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adushek\Desktop\HW\Statistic\Article\gold-silver\"/>
    </mc:Choice>
  </mc:AlternateContent>
  <xr:revisionPtr revIDLastSave="0" documentId="13_ncr:1_{3AA0BEBB-183A-485F-A611-93969982A820}" xr6:coauthVersionLast="47" xr6:coauthVersionMax="47" xr10:uidLastSave="{00000000-0000-0000-0000-000000000000}"/>
  <bookViews>
    <workbookView xWindow="0" yWindow="0" windowWidth="17715" windowHeight="15600" xr2:uid="{00000000-000D-0000-FFFF-FFFF00000000}"/>
  </bookViews>
  <sheets>
    <sheet name="Main" sheetId="3" r:id="rId1"/>
    <sheet name="Alg" sheetId="4" r:id="rId2"/>
    <sheet name="База золото" sheetId="1" r:id="rId3"/>
    <sheet name="База серебро" sheetId="2" r:id="rId4"/>
  </sheets>
  <definedNames>
    <definedName name="Прошлые_данные___XAG_USD_1" localSheetId="0">Main!$N$6:$T$1957</definedName>
    <definedName name="Прошлые_данные___XAG_USD_1" localSheetId="3">'База серебро'!$C$3:$I$1953</definedName>
    <definedName name="Прошлые_данные___XAU_USD" localSheetId="2">'База золото'!$J$4:$P$5004</definedName>
    <definedName name="Прошлые_данные___XAU_USD_1" localSheetId="1">Alg!$C$3:$H$1950</definedName>
    <definedName name="Прошлые_данные___XAU_USD_1" localSheetId="0">Main!$E$6:$K$1953</definedName>
    <definedName name="Прошлые_данные___XAU_USD_1" localSheetId="2">'База золото'!$C$3:$I$1949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9" i="3" l="1"/>
  <c r="AC8" i="3"/>
  <c r="AC7" i="3"/>
  <c r="AC14" i="3"/>
  <c r="AC13" i="3"/>
  <c r="AC12" i="3"/>
  <c r="AC6" i="3"/>
  <c r="AC11" i="3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H1460" i="4" s="1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4" i="4"/>
  <c r="F146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G2035" i="4" s="1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G2077" i="4" s="1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G2279" i="4" s="1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G2315" i="4" s="1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G2366" i="4" s="1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G2420" i="4" s="1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G2466" i="4" s="1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G2562" i="4" s="1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G2612" i="4" s="1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G2676" i="4" s="1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G2740" i="4" s="1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G2801" i="4" s="1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G2855" i="4" s="1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G2942" i="4" s="1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G3063" i="4" s="1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G3116" i="4" s="1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G3170" i="4" s="1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G3227" i="4" s="1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G3362" i="4" s="1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G3461" i="4" s="1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G3645" i="4" s="1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G4346" i="4" s="1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G5183" i="4" s="1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5" i="4"/>
  <c r="F6856" i="4"/>
  <c r="F6857" i="4"/>
  <c r="F6858" i="4"/>
  <c r="F6859" i="4"/>
  <c r="F6860" i="4"/>
  <c r="F6861" i="4"/>
  <c r="F6862" i="4"/>
  <c r="F6863" i="4"/>
  <c r="F6864" i="4"/>
  <c r="F6865" i="4"/>
  <c r="F6866" i="4"/>
  <c r="F6867" i="4"/>
  <c r="F6868" i="4"/>
  <c r="F6869" i="4"/>
  <c r="F6870" i="4"/>
  <c r="F6871" i="4"/>
  <c r="F6872" i="4"/>
  <c r="F6873" i="4"/>
  <c r="F6874" i="4"/>
  <c r="F6875" i="4"/>
  <c r="F6876" i="4"/>
  <c r="F6877" i="4"/>
  <c r="F6878" i="4"/>
  <c r="F6879" i="4"/>
  <c r="F6880" i="4"/>
  <c r="F6881" i="4"/>
  <c r="F6882" i="4"/>
  <c r="F6883" i="4"/>
  <c r="F6884" i="4"/>
  <c r="F6885" i="4"/>
  <c r="F6886" i="4"/>
  <c r="F6887" i="4"/>
  <c r="F6888" i="4"/>
  <c r="F6889" i="4"/>
  <c r="F6890" i="4"/>
  <c r="F6891" i="4"/>
  <c r="F6892" i="4"/>
  <c r="F6893" i="4"/>
  <c r="F6894" i="4"/>
  <c r="F6895" i="4"/>
  <c r="F6896" i="4"/>
  <c r="F6897" i="4"/>
  <c r="F6898" i="4"/>
  <c r="F6899" i="4"/>
  <c r="F6900" i="4"/>
  <c r="F6901" i="4"/>
  <c r="F6902" i="4"/>
  <c r="F6903" i="4"/>
  <c r="F6904" i="4"/>
  <c r="F6905" i="4"/>
  <c r="F6906" i="4"/>
  <c r="F6907" i="4"/>
  <c r="F6908" i="4"/>
  <c r="F6909" i="4"/>
  <c r="F6910" i="4"/>
  <c r="F6911" i="4"/>
  <c r="F6912" i="4"/>
  <c r="F6913" i="4"/>
  <c r="F6914" i="4"/>
  <c r="F6915" i="4"/>
  <c r="F6916" i="4"/>
  <c r="F6917" i="4"/>
  <c r="F6918" i="4"/>
  <c r="F6919" i="4"/>
  <c r="F6920" i="4"/>
  <c r="F6921" i="4"/>
  <c r="F6922" i="4"/>
  <c r="F6923" i="4"/>
  <c r="F6924" i="4"/>
  <c r="F6925" i="4"/>
  <c r="F6926" i="4"/>
  <c r="F6927" i="4"/>
  <c r="F6928" i="4"/>
  <c r="F6929" i="4"/>
  <c r="F6930" i="4"/>
  <c r="F6931" i="4"/>
  <c r="F6932" i="4"/>
  <c r="F6933" i="4"/>
  <c r="F6934" i="4"/>
  <c r="F6935" i="4"/>
  <c r="F6936" i="4"/>
  <c r="F6937" i="4"/>
  <c r="F6938" i="4"/>
  <c r="F6939" i="4"/>
  <c r="F6940" i="4"/>
  <c r="F6941" i="4"/>
  <c r="F6942" i="4"/>
  <c r="F6943" i="4"/>
  <c r="F6944" i="4"/>
  <c r="F6945" i="4"/>
  <c r="F6946" i="4"/>
  <c r="F6947" i="4"/>
  <c r="F6948" i="4"/>
  <c r="F6949" i="4"/>
  <c r="F6950" i="4"/>
  <c r="F6951" i="4"/>
  <c r="F6952" i="4"/>
  <c r="G6952" i="4" s="1"/>
  <c r="H6952" i="4" s="1"/>
  <c r="I6952" i="4" s="1"/>
  <c r="F6953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51" i="4"/>
  <c r="F1952" i="4"/>
  <c r="F1953" i="4"/>
  <c r="F1954" i="4"/>
  <c r="F1955" i="4"/>
  <c r="F1956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4" i="4"/>
  <c r="W7" i="3"/>
  <c r="G6953" i="4"/>
  <c r="G6951" i="4"/>
  <c r="H6951" i="4" s="1"/>
  <c r="G3827" i="4"/>
  <c r="G3032" i="4"/>
  <c r="G2514" i="4"/>
  <c r="G1989" i="4"/>
  <c r="X761" i="3"/>
  <c r="X1273" i="3"/>
  <c r="X2321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X169" i="3" s="1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X401" i="3" s="1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X425" i="3" s="1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X505" i="3" s="1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X569" i="3" s="1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X697" i="3" s="1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X825" i="3" s="1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X953" i="3" s="1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X1017" i="3" s="1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X1081" i="3" s="1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X1209" i="3" s="1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X1337" i="3" s="1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X1465" i="3" s="1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X2385" i="3" s="1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X2402" i="3" s="1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2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X2513" i="3" s="1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X2530" i="3" s="1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2585" i="3"/>
  <c r="W2586" i="3"/>
  <c r="W2587" i="3"/>
  <c r="W2588" i="3"/>
  <c r="W2589" i="3"/>
  <c r="W2590" i="3"/>
  <c r="W2591" i="3"/>
  <c r="W2592" i="3"/>
  <c r="W2593" i="3"/>
  <c r="W2594" i="3"/>
  <c r="W2595" i="3"/>
  <c r="W2596" i="3"/>
  <c r="W2597" i="3"/>
  <c r="W2598" i="3"/>
  <c r="W2599" i="3"/>
  <c r="W2600" i="3"/>
  <c r="W2601" i="3"/>
  <c r="W2602" i="3"/>
  <c r="W2603" i="3"/>
  <c r="W2604" i="3"/>
  <c r="W2605" i="3"/>
  <c r="W2606" i="3"/>
  <c r="W2607" i="3"/>
  <c r="W2608" i="3"/>
  <c r="W2609" i="3"/>
  <c r="W2610" i="3"/>
  <c r="W2611" i="3"/>
  <c r="W2612" i="3"/>
  <c r="W2613" i="3"/>
  <c r="W2614" i="3"/>
  <c r="W2615" i="3"/>
  <c r="W2616" i="3"/>
  <c r="W2617" i="3"/>
  <c r="W2618" i="3"/>
  <c r="W2619" i="3"/>
  <c r="W2620" i="3"/>
  <c r="W2621" i="3"/>
  <c r="W2622" i="3"/>
  <c r="W2623" i="3"/>
  <c r="W2624" i="3"/>
  <c r="W2625" i="3"/>
  <c r="W2626" i="3"/>
  <c r="W2627" i="3"/>
  <c r="W2628" i="3"/>
  <c r="W2629" i="3"/>
  <c r="W2630" i="3"/>
  <c r="W2631" i="3"/>
  <c r="W2632" i="3"/>
  <c r="W2633" i="3"/>
  <c r="W2634" i="3"/>
  <c r="W2635" i="3"/>
  <c r="W2636" i="3"/>
  <c r="W2637" i="3"/>
  <c r="W2638" i="3"/>
  <c r="W2639" i="3"/>
  <c r="W2640" i="3"/>
  <c r="W2641" i="3"/>
  <c r="W2642" i="3"/>
  <c r="W2643" i="3"/>
  <c r="W2644" i="3"/>
  <c r="W2645" i="3"/>
  <c r="X2641" i="3" s="1"/>
  <c r="W2646" i="3"/>
  <c r="W2647" i="3"/>
  <c r="W2648" i="3"/>
  <c r="W2649" i="3"/>
  <c r="W2650" i="3"/>
  <c r="W2651" i="3"/>
  <c r="W2652" i="3"/>
  <c r="W2653" i="3"/>
  <c r="W2654" i="3"/>
  <c r="W2655" i="3"/>
  <c r="W2656" i="3"/>
  <c r="W2657" i="3"/>
  <c r="W2658" i="3"/>
  <c r="W2659" i="3"/>
  <c r="W2660" i="3"/>
  <c r="W2661" i="3"/>
  <c r="W2662" i="3"/>
  <c r="W2663" i="3"/>
  <c r="W2664" i="3"/>
  <c r="W2665" i="3"/>
  <c r="W2666" i="3"/>
  <c r="W2667" i="3"/>
  <c r="W2668" i="3"/>
  <c r="W2669" i="3"/>
  <c r="W2670" i="3"/>
  <c r="W2671" i="3"/>
  <c r="W2672" i="3"/>
  <c r="W2673" i="3"/>
  <c r="W2674" i="3"/>
  <c r="W2675" i="3"/>
  <c r="W2676" i="3"/>
  <c r="W2677" i="3"/>
  <c r="W2678" i="3"/>
  <c r="W2679" i="3"/>
  <c r="W2680" i="3"/>
  <c r="W2681" i="3"/>
  <c r="W2682" i="3"/>
  <c r="W2683" i="3"/>
  <c r="W2684" i="3"/>
  <c r="W2685" i="3"/>
  <c r="W2686" i="3"/>
  <c r="W2687" i="3"/>
  <c r="W2688" i="3"/>
  <c r="W2689" i="3"/>
  <c r="W2690" i="3"/>
  <c r="W2691" i="3"/>
  <c r="W2692" i="3"/>
  <c r="W2693" i="3"/>
  <c r="W2694" i="3"/>
  <c r="W2695" i="3"/>
  <c r="W2696" i="3"/>
  <c r="W2697" i="3"/>
  <c r="W2698" i="3"/>
  <c r="W2699" i="3"/>
  <c r="W2700" i="3"/>
  <c r="W2701" i="3"/>
  <c r="W2702" i="3"/>
  <c r="W2703" i="3"/>
  <c r="W2704" i="3"/>
  <c r="W2705" i="3"/>
  <c r="W2706" i="3"/>
  <c r="W2707" i="3"/>
  <c r="W2708" i="3"/>
  <c r="W2709" i="3"/>
  <c r="X2705" i="3" s="1"/>
  <c r="W2710" i="3"/>
  <c r="W2711" i="3"/>
  <c r="W2712" i="3"/>
  <c r="W2713" i="3"/>
  <c r="W2714" i="3"/>
  <c r="W2715" i="3"/>
  <c r="W2716" i="3"/>
  <c r="W2717" i="3"/>
  <c r="W2718" i="3"/>
  <c r="W2719" i="3"/>
  <c r="W2720" i="3"/>
  <c r="W2721" i="3"/>
  <c r="W2722" i="3"/>
  <c r="W2723" i="3"/>
  <c r="W2724" i="3"/>
  <c r="W2725" i="3"/>
  <c r="X2722" i="3" s="1"/>
  <c r="W2726" i="3"/>
  <c r="W2727" i="3"/>
  <c r="W2728" i="3"/>
  <c r="W2729" i="3"/>
  <c r="W2730" i="3"/>
  <c r="W2731" i="3"/>
  <c r="W2732" i="3"/>
  <c r="W2733" i="3"/>
  <c r="W2734" i="3"/>
  <c r="W2735" i="3"/>
  <c r="W2736" i="3"/>
  <c r="W2737" i="3"/>
  <c r="W2738" i="3"/>
  <c r="W2739" i="3"/>
  <c r="W2740" i="3"/>
  <c r="W2741" i="3"/>
  <c r="W2742" i="3"/>
  <c r="W2743" i="3"/>
  <c r="W2744" i="3"/>
  <c r="W2745" i="3"/>
  <c r="W2746" i="3"/>
  <c r="W2747" i="3"/>
  <c r="W2748" i="3"/>
  <c r="W2749" i="3"/>
  <c r="W2750" i="3"/>
  <c r="W2751" i="3"/>
  <c r="W2752" i="3"/>
  <c r="W2753" i="3"/>
  <c r="W2754" i="3"/>
  <c r="W2755" i="3"/>
  <c r="W2756" i="3"/>
  <c r="W2757" i="3"/>
  <c r="W2758" i="3"/>
  <c r="W2759" i="3"/>
  <c r="W2760" i="3"/>
  <c r="W2761" i="3"/>
  <c r="W2762" i="3"/>
  <c r="W2763" i="3"/>
  <c r="W2764" i="3"/>
  <c r="W2765" i="3"/>
  <c r="W2766" i="3"/>
  <c r="W2767" i="3"/>
  <c r="W2768" i="3"/>
  <c r="W2769" i="3"/>
  <c r="W2770" i="3"/>
  <c r="W2771" i="3"/>
  <c r="W2772" i="3"/>
  <c r="W2773" i="3"/>
  <c r="W2774" i="3"/>
  <c r="W2775" i="3"/>
  <c r="W2776" i="3"/>
  <c r="W2777" i="3"/>
  <c r="W2778" i="3"/>
  <c r="W2779" i="3"/>
  <c r="W2780" i="3"/>
  <c r="W2781" i="3"/>
  <c r="W2782" i="3"/>
  <c r="W2783" i="3"/>
  <c r="W2784" i="3"/>
  <c r="W2785" i="3"/>
  <c r="W2786" i="3"/>
  <c r="W2787" i="3"/>
  <c r="W2788" i="3"/>
  <c r="W2789" i="3"/>
  <c r="X2786" i="3" s="1"/>
  <c r="W2790" i="3"/>
  <c r="W2791" i="3"/>
  <c r="W2792" i="3"/>
  <c r="W2793" i="3"/>
  <c r="W2794" i="3"/>
  <c r="W2795" i="3"/>
  <c r="W2796" i="3"/>
  <c r="W2797" i="3"/>
  <c r="W2798" i="3"/>
  <c r="W2799" i="3"/>
  <c r="W2800" i="3"/>
  <c r="W2801" i="3"/>
  <c r="W2802" i="3"/>
  <c r="W2803" i="3"/>
  <c r="W2804" i="3"/>
  <c r="W2805" i="3"/>
  <c r="W2806" i="3"/>
  <c r="W2807" i="3"/>
  <c r="W2808" i="3"/>
  <c r="W2809" i="3"/>
  <c r="W2810" i="3"/>
  <c r="W2811" i="3"/>
  <c r="W2812" i="3"/>
  <c r="W2813" i="3"/>
  <c r="W2814" i="3"/>
  <c r="W2815" i="3"/>
  <c r="W2816" i="3"/>
  <c r="W2817" i="3"/>
  <c r="W2818" i="3"/>
  <c r="W2819" i="3"/>
  <c r="W2820" i="3"/>
  <c r="W2821" i="3"/>
  <c r="W2822" i="3"/>
  <c r="W2823" i="3"/>
  <c r="W2824" i="3"/>
  <c r="W2825" i="3"/>
  <c r="W2826" i="3"/>
  <c r="W2827" i="3"/>
  <c r="W2828" i="3"/>
  <c r="W2829" i="3"/>
  <c r="W2830" i="3"/>
  <c r="W2831" i="3"/>
  <c r="W2832" i="3"/>
  <c r="W2833" i="3"/>
  <c r="W2834" i="3"/>
  <c r="W2835" i="3"/>
  <c r="W2836" i="3"/>
  <c r="W2837" i="3"/>
  <c r="W2838" i="3"/>
  <c r="W2839" i="3"/>
  <c r="W2840" i="3"/>
  <c r="W2841" i="3"/>
  <c r="W2842" i="3"/>
  <c r="W2843" i="3"/>
  <c r="W2844" i="3"/>
  <c r="W2845" i="3"/>
  <c r="W2846" i="3"/>
  <c r="W2847" i="3"/>
  <c r="W2848" i="3"/>
  <c r="W2849" i="3"/>
  <c r="W2850" i="3"/>
  <c r="W2851" i="3"/>
  <c r="W2852" i="3"/>
  <c r="W2853" i="3"/>
  <c r="W2854" i="3"/>
  <c r="W2855" i="3"/>
  <c r="W2856" i="3"/>
  <c r="W2857" i="3"/>
  <c r="W2858" i="3"/>
  <c r="W2859" i="3"/>
  <c r="W2860" i="3"/>
  <c r="W2861" i="3"/>
  <c r="W2862" i="3"/>
  <c r="W2863" i="3"/>
  <c r="W2864" i="3"/>
  <c r="W2865" i="3"/>
  <c r="W2866" i="3"/>
  <c r="W2867" i="3"/>
  <c r="W2868" i="3"/>
  <c r="W2869" i="3"/>
  <c r="W2870" i="3"/>
  <c r="W2871" i="3"/>
  <c r="W2872" i="3"/>
  <c r="W2873" i="3"/>
  <c r="W2874" i="3"/>
  <c r="W2875" i="3"/>
  <c r="W2876" i="3"/>
  <c r="W2877" i="3"/>
  <c r="W2878" i="3"/>
  <c r="W2879" i="3"/>
  <c r="W2880" i="3"/>
  <c r="W2881" i="3"/>
  <c r="W2882" i="3"/>
  <c r="W2883" i="3"/>
  <c r="W2884" i="3"/>
  <c r="W2885" i="3"/>
  <c r="W2886" i="3"/>
  <c r="W2887" i="3"/>
  <c r="W2888" i="3"/>
  <c r="W2889" i="3"/>
  <c r="W2890" i="3"/>
  <c r="W2891" i="3"/>
  <c r="W2892" i="3"/>
  <c r="W2893" i="3"/>
  <c r="W2894" i="3"/>
  <c r="W2895" i="3"/>
  <c r="W2896" i="3"/>
  <c r="W2897" i="3"/>
  <c r="W2898" i="3"/>
  <c r="W2899" i="3"/>
  <c r="W2900" i="3"/>
  <c r="W2901" i="3"/>
  <c r="W2902" i="3"/>
  <c r="W2903" i="3"/>
  <c r="W2904" i="3"/>
  <c r="W2905" i="3"/>
  <c r="W2906" i="3"/>
  <c r="W2907" i="3"/>
  <c r="W2908" i="3"/>
  <c r="W2909" i="3"/>
  <c r="W2910" i="3"/>
  <c r="W2911" i="3"/>
  <c r="W2912" i="3"/>
  <c r="W2913" i="3"/>
  <c r="W2914" i="3"/>
  <c r="W2915" i="3"/>
  <c r="W2916" i="3"/>
  <c r="W2917" i="3"/>
  <c r="X2914" i="3" s="1"/>
  <c r="W2918" i="3"/>
  <c r="W2919" i="3"/>
  <c r="W2920" i="3"/>
  <c r="W2921" i="3"/>
  <c r="W2922" i="3"/>
  <c r="W2923" i="3"/>
  <c r="W2924" i="3"/>
  <c r="W2925" i="3"/>
  <c r="W2926" i="3"/>
  <c r="W2927" i="3"/>
  <c r="W2928" i="3"/>
  <c r="W2929" i="3"/>
  <c r="W2930" i="3"/>
  <c r="W2931" i="3"/>
  <c r="W2932" i="3"/>
  <c r="W2933" i="3"/>
  <c r="W2934" i="3"/>
  <c r="W2935" i="3"/>
  <c r="W2936" i="3"/>
  <c r="W2937" i="3"/>
  <c r="W2938" i="3"/>
  <c r="W2939" i="3"/>
  <c r="W2940" i="3"/>
  <c r="W2941" i="3"/>
  <c r="W2942" i="3"/>
  <c r="W2943" i="3"/>
  <c r="W2944" i="3"/>
  <c r="W2945" i="3"/>
  <c r="W2946" i="3"/>
  <c r="W2947" i="3"/>
  <c r="W2948" i="3"/>
  <c r="W2949" i="3"/>
  <c r="W2950" i="3"/>
  <c r="W2951" i="3"/>
  <c r="W2952" i="3"/>
  <c r="W2953" i="3"/>
  <c r="W2954" i="3"/>
  <c r="W2955" i="3"/>
  <c r="W2956" i="3"/>
  <c r="W2957" i="3"/>
  <c r="W2958" i="3"/>
  <c r="W2959" i="3"/>
  <c r="W2960" i="3"/>
  <c r="W2961" i="3"/>
  <c r="W2962" i="3"/>
  <c r="W2963" i="3"/>
  <c r="W2964" i="3"/>
  <c r="W2965" i="3"/>
  <c r="X2961" i="3" s="1"/>
  <c r="W2966" i="3"/>
  <c r="W2967" i="3"/>
  <c r="W2968" i="3"/>
  <c r="W2969" i="3"/>
  <c r="W2970" i="3"/>
  <c r="W2971" i="3"/>
  <c r="W2972" i="3"/>
  <c r="W2973" i="3"/>
  <c r="W2974" i="3"/>
  <c r="W2975" i="3"/>
  <c r="W2976" i="3"/>
  <c r="W2977" i="3"/>
  <c r="W2978" i="3"/>
  <c r="W2979" i="3"/>
  <c r="W2980" i="3"/>
  <c r="W2981" i="3"/>
  <c r="W2982" i="3"/>
  <c r="W2983" i="3"/>
  <c r="W2984" i="3"/>
  <c r="W2985" i="3"/>
  <c r="W2986" i="3"/>
  <c r="W2987" i="3"/>
  <c r="W2988" i="3"/>
  <c r="W2989" i="3"/>
  <c r="W2990" i="3"/>
  <c r="W2991" i="3"/>
  <c r="W2992" i="3"/>
  <c r="W2993" i="3"/>
  <c r="W2994" i="3"/>
  <c r="W2995" i="3"/>
  <c r="W2996" i="3"/>
  <c r="W2997" i="3"/>
  <c r="W2998" i="3"/>
  <c r="W2999" i="3"/>
  <c r="W3000" i="3"/>
  <c r="W3001" i="3"/>
  <c r="W3002" i="3"/>
  <c r="W3003" i="3"/>
  <c r="W3004" i="3"/>
  <c r="W3005" i="3"/>
  <c r="W3006" i="3"/>
  <c r="W3007" i="3"/>
  <c r="W3008" i="3"/>
  <c r="W3009" i="3"/>
  <c r="W3010" i="3"/>
  <c r="W3011" i="3"/>
  <c r="W3012" i="3"/>
  <c r="W3013" i="3"/>
  <c r="W3014" i="3"/>
  <c r="W3015" i="3"/>
  <c r="W3016" i="3"/>
  <c r="W3017" i="3"/>
  <c r="W3018" i="3"/>
  <c r="W3019" i="3"/>
  <c r="W3020" i="3"/>
  <c r="W3021" i="3"/>
  <c r="W3022" i="3"/>
  <c r="W3023" i="3"/>
  <c r="W3024" i="3"/>
  <c r="W3025" i="3"/>
  <c r="W3026" i="3"/>
  <c r="W3027" i="3"/>
  <c r="W3028" i="3"/>
  <c r="W3029" i="3"/>
  <c r="W3030" i="3"/>
  <c r="W3031" i="3"/>
  <c r="W3032" i="3"/>
  <c r="W3033" i="3"/>
  <c r="W3034" i="3"/>
  <c r="W3035" i="3"/>
  <c r="W3036" i="3"/>
  <c r="W3037" i="3"/>
  <c r="W3038" i="3"/>
  <c r="W3039" i="3"/>
  <c r="W3040" i="3"/>
  <c r="W3041" i="3"/>
  <c r="W3042" i="3"/>
  <c r="W3043" i="3"/>
  <c r="W3044" i="3"/>
  <c r="W3045" i="3"/>
  <c r="X3042" i="3" s="1"/>
  <c r="W3046" i="3"/>
  <c r="W3047" i="3"/>
  <c r="W3048" i="3"/>
  <c r="W3049" i="3"/>
  <c r="W3050" i="3"/>
  <c r="W3051" i="3"/>
  <c r="W3052" i="3"/>
  <c r="W3053" i="3"/>
  <c r="W3054" i="3"/>
  <c r="W3055" i="3"/>
  <c r="W3056" i="3"/>
  <c r="W3057" i="3"/>
  <c r="W3058" i="3"/>
  <c r="W3059" i="3"/>
  <c r="W3060" i="3"/>
  <c r="W3061" i="3"/>
  <c r="W3062" i="3"/>
  <c r="W3063" i="3"/>
  <c r="W3064" i="3"/>
  <c r="W3065" i="3"/>
  <c r="W3066" i="3"/>
  <c r="W3067" i="3"/>
  <c r="W3068" i="3"/>
  <c r="W3069" i="3"/>
  <c r="W3070" i="3"/>
  <c r="W3071" i="3"/>
  <c r="W3072" i="3"/>
  <c r="W3073" i="3"/>
  <c r="W3074" i="3"/>
  <c r="W3075" i="3"/>
  <c r="W3076" i="3"/>
  <c r="W3077" i="3"/>
  <c r="W3078" i="3"/>
  <c r="W3079" i="3"/>
  <c r="W3080" i="3"/>
  <c r="W3081" i="3"/>
  <c r="W3082" i="3"/>
  <c r="W3083" i="3"/>
  <c r="W3084" i="3"/>
  <c r="W3085" i="3"/>
  <c r="W3086" i="3"/>
  <c r="W3087" i="3"/>
  <c r="W3088" i="3"/>
  <c r="W3089" i="3"/>
  <c r="W3090" i="3"/>
  <c r="W3091" i="3"/>
  <c r="W3092" i="3"/>
  <c r="W3093" i="3"/>
  <c r="X3089" i="3" s="1"/>
  <c r="W3094" i="3"/>
  <c r="W3095" i="3"/>
  <c r="W3096" i="3"/>
  <c r="W3097" i="3"/>
  <c r="W3098" i="3"/>
  <c r="W3099" i="3"/>
  <c r="W3100" i="3"/>
  <c r="W3101" i="3"/>
  <c r="W3102" i="3"/>
  <c r="W3103" i="3"/>
  <c r="W3104" i="3"/>
  <c r="W3105" i="3"/>
  <c r="W3106" i="3"/>
  <c r="W3107" i="3"/>
  <c r="W3108" i="3"/>
  <c r="W3109" i="3"/>
  <c r="W3110" i="3"/>
  <c r="W3111" i="3"/>
  <c r="W3112" i="3"/>
  <c r="W3113" i="3"/>
  <c r="W3114" i="3"/>
  <c r="W3115" i="3"/>
  <c r="W3116" i="3"/>
  <c r="W3117" i="3"/>
  <c r="W3118" i="3"/>
  <c r="W3119" i="3"/>
  <c r="W3120" i="3"/>
  <c r="W3121" i="3"/>
  <c r="W3122" i="3"/>
  <c r="W3123" i="3"/>
  <c r="W3124" i="3"/>
  <c r="W3125" i="3"/>
  <c r="W3126" i="3"/>
  <c r="W3127" i="3"/>
  <c r="W3128" i="3"/>
  <c r="W3129" i="3"/>
  <c r="W3130" i="3"/>
  <c r="W3131" i="3"/>
  <c r="W3132" i="3"/>
  <c r="W3133" i="3"/>
  <c r="W3134" i="3"/>
  <c r="W3135" i="3"/>
  <c r="W3136" i="3"/>
  <c r="W3137" i="3"/>
  <c r="W3138" i="3"/>
  <c r="W3139" i="3"/>
  <c r="W3140" i="3"/>
  <c r="W3141" i="3"/>
  <c r="W3142" i="3"/>
  <c r="W3143" i="3"/>
  <c r="W3144" i="3"/>
  <c r="W3145" i="3"/>
  <c r="W3146" i="3"/>
  <c r="W3147" i="3"/>
  <c r="W3148" i="3"/>
  <c r="W3149" i="3"/>
  <c r="W3150" i="3"/>
  <c r="W3151" i="3"/>
  <c r="W3152" i="3"/>
  <c r="W3153" i="3"/>
  <c r="W3154" i="3"/>
  <c r="W3155" i="3"/>
  <c r="W3156" i="3"/>
  <c r="W3157" i="3"/>
  <c r="X3153" i="3" s="1"/>
  <c r="W3158" i="3"/>
  <c r="W3159" i="3"/>
  <c r="W3160" i="3"/>
  <c r="W3161" i="3"/>
  <c r="W3162" i="3"/>
  <c r="W3163" i="3"/>
  <c r="W3164" i="3"/>
  <c r="W3165" i="3"/>
  <c r="W3166" i="3"/>
  <c r="W3167" i="3"/>
  <c r="W3168" i="3"/>
  <c r="W3169" i="3"/>
  <c r="W3170" i="3"/>
  <c r="W3171" i="3"/>
  <c r="W3172" i="3"/>
  <c r="W3173" i="3"/>
  <c r="X3170" i="3" s="1"/>
  <c r="W3174" i="3"/>
  <c r="W3175" i="3"/>
  <c r="W3176" i="3"/>
  <c r="W3177" i="3"/>
  <c r="W3178" i="3"/>
  <c r="W3179" i="3"/>
  <c r="W3180" i="3"/>
  <c r="W3181" i="3"/>
  <c r="W3182" i="3"/>
  <c r="W3183" i="3"/>
  <c r="W3184" i="3"/>
  <c r="W3185" i="3"/>
  <c r="W3186" i="3"/>
  <c r="W3187" i="3"/>
  <c r="W3188" i="3"/>
  <c r="W3189" i="3"/>
  <c r="W3190" i="3"/>
  <c r="W3191" i="3"/>
  <c r="W3192" i="3"/>
  <c r="W3193" i="3"/>
  <c r="W3194" i="3"/>
  <c r="W3195" i="3"/>
  <c r="W3196" i="3"/>
  <c r="W3197" i="3"/>
  <c r="W3198" i="3"/>
  <c r="W3199" i="3"/>
  <c r="W3200" i="3"/>
  <c r="W3201" i="3"/>
  <c r="W3202" i="3"/>
  <c r="W3203" i="3"/>
  <c r="W3204" i="3"/>
  <c r="W3205" i="3"/>
  <c r="W3206" i="3"/>
  <c r="W3207" i="3"/>
  <c r="W3208" i="3"/>
  <c r="W3209" i="3"/>
  <c r="W3210" i="3"/>
  <c r="W3211" i="3"/>
  <c r="W3212" i="3"/>
  <c r="W3213" i="3"/>
  <c r="W3214" i="3"/>
  <c r="W3215" i="3"/>
  <c r="W3216" i="3"/>
  <c r="W3217" i="3"/>
  <c r="W3218" i="3"/>
  <c r="W3219" i="3"/>
  <c r="W3220" i="3"/>
  <c r="W3221" i="3"/>
  <c r="W3222" i="3"/>
  <c r="W3223" i="3"/>
  <c r="W3224" i="3"/>
  <c r="W3225" i="3"/>
  <c r="W3226" i="3"/>
  <c r="W3227" i="3"/>
  <c r="W3228" i="3"/>
  <c r="W3229" i="3"/>
  <c r="W3230" i="3"/>
  <c r="W3231" i="3"/>
  <c r="W3232" i="3"/>
  <c r="W3233" i="3"/>
  <c r="W3234" i="3"/>
  <c r="W3235" i="3"/>
  <c r="W3236" i="3"/>
  <c r="W3237" i="3"/>
  <c r="X3234" i="3" s="1"/>
  <c r="W3238" i="3"/>
  <c r="W3239" i="3"/>
  <c r="W3240" i="3"/>
  <c r="W3241" i="3"/>
  <c r="W3242" i="3"/>
  <c r="W3243" i="3"/>
  <c r="W3244" i="3"/>
  <c r="W3245" i="3"/>
  <c r="W3246" i="3"/>
  <c r="W3247" i="3"/>
  <c r="W3248" i="3"/>
  <c r="W3249" i="3"/>
  <c r="W3250" i="3"/>
  <c r="W3251" i="3"/>
  <c r="W3252" i="3"/>
  <c r="W3253" i="3"/>
  <c r="W3254" i="3"/>
  <c r="W3255" i="3"/>
  <c r="W3256" i="3"/>
  <c r="W3257" i="3"/>
  <c r="W3258" i="3"/>
  <c r="W3259" i="3"/>
  <c r="W3260" i="3"/>
  <c r="W3261" i="3"/>
  <c r="W3262" i="3"/>
  <c r="W3263" i="3"/>
  <c r="W3264" i="3"/>
  <c r="W3265" i="3"/>
  <c r="W3266" i="3"/>
  <c r="W3267" i="3"/>
  <c r="W3268" i="3"/>
  <c r="W3269" i="3"/>
  <c r="W3270" i="3"/>
  <c r="W3271" i="3"/>
  <c r="W3272" i="3"/>
  <c r="W3273" i="3"/>
  <c r="W3274" i="3"/>
  <c r="W3275" i="3"/>
  <c r="W3276" i="3"/>
  <c r="W3277" i="3"/>
  <c r="W3278" i="3"/>
  <c r="W3279" i="3"/>
  <c r="W3280" i="3"/>
  <c r="W3281" i="3"/>
  <c r="W3282" i="3"/>
  <c r="W3283" i="3"/>
  <c r="W3284" i="3"/>
  <c r="W3285" i="3"/>
  <c r="X3281" i="3" s="1"/>
  <c r="W3286" i="3"/>
  <c r="W3287" i="3"/>
  <c r="W3288" i="3"/>
  <c r="W3289" i="3"/>
  <c r="W3290" i="3"/>
  <c r="W3291" i="3"/>
  <c r="W3292" i="3"/>
  <c r="W3293" i="3"/>
  <c r="W3294" i="3"/>
  <c r="W3295" i="3"/>
  <c r="W3296" i="3"/>
  <c r="W3297" i="3"/>
  <c r="W3298" i="3"/>
  <c r="W3299" i="3"/>
  <c r="W3300" i="3"/>
  <c r="W3301" i="3"/>
  <c r="X3298" i="3" s="1"/>
  <c r="W3302" i="3"/>
  <c r="W3303" i="3"/>
  <c r="W3304" i="3"/>
  <c r="W3305" i="3"/>
  <c r="W3306" i="3"/>
  <c r="W3307" i="3"/>
  <c r="W3308" i="3"/>
  <c r="W3309" i="3"/>
  <c r="W3310" i="3"/>
  <c r="W3311" i="3"/>
  <c r="W3312" i="3"/>
  <c r="W3313" i="3"/>
  <c r="W3314" i="3"/>
  <c r="W3315" i="3"/>
  <c r="W3316" i="3"/>
  <c r="W3317" i="3"/>
  <c r="W3318" i="3"/>
  <c r="W3319" i="3"/>
  <c r="W3320" i="3"/>
  <c r="W3321" i="3"/>
  <c r="W3322" i="3"/>
  <c r="W3323" i="3"/>
  <c r="W3324" i="3"/>
  <c r="W3325" i="3"/>
  <c r="W3326" i="3"/>
  <c r="W3327" i="3"/>
  <c r="W3328" i="3"/>
  <c r="W3329" i="3"/>
  <c r="W3330" i="3"/>
  <c r="W3331" i="3"/>
  <c r="W3332" i="3"/>
  <c r="W3333" i="3"/>
  <c r="W3334" i="3"/>
  <c r="W3335" i="3"/>
  <c r="W3336" i="3"/>
  <c r="W3337" i="3"/>
  <c r="W3338" i="3"/>
  <c r="W3339" i="3"/>
  <c r="W3340" i="3"/>
  <c r="W3341" i="3"/>
  <c r="W3342" i="3"/>
  <c r="W3343" i="3"/>
  <c r="W3344" i="3"/>
  <c r="W3345" i="3"/>
  <c r="W3346" i="3"/>
  <c r="W3347" i="3"/>
  <c r="W3348" i="3"/>
  <c r="W3349" i="3"/>
  <c r="W3350" i="3"/>
  <c r="W3351" i="3"/>
  <c r="W3352" i="3"/>
  <c r="W3353" i="3"/>
  <c r="W3354" i="3"/>
  <c r="W3355" i="3"/>
  <c r="W3356" i="3"/>
  <c r="W3357" i="3"/>
  <c r="W3358" i="3"/>
  <c r="W3359" i="3"/>
  <c r="W3360" i="3"/>
  <c r="W3361" i="3"/>
  <c r="W3362" i="3"/>
  <c r="W3363" i="3"/>
  <c r="W3364" i="3"/>
  <c r="W3365" i="3"/>
  <c r="W3366" i="3"/>
  <c r="W3367" i="3"/>
  <c r="W3368" i="3"/>
  <c r="W3369" i="3"/>
  <c r="W3370" i="3"/>
  <c r="W3371" i="3"/>
  <c r="W3372" i="3"/>
  <c r="W3373" i="3"/>
  <c r="W3374" i="3"/>
  <c r="W3375" i="3"/>
  <c r="W3376" i="3"/>
  <c r="W3377" i="3"/>
  <c r="W3378" i="3"/>
  <c r="W3379" i="3"/>
  <c r="W3380" i="3"/>
  <c r="W3381" i="3"/>
  <c r="W3382" i="3"/>
  <c r="W3383" i="3"/>
  <c r="W3384" i="3"/>
  <c r="W3385" i="3"/>
  <c r="W3386" i="3"/>
  <c r="W3387" i="3"/>
  <c r="W3388" i="3"/>
  <c r="W3389" i="3"/>
  <c r="W3390" i="3"/>
  <c r="W3391" i="3"/>
  <c r="W3392" i="3"/>
  <c r="W3393" i="3"/>
  <c r="W3394" i="3"/>
  <c r="W3395" i="3"/>
  <c r="W3396" i="3"/>
  <c r="W3397" i="3"/>
  <c r="W3398" i="3"/>
  <c r="W3399" i="3"/>
  <c r="W3400" i="3"/>
  <c r="W3401" i="3"/>
  <c r="W3402" i="3"/>
  <c r="W3403" i="3"/>
  <c r="W3404" i="3"/>
  <c r="W3405" i="3"/>
  <c r="W3406" i="3"/>
  <c r="W3407" i="3"/>
  <c r="W3408" i="3"/>
  <c r="W3409" i="3"/>
  <c r="W3410" i="3"/>
  <c r="W3411" i="3"/>
  <c r="W3412" i="3"/>
  <c r="W3413" i="3"/>
  <c r="W3414" i="3"/>
  <c r="W3415" i="3"/>
  <c r="W3416" i="3"/>
  <c r="W3417" i="3"/>
  <c r="W3418" i="3"/>
  <c r="W3419" i="3"/>
  <c r="W3420" i="3"/>
  <c r="W3421" i="3"/>
  <c r="W3422" i="3"/>
  <c r="W3423" i="3"/>
  <c r="W3424" i="3"/>
  <c r="W3425" i="3"/>
  <c r="W3426" i="3"/>
  <c r="W3427" i="3"/>
  <c r="W3428" i="3"/>
  <c r="W3429" i="3"/>
  <c r="X3426" i="3" s="1"/>
  <c r="W3430" i="3"/>
  <c r="W3431" i="3"/>
  <c r="W3432" i="3"/>
  <c r="W3433" i="3"/>
  <c r="W3434" i="3"/>
  <c r="W3435" i="3"/>
  <c r="W3436" i="3"/>
  <c r="W3437" i="3"/>
  <c r="W3438" i="3"/>
  <c r="W3439" i="3"/>
  <c r="W3440" i="3"/>
  <c r="W3441" i="3"/>
  <c r="W3442" i="3"/>
  <c r="W3443" i="3"/>
  <c r="W3444" i="3"/>
  <c r="W3445" i="3"/>
  <c r="W3446" i="3"/>
  <c r="W3447" i="3"/>
  <c r="W3448" i="3"/>
  <c r="W3449" i="3"/>
  <c r="W3450" i="3"/>
  <c r="W3451" i="3"/>
  <c r="W3452" i="3"/>
  <c r="W3453" i="3"/>
  <c r="W3454" i="3"/>
  <c r="W3455" i="3"/>
  <c r="W3456" i="3"/>
  <c r="W3457" i="3"/>
  <c r="W3458" i="3"/>
  <c r="W3459" i="3"/>
  <c r="W3460" i="3"/>
  <c r="W3461" i="3"/>
  <c r="W3462" i="3"/>
  <c r="W3463" i="3"/>
  <c r="W3464" i="3"/>
  <c r="W3465" i="3"/>
  <c r="W3466" i="3"/>
  <c r="W3467" i="3"/>
  <c r="W3468" i="3"/>
  <c r="W3469" i="3"/>
  <c r="W3470" i="3"/>
  <c r="W3471" i="3"/>
  <c r="W3472" i="3"/>
  <c r="W3473" i="3"/>
  <c r="W3474" i="3"/>
  <c r="W3475" i="3"/>
  <c r="W3476" i="3"/>
  <c r="W3477" i="3"/>
  <c r="W3478" i="3"/>
  <c r="W3479" i="3"/>
  <c r="W3480" i="3"/>
  <c r="W3481" i="3"/>
  <c r="W3482" i="3"/>
  <c r="W3483" i="3"/>
  <c r="W3484" i="3"/>
  <c r="W3485" i="3"/>
  <c r="W3486" i="3"/>
  <c r="W3487" i="3"/>
  <c r="W3488" i="3"/>
  <c r="W3489" i="3"/>
  <c r="W3490" i="3"/>
  <c r="W3491" i="3"/>
  <c r="W3492" i="3"/>
  <c r="W3493" i="3"/>
  <c r="X3490" i="3" s="1"/>
  <c r="W3494" i="3"/>
  <c r="W3495" i="3"/>
  <c r="W3496" i="3"/>
  <c r="W3497" i="3"/>
  <c r="W3498" i="3"/>
  <c r="W3499" i="3"/>
  <c r="W3500" i="3"/>
  <c r="W3501" i="3"/>
  <c r="W3502" i="3"/>
  <c r="W3503" i="3"/>
  <c r="W3504" i="3"/>
  <c r="W3505" i="3"/>
  <c r="W3506" i="3"/>
  <c r="W3507" i="3"/>
  <c r="W3508" i="3"/>
  <c r="W3509" i="3"/>
  <c r="W3510" i="3"/>
  <c r="W3511" i="3"/>
  <c r="W3512" i="3"/>
  <c r="W3513" i="3"/>
  <c r="W3514" i="3"/>
  <c r="W3515" i="3"/>
  <c r="W3516" i="3"/>
  <c r="W3517" i="3"/>
  <c r="W3518" i="3"/>
  <c r="W3519" i="3"/>
  <c r="W3520" i="3"/>
  <c r="W3521" i="3"/>
  <c r="W3522" i="3"/>
  <c r="W3523" i="3"/>
  <c r="W3524" i="3"/>
  <c r="W3525" i="3"/>
  <c r="W3526" i="3"/>
  <c r="W3527" i="3"/>
  <c r="W3528" i="3"/>
  <c r="W3529" i="3"/>
  <c r="W3530" i="3"/>
  <c r="W3531" i="3"/>
  <c r="W3532" i="3"/>
  <c r="W3533" i="3"/>
  <c r="W3534" i="3"/>
  <c r="W3535" i="3"/>
  <c r="W3536" i="3"/>
  <c r="W3537" i="3"/>
  <c r="W3538" i="3"/>
  <c r="W3539" i="3"/>
  <c r="W3540" i="3"/>
  <c r="W3541" i="3"/>
  <c r="X3537" i="3" s="1"/>
  <c r="W3542" i="3"/>
  <c r="W3543" i="3"/>
  <c r="W3544" i="3"/>
  <c r="W3545" i="3"/>
  <c r="W3546" i="3"/>
  <c r="W3547" i="3"/>
  <c r="W3548" i="3"/>
  <c r="W3549" i="3"/>
  <c r="W3550" i="3"/>
  <c r="W3551" i="3"/>
  <c r="W3552" i="3"/>
  <c r="W3553" i="3"/>
  <c r="W3554" i="3"/>
  <c r="W3555" i="3"/>
  <c r="W3556" i="3"/>
  <c r="W3557" i="3"/>
  <c r="X3554" i="3" s="1"/>
  <c r="W3558" i="3"/>
  <c r="W3559" i="3"/>
  <c r="W3560" i="3"/>
  <c r="W3561" i="3"/>
  <c r="W3562" i="3"/>
  <c r="W3563" i="3"/>
  <c r="W3564" i="3"/>
  <c r="W3565" i="3"/>
  <c r="W3566" i="3"/>
  <c r="W3567" i="3"/>
  <c r="W3568" i="3"/>
  <c r="W3569" i="3"/>
  <c r="W3570" i="3"/>
  <c r="W3571" i="3"/>
  <c r="W3572" i="3"/>
  <c r="W3573" i="3"/>
  <c r="W3574" i="3"/>
  <c r="W3575" i="3"/>
  <c r="W3576" i="3"/>
  <c r="W3577" i="3"/>
  <c r="W3578" i="3"/>
  <c r="W3579" i="3"/>
  <c r="W3580" i="3"/>
  <c r="W3581" i="3"/>
  <c r="W3582" i="3"/>
  <c r="W3583" i="3"/>
  <c r="W3584" i="3"/>
  <c r="W3585" i="3"/>
  <c r="W3586" i="3"/>
  <c r="W3587" i="3"/>
  <c r="W3588" i="3"/>
  <c r="W3589" i="3"/>
  <c r="W3590" i="3"/>
  <c r="W3591" i="3"/>
  <c r="W3592" i="3"/>
  <c r="W3593" i="3"/>
  <c r="W3594" i="3"/>
  <c r="W3595" i="3"/>
  <c r="W3596" i="3"/>
  <c r="W3597" i="3"/>
  <c r="W3598" i="3"/>
  <c r="W3599" i="3"/>
  <c r="W3600" i="3"/>
  <c r="W3601" i="3"/>
  <c r="W3602" i="3"/>
  <c r="W3603" i="3"/>
  <c r="W3604" i="3"/>
  <c r="W3605" i="3"/>
  <c r="X3601" i="3" s="1"/>
  <c r="W3606" i="3"/>
  <c r="W3607" i="3"/>
  <c r="W3608" i="3"/>
  <c r="W3609" i="3"/>
  <c r="W3610" i="3"/>
  <c r="W3611" i="3"/>
  <c r="W3612" i="3"/>
  <c r="W3613" i="3"/>
  <c r="W3614" i="3"/>
  <c r="W3615" i="3"/>
  <c r="W3616" i="3"/>
  <c r="W3617" i="3"/>
  <c r="W3618" i="3"/>
  <c r="W3619" i="3"/>
  <c r="W3620" i="3"/>
  <c r="W3621" i="3"/>
  <c r="W3622" i="3"/>
  <c r="W3623" i="3"/>
  <c r="W3624" i="3"/>
  <c r="W3625" i="3"/>
  <c r="W3626" i="3"/>
  <c r="W3627" i="3"/>
  <c r="W3628" i="3"/>
  <c r="W3629" i="3"/>
  <c r="W3630" i="3"/>
  <c r="W3631" i="3"/>
  <c r="W3632" i="3"/>
  <c r="W3633" i="3"/>
  <c r="W3634" i="3"/>
  <c r="W3635" i="3"/>
  <c r="W3636" i="3"/>
  <c r="W3637" i="3"/>
  <c r="W3638" i="3"/>
  <c r="W3639" i="3"/>
  <c r="W3640" i="3"/>
  <c r="W3641" i="3"/>
  <c r="W3642" i="3"/>
  <c r="W3643" i="3"/>
  <c r="W3644" i="3"/>
  <c r="W3645" i="3"/>
  <c r="W3646" i="3"/>
  <c r="W3647" i="3"/>
  <c r="W3648" i="3"/>
  <c r="W3649" i="3"/>
  <c r="W3650" i="3"/>
  <c r="W3651" i="3"/>
  <c r="W3652" i="3"/>
  <c r="W3653" i="3"/>
  <c r="W3654" i="3"/>
  <c r="W3655" i="3"/>
  <c r="W3656" i="3"/>
  <c r="W3657" i="3"/>
  <c r="W3658" i="3"/>
  <c r="W3659" i="3"/>
  <c r="W3660" i="3"/>
  <c r="W3661" i="3"/>
  <c r="W3662" i="3"/>
  <c r="W3663" i="3"/>
  <c r="W3664" i="3"/>
  <c r="W3665" i="3"/>
  <c r="W3666" i="3"/>
  <c r="W3667" i="3"/>
  <c r="W3668" i="3"/>
  <c r="W3669" i="3"/>
  <c r="X3665" i="3" s="1"/>
  <c r="W3670" i="3"/>
  <c r="W3671" i="3"/>
  <c r="W3672" i="3"/>
  <c r="W3673" i="3"/>
  <c r="W3674" i="3"/>
  <c r="W3675" i="3"/>
  <c r="W3676" i="3"/>
  <c r="W3677" i="3"/>
  <c r="W3678" i="3"/>
  <c r="W3679" i="3"/>
  <c r="W3680" i="3"/>
  <c r="W3681" i="3"/>
  <c r="W3682" i="3"/>
  <c r="W3683" i="3"/>
  <c r="W3684" i="3"/>
  <c r="W3685" i="3"/>
  <c r="W3686" i="3"/>
  <c r="W3687" i="3"/>
  <c r="W3688" i="3"/>
  <c r="W3689" i="3"/>
  <c r="W3690" i="3"/>
  <c r="W3691" i="3"/>
  <c r="W3692" i="3"/>
  <c r="W3693" i="3"/>
  <c r="W3694" i="3"/>
  <c r="W3695" i="3"/>
  <c r="W3696" i="3"/>
  <c r="W3697" i="3"/>
  <c r="W3698" i="3"/>
  <c r="W3699" i="3"/>
  <c r="W3700" i="3"/>
  <c r="W3701" i="3"/>
  <c r="W3702" i="3"/>
  <c r="W3703" i="3"/>
  <c r="W3704" i="3"/>
  <c r="W3705" i="3"/>
  <c r="W3706" i="3"/>
  <c r="W3707" i="3"/>
  <c r="W3708" i="3"/>
  <c r="W3709" i="3"/>
  <c r="W3710" i="3"/>
  <c r="W3711" i="3"/>
  <c r="W3712" i="3"/>
  <c r="W3713" i="3"/>
  <c r="W3714" i="3"/>
  <c r="W3715" i="3"/>
  <c r="W3716" i="3"/>
  <c r="W3717" i="3"/>
  <c r="W3718" i="3"/>
  <c r="W3719" i="3"/>
  <c r="W3720" i="3"/>
  <c r="W3721" i="3"/>
  <c r="W3722" i="3"/>
  <c r="W3723" i="3"/>
  <c r="W3724" i="3"/>
  <c r="W3725" i="3"/>
  <c r="W3726" i="3"/>
  <c r="W3727" i="3"/>
  <c r="W3728" i="3"/>
  <c r="W3729" i="3"/>
  <c r="W3730" i="3"/>
  <c r="W3731" i="3"/>
  <c r="W3732" i="3"/>
  <c r="W3733" i="3"/>
  <c r="W3734" i="3"/>
  <c r="W3735" i="3"/>
  <c r="W3736" i="3"/>
  <c r="W3737" i="3"/>
  <c r="W3738" i="3"/>
  <c r="W3739" i="3"/>
  <c r="W3740" i="3"/>
  <c r="W3741" i="3"/>
  <c r="W3742" i="3"/>
  <c r="W3743" i="3"/>
  <c r="W3744" i="3"/>
  <c r="W3745" i="3"/>
  <c r="W3746" i="3"/>
  <c r="W3747" i="3"/>
  <c r="W3748" i="3"/>
  <c r="W3749" i="3"/>
  <c r="X3746" i="3" s="1"/>
  <c r="W3750" i="3"/>
  <c r="W3751" i="3"/>
  <c r="W3752" i="3"/>
  <c r="W3753" i="3"/>
  <c r="W3754" i="3"/>
  <c r="W3755" i="3"/>
  <c r="W3756" i="3"/>
  <c r="W3757" i="3"/>
  <c r="W3758" i="3"/>
  <c r="W3759" i="3"/>
  <c r="W3760" i="3"/>
  <c r="W3761" i="3"/>
  <c r="W3762" i="3"/>
  <c r="W3763" i="3"/>
  <c r="W3764" i="3"/>
  <c r="W3765" i="3"/>
  <c r="W3766" i="3"/>
  <c r="W3767" i="3"/>
  <c r="W3768" i="3"/>
  <c r="W3769" i="3"/>
  <c r="W3770" i="3"/>
  <c r="W3771" i="3"/>
  <c r="W3772" i="3"/>
  <c r="W3773" i="3"/>
  <c r="W3774" i="3"/>
  <c r="W3775" i="3"/>
  <c r="W3776" i="3"/>
  <c r="W3777" i="3"/>
  <c r="W3778" i="3"/>
  <c r="W3779" i="3"/>
  <c r="W3780" i="3"/>
  <c r="W3781" i="3"/>
  <c r="W3782" i="3"/>
  <c r="W3783" i="3"/>
  <c r="W3784" i="3"/>
  <c r="W3785" i="3"/>
  <c r="W3786" i="3"/>
  <c r="W3787" i="3"/>
  <c r="W3788" i="3"/>
  <c r="W3789" i="3"/>
  <c r="W3790" i="3"/>
  <c r="W3791" i="3"/>
  <c r="W3792" i="3"/>
  <c r="W3793" i="3"/>
  <c r="W3794" i="3"/>
  <c r="W3795" i="3"/>
  <c r="W3796" i="3"/>
  <c r="W3797" i="3"/>
  <c r="X3793" i="3" s="1"/>
  <c r="W3798" i="3"/>
  <c r="W3799" i="3"/>
  <c r="W3800" i="3"/>
  <c r="W3801" i="3"/>
  <c r="W3802" i="3"/>
  <c r="W3803" i="3"/>
  <c r="W3804" i="3"/>
  <c r="W3805" i="3"/>
  <c r="W3806" i="3"/>
  <c r="W3807" i="3"/>
  <c r="W3808" i="3"/>
  <c r="W3809" i="3"/>
  <c r="W3810" i="3"/>
  <c r="W3811" i="3"/>
  <c r="W3812" i="3"/>
  <c r="W3813" i="3"/>
  <c r="X3810" i="3" s="1"/>
  <c r="W3814" i="3"/>
  <c r="W3815" i="3"/>
  <c r="W3816" i="3"/>
  <c r="W3817" i="3"/>
  <c r="W3818" i="3"/>
  <c r="W3819" i="3"/>
  <c r="W3820" i="3"/>
  <c r="W3821" i="3"/>
  <c r="W3822" i="3"/>
  <c r="W3823" i="3"/>
  <c r="W3824" i="3"/>
  <c r="W3825" i="3"/>
  <c r="W3826" i="3"/>
  <c r="W3827" i="3"/>
  <c r="W3828" i="3"/>
  <c r="W3829" i="3"/>
  <c r="W3830" i="3"/>
  <c r="W3831" i="3"/>
  <c r="W3832" i="3"/>
  <c r="W3833" i="3"/>
  <c r="W3834" i="3"/>
  <c r="W3835" i="3"/>
  <c r="W3836" i="3"/>
  <c r="W3837" i="3"/>
  <c r="W3838" i="3"/>
  <c r="W3839" i="3"/>
  <c r="W3840" i="3"/>
  <c r="W3841" i="3"/>
  <c r="W3842" i="3"/>
  <c r="W3843" i="3"/>
  <c r="W3844" i="3"/>
  <c r="W3845" i="3"/>
  <c r="W3846" i="3"/>
  <c r="W3847" i="3"/>
  <c r="W3848" i="3"/>
  <c r="W3849" i="3"/>
  <c r="W3850" i="3"/>
  <c r="W3851" i="3"/>
  <c r="W3852" i="3"/>
  <c r="W3853" i="3"/>
  <c r="W3854" i="3"/>
  <c r="W3855" i="3"/>
  <c r="W3856" i="3"/>
  <c r="W3857" i="3"/>
  <c r="W3858" i="3"/>
  <c r="W3859" i="3"/>
  <c r="W3860" i="3"/>
  <c r="W3861" i="3"/>
  <c r="X3854" i="3" s="1"/>
  <c r="W3862" i="3"/>
  <c r="W3863" i="3"/>
  <c r="W3864" i="3"/>
  <c r="W3865" i="3"/>
  <c r="W3866" i="3"/>
  <c r="W3867" i="3"/>
  <c r="W3868" i="3"/>
  <c r="W3869" i="3"/>
  <c r="W3870" i="3"/>
  <c r="W3871" i="3"/>
  <c r="W3872" i="3"/>
  <c r="W3873" i="3"/>
  <c r="W3874" i="3"/>
  <c r="W3875" i="3"/>
  <c r="W3876" i="3"/>
  <c r="W3877" i="3"/>
  <c r="W3878" i="3"/>
  <c r="W3879" i="3"/>
  <c r="W3880" i="3"/>
  <c r="W3881" i="3"/>
  <c r="W3882" i="3"/>
  <c r="W3883" i="3"/>
  <c r="W3884" i="3"/>
  <c r="W3885" i="3"/>
  <c r="W3886" i="3"/>
  <c r="W3887" i="3"/>
  <c r="W3888" i="3"/>
  <c r="W3889" i="3"/>
  <c r="W3890" i="3"/>
  <c r="W3891" i="3"/>
  <c r="W3892" i="3"/>
  <c r="W3893" i="3"/>
  <c r="W3894" i="3"/>
  <c r="W3895" i="3"/>
  <c r="W3896" i="3"/>
  <c r="W3897" i="3"/>
  <c r="W3898" i="3"/>
  <c r="W3899" i="3"/>
  <c r="W3900" i="3"/>
  <c r="W3901" i="3"/>
  <c r="W3902" i="3"/>
  <c r="W3903" i="3"/>
  <c r="W3904" i="3"/>
  <c r="W3905" i="3"/>
  <c r="W3906" i="3"/>
  <c r="W3907" i="3"/>
  <c r="W3908" i="3"/>
  <c r="W3909" i="3"/>
  <c r="W3910" i="3"/>
  <c r="W3911" i="3"/>
  <c r="W3912" i="3"/>
  <c r="W3913" i="3"/>
  <c r="W3914" i="3"/>
  <c r="W3915" i="3"/>
  <c r="W3916" i="3"/>
  <c r="W3917" i="3"/>
  <c r="W3918" i="3"/>
  <c r="W3919" i="3"/>
  <c r="W3920" i="3"/>
  <c r="W3921" i="3"/>
  <c r="W3922" i="3"/>
  <c r="W3923" i="3"/>
  <c r="W3924" i="3"/>
  <c r="W3925" i="3"/>
  <c r="W3926" i="3"/>
  <c r="W3927" i="3"/>
  <c r="W3928" i="3"/>
  <c r="W3929" i="3"/>
  <c r="W3930" i="3"/>
  <c r="W3931" i="3"/>
  <c r="W3932" i="3"/>
  <c r="W3933" i="3"/>
  <c r="W3934" i="3"/>
  <c r="W3935" i="3"/>
  <c r="W3936" i="3"/>
  <c r="W3937" i="3"/>
  <c r="W3938" i="3"/>
  <c r="W3939" i="3"/>
  <c r="W3940" i="3"/>
  <c r="W3941" i="3"/>
  <c r="W3942" i="3"/>
  <c r="W3943" i="3"/>
  <c r="W3944" i="3"/>
  <c r="W3945" i="3"/>
  <c r="W3946" i="3"/>
  <c r="W3947" i="3"/>
  <c r="W3948" i="3"/>
  <c r="W3949" i="3"/>
  <c r="W3950" i="3"/>
  <c r="W3951" i="3"/>
  <c r="W3952" i="3"/>
  <c r="W3953" i="3"/>
  <c r="W3954" i="3"/>
  <c r="W3955" i="3"/>
  <c r="W3956" i="3"/>
  <c r="W3957" i="3"/>
  <c r="X3957" i="3" s="1"/>
  <c r="W3958" i="3"/>
  <c r="W3959" i="3"/>
  <c r="W3960" i="3"/>
  <c r="W3961" i="3"/>
  <c r="W3962" i="3"/>
  <c r="W3963" i="3"/>
  <c r="W3964" i="3"/>
  <c r="W3965" i="3"/>
  <c r="W3966" i="3"/>
  <c r="W3967" i="3"/>
  <c r="W3968" i="3"/>
  <c r="W3969" i="3"/>
  <c r="W3970" i="3"/>
  <c r="W3971" i="3"/>
  <c r="W3972" i="3"/>
  <c r="W3973" i="3"/>
  <c r="W3974" i="3"/>
  <c r="W3975" i="3"/>
  <c r="W3976" i="3"/>
  <c r="W3977" i="3"/>
  <c r="W3978" i="3"/>
  <c r="W3979" i="3"/>
  <c r="W3980" i="3"/>
  <c r="W3981" i="3"/>
  <c r="W3982" i="3"/>
  <c r="W3983" i="3"/>
  <c r="W3984" i="3"/>
  <c r="W3985" i="3"/>
  <c r="W3986" i="3"/>
  <c r="W3987" i="3"/>
  <c r="W3988" i="3"/>
  <c r="W3989" i="3"/>
  <c r="W3990" i="3"/>
  <c r="W3991" i="3"/>
  <c r="W3992" i="3"/>
  <c r="W3993" i="3"/>
  <c r="W3994" i="3"/>
  <c r="W3995" i="3"/>
  <c r="W3996" i="3"/>
  <c r="W3997" i="3"/>
  <c r="W3998" i="3"/>
  <c r="W3999" i="3"/>
  <c r="W4000" i="3"/>
  <c r="W4001" i="3"/>
  <c r="W4002" i="3"/>
  <c r="W4003" i="3"/>
  <c r="W4004" i="3"/>
  <c r="W4005" i="3"/>
  <c r="W4006" i="3"/>
  <c r="W4007" i="3"/>
  <c r="W4008" i="3"/>
  <c r="X4007" i="3" s="1"/>
  <c r="W4009" i="3"/>
  <c r="W4010" i="3"/>
  <c r="W4011" i="3"/>
  <c r="W4012" i="3"/>
  <c r="W4013" i="3"/>
  <c r="W4014" i="3"/>
  <c r="W4015" i="3"/>
  <c r="W4016" i="3"/>
  <c r="W4017" i="3"/>
  <c r="W4018" i="3"/>
  <c r="W4019" i="3"/>
  <c r="W4020" i="3"/>
  <c r="W4021" i="3"/>
  <c r="W4022" i="3"/>
  <c r="W4023" i="3"/>
  <c r="W4024" i="3"/>
  <c r="W4025" i="3"/>
  <c r="W4026" i="3"/>
  <c r="W4027" i="3"/>
  <c r="W4028" i="3"/>
  <c r="W4029" i="3"/>
  <c r="W4030" i="3"/>
  <c r="W4031" i="3"/>
  <c r="W4032" i="3"/>
  <c r="W4033" i="3"/>
  <c r="W4034" i="3"/>
  <c r="W4035" i="3"/>
  <c r="W4036" i="3"/>
  <c r="W4037" i="3"/>
  <c r="W4038" i="3"/>
  <c r="W4039" i="3"/>
  <c r="W4040" i="3"/>
  <c r="W4041" i="3"/>
  <c r="W4042" i="3"/>
  <c r="W4043" i="3"/>
  <c r="W4044" i="3"/>
  <c r="W4045" i="3"/>
  <c r="W4046" i="3"/>
  <c r="W4047" i="3"/>
  <c r="W4048" i="3"/>
  <c r="W4049" i="3"/>
  <c r="W4050" i="3"/>
  <c r="W4051" i="3"/>
  <c r="W4052" i="3"/>
  <c r="W4053" i="3"/>
  <c r="W4054" i="3"/>
  <c r="W4055" i="3"/>
  <c r="W4056" i="3"/>
  <c r="W4057" i="3"/>
  <c r="W4058" i="3"/>
  <c r="W4059" i="3"/>
  <c r="W4060" i="3"/>
  <c r="W4061" i="3"/>
  <c r="X4058" i="3" s="1"/>
  <c r="W4062" i="3"/>
  <c r="W4063" i="3"/>
  <c r="W4064" i="3"/>
  <c r="W4065" i="3"/>
  <c r="W4066" i="3"/>
  <c r="W4067" i="3"/>
  <c r="W4068" i="3"/>
  <c r="W4069" i="3"/>
  <c r="W4070" i="3"/>
  <c r="W4071" i="3"/>
  <c r="W4072" i="3"/>
  <c r="W4073" i="3"/>
  <c r="W4074" i="3"/>
  <c r="W4075" i="3"/>
  <c r="W4076" i="3"/>
  <c r="W4077" i="3"/>
  <c r="W4078" i="3"/>
  <c r="W4079" i="3"/>
  <c r="W4080" i="3"/>
  <c r="W4081" i="3"/>
  <c r="W4082" i="3"/>
  <c r="W4083" i="3"/>
  <c r="W4084" i="3"/>
  <c r="W4085" i="3"/>
  <c r="W4086" i="3"/>
  <c r="W4087" i="3"/>
  <c r="W4088" i="3"/>
  <c r="W4089" i="3"/>
  <c r="W4090" i="3"/>
  <c r="W4091" i="3"/>
  <c r="W4092" i="3"/>
  <c r="W4093" i="3"/>
  <c r="W4094" i="3"/>
  <c r="W4095" i="3"/>
  <c r="W4096" i="3"/>
  <c r="W4097" i="3"/>
  <c r="W4098" i="3"/>
  <c r="W4099" i="3"/>
  <c r="W4100" i="3"/>
  <c r="W4101" i="3"/>
  <c r="W4102" i="3"/>
  <c r="W4103" i="3"/>
  <c r="W4104" i="3"/>
  <c r="W4105" i="3"/>
  <c r="W4106" i="3"/>
  <c r="W4107" i="3"/>
  <c r="W4108" i="3"/>
  <c r="W4109" i="3"/>
  <c r="W4110" i="3"/>
  <c r="W4111" i="3"/>
  <c r="W4112" i="3"/>
  <c r="W4113" i="3"/>
  <c r="W4114" i="3"/>
  <c r="W4115" i="3"/>
  <c r="W4116" i="3"/>
  <c r="W4117" i="3"/>
  <c r="W4118" i="3"/>
  <c r="W4119" i="3"/>
  <c r="W4120" i="3"/>
  <c r="X4118" i="3" s="1"/>
  <c r="W4121" i="3"/>
  <c r="W4122" i="3"/>
  <c r="W4123" i="3"/>
  <c r="W4124" i="3"/>
  <c r="W4125" i="3"/>
  <c r="W4126" i="3"/>
  <c r="W4127" i="3"/>
  <c r="W4128" i="3"/>
  <c r="W4129" i="3"/>
  <c r="W4130" i="3"/>
  <c r="W4131" i="3"/>
  <c r="W4132" i="3"/>
  <c r="W4133" i="3"/>
  <c r="W4134" i="3"/>
  <c r="W4135" i="3"/>
  <c r="W4136" i="3"/>
  <c r="W4137" i="3"/>
  <c r="W4138" i="3"/>
  <c r="W4139" i="3"/>
  <c r="W4140" i="3"/>
  <c r="W4141" i="3"/>
  <c r="W4142" i="3"/>
  <c r="W4143" i="3"/>
  <c r="W4144" i="3"/>
  <c r="W4145" i="3"/>
  <c r="W4146" i="3"/>
  <c r="W4147" i="3"/>
  <c r="W4148" i="3"/>
  <c r="W4149" i="3"/>
  <c r="X4149" i="3" s="1"/>
  <c r="W4150" i="3"/>
  <c r="W4151" i="3"/>
  <c r="W4152" i="3"/>
  <c r="W4153" i="3"/>
  <c r="W4154" i="3"/>
  <c r="W4155" i="3"/>
  <c r="W4156" i="3"/>
  <c r="W4157" i="3"/>
  <c r="W4158" i="3"/>
  <c r="W4159" i="3"/>
  <c r="W4160" i="3"/>
  <c r="W4161" i="3"/>
  <c r="W4162" i="3"/>
  <c r="W4163" i="3"/>
  <c r="W4164" i="3"/>
  <c r="W4165" i="3"/>
  <c r="W4166" i="3"/>
  <c r="W4167" i="3"/>
  <c r="W4168" i="3"/>
  <c r="W4169" i="3"/>
  <c r="W4170" i="3"/>
  <c r="W4171" i="3"/>
  <c r="W4172" i="3"/>
  <c r="W4173" i="3"/>
  <c r="W4174" i="3"/>
  <c r="W4175" i="3"/>
  <c r="W4176" i="3"/>
  <c r="W4177" i="3"/>
  <c r="W4178" i="3"/>
  <c r="W4179" i="3"/>
  <c r="W4180" i="3"/>
  <c r="W4181" i="3"/>
  <c r="W4182" i="3"/>
  <c r="W4183" i="3"/>
  <c r="W4184" i="3"/>
  <c r="W4185" i="3"/>
  <c r="W4186" i="3"/>
  <c r="W4187" i="3"/>
  <c r="W4188" i="3"/>
  <c r="W4189" i="3"/>
  <c r="W4190" i="3"/>
  <c r="W4191" i="3"/>
  <c r="W4192" i="3"/>
  <c r="X4191" i="3" s="1"/>
  <c r="W4193" i="3"/>
  <c r="W4194" i="3"/>
  <c r="W4195" i="3"/>
  <c r="W4196" i="3"/>
  <c r="W4197" i="3"/>
  <c r="W4198" i="3"/>
  <c r="W4199" i="3"/>
  <c r="W4200" i="3"/>
  <c r="W4201" i="3"/>
  <c r="W4202" i="3"/>
  <c r="W4203" i="3"/>
  <c r="W4204" i="3"/>
  <c r="W4205" i="3"/>
  <c r="X4202" i="3" s="1"/>
  <c r="W4206" i="3"/>
  <c r="W4207" i="3"/>
  <c r="W4208" i="3"/>
  <c r="W4209" i="3"/>
  <c r="W4210" i="3"/>
  <c r="W4211" i="3"/>
  <c r="W4212" i="3"/>
  <c r="W4213" i="3"/>
  <c r="W4214" i="3"/>
  <c r="W4215" i="3"/>
  <c r="W4216" i="3"/>
  <c r="W4217" i="3"/>
  <c r="W4218" i="3"/>
  <c r="W4219" i="3"/>
  <c r="W4220" i="3"/>
  <c r="W4221" i="3"/>
  <c r="W4222" i="3"/>
  <c r="W4223" i="3"/>
  <c r="W4224" i="3"/>
  <c r="W4225" i="3"/>
  <c r="W4226" i="3"/>
  <c r="W4227" i="3"/>
  <c r="W4228" i="3"/>
  <c r="W4229" i="3"/>
  <c r="W4230" i="3"/>
  <c r="W4231" i="3"/>
  <c r="W4232" i="3"/>
  <c r="W4233" i="3"/>
  <c r="W4234" i="3"/>
  <c r="W4235" i="3"/>
  <c r="W4236" i="3"/>
  <c r="W4237" i="3"/>
  <c r="X4233" i="3" s="1"/>
  <c r="W4238" i="3"/>
  <c r="W4239" i="3"/>
  <c r="W4240" i="3"/>
  <c r="W4241" i="3"/>
  <c r="W4242" i="3"/>
  <c r="W4243" i="3"/>
  <c r="W4244" i="3"/>
  <c r="W4245" i="3"/>
  <c r="W4246" i="3"/>
  <c r="W4247" i="3"/>
  <c r="W4248" i="3"/>
  <c r="W4249" i="3"/>
  <c r="W4250" i="3"/>
  <c r="W4251" i="3"/>
  <c r="W4252" i="3"/>
  <c r="W4253" i="3"/>
  <c r="W4254" i="3"/>
  <c r="W4255" i="3"/>
  <c r="W4256" i="3"/>
  <c r="W4257" i="3"/>
  <c r="W4258" i="3"/>
  <c r="W4259" i="3"/>
  <c r="W4260" i="3"/>
  <c r="W4261" i="3"/>
  <c r="W4262" i="3"/>
  <c r="W4263" i="3"/>
  <c r="W4264" i="3"/>
  <c r="W4265" i="3"/>
  <c r="W4266" i="3"/>
  <c r="W4267" i="3"/>
  <c r="W4268" i="3"/>
  <c r="W4269" i="3"/>
  <c r="W4270" i="3"/>
  <c r="W4271" i="3"/>
  <c r="W4272" i="3"/>
  <c r="W4273" i="3"/>
  <c r="W4274" i="3"/>
  <c r="W4275" i="3"/>
  <c r="W4276" i="3"/>
  <c r="W4277" i="3"/>
  <c r="X4277" i="3" s="1"/>
  <c r="W4278" i="3"/>
  <c r="W4279" i="3"/>
  <c r="W4280" i="3"/>
  <c r="W4281" i="3"/>
  <c r="W4282" i="3"/>
  <c r="W4283" i="3"/>
  <c r="W4284" i="3"/>
  <c r="W4285" i="3"/>
  <c r="W4286" i="3"/>
  <c r="W4287" i="3"/>
  <c r="W4288" i="3"/>
  <c r="X4288" i="3" s="1"/>
  <c r="W4289" i="3"/>
  <c r="W4290" i="3"/>
  <c r="W4291" i="3"/>
  <c r="W4292" i="3"/>
  <c r="W4293" i="3"/>
  <c r="W4294" i="3"/>
  <c r="W4295" i="3"/>
  <c r="W4296" i="3"/>
  <c r="W4297" i="3"/>
  <c r="W4298" i="3"/>
  <c r="W4299" i="3"/>
  <c r="W4300" i="3"/>
  <c r="W4301" i="3"/>
  <c r="W4302" i="3"/>
  <c r="W4303" i="3"/>
  <c r="W4304" i="3"/>
  <c r="W4305" i="3"/>
  <c r="W4306" i="3"/>
  <c r="W4307" i="3"/>
  <c r="W4308" i="3"/>
  <c r="W4309" i="3"/>
  <c r="W4310" i="3"/>
  <c r="W4311" i="3"/>
  <c r="W4312" i="3"/>
  <c r="W4313" i="3"/>
  <c r="W4314" i="3"/>
  <c r="W4315" i="3"/>
  <c r="W4316" i="3"/>
  <c r="W4317" i="3"/>
  <c r="W4318" i="3"/>
  <c r="W4319" i="3"/>
  <c r="W4320" i="3"/>
  <c r="X4319" i="3" s="1"/>
  <c r="W4321" i="3"/>
  <c r="W4322" i="3"/>
  <c r="W4323" i="3"/>
  <c r="W4324" i="3"/>
  <c r="W4325" i="3"/>
  <c r="W4326" i="3"/>
  <c r="W4327" i="3"/>
  <c r="W4328" i="3"/>
  <c r="W4329" i="3"/>
  <c r="W4330" i="3"/>
  <c r="W4331" i="3"/>
  <c r="W4332" i="3"/>
  <c r="W4333" i="3"/>
  <c r="X4330" i="3" s="1"/>
  <c r="W4334" i="3"/>
  <c r="W4335" i="3"/>
  <c r="W4336" i="3"/>
  <c r="W4337" i="3"/>
  <c r="W4338" i="3"/>
  <c r="W4339" i="3"/>
  <c r="W4340" i="3"/>
  <c r="W4341" i="3"/>
  <c r="W4342" i="3"/>
  <c r="W4343" i="3"/>
  <c r="W4344" i="3"/>
  <c r="W4345" i="3"/>
  <c r="W4346" i="3"/>
  <c r="W4347" i="3"/>
  <c r="W4348" i="3"/>
  <c r="W4349" i="3"/>
  <c r="W4350" i="3"/>
  <c r="W4351" i="3"/>
  <c r="W4352" i="3"/>
  <c r="W4353" i="3"/>
  <c r="W4354" i="3"/>
  <c r="W4355" i="3"/>
  <c r="W4356" i="3"/>
  <c r="W4357" i="3"/>
  <c r="W4358" i="3"/>
  <c r="W4359" i="3"/>
  <c r="W4360" i="3"/>
  <c r="W4361" i="3"/>
  <c r="W4362" i="3"/>
  <c r="W4363" i="3"/>
  <c r="W4364" i="3"/>
  <c r="W4365" i="3"/>
  <c r="W4366" i="3"/>
  <c r="W4367" i="3"/>
  <c r="W4368" i="3"/>
  <c r="W4369" i="3"/>
  <c r="W4370" i="3"/>
  <c r="W4371" i="3"/>
  <c r="W4372" i="3"/>
  <c r="W4373" i="3"/>
  <c r="W4374" i="3"/>
  <c r="W4375" i="3"/>
  <c r="W4376" i="3"/>
  <c r="W4377" i="3"/>
  <c r="W4378" i="3"/>
  <c r="W4379" i="3"/>
  <c r="W4380" i="3"/>
  <c r="W4381" i="3"/>
  <c r="W4382" i="3"/>
  <c r="W4383" i="3"/>
  <c r="W4384" i="3"/>
  <c r="W4385" i="3"/>
  <c r="W4386" i="3"/>
  <c r="W4387" i="3"/>
  <c r="W4388" i="3"/>
  <c r="W4389" i="3"/>
  <c r="W4390" i="3"/>
  <c r="W4391" i="3"/>
  <c r="W4392" i="3"/>
  <c r="W4393" i="3"/>
  <c r="W4394" i="3"/>
  <c r="W4395" i="3"/>
  <c r="W4396" i="3"/>
  <c r="W4397" i="3"/>
  <c r="W4398" i="3"/>
  <c r="W4399" i="3"/>
  <c r="W4400" i="3"/>
  <c r="W4401" i="3"/>
  <c r="W4402" i="3"/>
  <c r="W4403" i="3"/>
  <c r="W4404" i="3"/>
  <c r="W4405" i="3"/>
  <c r="X4405" i="3" s="1"/>
  <c r="W4406" i="3"/>
  <c r="W4407" i="3"/>
  <c r="W4408" i="3"/>
  <c r="W4409" i="3"/>
  <c r="W4410" i="3"/>
  <c r="W4411" i="3"/>
  <c r="W4412" i="3"/>
  <c r="W4413" i="3"/>
  <c r="W4414" i="3"/>
  <c r="W4415" i="3"/>
  <c r="W4416" i="3"/>
  <c r="W4417" i="3"/>
  <c r="W4418" i="3"/>
  <c r="W4419" i="3"/>
  <c r="W4420" i="3"/>
  <c r="W4421" i="3"/>
  <c r="W4422" i="3"/>
  <c r="W4423" i="3"/>
  <c r="W4424" i="3"/>
  <c r="W4425" i="3"/>
  <c r="W4426" i="3"/>
  <c r="W4427" i="3"/>
  <c r="W4428" i="3"/>
  <c r="W4429" i="3"/>
  <c r="W4430" i="3"/>
  <c r="W4431" i="3"/>
  <c r="W4432" i="3"/>
  <c r="W4433" i="3"/>
  <c r="W4434" i="3"/>
  <c r="W4435" i="3"/>
  <c r="W4436" i="3"/>
  <c r="W4437" i="3"/>
  <c r="W4438" i="3"/>
  <c r="W4439" i="3"/>
  <c r="W4440" i="3"/>
  <c r="W4441" i="3"/>
  <c r="W4442" i="3"/>
  <c r="W4443" i="3"/>
  <c r="W4444" i="3"/>
  <c r="W4445" i="3"/>
  <c r="W4446" i="3"/>
  <c r="W4447" i="3"/>
  <c r="W4448" i="3"/>
  <c r="W4449" i="3"/>
  <c r="W4450" i="3"/>
  <c r="W4451" i="3"/>
  <c r="W4452" i="3"/>
  <c r="W4453" i="3"/>
  <c r="W4454" i="3"/>
  <c r="W4455" i="3"/>
  <c r="W4456" i="3"/>
  <c r="W4457" i="3"/>
  <c r="W4458" i="3"/>
  <c r="W4459" i="3"/>
  <c r="W4460" i="3"/>
  <c r="W4461" i="3"/>
  <c r="W4462" i="3"/>
  <c r="W4463" i="3"/>
  <c r="W4464" i="3"/>
  <c r="W4465" i="3"/>
  <c r="W4466" i="3"/>
  <c r="W4467" i="3"/>
  <c r="W4468" i="3"/>
  <c r="W4469" i="3"/>
  <c r="W4470" i="3"/>
  <c r="W4471" i="3"/>
  <c r="W4472" i="3"/>
  <c r="W4473" i="3"/>
  <c r="W4474" i="3"/>
  <c r="W4475" i="3"/>
  <c r="W4476" i="3"/>
  <c r="W4477" i="3"/>
  <c r="W4478" i="3"/>
  <c r="W4479" i="3"/>
  <c r="W4480" i="3"/>
  <c r="W4481" i="3"/>
  <c r="W4482" i="3"/>
  <c r="W4483" i="3"/>
  <c r="W4484" i="3"/>
  <c r="W4485" i="3"/>
  <c r="W4486" i="3"/>
  <c r="W4487" i="3"/>
  <c r="W4488" i="3"/>
  <c r="W4489" i="3"/>
  <c r="W4490" i="3"/>
  <c r="W4491" i="3"/>
  <c r="W4492" i="3"/>
  <c r="W4493" i="3"/>
  <c r="W4494" i="3"/>
  <c r="W4495" i="3"/>
  <c r="W4496" i="3"/>
  <c r="W4497" i="3"/>
  <c r="W4498" i="3"/>
  <c r="W4499" i="3"/>
  <c r="W4500" i="3"/>
  <c r="W4501" i="3"/>
  <c r="W4502" i="3"/>
  <c r="W4503" i="3"/>
  <c r="W4504" i="3"/>
  <c r="W4505" i="3"/>
  <c r="W4506" i="3"/>
  <c r="W4507" i="3"/>
  <c r="W4508" i="3"/>
  <c r="W4509" i="3"/>
  <c r="X4502" i="3" s="1"/>
  <c r="W4510" i="3"/>
  <c r="W4511" i="3"/>
  <c r="W4512" i="3"/>
  <c r="W4513" i="3"/>
  <c r="W4514" i="3"/>
  <c r="W4515" i="3"/>
  <c r="W4516" i="3"/>
  <c r="W4517" i="3"/>
  <c r="W4518" i="3"/>
  <c r="W4519" i="3"/>
  <c r="W4520" i="3"/>
  <c r="W4521" i="3"/>
  <c r="W4522" i="3"/>
  <c r="W4523" i="3"/>
  <c r="W4524" i="3"/>
  <c r="W4525" i="3"/>
  <c r="W4526" i="3"/>
  <c r="W4527" i="3"/>
  <c r="W4528" i="3"/>
  <c r="W4529" i="3"/>
  <c r="W4530" i="3"/>
  <c r="W4531" i="3"/>
  <c r="W4532" i="3"/>
  <c r="W4533" i="3"/>
  <c r="W4534" i="3"/>
  <c r="W4535" i="3"/>
  <c r="W4536" i="3"/>
  <c r="W4537" i="3"/>
  <c r="W4538" i="3"/>
  <c r="W4539" i="3"/>
  <c r="W4540" i="3"/>
  <c r="W4541" i="3"/>
  <c r="W4542" i="3"/>
  <c r="W4543" i="3"/>
  <c r="W4544" i="3"/>
  <c r="W4545" i="3"/>
  <c r="W4546" i="3"/>
  <c r="W4547" i="3"/>
  <c r="W4548" i="3"/>
  <c r="W4549" i="3"/>
  <c r="W4550" i="3"/>
  <c r="W4551" i="3"/>
  <c r="W4552" i="3"/>
  <c r="W4553" i="3"/>
  <c r="W4554" i="3"/>
  <c r="W4555" i="3"/>
  <c r="W4556" i="3"/>
  <c r="W4557" i="3"/>
  <c r="W4558" i="3"/>
  <c r="W4559" i="3"/>
  <c r="W4560" i="3"/>
  <c r="W4561" i="3"/>
  <c r="W4562" i="3"/>
  <c r="W4563" i="3"/>
  <c r="W4564" i="3"/>
  <c r="W4565" i="3"/>
  <c r="W4566" i="3"/>
  <c r="W4567" i="3"/>
  <c r="W4568" i="3"/>
  <c r="W4569" i="3"/>
  <c r="W4570" i="3"/>
  <c r="W4571" i="3"/>
  <c r="W4572" i="3"/>
  <c r="W4573" i="3"/>
  <c r="W4574" i="3"/>
  <c r="W4575" i="3"/>
  <c r="W4576" i="3"/>
  <c r="W4577" i="3"/>
  <c r="W4578" i="3"/>
  <c r="W4579" i="3"/>
  <c r="W4580" i="3"/>
  <c r="W4581" i="3"/>
  <c r="W4582" i="3"/>
  <c r="W4583" i="3"/>
  <c r="W4584" i="3"/>
  <c r="W4585" i="3"/>
  <c r="W4586" i="3"/>
  <c r="W4587" i="3"/>
  <c r="W4588" i="3"/>
  <c r="W4589" i="3"/>
  <c r="W4590" i="3"/>
  <c r="W4591" i="3"/>
  <c r="W4592" i="3"/>
  <c r="W4593" i="3"/>
  <c r="W4594" i="3"/>
  <c r="W4595" i="3"/>
  <c r="W4596" i="3"/>
  <c r="W4597" i="3"/>
  <c r="W4598" i="3"/>
  <c r="W4599" i="3"/>
  <c r="W4600" i="3"/>
  <c r="W4601" i="3"/>
  <c r="W4602" i="3"/>
  <c r="W4603" i="3"/>
  <c r="W4604" i="3"/>
  <c r="W4605" i="3"/>
  <c r="X4605" i="3" s="1"/>
  <c r="W4606" i="3"/>
  <c r="W4607" i="3"/>
  <c r="W4608" i="3"/>
  <c r="W4609" i="3"/>
  <c r="W4610" i="3"/>
  <c r="W4611" i="3"/>
  <c r="W4612" i="3"/>
  <c r="W4613" i="3"/>
  <c r="W4614" i="3"/>
  <c r="W4615" i="3"/>
  <c r="W4616" i="3"/>
  <c r="W4617" i="3"/>
  <c r="W4618" i="3"/>
  <c r="W4619" i="3"/>
  <c r="W4620" i="3"/>
  <c r="W4621" i="3"/>
  <c r="W4622" i="3"/>
  <c r="W4623" i="3"/>
  <c r="W4624" i="3"/>
  <c r="W4625" i="3"/>
  <c r="W4626" i="3"/>
  <c r="W4627" i="3"/>
  <c r="W4628" i="3"/>
  <c r="W4629" i="3"/>
  <c r="W4630" i="3"/>
  <c r="W4631" i="3"/>
  <c r="W4632" i="3"/>
  <c r="W4633" i="3"/>
  <c r="W4634" i="3"/>
  <c r="W4635" i="3"/>
  <c r="W4636" i="3"/>
  <c r="W4637" i="3"/>
  <c r="X4637" i="3" s="1"/>
  <c r="W4638" i="3"/>
  <c r="W4639" i="3"/>
  <c r="W4640" i="3"/>
  <c r="W4641" i="3"/>
  <c r="W4642" i="3"/>
  <c r="W4643" i="3"/>
  <c r="W4644" i="3"/>
  <c r="W4645" i="3"/>
  <c r="W4646" i="3"/>
  <c r="W4647" i="3"/>
  <c r="W4648" i="3"/>
  <c r="W4649" i="3"/>
  <c r="W4650" i="3"/>
  <c r="W4651" i="3"/>
  <c r="W4652" i="3"/>
  <c r="W4653" i="3"/>
  <c r="W4654" i="3"/>
  <c r="W4655" i="3"/>
  <c r="W4656" i="3"/>
  <c r="W4657" i="3"/>
  <c r="W4658" i="3"/>
  <c r="W4659" i="3"/>
  <c r="W4660" i="3"/>
  <c r="W4661" i="3"/>
  <c r="W4662" i="3"/>
  <c r="W4663" i="3"/>
  <c r="W4664" i="3"/>
  <c r="W4665" i="3"/>
  <c r="W4666" i="3"/>
  <c r="W4667" i="3"/>
  <c r="W4668" i="3"/>
  <c r="W4669" i="3"/>
  <c r="X4669" i="3" s="1"/>
  <c r="W4670" i="3"/>
  <c r="W4671" i="3"/>
  <c r="W4672" i="3"/>
  <c r="W4673" i="3"/>
  <c r="W4674" i="3"/>
  <c r="W4675" i="3"/>
  <c r="W4676" i="3"/>
  <c r="W4677" i="3"/>
  <c r="W4678" i="3"/>
  <c r="W4679" i="3"/>
  <c r="W4680" i="3"/>
  <c r="W4681" i="3"/>
  <c r="W4682" i="3"/>
  <c r="W4683" i="3"/>
  <c r="W4684" i="3"/>
  <c r="W4685" i="3"/>
  <c r="W4686" i="3"/>
  <c r="W4687" i="3"/>
  <c r="W4688" i="3"/>
  <c r="W4689" i="3"/>
  <c r="W4690" i="3"/>
  <c r="W4691" i="3"/>
  <c r="W4692" i="3"/>
  <c r="W4693" i="3"/>
  <c r="X4692" i="3" s="1"/>
  <c r="W4694" i="3"/>
  <c r="W4695" i="3"/>
  <c r="W4696" i="3"/>
  <c r="W4697" i="3"/>
  <c r="W4698" i="3"/>
  <c r="W4699" i="3"/>
  <c r="W4700" i="3"/>
  <c r="W4701" i="3"/>
  <c r="W4702" i="3"/>
  <c r="W4703" i="3"/>
  <c r="W4704" i="3"/>
  <c r="W4705" i="3"/>
  <c r="W4706" i="3"/>
  <c r="W4707" i="3"/>
  <c r="W4708" i="3"/>
  <c r="W4709" i="3"/>
  <c r="W4710" i="3"/>
  <c r="W4711" i="3"/>
  <c r="W4712" i="3"/>
  <c r="W4713" i="3"/>
  <c r="W4714" i="3"/>
  <c r="W4715" i="3"/>
  <c r="W4716" i="3"/>
  <c r="W4717" i="3"/>
  <c r="W4718" i="3"/>
  <c r="W4719" i="3"/>
  <c r="W4720" i="3"/>
  <c r="W4721" i="3"/>
  <c r="W4722" i="3"/>
  <c r="W4723" i="3"/>
  <c r="W4724" i="3"/>
  <c r="W4725" i="3"/>
  <c r="W4726" i="3"/>
  <c r="W4727" i="3"/>
  <c r="W4728" i="3"/>
  <c r="W4729" i="3"/>
  <c r="W4730" i="3"/>
  <c r="W4731" i="3"/>
  <c r="W4732" i="3"/>
  <c r="W4733" i="3"/>
  <c r="X4733" i="3" s="1"/>
  <c r="W4734" i="3"/>
  <c r="W4735" i="3"/>
  <c r="W4736" i="3"/>
  <c r="W4737" i="3"/>
  <c r="W4738" i="3"/>
  <c r="W4739" i="3"/>
  <c r="W4740" i="3"/>
  <c r="W4741" i="3"/>
  <c r="W4742" i="3"/>
  <c r="W4743" i="3"/>
  <c r="W4744" i="3"/>
  <c r="W4745" i="3"/>
  <c r="W4746" i="3"/>
  <c r="W4747" i="3"/>
  <c r="W4748" i="3"/>
  <c r="W4749" i="3"/>
  <c r="W4750" i="3"/>
  <c r="W4751" i="3"/>
  <c r="W4752" i="3"/>
  <c r="W4753" i="3"/>
  <c r="W4754" i="3"/>
  <c r="W4755" i="3"/>
  <c r="W4756" i="3"/>
  <c r="W4757" i="3"/>
  <c r="X4757" i="3" s="1"/>
  <c r="W4758" i="3"/>
  <c r="W4759" i="3"/>
  <c r="W4760" i="3"/>
  <c r="W4761" i="3"/>
  <c r="W4762" i="3"/>
  <c r="W4763" i="3"/>
  <c r="W4764" i="3"/>
  <c r="W4765" i="3"/>
  <c r="W4766" i="3"/>
  <c r="W4767" i="3"/>
  <c r="W4768" i="3"/>
  <c r="W4769" i="3"/>
  <c r="W4770" i="3"/>
  <c r="W4771" i="3"/>
  <c r="W4772" i="3"/>
  <c r="W4773" i="3"/>
  <c r="W4774" i="3"/>
  <c r="W4775" i="3"/>
  <c r="W4776" i="3"/>
  <c r="W4777" i="3"/>
  <c r="W4778" i="3"/>
  <c r="W4779" i="3"/>
  <c r="W4780" i="3"/>
  <c r="W4781" i="3"/>
  <c r="X4780" i="3" s="1"/>
  <c r="W4782" i="3"/>
  <c r="W4783" i="3"/>
  <c r="W4784" i="3"/>
  <c r="W4785" i="3"/>
  <c r="W4786" i="3"/>
  <c r="W4787" i="3"/>
  <c r="W4788" i="3"/>
  <c r="W4789" i="3"/>
  <c r="W4790" i="3"/>
  <c r="W4791" i="3"/>
  <c r="W4792" i="3"/>
  <c r="W4793" i="3"/>
  <c r="W4794" i="3"/>
  <c r="W4795" i="3"/>
  <c r="W4796" i="3"/>
  <c r="W4797" i="3"/>
  <c r="W4798" i="3"/>
  <c r="W4799" i="3"/>
  <c r="W4800" i="3"/>
  <c r="W4801" i="3"/>
  <c r="W4802" i="3"/>
  <c r="W4803" i="3"/>
  <c r="W4804" i="3"/>
  <c r="W4805" i="3"/>
  <c r="W4806" i="3"/>
  <c r="W4807" i="3"/>
  <c r="W4808" i="3"/>
  <c r="W4809" i="3"/>
  <c r="W4810" i="3"/>
  <c r="W4811" i="3"/>
  <c r="W4812" i="3"/>
  <c r="W4813" i="3"/>
  <c r="X4813" i="3" s="1"/>
  <c r="W4814" i="3"/>
  <c r="W4815" i="3"/>
  <c r="W4816" i="3"/>
  <c r="W4817" i="3"/>
  <c r="W4818" i="3"/>
  <c r="W4819" i="3"/>
  <c r="W4820" i="3"/>
  <c r="W4821" i="3"/>
  <c r="W4822" i="3"/>
  <c r="W4823" i="3"/>
  <c r="W4824" i="3"/>
  <c r="W4825" i="3"/>
  <c r="W4826" i="3"/>
  <c r="W4827" i="3"/>
  <c r="W4828" i="3"/>
  <c r="W4829" i="3"/>
  <c r="W4830" i="3"/>
  <c r="W4831" i="3"/>
  <c r="W4832" i="3"/>
  <c r="W4833" i="3"/>
  <c r="W4834" i="3"/>
  <c r="W4835" i="3"/>
  <c r="W4836" i="3"/>
  <c r="W4837" i="3"/>
  <c r="X4836" i="3" s="1"/>
  <c r="W4838" i="3"/>
  <c r="W4839" i="3"/>
  <c r="W4840" i="3"/>
  <c r="W4841" i="3"/>
  <c r="W4842" i="3"/>
  <c r="W4843" i="3"/>
  <c r="W4844" i="3"/>
  <c r="W4845" i="3"/>
  <c r="X4844" i="3" s="1"/>
  <c r="W4846" i="3"/>
  <c r="W4847" i="3"/>
  <c r="W4848" i="3"/>
  <c r="W4849" i="3"/>
  <c r="W4850" i="3"/>
  <c r="W4851" i="3"/>
  <c r="W4852" i="3"/>
  <c r="W4853" i="3"/>
  <c r="W4854" i="3"/>
  <c r="W4855" i="3"/>
  <c r="W4856" i="3"/>
  <c r="X4854" i="3" s="1"/>
  <c r="W4857" i="3"/>
  <c r="W4858" i="3"/>
  <c r="W4859" i="3"/>
  <c r="W4860" i="3"/>
  <c r="W4861" i="3"/>
  <c r="W4862" i="3"/>
  <c r="W4863" i="3"/>
  <c r="W4864" i="3"/>
  <c r="W4865" i="3"/>
  <c r="W4866" i="3"/>
  <c r="W4867" i="3"/>
  <c r="W4868" i="3"/>
  <c r="W4869" i="3"/>
  <c r="X4862" i="3" s="1"/>
  <c r="W4870" i="3"/>
  <c r="W4871" i="3"/>
  <c r="W4872" i="3"/>
  <c r="W4873" i="3"/>
  <c r="W4874" i="3"/>
  <c r="W4875" i="3"/>
  <c r="W4876" i="3"/>
  <c r="W4877" i="3"/>
  <c r="W4878" i="3"/>
  <c r="W4879" i="3"/>
  <c r="W4880" i="3"/>
  <c r="W4881" i="3"/>
  <c r="W4882" i="3"/>
  <c r="W4883" i="3"/>
  <c r="W4884" i="3"/>
  <c r="W4885" i="3"/>
  <c r="W4886" i="3"/>
  <c r="W4887" i="3"/>
  <c r="W4888" i="3"/>
  <c r="W4889" i="3"/>
  <c r="W4890" i="3"/>
  <c r="W4891" i="3"/>
  <c r="W4892" i="3"/>
  <c r="W4893" i="3"/>
  <c r="W4894" i="3"/>
  <c r="W4895" i="3"/>
  <c r="W4896" i="3"/>
  <c r="W4897" i="3"/>
  <c r="W4898" i="3"/>
  <c r="W4899" i="3"/>
  <c r="W4900" i="3"/>
  <c r="W4901" i="3"/>
  <c r="W4902" i="3"/>
  <c r="W4903" i="3"/>
  <c r="W4904" i="3"/>
  <c r="W4905" i="3"/>
  <c r="W4906" i="3"/>
  <c r="W4907" i="3"/>
  <c r="W4908" i="3"/>
  <c r="W4909" i="3"/>
  <c r="X4908" i="3" s="1"/>
  <c r="W4910" i="3"/>
  <c r="W4911" i="3"/>
  <c r="W4912" i="3"/>
  <c r="W4913" i="3"/>
  <c r="W4914" i="3"/>
  <c r="W4915" i="3"/>
  <c r="W4916" i="3"/>
  <c r="W4917" i="3"/>
  <c r="W4918" i="3"/>
  <c r="W4919" i="3"/>
  <c r="W4920" i="3"/>
  <c r="X4918" i="3" s="1"/>
  <c r="W4921" i="3"/>
  <c r="W4922" i="3"/>
  <c r="W4923" i="3"/>
  <c r="W4924" i="3"/>
  <c r="W4925" i="3"/>
  <c r="W4926" i="3"/>
  <c r="W4927" i="3"/>
  <c r="W4928" i="3"/>
  <c r="W4929" i="3"/>
  <c r="W4930" i="3"/>
  <c r="W4931" i="3"/>
  <c r="W4932" i="3"/>
  <c r="W4933" i="3"/>
  <c r="X4926" i="3" s="1"/>
  <c r="W4934" i="3"/>
  <c r="W4935" i="3"/>
  <c r="W4936" i="3"/>
  <c r="W4937" i="3"/>
  <c r="W4938" i="3"/>
  <c r="W4939" i="3"/>
  <c r="W4940" i="3"/>
  <c r="W4941" i="3"/>
  <c r="W4942" i="3"/>
  <c r="W4943" i="3"/>
  <c r="W4944" i="3"/>
  <c r="W4945" i="3"/>
  <c r="W4946" i="3"/>
  <c r="W4947" i="3"/>
  <c r="W4948" i="3"/>
  <c r="W4949" i="3"/>
  <c r="X4949" i="3" s="1"/>
  <c r="W4950" i="3"/>
  <c r="W4951" i="3"/>
  <c r="W4952" i="3"/>
  <c r="W4953" i="3"/>
  <c r="W4954" i="3"/>
  <c r="W4955" i="3"/>
  <c r="W4956" i="3"/>
  <c r="W4957" i="3"/>
  <c r="W4958" i="3"/>
  <c r="W4959" i="3"/>
  <c r="W4960" i="3"/>
  <c r="W4961" i="3"/>
  <c r="W4962" i="3"/>
  <c r="W4963" i="3"/>
  <c r="W4964" i="3"/>
  <c r="W4965" i="3"/>
  <c r="W4966" i="3"/>
  <c r="W4967" i="3"/>
  <c r="W4968" i="3"/>
  <c r="W4969" i="3"/>
  <c r="W4970" i="3"/>
  <c r="W4971" i="3"/>
  <c r="W4972" i="3"/>
  <c r="W4973" i="3"/>
  <c r="W4974" i="3"/>
  <c r="W4975" i="3"/>
  <c r="W4976" i="3"/>
  <c r="W4977" i="3"/>
  <c r="W4978" i="3"/>
  <c r="W4979" i="3"/>
  <c r="W4980" i="3"/>
  <c r="W4981" i="3"/>
  <c r="W4982" i="3"/>
  <c r="W4983" i="3"/>
  <c r="W4984" i="3"/>
  <c r="W4985" i="3"/>
  <c r="W4986" i="3"/>
  <c r="W4987" i="3"/>
  <c r="W4988" i="3"/>
  <c r="W4989" i="3"/>
  <c r="W4990" i="3"/>
  <c r="W4991" i="3"/>
  <c r="W4992" i="3"/>
  <c r="X4990" i="3" s="1"/>
  <c r="W4993" i="3"/>
  <c r="W4994" i="3"/>
  <c r="W4995" i="3"/>
  <c r="W4996" i="3"/>
  <c r="W4997" i="3"/>
  <c r="W4998" i="3"/>
  <c r="W4999" i="3"/>
  <c r="W5000" i="3"/>
  <c r="W5001" i="3"/>
  <c r="W5002" i="3"/>
  <c r="W5003" i="3"/>
  <c r="W5004" i="3"/>
  <c r="W5005" i="3"/>
  <c r="X5005" i="3" s="1"/>
  <c r="W5006" i="3"/>
  <c r="W5007" i="3"/>
  <c r="W5008" i="3"/>
  <c r="W5009" i="3"/>
  <c r="W5010" i="3"/>
  <c r="W5011" i="3"/>
  <c r="W5012" i="3"/>
  <c r="W5013" i="3"/>
  <c r="W5014" i="3"/>
  <c r="W5015" i="3"/>
  <c r="W5016" i="3"/>
  <c r="W5017" i="3"/>
  <c r="W5018" i="3"/>
  <c r="W5019" i="3"/>
  <c r="W5020" i="3"/>
  <c r="W5021" i="3"/>
  <c r="W5022" i="3"/>
  <c r="W5023" i="3"/>
  <c r="W5024" i="3"/>
  <c r="W5025" i="3"/>
  <c r="W5026" i="3"/>
  <c r="W5027" i="3"/>
  <c r="W5028" i="3"/>
  <c r="W5029" i="3"/>
  <c r="W5030" i="3"/>
  <c r="W5031" i="3"/>
  <c r="W5032" i="3"/>
  <c r="W5033" i="3"/>
  <c r="W5034" i="3"/>
  <c r="W5035" i="3"/>
  <c r="W5036" i="3"/>
  <c r="W5037" i="3"/>
  <c r="X5036" i="3" s="1"/>
  <c r="W5038" i="3"/>
  <c r="W5039" i="3"/>
  <c r="W5040" i="3"/>
  <c r="W5041" i="3"/>
  <c r="W5042" i="3"/>
  <c r="W5043" i="3"/>
  <c r="W5044" i="3"/>
  <c r="W5045" i="3"/>
  <c r="W5046" i="3"/>
  <c r="W5047" i="3"/>
  <c r="W5048" i="3"/>
  <c r="W5049" i="3"/>
  <c r="W5050" i="3"/>
  <c r="W5051" i="3"/>
  <c r="W5052" i="3"/>
  <c r="W5053" i="3"/>
  <c r="X5046" i="3" s="1"/>
  <c r="W5054" i="3"/>
  <c r="W5055" i="3"/>
  <c r="W5056" i="3"/>
  <c r="W5057" i="3"/>
  <c r="W5058" i="3"/>
  <c r="W5059" i="3"/>
  <c r="W5060" i="3"/>
  <c r="W5061" i="3"/>
  <c r="W5062" i="3"/>
  <c r="W5063" i="3"/>
  <c r="W5064" i="3"/>
  <c r="W5065" i="3"/>
  <c r="W5066" i="3"/>
  <c r="W5067" i="3"/>
  <c r="W5068" i="3"/>
  <c r="W5069" i="3"/>
  <c r="W5070" i="3"/>
  <c r="W5071" i="3"/>
  <c r="W5072" i="3"/>
  <c r="W5073" i="3"/>
  <c r="W5074" i="3"/>
  <c r="W5075" i="3"/>
  <c r="W5076" i="3"/>
  <c r="W5077" i="3"/>
  <c r="W5078" i="3"/>
  <c r="W5079" i="3"/>
  <c r="W5080" i="3"/>
  <c r="W5081" i="3"/>
  <c r="W5082" i="3"/>
  <c r="W5083" i="3"/>
  <c r="W5084" i="3"/>
  <c r="W5085" i="3"/>
  <c r="W5086" i="3"/>
  <c r="W5087" i="3"/>
  <c r="W5088" i="3"/>
  <c r="W5089" i="3"/>
  <c r="W5090" i="3"/>
  <c r="W5091" i="3"/>
  <c r="W5092" i="3"/>
  <c r="W5093" i="3"/>
  <c r="X5092" i="3" s="1"/>
  <c r="W5094" i="3"/>
  <c r="W5095" i="3"/>
  <c r="W5096" i="3"/>
  <c r="W5097" i="3"/>
  <c r="W5098" i="3"/>
  <c r="W5099" i="3"/>
  <c r="W5100" i="3"/>
  <c r="W5101" i="3"/>
  <c r="W5102" i="3"/>
  <c r="W5103" i="3"/>
  <c r="W5104" i="3"/>
  <c r="W5105" i="3"/>
  <c r="W5106" i="3"/>
  <c r="W5107" i="3"/>
  <c r="W5108" i="3"/>
  <c r="W5109" i="3"/>
  <c r="W5110" i="3"/>
  <c r="W5111" i="3"/>
  <c r="W5112" i="3"/>
  <c r="X5110" i="3" s="1"/>
  <c r="W5113" i="3"/>
  <c r="W5114" i="3"/>
  <c r="W5115" i="3"/>
  <c r="W5116" i="3"/>
  <c r="W5117" i="3"/>
  <c r="W5118" i="3"/>
  <c r="W5119" i="3"/>
  <c r="W5120" i="3"/>
  <c r="W5121" i="3"/>
  <c r="W5122" i="3"/>
  <c r="W5123" i="3"/>
  <c r="W5124" i="3"/>
  <c r="W5125" i="3"/>
  <c r="X5118" i="3" s="1"/>
  <c r="W5126" i="3"/>
  <c r="W5127" i="3"/>
  <c r="W5128" i="3"/>
  <c r="W5129" i="3"/>
  <c r="W5130" i="3"/>
  <c r="W5131" i="3"/>
  <c r="W5132" i="3"/>
  <c r="W5133" i="3"/>
  <c r="W5134" i="3"/>
  <c r="W5135" i="3"/>
  <c r="W5136" i="3"/>
  <c r="W5137" i="3"/>
  <c r="W5138" i="3"/>
  <c r="W5139" i="3"/>
  <c r="W5140" i="3"/>
  <c r="W5141" i="3"/>
  <c r="W5142" i="3"/>
  <c r="W5143" i="3"/>
  <c r="W5144" i="3"/>
  <c r="W5145" i="3"/>
  <c r="W5146" i="3"/>
  <c r="W5147" i="3"/>
  <c r="W5148" i="3"/>
  <c r="W5149" i="3"/>
  <c r="W5150" i="3"/>
  <c r="W5151" i="3"/>
  <c r="W5152" i="3"/>
  <c r="W5153" i="3"/>
  <c r="W5154" i="3"/>
  <c r="W5155" i="3"/>
  <c r="W5156" i="3"/>
  <c r="W5157" i="3"/>
  <c r="W5158" i="3"/>
  <c r="W5159" i="3"/>
  <c r="W5160" i="3"/>
  <c r="W5161" i="3"/>
  <c r="W5162" i="3"/>
  <c r="W5163" i="3"/>
  <c r="W5164" i="3"/>
  <c r="W5165" i="3"/>
  <c r="W5166" i="3"/>
  <c r="W5167" i="3"/>
  <c r="W5168" i="3"/>
  <c r="W5169" i="3"/>
  <c r="W5170" i="3"/>
  <c r="W5171" i="3"/>
  <c r="W5172" i="3"/>
  <c r="W5173" i="3"/>
  <c r="W5174" i="3"/>
  <c r="W5175" i="3"/>
  <c r="W5176" i="3"/>
  <c r="X5174" i="3" s="1"/>
  <c r="W5177" i="3"/>
  <c r="W5178" i="3"/>
  <c r="W5179" i="3"/>
  <c r="W5180" i="3"/>
  <c r="W5181" i="3"/>
  <c r="W5182" i="3"/>
  <c r="W5183" i="3"/>
  <c r="W5184" i="3"/>
  <c r="W5185" i="3"/>
  <c r="W5186" i="3"/>
  <c r="W5187" i="3"/>
  <c r="W5188" i="3"/>
  <c r="W5189" i="3"/>
  <c r="X5182" i="3" s="1"/>
  <c r="W5190" i="3"/>
  <c r="W5191" i="3"/>
  <c r="W5192" i="3"/>
  <c r="W5193" i="3"/>
  <c r="W5194" i="3"/>
  <c r="W5195" i="3"/>
  <c r="W5196" i="3"/>
  <c r="W5197" i="3"/>
  <c r="W5198" i="3"/>
  <c r="W5199" i="3"/>
  <c r="W5200" i="3"/>
  <c r="W5201" i="3"/>
  <c r="W5202" i="3"/>
  <c r="W5203" i="3"/>
  <c r="W5204" i="3"/>
  <c r="W5205" i="3"/>
  <c r="X5205" i="3" s="1"/>
  <c r="W5206" i="3"/>
  <c r="W5207" i="3"/>
  <c r="W5208" i="3"/>
  <c r="W5209" i="3"/>
  <c r="W5210" i="3"/>
  <c r="W5211" i="3"/>
  <c r="W5212" i="3"/>
  <c r="W5213" i="3"/>
  <c r="W5214" i="3"/>
  <c r="W5215" i="3"/>
  <c r="W5216" i="3"/>
  <c r="W5217" i="3"/>
  <c r="W5218" i="3"/>
  <c r="W5219" i="3"/>
  <c r="W5220" i="3"/>
  <c r="W5221" i="3"/>
  <c r="X5220" i="3" s="1"/>
  <c r="W5222" i="3"/>
  <c r="W5223" i="3"/>
  <c r="W5224" i="3"/>
  <c r="W5225" i="3"/>
  <c r="W5226" i="3"/>
  <c r="W5227" i="3"/>
  <c r="W5228" i="3"/>
  <c r="W5229" i="3"/>
  <c r="W5230" i="3"/>
  <c r="W5231" i="3"/>
  <c r="W5232" i="3"/>
  <c r="W5233" i="3"/>
  <c r="W5234" i="3"/>
  <c r="W5235" i="3"/>
  <c r="W5236" i="3"/>
  <c r="W5237" i="3"/>
  <c r="W5238" i="3"/>
  <c r="W5239" i="3"/>
  <c r="W5240" i="3"/>
  <c r="W5241" i="3"/>
  <c r="W5242" i="3"/>
  <c r="W5243" i="3"/>
  <c r="W5244" i="3"/>
  <c r="W5245" i="3"/>
  <c r="W5246" i="3"/>
  <c r="W5247" i="3"/>
  <c r="W5248" i="3"/>
  <c r="X5246" i="3" s="1"/>
  <c r="W5249" i="3"/>
  <c r="W5250" i="3"/>
  <c r="W5251" i="3"/>
  <c r="W5252" i="3"/>
  <c r="W5253" i="3"/>
  <c r="W5254" i="3"/>
  <c r="W5255" i="3"/>
  <c r="W5256" i="3"/>
  <c r="W5257" i="3"/>
  <c r="W5258" i="3"/>
  <c r="W5259" i="3"/>
  <c r="W5260" i="3"/>
  <c r="W5261" i="3"/>
  <c r="W5262" i="3"/>
  <c r="W5263" i="3"/>
  <c r="W5264" i="3"/>
  <c r="W5265" i="3"/>
  <c r="W5266" i="3"/>
  <c r="W5267" i="3"/>
  <c r="W5268" i="3"/>
  <c r="W5269" i="3"/>
  <c r="X5269" i="3" s="1"/>
  <c r="W5270" i="3"/>
  <c r="W5271" i="3"/>
  <c r="W5272" i="3"/>
  <c r="W5273" i="3"/>
  <c r="W5274" i="3"/>
  <c r="W5275" i="3"/>
  <c r="W5276" i="3"/>
  <c r="W5277" i="3"/>
  <c r="W5278" i="3"/>
  <c r="W5279" i="3"/>
  <c r="W5280" i="3"/>
  <c r="W5281" i="3"/>
  <c r="W5282" i="3"/>
  <c r="W5283" i="3"/>
  <c r="W5284" i="3"/>
  <c r="W5285" i="3"/>
  <c r="X5284" i="3" s="1"/>
  <c r="W5286" i="3"/>
  <c r="W5287" i="3"/>
  <c r="W5288" i="3"/>
  <c r="W5289" i="3"/>
  <c r="W5290" i="3"/>
  <c r="W5291" i="3"/>
  <c r="W5292" i="3"/>
  <c r="W5293" i="3"/>
  <c r="X5292" i="3" s="1"/>
  <c r="W5294" i="3"/>
  <c r="W5295" i="3"/>
  <c r="W5296" i="3"/>
  <c r="W5297" i="3"/>
  <c r="W5298" i="3"/>
  <c r="W5299" i="3"/>
  <c r="W5300" i="3"/>
  <c r="W5301" i="3"/>
  <c r="W5302" i="3"/>
  <c r="W5303" i="3"/>
  <c r="W5304" i="3"/>
  <c r="W5305" i="3"/>
  <c r="W5306" i="3"/>
  <c r="W5307" i="3"/>
  <c r="W5308" i="3"/>
  <c r="W5309" i="3"/>
  <c r="X5302" i="3" s="1"/>
  <c r="W5310" i="3"/>
  <c r="W5311" i="3"/>
  <c r="W5312" i="3"/>
  <c r="W5313" i="3"/>
  <c r="W5314" i="3"/>
  <c r="W5315" i="3"/>
  <c r="W5316" i="3"/>
  <c r="W5317" i="3"/>
  <c r="W5318" i="3"/>
  <c r="W5319" i="3"/>
  <c r="W5320" i="3"/>
  <c r="W5321" i="3"/>
  <c r="W5322" i="3"/>
  <c r="W5323" i="3"/>
  <c r="W5324" i="3"/>
  <c r="W5325" i="3"/>
  <c r="X5325" i="3" s="1"/>
  <c r="W5326" i="3"/>
  <c r="W5327" i="3"/>
  <c r="W5328" i="3"/>
  <c r="W5329" i="3"/>
  <c r="W5330" i="3"/>
  <c r="W5331" i="3"/>
  <c r="W5332" i="3"/>
  <c r="W5333" i="3"/>
  <c r="X5333" i="3" s="1"/>
  <c r="W5334" i="3"/>
  <c r="W5335" i="3"/>
  <c r="W5336" i="3"/>
  <c r="W5337" i="3"/>
  <c r="W5338" i="3"/>
  <c r="W5339" i="3"/>
  <c r="W5340" i="3"/>
  <c r="W5341" i="3"/>
  <c r="W5342" i="3"/>
  <c r="W5343" i="3"/>
  <c r="W5344" i="3"/>
  <c r="W5345" i="3"/>
  <c r="W5346" i="3"/>
  <c r="W5347" i="3"/>
  <c r="W5348" i="3"/>
  <c r="W5349" i="3"/>
  <c r="X5348" i="3" s="1"/>
  <c r="W5350" i="3"/>
  <c r="W5351" i="3"/>
  <c r="W5352" i="3"/>
  <c r="W5353" i="3"/>
  <c r="W5354" i="3"/>
  <c r="W5355" i="3"/>
  <c r="W5356" i="3"/>
  <c r="W5357" i="3"/>
  <c r="X5356" i="3" s="1"/>
  <c r="W5358" i="3"/>
  <c r="W5359" i="3"/>
  <c r="W5360" i="3"/>
  <c r="W5361" i="3"/>
  <c r="W5362" i="3"/>
  <c r="W5363" i="3"/>
  <c r="W5364" i="3"/>
  <c r="W5365" i="3"/>
  <c r="W5366" i="3"/>
  <c r="W5367" i="3"/>
  <c r="W5368" i="3"/>
  <c r="X5366" i="3" s="1"/>
  <c r="W5369" i="3"/>
  <c r="W5370" i="3"/>
  <c r="W5371" i="3"/>
  <c r="W5372" i="3"/>
  <c r="W5373" i="3"/>
  <c r="W5374" i="3"/>
  <c r="W5375" i="3"/>
  <c r="W5376" i="3"/>
  <c r="W5377" i="3"/>
  <c r="W5378" i="3"/>
  <c r="W5379" i="3"/>
  <c r="W5380" i="3"/>
  <c r="W5381" i="3"/>
  <c r="X5374" i="3" s="1"/>
  <c r="W5382" i="3"/>
  <c r="W5383" i="3"/>
  <c r="W5384" i="3"/>
  <c r="W5385" i="3"/>
  <c r="W5386" i="3"/>
  <c r="W5387" i="3"/>
  <c r="W5388" i="3"/>
  <c r="W5389" i="3"/>
  <c r="X5389" i="3" s="1"/>
  <c r="W5390" i="3"/>
  <c r="W5391" i="3"/>
  <c r="W5392" i="3"/>
  <c r="W5393" i="3"/>
  <c r="W5394" i="3"/>
  <c r="W5395" i="3"/>
  <c r="W5396" i="3"/>
  <c r="W5397" i="3"/>
  <c r="W5398" i="3"/>
  <c r="W5399" i="3"/>
  <c r="W5400" i="3"/>
  <c r="W5401" i="3"/>
  <c r="W5402" i="3"/>
  <c r="W5403" i="3"/>
  <c r="W5404" i="3"/>
  <c r="W5405" i="3"/>
  <c r="W5406" i="3"/>
  <c r="W5407" i="3"/>
  <c r="W5408" i="3"/>
  <c r="W5409" i="3"/>
  <c r="W5410" i="3"/>
  <c r="W5411" i="3"/>
  <c r="W5412" i="3"/>
  <c r="W5413" i="3"/>
  <c r="X5412" i="3" s="1"/>
  <c r="W5414" i="3"/>
  <c r="W5415" i="3"/>
  <c r="W5416" i="3"/>
  <c r="W5417" i="3"/>
  <c r="W5418" i="3"/>
  <c r="W5419" i="3"/>
  <c r="W5420" i="3"/>
  <c r="W5421" i="3"/>
  <c r="X5420" i="3" s="1"/>
  <c r="W5422" i="3"/>
  <c r="W5423" i="3"/>
  <c r="W5424" i="3"/>
  <c r="W5425" i="3"/>
  <c r="W5426" i="3"/>
  <c r="W5427" i="3"/>
  <c r="W5428" i="3"/>
  <c r="W5429" i="3"/>
  <c r="W5430" i="3"/>
  <c r="W5431" i="3"/>
  <c r="W5432" i="3"/>
  <c r="X5430" i="3" s="1"/>
  <c r="W5433" i="3"/>
  <c r="W5434" i="3"/>
  <c r="W5435" i="3"/>
  <c r="W5436" i="3"/>
  <c r="W5437" i="3"/>
  <c r="W5438" i="3"/>
  <c r="W5439" i="3"/>
  <c r="W5440" i="3"/>
  <c r="W5441" i="3"/>
  <c r="W5442" i="3"/>
  <c r="W5443" i="3"/>
  <c r="W5444" i="3"/>
  <c r="W5445" i="3"/>
  <c r="X5438" i="3" s="1"/>
  <c r="W5446" i="3"/>
  <c r="W5447" i="3"/>
  <c r="W5448" i="3"/>
  <c r="W5449" i="3"/>
  <c r="W5450" i="3"/>
  <c r="W5451" i="3"/>
  <c r="W5452" i="3"/>
  <c r="W5453" i="3"/>
  <c r="X5453" i="3" s="1"/>
  <c r="W5454" i="3"/>
  <c r="W5455" i="3"/>
  <c r="W5456" i="3"/>
  <c r="W5457" i="3"/>
  <c r="W5458" i="3"/>
  <c r="W5459" i="3"/>
  <c r="W5460" i="3"/>
  <c r="W5461" i="3"/>
  <c r="X5461" i="3" s="1"/>
  <c r="W5462" i="3"/>
  <c r="W5463" i="3"/>
  <c r="W5464" i="3"/>
  <c r="W5465" i="3"/>
  <c r="W5466" i="3"/>
  <c r="W5467" i="3"/>
  <c r="W5468" i="3"/>
  <c r="W5469" i="3"/>
  <c r="W5470" i="3"/>
  <c r="W5471" i="3"/>
  <c r="W5472" i="3"/>
  <c r="W5473" i="3"/>
  <c r="W5474" i="3"/>
  <c r="W5475" i="3"/>
  <c r="W5476" i="3"/>
  <c r="W5477" i="3"/>
  <c r="X5476" i="3" s="1"/>
  <c r="W5478" i="3"/>
  <c r="W5479" i="3"/>
  <c r="W5480" i="3"/>
  <c r="W5481" i="3"/>
  <c r="W5482" i="3"/>
  <c r="W5483" i="3"/>
  <c r="W5484" i="3"/>
  <c r="W5485" i="3"/>
  <c r="W5486" i="3"/>
  <c r="W5487" i="3"/>
  <c r="W5488" i="3"/>
  <c r="W5489" i="3"/>
  <c r="W5490" i="3"/>
  <c r="W5491" i="3"/>
  <c r="W5492" i="3"/>
  <c r="W5493" i="3"/>
  <c r="W5494" i="3"/>
  <c r="W5495" i="3"/>
  <c r="W5496" i="3"/>
  <c r="X5494" i="3" s="1"/>
  <c r="W5497" i="3"/>
  <c r="W5498" i="3"/>
  <c r="W5499" i="3"/>
  <c r="W5500" i="3"/>
  <c r="W5501" i="3"/>
  <c r="W5502" i="3"/>
  <c r="W5503" i="3"/>
  <c r="W5504" i="3"/>
  <c r="W5505" i="3"/>
  <c r="W5506" i="3"/>
  <c r="W5507" i="3"/>
  <c r="W5508" i="3"/>
  <c r="W5509" i="3"/>
  <c r="W5510" i="3"/>
  <c r="W5511" i="3"/>
  <c r="W5512" i="3"/>
  <c r="W5513" i="3"/>
  <c r="W5514" i="3"/>
  <c r="W5515" i="3"/>
  <c r="W5516" i="3"/>
  <c r="W5517" i="3"/>
  <c r="X5517" i="3" s="1"/>
  <c r="W5518" i="3"/>
  <c r="W5519" i="3"/>
  <c r="W5520" i="3"/>
  <c r="W5521" i="3"/>
  <c r="W5522" i="3"/>
  <c r="W5523" i="3"/>
  <c r="W5524" i="3"/>
  <c r="W5525" i="3"/>
  <c r="W5526" i="3"/>
  <c r="W5527" i="3"/>
  <c r="W5528" i="3"/>
  <c r="W5529" i="3"/>
  <c r="W5530" i="3"/>
  <c r="W5531" i="3"/>
  <c r="W5532" i="3"/>
  <c r="W5533" i="3"/>
  <c r="W5534" i="3"/>
  <c r="W5535" i="3"/>
  <c r="W5536" i="3"/>
  <c r="W5537" i="3"/>
  <c r="W5538" i="3"/>
  <c r="W5539" i="3"/>
  <c r="W5540" i="3"/>
  <c r="W5541" i="3"/>
  <c r="X5540" i="3" s="1"/>
  <c r="W5542" i="3"/>
  <c r="W5543" i="3"/>
  <c r="W5544" i="3"/>
  <c r="W5545" i="3"/>
  <c r="W5546" i="3"/>
  <c r="W5547" i="3"/>
  <c r="W5548" i="3"/>
  <c r="W5549" i="3"/>
  <c r="W5550" i="3"/>
  <c r="W5551" i="3"/>
  <c r="W5552" i="3"/>
  <c r="W5553" i="3"/>
  <c r="W5554" i="3"/>
  <c r="W5555" i="3"/>
  <c r="W5556" i="3"/>
  <c r="W5557" i="3"/>
  <c r="W5558" i="3"/>
  <c r="W5559" i="3"/>
  <c r="W5560" i="3"/>
  <c r="W5561" i="3"/>
  <c r="W5562" i="3"/>
  <c r="W5563" i="3"/>
  <c r="W5564" i="3"/>
  <c r="W5565" i="3"/>
  <c r="X5558" i="3" s="1"/>
  <c r="W5566" i="3"/>
  <c r="W5567" i="3"/>
  <c r="W5568" i="3"/>
  <c r="W5569" i="3"/>
  <c r="W5570" i="3"/>
  <c r="W5571" i="3"/>
  <c r="W5572" i="3"/>
  <c r="W5573" i="3"/>
  <c r="W5574" i="3"/>
  <c r="W5575" i="3"/>
  <c r="W5576" i="3"/>
  <c r="W5577" i="3"/>
  <c r="W5578" i="3"/>
  <c r="W5579" i="3"/>
  <c r="W5580" i="3"/>
  <c r="W5581" i="3"/>
  <c r="W5582" i="3"/>
  <c r="W5583" i="3"/>
  <c r="W5584" i="3"/>
  <c r="W5585" i="3"/>
  <c r="W5586" i="3"/>
  <c r="W5587" i="3"/>
  <c r="W5588" i="3"/>
  <c r="W5589" i="3"/>
  <c r="X5589" i="3" s="1"/>
  <c r="W5590" i="3"/>
  <c r="W5591" i="3"/>
  <c r="W5592" i="3"/>
  <c r="W5593" i="3"/>
  <c r="W5594" i="3"/>
  <c r="W5595" i="3"/>
  <c r="W5596" i="3"/>
  <c r="W5597" i="3"/>
  <c r="W5598" i="3"/>
  <c r="W5599" i="3"/>
  <c r="W5600" i="3"/>
  <c r="W5601" i="3"/>
  <c r="W5602" i="3"/>
  <c r="W5603" i="3"/>
  <c r="W5604" i="3"/>
  <c r="W5605" i="3"/>
  <c r="W5606" i="3"/>
  <c r="W5607" i="3"/>
  <c r="W5608" i="3"/>
  <c r="W5609" i="3"/>
  <c r="W5610" i="3"/>
  <c r="W5611" i="3"/>
  <c r="W5612" i="3"/>
  <c r="W5613" i="3"/>
  <c r="X5612" i="3" s="1"/>
  <c r="W5614" i="3"/>
  <c r="W5615" i="3"/>
  <c r="W5616" i="3"/>
  <c r="W5617" i="3"/>
  <c r="W5618" i="3"/>
  <c r="W5619" i="3"/>
  <c r="W5620" i="3"/>
  <c r="W5621" i="3"/>
  <c r="W5622" i="3"/>
  <c r="W5623" i="3"/>
  <c r="W5624" i="3"/>
  <c r="X5622" i="3" s="1"/>
  <c r="W5625" i="3"/>
  <c r="W5626" i="3"/>
  <c r="W5627" i="3"/>
  <c r="W5628" i="3"/>
  <c r="W5629" i="3"/>
  <c r="W5630" i="3"/>
  <c r="W5631" i="3"/>
  <c r="W5632" i="3"/>
  <c r="W5633" i="3"/>
  <c r="W5634" i="3"/>
  <c r="W5635" i="3"/>
  <c r="W5636" i="3"/>
  <c r="W5637" i="3"/>
  <c r="X5630" i="3" s="1"/>
  <c r="W5638" i="3"/>
  <c r="W5639" i="3"/>
  <c r="W5640" i="3"/>
  <c r="W5641" i="3"/>
  <c r="W5642" i="3"/>
  <c r="W5643" i="3"/>
  <c r="W5644" i="3"/>
  <c r="W5645" i="3"/>
  <c r="X5645" i="3" s="1"/>
  <c r="W5646" i="3"/>
  <c r="W5647" i="3"/>
  <c r="W5648" i="3"/>
  <c r="W5649" i="3"/>
  <c r="W5650" i="3"/>
  <c r="W5651" i="3"/>
  <c r="W5652" i="3"/>
  <c r="W5653" i="3"/>
  <c r="W5654" i="3"/>
  <c r="W5655" i="3"/>
  <c r="W5656" i="3"/>
  <c r="W5657" i="3"/>
  <c r="W5658" i="3"/>
  <c r="W5659" i="3"/>
  <c r="W5660" i="3"/>
  <c r="W5661" i="3"/>
  <c r="W5662" i="3"/>
  <c r="W5663" i="3"/>
  <c r="W5664" i="3"/>
  <c r="W5665" i="3"/>
  <c r="W5666" i="3"/>
  <c r="W5667" i="3"/>
  <c r="W5668" i="3"/>
  <c r="W5669" i="3"/>
  <c r="W5670" i="3"/>
  <c r="W5671" i="3"/>
  <c r="W5672" i="3"/>
  <c r="W5673" i="3"/>
  <c r="W5674" i="3"/>
  <c r="W5675" i="3"/>
  <c r="W5676" i="3"/>
  <c r="W5677" i="3"/>
  <c r="W5678" i="3"/>
  <c r="W5679" i="3"/>
  <c r="W5680" i="3"/>
  <c r="W5681" i="3"/>
  <c r="W5682" i="3"/>
  <c r="W5683" i="3"/>
  <c r="W5684" i="3"/>
  <c r="W5685" i="3"/>
  <c r="W5686" i="3"/>
  <c r="W5687" i="3"/>
  <c r="W5688" i="3"/>
  <c r="X5686" i="3" s="1"/>
  <c r="W5689" i="3"/>
  <c r="W5690" i="3"/>
  <c r="W5691" i="3"/>
  <c r="W5692" i="3"/>
  <c r="W5693" i="3"/>
  <c r="W5694" i="3"/>
  <c r="W5695" i="3"/>
  <c r="W5696" i="3"/>
  <c r="W5697" i="3"/>
  <c r="W5698" i="3"/>
  <c r="W5699" i="3"/>
  <c r="W5700" i="3"/>
  <c r="W5701" i="3"/>
  <c r="W5702" i="3"/>
  <c r="W5703" i="3"/>
  <c r="W5704" i="3"/>
  <c r="W5705" i="3"/>
  <c r="W5706" i="3"/>
  <c r="W5707" i="3"/>
  <c r="W5708" i="3"/>
  <c r="W5709" i="3"/>
  <c r="X5709" i="3" s="1"/>
  <c r="W5710" i="3"/>
  <c r="W5711" i="3"/>
  <c r="W5712" i="3"/>
  <c r="W5713" i="3"/>
  <c r="W5714" i="3"/>
  <c r="W5715" i="3"/>
  <c r="W5716" i="3"/>
  <c r="W5717" i="3"/>
  <c r="W5718" i="3"/>
  <c r="W5719" i="3"/>
  <c r="W5720" i="3"/>
  <c r="W5721" i="3"/>
  <c r="W5722" i="3"/>
  <c r="W5723" i="3"/>
  <c r="W5724" i="3"/>
  <c r="W5725" i="3"/>
  <c r="W5726" i="3"/>
  <c r="W5727" i="3"/>
  <c r="W5728" i="3"/>
  <c r="W5729" i="3"/>
  <c r="W5730" i="3"/>
  <c r="W5731" i="3"/>
  <c r="W5732" i="3"/>
  <c r="W5733" i="3"/>
  <c r="X5732" i="3" s="1"/>
  <c r="W5734" i="3"/>
  <c r="W5735" i="3"/>
  <c r="W5736" i="3"/>
  <c r="W5737" i="3"/>
  <c r="W5738" i="3"/>
  <c r="W5739" i="3"/>
  <c r="W5740" i="3"/>
  <c r="W5741" i="3"/>
  <c r="W5742" i="3"/>
  <c r="W5743" i="3"/>
  <c r="W5744" i="3"/>
  <c r="W5745" i="3"/>
  <c r="W5746" i="3"/>
  <c r="W5747" i="3"/>
  <c r="W5748" i="3"/>
  <c r="W5749" i="3"/>
  <c r="W5750" i="3"/>
  <c r="X5750" i="3" s="1"/>
  <c r="W5751" i="3"/>
  <c r="W5752" i="3"/>
  <c r="W5753" i="3"/>
  <c r="W5754" i="3"/>
  <c r="W5755" i="3"/>
  <c r="W5756" i="3"/>
  <c r="W5757" i="3"/>
  <c r="W5758" i="3"/>
  <c r="X5758" i="3" s="1"/>
  <c r="W5759" i="3"/>
  <c r="W5760" i="3"/>
  <c r="W5761" i="3"/>
  <c r="W5762" i="3"/>
  <c r="W5763" i="3"/>
  <c r="W5764" i="3"/>
  <c r="W5765" i="3"/>
  <c r="W5766" i="3"/>
  <c r="W5767" i="3"/>
  <c r="W5768" i="3"/>
  <c r="W5769" i="3"/>
  <c r="W5770" i="3"/>
  <c r="W5771" i="3"/>
  <c r="W5772" i="3"/>
  <c r="W5773" i="3"/>
  <c r="X5773" i="3" s="1"/>
  <c r="W5774" i="3"/>
  <c r="W5775" i="3"/>
  <c r="W5776" i="3"/>
  <c r="W5777" i="3"/>
  <c r="W5778" i="3"/>
  <c r="W5779" i="3"/>
  <c r="W5780" i="3"/>
  <c r="W5781" i="3"/>
  <c r="X5781" i="3" s="1"/>
  <c r="W5782" i="3"/>
  <c r="W5783" i="3"/>
  <c r="W5784" i="3"/>
  <c r="W5785" i="3"/>
  <c r="W5786" i="3"/>
  <c r="W5787" i="3"/>
  <c r="W5788" i="3"/>
  <c r="W5789" i="3"/>
  <c r="W5790" i="3"/>
  <c r="W5791" i="3"/>
  <c r="W5792" i="3"/>
  <c r="W5793" i="3"/>
  <c r="W5794" i="3"/>
  <c r="W5795" i="3"/>
  <c r="W5796" i="3"/>
  <c r="W5797" i="3"/>
  <c r="X5796" i="3" s="1"/>
  <c r="W5798" i="3"/>
  <c r="W5799" i="3"/>
  <c r="W5800" i="3"/>
  <c r="W5801" i="3"/>
  <c r="W5802" i="3"/>
  <c r="W5803" i="3"/>
  <c r="W5804" i="3"/>
  <c r="W5805" i="3"/>
  <c r="X5804" i="3" s="1"/>
  <c r="W5806" i="3"/>
  <c r="W5807" i="3"/>
  <c r="W5808" i="3"/>
  <c r="W5809" i="3"/>
  <c r="W5810" i="3"/>
  <c r="W5811" i="3"/>
  <c r="W5812" i="3"/>
  <c r="W5813" i="3"/>
  <c r="W5814" i="3"/>
  <c r="W5815" i="3"/>
  <c r="W5816" i="3"/>
  <c r="W5817" i="3"/>
  <c r="W5818" i="3"/>
  <c r="W5819" i="3"/>
  <c r="W5820" i="3"/>
  <c r="W5821" i="3"/>
  <c r="X5814" i="3" s="1"/>
  <c r="W5822" i="3"/>
  <c r="W5823" i="3"/>
  <c r="W5824" i="3"/>
  <c r="W5825" i="3"/>
  <c r="W5826" i="3"/>
  <c r="W5827" i="3"/>
  <c r="W5828" i="3"/>
  <c r="W5829" i="3"/>
  <c r="W5830" i="3"/>
  <c r="W5831" i="3"/>
  <c r="W5832" i="3"/>
  <c r="W5833" i="3"/>
  <c r="W5834" i="3"/>
  <c r="W5835" i="3"/>
  <c r="W5836" i="3"/>
  <c r="W5837" i="3"/>
  <c r="W5838" i="3"/>
  <c r="W5839" i="3"/>
  <c r="W5840" i="3"/>
  <c r="W5841" i="3"/>
  <c r="W5842" i="3"/>
  <c r="W5843" i="3"/>
  <c r="W5844" i="3"/>
  <c r="W5845" i="3"/>
  <c r="X5845" i="3" s="1"/>
  <c r="W5846" i="3"/>
  <c r="W5847" i="3"/>
  <c r="W5848" i="3"/>
  <c r="W5849" i="3"/>
  <c r="W5850" i="3"/>
  <c r="W5851" i="3"/>
  <c r="W5852" i="3"/>
  <c r="W5853" i="3"/>
  <c r="W5854" i="3"/>
  <c r="W5855" i="3"/>
  <c r="W5856" i="3"/>
  <c r="W5857" i="3"/>
  <c r="W5858" i="3"/>
  <c r="W5859" i="3"/>
  <c r="W5860" i="3"/>
  <c r="W5861" i="3"/>
  <c r="X5860" i="3" s="1"/>
  <c r="W5862" i="3"/>
  <c r="W5863" i="3"/>
  <c r="W5864" i="3"/>
  <c r="W5865" i="3"/>
  <c r="W5866" i="3"/>
  <c r="W5867" i="3"/>
  <c r="W5868" i="3"/>
  <c r="W5869" i="3"/>
  <c r="X5868" i="3" s="1"/>
  <c r="W5870" i="3"/>
  <c r="W5871" i="3"/>
  <c r="W5872" i="3"/>
  <c r="W5873" i="3"/>
  <c r="W5874" i="3"/>
  <c r="W5875" i="3"/>
  <c r="W5876" i="3"/>
  <c r="W5877" i="3"/>
  <c r="W5878" i="3"/>
  <c r="X5878" i="3" s="1"/>
  <c r="W5879" i="3"/>
  <c r="W5880" i="3"/>
  <c r="W5881" i="3"/>
  <c r="W5882" i="3"/>
  <c r="W5883" i="3"/>
  <c r="W5884" i="3"/>
  <c r="W5885" i="3"/>
  <c r="W5886" i="3"/>
  <c r="W5887" i="3"/>
  <c r="W5888" i="3"/>
  <c r="W5889" i="3"/>
  <c r="W5890" i="3"/>
  <c r="W5891" i="3"/>
  <c r="W5892" i="3"/>
  <c r="W5893" i="3"/>
  <c r="X5886" i="3" s="1"/>
  <c r="W5894" i="3"/>
  <c r="W5895" i="3"/>
  <c r="W5896" i="3"/>
  <c r="W5897" i="3"/>
  <c r="W5898" i="3"/>
  <c r="W5899" i="3"/>
  <c r="W5900" i="3"/>
  <c r="W5901" i="3"/>
  <c r="X5901" i="3" s="1"/>
  <c r="W5902" i="3"/>
  <c r="W5903" i="3"/>
  <c r="W5904" i="3"/>
  <c r="W5905" i="3"/>
  <c r="W5906" i="3"/>
  <c r="W5907" i="3"/>
  <c r="W5908" i="3"/>
  <c r="W5909" i="3"/>
  <c r="W5910" i="3"/>
  <c r="W5911" i="3"/>
  <c r="W5912" i="3"/>
  <c r="W5913" i="3"/>
  <c r="W5914" i="3"/>
  <c r="W5915" i="3"/>
  <c r="W5916" i="3"/>
  <c r="W5917" i="3"/>
  <c r="W5918" i="3"/>
  <c r="W5919" i="3"/>
  <c r="W5920" i="3"/>
  <c r="W5921" i="3"/>
  <c r="W5922" i="3"/>
  <c r="W5923" i="3"/>
  <c r="W5924" i="3"/>
  <c r="W5925" i="3"/>
  <c r="W5926" i="3"/>
  <c r="W5927" i="3"/>
  <c r="W5928" i="3"/>
  <c r="W5929" i="3"/>
  <c r="W5930" i="3"/>
  <c r="W5931" i="3"/>
  <c r="W5932" i="3"/>
  <c r="W5933" i="3"/>
  <c r="X5932" i="3" s="1"/>
  <c r="W5934" i="3"/>
  <c r="W5935" i="3"/>
  <c r="W5936" i="3"/>
  <c r="W5937" i="3"/>
  <c r="W5938" i="3"/>
  <c r="W5939" i="3"/>
  <c r="W5940" i="3"/>
  <c r="W5941" i="3"/>
  <c r="W5942" i="3"/>
  <c r="X5942" i="3" s="1"/>
  <c r="W5943" i="3"/>
  <c r="W5944" i="3"/>
  <c r="W5945" i="3"/>
  <c r="W5946" i="3"/>
  <c r="W5947" i="3"/>
  <c r="W5948" i="3"/>
  <c r="W5949" i="3"/>
  <c r="W5950" i="3"/>
  <c r="W5951" i="3"/>
  <c r="W5952" i="3"/>
  <c r="W5953" i="3"/>
  <c r="W5954" i="3"/>
  <c r="W5955" i="3"/>
  <c r="W5956" i="3"/>
  <c r="W5957" i="3"/>
  <c r="X5950" i="3" s="1"/>
  <c r="W5958" i="3"/>
  <c r="W5959" i="3"/>
  <c r="W5960" i="3"/>
  <c r="W5961" i="3"/>
  <c r="W5962" i="3"/>
  <c r="W5963" i="3"/>
  <c r="W5964" i="3"/>
  <c r="W5965" i="3"/>
  <c r="X5965" i="3" s="1"/>
  <c r="W5966" i="3"/>
  <c r="W5967" i="3"/>
  <c r="W5968" i="3"/>
  <c r="W5969" i="3"/>
  <c r="W5970" i="3"/>
  <c r="W5971" i="3"/>
  <c r="W5972" i="3"/>
  <c r="W5973" i="3"/>
  <c r="W5974" i="3"/>
  <c r="W5975" i="3"/>
  <c r="W5976" i="3"/>
  <c r="W5977" i="3"/>
  <c r="W5978" i="3"/>
  <c r="W5979" i="3"/>
  <c r="W5980" i="3"/>
  <c r="W5981" i="3"/>
  <c r="W5982" i="3"/>
  <c r="W5983" i="3"/>
  <c r="W5984" i="3"/>
  <c r="W5985" i="3"/>
  <c r="W5986" i="3"/>
  <c r="W5987" i="3"/>
  <c r="W5988" i="3"/>
  <c r="W5989" i="3"/>
  <c r="X5988" i="3" s="1"/>
  <c r="W5990" i="3"/>
  <c r="W5991" i="3"/>
  <c r="W5992" i="3"/>
  <c r="W5993" i="3"/>
  <c r="W5994" i="3"/>
  <c r="W5995" i="3"/>
  <c r="W5996" i="3"/>
  <c r="W5997" i="3"/>
  <c r="W5998" i="3"/>
  <c r="W5999" i="3"/>
  <c r="W6000" i="3"/>
  <c r="W6001" i="3"/>
  <c r="W6002" i="3"/>
  <c r="W6003" i="3"/>
  <c r="W6004" i="3"/>
  <c r="W6005" i="3"/>
  <c r="W6006" i="3"/>
  <c r="X6006" i="3" s="1"/>
  <c r="W6007" i="3"/>
  <c r="W6008" i="3"/>
  <c r="W6009" i="3"/>
  <c r="W6010" i="3"/>
  <c r="W6011" i="3"/>
  <c r="W6012" i="3"/>
  <c r="W6013" i="3"/>
  <c r="W6014" i="3"/>
  <c r="X6014" i="3" s="1"/>
  <c r="W6015" i="3"/>
  <c r="W6016" i="3"/>
  <c r="W6017" i="3"/>
  <c r="W6018" i="3"/>
  <c r="W6019" i="3"/>
  <c r="W6020" i="3"/>
  <c r="W6021" i="3"/>
  <c r="W6022" i="3"/>
  <c r="W6023" i="3"/>
  <c r="W6024" i="3"/>
  <c r="W6025" i="3"/>
  <c r="W6026" i="3"/>
  <c r="W6027" i="3"/>
  <c r="W6028" i="3"/>
  <c r="W6029" i="3"/>
  <c r="W6030" i="3"/>
  <c r="W6031" i="3"/>
  <c r="W6032" i="3"/>
  <c r="W6033" i="3"/>
  <c r="W6034" i="3"/>
  <c r="W6035" i="3"/>
  <c r="W6036" i="3"/>
  <c r="W6037" i="3"/>
  <c r="X6037" i="3" s="1"/>
  <c r="W6038" i="3"/>
  <c r="W6039" i="3"/>
  <c r="W6040" i="3"/>
  <c r="W6041" i="3"/>
  <c r="W6042" i="3"/>
  <c r="W6043" i="3"/>
  <c r="W6044" i="3"/>
  <c r="W6045" i="3"/>
  <c r="W6046" i="3"/>
  <c r="W6047" i="3"/>
  <c r="W6048" i="3"/>
  <c r="W6049" i="3"/>
  <c r="W6050" i="3"/>
  <c r="W6051" i="3"/>
  <c r="W6052" i="3"/>
  <c r="W6053" i="3"/>
  <c r="W6054" i="3"/>
  <c r="W6055" i="3"/>
  <c r="W6056" i="3"/>
  <c r="W6057" i="3"/>
  <c r="W6058" i="3"/>
  <c r="W6059" i="3"/>
  <c r="W6060" i="3"/>
  <c r="W6061" i="3"/>
  <c r="X6060" i="3" s="1"/>
  <c r="W6062" i="3"/>
  <c r="W6063" i="3"/>
  <c r="W6064" i="3"/>
  <c r="W6065" i="3"/>
  <c r="W6066" i="3"/>
  <c r="W6067" i="3"/>
  <c r="W6068" i="3"/>
  <c r="W6069" i="3"/>
  <c r="W6070" i="3"/>
  <c r="W6071" i="3"/>
  <c r="W6072" i="3"/>
  <c r="W6073" i="3"/>
  <c r="W6074" i="3"/>
  <c r="W6075" i="3"/>
  <c r="W6076" i="3"/>
  <c r="W6077" i="3"/>
  <c r="X6070" i="3" s="1"/>
  <c r="W6078" i="3"/>
  <c r="W6079" i="3"/>
  <c r="W6080" i="3"/>
  <c r="W6081" i="3"/>
  <c r="W6082" i="3"/>
  <c r="W6083" i="3"/>
  <c r="W6084" i="3"/>
  <c r="W6085" i="3"/>
  <c r="W6086" i="3"/>
  <c r="W6087" i="3"/>
  <c r="W6088" i="3"/>
  <c r="W6089" i="3"/>
  <c r="W6090" i="3"/>
  <c r="W6091" i="3"/>
  <c r="W6092" i="3"/>
  <c r="W6093" i="3"/>
  <c r="W6094" i="3"/>
  <c r="W6095" i="3"/>
  <c r="W6096" i="3"/>
  <c r="W6097" i="3"/>
  <c r="W6098" i="3"/>
  <c r="W6099" i="3"/>
  <c r="W6100" i="3"/>
  <c r="W6101" i="3"/>
  <c r="W6102" i="3"/>
  <c r="W6103" i="3"/>
  <c r="W6104" i="3"/>
  <c r="W6105" i="3"/>
  <c r="W6106" i="3"/>
  <c r="W6107" i="3"/>
  <c r="W6108" i="3"/>
  <c r="W6109" i="3"/>
  <c r="W6110" i="3"/>
  <c r="W6111" i="3"/>
  <c r="W6112" i="3"/>
  <c r="W6113" i="3"/>
  <c r="W6114" i="3"/>
  <c r="W6115" i="3"/>
  <c r="W6116" i="3"/>
  <c r="W6117" i="3"/>
  <c r="W6118" i="3"/>
  <c r="W6119" i="3"/>
  <c r="W6120" i="3"/>
  <c r="W6121" i="3"/>
  <c r="W6122" i="3"/>
  <c r="W6123" i="3"/>
  <c r="W6124" i="3"/>
  <c r="W6125" i="3"/>
  <c r="W6126" i="3"/>
  <c r="W6127" i="3"/>
  <c r="W6128" i="3"/>
  <c r="W6129" i="3"/>
  <c r="W6130" i="3"/>
  <c r="W6131" i="3"/>
  <c r="W6132" i="3"/>
  <c r="W6133" i="3"/>
  <c r="W6134" i="3"/>
  <c r="X6134" i="3" s="1"/>
  <c r="W6135" i="3"/>
  <c r="W6136" i="3"/>
  <c r="W6137" i="3"/>
  <c r="W6138" i="3"/>
  <c r="W6139" i="3"/>
  <c r="W6140" i="3"/>
  <c r="W6141" i="3"/>
  <c r="W6142" i="3"/>
  <c r="W6143" i="3"/>
  <c r="W6144" i="3"/>
  <c r="W6145" i="3"/>
  <c r="W6146" i="3"/>
  <c r="W6147" i="3"/>
  <c r="W6148" i="3"/>
  <c r="W6149" i="3"/>
  <c r="X6142" i="3" s="1"/>
  <c r="W6150" i="3"/>
  <c r="W6151" i="3"/>
  <c r="W6152" i="3"/>
  <c r="W6153" i="3"/>
  <c r="W6154" i="3"/>
  <c r="W6155" i="3"/>
  <c r="W6156" i="3"/>
  <c r="W6157" i="3"/>
  <c r="W6158" i="3"/>
  <c r="W6159" i="3"/>
  <c r="W6160" i="3"/>
  <c r="W6161" i="3"/>
  <c r="W6162" i="3"/>
  <c r="W6163" i="3"/>
  <c r="W6164" i="3"/>
  <c r="W6165" i="3"/>
  <c r="W6166" i="3"/>
  <c r="W6167" i="3"/>
  <c r="W6168" i="3"/>
  <c r="W6169" i="3"/>
  <c r="W6170" i="3"/>
  <c r="W6171" i="3"/>
  <c r="W6172" i="3"/>
  <c r="W6173" i="3"/>
  <c r="W6174" i="3"/>
  <c r="W6175" i="3"/>
  <c r="W6176" i="3"/>
  <c r="W6177" i="3"/>
  <c r="W6178" i="3"/>
  <c r="W6179" i="3"/>
  <c r="W6180" i="3"/>
  <c r="W6181" i="3"/>
  <c r="W6182" i="3"/>
  <c r="W6183" i="3"/>
  <c r="W6184" i="3"/>
  <c r="W6185" i="3"/>
  <c r="W6186" i="3"/>
  <c r="W6187" i="3"/>
  <c r="W6188" i="3"/>
  <c r="W6189" i="3"/>
  <c r="W6190" i="3"/>
  <c r="W6191" i="3"/>
  <c r="W6192" i="3"/>
  <c r="W6193" i="3"/>
  <c r="W6194" i="3"/>
  <c r="W6195" i="3"/>
  <c r="W6196" i="3"/>
  <c r="W6197" i="3"/>
  <c r="W6198" i="3"/>
  <c r="X6198" i="3" s="1"/>
  <c r="W6199" i="3"/>
  <c r="W6200" i="3"/>
  <c r="W6201" i="3"/>
  <c r="W6202" i="3"/>
  <c r="W6203" i="3"/>
  <c r="W6204" i="3"/>
  <c r="W6205" i="3"/>
  <c r="W6206" i="3"/>
  <c r="W6207" i="3"/>
  <c r="W6208" i="3"/>
  <c r="W6209" i="3"/>
  <c r="W6210" i="3"/>
  <c r="W6211" i="3"/>
  <c r="W6212" i="3"/>
  <c r="W6213" i="3"/>
  <c r="X6206" i="3" s="1"/>
  <c r="W6214" i="3"/>
  <c r="W6215" i="3"/>
  <c r="W6216" i="3"/>
  <c r="W6217" i="3"/>
  <c r="W6218" i="3"/>
  <c r="W6219" i="3"/>
  <c r="W6220" i="3"/>
  <c r="W6221" i="3"/>
  <c r="W6222" i="3"/>
  <c r="W6223" i="3"/>
  <c r="W6224" i="3"/>
  <c r="W6225" i="3"/>
  <c r="W6226" i="3"/>
  <c r="W6227" i="3"/>
  <c r="W6228" i="3"/>
  <c r="W6229" i="3"/>
  <c r="X6229" i="3" s="1"/>
  <c r="W6230" i="3"/>
  <c r="W6231" i="3"/>
  <c r="W6232" i="3"/>
  <c r="W6233" i="3"/>
  <c r="W6234" i="3"/>
  <c r="W6235" i="3"/>
  <c r="W6236" i="3"/>
  <c r="W6237" i="3"/>
  <c r="W6238" i="3"/>
  <c r="W6239" i="3"/>
  <c r="W6240" i="3"/>
  <c r="W6241" i="3"/>
  <c r="W6242" i="3"/>
  <c r="W6243" i="3"/>
  <c r="W6244" i="3"/>
  <c r="W6245" i="3"/>
  <c r="X6244" i="3" s="1"/>
  <c r="W6246" i="3"/>
  <c r="W6247" i="3"/>
  <c r="W6248" i="3"/>
  <c r="W6249" i="3"/>
  <c r="W6250" i="3"/>
  <c r="W6251" i="3"/>
  <c r="W6252" i="3"/>
  <c r="W6253" i="3"/>
  <c r="W6254" i="3"/>
  <c r="W6255" i="3"/>
  <c r="W6256" i="3"/>
  <c r="W6257" i="3"/>
  <c r="W6258" i="3"/>
  <c r="W6259" i="3"/>
  <c r="W6260" i="3"/>
  <c r="W6261" i="3"/>
  <c r="W6262" i="3"/>
  <c r="X6262" i="3" s="1"/>
  <c r="W6263" i="3"/>
  <c r="W6264" i="3"/>
  <c r="W6265" i="3"/>
  <c r="W6266" i="3"/>
  <c r="W6267" i="3"/>
  <c r="W6268" i="3"/>
  <c r="W6269" i="3"/>
  <c r="W6270" i="3"/>
  <c r="X6270" i="3" s="1"/>
  <c r="W6271" i="3"/>
  <c r="W6272" i="3"/>
  <c r="W6273" i="3"/>
  <c r="W6274" i="3"/>
  <c r="W6275" i="3"/>
  <c r="W6276" i="3"/>
  <c r="W6277" i="3"/>
  <c r="W6278" i="3"/>
  <c r="W6279" i="3"/>
  <c r="W6280" i="3"/>
  <c r="W6281" i="3"/>
  <c r="W6282" i="3"/>
  <c r="W6283" i="3"/>
  <c r="W6284" i="3"/>
  <c r="W6285" i="3"/>
  <c r="X6285" i="3" s="1"/>
  <c r="W6286" i="3"/>
  <c r="W6287" i="3"/>
  <c r="W6288" i="3"/>
  <c r="W6289" i="3"/>
  <c r="W6290" i="3"/>
  <c r="W6291" i="3"/>
  <c r="W6292" i="3"/>
  <c r="W6293" i="3"/>
  <c r="W6294" i="3"/>
  <c r="W6295" i="3"/>
  <c r="W6296" i="3"/>
  <c r="W6297" i="3"/>
  <c r="W6298" i="3"/>
  <c r="W6299" i="3"/>
  <c r="W6300" i="3"/>
  <c r="W6301" i="3"/>
  <c r="W6302" i="3"/>
  <c r="W6303" i="3"/>
  <c r="W6304" i="3"/>
  <c r="W6305" i="3"/>
  <c r="W6306" i="3"/>
  <c r="W6307" i="3"/>
  <c r="W6308" i="3"/>
  <c r="W6309" i="3"/>
  <c r="W6310" i="3"/>
  <c r="W6311" i="3"/>
  <c r="W6312" i="3"/>
  <c r="W6313" i="3"/>
  <c r="W6314" i="3"/>
  <c r="W6315" i="3"/>
  <c r="W6316" i="3"/>
  <c r="W6317" i="3"/>
  <c r="X6316" i="3" s="1"/>
  <c r="W6318" i="3"/>
  <c r="W6319" i="3"/>
  <c r="W6320" i="3"/>
  <c r="W6321" i="3"/>
  <c r="W6322" i="3"/>
  <c r="W6323" i="3"/>
  <c r="W6324" i="3"/>
  <c r="W6325" i="3"/>
  <c r="W6326" i="3"/>
  <c r="W6327" i="3"/>
  <c r="W6328" i="3"/>
  <c r="W6329" i="3"/>
  <c r="W6330" i="3"/>
  <c r="W6331" i="3"/>
  <c r="W6332" i="3"/>
  <c r="W6333" i="3"/>
  <c r="X6326" i="3" s="1"/>
  <c r="W6334" i="3"/>
  <c r="W6335" i="3"/>
  <c r="W6336" i="3"/>
  <c r="W6337" i="3"/>
  <c r="W6338" i="3"/>
  <c r="W6339" i="3"/>
  <c r="W6340" i="3"/>
  <c r="W6341" i="3"/>
  <c r="W6342" i="3"/>
  <c r="W6343" i="3"/>
  <c r="W6344" i="3"/>
  <c r="W6345" i="3"/>
  <c r="W6346" i="3"/>
  <c r="W6347" i="3"/>
  <c r="W6348" i="3"/>
  <c r="W6349" i="3"/>
  <c r="W6350" i="3"/>
  <c r="W6351" i="3"/>
  <c r="W6352" i="3"/>
  <c r="W6353" i="3"/>
  <c r="W6354" i="3"/>
  <c r="W6355" i="3"/>
  <c r="W6356" i="3"/>
  <c r="W6357" i="3"/>
  <c r="X6357" i="3" s="1"/>
  <c r="W6358" i="3"/>
  <c r="W6359" i="3"/>
  <c r="W6360" i="3"/>
  <c r="W6361" i="3"/>
  <c r="W6362" i="3"/>
  <c r="W6363" i="3"/>
  <c r="W6364" i="3"/>
  <c r="W6365" i="3"/>
  <c r="W6366" i="3"/>
  <c r="W6367" i="3"/>
  <c r="W6368" i="3"/>
  <c r="W6369" i="3"/>
  <c r="W6370" i="3"/>
  <c r="W6371" i="3"/>
  <c r="W6372" i="3"/>
  <c r="W6373" i="3"/>
  <c r="W6374" i="3"/>
  <c r="W6375" i="3"/>
  <c r="W6376" i="3"/>
  <c r="W6377" i="3"/>
  <c r="W6378" i="3"/>
  <c r="W6379" i="3"/>
  <c r="W6380" i="3"/>
  <c r="W6381" i="3"/>
  <c r="X6380" i="3" s="1"/>
  <c r="W6382" i="3"/>
  <c r="W6383" i="3"/>
  <c r="W6384" i="3"/>
  <c r="W6385" i="3"/>
  <c r="W6386" i="3"/>
  <c r="W6387" i="3"/>
  <c r="W6388" i="3"/>
  <c r="W6389" i="3"/>
  <c r="W6390" i="3"/>
  <c r="X6390" i="3" s="1"/>
  <c r="W6391" i="3"/>
  <c r="W6392" i="3"/>
  <c r="W6393" i="3"/>
  <c r="W6394" i="3"/>
  <c r="W6395" i="3"/>
  <c r="W6396" i="3"/>
  <c r="W6397" i="3"/>
  <c r="W6398" i="3"/>
  <c r="W6399" i="3"/>
  <c r="W6400" i="3"/>
  <c r="W6401" i="3"/>
  <c r="W6402" i="3"/>
  <c r="W6403" i="3"/>
  <c r="W6404" i="3"/>
  <c r="W6405" i="3"/>
  <c r="X6398" i="3" s="1"/>
  <c r="W6406" i="3"/>
  <c r="W6407" i="3"/>
  <c r="W6408" i="3"/>
  <c r="W6409" i="3"/>
  <c r="W6410" i="3"/>
  <c r="W6411" i="3"/>
  <c r="W6412" i="3"/>
  <c r="W6413" i="3"/>
  <c r="X6413" i="3" s="1"/>
  <c r="W6414" i="3"/>
  <c r="W6415" i="3"/>
  <c r="W6416" i="3"/>
  <c r="W6417" i="3"/>
  <c r="W6418" i="3"/>
  <c r="W6419" i="3"/>
  <c r="W6420" i="3"/>
  <c r="W6421" i="3"/>
  <c r="W6422" i="3"/>
  <c r="W6423" i="3"/>
  <c r="W6424" i="3"/>
  <c r="W6425" i="3"/>
  <c r="W6426" i="3"/>
  <c r="W6427" i="3"/>
  <c r="W6428" i="3"/>
  <c r="W6429" i="3"/>
  <c r="W6430" i="3"/>
  <c r="W6431" i="3"/>
  <c r="W6432" i="3"/>
  <c r="W6433" i="3"/>
  <c r="W6434" i="3"/>
  <c r="W6435" i="3"/>
  <c r="W6436" i="3"/>
  <c r="W6437" i="3"/>
  <c r="W6438" i="3"/>
  <c r="W6439" i="3"/>
  <c r="W6440" i="3"/>
  <c r="W6441" i="3"/>
  <c r="W6442" i="3"/>
  <c r="W6443" i="3"/>
  <c r="W6444" i="3"/>
  <c r="W6445" i="3"/>
  <c r="W6446" i="3"/>
  <c r="W6447" i="3"/>
  <c r="W6448" i="3"/>
  <c r="W6449" i="3"/>
  <c r="W6450" i="3"/>
  <c r="W6451" i="3"/>
  <c r="W6452" i="3"/>
  <c r="W6453" i="3"/>
  <c r="W6454" i="3"/>
  <c r="X6454" i="3" s="1"/>
  <c r="W6455" i="3"/>
  <c r="W6456" i="3"/>
  <c r="W6457" i="3"/>
  <c r="W6458" i="3"/>
  <c r="W6459" i="3"/>
  <c r="W6460" i="3"/>
  <c r="W6461" i="3"/>
  <c r="W6462" i="3"/>
  <c r="W6463" i="3"/>
  <c r="W6464" i="3"/>
  <c r="W6465" i="3"/>
  <c r="W6466" i="3"/>
  <c r="W6467" i="3"/>
  <c r="W6468" i="3"/>
  <c r="W6469" i="3"/>
  <c r="W6470" i="3"/>
  <c r="W6471" i="3"/>
  <c r="W6472" i="3"/>
  <c r="W6473" i="3"/>
  <c r="W6474" i="3"/>
  <c r="W6475" i="3"/>
  <c r="W6476" i="3"/>
  <c r="W6477" i="3"/>
  <c r="W6478" i="3"/>
  <c r="W6479" i="3"/>
  <c r="W6480" i="3"/>
  <c r="W6481" i="3"/>
  <c r="W6482" i="3"/>
  <c r="W6483" i="3"/>
  <c r="W6484" i="3"/>
  <c r="W6485" i="3"/>
  <c r="X6485" i="3" s="1"/>
  <c r="W6486" i="3"/>
  <c r="W6487" i="3"/>
  <c r="W6488" i="3"/>
  <c r="W6489" i="3"/>
  <c r="W6490" i="3"/>
  <c r="W6491" i="3"/>
  <c r="W6492" i="3"/>
  <c r="W6493" i="3"/>
  <c r="W6494" i="3"/>
  <c r="W6495" i="3"/>
  <c r="W6496" i="3"/>
  <c r="W6497" i="3"/>
  <c r="W6498" i="3"/>
  <c r="W6499" i="3"/>
  <c r="W6500" i="3"/>
  <c r="W6501" i="3"/>
  <c r="X6500" i="3" s="1"/>
  <c r="W6502" i="3"/>
  <c r="W6503" i="3"/>
  <c r="W6504" i="3"/>
  <c r="W6505" i="3"/>
  <c r="W6506" i="3"/>
  <c r="W6507" i="3"/>
  <c r="W6508" i="3"/>
  <c r="W6509" i="3"/>
  <c r="W6510" i="3"/>
  <c r="W6511" i="3"/>
  <c r="W6512" i="3"/>
  <c r="W6513" i="3"/>
  <c r="W6514" i="3"/>
  <c r="W6515" i="3"/>
  <c r="W6516" i="3"/>
  <c r="W6517" i="3"/>
  <c r="W6518" i="3"/>
  <c r="X6518" i="3" s="1"/>
  <c r="W6519" i="3"/>
  <c r="W6520" i="3"/>
  <c r="W6521" i="3"/>
  <c r="W6522" i="3"/>
  <c r="W6523" i="3"/>
  <c r="W6524" i="3"/>
  <c r="W6525" i="3"/>
  <c r="W6526" i="3"/>
  <c r="X6526" i="3" s="1"/>
  <c r="W6527" i="3"/>
  <c r="W6528" i="3"/>
  <c r="W6529" i="3"/>
  <c r="W6530" i="3"/>
  <c r="W6531" i="3"/>
  <c r="W6532" i="3"/>
  <c r="W6533" i="3"/>
  <c r="W6534" i="3"/>
  <c r="W6535" i="3"/>
  <c r="W6536" i="3"/>
  <c r="W6537" i="3"/>
  <c r="W6538" i="3"/>
  <c r="W6539" i="3"/>
  <c r="W6540" i="3"/>
  <c r="W6541" i="3"/>
  <c r="X6541" i="3" s="1"/>
  <c r="W6542" i="3"/>
  <c r="W6543" i="3"/>
  <c r="W6544" i="3"/>
  <c r="W6545" i="3"/>
  <c r="W6546" i="3"/>
  <c r="W6547" i="3"/>
  <c r="W6548" i="3"/>
  <c r="W6549" i="3"/>
  <c r="W6550" i="3"/>
  <c r="W6551" i="3"/>
  <c r="W6552" i="3"/>
  <c r="W6553" i="3"/>
  <c r="W6554" i="3"/>
  <c r="W6555" i="3"/>
  <c r="W6556" i="3"/>
  <c r="W6557" i="3"/>
  <c r="W6558" i="3"/>
  <c r="W6559" i="3"/>
  <c r="W6560" i="3"/>
  <c r="W6561" i="3"/>
  <c r="W6562" i="3"/>
  <c r="W6563" i="3"/>
  <c r="W6564" i="3"/>
  <c r="W6565" i="3"/>
  <c r="X6564" i="3" s="1"/>
  <c r="W6566" i="3"/>
  <c r="W6567" i="3"/>
  <c r="W6568" i="3"/>
  <c r="W6569" i="3"/>
  <c r="W6570" i="3"/>
  <c r="W6571" i="3"/>
  <c r="W6572" i="3"/>
  <c r="W6573" i="3"/>
  <c r="X6572" i="3" s="1"/>
  <c r="W6574" i="3"/>
  <c r="W6575" i="3"/>
  <c r="W6576" i="3"/>
  <c r="W6577" i="3"/>
  <c r="W6578" i="3"/>
  <c r="W6579" i="3"/>
  <c r="W6580" i="3"/>
  <c r="W6581" i="3"/>
  <c r="W6582" i="3"/>
  <c r="W6583" i="3"/>
  <c r="W6584" i="3"/>
  <c r="W6585" i="3"/>
  <c r="W6586" i="3"/>
  <c r="W6587" i="3"/>
  <c r="W6588" i="3"/>
  <c r="W6589" i="3"/>
  <c r="X6582" i="3" s="1"/>
  <c r="W6590" i="3"/>
  <c r="W6591" i="3"/>
  <c r="W6592" i="3"/>
  <c r="W6593" i="3"/>
  <c r="W6594" i="3"/>
  <c r="W6595" i="3"/>
  <c r="W6596" i="3"/>
  <c r="W6597" i="3"/>
  <c r="W6598" i="3"/>
  <c r="W6599" i="3"/>
  <c r="W6600" i="3"/>
  <c r="W6601" i="3"/>
  <c r="W6602" i="3"/>
  <c r="W6603" i="3"/>
  <c r="W6604" i="3"/>
  <c r="W6605" i="3"/>
  <c r="X6605" i="3" s="1"/>
  <c r="W6606" i="3"/>
  <c r="W6607" i="3"/>
  <c r="W6608" i="3"/>
  <c r="W6609" i="3"/>
  <c r="W6610" i="3"/>
  <c r="W6611" i="3"/>
  <c r="W6612" i="3"/>
  <c r="W6613" i="3"/>
  <c r="W6614" i="3"/>
  <c r="W6615" i="3"/>
  <c r="W6616" i="3"/>
  <c r="W6617" i="3"/>
  <c r="W6618" i="3"/>
  <c r="W6619" i="3"/>
  <c r="W6620" i="3"/>
  <c r="W6621" i="3"/>
  <c r="W6622" i="3"/>
  <c r="W6623" i="3"/>
  <c r="W6624" i="3"/>
  <c r="W6625" i="3"/>
  <c r="W6626" i="3"/>
  <c r="W6627" i="3"/>
  <c r="W6628" i="3"/>
  <c r="W6629" i="3"/>
  <c r="X6628" i="3" s="1"/>
  <c r="W6630" i="3"/>
  <c r="W6631" i="3"/>
  <c r="W6632" i="3"/>
  <c r="W6633" i="3"/>
  <c r="W6634" i="3"/>
  <c r="W6635" i="3"/>
  <c r="W6636" i="3"/>
  <c r="W6637" i="3"/>
  <c r="W6638" i="3"/>
  <c r="W6639" i="3"/>
  <c r="W6640" i="3"/>
  <c r="W6641" i="3"/>
  <c r="W6642" i="3"/>
  <c r="W6643" i="3"/>
  <c r="W6644" i="3"/>
  <c r="W6645" i="3"/>
  <c r="W6646" i="3"/>
  <c r="X6646" i="3" s="1"/>
  <c r="W6647" i="3"/>
  <c r="W6648" i="3"/>
  <c r="W6649" i="3"/>
  <c r="W6650" i="3"/>
  <c r="W6651" i="3"/>
  <c r="W6652" i="3"/>
  <c r="W6653" i="3"/>
  <c r="W6654" i="3"/>
  <c r="W6655" i="3"/>
  <c r="W6656" i="3"/>
  <c r="W6657" i="3"/>
  <c r="W6658" i="3"/>
  <c r="W6659" i="3"/>
  <c r="W6660" i="3"/>
  <c r="W6661" i="3"/>
  <c r="W6662" i="3"/>
  <c r="W6663" i="3"/>
  <c r="W6664" i="3"/>
  <c r="W6665" i="3"/>
  <c r="W6666" i="3"/>
  <c r="W6667" i="3"/>
  <c r="W6668" i="3"/>
  <c r="W6669" i="3"/>
  <c r="X6669" i="3" s="1"/>
  <c r="W6670" i="3"/>
  <c r="W6671" i="3"/>
  <c r="W6672" i="3"/>
  <c r="W6673" i="3"/>
  <c r="W6674" i="3"/>
  <c r="W6675" i="3"/>
  <c r="W6676" i="3"/>
  <c r="W6677" i="3"/>
  <c r="W6678" i="3"/>
  <c r="W6679" i="3"/>
  <c r="W6680" i="3"/>
  <c r="W6681" i="3"/>
  <c r="W6682" i="3"/>
  <c r="W6683" i="3"/>
  <c r="W6684" i="3"/>
  <c r="W6685" i="3"/>
  <c r="W6686" i="3"/>
  <c r="W6687" i="3"/>
  <c r="W6688" i="3"/>
  <c r="W6689" i="3"/>
  <c r="W6690" i="3"/>
  <c r="W6691" i="3"/>
  <c r="W6692" i="3"/>
  <c r="W6693" i="3"/>
  <c r="W6694" i="3"/>
  <c r="W6695" i="3"/>
  <c r="W6696" i="3"/>
  <c r="W6697" i="3"/>
  <c r="W6698" i="3"/>
  <c r="W6699" i="3"/>
  <c r="W6700" i="3"/>
  <c r="W6701" i="3"/>
  <c r="W6702" i="3"/>
  <c r="W6703" i="3"/>
  <c r="W6704" i="3"/>
  <c r="W6705" i="3"/>
  <c r="W6706" i="3"/>
  <c r="W6707" i="3"/>
  <c r="W6708" i="3"/>
  <c r="W6709" i="3"/>
  <c r="W6710" i="3"/>
  <c r="X6710" i="3" s="1"/>
  <c r="W6711" i="3"/>
  <c r="W6712" i="3"/>
  <c r="W6713" i="3"/>
  <c r="W6714" i="3"/>
  <c r="W6715" i="3"/>
  <c r="W6716" i="3"/>
  <c r="W6717" i="3"/>
  <c r="W6718" i="3"/>
  <c r="W6719" i="3"/>
  <c r="W6720" i="3"/>
  <c r="W6721" i="3"/>
  <c r="W6722" i="3"/>
  <c r="W6723" i="3"/>
  <c r="W6724" i="3"/>
  <c r="W6725" i="3"/>
  <c r="W6726" i="3"/>
  <c r="W6727" i="3"/>
  <c r="W6728" i="3"/>
  <c r="W6729" i="3"/>
  <c r="W6730" i="3"/>
  <c r="W6731" i="3"/>
  <c r="W6732" i="3"/>
  <c r="W6733" i="3"/>
  <c r="X6733" i="3" s="1"/>
  <c r="W6734" i="3"/>
  <c r="W6735" i="3"/>
  <c r="W6736" i="3"/>
  <c r="W6737" i="3"/>
  <c r="W6738" i="3"/>
  <c r="W6739" i="3"/>
  <c r="W6740" i="3"/>
  <c r="W6741" i="3"/>
  <c r="X6741" i="3" s="1"/>
  <c r="W6742" i="3"/>
  <c r="W6743" i="3"/>
  <c r="W6744" i="3"/>
  <c r="W6745" i="3"/>
  <c r="W6746" i="3"/>
  <c r="W6747" i="3"/>
  <c r="W6748" i="3"/>
  <c r="W6749" i="3"/>
  <c r="W6750" i="3"/>
  <c r="W6751" i="3"/>
  <c r="W6752" i="3"/>
  <c r="W6753" i="3"/>
  <c r="W6754" i="3"/>
  <c r="W6755" i="3"/>
  <c r="W6756" i="3"/>
  <c r="W6757" i="3"/>
  <c r="X6756" i="3" s="1"/>
  <c r="W6758" i="3"/>
  <c r="W6759" i="3"/>
  <c r="W6760" i="3"/>
  <c r="W6761" i="3"/>
  <c r="W6762" i="3"/>
  <c r="W6763" i="3"/>
  <c r="W6764" i="3"/>
  <c r="W6765" i="3"/>
  <c r="W6766" i="3"/>
  <c r="W6767" i="3"/>
  <c r="W6768" i="3"/>
  <c r="W6769" i="3"/>
  <c r="W6770" i="3"/>
  <c r="W6771" i="3"/>
  <c r="W6772" i="3"/>
  <c r="W6773" i="3"/>
  <c r="W6774" i="3"/>
  <c r="X6774" i="3" s="1"/>
  <c r="W6775" i="3"/>
  <c r="W6776" i="3"/>
  <c r="W6777" i="3"/>
  <c r="W6778" i="3"/>
  <c r="W6779" i="3"/>
  <c r="W6780" i="3"/>
  <c r="W6781" i="3"/>
  <c r="W6782" i="3"/>
  <c r="X6782" i="3" s="1"/>
  <c r="W6783" i="3"/>
  <c r="W6784" i="3"/>
  <c r="W6785" i="3"/>
  <c r="W6786" i="3"/>
  <c r="W6787" i="3"/>
  <c r="W6788" i="3"/>
  <c r="W6789" i="3"/>
  <c r="W6790" i="3"/>
  <c r="W6791" i="3"/>
  <c r="W6792" i="3"/>
  <c r="W6793" i="3"/>
  <c r="W6794" i="3"/>
  <c r="W6795" i="3"/>
  <c r="W6796" i="3"/>
  <c r="W6797" i="3"/>
  <c r="W6798" i="3"/>
  <c r="W6799" i="3"/>
  <c r="W6800" i="3"/>
  <c r="W6801" i="3"/>
  <c r="W6802" i="3"/>
  <c r="W6803" i="3"/>
  <c r="W6804" i="3"/>
  <c r="W6805" i="3"/>
  <c r="X6805" i="3" s="1"/>
  <c r="W6806" i="3"/>
  <c r="W6807" i="3"/>
  <c r="W6808" i="3"/>
  <c r="W6809" i="3"/>
  <c r="W6810" i="3"/>
  <c r="W6811" i="3"/>
  <c r="W6812" i="3"/>
  <c r="W6813" i="3"/>
  <c r="W6814" i="3"/>
  <c r="W6815" i="3"/>
  <c r="W6816" i="3"/>
  <c r="W6817" i="3"/>
  <c r="W6818" i="3"/>
  <c r="W6819" i="3"/>
  <c r="W6820" i="3"/>
  <c r="W6821" i="3"/>
  <c r="W6822" i="3"/>
  <c r="W6823" i="3"/>
  <c r="W6824" i="3"/>
  <c r="W6825" i="3"/>
  <c r="W6826" i="3"/>
  <c r="W6827" i="3"/>
  <c r="W6828" i="3"/>
  <c r="W6829" i="3"/>
  <c r="X6828" i="3" s="1"/>
  <c r="W6830" i="3"/>
  <c r="W6831" i="3"/>
  <c r="W6832" i="3"/>
  <c r="W6833" i="3"/>
  <c r="W6834" i="3"/>
  <c r="W6835" i="3"/>
  <c r="W6836" i="3"/>
  <c r="W6837" i="3"/>
  <c r="W6838" i="3"/>
  <c r="W6839" i="3"/>
  <c r="W6840" i="3"/>
  <c r="W6841" i="3"/>
  <c r="W6842" i="3"/>
  <c r="W6843" i="3"/>
  <c r="W6844" i="3"/>
  <c r="W6845" i="3"/>
  <c r="X6838" i="3" s="1"/>
  <c r="W6846" i="3"/>
  <c r="W6847" i="3"/>
  <c r="W6848" i="3"/>
  <c r="W6849" i="3"/>
  <c r="W6850" i="3"/>
  <c r="W6851" i="3"/>
  <c r="W6852" i="3"/>
  <c r="W6853" i="3"/>
  <c r="W6854" i="3"/>
  <c r="W6855" i="3"/>
  <c r="W6856" i="3"/>
  <c r="W6857" i="3"/>
  <c r="W6858" i="3"/>
  <c r="W6859" i="3"/>
  <c r="W6860" i="3"/>
  <c r="W6861" i="3"/>
  <c r="W6862" i="3"/>
  <c r="W6863" i="3"/>
  <c r="W6864" i="3"/>
  <c r="W6865" i="3"/>
  <c r="W6866" i="3"/>
  <c r="W6867" i="3"/>
  <c r="W6868" i="3"/>
  <c r="W6869" i="3"/>
  <c r="X6869" i="3" s="1"/>
  <c r="W6870" i="3"/>
  <c r="W6871" i="3"/>
  <c r="W6872" i="3"/>
  <c r="W6873" i="3"/>
  <c r="W6874" i="3"/>
  <c r="W6875" i="3"/>
  <c r="W6876" i="3"/>
  <c r="W6877" i="3"/>
  <c r="W6878" i="3"/>
  <c r="W6879" i="3"/>
  <c r="W6880" i="3"/>
  <c r="W6881" i="3"/>
  <c r="W6882" i="3"/>
  <c r="W6883" i="3"/>
  <c r="W6884" i="3"/>
  <c r="W6885" i="3"/>
  <c r="W6886" i="3"/>
  <c r="W6887" i="3"/>
  <c r="W6888" i="3"/>
  <c r="W6889" i="3"/>
  <c r="W6890" i="3"/>
  <c r="W6891" i="3"/>
  <c r="W6892" i="3"/>
  <c r="W6893" i="3"/>
  <c r="W6894" i="3"/>
  <c r="W6895" i="3"/>
  <c r="W6896" i="3"/>
  <c r="W6897" i="3"/>
  <c r="W6898" i="3"/>
  <c r="W6899" i="3"/>
  <c r="W6900" i="3"/>
  <c r="W6901" i="3"/>
  <c r="W6902" i="3"/>
  <c r="X6902" i="3" s="1"/>
  <c r="W6903" i="3"/>
  <c r="W6904" i="3"/>
  <c r="W6905" i="3"/>
  <c r="W6906" i="3"/>
  <c r="W6907" i="3"/>
  <c r="W6908" i="3"/>
  <c r="W6909" i="3"/>
  <c r="W6910" i="3"/>
  <c r="W6911" i="3"/>
  <c r="W6912" i="3"/>
  <c r="W6913" i="3"/>
  <c r="W6914" i="3"/>
  <c r="W6915" i="3"/>
  <c r="W6916" i="3"/>
  <c r="W6917" i="3"/>
  <c r="X6910" i="3" s="1"/>
  <c r="W6918" i="3"/>
  <c r="W6919" i="3"/>
  <c r="W6920" i="3"/>
  <c r="W6921" i="3"/>
  <c r="W6922" i="3"/>
  <c r="W6923" i="3"/>
  <c r="W6924" i="3"/>
  <c r="W6925" i="3"/>
  <c r="X6925" i="3" s="1"/>
  <c r="W6926" i="3"/>
  <c r="W6927" i="3"/>
  <c r="W6928" i="3"/>
  <c r="W6929" i="3"/>
  <c r="W6930" i="3"/>
  <c r="W6931" i="3"/>
  <c r="W6932" i="3"/>
  <c r="W6933" i="3"/>
  <c r="W6934" i="3"/>
  <c r="W6935" i="3"/>
  <c r="W6936" i="3"/>
  <c r="W6937" i="3"/>
  <c r="W6938" i="3"/>
  <c r="W6939" i="3"/>
  <c r="W6940" i="3"/>
  <c r="W6941" i="3"/>
  <c r="W6942" i="3"/>
  <c r="W6943" i="3"/>
  <c r="W6944" i="3"/>
  <c r="W6945" i="3"/>
  <c r="W6946" i="3"/>
  <c r="W6947" i="3"/>
  <c r="W6948" i="3"/>
  <c r="W6949" i="3"/>
  <c r="W6950" i="3"/>
  <c r="W6951" i="3"/>
  <c r="W6952" i="3"/>
  <c r="W6953" i="3"/>
  <c r="W6954" i="3"/>
  <c r="W6955" i="3"/>
  <c r="W6956" i="3"/>
  <c r="X6956" i="3" s="1"/>
  <c r="I1460" i="4" l="1"/>
  <c r="G6926" i="4"/>
  <c r="G6094" i="4"/>
  <c r="G5425" i="4"/>
  <c r="G5305" i="4"/>
  <c r="G4512" i="4"/>
  <c r="G4436" i="4"/>
  <c r="G3893" i="4"/>
  <c r="G3862" i="4"/>
  <c r="G3684" i="4"/>
  <c r="G3520" i="4"/>
  <c r="G3495" i="4"/>
  <c r="G3477" i="4"/>
  <c r="G3248" i="4"/>
  <c r="G3123" i="4"/>
  <c r="G3103" i="4"/>
  <c r="G3076" i="4"/>
  <c r="G3042" i="4"/>
  <c r="G2990" i="4"/>
  <c r="G2961" i="4"/>
  <c r="G2940" i="4"/>
  <c r="G2871" i="4"/>
  <c r="G2870" i="4"/>
  <c r="G2827" i="4"/>
  <c r="G2816" i="4"/>
  <c r="G2770" i="4"/>
  <c r="G2001" i="4"/>
  <c r="G1977" i="4"/>
  <c r="G6910" i="4"/>
  <c r="G6846" i="4"/>
  <c r="G6782" i="4"/>
  <c r="G6670" i="4"/>
  <c r="G6614" i="4"/>
  <c r="G6502" i="4"/>
  <c r="G6454" i="4"/>
  <c r="G6358" i="4"/>
  <c r="G6134" i="4"/>
  <c r="G6062" i="4"/>
  <c r="G6046" i="4"/>
  <c r="G6014" i="4"/>
  <c r="G5982" i="4"/>
  <c r="G5980" i="4"/>
  <c r="G5950" i="4"/>
  <c r="G5948" i="4"/>
  <c r="G5943" i="4"/>
  <c r="G5918" i="4"/>
  <c r="G5911" i="4"/>
  <c r="G5886" i="4"/>
  <c r="G5884" i="4"/>
  <c r="G5883" i="4"/>
  <c r="G5882" i="4"/>
  <c r="G5881" i="4"/>
  <c r="G5880" i="4"/>
  <c r="G5847" i="4"/>
  <c r="G5854" i="4"/>
  <c r="G5852" i="4"/>
  <c r="G5850" i="4"/>
  <c r="G5791" i="4"/>
  <c r="G5798" i="4"/>
  <c r="G5796" i="4"/>
  <c r="G5794" i="4"/>
  <c r="G5792" i="4"/>
  <c r="G5750" i="4"/>
  <c r="G5748" i="4"/>
  <c r="G5747" i="4"/>
  <c r="G5746" i="4"/>
  <c r="G5743" i="4"/>
  <c r="H5742" i="4" s="1"/>
  <c r="I5742" i="4" s="1"/>
  <c r="G5701" i="4"/>
  <c r="G5697" i="4"/>
  <c r="G5696" i="4"/>
  <c r="G5648" i="4"/>
  <c r="G5652" i="4"/>
  <c r="G5649" i="4"/>
  <c r="G5581" i="4"/>
  <c r="G5580" i="4"/>
  <c r="G5579" i="4"/>
  <c r="G5578" i="4"/>
  <c r="G5577" i="4"/>
  <c r="G5576" i="4"/>
  <c r="G5519" i="4"/>
  <c r="G5523" i="4"/>
  <c r="G5522" i="4"/>
  <c r="G5526" i="4"/>
  <c r="G5521" i="4"/>
  <c r="G5524" i="4"/>
  <c r="G5491" i="4"/>
  <c r="G5489" i="4"/>
  <c r="G5488" i="4"/>
  <c r="G5494" i="4"/>
  <c r="G5493" i="4"/>
  <c r="G5492" i="4"/>
  <c r="G5487" i="4"/>
  <c r="G5440" i="4"/>
  <c r="G5444" i="4"/>
  <c r="G5439" i="4"/>
  <c r="G5445" i="4"/>
  <c r="G5443" i="4"/>
  <c r="G5441" i="4"/>
  <c r="G5401" i="4"/>
  <c r="G5405" i="4"/>
  <c r="G5404" i="4"/>
  <c r="G5399" i="4"/>
  <c r="G5402" i="4"/>
  <c r="G5400" i="4"/>
  <c r="G5364" i="4"/>
  <c r="G5359" i="4"/>
  <c r="G5366" i="4"/>
  <c r="G5365" i="4"/>
  <c r="G5363" i="4"/>
  <c r="G5361" i="4"/>
  <c r="G5322" i="4"/>
  <c r="G5325" i="4"/>
  <c r="G5324" i="4"/>
  <c r="G5323" i="4"/>
  <c r="G5321" i="4"/>
  <c r="G5320" i="4"/>
  <c r="G5319" i="4"/>
  <c r="G5276" i="4"/>
  <c r="G5274" i="4"/>
  <c r="G5272" i="4"/>
  <c r="G5278" i="4"/>
  <c r="G5271" i="4"/>
  <c r="G5277" i="4"/>
  <c r="G5275" i="4"/>
  <c r="G5218" i="4"/>
  <c r="G5221" i="4"/>
  <c r="G5220" i="4"/>
  <c r="G5219" i="4"/>
  <c r="G5216" i="4"/>
  <c r="G5222" i="4"/>
  <c r="G5215" i="4"/>
  <c r="G5182" i="4"/>
  <c r="G5176" i="4"/>
  <c r="G5181" i="4"/>
  <c r="G5180" i="4"/>
  <c r="G5179" i="4"/>
  <c r="G5178" i="4"/>
  <c r="G5175" i="4"/>
  <c r="G5141" i="4"/>
  <c r="G5135" i="4"/>
  <c r="G5142" i="4"/>
  <c r="G5140" i="4"/>
  <c r="G5139" i="4"/>
  <c r="G5138" i="4"/>
  <c r="G5136" i="4"/>
  <c r="G5118" i="4"/>
  <c r="G5116" i="4"/>
  <c r="G5114" i="4"/>
  <c r="G5113" i="4"/>
  <c r="G5112" i="4"/>
  <c r="G5117" i="4"/>
  <c r="G5078" i="4"/>
  <c r="G5077" i="4"/>
  <c r="G5076" i="4"/>
  <c r="G5074" i="4"/>
  <c r="G5073" i="4"/>
  <c r="G5072" i="4"/>
  <c r="G5042" i="4"/>
  <c r="G5046" i="4"/>
  <c r="G5044" i="4"/>
  <c r="G5041" i="4"/>
  <c r="G5045" i="4"/>
  <c r="G5040" i="4"/>
  <c r="G5012" i="4"/>
  <c r="G5009" i="4"/>
  <c r="G5008" i="4"/>
  <c r="G5014" i="4"/>
  <c r="G5007" i="4"/>
  <c r="G5013" i="4"/>
  <c r="G5011" i="4"/>
  <c r="G5010" i="4"/>
  <c r="H5009" i="4" s="1"/>
  <c r="I5009" i="4" s="1"/>
  <c r="G4987" i="4"/>
  <c r="G4986" i="4"/>
  <c r="G4985" i="4"/>
  <c r="G4990" i="4"/>
  <c r="G4989" i="4"/>
  <c r="G4984" i="4"/>
  <c r="G4988" i="4"/>
  <c r="G4983" i="4"/>
  <c r="G4957" i="4"/>
  <c r="G4953" i="4"/>
  <c r="G4951" i="4"/>
  <c r="G4958" i="4"/>
  <c r="G4955" i="4"/>
  <c r="G4921" i="4"/>
  <c r="G4919" i="4"/>
  <c r="G4925" i="4"/>
  <c r="G4923" i="4"/>
  <c r="G4885" i="4"/>
  <c r="G4883" i="4"/>
  <c r="G4879" i="4"/>
  <c r="G4881" i="4"/>
  <c r="G4843" i="4"/>
  <c r="G4845" i="4"/>
  <c r="G4841" i="4"/>
  <c r="G4839" i="4"/>
  <c r="G4807" i="4"/>
  <c r="G4813" i="4"/>
  <c r="G4811" i="4"/>
  <c r="G4809" i="4"/>
  <c r="G4773" i="4"/>
  <c r="G4771" i="4"/>
  <c r="G4769" i="4"/>
  <c r="G4767" i="4"/>
  <c r="G4735" i="4"/>
  <c r="G4741" i="4"/>
  <c r="G4739" i="4"/>
  <c r="G4737" i="4"/>
  <c r="G4709" i="4"/>
  <c r="G4705" i="4"/>
  <c r="G4707" i="4"/>
  <c r="G4678" i="4"/>
  <c r="G4677" i="4"/>
  <c r="G4674" i="4"/>
  <c r="G4673" i="4"/>
  <c r="G4671" i="4"/>
  <c r="G4645" i="4"/>
  <c r="G4642" i="4"/>
  <c r="G4641" i="4"/>
  <c r="G4639" i="4"/>
  <c r="G4646" i="4"/>
  <c r="G4606" i="4"/>
  <c r="G4605" i="4"/>
  <c r="G4601" i="4"/>
  <c r="G4600" i="4"/>
  <c r="G4568" i="4"/>
  <c r="G4574" i="4"/>
  <c r="H4568" i="4" s="1"/>
  <c r="I4568" i="4" s="1"/>
  <c r="G4573" i="4"/>
  <c r="G4572" i="4"/>
  <c r="G4571" i="4"/>
  <c r="G4569" i="4"/>
  <c r="G4567" i="4"/>
  <c r="G4570" i="4"/>
  <c r="G4524" i="4"/>
  <c r="G4522" i="4"/>
  <c r="G4521" i="4"/>
  <c r="G4520" i="4"/>
  <c r="G4526" i="4"/>
  <c r="G4525" i="4"/>
  <c r="G4523" i="4"/>
  <c r="G4519" i="4"/>
  <c r="G4481" i="4"/>
  <c r="G4479" i="4"/>
  <c r="H4479" i="4" s="1"/>
  <c r="I4479" i="4" s="1"/>
  <c r="G4486" i="4"/>
  <c r="G4485" i="4"/>
  <c r="G4484" i="4"/>
  <c r="G4483" i="4"/>
  <c r="G4482" i="4"/>
  <c r="G4480" i="4"/>
  <c r="G4444" i="4"/>
  <c r="G4442" i="4"/>
  <c r="G4441" i="4"/>
  <c r="G4440" i="4"/>
  <c r="G4439" i="4"/>
  <c r="G4446" i="4"/>
  <c r="G4445" i="4"/>
  <c r="G4443" i="4"/>
  <c r="G4410" i="4"/>
  <c r="G4414" i="4"/>
  <c r="G4413" i="4"/>
  <c r="G4409" i="4"/>
  <c r="G4412" i="4"/>
  <c r="G4408" i="4"/>
  <c r="G4411" i="4"/>
  <c r="G4407" i="4"/>
  <c r="G4390" i="4"/>
  <c r="G4388" i="4"/>
  <c r="G4386" i="4"/>
  <c r="G4384" i="4"/>
  <c r="G4354" i="4"/>
  <c r="G4352" i="4"/>
  <c r="G4358" i="4"/>
  <c r="G4356" i="4"/>
  <c r="G4326" i="4"/>
  <c r="G4324" i="4"/>
  <c r="G4322" i="4"/>
  <c r="G4320" i="4"/>
  <c r="G4290" i="4"/>
  <c r="G4294" i="4"/>
  <c r="G4292" i="4"/>
  <c r="G4288" i="4"/>
  <c r="G4254" i="4"/>
  <c r="G4253" i="4"/>
  <c r="G4248" i="4"/>
  <c r="G4219" i="4"/>
  <c r="G4217" i="4"/>
  <c r="G4215" i="4"/>
  <c r="G4187" i="4"/>
  <c r="G4185" i="4"/>
  <c r="G4183" i="4"/>
  <c r="G4153" i="4"/>
  <c r="G4151" i="4"/>
  <c r="G4155" i="4"/>
  <c r="G4105" i="4"/>
  <c r="G4107" i="4"/>
  <c r="G4106" i="4"/>
  <c r="G4103" i="4"/>
  <c r="G4074" i="4"/>
  <c r="G4075" i="4"/>
  <c r="G4051" i="4"/>
  <c r="G4047" i="4"/>
  <c r="G4048" i="4"/>
  <c r="G4054" i="4"/>
  <c r="G4052" i="4"/>
  <c r="G4013" i="4"/>
  <c r="G4009" i="4"/>
  <c r="G4014" i="4"/>
  <c r="G4012" i="4"/>
  <c r="G4011" i="4"/>
  <c r="G4010" i="4"/>
  <c r="G4008" i="4"/>
  <c r="G4007" i="4"/>
  <c r="G3977" i="4"/>
  <c r="G3980" i="4"/>
  <c r="G3982" i="4"/>
  <c r="G3981" i="4"/>
  <c r="G3979" i="4"/>
  <c r="G3978" i="4"/>
  <c r="G3976" i="4"/>
  <c r="G3975" i="4"/>
  <c r="G3944" i="4"/>
  <c r="G3948" i="4"/>
  <c r="G3947" i="4"/>
  <c r="H3944" i="4" s="1"/>
  <c r="I3944" i="4" s="1"/>
  <c r="G3946" i="4"/>
  <c r="G3945" i="4"/>
  <c r="G3943" i="4"/>
  <c r="G3950" i="4"/>
  <c r="G3949" i="4"/>
  <c r="G3915" i="4"/>
  <c r="G3914" i="4"/>
  <c r="G3913" i="4"/>
  <c r="H3913" i="4" s="1"/>
  <c r="I3913" i="4" s="1"/>
  <c r="G3912" i="4"/>
  <c r="G3911" i="4"/>
  <c r="G3918" i="4"/>
  <c r="G3917" i="4"/>
  <c r="G3916" i="4"/>
  <c r="G3880" i="4"/>
  <c r="G3883" i="4"/>
  <c r="G3882" i="4"/>
  <c r="H3880" i="4" s="1"/>
  <c r="I3880" i="4" s="1"/>
  <c r="G3881" i="4"/>
  <c r="G3879" i="4"/>
  <c r="G3886" i="4"/>
  <c r="G3885" i="4"/>
  <c r="G3884" i="4"/>
  <c r="G3853" i="4"/>
  <c r="G3852" i="4"/>
  <c r="G3851" i="4"/>
  <c r="H3849" i="4" s="1"/>
  <c r="I3849" i="4" s="1"/>
  <c r="G3850" i="4"/>
  <c r="G3849" i="4"/>
  <c r="G3848" i="4"/>
  <c r="G3847" i="4"/>
  <c r="G3854" i="4"/>
  <c r="G3830" i="4"/>
  <c r="G3826" i="4"/>
  <c r="G3825" i="4"/>
  <c r="H3824" i="4" s="1"/>
  <c r="I3824" i="4" s="1"/>
  <c r="G3824" i="4"/>
  <c r="G3823" i="4"/>
  <c r="G3829" i="4"/>
  <c r="G3828" i="4"/>
  <c r="G3793" i="4"/>
  <c r="G3792" i="4"/>
  <c r="G3791" i="4"/>
  <c r="G3798" i="4"/>
  <c r="H3788" i="4" s="1"/>
  <c r="I3788" i="4" s="1"/>
  <c r="G3797" i="4"/>
  <c r="G3796" i="4"/>
  <c r="G3795" i="4"/>
  <c r="G3759" i="4"/>
  <c r="G3762" i="4"/>
  <c r="G3760" i="4"/>
  <c r="G3766" i="4"/>
  <c r="G3765" i="4"/>
  <c r="H3753" i="4" s="1"/>
  <c r="I3753" i="4" s="1"/>
  <c r="G3761" i="4"/>
  <c r="G3764" i="4"/>
  <c r="G3734" i="4"/>
  <c r="G3732" i="4"/>
  <c r="G3730" i="4"/>
  <c r="G3729" i="4"/>
  <c r="G3728" i="4"/>
  <c r="G3727" i="4"/>
  <c r="G3733" i="4"/>
  <c r="G3731" i="4"/>
  <c r="G3688" i="4"/>
  <c r="G3694" i="4"/>
  <c r="G3693" i="4"/>
  <c r="G3692" i="4"/>
  <c r="G3691" i="4"/>
  <c r="G3690" i="4"/>
  <c r="H3688" i="4" s="1"/>
  <c r="I3688" i="4" s="1"/>
  <c r="G3689" i="4"/>
  <c r="G3687" i="4"/>
  <c r="G3669" i="4"/>
  <c r="G3666" i="4"/>
  <c r="G3664" i="4"/>
  <c r="G3663" i="4"/>
  <c r="G3670" i="4"/>
  <c r="G3668" i="4"/>
  <c r="H3660" i="4" s="1"/>
  <c r="I3660" i="4" s="1"/>
  <c r="G3667" i="4"/>
  <c r="G3643" i="4"/>
  <c r="G3644" i="4"/>
  <c r="G3641" i="4"/>
  <c r="G3640" i="4"/>
  <c r="G3639" i="4"/>
  <c r="G3642" i="4"/>
  <c r="G3646" i="4"/>
  <c r="H3643" i="4" s="1"/>
  <c r="I3643" i="4" s="1"/>
  <c r="G3630" i="4"/>
  <c r="G3628" i="4"/>
  <c r="G3626" i="4"/>
  <c r="G3625" i="4"/>
  <c r="G3624" i="4"/>
  <c r="G3623" i="4"/>
  <c r="G3629" i="4"/>
  <c r="G3627" i="4"/>
  <c r="H3626" i="4" s="1"/>
  <c r="I3626" i="4" s="1"/>
  <c r="G3602" i="4"/>
  <c r="G3606" i="4"/>
  <c r="G3600" i="4"/>
  <c r="G3599" i="4"/>
  <c r="G3605" i="4"/>
  <c r="G3604" i="4"/>
  <c r="G3603" i="4"/>
  <c r="G3601" i="4"/>
  <c r="G3576" i="4"/>
  <c r="G3582" i="4"/>
  <c r="G3580" i="4"/>
  <c r="G3578" i="4"/>
  <c r="G3577" i="4"/>
  <c r="G3550" i="4"/>
  <c r="G3545" i="4"/>
  <c r="G3544" i="4"/>
  <c r="G3548" i="4"/>
  <c r="G3512" i="4"/>
  <c r="G3518" i="4"/>
  <c r="G3517" i="4"/>
  <c r="G3515" i="4"/>
  <c r="G3513" i="4"/>
  <c r="G3511" i="4"/>
  <c r="G3483" i="4"/>
  <c r="G3479" i="4"/>
  <c r="G3486" i="4"/>
  <c r="G3485" i="4"/>
  <c r="G3480" i="4"/>
  <c r="G3456" i="4"/>
  <c r="G3460" i="4"/>
  <c r="G3459" i="4"/>
  <c r="G3458" i="4"/>
  <c r="G3457" i="4"/>
  <c r="G3455" i="4"/>
  <c r="G3462" i="4"/>
  <c r="G3433" i="4"/>
  <c r="G3438" i="4"/>
  <c r="G3432" i="4"/>
  <c r="G3437" i="4"/>
  <c r="G3431" i="4"/>
  <c r="G3435" i="4"/>
  <c r="G3434" i="4"/>
  <c r="G3406" i="4"/>
  <c r="G3401" i="4"/>
  <c r="G3402" i="4"/>
  <c r="G3400" i="4"/>
  <c r="G3399" i="4"/>
  <c r="G3403" i="4"/>
  <c r="G3361" i="4"/>
  <c r="G3365" i="4"/>
  <c r="G3360" i="4"/>
  <c r="G3359" i="4"/>
  <c r="G3364" i="4"/>
  <c r="G3345" i="4"/>
  <c r="G3349" i="4"/>
  <c r="G3348" i="4"/>
  <c r="G3346" i="4"/>
  <c r="G3344" i="4"/>
  <c r="G3323" i="4"/>
  <c r="G3322" i="4"/>
  <c r="G3321" i="4"/>
  <c r="G3320" i="4"/>
  <c r="G3319" i="4"/>
  <c r="G3289" i="4"/>
  <c r="G3291" i="4"/>
  <c r="G3290" i="4"/>
  <c r="G3288" i="4"/>
  <c r="G3294" i="4"/>
  <c r="G3287" i="4"/>
  <c r="G3262" i="4"/>
  <c r="G3256" i="4"/>
  <c r="G3259" i="4"/>
  <c r="G3258" i="4"/>
  <c r="G3257" i="4"/>
  <c r="G3232" i="4"/>
  <c r="G3236" i="4"/>
  <c r="G3234" i="4"/>
  <c r="G3233" i="4"/>
  <c r="G3231" i="4"/>
  <c r="G3215" i="4"/>
  <c r="G3217" i="4"/>
  <c r="G3216" i="4"/>
  <c r="G3221" i="4"/>
  <c r="G3220" i="4"/>
  <c r="G3186" i="4"/>
  <c r="G3184" i="4"/>
  <c r="G3183" i="4"/>
  <c r="G3189" i="4"/>
  <c r="G3188" i="4"/>
  <c r="G3179" i="4"/>
  <c r="G3177" i="4"/>
  <c r="G3176" i="4"/>
  <c r="G3182" i="4"/>
  <c r="G3175" i="4"/>
  <c r="G3181" i="4"/>
  <c r="G3180" i="4"/>
  <c r="G3146" i="4"/>
  <c r="G3145" i="4"/>
  <c r="G3150" i="4"/>
  <c r="G3144" i="4"/>
  <c r="G3149" i="4"/>
  <c r="G3143" i="4"/>
  <c r="G3131" i="4"/>
  <c r="G3128" i="4"/>
  <c r="G3134" i="4"/>
  <c r="G3127" i="4"/>
  <c r="G3133" i="4"/>
  <c r="G3132" i="4"/>
  <c r="G3130" i="4"/>
  <c r="G3102" i="4"/>
  <c r="G3096" i="4"/>
  <c r="G3101" i="4"/>
  <c r="G3100" i="4"/>
  <c r="G3099" i="4"/>
  <c r="G3098" i="4"/>
  <c r="G3081" i="4"/>
  <c r="G3080" i="4"/>
  <c r="G3079" i="4"/>
  <c r="G3086" i="4"/>
  <c r="G3085" i="4"/>
  <c r="G3084" i="4"/>
  <c r="G3067" i="4"/>
  <c r="G3068" i="4"/>
  <c r="G3066" i="4"/>
  <c r="G3065" i="4"/>
  <c r="G3064" i="4"/>
  <c r="G3054" i="4"/>
  <c r="G3047" i="4"/>
  <c r="G3053" i="4"/>
  <c r="G3052" i="4"/>
  <c r="G3051" i="4"/>
  <c r="G3050" i="4"/>
  <c r="G3036" i="4"/>
  <c r="G3038" i="4"/>
  <c r="G3037" i="4"/>
  <c r="G3034" i="4"/>
  <c r="G3006" i="4"/>
  <c r="G3004" i="4"/>
  <c r="G2974" i="4"/>
  <c r="G2972" i="4"/>
  <c r="G2947" i="4"/>
  <c r="G2945" i="4"/>
  <c r="G2944" i="4"/>
  <c r="G2943" i="4"/>
  <c r="G2913" i="4"/>
  <c r="G2915" i="4"/>
  <c r="G2882" i="4"/>
  <c r="G2881" i="4"/>
  <c r="G2860" i="4"/>
  <c r="G2861" i="4"/>
  <c r="G2859" i="4"/>
  <c r="G2857" i="4"/>
  <c r="G2838" i="4"/>
  <c r="G2835" i="4"/>
  <c r="G2833" i="4"/>
  <c r="G2832" i="4"/>
  <c r="G2812" i="4"/>
  <c r="G2811" i="4"/>
  <c r="G2809" i="4"/>
  <c r="G2807" i="4"/>
  <c r="G2782" i="4"/>
  <c r="G2780" i="4"/>
  <c r="G2778" i="4"/>
  <c r="G2776" i="4"/>
  <c r="G2752" i="4"/>
  <c r="G2758" i="4"/>
  <c r="G2720" i="4"/>
  <c r="G2726" i="4"/>
  <c r="G2704" i="4"/>
  <c r="G2710" i="4"/>
  <c r="G2688" i="4"/>
  <c r="G2694" i="4"/>
  <c r="G2686" i="4"/>
  <c r="G2684" i="4"/>
  <c r="G2682" i="4"/>
  <c r="G2680" i="4"/>
  <c r="G2670" i="4"/>
  <c r="G2668" i="4"/>
  <c r="G2666" i="4"/>
  <c r="G2664" i="4"/>
  <c r="G2640" i="4"/>
  <c r="G2646" i="4"/>
  <c r="G2624" i="4"/>
  <c r="G2630" i="4"/>
  <c r="G2608" i="4"/>
  <c r="G2614" i="4"/>
  <c r="G2594" i="4"/>
  <c r="G2592" i="4"/>
  <c r="G2598" i="4"/>
  <c r="G2580" i="4"/>
  <c r="G2578" i="4"/>
  <c r="G2576" i="4"/>
  <c r="G2568" i="4"/>
  <c r="G2574" i="4"/>
  <c r="G2560" i="4"/>
  <c r="G2566" i="4"/>
  <c r="G2564" i="4"/>
  <c r="G2536" i="4"/>
  <c r="G2542" i="4"/>
  <c r="G2534" i="4"/>
  <c r="G2532" i="4"/>
  <c r="G2530" i="4"/>
  <c r="G2528" i="4"/>
  <c r="G2524" i="4"/>
  <c r="G2522" i="4"/>
  <c r="G2520" i="4"/>
  <c r="G2518" i="4"/>
  <c r="G2516" i="4"/>
  <c r="G2510" i="4"/>
  <c r="G2508" i="4"/>
  <c r="G2506" i="4"/>
  <c r="G2504" i="4"/>
  <c r="G2498" i="4"/>
  <c r="G2496" i="4"/>
  <c r="G2502" i="4"/>
  <c r="G2494" i="4"/>
  <c r="G2492" i="4"/>
  <c r="G2486" i="4"/>
  <c r="G2484" i="4"/>
  <c r="G2482" i="4"/>
  <c r="G2480" i="4"/>
  <c r="G2470" i="4"/>
  <c r="G2468" i="4"/>
  <c r="G2467" i="4"/>
  <c r="G2462" i="4"/>
  <c r="G2460" i="4"/>
  <c r="G2459" i="4"/>
  <c r="G2458" i="4"/>
  <c r="G2456" i="4"/>
  <c r="G2451" i="4"/>
  <c r="G2450" i="4"/>
  <c r="G2448" i="4"/>
  <c r="G2440" i="4"/>
  <c r="G2446" i="4"/>
  <c r="G2444" i="4"/>
  <c r="G2438" i="4"/>
  <c r="G2436" i="4"/>
  <c r="G2435" i="4"/>
  <c r="G2434" i="4"/>
  <c r="G2428" i="4"/>
  <c r="G2427" i="4"/>
  <c r="G2426" i="4"/>
  <c r="G2424" i="4"/>
  <c r="G2419" i="4"/>
  <c r="G2418" i="4"/>
  <c r="G2416" i="4"/>
  <c r="G2422" i="4"/>
  <c r="G2408" i="4"/>
  <c r="G2414" i="4"/>
  <c r="G2412" i="4"/>
  <c r="G2411" i="4"/>
  <c r="G2406" i="4"/>
  <c r="G2404" i="4"/>
  <c r="G2403" i="4"/>
  <c r="G2400" i="4"/>
  <c r="G2392" i="4"/>
  <c r="G2390" i="4"/>
  <c r="G2387" i="4"/>
  <c r="G2384" i="4"/>
  <c r="G2376" i="4"/>
  <c r="G2374" i="4"/>
  <c r="G2371" i="4"/>
  <c r="G2368" i="4"/>
  <c r="G2360" i="4"/>
  <c r="G2358" i="4"/>
  <c r="G2355" i="4"/>
  <c r="G2352" i="4"/>
  <c r="G2350" i="4"/>
  <c r="G2342" i="4"/>
  <c r="G2339" i="4"/>
  <c r="G2337" i="4"/>
  <c r="G2335" i="4"/>
  <c r="G2331" i="4"/>
  <c r="G2329" i="4"/>
  <c r="G2327" i="4"/>
  <c r="G2321" i="4"/>
  <c r="G2319" i="4"/>
  <c r="G2313" i="4"/>
  <c r="G2311" i="4"/>
  <c r="G2317" i="4"/>
  <c r="G2303" i="4"/>
  <c r="G2309" i="4"/>
  <c r="G2307" i="4"/>
  <c r="G2295" i="4"/>
  <c r="G2301" i="4"/>
  <c r="G2299" i="4"/>
  <c r="G2293" i="4"/>
  <c r="G2291" i="4"/>
  <c r="G2289" i="4"/>
  <c r="G2285" i="4"/>
  <c r="G2283" i="4"/>
  <c r="G2281" i="4"/>
  <c r="G2277" i="4"/>
  <c r="G2275" i="4"/>
  <c r="G2273" i="4"/>
  <c r="G2271" i="4"/>
  <c r="G2267" i="4"/>
  <c r="G2265" i="4"/>
  <c r="G2263" i="4"/>
  <c r="G2257" i="4"/>
  <c r="G2255" i="4"/>
  <c r="G2249" i="4"/>
  <c r="G2247" i="4"/>
  <c r="G2253" i="4"/>
  <c r="G2239" i="4"/>
  <c r="G2245" i="4"/>
  <c r="G2243" i="4"/>
  <c r="G2231" i="4"/>
  <c r="G2237" i="4"/>
  <c r="G2235" i="4"/>
  <c r="G2229" i="4"/>
  <c r="G2227" i="4"/>
  <c r="G2225" i="4"/>
  <c r="G2221" i="4"/>
  <c r="G2219" i="4"/>
  <c r="G2217" i="4"/>
  <c r="G2213" i="4"/>
  <c r="G2211" i="4"/>
  <c r="G2209" i="4"/>
  <c r="G2207" i="4"/>
  <c r="G2203" i="4"/>
  <c r="G2201" i="4"/>
  <c r="G2199" i="4"/>
  <c r="G2193" i="4"/>
  <c r="G2191" i="4"/>
  <c r="G2185" i="4"/>
  <c r="G2183" i="4"/>
  <c r="G2189" i="4"/>
  <c r="G2175" i="4"/>
  <c r="G2181" i="4"/>
  <c r="G2179" i="4"/>
  <c r="G2173" i="4"/>
  <c r="G2171" i="4"/>
  <c r="G2169" i="4"/>
  <c r="G2165" i="4"/>
  <c r="G2163" i="4"/>
  <c r="G2161" i="4"/>
  <c r="G2159" i="4"/>
  <c r="G2155" i="4"/>
  <c r="G2153" i="4"/>
  <c r="G2151" i="4"/>
  <c r="G2149" i="4"/>
  <c r="G2147" i="4"/>
  <c r="G2141" i="4"/>
  <c r="G2139" i="4"/>
  <c r="G2137" i="4"/>
  <c r="G2131" i="4"/>
  <c r="G2129" i="4"/>
  <c r="G2127" i="4"/>
  <c r="G2121" i="4"/>
  <c r="G2119" i="4"/>
  <c r="G2125" i="4"/>
  <c r="G2117" i="4"/>
  <c r="G2115" i="4"/>
  <c r="G2113" i="4"/>
  <c r="G2107" i="4"/>
  <c r="G2105" i="4"/>
  <c r="G2103" i="4"/>
  <c r="G2099" i="4"/>
  <c r="G2097" i="4"/>
  <c r="G2095" i="4"/>
  <c r="G2087" i="4"/>
  <c r="G2093" i="4"/>
  <c r="G2085" i="4"/>
  <c r="G2083" i="4"/>
  <c r="G2081" i="4"/>
  <c r="G2079" i="4"/>
  <c r="G2075" i="4"/>
  <c r="G2073" i="4"/>
  <c r="G2071" i="4"/>
  <c r="G2065" i="4"/>
  <c r="G2063" i="4"/>
  <c r="G2069" i="4"/>
  <c r="G2061" i="4"/>
  <c r="G2059" i="4"/>
  <c r="G2053" i="4"/>
  <c r="G2051" i="4"/>
  <c r="G2049" i="4"/>
  <c r="G2047" i="4"/>
  <c r="G2041" i="4"/>
  <c r="G2039" i="4"/>
  <c r="G2045" i="4"/>
  <c r="G2033" i="4"/>
  <c r="G2031" i="4"/>
  <c r="G2037" i="4"/>
  <c r="G2029" i="4"/>
  <c r="G2027" i="4"/>
  <c r="G2025" i="4"/>
  <c r="G1985" i="4"/>
  <c r="G1983" i="4"/>
  <c r="G2043" i="4"/>
  <c r="G2089" i="4"/>
  <c r="G2133" i="4"/>
  <c r="G2177" i="4"/>
  <c r="G2287" i="4"/>
  <c r="G2323" i="4"/>
  <c r="G2379" i="4"/>
  <c r="G2430" i="4"/>
  <c r="G2476" i="4"/>
  <c r="G2570" i="4"/>
  <c r="G2626" i="4"/>
  <c r="G2690" i="4"/>
  <c r="G2754" i="4"/>
  <c r="G2813" i="4"/>
  <c r="G2960" i="4"/>
  <c r="G3041" i="4"/>
  <c r="G3069" i="4"/>
  <c r="G3095" i="4"/>
  <c r="G3122" i="4"/>
  <c r="G3147" i="4"/>
  <c r="G3178" i="4"/>
  <c r="G3237" i="4"/>
  <c r="G3665" i="4"/>
  <c r="G6918" i="4"/>
  <c r="G6822" i="4"/>
  <c r="G6790" i="4"/>
  <c r="G6662" i="4"/>
  <c r="G6566" i="4"/>
  <c r="G6534" i="4"/>
  <c r="G6150" i="4"/>
  <c r="G6110" i="4"/>
  <c r="G6109" i="4"/>
  <c r="G6086" i="4"/>
  <c r="G6080" i="4"/>
  <c r="G6038" i="4"/>
  <c r="G6005" i="4"/>
  <c r="G5952" i="4"/>
  <c r="G5957" i="4"/>
  <c r="G5942" i="4"/>
  <c r="G5941" i="4"/>
  <c r="G5938" i="4"/>
  <c r="G5901" i="4"/>
  <c r="G5896" i="4"/>
  <c r="G5902" i="4"/>
  <c r="G5833" i="4"/>
  <c r="G5832" i="4"/>
  <c r="G5831" i="4"/>
  <c r="G5838" i="4"/>
  <c r="G5835" i="4"/>
  <c r="G5783" i="4"/>
  <c r="G5790" i="4"/>
  <c r="G5788" i="4"/>
  <c r="G5787" i="4"/>
  <c r="G5785" i="4"/>
  <c r="G5784" i="4"/>
  <c r="G5734" i="4"/>
  <c r="G5731" i="4"/>
  <c r="G5728" i="4"/>
  <c r="G5727" i="4"/>
  <c r="G5732" i="4"/>
  <c r="G5671" i="4"/>
  <c r="G5678" i="4"/>
  <c r="G5677" i="4"/>
  <c r="G5673" i="4"/>
  <c r="G5629" i="4"/>
  <c r="G5628" i="4"/>
  <c r="G5626" i="4"/>
  <c r="G5625" i="4"/>
  <c r="G5624" i="4"/>
  <c r="G5630" i="4"/>
  <c r="G5563" i="4"/>
  <c r="G5562" i="4"/>
  <c r="G5561" i="4"/>
  <c r="G5560" i="4"/>
  <c r="G5564" i="4"/>
  <c r="G5507" i="4"/>
  <c r="G5506" i="4"/>
  <c r="G5505" i="4"/>
  <c r="G5504" i="4"/>
  <c r="G5510" i="4"/>
  <c r="G5509" i="4"/>
  <c r="G5508" i="4"/>
  <c r="G5503" i="4"/>
  <c r="G5457" i="4"/>
  <c r="G5462" i="4"/>
  <c r="G5459" i="4"/>
  <c r="G5456" i="4"/>
  <c r="G5455" i="4"/>
  <c r="G5461" i="4"/>
  <c r="G5421" i="4"/>
  <c r="G5416" i="4"/>
  <c r="G5415" i="4"/>
  <c r="G5420" i="4"/>
  <c r="G5419" i="4"/>
  <c r="G5417" i="4"/>
  <c r="G5380" i="4"/>
  <c r="G5375" i="4"/>
  <c r="G5382" i="4"/>
  <c r="G5379" i="4"/>
  <c r="G5378" i="4"/>
  <c r="G5376" i="4"/>
  <c r="G5381" i="4"/>
  <c r="G5337" i="4"/>
  <c r="G5336" i="4"/>
  <c r="G5341" i="4"/>
  <c r="G5340" i="4"/>
  <c r="G5335" i="4"/>
  <c r="G5339" i="4"/>
  <c r="G5338" i="4"/>
  <c r="G5302" i="4"/>
  <c r="G5296" i="4"/>
  <c r="G5297" i="4"/>
  <c r="G5295" i="4"/>
  <c r="G5301" i="4"/>
  <c r="G5300" i="4"/>
  <c r="G5299" i="4"/>
  <c r="G5298" i="4"/>
  <c r="G5269" i="4"/>
  <c r="G5267" i="4"/>
  <c r="G5266" i="4"/>
  <c r="G5264" i="4"/>
  <c r="G5263" i="4"/>
  <c r="G5270" i="4"/>
  <c r="G5268" i="4"/>
  <c r="G5243" i="4"/>
  <c r="G5244" i="4"/>
  <c r="G5242" i="4"/>
  <c r="G5240" i="4"/>
  <c r="G5246" i="4"/>
  <c r="G5239" i="4"/>
  <c r="G5245" i="4"/>
  <c r="G5236" i="4"/>
  <c r="G5235" i="4"/>
  <c r="G5234" i="4"/>
  <c r="G5232" i="4"/>
  <c r="G5238" i="4"/>
  <c r="G5231" i="4"/>
  <c r="G5237" i="4"/>
  <c r="G5213" i="4"/>
  <c r="G5212" i="4"/>
  <c r="G5211" i="4"/>
  <c r="G5210" i="4"/>
  <c r="G5208" i="4"/>
  <c r="G5207" i="4"/>
  <c r="G5214" i="4"/>
  <c r="G5189" i="4"/>
  <c r="G5190" i="4"/>
  <c r="G5188" i="4"/>
  <c r="G5187" i="4"/>
  <c r="G5186" i="4"/>
  <c r="G5184" i="4"/>
  <c r="G5149" i="4"/>
  <c r="G5143" i="4"/>
  <c r="G5150" i="4"/>
  <c r="G5148" i="4"/>
  <c r="G5147" i="4"/>
  <c r="G5146" i="4"/>
  <c r="G5144" i="4"/>
  <c r="G5105" i="4"/>
  <c r="G5109" i="4"/>
  <c r="G5108" i="4"/>
  <c r="G5106" i="4"/>
  <c r="G5110" i="4"/>
  <c r="G5104" i="4"/>
  <c r="G5057" i="4"/>
  <c r="G5062" i="4"/>
  <c r="G5061" i="4"/>
  <c r="G5060" i="4"/>
  <c r="G5058" i="4"/>
  <c r="G5056" i="4"/>
  <c r="G5029" i="4"/>
  <c r="G5028" i="4"/>
  <c r="G5026" i="4"/>
  <c r="G5024" i="4"/>
  <c r="G5030" i="4"/>
  <c r="G5025" i="4"/>
  <c r="G4996" i="4"/>
  <c r="G4993" i="4"/>
  <c r="G4998" i="4"/>
  <c r="G4991" i="4"/>
  <c r="G4997" i="4"/>
  <c r="G4995" i="4"/>
  <c r="G4992" i="4"/>
  <c r="G4965" i="4"/>
  <c r="G4959" i="4"/>
  <c r="G4962" i="4"/>
  <c r="H4957" i="4" s="1"/>
  <c r="I4957" i="4" s="1"/>
  <c r="G4961" i="4"/>
  <c r="G4960" i="4"/>
  <c r="G4966" i="4"/>
  <c r="G4964" i="4"/>
  <c r="G4963" i="4"/>
  <c r="G4933" i="4"/>
  <c r="G4931" i="4"/>
  <c r="G4929" i="4"/>
  <c r="G4927" i="4"/>
  <c r="G4917" i="4"/>
  <c r="G4915" i="4"/>
  <c r="G4913" i="4"/>
  <c r="G4911" i="4"/>
  <c r="G4901" i="4"/>
  <c r="G4897" i="4"/>
  <c r="G4895" i="4"/>
  <c r="G4899" i="4"/>
  <c r="G4877" i="4"/>
  <c r="G4875" i="4"/>
  <c r="G4871" i="4"/>
  <c r="G4831" i="4"/>
  <c r="G4837" i="4"/>
  <c r="G4833" i="4"/>
  <c r="G4835" i="4"/>
  <c r="G4803" i="4"/>
  <c r="G4801" i="4"/>
  <c r="G4799" i="4"/>
  <c r="G4805" i="4"/>
  <c r="G4765" i="4"/>
  <c r="G4761" i="4"/>
  <c r="G4759" i="4"/>
  <c r="G4763" i="4"/>
  <c r="G4731" i="4"/>
  <c r="G4729" i="4"/>
  <c r="G4727" i="4"/>
  <c r="G4733" i="4"/>
  <c r="G4701" i="4"/>
  <c r="G4699" i="4"/>
  <c r="G4670" i="4"/>
  <c r="G4665" i="4"/>
  <c r="G4664" i="4"/>
  <c r="G4669" i="4"/>
  <c r="G4633" i="4"/>
  <c r="G4632" i="4"/>
  <c r="G4638" i="4"/>
  <c r="G4637" i="4"/>
  <c r="G4610" i="4"/>
  <c r="G4607" i="4"/>
  <c r="G4614" i="4"/>
  <c r="G4613" i="4"/>
  <c r="G4609" i="4"/>
  <c r="G4576" i="4"/>
  <c r="G4582" i="4"/>
  <c r="G4581" i="4"/>
  <c r="G4580" i="4"/>
  <c r="G4579" i="4"/>
  <c r="G4578" i="4"/>
  <c r="G4577" i="4"/>
  <c r="G4575" i="4"/>
  <c r="G4547" i="4"/>
  <c r="G4545" i="4"/>
  <c r="G4544" i="4"/>
  <c r="G4543" i="4"/>
  <c r="G4550" i="4"/>
  <c r="G4549" i="4"/>
  <c r="G4548" i="4"/>
  <c r="G4546" i="4"/>
  <c r="G4510" i="4"/>
  <c r="G4508" i="4"/>
  <c r="G4507" i="4"/>
  <c r="G4506" i="4"/>
  <c r="G4505" i="4"/>
  <c r="H4504" i="4" s="1"/>
  <c r="I4504" i="4" s="1"/>
  <c r="G4509" i="4"/>
  <c r="G4504" i="4"/>
  <c r="G4503" i="4"/>
  <c r="G4466" i="4"/>
  <c r="G4464" i="4"/>
  <c r="G4463" i="4"/>
  <c r="G4470" i="4"/>
  <c r="G4469" i="4"/>
  <c r="G4468" i="4"/>
  <c r="G4467" i="4"/>
  <c r="G4465" i="4"/>
  <c r="G4437" i="4"/>
  <c r="G4435" i="4"/>
  <c r="G4434" i="4"/>
  <c r="G4433" i="4"/>
  <c r="G4432" i="4"/>
  <c r="G4431" i="4"/>
  <c r="G4438" i="4"/>
  <c r="G4402" i="4"/>
  <c r="G4400" i="4"/>
  <c r="G4406" i="4"/>
  <c r="G4404" i="4"/>
  <c r="G4370" i="4"/>
  <c r="G4374" i="4"/>
  <c r="G4372" i="4"/>
  <c r="G4368" i="4"/>
  <c r="G4340" i="4"/>
  <c r="G4338" i="4"/>
  <c r="G4336" i="4"/>
  <c r="G4342" i="4"/>
  <c r="G4310" i="4"/>
  <c r="G4308" i="4"/>
  <c r="G4304" i="4"/>
  <c r="G4306" i="4"/>
  <c r="G4276" i="4"/>
  <c r="G4272" i="4"/>
  <c r="G4278" i="4"/>
  <c r="G4274" i="4"/>
  <c r="G4235" i="4"/>
  <c r="G4234" i="4"/>
  <c r="G4233" i="4"/>
  <c r="G4231" i="4"/>
  <c r="G4203" i="4"/>
  <c r="G4202" i="4"/>
  <c r="G4201" i="4"/>
  <c r="G4199" i="4"/>
  <c r="G4171" i="4"/>
  <c r="G4170" i="4"/>
  <c r="G4167" i="4"/>
  <c r="G4169" i="4"/>
  <c r="G4129" i="4"/>
  <c r="G4131" i="4"/>
  <c r="G4127" i="4"/>
  <c r="G4099" i="4"/>
  <c r="G4097" i="4"/>
  <c r="G4095" i="4"/>
  <c r="G4067" i="4"/>
  <c r="G4063" i="4"/>
  <c r="G4070" i="4"/>
  <c r="G4068" i="4"/>
  <c r="G4066" i="4"/>
  <c r="G4036" i="4"/>
  <c r="G4033" i="4"/>
  <c r="G4031" i="4"/>
  <c r="G4038" i="4"/>
  <c r="G4035" i="4"/>
  <c r="G4034" i="4"/>
  <c r="G4032" i="4"/>
  <c r="G4000" i="4"/>
  <c r="G4003" i="4"/>
  <c r="G4006" i="4"/>
  <c r="G4005" i="4"/>
  <c r="G4004" i="4"/>
  <c r="G4002" i="4"/>
  <c r="G4001" i="4"/>
  <c r="G3999" i="4"/>
  <c r="G3973" i="4"/>
  <c r="G3974" i="4"/>
  <c r="G3972" i="4"/>
  <c r="G3971" i="4"/>
  <c r="H3964" i="4" s="1"/>
  <c r="I3964" i="4" s="1"/>
  <c r="G3970" i="4"/>
  <c r="G3969" i="4"/>
  <c r="G3968" i="4"/>
  <c r="G3967" i="4"/>
  <c r="G3930" i="4"/>
  <c r="G3933" i="4"/>
  <c r="G3932" i="4"/>
  <c r="G3931" i="4"/>
  <c r="H3929" i="4" s="1"/>
  <c r="I3929" i="4" s="1"/>
  <c r="G3929" i="4"/>
  <c r="G3928" i="4"/>
  <c r="G3927" i="4"/>
  <c r="G3934" i="4"/>
  <c r="G3901" i="4"/>
  <c r="G3899" i="4"/>
  <c r="G3898" i="4"/>
  <c r="G3897" i="4"/>
  <c r="H3897" i="4" s="1"/>
  <c r="I3897" i="4" s="1"/>
  <c r="G3896" i="4"/>
  <c r="G3895" i="4"/>
  <c r="G3902" i="4"/>
  <c r="G3900" i="4"/>
  <c r="G3868" i="4"/>
  <c r="G3867" i="4"/>
  <c r="G3866" i="4"/>
  <c r="G3865" i="4"/>
  <c r="H3865" i="4" s="1"/>
  <c r="I3865" i="4" s="1"/>
  <c r="G3864" i="4"/>
  <c r="G3863" i="4"/>
  <c r="G3870" i="4"/>
  <c r="G3869" i="4"/>
  <c r="G3837" i="4"/>
  <c r="G3834" i="4"/>
  <c r="G3833" i="4"/>
  <c r="G3832" i="4"/>
  <c r="H3828" i="4" s="1"/>
  <c r="I3828" i="4" s="1"/>
  <c r="G3831" i="4"/>
  <c r="G3838" i="4"/>
  <c r="G3836" i="4"/>
  <c r="G3835" i="4"/>
  <c r="G3801" i="4"/>
  <c r="G3802" i="4"/>
  <c r="G3800" i="4"/>
  <c r="G3799" i="4"/>
  <c r="G3806" i="4"/>
  <c r="G3805" i="4"/>
  <c r="G3804" i="4"/>
  <c r="G3803" i="4"/>
  <c r="G3774" i="4"/>
  <c r="G3767" i="4"/>
  <c r="G3770" i="4"/>
  <c r="G3769" i="4"/>
  <c r="H3769" i="4" s="1"/>
  <c r="I3769" i="4" s="1"/>
  <c r="G3768" i="4"/>
  <c r="G3773" i="4"/>
  <c r="G3772" i="4"/>
  <c r="G3771" i="4"/>
  <c r="G3739" i="4"/>
  <c r="G3737" i="4"/>
  <c r="G3742" i="4"/>
  <c r="G3736" i="4"/>
  <c r="H3730" i="4" s="1"/>
  <c r="I3730" i="4" s="1"/>
  <c r="G3741" i="4"/>
  <c r="G3735" i="4"/>
  <c r="G3740" i="4"/>
  <c r="G3738" i="4"/>
  <c r="G3708" i="4"/>
  <c r="G3703" i="4"/>
  <c r="G3709" i="4"/>
  <c r="G3707" i="4"/>
  <c r="H3704" i="4" s="1"/>
  <c r="I3704" i="4" s="1"/>
  <c r="G3704" i="4"/>
  <c r="G3710" i="4"/>
  <c r="G3706" i="4"/>
  <c r="G3675" i="4"/>
  <c r="G3673" i="4"/>
  <c r="G3671" i="4"/>
  <c r="G3678" i="4"/>
  <c r="G3677" i="4"/>
  <c r="H3672" i="4" s="1"/>
  <c r="I3672" i="4" s="1"/>
  <c r="G3676" i="4"/>
  <c r="G3674" i="4"/>
  <c r="G3672" i="4"/>
  <c r="G3636" i="4"/>
  <c r="G3634" i="4"/>
  <c r="G3633" i="4"/>
  <c r="G3632" i="4"/>
  <c r="G3631" i="4"/>
  <c r="H3628" i="4" s="1"/>
  <c r="I3628" i="4" s="1"/>
  <c r="G3638" i="4"/>
  <c r="G3637" i="4"/>
  <c r="G3635" i="4"/>
  <c r="G3609" i="4"/>
  <c r="G3614" i="4"/>
  <c r="G3607" i="4"/>
  <c r="G3613" i="4"/>
  <c r="G3612" i="4"/>
  <c r="H3608" i="4" s="1"/>
  <c r="I3608" i="4" s="1"/>
  <c r="G3611" i="4"/>
  <c r="G3610" i="4"/>
  <c r="G3585" i="4"/>
  <c r="G3584" i="4"/>
  <c r="G3587" i="4"/>
  <c r="G3561" i="4"/>
  <c r="G3560" i="4"/>
  <c r="G3566" i="4"/>
  <c r="G3564" i="4"/>
  <c r="G3562" i="4"/>
  <c r="G3534" i="4"/>
  <c r="G3530" i="4"/>
  <c r="G3529" i="4"/>
  <c r="G3532" i="4"/>
  <c r="G3494" i="4"/>
  <c r="G3488" i="4"/>
  <c r="G3493" i="4"/>
  <c r="G3492" i="4"/>
  <c r="G3487" i="4"/>
  <c r="G3491" i="4"/>
  <c r="G3490" i="4"/>
  <c r="G3489" i="4"/>
  <c r="G3447" i="4"/>
  <c r="G3454" i="4"/>
  <c r="G3453" i="4"/>
  <c r="G3451" i="4"/>
  <c r="G3448" i="4"/>
  <c r="G3419" i="4"/>
  <c r="G3422" i="4"/>
  <c r="G3421" i="4"/>
  <c r="G3418" i="4"/>
  <c r="G3417" i="4"/>
  <c r="G3416" i="4"/>
  <c r="G3378" i="4"/>
  <c r="G3380" i="4"/>
  <c r="G3377" i="4"/>
  <c r="G3376" i="4"/>
  <c r="G3375" i="4"/>
  <c r="G3381" i="4"/>
  <c r="G3339" i="4"/>
  <c r="G3338" i="4"/>
  <c r="G3342" i="4"/>
  <c r="G3337" i="4"/>
  <c r="G3336" i="4"/>
  <c r="G3335" i="4"/>
  <c r="G3305" i="4"/>
  <c r="G3304" i="4"/>
  <c r="G3310" i="4"/>
  <c r="G3303" i="4"/>
  <c r="G3307" i="4"/>
  <c r="G3269" i="4"/>
  <c r="G3268" i="4"/>
  <c r="G3266" i="4"/>
  <c r="G3265" i="4"/>
  <c r="G3264" i="4"/>
  <c r="G3224" i="4"/>
  <c r="G3226" i="4"/>
  <c r="G3225" i="4"/>
  <c r="G3223" i="4"/>
  <c r="G3230" i="4"/>
  <c r="G3193" i="4"/>
  <c r="G3198" i="4"/>
  <c r="G3191" i="4"/>
  <c r="G3195" i="4"/>
  <c r="G3194" i="4"/>
  <c r="G3154" i="4"/>
  <c r="G3153" i="4"/>
  <c r="G3158" i="4"/>
  <c r="G3152" i="4"/>
  <c r="G3157" i="4"/>
  <c r="G3151" i="4"/>
  <c r="G3113" i="4"/>
  <c r="G3114" i="4"/>
  <c r="G3118" i="4"/>
  <c r="G3117" i="4"/>
  <c r="G3112" i="4"/>
  <c r="G3111" i="4"/>
  <c r="G3022" i="4"/>
  <c r="G2906" i="4"/>
  <c r="G2905" i="4"/>
  <c r="G2736" i="4"/>
  <c r="G2742" i="4"/>
  <c r="G2009" i="4"/>
  <c r="G2007" i="4"/>
  <c r="G2013" i="4"/>
  <c r="G2091" i="4"/>
  <c r="G2135" i="4"/>
  <c r="G2215" i="4"/>
  <c r="G2251" i="4"/>
  <c r="G2325" i="4"/>
  <c r="G2382" i="4"/>
  <c r="G2432" i="4"/>
  <c r="G2526" i="4"/>
  <c r="G2572" i="4"/>
  <c r="G2628" i="4"/>
  <c r="G2692" i="4"/>
  <c r="G2756" i="4"/>
  <c r="G3070" i="4"/>
  <c r="G3097" i="4"/>
  <c r="G3148" i="4"/>
  <c r="G3306" i="4"/>
  <c r="G6862" i="4"/>
  <c r="G6798" i="4"/>
  <c r="G6774" i="4"/>
  <c r="G6702" i="4"/>
  <c r="G6686" i="4"/>
  <c r="G6622" i="4"/>
  <c r="G6486" i="4"/>
  <c r="G6126" i="4"/>
  <c r="G6070" i="4"/>
  <c r="G6030" i="4"/>
  <c r="G6022" i="4"/>
  <c r="G6018" i="4"/>
  <c r="G5921" i="4"/>
  <c r="G5894" i="4"/>
  <c r="G5893" i="4"/>
  <c r="G5887" i="4"/>
  <c r="G5860" i="4"/>
  <c r="G5859" i="4"/>
  <c r="G5862" i="4"/>
  <c r="G5808" i="4"/>
  <c r="G5814" i="4"/>
  <c r="G5812" i="4"/>
  <c r="G5810" i="4"/>
  <c r="G5774" i="4"/>
  <c r="G5767" i="4"/>
  <c r="G5772" i="4"/>
  <c r="G5770" i="4"/>
  <c r="G5768" i="4"/>
  <c r="G5715" i="4"/>
  <c r="G5712" i="4"/>
  <c r="G5711" i="4"/>
  <c r="G5718" i="4"/>
  <c r="G5716" i="4"/>
  <c r="G5662" i="4"/>
  <c r="G5660" i="4"/>
  <c r="G5657" i="4"/>
  <c r="G5656" i="4"/>
  <c r="G5661" i="4"/>
  <c r="G5606" i="4"/>
  <c r="G5605" i="4"/>
  <c r="G5604" i="4"/>
  <c r="G5599" i="4"/>
  <c r="G5600" i="4"/>
  <c r="G5541" i="4"/>
  <c r="G5540" i="4"/>
  <c r="G5538" i="4"/>
  <c r="G5536" i="4"/>
  <c r="G5535" i="4"/>
  <c r="G5542" i="4"/>
  <c r="G5464" i="4"/>
  <c r="G5468" i="4"/>
  <c r="G5469" i="4"/>
  <c r="G5467" i="4"/>
  <c r="G5465" i="4"/>
  <c r="G5463" i="4"/>
  <c r="G5427" i="4"/>
  <c r="G5426" i="4"/>
  <c r="G5430" i="4"/>
  <c r="G5423" i="4"/>
  <c r="G5429" i="4"/>
  <c r="G5428" i="4"/>
  <c r="G5385" i="4"/>
  <c r="G5386" i="4"/>
  <c r="G5384" i="4"/>
  <c r="G5389" i="4"/>
  <c r="G5383" i="4"/>
  <c r="G5388" i="4"/>
  <c r="H5384" i="4" s="1"/>
  <c r="I5384" i="4" s="1"/>
  <c r="G5387" i="4"/>
  <c r="G5349" i="4"/>
  <c r="G5343" i="4"/>
  <c r="G5348" i="4"/>
  <c r="G5347" i="4"/>
  <c r="G5346" i="4"/>
  <c r="G5345" i="4"/>
  <c r="G5344" i="4"/>
  <c r="G5315" i="4"/>
  <c r="G5318" i="4"/>
  <c r="G5311" i="4"/>
  <c r="G5317" i="4"/>
  <c r="G5316" i="4"/>
  <c r="G5314" i="4"/>
  <c r="G5313" i="4"/>
  <c r="G5312" i="4"/>
  <c r="G5262" i="4"/>
  <c r="G5256" i="4"/>
  <c r="G5259" i="4"/>
  <c r="G5258" i="4"/>
  <c r="G5255" i="4"/>
  <c r="G5261" i="4"/>
  <c r="G5260" i="4"/>
  <c r="G5196" i="4"/>
  <c r="G5197" i="4"/>
  <c r="G5195" i="4"/>
  <c r="G5194" i="4"/>
  <c r="G5198" i="4"/>
  <c r="G5192" i="4"/>
  <c r="G5191" i="4"/>
  <c r="G5152" i="4"/>
  <c r="G5158" i="4"/>
  <c r="G5151" i="4"/>
  <c r="G5157" i="4"/>
  <c r="G5156" i="4"/>
  <c r="G5155" i="4"/>
  <c r="G5154" i="4"/>
  <c r="G5126" i="4"/>
  <c r="G5125" i="4"/>
  <c r="G5124" i="4"/>
  <c r="G5123" i="4"/>
  <c r="G5122" i="4"/>
  <c r="G5120" i="4"/>
  <c r="G5119" i="4"/>
  <c r="G5084" i="4"/>
  <c r="G5082" i="4"/>
  <c r="G5081" i="4"/>
  <c r="G5086" i="4"/>
  <c r="G5085" i="4"/>
  <c r="G5080" i="4"/>
  <c r="G5049" i="4"/>
  <c r="G5054" i="4"/>
  <c r="G5052" i="4"/>
  <c r="G5050" i="4"/>
  <c r="G5053" i="4"/>
  <c r="G5048" i="4"/>
  <c r="G5018" i="4"/>
  <c r="G5017" i="4"/>
  <c r="G5021" i="4"/>
  <c r="G5016" i="4"/>
  <c r="G5015" i="4"/>
  <c r="G5020" i="4"/>
  <c r="G5019" i="4"/>
  <c r="G5022" i="4"/>
  <c r="G4981" i="4"/>
  <c r="G4975" i="4"/>
  <c r="G4982" i="4"/>
  <c r="G4979" i="4"/>
  <c r="G4978" i="4"/>
  <c r="G4977" i="4"/>
  <c r="G4976" i="4"/>
  <c r="G4980" i="4"/>
  <c r="G4939" i="4"/>
  <c r="G4935" i="4"/>
  <c r="G4941" i="4"/>
  <c r="G4937" i="4"/>
  <c r="G4893" i="4"/>
  <c r="G4891" i="4"/>
  <c r="G4889" i="4"/>
  <c r="G4887" i="4"/>
  <c r="G4853" i="4"/>
  <c r="G4849" i="4"/>
  <c r="G4847" i="4"/>
  <c r="G4851" i="4"/>
  <c r="G4817" i="4"/>
  <c r="G4821" i="4"/>
  <c r="G4815" i="4"/>
  <c r="G4819" i="4"/>
  <c r="G4787" i="4"/>
  <c r="G4785" i="4"/>
  <c r="G4789" i="4"/>
  <c r="G4783" i="4"/>
  <c r="G4743" i="4"/>
  <c r="G4749" i="4"/>
  <c r="G4747" i="4"/>
  <c r="G4745" i="4"/>
  <c r="G4717" i="4"/>
  <c r="G4715" i="4"/>
  <c r="G4713" i="4"/>
  <c r="G4711" i="4"/>
  <c r="G4686" i="4"/>
  <c r="G4680" i="4"/>
  <c r="G4685" i="4"/>
  <c r="G4681" i="4"/>
  <c r="G4658" i="4"/>
  <c r="G4655" i="4"/>
  <c r="G4662" i="4"/>
  <c r="G4661" i="4"/>
  <c r="G4657" i="4"/>
  <c r="G4623" i="4"/>
  <c r="G4630" i="4"/>
  <c r="G4629" i="4"/>
  <c r="G4626" i="4"/>
  <c r="G4625" i="4"/>
  <c r="G4598" i="4"/>
  <c r="G4596" i="4"/>
  <c r="G4595" i="4"/>
  <c r="G4594" i="4"/>
  <c r="G4593" i="4"/>
  <c r="G4597" i="4"/>
  <c r="G4592" i="4"/>
  <c r="G4561" i="4"/>
  <c r="G4559" i="4"/>
  <c r="G4566" i="4"/>
  <c r="G4565" i="4"/>
  <c r="G4564" i="4"/>
  <c r="G4563" i="4"/>
  <c r="G4562" i="4"/>
  <c r="G4560" i="4"/>
  <c r="G4539" i="4"/>
  <c r="G4537" i="4"/>
  <c r="G4536" i="4"/>
  <c r="G4535" i="4"/>
  <c r="G4542" i="4"/>
  <c r="G4541" i="4"/>
  <c r="G4540" i="4"/>
  <c r="G4538" i="4"/>
  <c r="G4518" i="4"/>
  <c r="G4516" i="4"/>
  <c r="G4515" i="4"/>
  <c r="G4514" i="4"/>
  <c r="G4513" i="4"/>
  <c r="G4511" i="4"/>
  <c r="G4517" i="4"/>
  <c r="H4508" i="4" s="1"/>
  <c r="I4508" i="4" s="1"/>
  <c r="G4495" i="4"/>
  <c r="G4501" i="4"/>
  <c r="G4500" i="4"/>
  <c r="G4499" i="4"/>
  <c r="G4498" i="4"/>
  <c r="G4502" i="4"/>
  <c r="G4497" i="4"/>
  <c r="G4496" i="4"/>
  <c r="H4494" i="4" s="1"/>
  <c r="I4494" i="4" s="1"/>
  <c r="G4473" i="4"/>
  <c r="G4471" i="4"/>
  <c r="G4478" i="4"/>
  <c r="G4477" i="4"/>
  <c r="G4476" i="4"/>
  <c r="G4472" i="4"/>
  <c r="G4475" i="4"/>
  <c r="G4474" i="4"/>
  <c r="G4452" i="4"/>
  <c r="G4450" i="4"/>
  <c r="G4449" i="4"/>
  <c r="G4448" i="4"/>
  <c r="G4447" i="4"/>
  <c r="G4453" i="4"/>
  <c r="G4451" i="4"/>
  <c r="G4454" i="4"/>
  <c r="G4421" i="4"/>
  <c r="G4416" i="4"/>
  <c r="G4419" i="4"/>
  <c r="G4418" i="4"/>
  <c r="G4422" i="4"/>
  <c r="G4420" i="4"/>
  <c r="G4417" i="4"/>
  <c r="G4415" i="4"/>
  <c r="G4382" i="4"/>
  <c r="G4378" i="4"/>
  <c r="G4376" i="4"/>
  <c r="G4380" i="4"/>
  <c r="G4344" i="4"/>
  <c r="G4350" i="4"/>
  <c r="G4348" i="4"/>
  <c r="G4316" i="4"/>
  <c r="G4312" i="4"/>
  <c r="G4318" i="4"/>
  <c r="G4314" i="4"/>
  <c r="G4286" i="4"/>
  <c r="G4284" i="4"/>
  <c r="G4282" i="4"/>
  <c r="G4280" i="4"/>
  <c r="G4244" i="4"/>
  <c r="G4241" i="4"/>
  <c r="G4239" i="4"/>
  <c r="G4245" i="4"/>
  <c r="G4242" i="4"/>
  <c r="G4210" i="4"/>
  <c r="G4207" i="4"/>
  <c r="G4211" i="4"/>
  <c r="G4209" i="4"/>
  <c r="G4177" i="4"/>
  <c r="G4179" i="4"/>
  <c r="G4178" i="4"/>
  <c r="G4175" i="4"/>
  <c r="G4146" i="4"/>
  <c r="G4145" i="4"/>
  <c r="G4143" i="4"/>
  <c r="G4147" i="4"/>
  <c r="G4121" i="4"/>
  <c r="G4123" i="4"/>
  <c r="G4119" i="4"/>
  <c r="G4091" i="4"/>
  <c r="G4089" i="4"/>
  <c r="G4087" i="4"/>
  <c r="G4058" i="4"/>
  <c r="G4059" i="4"/>
  <c r="G4028" i="4"/>
  <c r="G4025" i="4"/>
  <c r="G4023" i="4"/>
  <c r="G4029" i="4"/>
  <c r="G4027" i="4"/>
  <c r="G4026" i="4"/>
  <c r="G4024" i="4"/>
  <c r="G4030" i="4"/>
  <c r="G3993" i="4"/>
  <c r="G3997" i="4"/>
  <c r="G3995" i="4"/>
  <c r="G3994" i="4"/>
  <c r="G3992" i="4"/>
  <c r="G3991" i="4"/>
  <c r="G3998" i="4"/>
  <c r="G3958" i="4"/>
  <c r="G3956" i="4"/>
  <c r="G3955" i="4"/>
  <c r="G3954" i="4"/>
  <c r="G3953" i="4"/>
  <c r="G3952" i="4"/>
  <c r="G3951" i="4"/>
  <c r="G3922" i="4"/>
  <c r="G3924" i="4"/>
  <c r="H3916" i="4" s="1"/>
  <c r="I3916" i="4" s="1"/>
  <c r="G3923" i="4"/>
  <c r="G3921" i="4"/>
  <c r="G3920" i="4"/>
  <c r="G3919" i="4"/>
  <c r="G3926" i="4"/>
  <c r="G3887" i="4"/>
  <c r="G3892" i="4"/>
  <c r="G3891" i="4"/>
  <c r="H3883" i="4" s="1"/>
  <c r="I3883" i="4" s="1"/>
  <c r="G3890" i="4"/>
  <c r="G3889" i="4"/>
  <c r="G3888" i="4"/>
  <c r="G3894" i="4"/>
  <c r="G3860" i="4"/>
  <c r="G3861" i="4"/>
  <c r="G3859" i="4"/>
  <c r="G3858" i="4"/>
  <c r="H3858" i="4" s="1"/>
  <c r="I3858" i="4" s="1"/>
  <c r="G3857" i="4"/>
  <c r="G3856" i="4"/>
  <c r="G3855" i="4"/>
  <c r="G3815" i="4"/>
  <c r="G3818" i="4"/>
  <c r="G3817" i="4"/>
  <c r="G3816" i="4"/>
  <c r="G3822" i="4"/>
  <c r="H3817" i="4" s="1"/>
  <c r="I3817" i="4" s="1"/>
  <c r="G3821" i="4"/>
  <c r="G3820" i="4"/>
  <c r="G3819" i="4"/>
  <c r="G3778" i="4"/>
  <c r="G3777" i="4"/>
  <c r="G3776" i="4"/>
  <c r="G3775" i="4"/>
  <c r="G3782" i="4"/>
  <c r="H3776" i="4" s="1"/>
  <c r="I3776" i="4" s="1"/>
  <c r="G3781" i="4"/>
  <c r="G3780" i="4"/>
  <c r="G3779" i="4"/>
  <c r="G3744" i="4"/>
  <c r="G3745" i="4"/>
  <c r="G3750" i="4"/>
  <c r="G3749" i="4"/>
  <c r="G3748" i="4"/>
  <c r="H3746" i="4" s="1"/>
  <c r="I3746" i="4" s="1"/>
  <c r="G3747" i="4"/>
  <c r="G3746" i="4"/>
  <c r="G3743" i="4"/>
  <c r="G3716" i="4"/>
  <c r="G3718" i="4"/>
  <c r="G3711" i="4"/>
  <c r="G3715" i="4"/>
  <c r="G3714" i="4"/>
  <c r="H3714" i="4" s="1"/>
  <c r="I3714" i="4" s="1"/>
  <c r="G3717" i="4"/>
  <c r="G3713" i="4"/>
  <c r="G3712" i="4"/>
  <c r="G3683" i="4"/>
  <c r="G3681" i="4"/>
  <c r="G3679" i="4"/>
  <c r="G3686" i="4"/>
  <c r="G3685" i="4"/>
  <c r="H3680" i="4" s="1"/>
  <c r="I3680" i="4" s="1"/>
  <c r="G3682" i="4"/>
  <c r="G3680" i="4"/>
  <c r="G3650" i="4"/>
  <c r="G3648" i="4"/>
  <c r="G3647" i="4"/>
  <c r="G3654" i="4"/>
  <c r="G3653" i="4"/>
  <c r="G3652" i="4"/>
  <c r="H3648" i="4" s="1"/>
  <c r="I3648" i="4" s="1"/>
  <c r="G3651" i="4"/>
  <c r="G3649" i="4"/>
  <c r="G3622" i="4"/>
  <c r="G3616" i="4"/>
  <c r="G3620" i="4"/>
  <c r="G3619" i="4"/>
  <c r="G3618" i="4"/>
  <c r="G3621" i="4"/>
  <c r="H3620" i="4" s="1"/>
  <c r="I3620" i="4" s="1"/>
  <c r="G3617" i="4"/>
  <c r="G3615" i="4"/>
  <c r="G3596" i="4"/>
  <c r="G3595" i="4"/>
  <c r="G3594" i="4"/>
  <c r="G3593" i="4"/>
  <c r="G3591" i="4"/>
  <c r="G3598" i="4"/>
  <c r="G3597" i="4"/>
  <c r="G3571" i="4"/>
  <c r="G3569" i="4"/>
  <c r="G3568" i="4"/>
  <c r="G3573" i="4"/>
  <c r="G3541" i="4"/>
  <c r="G3539" i="4"/>
  <c r="G3537" i="4"/>
  <c r="G3536" i="4"/>
  <c r="G3504" i="4"/>
  <c r="G3510" i="4"/>
  <c r="G3509" i="4"/>
  <c r="G3508" i="4"/>
  <c r="G3507" i="4"/>
  <c r="G3506" i="4"/>
  <c r="G3505" i="4"/>
  <c r="G3503" i="4"/>
  <c r="G3474" i="4"/>
  <c r="G3478" i="4"/>
  <c r="G3473" i="4"/>
  <c r="G3476" i="4"/>
  <c r="G3475" i="4"/>
  <c r="G3472" i="4"/>
  <c r="G3471" i="4"/>
  <c r="G3445" i="4"/>
  <c r="G3444" i="4"/>
  <c r="G3443" i="4"/>
  <c r="G3442" i="4"/>
  <c r="G3439" i="4"/>
  <c r="G3446" i="4"/>
  <c r="G3441" i="4"/>
  <c r="G3413" i="4"/>
  <c r="G3407" i="4"/>
  <c r="G3412" i="4"/>
  <c r="G3410" i="4"/>
  <c r="G3409" i="4"/>
  <c r="G3408" i="4"/>
  <c r="G3386" i="4"/>
  <c r="G3384" i="4"/>
  <c r="G3390" i="4"/>
  <c r="G3387" i="4"/>
  <c r="G3385" i="4"/>
  <c r="G3383" i="4"/>
  <c r="G3354" i="4"/>
  <c r="G3353" i="4"/>
  <c r="G3351" i="4"/>
  <c r="G3358" i="4"/>
  <c r="G3355" i="4"/>
  <c r="G3316" i="4"/>
  <c r="G3314" i="4"/>
  <c r="G3313" i="4"/>
  <c r="G3312" i="4"/>
  <c r="G3311" i="4"/>
  <c r="G3282" i="4"/>
  <c r="G3285" i="4"/>
  <c r="G3284" i="4"/>
  <c r="G3281" i="4"/>
  <c r="G3280" i="4"/>
  <c r="G3279" i="4"/>
  <c r="G3253" i="4"/>
  <c r="G3247" i="4"/>
  <c r="G3252" i="4"/>
  <c r="G3250" i="4"/>
  <c r="G3249" i="4"/>
  <c r="G3208" i="4"/>
  <c r="G3209" i="4"/>
  <c r="G3214" i="4"/>
  <c r="G3207" i="4"/>
  <c r="G3211" i="4"/>
  <c r="G3210" i="4"/>
  <c r="G3173" i="4"/>
  <c r="G3168" i="4"/>
  <c r="G3167" i="4"/>
  <c r="G3174" i="4"/>
  <c r="G3172" i="4"/>
  <c r="G3171" i="4"/>
  <c r="G3126" i="4"/>
  <c r="G3119" i="4"/>
  <c r="G3121" i="4"/>
  <c r="G3120" i="4"/>
  <c r="G3125" i="4"/>
  <c r="G3124" i="4"/>
  <c r="G3007" i="4"/>
  <c r="G2976" i="4"/>
  <c r="G2979" i="4"/>
  <c r="G2977" i="4"/>
  <c r="G2975" i="4"/>
  <c r="G2958" i="4"/>
  <c r="G2956" i="4"/>
  <c r="G2926" i="4"/>
  <c r="G2924" i="4"/>
  <c r="G2890" i="4"/>
  <c r="G2891" i="4"/>
  <c r="G2867" i="4"/>
  <c r="G2865" i="4"/>
  <c r="G2864" i="4"/>
  <c r="G2839" i="4"/>
  <c r="G2845" i="4"/>
  <c r="G2844" i="4"/>
  <c r="G2822" i="4"/>
  <c r="G2819" i="4"/>
  <c r="G2817" i="4"/>
  <c r="G2797" i="4"/>
  <c r="G2796" i="4"/>
  <c r="G2795" i="4"/>
  <c r="G2793" i="4"/>
  <c r="G2791" i="4"/>
  <c r="G2784" i="4"/>
  <c r="G2790" i="4"/>
  <c r="G2766" i="4"/>
  <c r="G2764" i="4"/>
  <c r="G2762" i="4"/>
  <c r="G2760" i="4"/>
  <c r="G2734" i="4"/>
  <c r="G2732" i="4"/>
  <c r="G2730" i="4"/>
  <c r="G2728" i="4"/>
  <c r="G2702" i="4"/>
  <c r="G2700" i="4"/>
  <c r="G2698" i="4"/>
  <c r="G2696" i="4"/>
  <c r="G2672" i="4"/>
  <c r="G2678" i="4"/>
  <c r="G2654" i="4"/>
  <c r="G2652" i="4"/>
  <c r="G2650" i="4"/>
  <c r="G2648" i="4"/>
  <c r="G2638" i="4"/>
  <c r="G2636" i="4"/>
  <c r="G2634" i="4"/>
  <c r="G2632" i="4"/>
  <c r="G2622" i="4"/>
  <c r="G2620" i="4"/>
  <c r="G2618" i="4"/>
  <c r="G2616" i="4"/>
  <c r="G2606" i="4"/>
  <c r="G2604" i="4"/>
  <c r="G2602" i="4"/>
  <c r="G2600" i="4"/>
  <c r="G2590" i="4"/>
  <c r="G2588" i="4"/>
  <c r="G2586" i="4"/>
  <c r="G2558" i="4"/>
  <c r="G2556" i="4"/>
  <c r="G2554" i="4"/>
  <c r="G2552" i="4"/>
  <c r="G2474" i="4"/>
  <c r="G2473" i="4"/>
  <c r="G2472" i="4"/>
  <c r="G2478" i="4"/>
  <c r="G1997" i="4"/>
  <c r="G1995" i="4"/>
  <c r="G1993" i="4"/>
  <c r="G1991" i="4"/>
  <c r="G2055" i="4"/>
  <c r="G2143" i="4"/>
  <c r="G2223" i="4"/>
  <c r="G2259" i="4"/>
  <c r="G2333" i="4"/>
  <c r="G2395" i="4"/>
  <c r="G2442" i="4"/>
  <c r="G2488" i="4"/>
  <c r="G2538" i="4"/>
  <c r="G2582" i="4"/>
  <c r="G2642" i="4"/>
  <c r="G2706" i="4"/>
  <c r="G2883" i="4"/>
  <c r="G2988" i="4"/>
  <c r="G3048" i="4"/>
  <c r="G3155" i="4"/>
  <c r="G3185" i="4"/>
  <c r="G3255" i="4"/>
  <c r="G3317" i="4"/>
  <c r="G3705" i="4"/>
  <c r="G3925" i="4"/>
  <c r="G4591" i="4"/>
  <c r="G5848" i="4"/>
  <c r="G6942" i="4"/>
  <c r="G6894" i="4"/>
  <c r="G6854" i="4"/>
  <c r="G6806" i="4"/>
  <c r="G6766" i="4"/>
  <c r="G6678" i="4"/>
  <c r="G6638" i="4"/>
  <c r="G6390" i="4"/>
  <c r="G6189" i="4"/>
  <c r="G6188" i="4"/>
  <c r="G6078" i="4"/>
  <c r="G6054" i="4"/>
  <c r="G6048" i="4"/>
  <c r="G5970" i="4"/>
  <c r="G5934" i="4"/>
  <c r="G5930" i="4"/>
  <c r="G5927" i="4"/>
  <c r="G5878" i="4"/>
  <c r="G5872" i="4"/>
  <c r="G5874" i="4"/>
  <c r="G5822" i="4"/>
  <c r="G5820" i="4"/>
  <c r="G5818" i="4"/>
  <c r="H5810" i="4" s="1"/>
  <c r="I5810" i="4" s="1"/>
  <c r="G5817" i="4"/>
  <c r="G5816" i="4"/>
  <c r="G5815" i="4"/>
  <c r="G5766" i="4"/>
  <c r="G5763" i="4"/>
  <c r="G5762" i="4"/>
  <c r="G5760" i="4"/>
  <c r="G5759" i="4"/>
  <c r="G5739" i="4"/>
  <c r="G5738" i="4"/>
  <c r="G5737" i="4"/>
  <c r="G5742" i="4"/>
  <c r="G5735" i="4"/>
  <c r="G5710" i="4"/>
  <c r="G5704" i="4"/>
  <c r="G5703" i="4"/>
  <c r="G5706" i="4"/>
  <c r="G5693" i="4"/>
  <c r="G5689" i="4"/>
  <c r="G5688" i="4"/>
  <c r="G5694" i="4"/>
  <c r="G5669" i="4"/>
  <c r="G5668" i="4"/>
  <c r="G5665" i="4"/>
  <c r="G5664" i="4"/>
  <c r="G5636" i="4"/>
  <c r="G5635" i="4"/>
  <c r="G5634" i="4"/>
  <c r="G5632" i="4"/>
  <c r="G5621" i="4"/>
  <c r="G5619" i="4"/>
  <c r="G5617" i="4"/>
  <c r="G5622" i="4"/>
  <c r="G5615" i="4"/>
  <c r="G5594" i="4"/>
  <c r="G5593" i="4"/>
  <c r="G5592" i="4"/>
  <c r="G5591" i="4"/>
  <c r="G5595" i="4"/>
  <c r="G5558" i="4"/>
  <c r="G5554" i="4"/>
  <c r="G5553" i="4"/>
  <c r="G5557" i="4"/>
  <c r="G5552" i="4"/>
  <c r="G5556" i="4"/>
  <c r="G5555" i="4"/>
  <c r="G5528" i="4"/>
  <c r="G5533" i="4"/>
  <c r="G5527" i="4"/>
  <c r="G5531" i="4"/>
  <c r="G5529" i="4"/>
  <c r="G5474" i="4"/>
  <c r="G5477" i="4"/>
  <c r="G5473" i="4"/>
  <c r="G5476" i="4"/>
  <c r="G5472" i="4"/>
  <c r="G5471" i="4"/>
  <c r="G5475" i="4"/>
  <c r="G5433" i="4"/>
  <c r="G5435" i="4"/>
  <c r="G5434" i="4"/>
  <c r="G5432" i="4"/>
  <c r="G5431" i="4"/>
  <c r="G5437" i="4"/>
  <c r="G5398" i="4"/>
  <c r="G5394" i="4"/>
  <c r="G5393" i="4"/>
  <c r="G5391" i="4"/>
  <c r="G5397" i="4"/>
  <c r="G5396" i="4"/>
  <c r="G5395" i="4"/>
  <c r="G5352" i="4"/>
  <c r="G5354" i="4"/>
  <c r="G5351" i="4"/>
  <c r="G5357" i="4"/>
  <c r="G5356" i="4"/>
  <c r="G5355" i="4"/>
  <c r="G5353" i="4"/>
  <c r="G5304" i="4"/>
  <c r="G5310" i="4"/>
  <c r="G5303" i="4"/>
  <c r="G5309" i="4"/>
  <c r="G5308" i="4"/>
  <c r="G5307" i="4"/>
  <c r="G5306" i="4"/>
  <c r="G5250" i="4"/>
  <c r="G5251" i="4"/>
  <c r="G5248" i="4"/>
  <c r="G5247" i="4"/>
  <c r="G5254" i="4"/>
  <c r="G5253" i="4"/>
  <c r="G5252" i="4"/>
  <c r="G5205" i="4"/>
  <c r="G5204" i="4"/>
  <c r="G5203" i="4"/>
  <c r="G5202" i="4"/>
  <c r="G5200" i="4"/>
  <c r="G5206" i="4"/>
  <c r="G5199" i="4"/>
  <c r="G5159" i="4"/>
  <c r="G5166" i="4"/>
  <c r="G5165" i="4"/>
  <c r="G5164" i="4"/>
  <c r="G5163" i="4"/>
  <c r="G5162" i="4"/>
  <c r="G5160" i="4"/>
  <c r="G5134" i="4"/>
  <c r="G5133" i="4"/>
  <c r="G5132" i="4"/>
  <c r="G5131" i="4"/>
  <c r="G5130" i="4"/>
  <c r="G5128" i="4"/>
  <c r="G5127" i="4"/>
  <c r="G5101" i="4"/>
  <c r="G5100" i="4"/>
  <c r="G5098" i="4"/>
  <c r="G5097" i="4"/>
  <c r="G5102" i="4"/>
  <c r="G5096" i="4"/>
  <c r="G5070" i="4"/>
  <c r="G5064" i="4"/>
  <c r="G5069" i="4"/>
  <c r="G5068" i="4"/>
  <c r="G5066" i="4"/>
  <c r="G5065" i="4"/>
  <c r="G5036" i="4"/>
  <c r="G5038" i="4"/>
  <c r="G5037" i="4"/>
  <c r="G5034" i="4"/>
  <c r="G5033" i="4"/>
  <c r="G5032" i="4"/>
  <c r="G5002" i="4"/>
  <c r="G5005" i="4"/>
  <c r="G4999" i="4"/>
  <c r="G5004" i="4"/>
  <c r="G5003" i="4"/>
  <c r="H4995" i="4" s="1"/>
  <c r="I4995" i="4" s="1"/>
  <c r="G5001" i="4"/>
  <c r="G5006" i="4"/>
  <c r="G5000" i="4"/>
  <c r="G4969" i="4"/>
  <c r="G4974" i="4"/>
  <c r="G4968" i="4"/>
  <c r="G4973" i="4"/>
  <c r="G4967" i="4"/>
  <c r="G4972" i="4"/>
  <c r="G4971" i="4"/>
  <c r="G4970" i="4"/>
  <c r="G4949" i="4"/>
  <c r="G4947" i="4"/>
  <c r="G4945" i="4"/>
  <c r="G4943" i="4"/>
  <c r="G4903" i="4"/>
  <c r="G4909" i="4"/>
  <c r="G4907" i="4"/>
  <c r="G4905" i="4"/>
  <c r="G4857" i="4"/>
  <c r="G4861" i="4"/>
  <c r="G4859" i="4"/>
  <c r="G4855" i="4"/>
  <c r="G4829" i="4"/>
  <c r="G4827" i="4"/>
  <c r="G4825" i="4"/>
  <c r="G4823" i="4"/>
  <c r="G4791" i="4"/>
  <c r="G4797" i="4"/>
  <c r="G4795" i="4"/>
  <c r="G4793" i="4"/>
  <c r="G4781" i="4"/>
  <c r="G4779" i="4"/>
  <c r="G4775" i="4"/>
  <c r="G4777" i="4"/>
  <c r="G4757" i="4"/>
  <c r="G4753" i="4"/>
  <c r="G4751" i="4"/>
  <c r="G4755" i="4"/>
  <c r="G4723" i="4"/>
  <c r="G4725" i="4"/>
  <c r="G4693" i="4"/>
  <c r="G4689" i="4"/>
  <c r="G4687" i="4"/>
  <c r="G4694" i="4"/>
  <c r="G4690" i="4"/>
  <c r="G4648" i="4"/>
  <c r="G4654" i="4"/>
  <c r="G4653" i="4"/>
  <c r="G4649" i="4"/>
  <c r="G4621" i="4"/>
  <c r="G4617" i="4"/>
  <c r="G4616" i="4"/>
  <c r="G4622" i="4"/>
  <c r="G4590" i="4"/>
  <c r="G4583" i="4"/>
  <c r="G4588" i="4"/>
  <c r="G4587" i="4"/>
  <c r="G4586" i="4"/>
  <c r="G4589" i="4"/>
  <c r="G4585" i="4"/>
  <c r="G4584" i="4"/>
  <c r="G4554" i="4"/>
  <c r="G4552" i="4"/>
  <c r="G4558" i="4"/>
  <c r="G4551" i="4"/>
  <c r="G4557" i="4"/>
  <c r="G4556" i="4"/>
  <c r="G4555" i="4"/>
  <c r="G4553" i="4"/>
  <c r="G4532" i="4"/>
  <c r="G4530" i="4"/>
  <c r="G4529" i="4"/>
  <c r="G4528" i="4"/>
  <c r="G4527" i="4"/>
  <c r="G4531" i="4"/>
  <c r="G4534" i="4"/>
  <c r="G4533" i="4"/>
  <c r="G4488" i="4"/>
  <c r="G4493" i="4"/>
  <c r="G4492" i="4"/>
  <c r="G4491" i="4"/>
  <c r="G4490" i="4"/>
  <c r="G4489" i="4"/>
  <c r="G4487" i="4"/>
  <c r="G4494" i="4"/>
  <c r="G4457" i="4"/>
  <c r="G4456" i="4"/>
  <c r="G4462" i="4"/>
  <c r="G4455" i="4"/>
  <c r="G4461" i="4"/>
  <c r="G4460" i="4"/>
  <c r="G4459" i="4"/>
  <c r="G4458" i="4"/>
  <c r="G4430" i="4"/>
  <c r="G4429" i="4"/>
  <c r="G4424" i="4"/>
  <c r="G4428" i="4"/>
  <c r="G4427" i="4"/>
  <c r="G4423" i="4"/>
  <c r="G4426" i="4"/>
  <c r="G4425" i="4"/>
  <c r="G4394" i="4"/>
  <c r="G4392" i="4"/>
  <c r="G4398" i="4"/>
  <c r="G4396" i="4"/>
  <c r="G4366" i="4"/>
  <c r="G4364" i="4"/>
  <c r="G4362" i="4"/>
  <c r="G4360" i="4"/>
  <c r="G4332" i="4"/>
  <c r="G4328" i="4"/>
  <c r="G4334" i="4"/>
  <c r="G4330" i="4"/>
  <c r="G4300" i="4"/>
  <c r="G4298" i="4"/>
  <c r="G4296" i="4"/>
  <c r="G4302" i="4"/>
  <c r="G4260" i="4"/>
  <c r="G4256" i="4"/>
  <c r="G4262" i="4"/>
  <c r="G4258" i="4"/>
  <c r="G4227" i="4"/>
  <c r="G4223" i="4"/>
  <c r="G4225" i="4"/>
  <c r="G4193" i="4"/>
  <c r="G4195" i="4"/>
  <c r="G4191" i="4"/>
  <c r="G4159" i="4"/>
  <c r="G4163" i="4"/>
  <c r="G4161" i="4"/>
  <c r="G4139" i="4"/>
  <c r="G4137" i="4"/>
  <c r="G4135" i="4"/>
  <c r="G4138" i="4"/>
  <c r="G4115" i="4"/>
  <c r="G4114" i="4"/>
  <c r="G4111" i="4"/>
  <c r="G4113" i="4"/>
  <c r="G4083" i="4"/>
  <c r="G4082" i="4"/>
  <c r="G4079" i="4"/>
  <c r="G4043" i="4"/>
  <c r="G4042" i="4"/>
  <c r="G4021" i="4"/>
  <c r="G4018" i="4"/>
  <c r="G4016" i="4"/>
  <c r="G4017" i="4"/>
  <c r="G4015" i="4"/>
  <c r="G4022" i="4"/>
  <c r="G4020" i="4"/>
  <c r="G4019" i="4"/>
  <c r="G3985" i="4"/>
  <c r="G3990" i="4"/>
  <c r="G3988" i="4"/>
  <c r="G3983" i="4"/>
  <c r="G3989" i="4"/>
  <c r="G3987" i="4"/>
  <c r="G3986" i="4"/>
  <c r="G3984" i="4"/>
  <c r="G3966" i="4"/>
  <c r="G3965" i="4"/>
  <c r="G3964" i="4"/>
  <c r="G3963" i="4"/>
  <c r="G3962" i="4"/>
  <c r="G3961" i="4"/>
  <c r="G3960" i="4"/>
  <c r="G3959" i="4"/>
  <c r="G3937" i="4"/>
  <c r="G3940" i="4"/>
  <c r="G3939" i="4"/>
  <c r="G3938" i="4"/>
  <c r="G3936" i="4"/>
  <c r="G3935" i="4"/>
  <c r="G3942" i="4"/>
  <c r="G3941" i="4"/>
  <c r="H3932" i="4" s="1"/>
  <c r="I3932" i="4" s="1"/>
  <c r="G3908" i="4"/>
  <c r="G3907" i="4"/>
  <c r="G3906" i="4"/>
  <c r="G3905" i="4"/>
  <c r="G3904" i="4"/>
  <c r="G3903" i="4"/>
  <c r="G3910" i="4"/>
  <c r="G3909" i="4"/>
  <c r="H3904" i="4" s="1"/>
  <c r="I3904" i="4" s="1"/>
  <c r="G3874" i="4"/>
  <c r="G3876" i="4"/>
  <c r="G3875" i="4"/>
  <c r="G3873" i="4"/>
  <c r="G3872" i="4"/>
  <c r="G3871" i="4"/>
  <c r="G3878" i="4"/>
  <c r="G3877" i="4"/>
  <c r="H3867" i="4" s="1"/>
  <c r="I3867" i="4" s="1"/>
  <c r="G3845" i="4"/>
  <c r="G3843" i="4"/>
  <c r="G3842" i="4"/>
  <c r="G3841" i="4"/>
  <c r="G3840" i="4"/>
  <c r="G3839" i="4"/>
  <c r="G3846" i="4"/>
  <c r="G3844" i="4"/>
  <c r="H3842" i="4" s="1"/>
  <c r="I3842" i="4" s="1"/>
  <c r="G3807" i="4"/>
  <c r="G3809" i="4"/>
  <c r="G3808" i="4"/>
  <c r="G3814" i="4"/>
  <c r="G3813" i="4"/>
  <c r="G3812" i="4"/>
  <c r="G3811" i="4"/>
  <c r="G3810" i="4"/>
  <c r="H3801" i="4" s="1"/>
  <c r="I3801" i="4" s="1"/>
  <c r="G3785" i="4"/>
  <c r="G3784" i="4"/>
  <c r="G3783" i="4"/>
  <c r="G3790" i="4"/>
  <c r="G3789" i="4"/>
  <c r="G3788" i="4"/>
  <c r="G3787" i="4"/>
  <c r="G3786" i="4"/>
  <c r="H3785" i="4" s="1"/>
  <c r="I3785" i="4" s="1"/>
  <c r="G3751" i="4"/>
  <c r="G3753" i="4"/>
  <c r="G3758" i="4"/>
  <c r="G3757" i="4"/>
  <c r="G3756" i="4"/>
  <c r="G3755" i="4"/>
  <c r="G3754" i="4"/>
  <c r="G3752" i="4"/>
  <c r="H3752" i="4" s="1"/>
  <c r="I3752" i="4" s="1"/>
  <c r="G3721" i="4"/>
  <c r="G3725" i="4"/>
  <c r="G3724" i="4"/>
  <c r="G3723" i="4"/>
  <c r="G3722" i="4"/>
  <c r="G3720" i="4"/>
  <c r="G3719" i="4"/>
  <c r="G3726" i="4"/>
  <c r="H3720" i="4" s="1"/>
  <c r="I3720" i="4" s="1"/>
  <c r="G3695" i="4"/>
  <c r="G3696" i="4"/>
  <c r="G3702" i="4"/>
  <c r="G3701" i="4"/>
  <c r="G3700" i="4"/>
  <c r="G3699" i="4"/>
  <c r="G3698" i="4"/>
  <c r="G3697" i="4"/>
  <c r="H3692" i="4" s="1"/>
  <c r="I3692" i="4" s="1"/>
  <c r="G3662" i="4"/>
  <c r="G3656" i="4"/>
  <c r="G3658" i="4"/>
  <c r="G3655" i="4"/>
  <c r="G3661" i="4"/>
  <c r="G3660" i="4"/>
  <c r="G3659" i="4"/>
  <c r="G3657" i="4"/>
  <c r="H3656" i="4" s="1"/>
  <c r="I3656" i="4" s="1"/>
  <c r="G3557" i="4"/>
  <c r="G3521" i="4"/>
  <c r="G3519" i="4"/>
  <c r="G3525" i="4"/>
  <c r="G3523" i="4"/>
  <c r="G3522" i="4"/>
  <c r="G3502" i="4"/>
  <c r="G3501" i="4"/>
  <c r="G3499" i="4"/>
  <c r="G3496" i="4"/>
  <c r="G3470" i="4"/>
  <c r="G3467" i="4"/>
  <c r="G3464" i="4"/>
  <c r="G3469" i="4"/>
  <c r="G3463" i="4"/>
  <c r="G3426" i="4"/>
  <c r="G3425" i="4"/>
  <c r="G3424" i="4"/>
  <c r="G3430" i="4"/>
  <c r="G3429" i="4"/>
  <c r="G3427" i="4"/>
  <c r="G3394" i="4"/>
  <c r="G3393" i="4"/>
  <c r="G3392" i="4"/>
  <c r="G3391" i="4"/>
  <c r="G3397" i="4"/>
  <c r="G3396" i="4"/>
  <c r="G3367" i="4"/>
  <c r="G3370" i="4"/>
  <c r="G3369" i="4"/>
  <c r="G3368" i="4"/>
  <c r="G3374" i="4"/>
  <c r="G3371" i="4"/>
  <c r="G3330" i="4"/>
  <c r="G3332" i="4"/>
  <c r="G3329" i="4"/>
  <c r="G3328" i="4"/>
  <c r="G3327" i="4"/>
  <c r="G3301" i="4"/>
  <c r="G3295" i="4"/>
  <c r="G3300" i="4"/>
  <c r="G3298" i="4"/>
  <c r="G3297" i="4"/>
  <c r="G3296" i="4"/>
  <c r="G3275" i="4"/>
  <c r="G3278" i="4"/>
  <c r="G3271" i="4"/>
  <c r="G3274" i="4"/>
  <c r="G3273" i="4"/>
  <c r="G3272" i="4"/>
  <c r="G3240" i="4"/>
  <c r="G3246" i="4"/>
  <c r="G3243" i="4"/>
  <c r="G3242" i="4"/>
  <c r="G3241" i="4"/>
  <c r="G3239" i="4"/>
  <c r="G3200" i="4"/>
  <c r="G3199" i="4"/>
  <c r="G3205" i="4"/>
  <c r="G3204" i="4"/>
  <c r="G3202" i="4"/>
  <c r="G3165" i="4"/>
  <c r="G3159" i="4"/>
  <c r="G3161" i="4"/>
  <c r="G3160" i="4"/>
  <c r="G3166" i="4"/>
  <c r="G3164" i="4"/>
  <c r="G3163" i="4"/>
  <c r="G3142" i="4"/>
  <c r="G3137" i="4"/>
  <c r="G3135" i="4"/>
  <c r="G3140" i="4"/>
  <c r="G3139" i="4"/>
  <c r="G3138" i="4"/>
  <c r="G3107" i="4"/>
  <c r="G3108" i="4"/>
  <c r="G3106" i="4"/>
  <c r="G3105" i="4"/>
  <c r="G3104" i="4"/>
  <c r="G3089" i="4"/>
  <c r="G3094" i="4"/>
  <c r="G3088" i="4"/>
  <c r="G3093" i="4"/>
  <c r="G3087" i="4"/>
  <c r="G3092" i="4"/>
  <c r="G3091" i="4"/>
  <c r="G3074" i="4"/>
  <c r="G3075" i="4"/>
  <c r="G3073" i="4"/>
  <c r="G3078" i="4"/>
  <c r="G3072" i="4"/>
  <c r="G3077" i="4"/>
  <c r="G3071" i="4"/>
  <c r="G3055" i="4"/>
  <c r="G3061" i="4"/>
  <c r="G3060" i="4"/>
  <c r="G3059" i="4"/>
  <c r="G3058" i="4"/>
  <c r="G3040" i="4"/>
  <c r="G3046" i="4"/>
  <c r="G3039" i="4"/>
  <c r="G3045" i="4"/>
  <c r="G3044" i="4"/>
  <c r="G3043" i="4"/>
  <c r="G3024" i="4"/>
  <c r="G3028" i="4"/>
  <c r="G3026" i="4"/>
  <c r="G3025" i="4"/>
  <c r="G3023" i="4"/>
  <c r="G2995" i="4"/>
  <c r="G2993" i="4"/>
  <c r="G2992" i="4"/>
  <c r="G2991" i="4"/>
  <c r="G2959" i="4"/>
  <c r="G2963" i="4"/>
  <c r="G2931" i="4"/>
  <c r="G2929" i="4"/>
  <c r="G2928" i="4"/>
  <c r="G2927" i="4"/>
  <c r="G2899" i="4"/>
  <c r="G2898" i="4"/>
  <c r="G2897" i="4"/>
  <c r="G2875" i="4"/>
  <c r="G2877" i="4"/>
  <c r="G2876" i="4"/>
  <c r="G2873" i="4"/>
  <c r="G2851" i="4"/>
  <c r="G2849" i="4"/>
  <c r="G2848" i="4"/>
  <c r="G2825" i="4"/>
  <c r="G2823" i="4"/>
  <c r="G2829" i="4"/>
  <c r="G2806" i="4"/>
  <c r="G2803" i="4"/>
  <c r="G2768" i="4"/>
  <c r="G2774" i="4"/>
  <c r="G2750" i="4"/>
  <c r="G2748" i="4"/>
  <c r="G2746" i="4"/>
  <c r="G2744" i="4"/>
  <c r="G2718" i="4"/>
  <c r="G2716" i="4"/>
  <c r="G2714" i="4"/>
  <c r="G2712" i="4"/>
  <c r="G2656" i="4"/>
  <c r="G2662" i="4"/>
  <c r="G2548" i="4"/>
  <c r="G2546" i="4"/>
  <c r="G2544" i="4"/>
  <c r="G1999" i="4"/>
  <c r="G2005" i="4"/>
  <c r="G2003" i="4"/>
  <c r="G2011" i="4"/>
  <c r="G2057" i="4"/>
  <c r="G2101" i="4"/>
  <c r="G2145" i="4"/>
  <c r="G2187" i="4"/>
  <c r="G2261" i="4"/>
  <c r="G2297" i="4"/>
  <c r="G2398" i="4"/>
  <c r="G2443" i="4"/>
  <c r="G2490" i="4"/>
  <c r="G2540" i="4"/>
  <c r="G2584" i="4"/>
  <c r="G2644" i="4"/>
  <c r="G2708" i="4"/>
  <c r="G2772" i="4"/>
  <c r="G2828" i="4"/>
  <c r="G2889" i="4"/>
  <c r="G3049" i="4"/>
  <c r="G3129" i="4"/>
  <c r="G3156" i="4"/>
  <c r="G3192" i="4"/>
  <c r="G3263" i="4"/>
  <c r="G3326" i="4"/>
  <c r="G3552" i="4"/>
  <c r="G3957" i="4"/>
  <c r="G4721" i="4"/>
  <c r="G6878" i="4"/>
  <c r="G6838" i="4"/>
  <c r="G6758" i="4"/>
  <c r="G6654" i="4"/>
  <c r="G5290" i="4"/>
  <c r="G5288" i="4"/>
  <c r="G5287" i="4"/>
  <c r="G5294" i="4"/>
  <c r="G5293" i="4"/>
  <c r="G5292" i="4"/>
  <c r="G5291" i="4"/>
  <c r="G2019" i="4"/>
  <c r="G2017" i="4"/>
  <c r="G2015" i="4"/>
  <c r="G2021" i="4"/>
  <c r="G2067" i="4"/>
  <c r="G2109" i="4"/>
  <c r="G2195" i="4"/>
  <c r="G2269" i="4"/>
  <c r="G2305" i="4"/>
  <c r="G2344" i="4"/>
  <c r="G2452" i="4"/>
  <c r="G2500" i="4"/>
  <c r="G2550" i="4"/>
  <c r="G2596" i="4"/>
  <c r="G2658" i="4"/>
  <c r="G2722" i="4"/>
  <c r="G2786" i="4"/>
  <c r="G2841" i="4"/>
  <c r="G2907" i="4"/>
  <c r="G3009" i="4"/>
  <c r="G3056" i="4"/>
  <c r="G3082" i="4"/>
  <c r="G3109" i="4"/>
  <c r="G3136" i="4"/>
  <c r="G3162" i="4"/>
  <c r="G3201" i="4"/>
  <c r="G3333" i="4"/>
  <c r="G3415" i="4"/>
  <c r="G3589" i="4"/>
  <c r="G3996" i="4"/>
  <c r="G4873" i="4"/>
  <c r="G6902" i="4"/>
  <c r="G6830" i="4"/>
  <c r="G6814" i="4"/>
  <c r="G6750" i="4"/>
  <c r="G6694" i="4"/>
  <c r="G6646" i="4"/>
  <c r="G6598" i="4"/>
  <c r="G6438" i="4"/>
  <c r="G5998" i="4"/>
  <c r="G5966" i="4"/>
  <c r="G5960" i="4"/>
  <c r="G5959" i="4"/>
  <c r="G5910" i="4"/>
  <c r="G5906" i="4"/>
  <c r="G5904" i="4"/>
  <c r="G5870" i="4"/>
  <c r="G5868" i="4"/>
  <c r="G5866" i="4"/>
  <c r="G5846" i="4"/>
  <c r="G5843" i="4"/>
  <c r="G5840" i="4"/>
  <c r="G5839" i="4"/>
  <c r="G5830" i="4"/>
  <c r="G5824" i="4"/>
  <c r="G5823" i="4"/>
  <c r="G5799" i="4"/>
  <c r="G5806" i="4"/>
  <c r="G5804" i="4"/>
  <c r="G5803" i="4"/>
  <c r="G5801" i="4"/>
  <c r="G5782" i="4"/>
  <c r="G5780" i="4"/>
  <c r="G5776" i="4"/>
  <c r="G5775" i="4"/>
  <c r="G5758" i="4"/>
  <c r="G5755" i="4"/>
  <c r="G5754" i="4"/>
  <c r="G5753" i="4"/>
  <c r="G5751" i="4"/>
  <c r="G5722" i="4"/>
  <c r="G5721" i="4"/>
  <c r="G5720" i="4"/>
  <c r="G5719" i="4"/>
  <c r="G5726" i="4"/>
  <c r="G5724" i="4"/>
  <c r="G5723" i="4"/>
  <c r="G5681" i="4"/>
  <c r="G5680" i="4"/>
  <c r="G5685" i="4"/>
  <c r="G5684" i="4"/>
  <c r="G5639" i="4"/>
  <c r="G5646" i="4"/>
  <c r="G5645" i="4"/>
  <c r="G5641" i="4"/>
  <c r="G5612" i="4"/>
  <c r="G5611" i="4"/>
  <c r="G5610" i="4"/>
  <c r="G5609" i="4"/>
  <c r="G5613" i="4"/>
  <c r="G5588" i="4"/>
  <c r="G5587" i="4"/>
  <c r="G5586" i="4"/>
  <c r="G5585" i="4"/>
  <c r="G5590" i="4"/>
  <c r="G5583" i="4"/>
  <c r="G5589" i="4"/>
  <c r="G5570" i="4"/>
  <c r="G5568" i="4"/>
  <c r="G5573" i="4"/>
  <c r="G5572" i="4"/>
  <c r="G5567" i="4"/>
  <c r="G5571" i="4"/>
  <c r="G5547" i="4"/>
  <c r="G5546" i="4"/>
  <c r="G5545" i="4"/>
  <c r="G5549" i="4"/>
  <c r="G5548" i="4"/>
  <c r="G5543" i="4"/>
  <c r="G5513" i="4"/>
  <c r="G5517" i="4"/>
  <c r="G5512" i="4"/>
  <c r="G5516" i="4"/>
  <c r="G5511" i="4"/>
  <c r="G5514" i="4"/>
  <c r="G5497" i="4"/>
  <c r="G5501" i="4"/>
  <c r="G5496" i="4"/>
  <c r="G5500" i="4"/>
  <c r="G5495" i="4"/>
  <c r="G5499" i="4"/>
  <c r="G5498" i="4"/>
  <c r="G5485" i="4"/>
  <c r="G5479" i="4"/>
  <c r="G5484" i="4"/>
  <c r="G5483" i="4"/>
  <c r="G5482" i="4"/>
  <c r="G5481" i="4"/>
  <c r="G5450" i="4"/>
  <c r="G5447" i="4"/>
  <c r="G5453" i="4"/>
  <c r="G5452" i="4"/>
  <c r="G5451" i="4"/>
  <c r="G5449" i="4"/>
  <c r="G5411" i="4"/>
  <c r="G5410" i="4"/>
  <c r="G5413" i="4"/>
  <c r="G5412" i="4"/>
  <c r="G5408" i="4"/>
  <c r="G5414" i="4"/>
  <c r="G5407" i="4"/>
  <c r="G5369" i="4"/>
  <c r="G5370" i="4"/>
  <c r="G5368" i="4"/>
  <c r="G5373" i="4"/>
  <c r="G5372" i="4"/>
  <c r="G5367" i="4"/>
  <c r="G5332" i="4"/>
  <c r="G5331" i="4"/>
  <c r="G5329" i="4"/>
  <c r="G5334" i="4"/>
  <c r="G5328" i="4"/>
  <c r="G5327" i="4"/>
  <c r="G5333" i="4"/>
  <c r="G5282" i="4"/>
  <c r="G5280" i="4"/>
  <c r="G5286" i="4"/>
  <c r="G5279" i="4"/>
  <c r="G5285" i="4"/>
  <c r="G5284" i="4"/>
  <c r="G5283" i="4"/>
  <c r="G5223" i="4"/>
  <c r="G5228" i="4"/>
  <c r="G5227" i="4"/>
  <c r="G5226" i="4"/>
  <c r="G5224" i="4"/>
  <c r="G5230" i="4"/>
  <c r="G5229" i="4"/>
  <c r="G5174" i="4"/>
  <c r="G5167" i="4"/>
  <c r="G5173" i="4"/>
  <c r="G5172" i="4"/>
  <c r="G5171" i="4"/>
  <c r="G5170" i="4"/>
  <c r="G5168" i="4"/>
  <c r="G5094" i="4"/>
  <c r="G5092" i="4"/>
  <c r="G5090" i="4"/>
  <c r="G5089" i="4"/>
  <c r="G5093" i="4"/>
  <c r="G5088" i="4"/>
  <c r="G4869" i="4"/>
  <c r="G4865" i="4"/>
  <c r="G4863" i="4"/>
  <c r="G4867" i="4"/>
  <c r="G4270" i="4"/>
  <c r="G4268" i="4"/>
  <c r="G4266" i="4"/>
  <c r="G4264" i="4"/>
  <c r="G1975" i="4"/>
  <c r="G1973" i="4"/>
  <c r="G1981" i="4"/>
  <c r="G1955" i="4"/>
  <c r="G1979" i="4"/>
  <c r="G2023" i="4"/>
  <c r="G2111" i="4"/>
  <c r="G2157" i="4"/>
  <c r="G2197" i="4"/>
  <c r="G2233" i="4"/>
  <c r="G2347" i="4"/>
  <c r="G2410" i="4"/>
  <c r="G2454" i="4"/>
  <c r="G2660" i="4"/>
  <c r="G2724" i="4"/>
  <c r="G2788" i="4"/>
  <c r="G2843" i="4"/>
  <c r="G2914" i="4"/>
  <c r="G3020" i="4"/>
  <c r="G3057" i="4"/>
  <c r="G3083" i="4"/>
  <c r="G3110" i="4"/>
  <c r="G3343" i="4"/>
  <c r="G3423" i="4"/>
  <c r="G3608" i="4"/>
  <c r="G3763" i="4"/>
  <c r="G4050" i="4"/>
  <c r="G4994" i="4"/>
  <c r="G1987" i="4"/>
  <c r="G2123" i="4"/>
  <c r="G2167" i="4"/>
  <c r="G2205" i="4"/>
  <c r="G2241" i="4"/>
  <c r="G2363" i="4"/>
  <c r="G2464" i="4"/>
  <c r="G2512" i="4"/>
  <c r="G2610" i="4"/>
  <c r="G2674" i="4"/>
  <c r="G2738" i="4"/>
  <c r="G2800" i="4"/>
  <c r="G2854" i="4"/>
  <c r="G3030" i="4"/>
  <c r="G3062" i="4"/>
  <c r="G3090" i="4"/>
  <c r="G3115" i="4"/>
  <c r="G3141" i="4"/>
  <c r="G3169" i="4"/>
  <c r="G3218" i="4"/>
  <c r="G3352" i="4"/>
  <c r="G3440" i="4"/>
  <c r="G3794" i="4"/>
  <c r="G6949" i="4"/>
  <c r="G6946" i="4"/>
  <c r="G6943" i="4"/>
  <c r="G6936" i="4"/>
  <c r="G6933" i="4"/>
  <c r="G6917" i="4"/>
  <c r="G6911" i="4"/>
  <c r="G6901" i="4"/>
  <c r="G6885" i="4"/>
  <c r="G6879" i="4"/>
  <c r="G6869" i="4"/>
  <c r="G6856" i="4"/>
  <c r="G6855" i="4"/>
  <c r="G6853" i="4"/>
  <c r="G6837" i="4"/>
  <c r="G6821" i="4"/>
  <c r="G6805" i="4"/>
  <c r="G6789" i="4"/>
  <c r="G6784" i="4"/>
  <c r="G6786" i="4"/>
  <c r="G6781" i="4"/>
  <c r="G6773" i="4"/>
  <c r="G6771" i="4"/>
  <c r="G6772" i="4"/>
  <c r="G6765" i="4"/>
  <c r="G6757" i="4"/>
  <c r="G6749" i="4"/>
  <c r="G6744" i="4"/>
  <c r="G6732" i="4"/>
  <c r="G6733" i="4"/>
  <c r="G6706" i="4"/>
  <c r="G6701" i="4"/>
  <c r="G6693" i="4"/>
  <c r="G6687" i="4"/>
  <c r="G6685" i="4"/>
  <c r="G6677" i="4"/>
  <c r="G6673" i="4"/>
  <c r="G6669" i="4"/>
  <c r="G6667" i="4"/>
  <c r="G6661" i="4"/>
  <c r="G6653" i="4"/>
  <c r="G6645" i="4"/>
  <c r="G6637" i="4"/>
  <c r="G6633" i="4"/>
  <c r="G6632" i="4"/>
  <c r="G6629" i="4"/>
  <c r="G6621" i="4"/>
  <c r="G6616" i="4"/>
  <c r="G6613" i="4"/>
  <c r="G6612" i="4"/>
  <c r="G6605" i="4"/>
  <c r="G6597" i="4"/>
  <c r="G6589" i="4"/>
  <c r="G6581" i="4"/>
  <c r="G6578" i="4"/>
  <c r="G6573" i="4"/>
  <c r="G6565" i="4"/>
  <c r="G6562" i="4"/>
  <c r="G6557" i="4"/>
  <c r="G6549" i="4"/>
  <c r="G6541" i="4"/>
  <c r="G6535" i="4"/>
  <c r="G6533" i="4"/>
  <c r="G6525" i="4"/>
  <c r="G6521" i="4"/>
  <c r="G6520" i="4"/>
  <c r="G6522" i="4"/>
  <c r="G6517" i="4"/>
  <c r="G6509" i="4"/>
  <c r="G6501" i="4"/>
  <c r="G6493" i="4"/>
  <c r="G6480" i="4"/>
  <c r="G6485" i="4"/>
  <c r="G6477" i="4"/>
  <c r="G6469" i="4"/>
  <c r="G6466" i="4"/>
  <c r="G6465" i="4"/>
  <c r="G6461" i="4"/>
  <c r="G6453" i="4"/>
  <c r="G6445" i="4"/>
  <c r="G6437" i="4"/>
  <c r="G6431" i="4"/>
  <c r="G6429" i="4"/>
  <c r="G6425" i="4"/>
  <c r="G6421" i="4"/>
  <c r="G6413" i="4"/>
  <c r="G6408" i="4"/>
  <c r="G6405" i="4"/>
  <c r="G6397" i="4"/>
  <c r="G6389" i="4"/>
  <c r="G6385" i="4"/>
  <c r="G6381" i="4"/>
  <c r="G6373" i="4"/>
  <c r="G6370" i="4"/>
  <c r="G6369" i="4"/>
  <c r="G6365" i="4"/>
  <c r="G6349" i="4"/>
  <c r="G6341" i="4"/>
  <c r="G6338" i="4"/>
  <c r="G6333" i="4"/>
  <c r="G6325" i="4"/>
  <c r="G6323" i="4"/>
  <c r="G6317" i="4"/>
  <c r="G6309" i="4"/>
  <c r="G6301" i="4"/>
  <c r="G6297" i="4"/>
  <c r="G6296" i="4"/>
  <c r="G6293" i="4"/>
  <c r="G6285" i="4"/>
  <c r="G6277" i="4"/>
  <c r="G6276" i="4"/>
  <c r="G6269" i="4"/>
  <c r="G6268" i="4"/>
  <c r="G6267" i="4"/>
  <c r="G6261" i="4"/>
  <c r="G6253" i="4"/>
  <c r="G6247" i="4"/>
  <c r="G6245" i="4"/>
  <c r="G6237" i="4"/>
  <c r="G6235" i="4"/>
  <c r="G6227" i="4"/>
  <c r="G6229" i="4"/>
  <c r="G6228" i="4"/>
  <c r="G6221" i="4"/>
  <c r="G6220" i="4"/>
  <c r="G6213" i="4"/>
  <c r="G6210" i="4"/>
  <c r="G6204" i="4"/>
  <c r="G6205" i="4"/>
  <c r="G6203" i="4"/>
  <c r="G6197" i="4"/>
  <c r="G6187" i="4"/>
  <c r="G6181" i="4"/>
  <c r="G6179" i="4"/>
  <c r="G6178" i="4"/>
  <c r="G6173" i="4"/>
  <c r="G6171" i="4"/>
  <c r="G6165" i="4"/>
  <c r="G6164" i="4"/>
  <c r="H6160" i="4" s="1"/>
  <c r="I6160" i="4" s="1"/>
  <c r="G6163" i="4"/>
  <c r="G6157" i="4"/>
  <c r="G6577" i="4"/>
  <c r="G6149" i="4"/>
  <c r="G6147" i="4"/>
  <c r="G6143" i="4"/>
  <c r="G6141" i="4"/>
  <c r="G6137" i="4"/>
  <c r="G6135" i="4"/>
  <c r="G6133" i="4"/>
  <c r="G6125" i="4"/>
  <c r="G6121" i="4"/>
  <c r="G6123" i="4"/>
  <c r="G6120" i="4"/>
  <c r="G6119" i="4"/>
  <c r="G6107" i="4"/>
  <c r="G6101" i="4"/>
  <c r="G6098" i="4"/>
  <c r="G6096" i="4"/>
  <c r="G6092" i="4"/>
  <c r="G6076" i="4"/>
  <c r="G6068" i="4"/>
  <c r="G6066" i="4"/>
  <c r="G6064" i="4"/>
  <c r="G6050" i="4"/>
  <c r="G6044" i="4"/>
  <c r="G6032" i="4"/>
  <c r="G6012" i="4"/>
  <c r="G5996" i="4"/>
  <c r="G5964" i="4"/>
  <c r="G5920" i="4"/>
  <c r="G5890" i="4"/>
  <c r="G5876" i="4"/>
  <c r="G5851" i="4"/>
  <c r="G5826" i="4"/>
  <c r="G5802" i="4"/>
  <c r="G5795" i="4"/>
  <c r="G5778" i="4"/>
  <c r="G5769" i="4"/>
  <c r="G5752" i="4"/>
  <c r="G5744" i="4"/>
  <c r="G5736" i="4"/>
  <c r="G5708" i="4"/>
  <c r="G5687" i="4"/>
  <c r="G5676" i="4"/>
  <c r="G5655" i="4"/>
  <c r="G5644" i="4"/>
  <c r="G5623" i="4"/>
  <c r="G5616" i="4"/>
  <c r="G5608" i="4"/>
  <c r="G5603" i="4"/>
  <c r="G5597" i="4"/>
  <c r="G5584" i="4"/>
  <c r="G5565" i="4"/>
  <c r="G5544" i="4"/>
  <c r="G5537" i="4"/>
  <c r="G5530" i="4"/>
  <c r="G5525" i="4"/>
  <c r="G5515" i="4"/>
  <c r="G5480" i="4"/>
  <c r="G5466" i="4"/>
  <c r="G5460" i="4"/>
  <c r="G5448" i="4"/>
  <c r="G5442" i="4"/>
  <c r="G5436" i="4"/>
  <c r="G5424" i="4"/>
  <c r="G5418" i="4"/>
  <c r="G5409" i="4"/>
  <c r="G5403" i="4"/>
  <c r="G5392" i="4"/>
  <c r="G5377" i="4"/>
  <c r="G5371" i="4"/>
  <c r="G5360" i="4"/>
  <c r="G6132" i="4"/>
  <c r="G6028" i="4"/>
  <c r="G6002" i="4"/>
  <c r="G5983" i="4"/>
  <c r="G5973" i="4"/>
  <c r="G5968" i="4"/>
  <c r="G5932" i="4"/>
  <c r="G5917" i="4"/>
  <c r="G5909" i="4"/>
  <c r="G5885" i="4"/>
  <c r="G5867" i="4"/>
  <c r="G5855" i="4"/>
  <c r="G5844" i="4"/>
  <c r="G5811" i="4"/>
  <c r="G5653" i="4"/>
  <c r="G5520" i="4"/>
  <c r="G5863" i="4"/>
  <c r="G5925" i="4"/>
  <c r="G6001" i="4"/>
  <c r="G5984" i="4"/>
  <c r="G5969" i="4"/>
  <c r="G5989" i="4"/>
  <c r="G5971" i="4"/>
  <c r="G6940" i="4"/>
  <c r="G6938" i="4"/>
  <c r="G6935" i="4"/>
  <c r="G6930" i="4"/>
  <c r="G6927" i="4"/>
  <c r="G6919" i="4"/>
  <c r="G6922" i="4"/>
  <c r="G6920" i="4"/>
  <c r="G6914" i="4"/>
  <c r="G6906" i="4"/>
  <c r="G6904" i="4"/>
  <c r="G6903" i="4"/>
  <c r="G6898" i="4"/>
  <c r="G6895" i="4"/>
  <c r="G6888" i="4"/>
  <c r="G6887" i="4"/>
  <c r="G6892" i="4"/>
  <c r="G6890" i="4"/>
  <c r="G6889" i="4"/>
  <c r="G6882" i="4"/>
  <c r="G6876" i="4"/>
  <c r="G6874" i="4"/>
  <c r="G6872" i="4"/>
  <c r="G6871" i="4"/>
  <c r="G6866" i="4"/>
  <c r="G6863" i="4"/>
  <c r="G6858" i="4"/>
  <c r="G6851" i="4"/>
  <c r="G6850" i="4"/>
  <c r="G6847" i="4"/>
  <c r="G6839" i="4"/>
  <c r="G6842" i="4"/>
  <c r="G6840" i="4"/>
  <c r="G6834" i="4"/>
  <c r="G6831" i="4"/>
  <c r="G6828" i="4"/>
  <c r="G6826" i="4"/>
  <c r="G6825" i="4"/>
  <c r="G6823" i="4"/>
  <c r="G6818" i="4"/>
  <c r="G6816" i="4"/>
  <c r="G6815" i="4"/>
  <c r="G6807" i="4"/>
  <c r="G6809" i="4"/>
  <c r="G6802" i="4"/>
  <c r="G6800" i="4"/>
  <c r="G6799" i="4"/>
  <c r="G6794" i="4"/>
  <c r="G6793" i="4"/>
  <c r="G6791" i="4"/>
  <c r="G6783" i="4"/>
  <c r="G6777" i="4"/>
  <c r="G6776" i="4"/>
  <c r="G6775" i="4"/>
  <c r="G6780" i="4"/>
  <c r="G6779" i="4"/>
  <c r="G6778" i="4"/>
  <c r="G6770" i="4"/>
  <c r="G6769" i="4"/>
  <c r="G6768" i="4"/>
  <c r="G6767" i="4"/>
  <c r="G6760" i="4"/>
  <c r="G6759" i="4"/>
  <c r="G6764" i="4"/>
  <c r="G6763" i="4"/>
  <c r="G6762" i="4"/>
  <c r="G6761" i="4"/>
  <c r="G6752" i="4"/>
  <c r="G6751" i="4"/>
  <c r="G6756" i="4"/>
  <c r="G6755" i="4"/>
  <c r="G6754" i="4"/>
  <c r="G6753" i="4"/>
  <c r="G6743" i="4"/>
  <c r="G6748" i="4"/>
  <c r="G6747" i="4"/>
  <c r="G6745" i="4"/>
  <c r="G6740" i="4"/>
  <c r="G6737" i="4"/>
  <c r="G6736" i="4"/>
  <c r="G6729" i="4"/>
  <c r="G6728" i="4"/>
  <c r="G6730" i="4"/>
  <c r="G6721" i="4"/>
  <c r="G6720" i="4"/>
  <c r="G6719" i="4"/>
  <c r="G6713" i="4"/>
  <c r="G6712" i="4"/>
  <c r="G6716" i="4"/>
  <c r="G6714" i="4"/>
  <c r="G6704" i="4"/>
  <c r="G6708" i="4"/>
  <c r="G6703" i="4"/>
  <c r="G6707" i="4"/>
  <c r="G6705" i="4"/>
  <c r="G6698" i="4"/>
  <c r="G6697" i="4"/>
  <c r="G6696" i="4"/>
  <c r="G6699" i="4"/>
  <c r="G6695" i="4"/>
  <c r="G6692" i="4"/>
  <c r="G6691" i="4"/>
  <c r="G6690" i="4"/>
  <c r="G6689" i="4"/>
  <c r="G6688" i="4"/>
  <c r="G6679" i="4"/>
  <c r="G6683" i="4"/>
  <c r="G6682" i="4"/>
  <c r="G6681" i="4"/>
  <c r="G6680" i="4"/>
  <c r="G6672" i="4"/>
  <c r="G6671" i="4"/>
  <c r="G6676" i="4"/>
  <c r="G6675" i="4"/>
  <c r="G6674" i="4"/>
  <c r="G6665" i="4"/>
  <c r="G6664" i="4"/>
  <c r="G6663" i="4"/>
  <c r="G6666" i="4"/>
  <c r="G6659" i="4"/>
  <c r="G6658" i="4"/>
  <c r="G6657" i="4"/>
  <c r="G6656" i="4"/>
  <c r="G6660" i="4"/>
  <c r="G6655" i="4"/>
  <c r="G6651" i="4"/>
  <c r="G6650" i="4"/>
  <c r="G6649" i="4"/>
  <c r="G6647" i="4"/>
  <c r="G6648" i="4"/>
  <c r="G6639" i="4"/>
  <c r="G6644" i="4"/>
  <c r="G6642" i="4"/>
  <c r="G6641" i="4"/>
  <c r="G6640" i="4"/>
  <c r="G6631" i="4"/>
  <c r="G6636" i="4"/>
  <c r="G6634" i="4"/>
  <c r="G6623" i="4"/>
  <c r="G6628" i="4"/>
  <c r="G6627" i="4"/>
  <c r="G6625" i="4"/>
  <c r="G6624" i="4"/>
  <c r="G6615" i="4"/>
  <c r="G6620" i="4"/>
  <c r="G6618" i="4"/>
  <c r="G6617" i="4"/>
  <c r="G6610" i="4"/>
  <c r="G6609" i="4"/>
  <c r="G6608" i="4"/>
  <c r="G6607" i="4"/>
  <c r="G6611" i="4"/>
  <c r="G6603" i="4"/>
  <c r="G6602" i="4"/>
  <c r="G6601" i="4"/>
  <c r="G6600" i="4"/>
  <c r="G6604" i="4"/>
  <c r="G6599" i="4"/>
  <c r="G6596" i="4"/>
  <c r="G6595" i="4"/>
  <c r="G6594" i="4"/>
  <c r="G6592" i="4"/>
  <c r="G6591" i="4"/>
  <c r="G6593" i="4"/>
  <c r="G6588" i="4"/>
  <c r="G6583" i="4"/>
  <c r="G6587" i="4"/>
  <c r="G6586" i="4"/>
  <c r="G6585" i="4"/>
  <c r="G6584" i="4"/>
  <c r="G6576" i="4"/>
  <c r="G6575" i="4"/>
  <c r="G6580" i="4"/>
  <c r="G6579" i="4"/>
  <c r="G6568" i="4"/>
  <c r="G6567" i="4"/>
  <c r="G6572" i="4"/>
  <c r="G6571" i="4"/>
  <c r="G6569" i="4"/>
  <c r="G6561" i="4"/>
  <c r="G6560" i="4"/>
  <c r="G6559" i="4"/>
  <c r="G6564" i="4"/>
  <c r="G6563" i="4"/>
  <c r="G6554" i="4"/>
  <c r="G6553" i="4"/>
  <c r="G6552" i="4"/>
  <c r="G6551" i="4"/>
  <c r="G6555" i="4"/>
  <c r="G6556" i="4"/>
  <c r="G6546" i="4"/>
  <c r="G6545" i="4"/>
  <c r="G6544" i="4"/>
  <c r="G6548" i="4"/>
  <c r="G6547" i="4"/>
  <c r="G6543" i="4"/>
  <c r="G6539" i="4"/>
  <c r="G6538" i="4"/>
  <c r="G6537" i="4"/>
  <c r="G6536" i="4"/>
  <c r="G6540" i="4"/>
  <c r="G6532" i="4"/>
  <c r="G6531" i="4"/>
  <c r="G6530" i="4"/>
  <c r="G6529" i="4"/>
  <c r="G6528" i="4"/>
  <c r="G6527" i="4"/>
  <c r="G6524" i="4"/>
  <c r="G6519" i="4"/>
  <c r="G6523" i="4"/>
  <c r="G6513" i="4"/>
  <c r="G6512" i="4"/>
  <c r="G6511" i="4"/>
  <c r="G6516" i="4"/>
  <c r="G6515" i="4"/>
  <c r="G6514" i="4"/>
  <c r="G6504" i="4"/>
  <c r="G6503" i="4"/>
  <c r="G6508" i="4"/>
  <c r="G6507" i="4"/>
  <c r="G6506" i="4"/>
  <c r="G6505" i="4"/>
  <c r="G6498" i="4"/>
  <c r="G6497" i="4"/>
  <c r="H6497" i="4" s="1"/>
  <c r="I6497" i="4" s="1"/>
  <c r="G6496" i="4"/>
  <c r="G6495" i="4"/>
  <c r="G6499" i="4"/>
  <c r="G6500" i="4"/>
  <c r="G6491" i="4"/>
  <c r="G6489" i="4"/>
  <c r="G6488" i="4"/>
  <c r="G6492" i="4"/>
  <c r="G6487" i="4"/>
  <c r="G6484" i="4"/>
  <c r="G6483" i="4"/>
  <c r="G6482" i="4"/>
  <c r="G6481" i="4"/>
  <c r="G6479" i="4"/>
  <c r="G6476" i="4"/>
  <c r="G6475" i="4"/>
  <c r="G6474" i="4"/>
  <c r="G6473" i="4"/>
  <c r="G6472" i="4"/>
  <c r="G6471" i="4"/>
  <c r="G6463" i="4"/>
  <c r="G6468" i="4"/>
  <c r="G6467" i="4"/>
  <c r="G6455" i="4"/>
  <c r="G6460" i="4"/>
  <c r="G6459" i="4"/>
  <c r="G6457" i="4"/>
  <c r="G6456" i="4"/>
  <c r="G6450" i="4"/>
  <c r="G6449" i="4"/>
  <c r="G6447" i="4"/>
  <c r="G6452" i="4"/>
  <c r="H6445" i="4" s="1"/>
  <c r="I6445" i="4" s="1"/>
  <c r="G6451" i="4"/>
  <c r="G6442" i="4"/>
  <c r="G6441" i="4"/>
  <c r="G6440" i="4"/>
  <c r="G6439" i="4"/>
  <c r="G6444" i="4"/>
  <c r="G6443" i="4"/>
  <c r="G6436" i="4"/>
  <c r="G6435" i="4"/>
  <c r="G6434" i="4"/>
  <c r="G6433" i="4"/>
  <c r="G6432" i="4"/>
  <c r="G6428" i="4"/>
  <c r="G6427" i="4"/>
  <c r="G6424" i="4"/>
  <c r="G6423" i="4"/>
  <c r="G6420" i="4"/>
  <c r="G6419" i="4"/>
  <c r="G6418" i="4"/>
  <c r="G6417" i="4"/>
  <c r="G6415" i="4"/>
  <c r="G6412" i="4"/>
  <c r="G6407" i="4"/>
  <c r="G6411" i="4"/>
  <c r="G6410" i="4"/>
  <c r="G6409" i="4"/>
  <c r="G6399" i="4"/>
  <c r="G6404" i="4"/>
  <c r="G6403" i="4"/>
  <c r="G6402" i="4"/>
  <c r="G6401" i="4"/>
  <c r="G6400" i="4"/>
  <c r="G6396" i="4"/>
  <c r="G6395" i="4"/>
  <c r="G6393" i="4"/>
  <c r="G6392" i="4"/>
  <c r="G6391" i="4"/>
  <c r="G6388" i="4"/>
  <c r="G6387" i="4"/>
  <c r="G6383" i="4"/>
  <c r="G6386" i="4"/>
  <c r="G6375" i="4"/>
  <c r="G6380" i="4"/>
  <c r="G6379" i="4"/>
  <c r="G6378" i="4"/>
  <c r="G6377" i="4"/>
  <c r="G6376" i="4"/>
  <c r="G6368" i="4"/>
  <c r="G6367" i="4"/>
  <c r="G6372" i="4"/>
  <c r="G6371" i="4"/>
  <c r="G6360" i="4"/>
  <c r="G6359" i="4"/>
  <c r="G6364" i="4"/>
  <c r="G6363" i="4"/>
  <c r="G6361" i="4"/>
  <c r="G6352" i="4"/>
  <c r="G6351" i="4"/>
  <c r="G6355" i="4"/>
  <c r="G6354" i="4"/>
  <c r="G6353" i="4"/>
  <c r="G6343" i="4"/>
  <c r="G6347" i="4"/>
  <c r="G6345" i="4"/>
  <c r="G6344" i="4"/>
  <c r="G6348" i="4"/>
  <c r="G6335" i="4"/>
  <c r="G6337" i="4"/>
  <c r="G6340" i="4"/>
  <c r="G6339" i="4"/>
  <c r="G6327" i="4"/>
  <c r="G6332" i="4"/>
  <c r="G6331" i="4"/>
  <c r="G6329" i="4"/>
  <c r="G6328" i="4"/>
  <c r="G6324" i="4"/>
  <c r="G6321" i="4"/>
  <c r="G6319" i="4"/>
  <c r="G6322" i="4"/>
  <c r="G6316" i="4"/>
  <c r="G6315" i="4"/>
  <c r="G6313" i="4"/>
  <c r="G6312" i="4"/>
  <c r="G6311" i="4"/>
  <c r="G6308" i="4"/>
  <c r="G6307" i="4"/>
  <c r="G6306" i="4"/>
  <c r="G6305" i="4"/>
  <c r="G6304" i="4"/>
  <c r="G6303" i="4"/>
  <c r="G6300" i="4"/>
  <c r="G6299" i="4"/>
  <c r="G6295" i="4"/>
  <c r="G6292" i="4"/>
  <c r="G6291" i="4"/>
  <c r="G6290" i="4"/>
  <c r="G6289" i="4"/>
  <c r="G6287" i="4"/>
  <c r="G6283" i="4"/>
  <c r="G6281" i="4"/>
  <c r="G6280" i="4"/>
  <c r="G6284" i="4"/>
  <c r="G6279" i="4"/>
  <c r="G6275" i="4"/>
  <c r="G6274" i="4"/>
  <c r="G6273" i="4"/>
  <c r="G6271" i="4"/>
  <c r="G6265" i="4"/>
  <c r="G6264" i="4"/>
  <c r="G6263" i="4"/>
  <c r="G6258" i="4"/>
  <c r="G6257" i="4"/>
  <c r="G6255" i="4"/>
  <c r="G6260" i="4"/>
  <c r="G6259" i="4"/>
  <c r="G6252" i="4"/>
  <c r="G6251" i="4"/>
  <c r="G6249" i="4"/>
  <c r="G6248" i="4"/>
  <c r="G6243" i="4"/>
  <c r="G6242" i="4"/>
  <c r="G6241" i="4"/>
  <c r="G6239" i="4"/>
  <c r="G6244" i="4"/>
  <c r="G6233" i="4"/>
  <c r="G6232" i="4"/>
  <c r="G6231" i="4"/>
  <c r="G6236" i="4"/>
  <c r="G6226" i="4"/>
  <c r="G6225" i="4"/>
  <c r="G6224" i="4"/>
  <c r="G6223" i="4"/>
  <c r="G6216" i="4"/>
  <c r="G6215" i="4"/>
  <c r="G6219" i="4"/>
  <c r="G6217" i="4"/>
  <c r="G6209" i="4"/>
  <c r="G6208" i="4"/>
  <c r="G6212" i="4"/>
  <c r="G6207" i="4"/>
  <c r="G6211" i="4"/>
  <c r="G6201" i="4"/>
  <c r="G6200" i="4"/>
  <c r="G6199" i="4"/>
  <c r="G6194" i="4"/>
  <c r="G6193" i="4"/>
  <c r="G6191" i="4"/>
  <c r="G6196" i="4"/>
  <c r="G6195" i="4"/>
  <c r="G6185" i="4"/>
  <c r="G6184" i="4"/>
  <c r="G6183" i="4"/>
  <c r="G6177" i="4"/>
  <c r="G6176" i="4"/>
  <c r="G6175" i="4"/>
  <c r="G6180" i="4"/>
  <c r="G6169" i="4"/>
  <c r="G6168" i="4"/>
  <c r="G6167" i="4"/>
  <c r="G6172" i="4"/>
  <c r="G6162" i="4"/>
  <c r="G6161" i="4"/>
  <c r="G6160" i="4"/>
  <c r="G6159" i="4"/>
  <c r="G6153" i="4"/>
  <c r="G6152" i="4"/>
  <c r="G6151" i="4"/>
  <c r="G6156" i="4"/>
  <c r="G6155" i="4"/>
  <c r="G6146" i="4"/>
  <c r="G6145" i="4"/>
  <c r="G6144" i="4"/>
  <c r="G6140" i="4"/>
  <c r="G6139" i="4"/>
  <c r="G6138" i="4"/>
  <c r="G6127" i="4"/>
  <c r="G6130" i="4"/>
  <c r="G6128" i="4"/>
  <c r="G6114" i="4"/>
  <c r="G6112" i="4"/>
  <c r="G6116" i="4"/>
  <c r="G6111" i="4"/>
  <c r="G6105" i="4"/>
  <c r="G6104" i="4"/>
  <c r="G6103" i="4"/>
  <c r="G6100" i="4"/>
  <c r="G6090" i="4"/>
  <c r="G6088" i="4"/>
  <c r="G6084" i="4"/>
  <c r="G6082" i="4"/>
  <c r="G6072" i="4"/>
  <c r="G6074" i="4"/>
  <c r="G6060" i="4"/>
  <c r="G6058" i="4"/>
  <c r="G6056" i="4"/>
  <c r="G6052" i="4"/>
  <c r="G6042" i="4"/>
  <c r="G6040" i="4"/>
  <c r="G6036" i="4"/>
  <c r="G6034" i="4"/>
  <c r="G6026" i="4"/>
  <c r="G6020" i="4"/>
  <c r="G6010" i="4"/>
  <c r="G6008" i="4"/>
  <c r="G6007" i="4"/>
  <c r="G6000" i="4"/>
  <c r="G5999" i="4"/>
  <c r="G6003" i="4"/>
  <c r="G5994" i="4"/>
  <c r="G5991" i="4"/>
  <c r="G5987" i="4"/>
  <c r="G5976" i="4"/>
  <c r="G5975" i="4"/>
  <c r="G5954" i="4"/>
  <c r="G5953" i="4"/>
  <c r="G5946" i="4"/>
  <c r="G5944" i="4"/>
  <c r="G5936" i="4"/>
  <c r="G5937" i="4"/>
  <c r="G5923" i="4"/>
  <c r="G5922" i="4"/>
  <c r="G5914" i="4"/>
  <c r="G5903" i="4"/>
  <c r="G5895" i="4"/>
  <c r="G5900" i="4"/>
  <c r="G5879" i="4"/>
  <c r="G5871" i="4"/>
  <c r="G5875" i="4"/>
  <c r="G5865" i="4"/>
  <c r="G5864" i="4"/>
  <c r="G5858" i="4"/>
  <c r="G5856" i="4"/>
  <c r="G5849" i="4"/>
  <c r="G5842" i="4"/>
  <c r="G5834" i="4"/>
  <c r="G5836" i="4"/>
  <c r="G5828" i="4"/>
  <c r="G5827" i="4"/>
  <c r="G5819" i="4"/>
  <c r="G5807" i="4"/>
  <c r="G5800" i="4"/>
  <c r="G5786" i="4"/>
  <c r="G5779" i="4"/>
  <c r="G5771" i="4"/>
  <c r="G5764" i="4"/>
  <c r="G5756" i="4"/>
  <c r="G5740" i="4"/>
  <c r="G5700" i="4"/>
  <c r="G5692" i="4"/>
  <c r="G5672" i="4"/>
  <c r="G5633" i="4"/>
  <c r="G5620" i="4"/>
  <c r="G5607" i="4"/>
  <c r="G5601" i="4"/>
  <c r="G5596" i="4"/>
  <c r="G5575" i="4"/>
  <c r="G5569" i="4"/>
  <c r="G5559" i="4"/>
  <c r="G5551" i="4"/>
  <c r="G5539" i="4"/>
  <c r="G5532" i="4"/>
  <c r="G1967" i="4"/>
  <c r="G1961" i="4"/>
  <c r="H4447" i="4"/>
  <c r="I4447" i="4" s="1"/>
  <c r="H3612" i="4"/>
  <c r="I3612" i="4" s="1"/>
  <c r="G1963" i="4"/>
  <c r="G1969" i="4"/>
  <c r="G1957" i="4"/>
  <c r="G1971" i="4"/>
  <c r="G1959" i="4"/>
  <c r="G1965" i="4"/>
  <c r="G1951" i="4"/>
  <c r="G1953" i="4"/>
  <c r="H838" i="4"/>
  <c r="I838" i="4" s="1"/>
  <c r="H1395" i="4"/>
  <c r="I1395" i="4" s="1"/>
  <c r="H1359" i="4"/>
  <c r="I1359" i="4" s="1"/>
  <c r="H1291" i="4"/>
  <c r="I1291" i="4" s="1"/>
  <c r="H1241" i="4"/>
  <c r="I1241" i="4" s="1"/>
  <c r="H845" i="4"/>
  <c r="I845" i="4" s="1"/>
  <c r="H822" i="4"/>
  <c r="I822" i="4" s="1"/>
  <c r="H1337" i="4"/>
  <c r="I1337" i="4" s="1"/>
  <c r="H1333" i="4"/>
  <c r="I1333" i="4" s="1"/>
  <c r="H911" i="4"/>
  <c r="I911" i="4" s="1"/>
  <c r="H854" i="4"/>
  <c r="I854" i="4" s="1"/>
  <c r="H790" i="4"/>
  <c r="H1251" i="4"/>
  <c r="I1251" i="4" s="1"/>
  <c r="H1017" i="4"/>
  <c r="I1017" i="4" s="1"/>
  <c r="H885" i="4"/>
  <c r="I885" i="4" s="1"/>
  <c r="H799" i="4"/>
  <c r="I799" i="4" s="1"/>
  <c r="H1533" i="4"/>
  <c r="I1533" i="4" s="1"/>
  <c r="G4894" i="4"/>
  <c r="G4934" i="4"/>
  <c r="G6944" i="4"/>
  <c r="G2385" i="4"/>
  <c r="G2409" i="4"/>
  <c r="G2489" i="4"/>
  <c r="G2505" i="4"/>
  <c r="G2521" i="4"/>
  <c r="G2537" i="4"/>
  <c r="G4942" i="4"/>
  <c r="H1051" i="4"/>
  <c r="I1051" i="4" s="1"/>
  <c r="H1110" i="4"/>
  <c r="I1110" i="4" s="1"/>
  <c r="G4902" i="4"/>
  <c r="G4918" i="4"/>
  <c r="G5705" i="4"/>
  <c r="G6570" i="4"/>
  <c r="G3017" i="4"/>
  <c r="G4950" i="4"/>
  <c r="G5550" i="4"/>
  <c r="H806" i="4"/>
  <c r="I806" i="4" s="1"/>
  <c r="G4910" i="4"/>
  <c r="H1373" i="4"/>
  <c r="I1373" i="4" s="1"/>
  <c r="G4866" i="4"/>
  <c r="G4926" i="4"/>
  <c r="G6873" i="4"/>
  <c r="G2361" i="4"/>
  <c r="G2465" i="4"/>
  <c r="G2998" i="4"/>
  <c r="G2401" i="4"/>
  <c r="G2457" i="4"/>
  <c r="G2485" i="4"/>
  <c r="G2501" i="4"/>
  <c r="G2517" i="4"/>
  <c r="G2533" i="4"/>
  <c r="G2377" i="4"/>
  <c r="G2449" i="4"/>
  <c r="G2862" i="4"/>
  <c r="G2353" i="4"/>
  <c r="G2441" i="4"/>
  <c r="G2481" i="4"/>
  <c r="G2497" i="4"/>
  <c r="G2513" i="4"/>
  <c r="G2529" i="4"/>
  <c r="G2393" i="4"/>
  <c r="G2433" i="4"/>
  <c r="G2551" i="4"/>
  <c r="G2567" i="4"/>
  <c r="G2583" i="4"/>
  <c r="G2599" i="4"/>
  <c r="G2615" i="4"/>
  <c r="G2631" i="4"/>
  <c r="G2647" i="4"/>
  <c r="G2663" i="4"/>
  <c r="G2679" i="4"/>
  <c r="G2695" i="4"/>
  <c r="G2711" i="4"/>
  <c r="G2727" i="4"/>
  <c r="G2743" i="4"/>
  <c r="G2759" i="4"/>
  <c r="G2775" i="4"/>
  <c r="G2369" i="4"/>
  <c r="G2425" i="4"/>
  <c r="G2477" i="4"/>
  <c r="G2493" i="4"/>
  <c r="G2509" i="4"/>
  <c r="G2525" i="4"/>
  <c r="G2541" i="4"/>
  <c r="G2921" i="4"/>
  <c r="H1731" i="4"/>
  <c r="G2345" i="4"/>
  <c r="G2417" i="4"/>
  <c r="G2837" i="4"/>
  <c r="G2557" i="4"/>
  <c r="G2573" i="4"/>
  <c r="G2589" i="4"/>
  <c r="G2605" i="4"/>
  <c r="G2621" i="4"/>
  <c r="G2637" i="4"/>
  <c r="G2653" i="4"/>
  <c r="G2669" i="4"/>
  <c r="G2685" i="4"/>
  <c r="G2701" i="4"/>
  <c r="G2717" i="4"/>
  <c r="G2733" i="4"/>
  <c r="G2749" i="4"/>
  <c r="G2765" i="4"/>
  <c r="G2781" i="4"/>
  <c r="G2853" i="4"/>
  <c r="G2878" i="4"/>
  <c r="G2894" i="4"/>
  <c r="G2910" i="4"/>
  <c r="G2982" i="4"/>
  <c r="G3203" i="4"/>
  <c r="G3267" i="4"/>
  <c r="G3331" i="4"/>
  <c r="G3395" i="4"/>
  <c r="G2340" i="4"/>
  <c r="G2348" i="4"/>
  <c r="G2356" i="4"/>
  <c r="G2364" i="4"/>
  <c r="G2372" i="4"/>
  <c r="G2380" i="4"/>
  <c r="G2388" i="4"/>
  <c r="G2396" i="4"/>
  <c r="G2547" i="4"/>
  <c r="G2563" i="4"/>
  <c r="G2579" i="4"/>
  <c r="G2595" i="4"/>
  <c r="G2611" i="4"/>
  <c r="G2627" i="4"/>
  <c r="G2643" i="4"/>
  <c r="G2659" i="4"/>
  <c r="G2675" i="4"/>
  <c r="G2691" i="4"/>
  <c r="G2707" i="4"/>
  <c r="G2723" i="4"/>
  <c r="G2739" i="4"/>
  <c r="G2755" i="4"/>
  <c r="G2771" i="4"/>
  <c r="G2787" i="4"/>
  <c r="G2869" i="4"/>
  <c r="G2966" i="4"/>
  <c r="G1952" i="4"/>
  <c r="G1954" i="4"/>
  <c r="G1956" i="4"/>
  <c r="G1958" i="4"/>
  <c r="G1960" i="4"/>
  <c r="G1962" i="4"/>
  <c r="G1964" i="4"/>
  <c r="G1966" i="4"/>
  <c r="G1968" i="4"/>
  <c r="G1970" i="4"/>
  <c r="G1972" i="4"/>
  <c r="G1974" i="4"/>
  <c r="G1976" i="4"/>
  <c r="G1978" i="4"/>
  <c r="G1980" i="4"/>
  <c r="G1982" i="4"/>
  <c r="G1984" i="4"/>
  <c r="G1986" i="4"/>
  <c r="G1988" i="4"/>
  <c r="G1990" i="4"/>
  <c r="G1992" i="4"/>
  <c r="G1994" i="4"/>
  <c r="G1996" i="4"/>
  <c r="G1998" i="4"/>
  <c r="G2000" i="4"/>
  <c r="G2002" i="4"/>
  <c r="G2004" i="4"/>
  <c r="G2006" i="4"/>
  <c r="G2008" i="4"/>
  <c r="G2010" i="4"/>
  <c r="G2012" i="4"/>
  <c r="G2014" i="4"/>
  <c r="G2016" i="4"/>
  <c r="G2018" i="4"/>
  <c r="G2020" i="4"/>
  <c r="G2022" i="4"/>
  <c r="G2024" i="4"/>
  <c r="G2026" i="4"/>
  <c r="G2028" i="4"/>
  <c r="G2030" i="4"/>
  <c r="G2032" i="4"/>
  <c r="G2034" i="4"/>
  <c r="G2036" i="4"/>
  <c r="G2038" i="4"/>
  <c r="G2040" i="4"/>
  <c r="G2042" i="4"/>
  <c r="G2044" i="4"/>
  <c r="G2046" i="4"/>
  <c r="G2048" i="4"/>
  <c r="G2050" i="4"/>
  <c r="G2052" i="4"/>
  <c r="G2054" i="4"/>
  <c r="G2056" i="4"/>
  <c r="G2058" i="4"/>
  <c r="G2060" i="4"/>
  <c r="G2062" i="4"/>
  <c r="G2064" i="4"/>
  <c r="G2066" i="4"/>
  <c r="G2068" i="4"/>
  <c r="G2070" i="4"/>
  <c r="G2072" i="4"/>
  <c r="G2074" i="4"/>
  <c r="G2076" i="4"/>
  <c r="G2078" i="4"/>
  <c r="G2080" i="4"/>
  <c r="G2082" i="4"/>
  <c r="G2084" i="4"/>
  <c r="G2086" i="4"/>
  <c r="G2088" i="4"/>
  <c r="G2090" i="4"/>
  <c r="G2092" i="4"/>
  <c r="G2094" i="4"/>
  <c r="G2096" i="4"/>
  <c r="G2098" i="4"/>
  <c r="G2100" i="4"/>
  <c r="G2102" i="4"/>
  <c r="G2104" i="4"/>
  <c r="G2106" i="4"/>
  <c r="G2108" i="4"/>
  <c r="G2110" i="4"/>
  <c r="G2112" i="4"/>
  <c r="G2114" i="4"/>
  <c r="G2116" i="4"/>
  <c r="G2118" i="4"/>
  <c r="G2120" i="4"/>
  <c r="G2122" i="4"/>
  <c r="G2124" i="4"/>
  <c r="G2126" i="4"/>
  <c r="G2128" i="4"/>
  <c r="G2130" i="4"/>
  <c r="G2132" i="4"/>
  <c r="G2134" i="4"/>
  <c r="G2136" i="4"/>
  <c r="G2138" i="4"/>
  <c r="G2140" i="4"/>
  <c r="G2142" i="4"/>
  <c r="G2144" i="4"/>
  <c r="G2146" i="4"/>
  <c r="G2148" i="4"/>
  <c r="G2150" i="4"/>
  <c r="G2152" i="4"/>
  <c r="G2154" i="4"/>
  <c r="G2156" i="4"/>
  <c r="G2158" i="4"/>
  <c r="G2160" i="4"/>
  <c r="G2162" i="4"/>
  <c r="G2164" i="4"/>
  <c r="G2166" i="4"/>
  <c r="G2168" i="4"/>
  <c r="G2170" i="4"/>
  <c r="G2172" i="4"/>
  <c r="G2174" i="4"/>
  <c r="G2176" i="4"/>
  <c r="G2178" i="4"/>
  <c r="G2180" i="4"/>
  <c r="G2182" i="4"/>
  <c r="G2184" i="4"/>
  <c r="G2186" i="4"/>
  <c r="G2188" i="4"/>
  <c r="G2190" i="4"/>
  <c r="G2192" i="4"/>
  <c r="G2194" i="4"/>
  <c r="G2196" i="4"/>
  <c r="G2198" i="4"/>
  <c r="G2200" i="4"/>
  <c r="G2202" i="4"/>
  <c r="G2204" i="4"/>
  <c r="G2206" i="4"/>
  <c r="G2208" i="4"/>
  <c r="G2210" i="4"/>
  <c r="G2212" i="4"/>
  <c r="G2214" i="4"/>
  <c r="G2216" i="4"/>
  <c r="G2218" i="4"/>
  <c r="G2220" i="4"/>
  <c r="G2222" i="4"/>
  <c r="G2224" i="4"/>
  <c r="G2226" i="4"/>
  <c r="G2228" i="4"/>
  <c r="G2230" i="4"/>
  <c r="G2232" i="4"/>
  <c r="G2234" i="4"/>
  <c r="G2236" i="4"/>
  <c r="G2238" i="4"/>
  <c r="G2240" i="4"/>
  <c r="G2242" i="4"/>
  <c r="G2244" i="4"/>
  <c r="G2246" i="4"/>
  <c r="G2248" i="4"/>
  <c r="G2250" i="4"/>
  <c r="G2252" i="4"/>
  <c r="G2254" i="4"/>
  <c r="G2256" i="4"/>
  <c r="G2258" i="4"/>
  <c r="G2260" i="4"/>
  <c r="G2262" i="4"/>
  <c r="G2264" i="4"/>
  <c r="G2266" i="4"/>
  <c r="G2268" i="4"/>
  <c r="G2270" i="4"/>
  <c r="G2272" i="4"/>
  <c r="G2274" i="4"/>
  <c r="G2276" i="4"/>
  <c r="G2278" i="4"/>
  <c r="G2280" i="4"/>
  <c r="G2282" i="4"/>
  <c r="G2284" i="4"/>
  <c r="G2286" i="4"/>
  <c r="G2288" i="4"/>
  <c r="G2290" i="4"/>
  <c r="G2292" i="4"/>
  <c r="G2294" i="4"/>
  <c r="G2296" i="4"/>
  <c r="G2298" i="4"/>
  <c r="G2300" i="4"/>
  <c r="G2302" i="4"/>
  <c r="G2304" i="4"/>
  <c r="G2306" i="4"/>
  <c r="G2308" i="4"/>
  <c r="G2310" i="4"/>
  <c r="G2312" i="4"/>
  <c r="G2314" i="4"/>
  <c r="G2316" i="4"/>
  <c r="G2318" i="4"/>
  <c r="G2320" i="4"/>
  <c r="G2322" i="4"/>
  <c r="G2324" i="4"/>
  <c r="G2326" i="4"/>
  <c r="G2328" i="4"/>
  <c r="G2330" i="4"/>
  <c r="G2332" i="4"/>
  <c r="G2334" i="4"/>
  <c r="G2336" i="4"/>
  <c r="G2338" i="4"/>
  <c r="G2343" i="4"/>
  <c r="G2351" i="4"/>
  <c r="G2359" i="4"/>
  <c r="G2367" i="4"/>
  <c r="G2375" i="4"/>
  <c r="G2383" i="4"/>
  <c r="G2391" i="4"/>
  <c r="G2399" i="4"/>
  <c r="G2407" i="4"/>
  <c r="G2415" i="4"/>
  <c r="G2423" i="4"/>
  <c r="G2431" i="4"/>
  <c r="G2439" i="4"/>
  <c r="G2447" i="4"/>
  <c r="G2455" i="4"/>
  <c r="G2463" i="4"/>
  <c r="G2471" i="4"/>
  <c r="G2553" i="4"/>
  <c r="G2569" i="4"/>
  <c r="G2585" i="4"/>
  <c r="G2601" i="4"/>
  <c r="G2617" i="4"/>
  <c r="G2633" i="4"/>
  <c r="G2649" i="4"/>
  <c r="G2665" i="4"/>
  <c r="G2681" i="4"/>
  <c r="G2697" i="4"/>
  <c r="G2713" i="4"/>
  <c r="G2729" i="4"/>
  <c r="G2745" i="4"/>
  <c r="G2761" i="4"/>
  <c r="G2777" i="4"/>
  <c r="G2950" i="4"/>
  <c r="G3001" i="4"/>
  <c r="G3033" i="4"/>
  <c r="G2346" i="4"/>
  <c r="G2354" i="4"/>
  <c r="G2362" i="4"/>
  <c r="G2370" i="4"/>
  <c r="G2378" i="4"/>
  <c r="G2386" i="4"/>
  <c r="G2394" i="4"/>
  <c r="G2402" i="4"/>
  <c r="G2475" i="4"/>
  <c r="G2479" i="4"/>
  <c r="G2483" i="4"/>
  <c r="G2487" i="4"/>
  <c r="G2491" i="4"/>
  <c r="G2495" i="4"/>
  <c r="G2499" i="4"/>
  <c r="G2503" i="4"/>
  <c r="G2507" i="4"/>
  <c r="G2511" i="4"/>
  <c r="G2515" i="4"/>
  <c r="G2519" i="4"/>
  <c r="G2523" i="4"/>
  <c r="G2527" i="4"/>
  <c r="G2531" i="4"/>
  <c r="G2535" i="4"/>
  <c r="G2539" i="4"/>
  <c r="G2543" i="4"/>
  <c r="G2559" i="4"/>
  <c r="G2575" i="4"/>
  <c r="G2591" i="4"/>
  <c r="G2607" i="4"/>
  <c r="G2623" i="4"/>
  <c r="G2639" i="4"/>
  <c r="G2655" i="4"/>
  <c r="G2671" i="4"/>
  <c r="G2687" i="4"/>
  <c r="G2703" i="4"/>
  <c r="H2702" i="4" s="1"/>
  <c r="I2702" i="4" s="1"/>
  <c r="G2719" i="4"/>
  <c r="G2735" i="4"/>
  <c r="G2751" i="4"/>
  <c r="G2767" i="4"/>
  <c r="G2783" i="4"/>
  <c r="G2798" i="4"/>
  <c r="G2934" i="4"/>
  <c r="G2985" i="4"/>
  <c r="G2341" i="4"/>
  <c r="G2349" i="4"/>
  <c r="G2357" i="4"/>
  <c r="G2365" i="4"/>
  <c r="G2373" i="4"/>
  <c r="G2381" i="4"/>
  <c r="G2389" i="4"/>
  <c r="G2397" i="4"/>
  <c r="G2405" i="4"/>
  <c r="G2413" i="4"/>
  <c r="G2421" i="4"/>
  <c r="G2429" i="4"/>
  <c r="G2437" i="4"/>
  <c r="G2445" i="4"/>
  <c r="G2453" i="4"/>
  <c r="G2461" i="4"/>
  <c r="G2469" i="4"/>
  <c r="G2549" i="4"/>
  <c r="G2565" i="4"/>
  <c r="G2581" i="4"/>
  <c r="G2597" i="4"/>
  <c r="G2613" i="4"/>
  <c r="G2629" i="4"/>
  <c r="G2645" i="4"/>
  <c r="G2661" i="4"/>
  <c r="G2677" i="4"/>
  <c r="G2693" i="4"/>
  <c r="G2709" i="4"/>
  <c r="G2725" i="4"/>
  <c r="G2741" i="4"/>
  <c r="G2757" i="4"/>
  <c r="G2773" i="4"/>
  <c r="G2789" i="4"/>
  <c r="G2814" i="4"/>
  <c r="G2886" i="4"/>
  <c r="G2902" i="4"/>
  <c r="G2918" i="4"/>
  <c r="G2969" i="4"/>
  <c r="G3014" i="4"/>
  <c r="G2555" i="4"/>
  <c r="G2571" i="4"/>
  <c r="G2587" i="4"/>
  <c r="G2603" i="4"/>
  <c r="G2619" i="4"/>
  <c r="G2635" i="4"/>
  <c r="G2651" i="4"/>
  <c r="G2667" i="4"/>
  <c r="G2683" i="4"/>
  <c r="G2699" i="4"/>
  <c r="G2715" i="4"/>
  <c r="G2731" i="4"/>
  <c r="G2747" i="4"/>
  <c r="G2763" i="4"/>
  <c r="G2779" i="4"/>
  <c r="G2805" i="4"/>
  <c r="G2830" i="4"/>
  <c r="G2953" i="4"/>
  <c r="G2545" i="4"/>
  <c r="G2561" i="4"/>
  <c r="G2577" i="4"/>
  <c r="G2593" i="4"/>
  <c r="G2609" i="4"/>
  <c r="G2625" i="4"/>
  <c r="G2641" i="4"/>
  <c r="G2657" i="4"/>
  <c r="G2673" i="4"/>
  <c r="G2689" i="4"/>
  <c r="G2705" i="4"/>
  <c r="G2721" i="4"/>
  <c r="G2737" i="4"/>
  <c r="G2753" i="4"/>
  <c r="G2769" i="4"/>
  <c r="H2766" i="4" s="1"/>
  <c r="I2766" i="4" s="1"/>
  <c r="G2785" i="4"/>
  <c r="G2821" i="4"/>
  <c r="G2846" i="4"/>
  <c r="G2937" i="4"/>
  <c r="G3196" i="4"/>
  <c r="G3260" i="4"/>
  <c r="G3324" i="4"/>
  <c r="G3388" i="4"/>
  <c r="G3436" i="4"/>
  <c r="G3452" i="4"/>
  <c r="G3468" i="4"/>
  <c r="G3484" i="4"/>
  <c r="G3500" i="4"/>
  <c r="G3516" i="4"/>
  <c r="G3592" i="4"/>
  <c r="G4093" i="4"/>
  <c r="G3008" i="4"/>
  <c r="G3011" i="4"/>
  <c r="G3027" i="4"/>
  <c r="G3187" i="4"/>
  <c r="G3251" i="4"/>
  <c r="G3315" i="4"/>
  <c r="G3379" i="4"/>
  <c r="G2794" i="4"/>
  <c r="G2810" i="4"/>
  <c r="G2826" i="4"/>
  <c r="G2842" i="4"/>
  <c r="G2858" i="4"/>
  <c r="G2874" i="4"/>
  <c r="G2884" i="4"/>
  <c r="G2892" i="4"/>
  <c r="G2900" i="4"/>
  <c r="G2908" i="4"/>
  <c r="G2916" i="4"/>
  <c r="G2922" i="4"/>
  <c r="G2925" i="4"/>
  <c r="G2938" i="4"/>
  <c r="G2941" i="4"/>
  <c r="G2954" i="4"/>
  <c r="G2957" i="4"/>
  <c r="G2970" i="4"/>
  <c r="G2973" i="4"/>
  <c r="G2986" i="4"/>
  <c r="G2989" i="4"/>
  <c r="G3002" i="4"/>
  <c r="G3005" i="4"/>
  <c r="G3018" i="4"/>
  <c r="G3021" i="4"/>
  <c r="G3244" i="4"/>
  <c r="G3308" i="4"/>
  <c r="G3372" i="4"/>
  <c r="G4046" i="4"/>
  <c r="G2792" i="4"/>
  <c r="G2799" i="4"/>
  <c r="G2808" i="4"/>
  <c r="G2815" i="4"/>
  <c r="G2824" i="4"/>
  <c r="G2831" i="4"/>
  <c r="G2840" i="4"/>
  <c r="G2847" i="4"/>
  <c r="G2856" i="4"/>
  <c r="G2863" i="4"/>
  <c r="G2872" i="4"/>
  <c r="G2879" i="4"/>
  <c r="G2887" i="4"/>
  <c r="G2895" i="4"/>
  <c r="G2903" i="4"/>
  <c r="G2911" i="4"/>
  <c r="G2919" i="4"/>
  <c r="G2932" i="4"/>
  <c r="G2935" i="4"/>
  <c r="G2948" i="4"/>
  <c r="G2951" i="4"/>
  <c r="G2964" i="4"/>
  <c r="G2967" i="4"/>
  <c r="G2980" i="4"/>
  <c r="G2983" i="4"/>
  <c r="G2996" i="4"/>
  <c r="G2999" i="4"/>
  <c r="G3012" i="4"/>
  <c r="G3015" i="4"/>
  <c r="G3031" i="4"/>
  <c r="G3235" i="4"/>
  <c r="G3299" i="4"/>
  <c r="G3363" i="4"/>
  <c r="G3449" i="4"/>
  <c r="G3465" i="4"/>
  <c r="G3481" i="4"/>
  <c r="G3497" i="4"/>
  <c r="G4194" i="4"/>
  <c r="G3228" i="4"/>
  <c r="G3292" i="4"/>
  <c r="G3356" i="4"/>
  <c r="G3420" i="4"/>
  <c r="G3553" i="4"/>
  <c r="G4157" i="4"/>
  <c r="G2804" i="4"/>
  <c r="G2820" i="4"/>
  <c r="G2836" i="4"/>
  <c r="G2852" i="4"/>
  <c r="G2868" i="4"/>
  <c r="G2885" i="4"/>
  <c r="G2893" i="4"/>
  <c r="G2901" i="4"/>
  <c r="G2909" i="4"/>
  <c r="G2917" i="4"/>
  <c r="G2920" i="4"/>
  <c r="G2923" i="4"/>
  <c r="G2936" i="4"/>
  <c r="G2939" i="4"/>
  <c r="G2952" i="4"/>
  <c r="G2955" i="4"/>
  <c r="G2968" i="4"/>
  <c r="G2971" i="4"/>
  <c r="G2984" i="4"/>
  <c r="G2987" i="4"/>
  <c r="G3000" i="4"/>
  <c r="G3003" i="4"/>
  <c r="G3016" i="4"/>
  <c r="G3019" i="4"/>
  <c r="G3035" i="4"/>
  <c r="G3219" i="4"/>
  <c r="G3283" i="4"/>
  <c r="G3347" i="4"/>
  <c r="G3411" i="4"/>
  <c r="G3526" i="4"/>
  <c r="G2802" i="4"/>
  <c r="G2818" i="4"/>
  <c r="G2834" i="4"/>
  <c r="G2850" i="4"/>
  <c r="G2866" i="4"/>
  <c r="G2880" i="4"/>
  <c r="G2888" i="4"/>
  <c r="G2896" i="4"/>
  <c r="G2904" i="4"/>
  <c r="G2912" i="4"/>
  <c r="G2930" i="4"/>
  <c r="G2933" i="4"/>
  <c r="G2946" i="4"/>
  <c r="G2949" i="4"/>
  <c r="G2962" i="4"/>
  <c r="G2965" i="4"/>
  <c r="G2978" i="4"/>
  <c r="G2981" i="4"/>
  <c r="G2994" i="4"/>
  <c r="G2997" i="4"/>
  <c r="G3010" i="4"/>
  <c r="G3013" i="4"/>
  <c r="G3029" i="4"/>
  <c r="G3212" i="4"/>
  <c r="G3276" i="4"/>
  <c r="G3340" i="4"/>
  <c r="G3404" i="4"/>
  <c r="G3428" i="4"/>
  <c r="G3546" i="4"/>
  <c r="G4125" i="4"/>
  <c r="G3542" i="4"/>
  <c r="H3848" i="4"/>
  <c r="I3848" i="4" s="1"/>
  <c r="G4062" i="4"/>
  <c r="G4189" i="4"/>
  <c r="G4226" i="4"/>
  <c r="G4660" i="4"/>
  <c r="G4706" i="4"/>
  <c r="G4730" i="4"/>
  <c r="G3558" i="4"/>
  <c r="G4221" i="4"/>
  <c r="G4259" i="4"/>
  <c r="G4275" i="4"/>
  <c r="G3535" i="4"/>
  <c r="G3574" i="4"/>
  <c r="G3190" i="4"/>
  <c r="G3197" i="4"/>
  <c r="G3206" i="4"/>
  <c r="G3213" i="4"/>
  <c r="G3222" i="4"/>
  <c r="G3229" i="4"/>
  <c r="G3238" i="4"/>
  <c r="G3245" i="4"/>
  <c r="G3254" i="4"/>
  <c r="G3261" i="4"/>
  <c r="G3270" i="4"/>
  <c r="G3277" i="4"/>
  <c r="G3286" i="4"/>
  <c r="G3293" i="4"/>
  <c r="G3302" i="4"/>
  <c r="G3309" i="4"/>
  <c r="G3318" i="4"/>
  <c r="G3325" i="4"/>
  <c r="G3334" i="4"/>
  <c r="G3341" i="4"/>
  <c r="G3350" i="4"/>
  <c r="G3357" i="4"/>
  <c r="G3366" i="4"/>
  <c r="G3373" i="4"/>
  <c r="G3382" i="4"/>
  <c r="G3389" i="4"/>
  <c r="G3398" i="4"/>
  <c r="G3405" i="4"/>
  <c r="G3414" i="4"/>
  <c r="G3450" i="4"/>
  <c r="G3466" i="4"/>
  <c r="G3482" i="4"/>
  <c r="G3498" i="4"/>
  <c r="G3514" i="4"/>
  <c r="G3524" i="4"/>
  <c r="G3528" i="4"/>
  <c r="G3551" i="4"/>
  <c r="G3555" i="4"/>
  <c r="G3590" i="4"/>
  <c r="H3596" i="4"/>
  <c r="I3596" i="4" s="1"/>
  <c r="H3796" i="4"/>
  <c r="I3796" i="4" s="1"/>
  <c r="G4080" i="4"/>
  <c r="G4249" i="4"/>
  <c r="G3567" i="4"/>
  <c r="H3640" i="4"/>
  <c r="I3640" i="4" s="1"/>
  <c r="G3583" i="4"/>
  <c r="G4041" i="4"/>
  <c r="G4098" i="4"/>
  <c r="G4130" i="4"/>
  <c r="G4162" i="4"/>
  <c r="G4071" i="4"/>
  <c r="G4085" i="4"/>
  <c r="G4117" i="4"/>
  <c r="G4149" i="4"/>
  <c r="G4181" i="4"/>
  <c r="G4213" i="4"/>
  <c r="G4255" i="4"/>
  <c r="G4271" i="4"/>
  <c r="G4287" i="4"/>
  <c r="G4303" i="4"/>
  <c r="G4319" i="4"/>
  <c r="G4335" i="4"/>
  <c r="G4351" i="4"/>
  <c r="G4367" i="4"/>
  <c r="G4383" i="4"/>
  <c r="G4399" i="4"/>
  <c r="H4506" i="4"/>
  <c r="I4506" i="4" s="1"/>
  <c r="G4603" i="4"/>
  <c r="G4651" i="4"/>
  <c r="G3533" i="4"/>
  <c r="G3540" i="4"/>
  <c r="G3549" i="4"/>
  <c r="G3556" i="4"/>
  <c r="G3565" i="4"/>
  <c r="G3572" i="4"/>
  <c r="G3581" i="4"/>
  <c r="G3588" i="4"/>
  <c r="H3698" i="4"/>
  <c r="I3698" i="4" s="1"/>
  <c r="H3826" i="4"/>
  <c r="I3826" i="4" s="1"/>
  <c r="G4055" i="4"/>
  <c r="G4064" i="4"/>
  <c r="G4090" i="4"/>
  <c r="G4122" i="4"/>
  <c r="G4154" i="4"/>
  <c r="G4186" i="4"/>
  <c r="G4218" i="4"/>
  <c r="G4293" i="4"/>
  <c r="G4309" i="4"/>
  <c r="G4325" i="4"/>
  <c r="G4341" i="4"/>
  <c r="G4357" i="4"/>
  <c r="G4373" i="4"/>
  <c r="G4389" i="4"/>
  <c r="G3531" i="4"/>
  <c r="G3538" i="4"/>
  <c r="G3547" i="4"/>
  <c r="G3554" i="4"/>
  <c r="G3563" i="4"/>
  <c r="G3570" i="4"/>
  <c r="G3579" i="4"/>
  <c r="G3586" i="4"/>
  <c r="H3644" i="4"/>
  <c r="I3644" i="4" s="1"/>
  <c r="H3772" i="4"/>
  <c r="I3772" i="4" s="1"/>
  <c r="H3900" i="4"/>
  <c r="I3900" i="4" s="1"/>
  <c r="G4073" i="4"/>
  <c r="G4109" i="4"/>
  <c r="G4141" i="4"/>
  <c r="G4173" i="4"/>
  <c r="G4205" i="4"/>
  <c r="G4237" i="4"/>
  <c r="G4252" i="4"/>
  <c r="G4267" i="4"/>
  <c r="G4283" i="4"/>
  <c r="G4039" i="4"/>
  <c r="G4078" i="4"/>
  <c r="G3527" i="4"/>
  <c r="G3543" i="4"/>
  <c r="G3559" i="4"/>
  <c r="G3575" i="4"/>
  <c r="H3632" i="4"/>
  <c r="I3632" i="4" s="1"/>
  <c r="H3760" i="4"/>
  <c r="I3760" i="4" s="1"/>
  <c r="H3888" i="4"/>
  <c r="I3888" i="4" s="1"/>
  <c r="G4057" i="4"/>
  <c r="G4101" i="4"/>
  <c r="G4133" i="4"/>
  <c r="G4165" i="4"/>
  <c r="G4197" i="4"/>
  <c r="G4229" i="4"/>
  <c r="G4263" i="4"/>
  <c r="G4279" i="4"/>
  <c r="G4299" i="4"/>
  <c r="G4315" i="4"/>
  <c r="G4331" i="4"/>
  <c r="G4347" i="4"/>
  <c r="G4363" i="4"/>
  <c r="G4379" i="4"/>
  <c r="G4395" i="4"/>
  <c r="G4628" i="4"/>
  <c r="G4834" i="4"/>
  <c r="G4037" i="4"/>
  <c r="G4044" i="4"/>
  <c r="G4053" i="4"/>
  <c r="G4060" i="4"/>
  <c r="G4069" i="4"/>
  <c r="G4076" i="4"/>
  <c r="G4088" i="4"/>
  <c r="G4096" i="4"/>
  <c r="G4104" i="4"/>
  <c r="G4112" i="4"/>
  <c r="G4120" i="4"/>
  <c r="G4128" i="4"/>
  <c r="G4136" i="4"/>
  <c r="G4144" i="4"/>
  <c r="G4152" i="4"/>
  <c r="G4160" i="4"/>
  <c r="G4168" i="4"/>
  <c r="G4176" i="4"/>
  <c r="G4184" i="4"/>
  <c r="G4192" i="4"/>
  <c r="G4200" i="4"/>
  <c r="G4208" i="4"/>
  <c r="G4216" i="4"/>
  <c r="G4224" i="4"/>
  <c r="G4232" i="4"/>
  <c r="G4240" i="4"/>
  <c r="G4243" i="4"/>
  <c r="G4246" i="4"/>
  <c r="G4289" i="4"/>
  <c r="G4305" i="4"/>
  <c r="G4321" i="4"/>
  <c r="G4337" i="4"/>
  <c r="G4353" i="4"/>
  <c r="G4369" i="4"/>
  <c r="G4385" i="4"/>
  <c r="G4401" i="4"/>
  <c r="G4619" i="4"/>
  <c r="G4676" i="4"/>
  <c r="G4738" i="4"/>
  <c r="G4770" i="4"/>
  <c r="G4802" i="4"/>
  <c r="G4882" i="4"/>
  <c r="G4295" i="4"/>
  <c r="G4311" i="4"/>
  <c r="G4327" i="4"/>
  <c r="G4343" i="4"/>
  <c r="G4359" i="4"/>
  <c r="G4375" i="4"/>
  <c r="G4391" i="4"/>
  <c r="H4500" i="4"/>
  <c r="I4500" i="4" s="1"/>
  <c r="G4667" i="4"/>
  <c r="G4719" i="4"/>
  <c r="G4726" i="4"/>
  <c r="H3751" i="4"/>
  <c r="I3751" i="4" s="1"/>
  <c r="H3767" i="4"/>
  <c r="I3767" i="4" s="1"/>
  <c r="H3783" i="4"/>
  <c r="I3783" i="4" s="1"/>
  <c r="H3799" i="4"/>
  <c r="I3799" i="4" s="1"/>
  <c r="H3815" i="4"/>
  <c r="I3815" i="4" s="1"/>
  <c r="H3831" i="4"/>
  <c r="I3831" i="4" s="1"/>
  <c r="H3847" i="4"/>
  <c r="I3847" i="4" s="1"/>
  <c r="H3863" i="4"/>
  <c r="I3863" i="4" s="1"/>
  <c r="H3879" i="4"/>
  <c r="I3879" i="4" s="1"/>
  <c r="H3895" i="4"/>
  <c r="I3895" i="4" s="1"/>
  <c r="H3911" i="4"/>
  <c r="I3911" i="4" s="1"/>
  <c r="H3927" i="4"/>
  <c r="I3927" i="4" s="1"/>
  <c r="G4040" i="4"/>
  <c r="G4049" i="4"/>
  <c r="G4056" i="4"/>
  <c r="G4065" i="4"/>
  <c r="G4072" i="4"/>
  <c r="G4081" i="4"/>
  <c r="G4086" i="4"/>
  <c r="G4094" i="4"/>
  <c r="G4102" i="4"/>
  <c r="G4110" i="4"/>
  <c r="G4118" i="4"/>
  <c r="G4126" i="4"/>
  <c r="G4134" i="4"/>
  <c r="G4142" i="4"/>
  <c r="G4150" i="4"/>
  <c r="G4158" i="4"/>
  <c r="G4166" i="4"/>
  <c r="G4174" i="4"/>
  <c r="G4182" i="4"/>
  <c r="G4190" i="4"/>
  <c r="G4198" i="4"/>
  <c r="G4206" i="4"/>
  <c r="G4214" i="4"/>
  <c r="G4222" i="4"/>
  <c r="G4230" i="4"/>
  <c r="G4238" i="4"/>
  <c r="G4247" i="4"/>
  <c r="G4250" i="4"/>
  <c r="G4257" i="4"/>
  <c r="G4261" i="4"/>
  <c r="G4265" i="4"/>
  <c r="G4269" i="4"/>
  <c r="G4273" i="4"/>
  <c r="G4277" i="4"/>
  <c r="G4281" i="4"/>
  <c r="G4285" i="4"/>
  <c r="G4301" i="4"/>
  <c r="G4317" i="4"/>
  <c r="G4333" i="4"/>
  <c r="G4349" i="4"/>
  <c r="G4365" i="4"/>
  <c r="G4381" i="4"/>
  <c r="G4397" i="4"/>
  <c r="G4644" i="4"/>
  <c r="G4697" i="4"/>
  <c r="G4850" i="4"/>
  <c r="G4291" i="4"/>
  <c r="G4307" i="4"/>
  <c r="G4323" i="4"/>
  <c r="G4339" i="4"/>
  <c r="G4355" i="4"/>
  <c r="G4371" i="4"/>
  <c r="G4387" i="4"/>
  <c r="G4403" i="4"/>
  <c r="G4635" i="4"/>
  <c r="G4692" i="4"/>
  <c r="G4703" i="4"/>
  <c r="G4734" i="4"/>
  <c r="G4045" i="4"/>
  <c r="G4061" i="4"/>
  <c r="G4077" i="4"/>
  <c r="G4084" i="4"/>
  <c r="G4092" i="4"/>
  <c r="G4100" i="4"/>
  <c r="G4108" i="4"/>
  <c r="G4116" i="4"/>
  <c r="G4124" i="4"/>
  <c r="G4132" i="4"/>
  <c r="G4140" i="4"/>
  <c r="G4148" i="4"/>
  <c r="G4156" i="4"/>
  <c r="G4164" i="4"/>
  <c r="G4172" i="4"/>
  <c r="G4180" i="4"/>
  <c r="G4188" i="4"/>
  <c r="G4196" i="4"/>
  <c r="G4204" i="4"/>
  <c r="G4212" i="4"/>
  <c r="G4220" i="4"/>
  <c r="G4228" i="4"/>
  <c r="G4236" i="4"/>
  <c r="G4251" i="4"/>
  <c r="G4297" i="4"/>
  <c r="G4313" i="4"/>
  <c r="G4329" i="4"/>
  <c r="G4345" i="4"/>
  <c r="G4361" i="4"/>
  <c r="G4377" i="4"/>
  <c r="G4393" i="4"/>
  <c r="G4612" i="4"/>
  <c r="G4683" i="4"/>
  <c r="G4722" i="4"/>
  <c r="G4754" i="4"/>
  <c r="G4786" i="4"/>
  <c r="G4818" i="4"/>
  <c r="G4700" i="4"/>
  <c r="G4716" i="4"/>
  <c r="G4744" i="4"/>
  <c r="G4760" i="4"/>
  <c r="G4776" i="4"/>
  <c r="G4792" i="4"/>
  <c r="G4808" i="4"/>
  <c r="G4824" i="4"/>
  <c r="G4840" i="4"/>
  <c r="G4856" i="4"/>
  <c r="G4872" i="4"/>
  <c r="G4888" i="4"/>
  <c r="G5043" i="4"/>
  <c r="G5059" i="4"/>
  <c r="G5075" i="4"/>
  <c r="G5091" i="4"/>
  <c r="G5107" i="4"/>
  <c r="G4710" i="4"/>
  <c r="G4750" i="4"/>
  <c r="G4766" i="4"/>
  <c r="G4782" i="4"/>
  <c r="G4798" i="4"/>
  <c r="G4814" i="4"/>
  <c r="G4830" i="4"/>
  <c r="G4846" i="4"/>
  <c r="G4862" i="4"/>
  <c r="G4878" i="4"/>
  <c r="G4896" i="4"/>
  <c r="G4904" i="4"/>
  <c r="G4912" i="4"/>
  <c r="G4920" i="4"/>
  <c r="G4928" i="4"/>
  <c r="G4936" i="4"/>
  <c r="G4944" i="4"/>
  <c r="G4952" i="4"/>
  <c r="G4599" i="4"/>
  <c r="G4608" i="4"/>
  <c r="G4615" i="4"/>
  <c r="G4624" i="4"/>
  <c r="G4631" i="4"/>
  <c r="G4640" i="4"/>
  <c r="G4647" i="4"/>
  <c r="G4656" i="4"/>
  <c r="G4663" i="4"/>
  <c r="G4672" i="4"/>
  <c r="G4679" i="4"/>
  <c r="G4688" i="4"/>
  <c r="G4695" i="4"/>
  <c r="G4704" i="4"/>
  <c r="G4720" i="4"/>
  <c r="G4740" i="4"/>
  <c r="G4756" i="4"/>
  <c r="G4772" i="4"/>
  <c r="G4788" i="4"/>
  <c r="G4804" i="4"/>
  <c r="G4820" i="4"/>
  <c r="G4836" i="4"/>
  <c r="G4852" i="4"/>
  <c r="G4868" i="4"/>
  <c r="G4884" i="4"/>
  <c r="G4405" i="4"/>
  <c r="G4698" i="4"/>
  <c r="G4714" i="4"/>
  <c r="G4724" i="4"/>
  <c r="G4728" i="4"/>
  <c r="G4732" i="4"/>
  <c r="G4736" i="4"/>
  <c r="G4746" i="4"/>
  <c r="G4762" i="4"/>
  <c r="G4778" i="4"/>
  <c r="G4794" i="4"/>
  <c r="G4810" i="4"/>
  <c r="G4826" i="4"/>
  <c r="G4842" i="4"/>
  <c r="G4858" i="4"/>
  <c r="G4874" i="4"/>
  <c r="G4890" i="4"/>
  <c r="G4898" i="4"/>
  <c r="G4906" i="4"/>
  <c r="G4914" i="4"/>
  <c r="G4922" i="4"/>
  <c r="G4930" i="4"/>
  <c r="G4938" i="4"/>
  <c r="G4946" i="4"/>
  <c r="G4954" i="4"/>
  <c r="G4604" i="4"/>
  <c r="G4611" i="4"/>
  <c r="G4620" i="4"/>
  <c r="G4627" i="4"/>
  <c r="G4636" i="4"/>
  <c r="G4643" i="4"/>
  <c r="H4643" i="4" s="1"/>
  <c r="G4652" i="4"/>
  <c r="G4659" i="4"/>
  <c r="G4668" i="4"/>
  <c r="G4675" i="4"/>
  <c r="G4684" i="4"/>
  <c r="G4691" i="4"/>
  <c r="G4708" i="4"/>
  <c r="G4752" i="4"/>
  <c r="G4768" i="4"/>
  <c r="G4784" i="4"/>
  <c r="G4800" i="4"/>
  <c r="G4816" i="4"/>
  <c r="G4832" i="4"/>
  <c r="G4848" i="4"/>
  <c r="G4864" i="4"/>
  <c r="G4880" i="4"/>
  <c r="G5027" i="4"/>
  <c r="G5051" i="4"/>
  <c r="G5067" i="4"/>
  <c r="G5083" i="4"/>
  <c r="G5099" i="4"/>
  <c r="G5115" i="4"/>
  <c r="G4602" i="4"/>
  <c r="G4618" i="4"/>
  <c r="G4634" i="4"/>
  <c r="G4650" i="4"/>
  <c r="G4666" i="4"/>
  <c r="G4682" i="4"/>
  <c r="G4696" i="4"/>
  <c r="G4702" i="4"/>
  <c r="G4718" i="4"/>
  <c r="G4742" i="4"/>
  <c r="G4758" i="4"/>
  <c r="G4774" i="4"/>
  <c r="G4790" i="4"/>
  <c r="G4806" i="4"/>
  <c r="G4822" i="4"/>
  <c r="G4838" i="4"/>
  <c r="G4854" i="4"/>
  <c r="G4870" i="4"/>
  <c r="G4886" i="4"/>
  <c r="G4892" i="4"/>
  <c r="G4900" i="4"/>
  <c r="G4908" i="4"/>
  <c r="G4916" i="4"/>
  <c r="G4924" i="4"/>
  <c r="G4932" i="4"/>
  <c r="G4940" i="4"/>
  <c r="G4948" i="4"/>
  <c r="G4956" i="4"/>
  <c r="G4712" i="4"/>
  <c r="G4748" i="4"/>
  <c r="G4764" i="4"/>
  <c r="G4780" i="4"/>
  <c r="G4796" i="4"/>
  <c r="G4812" i="4"/>
  <c r="G4828" i="4"/>
  <c r="G4844" i="4"/>
  <c r="G4860" i="4"/>
  <c r="G4876" i="4"/>
  <c r="G5035" i="4"/>
  <c r="G5129" i="4"/>
  <c r="G5161" i="4"/>
  <c r="G5193" i="4"/>
  <c r="G5225" i="4"/>
  <c r="G5257" i="4"/>
  <c r="G5289" i="4"/>
  <c r="G5350" i="4"/>
  <c r="G5454" i="4"/>
  <c r="G5137" i="4"/>
  <c r="G5169" i="4"/>
  <c r="G5201" i="4"/>
  <c r="G5233" i="4"/>
  <c r="G5265" i="4"/>
  <c r="G5458" i="4"/>
  <c r="G5490" i="4"/>
  <c r="G5637" i="4"/>
  <c r="G5023" i="4"/>
  <c r="H5013" i="4" s="1"/>
  <c r="I5013" i="4" s="1"/>
  <c r="G5031" i="4"/>
  <c r="G5039" i="4"/>
  <c r="G5047" i="4"/>
  <c r="G5055" i="4"/>
  <c r="G5063" i="4"/>
  <c r="G5071" i="4"/>
  <c r="G5079" i="4"/>
  <c r="G5087" i="4"/>
  <c r="G5095" i="4"/>
  <c r="G5103" i="4"/>
  <c r="G5111" i="4"/>
  <c r="G5145" i="4"/>
  <c r="G5177" i="4"/>
  <c r="G5209" i="4"/>
  <c r="G5241" i="4"/>
  <c r="G5273" i="4"/>
  <c r="G5326" i="4"/>
  <c r="G5446" i="4"/>
  <c r="G5478" i="4"/>
  <c r="G5422" i="4"/>
  <c r="G5121" i="4"/>
  <c r="G5153" i="4"/>
  <c r="G5185" i="4"/>
  <c r="G5217" i="4"/>
  <c r="G5249" i="4"/>
  <c r="G5281" i="4"/>
  <c r="G5330" i="4"/>
  <c r="G5362" i="4"/>
  <c r="G5574" i="4"/>
  <c r="G5374" i="4"/>
  <c r="G5502" i="4"/>
  <c r="G5598" i="4"/>
  <c r="G5666" i="4"/>
  <c r="G5988" i="4"/>
  <c r="G5342" i="4"/>
  <c r="G5470" i="4"/>
  <c r="G5602" i="4"/>
  <c r="G5663" i="4"/>
  <c r="G5888" i="4"/>
  <c r="G5390" i="4"/>
  <c r="G5518" i="4"/>
  <c r="G5618" i="4"/>
  <c r="G5640" i="4"/>
  <c r="G5438" i="4"/>
  <c r="G5566" i="4"/>
  <c r="G5841" i="4"/>
  <c r="G5358" i="4"/>
  <c r="H5352" i="4" s="1"/>
  <c r="I5352" i="4" s="1"/>
  <c r="G5486" i="4"/>
  <c r="G5805" i="4"/>
  <c r="G5406" i="4"/>
  <c r="G5534" i="4"/>
  <c r="G5582" i="4"/>
  <c r="G5709" i="4"/>
  <c r="G5714" i="4"/>
  <c r="G5631" i="4"/>
  <c r="G5643" i="4"/>
  <c r="G5667" i="4"/>
  <c r="G5691" i="4"/>
  <c r="G5702" i="4"/>
  <c r="G5757" i="4"/>
  <c r="G5793" i="4"/>
  <c r="G5654" i="4"/>
  <c r="G5674" i="4"/>
  <c r="G5695" i="4"/>
  <c r="G5698" i="4"/>
  <c r="G5745" i="4"/>
  <c r="G5837" i="4"/>
  <c r="G5873" i="4"/>
  <c r="G5907" i="4"/>
  <c r="G5912" i="4"/>
  <c r="G5614" i="4"/>
  <c r="G5638" i="4"/>
  <c r="G5647" i="4"/>
  <c r="G5650" i="4"/>
  <c r="G5699" i="4"/>
  <c r="G5707" i="4"/>
  <c r="G5733" i="4"/>
  <c r="G5789" i="4"/>
  <c r="G5825" i="4"/>
  <c r="G5940" i="4"/>
  <c r="G6059" i="4"/>
  <c r="G5651" i="4"/>
  <c r="G5675" i="4"/>
  <c r="G5686" i="4"/>
  <c r="G5741" i="4"/>
  <c r="G5777" i="4"/>
  <c r="G5869" i="4"/>
  <c r="G5658" i="4"/>
  <c r="G5679" i="4"/>
  <c r="G5682" i="4"/>
  <c r="G5717" i="4"/>
  <c r="G5729" i="4"/>
  <c r="G5821" i="4"/>
  <c r="G5857" i="4"/>
  <c r="G5627" i="4"/>
  <c r="G5683" i="4"/>
  <c r="G5725" i="4"/>
  <c r="G5730" i="4"/>
  <c r="G5773" i="4"/>
  <c r="G5809" i="4"/>
  <c r="G5915" i="4"/>
  <c r="G5642" i="4"/>
  <c r="G5659" i="4"/>
  <c r="G5670" i="4"/>
  <c r="G5690" i="4"/>
  <c r="G5713" i="4"/>
  <c r="G5761" i="4"/>
  <c r="G5853" i="4"/>
  <c r="G5916" i="4"/>
  <c r="G5924" i="4"/>
  <c r="G5928" i="4"/>
  <c r="G5997" i="4"/>
  <c r="G6047" i="4"/>
  <c r="G5933" i="4"/>
  <c r="G5981" i="4"/>
  <c r="G6113" i="4"/>
  <c r="G5749" i="4"/>
  <c r="G5765" i="4"/>
  <c r="G5781" i="4"/>
  <c r="G5797" i="4"/>
  <c r="G5813" i="4"/>
  <c r="G5829" i="4"/>
  <c r="G5845" i="4"/>
  <c r="G5861" i="4"/>
  <c r="G5877" i="4"/>
  <c r="G5898" i="4"/>
  <c r="G5958" i="4"/>
  <c r="G5962" i="4"/>
  <c r="G5974" i="4"/>
  <c r="G5978" i="4"/>
  <c r="G5985" i="4"/>
  <c r="G6023" i="4"/>
  <c r="G6117" i="4"/>
  <c r="G6266" i="4"/>
  <c r="G5891" i="4"/>
  <c r="G6015" i="4"/>
  <c r="G5955" i="4"/>
  <c r="G6097" i="4"/>
  <c r="G6256" i="4"/>
  <c r="G5951" i="4"/>
  <c r="G6016" i="4"/>
  <c r="G5967" i="4"/>
  <c r="G5992" i="4"/>
  <c r="G6004" i="4"/>
  <c r="G6029" i="4"/>
  <c r="G6037" i="4"/>
  <c r="G6063" i="4"/>
  <c r="G6085" i="4"/>
  <c r="G6129" i="4"/>
  <c r="G6136" i="4"/>
  <c r="G5899" i="4"/>
  <c r="G5965" i="4"/>
  <c r="G5972" i="4"/>
  <c r="G6031" i="4"/>
  <c r="G6045" i="4"/>
  <c r="G6075" i="4"/>
  <c r="G6079" i="4"/>
  <c r="G6250" i="4"/>
  <c r="G6458" i="4"/>
  <c r="G6006" i="4"/>
  <c r="G6024" i="4"/>
  <c r="G6091" i="4"/>
  <c r="G6095" i="4"/>
  <c r="G6170" i="4"/>
  <c r="G6240" i="4"/>
  <c r="G5889" i="4"/>
  <c r="G5905" i="4"/>
  <c r="G5908" i="4"/>
  <c r="G5919" i="4"/>
  <c r="G5935" i="4"/>
  <c r="G5939" i="4"/>
  <c r="G5949" i="4"/>
  <c r="G5956" i="4"/>
  <c r="G6013" i="4"/>
  <c r="G6039" i="4"/>
  <c r="G6053" i="4"/>
  <c r="G6065" i="4"/>
  <c r="G6298" i="4"/>
  <c r="G6346" i="4"/>
  <c r="G5892" i="4"/>
  <c r="G5926" i="4"/>
  <c r="G5990" i="4"/>
  <c r="G6021" i="4"/>
  <c r="G6069" i="4"/>
  <c r="G6081" i="4"/>
  <c r="G6218" i="4"/>
  <c r="G6288" i="4"/>
  <c r="G6336" i="4"/>
  <c r="G6462" i="4"/>
  <c r="G6011" i="4"/>
  <c r="G6019" i="4"/>
  <c r="G6027" i="4"/>
  <c r="G6035" i="4"/>
  <c r="G6043" i="4"/>
  <c r="G6051" i="4"/>
  <c r="G6057" i="4"/>
  <c r="G6073" i="4"/>
  <c r="G6089" i="4"/>
  <c r="G6202" i="4"/>
  <c r="G6330" i="4"/>
  <c r="G6374" i="4"/>
  <c r="G6430" i="4"/>
  <c r="G6550" i="4"/>
  <c r="G6606" i="4"/>
  <c r="G5931" i="4"/>
  <c r="G5947" i="4"/>
  <c r="G5963" i="4"/>
  <c r="G5979" i="4"/>
  <c r="G5986" i="4"/>
  <c r="G5995" i="4"/>
  <c r="G6067" i="4"/>
  <c r="G6083" i="4"/>
  <c r="G6099" i="4"/>
  <c r="G6108" i="4"/>
  <c r="G6115" i="4"/>
  <c r="G6124" i="4"/>
  <c r="G6131" i="4"/>
  <c r="G6154" i="4"/>
  <c r="H6151" i="4" s="1"/>
  <c r="I6151" i="4" s="1"/>
  <c r="G6192" i="4"/>
  <c r="G6282" i="4"/>
  <c r="G6320" i="4"/>
  <c r="G6426" i="4"/>
  <c r="G5897" i="4"/>
  <c r="G5913" i="4"/>
  <c r="G5929" i="4"/>
  <c r="G5945" i="4"/>
  <c r="G5961" i="4"/>
  <c r="G5977" i="4"/>
  <c r="G5993" i="4"/>
  <c r="G6009" i="4"/>
  <c r="G6017" i="4"/>
  <c r="G6025" i="4"/>
  <c r="G6033" i="4"/>
  <c r="G6041" i="4"/>
  <c r="G6049" i="4"/>
  <c r="G6061" i="4"/>
  <c r="G6077" i="4"/>
  <c r="G6093" i="4"/>
  <c r="G6148" i="4"/>
  <c r="G6234" i="4"/>
  <c r="G6272" i="4"/>
  <c r="G6394" i="4"/>
  <c r="G6422" i="4"/>
  <c r="G6582" i="4"/>
  <c r="G6055" i="4"/>
  <c r="G6071" i="4"/>
  <c r="G6087" i="4"/>
  <c r="G6106" i="4"/>
  <c r="G6122" i="4"/>
  <c r="G6186" i="4"/>
  <c r="G6314" i="4"/>
  <c r="G6416" i="4"/>
  <c r="G6362" i="4"/>
  <c r="G6382" i="4"/>
  <c r="G6518" i="4"/>
  <c r="G6668" i="4"/>
  <c r="G6803" i="4"/>
  <c r="G6158" i="4"/>
  <c r="G6494" i="4"/>
  <c r="G6102" i="4"/>
  <c r="G6118" i="4"/>
  <c r="G6142" i="4"/>
  <c r="G6357" i="4"/>
  <c r="G6464" i="4"/>
  <c r="G6490" i="4"/>
  <c r="G6558" i="4"/>
  <c r="G6574" i="4"/>
  <c r="G6366" i="4"/>
  <c r="G6398" i="4"/>
  <c r="G6446" i="4"/>
  <c r="G6526" i="4"/>
  <c r="G6684" i="4"/>
  <c r="G6893" i="4"/>
  <c r="G6542" i="4"/>
  <c r="G6166" i="4"/>
  <c r="G6174" i="4"/>
  <c r="G6182" i="4"/>
  <c r="G6190" i="4"/>
  <c r="G6198" i="4"/>
  <c r="G6206" i="4"/>
  <c r="G6214" i="4"/>
  <c r="G6222" i="4"/>
  <c r="G6230" i="4"/>
  <c r="G6238" i="4"/>
  <c r="G6246" i="4"/>
  <c r="G6254" i="4"/>
  <c r="G6262" i="4"/>
  <c r="G6270" i="4"/>
  <c r="G6278" i="4"/>
  <c r="G6286" i="4"/>
  <c r="G6294" i="4"/>
  <c r="G6302" i="4"/>
  <c r="G6310" i="4"/>
  <c r="G6318" i="4"/>
  <c r="G6326" i="4"/>
  <c r="G6334" i="4"/>
  <c r="G6342" i="4"/>
  <c r="G6350" i="4"/>
  <c r="G6384" i="4"/>
  <c r="G6406" i="4"/>
  <c r="G6414" i="4"/>
  <c r="G6448" i="4"/>
  <c r="G6470" i="4"/>
  <c r="G6478" i="4"/>
  <c r="G6590" i="4"/>
  <c r="G6652" i="4"/>
  <c r="G6356" i="4"/>
  <c r="G6510" i="4"/>
  <c r="H6498" i="4" s="1"/>
  <c r="I6498" i="4" s="1"/>
  <c r="G6619" i="4"/>
  <c r="G6635" i="4"/>
  <c r="G6643" i="4"/>
  <c r="G6715" i="4"/>
  <c r="G6724" i="4"/>
  <c r="G6857" i="4"/>
  <c r="G6735" i="4"/>
  <c r="G6785" i="4"/>
  <c r="G6864" i="4"/>
  <c r="G6934" i="4"/>
  <c r="G6626" i="4"/>
  <c r="G6726" i="4"/>
  <c r="G6630" i="4"/>
  <c r="G6700" i="4"/>
  <c r="G6742" i="4"/>
  <c r="G6819" i="4"/>
  <c r="G6925" i="4"/>
  <c r="G6915" i="4"/>
  <c r="G6710" i="4"/>
  <c r="G6722" i="4"/>
  <c r="G6738" i="4"/>
  <c r="G6900" i="4"/>
  <c r="G6727" i="4"/>
  <c r="G6734" i="4"/>
  <c r="G6810" i="4"/>
  <c r="G6848" i="4"/>
  <c r="G6899" i="4"/>
  <c r="G6908" i="4"/>
  <c r="G6924" i="4"/>
  <c r="G6945" i="4"/>
  <c r="G6950" i="4"/>
  <c r="G6731" i="4"/>
  <c r="G6788" i="4"/>
  <c r="G6792" i="4"/>
  <c r="G6796" i="4"/>
  <c r="G6820" i="4"/>
  <c r="G6829" i="4"/>
  <c r="G6870" i="4"/>
  <c r="G6880" i="4"/>
  <c r="G6717" i="4"/>
  <c r="G6746" i="4"/>
  <c r="G6812" i="4"/>
  <c r="G6835" i="4"/>
  <c r="G6844" i="4"/>
  <c r="G6860" i="4"/>
  <c r="G6881" i="4"/>
  <c r="G6886" i="4"/>
  <c r="G6916" i="4"/>
  <c r="G6932" i="4"/>
  <c r="G6941" i="4"/>
  <c r="G6947" i="4"/>
  <c r="G6711" i="4"/>
  <c r="G6718" i="4"/>
  <c r="G6836" i="4"/>
  <c r="G6861" i="4"/>
  <c r="G6921" i="4"/>
  <c r="G6937" i="4"/>
  <c r="G6912" i="4"/>
  <c r="G6801" i="4"/>
  <c r="G6852" i="4"/>
  <c r="G6868" i="4"/>
  <c r="G6877" i="4"/>
  <c r="G6883" i="4"/>
  <c r="G6928" i="4"/>
  <c r="G6813" i="4"/>
  <c r="G6865" i="4"/>
  <c r="G6929" i="4"/>
  <c r="G6797" i="4"/>
  <c r="G6824" i="4"/>
  <c r="G6849" i="4"/>
  <c r="G6913" i="4"/>
  <c r="G6709" i="4"/>
  <c r="G6725" i="4"/>
  <c r="G6741" i="4"/>
  <c r="G6804" i="4"/>
  <c r="G6817" i="4"/>
  <c r="G6832" i="4"/>
  <c r="G6845" i="4"/>
  <c r="G6884" i="4"/>
  <c r="G6896" i="4"/>
  <c r="G6909" i="4"/>
  <c r="G6948" i="4"/>
  <c r="G6723" i="4"/>
  <c r="G6739" i="4"/>
  <c r="G6787" i="4"/>
  <c r="G6808" i="4"/>
  <c r="G6833" i="4"/>
  <c r="G6841" i="4"/>
  <c r="G6867" i="4"/>
  <c r="G6897" i="4"/>
  <c r="G6905" i="4"/>
  <c r="G6931" i="4"/>
  <c r="I6951" i="4"/>
  <c r="G6795" i="4"/>
  <c r="G6811" i="4"/>
  <c r="G6827" i="4"/>
  <c r="G6843" i="4"/>
  <c r="G6859" i="4"/>
  <c r="G6875" i="4"/>
  <c r="G6891" i="4"/>
  <c r="G6907" i="4"/>
  <c r="G6923" i="4"/>
  <c r="G6939" i="4"/>
  <c r="X6893" i="3"/>
  <c r="X6837" i="3"/>
  <c r="X6821" i="3"/>
  <c r="X6773" i="3"/>
  <c r="X6749" i="3"/>
  <c r="X6725" i="3"/>
  <c r="X6701" i="3"/>
  <c r="X6685" i="3"/>
  <c r="X6661" i="3"/>
  <c r="X6637" i="3"/>
  <c r="X6581" i="3"/>
  <c r="X6517" i="3"/>
  <c r="X6445" i="3"/>
  <c r="X6429" i="3"/>
  <c r="X6397" i="3"/>
  <c r="X6373" i="3"/>
  <c r="X6325" i="3"/>
  <c r="X6309" i="3"/>
  <c r="X6269" i="3"/>
  <c r="X6189" i="3"/>
  <c r="X6125" i="3"/>
  <c r="X6069" i="3"/>
  <c r="X6053" i="3"/>
  <c r="X6021" i="3"/>
  <c r="X5997" i="3"/>
  <c r="X5949" i="3"/>
  <c r="X5917" i="3"/>
  <c r="X5885" i="3"/>
  <c r="X5853" i="3"/>
  <c r="X5829" i="3"/>
  <c r="X5789" i="3"/>
  <c r="X5765" i="3"/>
  <c r="X5741" i="3"/>
  <c r="X5701" i="3"/>
  <c r="X5677" i="3"/>
  <c r="X5629" i="3"/>
  <c r="X5605" i="3"/>
  <c r="X5573" i="3"/>
  <c r="X5549" i="3"/>
  <c r="X5509" i="3"/>
  <c r="X5493" i="3"/>
  <c r="X5469" i="3"/>
  <c r="X5437" i="3"/>
  <c r="X5429" i="3"/>
  <c r="X5405" i="3"/>
  <c r="X5373" i="3"/>
  <c r="X5341" i="3"/>
  <c r="X5317" i="3"/>
  <c r="X5229" i="3"/>
  <c r="X5165" i="3"/>
  <c r="X5109" i="3"/>
  <c r="X5045" i="3"/>
  <c r="X5029" i="3"/>
  <c r="X4989" i="3"/>
  <c r="X4965" i="3"/>
  <c r="X4925" i="3"/>
  <c r="X4901" i="3"/>
  <c r="X4853" i="3"/>
  <c r="X4797" i="3"/>
  <c r="X4773" i="3"/>
  <c r="X4725" i="3"/>
  <c r="X4685" i="3"/>
  <c r="X4661" i="3"/>
  <c r="X4653" i="3"/>
  <c r="X4629" i="3"/>
  <c r="X4613" i="3"/>
  <c r="X4597" i="3"/>
  <c r="X4581" i="3"/>
  <c r="X4565" i="3"/>
  <c r="X4541" i="3"/>
  <c r="X4517" i="3"/>
  <c r="X4493" i="3"/>
  <c r="X4469" i="3"/>
  <c r="X4445" i="3"/>
  <c r="X4413" i="3"/>
  <c r="X4397" i="3"/>
  <c r="X4381" i="3"/>
  <c r="X4365" i="3"/>
  <c r="X4341" i="3"/>
  <c r="X4325" i="3"/>
  <c r="X4301" i="3"/>
  <c r="X4285" i="3"/>
  <c r="X4269" i="3"/>
  <c r="X4245" i="3"/>
  <c r="X4221" i="3"/>
  <c r="X4197" i="3"/>
  <c r="X4165" i="3"/>
  <c r="X4141" i="3"/>
  <c r="X4117" i="3"/>
  <c r="X4093" i="3"/>
  <c r="X4053" i="3"/>
  <c r="X4029" i="3"/>
  <c r="X4005" i="3"/>
  <c r="X3997" i="3"/>
  <c r="X3973" i="3"/>
  <c r="X3965" i="3"/>
  <c r="X3941" i="3"/>
  <c r="X3917" i="3"/>
  <c r="X3885" i="3"/>
  <c r="X3853" i="3"/>
  <c r="X3829" i="3"/>
  <c r="X3805" i="3"/>
  <c r="X3781" i="3"/>
  <c r="X3757" i="3"/>
  <c r="X3733" i="3"/>
  <c r="X3709" i="3"/>
  <c r="X3685" i="3"/>
  <c r="X3661" i="3"/>
  <c r="X3637" i="3"/>
  <c r="X3613" i="3"/>
  <c r="X3581" i="3"/>
  <c r="X3549" i="3"/>
  <c r="X3517" i="3"/>
  <c r="X3477" i="3"/>
  <c r="X3445" i="3"/>
  <c r="X3421" i="3"/>
  <c r="X3389" i="3"/>
  <c r="X3373" i="3"/>
  <c r="X3349" i="3"/>
  <c r="X3317" i="3"/>
  <c r="X3293" i="3"/>
  <c r="X3269" i="3"/>
  <c r="X3245" i="3"/>
  <c r="X3221" i="3"/>
  <c r="X3205" i="3"/>
  <c r="X3181" i="3"/>
  <c r="X3165" i="3"/>
  <c r="X3149" i="3"/>
  <c r="X3125" i="3"/>
  <c r="X3101" i="3"/>
  <c r="X3077" i="3"/>
  <c r="X3053" i="3"/>
  <c r="X3029" i="3"/>
  <c r="X3005" i="3"/>
  <c r="X2981" i="3"/>
  <c r="X2957" i="3"/>
  <c r="X2933" i="3"/>
  <c r="X2909" i="3"/>
  <c r="X2885" i="3"/>
  <c r="X2861" i="3"/>
  <c r="X2837" i="3"/>
  <c r="X2813" i="3"/>
  <c r="X2797" i="3"/>
  <c r="X2773" i="3"/>
  <c r="X2757" i="3"/>
  <c r="X2733" i="3"/>
  <c r="X2717" i="3"/>
  <c r="X2685" i="3"/>
  <c r="X2661" i="3"/>
  <c r="X2637" i="3"/>
  <c r="X2613" i="3"/>
  <c r="X2597" i="3"/>
  <c r="X2573" i="3"/>
  <c r="X2557" i="3"/>
  <c r="X2541" i="3"/>
  <c r="X2525" i="3"/>
  <c r="X2501" i="3"/>
  <c r="X2485" i="3"/>
  <c r="X2469" i="3"/>
  <c r="X2453" i="3"/>
  <c r="X2437" i="3"/>
  <c r="X2421" i="3"/>
  <c r="X2397" i="3"/>
  <c r="X2381" i="3"/>
  <c r="X2365" i="3"/>
  <c r="X2349" i="3"/>
  <c r="X2341" i="3"/>
  <c r="X2325" i="3"/>
  <c r="X2301" i="3"/>
  <c r="X2285" i="3"/>
  <c r="X2277" i="3"/>
  <c r="X2274" i="3"/>
  <c r="X2261" i="3"/>
  <c r="X2245" i="3"/>
  <c r="X2229" i="3"/>
  <c r="X2213" i="3"/>
  <c r="X2205" i="3"/>
  <c r="X2201" i="3"/>
  <c r="X2189" i="3"/>
  <c r="X2173" i="3"/>
  <c r="X2157" i="3"/>
  <c r="X2149" i="3"/>
  <c r="X2141" i="3"/>
  <c r="X2133" i="3"/>
  <c r="X2129" i="3"/>
  <c r="X2125" i="3"/>
  <c r="X2117" i="3"/>
  <c r="X2109" i="3"/>
  <c r="X2101" i="3"/>
  <c r="X2093" i="3"/>
  <c r="X2085" i="3"/>
  <c r="X2077" i="3"/>
  <c r="X2069" i="3"/>
  <c r="X2061" i="3"/>
  <c r="X2045" i="3"/>
  <c r="X2037" i="3"/>
  <c r="X2029" i="3"/>
  <c r="X2021" i="3"/>
  <c r="X2013" i="3"/>
  <c r="X2005" i="3"/>
  <c r="X1997" i="3"/>
  <c r="X1989" i="3"/>
  <c r="X1981" i="3"/>
  <c r="X1973" i="3"/>
  <c r="X1965" i="3"/>
  <c r="X1957" i="3"/>
  <c r="X1949" i="3"/>
  <c r="X1941" i="3"/>
  <c r="X1933" i="3"/>
  <c r="X1925" i="3"/>
  <c r="X1917" i="3"/>
  <c r="X1909" i="3"/>
  <c r="X1901" i="3"/>
  <c r="X1893" i="3"/>
  <c r="X1885" i="3"/>
  <c r="X1877" i="3"/>
  <c r="X1869" i="3"/>
  <c r="X1853" i="3"/>
  <c r="X1845" i="3"/>
  <c r="X1837" i="3"/>
  <c r="X1829" i="3"/>
  <c r="X1821" i="3"/>
  <c r="X1813" i="3"/>
  <c r="X1805" i="3"/>
  <c r="X1797" i="3"/>
  <c r="X1793" i="3"/>
  <c r="X1789" i="3"/>
  <c r="X1781" i="3"/>
  <c r="X1773" i="3"/>
  <c r="X1765" i="3"/>
  <c r="X1757" i="3"/>
  <c r="X1749" i="3"/>
  <c r="X1741" i="3"/>
  <c r="X1733" i="3"/>
  <c r="X1725" i="3"/>
  <c r="X1717" i="3"/>
  <c r="X1709" i="3"/>
  <c r="X1701" i="3"/>
  <c r="X1693" i="3"/>
  <c r="X1677" i="3"/>
  <c r="X1669" i="3"/>
  <c r="X1661" i="3"/>
  <c r="X1653" i="3"/>
  <c r="X1645" i="3"/>
  <c r="X1637" i="3"/>
  <c r="X1629" i="3"/>
  <c r="X1621" i="3"/>
  <c r="X1613" i="3"/>
  <c r="X1605" i="3"/>
  <c r="X1597" i="3"/>
  <c r="X1589" i="3"/>
  <c r="X1581" i="3"/>
  <c r="X1573" i="3"/>
  <c r="X6157" i="3"/>
  <c r="X5133" i="3"/>
  <c r="X4964" i="3"/>
  <c r="X4877" i="3"/>
  <c r="X4790" i="3"/>
  <c r="X4564" i="3"/>
  <c r="X3345" i="3"/>
  <c r="X1529" i="3"/>
  <c r="X6932" i="3"/>
  <c r="X6908" i="3"/>
  <c r="X6868" i="3"/>
  <c r="X6844" i="3"/>
  <c r="X6804" i="3"/>
  <c r="X6780" i="3"/>
  <c r="X6740" i="3"/>
  <c r="X6716" i="3"/>
  <c r="X6676" i="3"/>
  <c r="X6652" i="3"/>
  <c r="X6612" i="3"/>
  <c r="X6588" i="3"/>
  <c r="X6548" i="3"/>
  <c r="X6524" i="3"/>
  <c r="X6484" i="3"/>
  <c r="X6460" i="3"/>
  <c r="X6420" i="3"/>
  <c r="X6396" i="3"/>
  <c r="X6356" i="3"/>
  <c r="X6332" i="3"/>
  <c r="X6292" i="3"/>
  <c r="X6268" i="3"/>
  <c r="X6228" i="3"/>
  <c r="X6204" i="3"/>
  <c r="X6164" i="3"/>
  <c r="X6140" i="3"/>
  <c r="X6100" i="3"/>
  <c r="X6076" i="3"/>
  <c r="X6036" i="3"/>
  <c r="X6012" i="3"/>
  <c r="X5972" i="3"/>
  <c r="X5948" i="3"/>
  <c r="X5908" i="3"/>
  <c r="X5884" i="3"/>
  <c r="X5844" i="3"/>
  <c r="X5820" i="3"/>
  <c r="X5780" i="3"/>
  <c r="X5756" i="3"/>
  <c r="X5716" i="3"/>
  <c r="X5692" i="3"/>
  <c r="X5652" i="3"/>
  <c r="X5628" i="3"/>
  <c r="X5588" i="3"/>
  <c r="X5564" i="3"/>
  <c r="X5524" i="3"/>
  <c r="X5500" i="3"/>
  <c r="X5460" i="3"/>
  <c r="X5436" i="3"/>
  <c r="X5396" i="3"/>
  <c r="X5372" i="3"/>
  <c r="X5332" i="3"/>
  <c r="X5308" i="3"/>
  <c r="X5268" i="3"/>
  <c r="X5244" i="3"/>
  <c r="X5204" i="3"/>
  <c r="X5180" i="3"/>
  <c r="X5140" i="3"/>
  <c r="X5116" i="3"/>
  <c r="X5076" i="3"/>
  <c r="X5052" i="3"/>
  <c r="X5012" i="3"/>
  <c r="X4988" i="3"/>
  <c r="X4948" i="3"/>
  <c r="X4924" i="3"/>
  <c r="X4884" i="3"/>
  <c r="X4860" i="3"/>
  <c r="X4820" i="3"/>
  <c r="X4796" i="3"/>
  <c r="X4756" i="3"/>
  <c r="X4732" i="3"/>
  <c r="X4700" i="3"/>
  <c r="X4668" i="3"/>
  <c r="X4636" i="3"/>
  <c r="X4604" i="3"/>
  <c r="X4572" i="3"/>
  <c r="X6654" i="3"/>
  <c r="X5973" i="3"/>
  <c r="X5717" i="3"/>
  <c r="X5548" i="3"/>
  <c r="X4540" i="3"/>
  <c r="X4374" i="3"/>
  <c r="X4022" i="3"/>
  <c r="X2255" i="3"/>
  <c r="Z6955" i="3"/>
  <c r="X6955" i="3"/>
  <c r="Y6955" i="3" s="1"/>
  <c r="X6947" i="3"/>
  <c r="X6939" i="3"/>
  <c r="X6931" i="3"/>
  <c r="X6923" i="3"/>
  <c r="X6915" i="3"/>
  <c r="X6907" i="3"/>
  <c r="X6899" i="3"/>
  <c r="X6891" i="3"/>
  <c r="X6883" i="3"/>
  <c r="X6875" i="3"/>
  <c r="X6867" i="3"/>
  <c r="X6859" i="3"/>
  <c r="X6851" i="3"/>
  <c r="X6843" i="3"/>
  <c r="X6835" i="3"/>
  <c r="X6827" i="3"/>
  <c r="X6819" i="3"/>
  <c r="X6811" i="3"/>
  <c r="X6803" i="3"/>
  <c r="X6795" i="3"/>
  <c r="X6787" i="3"/>
  <c r="X6779" i="3"/>
  <c r="X6771" i="3"/>
  <c r="X6763" i="3"/>
  <c r="X6755" i="3"/>
  <c r="X6747" i="3"/>
  <c r="X6739" i="3"/>
  <c r="X6731" i="3"/>
  <c r="X6723" i="3"/>
  <c r="X6715" i="3"/>
  <c r="X6707" i="3"/>
  <c r="X6699" i="3"/>
  <c r="X6691" i="3"/>
  <c r="X6683" i="3"/>
  <c r="X6675" i="3"/>
  <c r="X6667" i="3"/>
  <c r="X6659" i="3"/>
  <c r="X6651" i="3"/>
  <c r="X6643" i="3"/>
  <c r="X6635" i="3"/>
  <c r="X6627" i="3"/>
  <c r="X6619" i="3"/>
  <c r="X6611" i="3"/>
  <c r="X6603" i="3"/>
  <c r="X6595" i="3"/>
  <c r="X6587" i="3"/>
  <c r="X6579" i="3"/>
  <c r="X6571" i="3"/>
  <c r="X6563" i="3"/>
  <c r="X6555" i="3"/>
  <c r="X6547" i="3"/>
  <c r="X6539" i="3"/>
  <c r="X6531" i="3"/>
  <c r="X6523" i="3"/>
  <c r="X6515" i="3"/>
  <c r="X6507" i="3"/>
  <c r="X6499" i="3"/>
  <c r="X6491" i="3"/>
  <c r="X6483" i="3"/>
  <c r="X6475" i="3"/>
  <c r="X6467" i="3"/>
  <c r="X6459" i="3"/>
  <c r="X6451" i="3"/>
  <c r="X6443" i="3"/>
  <c r="X6435" i="3"/>
  <c r="X6427" i="3"/>
  <c r="X6419" i="3"/>
  <c r="X6411" i="3"/>
  <c r="X6403" i="3"/>
  <c r="X6395" i="3"/>
  <c r="X6387" i="3"/>
  <c r="X6379" i="3"/>
  <c r="X6371" i="3"/>
  <c r="X6363" i="3"/>
  <c r="X6355" i="3"/>
  <c r="X6347" i="3"/>
  <c r="X6339" i="3"/>
  <c r="X6331" i="3"/>
  <c r="X6323" i="3"/>
  <c r="X6315" i="3"/>
  <c r="X6307" i="3"/>
  <c r="X6299" i="3"/>
  <c r="X6291" i="3"/>
  <c r="X6283" i="3"/>
  <c r="X6275" i="3"/>
  <c r="X6267" i="3"/>
  <c r="X6259" i="3"/>
  <c r="X6251" i="3"/>
  <c r="X6243" i="3"/>
  <c r="X6235" i="3"/>
  <c r="X6227" i="3"/>
  <c r="X6219" i="3"/>
  <c r="X6211" i="3"/>
  <c r="X6203" i="3"/>
  <c r="X6195" i="3"/>
  <c r="X6187" i="3"/>
  <c r="X6179" i="3"/>
  <c r="X6171" i="3"/>
  <c r="X6163" i="3"/>
  <c r="X6155" i="3"/>
  <c r="X6147" i="3"/>
  <c r="X6139" i="3"/>
  <c r="X6131" i="3"/>
  <c r="X6123" i="3"/>
  <c r="X6115" i="3"/>
  <c r="X6107" i="3"/>
  <c r="X6099" i="3"/>
  <c r="X6091" i="3"/>
  <c r="X6083" i="3"/>
  <c r="X6075" i="3"/>
  <c r="X6067" i="3"/>
  <c r="X6059" i="3"/>
  <c r="X6051" i="3"/>
  <c r="X6043" i="3"/>
  <c r="X6035" i="3"/>
  <c r="X6027" i="3"/>
  <c r="X6019" i="3"/>
  <c r="X6011" i="3"/>
  <c r="X6003" i="3"/>
  <c r="X5995" i="3"/>
  <c r="X5987" i="3"/>
  <c r="X5979" i="3"/>
  <c r="X5971" i="3"/>
  <c r="X5963" i="3"/>
  <c r="X5955" i="3"/>
  <c r="X5947" i="3"/>
  <c r="X5939" i="3"/>
  <c r="X5931" i="3"/>
  <c r="X5923" i="3"/>
  <c r="X5915" i="3"/>
  <c r="X5907" i="3"/>
  <c r="X5899" i="3"/>
  <c r="X5891" i="3"/>
  <c r="X5883" i="3"/>
  <c r="X5875" i="3"/>
  <c r="X5867" i="3"/>
  <c r="X5859" i="3"/>
  <c r="X5851" i="3"/>
  <c r="X5843" i="3"/>
  <c r="X5835" i="3"/>
  <c r="X5827" i="3"/>
  <c r="X5819" i="3"/>
  <c r="X5811" i="3"/>
  <c r="X5803" i="3"/>
  <c r="X5795" i="3"/>
  <c r="X5787" i="3"/>
  <c r="X5779" i="3"/>
  <c r="X5771" i="3"/>
  <c r="X5763" i="3"/>
  <c r="X5755" i="3"/>
  <c r="X5747" i="3"/>
  <c r="X5739" i="3"/>
  <c r="X5731" i="3"/>
  <c r="X5723" i="3"/>
  <c r="X5715" i="3"/>
  <c r="X5707" i="3"/>
  <c r="X5699" i="3"/>
  <c r="X5691" i="3"/>
  <c r="X5683" i="3"/>
  <c r="X5675" i="3"/>
  <c r="X5667" i="3"/>
  <c r="X5659" i="3"/>
  <c r="X5651" i="3"/>
  <c r="X5643" i="3"/>
  <c r="X5635" i="3"/>
  <c r="X5627" i="3"/>
  <c r="X5619" i="3"/>
  <c r="X5611" i="3"/>
  <c r="X5603" i="3"/>
  <c r="X5595" i="3"/>
  <c r="X5587" i="3"/>
  <c r="X5579" i="3"/>
  <c r="X5571" i="3"/>
  <c r="X5563" i="3"/>
  <c r="X5555" i="3"/>
  <c r="X5547" i="3"/>
  <c r="X5539" i="3"/>
  <c r="X5531" i="3"/>
  <c r="X5523" i="3"/>
  <c r="X5515" i="3"/>
  <c r="X5507" i="3"/>
  <c r="X5499" i="3"/>
  <c r="X5491" i="3"/>
  <c r="X5483" i="3"/>
  <c r="X5475" i="3"/>
  <c r="X5467" i="3"/>
  <c r="X5459" i="3"/>
  <c r="X5451" i="3"/>
  <c r="X5443" i="3"/>
  <c r="X5435" i="3"/>
  <c r="X5427" i="3"/>
  <c r="X5419" i="3"/>
  <c r="X5411" i="3"/>
  <c r="X5403" i="3"/>
  <c r="X5395" i="3"/>
  <c r="X5387" i="3"/>
  <c r="X5379" i="3"/>
  <c r="X5371" i="3"/>
  <c r="X5363" i="3"/>
  <c r="X5355" i="3"/>
  <c r="X5347" i="3"/>
  <c r="X5339" i="3"/>
  <c r="X5331" i="3"/>
  <c r="X5323" i="3"/>
  <c r="X5315" i="3"/>
  <c r="X5307" i="3"/>
  <c r="X5299" i="3"/>
  <c r="X5291" i="3"/>
  <c r="X5283" i="3"/>
  <c r="X5275" i="3"/>
  <c r="X5267" i="3"/>
  <c r="X5259" i="3"/>
  <c r="X5251" i="3"/>
  <c r="X5243" i="3"/>
  <c r="X5235" i="3"/>
  <c r="X5227" i="3"/>
  <c r="X5219" i="3"/>
  <c r="X5211" i="3"/>
  <c r="X5203" i="3"/>
  <c r="X5195" i="3"/>
  <c r="X5187" i="3"/>
  <c r="X5179" i="3"/>
  <c r="X5171" i="3"/>
  <c r="X5163" i="3"/>
  <c r="X5155" i="3"/>
  <c r="X5147" i="3"/>
  <c r="X5139" i="3"/>
  <c r="X5131" i="3"/>
  <c r="X5123" i="3"/>
  <c r="X5115" i="3"/>
  <c r="X5107" i="3"/>
  <c r="X5099" i="3"/>
  <c r="X5091" i="3"/>
  <c r="X5083" i="3"/>
  <c r="X5075" i="3"/>
  <c r="X5067" i="3"/>
  <c r="X5059" i="3"/>
  <c r="X5051" i="3"/>
  <c r="X5043" i="3"/>
  <c r="X5035" i="3"/>
  <c r="X5027" i="3"/>
  <c r="X5019" i="3"/>
  <c r="X5011" i="3"/>
  <c r="X5003" i="3"/>
  <c r="X4995" i="3"/>
  <c r="X4987" i="3"/>
  <c r="X4979" i="3"/>
  <c r="X4971" i="3"/>
  <c r="X4963" i="3"/>
  <c r="X4955" i="3"/>
  <c r="X4947" i="3"/>
  <c r="X4939" i="3"/>
  <c r="X4931" i="3"/>
  <c r="X4923" i="3"/>
  <c r="X4915" i="3"/>
  <c r="X4907" i="3"/>
  <c r="X4899" i="3"/>
  <c r="X4891" i="3"/>
  <c r="X4883" i="3"/>
  <c r="X4875" i="3"/>
  <c r="X4867" i="3"/>
  <c r="X4859" i="3"/>
  <c r="X4851" i="3"/>
  <c r="X4843" i="3"/>
  <c r="X4835" i="3"/>
  <c r="X4827" i="3"/>
  <c r="X4819" i="3"/>
  <c r="X4811" i="3"/>
  <c r="X4803" i="3"/>
  <c r="X4795" i="3"/>
  <c r="X4787" i="3"/>
  <c r="X4779" i="3"/>
  <c r="X4771" i="3"/>
  <c r="X4763" i="3"/>
  <c r="X4755" i="3"/>
  <c r="X4747" i="3"/>
  <c r="X4739" i="3"/>
  <c r="X4731" i="3"/>
  <c r="X4723" i="3"/>
  <c r="X4715" i="3"/>
  <c r="X4707" i="3"/>
  <c r="X4699" i="3"/>
  <c r="X4691" i="3"/>
  <c r="X4683" i="3"/>
  <c r="X4675" i="3"/>
  <c r="X4667" i="3"/>
  <c r="X4659" i="3"/>
  <c r="X4651" i="3"/>
  <c r="X4643" i="3"/>
  <c r="X4635" i="3"/>
  <c r="X4627" i="3"/>
  <c r="X4619" i="3"/>
  <c r="X4611" i="3"/>
  <c r="X4603" i="3"/>
  <c r="X4595" i="3"/>
  <c r="X4587" i="3"/>
  <c r="X4579" i="3"/>
  <c r="X4571" i="3"/>
  <c r="X4563" i="3"/>
  <c r="X4555" i="3"/>
  <c r="X4547" i="3"/>
  <c r="X4539" i="3"/>
  <c r="X4531" i="3"/>
  <c r="X4523" i="3"/>
  <c r="X4515" i="3"/>
  <c r="X4507" i="3"/>
  <c r="X4499" i="3"/>
  <c r="X4491" i="3"/>
  <c r="X4483" i="3"/>
  <c r="X4475" i="3"/>
  <c r="X4467" i="3"/>
  <c r="X4459" i="3"/>
  <c r="X4451" i="3"/>
  <c r="X4443" i="3"/>
  <c r="X4435" i="3"/>
  <c r="X4427" i="3"/>
  <c r="X4419" i="3"/>
  <c r="X4411" i="3"/>
  <c r="X4403" i="3"/>
  <c r="X4395" i="3"/>
  <c r="X4387" i="3"/>
  <c r="X4379" i="3"/>
  <c r="X4371" i="3"/>
  <c r="X4363" i="3"/>
  <c r="X4355" i="3"/>
  <c r="X4347" i="3"/>
  <c r="X4339" i="3"/>
  <c r="X4331" i="3"/>
  <c r="X4323" i="3"/>
  <c r="X4315" i="3"/>
  <c r="X4307" i="3"/>
  <c r="X4299" i="3"/>
  <c r="X4291" i="3"/>
  <c r="X4283" i="3"/>
  <c r="X4275" i="3"/>
  <c r="X4267" i="3"/>
  <c r="X4259" i="3"/>
  <c r="X4251" i="3"/>
  <c r="X4243" i="3"/>
  <c r="X4235" i="3"/>
  <c r="X4227" i="3"/>
  <c r="X4219" i="3"/>
  <c r="X4211" i="3"/>
  <c r="X4203" i="3"/>
  <c r="X4195" i="3"/>
  <c r="X4187" i="3"/>
  <c r="X4179" i="3"/>
  <c r="X4171" i="3"/>
  <c r="X4163" i="3"/>
  <c r="X4155" i="3"/>
  <c r="X4147" i="3"/>
  <c r="X4139" i="3"/>
  <c r="X4131" i="3"/>
  <c r="X4123" i="3"/>
  <c r="X4115" i="3"/>
  <c r="X4107" i="3"/>
  <c r="X4099" i="3"/>
  <c r="X4091" i="3"/>
  <c r="X4083" i="3"/>
  <c r="X4075" i="3"/>
  <c r="X4067" i="3"/>
  <c r="X4059" i="3"/>
  <c r="X4051" i="3"/>
  <c r="X4043" i="3"/>
  <c r="X4035" i="3"/>
  <c r="X4027" i="3"/>
  <c r="X4019" i="3"/>
  <c r="X4011" i="3"/>
  <c r="X4003" i="3"/>
  <c r="X3995" i="3"/>
  <c r="X3987" i="3"/>
  <c r="X3979" i="3"/>
  <c r="X3971" i="3"/>
  <c r="X3963" i="3"/>
  <c r="X3955" i="3"/>
  <c r="X3947" i="3"/>
  <c r="X3939" i="3"/>
  <c r="X3931" i="3"/>
  <c r="X3923" i="3"/>
  <c r="X3915" i="3"/>
  <c r="X3907" i="3"/>
  <c r="X3899" i="3"/>
  <c r="X3891" i="3"/>
  <c r="X3883" i="3"/>
  <c r="X3875" i="3"/>
  <c r="X3867" i="3"/>
  <c r="X3859" i="3"/>
  <c r="X3851" i="3"/>
  <c r="X3843" i="3"/>
  <c r="X3835" i="3"/>
  <c r="X3827" i="3"/>
  <c r="X3819" i="3"/>
  <c r="X6820" i="3"/>
  <c r="X6477" i="3"/>
  <c r="X6308" i="3"/>
  <c r="X6221" i="3"/>
  <c r="X6052" i="3"/>
  <c r="X5197" i="3"/>
  <c r="X5028" i="3"/>
  <c r="X4941" i="3"/>
  <c r="X4772" i="3"/>
  <c r="X4660" i="3"/>
  <c r="X4529" i="3"/>
  <c r="X4361" i="3"/>
  <c r="X3025" i="3"/>
  <c r="X2769" i="3"/>
  <c r="X2181" i="3"/>
  <c r="X7" i="3"/>
  <c r="X6917" i="3"/>
  <c r="X6885" i="3"/>
  <c r="X6853" i="3"/>
  <c r="X6813" i="3"/>
  <c r="X6781" i="3"/>
  <c r="X6693" i="3"/>
  <c r="X6653" i="3"/>
  <c r="X6621" i="3"/>
  <c r="X6597" i="3"/>
  <c r="X6557" i="3"/>
  <c r="X6533" i="3"/>
  <c r="X6501" i="3"/>
  <c r="X6469" i="3"/>
  <c r="X6437" i="3"/>
  <c r="X6405" i="3"/>
  <c r="X6365" i="3"/>
  <c r="X6333" i="3"/>
  <c r="X6253" i="3"/>
  <c r="X6205" i="3"/>
  <c r="X6181" i="3"/>
  <c r="X6149" i="3"/>
  <c r="X6117" i="3"/>
  <c r="X6085" i="3"/>
  <c r="X5989" i="3"/>
  <c r="X5941" i="3"/>
  <c r="X5877" i="3"/>
  <c r="X5797" i="3"/>
  <c r="X5669" i="3"/>
  <c r="X5101" i="3"/>
  <c r="X4429" i="3"/>
  <c r="X3109" i="3"/>
  <c r="X4530" i="3"/>
  <c r="X4266" i="3"/>
  <c r="X3866" i="3"/>
  <c r="X3666" i="3"/>
  <c r="X3602" i="3"/>
  <c r="X3410" i="3"/>
  <c r="X3266" i="3"/>
  <c r="X3154" i="3"/>
  <c r="X3074" i="3"/>
  <c r="X2962" i="3"/>
  <c r="X2754" i="3"/>
  <c r="X2514" i="3"/>
  <c r="X2386" i="3"/>
  <c r="X2370" i="3"/>
  <c r="X2306" i="3"/>
  <c r="X2234" i="3"/>
  <c r="X2162" i="3"/>
  <c r="X2018" i="3"/>
  <c r="X1962" i="3"/>
  <c r="X1890" i="3"/>
  <c r="X6892" i="3"/>
  <c r="X6718" i="3"/>
  <c r="X6636" i="3"/>
  <c r="X6549" i="3"/>
  <c r="X6462" i="3"/>
  <c r="X6293" i="3"/>
  <c r="X6124" i="3"/>
  <c r="X5694" i="3"/>
  <c r="X5525" i="3"/>
  <c r="X5100" i="3"/>
  <c r="X5013" i="3"/>
  <c r="X4160" i="3"/>
  <c r="X3970" i="3"/>
  <c r="X2978" i="3"/>
  <c r="X6953" i="3"/>
  <c r="X6945" i="3"/>
  <c r="X6937" i="3"/>
  <c r="X6929" i="3"/>
  <c r="X6921" i="3"/>
  <c r="X6913" i="3"/>
  <c r="X6905" i="3"/>
  <c r="X6897" i="3"/>
  <c r="X6889" i="3"/>
  <c r="X6881" i="3"/>
  <c r="X6873" i="3"/>
  <c r="X6865" i="3"/>
  <c r="X6857" i="3"/>
  <c r="X6849" i="3"/>
  <c r="X6841" i="3"/>
  <c r="X6833" i="3"/>
  <c r="X6825" i="3"/>
  <c r="X6817" i="3"/>
  <c r="X6809" i="3"/>
  <c r="X6801" i="3"/>
  <c r="X6793" i="3"/>
  <c r="X6785" i="3"/>
  <c r="X6777" i="3"/>
  <c r="X6769" i="3"/>
  <c r="X6761" i="3"/>
  <c r="X6753" i="3"/>
  <c r="X6745" i="3"/>
  <c r="X6737" i="3"/>
  <c r="X6729" i="3"/>
  <c r="X6721" i="3"/>
  <c r="X6713" i="3"/>
  <c r="X6705" i="3"/>
  <c r="X6697" i="3"/>
  <c r="X6689" i="3"/>
  <c r="X6681" i="3"/>
  <c r="X6673" i="3"/>
  <c r="X6665" i="3"/>
  <c r="X6657" i="3"/>
  <c r="X6649" i="3"/>
  <c r="X6641" i="3"/>
  <c r="X6633" i="3"/>
  <c r="X6625" i="3"/>
  <c r="X6617" i="3"/>
  <c r="X6609" i="3"/>
  <c r="X6601" i="3"/>
  <c r="X6593" i="3"/>
  <c r="X6585" i="3"/>
  <c r="X6577" i="3"/>
  <c r="X6569" i="3"/>
  <c r="X6561" i="3"/>
  <c r="X6553" i="3"/>
  <c r="X6545" i="3"/>
  <c r="X6537" i="3"/>
  <c r="X6529" i="3"/>
  <c r="X6521" i="3"/>
  <c r="X6513" i="3"/>
  <c r="X6505" i="3"/>
  <c r="X6497" i="3"/>
  <c r="X6489" i="3"/>
  <c r="X6481" i="3"/>
  <c r="X6473" i="3"/>
  <c r="X6465" i="3"/>
  <c r="X6457" i="3"/>
  <c r="X6449" i="3"/>
  <c r="X6441" i="3"/>
  <c r="X6433" i="3"/>
  <c r="X6425" i="3"/>
  <c r="X6417" i="3"/>
  <c r="X6409" i="3"/>
  <c r="X6401" i="3"/>
  <c r="X6393" i="3"/>
  <c r="X6385" i="3"/>
  <c r="X6377" i="3"/>
  <c r="X6369" i="3"/>
  <c r="X6361" i="3"/>
  <c r="X6353" i="3"/>
  <c r="X6345" i="3"/>
  <c r="X6337" i="3"/>
  <c r="X6329" i="3"/>
  <c r="X6321" i="3"/>
  <c r="X6313" i="3"/>
  <c r="X6305" i="3"/>
  <c r="X6297" i="3"/>
  <c r="X6289" i="3"/>
  <c r="X6281" i="3"/>
  <c r="X6273" i="3"/>
  <c r="X6265" i="3"/>
  <c r="X6257" i="3"/>
  <c r="X6249" i="3"/>
  <c r="X6241" i="3"/>
  <c r="X6233" i="3"/>
  <c r="X6225" i="3"/>
  <c r="X6217" i="3"/>
  <c r="X4521" i="3"/>
  <c r="X4457" i="3"/>
  <c r="X4393" i="3"/>
  <c r="X4329" i="3"/>
  <c r="X4265" i="3"/>
  <c r="X4201" i="3"/>
  <c r="X4137" i="3"/>
  <c r="X4009" i="3"/>
  <c r="X3969" i="3"/>
  <c r="X3945" i="3"/>
  <c r="X3881" i="3"/>
  <c r="X3841" i="3"/>
  <c r="X3809" i="3"/>
  <c r="X3777" i="3"/>
  <c r="X3745" i="3"/>
  <c r="X3713" i="3"/>
  <c r="X3681" i="3"/>
  <c r="X3649" i="3"/>
  <c r="X3617" i="3"/>
  <c r="X3585" i="3"/>
  <c r="X3553" i="3"/>
  <c r="X3521" i="3"/>
  <c r="X3489" i="3"/>
  <c r="X3457" i="3"/>
  <c r="X3425" i="3"/>
  <c r="X3393" i="3"/>
  <c r="X3361" i="3"/>
  <c r="X3329" i="3"/>
  <c r="X3297" i="3"/>
  <c r="X3265" i="3"/>
  <c r="X3233" i="3"/>
  <c r="X3201" i="3"/>
  <c r="X3169" i="3"/>
  <c r="X3137" i="3"/>
  <c r="X3105" i="3"/>
  <c r="X3073" i="3"/>
  <c r="X3041" i="3"/>
  <c r="X3009" i="3"/>
  <c r="X2977" i="3"/>
  <c r="X2945" i="3"/>
  <c r="X2913" i="3"/>
  <c r="X2881" i="3"/>
  <c r="X2849" i="3"/>
  <c r="X2817" i="3"/>
  <c r="X2785" i="3"/>
  <c r="X2753" i="3"/>
  <c r="X2721" i="3"/>
  <c r="X2689" i="3"/>
  <c r="X2657" i="3"/>
  <c r="X2625" i="3"/>
  <c r="X2593" i="3"/>
  <c r="X2561" i="3"/>
  <c r="X2529" i="3"/>
  <c r="X2497" i="3"/>
  <c r="X2465" i="3"/>
  <c r="X2433" i="3"/>
  <c r="X2401" i="3"/>
  <c r="X2369" i="3"/>
  <c r="X2337" i="3"/>
  <c r="X2305" i="3"/>
  <c r="X2273" i="3"/>
  <c r="X2257" i="3"/>
  <c r="X2089" i="3"/>
  <c r="X2073" i="3"/>
  <c r="X2017" i="3"/>
  <c r="X2001" i="3"/>
  <c r="X1945" i="3"/>
  <c r="X1873" i="3"/>
  <c r="X1753" i="3"/>
  <c r="X1705" i="3"/>
  <c r="X1593" i="3"/>
  <c r="X6884" i="3"/>
  <c r="X6797" i="3"/>
  <c r="X6372" i="3"/>
  <c r="X6116" i="3"/>
  <c r="X6029" i="3"/>
  <c r="X5604" i="3"/>
  <c r="X5261" i="3"/>
  <c r="X4749" i="3"/>
  <c r="X4628" i="3"/>
  <c r="X4489" i="3"/>
  <c r="X3729" i="3"/>
  <c r="X3473" i="3"/>
  <c r="X3217" i="3"/>
  <c r="X2449" i="3"/>
  <c r="X2034" i="3"/>
  <c r="X6949" i="3"/>
  <c r="X6765" i="3"/>
  <c r="X6509" i="3"/>
  <c r="X6077" i="3"/>
  <c r="X5285" i="3"/>
  <c r="X3605" i="3"/>
  <c r="X4538" i="3"/>
  <c r="X3994" i="3"/>
  <c r="X3842" i="3"/>
  <c r="X3794" i="3"/>
  <c r="X3522" i="3"/>
  <c r="X3458" i="3"/>
  <c r="X3346" i="3"/>
  <c r="X3202" i="3"/>
  <c r="X3026" i="3"/>
  <c r="X2898" i="3"/>
  <c r="X2834" i="3"/>
  <c r="X2690" i="3"/>
  <c r="X2578" i="3"/>
  <c r="X1978" i="3"/>
  <c r="X6936" i="3"/>
  <c r="X6912" i="3"/>
  <c r="X6888" i="3"/>
  <c r="X6856" i="3"/>
  <c r="X6832" i="3"/>
  <c r="X6808" i="3"/>
  <c r="X6784" i="3"/>
  <c r="X6768" i="3"/>
  <c r="X6744" i="3"/>
  <c r="X6720" i="3"/>
  <c r="X6696" i="3"/>
  <c r="X6664" i="3"/>
  <c r="X6640" i="3"/>
  <c r="X6616" i="3"/>
  <c r="X6584" i="3"/>
  <c r="X6560" i="3"/>
  <c r="X6520" i="3"/>
  <c r="X6472" i="3"/>
  <c r="X6448" i="3"/>
  <c r="X6424" i="3"/>
  <c r="X6392" i="3"/>
  <c r="X6360" i="3"/>
  <c r="X6336" i="3"/>
  <c r="X6312" i="3"/>
  <c r="X6280" i="3"/>
  <c r="X6256" i="3"/>
  <c r="X6232" i="3"/>
  <c r="X6208" i="3"/>
  <c r="X6168" i="3"/>
  <c r="X6136" i="3"/>
  <c r="X6104" i="3"/>
  <c r="X6072" i="3"/>
  <c r="X6048" i="3"/>
  <c r="X6016" i="3"/>
  <c r="X5976" i="3"/>
  <c r="X5952" i="3"/>
  <c r="X5920" i="3"/>
  <c r="X5888" i="3"/>
  <c r="X5848" i="3"/>
  <c r="X5816" i="3"/>
  <c r="X5784" i="3"/>
  <c r="X5744" i="3"/>
  <c r="X5704" i="3"/>
  <c r="X5664" i="3"/>
  <c r="X5632" i="3"/>
  <c r="X5592" i="3"/>
  <c r="X5568" i="3"/>
  <c r="X5536" i="3"/>
  <c r="X5504" i="3"/>
  <c r="X5480" i="3"/>
  <c r="X5456" i="3"/>
  <c r="X5432" i="3"/>
  <c r="X5400" i="3"/>
  <c r="X5360" i="3"/>
  <c r="X5336" i="3"/>
  <c r="X5312" i="3"/>
  <c r="X5280" i="3"/>
  <c r="X5240" i="3"/>
  <c r="X5216" i="3"/>
  <c r="X5184" i="3"/>
  <c r="X5160" i="3"/>
  <c r="X5128" i="3"/>
  <c r="X5096" i="3"/>
  <c r="X5064" i="3"/>
  <c r="X5032" i="3"/>
  <c r="X5000" i="3"/>
  <c r="X4968" i="3"/>
  <c r="X4936" i="3"/>
  <c r="X4904" i="3"/>
  <c r="X4872" i="3"/>
  <c r="X4840" i="3"/>
  <c r="X4808" i="3"/>
  <c r="X4776" i="3"/>
  <c r="X4736" i="3"/>
  <c r="X4712" i="3"/>
  <c r="X4688" i="3"/>
  <c r="X4656" i="3"/>
  <c r="X4616" i="3"/>
  <c r="X4592" i="3"/>
  <c r="X4560" i="3"/>
  <c r="X4536" i="3"/>
  <c r="X4520" i="3"/>
  <c r="X4496" i="3"/>
  <c r="X4472" i="3"/>
  <c r="X4448" i="3"/>
  <c r="X4400" i="3"/>
  <c r="X4384" i="3"/>
  <c r="X4352" i="3"/>
  <c r="X4336" i="3"/>
  <c r="X4320" i="3"/>
  <c r="X4312" i="3"/>
  <c r="X4296" i="3"/>
  <c r="X4280" i="3"/>
  <c r="X4264" i="3"/>
  <c r="X4248" i="3"/>
  <c r="X4240" i="3"/>
  <c r="X4224" i="3"/>
  <c r="X4216" i="3"/>
  <c r="X4200" i="3"/>
  <c r="X4192" i="3"/>
  <c r="X4176" i="3"/>
  <c r="X4168" i="3"/>
  <c r="X4152" i="3"/>
  <c r="X4136" i="3"/>
  <c r="X4128" i="3"/>
  <c r="X4112" i="3"/>
  <c r="X4088" i="3"/>
  <c r="X4072" i="3"/>
  <c r="X4056" i="3"/>
  <c r="X4040" i="3"/>
  <c r="X4024" i="3"/>
  <c r="X4008" i="3"/>
  <c r="X3992" i="3"/>
  <c r="X3976" i="3"/>
  <c r="X3960" i="3"/>
  <c r="X3944" i="3"/>
  <c r="X3936" i="3"/>
  <c r="X3920" i="3"/>
  <c r="X3912" i="3"/>
  <c r="X3896" i="3"/>
  <c r="X3888" i="3"/>
  <c r="X3872" i="3"/>
  <c r="X3856" i="3"/>
  <c r="X3832" i="3"/>
  <c r="X3816" i="3"/>
  <c r="X3808" i="3"/>
  <c r="X3792" i="3"/>
  <c r="X3776" i="3"/>
  <c r="X3760" i="3"/>
  <c r="X3744" i="3"/>
  <c r="X3720" i="3"/>
  <c r="X3704" i="3"/>
  <c r="X3688" i="3"/>
  <c r="X3672" i="3"/>
  <c r="X3664" i="3"/>
  <c r="X3648" i="3"/>
  <c r="X3632" i="3"/>
  <c r="X3616" i="3"/>
  <c r="X3600" i="3"/>
  <c r="X3576" i="3"/>
  <c r="X3560" i="3"/>
  <c r="X3544" i="3"/>
  <c r="X3536" i="3"/>
  <c r="X3520" i="3"/>
  <c r="X3512" i="3"/>
  <c r="X3496" i="3"/>
  <c r="X3488" i="3"/>
  <c r="X3480" i="3"/>
  <c r="X3472" i="3"/>
  <c r="X3464" i="3"/>
  <c r="X3456" i="3"/>
  <c r="X3440" i="3"/>
  <c r="X3432" i="3"/>
  <c r="X3424" i="3"/>
  <c r="X3416" i="3"/>
  <c r="X3408" i="3"/>
  <c r="X3400" i="3"/>
  <c r="X3392" i="3"/>
  <c r="X3384" i="3"/>
  <c r="X3376" i="3"/>
  <c r="X3368" i="3"/>
  <c r="X3360" i="3"/>
  <c r="X3352" i="3"/>
  <c r="X3344" i="3"/>
  <c r="X3328" i="3"/>
  <c r="X3320" i="3"/>
  <c r="X3312" i="3"/>
  <c r="X3304" i="3"/>
  <c r="X3296" i="3"/>
  <c r="X3288" i="3"/>
  <c r="X3280" i="3"/>
  <c r="X3272" i="3"/>
  <c r="X3264" i="3"/>
  <c r="X3256" i="3"/>
  <c r="X3248" i="3"/>
  <c r="X3240" i="3"/>
  <c r="X3232" i="3"/>
  <c r="X3224" i="3"/>
  <c r="X3216" i="3"/>
  <c r="X3208" i="3"/>
  <c r="X3200" i="3"/>
  <c r="X3192" i="3"/>
  <c r="X3184" i="3"/>
  <c r="X3176" i="3"/>
  <c r="X3168" i="3"/>
  <c r="X3160" i="3"/>
  <c r="X3152" i="3"/>
  <c r="X3144" i="3"/>
  <c r="X3136" i="3"/>
  <c r="X3128" i="3"/>
  <c r="X3120" i="3"/>
  <c r="X3112" i="3"/>
  <c r="X3104" i="3"/>
  <c r="X3088" i="3"/>
  <c r="X3080" i="3"/>
  <c r="X3072" i="3"/>
  <c r="X3064" i="3"/>
  <c r="X3056" i="3"/>
  <c r="X3048" i="3"/>
  <c r="X3040" i="3"/>
  <c r="X3032" i="3"/>
  <c r="X3024" i="3"/>
  <c r="X3016" i="3"/>
  <c r="X3008" i="3"/>
  <c r="X3000" i="3"/>
  <c r="X2992" i="3"/>
  <c r="X2984" i="3"/>
  <c r="X2976" i="3"/>
  <c r="X2968" i="3"/>
  <c r="X2960" i="3"/>
  <c r="X2952" i="3"/>
  <c r="X2944" i="3"/>
  <c r="X2936" i="3"/>
  <c r="X2928" i="3"/>
  <c r="X2920" i="3"/>
  <c r="X2912" i="3"/>
  <c r="X2904" i="3"/>
  <c r="X2896" i="3"/>
  <c r="X2888" i="3"/>
  <c r="X2880" i="3"/>
  <c r="X2872" i="3"/>
  <c r="X2864" i="3"/>
  <c r="X2856" i="3"/>
  <c r="X2848" i="3"/>
  <c r="X2840" i="3"/>
  <c r="X2824" i="3"/>
  <c r="X2816" i="3"/>
  <c r="X2808" i="3"/>
  <c r="X2800" i="3"/>
  <c r="X2792" i="3"/>
  <c r="X2784" i="3"/>
  <c r="X2776" i="3"/>
  <c r="X2768" i="3"/>
  <c r="X2760" i="3"/>
  <c r="X2752" i="3"/>
  <c r="X2744" i="3"/>
  <c r="X2736" i="3"/>
  <c r="X2728" i="3"/>
  <c r="X2720" i="3"/>
  <c r="X2712" i="3"/>
  <c r="X2704" i="3"/>
  <c r="X2696" i="3"/>
  <c r="X2688" i="3"/>
  <c r="X2680" i="3"/>
  <c r="X2672" i="3"/>
  <c r="X2664" i="3"/>
  <c r="X2656" i="3"/>
  <c r="X2648" i="3"/>
  <c r="X2640" i="3"/>
  <c r="X2632" i="3"/>
  <c r="X2624" i="3"/>
  <c r="X2616" i="3"/>
  <c r="X2608" i="3"/>
  <c r="X2600" i="3"/>
  <c r="X2592" i="3"/>
  <c r="X2584" i="3"/>
  <c r="X2576" i="3"/>
  <c r="X2568" i="3"/>
  <c r="X2560" i="3"/>
  <c r="X2552" i="3"/>
  <c r="X2544" i="3"/>
  <c r="X2536" i="3"/>
  <c r="X2528" i="3"/>
  <c r="X2520" i="3"/>
  <c r="X2512" i="3"/>
  <c r="X2504" i="3"/>
  <c r="X2496" i="3"/>
  <c r="X2488" i="3"/>
  <c r="X2480" i="3"/>
  <c r="X2472" i="3"/>
  <c r="X2464" i="3"/>
  <c r="X2456" i="3"/>
  <c r="X2448" i="3"/>
  <c r="X2440" i="3"/>
  <c r="X2432" i="3"/>
  <c r="X2424" i="3"/>
  <c r="X2416" i="3"/>
  <c r="X2408" i="3"/>
  <c r="X2400" i="3"/>
  <c r="X2392" i="3"/>
  <c r="X2384" i="3"/>
  <c r="X2376" i="3"/>
  <c r="X2368" i="3"/>
  <c r="X2360" i="3"/>
  <c r="X2352" i="3"/>
  <c r="X2344" i="3"/>
  <c r="X2336" i="3"/>
  <c r="X2328" i="3"/>
  <c r="X2320" i="3"/>
  <c r="X2312" i="3"/>
  <c r="X2304" i="3"/>
  <c r="X2296" i="3"/>
  <c r="X2288" i="3"/>
  <c r="X2280" i="3"/>
  <c r="X2272" i="3"/>
  <c r="X2264" i="3"/>
  <c r="X2256" i="3"/>
  <c r="X2248" i="3"/>
  <c r="X2240" i="3"/>
  <c r="X2239" i="3"/>
  <c r="X2232" i="3"/>
  <c r="X2224" i="3"/>
  <c r="X2216" i="3"/>
  <c r="X2208" i="3"/>
  <c r="X2200" i="3"/>
  <c r="X2199" i="3"/>
  <c r="X2192" i="3"/>
  <c r="X2184" i="3"/>
  <c r="X2183" i="3"/>
  <c r="X2176" i="3"/>
  <c r="X2168" i="3"/>
  <c r="X2160" i="3"/>
  <c r="X2152" i="3"/>
  <c r="X2144" i="3"/>
  <c r="X2136" i="3"/>
  <c r="X2128" i="3"/>
  <c r="X2127" i="3"/>
  <c r="X2120" i="3"/>
  <c r="X2112" i="3"/>
  <c r="X2111" i="3"/>
  <c r="X2104" i="3"/>
  <c r="X2096" i="3"/>
  <c r="X2088" i="3"/>
  <c r="X2080" i="3"/>
  <c r="X2072" i="3"/>
  <c r="X2071" i="3"/>
  <c r="X2064" i="3"/>
  <c r="X2056" i="3"/>
  <c r="X2055" i="3"/>
  <c r="X2048" i="3"/>
  <c r="X2040" i="3"/>
  <c r="X2032" i="3"/>
  <c r="X2024" i="3"/>
  <c r="X2016" i="3"/>
  <c r="X2008" i="3"/>
  <c r="X2000" i="3"/>
  <c r="X1999" i="3"/>
  <c r="X1992" i="3"/>
  <c r="X1984" i="3"/>
  <c r="X1983" i="3"/>
  <c r="X1976" i="3"/>
  <c r="X1968" i="3"/>
  <c r="X1960" i="3"/>
  <c r="X1952" i="3"/>
  <c r="X1944" i="3"/>
  <c r="X1943" i="3"/>
  <c r="X1936" i="3"/>
  <c r="X1928" i="3"/>
  <c r="X1927" i="3"/>
  <c r="X1920" i="3"/>
  <c r="X1912" i="3"/>
  <c r="X1904" i="3"/>
  <c r="X1896" i="3"/>
  <c r="X1888" i="3"/>
  <c r="X1880" i="3"/>
  <c r="X1872" i="3"/>
  <c r="X1871" i="3"/>
  <c r="X1864" i="3"/>
  <c r="X1856" i="3"/>
  <c r="X1848" i="3"/>
  <c r="X1840" i="3"/>
  <c r="X1839" i="3"/>
  <c r="X1832" i="3"/>
  <c r="X1824" i="3"/>
  <c r="X1816" i="3"/>
  <c r="X1808" i="3"/>
  <c r="X1800" i="3"/>
  <c r="X1792" i="3"/>
  <c r="X1791" i="3"/>
  <c r="X1784" i="3"/>
  <c r="X1776" i="3"/>
  <c r="X1768" i="3"/>
  <c r="X1752" i="3"/>
  <c r="X1744" i="3"/>
  <c r="X1736" i="3"/>
  <c r="X1728" i="3"/>
  <c r="X1720" i="3"/>
  <c r="X1712" i="3"/>
  <c r="X1711" i="3"/>
  <c r="X1704" i="3"/>
  <c r="X1696" i="3"/>
  <c r="X1688" i="3"/>
  <c r="X1680" i="3"/>
  <c r="X1672" i="3"/>
  <c r="X1664" i="3"/>
  <c r="X1663" i="3"/>
  <c r="X1656" i="3"/>
  <c r="X1648" i="3"/>
  <c r="X1640" i="3"/>
  <c r="X1632" i="3"/>
  <c r="X1624" i="3"/>
  <c r="X1616" i="3"/>
  <c r="X1608" i="3"/>
  <c r="X1600" i="3"/>
  <c r="X1599" i="3"/>
  <c r="X1592" i="3"/>
  <c r="X1584" i="3"/>
  <c r="X1576" i="3"/>
  <c r="X1568" i="3"/>
  <c r="X1560" i="3"/>
  <c r="X1552" i="3"/>
  <c r="X1544" i="3"/>
  <c r="X1536" i="3"/>
  <c r="X1535" i="3"/>
  <c r="X1528" i="3"/>
  <c r="X1520" i="3"/>
  <c r="X1512" i="3"/>
  <c r="X1504" i="3"/>
  <c r="X1496" i="3"/>
  <c r="X1488" i="3"/>
  <c r="X1480" i="3"/>
  <c r="X1472" i="3"/>
  <c r="X1471" i="3"/>
  <c r="X1464" i="3"/>
  <c r="X1456" i="3"/>
  <c r="X1448" i="3"/>
  <c r="X1440" i="3"/>
  <c r="X1432" i="3"/>
  <c r="X1424" i="3"/>
  <c r="X1416" i="3"/>
  <c r="X1408" i="3"/>
  <c r="X1407" i="3"/>
  <c r="X1400" i="3"/>
  <c r="X1392" i="3"/>
  <c r="X1384" i="3"/>
  <c r="X1376" i="3"/>
  <c r="X1368" i="3"/>
  <c r="X1360" i="3"/>
  <c r="X1352" i="3"/>
  <c r="X1344" i="3"/>
  <c r="X1343" i="3"/>
  <c r="X1336" i="3"/>
  <c r="X1328" i="3"/>
  <c r="X1320" i="3"/>
  <c r="X1312" i="3"/>
  <c r="X1304" i="3"/>
  <c r="X1296" i="3"/>
  <c r="X1288" i="3"/>
  <c r="X1280" i="3"/>
  <c r="X1279" i="3"/>
  <c r="X1272" i="3"/>
  <c r="X1264" i="3"/>
  <c r="X1256" i="3"/>
  <c r="X1248" i="3"/>
  <c r="X1240" i="3"/>
  <c r="X1232" i="3"/>
  <c r="X1224" i="3"/>
  <c r="X1216" i="3"/>
  <c r="X1215" i="3"/>
  <c r="X1208" i="3"/>
  <c r="X1200" i="3"/>
  <c r="X1192" i="3"/>
  <c r="X1184" i="3"/>
  <c r="X1176" i="3"/>
  <c r="X1168" i="3"/>
  <c r="X1160" i="3"/>
  <c r="X1152" i="3"/>
  <c r="X1151" i="3"/>
  <c r="X1144" i="3"/>
  <c r="X1136" i="3"/>
  <c r="X1128" i="3"/>
  <c r="X1120" i="3"/>
  <c r="X1112" i="3"/>
  <c r="X1104" i="3"/>
  <c r="X1096" i="3"/>
  <c r="X1088" i="3"/>
  <c r="X1087" i="3"/>
  <c r="X1080" i="3"/>
  <c r="X1072" i="3"/>
  <c r="X1064" i="3"/>
  <c r="X1056" i="3"/>
  <c r="X1048" i="3"/>
  <c r="X1040" i="3"/>
  <c r="X1032" i="3"/>
  <c r="X1024" i="3"/>
  <c r="X1023" i="3"/>
  <c r="X1016" i="3"/>
  <c r="X1008" i="3"/>
  <c r="X1000" i="3"/>
  <c r="X992" i="3"/>
  <c r="X984" i="3"/>
  <c r="X976" i="3"/>
  <c r="X968" i="3"/>
  <c r="X960" i="3"/>
  <c r="X959" i="3"/>
  <c r="X952" i="3"/>
  <c r="X944" i="3"/>
  <c r="X936" i="3"/>
  <c r="X928" i="3"/>
  <c r="X920" i="3"/>
  <c r="X912" i="3"/>
  <c r="X904" i="3"/>
  <c r="X896" i="3"/>
  <c r="X895" i="3"/>
  <c r="X888" i="3"/>
  <c r="X880" i="3"/>
  <c r="X872" i="3"/>
  <c r="X864" i="3"/>
  <c r="X856" i="3"/>
  <c r="X848" i="3"/>
  <c r="X840" i="3"/>
  <c r="X832" i="3"/>
  <c r="X831" i="3"/>
  <c r="X824" i="3"/>
  <c r="X816" i="3"/>
  <c r="X808" i="3"/>
  <c r="X800" i="3"/>
  <c r="X792" i="3"/>
  <c r="X784" i="3"/>
  <c r="X776" i="3"/>
  <c r="X768" i="3"/>
  <c r="X767" i="3"/>
  <c r="X760" i="3"/>
  <c r="X752" i="3"/>
  <c r="X744" i="3"/>
  <c r="X736" i="3"/>
  <c r="X728" i="3"/>
  <c r="X720" i="3"/>
  <c r="X712" i="3"/>
  <c r="X704" i="3"/>
  <c r="X703" i="3"/>
  <c r="X696" i="3"/>
  <c r="X688" i="3"/>
  <c r="X680" i="3"/>
  <c r="X672" i="3"/>
  <c r="X664" i="3"/>
  <c r="X656" i="3"/>
  <c r="X648" i="3"/>
  <c r="X640" i="3"/>
  <c r="X639" i="3"/>
  <c r="X632" i="3"/>
  <c r="X624" i="3"/>
  <c r="X616" i="3"/>
  <c r="X608" i="3"/>
  <c r="X600" i="3"/>
  <c r="X592" i="3"/>
  <c r="X584" i="3"/>
  <c r="X576" i="3"/>
  <c r="X575" i="3"/>
  <c r="X568" i="3"/>
  <c r="X560" i="3"/>
  <c r="X552" i="3"/>
  <c r="X544" i="3"/>
  <c r="X536" i="3"/>
  <c r="X528" i="3"/>
  <c r="X520" i="3"/>
  <c r="X512" i="3"/>
  <c r="X511" i="3"/>
  <c r="X504" i="3"/>
  <c r="X496" i="3"/>
  <c r="X488" i="3"/>
  <c r="X480" i="3"/>
  <c r="X472" i="3"/>
  <c r="X464" i="3"/>
  <c r="X456" i="3"/>
  <c r="X448" i="3"/>
  <c r="X440" i="3"/>
  <c r="X432" i="3"/>
  <c r="X424" i="3"/>
  <c r="X416" i="3"/>
  <c r="X408" i="3"/>
  <c r="X400" i="3"/>
  <c r="X392" i="3"/>
  <c r="X384" i="3"/>
  <c r="X376" i="3"/>
  <c r="X368" i="3"/>
  <c r="X360" i="3"/>
  <c r="X352" i="3"/>
  <c r="X344" i="3"/>
  <c r="X336" i="3"/>
  <c r="X328" i="3"/>
  <c r="X320" i="3"/>
  <c r="X312" i="3"/>
  <c r="X304" i="3"/>
  <c r="X296" i="3"/>
  <c r="X288" i="3"/>
  <c r="X280" i="3"/>
  <c r="X272" i="3"/>
  <c r="X264" i="3"/>
  <c r="X256" i="3"/>
  <c r="X248" i="3"/>
  <c r="X240" i="3"/>
  <c r="X232" i="3"/>
  <c r="X224" i="3"/>
  <c r="X216" i="3"/>
  <c r="X208" i="3"/>
  <c r="X200" i="3"/>
  <c r="X192" i="3"/>
  <c r="X184" i="3"/>
  <c r="X176" i="3"/>
  <c r="X168" i="3"/>
  <c r="X160" i="3"/>
  <c r="X152" i="3"/>
  <c r="X144" i="3"/>
  <c r="X136" i="3"/>
  <c r="X128" i="3"/>
  <c r="X120" i="3"/>
  <c r="X112" i="3"/>
  <c r="X104" i="3"/>
  <c r="X96" i="3"/>
  <c r="X88" i="3"/>
  <c r="X80" i="3"/>
  <c r="X72" i="3"/>
  <c r="X64" i="3"/>
  <c r="X56" i="3"/>
  <c r="X48" i="3"/>
  <c r="X40" i="3"/>
  <c r="X32" i="3"/>
  <c r="X24" i="3"/>
  <c r="X16" i="3"/>
  <c r="X8" i="3"/>
  <c r="X6700" i="3"/>
  <c r="X6613" i="3"/>
  <c r="X6444" i="3"/>
  <c r="X6188" i="3"/>
  <c r="X6101" i="3"/>
  <c r="X5676" i="3"/>
  <c r="X5502" i="3"/>
  <c r="X5164" i="3"/>
  <c r="X5077" i="3"/>
  <c r="X4821" i="3"/>
  <c r="X4458" i="3"/>
  <c r="X3919" i="3"/>
  <c r="X3682" i="3"/>
  <c r="X2658" i="3"/>
  <c r="X1961" i="3"/>
  <c r="X6909" i="3"/>
  <c r="X6877" i="3"/>
  <c r="X6845" i="3"/>
  <c r="X6757" i="3"/>
  <c r="X6717" i="3"/>
  <c r="X6629" i="3"/>
  <c r="X6589" i="3"/>
  <c r="X6565" i="3"/>
  <c r="X6525" i="3"/>
  <c r="X6493" i="3"/>
  <c r="X6453" i="3"/>
  <c r="X6381" i="3"/>
  <c r="X6341" i="3"/>
  <c r="X6245" i="3"/>
  <c r="X6213" i="3"/>
  <c r="X6173" i="3"/>
  <c r="X6133" i="3"/>
  <c r="X6045" i="3"/>
  <c r="X6005" i="3"/>
  <c r="X5925" i="3"/>
  <c r="X5861" i="3"/>
  <c r="X5813" i="3"/>
  <c r="X5749" i="3"/>
  <c r="X5725" i="3"/>
  <c r="X5693" i="3"/>
  <c r="X5661" i="3"/>
  <c r="X5637" i="3"/>
  <c r="X5613" i="3"/>
  <c r="X5565" i="3"/>
  <c r="X5541" i="3"/>
  <c r="X5485" i="3"/>
  <c r="X5421" i="3"/>
  <c r="X5381" i="3"/>
  <c r="X5365" i="3"/>
  <c r="X5349" i="3"/>
  <c r="X5309" i="3"/>
  <c r="X5301" i="3"/>
  <c r="X5293" i="3"/>
  <c r="X5277" i="3"/>
  <c r="X5253" i="3"/>
  <c r="X5245" i="3"/>
  <c r="X5221" i="3"/>
  <c r="X5213" i="3"/>
  <c r="X5189" i="3"/>
  <c r="X5181" i="3"/>
  <c r="X5157" i="3"/>
  <c r="X5149" i="3"/>
  <c r="X5125" i="3"/>
  <c r="X5093" i="3"/>
  <c r="X5053" i="3"/>
  <c r="X5037" i="3"/>
  <c r="X4981" i="3"/>
  <c r="X4917" i="3"/>
  <c r="X4861" i="3"/>
  <c r="X4837" i="3"/>
  <c r="X4805" i="3"/>
  <c r="X4781" i="3"/>
  <c r="X4717" i="3"/>
  <c r="X4693" i="3"/>
  <c r="X4645" i="3"/>
  <c r="X4621" i="3"/>
  <c r="X4589" i="3"/>
  <c r="X4557" i="3"/>
  <c r="X4533" i="3"/>
  <c r="X4509" i="3"/>
  <c r="X4485" i="3"/>
  <c r="X4461" i="3"/>
  <c r="X4437" i="3"/>
  <c r="X4373" i="3"/>
  <c r="X4349" i="3"/>
  <c r="X4317" i="3"/>
  <c r="X4293" i="3"/>
  <c r="X4261" i="3"/>
  <c r="X4237" i="3"/>
  <c r="X4213" i="3"/>
  <c r="X4181" i="3"/>
  <c r="X4125" i="3"/>
  <c r="X4101" i="3"/>
  <c r="X4077" i="3"/>
  <c r="X4061" i="3"/>
  <c r="X4037" i="3"/>
  <c r="X4013" i="3"/>
  <c r="X3981" i="3"/>
  <c r="X3949" i="3"/>
  <c r="X3925" i="3"/>
  <c r="X3901" i="3"/>
  <c r="X3877" i="3"/>
  <c r="X3837" i="3"/>
  <c r="X3813" i="3"/>
  <c r="X3789" i="3"/>
  <c r="X3765" i="3"/>
  <c r="X3725" i="3"/>
  <c r="X3701" i="3"/>
  <c r="X3677" i="3"/>
  <c r="X3653" i="3"/>
  <c r="X3629" i="3"/>
  <c r="X3597" i="3"/>
  <c r="X3573" i="3"/>
  <c r="X3557" i="3"/>
  <c r="X3533" i="3"/>
  <c r="X3509" i="3"/>
  <c r="X3493" i="3"/>
  <c r="X3469" i="3"/>
  <c r="X3453" i="3"/>
  <c r="X3437" i="3"/>
  <c r="X3413" i="3"/>
  <c r="X3397" i="3"/>
  <c r="X3381" i="3"/>
  <c r="X3357" i="3"/>
  <c r="X3341" i="3"/>
  <c r="X3325" i="3"/>
  <c r="X3301" i="3"/>
  <c r="X3277" i="3"/>
  <c r="X3253" i="3"/>
  <c r="X3229" i="3"/>
  <c r="X3197" i="3"/>
  <c r="X3173" i="3"/>
  <c r="X3141" i="3"/>
  <c r="X3117" i="3"/>
  <c r="X3093" i="3"/>
  <c r="X3069" i="3"/>
  <c r="X3045" i="3"/>
  <c r="X3021" i="3"/>
  <c r="X2997" i="3"/>
  <c r="X2973" i="3"/>
  <c r="X2949" i="3"/>
  <c r="X2941" i="3"/>
  <c r="X2917" i="3"/>
  <c r="X2901" i="3"/>
  <c r="X2877" i="3"/>
  <c r="X2845" i="3"/>
  <c r="X2821" i="3"/>
  <c r="X2789" i="3"/>
  <c r="X2749" i="3"/>
  <c r="X2709" i="3"/>
  <c r="X2629" i="3"/>
  <c r="X2517" i="3"/>
  <c r="X2317" i="3"/>
  <c r="X1861" i="3"/>
  <c r="X2833" i="3"/>
  <c r="X4234" i="3"/>
  <c r="X4138" i="3"/>
  <c r="X4106" i="3"/>
  <c r="X3778" i="3"/>
  <c r="X3714" i="3"/>
  <c r="X3650" i="3"/>
  <c r="X3394" i="3"/>
  <c r="X3218" i="3"/>
  <c r="X3090" i="3"/>
  <c r="X3010" i="3"/>
  <c r="X2882" i="3"/>
  <c r="X2818" i="3"/>
  <c r="X2626" i="3"/>
  <c r="X2562" i="3"/>
  <c r="X2450" i="3"/>
  <c r="X2090" i="3"/>
  <c r="X1906" i="3"/>
  <c r="X2466" i="3"/>
  <c r="X6952" i="3"/>
  <c r="X6920" i="3"/>
  <c r="X6896" i="3"/>
  <c r="X6872" i="3"/>
  <c r="X6848" i="3"/>
  <c r="X6824" i="3"/>
  <c r="X6792" i="3"/>
  <c r="X6760" i="3"/>
  <c r="X6736" i="3"/>
  <c r="X6712" i="3"/>
  <c r="X6688" i="3"/>
  <c r="X6672" i="3"/>
  <c r="X6648" i="3"/>
  <c r="X6624" i="3"/>
  <c r="X6600" i="3"/>
  <c r="X6576" i="3"/>
  <c r="X6552" i="3"/>
  <c r="X6536" i="3"/>
  <c r="X6512" i="3"/>
  <c r="X6496" i="3"/>
  <c r="X6480" i="3"/>
  <c r="X6456" i="3"/>
  <c r="X6432" i="3"/>
  <c r="X6408" i="3"/>
  <c r="X6384" i="3"/>
  <c r="X6368" i="3"/>
  <c r="X6344" i="3"/>
  <c r="X6320" i="3"/>
  <c r="X6296" i="3"/>
  <c r="X6272" i="3"/>
  <c r="X6248" i="3"/>
  <c r="X6224" i="3"/>
  <c r="X6200" i="3"/>
  <c r="X6176" i="3"/>
  <c r="X6152" i="3"/>
  <c r="X6128" i="3"/>
  <c r="X6112" i="3"/>
  <c r="X6088" i="3"/>
  <c r="X6064" i="3"/>
  <c r="X6040" i="3"/>
  <c r="X6024" i="3"/>
  <c r="X6000" i="3"/>
  <c r="X5992" i="3"/>
  <c r="X5968" i="3"/>
  <c r="X5944" i="3"/>
  <c r="X5928" i="3"/>
  <c r="X5904" i="3"/>
  <c r="X5880" i="3"/>
  <c r="X5864" i="3"/>
  <c r="X5840" i="3"/>
  <c r="X5824" i="3"/>
  <c r="X5800" i="3"/>
  <c r="X5768" i="3"/>
  <c r="X5752" i="3"/>
  <c r="X5728" i="3"/>
  <c r="X5712" i="3"/>
  <c r="X5688" i="3"/>
  <c r="X5672" i="3"/>
  <c r="X5648" i="3"/>
  <c r="X5624" i="3"/>
  <c r="X5608" i="3"/>
  <c r="X5576" i="3"/>
  <c r="X5552" i="3"/>
  <c r="X5520" i="3"/>
  <c r="X5488" i="3"/>
  <c r="X5440" i="3"/>
  <c r="X5416" i="3"/>
  <c r="X5384" i="3"/>
  <c r="X5368" i="3"/>
  <c r="X5344" i="3"/>
  <c r="X5328" i="3"/>
  <c r="X5304" i="3"/>
  <c r="X5288" i="3"/>
  <c r="X5264" i="3"/>
  <c r="X5256" i="3"/>
  <c r="X5232" i="3"/>
  <c r="X5208" i="3"/>
  <c r="X5192" i="3"/>
  <c r="X5176" i="3"/>
  <c r="X5152" i="3"/>
  <c r="X5136" i="3"/>
  <c r="X5104" i="3"/>
  <c r="X5080" i="3"/>
  <c r="X5048" i="3"/>
  <c r="X5016" i="3"/>
  <c r="X4984" i="3"/>
  <c r="X4952" i="3"/>
  <c r="X4928" i="3"/>
  <c r="X4912" i="3"/>
  <c r="X4888" i="3"/>
  <c r="X4856" i="3"/>
  <c r="X4832" i="3"/>
  <c r="X4816" i="3"/>
  <c r="X4792" i="3"/>
  <c r="X4760" i="3"/>
  <c r="X4744" i="3"/>
  <c r="X4720" i="3"/>
  <c r="X4696" i="3"/>
  <c r="X4680" i="3"/>
  <c r="X4664" i="3"/>
  <c r="X4640" i="3"/>
  <c r="X4632" i="3"/>
  <c r="X4608" i="3"/>
  <c r="X4600" i="3"/>
  <c r="X4576" i="3"/>
  <c r="X4568" i="3"/>
  <c r="X4552" i="3"/>
  <c r="X4528" i="3"/>
  <c r="X4512" i="3"/>
  <c r="X4504" i="3"/>
  <c r="X4488" i="3"/>
  <c r="X4464" i="3"/>
  <c r="X4456" i="3"/>
  <c r="X4440" i="3"/>
  <c r="X4432" i="3"/>
  <c r="X4424" i="3"/>
  <c r="X4408" i="3"/>
  <c r="X4392" i="3"/>
  <c r="X4376" i="3"/>
  <c r="X4360" i="3"/>
  <c r="X4344" i="3"/>
  <c r="X4328" i="3"/>
  <c r="X4304" i="3"/>
  <c r="X4272" i="3"/>
  <c r="X4256" i="3"/>
  <c r="X4232" i="3"/>
  <c r="X4208" i="3"/>
  <c r="X4184" i="3"/>
  <c r="X4144" i="3"/>
  <c r="X4120" i="3"/>
  <c r="X4104" i="3"/>
  <c r="X4080" i="3"/>
  <c r="X4064" i="3"/>
  <c r="X4048" i="3"/>
  <c r="X4032" i="3"/>
  <c r="X4016" i="3"/>
  <c r="X4000" i="3"/>
  <c r="X3984" i="3"/>
  <c r="X3968" i="3"/>
  <c r="X3952" i="3"/>
  <c r="X3928" i="3"/>
  <c r="X3904" i="3"/>
  <c r="X3880" i="3"/>
  <c r="X3864" i="3"/>
  <c r="X3848" i="3"/>
  <c r="X3840" i="3"/>
  <c r="X3824" i="3"/>
  <c r="X3800" i="3"/>
  <c r="X3784" i="3"/>
  <c r="X3768" i="3"/>
  <c r="X3752" i="3"/>
  <c r="X3736" i="3"/>
  <c r="X3728" i="3"/>
  <c r="X3712" i="3"/>
  <c r="X3696" i="3"/>
  <c r="X3680" i="3"/>
  <c r="X3656" i="3"/>
  <c r="X3640" i="3"/>
  <c r="X3624" i="3"/>
  <c r="X3608" i="3"/>
  <c r="X3592" i="3"/>
  <c r="X3584" i="3"/>
  <c r="X3568" i="3"/>
  <c r="X3552" i="3"/>
  <c r="X3528" i="3"/>
  <c r="X3504" i="3"/>
  <c r="X3448" i="3"/>
  <c r="X3336" i="3"/>
  <c r="X3096" i="3"/>
  <c r="X1760" i="3"/>
  <c r="X6948" i="3"/>
  <c r="X6861" i="3"/>
  <c r="X6692" i="3"/>
  <c r="X6436" i="3"/>
  <c r="X6349" i="3"/>
  <c r="X6180" i="3"/>
  <c r="X6093" i="3"/>
  <c r="X5924" i="3"/>
  <c r="X5837" i="3"/>
  <c r="X5668" i="3"/>
  <c r="X5581" i="3"/>
  <c r="X5238" i="3"/>
  <c r="X5156" i="3"/>
  <c r="X5069" i="3"/>
  <c r="X4982" i="3"/>
  <c r="X4900" i="3"/>
  <c r="X4724" i="3"/>
  <c r="X4596" i="3"/>
  <c r="X4447" i="3"/>
  <c r="X4105" i="3"/>
  <c r="X3905" i="3"/>
  <c r="X3409" i="3"/>
  <c r="X2897" i="3"/>
  <c r="X1889" i="3"/>
  <c r="X6941" i="3"/>
  <c r="X6901" i="3"/>
  <c r="X6829" i="3"/>
  <c r="X6789" i="3"/>
  <c r="X6709" i="3"/>
  <c r="X6645" i="3"/>
  <c r="X6573" i="3"/>
  <c r="X6461" i="3"/>
  <c r="X6389" i="3"/>
  <c r="X6317" i="3"/>
  <c r="X6301" i="3"/>
  <c r="X6277" i="3"/>
  <c r="X6261" i="3"/>
  <c r="X6237" i="3"/>
  <c r="X6197" i="3"/>
  <c r="X6141" i="3"/>
  <c r="X6109" i="3"/>
  <c r="X6061" i="3"/>
  <c r="X6013" i="3"/>
  <c r="X5981" i="3"/>
  <c r="X5957" i="3"/>
  <c r="X5933" i="3"/>
  <c r="X5893" i="3"/>
  <c r="X5869" i="3"/>
  <c r="X5821" i="3"/>
  <c r="X5805" i="3"/>
  <c r="X5757" i="3"/>
  <c r="X5733" i="3"/>
  <c r="X5685" i="3"/>
  <c r="X5621" i="3"/>
  <c r="X5597" i="3"/>
  <c r="X5557" i="3"/>
  <c r="X5533" i="3"/>
  <c r="X5501" i="3"/>
  <c r="X5477" i="3"/>
  <c r="X5445" i="3"/>
  <c r="X5413" i="3"/>
  <c r="X5357" i="3"/>
  <c r="X5237" i="3"/>
  <c r="X5173" i="3"/>
  <c r="X5117" i="3"/>
  <c r="X5085" i="3"/>
  <c r="X5061" i="3"/>
  <c r="X5021" i="3"/>
  <c r="X4997" i="3"/>
  <c r="X4973" i="3"/>
  <c r="X4957" i="3"/>
  <c r="X4933" i="3"/>
  <c r="X4909" i="3"/>
  <c r="X4893" i="3"/>
  <c r="X4869" i="3"/>
  <c r="X4845" i="3"/>
  <c r="X4829" i="3"/>
  <c r="X4789" i="3"/>
  <c r="X4765" i="3"/>
  <c r="X4741" i="3"/>
  <c r="X4709" i="3"/>
  <c r="X4677" i="3"/>
  <c r="X4549" i="3"/>
  <c r="X4525" i="3"/>
  <c r="X4501" i="3"/>
  <c r="X4477" i="3"/>
  <c r="X4453" i="3"/>
  <c r="X4421" i="3"/>
  <c r="X4389" i="3"/>
  <c r="X4357" i="3"/>
  <c r="X4333" i="3"/>
  <c r="X4309" i="3"/>
  <c r="X4253" i="3"/>
  <c r="X4229" i="3"/>
  <c r="X4205" i="3"/>
  <c r="X4189" i="3"/>
  <c r="X4173" i="3"/>
  <c r="X4157" i="3"/>
  <c r="X4133" i="3"/>
  <c r="X4109" i="3"/>
  <c r="X4085" i="3"/>
  <c r="X4069" i="3"/>
  <c r="X4045" i="3"/>
  <c r="X4021" i="3"/>
  <c r="X3989" i="3"/>
  <c r="X3933" i="3"/>
  <c r="X3909" i="3"/>
  <c r="X3893" i="3"/>
  <c r="X3861" i="3"/>
  <c r="X3845" i="3"/>
  <c r="X3821" i="3"/>
  <c r="X3797" i="3"/>
  <c r="X3773" i="3"/>
  <c r="X3749" i="3"/>
  <c r="X3741" i="3"/>
  <c r="X3717" i="3"/>
  <c r="X3693" i="3"/>
  <c r="X3669" i="3"/>
  <c r="X3645" i="3"/>
  <c r="X3621" i="3"/>
  <c r="X3589" i="3"/>
  <c r="X3565" i="3"/>
  <c r="X3541" i="3"/>
  <c r="X3525" i="3"/>
  <c r="X3501" i="3"/>
  <c r="X3485" i="3"/>
  <c r="X3461" i="3"/>
  <c r="X3429" i="3"/>
  <c r="X3405" i="3"/>
  <c r="X3365" i="3"/>
  <c r="X3333" i="3"/>
  <c r="X3309" i="3"/>
  <c r="X3285" i="3"/>
  <c r="X3261" i="3"/>
  <c r="X3237" i="3"/>
  <c r="X3213" i="3"/>
  <c r="X3189" i="3"/>
  <c r="X3157" i="3"/>
  <c r="X3133" i="3"/>
  <c r="X3085" i="3"/>
  <c r="X3061" i="3"/>
  <c r="X3037" i="3"/>
  <c r="X3013" i="3"/>
  <c r="X2989" i="3"/>
  <c r="X2965" i="3"/>
  <c r="X2925" i="3"/>
  <c r="X2893" i="3"/>
  <c r="X2869" i="3"/>
  <c r="X2853" i="3"/>
  <c r="X2829" i="3"/>
  <c r="X2805" i="3"/>
  <c r="X2781" i="3"/>
  <c r="X2765" i="3"/>
  <c r="X2741" i="3"/>
  <c r="X2725" i="3"/>
  <c r="X2701" i="3"/>
  <c r="X2693" i="3"/>
  <c r="X2677" i="3"/>
  <c r="X2669" i="3"/>
  <c r="X2653" i="3"/>
  <c r="X2645" i="3"/>
  <c r="X2621" i="3"/>
  <c r="X2605" i="3"/>
  <c r="X2589" i="3"/>
  <c r="X2581" i="3"/>
  <c r="X2565" i="3"/>
  <c r="X2549" i="3"/>
  <c r="X2533" i="3"/>
  <c r="X2509" i="3"/>
  <c r="X2493" i="3"/>
  <c r="X2477" i="3"/>
  <c r="X2461" i="3"/>
  <c r="X2445" i="3"/>
  <c r="X2429" i="3"/>
  <c r="X2413" i="3"/>
  <c r="X2405" i="3"/>
  <c r="X2389" i="3"/>
  <c r="X2373" i="3"/>
  <c r="X2357" i="3"/>
  <c r="X2333" i="3"/>
  <c r="X2309" i="3"/>
  <c r="X2293" i="3"/>
  <c r="X2269" i="3"/>
  <c r="X2253" i="3"/>
  <c r="X2237" i="3"/>
  <c r="X2221" i="3"/>
  <c r="X2197" i="3"/>
  <c r="X2165" i="3"/>
  <c r="X2053" i="3"/>
  <c r="X1685" i="3"/>
  <c r="X2577" i="3"/>
  <c r="X4490" i="3"/>
  <c r="X4394" i="3"/>
  <c r="X4362" i="3"/>
  <c r="X3906" i="3"/>
  <c r="X3730" i="3"/>
  <c r="X3586" i="3"/>
  <c r="X3538" i="3"/>
  <c r="X3474" i="3"/>
  <c r="X3330" i="3"/>
  <c r="X3282" i="3"/>
  <c r="X3138" i="3"/>
  <c r="X2946" i="3"/>
  <c r="X2770" i="3"/>
  <c r="X2706" i="3"/>
  <c r="X2642" i="3"/>
  <c r="X2498" i="3"/>
  <c r="X2434" i="3"/>
  <c r="X2322" i="3"/>
  <c r="X2106" i="3"/>
  <c r="X6944" i="3"/>
  <c r="X6928" i="3"/>
  <c r="X6904" i="3"/>
  <c r="X6880" i="3"/>
  <c r="X6864" i="3"/>
  <c r="X6840" i="3"/>
  <c r="X6816" i="3"/>
  <c r="X6800" i="3"/>
  <c r="X6776" i="3"/>
  <c r="X6752" i="3"/>
  <c r="X6728" i="3"/>
  <c r="X6704" i="3"/>
  <c r="X6680" i="3"/>
  <c r="X6656" i="3"/>
  <c r="X6632" i="3"/>
  <c r="X6608" i="3"/>
  <c r="X6592" i="3"/>
  <c r="X6568" i="3"/>
  <c r="X6544" i="3"/>
  <c r="X6528" i="3"/>
  <c r="X6504" i="3"/>
  <c r="X6488" i="3"/>
  <c r="X6464" i="3"/>
  <c r="X6440" i="3"/>
  <c r="X6416" i="3"/>
  <c r="X6400" i="3"/>
  <c r="X6376" i="3"/>
  <c r="X6352" i="3"/>
  <c r="X6328" i="3"/>
  <c r="X6304" i="3"/>
  <c r="X6288" i="3"/>
  <c r="X6264" i="3"/>
  <c r="X6240" i="3"/>
  <c r="X6216" i="3"/>
  <c r="X6192" i="3"/>
  <c r="X6184" i="3"/>
  <c r="X6160" i="3"/>
  <c r="X6144" i="3"/>
  <c r="X6120" i="3"/>
  <c r="X6096" i="3"/>
  <c r="X6080" i="3"/>
  <c r="X6056" i="3"/>
  <c r="X6032" i="3"/>
  <c r="X6008" i="3"/>
  <c r="X5984" i="3"/>
  <c r="X5960" i="3"/>
  <c r="X5936" i="3"/>
  <c r="X5912" i="3"/>
  <c r="X5896" i="3"/>
  <c r="X5872" i="3"/>
  <c r="X5856" i="3"/>
  <c r="X5832" i="3"/>
  <c r="X5808" i="3"/>
  <c r="X5792" i="3"/>
  <c r="X5776" i="3"/>
  <c r="X5760" i="3"/>
  <c r="X5736" i="3"/>
  <c r="X5720" i="3"/>
  <c r="X5696" i="3"/>
  <c r="X5680" i="3"/>
  <c r="X5656" i="3"/>
  <c r="X5640" i="3"/>
  <c r="X5616" i="3"/>
  <c r="X5600" i="3"/>
  <c r="X5584" i="3"/>
  <c r="X5560" i="3"/>
  <c r="X5544" i="3"/>
  <c r="X5528" i="3"/>
  <c r="X5512" i="3"/>
  <c r="X5496" i="3"/>
  <c r="X5472" i="3"/>
  <c r="X5464" i="3"/>
  <c r="X5448" i="3"/>
  <c r="X5424" i="3"/>
  <c r="X5408" i="3"/>
  <c r="X5392" i="3"/>
  <c r="X5376" i="3"/>
  <c r="X5352" i="3"/>
  <c r="X5320" i="3"/>
  <c r="X5296" i="3"/>
  <c r="X5272" i="3"/>
  <c r="X5248" i="3"/>
  <c r="X5224" i="3"/>
  <c r="X5200" i="3"/>
  <c r="X5168" i="3"/>
  <c r="X5144" i="3"/>
  <c r="X5120" i="3"/>
  <c r="X5112" i="3"/>
  <c r="X5088" i="3"/>
  <c r="X5072" i="3"/>
  <c r="X5056" i="3"/>
  <c r="X5040" i="3"/>
  <c r="X5024" i="3"/>
  <c r="X5008" i="3"/>
  <c r="X4992" i="3"/>
  <c r="X4976" i="3"/>
  <c r="X4960" i="3"/>
  <c r="X4944" i="3"/>
  <c r="X4920" i="3"/>
  <c r="X4896" i="3"/>
  <c r="X4880" i="3"/>
  <c r="X4864" i="3"/>
  <c r="X4848" i="3"/>
  <c r="X4824" i="3"/>
  <c r="X4800" i="3"/>
  <c r="X4784" i="3"/>
  <c r="X4768" i="3"/>
  <c r="X4752" i="3"/>
  <c r="X4728" i="3"/>
  <c r="X4704" i="3"/>
  <c r="X4672" i="3"/>
  <c r="X4648" i="3"/>
  <c r="X4624" i="3"/>
  <c r="X4584" i="3"/>
  <c r="X4544" i="3"/>
  <c r="X4480" i="3"/>
  <c r="X4368" i="3"/>
  <c r="X4096" i="3"/>
  <c r="X2832" i="3"/>
  <c r="X6950" i="3"/>
  <c r="X6942" i="3"/>
  <c r="X6934" i="3"/>
  <c r="X6926" i="3"/>
  <c r="X6918" i="3"/>
  <c r="X6894" i="3"/>
  <c r="X6886" i="3"/>
  <c r="X6878" i="3"/>
  <c r="X6870" i="3"/>
  <c r="X6862" i="3"/>
  <c r="X6854" i="3"/>
  <c r="X6830" i="3"/>
  <c r="X6822" i="3"/>
  <c r="X6814" i="3"/>
  <c r="X6806" i="3"/>
  <c r="X6798" i="3"/>
  <c r="X6790" i="3"/>
  <c r="X6766" i="3"/>
  <c r="X6758" i="3"/>
  <c r="X6750" i="3"/>
  <c r="X6742" i="3"/>
  <c r="X6734" i="3"/>
  <c r="X6726" i="3"/>
  <c r="X6702" i="3"/>
  <c r="X6694" i="3"/>
  <c r="X6686" i="3"/>
  <c r="X6678" i="3"/>
  <c r="X6670" i="3"/>
  <c r="X6662" i="3"/>
  <c r="X6638" i="3"/>
  <c r="X6630" i="3"/>
  <c r="X6622" i="3"/>
  <c r="X6614" i="3"/>
  <c r="X6606" i="3"/>
  <c r="X6598" i="3"/>
  <c r="X6574" i="3"/>
  <c r="X6566" i="3"/>
  <c r="X6558" i="3"/>
  <c r="X6550" i="3"/>
  <c r="X6542" i="3"/>
  <c r="X6534" i="3"/>
  <c r="X6510" i="3"/>
  <c r="X6502" i="3"/>
  <c r="X6494" i="3"/>
  <c r="X6486" i="3"/>
  <c r="X6478" i="3"/>
  <c r="X6470" i="3"/>
  <c r="X6446" i="3"/>
  <c r="X6438" i="3"/>
  <c r="X6430" i="3"/>
  <c r="X6422" i="3"/>
  <c r="X6414" i="3"/>
  <c r="X6406" i="3"/>
  <c r="X6382" i="3"/>
  <c r="X6374" i="3"/>
  <c r="X6366" i="3"/>
  <c r="X6358" i="3"/>
  <c r="X6350" i="3"/>
  <c r="X6342" i="3"/>
  <c r="X6318" i="3"/>
  <c r="X6310" i="3"/>
  <c r="X6302" i="3"/>
  <c r="X6294" i="3"/>
  <c r="X6286" i="3"/>
  <c r="X6278" i="3"/>
  <c r="X6254" i="3"/>
  <c r="X6246" i="3"/>
  <c r="X6238" i="3"/>
  <c r="X6230" i="3"/>
  <c r="X6222" i="3"/>
  <c r="X6214" i="3"/>
  <c r="X6190" i="3"/>
  <c r="X6182" i="3"/>
  <c r="X6174" i="3"/>
  <c r="X6166" i="3"/>
  <c r="X6158" i="3"/>
  <c r="X6150" i="3"/>
  <c r="X6126" i="3"/>
  <c r="X6118" i="3"/>
  <c r="X6110" i="3"/>
  <c r="X6102" i="3"/>
  <c r="X6094" i="3"/>
  <c r="X6086" i="3"/>
  <c r="X6062" i="3"/>
  <c r="X6054" i="3"/>
  <c r="X6046" i="3"/>
  <c r="X6038" i="3"/>
  <c r="X6030" i="3"/>
  <c r="X6022" i="3"/>
  <c r="X5998" i="3"/>
  <c r="X5990" i="3"/>
  <c r="X5982" i="3"/>
  <c r="X5974" i="3"/>
  <c r="X5966" i="3"/>
  <c r="X5958" i="3"/>
  <c r="X5934" i="3"/>
  <c r="X5926" i="3"/>
  <c r="X5918" i="3"/>
  <c r="X5910" i="3"/>
  <c r="X5902" i="3"/>
  <c r="X5894" i="3"/>
  <c r="X5870" i="3"/>
  <c r="X5862" i="3"/>
  <c r="X5854" i="3"/>
  <c r="X5846" i="3"/>
  <c r="X5838" i="3"/>
  <c r="X5830" i="3"/>
  <c r="X5806" i="3"/>
  <c r="X5798" i="3"/>
  <c r="X5790" i="3"/>
  <c r="X5782" i="3"/>
  <c r="X5774" i="3"/>
  <c r="X5766" i="3"/>
  <c r="X5742" i="3"/>
  <c r="X5734" i="3"/>
  <c r="X5726" i="3"/>
  <c r="X5718" i="3"/>
  <c r="X5710" i="3"/>
  <c r="X5702" i="3"/>
  <c r="X5670" i="3"/>
  <c r="X5606" i="3"/>
  <c r="X5542" i="3"/>
  <c r="X5478" i="3"/>
  <c r="X5414" i="3"/>
  <c r="X5350" i="3"/>
  <c r="X5286" i="3"/>
  <c r="X5222" i="3"/>
  <c r="X5158" i="3"/>
  <c r="X5094" i="3"/>
  <c r="X5030" i="3"/>
  <c r="X4966" i="3"/>
  <c r="X4902" i="3"/>
  <c r="X4838" i="3"/>
  <c r="X4774" i="3"/>
  <c r="X3918" i="3"/>
  <c r="X6933" i="3"/>
  <c r="X6846" i="3"/>
  <c r="X6764" i="3"/>
  <c r="X6677" i="3"/>
  <c r="X6590" i="3"/>
  <c r="X6508" i="3"/>
  <c r="X6421" i="3"/>
  <c r="X6334" i="3"/>
  <c r="X6252" i="3"/>
  <c r="X6165" i="3"/>
  <c r="X6078" i="3"/>
  <c r="X5996" i="3"/>
  <c r="X5909" i="3"/>
  <c r="X5822" i="3"/>
  <c r="X5740" i="3"/>
  <c r="X5653" i="3"/>
  <c r="X5566" i="3"/>
  <c r="X5484" i="3"/>
  <c r="X5397" i="3"/>
  <c r="X5310" i="3"/>
  <c r="X5228" i="3"/>
  <c r="X5141" i="3"/>
  <c r="X5054" i="3"/>
  <c r="X4972" i="3"/>
  <c r="X4885" i="3"/>
  <c r="X4798" i="3"/>
  <c r="X4701" i="3"/>
  <c r="X4573" i="3"/>
  <c r="X4416" i="3"/>
  <c r="X4246" i="3"/>
  <c r="X4073" i="3"/>
  <c r="X3869" i="3"/>
  <c r="X3618" i="3"/>
  <c r="X3362" i="3"/>
  <c r="X3106" i="3"/>
  <c r="X2850" i="3"/>
  <c r="X2594" i="3"/>
  <c r="X2338" i="3"/>
  <c r="X1745" i="3"/>
  <c r="X6951" i="3"/>
  <c r="X6943" i="3"/>
  <c r="X6935" i="3"/>
  <c r="X6927" i="3"/>
  <c r="X6919" i="3"/>
  <c r="X6911" i="3"/>
  <c r="X6903" i="3"/>
  <c r="X6895" i="3"/>
  <c r="X6887" i="3"/>
  <c r="X6879" i="3"/>
  <c r="X6871" i="3"/>
  <c r="X6863" i="3"/>
  <c r="X6855" i="3"/>
  <c r="X6847" i="3"/>
  <c r="X6839" i="3"/>
  <c r="X6831" i="3"/>
  <c r="X6823" i="3"/>
  <c r="X6815" i="3"/>
  <c r="X6807" i="3"/>
  <c r="X6799" i="3"/>
  <c r="X6791" i="3"/>
  <c r="X6783" i="3"/>
  <c r="X6775" i="3"/>
  <c r="X6767" i="3"/>
  <c r="X6759" i="3"/>
  <c r="X6751" i="3"/>
  <c r="X6743" i="3"/>
  <c r="X6735" i="3"/>
  <c r="X6727" i="3"/>
  <c r="X6719" i="3"/>
  <c r="X6711" i="3"/>
  <c r="X6703" i="3"/>
  <c r="X6695" i="3"/>
  <c r="X6687" i="3"/>
  <c r="X6679" i="3"/>
  <c r="X6671" i="3"/>
  <c r="X6663" i="3"/>
  <c r="X6655" i="3"/>
  <c r="X6647" i="3"/>
  <c r="X6639" i="3"/>
  <c r="X6631" i="3"/>
  <c r="X6623" i="3"/>
  <c r="X6615" i="3"/>
  <c r="X6607" i="3"/>
  <c r="X6599" i="3"/>
  <c r="X6591" i="3"/>
  <c r="X6583" i="3"/>
  <c r="X6575" i="3"/>
  <c r="X6567" i="3"/>
  <c r="X6559" i="3"/>
  <c r="X6551" i="3"/>
  <c r="X6543" i="3"/>
  <c r="X6535" i="3"/>
  <c r="X6527" i="3"/>
  <c r="X6519" i="3"/>
  <c r="X6511" i="3"/>
  <c r="X6503" i="3"/>
  <c r="X6495" i="3"/>
  <c r="X6487" i="3"/>
  <c r="X6479" i="3"/>
  <c r="X6471" i="3"/>
  <c r="X6463" i="3"/>
  <c r="X6455" i="3"/>
  <c r="X6447" i="3"/>
  <c r="X6439" i="3"/>
  <c r="X6431" i="3"/>
  <c r="X6423" i="3"/>
  <c r="X6415" i="3"/>
  <c r="X6407" i="3"/>
  <c r="X6399" i="3"/>
  <c r="X6391" i="3"/>
  <c r="X6383" i="3"/>
  <c r="X6375" i="3"/>
  <c r="X6367" i="3"/>
  <c r="X6359" i="3"/>
  <c r="X6351" i="3"/>
  <c r="X6343" i="3"/>
  <c r="X6335" i="3"/>
  <c r="X6327" i="3"/>
  <c r="X6319" i="3"/>
  <c r="X6311" i="3"/>
  <c r="X6303" i="3"/>
  <c r="X6295" i="3"/>
  <c r="X6287" i="3"/>
  <c r="X6279" i="3"/>
  <c r="X6271" i="3"/>
  <c r="X6263" i="3"/>
  <c r="X6255" i="3"/>
  <c r="X6247" i="3"/>
  <c r="X6239" i="3"/>
  <c r="X6231" i="3"/>
  <c r="X6223" i="3"/>
  <c r="X6215" i="3"/>
  <c r="X6207" i="3"/>
  <c r="X6199" i="3"/>
  <c r="X6191" i="3"/>
  <c r="X6183" i="3"/>
  <c r="X6175" i="3"/>
  <c r="X6167" i="3"/>
  <c r="X6159" i="3"/>
  <c r="X6151" i="3"/>
  <c r="X6143" i="3"/>
  <c r="X6135" i="3"/>
  <c r="X6127" i="3"/>
  <c r="X6119" i="3"/>
  <c r="X6111" i="3"/>
  <c r="X6103" i="3"/>
  <c r="X6095" i="3"/>
  <c r="X6087" i="3"/>
  <c r="X6079" i="3"/>
  <c r="X6071" i="3"/>
  <c r="X6063" i="3"/>
  <c r="X6055" i="3"/>
  <c r="X6047" i="3"/>
  <c r="X6039" i="3"/>
  <c r="X6031" i="3"/>
  <c r="X6023" i="3"/>
  <c r="X6015" i="3"/>
  <c r="X6007" i="3"/>
  <c r="X5999" i="3"/>
  <c r="X5991" i="3"/>
  <c r="X5983" i="3"/>
  <c r="X5975" i="3"/>
  <c r="X5967" i="3"/>
  <c r="X5959" i="3"/>
  <c r="X5951" i="3"/>
  <c r="X5943" i="3"/>
  <c r="X5935" i="3"/>
  <c r="X5927" i="3"/>
  <c r="X5919" i="3"/>
  <c r="X5911" i="3"/>
  <c r="X5903" i="3"/>
  <c r="X5895" i="3"/>
  <c r="X5887" i="3"/>
  <c r="X5879" i="3"/>
  <c r="X5871" i="3"/>
  <c r="X5863" i="3"/>
  <c r="X5855" i="3"/>
  <c r="X5847" i="3"/>
  <c r="X5839" i="3"/>
  <c r="X5831" i="3"/>
  <c r="X5823" i="3"/>
  <c r="X5815" i="3"/>
  <c r="X5807" i="3"/>
  <c r="X5799" i="3"/>
  <c r="X5791" i="3"/>
  <c r="X5783" i="3"/>
  <c r="X5775" i="3"/>
  <c r="X5767" i="3"/>
  <c r="X5759" i="3"/>
  <c r="X5751" i="3"/>
  <c r="X5743" i="3"/>
  <c r="X5735" i="3"/>
  <c r="X5727" i="3"/>
  <c r="X5719" i="3"/>
  <c r="X5711" i="3"/>
  <c r="X5703" i="3"/>
  <c r="X5695" i="3"/>
  <c r="X5687" i="3"/>
  <c r="X5679" i="3"/>
  <c r="X5671" i="3"/>
  <c r="X5663" i="3"/>
  <c r="X5655" i="3"/>
  <c r="X5647" i="3"/>
  <c r="X5639" i="3"/>
  <c r="X5631" i="3"/>
  <c r="X5623" i="3"/>
  <c r="X5615" i="3"/>
  <c r="X5607" i="3"/>
  <c r="X5599" i="3"/>
  <c r="X5591" i="3"/>
  <c r="X5583" i="3"/>
  <c r="X5575" i="3"/>
  <c r="X5567" i="3"/>
  <c r="X5559" i="3"/>
  <c r="X5551" i="3"/>
  <c r="X5543" i="3"/>
  <c r="X5535" i="3"/>
  <c r="X5527" i="3"/>
  <c r="X5519" i="3"/>
  <c r="X5511" i="3"/>
  <c r="X5503" i="3"/>
  <c r="X5495" i="3"/>
  <c r="X5487" i="3"/>
  <c r="X5479" i="3"/>
  <c r="X5471" i="3"/>
  <c r="X5463" i="3"/>
  <c r="X5455" i="3"/>
  <c r="X5447" i="3"/>
  <c r="X5439" i="3"/>
  <c r="X5431" i="3"/>
  <c r="X5423" i="3"/>
  <c r="X5415" i="3"/>
  <c r="X5407" i="3"/>
  <c r="X5399" i="3"/>
  <c r="X5391" i="3"/>
  <c r="X5383" i="3"/>
  <c r="X5375" i="3"/>
  <c r="X5367" i="3"/>
  <c r="X5359" i="3"/>
  <c r="X5351" i="3"/>
  <c r="X5343" i="3"/>
  <c r="X5335" i="3"/>
  <c r="X5327" i="3"/>
  <c r="X5319" i="3"/>
  <c r="X5311" i="3"/>
  <c r="X5303" i="3"/>
  <c r="X5295" i="3"/>
  <c r="X5287" i="3"/>
  <c r="X5279" i="3"/>
  <c r="X5271" i="3"/>
  <c r="X5263" i="3"/>
  <c r="X5255" i="3"/>
  <c r="X5247" i="3"/>
  <c r="X5239" i="3"/>
  <c r="X5231" i="3"/>
  <c r="X5223" i="3"/>
  <c r="X5215" i="3"/>
  <c r="X5207" i="3"/>
  <c r="X5199" i="3"/>
  <c r="X5191" i="3"/>
  <c r="X5183" i="3"/>
  <c r="X5175" i="3"/>
  <c r="X5167" i="3"/>
  <c r="X5159" i="3"/>
  <c r="X5151" i="3"/>
  <c r="X5143" i="3"/>
  <c r="X5135" i="3"/>
  <c r="X5127" i="3"/>
  <c r="X5119" i="3"/>
  <c r="X5111" i="3"/>
  <c r="X5103" i="3"/>
  <c r="X5095" i="3"/>
  <c r="X5087" i="3"/>
  <c r="X5079" i="3"/>
  <c r="X5071" i="3"/>
  <c r="X5063" i="3"/>
  <c r="X5055" i="3"/>
  <c r="X5047" i="3"/>
  <c r="X5039" i="3"/>
  <c r="X5031" i="3"/>
  <c r="X5023" i="3"/>
  <c r="X5015" i="3"/>
  <c r="X5007" i="3"/>
  <c r="X4999" i="3"/>
  <c r="X4991" i="3"/>
  <c r="X4983" i="3"/>
  <c r="X4975" i="3"/>
  <c r="X4967" i="3"/>
  <c r="X4959" i="3"/>
  <c r="X4951" i="3"/>
  <c r="X4943" i="3"/>
  <c r="X4935" i="3"/>
  <c r="X4927" i="3"/>
  <c r="X4919" i="3"/>
  <c r="X4911" i="3"/>
  <c r="X4903" i="3"/>
  <c r="X4895" i="3"/>
  <c r="X4887" i="3"/>
  <c r="X4879" i="3"/>
  <c r="X4871" i="3"/>
  <c r="X4863" i="3"/>
  <c r="X4855" i="3"/>
  <c r="X4847" i="3"/>
  <c r="X4839" i="3"/>
  <c r="X4831" i="3"/>
  <c r="X4823" i="3"/>
  <c r="X4815" i="3"/>
  <c r="X4807" i="3"/>
  <c r="X4799" i="3"/>
  <c r="X4791" i="3"/>
  <c r="X4783" i="3"/>
  <c r="X4775" i="3"/>
  <c r="X4767" i="3"/>
  <c r="X4759" i="3"/>
  <c r="X4751" i="3"/>
  <c r="X4743" i="3"/>
  <c r="X4735" i="3"/>
  <c r="X4727" i="3"/>
  <c r="X4719" i="3"/>
  <c r="X4711" i="3"/>
  <c r="X4703" i="3"/>
  <c r="X4695" i="3"/>
  <c r="X4687" i="3"/>
  <c r="X4679" i="3"/>
  <c r="X4671" i="3"/>
  <c r="X4663" i="3"/>
  <c r="X4655" i="3"/>
  <c r="X4647" i="3"/>
  <c r="X4639" i="3"/>
  <c r="X4631" i="3"/>
  <c r="X4623" i="3"/>
  <c r="X4615" i="3"/>
  <c r="X4607" i="3"/>
  <c r="X4599" i="3"/>
  <c r="X4591" i="3"/>
  <c r="X4583" i="3"/>
  <c r="X4575" i="3"/>
  <c r="X4567" i="3"/>
  <c r="X4559" i="3"/>
  <c r="X4551" i="3"/>
  <c r="X4543" i="3"/>
  <c r="X4535" i="3"/>
  <c r="X4527" i="3"/>
  <c r="X4519" i="3"/>
  <c r="X4503" i="3"/>
  <c r="X4495" i="3"/>
  <c r="X4487" i="3"/>
  <c r="X4471" i="3"/>
  <c r="X4463" i="3"/>
  <c r="X4455" i="3"/>
  <c r="X4439" i="3"/>
  <c r="X4431" i="3"/>
  <c r="X4423" i="3"/>
  <c r="X4407" i="3"/>
  <c r="X4399" i="3"/>
  <c r="X4391" i="3"/>
  <c r="X4375" i="3"/>
  <c r="X4367" i="3"/>
  <c r="X4359" i="3"/>
  <c r="X4343" i="3"/>
  <c r="X4335" i="3"/>
  <c r="X4327" i="3"/>
  <c r="X4311" i="3"/>
  <c r="X4303" i="3"/>
  <c r="X4295" i="3"/>
  <c r="X4279" i="3"/>
  <c r="X4271" i="3"/>
  <c r="X4263" i="3"/>
  <c r="X4247" i="3"/>
  <c r="X4239" i="3"/>
  <c r="X4231" i="3"/>
  <c r="X4215" i="3"/>
  <c r="X4207" i="3"/>
  <c r="X4199" i="3"/>
  <c r="X4183" i="3"/>
  <c r="X4175" i="3"/>
  <c r="X4167" i="3"/>
  <c r="X4151" i="3"/>
  <c r="X4143" i="3"/>
  <c r="X4135" i="3"/>
  <c r="X4119" i="3"/>
  <c r="X4111" i="3"/>
  <c r="X4103" i="3"/>
  <c r="X4087" i="3"/>
  <c r="X4079" i="3"/>
  <c r="X4063" i="3"/>
  <c r="X4055" i="3"/>
  <c r="X4039" i="3"/>
  <c r="X4031" i="3"/>
  <c r="X4023" i="3"/>
  <c r="X4015" i="3"/>
  <c r="X3999" i="3"/>
  <c r="X3991" i="3"/>
  <c r="X3975" i="3"/>
  <c r="X3967" i="3"/>
  <c r="X3959" i="3"/>
  <c r="X3951" i="3"/>
  <c r="X3935" i="3"/>
  <c r="X3927" i="3"/>
  <c r="X3911" i="3"/>
  <c r="X3903" i="3"/>
  <c r="X3895" i="3"/>
  <c r="X3887" i="3"/>
  <c r="X3871" i="3"/>
  <c r="X3863" i="3"/>
  <c r="X3847" i="3"/>
  <c r="X3839" i="3"/>
  <c r="X3831" i="3"/>
  <c r="X3823" i="3"/>
  <c r="X3815" i="3"/>
  <c r="X3807" i="3"/>
  <c r="X3799" i="3"/>
  <c r="X3791" i="3"/>
  <c r="X3783" i="3"/>
  <c r="X3775" i="3"/>
  <c r="X3767" i="3"/>
  <c r="X3759" i="3"/>
  <c r="X3751" i="3"/>
  <c r="X3743" i="3"/>
  <c r="X3735" i="3"/>
  <c r="X3727" i="3"/>
  <c r="X3719" i="3"/>
  <c r="X3711" i="3"/>
  <c r="X3703" i="3"/>
  <c r="X3695" i="3"/>
  <c r="X3687" i="3"/>
  <c r="X3679" i="3"/>
  <c r="X3671" i="3"/>
  <c r="X3663" i="3"/>
  <c r="X3655" i="3"/>
  <c r="X3647" i="3"/>
  <c r="X3639" i="3"/>
  <c r="X3631" i="3"/>
  <c r="X3623" i="3"/>
  <c r="X3615" i="3"/>
  <c r="X3607" i="3"/>
  <c r="X3599" i="3"/>
  <c r="X3591" i="3"/>
  <c r="X3583" i="3"/>
  <c r="X3575" i="3"/>
  <c r="X3567" i="3"/>
  <c r="X3559" i="3"/>
  <c r="X3551" i="3"/>
  <c r="X3543" i="3"/>
  <c r="X3535" i="3"/>
  <c r="X3527" i="3"/>
  <c r="X3519" i="3"/>
  <c r="X3511" i="3"/>
  <c r="X3503" i="3"/>
  <c r="X3495" i="3"/>
  <c r="X3487" i="3"/>
  <c r="X3479" i="3"/>
  <c r="X3471" i="3"/>
  <c r="X3463" i="3"/>
  <c r="X3455" i="3"/>
  <c r="X3447" i="3"/>
  <c r="X3439" i="3"/>
  <c r="X4415" i="3"/>
  <c r="X4287" i="3"/>
  <c r="X4159" i="3"/>
  <c r="X4071" i="3"/>
  <c r="X4734" i="3"/>
  <c r="X4726" i="3"/>
  <c r="X4718" i="3"/>
  <c r="X4710" i="3"/>
  <c r="X4702" i="3"/>
  <c r="X4694" i="3"/>
  <c r="X4686" i="3"/>
  <c r="X4678" i="3"/>
  <c r="X4670" i="3"/>
  <c r="X4662" i="3"/>
  <c r="X4654" i="3"/>
  <c r="X4646" i="3"/>
  <c r="X4638" i="3"/>
  <c r="X4630" i="3"/>
  <c r="X4622" i="3"/>
  <c r="X4614" i="3"/>
  <c r="X4606" i="3"/>
  <c r="X4598" i="3"/>
  <c r="X4590" i="3"/>
  <c r="X4582" i="3"/>
  <c r="X4574" i="3"/>
  <c r="X4566" i="3"/>
  <c r="X4558" i="3"/>
  <c r="X4550" i="3"/>
  <c r="X4542" i="3"/>
  <c r="X4534" i="3"/>
  <c r="X4526" i="3"/>
  <c r="X4518" i="3"/>
  <c r="X4510" i="3"/>
  <c r="X4494" i="3"/>
  <c r="X4486" i="3"/>
  <c r="X4478" i="3"/>
  <c r="X4462" i="3"/>
  <c r="X4454" i="3"/>
  <c r="X4446" i="3"/>
  <c r="X4430" i="3"/>
  <c r="X4422" i="3"/>
  <c r="X4414" i="3"/>
  <c r="X4398" i="3"/>
  <c r="X4390" i="3"/>
  <c r="X4382" i="3"/>
  <c r="X4366" i="3"/>
  <c r="X4358" i="3"/>
  <c r="X4350" i="3"/>
  <c r="X4334" i="3"/>
  <c r="X4326" i="3"/>
  <c r="X4318" i="3"/>
  <c r="X4302" i="3"/>
  <c r="X4294" i="3"/>
  <c r="X4286" i="3"/>
  <c r="X4270" i="3"/>
  <c r="X4262" i="3"/>
  <c r="X4254" i="3"/>
  <c r="X4238" i="3"/>
  <c r="X4230" i="3"/>
  <c r="X4222" i="3"/>
  <c r="X4206" i="3"/>
  <c r="X4198" i="3"/>
  <c r="X4190" i="3"/>
  <c r="X4174" i="3"/>
  <c r="X4166" i="3"/>
  <c r="X4158" i="3"/>
  <c r="X4142" i="3"/>
  <c r="X4134" i="3"/>
  <c r="X4126" i="3"/>
  <c r="X4110" i="3"/>
  <c r="X4102" i="3"/>
  <c r="X4094" i="3"/>
  <c r="X4078" i="3"/>
  <c r="X4070" i="3"/>
  <c r="X4062" i="3"/>
  <c r="X4054" i="3"/>
  <c r="X4038" i="3"/>
  <c r="X4030" i="3"/>
  <c r="X4014" i="3"/>
  <c r="X4006" i="3"/>
  <c r="X3998" i="3"/>
  <c r="X3990" i="3"/>
  <c r="X3974" i="3"/>
  <c r="X3966" i="3"/>
  <c r="X3950" i="3"/>
  <c r="X3942" i="3"/>
  <c r="X3934" i="3"/>
  <c r="X3926" i="3"/>
  <c r="X3910" i="3"/>
  <c r="X3902" i="3"/>
  <c r="X3886" i="3"/>
  <c r="X3878" i="3"/>
  <c r="X3870" i="3"/>
  <c r="X3862" i="3"/>
  <c r="X3846" i="3"/>
  <c r="X3838" i="3"/>
  <c r="X3830" i="3"/>
  <c r="X3822" i="3"/>
  <c r="X3814" i="3"/>
  <c r="X3806" i="3"/>
  <c r="X3798" i="3"/>
  <c r="X3790" i="3"/>
  <c r="X3782" i="3"/>
  <c r="X3774" i="3"/>
  <c r="X3766" i="3"/>
  <c r="X3758" i="3"/>
  <c r="X3750" i="3"/>
  <c r="X3742" i="3"/>
  <c r="X3734" i="3"/>
  <c r="X3726" i="3"/>
  <c r="X3718" i="3"/>
  <c r="X3710" i="3"/>
  <c r="X3702" i="3"/>
  <c r="X3694" i="3"/>
  <c r="X3686" i="3"/>
  <c r="X3678" i="3"/>
  <c r="X3670" i="3"/>
  <c r="X3662" i="3"/>
  <c r="X3654" i="3"/>
  <c r="X3646" i="3"/>
  <c r="X3638" i="3"/>
  <c r="X3630" i="3"/>
  <c r="X3622" i="3"/>
  <c r="X3614" i="3"/>
  <c r="X3606" i="3"/>
  <c r="X3598" i="3"/>
  <c r="X3590" i="3"/>
  <c r="X3582" i="3"/>
  <c r="X3574" i="3"/>
  <c r="X3566" i="3"/>
  <c r="X3558" i="3"/>
  <c r="X3550" i="3"/>
  <c r="X3542" i="3"/>
  <c r="X3534" i="3"/>
  <c r="X3526" i="3"/>
  <c r="X3518" i="3"/>
  <c r="X3510" i="3"/>
  <c r="X3502" i="3"/>
  <c r="X3494" i="3"/>
  <c r="X3486" i="3"/>
  <c r="X3478" i="3"/>
  <c r="X3470" i="3"/>
  <c r="X3462" i="3"/>
  <c r="X3454" i="3"/>
  <c r="X3446" i="3"/>
  <c r="X3438" i="3"/>
  <c r="X3430" i="3"/>
  <c r="X3422" i="3"/>
  <c r="X3414" i="3"/>
  <c r="X3406" i="3"/>
  <c r="X3398" i="3"/>
  <c r="X3390" i="3"/>
  <c r="X3382" i="3"/>
  <c r="X3374" i="3"/>
  <c r="X3366" i="3"/>
  <c r="X3358" i="3"/>
  <c r="X3350" i="3"/>
  <c r="X3342" i="3"/>
  <c r="X3334" i="3"/>
  <c r="X3326" i="3"/>
  <c r="X3318" i="3"/>
  <c r="X3310" i="3"/>
  <c r="X3302" i="3"/>
  <c r="X3294" i="3"/>
  <c r="X3286" i="3"/>
  <c r="X3278" i="3"/>
  <c r="X3270" i="3"/>
  <c r="X3262" i="3"/>
  <c r="X3254" i="3"/>
  <c r="X3246" i="3"/>
  <c r="X3238" i="3"/>
  <c r="X3230" i="3"/>
  <c r="X3222" i="3"/>
  <c r="X3214" i="3"/>
  <c r="X3206" i="3"/>
  <c r="X3198" i="3"/>
  <c r="X3190" i="3"/>
  <c r="X3182" i="3"/>
  <c r="X3174" i="3"/>
  <c r="X3166" i="3"/>
  <c r="X3158" i="3"/>
  <c r="X3150" i="3"/>
  <c r="X3142" i="3"/>
  <c r="X3134" i="3"/>
  <c r="X3126" i="3"/>
  <c r="X3118" i="3"/>
  <c r="X3110" i="3"/>
  <c r="X3102" i="3"/>
  <c r="X3094" i="3"/>
  <c r="X3086" i="3"/>
  <c r="X3078" i="3"/>
  <c r="X3070" i="3"/>
  <c r="X3062" i="3"/>
  <c r="X3054" i="3"/>
  <c r="X3046" i="3"/>
  <c r="X3038" i="3"/>
  <c r="X3030" i="3"/>
  <c r="X3022" i="3"/>
  <c r="X3014" i="3"/>
  <c r="X3006" i="3"/>
  <c r="X2998" i="3"/>
  <c r="X2990" i="3"/>
  <c r="X2982" i="3"/>
  <c r="X2974" i="3"/>
  <c r="X2966" i="3"/>
  <c r="X2958" i="3"/>
  <c r="X2950" i="3"/>
  <c r="X2942" i="3"/>
  <c r="X2934" i="3"/>
  <c r="X2926" i="3"/>
  <c r="X2918" i="3"/>
  <c r="X2910" i="3"/>
  <c r="X2902" i="3"/>
  <c r="X2894" i="3"/>
  <c r="X2886" i="3"/>
  <c r="X2878" i="3"/>
  <c r="X2870" i="3"/>
  <c r="X2862" i="3"/>
  <c r="X2854" i="3"/>
  <c r="X2846" i="3"/>
  <c r="X2838" i="3"/>
  <c r="X2830" i="3"/>
  <c r="X2822" i="3"/>
  <c r="X2814" i="3"/>
  <c r="X2806" i="3"/>
  <c r="X2798" i="3"/>
  <c r="X2790" i="3"/>
  <c r="X2782" i="3"/>
  <c r="X2774" i="3"/>
  <c r="X2766" i="3"/>
  <c r="X2758" i="3"/>
  <c r="X2750" i="3"/>
  <c r="X2742" i="3"/>
  <c r="X2734" i="3"/>
  <c r="X2726" i="3"/>
  <c r="X2718" i="3"/>
  <c r="X2710" i="3"/>
  <c r="X2702" i="3"/>
  <c r="X2694" i="3"/>
  <c r="X2686" i="3"/>
  <c r="X2678" i="3"/>
  <c r="X2670" i="3"/>
  <c r="X2662" i="3"/>
  <c r="X2654" i="3"/>
  <c r="X2646" i="3"/>
  <c r="X2638" i="3"/>
  <c r="X2630" i="3"/>
  <c r="X2622" i="3"/>
  <c r="X2614" i="3"/>
  <c r="X2606" i="3"/>
  <c r="X2598" i="3"/>
  <c r="X2590" i="3"/>
  <c r="X2582" i="3"/>
  <c r="X2574" i="3"/>
  <c r="X2566" i="3"/>
  <c r="X2558" i="3"/>
  <c r="X2550" i="3"/>
  <c r="X2542" i="3"/>
  <c r="X2534" i="3"/>
  <c r="X2526" i="3"/>
  <c r="X2518" i="3"/>
  <c r="X2510" i="3"/>
  <c r="X2502" i="3"/>
  <c r="X2494" i="3"/>
  <c r="X2486" i="3"/>
  <c r="X2478" i="3"/>
  <c r="X2470" i="3"/>
  <c r="X2462" i="3"/>
  <c r="X2454" i="3"/>
  <c r="X2446" i="3"/>
  <c r="X2438" i="3"/>
  <c r="X2430" i="3"/>
  <c r="X2422" i="3"/>
  <c r="X2414" i="3"/>
  <c r="X2406" i="3"/>
  <c r="X2398" i="3"/>
  <c r="X2390" i="3"/>
  <c r="X2382" i="3"/>
  <c r="X2374" i="3"/>
  <c r="X2366" i="3"/>
  <c r="X2358" i="3"/>
  <c r="X2350" i="3"/>
  <c r="X2342" i="3"/>
  <c r="X2334" i="3"/>
  <c r="X2326" i="3"/>
  <c r="X2318" i="3"/>
  <c r="X2310" i="3"/>
  <c r="X2302" i="3"/>
  <c r="X2294" i="3"/>
  <c r="X2286" i="3"/>
  <c r="X2278" i="3"/>
  <c r="X2270" i="3"/>
  <c r="X2262" i="3"/>
  <c r="X2254" i="3"/>
  <c r="X2246" i="3"/>
  <c r="X2238" i="3"/>
  <c r="X2230" i="3"/>
  <c r="X2222" i="3"/>
  <c r="X2214" i="3"/>
  <c r="X2206" i="3"/>
  <c r="X2198" i="3"/>
  <c r="X2190" i="3"/>
  <c r="X2182" i="3"/>
  <c r="X2174" i="3"/>
  <c r="X2166" i="3"/>
  <c r="X2158" i="3"/>
  <c r="X2150" i="3"/>
  <c r="X2142" i="3"/>
  <c r="X2134" i="3"/>
  <c r="X2126" i="3"/>
  <c r="X2118" i="3"/>
  <c r="X2110" i="3"/>
  <c r="X2102" i="3"/>
  <c r="X2094" i="3"/>
  <c r="X2086" i="3"/>
  <c r="X2078" i="3"/>
  <c r="X2070" i="3"/>
  <c r="X2062" i="3"/>
  <c r="X2054" i="3"/>
  <c r="X2046" i="3"/>
  <c r="X2038" i="3"/>
  <c r="X2030" i="3"/>
  <c r="X2022" i="3"/>
  <c r="X2014" i="3"/>
  <c r="X2006" i="3"/>
  <c r="X1998" i="3"/>
  <c r="X1990" i="3"/>
  <c r="X1982" i="3"/>
  <c r="X1974" i="3"/>
  <c r="X1966" i="3"/>
  <c r="X1958" i="3"/>
  <c r="X1950" i="3"/>
  <c r="X1942" i="3"/>
  <c r="X1934" i="3"/>
  <c r="X1926" i="3"/>
  <c r="X1918" i="3"/>
  <c r="X1910" i="3"/>
  <c r="X1902" i="3"/>
  <c r="X1894" i="3"/>
  <c r="X1886" i="3"/>
  <c r="X1878" i="3"/>
  <c r="X1870" i="3"/>
  <c r="X1862" i="3"/>
  <c r="X1854" i="3"/>
  <c r="X1846" i="3"/>
  <c r="X1838" i="3"/>
  <c r="X1830" i="3"/>
  <c r="X1822" i="3"/>
  <c r="X1814" i="3"/>
  <c r="X1806" i="3"/>
  <c r="X1798" i="3"/>
  <c r="X1790" i="3"/>
  <c r="X1782" i="3"/>
  <c r="X1774" i="3"/>
  <c r="X1766" i="3"/>
  <c r="X1758" i="3"/>
  <c r="X1750" i="3"/>
  <c r="X1742" i="3"/>
  <c r="X1734" i="3"/>
  <c r="X1726" i="3"/>
  <c r="X1718" i="3"/>
  <c r="X1710" i="3"/>
  <c r="X1702" i="3"/>
  <c r="X1694" i="3"/>
  <c r="X1686" i="3"/>
  <c r="X1678" i="3"/>
  <c r="X1670" i="3"/>
  <c r="X1662" i="3"/>
  <c r="X1654" i="3"/>
  <c r="X1646" i="3"/>
  <c r="X1638" i="3"/>
  <c r="X1630" i="3"/>
  <c r="X1622" i="3"/>
  <c r="X1614" i="3"/>
  <c r="X1606" i="3"/>
  <c r="X1598" i="3"/>
  <c r="X1590" i="3"/>
  <c r="X1582" i="3"/>
  <c r="X1574" i="3"/>
  <c r="X1566" i="3"/>
  <c r="X1558" i="3"/>
  <c r="X1550" i="3"/>
  <c r="X1542" i="3"/>
  <c r="X1534" i="3"/>
  <c r="X1526" i="3"/>
  <c r="X1518" i="3"/>
  <c r="X1510" i="3"/>
  <c r="X1502" i="3"/>
  <c r="X1494" i="3"/>
  <c r="X1486" i="3"/>
  <c r="X1478" i="3"/>
  <c r="X1470" i="3"/>
  <c r="X1462" i="3"/>
  <c r="X1454" i="3"/>
  <c r="X1446" i="3"/>
  <c r="X1438" i="3"/>
  <c r="X1430" i="3"/>
  <c r="X1422" i="3"/>
  <c r="X1414" i="3"/>
  <c r="X1406" i="3"/>
  <c r="X1398" i="3"/>
  <c r="X1390" i="3"/>
  <c r="X1382" i="3"/>
  <c r="X1374" i="3"/>
  <c r="X1366" i="3"/>
  <c r="X1358" i="3"/>
  <c r="X1350" i="3"/>
  <c r="X1342" i="3"/>
  <c r="X1334" i="3"/>
  <c r="X1326" i="3"/>
  <c r="X1318" i="3"/>
  <c r="X1310" i="3"/>
  <c r="X1302" i="3"/>
  <c r="X1294" i="3"/>
  <c r="X1286" i="3"/>
  <c r="X1278" i="3"/>
  <c r="X1270" i="3"/>
  <c r="X1262" i="3"/>
  <c r="X1254" i="3"/>
  <c r="X1246" i="3"/>
  <c r="X1238" i="3"/>
  <c r="X1230" i="3"/>
  <c r="X1222" i="3"/>
  <c r="X1214" i="3"/>
  <c r="X1206" i="3"/>
  <c r="X1198" i="3"/>
  <c r="X1190" i="3"/>
  <c r="X1182" i="3"/>
  <c r="X1174" i="3"/>
  <c r="X1166" i="3"/>
  <c r="X1158" i="3"/>
  <c r="X1150" i="3"/>
  <c r="X1142" i="3"/>
  <c r="X1134" i="3"/>
  <c r="X1126" i="3"/>
  <c r="X1118" i="3"/>
  <c r="X1110" i="3"/>
  <c r="X1102" i="3"/>
  <c r="X1094" i="3"/>
  <c r="X1086" i="3"/>
  <c r="X1078" i="3"/>
  <c r="X1070" i="3"/>
  <c r="X1062" i="3"/>
  <c r="X1054" i="3"/>
  <c r="X1046" i="3"/>
  <c r="X1038" i="3"/>
  <c r="X1030" i="3"/>
  <c r="X1022" i="3"/>
  <c r="X1014" i="3"/>
  <c r="X1006" i="3"/>
  <c r="X998" i="3"/>
  <c r="X990" i="3"/>
  <c r="X982" i="3"/>
  <c r="X974" i="3"/>
  <c r="X966" i="3"/>
  <c r="X958" i="3"/>
  <c r="X950" i="3"/>
  <c r="X942" i="3"/>
  <c r="X934" i="3"/>
  <c r="X926" i="3"/>
  <c r="X918" i="3"/>
  <c r="X910" i="3"/>
  <c r="X902" i="3"/>
  <c r="X894" i="3"/>
  <c r="X886" i="3"/>
  <c r="X878" i="3"/>
  <c r="X870" i="3"/>
  <c r="X862" i="3"/>
  <c r="X854" i="3"/>
  <c r="X846" i="3"/>
  <c r="X838" i="3"/>
  <c r="X830" i="3"/>
  <c r="X822" i="3"/>
  <c r="X814" i="3"/>
  <c r="X806" i="3"/>
  <c r="X798" i="3"/>
  <c r="X790" i="3"/>
  <c r="X782" i="3"/>
  <c r="X774" i="3"/>
  <c r="X766" i="3"/>
  <c r="X758" i="3"/>
  <c r="X750" i="3"/>
  <c r="X742" i="3"/>
  <c r="X734" i="3"/>
  <c r="X726" i="3"/>
  <c r="X718" i="3"/>
  <c r="X710" i="3"/>
  <c r="X702" i="3"/>
  <c r="X694" i="3"/>
  <c r="X686" i="3"/>
  <c r="X678" i="3"/>
  <c r="X670" i="3"/>
  <c r="X662" i="3"/>
  <c r="X654" i="3"/>
  <c r="X646" i="3"/>
  <c r="X638" i="3"/>
  <c r="X630" i="3"/>
  <c r="X622" i="3"/>
  <c r="X614" i="3"/>
  <c r="X606" i="3"/>
  <c r="X598" i="3"/>
  <c r="X590" i="3"/>
  <c r="X582" i="3"/>
  <c r="X574" i="3"/>
  <c r="X566" i="3"/>
  <c r="X558" i="3"/>
  <c r="X550" i="3"/>
  <c r="X542" i="3"/>
  <c r="X534" i="3"/>
  <c r="X526" i="3"/>
  <c r="X518" i="3"/>
  <c r="X510" i="3"/>
  <c r="X502" i="3"/>
  <c r="X494" i="3"/>
  <c r="X486" i="3"/>
  <c r="X478" i="3"/>
  <c r="X470" i="3"/>
  <c r="X462" i="3"/>
  <c r="X454" i="3"/>
  <c r="X446" i="3"/>
  <c r="X438" i="3"/>
  <c r="X430" i="3"/>
  <c r="X422" i="3"/>
  <c r="X414" i="3"/>
  <c r="X406" i="3"/>
  <c r="X398" i="3"/>
  <c r="X390" i="3"/>
  <c r="X382" i="3"/>
  <c r="X374" i="3"/>
  <c r="X5646" i="3"/>
  <c r="X5582" i="3"/>
  <c r="X5518" i="3"/>
  <c r="X5454" i="3"/>
  <c r="X5390" i="3"/>
  <c r="X5326" i="3"/>
  <c r="X5262" i="3"/>
  <c r="X5198" i="3"/>
  <c r="X5134" i="3"/>
  <c r="X5070" i="3"/>
  <c r="X5006" i="3"/>
  <c r="X4942" i="3"/>
  <c r="X4878" i="3"/>
  <c r="X4814" i="3"/>
  <c r="X4750" i="3"/>
  <c r="X4406" i="3"/>
  <c r="X4278" i="3"/>
  <c r="X4150" i="3"/>
  <c r="X3958" i="3"/>
  <c r="X3855" i="3"/>
  <c r="X4532" i="3"/>
  <c r="X4524" i="3"/>
  <c r="X4516" i="3"/>
  <c r="X4508" i="3"/>
  <c r="X4500" i="3"/>
  <c r="X4492" i="3"/>
  <c r="X4484" i="3"/>
  <c r="X4476" i="3"/>
  <c r="X4468" i="3"/>
  <c r="X4460" i="3"/>
  <c r="X4452" i="3"/>
  <c r="X4444" i="3"/>
  <c r="X4436" i="3"/>
  <c r="X4428" i="3"/>
  <c r="X4420" i="3"/>
  <c r="X4412" i="3"/>
  <c r="X4404" i="3"/>
  <c r="X4396" i="3"/>
  <c r="X4388" i="3"/>
  <c r="X4380" i="3"/>
  <c r="X4372" i="3"/>
  <c r="X4364" i="3"/>
  <c r="X4356" i="3"/>
  <c r="X4348" i="3"/>
  <c r="X4340" i="3"/>
  <c r="X4332" i="3"/>
  <c r="X4324" i="3"/>
  <c r="X4316" i="3"/>
  <c r="X4308" i="3"/>
  <c r="X4300" i="3"/>
  <c r="X4292" i="3"/>
  <c r="X4284" i="3"/>
  <c r="X4276" i="3"/>
  <c r="X4268" i="3"/>
  <c r="X4260" i="3"/>
  <c r="X4252" i="3"/>
  <c r="X4244" i="3"/>
  <c r="X4236" i="3"/>
  <c r="X4228" i="3"/>
  <c r="X4220" i="3"/>
  <c r="X4212" i="3"/>
  <c r="X4204" i="3"/>
  <c r="X4196" i="3"/>
  <c r="X4188" i="3"/>
  <c r="X4180" i="3"/>
  <c r="X4172" i="3"/>
  <c r="X4164" i="3"/>
  <c r="X4156" i="3"/>
  <c r="X4148" i="3"/>
  <c r="X4140" i="3"/>
  <c r="X4132" i="3"/>
  <c r="X4124" i="3"/>
  <c r="X4116" i="3"/>
  <c r="X4108" i="3"/>
  <c r="X4100" i="3"/>
  <c r="X4092" i="3"/>
  <c r="X4084" i="3"/>
  <c r="X4076" i="3"/>
  <c r="X4068" i="3"/>
  <c r="X4060" i="3"/>
  <c r="X4052" i="3"/>
  <c r="X4044" i="3"/>
  <c r="X4036" i="3"/>
  <c r="X4028" i="3"/>
  <c r="X4020" i="3"/>
  <c r="X4012" i="3"/>
  <c r="X4004" i="3"/>
  <c r="X3996" i="3"/>
  <c r="X3988" i="3"/>
  <c r="X3980" i="3"/>
  <c r="X3972" i="3"/>
  <c r="X3964" i="3"/>
  <c r="X3956" i="3"/>
  <c r="X3948" i="3"/>
  <c r="X3940" i="3"/>
  <c r="X3932" i="3"/>
  <c r="X3924" i="3"/>
  <c r="X3916" i="3"/>
  <c r="X3908" i="3"/>
  <c r="X3900" i="3"/>
  <c r="X3892" i="3"/>
  <c r="X3884" i="3"/>
  <c r="X3876" i="3"/>
  <c r="X3868" i="3"/>
  <c r="X3860" i="3"/>
  <c r="X3852" i="3"/>
  <c r="X3844" i="3"/>
  <c r="X3836" i="3"/>
  <c r="X3828" i="3"/>
  <c r="X3820" i="3"/>
  <c r="X6924" i="3"/>
  <c r="X6860" i="3"/>
  <c r="X6796" i="3"/>
  <c r="X6732" i="3"/>
  <c r="X6668" i="3"/>
  <c r="X6604" i="3"/>
  <c r="X6540" i="3"/>
  <c r="X6476" i="3"/>
  <c r="X6412" i="3"/>
  <c r="X6348" i="3"/>
  <c r="X6284" i="3"/>
  <c r="X6220" i="3"/>
  <c r="X6156" i="3"/>
  <c r="X6092" i="3"/>
  <c r="X6028" i="3"/>
  <c r="X5964" i="3"/>
  <c r="X5900" i="3"/>
  <c r="X5836" i="3"/>
  <c r="X5772" i="3"/>
  <c r="X5708" i="3"/>
  <c r="X5662" i="3"/>
  <c r="X5644" i="3"/>
  <c r="X5598" i="3"/>
  <c r="X5580" i="3"/>
  <c r="X5534" i="3"/>
  <c r="X5516" i="3"/>
  <c r="X5470" i="3"/>
  <c r="X5452" i="3"/>
  <c r="X5406" i="3"/>
  <c r="X5388" i="3"/>
  <c r="X5342" i="3"/>
  <c r="X5324" i="3"/>
  <c r="X5278" i="3"/>
  <c r="X5260" i="3"/>
  <c r="X5214" i="3"/>
  <c r="X5196" i="3"/>
  <c r="X5150" i="3"/>
  <c r="X5132" i="3"/>
  <c r="X5086" i="3"/>
  <c r="X5068" i="3"/>
  <c r="X5022" i="3"/>
  <c r="X5004" i="3"/>
  <c r="X4958" i="3"/>
  <c r="X4940" i="3"/>
  <c r="X4894" i="3"/>
  <c r="X4876" i="3"/>
  <c r="X4830" i="3"/>
  <c r="X4812" i="3"/>
  <c r="X4766" i="3"/>
  <c r="X4748" i="3"/>
  <c r="X4438" i="3"/>
  <c r="X4310" i="3"/>
  <c r="X4182" i="3"/>
  <c r="X4047" i="3"/>
  <c r="X3894" i="3"/>
  <c r="X6900" i="3"/>
  <c r="X6836" i="3"/>
  <c r="X6772" i="3"/>
  <c r="X6708" i="3"/>
  <c r="X6644" i="3"/>
  <c r="X6580" i="3"/>
  <c r="X6516" i="3"/>
  <c r="X6452" i="3"/>
  <c r="X6388" i="3"/>
  <c r="X6324" i="3"/>
  <c r="X6260" i="3"/>
  <c r="X6196" i="3"/>
  <c r="X6132" i="3"/>
  <c r="X6068" i="3"/>
  <c r="X6004" i="3"/>
  <c r="X5940" i="3"/>
  <c r="X5876" i="3"/>
  <c r="X5812" i="3"/>
  <c r="X5748" i="3"/>
  <c r="X5684" i="3"/>
  <c r="X5638" i="3"/>
  <c r="X5620" i="3"/>
  <c r="X5574" i="3"/>
  <c r="X5556" i="3"/>
  <c r="X5510" i="3"/>
  <c r="X5492" i="3"/>
  <c r="X5446" i="3"/>
  <c r="X5428" i="3"/>
  <c r="X5382" i="3"/>
  <c r="X5364" i="3"/>
  <c r="X5318" i="3"/>
  <c r="X5300" i="3"/>
  <c r="X5254" i="3"/>
  <c r="X5236" i="3"/>
  <c r="X5190" i="3"/>
  <c r="X5172" i="3"/>
  <c r="X5126" i="3"/>
  <c r="X5108" i="3"/>
  <c r="X5062" i="3"/>
  <c r="X5044" i="3"/>
  <c r="X4998" i="3"/>
  <c r="X4980" i="3"/>
  <c r="X4934" i="3"/>
  <c r="X4916" i="3"/>
  <c r="X4870" i="3"/>
  <c r="X4852" i="3"/>
  <c r="X4806" i="3"/>
  <c r="X4788" i="3"/>
  <c r="X4742" i="3"/>
  <c r="X4716" i="3"/>
  <c r="X4684" i="3"/>
  <c r="X4652" i="3"/>
  <c r="X4620" i="3"/>
  <c r="X4588" i="3"/>
  <c r="X4556" i="3"/>
  <c r="X4479" i="3"/>
  <c r="X4351" i="3"/>
  <c r="X4223" i="3"/>
  <c r="X4095" i="3"/>
  <c r="X4046" i="3"/>
  <c r="X3943" i="3"/>
  <c r="X6954" i="3"/>
  <c r="Y6954" i="3" s="1"/>
  <c r="X6946" i="3"/>
  <c r="X6938" i="3"/>
  <c r="X6930" i="3"/>
  <c r="X6922" i="3"/>
  <c r="X6914" i="3"/>
  <c r="X6906" i="3"/>
  <c r="X6898" i="3"/>
  <c r="X6890" i="3"/>
  <c r="X6882" i="3"/>
  <c r="X6874" i="3"/>
  <c r="X6866" i="3"/>
  <c r="X6858" i="3"/>
  <c r="X6850" i="3"/>
  <c r="X6842" i="3"/>
  <c r="X6834" i="3"/>
  <c r="X6826" i="3"/>
  <c r="X6818" i="3"/>
  <c r="X6810" i="3"/>
  <c r="X6802" i="3"/>
  <c r="X6794" i="3"/>
  <c r="X6786" i="3"/>
  <c r="X6778" i="3"/>
  <c r="X6770" i="3"/>
  <c r="X6762" i="3"/>
  <c r="X6754" i="3"/>
  <c r="X6746" i="3"/>
  <c r="X6738" i="3"/>
  <c r="X6730" i="3"/>
  <c r="X6722" i="3"/>
  <c r="X6714" i="3"/>
  <c r="X6706" i="3"/>
  <c r="X6698" i="3"/>
  <c r="X6690" i="3"/>
  <c r="X6682" i="3"/>
  <c r="X6674" i="3"/>
  <c r="X6666" i="3"/>
  <c r="X6658" i="3"/>
  <c r="X6650" i="3"/>
  <c r="Y6650" i="3" s="1"/>
  <c r="X6642" i="3"/>
  <c r="X6634" i="3"/>
  <c r="X6626" i="3"/>
  <c r="X6618" i="3"/>
  <c r="X6610" i="3"/>
  <c r="X6602" i="3"/>
  <c r="X6594" i="3"/>
  <c r="X6586" i="3"/>
  <c r="X6578" i="3"/>
  <c r="X6570" i="3"/>
  <c r="X6562" i="3"/>
  <c r="X6554" i="3"/>
  <c r="X6546" i="3"/>
  <c r="X6538" i="3"/>
  <c r="X6530" i="3"/>
  <c r="X6522" i="3"/>
  <c r="X6514" i="3"/>
  <c r="X6506" i="3"/>
  <c r="X6498" i="3"/>
  <c r="X6490" i="3"/>
  <c r="X6482" i="3"/>
  <c r="X6474" i="3"/>
  <c r="X6466" i="3"/>
  <c r="X6458" i="3"/>
  <c r="X6450" i="3"/>
  <c r="X6442" i="3"/>
  <c r="X6434" i="3"/>
  <c r="X6426" i="3"/>
  <c r="X6418" i="3"/>
  <c r="X6410" i="3"/>
  <c r="X6402" i="3"/>
  <c r="X6394" i="3"/>
  <c r="X6386" i="3"/>
  <c r="X6378" i="3"/>
  <c r="X6370" i="3"/>
  <c r="X6362" i="3"/>
  <c r="X6354" i="3"/>
  <c r="X6346" i="3"/>
  <c r="X6338" i="3"/>
  <c r="X6330" i="3"/>
  <c r="X6322" i="3"/>
  <c r="X6314" i="3"/>
  <c r="X6306" i="3"/>
  <c r="X6298" i="3"/>
  <c r="X6290" i="3"/>
  <c r="X6282" i="3"/>
  <c r="X6274" i="3"/>
  <c r="X6266" i="3"/>
  <c r="X6258" i="3"/>
  <c r="X6250" i="3"/>
  <c r="X6242" i="3"/>
  <c r="X6234" i="3"/>
  <c r="X6226" i="3"/>
  <c r="X6218" i="3"/>
  <c r="X6210" i="3"/>
  <c r="X6202" i="3"/>
  <c r="X6194" i="3"/>
  <c r="X6186" i="3"/>
  <c r="X6178" i="3"/>
  <c r="X6170" i="3"/>
  <c r="X6162" i="3"/>
  <c r="X6154" i="3"/>
  <c r="X6146" i="3"/>
  <c r="X6138" i="3"/>
  <c r="X6130" i="3"/>
  <c r="X6122" i="3"/>
  <c r="X6114" i="3"/>
  <c r="X6106" i="3"/>
  <c r="X6098" i="3"/>
  <c r="X6090" i="3"/>
  <c r="X6082" i="3"/>
  <c r="X6074" i="3"/>
  <c r="X6066" i="3"/>
  <c r="X6058" i="3"/>
  <c r="X6050" i="3"/>
  <c r="X6042" i="3"/>
  <c r="X6034" i="3"/>
  <c r="X6026" i="3"/>
  <c r="X6018" i="3"/>
  <c r="X6010" i="3"/>
  <c r="X6002" i="3"/>
  <c r="X5994" i="3"/>
  <c r="X5986" i="3"/>
  <c r="X5978" i="3"/>
  <c r="X5970" i="3"/>
  <c r="X5962" i="3"/>
  <c r="X5954" i="3"/>
  <c r="X5946" i="3"/>
  <c r="X5938" i="3"/>
  <c r="X5930" i="3"/>
  <c r="X5922" i="3"/>
  <c r="X5914" i="3"/>
  <c r="X5906" i="3"/>
  <c r="X5898" i="3"/>
  <c r="X5890" i="3"/>
  <c r="X5882" i="3"/>
  <c r="X5874" i="3"/>
  <c r="X5866" i="3"/>
  <c r="X5858" i="3"/>
  <c r="X5850" i="3"/>
  <c r="X5842" i="3"/>
  <c r="X5834" i="3"/>
  <c r="X5826" i="3"/>
  <c r="X5818" i="3"/>
  <c r="X5810" i="3"/>
  <c r="X5802" i="3"/>
  <c r="X5794" i="3"/>
  <c r="X5786" i="3"/>
  <c r="X5778" i="3"/>
  <c r="X5770" i="3"/>
  <c r="X5762" i="3"/>
  <c r="X5754" i="3"/>
  <c r="X5746" i="3"/>
  <c r="X5738" i="3"/>
  <c r="X5730" i="3"/>
  <c r="X5722" i="3"/>
  <c r="Y5722" i="3" s="1"/>
  <c r="X5714" i="3"/>
  <c r="X5706" i="3"/>
  <c r="X5698" i="3"/>
  <c r="X5690" i="3"/>
  <c r="X5682" i="3"/>
  <c r="X5674" i="3"/>
  <c r="X5666" i="3"/>
  <c r="X5658" i="3"/>
  <c r="X5650" i="3"/>
  <c r="X5642" i="3"/>
  <c r="X5634" i="3"/>
  <c r="X5626" i="3"/>
  <c r="X5618" i="3"/>
  <c r="X5610" i="3"/>
  <c r="X5602" i="3"/>
  <c r="X5594" i="3"/>
  <c r="X5586" i="3"/>
  <c r="X5578" i="3"/>
  <c r="X5570" i="3"/>
  <c r="X5562" i="3"/>
  <c r="X5554" i="3"/>
  <c r="X5546" i="3"/>
  <c r="X5538" i="3"/>
  <c r="X5530" i="3"/>
  <c r="X5522" i="3"/>
  <c r="X5514" i="3"/>
  <c r="X5506" i="3"/>
  <c r="X5498" i="3"/>
  <c r="X5490" i="3"/>
  <c r="X5482" i="3"/>
  <c r="X5474" i="3"/>
  <c r="X5466" i="3"/>
  <c r="X5458" i="3"/>
  <c r="X5450" i="3"/>
  <c r="X5442" i="3"/>
  <c r="X5434" i="3"/>
  <c r="X5426" i="3"/>
  <c r="X5418" i="3"/>
  <c r="X5410" i="3"/>
  <c r="X5402" i="3"/>
  <c r="X5394" i="3"/>
  <c r="X5386" i="3"/>
  <c r="X5378" i="3"/>
  <c r="X5370" i="3"/>
  <c r="X5362" i="3"/>
  <c r="X5354" i="3"/>
  <c r="X5346" i="3"/>
  <c r="X5338" i="3"/>
  <c r="X5330" i="3"/>
  <c r="X5322" i="3"/>
  <c r="X5314" i="3"/>
  <c r="X5306" i="3"/>
  <c r="X5298" i="3"/>
  <c r="X5290" i="3"/>
  <c r="X5282" i="3"/>
  <c r="X5274" i="3"/>
  <c r="X5266" i="3"/>
  <c r="X5258" i="3"/>
  <c r="X5250" i="3"/>
  <c r="X5242" i="3"/>
  <c r="X5234" i="3"/>
  <c r="X5226" i="3"/>
  <c r="X5218" i="3"/>
  <c r="X5210" i="3"/>
  <c r="X5202" i="3"/>
  <c r="X5194" i="3"/>
  <c r="X5186" i="3"/>
  <c r="X5178" i="3"/>
  <c r="X5170" i="3"/>
  <c r="X5162" i="3"/>
  <c r="X5154" i="3"/>
  <c r="X5146" i="3"/>
  <c r="X5138" i="3"/>
  <c r="X5130" i="3"/>
  <c r="X5122" i="3"/>
  <c r="X5114" i="3"/>
  <c r="X5106" i="3"/>
  <c r="X5098" i="3"/>
  <c r="X5090" i="3"/>
  <c r="X5082" i="3"/>
  <c r="X5074" i="3"/>
  <c r="X5066" i="3"/>
  <c r="X5058" i="3"/>
  <c r="X5050" i="3"/>
  <c r="X5042" i="3"/>
  <c r="X5034" i="3"/>
  <c r="X5026" i="3"/>
  <c r="X5018" i="3"/>
  <c r="X5010" i="3"/>
  <c r="X5002" i="3"/>
  <c r="X4994" i="3"/>
  <c r="X4986" i="3"/>
  <c r="X4978" i="3"/>
  <c r="X4970" i="3"/>
  <c r="X4962" i="3"/>
  <c r="X4954" i="3"/>
  <c r="Y4954" i="3" s="1"/>
  <c r="X4946" i="3"/>
  <c r="X4938" i="3"/>
  <c r="X4930" i="3"/>
  <c r="X4922" i="3"/>
  <c r="X4914" i="3"/>
  <c r="X4906" i="3"/>
  <c r="X4898" i="3"/>
  <c r="X4890" i="3"/>
  <c r="X4882" i="3"/>
  <c r="X4874" i="3"/>
  <c r="X4866" i="3"/>
  <c r="X4858" i="3"/>
  <c r="X4850" i="3"/>
  <c r="X4842" i="3"/>
  <c r="X4834" i="3"/>
  <c r="X4826" i="3"/>
  <c r="X4818" i="3"/>
  <c r="X4810" i="3"/>
  <c r="X4802" i="3"/>
  <c r="X4794" i="3"/>
  <c r="X4786" i="3"/>
  <c r="X4778" i="3"/>
  <c r="X4770" i="3"/>
  <c r="X4762" i="3"/>
  <c r="X4754" i="3"/>
  <c r="X4746" i="3"/>
  <c r="X4738" i="3"/>
  <c r="X4730" i="3"/>
  <c r="X4722" i="3"/>
  <c r="X4714" i="3"/>
  <c r="X4706" i="3"/>
  <c r="X4698" i="3"/>
  <c r="X4690" i="3"/>
  <c r="X4682" i="3"/>
  <c r="X4674" i="3"/>
  <c r="X4666" i="3"/>
  <c r="X4658" i="3"/>
  <c r="X4650" i="3"/>
  <c r="X4642" i="3"/>
  <c r="X4634" i="3"/>
  <c r="X4626" i="3"/>
  <c r="X4618" i="3"/>
  <c r="X4610" i="3"/>
  <c r="X4602" i="3"/>
  <c r="Y4602" i="3" s="1"/>
  <c r="X4594" i="3"/>
  <c r="X4586" i="3"/>
  <c r="X4578" i="3"/>
  <c r="X4570" i="3"/>
  <c r="X4562" i="3"/>
  <c r="X4554" i="3"/>
  <c r="X4546" i="3"/>
  <c r="X4522" i="3"/>
  <c r="X4514" i="3"/>
  <c r="X4506" i="3"/>
  <c r="X4498" i="3"/>
  <c r="X4482" i="3"/>
  <c r="X4474" i="3"/>
  <c r="X4466" i="3"/>
  <c r="X4450" i="3"/>
  <c r="X4442" i="3"/>
  <c r="X4434" i="3"/>
  <c r="X4418" i="3"/>
  <c r="X4410" i="3"/>
  <c r="X4402" i="3"/>
  <c r="X4386" i="3"/>
  <c r="X4378" i="3"/>
  <c r="X4370" i="3"/>
  <c r="X4354" i="3"/>
  <c r="X4346" i="3"/>
  <c r="X4338" i="3"/>
  <c r="X4322" i="3"/>
  <c r="X4314" i="3"/>
  <c r="X4306" i="3"/>
  <c r="X4290" i="3"/>
  <c r="X4282" i="3"/>
  <c r="X4274" i="3"/>
  <c r="X4258" i="3"/>
  <c r="X4250" i="3"/>
  <c r="X4242" i="3"/>
  <c r="X4226" i="3"/>
  <c r="X4218" i="3"/>
  <c r="X4210" i="3"/>
  <c r="X4194" i="3"/>
  <c r="X4186" i="3"/>
  <c r="X4178" i="3"/>
  <c r="X4162" i="3"/>
  <c r="X4154" i="3"/>
  <c r="X4146" i="3"/>
  <c r="X4130" i="3"/>
  <c r="X4122" i="3"/>
  <c r="X4114" i="3"/>
  <c r="X4098" i="3"/>
  <c r="X4090" i="3"/>
  <c r="X4082" i="3"/>
  <c r="X4074" i="3"/>
  <c r="X4066" i="3"/>
  <c r="X4050" i="3"/>
  <c r="X4042" i="3"/>
  <c r="X4026" i="3"/>
  <c r="X4018" i="3"/>
  <c r="X4010" i="3"/>
  <c r="X4002" i="3"/>
  <c r="X3986" i="3"/>
  <c r="X3978" i="3"/>
  <c r="X3962" i="3"/>
  <c r="X3954" i="3"/>
  <c r="X3946" i="3"/>
  <c r="X3938" i="3"/>
  <c r="X3922" i="3"/>
  <c r="X3914" i="3"/>
  <c r="X3898" i="3"/>
  <c r="X3890" i="3"/>
  <c r="X3882" i="3"/>
  <c r="X3874" i="3"/>
  <c r="X3858" i="3"/>
  <c r="X3850" i="3"/>
  <c r="X3834" i="3"/>
  <c r="X3818" i="3"/>
  <c r="X3802" i="3"/>
  <c r="Y3802" i="3" s="1"/>
  <c r="X3786" i="3"/>
  <c r="X3770" i="3"/>
  <c r="X3754" i="3"/>
  <c r="X3738" i="3"/>
  <c r="X3722" i="3"/>
  <c r="X3706" i="3"/>
  <c r="X3690" i="3"/>
  <c r="X3674" i="3"/>
  <c r="X3658" i="3"/>
  <c r="X3642" i="3"/>
  <c r="X3626" i="3"/>
  <c r="X3610" i="3"/>
  <c r="X3594" i="3"/>
  <c r="X3578" i="3"/>
  <c r="X3562" i="3"/>
  <c r="X3546" i="3"/>
  <c r="X3530" i="3"/>
  <c r="X3514" i="3"/>
  <c r="X3498" i="3"/>
  <c r="X3482" i="3"/>
  <c r="X3466" i="3"/>
  <c r="X3450" i="3"/>
  <c r="X3434" i="3"/>
  <c r="X3418" i="3"/>
  <c r="X3402" i="3"/>
  <c r="X3386" i="3"/>
  <c r="X3370" i="3"/>
  <c r="X3354" i="3"/>
  <c r="X3338" i="3"/>
  <c r="X3322" i="3"/>
  <c r="X3306" i="3"/>
  <c r="X3290" i="3"/>
  <c r="X3274" i="3"/>
  <c r="X3258" i="3"/>
  <c r="X3242" i="3"/>
  <c r="X3226" i="3"/>
  <c r="X3210" i="3"/>
  <c r="X3194" i="3"/>
  <c r="X3178" i="3"/>
  <c r="X3162" i="3"/>
  <c r="X3146" i="3"/>
  <c r="X3130" i="3"/>
  <c r="X3114" i="3"/>
  <c r="X3098" i="3"/>
  <c r="X3082" i="3"/>
  <c r="X3066" i="3"/>
  <c r="X3050" i="3"/>
  <c r="X3034" i="3"/>
  <c r="X3018" i="3"/>
  <c r="X3002" i="3"/>
  <c r="X2986" i="3"/>
  <c r="X2970" i="3"/>
  <c r="X2954" i="3"/>
  <c r="X2938" i="3"/>
  <c r="X2922" i="3"/>
  <c r="X2906" i="3"/>
  <c r="X2890" i="3"/>
  <c r="X2874" i="3"/>
  <c r="X2858" i="3"/>
  <c r="X2842" i="3"/>
  <c r="X2826" i="3"/>
  <c r="X2810" i="3"/>
  <c r="X2794" i="3"/>
  <c r="X2778" i="3"/>
  <c r="X2762" i="3"/>
  <c r="X2746" i="3"/>
  <c r="X2730" i="3"/>
  <c r="X2714" i="3"/>
  <c r="X2698" i="3"/>
  <c r="X2682" i="3"/>
  <c r="X2666" i="3"/>
  <c r="X2650" i="3"/>
  <c r="X2634" i="3"/>
  <c r="X2618" i="3"/>
  <c r="X2602" i="3"/>
  <c r="X2586" i="3"/>
  <c r="X2570" i="3"/>
  <c r="X2554" i="3"/>
  <c r="X2538" i="3"/>
  <c r="X2522" i="3"/>
  <c r="X2506" i="3"/>
  <c r="X2490" i="3"/>
  <c r="X2474" i="3"/>
  <c r="X2458" i="3"/>
  <c r="X2442" i="3"/>
  <c r="X2426" i="3"/>
  <c r="X2410" i="3"/>
  <c r="X2394" i="3"/>
  <c r="X2378" i="3"/>
  <c r="X2362" i="3"/>
  <c r="X2346" i="3"/>
  <c r="X2330" i="3"/>
  <c r="X2314" i="3"/>
  <c r="X2298" i="3"/>
  <c r="X2282" i="3"/>
  <c r="X2266" i="3"/>
  <c r="X2258" i="3"/>
  <c r="X2250" i="3"/>
  <c r="X2242" i="3"/>
  <c r="X2226" i="3"/>
  <c r="X2210" i="3"/>
  <c r="X2202" i="3"/>
  <c r="X2194" i="3"/>
  <c r="X2186" i="3"/>
  <c r="X2178" i="3"/>
  <c r="X2170" i="3"/>
  <c r="X2154" i="3"/>
  <c r="X2138" i="3"/>
  <c r="X2130" i="3"/>
  <c r="X2122" i="3"/>
  <c r="X2114" i="3"/>
  <c r="X2098" i="3"/>
  <c r="X2082" i="3"/>
  <c r="X2074" i="3"/>
  <c r="X2066" i="3"/>
  <c r="X2058" i="3"/>
  <c r="X2050" i="3"/>
  <c r="X2042" i="3"/>
  <c r="X2026" i="3"/>
  <c r="X2010" i="3"/>
  <c r="X2002" i="3"/>
  <c r="X1994" i="3"/>
  <c r="X1986" i="3"/>
  <c r="X1970" i="3"/>
  <c r="X1954" i="3"/>
  <c r="X1946" i="3"/>
  <c r="X1938" i="3"/>
  <c r="X1930" i="3"/>
  <c r="X1922" i="3"/>
  <c r="X1914" i="3"/>
  <c r="X1898" i="3"/>
  <c r="X1882" i="3"/>
  <c r="X1874" i="3"/>
  <c r="X1866" i="3"/>
  <c r="X1858" i="3"/>
  <c r="X1850" i="3"/>
  <c r="X1842" i="3"/>
  <c r="X1834" i="3"/>
  <c r="X1826" i="3"/>
  <c r="X1818" i="3"/>
  <c r="X1810" i="3"/>
  <c r="X1802" i="3"/>
  <c r="X1794" i="3"/>
  <c r="X1786" i="3"/>
  <c r="X1778" i="3"/>
  <c r="X1770" i="3"/>
  <c r="X1762" i="3"/>
  <c r="X1754" i="3"/>
  <c r="X1746" i="3"/>
  <c r="X1738" i="3"/>
  <c r="X1730" i="3"/>
  <c r="X1722" i="3"/>
  <c r="X1714" i="3"/>
  <c r="X1706" i="3"/>
  <c r="X1698" i="3"/>
  <c r="X1690" i="3"/>
  <c r="X1682" i="3"/>
  <c r="X1674" i="3"/>
  <c r="X1666" i="3"/>
  <c r="X1658" i="3"/>
  <c r="X1650" i="3"/>
  <c r="X1642" i="3"/>
  <c r="X1634" i="3"/>
  <c r="X1626" i="3"/>
  <c r="X1618" i="3"/>
  <c r="X1610" i="3"/>
  <c r="X1602" i="3"/>
  <c r="X1594" i="3"/>
  <c r="X1586" i="3"/>
  <c r="X1578" i="3"/>
  <c r="X1570" i="3"/>
  <c r="X1562" i="3"/>
  <c r="X1554" i="3"/>
  <c r="X1546" i="3"/>
  <c r="X1538" i="3"/>
  <c r="X1530" i="3"/>
  <c r="X1522" i="3"/>
  <c r="X1514" i="3"/>
  <c r="X1506" i="3"/>
  <c r="X1498" i="3"/>
  <c r="X1490" i="3"/>
  <c r="X1482" i="3"/>
  <c r="X1474" i="3"/>
  <c r="X1466" i="3"/>
  <c r="X1458" i="3"/>
  <c r="X1450" i="3"/>
  <c r="X1442" i="3"/>
  <c r="X1434" i="3"/>
  <c r="X1426" i="3"/>
  <c r="X1418" i="3"/>
  <c r="X1410" i="3"/>
  <c r="X1402" i="3"/>
  <c r="X1394" i="3"/>
  <c r="X1386" i="3"/>
  <c r="X1378" i="3"/>
  <c r="X1370" i="3"/>
  <c r="X1362" i="3"/>
  <c r="X1354" i="3"/>
  <c r="X1346" i="3"/>
  <c r="X1338" i="3"/>
  <c r="X1330" i="3"/>
  <c r="X1322" i="3"/>
  <c r="X1314" i="3"/>
  <c r="X1306" i="3"/>
  <c r="X1298" i="3"/>
  <c r="X1290" i="3"/>
  <c r="X1282" i="3"/>
  <c r="X1274" i="3"/>
  <c r="X1266" i="3"/>
  <c r="X1258" i="3"/>
  <c r="X1250" i="3"/>
  <c r="X1242" i="3"/>
  <c r="X1234" i="3"/>
  <c r="X1226" i="3"/>
  <c r="X1218" i="3"/>
  <c r="X1210" i="3"/>
  <c r="X1202" i="3"/>
  <c r="X1194" i="3"/>
  <c r="X1186" i="3"/>
  <c r="X1178" i="3"/>
  <c r="X1170" i="3"/>
  <c r="X1162" i="3"/>
  <c r="X1154" i="3"/>
  <c r="X1146" i="3"/>
  <c r="X1138" i="3"/>
  <c r="X1130" i="3"/>
  <c r="X1122" i="3"/>
  <c r="X1114" i="3"/>
  <c r="X1106" i="3"/>
  <c r="X1098" i="3"/>
  <c r="X1090" i="3"/>
  <c r="X1082" i="3"/>
  <c r="X1074" i="3"/>
  <c r="X1066" i="3"/>
  <c r="X1058" i="3"/>
  <c r="X1050" i="3"/>
  <c r="X1042" i="3"/>
  <c r="X1034" i="3"/>
  <c r="X1026" i="3"/>
  <c r="X1018" i="3"/>
  <c r="X1010" i="3"/>
  <c r="X1002" i="3"/>
  <c r="X994" i="3"/>
  <c r="X986" i="3"/>
  <c r="X978" i="3"/>
  <c r="X970" i="3"/>
  <c r="X962" i="3"/>
  <c r="X954" i="3"/>
  <c r="X946" i="3"/>
  <c r="X938" i="3"/>
  <c r="X930" i="3"/>
  <c r="X922" i="3"/>
  <c r="X914" i="3"/>
  <c r="X906" i="3"/>
  <c r="X898" i="3"/>
  <c r="X890" i="3"/>
  <c r="X882" i="3"/>
  <c r="X874" i="3"/>
  <c r="X866" i="3"/>
  <c r="X858" i="3"/>
  <c r="X850" i="3"/>
  <c r="X842" i="3"/>
  <c r="X834" i="3"/>
  <c r="X826" i="3"/>
  <c r="X818" i="3"/>
  <c r="X810" i="3"/>
  <c r="X802" i="3"/>
  <c r="X794" i="3"/>
  <c r="X786" i="3"/>
  <c r="X778" i="3"/>
  <c r="X770" i="3"/>
  <c r="X762" i="3"/>
  <c r="X754" i="3"/>
  <c r="X746" i="3"/>
  <c r="X738" i="3"/>
  <c r="X730" i="3"/>
  <c r="X722" i="3"/>
  <c r="X714" i="3"/>
  <c r="X706" i="3"/>
  <c r="X698" i="3"/>
  <c r="X690" i="3"/>
  <c r="X682" i="3"/>
  <c r="X674" i="3"/>
  <c r="X666" i="3"/>
  <c r="X658" i="3"/>
  <c r="X650" i="3"/>
  <c r="X642" i="3"/>
  <c r="X634" i="3"/>
  <c r="X626" i="3"/>
  <c r="X618" i="3"/>
  <c r="X610" i="3"/>
  <c r="X602" i="3"/>
  <c r="X594" i="3"/>
  <c r="X586" i="3"/>
  <c r="X578" i="3"/>
  <c r="X570" i="3"/>
  <c r="X562" i="3"/>
  <c r="X554" i="3"/>
  <c r="X546" i="3"/>
  <c r="X538" i="3"/>
  <c r="X530" i="3"/>
  <c r="X522" i="3"/>
  <c r="X514" i="3"/>
  <c r="X506" i="3"/>
  <c r="X498" i="3"/>
  <c r="X490" i="3"/>
  <c r="X482" i="3"/>
  <c r="X474" i="3"/>
  <c r="X466" i="3"/>
  <c r="X458" i="3"/>
  <c r="X450" i="3"/>
  <c r="X442" i="3"/>
  <c r="X434" i="3"/>
  <c r="X426" i="3"/>
  <c r="X418" i="3"/>
  <c r="X410" i="3"/>
  <c r="X402" i="3"/>
  <c r="X394" i="3"/>
  <c r="X386" i="3"/>
  <c r="X378" i="3"/>
  <c r="X370" i="3"/>
  <c r="X362" i="3"/>
  <c r="X354" i="3"/>
  <c r="X346" i="3"/>
  <c r="X338" i="3"/>
  <c r="X330" i="3"/>
  <c r="X322" i="3"/>
  <c r="X314" i="3"/>
  <c r="X306" i="3"/>
  <c r="X298" i="3"/>
  <c r="X290" i="3"/>
  <c r="X282" i="3"/>
  <c r="X274" i="3"/>
  <c r="X266" i="3"/>
  <c r="X258" i="3"/>
  <c r="X250" i="3"/>
  <c r="X242" i="3"/>
  <c r="X234" i="3"/>
  <c r="X226" i="3"/>
  <c r="X218" i="3"/>
  <c r="X210" i="3"/>
  <c r="X202" i="3"/>
  <c r="X194" i="3"/>
  <c r="X186" i="3"/>
  <c r="X178" i="3"/>
  <c r="X170" i="3"/>
  <c r="X162" i="3"/>
  <c r="X154" i="3"/>
  <c r="X146" i="3"/>
  <c r="X138" i="3"/>
  <c r="X130" i="3"/>
  <c r="X122" i="3"/>
  <c r="X114" i="3"/>
  <c r="X106" i="3"/>
  <c r="X98" i="3"/>
  <c r="X90" i="3"/>
  <c r="X82" i="3"/>
  <c r="X74" i="3"/>
  <c r="X66" i="3"/>
  <c r="X58" i="3"/>
  <c r="X50" i="3"/>
  <c r="X42" i="3"/>
  <c r="X34" i="3"/>
  <c r="X26" i="3"/>
  <c r="X18" i="3"/>
  <c r="X10" i="3"/>
  <c r="X6940" i="3"/>
  <c r="X6876" i="3"/>
  <c r="X6812" i="3"/>
  <c r="X6748" i="3"/>
  <c r="X6684" i="3"/>
  <c r="X6620" i="3"/>
  <c r="X6556" i="3"/>
  <c r="X6492" i="3"/>
  <c r="X6428" i="3"/>
  <c r="X6364" i="3"/>
  <c r="X6300" i="3"/>
  <c r="X6236" i="3"/>
  <c r="X6172" i="3"/>
  <c r="X6108" i="3"/>
  <c r="X6044" i="3"/>
  <c r="X5980" i="3"/>
  <c r="X5916" i="3"/>
  <c r="X5852" i="3"/>
  <c r="X5788" i="3"/>
  <c r="X5724" i="3"/>
  <c r="X5678" i="3"/>
  <c r="X5660" i="3"/>
  <c r="X5614" i="3"/>
  <c r="X5596" i="3"/>
  <c r="X5550" i="3"/>
  <c r="X5532" i="3"/>
  <c r="X5486" i="3"/>
  <c r="X5468" i="3"/>
  <c r="X5422" i="3"/>
  <c r="X5404" i="3"/>
  <c r="X5358" i="3"/>
  <c r="X5340" i="3"/>
  <c r="X5294" i="3"/>
  <c r="X5276" i="3"/>
  <c r="X5230" i="3"/>
  <c r="X5212" i="3"/>
  <c r="X5166" i="3"/>
  <c r="X5148" i="3"/>
  <c r="X5102" i="3"/>
  <c r="X5084" i="3"/>
  <c r="X5038" i="3"/>
  <c r="X5020" i="3"/>
  <c r="X4974" i="3"/>
  <c r="X4956" i="3"/>
  <c r="X4910" i="3"/>
  <c r="X4892" i="3"/>
  <c r="X4846" i="3"/>
  <c r="X4828" i="3"/>
  <c r="X4782" i="3"/>
  <c r="X4764" i="3"/>
  <c r="X4470" i="3"/>
  <c r="X4426" i="3"/>
  <c r="X4342" i="3"/>
  <c r="X4298" i="3"/>
  <c r="X4214" i="3"/>
  <c r="X4170" i="3"/>
  <c r="X4086" i="3"/>
  <c r="X4034" i="3"/>
  <c r="X3983" i="3"/>
  <c r="X3826" i="3"/>
  <c r="X3762" i="3"/>
  <c r="X3698" i="3"/>
  <c r="X3634" i="3"/>
  <c r="X3570" i="3"/>
  <c r="X3506" i="3"/>
  <c r="X3442" i="3"/>
  <c r="X3378" i="3"/>
  <c r="X3314" i="3"/>
  <c r="X3250" i="3"/>
  <c r="X3186" i="3"/>
  <c r="X3122" i="3"/>
  <c r="X3058" i="3"/>
  <c r="X2994" i="3"/>
  <c r="X2930" i="3"/>
  <c r="X2866" i="3"/>
  <c r="X2802" i="3"/>
  <c r="X2738" i="3"/>
  <c r="X2674" i="3"/>
  <c r="X2610" i="3"/>
  <c r="X2546" i="3"/>
  <c r="X2482" i="3"/>
  <c r="X2418" i="3"/>
  <c r="X2354" i="3"/>
  <c r="X2290" i="3"/>
  <c r="X2218" i="3"/>
  <c r="X2146" i="3"/>
  <c r="X6209" i="3"/>
  <c r="X6201" i="3"/>
  <c r="X6193" i="3"/>
  <c r="X6185" i="3"/>
  <c r="X6177" i="3"/>
  <c r="X6169" i="3"/>
  <c r="X6161" i="3"/>
  <c r="X6153" i="3"/>
  <c r="X6145" i="3"/>
  <c r="X6137" i="3"/>
  <c r="X6129" i="3"/>
  <c r="X6121" i="3"/>
  <c r="X6113" i="3"/>
  <c r="X6105" i="3"/>
  <c r="X6097" i="3"/>
  <c r="X6089" i="3"/>
  <c r="X6081" i="3"/>
  <c r="X6073" i="3"/>
  <c r="X6065" i="3"/>
  <c r="X6057" i="3"/>
  <c r="X6049" i="3"/>
  <c r="X6041" i="3"/>
  <c r="X6033" i="3"/>
  <c r="X6025" i="3"/>
  <c r="X6017" i="3"/>
  <c r="X6009" i="3"/>
  <c r="X6001" i="3"/>
  <c r="X5993" i="3"/>
  <c r="X5985" i="3"/>
  <c r="Y5985" i="3" s="1"/>
  <c r="X5977" i="3"/>
  <c r="X5969" i="3"/>
  <c r="X5961" i="3"/>
  <c r="X5953" i="3"/>
  <c r="Y5953" i="3" s="1"/>
  <c r="X5945" i="3"/>
  <c r="X5937" i="3"/>
  <c r="X5929" i="3"/>
  <c r="X5921" i="3"/>
  <c r="X5913" i="3"/>
  <c r="X5905" i="3"/>
  <c r="X5897" i="3"/>
  <c r="X5889" i="3"/>
  <c r="X5881" i="3"/>
  <c r="X5873" i="3"/>
  <c r="X5865" i="3"/>
  <c r="X5857" i="3"/>
  <c r="X5849" i="3"/>
  <c r="X5841" i="3"/>
  <c r="X5833" i="3"/>
  <c r="X5825" i="3"/>
  <c r="X5817" i="3"/>
  <c r="X5809" i="3"/>
  <c r="X5801" i="3"/>
  <c r="X5793" i="3"/>
  <c r="X5785" i="3"/>
  <c r="X5777" i="3"/>
  <c r="X5769" i="3"/>
  <c r="X5761" i="3"/>
  <c r="X5753" i="3"/>
  <c r="X5745" i="3"/>
  <c r="X5737" i="3"/>
  <c r="X5729" i="3"/>
  <c r="X5721" i="3"/>
  <c r="X5713" i="3"/>
  <c r="X5705" i="3"/>
  <c r="X5697" i="3"/>
  <c r="Y5697" i="3" s="1"/>
  <c r="X5689" i="3"/>
  <c r="X5681" i="3"/>
  <c r="X5673" i="3"/>
  <c r="X5665" i="3"/>
  <c r="X5657" i="3"/>
  <c r="X5649" i="3"/>
  <c r="X5641" i="3"/>
  <c r="X5633" i="3"/>
  <c r="X5625" i="3"/>
  <c r="X5617" i="3"/>
  <c r="X5609" i="3"/>
  <c r="X5601" i="3"/>
  <c r="X5593" i="3"/>
  <c r="X5585" i="3"/>
  <c r="X5577" i="3"/>
  <c r="X5569" i="3"/>
  <c r="X5561" i="3"/>
  <c r="X5553" i="3"/>
  <c r="X5545" i="3"/>
  <c r="X5537" i="3"/>
  <c r="X5529" i="3"/>
  <c r="X5521" i="3"/>
  <c r="X5513" i="3"/>
  <c r="X5505" i="3"/>
  <c r="X5497" i="3"/>
  <c r="X5489" i="3"/>
  <c r="X5481" i="3"/>
  <c r="X5473" i="3"/>
  <c r="X5465" i="3"/>
  <c r="X5457" i="3"/>
  <c r="X5449" i="3"/>
  <c r="X5441" i="3"/>
  <c r="X5433" i="3"/>
  <c r="X5425" i="3"/>
  <c r="X5417" i="3"/>
  <c r="X5409" i="3"/>
  <c r="X5401" i="3"/>
  <c r="Y5401" i="3" s="1"/>
  <c r="X5393" i="3"/>
  <c r="X5385" i="3"/>
  <c r="X5377" i="3"/>
  <c r="X5369" i="3"/>
  <c r="X5361" i="3"/>
  <c r="X5353" i="3"/>
  <c r="X5345" i="3"/>
  <c r="X5337" i="3"/>
  <c r="X5329" i="3"/>
  <c r="X5321" i="3"/>
  <c r="X5313" i="3"/>
  <c r="X5305" i="3"/>
  <c r="X5297" i="3"/>
  <c r="X5289" i="3"/>
  <c r="X5281" i="3"/>
  <c r="X5273" i="3"/>
  <c r="X5265" i="3"/>
  <c r="X5257" i="3"/>
  <c r="X5249" i="3"/>
  <c r="X5241" i="3"/>
  <c r="X5233" i="3"/>
  <c r="X5225" i="3"/>
  <c r="X5217" i="3"/>
  <c r="X5209" i="3"/>
  <c r="X5201" i="3"/>
  <c r="X5193" i="3"/>
  <c r="X5185" i="3"/>
  <c r="X5177" i="3"/>
  <c r="X5169" i="3"/>
  <c r="X5161" i="3"/>
  <c r="X5153" i="3"/>
  <c r="X5145" i="3"/>
  <c r="X5137" i="3"/>
  <c r="X5129" i="3"/>
  <c r="X5121" i="3"/>
  <c r="X5113" i="3"/>
  <c r="X5105" i="3"/>
  <c r="X5097" i="3"/>
  <c r="X5089" i="3"/>
  <c r="X5081" i="3"/>
  <c r="X5073" i="3"/>
  <c r="X5065" i="3"/>
  <c r="X5057" i="3"/>
  <c r="X5049" i="3"/>
  <c r="X5041" i="3"/>
  <c r="X5033" i="3"/>
  <c r="X5025" i="3"/>
  <c r="X5017" i="3"/>
  <c r="X5009" i="3"/>
  <c r="X5001" i="3"/>
  <c r="X4993" i="3"/>
  <c r="X4985" i="3"/>
  <c r="X4977" i="3"/>
  <c r="X4969" i="3"/>
  <c r="X4961" i="3"/>
  <c r="X4953" i="3"/>
  <c r="X4945" i="3"/>
  <c r="X4937" i="3"/>
  <c r="X4929" i="3"/>
  <c r="X4921" i="3"/>
  <c r="X4913" i="3"/>
  <c r="X4905" i="3"/>
  <c r="X4897" i="3"/>
  <c r="X4889" i="3"/>
  <c r="X4881" i="3"/>
  <c r="X4873" i="3"/>
  <c r="X4865" i="3"/>
  <c r="X4857" i="3"/>
  <c r="X4849" i="3"/>
  <c r="X4841" i="3"/>
  <c r="X4833" i="3"/>
  <c r="X4825" i="3"/>
  <c r="X4817" i="3"/>
  <c r="X4809" i="3"/>
  <c r="X4801" i="3"/>
  <c r="X4793" i="3"/>
  <c r="X4785" i="3"/>
  <c r="X4777" i="3"/>
  <c r="X4769" i="3"/>
  <c r="X4761" i="3"/>
  <c r="X4753" i="3"/>
  <c r="X4745" i="3"/>
  <c r="X4737" i="3"/>
  <c r="X4729" i="3"/>
  <c r="X4721" i="3"/>
  <c r="X4713" i="3"/>
  <c r="X4705" i="3"/>
  <c r="Y4705" i="3" s="1"/>
  <c r="X4697" i="3"/>
  <c r="X4689" i="3"/>
  <c r="X4681" i="3"/>
  <c r="X4673" i="3"/>
  <c r="X4665" i="3"/>
  <c r="X4657" i="3"/>
  <c r="X4649" i="3"/>
  <c r="X4641" i="3"/>
  <c r="X4633" i="3"/>
  <c r="X4625" i="3"/>
  <c r="X4617" i="3"/>
  <c r="X4609" i="3"/>
  <c r="X4601" i="3"/>
  <c r="Y4601" i="3" s="1"/>
  <c r="X4593" i="3"/>
  <c r="X4585" i="3"/>
  <c r="X4577" i="3"/>
  <c r="X4569" i="3"/>
  <c r="X4561" i="3"/>
  <c r="X4553" i="3"/>
  <c r="X4545" i="3"/>
  <c r="X4537" i="3"/>
  <c r="X4513" i="3"/>
  <c r="X4505" i="3"/>
  <c r="X4497" i="3"/>
  <c r="X4481" i="3"/>
  <c r="X4473" i="3"/>
  <c r="X4465" i="3"/>
  <c r="X4449" i="3"/>
  <c r="X4441" i="3"/>
  <c r="X4433" i="3"/>
  <c r="X4417" i="3"/>
  <c r="X4409" i="3"/>
  <c r="X4401" i="3"/>
  <c r="X4385" i="3"/>
  <c r="X4377" i="3"/>
  <c r="X4369" i="3"/>
  <c r="X4353" i="3"/>
  <c r="X4345" i="3"/>
  <c r="X4337" i="3"/>
  <c r="X4321" i="3"/>
  <c r="X4313" i="3"/>
  <c r="X4305" i="3"/>
  <c r="X4289" i="3"/>
  <c r="X4281" i="3"/>
  <c r="X4273" i="3"/>
  <c r="X4257" i="3"/>
  <c r="X4249" i="3"/>
  <c r="X4241" i="3"/>
  <c r="X4225" i="3"/>
  <c r="X4217" i="3"/>
  <c r="X4209" i="3"/>
  <c r="X4193" i="3"/>
  <c r="X4185" i="3"/>
  <c r="X4177" i="3"/>
  <c r="X4161" i="3"/>
  <c r="X4153" i="3"/>
  <c r="X4145" i="3"/>
  <c r="X4129" i="3"/>
  <c r="X4121" i="3"/>
  <c r="X4113" i="3"/>
  <c r="X4097" i="3"/>
  <c r="X4089" i="3"/>
  <c r="X4081" i="3"/>
  <c r="X4065" i="3"/>
  <c r="X4057" i="3"/>
  <c r="X4049" i="3"/>
  <c r="X4041" i="3"/>
  <c r="X4025" i="3"/>
  <c r="X4017" i="3"/>
  <c r="X4001" i="3"/>
  <c r="X3993" i="3"/>
  <c r="X3985" i="3"/>
  <c r="X3977" i="3"/>
  <c r="X3961" i="3"/>
  <c r="X3953" i="3"/>
  <c r="X3937" i="3"/>
  <c r="X3929" i="3"/>
  <c r="X3921" i="3"/>
  <c r="Y3921" i="3" s="1"/>
  <c r="X3913" i="3"/>
  <c r="X3897" i="3"/>
  <c r="X3889" i="3"/>
  <c r="X3873" i="3"/>
  <c r="X3865" i="3"/>
  <c r="X3857" i="3"/>
  <c r="X3849" i="3"/>
  <c r="X3833" i="3"/>
  <c r="X3817" i="3"/>
  <c r="X3801" i="3"/>
  <c r="X3785" i="3"/>
  <c r="X3769" i="3"/>
  <c r="X3753" i="3"/>
  <c r="X3737" i="3"/>
  <c r="X3721" i="3"/>
  <c r="X3705" i="3"/>
  <c r="X3689" i="3"/>
  <c r="X3673" i="3"/>
  <c r="X3657" i="3"/>
  <c r="X3641" i="3"/>
  <c r="X3625" i="3"/>
  <c r="X3609" i="3"/>
  <c r="X3593" i="3"/>
  <c r="X3577" i="3"/>
  <c r="X3561" i="3"/>
  <c r="X3545" i="3"/>
  <c r="X3529" i="3"/>
  <c r="X3513" i="3"/>
  <c r="X3497" i="3"/>
  <c r="X3481" i="3"/>
  <c r="X3465" i="3"/>
  <c r="X3449" i="3"/>
  <c r="X3433" i="3"/>
  <c r="X3417" i="3"/>
  <c r="X3401" i="3"/>
  <c r="X3385" i="3"/>
  <c r="X3369" i="3"/>
  <c r="X3353" i="3"/>
  <c r="X3337" i="3"/>
  <c r="X3321" i="3"/>
  <c r="X3305" i="3"/>
  <c r="X3289" i="3"/>
  <c r="X3273" i="3"/>
  <c r="X3257" i="3"/>
  <c r="X3241" i="3"/>
  <c r="X3225" i="3"/>
  <c r="X3209" i="3"/>
  <c r="X3193" i="3"/>
  <c r="X3177" i="3"/>
  <c r="X3161" i="3"/>
  <c r="X3145" i="3"/>
  <c r="X3129" i="3"/>
  <c r="X3113" i="3"/>
  <c r="X3097" i="3"/>
  <c r="X3081" i="3"/>
  <c r="X3065" i="3"/>
  <c r="X3049" i="3"/>
  <c r="X3033" i="3"/>
  <c r="X3017" i="3"/>
  <c r="X3001" i="3"/>
  <c r="X2985" i="3"/>
  <c r="X2969" i="3"/>
  <c r="X2953" i="3"/>
  <c r="X2937" i="3"/>
  <c r="X2921" i="3"/>
  <c r="X2905" i="3"/>
  <c r="X2889" i="3"/>
  <c r="X2873" i="3"/>
  <c r="X2857" i="3"/>
  <c r="X2841" i="3"/>
  <c r="X2825" i="3"/>
  <c r="X2809" i="3"/>
  <c r="X2793" i="3"/>
  <c r="X2777" i="3"/>
  <c r="X2761" i="3"/>
  <c r="X2745" i="3"/>
  <c r="X2729" i="3"/>
  <c r="X2713" i="3"/>
  <c r="X2697" i="3"/>
  <c r="X2681" i="3"/>
  <c r="X2665" i="3"/>
  <c r="X2649" i="3"/>
  <c r="X2633" i="3"/>
  <c r="X2617" i="3"/>
  <c r="X2601" i="3"/>
  <c r="X2585" i="3"/>
  <c r="X2569" i="3"/>
  <c r="X2553" i="3"/>
  <c r="X2537" i="3"/>
  <c r="X2521" i="3"/>
  <c r="X2505" i="3"/>
  <c r="X2489" i="3"/>
  <c r="X2473" i="3"/>
  <c r="X2457" i="3"/>
  <c r="X2441" i="3"/>
  <c r="X2425" i="3"/>
  <c r="X2409" i="3"/>
  <c r="X2393" i="3"/>
  <c r="X2377" i="3"/>
  <c r="X2361" i="3"/>
  <c r="X2345" i="3"/>
  <c r="X2329" i="3"/>
  <c r="X2313" i="3"/>
  <c r="X2297" i="3"/>
  <c r="X2281" i="3"/>
  <c r="X2265" i="3"/>
  <c r="X2249" i="3"/>
  <c r="X2241" i="3"/>
  <c r="X2233" i="3"/>
  <c r="X2225" i="3"/>
  <c r="X2209" i="3"/>
  <c r="X2193" i="3"/>
  <c r="X2185" i="3"/>
  <c r="X2177" i="3"/>
  <c r="X2169" i="3"/>
  <c r="X2161" i="3"/>
  <c r="X2153" i="3"/>
  <c r="X2137" i="3"/>
  <c r="X2121" i="3"/>
  <c r="X2113" i="3"/>
  <c r="X2105" i="3"/>
  <c r="X2097" i="3"/>
  <c r="X2081" i="3"/>
  <c r="X2065" i="3"/>
  <c r="X2057" i="3"/>
  <c r="X2049" i="3"/>
  <c r="X2041" i="3"/>
  <c r="X2033" i="3"/>
  <c r="X2025" i="3"/>
  <c r="X2009" i="3"/>
  <c r="X1993" i="3"/>
  <c r="X1985" i="3"/>
  <c r="X1977" i="3"/>
  <c r="X1969" i="3"/>
  <c r="X1953" i="3"/>
  <c r="X1937" i="3"/>
  <c r="X1929" i="3"/>
  <c r="X1921" i="3"/>
  <c r="X1913" i="3"/>
  <c r="X1905" i="3"/>
  <c r="X1897" i="3"/>
  <c r="X1881" i="3"/>
  <c r="X1865" i="3"/>
  <c r="X1857" i="3"/>
  <c r="X1849" i="3"/>
  <c r="X1841" i="3"/>
  <c r="X1825" i="3"/>
  <c r="X1817" i="3"/>
  <c r="X1809" i="3"/>
  <c r="X1801" i="3"/>
  <c r="X1785" i="3"/>
  <c r="X1777" i="3"/>
  <c r="X1769" i="3"/>
  <c r="X1761" i="3"/>
  <c r="X1737" i="3"/>
  <c r="X1729" i="3"/>
  <c r="X1721" i="3"/>
  <c r="X1713" i="3"/>
  <c r="X1697" i="3"/>
  <c r="X1689" i="3"/>
  <c r="X1681" i="3"/>
  <c r="X1673" i="3"/>
  <c r="X1665" i="3"/>
  <c r="X1649" i="3"/>
  <c r="X1641" i="3"/>
  <c r="X1633" i="3"/>
  <c r="X1625" i="3"/>
  <c r="X1617" i="3"/>
  <c r="X1609" i="3"/>
  <c r="X1601" i="3"/>
  <c r="X1585" i="3"/>
  <c r="X1577" i="3"/>
  <c r="X1569" i="3"/>
  <c r="X1561" i="3"/>
  <c r="X1553" i="3"/>
  <c r="X1545" i="3"/>
  <c r="X1537" i="3"/>
  <c r="X1521" i="3"/>
  <c r="X1513" i="3"/>
  <c r="X1505" i="3"/>
  <c r="X1497" i="3"/>
  <c r="X1489" i="3"/>
  <c r="X1481" i="3"/>
  <c r="X1473" i="3"/>
  <c r="X1457" i="3"/>
  <c r="X1449" i="3"/>
  <c r="X1441" i="3"/>
  <c r="X1433" i="3"/>
  <c r="X1425" i="3"/>
  <c r="X1417" i="3"/>
  <c r="X1409" i="3"/>
  <c r="X1393" i="3"/>
  <c r="X1385" i="3"/>
  <c r="X1377" i="3"/>
  <c r="X1369" i="3"/>
  <c r="X1361" i="3"/>
  <c r="X1353" i="3"/>
  <c r="X1345" i="3"/>
  <c r="X1329" i="3"/>
  <c r="X1321" i="3"/>
  <c r="X1313" i="3"/>
  <c r="X1305" i="3"/>
  <c r="X1297" i="3"/>
  <c r="X1289" i="3"/>
  <c r="X1281" i="3"/>
  <c r="X1265" i="3"/>
  <c r="X1257" i="3"/>
  <c r="X1249" i="3"/>
  <c r="X1241" i="3"/>
  <c r="X1233" i="3"/>
  <c r="X1225" i="3"/>
  <c r="X1217" i="3"/>
  <c r="X1201" i="3"/>
  <c r="X1193" i="3"/>
  <c r="X1185" i="3"/>
  <c r="X1177" i="3"/>
  <c r="X1169" i="3"/>
  <c r="X1161" i="3"/>
  <c r="X1153" i="3"/>
  <c r="X1137" i="3"/>
  <c r="X1129" i="3"/>
  <c r="X1121" i="3"/>
  <c r="X1113" i="3"/>
  <c r="X1105" i="3"/>
  <c r="X1097" i="3"/>
  <c r="X1089" i="3"/>
  <c r="X1073" i="3"/>
  <c r="X1065" i="3"/>
  <c r="X1057" i="3"/>
  <c r="X1049" i="3"/>
  <c r="X1041" i="3"/>
  <c r="X1033" i="3"/>
  <c r="X1025" i="3"/>
  <c r="X1009" i="3"/>
  <c r="X1001" i="3"/>
  <c r="X993" i="3"/>
  <c r="X985" i="3"/>
  <c r="X977" i="3"/>
  <c r="X969" i="3"/>
  <c r="X961" i="3"/>
  <c r="X945" i="3"/>
  <c r="X937" i="3"/>
  <c r="X929" i="3"/>
  <c r="X921" i="3"/>
  <c r="X913" i="3"/>
  <c r="X905" i="3"/>
  <c r="X897" i="3"/>
  <c r="X881" i="3"/>
  <c r="X873" i="3"/>
  <c r="X865" i="3"/>
  <c r="X857" i="3"/>
  <c r="X849" i="3"/>
  <c r="X841" i="3"/>
  <c r="X833" i="3"/>
  <c r="X817" i="3"/>
  <c r="X809" i="3"/>
  <c r="X801" i="3"/>
  <c r="X793" i="3"/>
  <c r="X785" i="3"/>
  <c r="X777" i="3"/>
  <c r="X769" i="3"/>
  <c r="X753" i="3"/>
  <c r="X745" i="3"/>
  <c r="X737" i="3"/>
  <c r="X729" i="3"/>
  <c r="X721" i="3"/>
  <c r="X713" i="3"/>
  <c r="X705" i="3"/>
  <c r="X689" i="3"/>
  <c r="X681" i="3"/>
  <c r="X673" i="3"/>
  <c r="X665" i="3"/>
  <c r="X657" i="3"/>
  <c r="X649" i="3"/>
  <c r="X641" i="3"/>
  <c r="X625" i="3"/>
  <c r="X617" i="3"/>
  <c r="X609" i="3"/>
  <c r="X601" i="3"/>
  <c r="X593" i="3"/>
  <c r="X585" i="3"/>
  <c r="X577" i="3"/>
  <c r="X561" i="3"/>
  <c r="X553" i="3"/>
  <c r="X545" i="3"/>
  <c r="X537" i="3"/>
  <c r="X529" i="3"/>
  <c r="X521" i="3"/>
  <c r="X513" i="3"/>
  <c r="X497" i="3"/>
  <c r="X489" i="3"/>
  <c r="X481" i="3"/>
  <c r="X473" i="3"/>
  <c r="X465" i="3"/>
  <c r="X457" i="3"/>
  <c r="X449" i="3"/>
  <c r="X441" i="3"/>
  <c r="X433" i="3"/>
  <c r="X417" i="3"/>
  <c r="X409" i="3"/>
  <c r="X393" i="3"/>
  <c r="X385" i="3"/>
  <c r="X377" i="3"/>
  <c r="X369" i="3"/>
  <c r="X361" i="3"/>
  <c r="X353" i="3"/>
  <c r="X345" i="3"/>
  <c r="X337" i="3"/>
  <c r="X329" i="3"/>
  <c r="X321" i="3"/>
  <c r="X313" i="3"/>
  <c r="X305" i="3"/>
  <c r="X297" i="3"/>
  <c r="X289" i="3"/>
  <c r="X281" i="3"/>
  <c r="X273" i="3"/>
  <c r="X265" i="3"/>
  <c r="X257" i="3"/>
  <c r="X249" i="3"/>
  <c r="X241" i="3"/>
  <c r="X233" i="3"/>
  <c r="X225" i="3"/>
  <c r="X217" i="3"/>
  <c r="X209" i="3"/>
  <c r="X201" i="3"/>
  <c r="X193" i="3"/>
  <c r="X185" i="3"/>
  <c r="X177" i="3"/>
  <c r="X161" i="3"/>
  <c r="X153" i="3"/>
  <c r="X137" i="3"/>
  <c r="X129" i="3"/>
  <c r="X121" i="3"/>
  <c r="X113" i="3"/>
  <c r="X105" i="3"/>
  <c r="X97" i="3"/>
  <c r="X89" i="3"/>
  <c r="X81" i="3"/>
  <c r="X73" i="3"/>
  <c r="X65" i="3"/>
  <c r="X57" i="3"/>
  <c r="X49" i="3"/>
  <c r="X41" i="3"/>
  <c r="X33" i="3"/>
  <c r="X25" i="3"/>
  <c r="X17" i="3"/>
  <c r="X9" i="3"/>
  <c r="X6916" i="3"/>
  <c r="X6852" i="3"/>
  <c r="X6788" i="3"/>
  <c r="X6724" i="3"/>
  <c r="X6660" i="3"/>
  <c r="X6596" i="3"/>
  <c r="X6532" i="3"/>
  <c r="X6468" i="3"/>
  <c r="X6404" i="3"/>
  <c r="X6340" i="3"/>
  <c r="X6276" i="3"/>
  <c r="X6212" i="3"/>
  <c r="X6148" i="3"/>
  <c r="X6084" i="3"/>
  <c r="X6020" i="3"/>
  <c r="X5956" i="3"/>
  <c r="X5892" i="3"/>
  <c r="X5828" i="3"/>
  <c r="X5764" i="3"/>
  <c r="X5700" i="3"/>
  <c r="X5654" i="3"/>
  <c r="X5636" i="3"/>
  <c r="X5590" i="3"/>
  <c r="X5572" i="3"/>
  <c r="X5526" i="3"/>
  <c r="X5508" i="3"/>
  <c r="X5462" i="3"/>
  <c r="X5444" i="3"/>
  <c r="X5398" i="3"/>
  <c r="X5380" i="3"/>
  <c r="X5334" i="3"/>
  <c r="X5316" i="3"/>
  <c r="X5270" i="3"/>
  <c r="X5252" i="3"/>
  <c r="X5206" i="3"/>
  <c r="X5188" i="3"/>
  <c r="X5142" i="3"/>
  <c r="X5124" i="3"/>
  <c r="X5078" i="3"/>
  <c r="X5060" i="3"/>
  <c r="X5014" i="3"/>
  <c r="X4996" i="3"/>
  <c r="X4950" i="3"/>
  <c r="X4932" i="3"/>
  <c r="X4886" i="3"/>
  <c r="X4868" i="3"/>
  <c r="X4822" i="3"/>
  <c r="X4804" i="3"/>
  <c r="X4758" i="3"/>
  <c r="X4740" i="3"/>
  <c r="X4708" i="3"/>
  <c r="X4676" i="3"/>
  <c r="X4644" i="3"/>
  <c r="X4612" i="3"/>
  <c r="X4580" i="3"/>
  <c r="X4548" i="3"/>
  <c r="X4511" i="3"/>
  <c r="X4425" i="3"/>
  <c r="X4383" i="3"/>
  <c r="X4297" i="3"/>
  <c r="X4255" i="3"/>
  <c r="X4169" i="3"/>
  <c r="X4127" i="3"/>
  <c r="X4033" i="3"/>
  <c r="X3982" i="3"/>
  <c r="X3930" i="3"/>
  <c r="X3879" i="3"/>
  <c r="X3825" i="3"/>
  <c r="X3761" i="3"/>
  <c r="X3697" i="3"/>
  <c r="X3633" i="3"/>
  <c r="X3569" i="3"/>
  <c r="X3505" i="3"/>
  <c r="X3441" i="3"/>
  <c r="X3377" i="3"/>
  <c r="X3313" i="3"/>
  <c r="X3249" i="3"/>
  <c r="X3185" i="3"/>
  <c r="X3121" i="3"/>
  <c r="X3057" i="3"/>
  <c r="X2993" i="3"/>
  <c r="X2929" i="3"/>
  <c r="X2865" i="3"/>
  <c r="X2801" i="3"/>
  <c r="X2737" i="3"/>
  <c r="X2673" i="3"/>
  <c r="X2609" i="3"/>
  <c r="X2545" i="3"/>
  <c r="X2481" i="3"/>
  <c r="X2417" i="3"/>
  <c r="X2353" i="3"/>
  <c r="X2289" i="3"/>
  <c r="X2217" i="3"/>
  <c r="X2145" i="3"/>
  <c r="X1833" i="3"/>
  <c r="X1657" i="3"/>
  <c r="X1401" i="3"/>
  <c r="X1145" i="3"/>
  <c r="X889" i="3"/>
  <c r="X633" i="3"/>
  <c r="X145" i="3"/>
  <c r="X1863" i="3"/>
  <c r="X1847" i="3"/>
  <c r="X1831" i="3"/>
  <c r="X1815" i="3"/>
  <c r="X1799" i="3"/>
  <c r="X1783" i="3"/>
  <c r="X1767" i="3"/>
  <c r="X1751" i="3"/>
  <c r="X1735" i="3"/>
  <c r="X1719" i="3"/>
  <c r="X1703" i="3"/>
  <c r="X1687" i="3"/>
  <c r="X1671" i="3"/>
  <c r="X1655" i="3"/>
  <c r="X1639" i="3"/>
  <c r="X1623" i="3"/>
  <c r="X1607" i="3"/>
  <c r="X1591" i="3"/>
  <c r="X1575" i="3"/>
  <c r="X1559" i="3"/>
  <c r="X1543" i="3"/>
  <c r="X1527" i="3"/>
  <c r="X1511" i="3"/>
  <c r="X1495" i="3"/>
  <c r="X1479" i="3"/>
  <c r="X1463" i="3"/>
  <c r="X1447" i="3"/>
  <c r="X1431" i="3"/>
  <c r="X1415" i="3"/>
  <c r="X1399" i="3"/>
  <c r="X1383" i="3"/>
  <c r="X1367" i="3"/>
  <c r="X1351" i="3"/>
  <c r="X1335" i="3"/>
  <c r="X1319" i="3"/>
  <c r="X1303" i="3"/>
  <c r="X1287" i="3"/>
  <c r="X1271" i="3"/>
  <c r="X1255" i="3"/>
  <c r="X1239" i="3"/>
  <c r="X1223" i="3"/>
  <c r="X1207" i="3"/>
  <c r="X1191" i="3"/>
  <c r="X1175" i="3"/>
  <c r="X1159" i="3"/>
  <c r="X1143" i="3"/>
  <c r="X1127" i="3"/>
  <c r="X1111" i="3"/>
  <c r="X1095" i="3"/>
  <c r="X1079" i="3"/>
  <c r="X1063" i="3"/>
  <c r="X1047" i="3"/>
  <c r="X1031" i="3"/>
  <c r="X1015" i="3"/>
  <c r="X999" i="3"/>
  <c r="X983" i="3"/>
  <c r="X967" i="3"/>
  <c r="X951" i="3"/>
  <c r="X935" i="3"/>
  <c r="X919" i="3"/>
  <c r="X903" i="3"/>
  <c r="X887" i="3"/>
  <c r="X871" i="3"/>
  <c r="X855" i="3"/>
  <c r="X839" i="3"/>
  <c r="X823" i="3"/>
  <c r="X807" i="3"/>
  <c r="X791" i="3"/>
  <c r="X775" i="3"/>
  <c r="X759" i="3"/>
  <c r="X743" i="3"/>
  <c r="X727" i="3"/>
  <c r="X711" i="3"/>
  <c r="X695" i="3"/>
  <c r="X679" i="3"/>
  <c r="X663" i="3"/>
  <c r="X647" i="3"/>
  <c r="X631" i="3"/>
  <c r="X615" i="3"/>
  <c r="X599" i="3"/>
  <c r="X583" i="3"/>
  <c r="X567" i="3"/>
  <c r="X551" i="3"/>
  <c r="X535" i="3"/>
  <c r="X519" i="3"/>
  <c r="X503" i="3"/>
  <c r="X487" i="3"/>
  <c r="X479" i="3"/>
  <c r="X463" i="3"/>
  <c r="X455" i="3"/>
  <c r="X447" i="3"/>
  <c r="X439" i="3"/>
  <c r="X431" i="3"/>
  <c r="X423" i="3"/>
  <c r="X415" i="3"/>
  <c r="X407" i="3"/>
  <c r="X399" i="3"/>
  <c r="X391" i="3"/>
  <c r="X383" i="3"/>
  <c r="X375" i="3"/>
  <c r="X367" i="3"/>
  <c r="X359" i="3"/>
  <c r="X351" i="3"/>
  <c r="X343" i="3"/>
  <c r="X335" i="3"/>
  <c r="X327" i="3"/>
  <c r="X319" i="3"/>
  <c r="X311" i="3"/>
  <c r="X303" i="3"/>
  <c r="X295" i="3"/>
  <c r="X287" i="3"/>
  <c r="X279" i="3"/>
  <c r="X271" i="3"/>
  <c r="X263" i="3"/>
  <c r="X255" i="3"/>
  <c r="X247" i="3"/>
  <c r="X239" i="3"/>
  <c r="X231" i="3"/>
  <c r="X223" i="3"/>
  <c r="X215" i="3"/>
  <c r="X207" i="3"/>
  <c r="X199" i="3"/>
  <c r="X191" i="3"/>
  <c r="X183" i="3"/>
  <c r="X175" i="3"/>
  <c r="X167" i="3"/>
  <c r="X159" i="3"/>
  <c r="X151" i="3"/>
  <c r="X143" i="3"/>
  <c r="X135" i="3"/>
  <c r="X127" i="3"/>
  <c r="X119" i="3"/>
  <c r="X111" i="3"/>
  <c r="X103" i="3"/>
  <c r="X95" i="3"/>
  <c r="X87" i="3"/>
  <c r="X79" i="3"/>
  <c r="X71" i="3"/>
  <c r="X63" i="3"/>
  <c r="X55" i="3"/>
  <c r="X47" i="3"/>
  <c r="X39" i="3"/>
  <c r="X31" i="3"/>
  <c r="X23" i="3"/>
  <c r="X15" i="3"/>
  <c r="X3423" i="3"/>
  <c r="X3407" i="3"/>
  <c r="X3391" i="3"/>
  <c r="X3375" i="3"/>
  <c r="X3359" i="3"/>
  <c r="X3343" i="3"/>
  <c r="X3327" i="3"/>
  <c r="X3311" i="3"/>
  <c r="X3295" i="3"/>
  <c r="X3279" i="3"/>
  <c r="X3263" i="3"/>
  <c r="X3247" i="3"/>
  <c r="X3231" i="3"/>
  <c r="X3215" i="3"/>
  <c r="X3199" i="3"/>
  <c r="X3183" i="3"/>
  <c r="X3167" i="3"/>
  <c r="X3151" i="3"/>
  <c r="X3135" i="3"/>
  <c r="X3119" i="3"/>
  <c r="X3103" i="3"/>
  <c r="X3087" i="3"/>
  <c r="X3071" i="3"/>
  <c r="X3055" i="3"/>
  <c r="X3039" i="3"/>
  <c r="X3023" i="3"/>
  <c r="X3007" i="3"/>
  <c r="X2991" i="3"/>
  <c r="X2975" i="3"/>
  <c r="X2959" i="3"/>
  <c r="X2943" i="3"/>
  <c r="X2927" i="3"/>
  <c r="X2911" i="3"/>
  <c r="X2895" i="3"/>
  <c r="X2879" i="3"/>
  <c r="X2863" i="3"/>
  <c r="X2847" i="3"/>
  <c r="X2831" i="3"/>
  <c r="X2815" i="3"/>
  <c r="X2799" i="3"/>
  <c r="X2783" i="3"/>
  <c r="X2767" i="3"/>
  <c r="X2751" i="3"/>
  <c r="X2735" i="3"/>
  <c r="X2719" i="3"/>
  <c r="X2703" i="3"/>
  <c r="X2687" i="3"/>
  <c r="X2671" i="3"/>
  <c r="X2655" i="3"/>
  <c r="X2639" i="3"/>
  <c r="X2623" i="3"/>
  <c r="X2607" i="3"/>
  <c r="X2591" i="3"/>
  <c r="X2575" i="3"/>
  <c r="X2559" i="3"/>
  <c r="X2543" i="3"/>
  <c r="X2527" i="3"/>
  <c r="X2511" i="3"/>
  <c r="X2495" i="3"/>
  <c r="X2479" i="3"/>
  <c r="X2463" i="3"/>
  <c r="X2447" i="3"/>
  <c r="X2431" i="3"/>
  <c r="X2415" i="3"/>
  <c r="X2399" i="3"/>
  <c r="X2383" i="3"/>
  <c r="X2367" i="3"/>
  <c r="X2351" i="3"/>
  <c r="X2335" i="3"/>
  <c r="X2319" i="3"/>
  <c r="X2303" i="3"/>
  <c r="X2287" i="3"/>
  <c r="X2271" i="3"/>
  <c r="X2215" i="3"/>
  <c r="X2143" i="3"/>
  <c r="X2087" i="3"/>
  <c r="X2015" i="3"/>
  <c r="X1959" i="3"/>
  <c r="X1887" i="3"/>
  <c r="X1743" i="3"/>
  <c r="X1647" i="3"/>
  <c r="X1583" i="3"/>
  <c r="X1519" i="3"/>
  <c r="X1455" i="3"/>
  <c r="X1391" i="3"/>
  <c r="X1327" i="3"/>
  <c r="X1263" i="3"/>
  <c r="X1199" i="3"/>
  <c r="X1135" i="3"/>
  <c r="X1071" i="3"/>
  <c r="X1007" i="3"/>
  <c r="X943" i="3"/>
  <c r="X879" i="3"/>
  <c r="X815" i="3"/>
  <c r="X751" i="3"/>
  <c r="X687" i="3"/>
  <c r="X623" i="3"/>
  <c r="X559" i="3"/>
  <c r="X495" i="3"/>
  <c r="X366" i="3"/>
  <c r="X358" i="3"/>
  <c r="X350" i="3"/>
  <c r="X342" i="3"/>
  <c r="X334" i="3"/>
  <c r="X326" i="3"/>
  <c r="X318" i="3"/>
  <c r="X310" i="3"/>
  <c r="X302" i="3"/>
  <c r="X294" i="3"/>
  <c r="X286" i="3"/>
  <c r="X278" i="3"/>
  <c r="X270" i="3"/>
  <c r="X262" i="3"/>
  <c r="X254" i="3"/>
  <c r="X246" i="3"/>
  <c r="X238" i="3"/>
  <c r="X230" i="3"/>
  <c r="X222" i="3"/>
  <c r="X214" i="3"/>
  <c r="X206" i="3"/>
  <c r="X198" i="3"/>
  <c r="X190" i="3"/>
  <c r="X182" i="3"/>
  <c r="X174" i="3"/>
  <c r="X166" i="3"/>
  <c r="X158" i="3"/>
  <c r="X150" i="3"/>
  <c r="X142" i="3"/>
  <c r="X134" i="3"/>
  <c r="X126" i="3"/>
  <c r="X118" i="3"/>
  <c r="X110" i="3"/>
  <c r="X102" i="3"/>
  <c r="X94" i="3"/>
  <c r="X86" i="3"/>
  <c r="X78" i="3"/>
  <c r="X70" i="3"/>
  <c r="X62" i="3"/>
  <c r="X54" i="3"/>
  <c r="X46" i="3"/>
  <c r="X38" i="3"/>
  <c r="X30" i="3"/>
  <c r="X22" i="3"/>
  <c r="X14" i="3"/>
  <c r="X2231" i="3"/>
  <c r="X2159" i="3"/>
  <c r="X2103" i="3"/>
  <c r="X2031" i="3"/>
  <c r="X1975" i="3"/>
  <c r="X1903" i="3"/>
  <c r="X1823" i="3"/>
  <c r="X1695" i="3"/>
  <c r="X1565" i="3"/>
  <c r="X1557" i="3"/>
  <c r="X1549" i="3"/>
  <c r="X1541" i="3"/>
  <c r="X1533" i="3"/>
  <c r="X1525" i="3"/>
  <c r="X1517" i="3"/>
  <c r="X1509" i="3"/>
  <c r="X1501" i="3"/>
  <c r="X1493" i="3"/>
  <c r="X1485" i="3"/>
  <c r="X1477" i="3"/>
  <c r="X1469" i="3"/>
  <c r="X1461" i="3"/>
  <c r="X1453" i="3"/>
  <c r="X1445" i="3"/>
  <c r="X1437" i="3"/>
  <c r="X1429" i="3"/>
  <c r="X1421" i="3"/>
  <c r="X1413" i="3"/>
  <c r="X1405" i="3"/>
  <c r="X1397" i="3"/>
  <c r="X1389" i="3"/>
  <c r="X1381" i="3"/>
  <c r="X1373" i="3"/>
  <c r="X1365" i="3"/>
  <c r="X1357" i="3"/>
  <c r="X1349" i="3"/>
  <c r="X1341" i="3"/>
  <c r="X1333" i="3"/>
  <c r="X1325" i="3"/>
  <c r="X1317" i="3"/>
  <c r="X1309" i="3"/>
  <c r="X1301" i="3"/>
  <c r="X1293" i="3"/>
  <c r="X1285" i="3"/>
  <c r="X1277" i="3"/>
  <c r="X1269" i="3"/>
  <c r="X1261" i="3"/>
  <c r="X1253" i="3"/>
  <c r="X1245" i="3"/>
  <c r="X1237" i="3"/>
  <c r="X1229" i="3"/>
  <c r="X1221" i="3"/>
  <c r="X1213" i="3"/>
  <c r="X1205" i="3"/>
  <c r="X1197" i="3"/>
  <c r="X1189" i="3"/>
  <c r="X1181" i="3"/>
  <c r="X1173" i="3"/>
  <c r="X1165" i="3"/>
  <c r="X1157" i="3"/>
  <c r="X1149" i="3"/>
  <c r="X1141" i="3"/>
  <c r="X1133" i="3"/>
  <c r="X1125" i="3"/>
  <c r="X1117" i="3"/>
  <c r="X1109" i="3"/>
  <c r="X1101" i="3"/>
  <c r="X1093" i="3"/>
  <c r="X1085" i="3"/>
  <c r="X1077" i="3"/>
  <c r="X1069" i="3"/>
  <c r="X1061" i="3"/>
  <c r="X1053" i="3"/>
  <c r="X1045" i="3"/>
  <c r="X1037" i="3"/>
  <c r="X1029" i="3"/>
  <c r="X1021" i="3"/>
  <c r="X1013" i="3"/>
  <c r="X1005" i="3"/>
  <c r="X997" i="3"/>
  <c r="X989" i="3"/>
  <c r="X981" i="3"/>
  <c r="X973" i="3"/>
  <c r="X965" i="3"/>
  <c r="X957" i="3"/>
  <c r="X949" i="3"/>
  <c r="X941" i="3"/>
  <c r="X933" i="3"/>
  <c r="X925" i="3"/>
  <c r="X917" i="3"/>
  <c r="X909" i="3"/>
  <c r="X901" i="3"/>
  <c r="X893" i="3"/>
  <c r="X885" i="3"/>
  <c r="X877" i="3"/>
  <c r="X869" i="3"/>
  <c r="X861" i="3"/>
  <c r="X853" i="3"/>
  <c r="X845" i="3"/>
  <c r="X837" i="3"/>
  <c r="X829" i="3"/>
  <c r="X821" i="3"/>
  <c r="X813" i="3"/>
  <c r="X805" i="3"/>
  <c r="X797" i="3"/>
  <c r="X789" i="3"/>
  <c r="X781" i="3"/>
  <c r="X773" i="3"/>
  <c r="X765" i="3"/>
  <c r="X757" i="3"/>
  <c r="X749" i="3"/>
  <c r="X741" i="3"/>
  <c r="X733" i="3"/>
  <c r="X725" i="3"/>
  <c r="X717" i="3"/>
  <c r="X709" i="3"/>
  <c r="X701" i="3"/>
  <c r="X693" i="3"/>
  <c r="X685" i="3"/>
  <c r="X677" i="3"/>
  <c r="X669" i="3"/>
  <c r="X661" i="3"/>
  <c r="X653" i="3"/>
  <c r="X645" i="3"/>
  <c r="X637" i="3"/>
  <c r="X629" i="3"/>
  <c r="X621" i="3"/>
  <c r="X613" i="3"/>
  <c r="X605" i="3"/>
  <c r="X597" i="3"/>
  <c r="X589" i="3"/>
  <c r="X581" i="3"/>
  <c r="X573" i="3"/>
  <c r="X565" i="3"/>
  <c r="X557" i="3"/>
  <c r="X549" i="3"/>
  <c r="X541" i="3"/>
  <c r="X533" i="3"/>
  <c r="X525" i="3"/>
  <c r="X517" i="3"/>
  <c r="X509" i="3"/>
  <c r="X501" i="3"/>
  <c r="X493" i="3"/>
  <c r="X485" i="3"/>
  <c r="X477" i="3"/>
  <c r="X469" i="3"/>
  <c r="X461" i="3"/>
  <c r="X453" i="3"/>
  <c r="X445" i="3"/>
  <c r="X437" i="3"/>
  <c r="X429" i="3"/>
  <c r="X421" i="3"/>
  <c r="X413" i="3"/>
  <c r="X405" i="3"/>
  <c r="X397" i="3"/>
  <c r="X389" i="3"/>
  <c r="X381" i="3"/>
  <c r="X373" i="3"/>
  <c r="X365" i="3"/>
  <c r="X357" i="3"/>
  <c r="X349" i="3"/>
  <c r="X341" i="3"/>
  <c r="X333" i="3"/>
  <c r="X325" i="3"/>
  <c r="X317" i="3"/>
  <c r="X309" i="3"/>
  <c r="X301" i="3"/>
  <c r="X293" i="3"/>
  <c r="X285" i="3"/>
  <c r="X277" i="3"/>
  <c r="X269" i="3"/>
  <c r="X261" i="3"/>
  <c r="X253" i="3"/>
  <c r="X245" i="3"/>
  <c r="X237" i="3"/>
  <c r="X229" i="3"/>
  <c r="X221" i="3"/>
  <c r="X213" i="3"/>
  <c r="X205" i="3"/>
  <c r="X197" i="3"/>
  <c r="X189" i="3"/>
  <c r="X181" i="3"/>
  <c r="X173" i="3"/>
  <c r="X165" i="3"/>
  <c r="X157" i="3"/>
  <c r="X149" i="3"/>
  <c r="X141" i="3"/>
  <c r="X133" i="3"/>
  <c r="X125" i="3"/>
  <c r="X117" i="3"/>
  <c r="X109" i="3"/>
  <c r="X101" i="3"/>
  <c r="X93" i="3"/>
  <c r="X85" i="3"/>
  <c r="X77" i="3"/>
  <c r="X69" i="3"/>
  <c r="X61" i="3"/>
  <c r="X53" i="3"/>
  <c r="X45" i="3"/>
  <c r="X37" i="3"/>
  <c r="X29" i="3"/>
  <c r="X21" i="3"/>
  <c r="X13" i="3"/>
  <c r="X2247" i="3"/>
  <c r="X2175" i="3"/>
  <c r="X2119" i="3"/>
  <c r="X2047" i="3"/>
  <c r="X1991" i="3"/>
  <c r="X1919" i="3"/>
  <c r="X1775" i="3"/>
  <c r="X1631" i="3"/>
  <c r="X1567" i="3"/>
  <c r="X1503" i="3"/>
  <c r="X1439" i="3"/>
  <c r="X1375" i="3"/>
  <c r="X1311" i="3"/>
  <c r="X1247" i="3"/>
  <c r="X1183" i="3"/>
  <c r="X1119" i="3"/>
  <c r="X1055" i="3"/>
  <c r="X991" i="3"/>
  <c r="X927" i="3"/>
  <c r="X863" i="3"/>
  <c r="X799" i="3"/>
  <c r="X735" i="3"/>
  <c r="X671" i="3"/>
  <c r="X607" i="3"/>
  <c r="X543" i="3"/>
  <c r="X3812" i="3"/>
  <c r="X3804" i="3"/>
  <c r="X3796" i="3"/>
  <c r="X3788" i="3"/>
  <c r="X3780" i="3"/>
  <c r="X3772" i="3"/>
  <c r="X3764" i="3"/>
  <c r="X3756" i="3"/>
  <c r="X3748" i="3"/>
  <c r="X3740" i="3"/>
  <c r="X3732" i="3"/>
  <c r="X3724" i="3"/>
  <c r="X3716" i="3"/>
  <c r="X3708" i="3"/>
  <c r="X3700" i="3"/>
  <c r="X3692" i="3"/>
  <c r="X3684" i="3"/>
  <c r="X3676" i="3"/>
  <c r="X3668" i="3"/>
  <c r="X3660" i="3"/>
  <c r="X3652" i="3"/>
  <c r="X3644" i="3"/>
  <c r="X3636" i="3"/>
  <c r="X3628" i="3"/>
  <c r="X3620" i="3"/>
  <c r="X3612" i="3"/>
  <c r="X3604" i="3"/>
  <c r="X3596" i="3"/>
  <c r="X3588" i="3"/>
  <c r="X3580" i="3"/>
  <c r="X3572" i="3"/>
  <c r="X3564" i="3"/>
  <c r="X3556" i="3"/>
  <c r="X3548" i="3"/>
  <c r="X3540" i="3"/>
  <c r="X3532" i="3"/>
  <c r="X3524" i="3"/>
  <c r="X3516" i="3"/>
  <c r="X3508" i="3"/>
  <c r="X3500" i="3"/>
  <c r="X3492" i="3"/>
  <c r="X3484" i="3"/>
  <c r="X3476" i="3"/>
  <c r="X3468" i="3"/>
  <c r="X3460" i="3"/>
  <c r="X3452" i="3"/>
  <c r="X3444" i="3"/>
  <c r="X3436" i="3"/>
  <c r="X3428" i="3"/>
  <c r="X3420" i="3"/>
  <c r="X3412" i="3"/>
  <c r="X3404" i="3"/>
  <c r="X3396" i="3"/>
  <c r="X3388" i="3"/>
  <c r="X3380" i="3"/>
  <c r="X3372" i="3"/>
  <c r="X3364" i="3"/>
  <c r="X3356" i="3"/>
  <c r="X3348" i="3"/>
  <c r="X3340" i="3"/>
  <c r="X3332" i="3"/>
  <c r="X3324" i="3"/>
  <c r="X3316" i="3"/>
  <c r="X3308" i="3"/>
  <c r="X3300" i="3"/>
  <c r="X3292" i="3"/>
  <c r="X3284" i="3"/>
  <c r="X3276" i="3"/>
  <c r="X3268" i="3"/>
  <c r="X3260" i="3"/>
  <c r="X3252" i="3"/>
  <c r="X3244" i="3"/>
  <c r="X3236" i="3"/>
  <c r="X3228" i="3"/>
  <c r="X3220" i="3"/>
  <c r="X3212" i="3"/>
  <c r="X3204" i="3"/>
  <c r="X3196" i="3"/>
  <c r="X3188" i="3"/>
  <c r="X3180" i="3"/>
  <c r="X3172" i="3"/>
  <c r="X3164" i="3"/>
  <c r="X3156" i="3"/>
  <c r="X3148" i="3"/>
  <c r="X3140" i="3"/>
  <c r="X3132" i="3"/>
  <c r="X3124" i="3"/>
  <c r="X3116" i="3"/>
  <c r="X3108" i="3"/>
  <c r="X3100" i="3"/>
  <c r="X3092" i="3"/>
  <c r="X3084" i="3"/>
  <c r="X3076" i="3"/>
  <c r="X3068" i="3"/>
  <c r="X3060" i="3"/>
  <c r="X3052" i="3"/>
  <c r="X3044" i="3"/>
  <c r="X3036" i="3"/>
  <c r="X3028" i="3"/>
  <c r="X3020" i="3"/>
  <c r="X3012" i="3"/>
  <c r="X3004" i="3"/>
  <c r="X2996" i="3"/>
  <c r="X2988" i="3"/>
  <c r="X2980" i="3"/>
  <c r="X2972" i="3"/>
  <c r="X2964" i="3"/>
  <c r="X2956" i="3"/>
  <c r="X2948" i="3"/>
  <c r="X2940" i="3"/>
  <c r="X2932" i="3"/>
  <c r="X2924" i="3"/>
  <c r="X2916" i="3"/>
  <c r="X2908" i="3"/>
  <c r="X2900" i="3"/>
  <c r="X2892" i="3"/>
  <c r="X2884" i="3"/>
  <c r="X2876" i="3"/>
  <c r="X2868" i="3"/>
  <c r="X2860" i="3"/>
  <c r="X2852" i="3"/>
  <c r="X2844" i="3"/>
  <c r="X2836" i="3"/>
  <c r="X2828" i="3"/>
  <c r="X2820" i="3"/>
  <c r="X2812" i="3"/>
  <c r="X2804" i="3"/>
  <c r="X2796" i="3"/>
  <c r="X2788" i="3"/>
  <c r="X2780" i="3"/>
  <c r="X2772" i="3"/>
  <c r="X2764" i="3"/>
  <c r="X2756" i="3"/>
  <c r="X2748" i="3"/>
  <c r="X2740" i="3"/>
  <c r="X2732" i="3"/>
  <c r="X2724" i="3"/>
  <c r="X2716" i="3"/>
  <c r="X2708" i="3"/>
  <c r="X2700" i="3"/>
  <c r="X2692" i="3"/>
  <c r="X2684" i="3"/>
  <c r="X2676" i="3"/>
  <c r="X2668" i="3"/>
  <c r="X2660" i="3"/>
  <c r="X2652" i="3"/>
  <c r="X2644" i="3"/>
  <c r="X2636" i="3"/>
  <c r="X2628" i="3"/>
  <c r="X2620" i="3"/>
  <c r="X2612" i="3"/>
  <c r="X2604" i="3"/>
  <c r="X2596" i="3"/>
  <c r="X2588" i="3"/>
  <c r="X2580" i="3"/>
  <c r="X2572" i="3"/>
  <c r="X2564" i="3"/>
  <c r="X2556" i="3"/>
  <c r="X2548" i="3"/>
  <c r="X2540" i="3"/>
  <c r="X2532" i="3"/>
  <c r="X2524" i="3"/>
  <c r="X2516" i="3"/>
  <c r="X2508" i="3"/>
  <c r="X2500" i="3"/>
  <c r="X2492" i="3"/>
  <c r="X2484" i="3"/>
  <c r="X2476" i="3"/>
  <c r="X2468" i="3"/>
  <c r="X2460" i="3"/>
  <c r="X2452" i="3"/>
  <c r="X2444" i="3"/>
  <c r="X2436" i="3"/>
  <c r="X2428" i="3"/>
  <c r="X2420" i="3"/>
  <c r="X2412" i="3"/>
  <c r="X2404" i="3"/>
  <c r="X2396" i="3"/>
  <c r="X2388" i="3"/>
  <c r="X2380" i="3"/>
  <c r="X2372" i="3"/>
  <c r="X2364" i="3"/>
  <c r="X2356" i="3"/>
  <c r="X2348" i="3"/>
  <c r="X2340" i="3"/>
  <c r="X2332" i="3"/>
  <c r="X2324" i="3"/>
  <c r="X2316" i="3"/>
  <c r="X2308" i="3"/>
  <c r="X2300" i="3"/>
  <c r="X2292" i="3"/>
  <c r="X2284" i="3"/>
  <c r="X2276" i="3"/>
  <c r="X2268" i="3"/>
  <c r="X2260" i="3"/>
  <c r="X2252" i="3"/>
  <c r="X2244" i="3"/>
  <c r="X2236" i="3"/>
  <c r="X2228" i="3"/>
  <c r="X2220" i="3"/>
  <c r="X2212" i="3"/>
  <c r="X2204" i="3"/>
  <c r="X2196" i="3"/>
  <c r="X2188" i="3"/>
  <c r="X2180" i="3"/>
  <c r="X2172" i="3"/>
  <c r="X2164" i="3"/>
  <c r="X2156" i="3"/>
  <c r="X2148" i="3"/>
  <c r="X2140" i="3"/>
  <c r="X2132" i="3"/>
  <c r="X2124" i="3"/>
  <c r="X2116" i="3"/>
  <c r="X2108" i="3"/>
  <c r="X2100" i="3"/>
  <c r="X2092" i="3"/>
  <c r="X2084" i="3"/>
  <c r="X2076" i="3"/>
  <c r="X2068" i="3"/>
  <c r="X2060" i="3"/>
  <c r="X2052" i="3"/>
  <c r="X2044" i="3"/>
  <c r="X2036" i="3"/>
  <c r="X2028" i="3"/>
  <c r="X2020" i="3"/>
  <c r="X2012" i="3"/>
  <c r="X2004" i="3"/>
  <c r="X1996" i="3"/>
  <c r="X1988" i="3"/>
  <c r="X1980" i="3"/>
  <c r="X1972" i="3"/>
  <c r="X1964" i="3"/>
  <c r="X1956" i="3"/>
  <c r="X1948" i="3"/>
  <c r="X1940" i="3"/>
  <c r="X1932" i="3"/>
  <c r="X1924" i="3"/>
  <c r="X1916" i="3"/>
  <c r="X1908" i="3"/>
  <c r="X1900" i="3"/>
  <c r="X1892" i="3"/>
  <c r="X1884" i="3"/>
  <c r="X1876" i="3"/>
  <c r="X1868" i="3"/>
  <c r="X1860" i="3"/>
  <c r="X1852" i="3"/>
  <c r="X1844" i="3"/>
  <c r="X1836" i="3"/>
  <c r="X1828" i="3"/>
  <c r="X1820" i="3"/>
  <c r="X1812" i="3"/>
  <c r="X1804" i="3"/>
  <c r="X1796" i="3"/>
  <c r="X1788" i="3"/>
  <c r="X1780" i="3"/>
  <c r="X1772" i="3"/>
  <c r="X1764" i="3"/>
  <c r="X1756" i="3"/>
  <c r="X1748" i="3"/>
  <c r="X1740" i="3"/>
  <c r="X1732" i="3"/>
  <c r="X1724" i="3"/>
  <c r="X1716" i="3"/>
  <c r="X1708" i="3"/>
  <c r="X1700" i="3"/>
  <c r="X1692" i="3"/>
  <c r="X1684" i="3"/>
  <c r="X1676" i="3"/>
  <c r="X1668" i="3"/>
  <c r="X1660" i="3"/>
  <c r="X1652" i="3"/>
  <c r="X1644" i="3"/>
  <c r="X1636" i="3"/>
  <c r="X1628" i="3"/>
  <c r="X1620" i="3"/>
  <c r="X1612" i="3"/>
  <c r="X1604" i="3"/>
  <c r="X1596" i="3"/>
  <c r="X1588" i="3"/>
  <c r="X1580" i="3"/>
  <c r="X1572" i="3"/>
  <c r="X1564" i="3"/>
  <c r="X1556" i="3"/>
  <c r="X1548" i="3"/>
  <c r="X1540" i="3"/>
  <c r="X1532" i="3"/>
  <c r="X1524" i="3"/>
  <c r="X1516" i="3"/>
  <c r="X1508" i="3"/>
  <c r="X1500" i="3"/>
  <c r="X1492" i="3"/>
  <c r="X1484" i="3"/>
  <c r="X1476" i="3"/>
  <c r="X1468" i="3"/>
  <c r="X1460" i="3"/>
  <c r="X1452" i="3"/>
  <c r="X1444" i="3"/>
  <c r="X1436" i="3"/>
  <c r="X1428" i="3"/>
  <c r="X1420" i="3"/>
  <c r="X1412" i="3"/>
  <c r="X1404" i="3"/>
  <c r="X1396" i="3"/>
  <c r="X1388" i="3"/>
  <c r="X1380" i="3"/>
  <c r="X1372" i="3"/>
  <c r="X1364" i="3"/>
  <c r="X1356" i="3"/>
  <c r="X1348" i="3"/>
  <c r="X1340" i="3"/>
  <c r="X1332" i="3"/>
  <c r="X1324" i="3"/>
  <c r="X1316" i="3"/>
  <c r="X1308" i="3"/>
  <c r="X1300" i="3"/>
  <c r="X1292" i="3"/>
  <c r="X1284" i="3"/>
  <c r="X1276" i="3"/>
  <c r="X1268" i="3"/>
  <c r="X1260" i="3"/>
  <c r="X1252" i="3"/>
  <c r="X1244" i="3"/>
  <c r="X1236" i="3"/>
  <c r="X1228" i="3"/>
  <c r="X1220" i="3"/>
  <c r="X1212" i="3"/>
  <c r="X1204" i="3"/>
  <c r="X1196" i="3"/>
  <c r="X1188" i="3"/>
  <c r="X1180" i="3"/>
  <c r="X1172" i="3"/>
  <c r="X1164" i="3"/>
  <c r="X1156" i="3"/>
  <c r="X1148" i="3"/>
  <c r="X1140" i="3"/>
  <c r="X1132" i="3"/>
  <c r="X1124" i="3"/>
  <c r="X1116" i="3"/>
  <c r="X1108" i="3"/>
  <c r="X1100" i="3"/>
  <c r="X1092" i="3"/>
  <c r="X1084" i="3"/>
  <c r="X1076" i="3"/>
  <c r="X1068" i="3"/>
  <c r="X1060" i="3"/>
  <c r="X1052" i="3"/>
  <c r="X1044" i="3"/>
  <c r="X1036" i="3"/>
  <c r="X1028" i="3"/>
  <c r="X1020" i="3"/>
  <c r="X1012" i="3"/>
  <c r="X1004" i="3"/>
  <c r="X996" i="3"/>
  <c r="X988" i="3"/>
  <c r="X980" i="3"/>
  <c r="X972" i="3"/>
  <c r="X964" i="3"/>
  <c r="X956" i="3"/>
  <c r="X948" i="3"/>
  <c r="X940" i="3"/>
  <c r="X932" i="3"/>
  <c r="X924" i="3"/>
  <c r="X916" i="3"/>
  <c r="X908" i="3"/>
  <c r="X900" i="3"/>
  <c r="X892" i="3"/>
  <c r="X884" i="3"/>
  <c r="X876" i="3"/>
  <c r="X868" i="3"/>
  <c r="X860" i="3"/>
  <c r="X852" i="3"/>
  <c r="X844" i="3"/>
  <c r="X836" i="3"/>
  <c r="X828" i="3"/>
  <c r="X820" i="3"/>
  <c r="X812" i="3"/>
  <c r="X804" i="3"/>
  <c r="X796" i="3"/>
  <c r="X788" i="3"/>
  <c r="X780" i="3"/>
  <c r="X772" i="3"/>
  <c r="X764" i="3"/>
  <c r="X756" i="3"/>
  <c r="X748" i="3"/>
  <c r="X740" i="3"/>
  <c r="X732" i="3"/>
  <c r="X724" i="3"/>
  <c r="X716" i="3"/>
  <c r="X708" i="3"/>
  <c r="X700" i="3"/>
  <c r="X692" i="3"/>
  <c r="X684" i="3"/>
  <c r="X676" i="3"/>
  <c r="X668" i="3"/>
  <c r="X660" i="3"/>
  <c r="X652" i="3"/>
  <c r="X644" i="3"/>
  <c r="X636" i="3"/>
  <c r="X628" i="3"/>
  <c r="X620" i="3"/>
  <c r="X612" i="3"/>
  <c r="X604" i="3"/>
  <c r="X596" i="3"/>
  <c r="X588" i="3"/>
  <c r="X580" i="3"/>
  <c r="X572" i="3"/>
  <c r="X564" i="3"/>
  <c r="X556" i="3"/>
  <c r="X548" i="3"/>
  <c r="X540" i="3"/>
  <c r="X532" i="3"/>
  <c r="X524" i="3"/>
  <c r="X516" i="3"/>
  <c r="X508" i="3"/>
  <c r="X500" i="3"/>
  <c r="X492" i="3"/>
  <c r="X484" i="3"/>
  <c r="X476" i="3"/>
  <c r="X468" i="3"/>
  <c r="X460" i="3"/>
  <c r="X452" i="3"/>
  <c r="X444" i="3"/>
  <c r="X436" i="3"/>
  <c r="X428" i="3"/>
  <c r="X420" i="3"/>
  <c r="X412" i="3"/>
  <c r="X404" i="3"/>
  <c r="X396" i="3"/>
  <c r="X388" i="3"/>
  <c r="X380" i="3"/>
  <c r="X372" i="3"/>
  <c r="X364" i="3"/>
  <c r="X356" i="3"/>
  <c r="X348" i="3"/>
  <c r="X340" i="3"/>
  <c r="X332" i="3"/>
  <c r="X324" i="3"/>
  <c r="X316" i="3"/>
  <c r="X308" i="3"/>
  <c r="X300" i="3"/>
  <c r="X292" i="3"/>
  <c r="X284" i="3"/>
  <c r="X276" i="3"/>
  <c r="X268" i="3"/>
  <c r="X260" i="3"/>
  <c r="X252" i="3"/>
  <c r="X244" i="3"/>
  <c r="X236" i="3"/>
  <c r="X228" i="3"/>
  <c r="X220" i="3"/>
  <c r="X212" i="3"/>
  <c r="X204" i="3"/>
  <c r="X196" i="3"/>
  <c r="X188" i="3"/>
  <c r="X180" i="3"/>
  <c r="X172" i="3"/>
  <c r="X164" i="3"/>
  <c r="X156" i="3"/>
  <c r="X148" i="3"/>
  <c r="X140" i="3"/>
  <c r="X132" i="3"/>
  <c r="X124" i="3"/>
  <c r="X116" i="3"/>
  <c r="X108" i="3"/>
  <c r="X100" i="3"/>
  <c r="X92" i="3"/>
  <c r="X84" i="3"/>
  <c r="X76" i="3"/>
  <c r="X68" i="3"/>
  <c r="X60" i="3"/>
  <c r="X52" i="3"/>
  <c r="X44" i="3"/>
  <c r="X36" i="3"/>
  <c r="X28" i="3"/>
  <c r="X20" i="3"/>
  <c r="X12" i="3"/>
  <c r="X2263" i="3"/>
  <c r="X2191" i="3"/>
  <c r="X2135" i="3"/>
  <c r="X2063" i="3"/>
  <c r="X2007" i="3"/>
  <c r="X1935" i="3"/>
  <c r="X1879" i="3"/>
  <c r="X1855" i="3"/>
  <c r="X1727" i="3"/>
  <c r="X471" i="3"/>
  <c r="X3811" i="3"/>
  <c r="X3803" i="3"/>
  <c r="X3795" i="3"/>
  <c r="X3787" i="3"/>
  <c r="X3779" i="3"/>
  <c r="X3771" i="3"/>
  <c r="X3763" i="3"/>
  <c r="X3755" i="3"/>
  <c r="X3747" i="3"/>
  <c r="X3739" i="3"/>
  <c r="Y3739" i="3" s="1"/>
  <c r="X3731" i="3"/>
  <c r="X3723" i="3"/>
  <c r="X3715" i="3"/>
  <c r="X3707" i="3"/>
  <c r="X3699" i="3"/>
  <c r="Y3699" i="3" s="1"/>
  <c r="X3691" i="3"/>
  <c r="X3683" i="3"/>
  <c r="X3675" i="3"/>
  <c r="X3667" i="3"/>
  <c r="X3659" i="3"/>
  <c r="X3651" i="3"/>
  <c r="X3643" i="3"/>
  <c r="X3635" i="3"/>
  <c r="X3627" i="3"/>
  <c r="X3619" i="3"/>
  <c r="X3611" i="3"/>
  <c r="Y3611" i="3" s="1"/>
  <c r="X3603" i="3"/>
  <c r="X3595" i="3"/>
  <c r="X3587" i="3"/>
  <c r="X3579" i="3"/>
  <c r="X3571" i="3"/>
  <c r="Y3571" i="3" s="1"/>
  <c r="X3563" i="3"/>
  <c r="X3555" i="3"/>
  <c r="X3547" i="3"/>
  <c r="X3539" i="3"/>
  <c r="X3531" i="3"/>
  <c r="X3523" i="3"/>
  <c r="X3515" i="3"/>
  <c r="X3507" i="3"/>
  <c r="X3499" i="3"/>
  <c r="X3491" i="3"/>
  <c r="X3483" i="3"/>
  <c r="Y3483" i="3" s="1"/>
  <c r="X3475" i="3"/>
  <c r="X3467" i="3"/>
  <c r="X3459" i="3"/>
  <c r="X3451" i="3"/>
  <c r="X3443" i="3"/>
  <c r="Y3443" i="3" s="1"/>
  <c r="X3435" i="3"/>
  <c r="X3427" i="3"/>
  <c r="X3419" i="3"/>
  <c r="X3411" i="3"/>
  <c r="X3403" i="3"/>
  <c r="X3395" i="3"/>
  <c r="X3387" i="3"/>
  <c r="X3379" i="3"/>
  <c r="X3371" i="3"/>
  <c r="X3363" i="3"/>
  <c r="X3355" i="3"/>
  <c r="Y3355" i="3" s="1"/>
  <c r="X3347" i="3"/>
  <c r="X3339" i="3"/>
  <c r="X3331" i="3"/>
  <c r="X3323" i="3"/>
  <c r="X3315" i="3"/>
  <c r="X3307" i="3"/>
  <c r="X3299" i="3"/>
  <c r="X3291" i="3"/>
  <c r="X3283" i="3"/>
  <c r="X3275" i="3"/>
  <c r="X3267" i="3"/>
  <c r="X3259" i="3"/>
  <c r="X3251" i="3"/>
  <c r="X3243" i="3"/>
  <c r="X3235" i="3"/>
  <c r="X3227" i="3"/>
  <c r="Y3227" i="3" s="1"/>
  <c r="X3219" i="3"/>
  <c r="X3211" i="3"/>
  <c r="X3203" i="3"/>
  <c r="X3195" i="3"/>
  <c r="X3187" i="3"/>
  <c r="X3179" i="3"/>
  <c r="X3171" i="3"/>
  <c r="X3163" i="3"/>
  <c r="X3155" i="3"/>
  <c r="X3147" i="3"/>
  <c r="X3139" i="3"/>
  <c r="X3131" i="3"/>
  <c r="X3123" i="3"/>
  <c r="X3115" i="3"/>
  <c r="X3107" i="3"/>
  <c r="X3099" i="3"/>
  <c r="Y3099" i="3" s="1"/>
  <c r="X3091" i="3"/>
  <c r="X3083" i="3"/>
  <c r="X3075" i="3"/>
  <c r="X3067" i="3"/>
  <c r="X3059" i="3"/>
  <c r="X3051" i="3"/>
  <c r="X3043" i="3"/>
  <c r="X3035" i="3"/>
  <c r="X3027" i="3"/>
  <c r="X3019" i="3"/>
  <c r="X3011" i="3"/>
  <c r="X3003" i="3"/>
  <c r="X2995" i="3"/>
  <c r="X2987" i="3"/>
  <c r="X2979" i="3"/>
  <c r="X2971" i="3"/>
  <c r="Y2971" i="3" s="1"/>
  <c r="X2963" i="3"/>
  <c r="X2955" i="3"/>
  <c r="X2947" i="3"/>
  <c r="X2939" i="3"/>
  <c r="X2931" i="3"/>
  <c r="X2923" i="3"/>
  <c r="X2915" i="3"/>
  <c r="X2907" i="3"/>
  <c r="X2899" i="3"/>
  <c r="X2891" i="3"/>
  <c r="X2883" i="3"/>
  <c r="X2875" i="3"/>
  <c r="X2867" i="3"/>
  <c r="X2859" i="3"/>
  <c r="X2851" i="3"/>
  <c r="X2843" i="3"/>
  <c r="Y2843" i="3" s="1"/>
  <c r="X2835" i="3"/>
  <c r="X2827" i="3"/>
  <c r="X2819" i="3"/>
  <c r="X2811" i="3"/>
  <c r="X2803" i="3"/>
  <c r="X2795" i="3"/>
  <c r="X2787" i="3"/>
  <c r="X2779" i="3"/>
  <c r="X2771" i="3"/>
  <c r="X2763" i="3"/>
  <c r="X2755" i="3"/>
  <c r="X2747" i="3"/>
  <c r="X2739" i="3"/>
  <c r="X2731" i="3"/>
  <c r="X2723" i="3"/>
  <c r="X2715" i="3"/>
  <c r="Y2715" i="3" s="1"/>
  <c r="X2707" i="3"/>
  <c r="X2699" i="3"/>
  <c r="X2691" i="3"/>
  <c r="X2683" i="3"/>
  <c r="X2675" i="3"/>
  <c r="X2667" i="3"/>
  <c r="X2659" i="3"/>
  <c r="X2651" i="3"/>
  <c r="X2643" i="3"/>
  <c r="X2635" i="3"/>
  <c r="X2627" i="3"/>
  <c r="X2619" i="3"/>
  <c r="X2611" i="3"/>
  <c r="X2603" i="3"/>
  <c r="X2595" i="3"/>
  <c r="X2587" i="3"/>
  <c r="Y2587" i="3" s="1"/>
  <c r="X2579" i="3"/>
  <c r="X2571" i="3"/>
  <c r="X2563" i="3"/>
  <c r="X2555" i="3"/>
  <c r="X2547" i="3"/>
  <c r="X2539" i="3"/>
  <c r="X2531" i="3"/>
  <c r="X2523" i="3"/>
  <c r="X2515" i="3"/>
  <c r="X2507" i="3"/>
  <c r="X2499" i="3"/>
  <c r="X2491" i="3"/>
  <c r="X2483" i="3"/>
  <c r="X2475" i="3"/>
  <c r="X2467" i="3"/>
  <c r="X2459" i="3"/>
  <c r="Y2459" i="3" s="1"/>
  <c r="X2451" i="3"/>
  <c r="X2443" i="3"/>
  <c r="X2435" i="3"/>
  <c r="X2427" i="3"/>
  <c r="X2419" i="3"/>
  <c r="X2411" i="3"/>
  <c r="X2403" i="3"/>
  <c r="X2395" i="3"/>
  <c r="X2387" i="3"/>
  <c r="X2379" i="3"/>
  <c r="X2371" i="3"/>
  <c r="X2363" i="3"/>
  <c r="X2355" i="3"/>
  <c r="X2347" i="3"/>
  <c r="X2339" i="3"/>
  <c r="X2331" i="3"/>
  <c r="Y2331" i="3" s="1"/>
  <c r="X2323" i="3"/>
  <c r="X2315" i="3"/>
  <c r="X2307" i="3"/>
  <c r="X2299" i="3"/>
  <c r="X2291" i="3"/>
  <c r="X2283" i="3"/>
  <c r="X2275" i="3"/>
  <c r="X2267" i="3"/>
  <c r="X2259" i="3"/>
  <c r="X2251" i="3"/>
  <c r="X2243" i="3"/>
  <c r="X2235" i="3"/>
  <c r="X2227" i="3"/>
  <c r="X2219" i="3"/>
  <c r="X2211" i="3"/>
  <c r="X2203" i="3"/>
  <c r="Y2203" i="3" s="1"/>
  <c r="X2195" i="3"/>
  <c r="X2187" i="3"/>
  <c r="X2179" i="3"/>
  <c r="X2171" i="3"/>
  <c r="X2163" i="3"/>
  <c r="Y2163" i="3" s="1"/>
  <c r="X2155" i="3"/>
  <c r="X2147" i="3"/>
  <c r="X2139" i="3"/>
  <c r="X2131" i="3"/>
  <c r="X2123" i="3"/>
  <c r="X2115" i="3"/>
  <c r="X2107" i="3"/>
  <c r="X2099" i="3"/>
  <c r="X2091" i="3"/>
  <c r="X2083" i="3"/>
  <c r="X2075" i="3"/>
  <c r="Y2075" i="3" s="1"/>
  <c r="X2067" i="3"/>
  <c r="X2059" i="3"/>
  <c r="X2051" i="3"/>
  <c r="X2043" i="3"/>
  <c r="X2035" i="3"/>
  <c r="X2027" i="3"/>
  <c r="X2019" i="3"/>
  <c r="X2011" i="3"/>
  <c r="X2003" i="3"/>
  <c r="X1995" i="3"/>
  <c r="X1987" i="3"/>
  <c r="X1979" i="3"/>
  <c r="X1971" i="3"/>
  <c r="X1963" i="3"/>
  <c r="X1955" i="3"/>
  <c r="X1947" i="3"/>
  <c r="Y1947" i="3" s="1"/>
  <c r="X1939" i="3"/>
  <c r="X1931" i="3"/>
  <c r="X1923" i="3"/>
  <c r="X1915" i="3"/>
  <c r="X1907" i="3"/>
  <c r="Y1907" i="3" s="1"/>
  <c r="X1899" i="3"/>
  <c r="X1891" i="3"/>
  <c r="X1883" i="3"/>
  <c r="X1875" i="3"/>
  <c r="X1867" i="3"/>
  <c r="X1859" i="3"/>
  <c r="X1851" i="3"/>
  <c r="X1843" i="3"/>
  <c r="X1835" i="3"/>
  <c r="X1827" i="3"/>
  <c r="X1819" i="3"/>
  <c r="Y1819" i="3" s="1"/>
  <c r="X1811" i="3"/>
  <c r="X1803" i="3"/>
  <c r="X1795" i="3"/>
  <c r="X1787" i="3"/>
  <c r="X1779" i="3"/>
  <c r="X1771" i="3"/>
  <c r="X1763" i="3"/>
  <c r="X1755" i="3"/>
  <c r="X1747" i="3"/>
  <c r="X1739" i="3"/>
  <c r="X1731" i="3"/>
  <c r="X1723" i="3"/>
  <c r="X1715" i="3"/>
  <c r="X1707" i="3"/>
  <c r="X1699" i="3"/>
  <c r="X1691" i="3"/>
  <c r="Y1691" i="3" s="1"/>
  <c r="X1683" i="3"/>
  <c r="X1675" i="3"/>
  <c r="X1667" i="3"/>
  <c r="X1659" i="3"/>
  <c r="X1651" i="3"/>
  <c r="Y1651" i="3" s="1"/>
  <c r="X1643" i="3"/>
  <c r="X1635" i="3"/>
  <c r="X1627" i="3"/>
  <c r="X1619" i="3"/>
  <c r="X1611" i="3"/>
  <c r="X1603" i="3"/>
  <c r="X1595" i="3"/>
  <c r="X1587" i="3"/>
  <c r="X1579" i="3"/>
  <c r="X1571" i="3"/>
  <c r="X1563" i="3"/>
  <c r="Y1563" i="3" s="1"/>
  <c r="X1555" i="3"/>
  <c r="X1547" i="3"/>
  <c r="X1539" i="3"/>
  <c r="X1531" i="3"/>
  <c r="X1523" i="3"/>
  <c r="Y1523" i="3" s="1"/>
  <c r="X1515" i="3"/>
  <c r="X1507" i="3"/>
  <c r="X1499" i="3"/>
  <c r="X1491" i="3"/>
  <c r="X1483" i="3"/>
  <c r="X1475" i="3"/>
  <c r="X1467" i="3"/>
  <c r="X1459" i="3"/>
  <c r="X1451" i="3"/>
  <c r="X1443" i="3"/>
  <c r="X1435" i="3"/>
  <c r="Y1435" i="3" s="1"/>
  <c r="X1427" i="3"/>
  <c r="X1419" i="3"/>
  <c r="X1411" i="3"/>
  <c r="X1403" i="3"/>
  <c r="X1395" i="3"/>
  <c r="Y1395" i="3" s="1"/>
  <c r="X1387" i="3"/>
  <c r="X1379" i="3"/>
  <c r="X1371" i="3"/>
  <c r="X1363" i="3"/>
  <c r="X1355" i="3"/>
  <c r="X1347" i="3"/>
  <c r="X1339" i="3"/>
  <c r="X1331" i="3"/>
  <c r="X1323" i="3"/>
  <c r="X1315" i="3"/>
  <c r="X1307" i="3"/>
  <c r="Y1307" i="3" s="1"/>
  <c r="X1299" i="3"/>
  <c r="X1291" i="3"/>
  <c r="X1283" i="3"/>
  <c r="X1275" i="3"/>
  <c r="X1267" i="3"/>
  <c r="Y1267" i="3" s="1"/>
  <c r="X1259" i="3"/>
  <c r="X1251" i="3"/>
  <c r="X1243" i="3"/>
  <c r="X1235" i="3"/>
  <c r="X1227" i="3"/>
  <c r="X1219" i="3"/>
  <c r="X1211" i="3"/>
  <c r="X1203" i="3"/>
  <c r="X1195" i="3"/>
  <c r="X1187" i="3"/>
  <c r="X1179" i="3"/>
  <c r="X1171" i="3"/>
  <c r="X1163" i="3"/>
  <c r="X1155" i="3"/>
  <c r="X1147" i="3"/>
  <c r="X1139" i="3"/>
  <c r="Y1139" i="3" s="1"/>
  <c r="X1131" i="3"/>
  <c r="X1123" i="3"/>
  <c r="X1115" i="3"/>
  <c r="X1107" i="3"/>
  <c r="X1099" i="3"/>
  <c r="X1091" i="3"/>
  <c r="X1083" i="3"/>
  <c r="X1075" i="3"/>
  <c r="X1067" i="3"/>
  <c r="X1059" i="3"/>
  <c r="X1051" i="3"/>
  <c r="Y1051" i="3" s="1"/>
  <c r="X1043" i="3"/>
  <c r="X1035" i="3"/>
  <c r="X1027" i="3"/>
  <c r="X1019" i="3"/>
  <c r="X1011" i="3"/>
  <c r="Y1011" i="3" s="1"/>
  <c r="X1003" i="3"/>
  <c r="X995" i="3"/>
  <c r="X987" i="3"/>
  <c r="X979" i="3"/>
  <c r="X971" i="3"/>
  <c r="X963" i="3"/>
  <c r="X955" i="3"/>
  <c r="X947" i="3"/>
  <c r="X939" i="3"/>
  <c r="X931" i="3"/>
  <c r="X923" i="3"/>
  <c r="Y923" i="3" s="1"/>
  <c r="X915" i="3"/>
  <c r="X907" i="3"/>
  <c r="X899" i="3"/>
  <c r="X891" i="3"/>
  <c r="X883" i="3"/>
  <c r="Y883" i="3" s="1"/>
  <c r="X875" i="3"/>
  <c r="X867" i="3"/>
  <c r="X859" i="3"/>
  <c r="X851" i="3"/>
  <c r="X843" i="3"/>
  <c r="X835" i="3"/>
  <c r="X827" i="3"/>
  <c r="X819" i="3"/>
  <c r="X811" i="3"/>
  <c r="X803" i="3"/>
  <c r="X795" i="3"/>
  <c r="Y795" i="3" s="1"/>
  <c r="X787" i="3"/>
  <c r="X779" i="3"/>
  <c r="X771" i="3"/>
  <c r="X763" i="3"/>
  <c r="X755" i="3"/>
  <c r="Y755" i="3" s="1"/>
  <c r="X747" i="3"/>
  <c r="X739" i="3"/>
  <c r="X731" i="3"/>
  <c r="X723" i="3"/>
  <c r="X715" i="3"/>
  <c r="X707" i="3"/>
  <c r="X699" i="3"/>
  <c r="X691" i="3"/>
  <c r="X683" i="3"/>
  <c r="X675" i="3"/>
  <c r="X667" i="3"/>
  <c r="X659" i="3"/>
  <c r="X651" i="3"/>
  <c r="X643" i="3"/>
  <c r="X635" i="3"/>
  <c r="X627" i="3"/>
  <c r="Y627" i="3" s="1"/>
  <c r="X619" i="3"/>
  <c r="X611" i="3"/>
  <c r="X603" i="3"/>
  <c r="X595" i="3"/>
  <c r="X587" i="3"/>
  <c r="X579" i="3"/>
  <c r="X571" i="3"/>
  <c r="X563" i="3"/>
  <c r="X555" i="3"/>
  <c r="X547" i="3"/>
  <c r="X539" i="3"/>
  <c r="Y539" i="3" s="1"/>
  <c r="X531" i="3"/>
  <c r="X523" i="3"/>
  <c r="X515" i="3"/>
  <c r="X507" i="3"/>
  <c r="X499" i="3"/>
  <c r="Y499" i="3" s="1"/>
  <c r="X491" i="3"/>
  <c r="X483" i="3"/>
  <c r="X475" i="3"/>
  <c r="X467" i="3"/>
  <c r="X443" i="3"/>
  <c r="X435" i="3"/>
  <c r="X427" i="3"/>
  <c r="X419" i="3"/>
  <c r="X411" i="3"/>
  <c r="X403" i="3"/>
  <c r="X395" i="3"/>
  <c r="X387" i="3"/>
  <c r="X379" i="3"/>
  <c r="X371" i="3"/>
  <c r="X363" i="3"/>
  <c r="X355" i="3"/>
  <c r="X347" i="3"/>
  <c r="X339" i="3"/>
  <c r="X331" i="3"/>
  <c r="X323" i="3"/>
  <c r="X315" i="3"/>
  <c r="X307" i="3"/>
  <c r="X299" i="3"/>
  <c r="X291" i="3"/>
  <c r="X283" i="3"/>
  <c r="X275" i="3"/>
  <c r="Y275" i="3" s="1"/>
  <c r="X267" i="3"/>
  <c r="X259" i="3"/>
  <c r="X251" i="3"/>
  <c r="X243" i="3"/>
  <c r="X235" i="3"/>
  <c r="Y235" i="3" s="1"/>
  <c r="X227" i="3"/>
  <c r="X219" i="3"/>
  <c r="X211" i="3"/>
  <c r="X203" i="3"/>
  <c r="X195" i="3"/>
  <c r="X187" i="3"/>
  <c r="X179" i="3"/>
  <c r="X171" i="3"/>
  <c r="X163" i="3"/>
  <c r="X155" i="3"/>
  <c r="Y155" i="3" s="1"/>
  <c r="X147" i="3"/>
  <c r="X139" i="3"/>
  <c r="X131" i="3"/>
  <c r="X123" i="3"/>
  <c r="X115" i="3"/>
  <c r="X107" i="3"/>
  <c r="X99" i="3"/>
  <c r="X91" i="3"/>
  <c r="X83" i="3"/>
  <c r="Y83" i="3" s="1"/>
  <c r="X75" i="3"/>
  <c r="X67" i="3"/>
  <c r="X59" i="3"/>
  <c r="X51" i="3"/>
  <c r="X43" i="3"/>
  <c r="X35" i="3"/>
  <c r="X27" i="3"/>
  <c r="X19" i="3"/>
  <c r="X11" i="3"/>
  <c r="Y11" i="3" s="1"/>
  <c r="X3431" i="3"/>
  <c r="X3415" i="3"/>
  <c r="X3399" i="3"/>
  <c r="X3383" i="3"/>
  <c r="X3367" i="3"/>
  <c r="X3351" i="3"/>
  <c r="X3335" i="3"/>
  <c r="X3319" i="3"/>
  <c r="Y3319" i="3" s="1"/>
  <c r="X3303" i="3"/>
  <c r="X3287" i="3"/>
  <c r="X3271" i="3"/>
  <c r="X3255" i="3"/>
  <c r="X3239" i="3"/>
  <c r="X3223" i="3"/>
  <c r="X3207" i="3"/>
  <c r="X3191" i="3"/>
  <c r="Y3191" i="3" s="1"/>
  <c r="X3175" i="3"/>
  <c r="X3159" i="3"/>
  <c r="X3143" i="3"/>
  <c r="X3127" i="3"/>
  <c r="X3111" i="3"/>
  <c r="X3095" i="3"/>
  <c r="X3079" i="3"/>
  <c r="X3063" i="3"/>
  <c r="Y3063" i="3" s="1"/>
  <c r="X3047" i="3"/>
  <c r="X3031" i="3"/>
  <c r="X3015" i="3"/>
  <c r="X2999" i="3"/>
  <c r="X2983" i="3"/>
  <c r="X2967" i="3"/>
  <c r="X2951" i="3"/>
  <c r="X2935" i="3"/>
  <c r="Y2935" i="3" s="1"/>
  <c r="X2919" i="3"/>
  <c r="X2903" i="3"/>
  <c r="X2887" i="3"/>
  <c r="X2871" i="3"/>
  <c r="X2855" i="3"/>
  <c r="X2839" i="3"/>
  <c r="X2823" i="3"/>
  <c r="X2807" i="3"/>
  <c r="Y2807" i="3" s="1"/>
  <c r="X2791" i="3"/>
  <c r="X2775" i="3"/>
  <c r="X2759" i="3"/>
  <c r="X2743" i="3"/>
  <c r="X2727" i="3"/>
  <c r="X2711" i="3"/>
  <c r="X2695" i="3"/>
  <c r="X2679" i="3"/>
  <c r="Y2679" i="3" s="1"/>
  <c r="X2663" i="3"/>
  <c r="X2647" i="3"/>
  <c r="X2631" i="3"/>
  <c r="X2615" i="3"/>
  <c r="X2599" i="3"/>
  <c r="X2583" i="3"/>
  <c r="X2567" i="3"/>
  <c r="X2551" i="3"/>
  <c r="Y2551" i="3" s="1"/>
  <c r="X2535" i="3"/>
  <c r="X2519" i="3"/>
  <c r="X2503" i="3"/>
  <c r="X2487" i="3"/>
  <c r="X2471" i="3"/>
  <c r="X2455" i="3"/>
  <c r="X2439" i="3"/>
  <c r="X2423" i="3"/>
  <c r="Y2423" i="3" s="1"/>
  <c r="X2407" i="3"/>
  <c r="X2391" i="3"/>
  <c r="X2375" i="3"/>
  <c r="X2359" i="3"/>
  <c r="X2343" i="3"/>
  <c r="X2327" i="3"/>
  <c r="X2311" i="3"/>
  <c r="X2295" i="3"/>
  <c r="Y2295" i="3" s="1"/>
  <c r="X2279" i="3"/>
  <c r="X2207" i="3"/>
  <c r="X2151" i="3"/>
  <c r="X2079" i="3"/>
  <c r="X2023" i="3"/>
  <c r="X1951" i="3"/>
  <c r="X1895" i="3"/>
  <c r="X1807" i="3"/>
  <c r="Y1807" i="3" s="1"/>
  <c r="X1679" i="3"/>
  <c r="X1615" i="3"/>
  <c r="X1551" i="3"/>
  <c r="X1487" i="3"/>
  <c r="X1423" i="3"/>
  <c r="X1359" i="3"/>
  <c r="X1295" i="3"/>
  <c r="X1231" i="3"/>
  <c r="X1167" i="3"/>
  <c r="X1103" i="3"/>
  <c r="X1039" i="3"/>
  <c r="X975" i="3"/>
  <c r="X911" i="3"/>
  <c r="X847" i="3"/>
  <c r="X783" i="3"/>
  <c r="X719" i="3"/>
  <c r="X655" i="3"/>
  <c r="X591" i="3"/>
  <c r="X527" i="3"/>
  <c r="X459" i="3"/>
  <c r="X2223" i="3"/>
  <c r="X2167" i="3"/>
  <c r="X2095" i="3"/>
  <c r="X2039" i="3"/>
  <c r="Y2039" i="3" s="1"/>
  <c r="X1967" i="3"/>
  <c r="X1911" i="3"/>
  <c r="X1759" i="3"/>
  <c r="X451" i="3"/>
  <c r="H3094" i="4" l="1"/>
  <c r="I3094" i="4" s="1"/>
  <c r="H6465" i="4"/>
  <c r="I6465" i="4" s="1"/>
  <c r="H6111" i="4"/>
  <c r="I6111" i="4" s="1"/>
  <c r="H6112" i="4"/>
  <c r="I6112" i="4" s="1"/>
  <c r="H3925" i="4"/>
  <c r="I3925" i="4" s="1"/>
  <c r="H3909" i="4"/>
  <c r="I3909" i="4" s="1"/>
  <c r="H3893" i="4"/>
  <c r="I3893" i="4" s="1"/>
  <c r="H3877" i="4"/>
  <c r="I3877" i="4" s="1"/>
  <c r="H3861" i="4"/>
  <c r="I3861" i="4" s="1"/>
  <c r="H3845" i="4"/>
  <c r="I3845" i="4" s="1"/>
  <c r="H3829" i="4"/>
  <c r="I3829" i="4" s="1"/>
  <c r="H3813" i="4"/>
  <c r="I3813" i="4" s="1"/>
  <c r="H3797" i="4"/>
  <c r="I3797" i="4" s="1"/>
  <c r="H3781" i="4"/>
  <c r="I3781" i="4" s="1"/>
  <c r="H3765" i="4"/>
  <c r="I3765" i="4" s="1"/>
  <c r="H3749" i="4"/>
  <c r="I3749" i="4" s="1"/>
  <c r="H4496" i="4"/>
  <c r="I4496" i="4" s="1"/>
  <c r="H3872" i="4"/>
  <c r="I3872" i="4" s="1"/>
  <c r="H3744" i="4"/>
  <c r="I3744" i="4" s="1"/>
  <c r="H3624" i="4"/>
  <c r="I3624" i="4" s="1"/>
  <c r="H3884" i="4"/>
  <c r="I3884" i="4" s="1"/>
  <c r="H3756" i="4"/>
  <c r="I3756" i="4" s="1"/>
  <c r="H3938" i="4"/>
  <c r="I3938" i="4" s="1"/>
  <c r="H3810" i="4"/>
  <c r="I3810" i="4" s="1"/>
  <c r="H3682" i="4"/>
  <c r="I3682" i="4" s="1"/>
  <c r="H4502" i="4"/>
  <c r="I4502" i="4" s="1"/>
  <c r="H3800" i="4"/>
  <c r="I3800" i="4" s="1"/>
  <c r="H3764" i="4"/>
  <c r="I3764" i="4" s="1"/>
  <c r="H3590" i="4"/>
  <c r="H3816" i="4"/>
  <c r="I3816" i="4" s="1"/>
  <c r="H1593" i="4"/>
  <c r="I1593" i="4" s="1"/>
  <c r="H781" i="4"/>
  <c r="I781" i="4" s="1"/>
  <c r="H863" i="4"/>
  <c r="I863" i="4" s="1"/>
  <c r="H917" i="4"/>
  <c r="I917" i="4" s="1"/>
  <c r="H3653" i="4"/>
  <c r="I3653" i="4" s="1"/>
  <c r="H6741" i="4"/>
  <c r="H6434" i="4"/>
  <c r="I6434" i="4" s="1"/>
  <c r="H6298" i="4"/>
  <c r="H6032" i="4"/>
  <c r="I6032" i="4" s="1"/>
  <c r="H4836" i="4"/>
  <c r="H3923" i="4"/>
  <c r="I3923" i="4" s="1"/>
  <c r="H3907" i="4"/>
  <c r="I3907" i="4" s="1"/>
  <c r="H3891" i="4"/>
  <c r="I3891" i="4" s="1"/>
  <c r="H3875" i="4"/>
  <c r="I3875" i="4" s="1"/>
  <c r="H3859" i="4"/>
  <c r="I3859" i="4" s="1"/>
  <c r="H3843" i="4"/>
  <c r="I3843" i="4" s="1"/>
  <c r="H3827" i="4"/>
  <c r="I3827" i="4" s="1"/>
  <c r="H3811" i="4"/>
  <c r="I3811" i="4" s="1"/>
  <c r="H3795" i="4"/>
  <c r="I3795" i="4" s="1"/>
  <c r="H3779" i="4"/>
  <c r="I3779" i="4" s="1"/>
  <c r="H3763" i="4"/>
  <c r="I3763" i="4" s="1"/>
  <c r="H3856" i="4"/>
  <c r="I3856" i="4" s="1"/>
  <c r="H3728" i="4"/>
  <c r="I3728" i="4" s="1"/>
  <c r="H3616" i="4"/>
  <c r="I3616" i="4" s="1"/>
  <c r="H3868" i="4"/>
  <c r="I3868" i="4" s="1"/>
  <c r="H3740" i="4"/>
  <c r="I3740" i="4" s="1"/>
  <c r="H3618" i="4"/>
  <c r="I3618" i="4" s="1"/>
  <c r="H3922" i="4"/>
  <c r="I3922" i="4" s="1"/>
  <c r="H3794" i="4"/>
  <c r="I3794" i="4" s="1"/>
  <c r="H3666" i="4"/>
  <c r="I3666" i="4" s="1"/>
  <c r="H4498" i="4"/>
  <c r="I4498" i="4" s="1"/>
  <c r="H3582" i="4"/>
  <c r="I3582" i="4" s="1"/>
  <c r="H3732" i="4"/>
  <c r="I3732" i="4" s="1"/>
  <c r="H3784" i="4"/>
  <c r="I3784" i="4" s="1"/>
  <c r="H3592" i="4"/>
  <c r="H2638" i="4"/>
  <c r="I2638" i="4" s="1"/>
  <c r="H1293" i="4"/>
  <c r="I1293" i="4" s="1"/>
  <c r="H1058" i="4"/>
  <c r="H1070" i="4"/>
  <c r="I1070" i="4" s="1"/>
  <c r="H3721" i="4"/>
  <c r="I3721" i="4" s="1"/>
  <c r="H3812" i="4"/>
  <c r="I3812" i="4" s="1"/>
  <c r="H3935" i="4"/>
  <c r="I3935" i="4" s="1"/>
  <c r="H3996" i="4"/>
  <c r="I3996" i="4" s="1"/>
  <c r="H5432" i="4"/>
  <c r="I5432" i="4" s="1"/>
  <c r="H3921" i="4"/>
  <c r="I3921" i="4" s="1"/>
  <c r="H3905" i="4"/>
  <c r="I3905" i="4" s="1"/>
  <c r="H3889" i="4"/>
  <c r="I3889" i="4" s="1"/>
  <c r="H3873" i="4"/>
  <c r="I3873" i="4" s="1"/>
  <c r="H3857" i="4"/>
  <c r="I3857" i="4" s="1"/>
  <c r="H3841" i="4"/>
  <c r="I3841" i="4" s="1"/>
  <c r="H3825" i="4"/>
  <c r="I3825" i="4" s="1"/>
  <c r="H3809" i="4"/>
  <c r="I3809" i="4" s="1"/>
  <c r="H3793" i="4"/>
  <c r="I3793" i="4" s="1"/>
  <c r="H3777" i="4"/>
  <c r="I3777" i="4" s="1"/>
  <c r="H3761" i="4"/>
  <c r="I3761" i="4" s="1"/>
  <c r="H3954" i="4"/>
  <c r="I3954" i="4" s="1"/>
  <c r="H3840" i="4"/>
  <c r="I3840" i="4" s="1"/>
  <c r="H3712" i="4"/>
  <c r="I3712" i="4" s="1"/>
  <c r="H3852" i="4"/>
  <c r="I3852" i="4" s="1"/>
  <c r="H3724" i="4"/>
  <c r="I3724" i="4" s="1"/>
  <c r="H3906" i="4"/>
  <c r="I3906" i="4" s="1"/>
  <c r="H3778" i="4"/>
  <c r="I3778" i="4" s="1"/>
  <c r="H3650" i="4"/>
  <c r="I3650" i="4" s="1"/>
  <c r="H3960" i="4"/>
  <c r="I3960" i="4" s="1"/>
  <c r="H3768" i="4"/>
  <c r="I3768" i="4" s="1"/>
  <c r="H3700" i="4"/>
  <c r="I3700" i="4" s="1"/>
  <c r="H4275" i="4"/>
  <c r="H2686" i="4"/>
  <c r="I2686" i="4" s="1"/>
  <c r="H1245" i="4"/>
  <c r="I1245" i="4" s="1"/>
  <c r="H939" i="4"/>
  <c r="I939" i="4" s="1"/>
  <c r="H909" i="4"/>
  <c r="I909" i="4" s="1"/>
  <c r="H3679" i="4"/>
  <c r="I3679" i="4" s="1"/>
  <c r="H6711" i="4"/>
  <c r="I6711" i="4" s="1"/>
  <c r="H4301" i="4"/>
  <c r="H1181" i="4"/>
  <c r="I1181" i="4" s="1"/>
  <c r="H6782" i="4"/>
  <c r="I6782" i="4" s="1"/>
  <c r="H6409" i="4"/>
  <c r="I6409" i="4" s="1"/>
  <c r="H4897" i="4"/>
  <c r="I4897" i="4" s="1"/>
  <c r="H4669" i="4"/>
  <c r="I4669" i="4" s="1"/>
  <c r="H4365" i="4"/>
  <c r="H3919" i="4"/>
  <c r="I3919" i="4" s="1"/>
  <c r="H3903" i="4"/>
  <c r="I3903" i="4" s="1"/>
  <c r="H3887" i="4"/>
  <c r="I3887" i="4" s="1"/>
  <c r="H3871" i="4"/>
  <c r="I3871" i="4" s="1"/>
  <c r="H3855" i="4"/>
  <c r="I3855" i="4" s="1"/>
  <c r="H3839" i="4"/>
  <c r="I3839" i="4" s="1"/>
  <c r="H3823" i="4"/>
  <c r="I3823" i="4" s="1"/>
  <c r="H3807" i="4"/>
  <c r="I3807" i="4" s="1"/>
  <c r="H3791" i="4"/>
  <c r="I3791" i="4" s="1"/>
  <c r="H3775" i="4"/>
  <c r="I3775" i="4" s="1"/>
  <c r="H3759" i="4"/>
  <c r="I3759" i="4" s="1"/>
  <c r="H3696" i="4"/>
  <c r="I3696" i="4" s="1"/>
  <c r="H3836" i="4"/>
  <c r="I3836" i="4" s="1"/>
  <c r="H3708" i="4"/>
  <c r="I3708" i="4" s="1"/>
  <c r="H3890" i="4"/>
  <c r="I3890" i="4" s="1"/>
  <c r="H3762" i="4"/>
  <c r="I3762" i="4" s="1"/>
  <c r="H3634" i="4"/>
  <c r="I3634" i="4" s="1"/>
  <c r="H3928" i="4"/>
  <c r="I3928" i="4" s="1"/>
  <c r="H3736" i="4"/>
  <c r="I3736" i="4" s="1"/>
  <c r="H3924" i="4"/>
  <c r="I3924" i="4" s="1"/>
  <c r="H3668" i="4"/>
  <c r="I3668" i="4" s="1"/>
  <c r="H2732" i="4"/>
  <c r="I2732" i="4" s="1"/>
  <c r="H73" i="4"/>
  <c r="I73" i="4" s="1"/>
  <c r="H617" i="4"/>
  <c r="H1249" i="4"/>
  <c r="I1249" i="4" s="1"/>
  <c r="H1289" i="4"/>
  <c r="I1289" i="4" s="1"/>
  <c r="H3614" i="4"/>
  <c r="I3614" i="4" s="1"/>
  <c r="H1377" i="4"/>
  <c r="I1377" i="4" s="1"/>
  <c r="H905" i="4"/>
  <c r="I905" i="4" s="1"/>
  <c r="H6884" i="4"/>
  <c r="H6735" i="4"/>
  <c r="H6572" i="4"/>
  <c r="I6572" i="4" s="1"/>
  <c r="H5691" i="4"/>
  <c r="I5691" i="4" s="1"/>
  <c r="H3933" i="4"/>
  <c r="I3933" i="4" s="1"/>
  <c r="H3917" i="4"/>
  <c r="I3917" i="4" s="1"/>
  <c r="H3901" i="4"/>
  <c r="I3901" i="4" s="1"/>
  <c r="H3885" i="4"/>
  <c r="I3885" i="4" s="1"/>
  <c r="H3869" i="4"/>
  <c r="I3869" i="4" s="1"/>
  <c r="H3853" i="4"/>
  <c r="I3853" i="4" s="1"/>
  <c r="H3837" i="4"/>
  <c r="I3837" i="4" s="1"/>
  <c r="H3821" i="4"/>
  <c r="I3821" i="4" s="1"/>
  <c r="H3805" i="4"/>
  <c r="I3805" i="4" s="1"/>
  <c r="H3789" i="4"/>
  <c r="I3789" i="4" s="1"/>
  <c r="H3773" i="4"/>
  <c r="I3773" i="4" s="1"/>
  <c r="H3757" i="4"/>
  <c r="I3757" i="4" s="1"/>
  <c r="H3936" i="4"/>
  <c r="I3936" i="4" s="1"/>
  <c r="H3808" i="4"/>
  <c r="I3808" i="4" s="1"/>
  <c r="H3820" i="4"/>
  <c r="I3820" i="4" s="1"/>
  <c r="H3874" i="4"/>
  <c r="I3874" i="4" s="1"/>
  <c r="H3606" i="4"/>
  <c r="I3606" i="4" s="1"/>
  <c r="H3896" i="4"/>
  <c r="I3896" i="4" s="1"/>
  <c r="H3892" i="4"/>
  <c r="I3892" i="4" s="1"/>
  <c r="H3636" i="4"/>
  <c r="I3636" i="4" s="1"/>
  <c r="H3035" i="4"/>
  <c r="H1363" i="4"/>
  <c r="I1363" i="4" s="1"/>
  <c r="H1086" i="4"/>
  <c r="I1086" i="4" s="1"/>
  <c r="H6540" i="4"/>
  <c r="I6540" i="4" s="1"/>
  <c r="H6477" i="4"/>
  <c r="I6477" i="4" s="1"/>
  <c r="H6070" i="4"/>
  <c r="I6070" i="4" s="1"/>
  <c r="H6433" i="4"/>
  <c r="I6433" i="4" s="1"/>
  <c r="H5188" i="4"/>
  <c r="I5188" i="4" s="1"/>
  <c r="H4405" i="4"/>
  <c r="H3931" i="4"/>
  <c r="I3931" i="4" s="1"/>
  <c r="H3915" i="4"/>
  <c r="I3915" i="4" s="1"/>
  <c r="H3899" i="4"/>
  <c r="I3899" i="4" s="1"/>
  <c r="H3851" i="4"/>
  <c r="I3851" i="4" s="1"/>
  <c r="H3835" i="4"/>
  <c r="I3835" i="4" s="1"/>
  <c r="H3819" i="4"/>
  <c r="I3819" i="4" s="1"/>
  <c r="H3803" i="4"/>
  <c r="I3803" i="4" s="1"/>
  <c r="H3787" i="4"/>
  <c r="I3787" i="4" s="1"/>
  <c r="H3771" i="4"/>
  <c r="I3771" i="4" s="1"/>
  <c r="H3755" i="4"/>
  <c r="I3755" i="4" s="1"/>
  <c r="H4305" i="4"/>
  <c r="I4305" i="4" s="1"/>
  <c r="H3920" i="4"/>
  <c r="I3920" i="4" s="1"/>
  <c r="H3792" i="4"/>
  <c r="I3792" i="4" s="1"/>
  <c r="H3664" i="4"/>
  <c r="I3664" i="4" s="1"/>
  <c r="H3804" i="4"/>
  <c r="I3804" i="4" s="1"/>
  <c r="H3676" i="4"/>
  <c r="I3676" i="4" s="1"/>
  <c r="H3864" i="4"/>
  <c r="I3864" i="4" s="1"/>
  <c r="H3860" i="4"/>
  <c r="I3860" i="4" s="1"/>
  <c r="H3912" i="4"/>
  <c r="I3912" i="4" s="1"/>
  <c r="H3610" i="4"/>
  <c r="I3610" i="4" s="1"/>
  <c r="H520" i="4"/>
  <c r="H374" i="4"/>
  <c r="H783" i="4"/>
  <c r="I783" i="4" s="1"/>
  <c r="H879" i="4"/>
  <c r="I879" i="4" s="1"/>
  <c r="H3663" i="4"/>
  <c r="I3663" i="4" s="1"/>
  <c r="H2823" i="4"/>
  <c r="I2823" i="4" s="1"/>
  <c r="H831" i="4"/>
  <c r="I831" i="4" s="1"/>
  <c r="H4516" i="4"/>
  <c r="I4516" i="4" s="1"/>
  <c r="H3881" i="4"/>
  <c r="I3881" i="4" s="1"/>
  <c r="H3833" i="4"/>
  <c r="I3833" i="4" s="1"/>
  <c r="H4068" i="4"/>
  <c r="I4068" i="4" s="1"/>
  <c r="H3832" i="4"/>
  <c r="I3832" i="4" s="1"/>
  <c r="H3190" i="4"/>
  <c r="H2829" i="4"/>
  <c r="I2829" i="4" s="1"/>
  <c r="H2545" i="4"/>
  <c r="H2668" i="4"/>
  <c r="I2668" i="4" s="1"/>
  <c r="H2495" i="4"/>
  <c r="H857" i="4"/>
  <c r="I857" i="4" s="1"/>
  <c r="H955" i="4"/>
  <c r="I955" i="4" s="1"/>
  <c r="H4424" i="4"/>
  <c r="I4424" i="4" s="1"/>
  <c r="H4462" i="4"/>
  <c r="I4462" i="4" s="1"/>
  <c r="H4492" i="4"/>
  <c r="I4492" i="4" s="1"/>
  <c r="H6844" i="4"/>
  <c r="H6619" i="4"/>
  <c r="H6593" i="4"/>
  <c r="I6593" i="4" s="1"/>
  <c r="H6594" i="4"/>
  <c r="I6594" i="4" s="1"/>
  <c r="H6609" i="4"/>
  <c r="I6609" i="4" s="1"/>
  <c r="H6601" i="4"/>
  <c r="I6601" i="4" s="1"/>
  <c r="H6617" i="4"/>
  <c r="I6617" i="4" s="1"/>
  <c r="H6604" i="4"/>
  <c r="I6604" i="4" s="1"/>
  <c r="H6250" i="4"/>
  <c r="I6250" i="4" s="1"/>
  <c r="H4954" i="4"/>
  <c r="H4953" i="4"/>
  <c r="I4953" i="4" s="1"/>
  <c r="H4947" i="4"/>
  <c r="I4947" i="4" s="1"/>
  <c r="H4949" i="4"/>
  <c r="I4949" i="4" s="1"/>
  <c r="H2622" i="4"/>
  <c r="I2622" i="4" s="1"/>
  <c r="H2604" i="4"/>
  <c r="I2604" i="4" s="1"/>
  <c r="H6806" i="4"/>
  <c r="I6806" i="4" s="1"/>
  <c r="H6947" i="4"/>
  <c r="H6835" i="4"/>
  <c r="H6834" i="4"/>
  <c r="I6834" i="4" s="1"/>
  <c r="H6945" i="4"/>
  <c r="H6667" i="4"/>
  <c r="I6667" i="4" s="1"/>
  <c r="H6646" i="4"/>
  <c r="I6646" i="4" s="1"/>
  <c r="H6401" i="4"/>
  <c r="I6401" i="4" s="1"/>
  <c r="H6357" i="4"/>
  <c r="I6357" i="4" s="1"/>
  <c r="H6662" i="4"/>
  <c r="I6662" i="4" s="1"/>
  <c r="H6049" i="4"/>
  <c r="H6048" i="4"/>
  <c r="I6048" i="4" s="1"/>
  <c r="H5979" i="4"/>
  <c r="H5935" i="4"/>
  <c r="I5935" i="4" s="1"/>
  <c r="H6095" i="4"/>
  <c r="H6094" i="4"/>
  <c r="I6094" i="4" s="1"/>
  <c r="H6026" i="4"/>
  <c r="I6026" i="4" s="1"/>
  <c r="H5891" i="4"/>
  <c r="H5994" i="4"/>
  <c r="I5994" i="4" s="1"/>
  <c r="H6082" i="4"/>
  <c r="I6082" i="4" s="1"/>
  <c r="H5846" i="4"/>
  <c r="I5846" i="4" s="1"/>
  <c r="H5838" i="4"/>
  <c r="I5838" i="4" s="1"/>
  <c r="H5826" i="4"/>
  <c r="I5826" i="4" s="1"/>
  <c r="H5850" i="4"/>
  <c r="I5850" i="4" s="1"/>
  <c r="H5842" i="4"/>
  <c r="I5842" i="4" s="1"/>
  <c r="H5650" i="4"/>
  <c r="H5870" i="4"/>
  <c r="I5870" i="4" s="1"/>
  <c r="H5446" i="4"/>
  <c r="H5400" i="4"/>
  <c r="I5400" i="4" s="1"/>
  <c r="H5423" i="4"/>
  <c r="I5423" i="4" s="1"/>
  <c r="H4774" i="4"/>
  <c r="I4774" i="4" s="1"/>
  <c r="H4746" i="4"/>
  <c r="I4746" i="4" s="1"/>
  <c r="H4944" i="4"/>
  <c r="H4931" i="4"/>
  <c r="I4931" i="4" s="1"/>
  <c r="H4943" i="4"/>
  <c r="I4943" i="4" s="1"/>
  <c r="H4941" i="4"/>
  <c r="I4941" i="4" s="1"/>
  <c r="H4937" i="4"/>
  <c r="I4937" i="4" s="1"/>
  <c r="H4927" i="4"/>
  <c r="I4927" i="4" s="1"/>
  <c r="H4204" i="4"/>
  <c r="I4204" i="4" s="1"/>
  <c r="H4140" i="4"/>
  <c r="H4198" i="4"/>
  <c r="I4198" i="4" s="1"/>
  <c r="H4134" i="4"/>
  <c r="H4060" i="4"/>
  <c r="H4229" i="4"/>
  <c r="H3567" i="4"/>
  <c r="H3566" i="4"/>
  <c r="I3566" i="4" s="1"/>
  <c r="H3398" i="4"/>
  <c r="I3398" i="4"/>
  <c r="H6827" i="4"/>
  <c r="H6739" i="4"/>
  <c r="H6736" i="4"/>
  <c r="I6736" i="4" s="1"/>
  <c r="H6820" i="4"/>
  <c r="H6720" i="4"/>
  <c r="I6720" i="4" s="1"/>
  <c r="H6818" i="4"/>
  <c r="I6818" i="4" s="1"/>
  <c r="H6529" i="4"/>
  <c r="I6529" i="4" s="1"/>
  <c r="H6590" i="4"/>
  <c r="H6577" i="4"/>
  <c r="I6577" i="4" s="1"/>
  <c r="H6589" i="4"/>
  <c r="I6589" i="4" s="1"/>
  <c r="H6157" i="4"/>
  <c r="I6157" i="4" s="1"/>
  <c r="H6162" i="4"/>
  <c r="I6162" i="4" s="1"/>
  <c r="H6155" i="4"/>
  <c r="I6155" i="4" s="1"/>
  <c r="H6398" i="4"/>
  <c r="I6398" i="4" s="1"/>
  <c r="H6395" i="4"/>
  <c r="I6395" i="4" s="1"/>
  <c r="H6416" i="4"/>
  <c r="H6413" i="4"/>
  <c r="I6413" i="4" s="1"/>
  <c r="H5963" i="4"/>
  <c r="H6051" i="4"/>
  <c r="H6021" i="4"/>
  <c r="I6021" i="4" s="1"/>
  <c r="H6091" i="4"/>
  <c r="I6091" i="4" s="1"/>
  <c r="H6056" i="4"/>
  <c r="I6056" i="4" s="1"/>
  <c r="I5650" i="4"/>
  <c r="H5317" i="4"/>
  <c r="I5317" i="4" s="1"/>
  <c r="H5028" i="4"/>
  <c r="I5028" i="4" s="1"/>
  <c r="H5257" i="4"/>
  <c r="H4764" i="4"/>
  <c r="I4764" i="4" s="1"/>
  <c r="H4848" i="4"/>
  <c r="H4847" i="4"/>
  <c r="I4847" i="4" s="1"/>
  <c r="H4708" i="4"/>
  <c r="I4708" i="4"/>
  <c r="H4640" i="4"/>
  <c r="H4637" i="4"/>
  <c r="I4637" i="4" s="1"/>
  <c r="H4919" i="4"/>
  <c r="I4919" i="4" s="1"/>
  <c r="H4065" i="4"/>
  <c r="H4369" i="4"/>
  <c r="H4028" i="4"/>
  <c r="I4028" i="4" s="1"/>
  <c r="H4341" i="4"/>
  <c r="I4341" i="4" s="1"/>
  <c r="H2407" i="4"/>
  <c r="H2326" i="4"/>
  <c r="H2310" i="4"/>
  <c r="I2310" i="4" s="1"/>
  <c r="H2294" i="4"/>
  <c r="H2278" i="4"/>
  <c r="H2262" i="4"/>
  <c r="H2246" i="4"/>
  <c r="H2230" i="4"/>
  <c r="H2214" i="4"/>
  <c r="H2198" i="4"/>
  <c r="H2182" i="4"/>
  <c r="I2182" i="4" s="1"/>
  <c r="H2166" i="4"/>
  <c r="H2165" i="4"/>
  <c r="I2165" i="4" s="1"/>
  <c r="H2150" i="4"/>
  <c r="H2134" i="4"/>
  <c r="H2133" i="4"/>
  <c r="I2133" i="4" s="1"/>
  <c r="H2118" i="4"/>
  <c r="H2102" i="4"/>
  <c r="H2101" i="4"/>
  <c r="I2101" i="4" s="1"/>
  <c r="H2086" i="4"/>
  <c r="H2070" i="4"/>
  <c r="H6630" i="4"/>
  <c r="I6630" i="4" s="1"/>
  <c r="H6629" i="4"/>
  <c r="I6629" i="4" s="1"/>
  <c r="H6824" i="4"/>
  <c r="H6822" i="4"/>
  <c r="I6822" i="4" s="1"/>
  <c r="H6900" i="4"/>
  <c r="I6900" i="4" s="1"/>
  <c r="H6683" i="4"/>
  <c r="I6683" i="4" s="1"/>
  <c r="H6585" i="4"/>
  <c r="I6585" i="4" s="1"/>
  <c r="H6350" i="4"/>
  <c r="H6286" i="4"/>
  <c r="H6222" i="4"/>
  <c r="H6099" i="4"/>
  <c r="I6099" i="4"/>
  <c r="H6043" i="4"/>
  <c r="H6040" i="4"/>
  <c r="I6040" i="4" s="1"/>
  <c r="H5858" i="4"/>
  <c r="I5858" i="4" s="1"/>
  <c r="H5023" i="4"/>
  <c r="H4999" i="4"/>
  <c r="I4999" i="4" s="1"/>
  <c r="H4983" i="4"/>
  <c r="I4983" i="4" s="1"/>
  <c r="H4980" i="4"/>
  <c r="I4980" i="4" s="1"/>
  <c r="H4967" i="4"/>
  <c r="I4967" i="4" s="1"/>
  <c r="H5015" i="4"/>
  <c r="I5015" i="4" s="1"/>
  <c r="H5001" i="4"/>
  <c r="I5001" i="4" s="1"/>
  <c r="H4973" i="4"/>
  <c r="I4973" i="4" s="1"/>
  <c r="H4971" i="4"/>
  <c r="I4971" i="4" s="1"/>
  <c r="H4959" i="4"/>
  <c r="I4959" i="4" s="1"/>
  <c r="H5017" i="4"/>
  <c r="I5017" i="4" s="1"/>
  <c r="H5011" i="4"/>
  <c r="I5011" i="4" s="1"/>
  <c r="H4993" i="4"/>
  <c r="I4993" i="4" s="1"/>
  <c r="H4987" i="4"/>
  <c r="I4987" i="4" s="1"/>
  <c r="H4975" i="4"/>
  <c r="I4975" i="4" s="1"/>
  <c r="H4989" i="4"/>
  <c r="I4989" i="4" s="1"/>
  <c r="H4979" i="4"/>
  <c r="I4979" i="4" s="1"/>
  <c r="H4965" i="4"/>
  <c r="I4965" i="4" s="1"/>
  <c r="H4961" i="4"/>
  <c r="I4961" i="4" s="1"/>
  <c r="H5003" i="4"/>
  <c r="I5003" i="4" s="1"/>
  <c r="H4981" i="4"/>
  <c r="I4981" i="4" s="1"/>
  <c r="H4991" i="4"/>
  <c r="I4991" i="4" s="1"/>
  <c r="H4969" i="4"/>
  <c r="I4969" i="4" s="1"/>
  <c r="H5005" i="4"/>
  <c r="I5005" i="4" s="1"/>
  <c r="H4985" i="4"/>
  <c r="I4985" i="4" s="1"/>
  <c r="H4977" i="4"/>
  <c r="I4977" i="4" s="1"/>
  <c r="H5019" i="4"/>
  <c r="I5019" i="4" s="1"/>
  <c r="H4997" i="4"/>
  <c r="I4997" i="4" s="1"/>
  <c r="H5007" i="4"/>
  <c r="I5007" i="4" s="1"/>
  <c r="H4963" i="4"/>
  <c r="I4963" i="4" s="1"/>
  <c r="H5021" i="4"/>
  <c r="I5021" i="4" s="1"/>
  <c r="H4923" i="4"/>
  <c r="I4923" i="4" s="1"/>
  <c r="H4929" i="4"/>
  <c r="I4929" i="4" s="1"/>
  <c r="H4842" i="4"/>
  <c r="H4945" i="4"/>
  <c r="I4945" i="4" s="1"/>
  <c r="H4829" i="4"/>
  <c r="I4829" i="4" s="1"/>
  <c r="H4744" i="4"/>
  <c r="H4743" i="4"/>
  <c r="I4743" i="4" s="1"/>
  <c r="H3554" i="4"/>
  <c r="H3468" i="4"/>
  <c r="I3468" i="4" s="1"/>
  <c r="H6852" i="4"/>
  <c r="I6852" i="4" s="1"/>
  <c r="H6950" i="4"/>
  <c r="I6950" i="4" s="1"/>
  <c r="H6429" i="4"/>
  <c r="I6429" i="4" s="1"/>
  <c r="H6449" i="4"/>
  <c r="I6449" i="4" s="1"/>
  <c r="H4951" i="4"/>
  <c r="I4951" i="4" s="1"/>
  <c r="H2667" i="4"/>
  <c r="I2667" i="4" s="1"/>
  <c r="H2626" i="4"/>
  <c r="I2626" i="4" s="1"/>
  <c r="H2642" i="4"/>
  <c r="I2642" i="4" s="1"/>
  <c r="H2658" i="4"/>
  <c r="I2658" i="4" s="1"/>
  <c r="H2628" i="4"/>
  <c r="I2628" i="4" s="1"/>
  <c r="H2644" i="4"/>
  <c r="I2644" i="4" s="1"/>
  <c r="H2660" i="4"/>
  <c r="I2660" i="4" s="1"/>
  <c r="H2630" i="4"/>
  <c r="I2630" i="4" s="1"/>
  <c r="H2646" i="4"/>
  <c r="I2646" i="4" s="1"/>
  <c r="H2662" i="4"/>
  <c r="I2662" i="4" s="1"/>
  <c r="H2632" i="4"/>
  <c r="I2632" i="4" s="1"/>
  <c r="H2648" i="4"/>
  <c r="I2648" i="4" s="1"/>
  <c r="H2664" i="4"/>
  <c r="I2664" i="4" s="1"/>
  <c r="H2666" i="4"/>
  <c r="I2666" i="4" s="1"/>
  <c r="H2652" i="4"/>
  <c r="I2652" i="4" s="1"/>
  <c r="H2654" i="4"/>
  <c r="I2654" i="4" s="1"/>
  <c r="H2636" i="4"/>
  <c r="I2636" i="4" s="1"/>
  <c r="H2620" i="4"/>
  <c r="I2620" i="4" s="1"/>
  <c r="H6794" i="4"/>
  <c r="I6794" i="4" s="1"/>
  <c r="H6867" i="4"/>
  <c r="H6921" i="4"/>
  <c r="I6921" i="4" s="1"/>
  <c r="H6671" i="4"/>
  <c r="I6671" i="4" s="1"/>
  <c r="H6278" i="4"/>
  <c r="H6274" i="4"/>
  <c r="I6274" i="4" s="1"/>
  <c r="H6214" i="4"/>
  <c r="I6214" i="4" s="1"/>
  <c r="H6505" i="4"/>
  <c r="I6505" i="4" s="1"/>
  <c r="H6574" i="4"/>
  <c r="H6573" i="4"/>
  <c r="I6573" i="4" s="1"/>
  <c r="H6561" i="4"/>
  <c r="I6561" i="4" s="1"/>
  <c r="H6569" i="4"/>
  <c r="I6569" i="4" s="1"/>
  <c r="H5929" i="4"/>
  <c r="H6086" i="4"/>
  <c r="I6086" i="4" s="1"/>
  <c r="H5926" i="4"/>
  <c r="H6039" i="4"/>
  <c r="H6136" i="4"/>
  <c r="H6127" i="4"/>
  <c r="I6127" i="4" s="1"/>
  <c r="H5765" i="4"/>
  <c r="I5765" i="4" s="1"/>
  <c r="H5758" i="4"/>
  <c r="I5758" i="4" s="1"/>
  <c r="H5746" i="4"/>
  <c r="I5746" i="4" s="1"/>
  <c r="H5762" i="4"/>
  <c r="I5762" i="4" s="1"/>
  <c r="H5932" i="4"/>
  <c r="I5932" i="4" s="1"/>
  <c r="H5627" i="4"/>
  <c r="H5623" i="4"/>
  <c r="I5623" i="4" s="1"/>
  <c r="H5619" i="4"/>
  <c r="I5619" i="4" s="1"/>
  <c r="I5627" i="4"/>
  <c r="H5825" i="4"/>
  <c r="H5822" i="4"/>
  <c r="I5822" i="4" s="1"/>
  <c r="H5594" i="4"/>
  <c r="I5594" i="4" s="1"/>
  <c r="H5486" i="4"/>
  <c r="I5486" i="4" s="1"/>
  <c r="H5483" i="4"/>
  <c r="I5483" i="4" s="1"/>
  <c r="H5466" i="4"/>
  <c r="I5466" i="4" s="1"/>
  <c r="H5480" i="4"/>
  <c r="I5480" i="4" s="1"/>
  <c r="H5464" i="4"/>
  <c r="I5464" i="4" s="1"/>
  <c r="H5153" i="4"/>
  <c r="H5147" i="4"/>
  <c r="I5147" i="4" s="1"/>
  <c r="H5149" i="4"/>
  <c r="I5149" i="4" s="1"/>
  <c r="H5128" i="4"/>
  <c r="I5128" i="4" s="1"/>
  <c r="I5153" i="4"/>
  <c r="H5134" i="4"/>
  <c r="I5134" i="4" s="1"/>
  <c r="H4921" i="4"/>
  <c r="I4921" i="4" s="1"/>
  <c r="H4772" i="4"/>
  <c r="I4772" i="4" s="1"/>
  <c r="H4765" i="4"/>
  <c r="I4765" i="4" s="1"/>
  <c r="H4814" i="4"/>
  <c r="I4814" i="4" s="1"/>
  <c r="H4813" i="4"/>
  <c r="I4813" i="4" s="1"/>
  <c r="H4232" i="4"/>
  <c r="H4168" i="4"/>
  <c r="H3559" i="4"/>
  <c r="I3559" i="4" s="1"/>
  <c r="H4283" i="4"/>
  <c r="I4283" i="4" s="1"/>
  <c r="H3581" i="4"/>
  <c r="H3339" i="4"/>
  <c r="I3339" i="4" s="1"/>
  <c r="H6426" i="4"/>
  <c r="H6423" i="4"/>
  <c r="I6423" i="4" s="1"/>
  <c r="H6545" i="4"/>
  <c r="I6545" i="4" s="1"/>
  <c r="H5939" i="4"/>
  <c r="I5939" i="4" s="1"/>
  <c r="H5938" i="4"/>
  <c r="I5938" i="4" s="1"/>
  <c r="H6022" i="4"/>
  <c r="I6022" i="4" s="1"/>
  <c r="H5099" i="4"/>
  <c r="I5099" i="4" s="1"/>
  <c r="H5097" i="4"/>
  <c r="I5097" i="4" s="1"/>
  <c r="H3014" i="4"/>
  <c r="I3014" i="4" s="1"/>
  <c r="H6754" i="4"/>
  <c r="I6754" i="4" s="1"/>
  <c r="H6861" i="4"/>
  <c r="H6461" i="4"/>
  <c r="I6461" i="4" s="1"/>
  <c r="H6552" i="4"/>
  <c r="I6552" i="4" s="1"/>
  <c r="H6508" i="4"/>
  <c r="I6508" i="4" s="1"/>
  <c r="H6537" i="4"/>
  <c r="I6537" i="4" s="1"/>
  <c r="H6509" i="4"/>
  <c r="I6509" i="4" s="1"/>
  <c r="H6557" i="4"/>
  <c r="I6557" i="4" s="1"/>
  <c r="H6553" i="4"/>
  <c r="I6553" i="4" s="1"/>
  <c r="H6556" i="4"/>
  <c r="I6556" i="4" s="1"/>
  <c r="H6513" i="4"/>
  <c r="I6513" i="4" s="1"/>
  <c r="H6371" i="4"/>
  <c r="I6371" i="4" s="1"/>
  <c r="H6122" i="4"/>
  <c r="H6121" i="4"/>
  <c r="I6121" i="4" s="1"/>
  <c r="H6418" i="4"/>
  <c r="I6418" i="4" s="1"/>
  <c r="H6092" i="4"/>
  <c r="I6092" i="4" s="1"/>
  <c r="H6154" i="4"/>
  <c r="H6141" i="4"/>
  <c r="I6141" i="4" s="1"/>
  <c r="H6149" i="4"/>
  <c r="I6149" i="4" s="1"/>
  <c r="H6013" i="4"/>
  <c r="I6013" i="4" s="1"/>
  <c r="H6128" i="4"/>
  <c r="I6128" i="4" s="1"/>
  <c r="H6188" i="4"/>
  <c r="I6188" i="4" s="1"/>
  <c r="H5809" i="4"/>
  <c r="I5809" i="4" s="1"/>
  <c r="H5790" i="4"/>
  <c r="I5790" i="4" s="1"/>
  <c r="H5806" i="4"/>
  <c r="I5806" i="4" s="1"/>
  <c r="H5777" i="4"/>
  <c r="H5774" i="4"/>
  <c r="I5774" i="4" s="1"/>
  <c r="H5784" i="4"/>
  <c r="I5784" i="4" s="1"/>
  <c r="H5698" i="4"/>
  <c r="H5702" i="4"/>
  <c r="H5700" i="4"/>
  <c r="I5700" i="4" s="1"/>
  <c r="H5342" i="4"/>
  <c r="I5342" i="4" s="1"/>
  <c r="H5338" i="4"/>
  <c r="I5338" i="4" s="1"/>
  <c r="H5336" i="4"/>
  <c r="I5336" i="4" s="1"/>
  <c r="H5368" i="4"/>
  <c r="I5368" i="4" s="1"/>
  <c r="H5071" i="4"/>
  <c r="H5610" i="4"/>
  <c r="I5610" i="4" s="1"/>
  <c r="H4844" i="4"/>
  <c r="I4844" i="4" s="1"/>
  <c r="H4909" i="4"/>
  <c r="I4909" i="4" s="1"/>
  <c r="H4913" i="4"/>
  <c r="I4913" i="4" s="1"/>
  <c r="H4613" i="4"/>
  <c r="I4613" i="4" s="1"/>
  <c r="H4907" i="4"/>
  <c r="I4907" i="4" s="1"/>
  <c r="H4797" i="4"/>
  <c r="I4797" i="4" s="1"/>
  <c r="H4236" i="4"/>
  <c r="I4236" i="4" s="1"/>
  <c r="H4172" i="4"/>
  <c r="I4172" i="4" s="1"/>
  <c r="H4108" i="4"/>
  <c r="I4108" i="4" s="1"/>
  <c r="H4230" i="4"/>
  <c r="H4166" i="4"/>
  <c r="H4102" i="4"/>
  <c r="H4295" i="4"/>
  <c r="H4073" i="4"/>
  <c r="H3986" i="4"/>
  <c r="I3986" i="4" s="1"/>
  <c r="H4255" i="4"/>
  <c r="H2821" i="4"/>
  <c r="I2821" i="4"/>
  <c r="H2780" i="4"/>
  <c r="I2780" i="4" s="1"/>
  <c r="H2801" i="4"/>
  <c r="I2801" i="4" s="1"/>
  <c r="H2782" i="4"/>
  <c r="I2782" i="4" s="1"/>
  <c r="H6547" i="4"/>
  <c r="I6547" i="4" s="1"/>
  <c r="H6037" i="4"/>
  <c r="H6034" i="4"/>
  <c r="I6034" i="4" s="1"/>
  <c r="H4877" i="4"/>
  <c r="I4877" i="4" s="1"/>
  <c r="H6875" i="4"/>
  <c r="I6875" i="4" s="1"/>
  <c r="H6397" i="4"/>
  <c r="I6397" i="4" s="1"/>
  <c r="H6494" i="4"/>
  <c r="H6476" i="4"/>
  <c r="I6476" i="4" s="1"/>
  <c r="H6482" i="4"/>
  <c r="I6482" i="4" s="1"/>
  <c r="H6493" i="4"/>
  <c r="I6493" i="4" s="1"/>
  <c r="H6106" i="4"/>
  <c r="I6106" i="4" s="1"/>
  <c r="H6105" i="4"/>
  <c r="I6105" i="4" s="1"/>
  <c r="H6076" i="4"/>
  <c r="I6076" i="4" s="1"/>
  <c r="H6018" i="4"/>
  <c r="I6018" i="4" s="1"/>
  <c r="H6358" i="4"/>
  <c r="I6358" i="4" s="1"/>
  <c r="H6002" i="4"/>
  <c r="I6002" i="4" s="1"/>
  <c r="H5658" i="4"/>
  <c r="H5656" i="4"/>
  <c r="I5656" i="4" s="1"/>
  <c r="H5652" i="4"/>
  <c r="I5652" i="4" s="1"/>
  <c r="H5912" i="4"/>
  <c r="I5912" i="4" s="1"/>
  <c r="H5578" i="4"/>
  <c r="I5578" i="4" s="1"/>
  <c r="H5177" i="4"/>
  <c r="I5177" i="4" s="1"/>
  <c r="H5171" i="4"/>
  <c r="I5171" i="4" s="1"/>
  <c r="H5040" i="4"/>
  <c r="I5040" i="4" s="1"/>
  <c r="H5118" i="4"/>
  <c r="I5118" i="4" s="1"/>
  <c r="H4939" i="4"/>
  <c r="I4939" i="4" s="1"/>
  <c r="H4906" i="4"/>
  <c r="I4906" i="4" s="1"/>
  <c r="H4899" i="4"/>
  <c r="I4899" i="4" s="1"/>
  <c r="H4905" i="4"/>
  <c r="I4905" i="4" s="1"/>
  <c r="H4605" i="4"/>
  <c r="I4605" i="4" s="1"/>
  <c r="H4903" i="4"/>
  <c r="I4903" i="4" s="1"/>
  <c r="H5036" i="4"/>
  <c r="I5036" i="4" s="1"/>
  <c r="H4703" i="4"/>
  <c r="H6786" i="4"/>
  <c r="I6786" i="4" s="1"/>
  <c r="H6896" i="4"/>
  <c r="I6896" i="4" s="1"/>
  <c r="H6802" i="4"/>
  <c r="I6802" i="4" s="1"/>
  <c r="H6633" i="4"/>
  <c r="I6633" i="4" s="1"/>
  <c r="H6785" i="4"/>
  <c r="H6774" i="4"/>
  <c r="I6774" i="4" s="1"/>
  <c r="H6766" i="4"/>
  <c r="I6766" i="4" s="1"/>
  <c r="H6635" i="4"/>
  <c r="H6605" i="4"/>
  <c r="I6605" i="4" s="1"/>
  <c r="H6588" i="4"/>
  <c r="I6588" i="4" s="1"/>
  <c r="H6464" i="4"/>
  <c r="H6394" i="4"/>
  <c r="I6394" i="4" s="1"/>
  <c r="H6369" i="4"/>
  <c r="I6369" i="4" s="1"/>
  <c r="H6387" i="4"/>
  <c r="I6387" i="4" s="1"/>
  <c r="H6385" i="4"/>
  <c r="I6385" i="4" s="1"/>
  <c r="H6060" i="4"/>
  <c r="I6060" i="4" s="1"/>
  <c r="H5948" i="4"/>
  <c r="I5948" i="4" s="1"/>
  <c r="H6240" i="4"/>
  <c r="H6097" i="4"/>
  <c r="I6097" i="4" s="1"/>
  <c r="H5812" i="4"/>
  <c r="I5812" i="4" s="1"/>
  <c r="H5670" i="4"/>
  <c r="H5668" i="4"/>
  <c r="I5668" i="4" s="1"/>
  <c r="I5670" i="4"/>
  <c r="H5684" i="4"/>
  <c r="I5684" i="4" s="1"/>
  <c r="H5448" i="4"/>
  <c r="I5448" i="4" s="1"/>
  <c r="H4955" i="4"/>
  <c r="I4955" i="4" s="1"/>
  <c r="H5142" i="4"/>
  <c r="I5142" i="4" s="1"/>
  <c r="H4599" i="4"/>
  <c r="H4511" i="4"/>
  <c r="I4511" i="4" s="1"/>
  <c r="H4575" i="4"/>
  <c r="I4575" i="4" s="1"/>
  <c r="H4526" i="4"/>
  <c r="I4526" i="4" s="1"/>
  <c r="H4554" i="4"/>
  <c r="I4554" i="4" s="1"/>
  <c r="H4578" i="4"/>
  <c r="I4578" i="4" s="1"/>
  <c r="H4543" i="4"/>
  <c r="I4543" i="4" s="1"/>
  <c r="H4518" i="4"/>
  <c r="I4518" i="4" s="1"/>
  <c r="H4570" i="4"/>
  <c r="I4570" i="4" s="1"/>
  <c r="H4594" i="4"/>
  <c r="I4594" i="4" s="1"/>
  <c r="H4542" i="4"/>
  <c r="I4542" i="4" s="1"/>
  <c r="H4574" i="4"/>
  <c r="I4574" i="4" s="1"/>
  <c r="H4520" i="4"/>
  <c r="I4520" i="4" s="1"/>
  <c r="H4544" i="4"/>
  <c r="I4544" i="4" s="1"/>
  <c r="H4572" i="4"/>
  <c r="I4572" i="4" s="1"/>
  <c r="H4592" i="4"/>
  <c r="I4592" i="4" s="1"/>
  <c r="H4510" i="4"/>
  <c r="I4510" i="4" s="1"/>
  <c r="H4546" i="4"/>
  <c r="I4546" i="4" s="1"/>
  <c r="H4582" i="4"/>
  <c r="I4582" i="4" s="1"/>
  <c r="H4524" i="4"/>
  <c r="I4524" i="4" s="1"/>
  <c r="H4548" i="4"/>
  <c r="I4548" i="4" s="1"/>
  <c r="H4596" i="4"/>
  <c r="I4596" i="4" s="1"/>
  <c r="H4514" i="4"/>
  <c r="I4514" i="4" s="1"/>
  <c r="H4550" i="4"/>
  <c r="I4550" i="4" s="1"/>
  <c r="H4586" i="4"/>
  <c r="I4586" i="4" s="1"/>
  <c r="H4528" i="4"/>
  <c r="I4528" i="4" s="1"/>
  <c r="H4552" i="4"/>
  <c r="I4552" i="4" s="1"/>
  <c r="H4576" i="4"/>
  <c r="I4576" i="4" s="1"/>
  <c r="H4564" i="4"/>
  <c r="I4564" i="4" s="1"/>
  <c r="H4590" i="4"/>
  <c r="I4590" i="4" s="1"/>
  <c r="H4532" i="4"/>
  <c r="I4532" i="4" s="1"/>
  <c r="H4534" i="4"/>
  <c r="I4534" i="4" s="1"/>
  <c r="H4540" i="4"/>
  <c r="I4540" i="4" s="1"/>
  <c r="H4522" i="4"/>
  <c r="I4522" i="4" s="1"/>
  <c r="H4558" i="4"/>
  <c r="I4558" i="4" s="1"/>
  <c r="H4536" i="4"/>
  <c r="I4536" i="4" s="1"/>
  <c r="H4556" i="4"/>
  <c r="I4556" i="4" s="1"/>
  <c r="H4580" i="4"/>
  <c r="I4580" i="4" s="1"/>
  <c r="H4530" i="4"/>
  <c r="I4530" i="4" s="1"/>
  <c r="H4562" i="4"/>
  <c r="I4562" i="4" s="1"/>
  <c r="H4512" i="4"/>
  <c r="I4512" i="4" s="1"/>
  <c r="H4560" i="4"/>
  <c r="I4560" i="4" s="1"/>
  <c r="H4584" i="4"/>
  <c r="I4584" i="4" s="1"/>
  <c r="H4566" i="4"/>
  <c r="I4566" i="4" s="1"/>
  <c r="H4588" i="4"/>
  <c r="I4588" i="4" s="1"/>
  <c r="H4896" i="4"/>
  <c r="I4896" i="4" s="1"/>
  <c r="H4895" i="4"/>
  <c r="I4895" i="4" s="1"/>
  <c r="H4891" i="4"/>
  <c r="I4891" i="4" s="1"/>
  <c r="H4893" i="4"/>
  <c r="I4893" i="4" s="1"/>
  <c r="H3984" i="4"/>
  <c r="I3984" i="4" s="1"/>
  <c r="H4538" i="4"/>
  <c r="I4538" i="4" s="1"/>
  <c r="H4351" i="4"/>
  <c r="H2935" i="4"/>
  <c r="H2750" i="4"/>
  <c r="I2750" i="4" s="1"/>
  <c r="H2773" i="4"/>
  <c r="H2768" i="4"/>
  <c r="I2768" i="4" s="1"/>
  <c r="H2770" i="4"/>
  <c r="I2770" i="4" s="1"/>
  <c r="H2772" i="4"/>
  <c r="I2772" i="4" s="1"/>
  <c r="H2381" i="4"/>
  <c r="H2697" i="4"/>
  <c r="H2696" i="4"/>
  <c r="I2696" i="4" s="1"/>
  <c r="H5360" i="4"/>
  <c r="I5360" i="4" s="1"/>
  <c r="H5201" i="4"/>
  <c r="H5196" i="4"/>
  <c r="I5196" i="4" s="1"/>
  <c r="H4634" i="4"/>
  <c r="H4946" i="4"/>
  <c r="I4946" i="4" s="1"/>
  <c r="H4840" i="4"/>
  <c r="H4692" i="4"/>
  <c r="H4257" i="4"/>
  <c r="H6923" i="4"/>
  <c r="I6923" i="4" s="1"/>
  <c r="H6922" i="4"/>
  <c r="I6922" i="4" s="1"/>
  <c r="H6841" i="4"/>
  <c r="H6840" i="4"/>
  <c r="I6840" i="4" s="1"/>
  <c r="H6723" i="4"/>
  <c r="I6723" i="4" s="1"/>
  <c r="H6845" i="4"/>
  <c r="H6725" i="4"/>
  <c r="H6797" i="4"/>
  <c r="I6797" i="4" s="1"/>
  <c r="H6941" i="4"/>
  <c r="I6941" i="4" s="1"/>
  <c r="H6812" i="4"/>
  <c r="I6812" i="4" s="1"/>
  <c r="H6796" i="4"/>
  <c r="I6796" i="4" s="1"/>
  <c r="H6924" i="4"/>
  <c r="H6738" i="4"/>
  <c r="I6738" i="4" s="1"/>
  <c r="H6655" i="4"/>
  <c r="I6655" i="4" s="1"/>
  <c r="H6857" i="4"/>
  <c r="H6651" i="4"/>
  <c r="I6651" i="4" s="1"/>
  <c r="H6510" i="4"/>
  <c r="I6510" i="4" s="1"/>
  <c r="H6506" i="4"/>
  <c r="I6506" i="4" s="1"/>
  <c r="H6500" i="4"/>
  <c r="I6500" i="4" s="1"/>
  <c r="H6270" i="4"/>
  <c r="I6270" i="4" s="1"/>
  <c r="H6541" i="4"/>
  <c r="I6541" i="4" s="1"/>
  <c r="H6526" i="4"/>
  <c r="H6102" i="4"/>
  <c r="I6102" i="4" s="1"/>
  <c r="H6100" i="4"/>
  <c r="I6100" i="4" s="1"/>
  <c r="H6417" i="4"/>
  <c r="I6417" i="4" s="1"/>
  <c r="H5977" i="4"/>
  <c r="H5913" i="4"/>
  <c r="H6131" i="4"/>
  <c r="H6083" i="4"/>
  <c r="H5947" i="4"/>
  <c r="H6525" i="4"/>
  <c r="I6525" i="4" s="1"/>
  <c r="H6035" i="4"/>
  <c r="I6035" i="4" s="1"/>
  <c r="H6079" i="4"/>
  <c r="H6016" i="4"/>
  <c r="H5978" i="4"/>
  <c r="H5770" i="4"/>
  <c r="I5770" i="4" s="1"/>
  <c r="H5729" i="4"/>
  <c r="I5729" i="4" s="1"/>
  <c r="H5734" i="4"/>
  <c r="I5734" i="4" s="1"/>
  <c r="H5647" i="4"/>
  <c r="H5906" i="4"/>
  <c r="I5906" i="4" s="1"/>
  <c r="H5695" i="4"/>
  <c r="I5695" i="4" s="1"/>
  <c r="H5406" i="4"/>
  <c r="H5663" i="4"/>
  <c r="I5663" i="4" s="1"/>
  <c r="H5988" i="4"/>
  <c r="H5121" i="4"/>
  <c r="H5141" i="4"/>
  <c r="I5141" i="4" s="1"/>
  <c r="H5055" i="4"/>
  <c r="I5055" i="4" s="1"/>
  <c r="H5053" i="4"/>
  <c r="I5053" i="4" s="1"/>
  <c r="H5144" i="4"/>
  <c r="I5144" i="4" s="1"/>
  <c r="H5490" i="4"/>
  <c r="H5162" i="4"/>
  <c r="I5162" i="4" s="1"/>
  <c r="H4901" i="4"/>
  <c r="I4901" i="4" s="1"/>
  <c r="H4828" i="4"/>
  <c r="H4870" i="4"/>
  <c r="H4758" i="4"/>
  <c r="I4758" i="4" s="1"/>
  <c r="H5065" i="4"/>
  <c r="I5065" i="4" s="1"/>
  <c r="H4831" i="4"/>
  <c r="I4831" i="4" s="1"/>
  <c r="H4784" i="4"/>
  <c r="H4691" i="4"/>
  <c r="I4691" i="4" s="1"/>
  <c r="H4627" i="4"/>
  <c r="H4810" i="4"/>
  <c r="I4810" i="4" s="1"/>
  <c r="H4884" i="4"/>
  <c r="H4672" i="4"/>
  <c r="I4672" i="4" s="1"/>
  <c r="H4631" i="4"/>
  <c r="H4911" i="4"/>
  <c r="I4911" i="4" s="1"/>
  <c r="H4823" i="4"/>
  <c r="I4823" i="4" s="1"/>
  <c r="H4700" i="4"/>
  <c r="H4612" i="4"/>
  <c r="H4361" i="4"/>
  <c r="I4361" i="4" s="1"/>
  <c r="H4132" i="4"/>
  <c r="H4339" i="4"/>
  <c r="I4339" i="4" s="1"/>
  <c r="H4285" i="4"/>
  <c r="H4250" i="4"/>
  <c r="H4222" i="4"/>
  <c r="H4190" i="4"/>
  <c r="H4158" i="4"/>
  <c r="H4126" i="4"/>
  <c r="I4126" i="4" s="1"/>
  <c r="H4094" i="4"/>
  <c r="H4056" i="4"/>
  <c r="H4375" i="4"/>
  <c r="H4882" i="4"/>
  <c r="H4881" i="4"/>
  <c r="I4881" i="4" s="1"/>
  <c r="H4353" i="4"/>
  <c r="H4289" i="4"/>
  <c r="H4224" i="4"/>
  <c r="I4224" i="4" s="1"/>
  <c r="H4192" i="4"/>
  <c r="I4192" i="4" s="1"/>
  <c r="H4160" i="4"/>
  <c r="I4160" i="4" s="1"/>
  <c r="H4128" i="4"/>
  <c r="H4096" i="4"/>
  <c r="I4096" i="4" s="1"/>
  <c r="H4363" i="4"/>
  <c r="H4197" i="4"/>
  <c r="I4197" i="4" s="1"/>
  <c r="H4057" i="4"/>
  <c r="I4057" i="4" s="1"/>
  <c r="H3968" i="4"/>
  <c r="I3968" i="4" s="1"/>
  <c r="H4252" i="4"/>
  <c r="I4252" i="4" s="1"/>
  <c r="H3948" i="4"/>
  <c r="I3948" i="4" s="1"/>
  <c r="H3538" i="4"/>
  <c r="H3536" i="4"/>
  <c r="I3536" i="4" s="1"/>
  <c r="H4309" i="4"/>
  <c r="H3970" i="4"/>
  <c r="I3970" i="4" s="1"/>
  <c r="H3565" i="4"/>
  <c r="I3565" i="4" s="1"/>
  <c r="H4603" i="4"/>
  <c r="H3466" i="4"/>
  <c r="H3286" i="4"/>
  <c r="H3285" i="4"/>
  <c r="I3285" i="4" s="1"/>
  <c r="H3229" i="4"/>
  <c r="H4221" i="4"/>
  <c r="H3558" i="4"/>
  <c r="H3013" i="4"/>
  <c r="H3409" i="4"/>
  <c r="I3409" i="4" s="1"/>
  <c r="H3355" i="4"/>
  <c r="I3355" i="4" s="1"/>
  <c r="H4093" i="4"/>
  <c r="I4093" i="4" s="1"/>
  <c r="H2763" i="4"/>
  <c r="I2763" i="4" s="1"/>
  <c r="H2756" i="4"/>
  <c r="I2756" i="4" s="1"/>
  <c r="H2758" i="4"/>
  <c r="I2758" i="4" s="1"/>
  <c r="H2760" i="4"/>
  <c r="I2760" i="4" s="1"/>
  <c r="H2762" i="4"/>
  <c r="I2762" i="4" s="1"/>
  <c r="H2634" i="4"/>
  <c r="I2634" i="4" s="1"/>
  <c r="H2559" i="4"/>
  <c r="I2559" i="4" s="1"/>
  <c r="H2519" i="4"/>
  <c r="H5566" i="4"/>
  <c r="I5566" i="4" s="1"/>
  <c r="H5562" i="4"/>
  <c r="I5562" i="4" s="1"/>
  <c r="H5326" i="4"/>
  <c r="I5326" i="4" s="1"/>
  <c r="H5307" i="4"/>
  <c r="I5307" i="4" s="1"/>
  <c r="H4636" i="4"/>
  <c r="H4355" i="4"/>
  <c r="H4053" i="4"/>
  <c r="H4090" i="4"/>
  <c r="H2779" i="4"/>
  <c r="H2774" i="4"/>
  <c r="I2774" i="4" s="1"/>
  <c r="H2776" i="4"/>
  <c r="I2776" i="4" s="1"/>
  <c r="H2778" i="4"/>
  <c r="I2778" i="4" s="1"/>
  <c r="H6811" i="4"/>
  <c r="H6931" i="4"/>
  <c r="H6833" i="4"/>
  <c r="H6928" i="4"/>
  <c r="H6801" i="4"/>
  <c r="H6836" i="4"/>
  <c r="I6836" i="4" s="1"/>
  <c r="H6932" i="4"/>
  <c r="I6932" i="4" s="1"/>
  <c r="H6792" i="4"/>
  <c r="H6908" i="4"/>
  <c r="H6742" i="4"/>
  <c r="H6640" i="4"/>
  <c r="I6640" i="4" s="1"/>
  <c r="H6643" i="4"/>
  <c r="H6448" i="4"/>
  <c r="H6326" i="4"/>
  <c r="I6326" i="4" s="1"/>
  <c r="H6257" i="4"/>
  <c r="I6257" i="4" s="1"/>
  <c r="H6198" i="4"/>
  <c r="H6893" i="4"/>
  <c r="H6521" i="4"/>
  <c r="I6521" i="4" s="1"/>
  <c r="H6518" i="4"/>
  <c r="I6518" i="4" s="1"/>
  <c r="H6087" i="4"/>
  <c r="H6148" i="4"/>
  <c r="H6320" i="4"/>
  <c r="I6320" i="4" s="1"/>
  <c r="H6124" i="4"/>
  <c r="I6124" i="4" s="1"/>
  <c r="H5931" i="4"/>
  <c r="H6430" i="4"/>
  <c r="H6428" i="4"/>
  <c r="I6428" i="4" s="1"/>
  <c r="H6089" i="4"/>
  <c r="H6088" i="4"/>
  <c r="I6088" i="4" s="1"/>
  <c r="H5990" i="4"/>
  <c r="I5990" i="4"/>
  <c r="H6170" i="4"/>
  <c r="I6170" i="4" s="1"/>
  <c r="H6075" i="4"/>
  <c r="I6075" i="4" s="1"/>
  <c r="H6129" i="4"/>
  <c r="H6004" i="4"/>
  <c r="H5951" i="4"/>
  <c r="H5974" i="4"/>
  <c r="H5797" i="4"/>
  <c r="I5797" i="4" s="1"/>
  <c r="H5730" i="4"/>
  <c r="I5730" i="4" s="1"/>
  <c r="H5873" i="4"/>
  <c r="I5873" i="4" s="1"/>
  <c r="H5793" i="4"/>
  <c r="H5582" i="4"/>
  <c r="H5805" i="4"/>
  <c r="H5640" i="4"/>
  <c r="H5602" i="4"/>
  <c r="H5666" i="4"/>
  <c r="H5330" i="4"/>
  <c r="I5330" i="4" s="1"/>
  <c r="H5328" i="4"/>
  <c r="I5328" i="4" s="1"/>
  <c r="H5434" i="4"/>
  <c r="I5434" i="4" s="1"/>
  <c r="H5044" i="4"/>
  <c r="I5044" i="4" s="1"/>
  <c r="H5458" i="4"/>
  <c r="H5456" i="4"/>
  <c r="I5456" i="4" s="1"/>
  <c r="H5137" i="4"/>
  <c r="H5132" i="4"/>
  <c r="I5132" i="4" s="1"/>
  <c r="H4812" i="4"/>
  <c r="I4812" i="4" s="1"/>
  <c r="H4908" i="4"/>
  <c r="I4908" i="4" s="1"/>
  <c r="H4682" i="4"/>
  <c r="H4618" i="4"/>
  <c r="H5051" i="4"/>
  <c r="H5049" i="4"/>
  <c r="I5049" i="4" s="1"/>
  <c r="H4684" i="4"/>
  <c r="I4684" i="4" s="1"/>
  <c r="H4620" i="4"/>
  <c r="H4938" i="4"/>
  <c r="I4938" i="4" s="1"/>
  <c r="H4890" i="4"/>
  <c r="I4890" i="4" s="1"/>
  <c r="H4732" i="4"/>
  <c r="H4720" i="4"/>
  <c r="H4624" i="4"/>
  <c r="I4624" i="4" s="1"/>
  <c r="H4928" i="4"/>
  <c r="H4782" i="4"/>
  <c r="H4781" i="4"/>
  <c r="I4781" i="4" s="1"/>
  <c r="H5107" i="4"/>
  <c r="I5107" i="4" s="1"/>
  <c r="H4808" i="4"/>
  <c r="I4808" i="4" s="1"/>
  <c r="H4807" i="4"/>
  <c r="I4807" i="4" s="1"/>
  <c r="H4754" i="4"/>
  <c r="H4297" i="4"/>
  <c r="H4045" i="4"/>
  <c r="H4635" i="4"/>
  <c r="H4397" i="4"/>
  <c r="H4281" i="4"/>
  <c r="I4281" i="4" s="1"/>
  <c r="H4247" i="4"/>
  <c r="H4049" i="4"/>
  <c r="H4359" i="4"/>
  <c r="H4044" i="4"/>
  <c r="H4347" i="4"/>
  <c r="H4346" i="4"/>
  <c r="I4346" i="4" s="1"/>
  <c r="H4032" i="4"/>
  <c r="I4032" i="4" s="1"/>
  <c r="H4141" i="4"/>
  <c r="I4141" i="4" s="1"/>
  <c r="H4012" i="4"/>
  <c r="I4012" i="4" s="1"/>
  <c r="H3531" i="4"/>
  <c r="H4293" i="4"/>
  <c r="H4064" i="4"/>
  <c r="H4319" i="4"/>
  <c r="H4181" i="4"/>
  <c r="H3373" i="4"/>
  <c r="H3277" i="4"/>
  <c r="I3277" i="4" s="1"/>
  <c r="H2748" i="4"/>
  <c r="I2748" i="4" s="1"/>
  <c r="H2684" i="4"/>
  <c r="I2684" i="4" s="1"/>
  <c r="H2967" i="4"/>
  <c r="H2973" i="4"/>
  <c r="H2916" i="4"/>
  <c r="H2826" i="4"/>
  <c r="H2752" i="4"/>
  <c r="I2752" i="4" s="1"/>
  <c r="H2624" i="4"/>
  <c r="I2624" i="4" s="1"/>
  <c r="H2612" i="4"/>
  <c r="I2612" i="4" s="1"/>
  <c r="H2614" i="4"/>
  <c r="I2614" i="4" s="1"/>
  <c r="H2616" i="4"/>
  <c r="I2616" i="4" s="1"/>
  <c r="H2746" i="4"/>
  <c r="I2746" i="4" s="1"/>
  <c r="H2618" i="4"/>
  <c r="I2618" i="4" s="1"/>
  <c r="H2671" i="4"/>
  <c r="H2439" i="4"/>
  <c r="H4865" i="4"/>
  <c r="I4865" i="4" s="1"/>
  <c r="H5063" i="4"/>
  <c r="I5063" i="4" s="1"/>
  <c r="H5060" i="4"/>
  <c r="I5060" i="4" s="1"/>
  <c r="H4748" i="4"/>
  <c r="I4748" i="4" s="1"/>
  <c r="H4702" i="4"/>
  <c r="H4736" i="4"/>
  <c r="I4736" i="4" s="1"/>
  <c r="H4679" i="4"/>
  <c r="H4061" i="4"/>
  <c r="H3547" i="4"/>
  <c r="I3547" i="4" s="1"/>
  <c r="H2650" i="4"/>
  <c r="I2650" i="4" s="1"/>
  <c r="H6907" i="4"/>
  <c r="H6859" i="4"/>
  <c r="H6948" i="4"/>
  <c r="H6832" i="4"/>
  <c r="I6832" i="4" s="1"/>
  <c r="H6709" i="4"/>
  <c r="H6705" i="4"/>
  <c r="I6705" i="4" s="1"/>
  <c r="H6790" i="4"/>
  <c r="I6790" i="4" s="1"/>
  <c r="I6801" i="4"/>
  <c r="H6916" i="4"/>
  <c r="H6788" i="4"/>
  <c r="H6899" i="4"/>
  <c r="I6899" i="4" s="1"/>
  <c r="H6722" i="4"/>
  <c r="H6726" i="4"/>
  <c r="H6626" i="4"/>
  <c r="I6626" i="4" s="1"/>
  <c r="H6724" i="4"/>
  <c r="I6724" i="4" s="1"/>
  <c r="H6414" i="4"/>
  <c r="I6414" i="4" s="1"/>
  <c r="H6318" i="4"/>
  <c r="H6254" i="4"/>
  <c r="H6190" i="4"/>
  <c r="I6893" i="4"/>
  <c r="H6366" i="4"/>
  <c r="H6364" i="4"/>
  <c r="I6364" i="4" s="1"/>
  <c r="H6621" i="4"/>
  <c r="I6621" i="4" s="1"/>
  <c r="H6803" i="4"/>
  <c r="I6803" i="4" s="1"/>
  <c r="H6071" i="4"/>
  <c r="H6582" i="4"/>
  <c r="H6025" i="4"/>
  <c r="H5961" i="4"/>
  <c r="H6067" i="4"/>
  <c r="H6658" i="4"/>
  <c r="I6658" i="4" s="1"/>
  <c r="H6374" i="4"/>
  <c r="I6374" i="4" s="1"/>
  <c r="I6089" i="4"/>
  <c r="H6027" i="4"/>
  <c r="H6288" i="4"/>
  <c r="H5956" i="4"/>
  <c r="I5956" i="4" s="1"/>
  <c r="H6024" i="4"/>
  <c r="H6458" i="4"/>
  <c r="H6085" i="4"/>
  <c r="I6085" i="4" s="1"/>
  <c r="I6004" i="4"/>
  <c r="I5951" i="4"/>
  <c r="H6015" i="4"/>
  <c r="H5970" i="4"/>
  <c r="I5970" i="4" s="1"/>
  <c r="H5877" i="4"/>
  <c r="I5877" i="4" s="1"/>
  <c r="H5794" i="4"/>
  <c r="I5794" i="4" s="1"/>
  <c r="H5749" i="4"/>
  <c r="I5749" i="4" s="1"/>
  <c r="H5996" i="4"/>
  <c r="I5996" i="4" s="1"/>
  <c r="H5761" i="4"/>
  <c r="H5725" i="4"/>
  <c r="I5725" i="4" s="1"/>
  <c r="H5968" i="4"/>
  <c r="I5968" i="4" s="1"/>
  <c r="H5675" i="4"/>
  <c r="I5675" i="4" s="1"/>
  <c r="H5837" i="4"/>
  <c r="H5654" i="4"/>
  <c r="I5654" i="4" s="1"/>
  <c r="H5757" i="4"/>
  <c r="I5757" i="4" s="1"/>
  <c r="I5805" i="4"/>
  <c r="H5618" i="4"/>
  <c r="H5544" i="4"/>
  <c r="I5544" i="4" s="1"/>
  <c r="I5666" i="4"/>
  <c r="H5281" i="4"/>
  <c r="H5277" i="4"/>
  <c r="I5277" i="4" s="1"/>
  <c r="H5414" i="4"/>
  <c r="I5414" i="4" s="1"/>
  <c r="H5418" i="4"/>
  <c r="I5418" i="4" s="1"/>
  <c r="H5410" i="4"/>
  <c r="I5410" i="4" s="1"/>
  <c r="H5273" i="4"/>
  <c r="I5273" i="4" s="1"/>
  <c r="H5103" i="4"/>
  <c r="I5103" i="4" s="1"/>
  <c r="H5039" i="4"/>
  <c r="H5126" i="4"/>
  <c r="I5126" i="4" s="1"/>
  <c r="H5136" i="4"/>
  <c r="I5136" i="4" s="1"/>
  <c r="H5161" i="4"/>
  <c r="I5161" i="4" s="1"/>
  <c r="H5154" i="4"/>
  <c r="I5154" i="4" s="1"/>
  <c r="H4712" i="4"/>
  <c r="H4948" i="4"/>
  <c r="H4854" i="4"/>
  <c r="I4854" i="4" s="1"/>
  <c r="I5051" i="4"/>
  <c r="H4915" i="4"/>
  <c r="I4915" i="4" s="1"/>
  <c r="H4816" i="4"/>
  <c r="I4816" i="4" s="1"/>
  <c r="H4768" i="4"/>
  <c r="I4768" i="4" s="1"/>
  <c r="H4874" i="4"/>
  <c r="I4874" i="4" s="1"/>
  <c r="H4794" i="4"/>
  <c r="I4732" i="4"/>
  <c r="H4868" i="4"/>
  <c r="H4803" i="4"/>
  <c r="I4803" i="4" s="1"/>
  <c r="H4920" i="4"/>
  <c r="I4920" i="4" s="1"/>
  <c r="H4861" i="4"/>
  <c r="I4861" i="4" s="1"/>
  <c r="H4792" i="4"/>
  <c r="I4792" i="4" s="1"/>
  <c r="H4722" i="4"/>
  <c r="I4722" i="4" s="1"/>
  <c r="H4251" i="4"/>
  <c r="H4220" i="4"/>
  <c r="H4188" i="4"/>
  <c r="H4156" i="4"/>
  <c r="H4124" i="4"/>
  <c r="H4092" i="4"/>
  <c r="I4092" i="4" s="1"/>
  <c r="H4621" i="4"/>
  <c r="I4621" i="4" s="1"/>
  <c r="H4323" i="4"/>
  <c r="H4850" i="4"/>
  <c r="I4850" i="4" s="1"/>
  <c r="I4397" i="4"/>
  <c r="H4333" i="4"/>
  <c r="H4214" i="4"/>
  <c r="H4182" i="4"/>
  <c r="H4150" i="4"/>
  <c r="I4150" i="4" s="1"/>
  <c r="H4086" i="4"/>
  <c r="I4359" i="4"/>
  <c r="H4802" i="4"/>
  <c r="H4801" i="4"/>
  <c r="I4801" i="4" s="1"/>
  <c r="H4401" i="4"/>
  <c r="H4337" i="4"/>
  <c r="H4336" i="4"/>
  <c r="I4336" i="4" s="1"/>
  <c r="H4246" i="4"/>
  <c r="I4246" i="4" s="1"/>
  <c r="H4216" i="4"/>
  <c r="H4184" i="4"/>
  <c r="H4152" i="4"/>
  <c r="H4120" i="4"/>
  <c r="H4088" i="4"/>
  <c r="H4037" i="4"/>
  <c r="H3956" i="4"/>
  <c r="I3956" i="4" s="1"/>
  <c r="H3982" i="4"/>
  <c r="I3982" i="4" s="1"/>
  <c r="H3976" i="4"/>
  <c r="I3976" i="4" s="1"/>
  <c r="H4008" i="4"/>
  <c r="I4008" i="4" s="1"/>
  <c r="H4036" i="4"/>
  <c r="I4036" i="4" s="1"/>
  <c r="H3992" i="4"/>
  <c r="I3992" i="4" s="1"/>
  <c r="H4002" i="4"/>
  <c r="I4002" i="4" s="1"/>
  <c r="H3952" i="4"/>
  <c r="I3952" i="4" s="1"/>
  <c r="H4016" i="4"/>
  <c r="I4016" i="4" s="1"/>
  <c r="I4053" i="4"/>
  <c r="H3527" i="4"/>
  <c r="I3527" i="4" s="1"/>
  <c r="I4293" i="4"/>
  <c r="H4055" i="4"/>
  <c r="I4055" i="4" s="1"/>
  <c r="H4689" i="4"/>
  <c r="I4689" i="4" s="1"/>
  <c r="H4014" i="4"/>
  <c r="I4014" i="4" s="1"/>
  <c r="H4020" i="4"/>
  <c r="I4020" i="4" s="1"/>
  <c r="H3524" i="4"/>
  <c r="I3524" i="4" s="1"/>
  <c r="H3519" i="4"/>
  <c r="I3519" i="4" s="1"/>
  <c r="H3523" i="4"/>
  <c r="I3523" i="4" s="1"/>
  <c r="H3511" i="4"/>
  <c r="I3511" i="4" s="1"/>
  <c r="H3450" i="4"/>
  <c r="H3270" i="4"/>
  <c r="H4660" i="4"/>
  <c r="H2949" i="4"/>
  <c r="H2818" i="4"/>
  <c r="I2818" i="4" s="1"/>
  <c r="H2817" i="4"/>
  <c r="I2817" i="4" s="1"/>
  <c r="H2820" i="4"/>
  <c r="H2734" i="4"/>
  <c r="I2734" i="4" s="1"/>
  <c r="H2670" i="4"/>
  <c r="I2670" i="4" s="1"/>
  <c r="H2606" i="4"/>
  <c r="I2606" i="4" s="1"/>
  <c r="H2855" i="4"/>
  <c r="I2855" i="4" s="1"/>
  <c r="H2809" i="4"/>
  <c r="I2809" i="4" s="1"/>
  <c r="H2609" i="4"/>
  <c r="I2609" i="4" s="1"/>
  <c r="H2608" i="4"/>
  <c r="I2608" i="4" s="1"/>
  <c r="H2600" i="4"/>
  <c r="I2600" i="4" s="1"/>
  <c r="H2730" i="4"/>
  <c r="I2730" i="4" s="1"/>
  <c r="H2602" i="4"/>
  <c r="I2602" i="4" s="1"/>
  <c r="H2886" i="4"/>
  <c r="I2886" i="4" s="1"/>
  <c r="H2413" i="4"/>
  <c r="H2783" i="4"/>
  <c r="H6379" i="4"/>
  <c r="I6379" i="4" s="1"/>
  <c r="H6376" i="4"/>
  <c r="I6376" i="4" s="1"/>
  <c r="H6377" i="4"/>
  <c r="I6377" i="4" s="1"/>
  <c r="H6392" i="4"/>
  <c r="I6392" i="4" s="1"/>
  <c r="H6404" i="4"/>
  <c r="I6404" i="4" s="1"/>
  <c r="H6432" i="4"/>
  <c r="I6432" i="4" s="1"/>
  <c r="H6440" i="4"/>
  <c r="I6440" i="4" s="1"/>
  <c r="H6456" i="4"/>
  <c r="I6456" i="4"/>
  <c r="H5290" i="4"/>
  <c r="I5290" i="4" s="1"/>
  <c r="H5491" i="4"/>
  <c r="I5491" i="4" s="1"/>
  <c r="H5225" i="4"/>
  <c r="I5225" i="4" s="1"/>
  <c r="H5218" i="4"/>
  <c r="I5218" i="4" s="1"/>
  <c r="H4698" i="4"/>
  <c r="H4936" i="4"/>
  <c r="I4936" i="4" s="1"/>
  <c r="H4716" i="4"/>
  <c r="H4325" i="4"/>
  <c r="H6795" i="4"/>
  <c r="H6905" i="4"/>
  <c r="I6905" i="4" s="1"/>
  <c r="H6808" i="4"/>
  <c r="H6909" i="4"/>
  <c r="I6909" i="4" s="1"/>
  <c r="H6817" i="4"/>
  <c r="H6913" i="4"/>
  <c r="I6913" i="4" s="1"/>
  <c r="H6929" i="4"/>
  <c r="H6883" i="4"/>
  <c r="H6886" i="4"/>
  <c r="I6886" i="4" s="1"/>
  <c r="H6880" i="4"/>
  <c r="H6734" i="4"/>
  <c r="H6700" i="4"/>
  <c r="I6700" i="4" s="1"/>
  <c r="H6715" i="4"/>
  <c r="I6715" i="4" s="1"/>
  <c r="H6712" i="4"/>
  <c r="I6712" i="4" s="1"/>
  <c r="H6356" i="4"/>
  <c r="H6406" i="4"/>
  <c r="I6406" i="4" s="1"/>
  <c r="H6182" i="4"/>
  <c r="H6542" i="4"/>
  <c r="H6524" i="4"/>
  <c r="I6524" i="4" s="1"/>
  <c r="H6490" i="4"/>
  <c r="I6490" i="4" s="1"/>
  <c r="H6489" i="4"/>
  <c r="I6489" i="4" s="1"/>
  <c r="H6142" i="4"/>
  <c r="H6694" i="4"/>
  <c r="I6694" i="4" s="1"/>
  <c r="H6382" i="4"/>
  <c r="H6381" i="4"/>
  <c r="I6381" i="4" s="1"/>
  <c r="H6186" i="4"/>
  <c r="I6186" i="4" s="1"/>
  <c r="H6185" i="4"/>
  <c r="I6185" i="4" s="1"/>
  <c r="H6055" i="4"/>
  <c r="I6055" i="4" s="1"/>
  <c r="H6272" i="4"/>
  <c r="H6017" i="4"/>
  <c r="H6115" i="4"/>
  <c r="H6054" i="4"/>
  <c r="I6054" i="4" s="1"/>
  <c r="H6606" i="4"/>
  <c r="H6602" i="4"/>
  <c r="I6602" i="4" s="1"/>
  <c r="H6330" i="4"/>
  <c r="H6073" i="4"/>
  <c r="I6073" i="4" s="1"/>
  <c r="H6019" i="4"/>
  <c r="H6218" i="4"/>
  <c r="I6218" i="4" s="1"/>
  <c r="H5908" i="4"/>
  <c r="H6006" i="4"/>
  <c r="I6006" i="4" s="1"/>
  <c r="H6023" i="4"/>
  <c r="I6023" i="4" s="1"/>
  <c r="H5874" i="4"/>
  <c r="I5874" i="4" s="1"/>
  <c r="H5829" i="4"/>
  <c r="I5829" i="4" s="1"/>
  <c r="H5713" i="4"/>
  <c r="I5713" i="4" s="1"/>
  <c r="H5915" i="4"/>
  <c r="I5915" i="4" s="1"/>
  <c r="H5682" i="4"/>
  <c r="I5682" i="4" s="1"/>
  <c r="H5707" i="4"/>
  <c r="H5643" i="4"/>
  <c r="H5841" i="4"/>
  <c r="H5470" i="4"/>
  <c r="I5470" i="4" s="1"/>
  <c r="H5463" i="4"/>
  <c r="I5463" i="4" s="1"/>
  <c r="H5374" i="4"/>
  <c r="I5374" i="4" s="1"/>
  <c r="H5249" i="4"/>
  <c r="H5243" i="4"/>
  <c r="I5243" i="4" s="1"/>
  <c r="H5095" i="4"/>
  <c r="H4933" i="4"/>
  <c r="I4933" i="4" s="1"/>
  <c r="H4796" i="4"/>
  <c r="I4796" i="4" s="1"/>
  <c r="H5024" i="4"/>
  <c r="I5024" i="4" s="1"/>
  <c r="H4940" i="4"/>
  <c r="I4940" i="4" s="1"/>
  <c r="H4900" i="4"/>
  <c r="I4900" i="4" s="1"/>
  <c r="H4790" i="4"/>
  <c r="I4790" i="4" s="1"/>
  <c r="H4742" i="4"/>
  <c r="I4742" i="4" s="1"/>
  <c r="H4666" i="4"/>
  <c r="H4602" i="4"/>
  <c r="H5025" i="4"/>
  <c r="I5025" i="4" s="1"/>
  <c r="H4864" i="4"/>
  <c r="I4864" i="4" s="1"/>
  <c r="H4668" i="4"/>
  <c r="I4668" i="4" s="1"/>
  <c r="H4611" i="4"/>
  <c r="I4611" i="4" s="1"/>
  <c r="H4930" i="4"/>
  <c r="H4778" i="4"/>
  <c r="I4778" i="4" s="1"/>
  <c r="H4728" i="4"/>
  <c r="I4636" i="4"/>
  <c r="H4740" i="4"/>
  <c r="I4740" i="4" s="1"/>
  <c r="H4656" i="4"/>
  <c r="I4656" i="4" s="1"/>
  <c r="H4615" i="4"/>
  <c r="H4750" i="4"/>
  <c r="I4750" i="4" s="1"/>
  <c r="H4749" i="4"/>
  <c r="I4749" i="4" s="1"/>
  <c r="H5075" i="4"/>
  <c r="H5072" i="4"/>
  <c r="I5072" i="4" s="1"/>
  <c r="H4345" i="4"/>
  <c r="H4403" i="4"/>
  <c r="I4403" i="4" s="1"/>
  <c r="H4306" i="4"/>
  <c r="I4306" i="4" s="1"/>
  <c r="H4273" i="4"/>
  <c r="H4081" i="4"/>
  <c r="I4081" i="4" s="1"/>
  <c r="H4040" i="4"/>
  <c r="H4653" i="4"/>
  <c r="I4653" i="4" s="1"/>
  <c r="H4343" i="4"/>
  <c r="H4769" i="4"/>
  <c r="I4769" i="4" s="1"/>
  <c r="H4243" i="4"/>
  <c r="H4315" i="4"/>
  <c r="H4279" i="4"/>
  <c r="I4279" i="4" s="1"/>
  <c r="H4165" i="4"/>
  <c r="I4165" i="4" s="1"/>
  <c r="H4078" i="4"/>
  <c r="I4078" i="4" s="1"/>
  <c r="H4237" i="4"/>
  <c r="H3570" i="4"/>
  <c r="H4389" i="4"/>
  <c r="H4218" i="4"/>
  <c r="H3540" i="4"/>
  <c r="H4383" i="4"/>
  <c r="H4071" i="4"/>
  <c r="I4071" i="4" s="1"/>
  <c r="H3988" i="4"/>
  <c r="I3988" i="4" s="1"/>
  <c r="H3505" i="4"/>
  <c r="I3505" i="4" s="1"/>
  <c r="H3318" i="4"/>
  <c r="H3534" i="4"/>
  <c r="I3534" i="4" s="1"/>
  <c r="H4226" i="4"/>
  <c r="I4226" i="4"/>
  <c r="H2888" i="4"/>
  <c r="H2903" i="4"/>
  <c r="I2903" i="4" s="1"/>
  <c r="H3021" i="4"/>
  <c r="H3260" i="4"/>
  <c r="H2721" i="4"/>
  <c r="H2720" i="4"/>
  <c r="I2720" i="4" s="1"/>
  <c r="H2712" i="4"/>
  <c r="I2712" i="4" s="1"/>
  <c r="H2714" i="4"/>
  <c r="I2714" i="4" s="1"/>
  <c r="H2597" i="4"/>
  <c r="I2597" i="4" s="1"/>
  <c r="H2346" i="4"/>
  <c r="I2346" i="4" s="1"/>
  <c r="H2035" i="4"/>
  <c r="I2035" i="4" s="1"/>
  <c r="H2755" i="4"/>
  <c r="H2754" i="4"/>
  <c r="I2754" i="4" s="1"/>
  <c r="H2740" i="4"/>
  <c r="I2740" i="4" s="1"/>
  <c r="H2742" i="4"/>
  <c r="I2742" i="4" s="1"/>
  <c r="H2744" i="4"/>
  <c r="I2744" i="4" s="1"/>
  <c r="H2380" i="4"/>
  <c r="H3267" i="4"/>
  <c r="H2599" i="4"/>
  <c r="I2599" i="4" s="1"/>
  <c r="H5880" i="4"/>
  <c r="I5880" i="4" s="1"/>
  <c r="H5032" i="4"/>
  <c r="I5032" i="4" s="1"/>
  <c r="H4822" i="4"/>
  <c r="H4826" i="4"/>
  <c r="H4719" i="4"/>
  <c r="I4719" i="4" s="1"/>
  <c r="H4379" i="4"/>
  <c r="I4379" i="4" s="1"/>
  <c r="H3572" i="4"/>
  <c r="H2764" i="4"/>
  <c r="I2764" i="4" s="1"/>
  <c r="H6891" i="4"/>
  <c r="H6843" i="4"/>
  <c r="H6897" i="4"/>
  <c r="H6804" i="4"/>
  <c r="H6865" i="4"/>
  <c r="I6865" i="4" s="1"/>
  <c r="H6877" i="4"/>
  <c r="H6912" i="4"/>
  <c r="H6718" i="4"/>
  <c r="I6718" i="4" s="1"/>
  <c r="H6881" i="4"/>
  <c r="I6881" i="4" s="1"/>
  <c r="H6746" i="4"/>
  <c r="H6870" i="4"/>
  <c r="H6731" i="4"/>
  <c r="H6848" i="4"/>
  <c r="H6727" i="4"/>
  <c r="I6727" i="4" s="1"/>
  <c r="H6710" i="4"/>
  <c r="H6915" i="4"/>
  <c r="H6914" i="4"/>
  <c r="I6914" i="4" s="1"/>
  <c r="H6925" i="4"/>
  <c r="H6678" i="4"/>
  <c r="I6678" i="4" s="1"/>
  <c r="H6699" i="4"/>
  <c r="I6699" i="4" s="1"/>
  <c r="H6934" i="4"/>
  <c r="I6934" i="4" s="1"/>
  <c r="H6652" i="4"/>
  <c r="I6652" i="4" s="1"/>
  <c r="H6302" i="4"/>
  <c r="H6301" i="4"/>
  <c r="I6301" i="4" s="1"/>
  <c r="H6174" i="4"/>
  <c r="H6692" i="4"/>
  <c r="I6692" i="4" s="1"/>
  <c r="H6446" i="4"/>
  <c r="H6444" i="4"/>
  <c r="I6444" i="4" s="1"/>
  <c r="H6656" i="4"/>
  <c r="I6656" i="4" s="1"/>
  <c r="H6362" i="4"/>
  <c r="I6362" i="4" s="1"/>
  <c r="H6359" i="4"/>
  <c r="I6359" i="4" s="1"/>
  <c r="H6234" i="4"/>
  <c r="H6009" i="4"/>
  <c r="H5945" i="4"/>
  <c r="H6108" i="4"/>
  <c r="H6202" i="4"/>
  <c r="H6011" i="4"/>
  <c r="I6011" i="4" s="1"/>
  <c r="H6081" i="4"/>
  <c r="I6081" i="4" s="1"/>
  <c r="H6053" i="4"/>
  <c r="I6053" i="4" s="1"/>
  <c r="H5949" i="4"/>
  <c r="I5949" i="4" s="1"/>
  <c r="H6435" i="4"/>
  <c r="I6435" i="4" s="1"/>
  <c r="H5899" i="4"/>
  <c r="H6063" i="4"/>
  <c r="H5967" i="4"/>
  <c r="H5955" i="4"/>
  <c r="I5955" i="4" s="1"/>
  <c r="H5954" i="4"/>
  <c r="I5954" i="4" s="1"/>
  <c r="H5962" i="4"/>
  <c r="H5781" i="4"/>
  <c r="I5781" i="4" s="1"/>
  <c r="H5928" i="4"/>
  <c r="H5642" i="4"/>
  <c r="I5642" i="4" s="1"/>
  <c r="H5857" i="4"/>
  <c r="H5699" i="4"/>
  <c r="H5614" i="4"/>
  <c r="I5614" i="4" s="1"/>
  <c r="H6194" i="4"/>
  <c r="I6194" i="4" s="1"/>
  <c r="H5631" i="4"/>
  <c r="H5534" i="4"/>
  <c r="H5522" i="4"/>
  <c r="I5522" i="4" s="1"/>
  <c r="H5528" i="4"/>
  <c r="I5528" i="4" s="1"/>
  <c r="H5560" i="4"/>
  <c r="I5560" i="4" s="1"/>
  <c r="H5512" i="4"/>
  <c r="I5512" i="4" s="1"/>
  <c r="H5598" i="4"/>
  <c r="I5598" i="4" s="1"/>
  <c r="H5587" i="4"/>
  <c r="I5587" i="4" s="1"/>
  <c r="H5591" i="4"/>
  <c r="I5591" i="4" s="1"/>
  <c r="H5583" i="4"/>
  <c r="I5583" i="4" s="1"/>
  <c r="H5213" i="4"/>
  <c r="I5213" i="4" s="1"/>
  <c r="H5211" i="4"/>
  <c r="I5211" i="4" s="1"/>
  <c r="H5235" i="4"/>
  <c r="I5235" i="4" s="1"/>
  <c r="H5087" i="4"/>
  <c r="H5637" i="4"/>
  <c r="I5637" i="4" s="1"/>
  <c r="H5634" i="4"/>
  <c r="I5634" i="4" s="1"/>
  <c r="H5265" i="4"/>
  <c r="H5260" i="4"/>
  <c r="I5260" i="4" s="1"/>
  <c r="H5350" i="4"/>
  <c r="H5347" i="4"/>
  <c r="I5347" i="4" s="1"/>
  <c r="H5129" i="4"/>
  <c r="H5124" i="4"/>
  <c r="I5124" i="4" s="1"/>
  <c r="H4925" i="4"/>
  <c r="I4925" i="4" s="1"/>
  <c r="H4860" i="4"/>
  <c r="I4860" i="4" s="1"/>
  <c r="H4932" i="4"/>
  <c r="H4892" i="4"/>
  <c r="H4659" i="4"/>
  <c r="H4922" i="4"/>
  <c r="H4858" i="4"/>
  <c r="H4852" i="4"/>
  <c r="H4788" i="4"/>
  <c r="H4695" i="4"/>
  <c r="I4695" i="4" s="1"/>
  <c r="H4608" i="4"/>
  <c r="H4846" i="4"/>
  <c r="H4710" i="4"/>
  <c r="H5059" i="4"/>
  <c r="H4935" i="4"/>
  <c r="I4935" i="4" s="1"/>
  <c r="H4776" i="4"/>
  <c r="H4775" i="4"/>
  <c r="I4775" i="4" s="1"/>
  <c r="H4212" i="4"/>
  <c r="I4212" i="4" s="1"/>
  <c r="H4180" i="4"/>
  <c r="H4148" i="4"/>
  <c r="I4148" i="4" s="1"/>
  <c r="H4116" i="4"/>
  <c r="H4084" i="4"/>
  <c r="I4084" i="4" s="1"/>
  <c r="H4845" i="4"/>
  <c r="I4845" i="4" s="1"/>
  <c r="H4291" i="4"/>
  <c r="H4697" i="4"/>
  <c r="H4381" i="4"/>
  <c r="I4381" i="4" s="1"/>
  <c r="H4317" i="4"/>
  <c r="H4269" i="4"/>
  <c r="H4327" i="4"/>
  <c r="H4326" i="4"/>
  <c r="I4326" i="4" s="1"/>
  <c r="H4738" i="4"/>
  <c r="H4737" i="4"/>
  <c r="I4737" i="4" s="1"/>
  <c r="H4321" i="4"/>
  <c r="I4321" i="4" s="1"/>
  <c r="H4240" i="4"/>
  <c r="I4240" i="4" s="1"/>
  <c r="H4208" i="4"/>
  <c r="H4176" i="4"/>
  <c r="I4176" i="4" s="1"/>
  <c r="H4144" i="4"/>
  <c r="H4112" i="4"/>
  <c r="H4076" i="4"/>
  <c r="H4133" i="4"/>
  <c r="H4000" i="4"/>
  <c r="I4000" i="4" s="1"/>
  <c r="H4109" i="4"/>
  <c r="I4109" i="4" s="1"/>
  <c r="H3563" i="4"/>
  <c r="H4373" i="4"/>
  <c r="H4186" i="4"/>
  <c r="H4034" i="4"/>
  <c r="I4034" i="4" s="1"/>
  <c r="H3533" i="4"/>
  <c r="H3532" i="4"/>
  <c r="I3532" i="4" s="1"/>
  <c r="H4367" i="4"/>
  <c r="I4367" i="4" s="1"/>
  <c r="H4366" i="4"/>
  <c r="I4366" i="4" s="1"/>
  <c r="H4085" i="4"/>
  <c r="H4162" i="4"/>
  <c r="I4162" i="4" s="1"/>
  <c r="H3414" i="4"/>
  <c r="I3414" i="4" s="1"/>
  <c r="H3357" i="4"/>
  <c r="H3000" i="4"/>
  <c r="I3000" i="4" s="1"/>
  <c r="H2936" i="4"/>
  <c r="I2936" i="4" s="1"/>
  <c r="H2885" i="4"/>
  <c r="H2873" i="4"/>
  <c r="I2873" i="4" s="1"/>
  <c r="H2718" i="4"/>
  <c r="I2718" i="4" s="1"/>
  <c r="H2999" i="4"/>
  <c r="H4046" i="4"/>
  <c r="H2705" i="4"/>
  <c r="I2705" i="4" s="1"/>
  <c r="H2704" i="4"/>
  <c r="I2704" i="4" s="1"/>
  <c r="H2698" i="4"/>
  <c r="I2698" i="4" s="1"/>
  <c r="H2587" i="4"/>
  <c r="I2587" i="4" s="1"/>
  <c r="H2813" i="4"/>
  <c r="I2813" i="4" s="1"/>
  <c r="H2349" i="4"/>
  <c r="H3033" i="4"/>
  <c r="H3032" i="4"/>
  <c r="I3032" i="4" s="1"/>
  <c r="H2471" i="4"/>
  <c r="I2471" i="4" s="1"/>
  <c r="H2739" i="4"/>
  <c r="I2739" i="4" s="1"/>
  <c r="H2736" i="4"/>
  <c r="I2736" i="4" s="1"/>
  <c r="H2722" i="4"/>
  <c r="I2722" i="4" s="1"/>
  <c r="H2738" i="4"/>
  <c r="I2738" i="4" s="1"/>
  <c r="H2724" i="4"/>
  <c r="I2724" i="4" s="1"/>
  <c r="H2726" i="4"/>
  <c r="I2726" i="4" s="1"/>
  <c r="H2728" i="4"/>
  <c r="I2728" i="4" s="1"/>
  <c r="H2611" i="4"/>
  <c r="H2610" i="4"/>
  <c r="I2610" i="4" s="1"/>
  <c r="H2711" i="4"/>
  <c r="H2706" i="4"/>
  <c r="I2706" i="4" s="1"/>
  <c r="H2708" i="4"/>
  <c r="I2708" i="4" s="1"/>
  <c r="H2710" i="4"/>
  <c r="I2710" i="4" s="1"/>
  <c r="H5854" i="4"/>
  <c r="I5854" i="4" s="1"/>
  <c r="H5496" i="4"/>
  <c r="I5496" i="4" s="1"/>
  <c r="H4916" i="4"/>
  <c r="I4916" i="4" s="1"/>
  <c r="H5083" i="4"/>
  <c r="H5081" i="4"/>
  <c r="I5081" i="4" s="1"/>
  <c r="H4798" i="4"/>
  <c r="I4798" i="4" s="1"/>
  <c r="H4818" i="4"/>
  <c r="H4391" i="4"/>
  <c r="H2700" i="4"/>
  <c r="I2700" i="4" s="1"/>
  <c r="H3513" i="4"/>
  <c r="I3513" i="4" s="1"/>
  <c r="H2872" i="4"/>
  <c r="H2870" i="4"/>
  <c r="I2870" i="4" s="1"/>
  <c r="H2871" i="4"/>
  <c r="I2871" i="4" s="1"/>
  <c r="H3152" i="4"/>
  <c r="I3152" i="4" s="1"/>
  <c r="H6939" i="4"/>
  <c r="H6787" i="4"/>
  <c r="I6804" i="4"/>
  <c r="H6849" i="4"/>
  <c r="I6849" i="4" s="1"/>
  <c r="H6813" i="4"/>
  <c r="H6868" i="4"/>
  <c r="I6868" i="4" s="1"/>
  <c r="H6937" i="4"/>
  <c r="H6860" i="4"/>
  <c r="H6717" i="4"/>
  <c r="H6829" i="4"/>
  <c r="I6829" i="4" s="1"/>
  <c r="H6810" i="4"/>
  <c r="I6810" i="4" s="1"/>
  <c r="H6819" i="4"/>
  <c r="I6819" i="4" s="1"/>
  <c r="H6687" i="4"/>
  <c r="I6687" i="4" s="1"/>
  <c r="H6864" i="4"/>
  <c r="H6703" i="4"/>
  <c r="I6703" i="4" s="1"/>
  <c r="H6730" i="4"/>
  <c r="I6730" i="4" s="1"/>
  <c r="H6478" i="4"/>
  <c r="I6478" i="4" s="1"/>
  <c r="H6471" i="4"/>
  <c r="I6471" i="4" s="1"/>
  <c r="H6384" i="4"/>
  <c r="I6384" i="4" s="1"/>
  <c r="H6383" i="4"/>
  <c r="I6383" i="4" s="1"/>
  <c r="H6294" i="4"/>
  <c r="H6636" i="4"/>
  <c r="I6636" i="4" s="1"/>
  <c r="H6682" i="4"/>
  <c r="I6682" i="4" s="1"/>
  <c r="I6446" i="4"/>
  <c r="H6365" i="4"/>
  <c r="I6365" i="4" s="1"/>
  <c r="H6638" i="4"/>
  <c r="I6638" i="4" s="1"/>
  <c r="H6422" i="4"/>
  <c r="I6422" i="4" s="1"/>
  <c r="H6061" i="4"/>
  <c r="I6061" i="4" s="1"/>
  <c r="H6481" i="4"/>
  <c r="I6481" i="4" s="1"/>
  <c r="H6550" i="4"/>
  <c r="H6057" i="4"/>
  <c r="H6473" i="4"/>
  <c r="I6473" i="4" s="1"/>
  <c r="H5889" i="4"/>
  <c r="I5889" i="4" s="1"/>
  <c r="H6316" i="4"/>
  <c r="I6316" i="4" s="1"/>
  <c r="I5899" i="4"/>
  <c r="I6063" i="4"/>
  <c r="H6014" i="4"/>
  <c r="I6014" i="4" s="1"/>
  <c r="I5962" i="4"/>
  <c r="H5861" i="4"/>
  <c r="H5778" i="4"/>
  <c r="I5778" i="4" s="1"/>
  <c r="H5924" i="4"/>
  <c r="I5924" i="4" s="1"/>
  <c r="H5690" i="4"/>
  <c r="H5636" i="4"/>
  <c r="I5636" i="4" s="1"/>
  <c r="H5820" i="4"/>
  <c r="I5820" i="4" s="1"/>
  <c r="H5814" i="4"/>
  <c r="I5814" i="4" s="1"/>
  <c r="H5679" i="4"/>
  <c r="I5679" i="4" s="1"/>
  <c r="H5745" i="4"/>
  <c r="I5745" i="4" s="1"/>
  <c r="H5714" i="4"/>
  <c r="I5714" i="4" s="1"/>
  <c r="H5358" i="4"/>
  <c r="I5358" i="4" s="1"/>
  <c r="H5628" i="4"/>
  <c r="I5628" i="4" s="1"/>
  <c r="H5438" i="4"/>
  <c r="H5435" i="4"/>
  <c r="I5435" i="4" s="1"/>
  <c r="H5427" i="4"/>
  <c r="I5427" i="4" s="1"/>
  <c r="H5518" i="4"/>
  <c r="I5518" i="4" s="1"/>
  <c r="H5390" i="4"/>
  <c r="I5390" i="4" s="1"/>
  <c r="H5416" i="4"/>
  <c r="I5416" i="4" s="1"/>
  <c r="H5185" i="4"/>
  <c r="H5183" i="4"/>
  <c r="I5183" i="4" s="1"/>
  <c r="H5179" i="4"/>
  <c r="I5179" i="4" s="1"/>
  <c r="H5120" i="4"/>
  <c r="I5120" i="4" s="1"/>
  <c r="H5478" i="4"/>
  <c r="H5209" i="4"/>
  <c r="H5205" i="4"/>
  <c r="I5205" i="4" s="1"/>
  <c r="H5076" i="4"/>
  <c r="I5076" i="4" s="1"/>
  <c r="H5233" i="4"/>
  <c r="I5233" i="4" s="1"/>
  <c r="H5226" i="4"/>
  <c r="I5226" i="4" s="1"/>
  <c r="H5289" i="4"/>
  <c r="H4917" i="4"/>
  <c r="I4917" i="4" s="1"/>
  <c r="H4924" i="4"/>
  <c r="I4924" i="4" s="1"/>
  <c r="I4892" i="4"/>
  <c r="H4838" i="4"/>
  <c r="I4838" i="4" s="1"/>
  <c r="H4718" i="4"/>
  <c r="I4718" i="4" s="1"/>
  <c r="H4650" i="4"/>
  <c r="H5115" i="4"/>
  <c r="H5113" i="4"/>
  <c r="I5113" i="4" s="1"/>
  <c r="H4800" i="4"/>
  <c r="I4800" i="4" s="1"/>
  <c r="H4652" i="4"/>
  <c r="I4652" i="4" s="1"/>
  <c r="H4914" i="4"/>
  <c r="I4858" i="4"/>
  <c r="H4762" i="4"/>
  <c r="I4762" i="4" s="1"/>
  <c r="H4714" i="4"/>
  <c r="I4714" i="4" s="1"/>
  <c r="H5301" i="4"/>
  <c r="I5301" i="4" s="1"/>
  <c r="H4688" i="4"/>
  <c r="H4685" i="4"/>
  <c r="I4685" i="4" s="1"/>
  <c r="H4647" i="4"/>
  <c r="H4952" i="4"/>
  <c r="H4904" i="4"/>
  <c r="I4904" i="4" s="1"/>
  <c r="I4710" i="4"/>
  <c r="H5043" i="4"/>
  <c r="H4872" i="4"/>
  <c r="H4683" i="4"/>
  <c r="H4377" i="4"/>
  <c r="I4377" i="4" s="1"/>
  <c r="H4329" i="4"/>
  <c r="H4733" i="4"/>
  <c r="I4733" i="4" s="1"/>
  <c r="H4387" i="4"/>
  <c r="I4387" i="4" s="1"/>
  <c r="H4644" i="4"/>
  <c r="I4644" i="4" s="1"/>
  <c r="H4265" i="4"/>
  <c r="H4072" i="4"/>
  <c r="H4726" i="4"/>
  <c r="I4726" i="4" s="1"/>
  <c r="H4311" i="4"/>
  <c r="H4676" i="4"/>
  <c r="H4628" i="4"/>
  <c r="H4039" i="4"/>
  <c r="I4039" i="4" s="1"/>
  <c r="H4205" i="4"/>
  <c r="I4205" i="4" s="1"/>
  <c r="H3980" i="4"/>
  <c r="I3980" i="4" s="1"/>
  <c r="H4357" i="4"/>
  <c r="H4154" i="4"/>
  <c r="H4018" i="4"/>
  <c r="I4018" i="4" s="1"/>
  <c r="H3588" i="4"/>
  <c r="H4651" i="4"/>
  <c r="H4271" i="4"/>
  <c r="I4271" i="4" s="1"/>
  <c r="H4130" i="4"/>
  <c r="I4130" i="4" s="1"/>
  <c r="H4024" i="4"/>
  <c r="I4024" i="4" s="1"/>
  <c r="H3555" i="4"/>
  <c r="H3498" i="4"/>
  <c r="H3405" i="4"/>
  <c r="H3245" i="4"/>
  <c r="H2981" i="4"/>
  <c r="I2981" i="4" s="1"/>
  <c r="H2987" i="4"/>
  <c r="I2987" i="4" s="1"/>
  <c r="H2877" i="4"/>
  <c r="I2877" i="4" s="1"/>
  <c r="H2716" i="4"/>
  <c r="I2716" i="4" s="1"/>
  <c r="H2831" i="4"/>
  <c r="H2827" i="4"/>
  <c r="I2827" i="4" s="1"/>
  <c r="H2841" i="4"/>
  <c r="I2841" i="4" s="1"/>
  <c r="H2688" i="4"/>
  <c r="I2688" i="4" s="1"/>
  <c r="H2678" i="4"/>
  <c r="I2678" i="4" s="1"/>
  <c r="H2680" i="4"/>
  <c r="I2680" i="4" s="1"/>
  <c r="H2682" i="4"/>
  <c r="I2682" i="4" s="1"/>
  <c r="H2677" i="4"/>
  <c r="I2677" i="4" s="1"/>
  <c r="H2672" i="4"/>
  <c r="I2672" i="4" s="1"/>
  <c r="H2674" i="4"/>
  <c r="I2674" i="4" s="1"/>
  <c r="H2676" i="4"/>
  <c r="I2676" i="4" s="1"/>
  <c r="H2445" i="4"/>
  <c r="H2394" i="4"/>
  <c r="I2394" i="4" s="1"/>
  <c r="H2351" i="4"/>
  <c r="I2351" i="4" s="1"/>
  <c r="H2328" i="4"/>
  <c r="H2296" i="4"/>
  <c r="H2279" i="4"/>
  <c r="I2279" i="4" s="1"/>
  <c r="H2264" i="4"/>
  <c r="H2248" i="4"/>
  <c r="I2248" i="4" s="1"/>
  <c r="H2232" i="4"/>
  <c r="H2200" i="4"/>
  <c r="I2200" i="4" s="1"/>
  <c r="H2168" i="4"/>
  <c r="I2168" i="4" s="1"/>
  <c r="H2136" i="4"/>
  <c r="H2120" i="4"/>
  <c r="H2104" i="4"/>
  <c r="H2425" i="4"/>
  <c r="I2425" i="4" s="1"/>
  <c r="H2695" i="4"/>
  <c r="I2695" i="4" s="1"/>
  <c r="H2690" i="4"/>
  <c r="I2690" i="4" s="1"/>
  <c r="H2692" i="4"/>
  <c r="I2692" i="4" s="1"/>
  <c r="H2694" i="4"/>
  <c r="I2694" i="4" s="1"/>
  <c r="H2529" i="4"/>
  <c r="H3521" i="4"/>
  <c r="I3521" i="4" s="1"/>
  <c r="H2377" i="4"/>
  <c r="H6176" i="4"/>
  <c r="I6176" i="4" s="1"/>
  <c r="H6193" i="4"/>
  <c r="I6193" i="4" s="1"/>
  <c r="H6208" i="4"/>
  <c r="I6208" i="4" s="1"/>
  <c r="H6225" i="4"/>
  <c r="I6225" i="4" s="1"/>
  <c r="H6241" i="4"/>
  <c r="I6241" i="4" s="1"/>
  <c r="H6260" i="4"/>
  <c r="I6260" i="4" s="1"/>
  <c r="H6273" i="4"/>
  <c r="I6273" i="4" s="1"/>
  <c r="H6287" i="4"/>
  <c r="I6287" i="4" s="1"/>
  <c r="H6312" i="4"/>
  <c r="I6312" i="4" s="1"/>
  <c r="H6328" i="4"/>
  <c r="I6328" i="4" s="1"/>
  <c r="H6335" i="4"/>
  <c r="I6335" i="4" s="1"/>
  <c r="H6355" i="4"/>
  <c r="I6355" i="4" s="1"/>
  <c r="H6653" i="4"/>
  <c r="I6653" i="4"/>
  <c r="H4104" i="4"/>
  <c r="I4104" i="4" s="1"/>
  <c r="H4299" i="4"/>
  <c r="I4299" i="4" s="1"/>
  <c r="H4263" i="4"/>
  <c r="H3543" i="4"/>
  <c r="H4267" i="4"/>
  <c r="H3586" i="4"/>
  <c r="H4122" i="4"/>
  <c r="H3549" i="4"/>
  <c r="I3549" i="4" s="1"/>
  <c r="H3548" i="4"/>
  <c r="I3548" i="4" s="1"/>
  <c r="H4399" i="4"/>
  <c r="I4399" i="4" s="1"/>
  <c r="H4303" i="4"/>
  <c r="I4303" i="4" s="1"/>
  <c r="H4149" i="4"/>
  <c r="H4098" i="4"/>
  <c r="H3528" i="4"/>
  <c r="H3350" i="4"/>
  <c r="H3349" i="4"/>
  <c r="I3349" i="4" s="1"/>
  <c r="H3309" i="4"/>
  <c r="I3309" i="4" s="1"/>
  <c r="H3222" i="4"/>
  <c r="I3222" i="4" s="1"/>
  <c r="H3010" i="4"/>
  <c r="I3010" i="4" s="1"/>
  <c r="H2978" i="4"/>
  <c r="H2946" i="4"/>
  <c r="H2912" i="4"/>
  <c r="H2880" i="4"/>
  <c r="H3347" i="4"/>
  <c r="I3347" i="4" s="1"/>
  <c r="H2984" i="4"/>
  <c r="I2984" i="4" s="1"/>
  <c r="H2923" i="4"/>
  <c r="I2923" i="4" s="1"/>
  <c r="H2868" i="4"/>
  <c r="I2868" i="4" s="1"/>
  <c r="H3299" i="4"/>
  <c r="H3031" i="4"/>
  <c r="H2996" i="4"/>
  <c r="H2964" i="4"/>
  <c r="H2932" i="4"/>
  <c r="H2863" i="4"/>
  <c r="I2863" i="4" s="1"/>
  <c r="H3018" i="4"/>
  <c r="I3018" i="4" s="1"/>
  <c r="H2957" i="4"/>
  <c r="I2957" i="4" s="1"/>
  <c r="H2900" i="4"/>
  <c r="H2794" i="4"/>
  <c r="H2593" i="4"/>
  <c r="H2757" i="4"/>
  <c r="I2757" i="4" s="1"/>
  <c r="H2661" i="4"/>
  <c r="H2581" i="4"/>
  <c r="I2581" i="4" s="1"/>
  <c r="H2469" i="4"/>
  <c r="I2469" i="4" s="1"/>
  <c r="H2466" i="4"/>
  <c r="I2466" i="4" s="1"/>
  <c r="H2437" i="4"/>
  <c r="H2405" i="4"/>
  <c r="H2373" i="4"/>
  <c r="H2341" i="4"/>
  <c r="H2655" i="4"/>
  <c r="H2543" i="4"/>
  <c r="I2543" i="4" s="1"/>
  <c r="H2515" i="4"/>
  <c r="I2515" i="4" s="1"/>
  <c r="H2514" i="4"/>
  <c r="I2514" i="4" s="1"/>
  <c r="H2487" i="4"/>
  <c r="H2386" i="4"/>
  <c r="H3001" i="4"/>
  <c r="H2681" i="4"/>
  <c r="H2585" i="4"/>
  <c r="H2343" i="4"/>
  <c r="I2343" i="4" s="1"/>
  <c r="H2324" i="4"/>
  <c r="H2308" i="4"/>
  <c r="H2292" i="4"/>
  <c r="H2276" i="4"/>
  <c r="H2260" i="4"/>
  <c r="H2244" i="4"/>
  <c r="H2228" i="4"/>
  <c r="H2212" i="4"/>
  <c r="I2212" i="4" s="1"/>
  <c r="H2196" i="4"/>
  <c r="I2196" i="4" s="1"/>
  <c r="H2180" i="4"/>
  <c r="H2164" i="4"/>
  <c r="H2148" i="4"/>
  <c r="H2132" i="4"/>
  <c r="H2116" i="4"/>
  <c r="H2100" i="4"/>
  <c r="I2100" i="4" s="1"/>
  <c r="H2084" i="4"/>
  <c r="I2084" i="4" s="1"/>
  <c r="H2637" i="4"/>
  <c r="I2637" i="4" s="1"/>
  <c r="H2533" i="4"/>
  <c r="I2533" i="4" s="1"/>
  <c r="H2521" i="4"/>
  <c r="H1927" i="4"/>
  <c r="I1927" i="4" s="1"/>
  <c r="H6103" i="4"/>
  <c r="I6103" i="4" s="1"/>
  <c r="H6130" i="4"/>
  <c r="I6130" i="4" s="1"/>
  <c r="H6213" i="4"/>
  <c r="I6213" i="4" s="1"/>
  <c r="H2866" i="4"/>
  <c r="I2866" i="4" s="1"/>
  <c r="H2802" i="4"/>
  <c r="H3283" i="4"/>
  <c r="I3283" i="4" s="1"/>
  <c r="H2920" i="4"/>
  <c r="H2861" i="4"/>
  <c r="I2861" i="4" s="1"/>
  <c r="H2804" i="4"/>
  <c r="I2804" i="4" s="1"/>
  <c r="H2895" i="4"/>
  <c r="H2856" i="4"/>
  <c r="H2815" i="4"/>
  <c r="H3372" i="4"/>
  <c r="H3005" i="4"/>
  <c r="H2954" i="4"/>
  <c r="H2892" i="4"/>
  <c r="I2892" i="4" s="1"/>
  <c r="H3379" i="4"/>
  <c r="H3452" i="4"/>
  <c r="H2953" i="4"/>
  <c r="H2747" i="4"/>
  <c r="I2747" i="4" s="1"/>
  <c r="H2651" i="4"/>
  <c r="H2969" i="4"/>
  <c r="H2645" i="4"/>
  <c r="H2735" i="4"/>
  <c r="H2483" i="4"/>
  <c r="I2483" i="4" s="1"/>
  <c r="H2378" i="4"/>
  <c r="H2950" i="4"/>
  <c r="H2777" i="4"/>
  <c r="H2665" i="4"/>
  <c r="H2431" i="4"/>
  <c r="H2391" i="4"/>
  <c r="H2338" i="4"/>
  <c r="I2338" i="4" s="1"/>
  <c r="H2306" i="4"/>
  <c r="I2306" i="4" s="1"/>
  <c r="H2274" i="4"/>
  <c r="H2242" i="4"/>
  <c r="H2210" i="4"/>
  <c r="H2178" i="4"/>
  <c r="H2146" i="4"/>
  <c r="H2114" i="4"/>
  <c r="H2082" i="4"/>
  <c r="I2082" i="4" s="1"/>
  <c r="H2050" i="4"/>
  <c r="I2050" i="4" s="1"/>
  <c r="H2018" i="4"/>
  <c r="H2001" i="4"/>
  <c r="I2001" i="4" s="1"/>
  <c r="H1986" i="4"/>
  <c r="H2869" i="4"/>
  <c r="I2869" i="4" s="1"/>
  <c r="H2733" i="4"/>
  <c r="H2497" i="4"/>
  <c r="H5543" i="4"/>
  <c r="I5543" i="4" s="1"/>
  <c r="H4902" i="4"/>
  <c r="I4902" i="4" s="1"/>
  <c r="H2505" i="4"/>
  <c r="I2505" i="4" s="1"/>
  <c r="H6672" i="4"/>
  <c r="I6672" i="4" s="1"/>
  <c r="H6677" i="4"/>
  <c r="I6677" i="4" s="1"/>
  <c r="H5621" i="4"/>
  <c r="I5621" i="4" s="1"/>
  <c r="H5669" i="4"/>
  <c r="I5669" i="4" s="1"/>
  <c r="H5710" i="4"/>
  <c r="I5710" i="4" s="1"/>
  <c r="H4080" i="4"/>
  <c r="H3514" i="4"/>
  <c r="H3507" i="4"/>
  <c r="I3507" i="4" s="1"/>
  <c r="H3509" i="4"/>
  <c r="I3509" i="4" s="1"/>
  <c r="H3382" i="4"/>
  <c r="H3341" i="4"/>
  <c r="H3254" i="4"/>
  <c r="I3254" i="4" s="1"/>
  <c r="H3213" i="4"/>
  <c r="I3213" i="4" s="1"/>
  <c r="H3574" i="4"/>
  <c r="H4062" i="4"/>
  <c r="H3428" i="4"/>
  <c r="H3276" i="4"/>
  <c r="I3276" i="4" s="1"/>
  <c r="H2904" i="4"/>
  <c r="H3019" i="4"/>
  <c r="I3019" i="4" s="1"/>
  <c r="H2917" i="4"/>
  <c r="H2852" i="4"/>
  <c r="H2797" i="4"/>
  <c r="I2797" i="4" s="1"/>
  <c r="H4157" i="4"/>
  <c r="H3292" i="4"/>
  <c r="H3465" i="4"/>
  <c r="H3235" i="4"/>
  <c r="I3235" i="4" s="1"/>
  <c r="H2808" i="4"/>
  <c r="I2808" i="4" s="1"/>
  <c r="H2807" i="4"/>
  <c r="I2807" i="4" s="1"/>
  <c r="H3308" i="4"/>
  <c r="I3308" i="4" s="1"/>
  <c r="H2941" i="4"/>
  <c r="I2941" i="4" s="1"/>
  <c r="H2940" i="4"/>
  <c r="I2940" i="4" s="1"/>
  <c r="H2884" i="4"/>
  <c r="H3313" i="4"/>
  <c r="I3313" i="4" s="1"/>
  <c r="H3011" i="4"/>
  <c r="I3592" i="4"/>
  <c r="H3436" i="4"/>
  <c r="I3436" i="4" s="1"/>
  <c r="H2937" i="4"/>
  <c r="H2785" i="4"/>
  <c r="H2673" i="4"/>
  <c r="I2673" i="4" s="1"/>
  <c r="H2731" i="4"/>
  <c r="I2731" i="4" s="1"/>
  <c r="H2555" i="4"/>
  <c r="H2918" i="4"/>
  <c r="I2918" i="4" s="1"/>
  <c r="H2741" i="4"/>
  <c r="I2741" i="4" s="1"/>
  <c r="I2645" i="4"/>
  <c r="H2461" i="4"/>
  <c r="H2397" i="4"/>
  <c r="H2365" i="4"/>
  <c r="I2365" i="4" s="1"/>
  <c r="H2934" i="4"/>
  <c r="H2719" i="4"/>
  <c r="I2719" i="4" s="1"/>
  <c r="H2623" i="4"/>
  <c r="H2535" i="4"/>
  <c r="I2535" i="4" s="1"/>
  <c r="H2511" i="4"/>
  <c r="I2511" i="4" s="1"/>
  <c r="I2950" i="4"/>
  <c r="H2761" i="4"/>
  <c r="H2649" i="4"/>
  <c r="H2569" i="4"/>
  <c r="H2383" i="4"/>
  <c r="H2336" i="4"/>
  <c r="H2320" i="4"/>
  <c r="I2320" i="4" s="1"/>
  <c r="H2304" i="4"/>
  <c r="H2288" i="4"/>
  <c r="H2272" i="4"/>
  <c r="I2272" i="4"/>
  <c r="H2256" i="4"/>
  <c r="H2240" i="4"/>
  <c r="H2224" i="4"/>
  <c r="H2208" i="4"/>
  <c r="H2192" i="4"/>
  <c r="H2176" i="4"/>
  <c r="H2160" i="4"/>
  <c r="H2144" i="4"/>
  <c r="I2144" i="4" s="1"/>
  <c r="H2128" i="4"/>
  <c r="H2112" i="4"/>
  <c r="H2096" i="4"/>
  <c r="I2096" i="4" s="1"/>
  <c r="H2080" i="4"/>
  <c r="H2064" i="4"/>
  <c r="H2048" i="4"/>
  <c r="H2032" i="4"/>
  <c r="H2016" i="4"/>
  <c r="I2016" i="4" s="1"/>
  <c r="H2000" i="4"/>
  <c r="I2000" i="4" s="1"/>
  <c r="H1984" i="4"/>
  <c r="I1984" i="4" s="1"/>
  <c r="H1967" i="4"/>
  <c r="I1967" i="4" s="1"/>
  <c r="H2894" i="4"/>
  <c r="H2717" i="4"/>
  <c r="H5999" i="4"/>
  <c r="I5999" i="4" s="1"/>
  <c r="H6716" i="4"/>
  <c r="I6716" i="4" s="1"/>
  <c r="H5722" i="4"/>
  <c r="I5722" i="4"/>
  <c r="H5780" i="4"/>
  <c r="I5780" i="4"/>
  <c r="H3136" i="4"/>
  <c r="I3136" i="4" s="1"/>
  <c r="H2269" i="4"/>
  <c r="I2269" i="4" s="1"/>
  <c r="H5291" i="4"/>
  <c r="I5291" i="4"/>
  <c r="H3334" i="4"/>
  <c r="H3293" i="4"/>
  <c r="I3293" i="4" s="1"/>
  <c r="H3206" i="4"/>
  <c r="H3535" i="4"/>
  <c r="I3535" i="4" s="1"/>
  <c r="H3404" i="4"/>
  <c r="I3404" i="4" s="1"/>
  <c r="H2997" i="4"/>
  <c r="H2965" i="4"/>
  <c r="H2933" i="4"/>
  <c r="I2933" i="4" s="1"/>
  <c r="H2850" i="4"/>
  <c r="H3219" i="4"/>
  <c r="I3219" i="4" s="1"/>
  <c r="H3016" i="4"/>
  <c r="H2955" i="4"/>
  <c r="I2850" i="4"/>
  <c r="H2788" i="4"/>
  <c r="I2788" i="4" s="1"/>
  <c r="H3553" i="4"/>
  <c r="I3553" i="4" s="1"/>
  <c r="H4194" i="4"/>
  <c r="I4194" i="4" s="1"/>
  <c r="H3449" i="4"/>
  <c r="H3445" i="4"/>
  <c r="I3445" i="4" s="1"/>
  <c r="H3441" i="4"/>
  <c r="I3441" i="4" s="1"/>
  <c r="H3443" i="4"/>
  <c r="I3443" i="4" s="1"/>
  <c r="H2847" i="4"/>
  <c r="H2989" i="4"/>
  <c r="H3008" i="4"/>
  <c r="H3515" i="4"/>
  <c r="I3515" i="4" s="1"/>
  <c r="H3388" i="4"/>
  <c r="I3388" i="4" s="1"/>
  <c r="H3383" i="4"/>
  <c r="I3383" i="4" s="1"/>
  <c r="H2769" i="4"/>
  <c r="H2814" i="4"/>
  <c r="H2725" i="4"/>
  <c r="H2865" i="4"/>
  <c r="I2865" i="4" s="1"/>
  <c r="H2607" i="4"/>
  <c r="I2607" i="4" s="1"/>
  <c r="H2531" i="4"/>
  <c r="I2531" i="4" s="1"/>
  <c r="H2479" i="4"/>
  <c r="H2633" i="4"/>
  <c r="H2455" i="4"/>
  <c r="H2423" i="4"/>
  <c r="H2375" i="4"/>
  <c r="H2334" i="4"/>
  <c r="H2318" i="4"/>
  <c r="I2318" i="4" s="1"/>
  <c r="H2302" i="4"/>
  <c r="I2302" i="4" s="1"/>
  <c r="H2286" i="4"/>
  <c r="H2270" i="4"/>
  <c r="H2254" i="4"/>
  <c r="H2238" i="4"/>
  <c r="H2222" i="4"/>
  <c r="H2206" i="4"/>
  <c r="H2190" i="4"/>
  <c r="I2190" i="4" s="1"/>
  <c r="H2174" i="4"/>
  <c r="I2174" i="4" s="1"/>
  <c r="H2158" i="4"/>
  <c r="H2142" i="4"/>
  <c r="H2126" i="4"/>
  <c r="H2110" i="4"/>
  <c r="H2094" i="4"/>
  <c r="H2547" i="4"/>
  <c r="H2340" i="4"/>
  <c r="I2340" i="4" s="1"/>
  <c r="H2837" i="4"/>
  <c r="I2837" i="4" s="1"/>
  <c r="H5601" i="4"/>
  <c r="I5601" i="4" s="1"/>
  <c r="H5756" i="4"/>
  <c r="I5756" i="4" s="1"/>
  <c r="H5827" i="4"/>
  <c r="I5827" i="4" s="1"/>
  <c r="H5864" i="4"/>
  <c r="I5864" i="4" s="1"/>
  <c r="H5914" i="4"/>
  <c r="I5914" i="4" s="1"/>
  <c r="H6514" i="4"/>
  <c r="I6514" i="4" s="1"/>
  <c r="H6536" i="4"/>
  <c r="I6536" i="4" s="1"/>
  <c r="H6535" i="4"/>
  <c r="I6535" i="4" s="1"/>
  <c r="H6563" i="4"/>
  <c r="I6563" i="4" s="1"/>
  <c r="H6567" i="4"/>
  <c r="I6567" i="4" s="1"/>
  <c r="H6586" i="4"/>
  <c r="I6586" i="4" s="1"/>
  <c r="H6595" i="4"/>
  <c r="I6595" i="4" s="1"/>
  <c r="H6611" i="4"/>
  <c r="I6611" i="4" s="1"/>
  <c r="H6615" i="4"/>
  <c r="I6615" i="4"/>
  <c r="H6631" i="4"/>
  <c r="I6631" i="4" s="1"/>
  <c r="H6649" i="4"/>
  <c r="I6649" i="4" s="1"/>
  <c r="H6659" i="4"/>
  <c r="I6659" i="4" s="1"/>
  <c r="H6689" i="4"/>
  <c r="I6689" i="4" s="1"/>
  <c r="H6698" i="4"/>
  <c r="I6698" i="4"/>
  <c r="H6764" i="4"/>
  <c r="I6764" i="4" s="1"/>
  <c r="H6779" i="4"/>
  <c r="I6779" i="4" s="1"/>
  <c r="H6842" i="4"/>
  <c r="H3542" i="4"/>
  <c r="H3029" i="4"/>
  <c r="H2994" i="4"/>
  <c r="I2994" i="4" s="1"/>
  <c r="H2962" i="4"/>
  <c r="I2962" i="4" s="1"/>
  <c r="H2961" i="4"/>
  <c r="I2961" i="4" s="1"/>
  <c r="H2930" i="4"/>
  <c r="H2896" i="4"/>
  <c r="H2952" i="4"/>
  <c r="H2901" i="4"/>
  <c r="H2845" i="4"/>
  <c r="I2845" i="4" s="1"/>
  <c r="H2786" i="4"/>
  <c r="I2786" i="4" s="1"/>
  <c r="H3420" i="4"/>
  <c r="I3420" i="4" s="1"/>
  <c r="H3228" i="4"/>
  <c r="I3228" i="4" s="1"/>
  <c r="H3227" i="4"/>
  <c r="I3227" i="4" s="1"/>
  <c r="H3012" i="4"/>
  <c r="H2980" i="4"/>
  <c r="H2948" i="4"/>
  <c r="H2840" i="4"/>
  <c r="H2799" i="4"/>
  <c r="I2799" i="4" s="1"/>
  <c r="H3244" i="4"/>
  <c r="I3244" i="4" s="1"/>
  <c r="H3243" i="4"/>
  <c r="I3243" i="4" s="1"/>
  <c r="H2986" i="4"/>
  <c r="H2858" i="4"/>
  <c r="H3500" i="4"/>
  <c r="H3499" i="4"/>
  <c r="I3499" i="4" s="1"/>
  <c r="H2657" i="4"/>
  <c r="H2561" i="4"/>
  <c r="I2561" i="4" s="1"/>
  <c r="H2715" i="4"/>
  <c r="I2715" i="4" s="1"/>
  <c r="H2619" i="4"/>
  <c r="H2902" i="4"/>
  <c r="I2902" i="4" s="1"/>
  <c r="H2709" i="4"/>
  <c r="H2613" i="4"/>
  <c r="H2549" i="4"/>
  <c r="H2453" i="4"/>
  <c r="H2421" i="4"/>
  <c r="I2421" i="4" s="1"/>
  <c r="H2420" i="4"/>
  <c r="I2420" i="4" s="1"/>
  <c r="H2389" i="4"/>
  <c r="H2357" i="4"/>
  <c r="H2839" i="4"/>
  <c r="I2839" i="4" s="1"/>
  <c r="H2703" i="4"/>
  <c r="H2503" i="4"/>
  <c r="H2362" i="4"/>
  <c r="H2849" i="4"/>
  <c r="I2849" i="4" s="1"/>
  <c r="H2729" i="4"/>
  <c r="I2729" i="4" s="1"/>
  <c r="H2553" i="4"/>
  <c r="H2367" i="4"/>
  <c r="H2366" i="4"/>
  <c r="I2366" i="4" s="1"/>
  <c r="H2332" i="4"/>
  <c r="H2316" i="4"/>
  <c r="H2315" i="4"/>
  <c r="I2315" i="4" s="1"/>
  <c r="H2300" i="4"/>
  <c r="H2284" i="4"/>
  <c r="I2284" i="4" s="1"/>
  <c r="H2268" i="4"/>
  <c r="H2252" i="4"/>
  <c r="H2236" i="4"/>
  <c r="H2220" i="4"/>
  <c r="H2204" i="4"/>
  <c r="H2188" i="4"/>
  <c r="H2172" i="4"/>
  <c r="I2172" i="4" s="1"/>
  <c r="H2156" i="4"/>
  <c r="I2156" i="4" s="1"/>
  <c r="H2140" i="4"/>
  <c r="H2124" i="4"/>
  <c r="H2108" i="4"/>
  <c r="H2092" i="4"/>
  <c r="H2076" i="4"/>
  <c r="H2060" i="4"/>
  <c r="H2044" i="4"/>
  <c r="H2028" i="4"/>
  <c r="I2028" i="4" s="1"/>
  <c r="H2012" i="4"/>
  <c r="H1996" i="4"/>
  <c r="H1980" i="4"/>
  <c r="H2396" i="4"/>
  <c r="H3395" i="4"/>
  <c r="H2417" i="4"/>
  <c r="H5752" i="4"/>
  <c r="I5752" i="4" s="1"/>
  <c r="H6295" i="4"/>
  <c r="I6295" i="4" s="1"/>
  <c r="H6468" i="4"/>
  <c r="I6468" i="4" s="1"/>
  <c r="H6479" i="4"/>
  <c r="I6479" i="4" s="1"/>
  <c r="H6488" i="4"/>
  <c r="I6488" i="4" s="1"/>
  <c r="H6515" i="4"/>
  <c r="I6515" i="4"/>
  <c r="H6527" i="4"/>
  <c r="I6527" i="4" s="1"/>
  <c r="H6546" i="4"/>
  <c r="I6546" i="4" s="1"/>
  <c r="H6564" i="4"/>
  <c r="I6564" i="4" s="1"/>
  <c r="H6568" i="4"/>
  <c r="I6568" i="4" s="1"/>
  <c r="H6587" i="4"/>
  <c r="I6587" i="4"/>
  <c r="H6596" i="4"/>
  <c r="I6596" i="4" s="1"/>
  <c r="H6607" i="4"/>
  <c r="I6607" i="4" s="1"/>
  <c r="H6624" i="4"/>
  <c r="I6624" i="4"/>
  <c r="H4335" i="4"/>
  <c r="I4335" i="4" s="1"/>
  <c r="H4213" i="4"/>
  <c r="I4213" i="4" s="1"/>
  <c r="H3551" i="4"/>
  <c r="I3551" i="4" s="1"/>
  <c r="H3325" i="4"/>
  <c r="H3197" i="4"/>
  <c r="H4706" i="4"/>
  <c r="H2834" i="4"/>
  <c r="H2833" i="4"/>
  <c r="I2833" i="4" s="1"/>
  <c r="H3526" i="4"/>
  <c r="I3526" i="4" s="1"/>
  <c r="H2893" i="4"/>
  <c r="I2893" i="4" s="1"/>
  <c r="H2836" i="4"/>
  <c r="I2836" i="4" s="1"/>
  <c r="H2784" i="4"/>
  <c r="I2784" i="4" s="1"/>
  <c r="H2656" i="4"/>
  <c r="I2656" i="4" s="1"/>
  <c r="H2640" i="4"/>
  <c r="I2640" i="4" s="1"/>
  <c r="H3363" i="4"/>
  <c r="I3363" i="4" s="1"/>
  <c r="H3362" i="4"/>
  <c r="I3362" i="4" s="1"/>
  <c r="H2911" i="4"/>
  <c r="I2911" i="4" s="1"/>
  <c r="H2879" i="4"/>
  <c r="H2792" i="4"/>
  <c r="H2791" i="4"/>
  <c r="I2791" i="4" s="1"/>
  <c r="I2980" i="4"/>
  <c r="H2922" i="4"/>
  <c r="H2842" i="4"/>
  <c r="H3187" i="4"/>
  <c r="I3187" i="4" s="1"/>
  <c r="I2954" i="4"/>
  <c r="H3484" i="4"/>
  <c r="I3484" i="4" s="1"/>
  <c r="H3483" i="4"/>
  <c r="I3483" i="4" s="1"/>
  <c r="H3324" i="4"/>
  <c r="H3319" i="4"/>
  <c r="I3319" i="4" s="1"/>
  <c r="H2737" i="4"/>
  <c r="I2737" i="4" s="1"/>
  <c r="H2641" i="4"/>
  <c r="H2805" i="4"/>
  <c r="I2805" i="4" s="1"/>
  <c r="H2699" i="4"/>
  <c r="I2699" i="4" s="1"/>
  <c r="H2603" i="4"/>
  <c r="I2603" i="4" s="1"/>
  <c r="H2789" i="4"/>
  <c r="I2613" i="4"/>
  <c r="I2549" i="4"/>
  <c r="H2798" i="4"/>
  <c r="I2703" i="4"/>
  <c r="H2575" i="4"/>
  <c r="I2575" i="4" s="1"/>
  <c r="H2527" i="4"/>
  <c r="H2499" i="4"/>
  <c r="H2354" i="4"/>
  <c r="H2713" i="4"/>
  <c r="H2601" i="4"/>
  <c r="I2601" i="4" s="1"/>
  <c r="I2553" i="4"/>
  <c r="H2447" i="4"/>
  <c r="I2447" i="4" s="1"/>
  <c r="H2415" i="4"/>
  <c r="H2359" i="4"/>
  <c r="H2330" i="4"/>
  <c r="H2314" i="4"/>
  <c r="H2298" i="4"/>
  <c r="H2282" i="4"/>
  <c r="H2266" i="4"/>
  <c r="I2266" i="4" s="1"/>
  <c r="H2250" i="4"/>
  <c r="I2250" i="4" s="1"/>
  <c r="H2234" i="4"/>
  <c r="H2218" i="4"/>
  <c r="H2202" i="4"/>
  <c r="H2186" i="4"/>
  <c r="H2170" i="4"/>
  <c r="H2154" i="4"/>
  <c r="H2138" i="4"/>
  <c r="H2122" i="4"/>
  <c r="I2122" i="4" s="1"/>
  <c r="H2106" i="4"/>
  <c r="H2090" i="4"/>
  <c r="H2074" i="4"/>
  <c r="H2643" i="4"/>
  <c r="H2005" i="4"/>
  <c r="I2005" i="4" s="1"/>
  <c r="H5538" i="4"/>
  <c r="I5538" i="4" s="1"/>
  <c r="H6391" i="4"/>
  <c r="I6391" i="4" s="1"/>
  <c r="H6388" i="4"/>
  <c r="I6388" i="4" s="1"/>
  <c r="H6403" i="4"/>
  <c r="I6403" i="4" s="1"/>
  <c r="H6415" i="4"/>
  <c r="I6415" i="4" s="1"/>
  <c r="H6439" i="4"/>
  <c r="I6439" i="4"/>
  <c r="H6450" i="4"/>
  <c r="I6450" i="4" s="1"/>
  <c r="H6463" i="4"/>
  <c r="I6463" i="4" s="1"/>
  <c r="H6871" i="4"/>
  <c r="I6871" i="4" s="1"/>
  <c r="H6892" i="4"/>
  <c r="I6892" i="4" s="1"/>
  <c r="H6940" i="4"/>
  <c r="I6940" i="4" s="1"/>
  <c r="H5520" i="4"/>
  <c r="I5520" i="4" s="1"/>
  <c r="H5917" i="4"/>
  <c r="I5917" i="4" s="1"/>
  <c r="H5436" i="4"/>
  <c r="I5436" i="4" s="1"/>
  <c r="H5530" i="4"/>
  <c r="I5530" i="4" s="1"/>
  <c r="H5616" i="4"/>
  <c r="I5616" i="4" s="1"/>
  <c r="H5744" i="4"/>
  <c r="I5744" i="4" s="1"/>
  <c r="H5876" i="4"/>
  <c r="I5876" i="4" s="1"/>
  <c r="H6050" i="4"/>
  <c r="I6050" i="4" s="1"/>
  <c r="H6101" i="4"/>
  <c r="I6101" i="4" s="1"/>
  <c r="H6187" i="4"/>
  <c r="I6187" i="4" s="1"/>
  <c r="H6220" i="4"/>
  <c r="I6220" i="4" s="1"/>
  <c r="H6245" i="4"/>
  <c r="I6245" i="4" s="1"/>
  <c r="H6276" i="4"/>
  <c r="I6276" i="4" s="1"/>
  <c r="H6405" i="4"/>
  <c r="I6405" i="4" s="1"/>
  <c r="H6480" i="4"/>
  <c r="I6480" i="4" s="1"/>
  <c r="H6616" i="4"/>
  <c r="I6616" i="4" s="1"/>
  <c r="H5612" i="4"/>
  <c r="I5612" i="4" s="1"/>
  <c r="H5681" i="4"/>
  <c r="I5681" i="4" s="1"/>
  <c r="H6598" i="4"/>
  <c r="I6598" i="4" s="1"/>
  <c r="H5556" i="4"/>
  <c r="I5556" i="4" s="1"/>
  <c r="H5592" i="4"/>
  <c r="I5592" i="4" s="1"/>
  <c r="H2078" i="4"/>
  <c r="H2077" i="4"/>
  <c r="I2077" i="4" s="1"/>
  <c r="H2062" i="4"/>
  <c r="H2046" i="4"/>
  <c r="H2030" i="4"/>
  <c r="H2014" i="4"/>
  <c r="H1998" i="4"/>
  <c r="H1982" i="4"/>
  <c r="H2627" i="4"/>
  <c r="I2627" i="4" s="1"/>
  <c r="H3331" i="4"/>
  <c r="I3331" i="4" s="1"/>
  <c r="H2853" i="4"/>
  <c r="I2853" i="4" s="1"/>
  <c r="H2701" i="4"/>
  <c r="I2701" i="4" s="1"/>
  <c r="H2605" i="4"/>
  <c r="I2605" i="4" s="1"/>
  <c r="H2921" i="4"/>
  <c r="H2369" i="4"/>
  <c r="I2369" i="4" s="1"/>
  <c r="H2679" i="4"/>
  <c r="I2679" i="4" s="1"/>
  <c r="H2583" i="4"/>
  <c r="I2583" i="4" s="1"/>
  <c r="H2513" i="4"/>
  <c r="I2513" i="4" s="1"/>
  <c r="H1918" i="4"/>
  <c r="H2465" i="4"/>
  <c r="H3017" i="4"/>
  <c r="H4918" i="4"/>
  <c r="H2489" i="4"/>
  <c r="H5532" i="4"/>
  <c r="I5532" i="4" s="1"/>
  <c r="I5607" i="4"/>
  <c r="H5607" i="4"/>
  <c r="H5764" i="4"/>
  <c r="I5764" i="4" s="1"/>
  <c r="H5828" i="4"/>
  <c r="I5828" i="4" s="1"/>
  <c r="H5865" i="4"/>
  <c r="I5865" i="4" s="1"/>
  <c r="H5922" i="4"/>
  <c r="I5922" i="4" s="1"/>
  <c r="H6000" i="4"/>
  <c r="I6000" i="4" s="1"/>
  <c r="H6036" i="4"/>
  <c r="I6036" i="4" s="1"/>
  <c r="H6074" i="4"/>
  <c r="I6074" i="4"/>
  <c r="H6104" i="4"/>
  <c r="I6104" i="4" s="1"/>
  <c r="H6156" i="4"/>
  <c r="I6156" i="4" s="1"/>
  <c r="H6172" i="4"/>
  <c r="I6172" i="4" s="1"/>
  <c r="H6177" i="4"/>
  <c r="I6177" i="4" s="1"/>
  <c r="H6209" i="4"/>
  <c r="I6209" i="4" s="1"/>
  <c r="H6226" i="4"/>
  <c r="I6226" i="4" s="1"/>
  <c r="H6242" i="4"/>
  <c r="I6242" i="4" s="1"/>
  <c r="H6255" i="4"/>
  <c r="I6255" i="4"/>
  <c r="H6289" i="4"/>
  <c r="I6289" i="4" s="1"/>
  <c r="H6303" i="4"/>
  <c r="I6303" i="4" s="1"/>
  <c r="H6313" i="4"/>
  <c r="I6313" i="4" s="1"/>
  <c r="H6329" i="4"/>
  <c r="I6329" i="4" s="1"/>
  <c r="H6348" i="4"/>
  <c r="I6348" i="4" s="1"/>
  <c r="H6351" i="4"/>
  <c r="I6351" i="4" s="1"/>
  <c r="H6380" i="4"/>
  <c r="I6380" i="4"/>
  <c r="H6393" i="4"/>
  <c r="I6393" i="4" s="1"/>
  <c r="H6399" i="4"/>
  <c r="I6399" i="4" s="1"/>
  <c r="H6713" i="4"/>
  <c r="I6713" i="4" s="1"/>
  <c r="H6737" i="4"/>
  <c r="I6737" i="4" s="1"/>
  <c r="H6137" i="4"/>
  <c r="I6137" i="4" s="1"/>
  <c r="H6164" i="4"/>
  <c r="I6164" i="4" s="1"/>
  <c r="H6221" i="4"/>
  <c r="I6221" i="4" s="1"/>
  <c r="H6247" i="4"/>
  <c r="I6247" i="4" s="1"/>
  <c r="H6323" i="4"/>
  <c r="I6323" i="4" s="1"/>
  <c r="H6693" i="4"/>
  <c r="I6693" i="4" s="1"/>
  <c r="H6784" i="4"/>
  <c r="I6784" i="4" s="1"/>
  <c r="H6869" i="4"/>
  <c r="I6869" i="4" s="1"/>
  <c r="H6943" i="4"/>
  <c r="I6943" i="4" s="1"/>
  <c r="H3141" i="4"/>
  <c r="I3141" i="4" s="1"/>
  <c r="H2157" i="4"/>
  <c r="I2157" i="4" s="1"/>
  <c r="H4264" i="4"/>
  <c r="I4264" i="4" s="1"/>
  <c r="H5088" i="4"/>
  <c r="I5088" i="4" s="1"/>
  <c r="H5286" i="4"/>
  <c r="I5286" i="4" s="1"/>
  <c r="H5331" i="4"/>
  <c r="I5331" i="4" s="1"/>
  <c r="H5407" i="4"/>
  <c r="I5407" i="4" s="1"/>
  <c r="H5451" i="4"/>
  <c r="I5451" i="4" s="1"/>
  <c r="H5484" i="4"/>
  <c r="I5484" i="4" s="1"/>
  <c r="H5501" i="4"/>
  <c r="I5501" i="4" s="1"/>
  <c r="H5572" i="4"/>
  <c r="I5572" i="4" s="1"/>
  <c r="H5586" i="4"/>
  <c r="I5586" i="4" s="1"/>
  <c r="H5839" i="4"/>
  <c r="I5839" i="4" s="1"/>
  <c r="H6878" i="4"/>
  <c r="I6878" i="4" s="1"/>
  <c r="H5068" i="4"/>
  <c r="I5068" i="4" s="1"/>
  <c r="H5100" i="4"/>
  <c r="I5100" i="4" s="1"/>
  <c r="H5199" i="4"/>
  <c r="I5199" i="4" s="1"/>
  <c r="H5253" i="4"/>
  <c r="I5253" i="4" s="1"/>
  <c r="H5308" i="4"/>
  <c r="I5308" i="4" s="1"/>
  <c r="H5357" i="4"/>
  <c r="I5357" i="4" s="1"/>
  <c r="H5474" i="4"/>
  <c r="I5474" i="4" s="1"/>
  <c r="H2517" i="4"/>
  <c r="H2361" i="4"/>
  <c r="H5620" i="4"/>
  <c r="I5620" i="4" s="1"/>
  <c r="H5771" i="4"/>
  <c r="I5771" i="4" s="1"/>
  <c r="H5836" i="4"/>
  <c r="I5836" i="4" s="1"/>
  <c r="H5875" i="4"/>
  <c r="I5875" i="4" s="1"/>
  <c r="H5923" i="4"/>
  <c r="I5923" i="4" s="1"/>
  <c r="H5975" i="4"/>
  <c r="I5975" i="4" s="1"/>
  <c r="H6007" i="4"/>
  <c r="I6007" i="4" s="1"/>
  <c r="H6072" i="4"/>
  <c r="I6072" i="4" s="1"/>
  <c r="H6138" i="4"/>
  <c r="I6138" i="4" s="1"/>
  <c r="H6183" i="4"/>
  <c r="I6183" i="4" s="1"/>
  <c r="H6199" i="4"/>
  <c r="I6199" i="4"/>
  <c r="H6217" i="4"/>
  <c r="I6217" i="4" s="1"/>
  <c r="H6236" i="4"/>
  <c r="I6236" i="4" s="1"/>
  <c r="H6243" i="4"/>
  <c r="I6243" i="4" s="1"/>
  <c r="H6275" i="4"/>
  <c r="I6275" i="4" s="1"/>
  <c r="H6290" i="4"/>
  <c r="I6290" i="4" s="1"/>
  <c r="H6304" i="4"/>
  <c r="I6304" i="4" s="1"/>
  <c r="H6315" i="4"/>
  <c r="I6315" i="4" s="1"/>
  <c r="H6331" i="4"/>
  <c r="I6331" i="4" s="1"/>
  <c r="H6344" i="4"/>
  <c r="I6344" i="4" s="1"/>
  <c r="H6352" i="4"/>
  <c r="I6352" i="4" s="1"/>
  <c r="H6372" i="4"/>
  <c r="I6372" i="4" s="1"/>
  <c r="H6375" i="4"/>
  <c r="I6375" i="4" s="1"/>
  <c r="H6664" i="4"/>
  <c r="I6664" i="4" s="1"/>
  <c r="H6681" i="4"/>
  <c r="I6681" i="4" s="1"/>
  <c r="H6119" i="4"/>
  <c r="I6119" i="4" s="1"/>
  <c r="H6165" i="4"/>
  <c r="I6165" i="4" s="1"/>
  <c r="H6197" i="4"/>
  <c r="I6197" i="4" s="1"/>
  <c r="H6285" i="4"/>
  <c r="I6285" i="4" s="1"/>
  <c r="H6669" i="4"/>
  <c r="H6701" i="4"/>
  <c r="H6757" i="4"/>
  <c r="I6757" i="4" s="1"/>
  <c r="H6789" i="4"/>
  <c r="I6789" i="4" s="1"/>
  <c r="H6879" i="4"/>
  <c r="I6879" i="4" s="1"/>
  <c r="H6946" i="4"/>
  <c r="H3115" i="4"/>
  <c r="I3115" i="4" s="1"/>
  <c r="H2123" i="4"/>
  <c r="I2123" i="4" s="1"/>
  <c r="H3110" i="4"/>
  <c r="I3110" i="4" s="1"/>
  <c r="H2111" i="4"/>
  <c r="I2111" i="4" s="1"/>
  <c r="H4266" i="4"/>
  <c r="I4266" i="4" s="1"/>
  <c r="H5093" i="4"/>
  <c r="I5093" i="4" s="1"/>
  <c r="H5172" i="4"/>
  <c r="I5172" i="4" s="1"/>
  <c r="H5803" i="4"/>
  <c r="I5803" i="4" s="1"/>
  <c r="H4721" i="4"/>
  <c r="I4721" i="4" s="1"/>
  <c r="H3049" i="4"/>
  <c r="I3049" i="4" s="1"/>
  <c r="H2490" i="4"/>
  <c r="I2490" i="4" s="1"/>
  <c r="H2057" i="4"/>
  <c r="I2057" i="4" s="1"/>
  <c r="H2825" i="4"/>
  <c r="I2825" i="4" s="1"/>
  <c r="H2897" i="4"/>
  <c r="I2897" i="4" s="1"/>
  <c r="H2959" i="4"/>
  <c r="I2959" i="4" s="1"/>
  <c r="H3028" i="4"/>
  <c r="I3028" i="4" s="1"/>
  <c r="H3058" i="4"/>
  <c r="I3058" i="4" s="1"/>
  <c r="H3078" i="4"/>
  <c r="I3078" i="4" s="1"/>
  <c r="H3088" i="4"/>
  <c r="I3088" i="4" s="1"/>
  <c r="H3138" i="4"/>
  <c r="I3138" i="4" s="1"/>
  <c r="H3166" i="4"/>
  <c r="I3166" i="4" s="1"/>
  <c r="H3199" i="4"/>
  <c r="I3199" i="4" s="1"/>
  <c r="H3272" i="4"/>
  <c r="I3272" i="4" s="1"/>
  <c r="H3298" i="4"/>
  <c r="I3298" i="4" s="1"/>
  <c r="H3330" i="4"/>
  <c r="I3330" i="4" s="1"/>
  <c r="H3397" i="4"/>
  <c r="I3397" i="4" s="1"/>
  <c r="H3424" i="4"/>
  <c r="I3424" i="4" s="1"/>
  <c r="H3496" i="4"/>
  <c r="I3496" i="4" s="1"/>
  <c r="H3495" i="4"/>
  <c r="I3495" i="4" s="1"/>
  <c r="H3520" i="4"/>
  <c r="I3520" i="4" s="1"/>
  <c r="H3725" i="4"/>
  <c r="I3725" i="4"/>
  <c r="H5006" i="4"/>
  <c r="I5006" i="4" s="1"/>
  <c r="H2811" i="4"/>
  <c r="I2811" i="4" s="1"/>
  <c r="H2945" i="4"/>
  <c r="I2945" i="4" s="1"/>
  <c r="H2942" i="4"/>
  <c r="I2942" i="4" s="1"/>
  <c r="H3038" i="4"/>
  <c r="I3038" i="4" s="1"/>
  <c r="H3064" i="4"/>
  <c r="I3064" i="4" s="1"/>
  <c r="H3063" i="4"/>
  <c r="I3063" i="4" s="1"/>
  <c r="H3079" i="4"/>
  <c r="I3079" i="4" s="1"/>
  <c r="H3102" i="4"/>
  <c r="I3102" i="4" s="1"/>
  <c r="H3143" i="4"/>
  <c r="I3143" i="4" s="1"/>
  <c r="H3175" i="4"/>
  <c r="I3175" i="4" s="1"/>
  <c r="H3184" i="4"/>
  <c r="I3184" i="4" s="1"/>
  <c r="H3233" i="4"/>
  <c r="I3233" i="4" s="1"/>
  <c r="H3262" i="4"/>
  <c r="I3262" i="4" s="1"/>
  <c r="H3320" i="4"/>
  <c r="I3320" i="4" s="1"/>
  <c r="H3345" i="4"/>
  <c r="I3345" i="4" s="1"/>
  <c r="H3400" i="4"/>
  <c r="I3400" i="4" s="1"/>
  <c r="H3432" i="4"/>
  <c r="I3432" i="4" s="1"/>
  <c r="H3460" i="4"/>
  <c r="I3460" i="4" s="1"/>
  <c r="H3550" i="4"/>
  <c r="I3550" i="4" s="1"/>
  <c r="H3604" i="4"/>
  <c r="I3604" i="4" s="1"/>
  <c r="H3623" i="4"/>
  <c r="I3623" i="4" s="1"/>
  <c r="H3639" i="4"/>
  <c r="I3639" i="4" s="1"/>
  <c r="H3729" i="4"/>
  <c r="I3729" i="4" s="1"/>
  <c r="H3830" i="4"/>
  <c r="I3830" i="4" s="1"/>
  <c r="H3977" i="4"/>
  <c r="I3977" i="4" s="1"/>
  <c r="H4013" i="4"/>
  <c r="I4013" i="4" s="1"/>
  <c r="H4103" i="4"/>
  <c r="I4103" i="4" s="1"/>
  <c r="H4185" i="4"/>
  <c r="I4185" i="4" s="1"/>
  <c r="H6614" i="4"/>
  <c r="I6614" i="4" s="1"/>
  <c r="H2058" i="4"/>
  <c r="H2042" i="4"/>
  <c r="H2026" i="4"/>
  <c r="H2010" i="4"/>
  <c r="H1994" i="4"/>
  <c r="H1978" i="4"/>
  <c r="I1978" i="4" s="1"/>
  <c r="H1977" i="4"/>
  <c r="I1977" i="4" s="1"/>
  <c r="H1961" i="4"/>
  <c r="I1961" i="4" s="1"/>
  <c r="H2707" i="4"/>
  <c r="I2707" i="4" s="1"/>
  <c r="H2595" i="4"/>
  <c r="H2372" i="4"/>
  <c r="H2685" i="4"/>
  <c r="I2685" i="4" s="1"/>
  <c r="H2589" i="4"/>
  <c r="H2525" i="4"/>
  <c r="I2525" i="4" s="1"/>
  <c r="H2775" i="4"/>
  <c r="I2775" i="4" s="1"/>
  <c r="H2551" i="4"/>
  <c r="H4942" i="4"/>
  <c r="H2385" i="4"/>
  <c r="I2385" i="4" s="1"/>
  <c r="H6944" i="4"/>
  <c r="H5539" i="4"/>
  <c r="I5539" i="4" s="1"/>
  <c r="H5551" i="4"/>
  <c r="I5551" i="4" s="1"/>
  <c r="H5633" i="4"/>
  <c r="I5633" i="4" s="1"/>
  <c r="H5779" i="4"/>
  <c r="I5779" i="4" s="1"/>
  <c r="H5834" i="4"/>
  <c r="I5834" i="4" s="1"/>
  <c r="H5871" i="4"/>
  <c r="I5871" i="4" s="1"/>
  <c r="H5937" i="4"/>
  <c r="I5937" i="4" s="1"/>
  <c r="H5976" i="4"/>
  <c r="I5976" i="4" s="1"/>
  <c r="H6008" i="4"/>
  <c r="I6008" i="4" s="1"/>
  <c r="H6042" i="4"/>
  <c r="I6042" i="4" s="1"/>
  <c r="H6139" i="4"/>
  <c r="I6139" i="4" s="1"/>
  <c r="H6152" i="4"/>
  <c r="I6152" i="4" s="1"/>
  <c r="H6167" i="4"/>
  <c r="I6167" i="4" s="1"/>
  <c r="H6420" i="4"/>
  <c r="I6420" i="4" s="1"/>
  <c r="H6451" i="4"/>
  <c r="I6451" i="4" s="1"/>
  <c r="H6460" i="4"/>
  <c r="I6460" i="4" s="1"/>
  <c r="H6507" i="4"/>
  <c r="I6507" i="4" s="1"/>
  <c r="H6512" i="4"/>
  <c r="I6512" i="4" s="1"/>
  <c r="H6530" i="4"/>
  <c r="I6530" i="4" s="1"/>
  <c r="H6543" i="4"/>
  <c r="I6543" i="4"/>
  <c r="H6551" i="4"/>
  <c r="I6551" i="4" s="1"/>
  <c r="H6575" i="4"/>
  <c r="I6575" i="4" s="1"/>
  <c r="H6600" i="4"/>
  <c r="I6600" i="4" s="1"/>
  <c r="H6610" i="4"/>
  <c r="I6610" i="4" s="1"/>
  <c r="H6628" i="4"/>
  <c r="I6628" i="4" s="1"/>
  <c r="H6644" i="4"/>
  <c r="I6644" i="4" s="1"/>
  <c r="H6745" i="4"/>
  <c r="I6745" i="4" s="1"/>
  <c r="H6751" i="4"/>
  <c r="I6751" i="4" s="1"/>
  <c r="H6767" i="4"/>
  <c r="I6767" i="4" s="1"/>
  <c r="H6776" i="4"/>
  <c r="I6776" i="4" s="1"/>
  <c r="H6826" i="4"/>
  <c r="I6826" i="4"/>
  <c r="H6850" i="4"/>
  <c r="I6850" i="4" s="1"/>
  <c r="H6876" i="4"/>
  <c r="I6876" i="4" s="1"/>
  <c r="H6895" i="4"/>
  <c r="I6895" i="4" s="1"/>
  <c r="H6919" i="4"/>
  <c r="I6919" i="4" s="1"/>
  <c r="H5969" i="4"/>
  <c r="I5969" i="4" s="1"/>
  <c r="H5844" i="4"/>
  <c r="I5844" i="4" s="1"/>
  <c r="H5973" i="4"/>
  <c r="I5973" i="4" s="1"/>
  <c r="H5392" i="4"/>
  <c r="I5392" i="4" s="1"/>
  <c r="H5460" i="4"/>
  <c r="I5460" i="4" s="1"/>
  <c r="H5565" i="4"/>
  <c r="I5565" i="4" s="1"/>
  <c r="H5655" i="4"/>
  <c r="I5655" i="4" s="1"/>
  <c r="H5964" i="4"/>
  <c r="I5964" i="4" s="1"/>
  <c r="H6068" i="4"/>
  <c r="I6068" i="4" s="1"/>
  <c r="H6120" i="4"/>
  <c r="I6120" i="4" s="1"/>
  <c r="H6143" i="4"/>
  <c r="I6143" i="4" s="1"/>
  <c r="H6171" i="4"/>
  <c r="I6171" i="4" s="1"/>
  <c r="H6261" i="4"/>
  <c r="I6261" i="4" s="1"/>
  <c r="H6373" i="4"/>
  <c r="I6373" i="4" s="1"/>
  <c r="H6421" i="4"/>
  <c r="I6421" i="4" s="1"/>
  <c r="H6632" i="4"/>
  <c r="I6632" i="4" s="1"/>
  <c r="I6669" i="4"/>
  <c r="I6701" i="4"/>
  <c r="H6765" i="4"/>
  <c r="I6765" i="4" s="1"/>
  <c r="H6805" i="4"/>
  <c r="I6805" i="4" s="1"/>
  <c r="H6885" i="4"/>
  <c r="I6885" i="4" s="1"/>
  <c r="H6949" i="4"/>
  <c r="I6949" i="4" s="1"/>
  <c r="H3090" i="4"/>
  <c r="I3090" i="4" s="1"/>
  <c r="H1987" i="4"/>
  <c r="I1987" i="4" s="1"/>
  <c r="H3083" i="4"/>
  <c r="I3083" i="4" s="1"/>
  <c r="H5755" i="4"/>
  <c r="I5755" i="4" s="1"/>
  <c r="H3415" i="4"/>
  <c r="I3415" i="4" s="1"/>
  <c r="H3009" i="4"/>
  <c r="I3009" i="4" s="1"/>
  <c r="H2500" i="4"/>
  <c r="I2500" i="4" s="1"/>
  <c r="H2021" i="4"/>
  <c r="I2021" i="4" s="1"/>
  <c r="H5287" i="4"/>
  <c r="I5287" i="4" s="1"/>
  <c r="H4529" i="4"/>
  <c r="I4529" i="4" s="1"/>
  <c r="H4725" i="4"/>
  <c r="I4725" i="4" s="1"/>
  <c r="H4779" i="4"/>
  <c r="I4779" i="4" s="1"/>
  <c r="H4827" i="4"/>
  <c r="I4827" i="4" s="1"/>
  <c r="H4972" i="4"/>
  <c r="I4972" i="4" s="1"/>
  <c r="H4402" i="4"/>
  <c r="I4402" i="4" s="1"/>
  <c r="H2072" i="4"/>
  <c r="I2072" i="4" s="1"/>
  <c r="H2040" i="4"/>
  <c r="H2024" i="4"/>
  <c r="H2008" i="4"/>
  <c r="H1976" i="4"/>
  <c r="H1960" i="4"/>
  <c r="I2595" i="4"/>
  <c r="H2364" i="4"/>
  <c r="I2364" i="4" s="1"/>
  <c r="H2982" i="4"/>
  <c r="H2781" i="4"/>
  <c r="H2573" i="4"/>
  <c r="H2509" i="4"/>
  <c r="H2759" i="4"/>
  <c r="H2647" i="4"/>
  <c r="H2433" i="4"/>
  <c r="I2433" i="4" s="1"/>
  <c r="H2441" i="4"/>
  <c r="H2485" i="4"/>
  <c r="H4910" i="4"/>
  <c r="H5550" i="4"/>
  <c r="H4934" i="4"/>
  <c r="H5535" i="4"/>
  <c r="I5535" i="4" s="1"/>
  <c r="H5559" i="4"/>
  <c r="I5559" i="4" s="1"/>
  <c r="H5672" i="4"/>
  <c r="I5672" i="4" s="1"/>
  <c r="H5786" i="4"/>
  <c r="I5786" i="4" s="1"/>
  <c r="H5879" i="4"/>
  <c r="I5879" i="4" s="1"/>
  <c r="H5936" i="4"/>
  <c r="I5936" i="4"/>
  <c r="H5987" i="4"/>
  <c r="I5987" i="4" s="1"/>
  <c r="H6010" i="4"/>
  <c r="I6010" i="4" s="1"/>
  <c r="H6084" i="4"/>
  <c r="I6084" i="4" s="1"/>
  <c r="H6116" i="4"/>
  <c r="I6116" i="4" s="1"/>
  <c r="H6140" i="4"/>
  <c r="I6140" i="4" s="1"/>
  <c r="H6153" i="4"/>
  <c r="I6153" i="4"/>
  <c r="H6168" i="4"/>
  <c r="I6168" i="4" s="1"/>
  <c r="H6201" i="4"/>
  <c r="I6201" i="4" s="1"/>
  <c r="H6215" i="4"/>
  <c r="I6215" i="4" s="1"/>
  <c r="H6232" i="4"/>
  <c r="I6232" i="4" s="1"/>
  <c r="H6249" i="4"/>
  <c r="I6249" i="4" s="1"/>
  <c r="H6263" i="4"/>
  <c r="I6263" i="4" s="1"/>
  <c r="H6284" i="4"/>
  <c r="I6284" i="4" s="1"/>
  <c r="H6292" i="4"/>
  <c r="I6292" i="4" s="1"/>
  <c r="H6306" i="4"/>
  <c r="I6306" i="4" s="1"/>
  <c r="H6322" i="4"/>
  <c r="I6322" i="4" s="1"/>
  <c r="H6327" i="4"/>
  <c r="I6327" i="4" s="1"/>
  <c r="H6347" i="4"/>
  <c r="I6347" i="4" s="1"/>
  <c r="H6400" i="4"/>
  <c r="I6400" i="4" s="1"/>
  <c r="H6411" i="4"/>
  <c r="I6411" i="4" s="1"/>
  <c r="H6721" i="4"/>
  <c r="I6721" i="4" s="1"/>
  <c r="H6747" i="4"/>
  <c r="I6747" i="4" s="1"/>
  <c r="H6752" i="4"/>
  <c r="I6752" i="4" s="1"/>
  <c r="H6768" i="4"/>
  <c r="I6768" i="4" s="1"/>
  <c r="H6777" i="4"/>
  <c r="I6777" i="4" s="1"/>
  <c r="H6809" i="4"/>
  <c r="I6809" i="4" s="1"/>
  <c r="H6828" i="4"/>
  <c r="I6828" i="4" s="1"/>
  <c r="H6851" i="4"/>
  <c r="I6851" i="4" s="1"/>
  <c r="H6898" i="4"/>
  <c r="I6898" i="4" s="1"/>
  <c r="H6927" i="4"/>
  <c r="I6927" i="4" s="1"/>
  <c r="H6926" i="4"/>
  <c r="I6926" i="4" s="1"/>
  <c r="H5984" i="4"/>
  <c r="I5984" i="4" s="1"/>
  <c r="H5855" i="4"/>
  <c r="I5855" i="4" s="1"/>
  <c r="H5983" i="4"/>
  <c r="I5983" i="4" s="1"/>
  <c r="H5403" i="4"/>
  <c r="I5403" i="4" s="1"/>
  <c r="H5584" i="4"/>
  <c r="I5584" i="4" s="1"/>
  <c r="H5676" i="4"/>
  <c r="I5676" i="4" s="1"/>
  <c r="H5795" i="4"/>
  <c r="I5795" i="4" s="1"/>
  <c r="H6123" i="4"/>
  <c r="I6123" i="4" s="1"/>
  <c r="H6205" i="4"/>
  <c r="I6205" i="4" s="1"/>
  <c r="H6227" i="4"/>
  <c r="I6227" i="4" s="1"/>
  <c r="H6296" i="4"/>
  <c r="I6296" i="4" s="1"/>
  <c r="H6425" i="4"/>
  <c r="I6425" i="4"/>
  <c r="H6466" i="4"/>
  <c r="I6466" i="4" s="1"/>
  <c r="H6517" i="4"/>
  <c r="I6517" i="4" s="1"/>
  <c r="H6549" i="4"/>
  <c r="I6549" i="4" s="1"/>
  <c r="H6597" i="4"/>
  <c r="I6597" i="4" s="1"/>
  <c r="H6673" i="4"/>
  <c r="I6673" i="4" s="1"/>
  <c r="H5613" i="4"/>
  <c r="I5613" i="4" s="1"/>
  <c r="H5639" i="4"/>
  <c r="I5639" i="4" s="1"/>
  <c r="H5719" i="4"/>
  <c r="I5719" i="4" s="1"/>
  <c r="H6814" i="4"/>
  <c r="I6814" i="4" s="1"/>
  <c r="H4392" i="4"/>
  <c r="I4392" i="4" s="1"/>
  <c r="H5018" i="4"/>
  <c r="I5018" i="4" s="1"/>
  <c r="H5012" i="4"/>
  <c r="I5012" i="4" s="1"/>
  <c r="H5085" i="4"/>
  <c r="I5085" i="4"/>
  <c r="H5123" i="4"/>
  <c r="I5123" i="4" s="1"/>
  <c r="H5151" i="4"/>
  <c r="I5151" i="4" s="1"/>
  <c r="H5197" i="4"/>
  <c r="I5197" i="4" s="1"/>
  <c r="H5262" i="4"/>
  <c r="I5262" i="4" s="1"/>
  <c r="H5315" i="4"/>
  <c r="I5315" i="4" s="1"/>
  <c r="H5387" i="4"/>
  <c r="I5387" i="4" s="1"/>
  <c r="H5429" i="4"/>
  <c r="I5429" i="4" s="1"/>
  <c r="H5469" i="4"/>
  <c r="I5469" i="4" s="1"/>
  <c r="H5541" i="4"/>
  <c r="I5541" i="4" s="1"/>
  <c r="H5657" i="4"/>
  <c r="I5657" i="4" s="1"/>
  <c r="H5921" i="4"/>
  <c r="I5921" i="4" s="1"/>
  <c r="H6686" i="4"/>
  <c r="I6686" i="4" s="1"/>
  <c r="H2054" i="4"/>
  <c r="H2038" i="4"/>
  <c r="H2022" i="4"/>
  <c r="H2006" i="4"/>
  <c r="I2006" i="4" s="1"/>
  <c r="H1990" i="4"/>
  <c r="I1990" i="4" s="1"/>
  <c r="H1989" i="4"/>
  <c r="I1989" i="4" s="1"/>
  <c r="H2771" i="4"/>
  <c r="I2771" i="4" s="1"/>
  <c r="H2691" i="4"/>
  <c r="H2579" i="4"/>
  <c r="H2910" i="4"/>
  <c r="H2765" i="4"/>
  <c r="H2669" i="4"/>
  <c r="I2669" i="4" s="1"/>
  <c r="H2557" i="4"/>
  <c r="I2557" i="4" s="1"/>
  <c r="H2493" i="4"/>
  <c r="H2631" i="4"/>
  <c r="H2393" i="4"/>
  <c r="H2353" i="4"/>
  <c r="H2862" i="4"/>
  <c r="H2457" i="4"/>
  <c r="H4926" i="4"/>
  <c r="H6570" i="4"/>
  <c r="I6570" i="4" s="1"/>
  <c r="H4894" i="4"/>
  <c r="I6842" i="4"/>
  <c r="H5766" i="4"/>
  <c r="I5766" i="4" s="1"/>
  <c r="H2069" i="4"/>
  <c r="I2069" i="4" s="1"/>
  <c r="H5569" i="4"/>
  <c r="I5569" i="4" s="1"/>
  <c r="H5692" i="4"/>
  <c r="I5692" i="4" s="1"/>
  <c r="H5800" i="4"/>
  <c r="I5800" i="4" s="1"/>
  <c r="H5849" i="4"/>
  <c r="I5849" i="4" s="1"/>
  <c r="H5900" i="4"/>
  <c r="I5900" i="4" s="1"/>
  <c r="H5944" i="4"/>
  <c r="I5944" i="4" s="1"/>
  <c r="H5991" i="4"/>
  <c r="I5991" i="4" s="1"/>
  <c r="H6020" i="4"/>
  <c r="I6020" i="4" s="1"/>
  <c r="H6052" i="4"/>
  <c r="I6052" i="4" s="1"/>
  <c r="H6144" i="4"/>
  <c r="I6144" i="4" s="1"/>
  <c r="H6159" i="4"/>
  <c r="I6159" i="4" s="1"/>
  <c r="H6169" i="4"/>
  <c r="I6169" i="4"/>
  <c r="H6195" i="4"/>
  <c r="I6195" i="4" s="1"/>
  <c r="H6211" i="4"/>
  <c r="I6211" i="4" s="1"/>
  <c r="H6216" i="4"/>
  <c r="I6216" i="4" s="1"/>
  <c r="H6233" i="4"/>
  <c r="I6233" i="4" s="1"/>
  <c r="H6251" i="4"/>
  <c r="I6251" i="4" s="1"/>
  <c r="H6264" i="4"/>
  <c r="I6264" i="4" s="1"/>
  <c r="H6280" i="4"/>
  <c r="I6280" i="4" s="1"/>
  <c r="H6307" i="4"/>
  <c r="I6307" i="4" s="1"/>
  <c r="H6319" i="4"/>
  <c r="I6319" i="4" s="1"/>
  <c r="H6339" i="4"/>
  <c r="I6339" i="4" s="1"/>
  <c r="H6343" i="4"/>
  <c r="I6343" i="4" s="1"/>
  <c r="H6648" i="4"/>
  <c r="I6648" i="4" s="1"/>
  <c r="H6657" i="4"/>
  <c r="I6657" i="4" s="1"/>
  <c r="H6675" i="4"/>
  <c r="I6675" i="4" s="1"/>
  <c r="H6679" i="4"/>
  <c r="I6679" i="4" s="1"/>
  <c r="H6696" i="4"/>
  <c r="I6696" i="4" s="1"/>
  <c r="H6704" i="4"/>
  <c r="I6704" i="4" s="1"/>
  <c r="H6748" i="4"/>
  <c r="I6748" i="4" s="1"/>
  <c r="H6761" i="4"/>
  <c r="I6761" i="4" s="1"/>
  <c r="H6769" i="4"/>
  <c r="I6769" i="4" s="1"/>
  <c r="H6783" i="4"/>
  <c r="I6783" i="4" s="1"/>
  <c r="H6807" i="4"/>
  <c r="I6807" i="4" s="1"/>
  <c r="H6831" i="4"/>
  <c r="I6831" i="4" s="1"/>
  <c r="H6858" i="4"/>
  <c r="I6858" i="4" s="1"/>
  <c r="H6882" i="4"/>
  <c r="I6882" i="4" s="1"/>
  <c r="H6903" i="4"/>
  <c r="I6903" i="4" s="1"/>
  <c r="H6930" i="4"/>
  <c r="I6930" i="4" s="1"/>
  <c r="H6001" i="4"/>
  <c r="I6001" i="4" s="1"/>
  <c r="H5867" i="4"/>
  <c r="I5867" i="4" s="1"/>
  <c r="H5409" i="4"/>
  <c r="I5409" i="4" s="1"/>
  <c r="H5597" i="4"/>
  <c r="I5597" i="4" s="1"/>
  <c r="H5687" i="4"/>
  <c r="I5687" i="4" s="1"/>
  <c r="H5802" i="4"/>
  <c r="I5802" i="4" s="1"/>
  <c r="H6012" i="4"/>
  <c r="I6012" i="4" s="1"/>
  <c r="H6178" i="4"/>
  <c r="I6178" i="4" s="1"/>
  <c r="H6297" i="4"/>
  <c r="I6297" i="4" s="1"/>
  <c r="H6338" i="4"/>
  <c r="I6338" i="4" s="1"/>
  <c r="H6469" i="4"/>
  <c r="I6469" i="4" s="1"/>
  <c r="H6522" i="4"/>
  <c r="I6522" i="4"/>
  <c r="H6637" i="4"/>
  <c r="I6637" i="4" s="1"/>
  <c r="H2410" i="4"/>
  <c r="I2410" i="4" s="1"/>
  <c r="H4867" i="4"/>
  <c r="I4867" i="4" s="1"/>
  <c r="H5092" i="4"/>
  <c r="I5092" i="4" s="1"/>
  <c r="H5174" i="4"/>
  <c r="I5174" i="4" s="1"/>
  <c r="H5283" i="4"/>
  <c r="I5283" i="4" s="1"/>
  <c r="H5327" i="4"/>
  <c r="I5327" i="4"/>
  <c r="H5373" i="4"/>
  <c r="I5373" i="4" s="1"/>
  <c r="H5413" i="4"/>
  <c r="I5413" i="4" s="1"/>
  <c r="H5450" i="4"/>
  <c r="I5450" i="4" s="1"/>
  <c r="H5499" i="4"/>
  <c r="I5499" i="4" s="1"/>
  <c r="H5516" i="4"/>
  <c r="I5516" i="4" s="1"/>
  <c r="H5546" i="4"/>
  <c r="I5546" i="4" s="1"/>
  <c r="H5589" i="4"/>
  <c r="I5589" i="4" s="1"/>
  <c r="H5866" i="4"/>
  <c r="I5866" i="4"/>
  <c r="H5966" i="4"/>
  <c r="I5966" i="4" s="1"/>
  <c r="H4332" i="4"/>
  <c r="I4332" i="4" s="1"/>
  <c r="H4591" i="4"/>
  <c r="I4591" i="4" s="1"/>
  <c r="H2988" i="4"/>
  <c r="I2988" i="4" s="1"/>
  <c r="H2395" i="4"/>
  <c r="I2395" i="4" s="1"/>
  <c r="H1995" i="4"/>
  <c r="I1995" i="4" s="1"/>
  <c r="H2556" i="4"/>
  <c r="I2556" i="4" s="1"/>
  <c r="H2068" i="4"/>
  <c r="H2052" i="4"/>
  <c r="H2036" i="4"/>
  <c r="H2020" i="4"/>
  <c r="H2004" i="4"/>
  <c r="H1988" i="4"/>
  <c r="I1988" i="4" s="1"/>
  <c r="H2966" i="4"/>
  <c r="I2966" i="4" s="1"/>
  <c r="H2675" i="4"/>
  <c r="H2562" i="4"/>
  <c r="I2562" i="4" s="1"/>
  <c r="H2348" i="4"/>
  <c r="I2910" i="4"/>
  <c r="H2653" i="4"/>
  <c r="H2477" i="4"/>
  <c r="I2477" i="4" s="1"/>
  <c r="H2449" i="4"/>
  <c r="H2401" i="4"/>
  <c r="I2401" i="4" s="1"/>
  <c r="H5705" i="4"/>
  <c r="I5705" i="4" s="1"/>
  <c r="H2537" i="4"/>
  <c r="H2037" i="4"/>
  <c r="I2037" i="4" s="1"/>
  <c r="H5575" i="4"/>
  <c r="I5575" i="4" s="1"/>
  <c r="H5807" i="4"/>
  <c r="I5807" i="4" s="1"/>
  <c r="H5856" i="4"/>
  <c r="I5856" i="4" s="1"/>
  <c r="H5895" i="4"/>
  <c r="I5895" i="4" s="1"/>
  <c r="H5946" i="4"/>
  <c r="I5946" i="4" s="1"/>
  <c r="H6090" i="4"/>
  <c r="I6090" i="4" s="1"/>
  <c r="H6114" i="4"/>
  <c r="I6114" i="4" s="1"/>
  <c r="H6145" i="4"/>
  <c r="I6145" i="4" s="1"/>
  <c r="H6180" i="4"/>
  <c r="I6180" i="4" s="1"/>
  <c r="H6427" i="4"/>
  <c r="I6427" i="4" s="1"/>
  <c r="H6492" i="4"/>
  <c r="I6492" i="4" s="1"/>
  <c r="H6496" i="4"/>
  <c r="I6496" i="4" s="1"/>
  <c r="H6504" i="4"/>
  <c r="I6504" i="4" s="1"/>
  <c r="H6519" i="4"/>
  <c r="I6519" i="4" s="1"/>
  <c r="H6544" i="4"/>
  <c r="I6544" i="4" s="1"/>
  <c r="H6554" i="4"/>
  <c r="I6554" i="4" s="1"/>
  <c r="H6603" i="4"/>
  <c r="I6603" i="4"/>
  <c r="H6620" i="4"/>
  <c r="I6620" i="4" s="1"/>
  <c r="H6647" i="4"/>
  <c r="I6647" i="4" s="1"/>
  <c r="H6676" i="4"/>
  <c r="I6676" i="4" s="1"/>
  <c r="H6688" i="4"/>
  <c r="I6688" i="4" s="1"/>
  <c r="H6697" i="4"/>
  <c r="I6697" i="4" s="1"/>
  <c r="H6714" i="4"/>
  <c r="I6714" i="4" s="1"/>
  <c r="H6728" i="4"/>
  <c r="I6728" i="4" s="1"/>
  <c r="H6125" i="4"/>
  <c r="I6125" i="4" s="1"/>
  <c r="H6269" i="4"/>
  <c r="I6269" i="4" s="1"/>
  <c r="H6341" i="4"/>
  <c r="I6341" i="4" s="1"/>
  <c r="H6732" i="4"/>
  <c r="I6732" i="4" s="1"/>
  <c r="H6773" i="4"/>
  <c r="I6773" i="4" s="1"/>
  <c r="H6853" i="4"/>
  <c r="I6853" i="4" s="1"/>
  <c r="H6917" i="4"/>
  <c r="I6917" i="4" s="1"/>
  <c r="H3352" i="4"/>
  <c r="I3352" i="4" s="1"/>
  <c r="H2854" i="4"/>
  <c r="I2854" i="4" s="1"/>
  <c r="H2363" i="4"/>
  <c r="I2363" i="4" s="1"/>
  <c r="H2914" i="4"/>
  <c r="I2914" i="4" s="1"/>
  <c r="H5823" i="4"/>
  <c r="I5823" i="4" s="1"/>
  <c r="H6654" i="4"/>
  <c r="I6654" i="4" s="1"/>
  <c r="H3263" i="4"/>
  <c r="I3263" i="4" s="1"/>
  <c r="H2261" i="4"/>
  <c r="I2261" i="4" s="1"/>
  <c r="H1999" i="4"/>
  <c r="I1999" i="4" s="1"/>
  <c r="H2803" i="4"/>
  <c r="I2803" i="4" s="1"/>
  <c r="H2928" i="4"/>
  <c r="I2928" i="4" s="1"/>
  <c r="H2995" i="4"/>
  <c r="I2995" i="4" s="1"/>
  <c r="H3045" i="4"/>
  <c r="I3045" i="4"/>
  <c r="H3055" i="4"/>
  <c r="I3055" i="4" s="1"/>
  <c r="H3091" i="4"/>
  <c r="I3091" i="4"/>
  <c r="H3105" i="4"/>
  <c r="I3105" i="4" s="1"/>
  <c r="H3137" i="4"/>
  <c r="I3137" i="4" s="1"/>
  <c r="H3165" i="4"/>
  <c r="I3165" i="4" s="1"/>
  <c r="H3144" i="4"/>
  <c r="I3144" i="4" s="1"/>
  <c r="H3242" i="4"/>
  <c r="I3242" i="4" s="1"/>
  <c r="H3241" i="4"/>
  <c r="I3241" i="4" s="1"/>
  <c r="H3278" i="4"/>
  <c r="I3278" i="4" s="1"/>
  <c r="H3327" i="4"/>
  <c r="I3327" i="4" s="1"/>
  <c r="H3369" i="4"/>
  <c r="I3369" i="4"/>
  <c r="H3394" i="4"/>
  <c r="I3394" i="4" s="1"/>
  <c r="H3469" i="4"/>
  <c r="I3469" i="4" s="1"/>
  <c r="H3522" i="4"/>
  <c r="I3522" i="4" s="1"/>
  <c r="H3699" i="4"/>
  <c r="I3699" i="4" s="1"/>
  <c r="H3701" i="4"/>
  <c r="I3701" i="4" s="1"/>
  <c r="H3961" i="4"/>
  <c r="I3961" i="4" s="1"/>
  <c r="H3987" i="4"/>
  <c r="I3987" i="4" s="1"/>
  <c r="H4022" i="4"/>
  <c r="I4022" i="4" s="1"/>
  <c r="H4079" i="4"/>
  <c r="I4079" i="4" s="1"/>
  <c r="H4135" i="4"/>
  <c r="I4135" i="4" s="1"/>
  <c r="H4193" i="4"/>
  <c r="I4193" i="4" s="1"/>
  <c r="H4302" i="4"/>
  <c r="I4302" i="4" s="1"/>
  <c r="H5227" i="4"/>
  <c r="I5227" i="4"/>
  <c r="H5280" i="4"/>
  <c r="I5280" i="4" s="1"/>
  <c r="H5332" i="4"/>
  <c r="I5332" i="4" s="1"/>
  <c r="H5452" i="4"/>
  <c r="I5452" i="4" s="1"/>
  <c r="H5479" i="4"/>
  <c r="I5479" i="4" s="1"/>
  <c r="H5497" i="4"/>
  <c r="I5497" i="4" s="1"/>
  <c r="H5548" i="4"/>
  <c r="I5548" i="4" s="1"/>
  <c r="H5573" i="4"/>
  <c r="I5573" i="4" s="1"/>
  <c r="H5641" i="4"/>
  <c r="I5641" i="4" s="1"/>
  <c r="H5723" i="4"/>
  <c r="I5723" i="4" s="1"/>
  <c r="H5751" i="4"/>
  <c r="I5751" i="4" s="1"/>
  <c r="H5782" i="4"/>
  <c r="I5782" i="4" s="1"/>
  <c r="H5824" i="4"/>
  <c r="I5824" i="4" s="1"/>
  <c r="H5868" i="4"/>
  <c r="I5868" i="4" s="1"/>
  <c r="H5998" i="4"/>
  <c r="I5998" i="4" s="1"/>
  <c r="H6830" i="4"/>
  <c r="I6830" i="4" s="1"/>
  <c r="H3333" i="4"/>
  <c r="I3333" i="4" s="1"/>
  <c r="H2907" i="4"/>
  <c r="I2907" i="4" s="1"/>
  <c r="H2452" i="4"/>
  <c r="I2452" i="4" s="1"/>
  <c r="H2015" i="4"/>
  <c r="I2015" i="4" s="1"/>
  <c r="H5288" i="4"/>
  <c r="I5288" i="4" s="1"/>
  <c r="H3192" i="4"/>
  <c r="I3192" i="4" s="1"/>
  <c r="H2187" i="4"/>
  <c r="I2187" i="4" s="1"/>
  <c r="H2544" i="4"/>
  <c r="I2544" i="4" s="1"/>
  <c r="H2806" i="4"/>
  <c r="I2806" i="4" s="1"/>
  <c r="H2876" i="4"/>
  <c r="I2876" i="4" s="1"/>
  <c r="H2929" i="4"/>
  <c r="I2929" i="4" s="1"/>
  <c r="H3023" i="4"/>
  <c r="I3023" i="4" s="1"/>
  <c r="H3039" i="4"/>
  <c r="I3039" i="4" s="1"/>
  <c r="H3071" i="4"/>
  <c r="I3071" i="4" s="1"/>
  <c r="H3092" i="4"/>
  <c r="I3092" i="4" s="1"/>
  <c r="H3106" i="4"/>
  <c r="I3106" i="4" s="1"/>
  <c r="H3142" i="4"/>
  <c r="I3142" i="4" s="1"/>
  <c r="H3202" i="4"/>
  <c r="I3202" i="4" s="1"/>
  <c r="H3275" i="4"/>
  <c r="I3275" i="4" s="1"/>
  <c r="H3328" i="4"/>
  <c r="I3328" i="4" s="1"/>
  <c r="H3370" i="4"/>
  <c r="I3370" i="4" s="1"/>
  <c r="H3427" i="4"/>
  <c r="I3427" i="4" s="1"/>
  <c r="H3464" i="4"/>
  <c r="I3464" i="4" s="1"/>
  <c r="H3661" i="4"/>
  <c r="I3661" i="4" s="1"/>
  <c r="H3722" i="4"/>
  <c r="I3722" i="4" s="1"/>
  <c r="H3962" i="4"/>
  <c r="I3962" i="4" s="1"/>
  <c r="H3989" i="4"/>
  <c r="I3989" i="4" s="1"/>
  <c r="H4015" i="4"/>
  <c r="I4015" i="4" s="1"/>
  <c r="H4082" i="4"/>
  <c r="I4082" i="4" s="1"/>
  <c r="H4137" i="4"/>
  <c r="I4137" i="4" s="1"/>
  <c r="H4225" i="4"/>
  <c r="I4225" i="4" s="1"/>
  <c r="H4296" i="4"/>
  <c r="I4296" i="4" s="1"/>
  <c r="H4360" i="4"/>
  <c r="I4360" i="4" s="1"/>
  <c r="H4394" i="4"/>
  <c r="I4394" i="4" s="1"/>
  <c r="H4429" i="4"/>
  <c r="I4429" i="4" s="1"/>
  <c r="H4456" i="4"/>
  <c r="I4456" i="4" s="1"/>
  <c r="H4493" i="4"/>
  <c r="I4493" i="4" s="1"/>
  <c r="H4583" i="4"/>
  <c r="I4583" i="4"/>
  <c r="H4654" i="4"/>
  <c r="I4654" i="4" s="1"/>
  <c r="H4723" i="4"/>
  <c r="I4723" i="4" s="1"/>
  <c r="H5033" i="4"/>
  <c r="I5033" i="4" s="1"/>
  <c r="H5069" i="4"/>
  <c r="I5069" i="4" s="1"/>
  <c r="H5101" i="4"/>
  <c r="I5101" i="4" s="1"/>
  <c r="H5160" i="4"/>
  <c r="I5160" i="4" s="1"/>
  <c r="H5206" i="4"/>
  <c r="I5206" i="4" s="1"/>
  <c r="H5254" i="4"/>
  <c r="I5254" i="4" s="1"/>
  <c r="H5309" i="4"/>
  <c r="I5309" i="4" s="1"/>
  <c r="H5351" i="4"/>
  <c r="I5351" i="4" s="1"/>
  <c r="H5393" i="4"/>
  <c r="I5393" i="4" s="1"/>
  <c r="H5433" i="4"/>
  <c r="I5433" i="4" s="1"/>
  <c r="H5529" i="4"/>
  <c r="I5529" i="4" s="1"/>
  <c r="H5552" i="4"/>
  <c r="I5552" i="4" s="1"/>
  <c r="H5593" i="4"/>
  <c r="I5593" i="4" s="1"/>
  <c r="H5632" i="4"/>
  <c r="I5632" i="4" s="1"/>
  <c r="H5694" i="4"/>
  <c r="I5694" i="4" s="1"/>
  <c r="H3248" i="4"/>
  <c r="I3248" i="4" s="1"/>
  <c r="H4415" i="4"/>
  <c r="I4415" i="4" s="1"/>
  <c r="H4454" i="4"/>
  <c r="I4454" i="4" s="1"/>
  <c r="H4474" i="4"/>
  <c r="I4474" i="4" s="1"/>
  <c r="H4517" i="4"/>
  <c r="I4517" i="4" s="1"/>
  <c r="H4597" i="4"/>
  <c r="I4597" i="4" s="1"/>
  <c r="H4629" i="4"/>
  <c r="I4629" i="4" s="1"/>
  <c r="H4681" i="4"/>
  <c r="I4681" i="4" s="1"/>
  <c r="H4745" i="4"/>
  <c r="I4745" i="4" s="1"/>
  <c r="H4819" i="4"/>
  <c r="I4819" i="4" s="1"/>
  <c r="H4887" i="4"/>
  <c r="I4887" i="4" s="1"/>
  <c r="H5022" i="4"/>
  <c r="I5022" i="4" s="1"/>
  <c r="H5048" i="4"/>
  <c r="I5048" i="4" s="1"/>
  <c r="H5086" i="4"/>
  <c r="I5086" i="4" s="1"/>
  <c r="H5158" i="4"/>
  <c r="I5158" i="4" s="1"/>
  <c r="H5312" i="4"/>
  <c r="I5312" i="4" s="1"/>
  <c r="H5344" i="4"/>
  <c r="I5344" i="4" s="1"/>
  <c r="H5388" i="4"/>
  <c r="I5388" i="4" s="1"/>
  <c r="H5468" i="4"/>
  <c r="I5468" i="4" s="1"/>
  <c r="H5600" i="4"/>
  <c r="I5600" i="4"/>
  <c r="H5660" i="4"/>
  <c r="I5660" i="4" s="1"/>
  <c r="H5768" i="4"/>
  <c r="I5768" i="4" s="1"/>
  <c r="H5808" i="4"/>
  <c r="I5808" i="4" s="1"/>
  <c r="H6702" i="4"/>
  <c r="I6702" i="4" s="1"/>
  <c r="H3070" i="4"/>
  <c r="I3070" i="4" s="1"/>
  <c r="H2325" i="4"/>
  <c r="I2325" i="4" s="1"/>
  <c r="H3118" i="4"/>
  <c r="I3118" i="4" s="1"/>
  <c r="H3154" i="4"/>
  <c r="I3154" i="4" s="1"/>
  <c r="H3225" i="4"/>
  <c r="I3225" i="4" s="1"/>
  <c r="H3307" i="4"/>
  <c r="I3307" i="4" s="1"/>
  <c r="H3342" i="4"/>
  <c r="I3342" i="4" s="1"/>
  <c r="H3378" i="4"/>
  <c r="I3378" i="4" s="1"/>
  <c r="H3451" i="4"/>
  <c r="I3451" i="4" s="1"/>
  <c r="H3492" i="4"/>
  <c r="I3492" i="4" s="1"/>
  <c r="H3562" i="4"/>
  <c r="I3562" i="4" s="1"/>
  <c r="H3637" i="4"/>
  <c r="I3637" i="4" s="1"/>
  <c r="H3674" i="4"/>
  <c r="I3674" i="4" s="1"/>
  <c r="H3710" i="4"/>
  <c r="I3710" i="4" s="1"/>
  <c r="H3735" i="4"/>
  <c r="I3735" i="4" s="1"/>
  <c r="H3838" i="4"/>
  <c r="I3838" i="4" s="1"/>
  <c r="H3862" i="4"/>
  <c r="I3862" i="4" s="1"/>
  <c r="H3969" i="4"/>
  <c r="I3969" i="4" s="1"/>
  <c r="H4035" i="4"/>
  <c r="I4035" i="4" s="1"/>
  <c r="H4063" i="4"/>
  <c r="I4063" i="4" s="1"/>
  <c r="H4169" i="4"/>
  <c r="I4169" i="4" s="1"/>
  <c r="H4231" i="4"/>
  <c r="I4231" i="4" s="1"/>
  <c r="H4368" i="4"/>
  <c r="I4368" i="4"/>
  <c r="H5507" i="4"/>
  <c r="I5507" i="4" s="1"/>
  <c r="H5625" i="4"/>
  <c r="I5625" i="4" s="1"/>
  <c r="H5732" i="4"/>
  <c r="I5732" i="4" s="1"/>
  <c r="H5788" i="4"/>
  <c r="I5788" i="4" s="1"/>
  <c r="H5902" i="4"/>
  <c r="I5902" i="4" s="1"/>
  <c r="H6005" i="4"/>
  <c r="I6005" i="4" s="1"/>
  <c r="H6184" i="4"/>
  <c r="I6184" i="4" s="1"/>
  <c r="H6200" i="4"/>
  <c r="I6200" i="4" s="1"/>
  <c r="H6219" i="4"/>
  <c r="I6219" i="4" s="1"/>
  <c r="H6231" i="4"/>
  <c r="I6231" i="4"/>
  <c r="H6248" i="4"/>
  <c r="I6248" i="4" s="1"/>
  <c r="H6258" i="4"/>
  <c r="I6258" i="4" s="1"/>
  <c r="H6279" i="4"/>
  <c r="I6279" i="4" s="1"/>
  <c r="H6291" i="4"/>
  <c r="I6291" i="4" s="1"/>
  <c r="H6305" i="4"/>
  <c r="I6305" i="4"/>
  <c r="H6332" i="4"/>
  <c r="I6332" i="4" s="1"/>
  <c r="H6345" i="4"/>
  <c r="I6345" i="4" s="1"/>
  <c r="H6361" i="4"/>
  <c r="I6361" i="4" s="1"/>
  <c r="H6367" i="4"/>
  <c r="I6367" i="4" s="1"/>
  <c r="H6419" i="4"/>
  <c r="I6419" i="4" s="1"/>
  <c r="H6441" i="4"/>
  <c r="I6441" i="4" s="1"/>
  <c r="H6457" i="4"/>
  <c r="I6457" i="4" s="1"/>
  <c r="H6516" i="4"/>
  <c r="I6516" i="4" s="1"/>
  <c r="H6528" i="4"/>
  <c r="I6528" i="4" s="1"/>
  <c r="H6538" i="4"/>
  <c r="I6538" i="4" s="1"/>
  <c r="H6559" i="4"/>
  <c r="I6559" i="4" s="1"/>
  <c r="H6579" i="4"/>
  <c r="I6579" i="4" s="1"/>
  <c r="H6583" i="4"/>
  <c r="I6583" i="4" s="1"/>
  <c r="H6599" i="4"/>
  <c r="I6599" i="4" s="1"/>
  <c r="H6608" i="4"/>
  <c r="I6608" i="4"/>
  <c r="H6625" i="4"/>
  <c r="I6625" i="4" s="1"/>
  <c r="H6641" i="4"/>
  <c r="I6641" i="4" s="1"/>
  <c r="H6650" i="4"/>
  <c r="I6650" i="4" s="1"/>
  <c r="H6666" i="4"/>
  <c r="I6666" i="4" s="1"/>
  <c r="H6690" i="4"/>
  <c r="I6690" i="4" s="1"/>
  <c r="H6729" i="4"/>
  <c r="I6729" i="4" s="1"/>
  <c r="H6743" i="4"/>
  <c r="I6743" i="4" s="1"/>
  <c r="H6762" i="4"/>
  <c r="I6762" i="4" s="1"/>
  <c r="H6770" i="4"/>
  <c r="I6770" i="4" s="1"/>
  <c r="H6791" i="4"/>
  <c r="I6791" i="4" s="1"/>
  <c r="H6815" i="4"/>
  <c r="I6815" i="4" s="1"/>
  <c r="H6863" i="4"/>
  <c r="I6863" i="4" s="1"/>
  <c r="H6889" i="4"/>
  <c r="I6889" i="4" s="1"/>
  <c r="H6904" i="4"/>
  <c r="I6904" i="4" s="1"/>
  <c r="H6935" i="4"/>
  <c r="I6935" i="4" s="1"/>
  <c r="H5925" i="4"/>
  <c r="I5925" i="4" s="1"/>
  <c r="H5885" i="4"/>
  <c r="I5885" i="4" s="1"/>
  <c r="H6028" i="4"/>
  <c r="I6028" i="4" s="1"/>
  <c r="H5515" i="4"/>
  <c r="I5515" i="4" s="1"/>
  <c r="H5603" i="4"/>
  <c r="I5603" i="4" s="1"/>
  <c r="H5708" i="4"/>
  <c r="I5708" i="4" s="1"/>
  <c r="H6096" i="4"/>
  <c r="I6096" i="4" s="1"/>
  <c r="H6147" i="4"/>
  <c r="I6147" i="4" s="1"/>
  <c r="H6173" i="4"/>
  <c r="I6173" i="4" s="1"/>
  <c r="H6228" i="4"/>
  <c r="I6228" i="4" s="1"/>
  <c r="H6253" i="4"/>
  <c r="I6253" i="4" s="1"/>
  <c r="H6277" i="4"/>
  <c r="I6277" i="4" s="1"/>
  <c r="H6309" i="4"/>
  <c r="I6309" i="4" s="1"/>
  <c r="H6349" i="4"/>
  <c r="I6349" i="4" s="1"/>
  <c r="H6389" i="4"/>
  <c r="I6389" i="4" s="1"/>
  <c r="H6431" i="4"/>
  <c r="I6431" i="4" s="1"/>
  <c r="H6520" i="4"/>
  <c r="I6520" i="4" s="1"/>
  <c r="H6562" i="4"/>
  <c r="I6562" i="4" s="1"/>
  <c r="H6612" i="4"/>
  <c r="I6612" i="4" s="1"/>
  <c r="H6645" i="4"/>
  <c r="I6645" i="4" s="1"/>
  <c r="H6706" i="4"/>
  <c r="I6706" i="4" s="1"/>
  <c r="H6772" i="4"/>
  <c r="I6772" i="4" s="1"/>
  <c r="H6821" i="4"/>
  <c r="I6821" i="4" s="1"/>
  <c r="H6901" i="4"/>
  <c r="I6901" i="4" s="1"/>
  <c r="H3062" i="4"/>
  <c r="I3062" i="4" s="1"/>
  <c r="H2512" i="4"/>
  <c r="I2512" i="4" s="1"/>
  <c r="H4994" i="4"/>
  <c r="I4994" i="4" s="1"/>
  <c r="H3057" i="4"/>
  <c r="I3057" i="4" s="1"/>
  <c r="H2023" i="4"/>
  <c r="I2023" i="4" s="1"/>
  <c r="H4268" i="4"/>
  <c r="I4268" i="4" s="1"/>
  <c r="H5089" i="4"/>
  <c r="I5089" i="4" s="1"/>
  <c r="H5173" i="4"/>
  <c r="I5173" i="4"/>
  <c r="H5228" i="4"/>
  <c r="I5228" i="4" s="1"/>
  <c r="H5282" i="4"/>
  <c r="I5282" i="4" s="1"/>
  <c r="H5367" i="4"/>
  <c r="I5367" i="4" s="1"/>
  <c r="H5408" i="4"/>
  <c r="I5408" i="4" s="1"/>
  <c r="H5453" i="4"/>
  <c r="I5453" i="4" s="1"/>
  <c r="H5485" i="4"/>
  <c r="I5485" i="4" s="1"/>
  <c r="H5514" i="4"/>
  <c r="I5514" i="4" s="1"/>
  <c r="H5549" i="4"/>
  <c r="I5549" i="4" s="1"/>
  <c r="H5568" i="4"/>
  <c r="I5568" i="4" s="1"/>
  <c r="H5588" i="4"/>
  <c r="I5588" i="4" s="1"/>
  <c r="H5645" i="4"/>
  <c r="I5645" i="4" s="1"/>
  <c r="H5724" i="4"/>
  <c r="I5724" i="4" s="1"/>
  <c r="H5753" i="4"/>
  <c r="I5753" i="4" s="1"/>
  <c r="H6438" i="4"/>
  <c r="I6438" i="4" s="1"/>
  <c r="H6902" i="4"/>
  <c r="I6902" i="4" s="1"/>
  <c r="H3201" i="4"/>
  <c r="I3201" i="4" s="1"/>
  <c r="H2344" i="4"/>
  <c r="I2344" i="4" s="1"/>
  <c r="H2017" i="4"/>
  <c r="I2017" i="4" s="1"/>
  <c r="H3116" i="4"/>
  <c r="I3116" i="4" s="1"/>
  <c r="H3156" i="4"/>
  <c r="I3156" i="4" s="1"/>
  <c r="H2584" i="4"/>
  <c r="I2584" i="4" s="1"/>
  <c r="H2145" i="4"/>
  <c r="I2145" i="4" s="1"/>
  <c r="H2546" i="4"/>
  <c r="I2546" i="4"/>
  <c r="H2931" i="4"/>
  <c r="I2931" i="4" s="1"/>
  <c r="H3025" i="4"/>
  <c r="I3025" i="4" s="1"/>
  <c r="H3046" i="4"/>
  <c r="I3046" i="4" s="1"/>
  <c r="H3077" i="4"/>
  <c r="I3077" i="4" s="1"/>
  <c r="H3087" i="4"/>
  <c r="I3087" i="4" s="1"/>
  <c r="H3108" i="4"/>
  <c r="I3108" i="4" s="1"/>
  <c r="H3163" i="4"/>
  <c r="I3163" i="4"/>
  <c r="H3204" i="4"/>
  <c r="I3204" i="4" s="1"/>
  <c r="H3246" i="4"/>
  <c r="I3246" i="4" s="1"/>
  <c r="H3296" i="4"/>
  <c r="I3296" i="4" s="1"/>
  <c r="H3329" i="4"/>
  <c r="I3329" i="4" s="1"/>
  <c r="H3367" i="4"/>
  <c r="I3367" i="4" s="1"/>
  <c r="H3429" i="4"/>
  <c r="I3429" i="4" s="1"/>
  <c r="H3467" i="4"/>
  <c r="I3467" i="4" s="1"/>
  <c r="H3525" i="4"/>
  <c r="I3525" i="4" s="1"/>
  <c r="H3655" i="4"/>
  <c r="I3655" i="4" s="1"/>
  <c r="H3723" i="4"/>
  <c r="I3723" i="4" s="1"/>
  <c r="H3790" i="4"/>
  <c r="I3790" i="4" s="1"/>
  <c r="H3814" i="4"/>
  <c r="I3814" i="4" s="1"/>
  <c r="H3963" i="4"/>
  <c r="I3963" i="4" s="1"/>
  <c r="H3983" i="4"/>
  <c r="I3983" i="4" s="1"/>
  <c r="H4017" i="4"/>
  <c r="I4017" i="4" s="1"/>
  <c r="H4083" i="4"/>
  <c r="I4083" i="4" s="1"/>
  <c r="H4139" i="4"/>
  <c r="I4139" i="4" s="1"/>
  <c r="H4223" i="4"/>
  <c r="I4223" i="4" s="1"/>
  <c r="H4298" i="4"/>
  <c r="I4298" i="4" s="1"/>
  <c r="H5872" i="4"/>
  <c r="I5872" i="4" s="1"/>
  <c r="H4348" i="4"/>
  <c r="I4348" i="4" s="1"/>
  <c r="H4417" i="4"/>
  <c r="I4417" i="4"/>
  <c r="H4451" i="4"/>
  <c r="I4451" i="4" s="1"/>
  <c r="H4475" i="4"/>
  <c r="I4475" i="4" s="1"/>
  <c r="H4497" i="4"/>
  <c r="I4497" i="4" s="1"/>
  <c r="H4541" i="4"/>
  <c r="I4541" i="4" s="1"/>
  <c r="H4563" i="4"/>
  <c r="I4563" i="4" s="1"/>
  <c r="H4593" i="4"/>
  <c r="I4593" i="4" s="1"/>
  <c r="H4630" i="4"/>
  <c r="I4630" i="4" s="1"/>
  <c r="H4747" i="4"/>
  <c r="I4747" i="4" s="1"/>
  <c r="H4815" i="4"/>
  <c r="I4815" i="4" s="1"/>
  <c r="H4889" i="4"/>
  <c r="I4889" i="4" s="1"/>
  <c r="H4976" i="4"/>
  <c r="I4976" i="4"/>
  <c r="H5379" i="4"/>
  <c r="I5379" i="4" s="1"/>
  <c r="H5503" i="4"/>
  <c r="I5503" i="4" s="1"/>
  <c r="H2177" i="4"/>
  <c r="I2177" i="4" s="1"/>
  <c r="H2029" i="4"/>
  <c r="I2029" i="4" s="1"/>
  <c r="H2049" i="4"/>
  <c r="I2049" i="4" s="1"/>
  <c r="H2071" i="4"/>
  <c r="I2071" i="4" s="1"/>
  <c r="H2087" i="4"/>
  <c r="I2087" i="4" s="1"/>
  <c r="H2115" i="4"/>
  <c r="I2115" i="4" s="1"/>
  <c r="H2137" i="4"/>
  <c r="I2137" i="4" s="1"/>
  <c r="H2159" i="4"/>
  <c r="I2159" i="4" s="1"/>
  <c r="H2530" i="4"/>
  <c r="I2530" i="4" s="1"/>
  <c r="H5911" i="4"/>
  <c r="I5911" i="4" s="1"/>
  <c r="H6363" i="4"/>
  <c r="I6363" i="4" s="1"/>
  <c r="H6368" i="4"/>
  <c r="I6368" i="4" s="1"/>
  <c r="H6386" i="4"/>
  <c r="I6386" i="4" s="1"/>
  <c r="H6396" i="4"/>
  <c r="I6396" i="4" s="1"/>
  <c r="H6410" i="4"/>
  <c r="I6410" i="4" s="1"/>
  <c r="H6442" i="4"/>
  <c r="I6442" i="4"/>
  <c r="H6459" i="4"/>
  <c r="I6459" i="4"/>
  <c r="H6472" i="4"/>
  <c r="I6472" i="4" s="1"/>
  <c r="H6483" i="4"/>
  <c r="I6483" i="4" s="1"/>
  <c r="H6491" i="4"/>
  <c r="I6491" i="4" s="1"/>
  <c r="H6511" i="4"/>
  <c r="I6511" i="4" s="1"/>
  <c r="H6539" i="4"/>
  <c r="I6539" i="4" s="1"/>
  <c r="H6555" i="4"/>
  <c r="I6555" i="4" s="1"/>
  <c r="H6560" i="4"/>
  <c r="I6560" i="4" s="1"/>
  <c r="H6580" i="4"/>
  <c r="I6580" i="4" s="1"/>
  <c r="H6627" i="4"/>
  <c r="I6627" i="4" s="1"/>
  <c r="H6642" i="4"/>
  <c r="I6642" i="4" s="1"/>
  <c r="H6663" i="4"/>
  <c r="I6663" i="4"/>
  <c r="H6680" i="4"/>
  <c r="I6680" i="4" s="1"/>
  <c r="H6691" i="4"/>
  <c r="I6691" i="4" s="1"/>
  <c r="H6707" i="4"/>
  <c r="I6707" i="4" s="1"/>
  <c r="H6753" i="4"/>
  <c r="I6753" i="4" s="1"/>
  <c r="H6763" i="4"/>
  <c r="I6763" i="4"/>
  <c r="H6778" i="4"/>
  <c r="I6778" i="4" s="1"/>
  <c r="H6793" i="4"/>
  <c r="I6793" i="4" s="1"/>
  <c r="H6816" i="4"/>
  <c r="I6816" i="4" s="1"/>
  <c r="H6866" i="4"/>
  <c r="I6866" i="4" s="1"/>
  <c r="H6890" i="4"/>
  <c r="I6890" i="4" s="1"/>
  <c r="H6906" i="4"/>
  <c r="I6906" i="4" s="1"/>
  <c r="H6938" i="4"/>
  <c r="I6938" i="4" s="1"/>
  <c r="H5863" i="4"/>
  <c r="I5863" i="4" s="1"/>
  <c r="H5909" i="4"/>
  <c r="I5909" i="4" s="1"/>
  <c r="H6132" i="4"/>
  <c r="I6132" i="4" s="1"/>
  <c r="H5424" i="4"/>
  <c r="I5424" i="4" s="1"/>
  <c r="H5525" i="4"/>
  <c r="I5525" i="4" s="1"/>
  <c r="H5608" i="4"/>
  <c r="I5608" i="4" s="1"/>
  <c r="H5736" i="4"/>
  <c r="I5736" i="4" s="1"/>
  <c r="H5851" i="4"/>
  <c r="I5851" i="4" s="1"/>
  <c r="H6044" i="4"/>
  <c r="I6044" i="4" s="1"/>
  <c r="H6098" i="4"/>
  <c r="I6098" i="4" s="1"/>
  <c r="H6203" i="4"/>
  <c r="I6203" i="4" s="1"/>
  <c r="H6229" i="4"/>
  <c r="I6229" i="4" s="1"/>
  <c r="H6317" i="4"/>
  <c r="I6317" i="4" s="1"/>
  <c r="H6437" i="4"/>
  <c r="I6437" i="4" s="1"/>
  <c r="H6485" i="4"/>
  <c r="I6485" i="4" s="1"/>
  <c r="H6565" i="4"/>
  <c r="I6565" i="4" s="1"/>
  <c r="H6613" i="4"/>
  <c r="I6613" i="4" s="1"/>
  <c r="H6685" i="4"/>
  <c r="I6685" i="4" s="1"/>
  <c r="H6733" i="4"/>
  <c r="I6733" i="4" s="1"/>
  <c r="H6771" i="4"/>
  <c r="I6771" i="4" s="1"/>
  <c r="H6837" i="4"/>
  <c r="I6837" i="4" s="1"/>
  <c r="H6911" i="4"/>
  <c r="I6911" i="4" s="1"/>
  <c r="H3440" i="4"/>
  <c r="I3440" i="4" s="1"/>
  <c r="H3030" i="4"/>
  <c r="I3030" i="4" s="1"/>
  <c r="H2464" i="4"/>
  <c r="I2464" i="4" s="1"/>
  <c r="H4050" i="4"/>
  <c r="I4050" i="4" s="1"/>
  <c r="H3020" i="4"/>
  <c r="I3020" i="4" s="1"/>
  <c r="H2454" i="4"/>
  <c r="I2454" i="4" s="1"/>
  <c r="H1979" i="4"/>
  <c r="I1979" i="4" s="1"/>
  <c r="H4270" i="4"/>
  <c r="I4270" i="4" s="1"/>
  <c r="H5090" i="4"/>
  <c r="I5090" i="4" s="1"/>
  <c r="H5167" i="4"/>
  <c r="I5167" i="4" s="1"/>
  <c r="H5223" i="4"/>
  <c r="I5223" i="4" s="1"/>
  <c r="H5333" i="4"/>
  <c r="I5333" i="4" s="1"/>
  <c r="H5372" i="4"/>
  <c r="I5372" i="4" s="1"/>
  <c r="H5412" i="4"/>
  <c r="I5412" i="4" s="1"/>
  <c r="H5447" i="4"/>
  <c r="I5447" i="4" s="1"/>
  <c r="H5498" i="4"/>
  <c r="I5498" i="4"/>
  <c r="H5511" i="4"/>
  <c r="I5511" i="4" s="1"/>
  <c r="H5545" i="4"/>
  <c r="I5545" i="4" s="1"/>
  <c r="H5570" i="4"/>
  <c r="I5570" i="4" s="1"/>
  <c r="H5646" i="4"/>
  <c r="I5646" i="4" s="1"/>
  <c r="H5726" i="4"/>
  <c r="H5754" i="4"/>
  <c r="I5754" i="4" s="1"/>
  <c r="H5801" i="4"/>
  <c r="I5801" i="4" s="1"/>
  <c r="H5830" i="4"/>
  <c r="I5830" i="4" s="1"/>
  <c r="H5904" i="4"/>
  <c r="I5904" i="4" s="1"/>
  <c r="H3162" i="4"/>
  <c r="I3162" i="4" s="1"/>
  <c r="H2305" i="4"/>
  <c r="I2305" i="4" s="1"/>
  <c r="H2019" i="4"/>
  <c r="I2019" i="4" s="1"/>
  <c r="H3129" i="4"/>
  <c r="I3129" i="4"/>
  <c r="H2540" i="4"/>
  <c r="I2540" i="4" s="1"/>
  <c r="H2548" i="4"/>
  <c r="I2548" i="4" s="1"/>
  <c r="H2875" i="4"/>
  <c r="I2875" i="4" s="1"/>
  <c r="H2963" i="4"/>
  <c r="I2963" i="4" s="1"/>
  <c r="H3026" i="4"/>
  <c r="I3026" i="4" s="1"/>
  <c r="H3040" i="4"/>
  <c r="I3040" i="4" s="1"/>
  <c r="H3072" i="4"/>
  <c r="I3072" i="4" s="1"/>
  <c r="H3093" i="4"/>
  <c r="I3093" i="4" s="1"/>
  <c r="H3107" i="4"/>
  <c r="I3107" i="4"/>
  <c r="H3164" i="4"/>
  <c r="I3164" i="4" s="1"/>
  <c r="H3205" i="4"/>
  <c r="I3205" i="4" s="1"/>
  <c r="H3240" i="4"/>
  <c r="I3240" i="4" s="1"/>
  <c r="H3297" i="4"/>
  <c r="I3297" i="4" s="1"/>
  <c r="H3332" i="4"/>
  <c r="I3332" i="4" s="1"/>
  <c r="H3396" i="4"/>
  <c r="I3396" i="4" s="1"/>
  <c r="H3430" i="4"/>
  <c r="I3430" i="4" s="1"/>
  <c r="H3470" i="4"/>
  <c r="I3470" i="4" s="1"/>
  <c r="H3658" i="4"/>
  <c r="I3658" i="4" s="1"/>
  <c r="H3702" i="4"/>
  <c r="I3702" i="4" s="1"/>
  <c r="H3758" i="4"/>
  <c r="I3758" i="4" s="1"/>
  <c r="H3939" i="4"/>
  <c r="I3939" i="4" s="1"/>
  <c r="H4113" i="4"/>
  <c r="I4113" i="4" s="1"/>
  <c r="H4161" i="4"/>
  <c r="I4161" i="4" s="1"/>
  <c r="H4227" i="4"/>
  <c r="I4227" i="4" s="1"/>
  <c r="H4300" i="4"/>
  <c r="I4300" i="4" s="1"/>
  <c r="H4364" i="4"/>
  <c r="I4364" i="4" s="1"/>
  <c r="H4426" i="4"/>
  <c r="I4426" i="4" s="1"/>
  <c r="H4458" i="4"/>
  <c r="I4458" i="4" s="1"/>
  <c r="H4533" i="4"/>
  <c r="I4533" i="4" s="1"/>
  <c r="H4553" i="4"/>
  <c r="I4553" i="4" s="1"/>
  <c r="H4622" i="4"/>
  <c r="I4622" i="4" s="1"/>
  <c r="H4690" i="4"/>
  <c r="I4690" i="4" s="1"/>
  <c r="H4751" i="4"/>
  <c r="I4751" i="4" s="1"/>
  <c r="H4795" i="4"/>
  <c r="I4795" i="4" s="1"/>
  <c r="H4859" i="4"/>
  <c r="I4859" i="4" s="1"/>
  <c r="H4968" i="4"/>
  <c r="I4968" i="4" s="1"/>
  <c r="H5004" i="4"/>
  <c r="I5004" i="4"/>
  <c r="H5037" i="4"/>
  <c r="I5037" i="4"/>
  <c r="H5070" i="4"/>
  <c r="I5070" i="4" s="1"/>
  <c r="H5163" i="4"/>
  <c r="I5163" i="4" s="1"/>
  <c r="H5202" i="4"/>
  <c r="I5202" i="4" s="1"/>
  <c r="H5248" i="4"/>
  <c r="I5248" i="4" s="1"/>
  <c r="H5310" i="4"/>
  <c r="I5310" i="4" s="1"/>
  <c r="H5398" i="4"/>
  <c r="I5398" i="4" s="1"/>
  <c r="I5471" i="4"/>
  <c r="H5471" i="4"/>
  <c r="H5527" i="4"/>
  <c r="I5527" i="4" s="1"/>
  <c r="H5553" i="4"/>
  <c r="I5553" i="4" s="1"/>
  <c r="H5615" i="4"/>
  <c r="I5615" i="4" s="1"/>
  <c r="H5635" i="4"/>
  <c r="I5635" i="4" s="1"/>
  <c r="H5689" i="4"/>
  <c r="I5689" i="4" s="1"/>
  <c r="H5737" i="4"/>
  <c r="I5737" i="4" s="1"/>
  <c r="H5815" i="4"/>
  <c r="I5815" i="4" s="1"/>
  <c r="H5878" i="4"/>
  <c r="I5878" i="4" s="1"/>
  <c r="H6894" i="4"/>
  <c r="I6894" i="4" s="1"/>
  <c r="H2588" i="4"/>
  <c r="I2588" i="4" s="1"/>
  <c r="H2816" i="4"/>
  <c r="I2816" i="4" s="1"/>
  <c r="H2867" i="4"/>
  <c r="I2867" i="4" s="1"/>
  <c r="H2977" i="4"/>
  <c r="I2977" i="4" s="1"/>
  <c r="H3119" i="4"/>
  <c r="I3119" i="4" s="1"/>
  <c r="H3210" i="4"/>
  <c r="I3210" i="4" s="1"/>
  <c r="H3252" i="4"/>
  <c r="I3252" i="4" s="1"/>
  <c r="H3282" i="4"/>
  <c r="I3282" i="4" s="1"/>
  <c r="H3351" i="4"/>
  <c r="I3351" i="4" s="1"/>
  <c r="H3386" i="4"/>
  <c r="I3386" i="4" s="1"/>
  <c r="H3446" i="4"/>
  <c r="I3446" i="4" s="1"/>
  <c r="H3475" i="4"/>
  <c r="I3475" i="4" s="1"/>
  <c r="H3541" i="4"/>
  <c r="I3541" i="4" s="1"/>
  <c r="H3593" i="4"/>
  <c r="I3593" i="4" s="1"/>
  <c r="H3619" i="4"/>
  <c r="I3619" i="4" s="1"/>
  <c r="H3654" i="4"/>
  <c r="I3654" i="4" s="1"/>
  <c r="H3711" i="4"/>
  <c r="I3711" i="4" s="1"/>
  <c r="H3750" i="4"/>
  <c r="I3750" i="4" s="1"/>
  <c r="H3951" i="4"/>
  <c r="I3951" i="4" s="1"/>
  <c r="H3991" i="4"/>
  <c r="I3991" i="4" s="1"/>
  <c r="H4026" i="4"/>
  <c r="I4026" i="4" s="1"/>
  <c r="H4087" i="4"/>
  <c r="I4087" i="4" s="1"/>
  <c r="H4145" i="4"/>
  <c r="I4145" i="4" s="1"/>
  <c r="H4207" i="4"/>
  <c r="I4207" i="4" s="1"/>
  <c r="H4282" i="4"/>
  <c r="I4282" i="4" s="1"/>
  <c r="H4350" i="4"/>
  <c r="I4350" i="4" s="1"/>
  <c r="H4432" i="4"/>
  <c r="I4432" i="4" s="1"/>
  <c r="H4469" i="4"/>
  <c r="I4469" i="4" s="1"/>
  <c r="H4505" i="4"/>
  <c r="I4505" i="4" s="1"/>
  <c r="H4579" i="4"/>
  <c r="I4579" i="4" s="1"/>
  <c r="H4607" i="4"/>
  <c r="I4607" i="4" s="1"/>
  <c r="H4665" i="4"/>
  <c r="I4665" i="4" s="1"/>
  <c r="H4763" i="4"/>
  <c r="I4763" i="4" s="1"/>
  <c r="H4835" i="4"/>
  <c r="I4835" i="4" s="1"/>
  <c r="I4962" i="4"/>
  <c r="H4962" i="4"/>
  <c r="H5056" i="4"/>
  <c r="I5056" i="4" s="1"/>
  <c r="H5106" i="4"/>
  <c r="I5106" i="4" s="1"/>
  <c r="H5150" i="4"/>
  <c r="I5150" i="4" s="1"/>
  <c r="H5189" i="4"/>
  <c r="I5189" i="4" s="1"/>
  <c r="H5237" i="4"/>
  <c r="I5237" i="4" s="1"/>
  <c r="H5239" i="4"/>
  <c r="I5239" i="4" s="1"/>
  <c r="H5263" i="4"/>
  <c r="I5263" i="4" s="1"/>
  <c r="H5340" i="4"/>
  <c r="I5340" i="4" s="1"/>
  <c r="H3122" i="4"/>
  <c r="I3122" i="4" s="1"/>
  <c r="H2510" i="4"/>
  <c r="I2510" i="4" s="1"/>
  <c r="H5008" i="4"/>
  <c r="I5008" i="4" s="1"/>
  <c r="H5042" i="4"/>
  <c r="I5042" i="4" s="1"/>
  <c r="H5112" i="4"/>
  <c r="I5112" i="4" s="1"/>
  <c r="H5140" i="4"/>
  <c r="I5140" i="4" s="1"/>
  <c r="H5181" i="4"/>
  <c r="I5181" i="4"/>
  <c r="H5221" i="4"/>
  <c r="I5221" i="4" s="1"/>
  <c r="H5276" i="4"/>
  <c r="I5276" i="4" s="1"/>
  <c r="H5361" i="4"/>
  <c r="I5361" i="4" s="1"/>
  <c r="H5399" i="4"/>
  <c r="I5399" i="4" s="1"/>
  <c r="H5444" i="4"/>
  <c r="I5444" i="4" s="1"/>
  <c r="H5577" i="4"/>
  <c r="I5577" i="4" s="1"/>
  <c r="H5696" i="4"/>
  <c r="I5696" i="4" s="1"/>
  <c r="H5792" i="4"/>
  <c r="I5792" i="4" s="1"/>
  <c r="H3876" i="4"/>
  <c r="I3876" i="4" s="1"/>
  <c r="H3940" i="4"/>
  <c r="I3940" i="4" s="1"/>
  <c r="H3965" i="4"/>
  <c r="I3965" i="4" s="1"/>
  <c r="H3990" i="4"/>
  <c r="I3990" i="4" s="1"/>
  <c r="H4111" i="4"/>
  <c r="I4111" i="4" s="1"/>
  <c r="H4163" i="4"/>
  <c r="I4163" i="4" s="1"/>
  <c r="H4258" i="4"/>
  <c r="I4258" i="4" s="1"/>
  <c r="H4330" i="4"/>
  <c r="I4330" i="4" s="1"/>
  <c r="H4459" i="4"/>
  <c r="I4459" i="4" s="1"/>
  <c r="H4487" i="4"/>
  <c r="I4487" i="4"/>
  <c r="H4555" i="4"/>
  <c r="I4555" i="4"/>
  <c r="H4585" i="4"/>
  <c r="I4585" i="4" s="1"/>
  <c r="H4616" i="4"/>
  <c r="I4616" i="4" s="1"/>
  <c r="H4694" i="4"/>
  <c r="I4694" i="4" s="1"/>
  <c r="H4753" i="4"/>
  <c r="I4753" i="4" s="1"/>
  <c r="H4974" i="4"/>
  <c r="H5038" i="4"/>
  <c r="I5038" i="4" s="1"/>
  <c r="H5096" i="4"/>
  <c r="I5096" i="4" s="1"/>
  <c r="H5130" i="4"/>
  <c r="I5130" i="4" s="1"/>
  <c r="H5164" i="4"/>
  <c r="I5164" i="4" s="1"/>
  <c r="H5203" i="4"/>
  <c r="I5203" i="4" s="1"/>
  <c r="H5251" i="4"/>
  <c r="I5251" i="4" s="1"/>
  <c r="H5304" i="4"/>
  <c r="I5304" i="4" s="1"/>
  <c r="H5395" i="4"/>
  <c r="I5395" i="4" s="1"/>
  <c r="H5437" i="4"/>
  <c r="I5437" i="4" s="1"/>
  <c r="H5472" i="4"/>
  <c r="I5472" i="4"/>
  <c r="H5533" i="4"/>
  <c r="I5533" i="4" s="1"/>
  <c r="H5554" i="4"/>
  <c r="I5554" i="4" s="1"/>
  <c r="H5622" i="4"/>
  <c r="H5693" i="4"/>
  <c r="I5693" i="4" s="1"/>
  <c r="H3255" i="4"/>
  <c r="I3255" i="4" s="1"/>
  <c r="H2582" i="4"/>
  <c r="I2582" i="4" s="1"/>
  <c r="H2143" i="4"/>
  <c r="I2143" i="4" s="1"/>
  <c r="H2473" i="4"/>
  <c r="I2473" i="4" s="1"/>
  <c r="H2790" i="4"/>
  <c r="I2790" i="4" s="1"/>
  <c r="H2819" i="4"/>
  <c r="I2819" i="4" s="1"/>
  <c r="H2891" i="4"/>
  <c r="I2891" i="4" s="1"/>
  <c r="H2979" i="4"/>
  <c r="I2979" i="4" s="1"/>
  <c r="H3126" i="4"/>
  <c r="I3126" i="4" s="1"/>
  <c r="H3211" i="4"/>
  <c r="I3211" i="4" s="1"/>
  <c r="H3247" i="4"/>
  <c r="I3247" i="4" s="1"/>
  <c r="H3311" i="4"/>
  <c r="I3311" i="4" s="1"/>
  <c r="H3353" i="4"/>
  <c r="I3353" i="4" s="1"/>
  <c r="H3408" i="4"/>
  <c r="I3408" i="4" s="1"/>
  <c r="H3439" i="4"/>
  <c r="I3439" i="4" s="1"/>
  <c r="H3476" i="4"/>
  <c r="I3476" i="4" s="1"/>
  <c r="H3508" i="4"/>
  <c r="I3508" i="4" s="1"/>
  <c r="H3573" i="4"/>
  <c r="I3573" i="4" s="1"/>
  <c r="H3594" i="4"/>
  <c r="I3594" i="4" s="1"/>
  <c r="H3647" i="4"/>
  <c r="I3647" i="4" s="1"/>
  <c r="H3681" i="4"/>
  <c r="I3681" i="4" s="1"/>
  <c r="H3718" i="4"/>
  <c r="I3718" i="4" s="1"/>
  <c r="H3745" i="4"/>
  <c r="I3745" i="4" s="1"/>
  <c r="H3818" i="4"/>
  <c r="I3818" i="4" s="1"/>
  <c r="H3926" i="4"/>
  <c r="I3926" i="4" s="1"/>
  <c r="H4027" i="4"/>
  <c r="I4027" i="4" s="1"/>
  <c r="H4089" i="4"/>
  <c r="I4089" i="4" s="1"/>
  <c r="H4146" i="4"/>
  <c r="I4146" i="4" s="1"/>
  <c r="H4210" i="4"/>
  <c r="I4210" i="4" s="1"/>
  <c r="H4284" i="4"/>
  <c r="I4284" i="4" s="1"/>
  <c r="H5052" i="4"/>
  <c r="I5052" i="4" s="1"/>
  <c r="H5084" i="4"/>
  <c r="I5084" i="4" s="1"/>
  <c r="H5192" i="4"/>
  <c r="I5192" i="4" s="1"/>
  <c r="H5255" i="4"/>
  <c r="I5255" i="4" s="1"/>
  <c r="H5316" i="4"/>
  <c r="I5316" i="4" s="1"/>
  <c r="H5605" i="4"/>
  <c r="I5605" i="4" s="1"/>
  <c r="H5718" i="4"/>
  <c r="I5718" i="4" s="1"/>
  <c r="H5767" i="4"/>
  <c r="I5767" i="4" s="1"/>
  <c r="H5860" i="4"/>
  <c r="I5860" i="4" s="1"/>
  <c r="H6862" i="4"/>
  <c r="I6862" i="4" s="1"/>
  <c r="H4370" i="4"/>
  <c r="I4370" i="4" s="1"/>
  <c r="H2494" i="4"/>
  <c r="I2494" i="4" s="1"/>
  <c r="H4986" i="4"/>
  <c r="I4986" i="4" s="1"/>
  <c r="H6196" i="4"/>
  <c r="I6196" i="4" s="1"/>
  <c r="H6207" i="4"/>
  <c r="I6207" i="4" s="1"/>
  <c r="H6223" i="4"/>
  <c r="I6223" i="4" s="1"/>
  <c r="H6244" i="4"/>
  <c r="I6244" i="4" s="1"/>
  <c r="H6252" i="4"/>
  <c r="I6252" i="4" s="1"/>
  <c r="H6265" i="4"/>
  <c r="I6265" i="4" s="1"/>
  <c r="H6281" i="4"/>
  <c r="I6281" i="4" s="1"/>
  <c r="H6299" i="4"/>
  <c r="I6299" i="4" s="1"/>
  <c r="H6308" i="4"/>
  <c r="I6308" i="4" s="1"/>
  <c r="H6321" i="4"/>
  <c r="I6321" i="4" s="1"/>
  <c r="H6340" i="4"/>
  <c r="I6340" i="4" s="1"/>
  <c r="H6353" i="4"/>
  <c r="I6353" i="4" s="1"/>
  <c r="H6407" i="4"/>
  <c r="I6407" i="4" s="1"/>
  <c r="H6436" i="4"/>
  <c r="I6436" i="4" s="1"/>
  <c r="H6452" i="4"/>
  <c r="I6452" i="4" s="1"/>
  <c r="H6455" i="4"/>
  <c r="I6455" i="4" s="1"/>
  <c r="H6474" i="4"/>
  <c r="I6474" i="4" s="1"/>
  <c r="H6484" i="4"/>
  <c r="I6484" i="4" s="1"/>
  <c r="H6499" i="4"/>
  <c r="I6499" i="4" s="1"/>
  <c r="H6531" i="4"/>
  <c r="I6531" i="4" s="1"/>
  <c r="H6576" i="4"/>
  <c r="I6576" i="4" s="1"/>
  <c r="H6591" i="4"/>
  <c r="I6591" i="4" s="1"/>
  <c r="H6623" i="4"/>
  <c r="I6623" i="4" s="1"/>
  <c r="H6660" i="4"/>
  <c r="I6660" i="4" s="1"/>
  <c r="H6665" i="4"/>
  <c r="I6665" i="4" s="1"/>
  <c r="H6695" i="4"/>
  <c r="I6695" i="4" s="1"/>
  <c r="H6719" i="4"/>
  <c r="I6719" i="4" s="1"/>
  <c r="H6740" i="4"/>
  <c r="H6755" i="4"/>
  <c r="I6755" i="4" s="1"/>
  <c r="H6759" i="4"/>
  <c r="I6759" i="4" s="1"/>
  <c r="H6780" i="4"/>
  <c r="I6780" i="4" s="1"/>
  <c r="H6799" i="4"/>
  <c r="I6799" i="4" s="1"/>
  <c r="H6823" i="4"/>
  <c r="I6823" i="4" s="1"/>
  <c r="H6839" i="4"/>
  <c r="I6839" i="4" s="1"/>
  <c r="H6872" i="4"/>
  <c r="I6872" i="4" s="1"/>
  <c r="H6887" i="4"/>
  <c r="I6887" i="4" s="1"/>
  <c r="H6920" i="4"/>
  <c r="I6920" i="4" s="1"/>
  <c r="H5971" i="4"/>
  <c r="I5971" i="4" s="1"/>
  <c r="H5653" i="4"/>
  <c r="I5653" i="4" s="1"/>
  <c r="H5371" i="4"/>
  <c r="I5371" i="4" s="1"/>
  <c r="H5442" i="4"/>
  <c r="I5442" i="4" s="1"/>
  <c r="H5537" i="4"/>
  <c r="I5537" i="4" s="1"/>
  <c r="H5890" i="4"/>
  <c r="I5890" i="4" s="1"/>
  <c r="H6064" i="4"/>
  <c r="I6064" i="4" s="1"/>
  <c r="H6133" i="4"/>
  <c r="I6133" i="4" s="1"/>
  <c r="H6179" i="4"/>
  <c r="I6179" i="4" s="1"/>
  <c r="H6204" i="4"/>
  <c r="I6204" i="4" s="1"/>
  <c r="H6235" i="4"/>
  <c r="I6235" i="4" s="1"/>
  <c r="H6267" i="4"/>
  <c r="I6267" i="4" s="1"/>
  <c r="H6325" i="4"/>
  <c r="I6325" i="4" s="1"/>
  <c r="H6408" i="4"/>
  <c r="I6408" i="4" s="1"/>
  <c r="H6453" i="4"/>
  <c r="I6453" i="4" s="1"/>
  <c r="H6533" i="4"/>
  <c r="I6533" i="4" s="1"/>
  <c r="H6578" i="4"/>
  <c r="I6578" i="4" s="1"/>
  <c r="H6661" i="4"/>
  <c r="I6661" i="4" s="1"/>
  <c r="H6744" i="4"/>
  <c r="I6744" i="4" s="1"/>
  <c r="H6781" i="4"/>
  <c r="I6781" i="4" s="1"/>
  <c r="H6855" i="4"/>
  <c r="I6855" i="4" s="1"/>
  <c r="H6933" i="4"/>
  <c r="I6933" i="4" s="1"/>
  <c r="H3218" i="4"/>
  <c r="I3218" i="4" s="1"/>
  <c r="H2800" i="4"/>
  <c r="I2800" i="4" s="1"/>
  <c r="H2241" i="4"/>
  <c r="I2241" i="4" s="1"/>
  <c r="H2843" i="4"/>
  <c r="I2843" i="4" s="1"/>
  <c r="H2347" i="4"/>
  <c r="I2347" i="4" s="1"/>
  <c r="H1981" i="4"/>
  <c r="I1981" i="4" s="1"/>
  <c r="H4863" i="4"/>
  <c r="I4863" i="4" s="1"/>
  <c r="H5094" i="4"/>
  <c r="I5094" i="4" s="1"/>
  <c r="H5229" i="4"/>
  <c r="I5229" i="4"/>
  <c r="H5284" i="4"/>
  <c r="I5284" i="4" s="1"/>
  <c r="H5481" i="4"/>
  <c r="I5481" i="4" s="1"/>
  <c r="H5495" i="4"/>
  <c r="I5495" i="4" s="1"/>
  <c r="H5547" i="4"/>
  <c r="I5547" i="4" s="1"/>
  <c r="H5609" i="4"/>
  <c r="I5609" i="4" s="1"/>
  <c r="I5726" i="4"/>
  <c r="H5804" i="4"/>
  <c r="I5804" i="4" s="1"/>
  <c r="H5840" i="4"/>
  <c r="I5840" i="4" s="1"/>
  <c r="H5910" i="4"/>
  <c r="I5910" i="4" s="1"/>
  <c r="H4873" i="4"/>
  <c r="I4873" i="4" s="1"/>
  <c r="H3109" i="4"/>
  <c r="I3109" i="4" s="1"/>
  <c r="H2195" i="4"/>
  <c r="I2195" i="4" s="1"/>
  <c r="H5292" i="4"/>
  <c r="I5292" i="4"/>
  <c r="H6758" i="4"/>
  <c r="I6758" i="4" s="1"/>
  <c r="H3957" i="4"/>
  <c r="I3957" i="4" s="1"/>
  <c r="H2889" i="4"/>
  <c r="I2889" i="4" s="1"/>
  <c r="H2443" i="4"/>
  <c r="I2443" i="4" s="1"/>
  <c r="H2011" i="4"/>
  <c r="I2011" i="4" s="1"/>
  <c r="H2848" i="4"/>
  <c r="I2848" i="4" s="1"/>
  <c r="H2898" i="4"/>
  <c r="I2898" i="4" s="1"/>
  <c r="H2991" i="4"/>
  <c r="I2991" i="4" s="1"/>
  <c r="H2990" i="4"/>
  <c r="I2990" i="4" s="1"/>
  <c r="H3024" i="4"/>
  <c r="I3024" i="4" s="1"/>
  <c r="H3059" i="4"/>
  <c r="I3059" i="4"/>
  <c r="H3073" i="4"/>
  <c r="I3073" i="4" s="1"/>
  <c r="H3139" i="4"/>
  <c r="I3139" i="4" s="1"/>
  <c r="H3160" i="4"/>
  <c r="I3160" i="4" s="1"/>
  <c r="H3200" i="4"/>
  <c r="I3200" i="4" s="1"/>
  <c r="H3273" i="4"/>
  <c r="I3273" i="4" s="1"/>
  <c r="H3300" i="4"/>
  <c r="I3300" i="4" s="1"/>
  <c r="H3371" i="4"/>
  <c r="I3371" i="4" s="1"/>
  <c r="H3391" i="4"/>
  <c r="I3391" i="4" s="1"/>
  <c r="H3425" i="4"/>
  <c r="I3425" i="4" s="1"/>
  <c r="H3557" i="4"/>
  <c r="I3557" i="4" s="1"/>
  <c r="H3662" i="4"/>
  <c r="I3662" i="4" s="1"/>
  <c r="H3695" i="4"/>
  <c r="I3695" i="4" s="1"/>
  <c r="H3908" i="4"/>
  <c r="I3908" i="4" s="1"/>
  <c r="H3937" i="4"/>
  <c r="I3937" i="4" s="1"/>
  <c r="H3966" i="4"/>
  <c r="I3966" i="4" s="1"/>
  <c r="H3985" i="4"/>
  <c r="I3985" i="4" s="1"/>
  <c r="H4021" i="4"/>
  <c r="I4021" i="4" s="1"/>
  <c r="H4114" i="4"/>
  <c r="I4114" i="4" s="1"/>
  <c r="H4159" i="4"/>
  <c r="I4159" i="4" s="1"/>
  <c r="H4262" i="4"/>
  <c r="I4262" i="4" s="1"/>
  <c r="H4396" i="4"/>
  <c r="I4396" i="4" s="1"/>
  <c r="H4423" i="4"/>
  <c r="I4423" i="4" s="1"/>
  <c r="H4460" i="4"/>
  <c r="I4460" i="4" s="1"/>
  <c r="H4489" i="4"/>
  <c r="I4489" i="4" s="1"/>
  <c r="H4531" i="4"/>
  <c r="I4531" i="4" s="1"/>
  <c r="H4589" i="4"/>
  <c r="I4589" i="4" s="1"/>
  <c r="H4617" i="4"/>
  <c r="I4617" i="4" s="1"/>
  <c r="H4687" i="4"/>
  <c r="I4687" i="4" s="1"/>
  <c r="H4757" i="4"/>
  <c r="I4757" i="4" s="1"/>
  <c r="H4791" i="4"/>
  <c r="I4791" i="4" s="1"/>
  <c r="H4857" i="4"/>
  <c r="I4857" i="4" s="1"/>
  <c r="H5102" i="4"/>
  <c r="I5102" i="4" s="1"/>
  <c r="H5131" i="4"/>
  <c r="I5131" i="4" s="1"/>
  <c r="H5165" i="4"/>
  <c r="I5165" i="4" s="1"/>
  <c r="H5204" i="4"/>
  <c r="I5204" i="4" s="1"/>
  <c r="H5250" i="4"/>
  <c r="I5250" i="4" s="1"/>
  <c r="H5353" i="4"/>
  <c r="I5353" i="4" s="1"/>
  <c r="H5396" i="4"/>
  <c r="I5396" i="4" s="1"/>
  <c r="I5431" i="4"/>
  <c r="H5431" i="4"/>
  <c r="H5476" i="4"/>
  <c r="I5476" i="4" s="1"/>
  <c r="H5558" i="4"/>
  <c r="I5558" i="4" s="1"/>
  <c r="I5622" i="4"/>
  <c r="H3185" i="4"/>
  <c r="I3185" i="4" s="1"/>
  <c r="H2538" i="4"/>
  <c r="I2538" i="4" s="1"/>
  <c r="H2055" i="4"/>
  <c r="I2055" i="4" s="1"/>
  <c r="H2474" i="4"/>
  <c r="I2474" i="4" s="1"/>
  <c r="H4418" i="4"/>
  <c r="I4418" i="4" s="1"/>
  <c r="H4448" i="4"/>
  <c r="I4448" i="4" s="1"/>
  <c r="H4477" i="4"/>
  <c r="I4477" i="4" s="1"/>
  <c r="H4499" i="4"/>
  <c r="I4499" i="4" s="1"/>
  <c r="H4515" i="4"/>
  <c r="I4515" i="4" s="1"/>
  <c r="H4661" i="4"/>
  <c r="I4661" i="4" s="1"/>
  <c r="H4711" i="4"/>
  <c r="I4711" i="4" s="1"/>
  <c r="H4783" i="4"/>
  <c r="I4783" i="4" s="1"/>
  <c r="H4851" i="4"/>
  <c r="I4851" i="4" s="1"/>
  <c r="H5016" i="4"/>
  <c r="I5016" i="4"/>
  <c r="H2572" i="4"/>
  <c r="I2572" i="4" s="1"/>
  <c r="H2091" i="4"/>
  <c r="I2091" i="4" s="1"/>
  <c r="H3022" i="4"/>
  <c r="I3022" i="4" s="1"/>
  <c r="H3157" i="4"/>
  <c r="I3157" i="4" s="1"/>
  <c r="H3198" i="4"/>
  <c r="I3198" i="4" s="1"/>
  <c r="H3265" i="4"/>
  <c r="I3265" i="4"/>
  <c r="H3305" i="4"/>
  <c r="I3305" i="4" s="1"/>
  <c r="H3375" i="4"/>
  <c r="I3375" i="4" s="1"/>
  <c r="H3421" i="4"/>
  <c r="I3421" i="4" s="1"/>
  <c r="H3489" i="4"/>
  <c r="I3489" i="4"/>
  <c r="H3561" i="4"/>
  <c r="I3561" i="4" s="1"/>
  <c r="H3607" i="4"/>
  <c r="I3607" i="4" s="1"/>
  <c r="H3633" i="4"/>
  <c r="I3633" i="4" s="1"/>
  <c r="H3671" i="4"/>
  <c r="I3671" i="4" s="1"/>
  <c r="H3703" i="4"/>
  <c r="I3703" i="4" s="1"/>
  <c r="H3737" i="4"/>
  <c r="I3737" i="4" s="1"/>
  <c r="H3802" i="4"/>
  <c r="I3802" i="4" s="1"/>
  <c r="H3834" i="4"/>
  <c r="I3834" i="4" s="1"/>
  <c r="H3974" i="4"/>
  <c r="I3974" i="4" s="1"/>
  <c r="H4003" i="4"/>
  <c r="I4003" i="4" s="1"/>
  <c r="H4099" i="4"/>
  <c r="I4099" i="4" s="1"/>
  <c r="H4199" i="4"/>
  <c r="I4199" i="4" s="1"/>
  <c r="H4274" i="4"/>
  <c r="I4274" i="4" s="1"/>
  <c r="H4342" i="4"/>
  <c r="I4342" i="4" s="1"/>
  <c r="H5673" i="4"/>
  <c r="I5673" i="4" s="1"/>
  <c r="H5941" i="4"/>
  <c r="I5941" i="4" s="1"/>
  <c r="H6109" i="4"/>
  <c r="I6109" i="4" s="1"/>
  <c r="H4386" i="4"/>
  <c r="I4386" i="4" s="1"/>
  <c r="H4413" i="4"/>
  <c r="I4413" i="4" s="1"/>
  <c r="H4441" i="4"/>
  <c r="I4441" i="4" s="1"/>
  <c r="H4486" i="4"/>
  <c r="I4486" i="4" s="1"/>
  <c r="H4521" i="4"/>
  <c r="I4521" i="4" s="1"/>
  <c r="H4573" i="4"/>
  <c r="I4573" i="4" s="1"/>
  <c r="H4639" i="4"/>
  <c r="I4639" i="4" s="1"/>
  <c r="H4678" i="4"/>
  <c r="I4678" i="4" s="1"/>
  <c r="H4767" i="4"/>
  <c r="I4767" i="4" s="1"/>
  <c r="H4839" i="4"/>
  <c r="I4839" i="4" s="1"/>
  <c r="H5596" i="4"/>
  <c r="I5596" i="4" s="1"/>
  <c r="H5740" i="4"/>
  <c r="I5740" i="4" s="1"/>
  <c r="H5819" i="4"/>
  <c r="I5819" i="4" s="1"/>
  <c r="H5903" i="4"/>
  <c r="I5903" i="4" s="1"/>
  <c r="H5953" i="4"/>
  <c r="I5953" i="4" s="1"/>
  <c r="H6003" i="4"/>
  <c r="I6003" i="4" s="1"/>
  <c r="H6058" i="4"/>
  <c r="I6058" i="4" s="1"/>
  <c r="H6146" i="4"/>
  <c r="I6146" i="4" s="1"/>
  <c r="H6161" i="4"/>
  <c r="I6161" i="4"/>
  <c r="H6175" i="4"/>
  <c r="I6175" i="4" s="1"/>
  <c r="H6191" i="4"/>
  <c r="I6191" i="4" s="1"/>
  <c r="H6212" i="4"/>
  <c r="I6212" i="4" s="1"/>
  <c r="H6224" i="4"/>
  <c r="I6224" i="4" s="1"/>
  <c r="H6239" i="4"/>
  <c r="I6239" i="4" s="1"/>
  <c r="H6259" i="4"/>
  <c r="I6259" i="4" s="1"/>
  <c r="H6271" i="4"/>
  <c r="I6271" i="4" s="1"/>
  <c r="H6283" i="4"/>
  <c r="I6283" i="4" s="1"/>
  <c r="H6300" i="4"/>
  <c r="I6300" i="4" s="1"/>
  <c r="H6311" i="4"/>
  <c r="I6311" i="4" s="1"/>
  <c r="H6324" i="4"/>
  <c r="I6324" i="4" s="1"/>
  <c r="H6337" i="4"/>
  <c r="I6337" i="4" s="1"/>
  <c r="H6354" i="4"/>
  <c r="I6354" i="4" s="1"/>
  <c r="H6360" i="4"/>
  <c r="I6360" i="4" s="1"/>
  <c r="H6378" i="4"/>
  <c r="I6378" i="4" s="1"/>
  <c r="H6402" i="4"/>
  <c r="I6402" i="4" s="1"/>
  <c r="H6412" i="4"/>
  <c r="I6412" i="4" s="1"/>
  <c r="H6424" i="4"/>
  <c r="I6424" i="4" s="1"/>
  <c r="H6443" i="4"/>
  <c r="I6443" i="4" s="1"/>
  <c r="H6447" i="4"/>
  <c r="I6447" i="4" s="1"/>
  <c r="H6467" i="4"/>
  <c r="I6467" i="4" s="1"/>
  <c r="H6475" i="4"/>
  <c r="I6475" i="4" s="1"/>
  <c r="H6487" i="4"/>
  <c r="I6487" i="4" s="1"/>
  <c r="H6495" i="4"/>
  <c r="I6495" i="4" s="1"/>
  <c r="H6503" i="4"/>
  <c r="I6503" i="4" s="1"/>
  <c r="H6523" i="4"/>
  <c r="I6523" i="4" s="1"/>
  <c r="H6532" i="4"/>
  <c r="I6532" i="4" s="1"/>
  <c r="H6548" i="4"/>
  <c r="I6548" i="4" s="1"/>
  <c r="H6571" i="4"/>
  <c r="I6571" i="4" s="1"/>
  <c r="H6584" i="4"/>
  <c r="I6584" i="4" s="1"/>
  <c r="H6592" i="4"/>
  <c r="I6592" i="4" s="1"/>
  <c r="H6618" i="4"/>
  <c r="I6618" i="4" s="1"/>
  <c r="H6634" i="4"/>
  <c r="I6634" i="4" s="1"/>
  <c r="H6639" i="4"/>
  <c r="I6639" i="4" s="1"/>
  <c r="H6674" i="4"/>
  <c r="I6674" i="4" s="1"/>
  <c r="H6708" i="4"/>
  <c r="I6708" i="4" s="1"/>
  <c r="I6740" i="4"/>
  <c r="H6756" i="4"/>
  <c r="I6756" i="4" s="1"/>
  <c r="H6760" i="4"/>
  <c r="I6760" i="4" s="1"/>
  <c r="H6775" i="4"/>
  <c r="I6775" i="4" s="1"/>
  <c r="H6800" i="4"/>
  <c r="I6800" i="4" s="1"/>
  <c r="H6825" i="4"/>
  <c r="I6825" i="4" s="1"/>
  <c r="H6847" i="4"/>
  <c r="I6847" i="4" s="1"/>
  <c r="H6874" i="4"/>
  <c r="I6874" i="4" s="1"/>
  <c r="H6888" i="4"/>
  <c r="I6888" i="4"/>
  <c r="H5989" i="4"/>
  <c r="I5989" i="4" s="1"/>
  <c r="H5811" i="4"/>
  <c r="I5811" i="4" s="1"/>
  <c r="H5377" i="4"/>
  <c r="I5377" i="4" s="1"/>
  <c r="H5644" i="4"/>
  <c r="I5644" i="4" s="1"/>
  <c r="H5769" i="4"/>
  <c r="I5769" i="4" s="1"/>
  <c r="H5920" i="4"/>
  <c r="I5920" i="4" s="1"/>
  <c r="H6066" i="4"/>
  <c r="I6066" i="4" s="1"/>
  <c r="H6107" i="4"/>
  <c r="I6107" i="4" s="1"/>
  <c r="H6135" i="4"/>
  <c r="I6135" i="4"/>
  <c r="H6163" i="4"/>
  <c r="I6163" i="4" s="1"/>
  <c r="H6181" i="4"/>
  <c r="I6181" i="4" s="1"/>
  <c r="H6210" i="4"/>
  <c r="I6210" i="4" s="1"/>
  <c r="H6237" i="4"/>
  <c r="I6237" i="4" s="1"/>
  <c r="H6268" i="4"/>
  <c r="I6268" i="4" s="1"/>
  <c r="H6293" i="4"/>
  <c r="I6293" i="4" s="1"/>
  <c r="H6333" i="4"/>
  <c r="I6333" i="4" s="1"/>
  <c r="H6370" i="4"/>
  <c r="I6370" i="4" s="1"/>
  <c r="H6501" i="4"/>
  <c r="I6501" i="4" s="1"/>
  <c r="H6581" i="4"/>
  <c r="I6581" i="4" s="1"/>
  <c r="H6749" i="4"/>
  <c r="I6749" i="4" s="1"/>
  <c r="H6856" i="4"/>
  <c r="I6856" i="4" s="1"/>
  <c r="H6936" i="4"/>
  <c r="I6936" i="4"/>
  <c r="H3169" i="4"/>
  <c r="I3169" i="4" s="1"/>
  <c r="H2205" i="4"/>
  <c r="I2205" i="4" s="1"/>
  <c r="H3423" i="4"/>
  <c r="I3423" i="4" s="1"/>
  <c r="H2233" i="4"/>
  <c r="I2233" i="4" s="1"/>
  <c r="H5168" i="4"/>
  <c r="I5168" i="4" s="1"/>
  <c r="H5230" i="4"/>
  <c r="I5230" i="4" s="1"/>
  <c r="H5285" i="4"/>
  <c r="I5285" i="4"/>
  <c r="H5334" i="4"/>
  <c r="I5334" i="4" s="1"/>
  <c r="H5370" i="4"/>
  <c r="I5370" i="4" s="1"/>
  <c r="H5411" i="4"/>
  <c r="I5411" i="4" s="1"/>
  <c r="H5482" i="4"/>
  <c r="I5482" i="4" s="1"/>
  <c r="H5500" i="4"/>
  <c r="I5500" i="4" s="1"/>
  <c r="H5517" i="4"/>
  <c r="I5517" i="4" s="1"/>
  <c r="H5571" i="4"/>
  <c r="I5571" i="4" s="1"/>
  <c r="H5590" i="4"/>
  <c r="I5590" i="4" s="1"/>
  <c r="H5685" i="4"/>
  <c r="I5685" i="4" s="1"/>
  <c r="H5720" i="4"/>
  <c r="I5720" i="4" s="1"/>
  <c r="H5775" i="4"/>
  <c r="I5775" i="4" s="1"/>
  <c r="H5843" i="4"/>
  <c r="I5843" i="4" s="1"/>
  <c r="H5959" i="4"/>
  <c r="I5959" i="4" s="1"/>
  <c r="H3082" i="4"/>
  <c r="I3082" i="4" s="1"/>
  <c r="H2596" i="4"/>
  <c r="I2596" i="4" s="1"/>
  <c r="H2109" i="4"/>
  <c r="I2109" i="4" s="1"/>
  <c r="H5293" i="4"/>
  <c r="I5293" i="4" s="1"/>
  <c r="H6838" i="4"/>
  <c r="I6838" i="4" s="1"/>
  <c r="H3552" i="4"/>
  <c r="I3552" i="4" s="1"/>
  <c r="H2828" i="4"/>
  <c r="I2828" i="4" s="1"/>
  <c r="H2398" i="4"/>
  <c r="I2398" i="4" s="1"/>
  <c r="H2003" i="4"/>
  <c r="I2003" i="4" s="1"/>
  <c r="H2899" i="4"/>
  <c r="I2899" i="4" s="1"/>
  <c r="H2992" i="4"/>
  <c r="I2992" i="4" s="1"/>
  <c r="H3043" i="4"/>
  <c r="I3043" i="4" s="1"/>
  <c r="H3042" i="4"/>
  <c r="I3042" i="4" s="1"/>
  <c r="H3060" i="4"/>
  <c r="I3060" i="4" s="1"/>
  <c r="H3075" i="4"/>
  <c r="I3075" i="4" s="1"/>
  <c r="H3089" i="4"/>
  <c r="I3089" i="4" s="1"/>
  <c r="H3140" i="4"/>
  <c r="I3140" i="4" s="1"/>
  <c r="H3161" i="4"/>
  <c r="I3161" i="4" s="1"/>
  <c r="H3239" i="4"/>
  <c r="I3239" i="4" s="1"/>
  <c r="H3274" i="4"/>
  <c r="I3274" i="4" s="1"/>
  <c r="H3295" i="4"/>
  <c r="I3295" i="4" s="1"/>
  <c r="H3374" i="4"/>
  <c r="I3374" i="4" s="1"/>
  <c r="H3392" i="4"/>
  <c r="I3392" i="4" s="1"/>
  <c r="H3426" i="4"/>
  <c r="I3426" i="4" s="1"/>
  <c r="H3501" i="4"/>
  <c r="I3501" i="4" s="1"/>
  <c r="H3657" i="4"/>
  <c r="I3657" i="4" s="1"/>
  <c r="H3697" i="4"/>
  <c r="I3697" i="4" s="1"/>
  <c r="H3726" i="4"/>
  <c r="I3726" i="4" s="1"/>
  <c r="H3786" i="4"/>
  <c r="I3786" i="4" s="1"/>
  <c r="H3844" i="4"/>
  <c r="I3844" i="4" s="1"/>
  <c r="H3941" i="4"/>
  <c r="I3941" i="4" s="1"/>
  <c r="H3959" i="4"/>
  <c r="I3959" i="4" s="1"/>
  <c r="H4019" i="4"/>
  <c r="I4019" i="4" s="1"/>
  <c r="H4042" i="4"/>
  <c r="I4042" i="4" s="1"/>
  <c r="H4115" i="4"/>
  <c r="I4115" i="4" s="1"/>
  <c r="H4191" i="4"/>
  <c r="I4191" i="4" s="1"/>
  <c r="H4256" i="4"/>
  <c r="I4256" i="4" s="1"/>
  <c r="H4334" i="4"/>
  <c r="I4334" i="4" s="1"/>
  <c r="H4427" i="4"/>
  <c r="I4427" i="4" s="1"/>
  <c r="H4461" i="4"/>
  <c r="I4461" i="4" s="1"/>
  <c r="H4490" i="4"/>
  <c r="I4490" i="4" s="1"/>
  <c r="H4527" i="4"/>
  <c r="I4527" i="4" s="1"/>
  <c r="H4557" i="4"/>
  <c r="I4557" i="4" s="1"/>
  <c r="H4777" i="4"/>
  <c r="I4777" i="4" s="1"/>
  <c r="H4970" i="4"/>
  <c r="I4970" i="4" s="1"/>
  <c r="I4974" i="4"/>
  <c r="H5002" i="4"/>
  <c r="I5002" i="4" s="1"/>
  <c r="H5166" i="4"/>
  <c r="I5166" i="4" s="1"/>
  <c r="H5306" i="4"/>
  <c r="I5306" i="4" s="1"/>
  <c r="H5305" i="4"/>
  <c r="I5305" i="4" s="1"/>
  <c r="H5355" i="4"/>
  <c r="I5355" i="4" s="1"/>
  <c r="H5397" i="4"/>
  <c r="I5397" i="4" s="1"/>
  <c r="H5473" i="4"/>
  <c r="I5473" i="4" s="1"/>
  <c r="H5555" i="4"/>
  <c r="I5555" i="4" s="1"/>
  <c r="H5595" i="4"/>
  <c r="I5595" i="4" s="1"/>
  <c r="H5617" i="4"/>
  <c r="I5617" i="4" s="1"/>
  <c r="H4314" i="4"/>
  <c r="I4314" i="4" s="1"/>
  <c r="H4376" i="4"/>
  <c r="I4376" i="4" s="1"/>
  <c r="H3306" i="4"/>
  <c r="I3306" i="4" s="1"/>
  <c r="H5417" i="4"/>
  <c r="I5417" i="4" s="1"/>
  <c r="H5504" i="4"/>
  <c r="I5504" i="4" s="1"/>
  <c r="H2430" i="4"/>
  <c r="I2430" i="4" s="1"/>
  <c r="H1983" i="4"/>
  <c r="I1983" i="4" s="1"/>
  <c r="H2045" i="4"/>
  <c r="I2045" i="4" s="1"/>
  <c r="H2061" i="4"/>
  <c r="I2061" i="4" s="1"/>
  <c r="H2081" i="4"/>
  <c r="I2081" i="4" s="1"/>
  <c r="H2103" i="4"/>
  <c r="I2103" i="4" s="1"/>
  <c r="H2121" i="4"/>
  <c r="I2121" i="4" s="1"/>
  <c r="H2149" i="4"/>
  <c r="I2149" i="4" s="1"/>
  <c r="H2169" i="4"/>
  <c r="I2169" i="4" s="1"/>
  <c r="H2185" i="4"/>
  <c r="I2185" i="4" s="1"/>
  <c r="H2211" i="4"/>
  <c r="I2211" i="4" s="1"/>
  <c r="H2235" i="4"/>
  <c r="I2235" i="4" s="1"/>
  <c r="H2249" i="4"/>
  <c r="I2249" i="4" s="1"/>
  <c r="H2275" i="4"/>
  <c r="I2275" i="4" s="1"/>
  <c r="H2299" i="4"/>
  <c r="I2299" i="4" s="1"/>
  <c r="H2313" i="4"/>
  <c r="I2313" i="4" s="1"/>
  <c r="H2339" i="4"/>
  <c r="I2339" i="4" s="1"/>
  <c r="H2371" i="4"/>
  <c r="I2371" i="4" s="1"/>
  <c r="H2403" i="4"/>
  <c r="I2403" i="4" s="1"/>
  <c r="H2416" i="4"/>
  <c r="I2416" i="4" s="1"/>
  <c r="H2435" i="4"/>
  <c r="I2435" i="4" s="1"/>
  <c r="H2451" i="4"/>
  <c r="I2451" i="4" s="1"/>
  <c r="H2470" i="4"/>
  <c r="I2470" i="4" s="1"/>
  <c r="H3645" i="4"/>
  <c r="I3645" i="4" s="1"/>
  <c r="H4324" i="4"/>
  <c r="I4324" i="4" s="1"/>
  <c r="H2167" i="4"/>
  <c r="I2167" i="4" s="1"/>
  <c r="H3343" i="4"/>
  <c r="I3343" i="4"/>
  <c r="H2197" i="4"/>
  <c r="I2197" i="4" s="1"/>
  <c r="H1975" i="4"/>
  <c r="I1975" i="4" s="1"/>
  <c r="H4869" i="4"/>
  <c r="I4869" i="4" s="1"/>
  <c r="H5170" i="4"/>
  <c r="I5170" i="4" s="1"/>
  <c r="H5224" i="4"/>
  <c r="I5224" i="4" s="1"/>
  <c r="H5279" i="4"/>
  <c r="I5279" i="4" s="1"/>
  <c r="H5329" i="4"/>
  <c r="I5329" i="4" s="1"/>
  <c r="H5369" i="4"/>
  <c r="I5369" i="4" s="1"/>
  <c r="H5449" i="4"/>
  <c r="I5449" i="4" s="1"/>
  <c r="H5513" i="4"/>
  <c r="I5513" i="4" s="1"/>
  <c r="H5567" i="4"/>
  <c r="I5567" i="4" s="1"/>
  <c r="H5585" i="4"/>
  <c r="I5585" i="4" s="1"/>
  <c r="H5611" i="4"/>
  <c r="I5611" i="4" s="1"/>
  <c r="H5680" i="4"/>
  <c r="I5680" i="4" s="1"/>
  <c r="H5721" i="4"/>
  <c r="I5721" i="4" s="1"/>
  <c r="H5776" i="4"/>
  <c r="I5776" i="4" s="1"/>
  <c r="H5799" i="4"/>
  <c r="I5799" i="4" s="1"/>
  <c r="H5960" i="4"/>
  <c r="I5960" i="4" s="1"/>
  <c r="H6750" i="4"/>
  <c r="I6750" i="4" s="1"/>
  <c r="H3589" i="4"/>
  <c r="I3589" i="4" s="1"/>
  <c r="H3056" i="4"/>
  <c r="I3056" i="4" s="1"/>
  <c r="H2550" i="4"/>
  <c r="I2550" i="4" s="1"/>
  <c r="H2067" i="4"/>
  <c r="I2067" i="4" s="1"/>
  <c r="H5294" i="4"/>
  <c r="I5294" i="4" s="1"/>
  <c r="H3326" i="4"/>
  <c r="I3326" i="4" s="1"/>
  <c r="H2297" i="4"/>
  <c r="I2297" i="4" s="1"/>
  <c r="H2851" i="4"/>
  <c r="I2851" i="4" s="1"/>
  <c r="H2927" i="4"/>
  <c r="I2927" i="4" s="1"/>
  <c r="H2993" i="4"/>
  <c r="I2993" i="4" s="1"/>
  <c r="H3044" i="4"/>
  <c r="I3044" i="4" s="1"/>
  <c r="H3061" i="4"/>
  <c r="I3061" i="4"/>
  <c r="H3074" i="4"/>
  <c r="I3074" i="4" s="1"/>
  <c r="H3104" i="4"/>
  <c r="I3104" i="4" s="1"/>
  <c r="H3103" i="4"/>
  <c r="I3103" i="4" s="1"/>
  <c r="H3135" i="4"/>
  <c r="I3135" i="4" s="1"/>
  <c r="H3159" i="4"/>
  <c r="I3159" i="4" s="1"/>
  <c r="H3271" i="4"/>
  <c r="I3271" i="4" s="1"/>
  <c r="H3301" i="4"/>
  <c r="I3301" i="4" s="1"/>
  <c r="H3368" i="4"/>
  <c r="I3368" i="4" s="1"/>
  <c r="H3393" i="4"/>
  <c r="I3393" i="4" s="1"/>
  <c r="H3463" i="4"/>
  <c r="I3463" i="4" s="1"/>
  <c r="H3461" i="4"/>
  <c r="I3461" i="4" s="1"/>
  <c r="H3502" i="4"/>
  <c r="I3502" i="4" s="1"/>
  <c r="H3659" i="4"/>
  <c r="I3659" i="4" s="1"/>
  <c r="H3719" i="4"/>
  <c r="I3719" i="4" s="1"/>
  <c r="H3754" i="4"/>
  <c r="I3754" i="4" s="1"/>
  <c r="H3846" i="4"/>
  <c r="I3846" i="4" s="1"/>
  <c r="H3878" i="4"/>
  <c r="I3878" i="4" s="1"/>
  <c r="H3910" i="4"/>
  <c r="I3910" i="4" s="1"/>
  <c r="H3942" i="4"/>
  <c r="I3942" i="4" s="1"/>
  <c r="H4043" i="4"/>
  <c r="I4043" i="4" s="1"/>
  <c r="H4138" i="4"/>
  <c r="I4138" i="4" s="1"/>
  <c r="H4195" i="4"/>
  <c r="I4195" i="4" s="1"/>
  <c r="H4260" i="4"/>
  <c r="I4260" i="4" s="1"/>
  <c r="H4328" i="4"/>
  <c r="I4328" i="4" s="1"/>
  <c r="H4398" i="4"/>
  <c r="I4398" i="4" s="1"/>
  <c r="H4428" i="4"/>
  <c r="I4428" i="4" s="1"/>
  <c r="H4455" i="4"/>
  <c r="I4455" i="4" s="1"/>
  <c r="H4491" i="4"/>
  <c r="I4491" i="4"/>
  <c r="H4551" i="4"/>
  <c r="I4551" i="4"/>
  <c r="H4587" i="4"/>
  <c r="I4587" i="4" s="1"/>
  <c r="H4649" i="4"/>
  <c r="I4649" i="4" s="1"/>
  <c r="H4693" i="4"/>
  <c r="I4693" i="4" s="1"/>
  <c r="H4825" i="4"/>
  <c r="I4825" i="4" s="1"/>
  <c r="H5000" i="4"/>
  <c r="I5000" i="4" s="1"/>
  <c r="H5066" i="4"/>
  <c r="I5066" i="4" s="1"/>
  <c r="H5098" i="4"/>
  <c r="I5098" i="4" s="1"/>
  <c r="H5133" i="4"/>
  <c r="I5133" i="4" s="1"/>
  <c r="H5159" i="4"/>
  <c r="I5159" i="4" s="1"/>
  <c r="H5252" i="4"/>
  <c r="I5252" i="4" s="1"/>
  <c r="H5356" i="4"/>
  <c r="I5356" i="4" s="1"/>
  <c r="I5391" i="4"/>
  <c r="H5391" i="4"/>
  <c r="H5477" i="4"/>
  <c r="I5477" i="4" s="1"/>
  <c r="H5704" i="4"/>
  <c r="I5704" i="4" s="1"/>
  <c r="H5760" i="4"/>
  <c r="I5760" i="4" s="1"/>
  <c r="H2793" i="4"/>
  <c r="I2793" i="4" s="1"/>
  <c r="H2926" i="4"/>
  <c r="I2926" i="4" s="1"/>
  <c r="H3124" i="4"/>
  <c r="I3124" i="4" s="1"/>
  <c r="H3123" i="4"/>
  <c r="I3123" i="4" s="1"/>
  <c r="H3174" i="4"/>
  <c r="I3174" i="4" s="1"/>
  <c r="H3209" i="4"/>
  <c r="I3209" i="4" s="1"/>
  <c r="H3280" i="4"/>
  <c r="I3280" i="4" s="1"/>
  <c r="H3314" i="4"/>
  <c r="I3314" i="4" s="1"/>
  <c r="H3385" i="4"/>
  <c r="I3385" i="4" s="1"/>
  <c r="H3412" i="4"/>
  <c r="I3412" i="4" s="1"/>
  <c r="H3444" i="4"/>
  <c r="I3444" i="4" s="1"/>
  <c r="H3474" i="4"/>
  <c r="I3474" i="4" s="1"/>
  <c r="H3504" i="4"/>
  <c r="I3504" i="4" s="1"/>
  <c r="H3571" i="4"/>
  <c r="I3571" i="4" s="1"/>
  <c r="H3615" i="4"/>
  <c r="I3615" i="4" s="1"/>
  <c r="H3649" i="4"/>
  <c r="I3649" i="4" s="1"/>
  <c r="H3713" i="4"/>
  <c r="I3713" i="4" s="1"/>
  <c r="H3780" i="4"/>
  <c r="I3780" i="4" s="1"/>
  <c r="H3955" i="4"/>
  <c r="I3955" i="4" s="1"/>
  <c r="H3997" i="4"/>
  <c r="I3997" i="4" s="1"/>
  <c r="H4025" i="4"/>
  <c r="I4025" i="4" s="1"/>
  <c r="H4123" i="4"/>
  <c r="I4123" i="4" s="1"/>
  <c r="H4179" i="4"/>
  <c r="I4179" i="4" s="1"/>
  <c r="H4239" i="4"/>
  <c r="I4239" i="4" s="1"/>
  <c r="H4437" i="4"/>
  <c r="I4437" i="4" s="1"/>
  <c r="H4436" i="4"/>
  <c r="I4436" i="4" s="1"/>
  <c r="H4466" i="4"/>
  <c r="I4466" i="4" s="1"/>
  <c r="H4547" i="4"/>
  <c r="I4547" i="4" s="1"/>
  <c r="H4632" i="4"/>
  <c r="I4632" i="4" s="1"/>
  <c r="H4805" i="4"/>
  <c r="I4805" i="4" s="1"/>
  <c r="H4871" i="4"/>
  <c r="I4871" i="4" s="1"/>
  <c r="H4964" i="4"/>
  <c r="I4964" i="4" s="1"/>
  <c r="H5062" i="4"/>
  <c r="I5062" i="4" s="1"/>
  <c r="H5186" i="4"/>
  <c r="I5186" i="4" s="1"/>
  <c r="H5210" i="4"/>
  <c r="I5210" i="4" s="1"/>
  <c r="H5234" i="4"/>
  <c r="I5234" i="4" s="1"/>
  <c r="H5244" i="4"/>
  <c r="I5244" i="4" s="1"/>
  <c r="H5269" i="4"/>
  <c r="I5269" i="4" s="1"/>
  <c r="H5302" i="4"/>
  <c r="I5302" i="4" s="1"/>
  <c r="H5381" i="4"/>
  <c r="I5381" i="4" s="1"/>
  <c r="H3665" i="4"/>
  <c r="I3665" i="4" s="1"/>
  <c r="H2960" i="4"/>
  <c r="I2960" i="4" s="1"/>
  <c r="H4254" i="4"/>
  <c r="I4254" i="4"/>
  <c r="H3076" i="4"/>
  <c r="I3076" i="4" s="1"/>
  <c r="H2526" i="4"/>
  <c r="I2526" i="4" s="1"/>
  <c r="H2013" i="4"/>
  <c r="I2013" i="4" s="1"/>
  <c r="H3111" i="4"/>
  <c r="I3111" i="4" s="1"/>
  <c r="H3193" i="4"/>
  <c r="I3193" i="4" s="1"/>
  <c r="H3266" i="4"/>
  <c r="I3266" i="4" s="1"/>
  <c r="H3335" i="4"/>
  <c r="I3335" i="4" s="1"/>
  <c r="H3376" i="4"/>
  <c r="I3376" i="4" s="1"/>
  <c r="H3422" i="4"/>
  <c r="I3422" i="4" s="1"/>
  <c r="H3490" i="4"/>
  <c r="I3490" i="4" s="1"/>
  <c r="H3529" i="4"/>
  <c r="I3529" i="4" s="1"/>
  <c r="H3587" i="4"/>
  <c r="I3587" i="4" s="1"/>
  <c r="H3673" i="4"/>
  <c r="I3673" i="4" s="1"/>
  <c r="H3739" i="4"/>
  <c r="I3739" i="4" s="1"/>
  <c r="H3774" i="4"/>
  <c r="I3774" i="4" s="1"/>
  <c r="H3930" i="4"/>
  <c r="I3930" i="4" s="1"/>
  <c r="H3973" i="4"/>
  <c r="I3973" i="4" s="1"/>
  <c r="H4066" i="4"/>
  <c r="I4066" i="4" s="1"/>
  <c r="H4127" i="4"/>
  <c r="I4127" i="4" s="1"/>
  <c r="H4201" i="4"/>
  <c r="I4201" i="4" s="1"/>
  <c r="H4278" i="4"/>
  <c r="I4278" i="4" s="1"/>
  <c r="H4404" i="4"/>
  <c r="I4404" i="4" s="1"/>
  <c r="H4433" i="4"/>
  <c r="I4433" i="4" s="1"/>
  <c r="H4470" i="4"/>
  <c r="I4470" i="4" s="1"/>
  <c r="H4610" i="4"/>
  <c r="I4610" i="4" s="1"/>
  <c r="H4670" i="4"/>
  <c r="I4670" i="4" s="1"/>
  <c r="H4759" i="4"/>
  <c r="I4759" i="4" s="1"/>
  <c r="H4833" i="4"/>
  <c r="I4833" i="4" s="1"/>
  <c r="H4996" i="4"/>
  <c r="I4996" i="4" s="1"/>
  <c r="H5058" i="4"/>
  <c r="I5058" i="4" s="1"/>
  <c r="H5108" i="4"/>
  <c r="I5108" i="4" s="1"/>
  <c r="H5143" i="4"/>
  <c r="I5143" i="4" s="1"/>
  <c r="H5214" i="4"/>
  <c r="I5214" i="4" s="1"/>
  <c r="H5231" i="4"/>
  <c r="I5231" i="4" s="1"/>
  <c r="H5246" i="4"/>
  <c r="I5246" i="4" s="1"/>
  <c r="H5264" i="4"/>
  <c r="I5264" i="4" s="1"/>
  <c r="H5295" i="4"/>
  <c r="I5295" i="4" s="1"/>
  <c r="H5341" i="4"/>
  <c r="I5341" i="4" s="1"/>
  <c r="H5382" i="4"/>
  <c r="H5421" i="4"/>
  <c r="I5421" i="4" s="1"/>
  <c r="H5508" i="4"/>
  <c r="I5508" i="4" s="1"/>
  <c r="H5564" i="4"/>
  <c r="I5564" i="4" s="1"/>
  <c r="H5626" i="4"/>
  <c r="I5626" i="4" s="1"/>
  <c r="H5727" i="4"/>
  <c r="I5727" i="4" s="1"/>
  <c r="H5896" i="4"/>
  <c r="I5896" i="4" s="1"/>
  <c r="H6038" i="4"/>
  <c r="I6038" i="4" s="1"/>
  <c r="H6566" i="4"/>
  <c r="I6566" i="4" s="1"/>
  <c r="H3237" i="4"/>
  <c r="I3237" i="4" s="1"/>
  <c r="H2379" i="4"/>
  <c r="I2379" i="4" s="1"/>
  <c r="H1985" i="4"/>
  <c r="I1985" i="4" s="1"/>
  <c r="H2039" i="4"/>
  <c r="I2039" i="4" s="1"/>
  <c r="H2083" i="4"/>
  <c r="I2083" i="4" s="1"/>
  <c r="H2105" i="4"/>
  <c r="I2105" i="4" s="1"/>
  <c r="H2127" i="4"/>
  <c r="I2127" i="4" s="1"/>
  <c r="H2151" i="4"/>
  <c r="I2151" i="4" s="1"/>
  <c r="H2171" i="4"/>
  <c r="I2171" i="4" s="1"/>
  <c r="H2191" i="4"/>
  <c r="I2191" i="4" s="1"/>
  <c r="H2213" i="4"/>
  <c r="I2213" i="4" s="1"/>
  <c r="H2237" i="4"/>
  <c r="I2237" i="4" s="1"/>
  <c r="H2255" i="4"/>
  <c r="I2255" i="4" s="1"/>
  <c r="H2277" i="4"/>
  <c r="I2277" i="4" s="1"/>
  <c r="H2301" i="4"/>
  <c r="I2301" i="4" s="1"/>
  <c r="H2319" i="4"/>
  <c r="I2319" i="4" s="1"/>
  <c r="H2342" i="4"/>
  <c r="I2342" i="4" s="1"/>
  <c r="H2374" i="4"/>
  <c r="I2374" i="4" s="1"/>
  <c r="H2404" i="4"/>
  <c r="I2404" i="4" s="1"/>
  <c r="H2418" i="4"/>
  <c r="I2418" i="4" s="1"/>
  <c r="H2436" i="4"/>
  <c r="I2436" i="4" s="1"/>
  <c r="H2456" i="4"/>
  <c r="I2456" i="4" s="1"/>
  <c r="H2480" i="4"/>
  <c r="I2480" i="4" s="1"/>
  <c r="H2502" i="4"/>
  <c r="I2502" i="4" s="1"/>
  <c r="H2516" i="4"/>
  <c r="I2516" i="4" s="1"/>
  <c r="H2532" i="4"/>
  <c r="I2532" i="4" s="1"/>
  <c r="H2566" i="4"/>
  <c r="I2566" i="4" s="1"/>
  <c r="H2598" i="4"/>
  <c r="I2598" i="4" s="1"/>
  <c r="H2812" i="4"/>
  <c r="I2812" i="4" s="1"/>
  <c r="H2860" i="4"/>
  <c r="I2860" i="4" s="1"/>
  <c r="H2947" i="4"/>
  <c r="I2947" i="4" s="1"/>
  <c r="H3036" i="4"/>
  <c r="I3036" i="4" s="1"/>
  <c r="H3065" i="4"/>
  <c r="I3065" i="4" s="1"/>
  <c r="H3080" i="4"/>
  <c r="I3080" i="4" s="1"/>
  <c r="H3130" i="4"/>
  <c r="I3130" i="4" s="1"/>
  <c r="H3149" i="4"/>
  <c r="I3149" i="4" s="1"/>
  <c r="H3182" i="4"/>
  <c r="I3182" i="4" s="1"/>
  <c r="H3186" i="4"/>
  <c r="I3186" i="4" s="1"/>
  <c r="H3234" i="4"/>
  <c r="I3234" i="4" s="1"/>
  <c r="H3287" i="4"/>
  <c r="I3287" i="4" s="1"/>
  <c r="H3321" i="4"/>
  <c r="I3321" i="4" s="1"/>
  <c r="H3364" i="4"/>
  <c r="I3364" i="4" s="1"/>
  <c r="H3402" i="4"/>
  <c r="I3402" i="4" s="1"/>
  <c r="H3438" i="4"/>
  <c r="I3438" i="4" s="1"/>
  <c r="H3456" i="4"/>
  <c r="I3456" i="4" s="1"/>
  <c r="H3577" i="4"/>
  <c r="I3577" i="4" s="1"/>
  <c r="H3605" i="4"/>
  <c r="I3605" i="4" s="1"/>
  <c r="H3693" i="4"/>
  <c r="I3693" i="4" s="1"/>
  <c r="H3854" i="4"/>
  <c r="I3854" i="4" s="1"/>
  <c r="H3949" i="4"/>
  <c r="I3949" i="4" s="1"/>
  <c r="H3975" i="4"/>
  <c r="I3975" i="4" s="1"/>
  <c r="H4007" i="4"/>
  <c r="I4007" i="4" s="1"/>
  <c r="H4052" i="4"/>
  <c r="I4052" i="4" s="1"/>
  <c r="H4106" i="4"/>
  <c r="I4106" i="4" s="1"/>
  <c r="H4187" i="4"/>
  <c r="I4187" i="4" s="1"/>
  <c r="H4288" i="4"/>
  <c r="I4288" i="4" s="1"/>
  <c r="H4388" i="4"/>
  <c r="I4388" i="4" s="1"/>
  <c r="H4414" i="4"/>
  <c r="I4414" i="4" s="1"/>
  <c r="H4442" i="4"/>
  <c r="I4442" i="4" s="1"/>
  <c r="H4641" i="4"/>
  <c r="I4641" i="4" s="1"/>
  <c r="H4707" i="4"/>
  <c r="I4707" i="4" s="1"/>
  <c r="H4841" i="4"/>
  <c r="I4841" i="4" s="1"/>
  <c r="H5176" i="4"/>
  <c r="I5176" i="4" s="1"/>
  <c r="H5319" i="4"/>
  <c r="I5319" i="4" s="1"/>
  <c r="H5363" i="4"/>
  <c r="I5363" i="4" s="1"/>
  <c r="H5404" i="4"/>
  <c r="I5404" i="4" s="1"/>
  <c r="H5440" i="4"/>
  <c r="I5440" i="4" s="1"/>
  <c r="H5524" i="4"/>
  <c r="I5524" i="4" s="1"/>
  <c r="H5697" i="4"/>
  <c r="I5697" i="4" s="1"/>
  <c r="H5847" i="4"/>
  <c r="I5847" i="4" s="1"/>
  <c r="H5918" i="4"/>
  <c r="I5918" i="4" s="1"/>
  <c r="H6046" i="4"/>
  <c r="I6046" i="4" s="1"/>
  <c r="H6670" i="4"/>
  <c r="I6670" i="4" s="1"/>
  <c r="H4362" i="4"/>
  <c r="I4362" i="4" s="1"/>
  <c r="I4425" i="4"/>
  <c r="H4425" i="4"/>
  <c r="H4430" i="4"/>
  <c r="I4430" i="4" s="1"/>
  <c r="H4457" i="4"/>
  <c r="I4457" i="4" s="1"/>
  <c r="H4488" i="4"/>
  <c r="I4488" i="4" s="1"/>
  <c r="H4648" i="4"/>
  <c r="I4648" i="4" s="1"/>
  <c r="H4755" i="4"/>
  <c r="I4755" i="4" s="1"/>
  <c r="H4793" i="4"/>
  <c r="I4793" i="4" s="1"/>
  <c r="H4855" i="4"/>
  <c r="I4855" i="4" s="1"/>
  <c r="H5034" i="4"/>
  <c r="I5034" i="4" s="1"/>
  <c r="H5064" i="4"/>
  <c r="I5064" i="4" s="1"/>
  <c r="H5127" i="4"/>
  <c r="I5127" i="4" s="1"/>
  <c r="H5200" i="4"/>
  <c r="I5200" i="4" s="1"/>
  <c r="H5247" i="4"/>
  <c r="I5247" i="4" s="1"/>
  <c r="H5303" i="4"/>
  <c r="I5303" i="4" s="1"/>
  <c r="H5354" i="4"/>
  <c r="I5354" i="4" s="1"/>
  <c r="H5394" i="4"/>
  <c r="I5394" i="4" s="1"/>
  <c r="H5475" i="4"/>
  <c r="I5475" i="4" s="1"/>
  <c r="H5531" i="4"/>
  <c r="I5531" i="4" s="1"/>
  <c r="H5557" i="4"/>
  <c r="I5557" i="4" s="1"/>
  <c r="H5688" i="4"/>
  <c r="I5688" i="4" s="1"/>
  <c r="H5735" i="4"/>
  <c r="I5735" i="4" s="1"/>
  <c r="H5763" i="4"/>
  <c r="I5763" i="4" s="1"/>
  <c r="H3155" i="4"/>
  <c r="I3155" i="4" s="1"/>
  <c r="H2488" i="4"/>
  <c r="I2488" i="4" s="1"/>
  <c r="H1991" i="4"/>
  <c r="I1991" i="4" s="1"/>
  <c r="H2552" i="4"/>
  <c r="I2552" i="4"/>
  <c r="H2590" i="4"/>
  <c r="I2590" i="4" s="1"/>
  <c r="H2822" i="4"/>
  <c r="I2822" i="4" s="1"/>
  <c r="H2890" i="4"/>
  <c r="I2890" i="4" s="1"/>
  <c r="H2976" i="4"/>
  <c r="I2976" i="4" s="1"/>
  <c r="H3171" i="4"/>
  <c r="I3171" i="4" s="1"/>
  <c r="H3207" i="4"/>
  <c r="I3207" i="4" s="1"/>
  <c r="H3253" i="4"/>
  <c r="I3253" i="4"/>
  <c r="H3312" i="4"/>
  <c r="I3312" i="4" s="1"/>
  <c r="H3354" i="4"/>
  <c r="I3354" i="4" s="1"/>
  <c r="H3442" i="4"/>
  <c r="I3442" i="4" s="1"/>
  <c r="H3473" i="4"/>
  <c r="I3473" i="4" s="1"/>
  <c r="H3568" i="4"/>
  <c r="I3568" i="4"/>
  <c r="H3595" i="4"/>
  <c r="I3595" i="4" s="1"/>
  <c r="H3683" i="4"/>
  <c r="I3683" i="4" s="1"/>
  <c r="H3716" i="4"/>
  <c r="I3716" i="4" s="1"/>
  <c r="H3894" i="4"/>
  <c r="I3894" i="4" s="1"/>
  <c r="H3953" i="4"/>
  <c r="I3953" i="4" s="1"/>
  <c r="H3994" i="4"/>
  <c r="I3994" i="4" s="1"/>
  <c r="H4029" i="4"/>
  <c r="I4029" i="4" s="1"/>
  <c r="H4091" i="4"/>
  <c r="I4091" i="4" s="1"/>
  <c r="H4175" i="4"/>
  <c r="I4175" i="4" s="1"/>
  <c r="H4242" i="4"/>
  <c r="I4242" i="4" s="1"/>
  <c r="H4344" i="4"/>
  <c r="I4344" i="4" s="1"/>
  <c r="H4420" i="4"/>
  <c r="I4420" i="4" s="1"/>
  <c r="H4453" i="4"/>
  <c r="I4453" i="4" s="1"/>
  <c r="H4472" i="4"/>
  <c r="I4472" i="4" s="1"/>
  <c r="H4513" i="4"/>
  <c r="I4513" i="4" s="1"/>
  <c r="H4623" i="4"/>
  <c r="I4623" i="4" s="1"/>
  <c r="H4680" i="4"/>
  <c r="I4680" i="4" s="1"/>
  <c r="H4821" i="4"/>
  <c r="I4821" i="4" s="1"/>
  <c r="H5020" i="4"/>
  <c r="I5020" i="4"/>
  <c r="H5125" i="4"/>
  <c r="I5125" i="4" s="1"/>
  <c r="H5152" i="4"/>
  <c r="I5152" i="4" s="1"/>
  <c r="H5313" i="4"/>
  <c r="I5313" i="4" s="1"/>
  <c r="H5345" i="4"/>
  <c r="I5345" i="4" s="1"/>
  <c r="H5383" i="4"/>
  <c r="I5383" i="4" s="1"/>
  <c r="H5430" i="4"/>
  <c r="I5430" i="4" s="1"/>
  <c r="H5599" i="4"/>
  <c r="I5599" i="4" s="1"/>
  <c r="H5662" i="4"/>
  <c r="I5662" i="4" s="1"/>
  <c r="H5862" i="4"/>
  <c r="I5862" i="4" s="1"/>
  <c r="H3148" i="4"/>
  <c r="I3148" i="4" s="1"/>
  <c r="H2432" i="4"/>
  <c r="I2432" i="4" s="1"/>
  <c r="H2007" i="4"/>
  <c r="I2007" i="4" s="1"/>
  <c r="H3112" i="4"/>
  <c r="I3112" i="4" s="1"/>
  <c r="H3158" i="4"/>
  <c r="I3158" i="4" s="1"/>
  <c r="H3230" i="4"/>
  <c r="I3230" i="4" s="1"/>
  <c r="H3268" i="4"/>
  <c r="I3268" i="4" s="1"/>
  <c r="H3336" i="4"/>
  <c r="I3336" i="4" s="1"/>
  <c r="H3377" i="4"/>
  <c r="I3377" i="4" s="1"/>
  <c r="H3419" i="4"/>
  <c r="I3419" i="4" s="1"/>
  <c r="H3491" i="4"/>
  <c r="I3491" i="4" s="1"/>
  <c r="H3530" i="4"/>
  <c r="I3530" i="4" s="1"/>
  <c r="H3584" i="4"/>
  <c r="I3584" i="4" s="1"/>
  <c r="H3609" i="4"/>
  <c r="I3609" i="4" s="1"/>
  <c r="H3675" i="4"/>
  <c r="I3675" i="4" s="1"/>
  <c r="H3738" i="4"/>
  <c r="I3738" i="4" s="1"/>
  <c r="H3934" i="4"/>
  <c r="I3934" i="4" s="1"/>
  <c r="H3967" i="4"/>
  <c r="I3967" i="4" s="1"/>
  <c r="H3999" i="4"/>
  <c r="I3999" i="4" s="1"/>
  <c r="H4131" i="4"/>
  <c r="I4131" i="4" s="1"/>
  <c r="H4202" i="4"/>
  <c r="I4202" i="4" s="1"/>
  <c r="H4272" i="4"/>
  <c r="I4272" i="4" s="1"/>
  <c r="H4338" i="4"/>
  <c r="I4338" i="4" s="1"/>
  <c r="H4406" i="4"/>
  <c r="I4406" i="4" s="1"/>
  <c r="H4434" i="4"/>
  <c r="I4434" i="4" s="1"/>
  <c r="H4463" i="4"/>
  <c r="I4463" i="4" s="1"/>
  <c r="H4507" i="4"/>
  <c r="I4507" i="4" s="1"/>
  <c r="H4581" i="4"/>
  <c r="I4581" i="4" s="1"/>
  <c r="H4699" i="4"/>
  <c r="I4699" i="4" s="1"/>
  <c r="H4761" i="4"/>
  <c r="I4761" i="4" s="1"/>
  <c r="H4837" i="4"/>
  <c r="I4837" i="4" s="1"/>
  <c r="H5109" i="4"/>
  <c r="I5109" i="4" s="1"/>
  <c r="H5207" i="4"/>
  <c r="I5207" i="4" s="1"/>
  <c r="H5238" i="4"/>
  <c r="I5238" i="4" s="1"/>
  <c r="H5240" i="4"/>
  <c r="I5240" i="4" s="1"/>
  <c r="H5266" i="4"/>
  <c r="I5266" i="4" s="1"/>
  <c r="H5297" i="4"/>
  <c r="I5297" i="4" s="1"/>
  <c r="H5375" i="4"/>
  <c r="I5375" i="4" s="1"/>
  <c r="H5461" i="4"/>
  <c r="I5461" i="4" s="1"/>
  <c r="H5509" i="4"/>
  <c r="I5509" i="4" s="1"/>
  <c r="H5728" i="4"/>
  <c r="I5728" i="4" s="1"/>
  <c r="H5783" i="4"/>
  <c r="I5783" i="4" s="1"/>
  <c r="H5901" i="4"/>
  <c r="I5901" i="4" s="1"/>
  <c r="H6080" i="4"/>
  <c r="I6080" i="4" s="1"/>
  <c r="I3178" i="4"/>
  <c r="H3178" i="4"/>
  <c r="H2323" i="4"/>
  <c r="I2323" i="4" s="1"/>
  <c r="H2025" i="4"/>
  <c r="I2025" i="4" s="1"/>
  <c r="H2041" i="4"/>
  <c r="I2041" i="4" s="1"/>
  <c r="H2063" i="4"/>
  <c r="I2063" i="4" s="1"/>
  <c r="H2085" i="4"/>
  <c r="I2085" i="4" s="1"/>
  <c r="H2107" i="4"/>
  <c r="I2107" i="4" s="1"/>
  <c r="H2129" i="4"/>
  <c r="I2129" i="4" s="1"/>
  <c r="H2153" i="4"/>
  <c r="I2153" i="4" s="1"/>
  <c r="H2173" i="4"/>
  <c r="I2173" i="4" s="1"/>
  <c r="H2193" i="4"/>
  <c r="I2193" i="4" s="1"/>
  <c r="H2217" i="4"/>
  <c r="I2217" i="4" s="1"/>
  <c r="H2231" i="4"/>
  <c r="I2231" i="4" s="1"/>
  <c r="H2257" i="4"/>
  <c r="I2257" i="4" s="1"/>
  <c r="H2281" i="4"/>
  <c r="I2281" i="4" s="1"/>
  <c r="H2295" i="4"/>
  <c r="I2295" i="4" s="1"/>
  <c r="H2321" i="4"/>
  <c r="I2321" i="4" s="1"/>
  <c r="H2350" i="4"/>
  <c r="I2350" i="4" s="1"/>
  <c r="H2376" i="4"/>
  <c r="I2376" i="4" s="1"/>
  <c r="H2406" i="4"/>
  <c r="I2406" i="4" s="1"/>
  <c r="H2419" i="4"/>
  <c r="I2419" i="4" s="1"/>
  <c r="H2438" i="4"/>
  <c r="I2438" i="4" s="1"/>
  <c r="H2458" i="4"/>
  <c r="I2458" i="4" s="1"/>
  <c r="H2482" i="4"/>
  <c r="I2482" i="4" s="1"/>
  <c r="H2496" i="4"/>
  <c r="I2496" i="4" s="1"/>
  <c r="H2560" i="4"/>
  <c r="I2560" i="4" s="1"/>
  <c r="H2592" i="4"/>
  <c r="I2592" i="4" s="1"/>
  <c r="H2832" i="4"/>
  <c r="I2832" i="4" s="1"/>
  <c r="H2881" i="4"/>
  <c r="I2881" i="4" s="1"/>
  <c r="H2972" i="4"/>
  <c r="I2972" i="4" s="1"/>
  <c r="H3050" i="4"/>
  <c r="I3050" i="4" s="1"/>
  <c r="H3066" i="4"/>
  <c r="I3066" i="4" s="1"/>
  <c r="H3081" i="4"/>
  <c r="I3081" i="4" s="1"/>
  <c r="H3132" i="4"/>
  <c r="I3132" i="4" s="1"/>
  <c r="H3176" i="4"/>
  <c r="I3176" i="4" s="1"/>
  <c r="H3220" i="4"/>
  <c r="I3220" i="4" s="1"/>
  <c r="H3236" i="4"/>
  <c r="I3236" i="4" s="1"/>
  <c r="H3294" i="4"/>
  <c r="I3294" i="4" s="1"/>
  <c r="H3322" i="4"/>
  <c r="I3322" i="4" s="1"/>
  <c r="H3359" i="4"/>
  <c r="I3359" i="4"/>
  <c r="H3401" i="4"/>
  <c r="I3401" i="4" s="1"/>
  <c r="H3433" i="4"/>
  <c r="I3433" i="4" s="1"/>
  <c r="H3480" i="4"/>
  <c r="I3480" i="4" s="1"/>
  <c r="H3517" i="4"/>
  <c r="I3517" i="4" s="1"/>
  <c r="H3578" i="4"/>
  <c r="I3578" i="4" s="1"/>
  <c r="H3599" i="4"/>
  <c r="I3599" i="4" s="1"/>
  <c r="H3625" i="4"/>
  <c r="I3625" i="4" s="1"/>
  <c r="H3641" i="4"/>
  <c r="I3641" i="4" s="1"/>
  <c r="H3694" i="4"/>
  <c r="I3694" i="4" s="1"/>
  <c r="H3950" i="4"/>
  <c r="I3950" i="4" s="1"/>
  <c r="H4054" i="4"/>
  <c r="I4054" i="4" s="1"/>
  <c r="H4107" i="4"/>
  <c r="I4107" i="4" s="1"/>
  <c r="H4215" i="4"/>
  <c r="I4215" i="4" s="1"/>
  <c r="H4292" i="4"/>
  <c r="I4292" i="4" s="1"/>
  <c r="H4356" i="4"/>
  <c r="I4356" i="4" s="1"/>
  <c r="H4390" i="4"/>
  <c r="I4390" i="4" s="1"/>
  <c r="H4410" i="4"/>
  <c r="I4410" i="4"/>
  <c r="H4444" i="4"/>
  <c r="I4444" i="4" s="1"/>
  <c r="H4481" i="4"/>
  <c r="I4481" i="4" s="1"/>
  <c r="H4642" i="4"/>
  <c r="I4642" i="4" s="1"/>
  <c r="H4705" i="4"/>
  <c r="I4705" i="4" s="1"/>
  <c r="H4771" i="4"/>
  <c r="I4771" i="4"/>
  <c r="H5073" i="4"/>
  <c r="I5073" i="4"/>
  <c r="H5114" i="4"/>
  <c r="I5114" i="4" s="1"/>
  <c r="H5135" i="4"/>
  <c r="I5135" i="4" s="1"/>
  <c r="H5182" i="4"/>
  <c r="I5182" i="4" s="1"/>
  <c r="H5275" i="4"/>
  <c r="I5275" i="4" s="1"/>
  <c r="H5320" i="4"/>
  <c r="I5320" i="4" s="1"/>
  <c r="H5365" i="4"/>
  <c r="I5365" i="4" s="1"/>
  <c r="H5405" i="4"/>
  <c r="I5405" i="4" s="1"/>
  <c r="H5487" i="4"/>
  <c r="I5487" i="4" s="1"/>
  <c r="H5521" i="4"/>
  <c r="I5521" i="4" s="1"/>
  <c r="H5579" i="4"/>
  <c r="I5579" i="4" s="1"/>
  <c r="H5701" i="4"/>
  <c r="I5701" i="4" s="1"/>
  <c r="H5796" i="4"/>
  <c r="I5796" i="4" s="1"/>
  <c r="H5943" i="4"/>
  <c r="I5943" i="4" s="1"/>
  <c r="H6062" i="4"/>
  <c r="I6062" i="4" s="1"/>
  <c r="H6078" i="4"/>
  <c r="I6078" i="4" s="1"/>
  <c r="H6854" i="4"/>
  <c r="I6854" i="4" s="1"/>
  <c r="H5848" i="4"/>
  <c r="I5848" i="4" s="1"/>
  <c r="H3048" i="4"/>
  <c r="I3048" i="4" s="1"/>
  <c r="H2442" i="4"/>
  <c r="I2442" i="4" s="1"/>
  <c r="H1993" i="4"/>
  <c r="I1993" i="4" s="1"/>
  <c r="H2554" i="4"/>
  <c r="I2554" i="4" s="1"/>
  <c r="H2844" i="4"/>
  <c r="I2844" i="4" s="1"/>
  <c r="H2924" i="4"/>
  <c r="I2924" i="4" s="1"/>
  <c r="H3007" i="4"/>
  <c r="I3007" i="4" s="1"/>
  <c r="H3172" i="4"/>
  <c r="I3172" i="4" s="1"/>
  <c r="H3214" i="4"/>
  <c r="I3214" i="4" s="1"/>
  <c r="H3279" i="4"/>
  <c r="I3279" i="4" s="1"/>
  <c r="H3410" i="4"/>
  <c r="I3410" i="4" s="1"/>
  <c r="H3478" i="4"/>
  <c r="I3478" i="4" s="1"/>
  <c r="H3510" i="4"/>
  <c r="I3510" i="4" s="1"/>
  <c r="H3569" i="4"/>
  <c r="I3569" i="4" s="1"/>
  <c r="H3622" i="4"/>
  <c r="I3622" i="4" s="1"/>
  <c r="H3743" i="4"/>
  <c r="I3743" i="4" s="1"/>
  <c r="H3995" i="4"/>
  <c r="I3995" i="4" s="1"/>
  <c r="H4023" i="4"/>
  <c r="I4023" i="4" s="1"/>
  <c r="H4119" i="4"/>
  <c r="I4119" i="4" s="1"/>
  <c r="H4178" i="4"/>
  <c r="I4178" i="4" s="1"/>
  <c r="H4245" i="4"/>
  <c r="I4245" i="4" s="1"/>
  <c r="H4286" i="4"/>
  <c r="I4286" i="4" s="1"/>
  <c r="H4380" i="4"/>
  <c r="I4380" i="4" s="1"/>
  <c r="H4422" i="4"/>
  <c r="I4422" i="4" s="1"/>
  <c r="H4476" i="4"/>
  <c r="I4476" i="4" s="1"/>
  <c r="H4535" i="4"/>
  <c r="I4535" i="4" s="1"/>
  <c r="H4565" i="4"/>
  <c r="I4565" i="4" s="1"/>
  <c r="H4595" i="4"/>
  <c r="I4595" i="4" s="1"/>
  <c r="H4657" i="4"/>
  <c r="I4657" i="4" s="1"/>
  <c r="H4686" i="4"/>
  <c r="I4686" i="4" s="1"/>
  <c r="H4817" i="4"/>
  <c r="I4817" i="4" s="1"/>
  <c r="H4978" i="4"/>
  <c r="I4978" i="4" s="1"/>
  <c r="H5050" i="4"/>
  <c r="I5050" i="4" s="1"/>
  <c r="H5082" i="4"/>
  <c r="I5082" i="4" s="1"/>
  <c r="H5191" i="4"/>
  <c r="I5191" i="4" s="1"/>
  <c r="H5261" i="4"/>
  <c r="I5261" i="4" s="1"/>
  <c r="H5314" i="4"/>
  <c r="I5314" i="4" s="1"/>
  <c r="H5346" i="4"/>
  <c r="I5346" i="4" s="1"/>
  <c r="H5389" i="4"/>
  <c r="I5389" i="4" s="1"/>
  <c r="H5426" i="4"/>
  <c r="I5426" i="4"/>
  <c r="H5542" i="4"/>
  <c r="I5542" i="4" s="1"/>
  <c r="H5604" i="4"/>
  <c r="I5604" i="4" s="1"/>
  <c r="H5716" i="4"/>
  <c r="I5716" i="4" s="1"/>
  <c r="H5772" i="4"/>
  <c r="I5772" i="4" s="1"/>
  <c r="H5859" i="4"/>
  <c r="I5859" i="4" s="1"/>
  <c r="H6030" i="4"/>
  <c r="I6030" i="4" s="1"/>
  <c r="H6798" i="4"/>
  <c r="I6798" i="4" s="1"/>
  <c r="H3097" i="4"/>
  <c r="I3097" i="4" s="1"/>
  <c r="H2382" i="4"/>
  <c r="I2382" i="4" s="1"/>
  <c r="I2009" i="4"/>
  <c r="H2009" i="4"/>
  <c r="H3117" i="4"/>
  <c r="I3117" i="4" s="1"/>
  <c r="H3153" i="4"/>
  <c r="I3153" i="4" s="1"/>
  <c r="H3223" i="4"/>
  <c r="I3223" i="4" s="1"/>
  <c r="H3269" i="4"/>
  <c r="I3269" i="4" s="1"/>
  <c r="H3337" i="4"/>
  <c r="I3337" i="4" s="1"/>
  <c r="H3380" i="4"/>
  <c r="I3380" i="4" s="1"/>
  <c r="H3448" i="4"/>
  <c r="I3448" i="4" s="1"/>
  <c r="H3487" i="4"/>
  <c r="I3487" i="4" s="1"/>
  <c r="H3585" i="4"/>
  <c r="I3585" i="4" s="1"/>
  <c r="H3635" i="4"/>
  <c r="I3635" i="4" s="1"/>
  <c r="H3706" i="4"/>
  <c r="I3706" i="4" s="1"/>
  <c r="H3870" i="4"/>
  <c r="I3870" i="4" s="1"/>
  <c r="H3902" i="4"/>
  <c r="I3902" i="4" s="1"/>
  <c r="H4001" i="4"/>
  <c r="I4001" i="4" s="1"/>
  <c r="H4070" i="4"/>
  <c r="I4070" i="4" s="1"/>
  <c r="H4129" i="4"/>
  <c r="I4129" i="4" s="1"/>
  <c r="H4203" i="4"/>
  <c r="I4203" i="4" s="1"/>
  <c r="H4276" i="4"/>
  <c r="I4276" i="4" s="1"/>
  <c r="H4340" i="4"/>
  <c r="I4340" i="4" s="1"/>
  <c r="H4400" i="4"/>
  <c r="I4400" i="4" s="1"/>
  <c r="H4435" i="4"/>
  <c r="I4435" i="4" s="1"/>
  <c r="H4464" i="4"/>
  <c r="I4464" i="4" s="1"/>
  <c r="H4545" i="4"/>
  <c r="I4545" i="4" s="1"/>
  <c r="H4638" i="4"/>
  <c r="I4638" i="4" s="1"/>
  <c r="H4701" i="4"/>
  <c r="I4701" i="4" s="1"/>
  <c r="H4992" i="4"/>
  <c r="I4992" i="4" s="1"/>
  <c r="H5030" i="4"/>
  <c r="I5030" i="4" s="1"/>
  <c r="H5061" i="4"/>
  <c r="I5061" i="4" s="1"/>
  <c r="H5105" i="4"/>
  <c r="I5105" i="4" s="1"/>
  <c r="H5184" i="4"/>
  <c r="I5184" i="4" s="1"/>
  <c r="H5208" i="4"/>
  <c r="I5208" i="4" s="1"/>
  <c r="H5232" i="4"/>
  <c r="I5232" i="4" s="1"/>
  <c r="H5242" i="4"/>
  <c r="I5242" i="4" s="1"/>
  <c r="H5267" i="4"/>
  <c r="I5267" i="4"/>
  <c r="H5296" i="4"/>
  <c r="I5296" i="4" s="1"/>
  <c r="H5337" i="4"/>
  <c r="I5337" i="4" s="1"/>
  <c r="H5380" i="4"/>
  <c r="I5380" i="4" s="1"/>
  <c r="H5455" i="4"/>
  <c r="I5455" i="4" s="1"/>
  <c r="H5510" i="4"/>
  <c r="H5561" i="4"/>
  <c r="I5561" i="4" s="1"/>
  <c r="H5629" i="4"/>
  <c r="I5629" i="4" s="1"/>
  <c r="H5731" i="4"/>
  <c r="I5731" i="4" s="1"/>
  <c r="H5835" i="4"/>
  <c r="I5835" i="4" s="1"/>
  <c r="H3147" i="4"/>
  <c r="I3147" i="4" s="1"/>
  <c r="H2287" i="4"/>
  <c r="I2287" i="4" s="1"/>
  <c r="H2027" i="4"/>
  <c r="I2027" i="4" s="1"/>
  <c r="H2047" i="4"/>
  <c r="I2047" i="4" s="1"/>
  <c r="H2065" i="4"/>
  <c r="I2065" i="4" s="1"/>
  <c r="H2093" i="4"/>
  <c r="I2093" i="4" s="1"/>
  <c r="H2113" i="4"/>
  <c r="I2113" i="4" s="1"/>
  <c r="H2131" i="4"/>
  <c r="I2131" i="4" s="1"/>
  <c r="H2155" i="4"/>
  <c r="I2155" i="4" s="1"/>
  <c r="H2179" i="4"/>
  <c r="I2179" i="4" s="1"/>
  <c r="H2199" i="4"/>
  <c r="I2199" i="4" s="1"/>
  <c r="H2219" i="4"/>
  <c r="I2219" i="4" s="1"/>
  <c r="H2243" i="4"/>
  <c r="I2243" i="4" s="1"/>
  <c r="H2263" i="4"/>
  <c r="I2263" i="4" s="1"/>
  <c r="H2283" i="4"/>
  <c r="I2283" i="4" s="1"/>
  <c r="H2307" i="4"/>
  <c r="I2307" i="4" s="1"/>
  <c r="H2327" i="4"/>
  <c r="I2327" i="4" s="1"/>
  <c r="H2352" i="4"/>
  <c r="I2352" i="4" s="1"/>
  <c r="H2384" i="4"/>
  <c r="I2384" i="4" s="1"/>
  <c r="H2411" i="4"/>
  <c r="I2411" i="4" s="1"/>
  <c r="H2424" i="4"/>
  <c r="I2424" i="4" s="1"/>
  <c r="H2444" i="4"/>
  <c r="I2444" i="4" s="1"/>
  <c r="H2459" i="4"/>
  <c r="I2459" i="4" s="1"/>
  <c r="H2484" i="4"/>
  <c r="I2484" i="4" s="1"/>
  <c r="H2498" i="4"/>
  <c r="I2498" i="4" s="1"/>
  <c r="H2518" i="4"/>
  <c r="I2518" i="4" s="1"/>
  <c r="H2534" i="4"/>
  <c r="I2534" i="4" s="1"/>
  <c r="H2574" i="4"/>
  <c r="I2574" i="4" s="1"/>
  <c r="H2594" i="4"/>
  <c r="I2594" i="4" s="1"/>
  <c r="H2882" i="4"/>
  <c r="I2882" i="4" s="1"/>
  <c r="H2974" i="4"/>
  <c r="I2974" i="4" s="1"/>
  <c r="H3051" i="4"/>
  <c r="I3051" i="4" s="1"/>
  <c r="H3068" i="4"/>
  <c r="I3068" i="4" s="1"/>
  <c r="H3098" i="4"/>
  <c r="I3098" i="4" s="1"/>
  <c r="H3133" i="4"/>
  <c r="I3133" i="4" s="1"/>
  <c r="H3150" i="4"/>
  <c r="I3150" i="4" s="1"/>
  <c r="H3177" i="4"/>
  <c r="I3177" i="4" s="1"/>
  <c r="H3221" i="4"/>
  <c r="I3221" i="4" s="1"/>
  <c r="H3232" i="4"/>
  <c r="I3232" i="4" s="1"/>
  <c r="H3288" i="4"/>
  <c r="I3288" i="4" s="1"/>
  <c r="H3323" i="4"/>
  <c r="I3323" i="4" s="1"/>
  <c r="H3360" i="4"/>
  <c r="I3360" i="4" s="1"/>
  <c r="H3406" i="4"/>
  <c r="I3406" i="4" s="1"/>
  <c r="H3462" i="4"/>
  <c r="I3462" i="4" s="1"/>
  <c r="H3485" i="4"/>
  <c r="I3485" i="4" s="1"/>
  <c r="H3518" i="4"/>
  <c r="I3518" i="4" s="1"/>
  <c r="H3580" i="4"/>
  <c r="I3580" i="4" s="1"/>
  <c r="H3600" i="4"/>
  <c r="I3600" i="4" s="1"/>
  <c r="H3669" i="4"/>
  <c r="I3669" i="4" s="1"/>
  <c r="H3734" i="4"/>
  <c r="I3734" i="4" s="1"/>
  <c r="H3886" i="4"/>
  <c r="I3886" i="4" s="1"/>
  <c r="H3918" i="4"/>
  <c r="I3918" i="4" s="1"/>
  <c r="H3943" i="4"/>
  <c r="I3943" i="4" s="1"/>
  <c r="H3978" i="4"/>
  <c r="I3978" i="4" s="1"/>
  <c r="H4010" i="4"/>
  <c r="I4010" i="4" s="1"/>
  <c r="H4048" i="4"/>
  <c r="I4048" i="4" s="1"/>
  <c r="H4105" i="4"/>
  <c r="I4105" i="4" s="1"/>
  <c r="H4217" i="4"/>
  <c r="I4217" i="4" s="1"/>
  <c r="H4358" i="4"/>
  <c r="I4358" i="4" s="1"/>
  <c r="I4407" i="4"/>
  <c r="H4407" i="4"/>
  <c r="H4443" i="4"/>
  <c r="I4443" i="4" s="1"/>
  <c r="H4480" i="4"/>
  <c r="I4480" i="4" s="1"/>
  <c r="H4519" i="4"/>
  <c r="I4519" i="4" s="1"/>
  <c r="H4600" i="4"/>
  <c r="I4600" i="4" s="1"/>
  <c r="H4645" i="4"/>
  <c r="I4645" i="4" s="1"/>
  <c r="H4709" i="4"/>
  <c r="I4709" i="4" s="1"/>
  <c r="H4773" i="4"/>
  <c r="I4773" i="4" s="1"/>
  <c r="H4843" i="4"/>
  <c r="I4843" i="4" s="1"/>
  <c r="H4988" i="4"/>
  <c r="I4988" i="4"/>
  <c r="H5010" i="4"/>
  <c r="I5010" i="4" s="1"/>
  <c r="H5074" i="4"/>
  <c r="I5074" i="4" s="1"/>
  <c r="H5116" i="4"/>
  <c r="I5116" i="4" s="1"/>
  <c r="H5215" i="4"/>
  <c r="I5215" i="4" s="1"/>
  <c r="H5321" i="4"/>
  <c r="I5321" i="4" s="1"/>
  <c r="H5366" i="4"/>
  <c r="I5366" i="4" s="1"/>
  <c r="H5401" i="4"/>
  <c r="I5401" i="4" s="1"/>
  <c r="H5492" i="4"/>
  <c r="I5492" i="4" s="1"/>
  <c r="H5526" i="4"/>
  <c r="I5526" i="4" s="1"/>
  <c r="H5580" i="4"/>
  <c r="I5580" i="4" s="1"/>
  <c r="H5743" i="4"/>
  <c r="I5743" i="4" s="1"/>
  <c r="H5798" i="4"/>
  <c r="I5798" i="4" s="1"/>
  <c r="H5881" i="4"/>
  <c r="I5881" i="4" s="1"/>
  <c r="H6134" i="4"/>
  <c r="I6134" i="4" s="1"/>
  <c r="H6846" i="4"/>
  <c r="I6846" i="4" s="1"/>
  <c r="H2181" i="4"/>
  <c r="I2181" i="4" s="1"/>
  <c r="H2201" i="4"/>
  <c r="I2201" i="4" s="1"/>
  <c r="H2221" i="4"/>
  <c r="I2221" i="4" s="1"/>
  <c r="H2245" i="4"/>
  <c r="I2245" i="4" s="1"/>
  <c r="H2265" i="4"/>
  <c r="I2265" i="4" s="1"/>
  <c r="H2285" i="4"/>
  <c r="I2285" i="4" s="1"/>
  <c r="H2309" i="4"/>
  <c r="I2309" i="4" s="1"/>
  <c r="H2329" i="4"/>
  <c r="I2329" i="4" s="1"/>
  <c r="H2355" i="4"/>
  <c r="I2355" i="4" s="1"/>
  <c r="H2387" i="4"/>
  <c r="I2387" i="4" s="1"/>
  <c r="H2412" i="4"/>
  <c r="I2412" i="4" s="1"/>
  <c r="H2426" i="4"/>
  <c r="I2426" i="4" s="1"/>
  <c r="H2446" i="4"/>
  <c r="I2446" i="4" s="1"/>
  <c r="H2460" i="4"/>
  <c r="I2460" i="4" s="1"/>
  <c r="H2504" i="4"/>
  <c r="I2504" i="4" s="1"/>
  <c r="H2520" i="4"/>
  <c r="I2520" i="4" s="1"/>
  <c r="H2568" i="4"/>
  <c r="I2568" i="4" s="1"/>
  <c r="H2835" i="4"/>
  <c r="I2835" i="4" s="1"/>
  <c r="H2915" i="4"/>
  <c r="I2915" i="4" s="1"/>
  <c r="H3004" i="4"/>
  <c r="I3004" i="4" s="1"/>
  <c r="H3052" i="4"/>
  <c r="I3052" i="4" s="1"/>
  <c r="H3067" i="4"/>
  <c r="I3067" i="4" s="1"/>
  <c r="H3099" i="4"/>
  <c r="I3099" i="4" s="1"/>
  <c r="H3127" i="4"/>
  <c r="I3127" i="4" s="1"/>
  <c r="H3145" i="4"/>
  <c r="I3145" i="4" s="1"/>
  <c r="H3179" i="4"/>
  <c r="I3179" i="4" s="1"/>
  <c r="H3216" i="4"/>
  <c r="I3216" i="4" s="1"/>
  <c r="H3257" i="4"/>
  <c r="I3257" i="4" s="1"/>
  <c r="H3290" i="4"/>
  <c r="I3290" i="4" s="1"/>
  <c r="H3344" i="4"/>
  <c r="I3344" i="4" s="1"/>
  <c r="H3365" i="4"/>
  <c r="I3365" i="4" s="1"/>
  <c r="H3434" i="4"/>
  <c r="I3434" i="4" s="1"/>
  <c r="H3455" i="4"/>
  <c r="I3455" i="4" s="1"/>
  <c r="H3486" i="4"/>
  <c r="I3486" i="4" s="1"/>
  <c r="H3512" i="4"/>
  <c r="I3512" i="4" s="1"/>
  <c r="H3687" i="4"/>
  <c r="I3687" i="4" s="1"/>
  <c r="H3731" i="4"/>
  <c r="I3731" i="4" s="1"/>
  <c r="H3945" i="4"/>
  <c r="I3945" i="4" s="1"/>
  <c r="H3979" i="4"/>
  <c r="I3979" i="4" s="1"/>
  <c r="H4011" i="4"/>
  <c r="I4011" i="4" s="1"/>
  <c r="H4047" i="4"/>
  <c r="I4047" i="4" s="1"/>
  <c r="H4155" i="4"/>
  <c r="I4155" i="4" s="1"/>
  <c r="H4219" i="4"/>
  <c r="I4219" i="4" s="1"/>
  <c r="H4294" i="4"/>
  <c r="I4294" i="4" s="1"/>
  <c r="H4352" i="4"/>
  <c r="I4352" i="4" s="1"/>
  <c r="I4411" i="4"/>
  <c r="H4411" i="4"/>
  <c r="H4445" i="4"/>
  <c r="I4445" i="4" s="1"/>
  <c r="H4482" i="4"/>
  <c r="I4482" i="4" s="1"/>
  <c r="H4523" i="4"/>
  <c r="I4523" i="4" s="1"/>
  <c r="H4567" i="4"/>
  <c r="I4567" i="4" s="1"/>
  <c r="H4601" i="4"/>
  <c r="I4601" i="4" s="1"/>
  <c r="H4671" i="4"/>
  <c r="I4671" i="4" s="1"/>
  <c r="H4809" i="4"/>
  <c r="I4809" i="4" s="1"/>
  <c r="H4984" i="4"/>
  <c r="I4984" i="4" s="1"/>
  <c r="H5045" i="4"/>
  <c r="I5045" i="4" s="1"/>
  <c r="H5175" i="4"/>
  <c r="I5175" i="4" s="1"/>
  <c r="H5222" i="4"/>
  <c r="I5222" i="4" s="1"/>
  <c r="H5271" i="4"/>
  <c r="I5271" i="4" s="1"/>
  <c r="H5323" i="4"/>
  <c r="I5323" i="4"/>
  <c r="H5359" i="4"/>
  <c r="I5359" i="4" s="1"/>
  <c r="H5441" i="4"/>
  <c r="I5441" i="4" s="1"/>
  <c r="H5493" i="4"/>
  <c r="I5493" i="4" s="1"/>
  <c r="H5581" i="4"/>
  <c r="I5581" i="4" s="1"/>
  <c r="H5882" i="4"/>
  <c r="I5882" i="4" s="1"/>
  <c r="H5950" i="4"/>
  <c r="I5950" i="4" s="1"/>
  <c r="H6910" i="4"/>
  <c r="I6910" i="4" s="1"/>
  <c r="H3477" i="4"/>
  <c r="I3477" i="4" s="1"/>
  <c r="I5664" i="4"/>
  <c r="H5664" i="4"/>
  <c r="H5706" i="4"/>
  <c r="I5706" i="4" s="1"/>
  <c r="H5738" i="4"/>
  <c r="I5738" i="4" s="1"/>
  <c r="H5816" i="4"/>
  <c r="I5816" i="4" s="1"/>
  <c r="H5927" i="4"/>
  <c r="I5927" i="4" s="1"/>
  <c r="H6189" i="4"/>
  <c r="I6189" i="4" s="1"/>
  <c r="H6942" i="4"/>
  <c r="I6942" i="4" s="1"/>
  <c r="H2883" i="4"/>
  <c r="I2883" i="4" s="1"/>
  <c r="H2333" i="4"/>
  <c r="I2333" i="4" s="1"/>
  <c r="H1997" i="4"/>
  <c r="I1997" i="4" s="1"/>
  <c r="H2795" i="4"/>
  <c r="I2795" i="4" s="1"/>
  <c r="H2956" i="4"/>
  <c r="I2956" i="4" s="1"/>
  <c r="H3125" i="4"/>
  <c r="I3125" i="4" s="1"/>
  <c r="H3167" i="4"/>
  <c r="I3167" i="4" s="1"/>
  <c r="H3208" i="4"/>
  <c r="I3208" i="4" s="1"/>
  <c r="H3281" i="4"/>
  <c r="I3281" i="4" s="1"/>
  <c r="H3316" i="4"/>
  <c r="I3316" i="4" s="1"/>
  <c r="H3387" i="4"/>
  <c r="I3387" i="4" s="1"/>
  <c r="H3407" i="4"/>
  <c r="I3407" i="4" s="1"/>
  <c r="H3503" i="4"/>
  <c r="I3503" i="4" s="1"/>
  <c r="H3597" i="4"/>
  <c r="I3597" i="4" s="1"/>
  <c r="H3617" i="4"/>
  <c r="I3617" i="4" s="1"/>
  <c r="H3651" i="4"/>
  <c r="I3651" i="4" s="1"/>
  <c r="H3717" i="4"/>
  <c r="I3717" i="4"/>
  <c r="H3747" i="4"/>
  <c r="I3747" i="4" s="1"/>
  <c r="H3993" i="4"/>
  <c r="I3993" i="4" s="1"/>
  <c r="H4121" i="4"/>
  <c r="I4121" i="4" s="1"/>
  <c r="H4177" i="4"/>
  <c r="I4177" i="4" s="1"/>
  <c r="H4241" i="4"/>
  <c r="I4241" i="4" s="1"/>
  <c r="H4318" i="4"/>
  <c r="I4318" i="4" s="1"/>
  <c r="H4378" i="4"/>
  <c r="I4378" i="4"/>
  <c r="H4419" i="4"/>
  <c r="I4419" i="4" s="1"/>
  <c r="H4449" i="4"/>
  <c r="I4449" i="4" s="1"/>
  <c r="H4478" i="4"/>
  <c r="I4478" i="4" s="1"/>
  <c r="H4537" i="4"/>
  <c r="I4537" i="4" s="1"/>
  <c r="H4559" i="4"/>
  <c r="I4559" i="4" s="1"/>
  <c r="H4598" i="4"/>
  <c r="I4598" i="4" s="1"/>
  <c r="H4662" i="4"/>
  <c r="I4662" i="4" s="1"/>
  <c r="H4713" i="4"/>
  <c r="I4713" i="4" s="1"/>
  <c r="H4789" i="4"/>
  <c r="I4789" i="4" s="1"/>
  <c r="H4982" i="4"/>
  <c r="I4982" i="4" s="1"/>
  <c r="H5054" i="4"/>
  <c r="I5054" i="4" s="1"/>
  <c r="H5119" i="4"/>
  <c r="I5119" i="4" s="1"/>
  <c r="H5155" i="4"/>
  <c r="I5155" i="4" s="1"/>
  <c r="H5198" i="4"/>
  <c r="I5198" i="4" s="1"/>
  <c r="H5258" i="4"/>
  <c r="I5258" i="4" s="1"/>
  <c r="H5348" i="4"/>
  <c r="I5348" i="4" s="1"/>
  <c r="H5386" i="4"/>
  <c r="I5386" i="4"/>
  <c r="H5536" i="4"/>
  <c r="I5536" i="4" s="1"/>
  <c r="H5606" i="4"/>
  <c r="I5606" i="4" s="1"/>
  <c r="H5711" i="4"/>
  <c r="I5711" i="4" s="1"/>
  <c r="H5887" i="4"/>
  <c r="I5887" i="4" s="1"/>
  <c r="H6126" i="4"/>
  <c r="I6126" i="4" s="1"/>
  <c r="H2251" i="4"/>
  <c r="I2251" i="4" s="1"/>
  <c r="H3114" i="4"/>
  <c r="I3114" i="4" s="1"/>
  <c r="H3194" i="4"/>
  <c r="I3194" i="4" s="1"/>
  <c r="H3226" i="4"/>
  <c r="I3226" i="4" s="1"/>
  <c r="H3303" i="4"/>
  <c r="I3303" i="4" s="1"/>
  <c r="H3338" i="4"/>
  <c r="I3338" i="4" s="1"/>
  <c r="H3416" i="4"/>
  <c r="I3416" i="4" s="1"/>
  <c r="H3453" i="4"/>
  <c r="I3453" i="4" s="1"/>
  <c r="H3493" i="4"/>
  <c r="I3493" i="4" s="1"/>
  <c r="H3564" i="4"/>
  <c r="I3564" i="4" s="1"/>
  <c r="H3611" i="4"/>
  <c r="I3611" i="4" s="1"/>
  <c r="H3638" i="4"/>
  <c r="I3638" i="4" s="1"/>
  <c r="H3741" i="4"/>
  <c r="I3741" i="4"/>
  <c r="H3806" i="4"/>
  <c r="I3806" i="4" s="1"/>
  <c r="H4004" i="4"/>
  <c r="I4004" i="4" s="1"/>
  <c r="H4038" i="4"/>
  <c r="I4038" i="4" s="1"/>
  <c r="H4067" i="4"/>
  <c r="I4067" i="4" s="1"/>
  <c r="H4167" i="4"/>
  <c r="I4167" i="4" s="1"/>
  <c r="H4233" i="4"/>
  <c r="I4233" i="4" s="1"/>
  <c r="H4304" i="4"/>
  <c r="I4304" i="4"/>
  <c r="H4372" i="4"/>
  <c r="I4372" i="4" s="1"/>
  <c r="H4465" i="4"/>
  <c r="I4465" i="4" s="1"/>
  <c r="H4503" i="4"/>
  <c r="I4503" i="4" s="1"/>
  <c r="H4609" i="4"/>
  <c r="I4609" i="4" s="1"/>
  <c r="H4633" i="4"/>
  <c r="I4633" i="4" s="1"/>
  <c r="H4727" i="4"/>
  <c r="I4727" i="4" s="1"/>
  <c r="H4799" i="4"/>
  <c r="I4799" i="4" s="1"/>
  <c r="H4875" i="4"/>
  <c r="I4875" i="4" s="1"/>
  <c r="H4966" i="4"/>
  <c r="I4966" i="4" s="1"/>
  <c r="H5026" i="4"/>
  <c r="I5026" i="4" s="1"/>
  <c r="H5057" i="4"/>
  <c r="I5057" i="4" s="1"/>
  <c r="H5146" i="4"/>
  <c r="I5146" i="4" s="1"/>
  <c r="H5187" i="4"/>
  <c r="I5187" i="4" s="1"/>
  <c r="H5298" i="4"/>
  <c r="I5298" i="4" s="1"/>
  <c r="I5382" i="4"/>
  <c r="I5419" i="4"/>
  <c r="H5419" i="4"/>
  <c r="H5459" i="4"/>
  <c r="I5459" i="4" s="1"/>
  <c r="I5510" i="4"/>
  <c r="H5563" i="4"/>
  <c r="I5563" i="4" s="1"/>
  <c r="H5677" i="4"/>
  <c r="I5677" i="4" s="1"/>
  <c r="H5831" i="4"/>
  <c r="I5831" i="4" s="1"/>
  <c r="H5942" i="4"/>
  <c r="I5942" i="4" s="1"/>
  <c r="H6110" i="4"/>
  <c r="I6110" i="4" s="1"/>
  <c r="H6918" i="4"/>
  <c r="I6918" i="4" s="1"/>
  <c r="H3095" i="4"/>
  <c r="I3095" i="4"/>
  <c r="H2570" i="4"/>
  <c r="I2570" i="4"/>
  <c r="H2051" i="4"/>
  <c r="I2051" i="4" s="1"/>
  <c r="H2073" i="4"/>
  <c r="I2073" i="4" s="1"/>
  <c r="H2095" i="4"/>
  <c r="I2095" i="4" s="1"/>
  <c r="H2117" i="4"/>
  <c r="I2117" i="4" s="1"/>
  <c r="H2139" i="4"/>
  <c r="I2139" i="4" s="1"/>
  <c r="H2161" i="4"/>
  <c r="I2161" i="4" s="1"/>
  <c r="H2175" i="4"/>
  <c r="I2175" i="4" s="1"/>
  <c r="H2203" i="4"/>
  <c r="I2203" i="4" s="1"/>
  <c r="H2225" i="4"/>
  <c r="I2225" i="4" s="1"/>
  <c r="H2239" i="4"/>
  <c r="I2239" i="4" s="1"/>
  <c r="H2267" i="4"/>
  <c r="I2267" i="4" s="1"/>
  <c r="H2289" i="4"/>
  <c r="I2289" i="4" s="1"/>
  <c r="H2303" i="4"/>
  <c r="I2303" i="4" s="1"/>
  <c r="H2331" i="4"/>
  <c r="I2331" i="4" s="1"/>
  <c r="H2358" i="4"/>
  <c r="I2358" i="4" s="1"/>
  <c r="H2390" i="4"/>
  <c r="I2390" i="4" s="1"/>
  <c r="H2414" i="4"/>
  <c r="I2414" i="4" s="1"/>
  <c r="H2427" i="4"/>
  <c r="I2427" i="4" s="1"/>
  <c r="H2440" i="4"/>
  <c r="I2440" i="4" s="1"/>
  <c r="H2462" i="4"/>
  <c r="I2462" i="4" s="1"/>
  <c r="H2486" i="4"/>
  <c r="I2486" i="4" s="1"/>
  <c r="H2506" i="4"/>
  <c r="I2506" i="4" s="1"/>
  <c r="H2522" i="4"/>
  <c r="I2522" i="4" s="1"/>
  <c r="H2542" i="4"/>
  <c r="I2542" i="4" s="1"/>
  <c r="H2576" i="4"/>
  <c r="I2576" i="4" s="1"/>
  <c r="H2838" i="4"/>
  <c r="I2838" i="4" s="1"/>
  <c r="H2913" i="4"/>
  <c r="I2913" i="4" s="1"/>
  <c r="H3006" i="4"/>
  <c r="I3006" i="4" s="1"/>
  <c r="H3053" i="4"/>
  <c r="I3053" i="4" s="1"/>
  <c r="H3084" i="4"/>
  <c r="I3084" i="4" s="1"/>
  <c r="H3100" i="4"/>
  <c r="I3100" i="4" s="1"/>
  <c r="H3134" i="4"/>
  <c r="I3134" i="4" s="1"/>
  <c r="H3146" i="4"/>
  <c r="I3146" i="4" s="1"/>
  <c r="H3188" i="4"/>
  <c r="I3188" i="4" s="1"/>
  <c r="H3217" i="4"/>
  <c r="I3217" i="4" s="1"/>
  <c r="H3258" i="4"/>
  <c r="I3258" i="4" s="1"/>
  <c r="H3291" i="4"/>
  <c r="I3291" i="4"/>
  <c r="H3346" i="4"/>
  <c r="I3346" i="4" s="1"/>
  <c r="H3361" i="4"/>
  <c r="I3361" i="4" s="1"/>
  <c r="H3435" i="4"/>
  <c r="I3435" i="4" s="1"/>
  <c r="H3457" i="4"/>
  <c r="I3457" i="4" s="1"/>
  <c r="H3479" i="4"/>
  <c r="I3479" i="4" s="1"/>
  <c r="H3576" i="4"/>
  <c r="I3576" i="4" s="1"/>
  <c r="H3602" i="4"/>
  <c r="I3602" i="4" s="1"/>
  <c r="H3630" i="4"/>
  <c r="I3630" i="4" s="1"/>
  <c r="H3667" i="4"/>
  <c r="I3667" i="4" s="1"/>
  <c r="H3689" i="4"/>
  <c r="I3689" i="4" s="1"/>
  <c r="H3733" i="4"/>
  <c r="I3733" i="4" s="1"/>
  <c r="H3850" i="4"/>
  <c r="I3850" i="4" s="1"/>
  <c r="H3946" i="4"/>
  <c r="I3946" i="4" s="1"/>
  <c r="H3981" i="4"/>
  <c r="I3981" i="4" s="1"/>
  <c r="H4051" i="4"/>
  <c r="I4051" i="4" s="1"/>
  <c r="H4151" i="4"/>
  <c r="I4151" i="4" s="1"/>
  <c r="H4248" i="4"/>
  <c r="I4248" i="4" s="1"/>
  <c r="H4290" i="4"/>
  <c r="I4290" i="4" s="1"/>
  <c r="H4354" i="4"/>
  <c r="I4354" i="4" s="1"/>
  <c r="H4408" i="4"/>
  <c r="I4408" i="4" s="1"/>
  <c r="H4446" i="4"/>
  <c r="I4446" i="4" s="1"/>
  <c r="H4483" i="4"/>
  <c r="I4483" i="4" s="1"/>
  <c r="H4525" i="4"/>
  <c r="I4525" i="4" s="1"/>
  <c r="H4569" i="4"/>
  <c r="I4569" i="4" s="1"/>
  <c r="H4673" i="4"/>
  <c r="I4673" i="4" s="1"/>
  <c r="H4739" i="4"/>
  <c r="I4739" i="4" s="1"/>
  <c r="H4811" i="4"/>
  <c r="I4811" i="4" s="1"/>
  <c r="H4879" i="4"/>
  <c r="I4879" i="4" s="1"/>
  <c r="H4958" i="4"/>
  <c r="I4958" i="4" s="1"/>
  <c r="H5041" i="4"/>
  <c r="I5041" i="4" s="1"/>
  <c r="H5077" i="4"/>
  <c r="I5077" i="4" s="1"/>
  <c r="H5178" i="4"/>
  <c r="I5178" i="4" s="1"/>
  <c r="H5216" i="4"/>
  <c r="I5216" i="4" s="1"/>
  <c r="H5278" i="4"/>
  <c r="I5278" i="4" s="1"/>
  <c r="H5324" i="4"/>
  <c r="I5324" i="4" s="1"/>
  <c r="H5364" i="4"/>
  <c r="I5364" i="4" s="1"/>
  <c r="H5443" i="4"/>
  <c r="I5443" i="4" s="1"/>
  <c r="H5494" i="4"/>
  <c r="I5494" i="4" s="1"/>
  <c r="H5523" i="4"/>
  <c r="I5523" i="4" s="1"/>
  <c r="H5649" i="4"/>
  <c r="I5649" i="4" s="1"/>
  <c r="H5747" i="4"/>
  <c r="I5747" i="4" s="1"/>
  <c r="H5791" i="4"/>
  <c r="I5791" i="4" s="1"/>
  <c r="H5883" i="4"/>
  <c r="I5883" i="4" s="1"/>
  <c r="H5980" i="4"/>
  <c r="I5980" i="4" s="1"/>
  <c r="H6454" i="4"/>
  <c r="H5665" i="4"/>
  <c r="I5665" i="4" s="1"/>
  <c r="H5739" i="4"/>
  <c r="I5739" i="4" s="1"/>
  <c r="H5817" i="4"/>
  <c r="I5817" i="4" s="1"/>
  <c r="H5930" i="4"/>
  <c r="I5930" i="4"/>
  <c r="H6390" i="4"/>
  <c r="I6390" i="4" s="1"/>
  <c r="H3705" i="4"/>
  <c r="I3705" i="4" s="1"/>
  <c r="H2259" i="4"/>
  <c r="I2259" i="4" s="1"/>
  <c r="H2478" i="4"/>
  <c r="I2478" i="4" s="1"/>
  <c r="H2558" i="4"/>
  <c r="I2558" i="4" s="1"/>
  <c r="H2796" i="4"/>
  <c r="I2796" i="4" s="1"/>
  <c r="H2864" i="4"/>
  <c r="I2864" i="4" s="1"/>
  <c r="H2958" i="4"/>
  <c r="I2958" i="4" s="1"/>
  <c r="H3120" i="4"/>
  <c r="I3120" i="4" s="1"/>
  <c r="H3168" i="4"/>
  <c r="I3168" i="4" s="1"/>
  <c r="H3249" i="4"/>
  <c r="I3249" i="4" s="1"/>
  <c r="H3284" i="4"/>
  <c r="I3284" i="4" s="1"/>
  <c r="H3390" i="4"/>
  <c r="I3390" i="4" s="1"/>
  <c r="H3413" i="4"/>
  <c r="I3413" i="4" s="1"/>
  <c r="H3471" i="4"/>
  <c r="I3471" i="4" s="1"/>
  <c r="H3537" i="4"/>
  <c r="I3537" i="4" s="1"/>
  <c r="H3598" i="4"/>
  <c r="I3598" i="4" s="1"/>
  <c r="H3621" i="4"/>
  <c r="I3621" i="4" s="1"/>
  <c r="H3652" i="4"/>
  <c r="I3652" i="4" s="1"/>
  <c r="H3685" i="4"/>
  <c r="I3685" i="4"/>
  <c r="H3748" i="4"/>
  <c r="I3748" i="4" s="1"/>
  <c r="H3782" i="4"/>
  <c r="I3782" i="4" s="1"/>
  <c r="H3822" i="4"/>
  <c r="I3822" i="4" s="1"/>
  <c r="H3958" i="4"/>
  <c r="I3958" i="4" s="1"/>
  <c r="H4030" i="4"/>
  <c r="I4030" i="4" s="1"/>
  <c r="H4059" i="4"/>
  <c r="I4059" i="4" s="1"/>
  <c r="H4147" i="4"/>
  <c r="I4147" i="4" s="1"/>
  <c r="H4209" i="4"/>
  <c r="I4209" i="4" s="1"/>
  <c r="H4244" i="4"/>
  <c r="I4244" i="4" s="1"/>
  <c r="H4312" i="4"/>
  <c r="I4312" i="4" s="1"/>
  <c r="H4382" i="4"/>
  <c r="I4382" i="4" s="1"/>
  <c r="H4416" i="4"/>
  <c r="I4416" i="4" s="1"/>
  <c r="H4450" i="4"/>
  <c r="I4450" i="4" s="1"/>
  <c r="H4471" i="4"/>
  <c r="I4471" i="4" s="1"/>
  <c r="H4501" i="4"/>
  <c r="I4501" i="4" s="1"/>
  <c r="H4539" i="4"/>
  <c r="I4539" i="4" s="1"/>
  <c r="H4561" i="4"/>
  <c r="I4561" i="4" s="1"/>
  <c r="H4625" i="4"/>
  <c r="I4625" i="4" s="1"/>
  <c r="H4655" i="4"/>
  <c r="I4655" i="4" s="1"/>
  <c r="H4715" i="4"/>
  <c r="I4715" i="4" s="1"/>
  <c r="H4785" i="4"/>
  <c r="I4785" i="4" s="1"/>
  <c r="H4849" i="4"/>
  <c r="I4849" i="4" s="1"/>
  <c r="H5156" i="4"/>
  <c r="I5156" i="4" s="1"/>
  <c r="H5194" i="4"/>
  <c r="I5194" i="4" s="1"/>
  <c r="H5259" i="4"/>
  <c r="I5259" i="4" s="1"/>
  <c r="H5311" i="4"/>
  <c r="I5311" i="4" s="1"/>
  <c r="H5343" i="4"/>
  <c r="I5343" i="4" s="1"/>
  <c r="H5385" i="4"/>
  <c r="I5385" i="4" s="1"/>
  <c r="H5465" i="4"/>
  <c r="I5465" i="4" s="1"/>
  <c r="H5661" i="4"/>
  <c r="I5661" i="4" s="1"/>
  <c r="H5712" i="4"/>
  <c r="I5712" i="4" s="1"/>
  <c r="H5893" i="4"/>
  <c r="I5893" i="4" s="1"/>
  <c r="H6486" i="4"/>
  <c r="I6486" i="4" s="1"/>
  <c r="H2215" i="4"/>
  <c r="I2215" i="4" s="1"/>
  <c r="H2905" i="4"/>
  <c r="I2905" i="4" s="1"/>
  <c r="H3113" i="4"/>
  <c r="I3113" i="4"/>
  <c r="H3195" i="4"/>
  <c r="I3195" i="4" s="1"/>
  <c r="H3224" i="4"/>
  <c r="I3224" i="4" s="1"/>
  <c r="H3310" i="4"/>
  <c r="I3310" i="4" s="1"/>
  <c r="H3417" i="4"/>
  <c r="I3417" i="4" s="1"/>
  <c r="H3454" i="4"/>
  <c r="I3454" i="4" s="1"/>
  <c r="H3488" i="4"/>
  <c r="I3488" i="4" s="1"/>
  <c r="H3631" i="4"/>
  <c r="I3631" i="4" s="1"/>
  <c r="H3677" i="4"/>
  <c r="I3677" i="4" s="1"/>
  <c r="H3707" i="4"/>
  <c r="I3707" i="4" s="1"/>
  <c r="H3971" i="4"/>
  <c r="I3971" i="4" s="1"/>
  <c r="H4005" i="4"/>
  <c r="I4005" i="4" s="1"/>
  <c r="H4031" i="4"/>
  <c r="I4031" i="4" s="1"/>
  <c r="H4095" i="4"/>
  <c r="I4095" i="4" s="1"/>
  <c r="H4170" i="4"/>
  <c r="I4170" i="4" s="1"/>
  <c r="H4234" i="4"/>
  <c r="I4234" i="4" s="1"/>
  <c r="H4308" i="4"/>
  <c r="I4308" i="4" s="1"/>
  <c r="H4438" i="4"/>
  <c r="I4438" i="4" s="1"/>
  <c r="H4467" i="4"/>
  <c r="I4467" i="4" s="1"/>
  <c r="H4577" i="4"/>
  <c r="I4577" i="4" s="1"/>
  <c r="H4729" i="4"/>
  <c r="I4729" i="4"/>
  <c r="H4960" i="4"/>
  <c r="I4960" i="4" s="1"/>
  <c r="H5104" i="4"/>
  <c r="I5104" i="4" s="1"/>
  <c r="H5212" i="4"/>
  <c r="I5212" i="4" s="1"/>
  <c r="H5236" i="4"/>
  <c r="I5236" i="4"/>
  <c r="H5268" i="4"/>
  <c r="I5268" i="4"/>
  <c r="H5299" i="4"/>
  <c r="I5299" i="4" s="1"/>
  <c r="H5339" i="4"/>
  <c r="I5339" i="4" s="1"/>
  <c r="H5376" i="4"/>
  <c r="I5376" i="4" s="1"/>
  <c r="H5420" i="4"/>
  <c r="I5420" i="4" s="1"/>
  <c r="H5462" i="4"/>
  <c r="I5462" i="4" s="1"/>
  <c r="H5505" i="4"/>
  <c r="I5505" i="4" s="1"/>
  <c r="H5630" i="4"/>
  <c r="I5630" i="4" s="1"/>
  <c r="H5678" i="4"/>
  <c r="I5678" i="4" s="1"/>
  <c r="H5785" i="4"/>
  <c r="I5785" i="4" s="1"/>
  <c r="H5832" i="4"/>
  <c r="I5832" i="4" s="1"/>
  <c r="H5957" i="4"/>
  <c r="I5957" i="4" s="1"/>
  <c r="H6150" i="4"/>
  <c r="I6150" i="4" s="1"/>
  <c r="H3170" i="4"/>
  <c r="I3170" i="4" s="1"/>
  <c r="H3069" i="4"/>
  <c r="I3069" i="4" s="1"/>
  <c r="H2089" i="4"/>
  <c r="I2089" i="4" s="1"/>
  <c r="H2031" i="4"/>
  <c r="I2031" i="4" s="1"/>
  <c r="H2053" i="4"/>
  <c r="I2053" i="4" s="1"/>
  <c r="H2075" i="4"/>
  <c r="I2075" i="4" s="1"/>
  <c r="H2097" i="4"/>
  <c r="I2097" i="4" s="1"/>
  <c r="H2125" i="4"/>
  <c r="I2125" i="4" s="1"/>
  <c r="H2141" i="4"/>
  <c r="I2141" i="4" s="1"/>
  <c r="H2163" i="4"/>
  <c r="I2163" i="4" s="1"/>
  <c r="H2189" i="4"/>
  <c r="I2189" i="4" s="1"/>
  <c r="H2207" i="4"/>
  <c r="I2207" i="4" s="1"/>
  <c r="H2227" i="4"/>
  <c r="I2227" i="4" s="1"/>
  <c r="H2253" i="4"/>
  <c r="I2253" i="4" s="1"/>
  <c r="H2271" i="4"/>
  <c r="I2271" i="4" s="1"/>
  <c r="H2291" i="4"/>
  <c r="I2291" i="4" s="1"/>
  <c r="H2317" i="4"/>
  <c r="I2317" i="4" s="1"/>
  <c r="H2335" i="4"/>
  <c r="I2335" i="4" s="1"/>
  <c r="H2360" i="4"/>
  <c r="I2360" i="4" s="1"/>
  <c r="H2392" i="4"/>
  <c r="I2392" i="4" s="1"/>
  <c r="H2408" i="4"/>
  <c r="I2408" i="4" s="1"/>
  <c r="H2428" i="4"/>
  <c r="I2428" i="4" s="1"/>
  <c r="H2448" i="4"/>
  <c r="I2448" i="4" s="1"/>
  <c r="H2467" i="4"/>
  <c r="I2467" i="4" s="1"/>
  <c r="H2492" i="4"/>
  <c r="I2492" i="4" s="1"/>
  <c r="H2508" i="4"/>
  <c r="I2508" i="4" s="1"/>
  <c r="H2524" i="4"/>
  <c r="I2524" i="4" s="1"/>
  <c r="H2536" i="4"/>
  <c r="I2536" i="4" s="1"/>
  <c r="H2578" i="4"/>
  <c r="I2578" i="4"/>
  <c r="H2857" i="4"/>
  <c r="I2857" i="4" s="1"/>
  <c r="H2943" i="4"/>
  <c r="I2943" i="4" s="1"/>
  <c r="H3034" i="4"/>
  <c r="I3034" i="4" s="1"/>
  <c r="H3047" i="4"/>
  <c r="I3047" i="4" s="1"/>
  <c r="H3085" i="4"/>
  <c r="I3085" i="4" s="1"/>
  <c r="H3101" i="4"/>
  <c r="I3101" i="4" s="1"/>
  <c r="H3128" i="4"/>
  <c r="I3128" i="4" s="1"/>
  <c r="H3180" i="4"/>
  <c r="I3180" i="4" s="1"/>
  <c r="H3189" i="4"/>
  <c r="I3189" i="4" s="1"/>
  <c r="H3215" i="4"/>
  <c r="I3215" i="4" s="1"/>
  <c r="H3259" i="4"/>
  <c r="I3259" i="4"/>
  <c r="H3289" i="4"/>
  <c r="I3289" i="4" s="1"/>
  <c r="H3348" i="4"/>
  <c r="I3348" i="4" s="1"/>
  <c r="H3403" i="4"/>
  <c r="I3403" i="4"/>
  <c r="H3431" i="4"/>
  <c r="I3431" i="4" s="1"/>
  <c r="H3458" i="4"/>
  <c r="I3458" i="4" s="1"/>
  <c r="H3544" i="4"/>
  <c r="I3544" i="4" s="1"/>
  <c r="H3601" i="4"/>
  <c r="I3601" i="4" s="1"/>
  <c r="H3627" i="4"/>
  <c r="I3627" i="4" s="1"/>
  <c r="H3646" i="4"/>
  <c r="I3646" i="4" s="1"/>
  <c r="H3690" i="4"/>
  <c r="I3690" i="4" s="1"/>
  <c r="H3727" i="4"/>
  <c r="I3727" i="4" s="1"/>
  <c r="H3798" i="4"/>
  <c r="I3798" i="4" s="1"/>
  <c r="H3882" i="4"/>
  <c r="I3882" i="4" s="1"/>
  <c r="H3947" i="4"/>
  <c r="I3947" i="4" s="1"/>
  <c r="H4075" i="4"/>
  <c r="I4075" i="4" s="1"/>
  <c r="H4153" i="4"/>
  <c r="I4153" i="4" s="1"/>
  <c r="H4253" i="4"/>
  <c r="I4253" i="4" s="1"/>
  <c r="H4320" i="4"/>
  <c r="I4320" i="4" s="1"/>
  <c r="H4412" i="4"/>
  <c r="I4412" i="4" s="1"/>
  <c r="H4439" i="4"/>
  <c r="I4439" i="4"/>
  <c r="H4484" i="4"/>
  <c r="I4484" i="4" s="1"/>
  <c r="H4571" i="4"/>
  <c r="I4571" i="4" s="1"/>
  <c r="H4606" i="4"/>
  <c r="I4606" i="4" s="1"/>
  <c r="H4674" i="4"/>
  <c r="I4674" i="4" s="1"/>
  <c r="H4741" i="4"/>
  <c r="I4741" i="4" s="1"/>
  <c r="H4883" i="4"/>
  <c r="I4883" i="4" s="1"/>
  <c r="H4990" i="4"/>
  <c r="I4990" i="4" s="1"/>
  <c r="H5078" i="4"/>
  <c r="I5078" i="4" s="1"/>
  <c r="H5138" i="4"/>
  <c r="I5138" i="4" s="1"/>
  <c r="H5219" i="4"/>
  <c r="I5219" i="4" s="1"/>
  <c r="H5272" i="4"/>
  <c r="I5272" i="4" s="1"/>
  <c r="H5325" i="4"/>
  <c r="I5325" i="4" s="1"/>
  <c r="H5445" i="4"/>
  <c r="I5445" i="4" s="1"/>
  <c r="H5488" i="4"/>
  <c r="I5488" i="4" s="1"/>
  <c r="H5519" i="4"/>
  <c r="I5519" i="4" s="1"/>
  <c r="H5748" i="4"/>
  <c r="I5748" i="4" s="1"/>
  <c r="H5884" i="4"/>
  <c r="I5884" i="4" s="1"/>
  <c r="I6454" i="4"/>
  <c r="H3684" i="4"/>
  <c r="I3684" i="4" s="1"/>
  <c r="H5703" i="4"/>
  <c r="I5703" i="4" s="1"/>
  <c r="H5759" i="4"/>
  <c r="I5759" i="4" s="1"/>
  <c r="H5818" i="4"/>
  <c r="I5818" i="4" s="1"/>
  <c r="H5934" i="4"/>
  <c r="I5934" i="4" s="1"/>
  <c r="H3317" i="4"/>
  <c r="I3317" i="4" s="1"/>
  <c r="H2223" i="4"/>
  <c r="I2223" i="4" s="1"/>
  <c r="H2472" i="4"/>
  <c r="I2472" i="4" s="1"/>
  <c r="H2586" i="4"/>
  <c r="I2586" i="4" s="1"/>
  <c r="H2975" i="4"/>
  <c r="I2975" i="4" s="1"/>
  <c r="H3121" i="4"/>
  <c r="I3121" i="4" s="1"/>
  <c r="H3173" i="4"/>
  <c r="I3173" i="4" s="1"/>
  <c r="H3250" i="4"/>
  <c r="I3250" i="4" s="1"/>
  <c r="H3358" i="4"/>
  <c r="I3358" i="4" s="1"/>
  <c r="H3384" i="4"/>
  <c r="I3384" i="4" s="1"/>
  <c r="H3472" i="4"/>
  <c r="I3472" i="4" s="1"/>
  <c r="H3506" i="4"/>
  <c r="I3506" i="4" s="1"/>
  <c r="H3539" i="4"/>
  <c r="I3539" i="4" s="1"/>
  <c r="H3591" i="4"/>
  <c r="I3591" i="4" s="1"/>
  <c r="H3686" i="4"/>
  <c r="I3686" i="4" s="1"/>
  <c r="H3715" i="4"/>
  <c r="I3715" i="4" s="1"/>
  <c r="H3998" i="4"/>
  <c r="I3998" i="4" s="1"/>
  <c r="H4058" i="4"/>
  <c r="I4058" i="4" s="1"/>
  <c r="H4143" i="4"/>
  <c r="I4143" i="4" s="1"/>
  <c r="H4211" i="4"/>
  <c r="I4211" i="4" s="1"/>
  <c r="H4280" i="4"/>
  <c r="I4280" i="4" s="1"/>
  <c r="H4316" i="4"/>
  <c r="I4316" i="4" s="1"/>
  <c r="H4421" i="4"/>
  <c r="I4421" i="4" s="1"/>
  <c r="H4452" i="4"/>
  <c r="I4452" i="4" s="1"/>
  <c r="H4473" i="4"/>
  <c r="I4473" i="4" s="1"/>
  <c r="H4495" i="4"/>
  <c r="I4495" i="4" s="1"/>
  <c r="H4626" i="4"/>
  <c r="I4626" i="4" s="1"/>
  <c r="H4658" i="4"/>
  <c r="I4658" i="4" s="1"/>
  <c r="H4717" i="4"/>
  <c r="I4717" i="4" s="1"/>
  <c r="H4787" i="4"/>
  <c r="I4787" i="4"/>
  <c r="H4853" i="4"/>
  <c r="I4853" i="4" s="1"/>
  <c r="H5080" i="4"/>
  <c r="I5080" i="4" s="1"/>
  <c r="H5122" i="4"/>
  <c r="I5122" i="4"/>
  <c r="H5157" i="4"/>
  <c r="I5157" i="4" s="1"/>
  <c r="H5195" i="4"/>
  <c r="I5195" i="4" s="1"/>
  <c r="H5256" i="4"/>
  <c r="I5256" i="4" s="1"/>
  <c r="H5318" i="4"/>
  <c r="I5318" i="4" s="1"/>
  <c r="H5349" i="4"/>
  <c r="I5349" i="4" s="1"/>
  <c r="H5428" i="4"/>
  <c r="I5428" i="4" s="1"/>
  <c r="H5467" i="4"/>
  <c r="I5467" i="4" s="1"/>
  <c r="H5540" i="4"/>
  <c r="I5540" i="4" s="1"/>
  <c r="H5715" i="4"/>
  <c r="I5715" i="4" s="1"/>
  <c r="H5894" i="4"/>
  <c r="I5894" i="4" s="1"/>
  <c r="H6622" i="4"/>
  <c r="I6622" i="4" s="1"/>
  <c r="H2135" i="4"/>
  <c r="I2135" i="4" s="1"/>
  <c r="H2906" i="4"/>
  <c r="I2906" i="4" s="1"/>
  <c r="H3151" i="4"/>
  <c r="I3151" i="4" s="1"/>
  <c r="H3191" i="4"/>
  <c r="I3191" i="4" s="1"/>
  <c r="H3264" i="4"/>
  <c r="I3264" i="4" s="1"/>
  <c r="H3304" i="4"/>
  <c r="I3304" i="4" s="1"/>
  <c r="H3381" i="4"/>
  <c r="I3381" i="4" s="1"/>
  <c r="H3418" i="4"/>
  <c r="I3418" i="4" s="1"/>
  <c r="H3447" i="4"/>
  <c r="I3447" i="4" s="1"/>
  <c r="H3494" i="4"/>
  <c r="I3494" i="4" s="1"/>
  <c r="H3560" i="4"/>
  <c r="I3560" i="4" s="1"/>
  <c r="H3613" i="4"/>
  <c r="I3613" i="4" s="1"/>
  <c r="H3678" i="4"/>
  <c r="I3678" i="4" s="1"/>
  <c r="H3709" i="4"/>
  <c r="I3709" i="4" s="1"/>
  <c r="H3742" i="4"/>
  <c r="I3742" i="4" s="1"/>
  <c r="H3770" i="4"/>
  <c r="I3770" i="4" s="1"/>
  <c r="H3866" i="4"/>
  <c r="I3866" i="4" s="1"/>
  <c r="H3898" i="4"/>
  <c r="I3898" i="4" s="1"/>
  <c r="H3972" i="4"/>
  <c r="I3972" i="4" s="1"/>
  <c r="H4006" i="4"/>
  <c r="I4006" i="4" s="1"/>
  <c r="H4033" i="4"/>
  <c r="I4033" i="4" s="1"/>
  <c r="H4097" i="4"/>
  <c r="I4097" i="4" s="1"/>
  <c r="H4171" i="4"/>
  <c r="I4171" i="4" s="1"/>
  <c r="H4235" i="4"/>
  <c r="I4235" i="4" s="1"/>
  <c r="H4310" i="4"/>
  <c r="I4310" i="4" s="1"/>
  <c r="H4374" i="4"/>
  <c r="I4374" i="4" s="1"/>
  <c r="H4431" i="4"/>
  <c r="I4431" i="4" s="1"/>
  <c r="H4468" i="4"/>
  <c r="I4468" i="4" s="1"/>
  <c r="H4509" i="4"/>
  <c r="I4509" i="4" s="1"/>
  <c r="H4549" i="4"/>
  <c r="I4549" i="4" s="1"/>
  <c r="H4614" i="4"/>
  <c r="I4614" i="4" s="1"/>
  <c r="H4664" i="4"/>
  <c r="I4664" i="4" s="1"/>
  <c r="H4731" i="4"/>
  <c r="I4731" i="4" s="1"/>
  <c r="H4998" i="4"/>
  <c r="I4998" i="4" s="1"/>
  <c r="H5029" i="4"/>
  <c r="I5029" i="4" s="1"/>
  <c r="H5110" i="4"/>
  <c r="I5110" i="4" s="1"/>
  <c r="H5148" i="4"/>
  <c r="I5148" i="4" s="1"/>
  <c r="H5190" i="4"/>
  <c r="I5190" i="4" s="1"/>
  <c r="H5245" i="4"/>
  <c r="I5245" i="4"/>
  <c r="H5270" i="4"/>
  <c r="I5270" i="4" s="1"/>
  <c r="H5300" i="4"/>
  <c r="I5300" i="4" s="1"/>
  <c r="H5335" i="4"/>
  <c r="I5335" i="4" s="1"/>
  <c r="H5378" i="4"/>
  <c r="I5378" i="4" s="1"/>
  <c r="H5415" i="4"/>
  <c r="I5415" i="4"/>
  <c r="H5457" i="4"/>
  <c r="I5457" i="4" s="1"/>
  <c r="H5506" i="4"/>
  <c r="I5506" i="4" s="1"/>
  <c r="H5624" i="4"/>
  <c r="I5624" i="4" s="1"/>
  <c r="H5671" i="4"/>
  <c r="I5671" i="4" s="1"/>
  <c r="H5787" i="4"/>
  <c r="I5787" i="4" s="1"/>
  <c r="H5833" i="4"/>
  <c r="I5833" i="4" s="1"/>
  <c r="H5952" i="4"/>
  <c r="I5952" i="4"/>
  <c r="H6534" i="4"/>
  <c r="I6534" i="4" s="1"/>
  <c r="H3041" i="4"/>
  <c r="I3041" i="4" s="1"/>
  <c r="H2476" i="4"/>
  <c r="I2476" i="4" s="1"/>
  <c r="H2043" i="4"/>
  <c r="I2043" i="4" s="1"/>
  <c r="H2033" i="4"/>
  <c r="I2033" i="4" s="1"/>
  <c r="H2059" i="4"/>
  <c r="I2059" i="4" s="1"/>
  <c r="H2079" i="4"/>
  <c r="I2079" i="4" s="1"/>
  <c r="H2099" i="4"/>
  <c r="I2099" i="4" s="1"/>
  <c r="H2119" i="4"/>
  <c r="I2119" i="4" s="1"/>
  <c r="H2147" i="4"/>
  <c r="I2147" i="4" s="1"/>
  <c r="H2183" i="4"/>
  <c r="I2183" i="4" s="1"/>
  <c r="H2209" i="4"/>
  <c r="I2209" i="4" s="1"/>
  <c r="H2229" i="4"/>
  <c r="I2229" i="4" s="1"/>
  <c r="H2247" i="4"/>
  <c r="I2247" i="4" s="1"/>
  <c r="H2273" i="4"/>
  <c r="I2273" i="4" s="1"/>
  <c r="H2293" i="4"/>
  <c r="I2293" i="4" s="1"/>
  <c r="H2311" i="4"/>
  <c r="I2311" i="4" s="1"/>
  <c r="H2337" i="4"/>
  <c r="I2337" i="4" s="1"/>
  <c r="H2368" i="4"/>
  <c r="I2368" i="4" s="1"/>
  <c r="H2400" i="4"/>
  <c r="I2400" i="4" s="1"/>
  <c r="H2422" i="4"/>
  <c r="I2422" i="4" s="1"/>
  <c r="H2434" i="4"/>
  <c r="I2434" i="4" s="1"/>
  <c r="H2450" i="4"/>
  <c r="I2450" i="4" s="1"/>
  <c r="H2468" i="4"/>
  <c r="I2468" i="4" s="1"/>
  <c r="H2528" i="4"/>
  <c r="I2528" i="4" s="1"/>
  <c r="H2564" i="4"/>
  <c r="I2564" i="4" s="1"/>
  <c r="H2580" i="4"/>
  <c r="I2580" i="4" s="1"/>
  <c r="H2859" i="4"/>
  <c r="I2859" i="4" s="1"/>
  <c r="H2944" i="4"/>
  <c r="I2944" i="4" s="1"/>
  <c r="H3037" i="4"/>
  <c r="I3037" i="4" s="1"/>
  <c r="H3054" i="4"/>
  <c r="I3054" i="4" s="1"/>
  <c r="H3086" i="4"/>
  <c r="I3086" i="4" s="1"/>
  <c r="H3096" i="4"/>
  <c r="I3096" i="4" s="1"/>
  <c r="H3131" i="4"/>
  <c r="I3131" i="4" s="1"/>
  <c r="H3181" i="4"/>
  <c r="I3181" i="4" s="1"/>
  <c r="H3183" i="4"/>
  <c r="I3183" i="4" s="1"/>
  <c r="H3231" i="4"/>
  <c r="I3231" i="4" s="1"/>
  <c r="H3256" i="4"/>
  <c r="I3256" i="4" s="1"/>
  <c r="H3399" i="4"/>
  <c r="I3399" i="4" s="1"/>
  <c r="H3437" i="4"/>
  <c r="I3437" i="4" s="1"/>
  <c r="H3459" i="4"/>
  <c r="I3459" i="4" s="1"/>
  <c r="H3545" i="4"/>
  <c r="I3545" i="4" s="1"/>
  <c r="H3603" i="4"/>
  <c r="I3603" i="4" s="1"/>
  <c r="H3629" i="4"/>
  <c r="I3629" i="4" s="1"/>
  <c r="H3642" i="4"/>
  <c r="I3642" i="4" s="1"/>
  <c r="H3670" i="4"/>
  <c r="I3670" i="4" s="1"/>
  <c r="H3691" i="4"/>
  <c r="I3691" i="4" s="1"/>
  <c r="H3766" i="4"/>
  <c r="I3766" i="4" s="1"/>
  <c r="H3914" i="4"/>
  <c r="I3914" i="4" s="1"/>
  <c r="H4009" i="4"/>
  <c r="I4009" i="4" s="1"/>
  <c r="H4074" i="4"/>
  <c r="I4074" i="4" s="1"/>
  <c r="H4183" i="4"/>
  <c r="I4183" i="4" s="1"/>
  <c r="H4322" i="4"/>
  <c r="I4322" i="4" s="1"/>
  <c r="H4384" i="4"/>
  <c r="I4384" i="4" s="1"/>
  <c r="H4409" i="4"/>
  <c r="I4409" i="4" s="1"/>
  <c r="H4440" i="4"/>
  <c r="I4440" i="4" s="1"/>
  <c r="H4485" i="4"/>
  <c r="I4485" i="4" s="1"/>
  <c r="H4646" i="4"/>
  <c r="I4646" i="4" s="1"/>
  <c r="H4677" i="4"/>
  <c r="I4677" i="4" s="1"/>
  <c r="H4735" i="4"/>
  <c r="I4735" i="4" s="1"/>
  <c r="H4885" i="4"/>
  <c r="I4885" i="4" s="1"/>
  <c r="H5014" i="4"/>
  <c r="I5014" i="4" s="1"/>
  <c r="H5046" i="4"/>
  <c r="I5046" i="4" s="1"/>
  <c r="H5117" i="4"/>
  <c r="I5117" i="4" s="1"/>
  <c r="H5139" i="4"/>
  <c r="I5139" i="4" s="1"/>
  <c r="H5180" i="4"/>
  <c r="I5180" i="4" s="1"/>
  <c r="H5220" i="4"/>
  <c r="I5220" i="4"/>
  <c r="H5274" i="4"/>
  <c r="I5274" i="4" s="1"/>
  <c r="H5322" i="4"/>
  <c r="I5322" i="4" s="1"/>
  <c r="H5402" i="4"/>
  <c r="I5402" i="4" s="1"/>
  <c r="H5439" i="4"/>
  <c r="I5439" i="4" s="1"/>
  <c r="H5489" i="4"/>
  <c r="I5489" i="4" s="1"/>
  <c r="H5576" i="4"/>
  <c r="I5576" i="4" s="1"/>
  <c r="H5648" i="4"/>
  <c r="I5648" i="4" s="1"/>
  <c r="H5750" i="4"/>
  <c r="I5750" i="4" s="1"/>
  <c r="H5852" i="4"/>
  <c r="I5852" i="4" s="1"/>
  <c r="H5886" i="4"/>
  <c r="I5886" i="4" s="1"/>
  <c r="H5982" i="4"/>
  <c r="I5982" i="4" s="1"/>
  <c r="H6502" i="4"/>
  <c r="I6502" i="4" s="1"/>
  <c r="H5425" i="4"/>
  <c r="I5425" i="4" s="1"/>
  <c r="H4696" i="4"/>
  <c r="I4696" i="4" s="1"/>
  <c r="H3411" i="4"/>
  <c r="I3411" i="4" s="1"/>
  <c r="H2751" i="4"/>
  <c r="I2751" i="4" s="1"/>
  <c r="H1886" i="4"/>
  <c r="I1886" i="4" s="1"/>
  <c r="I6015" i="4"/>
  <c r="I5761" i="4"/>
  <c r="I4842" i="4"/>
  <c r="H4189" i="4"/>
  <c r="I4189" i="4"/>
  <c r="H3516" i="4"/>
  <c r="I3516" i="4" s="1"/>
  <c r="H2312" i="4"/>
  <c r="I2312" i="4" s="1"/>
  <c r="H2216" i="4"/>
  <c r="I2216" i="4"/>
  <c r="H2184" i="4"/>
  <c r="I2184" i="4" s="1"/>
  <c r="I6725" i="4"/>
  <c r="I6746" i="4"/>
  <c r="I6870" i="4"/>
  <c r="I6734" i="4"/>
  <c r="I6643" i="4"/>
  <c r="I6526" i="4"/>
  <c r="I6382" i="4"/>
  <c r="I6087" i="4"/>
  <c r="I6049" i="4"/>
  <c r="I6426" i="4"/>
  <c r="I6202" i="4"/>
  <c r="I6043" i="4"/>
  <c r="I5979" i="4"/>
  <c r="I6298" i="4"/>
  <c r="I6016" i="4"/>
  <c r="I5928" i="4"/>
  <c r="I5793" i="4"/>
  <c r="I5446" i="4"/>
  <c r="H5079" i="4"/>
  <c r="I5079" i="4" s="1"/>
  <c r="H5454" i="4"/>
  <c r="I5454" i="4" s="1"/>
  <c r="H4898" i="4"/>
  <c r="I4898" i="4"/>
  <c r="I4952" i="4"/>
  <c r="H4118" i="4"/>
  <c r="I4118" i="4" s="1"/>
  <c r="I4182" i="4"/>
  <c r="H4200" i="4"/>
  <c r="I4200" i="4" s="1"/>
  <c r="H4136" i="4"/>
  <c r="I4136" i="4" s="1"/>
  <c r="H2429" i="4"/>
  <c r="I2429" i="4"/>
  <c r="H1974" i="4"/>
  <c r="I1974" i="4" s="1"/>
  <c r="H1973" i="4"/>
  <c r="I1973" i="4" s="1"/>
  <c r="H1958" i="4"/>
  <c r="I1958" i="4" s="1"/>
  <c r="H1942" i="4"/>
  <c r="H1926" i="4"/>
  <c r="H4393" i="4"/>
  <c r="I4393" i="4" s="1"/>
  <c r="H4249" i="4"/>
  <c r="I4249" i="4"/>
  <c r="H1907" i="4"/>
  <c r="I1907" i="4" s="1"/>
  <c r="I5857" i="4"/>
  <c r="I5825" i="4"/>
  <c r="I5837" i="4"/>
  <c r="I5534" i="4"/>
  <c r="I5438" i="4"/>
  <c r="I5185" i="4"/>
  <c r="H4832" i="4"/>
  <c r="I4832" i="4"/>
  <c r="H2925" i="4"/>
  <c r="I2925" i="4" s="1"/>
  <c r="H2571" i="4"/>
  <c r="I2571" i="4" s="1"/>
  <c r="I3033" i="4"/>
  <c r="H2056" i="4"/>
  <c r="I2056" i="4" s="1"/>
  <c r="H1944" i="4"/>
  <c r="I6924" i="4"/>
  <c r="I6254" i="4"/>
  <c r="I6582" i="4"/>
  <c r="I5931" i="4"/>
  <c r="I6288" i="4"/>
  <c r="I5967" i="4"/>
  <c r="H4856" i="4"/>
  <c r="I4856" i="4"/>
  <c r="H2968" i="4"/>
  <c r="I2968" i="4" s="1"/>
  <c r="H3497" i="4"/>
  <c r="I3497" i="4" s="1"/>
  <c r="H2824" i="4"/>
  <c r="I2824" i="4" s="1"/>
  <c r="H2846" i="4"/>
  <c r="I2846" i="4" s="1"/>
  <c r="H2635" i="4"/>
  <c r="I2635" i="4"/>
  <c r="H2629" i="4"/>
  <c r="I2629" i="4" s="1"/>
  <c r="H2370" i="4"/>
  <c r="I2370" i="4"/>
  <c r="H2399" i="4"/>
  <c r="I2399" i="4" s="1"/>
  <c r="H1884" i="4"/>
  <c r="H2409" i="4"/>
  <c r="I2409" i="4"/>
  <c r="H5035" i="4"/>
  <c r="I5035" i="4"/>
  <c r="H3251" i="4"/>
  <c r="I3251" i="4" s="1"/>
  <c r="I6817" i="4"/>
  <c r="I6067" i="4"/>
  <c r="I6095" i="4"/>
  <c r="H5502" i="4"/>
  <c r="I5502" i="4" s="1"/>
  <c r="I3558" i="4"/>
  <c r="H2152" i="4"/>
  <c r="I2152" i="4"/>
  <c r="H2727" i="4"/>
  <c r="I2727" i="4" s="1"/>
  <c r="I6787" i="4"/>
  <c r="I6190" i="4"/>
  <c r="I6131" i="4"/>
  <c r="I5690" i="4"/>
  <c r="H4886" i="4"/>
  <c r="I4886" i="4"/>
  <c r="H5027" i="4"/>
  <c r="I5027" i="4" s="1"/>
  <c r="H3366" i="4"/>
  <c r="I3366" i="4" s="1"/>
  <c r="H3238" i="4"/>
  <c r="I3238" i="4"/>
  <c r="I3299" i="4"/>
  <c r="I4046" i="4"/>
  <c r="H2463" i="4"/>
  <c r="I2463" i="4" s="1"/>
  <c r="H1912" i="4"/>
  <c r="H2541" i="4"/>
  <c r="I2541" i="4"/>
  <c r="H1935" i="4"/>
  <c r="I1935" i="4"/>
  <c r="I6240" i="4"/>
  <c r="I6129" i="4"/>
  <c r="H5362" i="4"/>
  <c r="I5362" i="4" s="1"/>
  <c r="H5031" i="4"/>
  <c r="I5031" i="4" s="1"/>
  <c r="H5193" i="4"/>
  <c r="I5193" i="4" s="1"/>
  <c r="H4125" i="4"/>
  <c r="I4125" i="4"/>
  <c r="H2280" i="4"/>
  <c r="I2280" i="4" s="1"/>
  <c r="H2088" i="4"/>
  <c r="I2088" i="4" s="1"/>
  <c r="H1928" i="4"/>
  <c r="I1928" i="4" s="1"/>
  <c r="I2353" i="4"/>
  <c r="I6891" i="4"/>
  <c r="I6845" i="4"/>
  <c r="I6915" i="4"/>
  <c r="I6735" i="4"/>
  <c r="I6350" i="4"/>
  <c r="I6606" i="4"/>
  <c r="I6430" i="4"/>
  <c r="I5908" i="4"/>
  <c r="I5281" i="4"/>
  <c r="H5145" i="4"/>
  <c r="I5145" i="4" s="1"/>
  <c r="I5289" i="4"/>
  <c r="H4956" i="4"/>
  <c r="I4956" i="4" s="1"/>
  <c r="H4756" i="4"/>
  <c r="I4756" i="4"/>
  <c r="I4343" i="4"/>
  <c r="I4157" i="4"/>
  <c r="H3196" i="4"/>
  <c r="I3196" i="4" s="1"/>
  <c r="I2569" i="4"/>
  <c r="H1908" i="4"/>
  <c r="I1908" i="4" s="1"/>
  <c r="H2567" i="4"/>
  <c r="I2567" i="4" s="1"/>
  <c r="I5926" i="4"/>
  <c r="I5699" i="4"/>
  <c r="I5602" i="4"/>
  <c r="H4912" i="4"/>
  <c r="I4912" i="4"/>
  <c r="H1992" i="4"/>
  <c r="I1992" i="4" s="1"/>
  <c r="I6808" i="4"/>
  <c r="I6877" i="4"/>
  <c r="I6366" i="4"/>
  <c r="I6025" i="4"/>
  <c r="I6083" i="4"/>
  <c r="I6027" i="4"/>
  <c r="I6039" i="4"/>
  <c r="I6079" i="4"/>
  <c r="I6136" i="4"/>
  <c r="I5861" i="4"/>
  <c r="I5647" i="4"/>
  <c r="I5406" i="4"/>
  <c r="I5841" i="4"/>
  <c r="H5422" i="4"/>
  <c r="I5422" i="4"/>
  <c r="I5201" i="4"/>
  <c r="I5087" i="4"/>
  <c r="H4876" i="4"/>
  <c r="I4876" i="4"/>
  <c r="I5115" i="4"/>
  <c r="H4604" i="4"/>
  <c r="I4604" i="4" s="1"/>
  <c r="I4868" i="4"/>
  <c r="H4804" i="4"/>
  <c r="I4804" i="4" s="1"/>
  <c r="H4228" i="4"/>
  <c r="I4228" i="4" s="1"/>
  <c r="H4196" i="4"/>
  <c r="I4196" i="4" s="1"/>
  <c r="H4164" i="4"/>
  <c r="I4164" i="4" s="1"/>
  <c r="H4100" i="4"/>
  <c r="I4100" i="4" s="1"/>
  <c r="I4692" i="4"/>
  <c r="I3531" i="4"/>
  <c r="H3027" i="4"/>
  <c r="I3027" i="4" s="1"/>
  <c r="H2687" i="4"/>
  <c r="I2687" i="4" s="1"/>
  <c r="H2402" i="4"/>
  <c r="I2402" i="4" s="1"/>
  <c r="I2643" i="4"/>
  <c r="I2120" i="4"/>
  <c r="H2663" i="4"/>
  <c r="I2663" i="4" s="1"/>
  <c r="H4780" i="4"/>
  <c r="I4780" i="4"/>
  <c r="H5067" i="4"/>
  <c r="I5067" i="4" s="1"/>
  <c r="I6843" i="4"/>
  <c r="I6820" i="4"/>
  <c r="I6731" i="4"/>
  <c r="I6726" i="4"/>
  <c r="I6857" i="4"/>
  <c r="I6448" i="4"/>
  <c r="I5961" i="4"/>
  <c r="I6108" i="4"/>
  <c r="I6057" i="4"/>
  <c r="I6037" i="4"/>
  <c r="I5891" i="4"/>
  <c r="I5777" i="4"/>
  <c r="I5707" i="4"/>
  <c r="I5698" i="4"/>
  <c r="I5631" i="4"/>
  <c r="I5618" i="4"/>
  <c r="H5217" i="4"/>
  <c r="I5217" i="4" s="1"/>
  <c r="I4948" i="4"/>
  <c r="I4870" i="4"/>
  <c r="I4702" i="4"/>
  <c r="I4650" i="4"/>
  <c r="H4724" i="4"/>
  <c r="I4724" i="4"/>
  <c r="H4862" i="4"/>
  <c r="I4862" i="4" s="1"/>
  <c r="I4297" i="4"/>
  <c r="I4132" i="4"/>
  <c r="H4287" i="4"/>
  <c r="I4287" i="4"/>
  <c r="I3581" i="4"/>
  <c r="I2888" i="4"/>
  <c r="I3021" i="4"/>
  <c r="H2689" i="4"/>
  <c r="I2689" i="4" s="1"/>
  <c r="I2397" i="4"/>
  <c r="H2723" i="4"/>
  <c r="I2723" i="4"/>
  <c r="I3395" i="4"/>
  <c r="I2024" i="4"/>
  <c r="H1947" i="4"/>
  <c r="I1947" i="4" s="1"/>
  <c r="H1931" i="4"/>
  <c r="I1931" i="4" s="1"/>
  <c r="H1923" i="4"/>
  <c r="I1923" i="4" s="1"/>
  <c r="H1891" i="4"/>
  <c r="I1891" i="4" s="1"/>
  <c r="H1959" i="4"/>
  <c r="I1959" i="4" s="1"/>
  <c r="I4158" i="4"/>
  <c r="I4647" i="4"/>
  <c r="I2965" i="4"/>
  <c r="I2880" i="4"/>
  <c r="I2840" i="4"/>
  <c r="H1972" i="4"/>
  <c r="H1956" i="4"/>
  <c r="H1940" i="4"/>
  <c r="I2240" i="4"/>
  <c r="I2112" i="4"/>
  <c r="H1904" i="4"/>
  <c r="I1904" i="4" s="1"/>
  <c r="H1899" i="4"/>
  <c r="I1899" i="4" s="1"/>
  <c r="H1971" i="4"/>
  <c r="I1971" i="4" s="1"/>
  <c r="H1955" i="4"/>
  <c r="I1955" i="4" s="1"/>
  <c r="I4930" i="4"/>
  <c r="I4944" i="4"/>
  <c r="I4683" i="4"/>
  <c r="I4301" i="4"/>
  <c r="I4269" i="4"/>
  <c r="I4327" i="4"/>
  <c r="I4134" i="4"/>
  <c r="I4337" i="4"/>
  <c r="I4263" i="4"/>
  <c r="I4309" i="4"/>
  <c r="I4073" i="4"/>
  <c r="I3563" i="4"/>
  <c r="I4351" i="4"/>
  <c r="I3567" i="4"/>
  <c r="I3574" i="4"/>
  <c r="I3286" i="4"/>
  <c r="I3292" i="4"/>
  <c r="I3012" i="4"/>
  <c r="I2773" i="4"/>
  <c r="I2499" i="4"/>
  <c r="I2389" i="4"/>
  <c r="I2357" i="4"/>
  <c r="I2697" i="4"/>
  <c r="I2378" i="4"/>
  <c r="H1954" i="4"/>
  <c r="I2367" i="4"/>
  <c r="I2733" i="4"/>
  <c r="I2573" i="4"/>
  <c r="H1872" i="4"/>
  <c r="H1910" i="4"/>
  <c r="I2517" i="4"/>
  <c r="I4926" i="4"/>
  <c r="I3017" i="4"/>
  <c r="H1895" i="4"/>
  <c r="I1895" i="4" s="1"/>
  <c r="H1939" i="4"/>
  <c r="I1939" i="4" s="1"/>
  <c r="I4634" i="4"/>
  <c r="I4716" i="4"/>
  <c r="I4635" i="4"/>
  <c r="I4391" i="4"/>
  <c r="I4128" i="4"/>
  <c r="I4373" i="4"/>
  <c r="I4090" i="4"/>
  <c r="I3270" i="4"/>
  <c r="I4062" i="4"/>
  <c r="I2997" i="4"/>
  <c r="I2912" i="4"/>
  <c r="I2884" i="4"/>
  <c r="I3500" i="4"/>
  <c r="I2831" i="4"/>
  <c r="I2619" i="4"/>
  <c r="I2453" i="4"/>
  <c r="H1968" i="4"/>
  <c r="I1968" i="4" s="1"/>
  <c r="H1952" i="4"/>
  <c r="I1952" i="4" s="1"/>
  <c r="H1936" i="4"/>
  <c r="I1936" i="4" s="1"/>
  <c r="I2439" i="4"/>
  <c r="I2336" i="4"/>
  <c r="I2208" i="4"/>
  <c r="I2080" i="4"/>
  <c r="H1900" i="4"/>
  <c r="I2551" i="4"/>
  <c r="I2449" i="4"/>
  <c r="I5550" i="4"/>
  <c r="I2537" i="4"/>
  <c r="H1911" i="4"/>
  <c r="I1911" i="4" s="1"/>
  <c r="H1949" i="4"/>
  <c r="I1949" i="4" s="1"/>
  <c r="I4094" i="4"/>
  <c r="I4112" i="4"/>
  <c r="I3540" i="4"/>
  <c r="I3029" i="4"/>
  <c r="I2946" i="4"/>
  <c r="I2955" i="4"/>
  <c r="I2948" i="4"/>
  <c r="I3005" i="4"/>
  <c r="I2381" i="4"/>
  <c r="I2349" i="4"/>
  <c r="I2681" i="4"/>
  <c r="H1966" i="4"/>
  <c r="H1950" i="4"/>
  <c r="H1934" i="4"/>
  <c r="I2611" i="4"/>
  <c r="I2423" i="4"/>
  <c r="H1924" i="4"/>
  <c r="I1924" i="4" s="1"/>
  <c r="H1896" i="4"/>
  <c r="I1896" i="4" s="1"/>
  <c r="H1902" i="4"/>
  <c r="H1953" i="4"/>
  <c r="I1953" i="4" s="1"/>
  <c r="H1963" i="4"/>
  <c r="I1963" i="4" s="1"/>
  <c r="I4666" i="4"/>
  <c r="I4914" i="4"/>
  <c r="I4794" i="4"/>
  <c r="I4698" i="4"/>
  <c r="I4884" i="4"/>
  <c r="I4688" i="4"/>
  <c r="I5059" i="4"/>
  <c r="I4703" i="4"/>
  <c r="I4333" i="4"/>
  <c r="I4285" i="4"/>
  <c r="I4295" i="4"/>
  <c r="I4065" i="4"/>
  <c r="I4369" i="4"/>
  <c r="I4229" i="4"/>
  <c r="I4357" i="4"/>
  <c r="I4218" i="4"/>
  <c r="I4085" i="4"/>
  <c r="I3514" i="4"/>
  <c r="I2989" i="4"/>
  <c r="H1964" i="4"/>
  <c r="H1948" i="4"/>
  <c r="H1932" i="4"/>
  <c r="I1932" i="4" s="1"/>
  <c r="I2304" i="4"/>
  <c r="I2176" i="4"/>
  <c r="I2048" i="4"/>
  <c r="H1920" i="4"/>
  <c r="I1920" i="4" s="1"/>
  <c r="H1892" i="4"/>
  <c r="I2509" i="4"/>
  <c r="I2274" i="4"/>
  <c r="H1898" i="4"/>
  <c r="I1898" i="4" s="1"/>
  <c r="I2361" i="4"/>
  <c r="I2521" i="4"/>
  <c r="H1943" i="4"/>
  <c r="I1943" i="4" s="1"/>
  <c r="H1919" i="4"/>
  <c r="I1919" i="4" s="1"/>
  <c r="H1915" i="4"/>
  <c r="I1915" i="4" s="1"/>
  <c r="H1887" i="4"/>
  <c r="I1887" i="4" s="1"/>
  <c r="H1951" i="4"/>
  <c r="I1951" i="4" s="1"/>
  <c r="I4222" i="4"/>
  <c r="I4363" i="4"/>
  <c r="I3466" i="4"/>
  <c r="I2978" i="4"/>
  <c r="I2802" i="4"/>
  <c r="I3324" i="4"/>
  <c r="I2623" i="4"/>
  <c r="I2405" i="4"/>
  <c r="I2373" i="4"/>
  <c r="I2341" i="4"/>
  <c r="I2665" i="4"/>
  <c r="H1962" i="4"/>
  <c r="H1946" i="4"/>
  <c r="I1946" i="4" s="1"/>
  <c r="H1930" i="4"/>
  <c r="I2032" i="4"/>
  <c r="H1916" i="4"/>
  <c r="I1916" i="4" s="1"/>
  <c r="H1888" i="4"/>
  <c r="I1888" i="4" s="1"/>
  <c r="I2018" i="4"/>
  <c r="H1894" i="4"/>
  <c r="I2457" i="4"/>
  <c r="I4894" i="4"/>
  <c r="H1903" i="4"/>
  <c r="I1903" i="4" s="1"/>
  <c r="H1883" i="4"/>
  <c r="I1883" i="4" s="1"/>
  <c r="H1873" i="4"/>
  <c r="I1873" i="4" s="1"/>
  <c r="H1866" i="4"/>
  <c r="I1866" i="4" s="1"/>
  <c r="H1957" i="4"/>
  <c r="I1957" i="4" s="1"/>
  <c r="H1878" i="4"/>
  <c r="H1965" i="4"/>
  <c r="I1965" i="4" s="1"/>
  <c r="I1960" i="4"/>
  <c r="H1876" i="4"/>
  <c r="I1876" i="4" s="1"/>
  <c r="H1870" i="4"/>
  <c r="I1870" i="4" s="1"/>
  <c r="H1879" i="4"/>
  <c r="I1879" i="4" s="1"/>
  <c r="H1868" i="4"/>
  <c r="I1868" i="4" s="1"/>
  <c r="H1877" i="4"/>
  <c r="I1877" i="4" s="1"/>
  <c r="H1863" i="4"/>
  <c r="I1863" i="4" s="1"/>
  <c r="H1969" i="4"/>
  <c r="I1969" i="4" s="1"/>
  <c r="H1860" i="4"/>
  <c r="I1860" i="4" s="1"/>
  <c r="H1825" i="4"/>
  <c r="I1825" i="4" s="1"/>
  <c r="H1875" i="4"/>
  <c r="I1875" i="4" s="1"/>
  <c r="H1852" i="4"/>
  <c r="H1882" i="4"/>
  <c r="I1882" i="4" s="1"/>
  <c r="H1869" i="4"/>
  <c r="I1869" i="4" s="1"/>
  <c r="H1871" i="4"/>
  <c r="I1871" i="4" s="1"/>
  <c r="I1872" i="4"/>
  <c r="H1862" i="4"/>
  <c r="I1862" i="4" s="1"/>
  <c r="H1795" i="4"/>
  <c r="H1867" i="4"/>
  <c r="I1867" i="4" s="1"/>
  <c r="I1892" i="4"/>
  <c r="H1864" i="4"/>
  <c r="I1864" i="4" s="1"/>
  <c r="H1865" i="4"/>
  <c r="I1865" i="4" s="1"/>
  <c r="H1624" i="4"/>
  <c r="I1624" i="4" s="1"/>
  <c r="H1445" i="4"/>
  <c r="I1445" i="4" s="1"/>
  <c r="H1475" i="4"/>
  <c r="I1475" i="4" s="1"/>
  <c r="H1410" i="4"/>
  <c r="I1410" i="4" s="1"/>
  <c r="H1667" i="4"/>
  <c r="H1494" i="4"/>
  <c r="I1494" i="4"/>
  <c r="H1493" i="4"/>
  <c r="I1493" i="4" s="1"/>
  <c r="H1489" i="4"/>
  <c r="I1489" i="4" s="1"/>
  <c r="H1491" i="4"/>
  <c r="I1491" i="4" s="1"/>
  <c r="H1526" i="4"/>
  <c r="I1526" i="4" s="1"/>
  <c r="H1519" i="4"/>
  <c r="I1519" i="4" s="1"/>
  <c r="H1515" i="4"/>
  <c r="I1515" i="4" s="1"/>
  <c r="H1509" i="4"/>
  <c r="I1509" i="4" s="1"/>
  <c r="H1525" i="4"/>
  <c r="I1525" i="4" s="1"/>
  <c r="H1558" i="4"/>
  <c r="I1558" i="4" s="1"/>
  <c r="H1553" i="4"/>
  <c r="I1553" i="4" s="1"/>
  <c r="H1555" i="4"/>
  <c r="I1555" i="4" s="1"/>
  <c r="H1557" i="4"/>
  <c r="I1557" i="4" s="1"/>
  <c r="H1590" i="4"/>
  <c r="I1590" i="4" s="1"/>
  <c r="H1587" i="4"/>
  <c r="I1587" i="4" s="1"/>
  <c r="H1569" i="4"/>
  <c r="I1569" i="4" s="1"/>
  <c r="H1567" i="4"/>
  <c r="I1567" i="4" s="1"/>
  <c r="H1589" i="4"/>
  <c r="I1589" i="4" s="1"/>
  <c r="H1585" i="4"/>
  <c r="I1585" i="4" s="1"/>
  <c r="H1583" i="4"/>
  <c r="I1583" i="4" s="1"/>
  <c r="H1622" i="4"/>
  <c r="I1622" i="4" s="1"/>
  <c r="H1621" i="4"/>
  <c r="I1621" i="4" s="1"/>
  <c r="H1617" i="4"/>
  <c r="I1617" i="4" s="1"/>
  <c r="H1619" i="4"/>
  <c r="I1619" i="4" s="1"/>
  <c r="H1661" i="4"/>
  <c r="I1661" i="4" s="1"/>
  <c r="H1710" i="4"/>
  <c r="I1710" i="4" s="1"/>
  <c r="H1757" i="4"/>
  <c r="I1757" i="4" s="1"/>
  <c r="H1789" i="4"/>
  <c r="I1789" i="4" s="1"/>
  <c r="H1925" i="4"/>
  <c r="I1925" i="4" s="1"/>
  <c r="H1914" i="4"/>
  <c r="I1914" i="4" s="1"/>
  <c r="H1729" i="4"/>
  <c r="I1729" i="4" s="1"/>
  <c r="H1705" i="4"/>
  <c r="H358" i="4"/>
  <c r="H342" i="4"/>
  <c r="I342" i="4" s="1"/>
  <c r="H326" i="4"/>
  <c r="I326" i="4" s="1"/>
  <c r="H310" i="4"/>
  <c r="H309" i="4"/>
  <c r="I309" i="4" s="1"/>
  <c r="H294" i="4"/>
  <c r="H278" i="4"/>
  <c r="H262" i="4"/>
  <c r="H246" i="4"/>
  <c r="H230" i="4"/>
  <c r="H214" i="4"/>
  <c r="I214" i="4" s="1"/>
  <c r="H198" i="4"/>
  <c r="H182" i="4"/>
  <c r="H166" i="4"/>
  <c r="H150" i="4"/>
  <c r="H149" i="4"/>
  <c r="I149" i="4" s="1"/>
  <c r="H134" i="4"/>
  <c r="H133" i="4"/>
  <c r="I133" i="4" s="1"/>
  <c r="H118" i="4"/>
  <c r="H102" i="4"/>
  <c r="H86" i="4"/>
  <c r="I86" i="4" s="1"/>
  <c r="H70" i="4"/>
  <c r="H54" i="4"/>
  <c r="H38" i="4"/>
  <c r="H37" i="4"/>
  <c r="I37" i="4" s="1"/>
  <c r="H22" i="4"/>
  <c r="H6" i="4"/>
  <c r="H969" i="4"/>
  <c r="I969" i="4" s="1"/>
  <c r="H1007" i="4"/>
  <c r="I1007" i="4" s="1"/>
  <c r="H1880" i="4"/>
  <c r="I1880" i="4" s="1"/>
  <c r="H1046" i="4"/>
  <c r="H1023" i="4"/>
  <c r="I1023" i="4" s="1"/>
  <c r="H1040" i="4"/>
  <c r="I1040" i="4" s="1"/>
  <c r="H1497" i="4"/>
  <c r="I1497" i="4" s="1"/>
  <c r="H1437" i="4"/>
  <c r="I1437" i="4" s="1"/>
  <c r="H449" i="4"/>
  <c r="I449" i="4" s="1"/>
  <c r="H1763" i="4"/>
  <c r="H1699" i="4"/>
  <c r="H1635" i="4"/>
  <c r="H1591" i="4"/>
  <c r="I1591" i="4" s="1"/>
  <c r="H959" i="4"/>
  <c r="I959" i="4" s="1"/>
  <c r="H1811" i="4"/>
  <c r="I1811" i="4" s="1"/>
  <c r="H1551" i="4"/>
  <c r="I1551" i="4" s="1"/>
  <c r="H1539" i="4"/>
  <c r="I1539" i="4" s="1"/>
  <c r="H989" i="4"/>
  <c r="I989" i="4" s="1"/>
  <c r="H1483" i="4"/>
  <c r="I1483" i="4" s="1"/>
  <c r="H1499" i="4"/>
  <c r="I1499" i="4" s="1"/>
  <c r="H1547" i="4"/>
  <c r="I1547" i="4" s="1"/>
  <c r="H1581" i="4"/>
  <c r="I1581" i="4" s="1"/>
  <c r="H1603" i="4"/>
  <c r="I1603" i="4" s="1"/>
  <c r="H213" i="4"/>
  <c r="I213" i="4" s="1"/>
  <c r="H1838" i="4"/>
  <c r="I1838" i="4" s="1"/>
  <c r="H1473" i="4"/>
  <c r="I1473" i="4" s="1"/>
  <c r="H1511" i="4"/>
  <c r="I1511" i="4" s="1"/>
  <c r="H965" i="4"/>
  <c r="I965" i="4" s="1"/>
  <c r="H1844" i="4"/>
  <c r="I1844" i="4" s="1"/>
  <c r="H1549" i="4"/>
  <c r="H1433" i="4"/>
  <c r="I1433" i="4" s="1"/>
  <c r="H1411" i="4"/>
  <c r="I1411" i="4" s="1"/>
  <c r="H1013" i="4"/>
  <c r="I1013" i="4" s="1"/>
  <c r="H91" i="4"/>
  <c r="I91" i="4" s="1"/>
  <c r="H355" i="4"/>
  <c r="I355" i="4" s="1"/>
  <c r="H458" i="4"/>
  <c r="I458" i="4" s="1"/>
  <c r="H622" i="4"/>
  <c r="I622" i="4" s="1"/>
  <c r="H1356" i="4"/>
  <c r="I1356" i="4" s="1"/>
  <c r="H406" i="4"/>
  <c r="I406" i="4" s="1"/>
  <c r="H1219" i="4"/>
  <c r="H1300" i="4"/>
  <c r="H1778" i="4"/>
  <c r="H1746" i="4"/>
  <c r="H1714" i="4"/>
  <c r="H1682" i="4"/>
  <c r="H1650" i="4"/>
  <c r="I1650" i="4" s="1"/>
  <c r="H1834" i="4"/>
  <c r="I1834" i="4" s="1"/>
  <c r="H1783" i="4"/>
  <c r="H1719" i="4"/>
  <c r="H1655" i="4"/>
  <c r="H1613" i="4"/>
  <c r="I1613" i="4" s="1"/>
  <c r="H1573" i="4"/>
  <c r="I1573" i="4" s="1"/>
  <c r="H1485" i="4"/>
  <c r="I1485" i="4" s="1"/>
  <c r="H1379" i="4"/>
  <c r="I1379" i="4" s="1"/>
  <c r="H1412" i="4"/>
  <c r="I1412" i="4" s="1"/>
  <c r="H1285" i="4"/>
  <c r="I1285" i="4" s="1"/>
  <c r="H1816" i="4"/>
  <c r="I1816" i="4" s="1"/>
  <c r="H1503" i="4"/>
  <c r="I1503" i="4" s="1"/>
  <c r="H868" i="4"/>
  <c r="I868" i="4" s="1"/>
  <c r="H852" i="4"/>
  <c r="I852" i="4" s="1"/>
  <c r="H836" i="4"/>
  <c r="I836" i="4" s="1"/>
  <c r="H820" i="4"/>
  <c r="I820" i="4" s="1"/>
  <c r="H804" i="4"/>
  <c r="I804" i="4" s="1"/>
  <c r="H788" i="4"/>
  <c r="I788" i="4" s="1"/>
  <c r="H1785" i="4"/>
  <c r="I1785" i="4" s="1"/>
  <c r="H1339" i="4"/>
  <c r="I1339" i="4" s="1"/>
  <c r="H1673" i="4"/>
  <c r="I1673" i="4" s="1"/>
  <c r="H1451" i="4"/>
  <c r="I1451" i="4" s="1"/>
  <c r="H1399" i="4"/>
  <c r="I1399" i="4" s="1"/>
  <c r="H1351" i="4"/>
  <c r="I1351" i="4" s="1"/>
  <c r="H1311" i="4"/>
  <c r="I1311" i="4" s="1"/>
  <c r="H1271" i="4"/>
  <c r="I1271" i="4" s="1"/>
  <c r="H518" i="4"/>
  <c r="H372" i="4"/>
  <c r="H356" i="4"/>
  <c r="H340" i="4"/>
  <c r="H324" i="4"/>
  <c r="H308" i="4"/>
  <c r="I308" i="4" s="1"/>
  <c r="H292" i="4"/>
  <c r="H276" i="4"/>
  <c r="H260" i="4"/>
  <c r="H259" i="4"/>
  <c r="I259" i="4" s="1"/>
  <c r="H244" i="4"/>
  <c r="H228" i="4"/>
  <c r="H212" i="4"/>
  <c r="H196" i="4"/>
  <c r="I196" i="4" s="1"/>
  <c r="H180" i="4"/>
  <c r="I180" i="4" s="1"/>
  <c r="H164" i="4"/>
  <c r="H148" i="4"/>
  <c r="H132" i="4"/>
  <c r="H131" i="4"/>
  <c r="I131" i="4" s="1"/>
  <c r="H116" i="4"/>
  <c r="H115" i="4"/>
  <c r="I115" i="4" s="1"/>
  <c r="H100" i="4"/>
  <c r="I100" i="4" s="1"/>
  <c r="H84" i="4"/>
  <c r="H68" i="4"/>
  <c r="H67" i="4"/>
  <c r="I67" i="4" s="1"/>
  <c r="H52" i="4"/>
  <c r="I52" i="4" s="1"/>
  <c r="H36" i="4"/>
  <c r="H20" i="4"/>
  <c r="H4" i="4"/>
  <c r="H1657" i="4"/>
  <c r="I1657" i="4" s="1"/>
  <c r="H1545" i="4"/>
  <c r="I1545" i="4" s="1"/>
  <c r="H1034" i="4"/>
  <c r="H1649" i="4"/>
  <c r="H1385" i="4"/>
  <c r="I1385" i="4" s="1"/>
  <c r="H1121" i="4"/>
  <c r="H1084" i="4"/>
  <c r="H1036" i="4"/>
  <c r="H1579" i="4"/>
  <c r="I1579" i="4" s="1"/>
  <c r="H987" i="4"/>
  <c r="I987" i="4" s="1"/>
  <c r="H937" i="4"/>
  <c r="I937" i="4" s="1"/>
  <c r="H841" i="4"/>
  <c r="I841" i="4" s="1"/>
  <c r="H797" i="4"/>
  <c r="I797" i="4" s="1"/>
  <c r="H714" i="4"/>
  <c r="I714" i="4" s="1"/>
  <c r="H779" i="4"/>
  <c r="I779" i="4" s="1"/>
  <c r="H775" i="4"/>
  <c r="I775" i="4" s="1"/>
  <c r="H958" i="4"/>
  <c r="I958" i="4" s="1"/>
  <c r="H1032" i="4"/>
  <c r="I1032" i="4" s="1"/>
  <c r="H1031" i="4"/>
  <c r="I1031" i="4" s="1"/>
  <c r="H1103" i="4"/>
  <c r="I1103" i="4" s="1"/>
  <c r="H1102" i="4"/>
  <c r="I1102" i="4" s="1"/>
  <c r="H1173" i="4"/>
  <c r="I1173" i="4" s="1"/>
  <c r="H1312" i="4"/>
  <c r="I1312" i="4" s="1"/>
  <c r="H1370" i="4"/>
  <c r="I1370" i="4" s="1"/>
  <c r="H1428" i="4"/>
  <c r="I1428" i="4" s="1"/>
  <c r="H387" i="4"/>
  <c r="I387" i="4" s="1"/>
  <c r="H386" i="4"/>
  <c r="I386" i="4" s="1"/>
  <c r="H515" i="4"/>
  <c r="I515" i="4"/>
  <c r="H1190" i="4"/>
  <c r="I1190" i="4" s="1"/>
  <c r="H1376" i="4"/>
  <c r="I1376" i="4" s="1"/>
  <c r="H1432" i="4"/>
  <c r="I1432" i="4" s="1"/>
  <c r="H415" i="4"/>
  <c r="I415" i="4" s="1"/>
  <c r="H579" i="4"/>
  <c r="I579" i="4" s="1"/>
  <c r="H1146" i="4"/>
  <c r="I1146" i="4" s="1"/>
  <c r="H1150" i="4"/>
  <c r="I1150" i="4" s="1"/>
  <c r="H1166" i="4"/>
  <c r="I1166" i="4" s="1"/>
  <c r="H1347" i="4"/>
  <c r="I1347" i="4" s="1"/>
  <c r="H1409" i="4"/>
  <c r="I1409" i="4" s="1"/>
  <c r="H1446" i="4"/>
  <c r="I1446" i="4" s="1"/>
  <c r="H586" i="4"/>
  <c r="I586" i="4" s="1"/>
  <c r="H558" i="4"/>
  <c r="I558" i="4" s="1"/>
  <c r="H608" i="4"/>
  <c r="I608" i="4" s="1"/>
  <c r="H1128" i="4"/>
  <c r="I1128" i="4" s="1"/>
  <c r="H1578" i="4"/>
  <c r="I1578" i="4" s="1"/>
  <c r="H1843" i="4"/>
  <c r="I1843" i="4" s="1"/>
  <c r="H865" i="4"/>
  <c r="I865" i="4" s="1"/>
  <c r="H79" i="4"/>
  <c r="I79" i="4" s="1"/>
  <c r="H297" i="4"/>
  <c r="I297" i="4" s="1"/>
  <c r="H637" i="4"/>
  <c r="I637" i="4" s="1"/>
  <c r="H738" i="4"/>
  <c r="I738" i="4" s="1"/>
  <c r="H754" i="4"/>
  <c r="I754" i="4" s="1"/>
  <c r="H1244" i="4"/>
  <c r="I1244" i="4" s="1"/>
  <c r="H341" i="4"/>
  <c r="I341" i="4" s="1"/>
  <c r="H19" i="4"/>
  <c r="I19" i="4" s="1"/>
  <c r="H151" i="4"/>
  <c r="I151" i="4" s="1"/>
  <c r="H207" i="4"/>
  <c r="I207" i="4"/>
  <c r="H345" i="4"/>
  <c r="I345" i="4" s="1"/>
  <c r="H693" i="4"/>
  <c r="I693" i="4" s="1"/>
  <c r="H769" i="4"/>
  <c r="I769" i="4" s="1"/>
  <c r="H771" i="4"/>
  <c r="I771" i="4" s="1"/>
  <c r="H1596" i="4"/>
  <c r="I1596" i="4" s="1"/>
  <c r="H1595" i="4"/>
  <c r="I1595" i="4" s="1"/>
  <c r="H171" i="4"/>
  <c r="I171" i="4" s="1"/>
  <c r="H255" i="4"/>
  <c r="I255" i="4" s="1"/>
  <c r="H1014" i="4"/>
  <c r="I1014" i="4" s="1"/>
  <c r="H21" i="4"/>
  <c r="I21" i="4" s="1"/>
  <c r="H657" i="4"/>
  <c r="I657" i="4" s="1"/>
  <c r="H1444" i="4"/>
  <c r="I1444" i="4" s="1"/>
  <c r="H392" i="4"/>
  <c r="I392" i="4" s="1"/>
  <c r="H954" i="4"/>
  <c r="I954" i="4" s="1"/>
  <c r="H951" i="4"/>
  <c r="I951" i="4" s="1"/>
  <c r="H1118" i="4"/>
  <c r="I1118" i="4" s="1"/>
  <c r="H1346" i="4"/>
  <c r="I1346" i="4" s="1"/>
  <c r="H1688" i="4"/>
  <c r="H1840" i="4"/>
  <c r="I1840" i="4" s="1"/>
  <c r="H1787" i="4"/>
  <c r="I1787" i="4" s="1"/>
  <c r="H1755" i="4"/>
  <c r="I1755" i="4" s="1"/>
  <c r="H1723" i="4"/>
  <c r="H1691" i="4"/>
  <c r="I1691" i="4" s="1"/>
  <c r="H1659" i="4"/>
  <c r="H1627" i="4"/>
  <c r="H1775" i="4"/>
  <c r="I1775" i="4" s="1"/>
  <c r="H1711" i="4"/>
  <c r="I1711" i="4" s="1"/>
  <c r="H1647" i="4"/>
  <c r="I1647" i="4" s="1"/>
  <c r="H1565" i="4"/>
  <c r="I1565" i="4" s="1"/>
  <c r="H1299" i="4"/>
  <c r="I1299" i="4" s="1"/>
  <c r="H1697" i="4"/>
  <c r="I1697" i="4" s="1"/>
  <c r="H1465" i="4"/>
  <c r="I1465" i="4" s="1"/>
  <c r="H1405" i="4"/>
  <c r="I1405" i="4" s="1"/>
  <c r="H1365" i="4"/>
  <c r="I1365" i="4" s="1"/>
  <c r="H1325" i="4"/>
  <c r="I1325" i="4" s="1"/>
  <c r="H1277" i="4"/>
  <c r="I1277" i="4" s="1"/>
  <c r="H1237" i="4"/>
  <c r="I1237" i="4" s="1"/>
  <c r="H1307" i="4"/>
  <c r="I1307" i="4" s="1"/>
  <c r="H1623" i="4"/>
  <c r="I1623" i="4" s="1"/>
  <c r="H1543" i="4"/>
  <c r="I1543" i="4" s="1"/>
  <c r="H1495" i="4"/>
  <c r="I1495" i="4" s="1"/>
  <c r="H866" i="4"/>
  <c r="I866" i="4" s="1"/>
  <c r="H850" i="4"/>
  <c r="I850" i="4" s="1"/>
  <c r="H834" i="4"/>
  <c r="I834" i="4" s="1"/>
  <c r="H818" i="4"/>
  <c r="I818" i="4" s="1"/>
  <c r="H802" i="4"/>
  <c r="I802" i="4" s="1"/>
  <c r="H786" i="4"/>
  <c r="I786" i="4" s="1"/>
  <c r="H1275" i="4"/>
  <c r="I1275" i="4" s="1"/>
  <c r="H1391" i="4"/>
  <c r="I1391" i="4" s="1"/>
  <c r="H1263" i="4"/>
  <c r="I1263" i="4" s="1"/>
  <c r="H516" i="4"/>
  <c r="H370" i="4"/>
  <c r="H354" i="4"/>
  <c r="H338" i="4"/>
  <c r="H322" i="4"/>
  <c r="H306" i="4"/>
  <c r="I306" i="4" s="1"/>
  <c r="H290" i="4"/>
  <c r="H274" i="4"/>
  <c r="H258" i="4"/>
  <c r="H242" i="4"/>
  <c r="H226" i="4"/>
  <c r="H210" i="4"/>
  <c r="H194" i="4"/>
  <c r="H178" i="4"/>
  <c r="I178" i="4" s="1"/>
  <c r="H162" i="4"/>
  <c r="H146" i="4"/>
  <c r="H130" i="4"/>
  <c r="H114" i="4"/>
  <c r="H98" i="4"/>
  <c r="H97" i="4"/>
  <c r="I97" i="4" s="1"/>
  <c r="H82" i="4"/>
  <c r="H66" i="4"/>
  <c r="I66" i="4" s="1"/>
  <c r="H50" i="4"/>
  <c r="H34" i="4"/>
  <c r="H33" i="4"/>
  <c r="I33" i="4" s="1"/>
  <c r="H18" i="4"/>
  <c r="H1845" i="4"/>
  <c r="I1845" i="4" s="1"/>
  <c r="H1537" i="4"/>
  <c r="I1537" i="4" s="1"/>
  <c r="H1471" i="4"/>
  <c r="I1471" i="4" s="1"/>
  <c r="H1235" i="4"/>
  <c r="I1235" i="4" s="1"/>
  <c r="H1477" i="4"/>
  <c r="I1477" i="4" s="1"/>
  <c r="H1429" i="4"/>
  <c r="I1429" i="4" s="1"/>
  <c r="H1329" i="4"/>
  <c r="I1329" i="4" s="1"/>
  <c r="H1273" i="4"/>
  <c r="I1273" i="4" s="1"/>
  <c r="H1113" i="4"/>
  <c r="H1081" i="4"/>
  <c r="H1571" i="4"/>
  <c r="I1571" i="4" s="1"/>
  <c r="H1531" i="4"/>
  <c r="I1531" i="4" s="1"/>
  <c r="H1078" i="4"/>
  <c r="I1078" i="4" s="1"/>
  <c r="H1038" i="4"/>
  <c r="H985" i="4"/>
  <c r="I985" i="4" s="1"/>
  <c r="H957" i="4"/>
  <c r="I957" i="4" s="1"/>
  <c r="H933" i="4"/>
  <c r="I933" i="4" s="1"/>
  <c r="H907" i="4"/>
  <c r="I907" i="4" s="1"/>
  <c r="H877" i="4"/>
  <c r="I877" i="4" s="1"/>
  <c r="H793" i="4"/>
  <c r="I793" i="4" s="1"/>
  <c r="I617" i="4"/>
  <c r="H648" i="4"/>
  <c r="I648" i="4" s="1"/>
  <c r="H1035" i="4"/>
  <c r="I1035" i="4" s="1"/>
  <c r="H1230" i="4"/>
  <c r="I1230" i="4" s="1"/>
  <c r="H1262" i="4"/>
  <c r="I1262" i="4" s="1"/>
  <c r="H1268" i="4"/>
  <c r="H1716" i="4"/>
  <c r="I1716" i="4" s="1"/>
  <c r="H1823" i="4"/>
  <c r="I1823" i="4" s="1"/>
  <c r="H621" i="4"/>
  <c r="I621" i="4" s="1"/>
  <c r="H165" i="4"/>
  <c r="I165" i="4" s="1"/>
  <c r="H49" i="4"/>
  <c r="I49" i="4" s="1"/>
  <c r="H727" i="4"/>
  <c r="I727" i="4" s="1"/>
  <c r="H882" i="4"/>
  <c r="I882" i="4" s="1"/>
  <c r="H881" i="4"/>
  <c r="I881" i="4" s="1"/>
  <c r="H936" i="4"/>
  <c r="I936" i="4" s="1"/>
  <c r="H931" i="4"/>
  <c r="I931" i="4" s="1"/>
  <c r="H935" i="4"/>
  <c r="I935" i="4" s="1"/>
  <c r="H977" i="4"/>
  <c r="I977" i="4" s="1"/>
  <c r="H979" i="4"/>
  <c r="I979" i="4" s="1"/>
  <c r="H983" i="4"/>
  <c r="I983" i="4" s="1"/>
  <c r="H1022" i="4"/>
  <c r="I1022" i="4" s="1"/>
  <c r="H1079" i="4"/>
  <c r="I1079" i="4" s="1"/>
  <c r="H1332" i="4"/>
  <c r="I1332" i="4" s="1"/>
  <c r="H279" i="4"/>
  <c r="I279" i="4" s="1"/>
  <c r="H99" i="4"/>
  <c r="I99" i="4" s="1"/>
  <c r="H273" i="4"/>
  <c r="I273" i="4" s="1"/>
  <c r="H361" i="4"/>
  <c r="I361" i="4"/>
  <c r="H682" i="4"/>
  <c r="I682" i="4" s="1"/>
  <c r="H748" i="4"/>
  <c r="I748" i="4" s="1"/>
  <c r="H887" i="4"/>
  <c r="I887" i="4" s="1"/>
  <c r="H929" i="4"/>
  <c r="I929" i="4" s="1"/>
  <c r="H961" i="4"/>
  <c r="I961" i="4" s="1"/>
  <c r="H963" i="4"/>
  <c r="I963" i="4" s="1"/>
  <c r="H967" i="4"/>
  <c r="I967" i="4" s="1"/>
  <c r="I1058" i="4"/>
  <c r="H1055" i="4"/>
  <c r="I1055" i="4" s="1"/>
  <c r="H1072" i="4"/>
  <c r="I1072" i="4" s="1"/>
  <c r="H1096" i="4"/>
  <c r="I1096" i="4" s="1"/>
  <c r="H1112" i="4"/>
  <c r="I1112" i="4" s="1"/>
  <c r="H1646" i="4"/>
  <c r="I1646" i="4" s="1"/>
  <c r="H1819" i="4"/>
  <c r="I1819" i="4" s="1"/>
  <c r="H564" i="4"/>
  <c r="I564" i="4" s="1"/>
  <c r="H721" i="4"/>
  <c r="I721" i="4" s="1"/>
  <c r="H795" i="4"/>
  <c r="I795" i="4" s="1"/>
  <c r="H791" i="4"/>
  <c r="I791" i="4" s="1"/>
  <c r="H859" i="4"/>
  <c r="I859" i="4" s="1"/>
  <c r="H855" i="4"/>
  <c r="I855" i="4" s="1"/>
  <c r="H990" i="4"/>
  <c r="I990" i="4" s="1"/>
  <c r="H1065" i="4"/>
  <c r="I1065" i="4" s="1"/>
  <c r="H1528" i="4"/>
  <c r="I1528" i="4" s="1"/>
  <c r="H596" i="4"/>
  <c r="I596" i="4" s="1"/>
  <c r="H702" i="4"/>
  <c r="I702" i="4" s="1"/>
  <c r="H1161" i="4"/>
  <c r="I1161" i="4" s="1"/>
  <c r="I1200" i="4"/>
  <c r="H1200" i="4"/>
  <c r="H634" i="4"/>
  <c r="I634" i="4"/>
  <c r="H1544" i="4"/>
  <c r="I1544" i="4" s="1"/>
  <c r="H121" i="4"/>
  <c r="I121" i="4" s="1"/>
  <c r="H373" i="4"/>
  <c r="I373" i="4" s="1"/>
  <c r="H1396" i="4"/>
  <c r="I1396" i="4" s="1"/>
  <c r="H837" i="4"/>
  <c r="I837" i="4" s="1"/>
  <c r="H839" i="4"/>
  <c r="I839" i="4" s="1"/>
  <c r="H1004" i="4"/>
  <c r="I1004" i="4" s="1"/>
  <c r="H999" i="4"/>
  <c r="I999" i="4" s="1"/>
  <c r="H1628" i="4"/>
  <c r="I1628" i="4" s="1"/>
  <c r="H1885" i="4"/>
  <c r="I1885" i="4" s="1"/>
  <c r="I1912" i="4"/>
  <c r="H1856" i="4"/>
  <c r="I1856" i="4" s="1"/>
  <c r="H1812" i="4"/>
  <c r="I1812" i="4" s="1"/>
  <c r="I1688" i="4"/>
  <c r="H1802" i="4"/>
  <c r="H1770" i="4"/>
  <c r="H1738" i="4"/>
  <c r="H1706" i="4"/>
  <c r="I1706" i="4" s="1"/>
  <c r="H1674" i="4"/>
  <c r="H1642" i="4"/>
  <c r="H1854" i="4"/>
  <c r="I1854" i="4" s="1"/>
  <c r="H1830" i="4"/>
  <c r="I1830" i="4" s="1"/>
  <c r="H1767" i="4"/>
  <c r="H1703" i="4"/>
  <c r="H1639" i="4"/>
  <c r="H1605" i="4"/>
  <c r="I1605" i="4" s="1"/>
  <c r="H1517" i="4"/>
  <c r="I1517" i="4" s="1"/>
  <c r="H1419" i="4"/>
  <c r="I1419" i="4" s="1"/>
  <c r="H1457" i="4"/>
  <c r="I1457" i="4" s="1"/>
  <c r="H1317" i="4"/>
  <c r="I1317" i="4" s="1"/>
  <c r="H1259" i="4"/>
  <c r="I1259" i="4" s="1"/>
  <c r="H1535" i="4"/>
  <c r="I1535" i="4" s="1"/>
  <c r="H864" i="4"/>
  <c r="I864" i="4" s="1"/>
  <c r="H848" i="4"/>
  <c r="I848" i="4" s="1"/>
  <c r="H832" i="4"/>
  <c r="I832" i="4" s="1"/>
  <c r="H816" i="4"/>
  <c r="I816" i="4" s="1"/>
  <c r="H800" i="4"/>
  <c r="I800" i="4" s="1"/>
  <c r="H784" i="4"/>
  <c r="I784" i="4" s="1"/>
  <c r="H1801" i="4"/>
  <c r="I1801" i="4" s="1"/>
  <c r="H1641" i="4"/>
  <c r="I1641" i="4" s="1"/>
  <c r="H1443" i="4"/>
  <c r="I1443" i="4" s="1"/>
  <c r="H1383" i="4"/>
  <c r="I1383" i="4" s="1"/>
  <c r="H1343" i="4"/>
  <c r="I1343" i="4" s="1"/>
  <c r="H1303" i="4"/>
  <c r="I1303" i="4" s="1"/>
  <c r="H1255" i="4"/>
  <c r="I1255" i="4" s="1"/>
  <c r="H514" i="4"/>
  <c r="H368" i="4"/>
  <c r="I368" i="4" s="1"/>
  <c r="H352" i="4"/>
  <c r="I352" i="4" s="1"/>
  <c r="H351" i="4"/>
  <c r="I351" i="4" s="1"/>
  <c r="H336" i="4"/>
  <c r="H320" i="4"/>
  <c r="H304" i="4"/>
  <c r="H288" i="4"/>
  <c r="H272" i="4"/>
  <c r="I272" i="4" s="1"/>
  <c r="H271" i="4"/>
  <c r="I271" i="4" s="1"/>
  <c r="H256" i="4"/>
  <c r="H240" i="4"/>
  <c r="I240" i="4" s="1"/>
  <c r="H224" i="4"/>
  <c r="H208" i="4"/>
  <c r="H192" i="4"/>
  <c r="H191" i="4"/>
  <c r="I191" i="4" s="1"/>
  <c r="H176" i="4"/>
  <c r="I176" i="4" s="1"/>
  <c r="H175" i="4"/>
  <c r="I175" i="4" s="1"/>
  <c r="H160" i="4"/>
  <c r="H144" i="4"/>
  <c r="I144" i="4" s="1"/>
  <c r="H128" i="4"/>
  <c r="H127" i="4"/>
  <c r="I127" i="4" s="1"/>
  <c r="H112" i="4"/>
  <c r="H96" i="4"/>
  <c r="H80" i="4"/>
  <c r="I80" i="4" s="1"/>
  <c r="H64" i="4"/>
  <c r="H63" i="4"/>
  <c r="I63" i="4" s="1"/>
  <c r="H48" i="4"/>
  <c r="I48" i="4" s="1"/>
  <c r="H32" i="4"/>
  <c r="H16" i="4"/>
  <c r="H15" i="4"/>
  <c r="I15" i="4" s="1"/>
  <c r="H1403" i="4"/>
  <c r="I1403" i="4" s="1"/>
  <c r="H1829" i="4"/>
  <c r="I1829" i="4" s="1"/>
  <c r="H1529" i="4"/>
  <c r="I1529" i="4" s="1"/>
  <c r="H1439" i="4"/>
  <c r="I1439" i="4" s="1"/>
  <c r="H1469" i="4"/>
  <c r="I1469" i="4" s="1"/>
  <c r="H1369" i="4"/>
  <c r="I1369" i="4" s="1"/>
  <c r="H1321" i="4"/>
  <c r="I1321" i="4" s="1"/>
  <c r="H1108" i="4"/>
  <c r="H1076" i="4"/>
  <c r="H1689" i="4"/>
  <c r="H1611" i="4"/>
  <c r="I1611" i="4" s="1"/>
  <c r="H1425" i="4"/>
  <c r="I1425" i="4" s="1"/>
  <c r="H1005" i="4"/>
  <c r="I1005" i="4" s="1"/>
  <c r="H981" i="4"/>
  <c r="I981" i="4" s="1"/>
  <c r="H927" i="4"/>
  <c r="I927" i="4" s="1"/>
  <c r="H873" i="4"/>
  <c r="I873" i="4" s="1"/>
  <c r="H829" i="4"/>
  <c r="I829" i="4" s="1"/>
  <c r="H601" i="4"/>
  <c r="I601" i="4" s="1"/>
  <c r="H1561" i="4"/>
  <c r="I1561" i="4" s="1"/>
  <c r="H674" i="4"/>
  <c r="I674" i="4" s="1"/>
  <c r="H1810" i="4"/>
  <c r="I1810" i="4" s="1"/>
  <c r="H577" i="4"/>
  <c r="I577" i="4" s="1"/>
  <c r="H1350" i="4"/>
  <c r="I1350" i="4" s="1"/>
  <c r="H1382" i="4"/>
  <c r="I1382" i="4" s="1"/>
  <c r="H1522" i="4"/>
  <c r="I1522" i="4" s="1"/>
  <c r="H1521" i="4"/>
  <c r="I1521" i="4" s="1"/>
  <c r="H422" i="4"/>
  <c r="I422" i="4" s="1"/>
  <c r="H501" i="4"/>
  <c r="I501" i="4" s="1"/>
  <c r="H605" i="4"/>
  <c r="I605" i="4" s="1"/>
  <c r="H655" i="4"/>
  <c r="I655" i="4" s="1"/>
  <c r="H489" i="4"/>
  <c r="I489" i="4" s="1"/>
  <c r="H534" i="4"/>
  <c r="I534" i="4" s="1"/>
  <c r="H689" i="4"/>
  <c r="I689" i="4" s="1"/>
  <c r="H1504" i="4"/>
  <c r="I1504" i="4" s="1"/>
  <c r="H398" i="4"/>
  <c r="I398" i="4" s="1"/>
  <c r="H1224" i="4"/>
  <c r="I1224" i="4" s="1"/>
  <c r="H283" i="4"/>
  <c r="I283" i="4" s="1"/>
  <c r="H688" i="4"/>
  <c r="I688" i="4"/>
  <c r="H760" i="4"/>
  <c r="I760" i="4" s="1"/>
  <c r="H906" i="4"/>
  <c r="I906" i="4" s="1"/>
  <c r="H903" i="4"/>
  <c r="I903" i="4" s="1"/>
  <c r="H1748" i="4"/>
  <c r="I1748" i="4" s="1"/>
  <c r="H1836" i="4"/>
  <c r="I1836" i="4" s="1"/>
  <c r="H1809" i="4"/>
  <c r="I1809" i="4" s="1"/>
  <c r="H1779" i="4"/>
  <c r="H1747" i="4"/>
  <c r="I1747" i="4" s="1"/>
  <c r="H1715" i="4"/>
  <c r="H1683" i="4"/>
  <c r="H1651" i="4"/>
  <c r="I1651" i="4" s="1"/>
  <c r="H1827" i="4"/>
  <c r="I1827" i="4" s="1"/>
  <c r="H1850" i="4"/>
  <c r="I1850" i="4" s="1"/>
  <c r="H1597" i="4"/>
  <c r="I1597" i="4" s="1"/>
  <c r="H1455" i="4"/>
  <c r="I1455" i="4" s="1"/>
  <c r="H1243" i="4"/>
  <c r="I1243" i="4" s="1"/>
  <c r="H1449" i="4"/>
  <c r="I1449" i="4" s="1"/>
  <c r="H1397" i="4"/>
  <c r="I1397" i="4" s="1"/>
  <c r="H1357" i="4"/>
  <c r="I1357" i="4" s="1"/>
  <c r="H1309" i="4"/>
  <c r="I1309" i="4" s="1"/>
  <c r="H1269" i="4"/>
  <c r="I1269" i="4" s="1"/>
  <c r="H1615" i="4"/>
  <c r="I1615" i="4" s="1"/>
  <c r="H1575" i="4"/>
  <c r="I1575" i="4" s="1"/>
  <c r="H1527" i="4"/>
  <c r="I1527" i="4" s="1"/>
  <c r="H1487" i="4"/>
  <c r="I1487" i="4" s="1"/>
  <c r="H862" i="4"/>
  <c r="I862" i="4" s="1"/>
  <c r="H846" i="4"/>
  <c r="I846" i="4" s="1"/>
  <c r="H830" i="4"/>
  <c r="I830" i="4" s="1"/>
  <c r="H814" i="4"/>
  <c r="I814" i="4" s="1"/>
  <c r="H798" i="4"/>
  <c r="I798" i="4" s="1"/>
  <c r="H782" i="4"/>
  <c r="I782" i="4" s="1"/>
  <c r="H1463" i="4"/>
  <c r="I1463" i="4" s="1"/>
  <c r="H1435" i="4"/>
  <c r="I1435" i="4" s="1"/>
  <c r="H1295" i="4"/>
  <c r="I1295" i="4" s="1"/>
  <c r="H512" i="4"/>
  <c r="I512" i="4" s="1"/>
  <c r="H366" i="4"/>
  <c r="H350" i="4"/>
  <c r="H334" i="4"/>
  <c r="I334" i="4" s="1"/>
  <c r="H318" i="4"/>
  <c r="H302" i="4"/>
  <c r="H286" i="4"/>
  <c r="H270" i="4"/>
  <c r="I270" i="4" s="1"/>
  <c r="H254" i="4"/>
  <c r="H238" i="4"/>
  <c r="H222" i="4"/>
  <c r="H221" i="4"/>
  <c r="I221" i="4" s="1"/>
  <c r="H206" i="4"/>
  <c r="I206" i="4" s="1"/>
  <c r="H190" i="4"/>
  <c r="H174" i="4"/>
  <c r="H173" i="4"/>
  <c r="I173" i="4" s="1"/>
  <c r="H158" i="4"/>
  <c r="H142" i="4"/>
  <c r="I142" i="4" s="1"/>
  <c r="H126" i="4"/>
  <c r="H110" i="4"/>
  <c r="H94" i="4"/>
  <c r="H78" i="4"/>
  <c r="H62" i="4"/>
  <c r="H46" i="4"/>
  <c r="I46" i="4" s="1"/>
  <c r="H30" i="4"/>
  <c r="H29" i="4"/>
  <c r="I29" i="4" s="1"/>
  <c r="H14" i="4"/>
  <c r="I14" i="4" s="1"/>
  <c r="H1355" i="4"/>
  <c r="I1355" i="4" s="1"/>
  <c r="H1577" i="4"/>
  <c r="I1577" i="4" s="1"/>
  <c r="H1478" i="4"/>
  <c r="I1478" i="4" s="1"/>
  <c r="H1777" i="4"/>
  <c r="I1777" i="4" s="1"/>
  <c r="H1426" i="4"/>
  <c r="I1426" i="4" s="1"/>
  <c r="H1361" i="4"/>
  <c r="I1361" i="4" s="1"/>
  <c r="H1313" i="4"/>
  <c r="I1313" i="4" s="1"/>
  <c r="H1265" i="4"/>
  <c r="I1265" i="4" s="1"/>
  <c r="H1105" i="4"/>
  <c r="H1073" i="4"/>
  <c r="H1625" i="4"/>
  <c r="I1625" i="4" s="1"/>
  <c r="H1563" i="4"/>
  <c r="I1563" i="4" s="1"/>
  <c r="H1417" i="4"/>
  <c r="I1417" i="4" s="1"/>
  <c r="H1029" i="4"/>
  <c r="I1029" i="4" s="1"/>
  <c r="H1003" i="4"/>
  <c r="I1003" i="4" s="1"/>
  <c r="H975" i="4"/>
  <c r="I975" i="4" s="1"/>
  <c r="H953" i="4"/>
  <c r="I953" i="4" s="1"/>
  <c r="H925" i="4"/>
  <c r="I925" i="4" s="1"/>
  <c r="H901" i="4"/>
  <c r="I901" i="4" s="1"/>
  <c r="H825" i="4"/>
  <c r="I825" i="4" s="1"/>
  <c r="I78" i="4"/>
  <c r="H448" i="4"/>
  <c r="I448" i="4" s="1"/>
  <c r="H497" i="4"/>
  <c r="I497" i="4" s="1"/>
  <c r="H649" i="4"/>
  <c r="I649" i="4" s="1"/>
  <c r="H712" i="4"/>
  <c r="I712" i="4" s="1"/>
  <c r="H774" i="4"/>
  <c r="I774" i="4" s="1"/>
  <c r="H773" i="4"/>
  <c r="I773" i="4" s="1"/>
  <c r="H1033" i="4"/>
  <c r="I1033" i="4" s="1"/>
  <c r="H1176" i="4"/>
  <c r="I1176" i="4"/>
  <c r="H1536" i="4"/>
  <c r="I1536" i="4" s="1"/>
  <c r="H618" i="4"/>
  <c r="I618" i="4" s="1"/>
  <c r="H1556" i="4"/>
  <c r="I1556" i="4" s="1"/>
  <c r="H470" i="4"/>
  <c r="I470" i="4" s="1"/>
  <c r="H523" i="4"/>
  <c r="I523" i="4" s="1"/>
  <c r="H1250" i="4"/>
  <c r="I1250" i="4" s="1"/>
  <c r="H462" i="4"/>
  <c r="I462" i="4" s="1"/>
  <c r="H610" i="4"/>
  <c r="I610" i="4" s="1"/>
  <c r="H1284" i="4"/>
  <c r="I1284" i="4" s="1"/>
  <c r="H1281" i="4"/>
  <c r="I1281" i="4" s="1"/>
  <c r="H1283" i="4"/>
  <c r="I1283" i="4" s="1"/>
  <c r="H1336" i="4"/>
  <c r="I1336" i="4" s="1"/>
  <c r="H1696" i="4"/>
  <c r="I1696" i="4" s="1"/>
  <c r="H440" i="4"/>
  <c r="I440" i="4" s="1"/>
  <c r="H638" i="4"/>
  <c r="I638" i="4" s="1"/>
  <c r="H662" i="4"/>
  <c r="I662" i="4" s="1"/>
  <c r="H805" i="4"/>
  <c r="I805" i="4" s="1"/>
  <c r="H807" i="4"/>
  <c r="I807" i="4" s="1"/>
  <c r="H819" i="4"/>
  <c r="I819" i="4" s="1"/>
  <c r="H821" i="4"/>
  <c r="I821" i="4" s="1"/>
  <c r="H843" i="4"/>
  <c r="I843" i="4" s="1"/>
  <c r="H849" i="4"/>
  <c r="I849" i="4" s="1"/>
  <c r="H876" i="4"/>
  <c r="I876" i="4" s="1"/>
  <c r="H900" i="4"/>
  <c r="I900" i="4" s="1"/>
  <c r="H948" i="4"/>
  <c r="I948" i="4" s="1"/>
  <c r="H945" i="4"/>
  <c r="I945" i="4" s="1"/>
  <c r="H947" i="4"/>
  <c r="I947" i="4" s="1"/>
  <c r="H1006" i="4"/>
  <c r="I1006" i="4" s="1"/>
  <c r="H1140" i="4"/>
  <c r="I1140" i="4"/>
  <c r="H1298" i="4"/>
  <c r="I1298" i="4" s="1"/>
  <c r="H1676" i="4"/>
  <c r="I1676" i="4" s="1"/>
  <c r="H582" i="4"/>
  <c r="I582" i="4" s="1"/>
  <c r="H339" i="4"/>
  <c r="I339" i="4" s="1"/>
  <c r="H1832" i="4"/>
  <c r="I1832" i="4" s="1"/>
  <c r="H1794" i="4"/>
  <c r="I1794" i="4" s="1"/>
  <c r="H1762" i="4"/>
  <c r="H1730" i="4"/>
  <c r="H1698" i="4"/>
  <c r="I1698" i="4" s="1"/>
  <c r="H1666" i="4"/>
  <c r="H1634" i="4"/>
  <c r="H1820" i="4"/>
  <c r="I1820" i="4" s="1"/>
  <c r="H1751" i="4"/>
  <c r="I1751" i="4" s="1"/>
  <c r="H1687" i="4"/>
  <c r="I1219" i="4"/>
  <c r="H1633" i="4"/>
  <c r="H1349" i="4"/>
  <c r="I1349" i="4" s="1"/>
  <c r="H860" i="4"/>
  <c r="I860" i="4" s="1"/>
  <c r="H844" i="4"/>
  <c r="I844" i="4" s="1"/>
  <c r="H828" i="4"/>
  <c r="I828" i="4" s="1"/>
  <c r="H812" i="4"/>
  <c r="I812" i="4" s="1"/>
  <c r="H796" i="4"/>
  <c r="I796" i="4" s="1"/>
  <c r="H780" i="4"/>
  <c r="I780" i="4" s="1"/>
  <c r="H1431" i="4"/>
  <c r="I1431" i="4" s="1"/>
  <c r="H1769" i="4"/>
  <c r="I1769" i="4" s="1"/>
  <c r="H1427" i="4"/>
  <c r="I1427" i="4" s="1"/>
  <c r="H1375" i="4"/>
  <c r="I1375" i="4" s="1"/>
  <c r="H1335" i="4"/>
  <c r="I1335" i="4" s="1"/>
  <c r="H1287" i="4"/>
  <c r="I1287" i="4" s="1"/>
  <c r="H1247" i="4"/>
  <c r="I1247" i="4" s="1"/>
  <c r="H510" i="4"/>
  <c r="H364" i="4"/>
  <c r="I364" i="4" s="1"/>
  <c r="H348" i="4"/>
  <c r="I348" i="4" s="1"/>
  <c r="H332" i="4"/>
  <c r="H316" i="4"/>
  <c r="H300" i="4"/>
  <c r="H299" i="4"/>
  <c r="I299" i="4" s="1"/>
  <c r="H284" i="4"/>
  <c r="H268" i="4"/>
  <c r="H252" i="4"/>
  <c r="H251" i="4"/>
  <c r="I251" i="4" s="1"/>
  <c r="H236" i="4"/>
  <c r="I236" i="4" s="1"/>
  <c r="H220" i="4"/>
  <c r="H204" i="4"/>
  <c r="H188" i="4"/>
  <c r="H172" i="4"/>
  <c r="H156" i="4"/>
  <c r="H140" i="4"/>
  <c r="I140" i="4" s="1"/>
  <c r="H124" i="4"/>
  <c r="H108" i="4"/>
  <c r="I108" i="4" s="1"/>
  <c r="H107" i="4"/>
  <c r="I107" i="4" s="1"/>
  <c r="H92" i="4"/>
  <c r="H76" i="4"/>
  <c r="H60" i="4"/>
  <c r="H44" i="4"/>
  <c r="H28" i="4"/>
  <c r="I28" i="4" s="1"/>
  <c r="H27" i="4"/>
  <c r="I27" i="4" s="1"/>
  <c r="H12" i="4"/>
  <c r="H11" i="4"/>
  <c r="I11" i="4" s="1"/>
  <c r="H1267" i="4"/>
  <c r="I1267" i="4" s="1"/>
  <c r="H1423" i="4"/>
  <c r="I1423" i="4" s="1"/>
  <c r="H1371" i="4"/>
  <c r="I1371" i="4" s="1"/>
  <c r="H1745" i="4"/>
  <c r="H1461" i="4"/>
  <c r="I1461" i="4" s="1"/>
  <c r="H1401" i="4"/>
  <c r="I1401" i="4" s="1"/>
  <c r="H1305" i="4"/>
  <c r="I1305" i="4" s="1"/>
  <c r="H1100" i="4"/>
  <c r="I1100" i="4" s="1"/>
  <c r="H1068" i="4"/>
  <c r="H1067" i="4"/>
  <c r="I1067" i="4" s="1"/>
  <c r="H1849" i="4"/>
  <c r="I1849" i="4" s="1"/>
  <c r="H1001" i="4"/>
  <c r="I1001" i="4" s="1"/>
  <c r="H973" i="4"/>
  <c r="I973" i="4" s="1"/>
  <c r="H949" i="4"/>
  <c r="I949" i="4" s="1"/>
  <c r="H923" i="4"/>
  <c r="I923" i="4" s="1"/>
  <c r="H895" i="4"/>
  <c r="I895" i="4" s="1"/>
  <c r="H861" i="4"/>
  <c r="I861" i="4" s="1"/>
  <c r="H815" i="4"/>
  <c r="I815" i="4" s="1"/>
  <c r="H777" i="4"/>
  <c r="I777" i="4" s="1"/>
  <c r="H1481" i="4"/>
  <c r="I1481" i="4" s="1"/>
  <c r="H1609" i="4"/>
  <c r="I1609" i="4" s="1"/>
  <c r="H1653" i="4"/>
  <c r="I1653" i="4" s="1"/>
  <c r="H1694" i="4"/>
  <c r="I1694" i="4" s="1"/>
  <c r="H1733" i="4"/>
  <c r="I1733" i="4" s="1"/>
  <c r="H1781" i="4"/>
  <c r="I1781" i="4" s="1"/>
  <c r="H1822" i="4"/>
  <c r="I1822" i="4" s="1"/>
  <c r="H393" i="4"/>
  <c r="I393" i="4" s="1"/>
  <c r="H59" i="4"/>
  <c r="I59" i="4" s="1"/>
  <c r="H193" i="4"/>
  <c r="I193" i="4" s="1"/>
  <c r="H225" i="4"/>
  <c r="I225" i="4" s="1"/>
  <c r="H331" i="4"/>
  <c r="I331" i="4" s="1"/>
  <c r="H1752" i="4"/>
  <c r="I1752" i="4" s="1"/>
  <c r="H576" i="4"/>
  <c r="I576" i="4" s="1"/>
  <c r="H730" i="4"/>
  <c r="I730" i="4" s="1"/>
  <c r="H801" i="4"/>
  <c r="I801" i="4" s="1"/>
  <c r="H803" i="4"/>
  <c r="I803" i="4" s="1"/>
  <c r="H883" i="4"/>
  <c r="I883" i="4" s="1"/>
  <c r="H1025" i="4"/>
  <c r="I1025" i="4" s="1"/>
  <c r="H1027" i="4"/>
  <c r="I1027" i="4" s="1"/>
  <c r="H1195" i="4"/>
  <c r="I1195" i="4" s="1"/>
  <c r="H508" i="4"/>
  <c r="H23" i="4"/>
  <c r="I23" i="4" s="1"/>
  <c r="H183" i="4"/>
  <c r="I183" i="4" s="1"/>
  <c r="H311" i="4"/>
  <c r="I311" i="4" s="1"/>
  <c r="H418" i="4"/>
  <c r="I418" i="4" s="1"/>
  <c r="H417" i="4"/>
  <c r="I417" i="4" s="1"/>
  <c r="H1184" i="4"/>
  <c r="I1184" i="4" s="1"/>
  <c r="H1222" i="4"/>
  <c r="I1222" i="4"/>
  <c r="H1254" i="4"/>
  <c r="I1254" i="4" s="1"/>
  <c r="H1728" i="4"/>
  <c r="I1728" i="4" s="1"/>
  <c r="H1855" i="4"/>
  <c r="I1855" i="4" s="1"/>
  <c r="H1175" i="4"/>
  <c r="I1175" i="4" s="1"/>
  <c r="H161" i="4"/>
  <c r="I161" i="4" s="1"/>
  <c r="H69" i="4"/>
  <c r="I69" i="4" s="1"/>
  <c r="H199" i="4"/>
  <c r="I199" i="4" s="1"/>
  <c r="H367" i="4"/>
  <c r="I367" i="4" s="1"/>
  <c r="H408" i="4"/>
  <c r="I408" i="4" s="1"/>
  <c r="H563" i="4"/>
  <c r="I563" i="4" s="1"/>
  <c r="H562" i="4"/>
  <c r="I562" i="4" s="1"/>
  <c r="H1576" i="4"/>
  <c r="I1576" i="4" s="1"/>
  <c r="H593" i="4"/>
  <c r="I593" i="4" s="1"/>
  <c r="H764" i="4"/>
  <c r="I764" i="4" s="1"/>
  <c r="H763" i="4"/>
  <c r="I763" i="4" s="1"/>
  <c r="H1010" i="4"/>
  <c r="I1010" i="4" s="1"/>
  <c r="I1160" i="4"/>
  <c r="H1160" i="4"/>
  <c r="H1203" i="4"/>
  <c r="I1203" i="4" s="1"/>
  <c r="H580" i="4"/>
  <c r="I580" i="4" s="1"/>
  <c r="H529" i="4"/>
  <c r="I529" i="4" s="1"/>
  <c r="H551" i="4"/>
  <c r="I551" i="4" s="1"/>
  <c r="H1848" i="4"/>
  <c r="I1848" i="4" s="1"/>
  <c r="I1683" i="4"/>
  <c r="H1846" i="4"/>
  <c r="I1846" i="4" s="1"/>
  <c r="H1817" i="4"/>
  <c r="I1817" i="4" s="1"/>
  <c r="H1743" i="4"/>
  <c r="H1679" i="4"/>
  <c r="I1687" i="4"/>
  <c r="H1837" i="4"/>
  <c r="I1837" i="4" s="1"/>
  <c r="I1549" i="4"/>
  <c r="H1501" i="4"/>
  <c r="I1501" i="4" s="1"/>
  <c r="H1447" i="4"/>
  <c r="I1447" i="4" s="1"/>
  <c r="H1441" i="4"/>
  <c r="I1441" i="4" s="1"/>
  <c r="H1389" i="4"/>
  <c r="I1389" i="4" s="1"/>
  <c r="H1341" i="4"/>
  <c r="I1341" i="4" s="1"/>
  <c r="H1301" i="4"/>
  <c r="I1301" i="4" s="1"/>
  <c r="H1261" i="4"/>
  <c r="I1261" i="4" s="1"/>
  <c r="H1413" i="4"/>
  <c r="I1413" i="4" s="1"/>
  <c r="H1857" i="4"/>
  <c r="I1857" i="4" s="1"/>
  <c r="H1607" i="4"/>
  <c r="I1607" i="4" s="1"/>
  <c r="H1559" i="4"/>
  <c r="I1559" i="4" s="1"/>
  <c r="H1479" i="4"/>
  <c r="I1479" i="4" s="1"/>
  <c r="H858" i="4"/>
  <c r="I858" i="4" s="1"/>
  <c r="H842" i="4"/>
  <c r="I842" i="4" s="1"/>
  <c r="H826" i="4"/>
  <c r="I826" i="4" s="1"/>
  <c r="H810" i="4"/>
  <c r="I810" i="4" s="1"/>
  <c r="H794" i="4"/>
  <c r="I794" i="4" s="1"/>
  <c r="H1467" i="4"/>
  <c r="I1467" i="4" s="1"/>
  <c r="H1327" i="4"/>
  <c r="I1327" i="4" s="1"/>
  <c r="H378" i="4"/>
  <c r="I378" i="4"/>
  <c r="H314" i="4"/>
  <c r="H250" i="4"/>
  <c r="I250" i="4" s="1"/>
  <c r="H201" i="4"/>
  <c r="I201" i="4" s="1"/>
  <c r="H186" i="4"/>
  <c r="H185" i="4"/>
  <c r="I185" i="4" s="1"/>
  <c r="H122" i="4"/>
  <c r="H58" i="4"/>
  <c r="I58" i="4" s="1"/>
  <c r="H57" i="4"/>
  <c r="I57" i="4" s="1"/>
  <c r="H1513" i="4"/>
  <c r="I1513" i="4" s="1"/>
  <c r="H1059" i="4"/>
  <c r="I1059" i="4" s="1"/>
  <c r="H1713" i="4"/>
  <c r="I1713" i="4" s="1"/>
  <c r="H1453" i="4"/>
  <c r="I1453" i="4" s="1"/>
  <c r="H1353" i="4"/>
  <c r="I1353" i="4" s="1"/>
  <c r="H1257" i="4"/>
  <c r="I1257" i="4" s="1"/>
  <c r="H1097" i="4"/>
  <c r="H1061" i="4"/>
  <c r="H1331" i="4"/>
  <c r="I1331" i="4" s="1"/>
  <c r="H1833" i="4"/>
  <c r="I1833" i="4" s="1"/>
  <c r="H1414" i="4"/>
  <c r="I1414" i="4" s="1"/>
  <c r="H1056" i="4"/>
  <c r="I1056" i="4" s="1"/>
  <c r="H1021" i="4"/>
  <c r="I1021" i="4" s="1"/>
  <c r="H997" i="4"/>
  <c r="I997" i="4" s="1"/>
  <c r="H971" i="4"/>
  <c r="I971" i="4" s="1"/>
  <c r="H943" i="4"/>
  <c r="I943" i="4" s="1"/>
  <c r="H921" i="4"/>
  <c r="I921" i="4" s="1"/>
  <c r="H893" i="4"/>
  <c r="I893" i="4" s="1"/>
  <c r="H813" i="4"/>
  <c r="I813" i="4" s="1"/>
  <c r="H767" i="4"/>
  <c r="I767" i="4" s="1"/>
  <c r="H1486" i="4"/>
  <c r="I1486" i="4" s="1"/>
  <c r="H1518" i="4"/>
  <c r="I1518" i="4" s="1"/>
  <c r="H1550" i="4"/>
  <c r="I1550" i="4"/>
  <c r="H598" i="4"/>
  <c r="I598" i="4" s="1"/>
  <c r="H1314" i="4"/>
  <c r="I1314" i="4" s="1"/>
  <c r="H455" i="4"/>
  <c r="I455" i="4" s="1"/>
  <c r="H568" i="4"/>
  <c r="I568" i="4" s="1"/>
  <c r="H671" i="4"/>
  <c r="I671" i="4" s="1"/>
  <c r="H725" i="4"/>
  <c r="I725" i="4" s="1"/>
  <c r="H1554" i="4"/>
  <c r="I1554" i="4" s="1"/>
  <c r="H1664" i="4"/>
  <c r="I1664" i="4" s="1"/>
  <c r="H1144" i="4"/>
  <c r="I1144" i="4" s="1"/>
  <c r="H1171" i="4"/>
  <c r="I1171" i="4" s="1"/>
  <c r="H1420" i="4"/>
  <c r="I1420" i="4" s="1"/>
  <c r="H1452" i="4"/>
  <c r="I1452" i="4" s="1"/>
  <c r="H1584" i="4"/>
  <c r="I1584" i="4" s="1"/>
  <c r="H1087" i="4"/>
  <c r="I1087" i="4" s="1"/>
  <c r="H425" i="4"/>
  <c r="I425" i="4" s="1"/>
  <c r="H464" i="4"/>
  <c r="I464" i="4" s="1"/>
  <c r="I508" i="4"/>
  <c r="H1125" i="4"/>
  <c r="I1125" i="4" s="1"/>
  <c r="H1216" i="4"/>
  <c r="I1216" i="4" s="1"/>
  <c r="I1454" i="4"/>
  <c r="H1454" i="4"/>
  <c r="H155" i="4"/>
  <c r="I155" i="4" s="1"/>
  <c r="H249" i="4"/>
  <c r="I249" i="4" s="1"/>
  <c r="H379" i="4"/>
  <c r="I379" i="4"/>
  <c r="H535" i="4"/>
  <c r="I535" i="4"/>
  <c r="H591" i="4"/>
  <c r="I591" i="4" s="1"/>
  <c r="H703" i="4"/>
  <c r="I703" i="4" s="1"/>
  <c r="H735" i="4"/>
  <c r="I735" i="4" s="1"/>
  <c r="H749" i="4"/>
  <c r="I749" i="4"/>
  <c r="H1139" i="4"/>
  <c r="I1139" i="4" s="1"/>
  <c r="H1514" i="4"/>
  <c r="I1514" i="4" s="1"/>
  <c r="H1507" i="4"/>
  <c r="I1507" i="4" s="1"/>
  <c r="H480" i="4"/>
  <c r="I480" i="4" s="1"/>
  <c r="H1828" i="4"/>
  <c r="I1828" i="4" s="1"/>
  <c r="I1627" i="4"/>
  <c r="H1814" i="4"/>
  <c r="I1814" i="4" s="1"/>
  <c r="H1786" i="4"/>
  <c r="H1754" i="4"/>
  <c r="H1722" i="4"/>
  <c r="I1722" i="4" s="1"/>
  <c r="H1690" i="4"/>
  <c r="H1658" i="4"/>
  <c r="H1626" i="4"/>
  <c r="H1799" i="4"/>
  <c r="I1799" i="4" s="1"/>
  <c r="H1735" i="4"/>
  <c r="I1735" i="4" s="1"/>
  <c r="H1671" i="4"/>
  <c r="I1671" i="4" s="1"/>
  <c r="H1541" i="4"/>
  <c r="I1541" i="4" s="1"/>
  <c r="H1761" i="4"/>
  <c r="H1381" i="4"/>
  <c r="I1381" i="4" s="1"/>
  <c r="H1253" i="4"/>
  <c r="I1253" i="4" s="1"/>
  <c r="H1599" i="4"/>
  <c r="I1599" i="4" s="1"/>
  <c r="H1421" i="4"/>
  <c r="I1421" i="4" s="1"/>
  <c r="H1062" i="4"/>
  <c r="H856" i="4"/>
  <c r="I856" i="4" s="1"/>
  <c r="H840" i="4"/>
  <c r="I840" i="4" s="1"/>
  <c r="H824" i="4"/>
  <c r="I824" i="4" s="1"/>
  <c r="H808" i="4"/>
  <c r="I808" i="4" s="1"/>
  <c r="H792" i="4"/>
  <c r="I792" i="4" s="1"/>
  <c r="H1387" i="4"/>
  <c r="I1387" i="4" s="1"/>
  <c r="H1459" i="4"/>
  <c r="I1459" i="4" s="1"/>
  <c r="H1407" i="4"/>
  <c r="I1407" i="4" s="1"/>
  <c r="H1367" i="4"/>
  <c r="I1367" i="4" s="1"/>
  <c r="H1319" i="4"/>
  <c r="I1319" i="4" s="1"/>
  <c r="H1279" i="4"/>
  <c r="I1279" i="4" s="1"/>
  <c r="H1239" i="4"/>
  <c r="I1239" i="4" s="1"/>
  <c r="H376" i="4"/>
  <c r="I376" i="4" s="1"/>
  <c r="H375" i="4"/>
  <c r="I375" i="4" s="1"/>
  <c r="H360" i="4"/>
  <c r="H344" i="4"/>
  <c r="I344" i="4" s="1"/>
  <c r="H328" i="4"/>
  <c r="H312" i="4"/>
  <c r="H296" i="4"/>
  <c r="I296" i="4" s="1"/>
  <c r="H280" i="4"/>
  <c r="H264" i="4"/>
  <c r="H248" i="4"/>
  <c r="I248" i="4" s="1"/>
  <c r="H232" i="4"/>
  <c r="H231" i="4"/>
  <c r="I231" i="4" s="1"/>
  <c r="H216" i="4"/>
  <c r="H200" i="4"/>
  <c r="H184" i="4"/>
  <c r="I184" i="4" s="1"/>
  <c r="H168" i="4"/>
  <c r="H152" i="4"/>
  <c r="H136" i="4"/>
  <c r="H120" i="4"/>
  <c r="I120" i="4" s="1"/>
  <c r="H104" i="4"/>
  <c r="I104" i="4" s="1"/>
  <c r="H88" i="4"/>
  <c r="H87" i="4"/>
  <c r="I87" i="4" s="1"/>
  <c r="H72" i="4"/>
  <c r="H56" i="4"/>
  <c r="H40" i="4"/>
  <c r="H1601" i="4"/>
  <c r="I1601" i="4" s="1"/>
  <c r="H1505" i="4"/>
  <c r="I1505" i="4" s="1"/>
  <c r="H1415" i="4"/>
  <c r="I1415" i="4" s="1"/>
  <c r="H1116" i="4"/>
  <c r="I1116" i="4" s="1"/>
  <c r="H1050" i="4"/>
  <c r="H1323" i="4"/>
  <c r="I1323" i="4" s="1"/>
  <c r="H1681" i="4"/>
  <c r="I1681" i="4" s="1"/>
  <c r="H1393" i="4"/>
  <c r="I1393" i="4" s="1"/>
  <c r="H1345" i="4"/>
  <c r="I1345" i="4" s="1"/>
  <c r="H1297" i="4"/>
  <c r="I1297" i="4" s="1"/>
  <c r="H1092" i="4"/>
  <c r="I1092" i="4" s="1"/>
  <c r="H1052" i="4"/>
  <c r="H1813" i="4"/>
  <c r="I1813" i="4" s="1"/>
  <c r="H1019" i="4"/>
  <c r="I1019" i="4" s="1"/>
  <c r="H991" i="4"/>
  <c r="I991" i="4" s="1"/>
  <c r="H941" i="4"/>
  <c r="I941" i="4" s="1"/>
  <c r="H889" i="4"/>
  <c r="I889" i="4" s="1"/>
  <c r="H847" i="4"/>
  <c r="I847" i="4" s="1"/>
  <c r="H809" i="4"/>
  <c r="I809" i="4" s="1"/>
  <c r="H765" i="4"/>
  <c r="I765" i="4" s="1"/>
  <c r="H1523" i="4"/>
  <c r="I1523" i="4" s="1"/>
  <c r="H629" i="4"/>
  <c r="I629" i="4" s="1"/>
  <c r="H500" i="4"/>
  <c r="I500" i="4" s="1"/>
  <c r="H542" i="4"/>
  <c r="I542" i="4" s="1"/>
  <c r="H1233" i="4"/>
  <c r="I1233" i="4" s="1"/>
  <c r="I1268" i="4"/>
  <c r="H1540" i="4"/>
  <c r="I1540" i="4" s="1"/>
  <c r="H1141" i="4"/>
  <c r="I1141" i="4" s="1"/>
  <c r="H365" i="4"/>
  <c r="I365" i="4" s="1"/>
  <c r="H45" i="4"/>
  <c r="I45" i="4" s="1"/>
  <c r="H111" i="4"/>
  <c r="I111" i="4"/>
  <c r="H1326" i="4"/>
  <c r="I1326" i="4" s="1"/>
  <c r="H1374" i="4"/>
  <c r="I1374" i="4" s="1"/>
  <c r="H677" i="4"/>
  <c r="I677" i="4" s="1"/>
  <c r="H745" i="4"/>
  <c r="I745" i="4" s="1"/>
  <c r="H817" i="4"/>
  <c r="I817" i="4" s="1"/>
  <c r="H930" i="4"/>
  <c r="I930" i="4" s="1"/>
  <c r="H972" i="4"/>
  <c r="I972" i="4" s="1"/>
  <c r="H1020" i="4"/>
  <c r="I1020" i="4" s="1"/>
  <c r="H1009" i="4"/>
  <c r="I1009" i="4" s="1"/>
  <c r="H1011" i="4"/>
  <c r="I1011" i="4" s="1"/>
  <c r="H1015" i="4"/>
  <c r="I1015" i="4" s="1"/>
  <c r="H1060" i="4"/>
  <c r="I1060" i="4" s="1"/>
  <c r="H1094" i="4"/>
  <c r="I1094" i="4" s="1"/>
  <c r="H1109" i="4"/>
  <c r="I1109" i="4" s="1"/>
  <c r="H1384" i="4"/>
  <c r="I1384" i="4" s="1"/>
  <c r="H1520" i="4"/>
  <c r="I1520" i="4" s="1"/>
  <c r="H423" i="4"/>
  <c r="I423" i="4" s="1"/>
  <c r="H722" i="4"/>
  <c r="I722" i="4" s="1"/>
  <c r="I790" i="4"/>
  <c r="H785" i="4"/>
  <c r="I785" i="4" s="1"/>
  <c r="H787" i="4"/>
  <c r="I787" i="4" s="1"/>
  <c r="H789" i="4"/>
  <c r="I789" i="4" s="1"/>
  <c r="H853" i="4"/>
  <c r="I853" i="4" s="1"/>
  <c r="H920" i="4"/>
  <c r="I920" i="4" s="1"/>
  <c r="H913" i="4"/>
  <c r="I913" i="4" s="1"/>
  <c r="H915" i="4"/>
  <c r="I915" i="4" s="1"/>
  <c r="H919" i="4"/>
  <c r="I919" i="4" s="1"/>
  <c r="H996" i="4"/>
  <c r="I996" i="4" s="1"/>
  <c r="H993" i="4"/>
  <c r="I993" i="4" s="1"/>
  <c r="H995" i="4"/>
  <c r="I995" i="4" s="1"/>
  <c r="H1398" i="4"/>
  <c r="I1398" i="4" s="1"/>
  <c r="H441" i="4"/>
  <c r="I441" i="4" s="1"/>
  <c r="H486" i="4"/>
  <c r="I486" i="4" s="1"/>
  <c r="H708" i="4"/>
  <c r="I708" i="4" s="1"/>
  <c r="H811" i="4"/>
  <c r="I811" i="4" s="1"/>
  <c r="H827" i="4"/>
  <c r="I827" i="4" s="1"/>
  <c r="H823" i="4"/>
  <c r="I823" i="4" s="1"/>
  <c r="H833" i="4"/>
  <c r="I833" i="4" s="1"/>
  <c r="H835" i="4"/>
  <c r="I835" i="4" s="1"/>
  <c r="H851" i="4"/>
  <c r="I851" i="4" s="1"/>
  <c r="H875" i="4"/>
  <c r="I875" i="4" s="1"/>
  <c r="H867" i="4"/>
  <c r="I867" i="4" s="1"/>
  <c r="H869" i="4"/>
  <c r="I869" i="4" s="1"/>
  <c r="H871" i="4"/>
  <c r="I871" i="4" s="1"/>
  <c r="H891" i="4"/>
  <c r="I891" i="4" s="1"/>
  <c r="H897" i="4"/>
  <c r="I897" i="4" s="1"/>
  <c r="H899" i="4"/>
  <c r="I899" i="4" s="1"/>
  <c r="H974" i="4"/>
  <c r="I974" i="4" s="1"/>
  <c r="H1039" i="4"/>
  <c r="I1039" i="4" s="1"/>
  <c r="H1042" i="4"/>
  <c r="I1042" i="4" s="1"/>
  <c r="H1091" i="4"/>
  <c r="I1091" i="4" s="1"/>
  <c r="H1315" i="4"/>
  <c r="I1315" i="4" s="1"/>
  <c r="H429" i="4"/>
  <c r="I429" i="4" s="1"/>
  <c r="H1208" i="4"/>
  <c r="I1208" i="4" s="1"/>
  <c r="H24" i="4"/>
  <c r="H8" i="4"/>
  <c r="H1753" i="4"/>
  <c r="I1753" i="4" s="1"/>
  <c r="H1043" i="4"/>
  <c r="H1063" i="4"/>
  <c r="H1629" i="4"/>
  <c r="I1629" i="4" s="1"/>
  <c r="H1669" i="4"/>
  <c r="I1669" i="4" s="1"/>
  <c r="H1717" i="4"/>
  <c r="I1717" i="4" s="1"/>
  <c r="H1758" i="4"/>
  <c r="I1758" i="4" s="1"/>
  <c r="H1797" i="4"/>
  <c r="I1797" i="4" s="1"/>
  <c r="H1933" i="4"/>
  <c r="I1933" i="4" s="1"/>
  <c r="H597" i="4"/>
  <c r="I597" i="4" s="1"/>
  <c r="H125" i="4"/>
  <c r="I125" i="4" s="1"/>
  <c r="H215" i="4"/>
  <c r="I215" i="4" s="1"/>
  <c r="H257" i="4"/>
  <c r="I257" i="4" s="1"/>
  <c r="H349" i="4"/>
  <c r="I349" i="4" s="1"/>
  <c r="H446" i="4"/>
  <c r="I446" i="4" s="1"/>
  <c r="H496" i="4"/>
  <c r="I496" i="4" s="1"/>
  <c r="H602" i="4"/>
  <c r="I602" i="4" s="1"/>
  <c r="H646" i="4"/>
  <c r="I646" i="4" s="1"/>
  <c r="H716" i="4"/>
  <c r="I716" i="4" s="1"/>
  <c r="H776" i="4"/>
  <c r="I776" i="4" s="1"/>
  <c r="H960" i="4"/>
  <c r="I960" i="4" s="1"/>
  <c r="H1178" i="4"/>
  <c r="I1178" i="4" s="1"/>
  <c r="H1232" i="4"/>
  <c r="I1232" i="4" s="1"/>
  <c r="H1316" i="4"/>
  <c r="I1316" i="4" s="1"/>
  <c r="H1368" i="4"/>
  <c r="I1368" i="4" s="1"/>
  <c r="H1618" i="4"/>
  <c r="I1618" i="4" s="1"/>
  <c r="H1756" i="4"/>
  <c r="I1756" i="4" s="1"/>
  <c r="H572" i="4"/>
  <c r="I572" i="4" s="1"/>
  <c r="H143" i="4"/>
  <c r="I143" i="4" s="1"/>
  <c r="H51" i="4"/>
  <c r="I51" i="4" s="1"/>
  <c r="H388" i="4"/>
  <c r="I388" i="4" s="1"/>
  <c r="H456" i="4"/>
  <c r="I456" i="4" s="1"/>
  <c r="H569" i="4"/>
  <c r="I569" i="4" s="1"/>
  <c r="H619" i="4"/>
  <c r="I619" i="4" s="1"/>
  <c r="H675" i="4"/>
  <c r="I675" i="4" s="1"/>
  <c r="H731" i="4"/>
  <c r="I731" i="4" s="1"/>
  <c r="H986" i="4"/>
  <c r="I986" i="4" s="1"/>
  <c r="H1196" i="4"/>
  <c r="I1196" i="4" s="1"/>
  <c r="H1380" i="4"/>
  <c r="I1380" i="4" s="1"/>
  <c r="H1436" i="4"/>
  <c r="I1436" i="4" s="1"/>
  <c r="H1498" i="4"/>
  <c r="I1498" i="4" s="1"/>
  <c r="H1604" i="4"/>
  <c r="I1604" i="4" s="1"/>
  <c r="H1668" i="4"/>
  <c r="I1668" i="4" s="1"/>
  <c r="H471" i="4"/>
  <c r="I471" i="4" s="1"/>
  <c r="H7" i="4"/>
  <c r="I7" i="4" s="1"/>
  <c r="H187" i="4"/>
  <c r="I187" i="4" s="1"/>
  <c r="H313" i="4"/>
  <c r="I313" i="4" s="1"/>
  <c r="H419" i="4"/>
  <c r="I419" i="4" s="1"/>
  <c r="H475" i="4"/>
  <c r="I475" i="4" s="1"/>
  <c r="H522" i="4"/>
  <c r="I522" i="4" s="1"/>
  <c r="H623" i="4"/>
  <c r="I623" i="4" s="1"/>
  <c r="I680" i="4"/>
  <c r="H680" i="4"/>
  <c r="H683" i="4"/>
  <c r="I683" i="4" s="1"/>
  <c r="H747" i="4"/>
  <c r="I747" i="4" s="1"/>
  <c r="H1075" i="4"/>
  <c r="I1075" i="4" s="1"/>
  <c r="H1095" i="4"/>
  <c r="I1095" i="4" s="1"/>
  <c r="H1148" i="4"/>
  <c r="I1148" i="4" s="1"/>
  <c r="H1149" i="4"/>
  <c r="I1149" i="4" s="1"/>
  <c r="H1154" i="4"/>
  <c r="I1154" i="4" s="1"/>
  <c r="H1169" i="4"/>
  <c r="I1169" i="4" s="1"/>
  <c r="H1187" i="4"/>
  <c r="I1187" i="4" s="1"/>
  <c r="H1228" i="4"/>
  <c r="I1228" i="4" s="1"/>
  <c r="H1248" i="4"/>
  <c r="I1248" i="4" s="1"/>
  <c r="H1302" i="4"/>
  <c r="I1302" i="4" s="1"/>
  <c r="H1418" i="4"/>
  <c r="I1418" i="4" s="1"/>
  <c r="H1488" i="4"/>
  <c r="I1488" i="4" s="1"/>
  <c r="H1732" i="4"/>
  <c r="I1732" i="4" s="1"/>
  <c r="H567" i="4"/>
  <c r="I567" i="4" s="1"/>
  <c r="H5" i="4"/>
  <c r="I5" i="4" s="1"/>
  <c r="H167" i="4"/>
  <c r="I167" i="4" s="1"/>
  <c r="H277" i="4"/>
  <c r="I277" i="4" s="1"/>
  <c r="H410" i="4"/>
  <c r="I410" i="4" s="1"/>
  <c r="H427" i="4"/>
  <c r="I427" i="4" s="1"/>
  <c r="H465" i="4"/>
  <c r="I465" i="4" s="1"/>
  <c r="H505" i="4"/>
  <c r="I505" i="4" s="1"/>
  <c r="H607" i="4"/>
  <c r="I607" i="4" s="1"/>
  <c r="H659" i="4"/>
  <c r="I659" i="4" s="1"/>
  <c r="H918" i="4"/>
  <c r="I918" i="4" s="1"/>
  <c r="H1064" i="4"/>
  <c r="I1064" i="4" s="1"/>
  <c r="H1131" i="4"/>
  <c r="I1131" i="4" s="1"/>
  <c r="H1213" i="4"/>
  <c r="I1213" i="4" s="1"/>
  <c r="H1278" i="4"/>
  <c r="I1278" i="4" s="1"/>
  <c r="H1700" i="4"/>
  <c r="I1700" i="4" s="1"/>
  <c r="H1913" i="4"/>
  <c r="I1913" i="4" s="1"/>
  <c r="H585" i="4"/>
  <c r="I585" i="4" s="1"/>
  <c r="H81" i="4"/>
  <c r="I81" i="4" s="1"/>
  <c r="H333" i="4"/>
  <c r="I333" i="4" s="1"/>
  <c r="H438" i="4"/>
  <c r="I438" i="4" s="1"/>
  <c r="H540" i="4"/>
  <c r="I540" i="4" s="1"/>
  <c r="H595" i="4"/>
  <c r="I595" i="4" s="1"/>
  <c r="H643" i="4"/>
  <c r="I643" i="4" s="1"/>
  <c r="H663" i="4"/>
  <c r="I663" i="4" s="1"/>
  <c r="H666" i="4"/>
  <c r="I666" i="4" s="1"/>
  <c r="H686" i="4"/>
  <c r="I686" i="4" s="1"/>
  <c r="H706" i="4"/>
  <c r="I706" i="4" s="1"/>
  <c r="H733" i="4"/>
  <c r="I733" i="4" s="1"/>
  <c r="H755" i="4"/>
  <c r="I755" i="4" s="1"/>
  <c r="H761" i="4"/>
  <c r="I761" i="4" s="1"/>
  <c r="H870" i="4"/>
  <c r="I870" i="4" s="1"/>
  <c r="H894" i="4"/>
  <c r="I894" i="4" s="1"/>
  <c r="H916" i="4"/>
  <c r="I916" i="4" s="1"/>
  <c r="H1044" i="4"/>
  <c r="I1044" i="4" s="1"/>
  <c r="H1085" i="4"/>
  <c r="I1085" i="4" s="1"/>
  <c r="H1134" i="4"/>
  <c r="I1134" i="4" s="1"/>
  <c r="H1163" i="4"/>
  <c r="I1163" i="4" s="1"/>
  <c r="H1204" i="4"/>
  <c r="I1204" i="4" s="1"/>
  <c r="I1300" i="4"/>
  <c r="H1362" i="4"/>
  <c r="I1362" i="4" s="1"/>
  <c r="H1442" i="4"/>
  <c r="I1442" i="4" s="1"/>
  <c r="H1564" i="4"/>
  <c r="I1564" i="4" s="1"/>
  <c r="H1608" i="4"/>
  <c r="I1608" i="4" s="1"/>
  <c r="H1672" i="4"/>
  <c r="I1672" i="4" s="1"/>
  <c r="H521" i="4"/>
  <c r="I521" i="4" s="1"/>
  <c r="H301" i="4"/>
  <c r="I301" i="4" s="1"/>
  <c r="H13" i="4"/>
  <c r="I13" i="4" s="1"/>
  <c r="H93" i="4"/>
  <c r="I93" i="4" s="1"/>
  <c r="H209" i="4"/>
  <c r="I209" i="4" s="1"/>
  <c r="H347" i="4"/>
  <c r="I347" i="4" s="1"/>
  <c r="H396" i="4"/>
  <c r="I396" i="4" s="1"/>
  <c r="H436" i="4"/>
  <c r="I436" i="4" s="1"/>
  <c r="H481" i="4"/>
  <c r="I481" i="4" s="1"/>
  <c r="H530" i="4"/>
  <c r="I530" i="4" s="1"/>
  <c r="H584" i="4"/>
  <c r="I584" i="4" s="1"/>
  <c r="H635" i="4"/>
  <c r="I635" i="4" s="1"/>
  <c r="H694" i="4"/>
  <c r="I694" i="4" s="1"/>
  <c r="H908" i="4"/>
  <c r="I908" i="4" s="1"/>
  <c r="H956" i="4"/>
  <c r="I956" i="4" s="1"/>
  <c r="H998" i="4"/>
  <c r="I998" i="4" s="1"/>
  <c r="H1119" i="4"/>
  <c r="I1119" i="4" s="1"/>
  <c r="H1211" i="4"/>
  <c r="I1211" i="4" s="1"/>
  <c r="H1466" i="4"/>
  <c r="I1466" i="4" s="1"/>
  <c r="H1637" i="4"/>
  <c r="I1637" i="4" s="1"/>
  <c r="H1692" i="4"/>
  <c r="I1692" i="4" s="1"/>
  <c r="H1776" i="4"/>
  <c r="I1776" i="4" s="1"/>
  <c r="H1502" i="4"/>
  <c r="I1502" i="4" s="1"/>
  <c r="H1534" i="4"/>
  <c r="I1534" i="4" s="1"/>
  <c r="H1566" i="4"/>
  <c r="I1566" i="4" s="1"/>
  <c r="H1598" i="4"/>
  <c r="I1598" i="4" s="1"/>
  <c r="H1630" i="4"/>
  <c r="I1630" i="4" s="1"/>
  <c r="H1677" i="4"/>
  <c r="I1677" i="4" s="1"/>
  <c r="H1718" i="4"/>
  <c r="I1718" i="4" s="1"/>
  <c r="H1766" i="4"/>
  <c r="I1766" i="4" s="1"/>
  <c r="H1805" i="4"/>
  <c r="I1805" i="4" s="1"/>
  <c r="H329" i="4"/>
  <c r="I329" i="4" s="1"/>
  <c r="H129" i="4"/>
  <c r="I129" i="4" s="1"/>
  <c r="H217" i="4"/>
  <c r="I217" i="4" s="1"/>
  <c r="H291" i="4"/>
  <c r="I291" i="4" s="1"/>
  <c r="H353" i="4"/>
  <c r="I353" i="4"/>
  <c r="H447" i="4"/>
  <c r="I447" i="4" s="1"/>
  <c r="H493" i="4"/>
  <c r="I493" i="4" s="1"/>
  <c r="H547" i="4"/>
  <c r="I547" i="4" s="1"/>
  <c r="H600" i="4"/>
  <c r="I600" i="4" s="1"/>
  <c r="H650" i="4"/>
  <c r="I650" i="4" s="1"/>
  <c r="H709" i="4"/>
  <c r="I709" i="4" s="1"/>
  <c r="H778" i="4"/>
  <c r="I778" i="4" s="1"/>
  <c r="H1107" i="4"/>
  <c r="I1107" i="4" s="1"/>
  <c r="H1180" i="4"/>
  <c r="I1180" i="4" s="1"/>
  <c r="H1234" i="4"/>
  <c r="I1234" i="4" s="1"/>
  <c r="H1266" i="4"/>
  <c r="I1266" i="4" s="1"/>
  <c r="H1310" i="4"/>
  <c r="I1310" i="4" s="1"/>
  <c r="H1372" i="4"/>
  <c r="I1372" i="4" s="1"/>
  <c r="H1424" i="4"/>
  <c r="I1424" i="4" s="1"/>
  <c r="H1472" i="4"/>
  <c r="I1472" i="4" s="1"/>
  <c r="H1570" i="4"/>
  <c r="I1570" i="4" s="1"/>
  <c r="H1680" i="4"/>
  <c r="I1680" i="4" s="1"/>
  <c r="H1792" i="4"/>
  <c r="I1792" i="4" s="1"/>
  <c r="H509" i="4"/>
  <c r="I509" i="4" s="1"/>
  <c r="H123" i="4"/>
  <c r="I123" i="4" s="1"/>
  <c r="H65" i="4"/>
  <c r="I65" i="4" s="1"/>
  <c r="H381" i="4"/>
  <c r="I381" i="4" s="1"/>
  <c r="H457" i="4"/>
  <c r="I457" i="4" s="1"/>
  <c r="H565" i="4"/>
  <c r="I565" i="4" s="1"/>
  <c r="H672" i="4"/>
  <c r="I672" i="4" s="1"/>
  <c r="H732" i="4"/>
  <c r="I732" i="4" s="1"/>
  <c r="H880" i="4"/>
  <c r="I880" i="4" s="1"/>
  <c r="H940" i="4"/>
  <c r="I940" i="4" s="1"/>
  <c r="H1026" i="4"/>
  <c r="I1026" i="4" s="1"/>
  <c r="H1080" i="4"/>
  <c r="I1080" i="4" s="1"/>
  <c r="H1189" i="4"/>
  <c r="I1189" i="4" s="1"/>
  <c r="H1274" i="4"/>
  <c r="I1274" i="4" s="1"/>
  <c r="H1330" i="4"/>
  <c r="I1330" i="4" s="1"/>
  <c r="H1430" i="4"/>
  <c r="I1430" i="4" s="1"/>
  <c r="H1734" i="4"/>
  <c r="I1734" i="4" s="1"/>
  <c r="H405" i="4"/>
  <c r="I405" i="4" s="1"/>
  <c r="H35" i="4"/>
  <c r="I35" i="4" s="1"/>
  <c r="H233" i="4"/>
  <c r="I233" i="4" s="1"/>
  <c r="H315" i="4"/>
  <c r="I315" i="4"/>
  <c r="H474" i="4"/>
  <c r="I474" i="4" s="1"/>
  <c r="H573" i="4"/>
  <c r="I573" i="4" s="1"/>
  <c r="H625" i="4"/>
  <c r="I625" i="4" s="1"/>
  <c r="H684" i="4"/>
  <c r="H742" i="4"/>
  <c r="I742" i="4" s="1"/>
  <c r="H926" i="4"/>
  <c r="I926" i="4" s="1"/>
  <c r="H1016" i="4"/>
  <c r="I1016" i="4" s="1"/>
  <c r="H1071" i="4"/>
  <c r="I1071" i="4" s="1"/>
  <c r="H1151" i="4"/>
  <c r="I1151" i="4" s="1"/>
  <c r="H1165" i="4"/>
  <c r="I1165" i="4" s="1"/>
  <c r="H1183" i="4"/>
  <c r="I1183" i="4" s="1"/>
  <c r="H1186" i="4"/>
  <c r="I1186" i="4" s="1"/>
  <c r="H1221" i="4"/>
  <c r="I1221" i="4" s="1"/>
  <c r="H1252" i="4"/>
  <c r="I1252" i="4" s="1"/>
  <c r="H1256" i="4"/>
  <c r="I1256" i="4" s="1"/>
  <c r="H1480" i="4"/>
  <c r="I1480" i="4" s="1"/>
  <c r="H1524" i="4"/>
  <c r="I1524" i="4" s="1"/>
  <c r="H1788" i="4"/>
  <c r="I1788" i="4" s="1"/>
  <c r="H1881" i="4"/>
  <c r="I1881" i="4" s="1"/>
  <c r="H495" i="4"/>
  <c r="I495" i="4" s="1"/>
  <c r="I504" i="4"/>
  <c r="H504" i="4"/>
  <c r="H39" i="4"/>
  <c r="I39" i="4"/>
  <c r="H169" i="4"/>
  <c r="I169" i="4" s="1"/>
  <c r="H321" i="4"/>
  <c r="I321" i="4" s="1"/>
  <c r="H407" i="4"/>
  <c r="I407" i="4" s="1"/>
  <c r="H461" i="4"/>
  <c r="I461" i="4" s="1"/>
  <c r="H507" i="4"/>
  <c r="I507" i="4" s="1"/>
  <c r="H609" i="4"/>
  <c r="I609" i="4" s="1"/>
  <c r="H660" i="4"/>
  <c r="H724" i="4"/>
  <c r="I724" i="4" s="1"/>
  <c r="H1126" i="4"/>
  <c r="I1126" i="4" s="1"/>
  <c r="H1218" i="4"/>
  <c r="I1218" i="4" s="1"/>
  <c r="H1580" i="4"/>
  <c r="H1765" i="4"/>
  <c r="I1765" i="4" s="1"/>
  <c r="H485" i="4"/>
  <c r="I485" i="4" s="1"/>
  <c r="H139" i="4"/>
  <c r="I139" i="4" s="1"/>
  <c r="H335" i="4"/>
  <c r="I335" i="4" s="1"/>
  <c r="H442" i="4"/>
  <c r="I442" i="4"/>
  <c r="H487" i="4"/>
  <c r="I487" i="4" s="1"/>
  <c r="H536" i="4"/>
  <c r="I536" i="4" s="1"/>
  <c r="H589" i="4"/>
  <c r="I589" i="4" s="1"/>
  <c r="H644" i="4"/>
  <c r="I644" i="4" s="1"/>
  <c r="H664" i="4"/>
  <c r="I664" i="4" s="1"/>
  <c r="H690" i="4"/>
  <c r="I690" i="4" s="1"/>
  <c r="H707" i="4"/>
  <c r="I707" i="4" s="1"/>
  <c r="H734" i="4"/>
  <c r="I734" i="4" s="1"/>
  <c r="H762" i="4"/>
  <c r="I762" i="4" s="1"/>
  <c r="H944" i="4"/>
  <c r="I944" i="4" s="1"/>
  <c r="H976" i="4"/>
  <c r="I976" i="4" s="1"/>
  <c r="H1008" i="4"/>
  <c r="I1008" i="4" s="1"/>
  <c r="H1041" i="4"/>
  <c r="I1041" i="4" s="1"/>
  <c r="H1133" i="4"/>
  <c r="I1133" i="4" s="1"/>
  <c r="H1138" i="4"/>
  <c r="I1138" i="4" s="1"/>
  <c r="H1158" i="4"/>
  <c r="I1158" i="4" s="1"/>
  <c r="H1198" i="4"/>
  <c r="I1198" i="4" s="1"/>
  <c r="H1238" i="4"/>
  <c r="I1238" i="4" s="1"/>
  <c r="H1394" i="4"/>
  <c r="I1394" i="4" s="1"/>
  <c r="H1760" i="4"/>
  <c r="I1760" i="4" s="1"/>
  <c r="H261" i="4"/>
  <c r="I261" i="4" s="1"/>
  <c r="H1207" i="4"/>
  <c r="I1207" i="4" s="1"/>
  <c r="H53" i="4"/>
  <c r="I53" i="4" s="1"/>
  <c r="H263" i="4"/>
  <c r="I263" i="4" s="1"/>
  <c r="H343" i="4"/>
  <c r="I343" i="4" s="1"/>
  <c r="H430" i="4"/>
  <c r="I430" i="4"/>
  <c r="H477" i="4"/>
  <c r="I477" i="4" s="1"/>
  <c r="H483" i="4"/>
  <c r="I483" i="4" s="1"/>
  <c r="H525" i="4"/>
  <c r="I525" i="4" s="1"/>
  <c r="H556" i="4"/>
  <c r="I556" i="4" s="1"/>
  <c r="H631" i="4"/>
  <c r="I631" i="4" s="1"/>
  <c r="H698" i="4"/>
  <c r="I698" i="4" s="1"/>
  <c r="H770" i="4"/>
  <c r="I770" i="4" s="1"/>
  <c r="H902" i="4"/>
  <c r="I902" i="4" s="1"/>
  <c r="H1002" i="4"/>
  <c r="I1002" i="4" s="1"/>
  <c r="H1120" i="4"/>
  <c r="I1120" i="4" s="1"/>
  <c r="H1548" i="4"/>
  <c r="H1640" i="4"/>
  <c r="I1640" i="4" s="1"/>
  <c r="H1701" i="4"/>
  <c r="I1701" i="4" s="1"/>
  <c r="H1780" i="4"/>
  <c r="I1780" i="4" s="1"/>
  <c r="H1889" i="4"/>
  <c r="I1889" i="4" s="1"/>
  <c r="H571" i="4"/>
  <c r="I571" i="4" s="1"/>
  <c r="H1054" i="4"/>
  <c r="H1638" i="4"/>
  <c r="I1638" i="4" s="1"/>
  <c r="H1678" i="4"/>
  <c r="I1678" i="4" s="1"/>
  <c r="H1726" i="4"/>
  <c r="I1726" i="4" s="1"/>
  <c r="H1773" i="4"/>
  <c r="I1773" i="4" s="1"/>
  <c r="H1806" i="4"/>
  <c r="I1806" i="4" s="1"/>
  <c r="H557" i="4"/>
  <c r="I557" i="4" s="1"/>
  <c r="H289" i="4"/>
  <c r="I289" i="4" s="1"/>
  <c r="H47" i="4"/>
  <c r="I47" i="4" s="1"/>
  <c r="H177" i="4"/>
  <c r="I177" i="4" s="1"/>
  <c r="H219" i="4"/>
  <c r="I219" i="4" s="1"/>
  <c r="H285" i="4"/>
  <c r="I285" i="4" s="1"/>
  <c r="H399" i="4"/>
  <c r="I399" i="4" s="1"/>
  <c r="H451" i="4"/>
  <c r="I451" i="4" s="1"/>
  <c r="H498" i="4"/>
  <c r="I498" i="4" s="1"/>
  <c r="H546" i="4"/>
  <c r="I546" i="4" s="1"/>
  <c r="H645" i="4"/>
  <c r="I645" i="4" s="1"/>
  <c r="H713" i="4"/>
  <c r="I713" i="4" s="1"/>
  <c r="H1104" i="4"/>
  <c r="I1104" i="4" s="1"/>
  <c r="H1179" i="4"/>
  <c r="I1179" i="4" s="1"/>
  <c r="H1229" i="4"/>
  <c r="I1229" i="4" s="1"/>
  <c r="H1476" i="4"/>
  <c r="I1476" i="4" s="1"/>
  <c r="H1538" i="4"/>
  <c r="I1538" i="4" s="1"/>
  <c r="H1684" i="4"/>
  <c r="I1684" i="4" s="1"/>
  <c r="H1796" i="4"/>
  <c r="I1796" i="4" s="1"/>
  <c r="H1897" i="4"/>
  <c r="I1897" i="4" s="1"/>
  <c r="H437" i="4"/>
  <c r="I437" i="4" s="1"/>
  <c r="H103" i="4"/>
  <c r="I103" i="4" s="1"/>
  <c r="H61" i="4"/>
  <c r="I61" i="4" s="1"/>
  <c r="H385" i="4"/>
  <c r="I385" i="4" s="1"/>
  <c r="H453" i="4"/>
  <c r="I453" i="4" s="1"/>
  <c r="H570" i="4"/>
  <c r="I570" i="4" s="1"/>
  <c r="H616" i="4"/>
  <c r="I616" i="4" s="1"/>
  <c r="H673" i="4"/>
  <c r="I673" i="4" s="1"/>
  <c r="H934" i="4"/>
  <c r="I934" i="4" s="1"/>
  <c r="H982" i="4"/>
  <c r="I982" i="4" s="1"/>
  <c r="H1083" i="4"/>
  <c r="I1083" i="4" s="1"/>
  <c r="H1191" i="4"/>
  <c r="I1191" i="4" s="1"/>
  <c r="H1378" i="4"/>
  <c r="I1378" i="4" s="1"/>
  <c r="H1496" i="4"/>
  <c r="I1496" i="4" s="1"/>
  <c r="H1552" i="4"/>
  <c r="I1552" i="4" s="1"/>
  <c r="H1740" i="4"/>
  <c r="I1740" i="4" s="1"/>
  <c r="H389" i="4"/>
  <c r="I389" i="4" s="1"/>
  <c r="H31" i="4"/>
  <c r="I31" i="4" s="1"/>
  <c r="H235" i="4"/>
  <c r="I235" i="4" s="1"/>
  <c r="H357" i="4"/>
  <c r="I357" i="4" s="1"/>
  <c r="H416" i="4"/>
  <c r="I416" i="4" s="1"/>
  <c r="H469" i="4"/>
  <c r="I469" i="4" s="1"/>
  <c r="H578" i="4"/>
  <c r="I578" i="4" s="1"/>
  <c r="H627" i="4"/>
  <c r="I627" i="4" s="1"/>
  <c r="H679" i="4"/>
  <c r="I679" i="4" s="1"/>
  <c r="H743" i="4"/>
  <c r="I743" i="4" s="1"/>
  <c r="H892" i="4"/>
  <c r="I892" i="4" s="1"/>
  <c r="H928" i="4"/>
  <c r="I928" i="4" s="1"/>
  <c r="H968" i="4"/>
  <c r="I968" i="4" s="1"/>
  <c r="H1057" i="4"/>
  <c r="I1057" i="4"/>
  <c r="H1074" i="4"/>
  <c r="I1074" i="4" s="1"/>
  <c r="H1111" i="4"/>
  <c r="I1111" i="4" s="1"/>
  <c r="H1145" i="4"/>
  <c r="I1145" i="4" s="1"/>
  <c r="H1153" i="4"/>
  <c r="I1153" i="4" s="1"/>
  <c r="H1170" i="4"/>
  <c r="I1170" i="4" s="1"/>
  <c r="H1227" i="4"/>
  <c r="I1227" i="4" s="1"/>
  <c r="H1258" i="4"/>
  <c r="I1258" i="4" s="1"/>
  <c r="H1260" i="4"/>
  <c r="I1260" i="4" s="1"/>
  <c r="H1304" i="4"/>
  <c r="I1304" i="4" s="1"/>
  <c r="H1354" i="4"/>
  <c r="I1354" i="4" s="1"/>
  <c r="H1492" i="4"/>
  <c r="I1492" i="4" s="1"/>
  <c r="H1784" i="4"/>
  <c r="I1784" i="4" s="1"/>
  <c r="H41" i="4"/>
  <c r="I41" i="4" s="1"/>
  <c r="H203" i="4"/>
  <c r="I203" i="4" s="1"/>
  <c r="H323" i="4"/>
  <c r="I323" i="4" s="1"/>
  <c r="H411" i="4"/>
  <c r="I411" i="4" s="1"/>
  <c r="H424" i="4"/>
  <c r="I424" i="4" s="1"/>
  <c r="H467" i="4"/>
  <c r="I467" i="4"/>
  <c r="H611" i="4"/>
  <c r="I611" i="4"/>
  <c r="I660" i="4"/>
  <c r="H720" i="4"/>
  <c r="I720" i="4" s="1"/>
  <c r="H992" i="4"/>
  <c r="I992" i="4" s="1"/>
  <c r="H1130" i="4"/>
  <c r="I1130" i="4"/>
  <c r="H1214" i="4"/>
  <c r="I1214" i="4" s="1"/>
  <c r="H1334" i="4"/>
  <c r="I1334" i="4" s="1"/>
  <c r="H1402" i="4"/>
  <c r="I1402" i="4" s="1"/>
  <c r="H1458" i="4"/>
  <c r="I1458" i="4" s="1"/>
  <c r="H1532" i="4"/>
  <c r="I1532" i="4" s="1"/>
  <c r="I1580" i="4"/>
  <c r="H1768" i="4"/>
  <c r="I1768" i="4" s="1"/>
  <c r="H433" i="4"/>
  <c r="I433" i="4" s="1"/>
  <c r="H245" i="4"/>
  <c r="I245" i="4" s="1"/>
  <c r="H337" i="4"/>
  <c r="I337" i="4" s="1"/>
  <c r="H443" i="4"/>
  <c r="I443" i="4" s="1"/>
  <c r="H492" i="4"/>
  <c r="I492" i="4" s="1"/>
  <c r="H533" i="4"/>
  <c r="I533" i="4" s="1"/>
  <c r="H639" i="4"/>
  <c r="I639" i="4" s="1"/>
  <c r="H667" i="4"/>
  <c r="I667" i="4" s="1"/>
  <c r="H687" i="4"/>
  <c r="I687" i="4" s="1"/>
  <c r="H739" i="4"/>
  <c r="I739" i="4" s="1"/>
  <c r="H740" i="4"/>
  <c r="I740" i="4" s="1"/>
  <c r="H753" i="4"/>
  <c r="I753" i="4" s="1"/>
  <c r="H872" i="4"/>
  <c r="I872" i="4" s="1"/>
  <c r="H910" i="4"/>
  <c r="I910" i="4" s="1"/>
  <c r="H980" i="4"/>
  <c r="I980" i="4" s="1"/>
  <c r="H1135" i="4"/>
  <c r="I1135" i="4" s="1"/>
  <c r="H1162" i="4"/>
  <c r="I1162" i="4"/>
  <c r="H1202" i="4"/>
  <c r="I1202" i="4" s="1"/>
  <c r="H1318" i="4"/>
  <c r="I1318" i="4" s="1"/>
  <c r="H1358" i="4"/>
  <c r="I1358" i="4" s="1"/>
  <c r="H1512" i="4"/>
  <c r="I1512" i="4" s="1"/>
  <c r="H1560" i="4"/>
  <c r="I1560" i="4" s="1"/>
  <c r="H1612" i="4"/>
  <c r="I1612" i="4" s="1"/>
  <c r="H1764" i="4"/>
  <c r="I1764" i="4" s="1"/>
  <c r="H205" i="4"/>
  <c r="I205" i="4" s="1"/>
  <c r="H105" i="4"/>
  <c r="I105" i="4" s="1"/>
  <c r="H265" i="4"/>
  <c r="I265" i="4" s="1"/>
  <c r="H390" i="4"/>
  <c r="I390" i="4" s="1"/>
  <c r="H434" i="4"/>
  <c r="I434" i="4" s="1"/>
  <c r="H482" i="4"/>
  <c r="I482" i="4" s="1"/>
  <c r="H526" i="4"/>
  <c r="I526" i="4" s="1"/>
  <c r="H532" i="4"/>
  <c r="H552" i="4"/>
  <c r="I552" i="4" s="1"/>
  <c r="H633" i="4"/>
  <c r="I633" i="4" s="1"/>
  <c r="H697" i="4"/>
  <c r="I697" i="4" s="1"/>
  <c r="H766" i="4"/>
  <c r="I766" i="4" s="1"/>
  <c r="H1124" i="4"/>
  <c r="I1124" i="4" s="1"/>
  <c r="H1205" i="4"/>
  <c r="I1205" i="4" s="1"/>
  <c r="H1290" i="4"/>
  <c r="I1290" i="4" s="1"/>
  <c r="H1342" i="4"/>
  <c r="I1342" i="4" s="1"/>
  <c r="H1508" i="4"/>
  <c r="I1508" i="4" s="1"/>
  <c r="I1548" i="4"/>
  <c r="H1644" i="4"/>
  <c r="I1644" i="4" s="1"/>
  <c r="H1704" i="4"/>
  <c r="I1704" i="4" s="1"/>
  <c r="H1798" i="4"/>
  <c r="I1798" i="4" s="1"/>
  <c r="H1510" i="4"/>
  <c r="I1510" i="4" s="1"/>
  <c r="H1542" i="4"/>
  <c r="I1542" i="4" s="1"/>
  <c r="H1574" i="4"/>
  <c r="I1574" i="4"/>
  <c r="H1606" i="4"/>
  <c r="I1606" i="4" s="1"/>
  <c r="H1645" i="4"/>
  <c r="I1645" i="4" s="1"/>
  <c r="H1693" i="4"/>
  <c r="I1693" i="4" s="1"/>
  <c r="H1725" i="4"/>
  <c r="I1725" i="4" s="1"/>
  <c r="H1774" i="4"/>
  <c r="I1774" i="4" s="1"/>
  <c r="H1821" i="4"/>
  <c r="I1821" i="4" s="1"/>
  <c r="H519" i="4"/>
  <c r="I519" i="4" s="1"/>
  <c r="H55" i="4"/>
  <c r="I55" i="4" s="1"/>
  <c r="H179" i="4"/>
  <c r="I179" i="4" s="1"/>
  <c r="H223" i="4"/>
  <c r="I223" i="4" s="1"/>
  <c r="H287" i="4"/>
  <c r="I287" i="4" s="1"/>
  <c r="H403" i="4"/>
  <c r="I403" i="4"/>
  <c r="H494" i="4"/>
  <c r="I494" i="4" s="1"/>
  <c r="H599" i="4"/>
  <c r="I599" i="4" s="1"/>
  <c r="H647" i="4"/>
  <c r="I647" i="4" s="1"/>
  <c r="H652" i="4"/>
  <c r="I652" i="4" s="1"/>
  <c r="H710" i="4"/>
  <c r="I710" i="4" s="1"/>
  <c r="H964" i="4"/>
  <c r="I964" i="4" s="1"/>
  <c r="H1101" i="4"/>
  <c r="I1101" i="4" s="1"/>
  <c r="H1177" i="4"/>
  <c r="I1177" i="4"/>
  <c r="H1231" i="4"/>
  <c r="I1231" i="4" s="1"/>
  <c r="H1366" i="4"/>
  <c r="I1366" i="4" s="1"/>
  <c r="H1422" i="4"/>
  <c r="I1422" i="4" s="1"/>
  <c r="H1474" i="4"/>
  <c r="I1474" i="4" s="1"/>
  <c r="H1620" i="4"/>
  <c r="I1620" i="4" s="1"/>
  <c r="H1712" i="4"/>
  <c r="I1712" i="4" s="1"/>
  <c r="H1824" i="4"/>
  <c r="I1824" i="4" s="1"/>
  <c r="H1941" i="4"/>
  <c r="I1941" i="4" s="1"/>
  <c r="H1294" i="4"/>
  <c r="I1294" i="4" s="1"/>
  <c r="H421" i="4"/>
  <c r="I421" i="4" s="1"/>
  <c r="H83" i="4"/>
  <c r="I83" i="4" s="1"/>
  <c r="H109" i="4"/>
  <c r="I109" i="4" s="1"/>
  <c r="H384" i="4"/>
  <c r="I384" i="4"/>
  <c r="H460" i="4"/>
  <c r="I460" i="4" s="1"/>
  <c r="H566" i="4"/>
  <c r="I566" i="4" s="1"/>
  <c r="H620" i="4"/>
  <c r="I620" i="4" s="1"/>
  <c r="H670" i="4"/>
  <c r="I670" i="4" s="1"/>
  <c r="H726" i="4"/>
  <c r="I726" i="4" s="1"/>
  <c r="H1028" i="4"/>
  <c r="I1028" i="4" s="1"/>
  <c r="H1077" i="4"/>
  <c r="I1077" i="4" s="1"/>
  <c r="H1270" i="4"/>
  <c r="I1270" i="4" s="1"/>
  <c r="H1434" i="4"/>
  <c r="I1434" i="4" s="1"/>
  <c r="H1600" i="4"/>
  <c r="I1600" i="4" s="1"/>
  <c r="H1736" i="4"/>
  <c r="I1736" i="4" s="1"/>
  <c r="H1929" i="4"/>
  <c r="I1929" i="4" s="1"/>
  <c r="H319" i="4"/>
  <c r="I319" i="4"/>
  <c r="H95" i="4"/>
  <c r="I95" i="4" s="1"/>
  <c r="H229" i="4"/>
  <c r="I229" i="4" s="1"/>
  <c r="H359" i="4"/>
  <c r="I359" i="4" s="1"/>
  <c r="H420" i="4"/>
  <c r="I420" i="4" s="1"/>
  <c r="H476" i="4"/>
  <c r="I476" i="4" s="1"/>
  <c r="H574" i="4"/>
  <c r="I574" i="4" s="1"/>
  <c r="H628" i="4"/>
  <c r="I628" i="4" s="1"/>
  <c r="I684" i="4"/>
  <c r="H744" i="4"/>
  <c r="I744" i="4" s="1"/>
  <c r="H890" i="4"/>
  <c r="I890" i="4" s="1"/>
  <c r="H970" i="4"/>
  <c r="I970" i="4" s="1"/>
  <c r="H1018" i="4"/>
  <c r="I1018" i="4" s="1"/>
  <c r="H1053" i="4"/>
  <c r="I1053" i="4" s="1"/>
  <c r="H1093" i="4"/>
  <c r="I1093" i="4" s="1"/>
  <c r="H1115" i="4"/>
  <c r="I1115" i="4" s="1"/>
  <c r="H1143" i="4"/>
  <c r="I1143" i="4" s="1"/>
  <c r="H1156" i="4"/>
  <c r="I1156" i="4" s="1"/>
  <c r="H1172" i="4"/>
  <c r="I1172" i="4" s="1"/>
  <c r="H1182" i="4"/>
  <c r="I1182" i="4" s="1"/>
  <c r="H1226" i="4"/>
  <c r="I1226" i="4"/>
  <c r="H1306" i="4"/>
  <c r="I1306" i="4" s="1"/>
  <c r="H1308" i="4"/>
  <c r="I1308" i="4" s="1"/>
  <c r="H1352" i="4"/>
  <c r="I1352" i="4" s="1"/>
  <c r="H1386" i="4"/>
  <c r="I1386" i="4" s="1"/>
  <c r="H1416" i="4"/>
  <c r="I1416" i="4" s="1"/>
  <c r="H1448" i="4"/>
  <c r="I1448" i="4" s="1"/>
  <c r="H1484" i="4"/>
  <c r="I1484" i="4" s="1"/>
  <c r="H1586" i="4"/>
  <c r="I1586" i="4"/>
  <c r="H1818" i="4"/>
  <c r="I1818" i="4" s="1"/>
  <c r="H1917" i="4"/>
  <c r="I1917" i="4" s="1"/>
  <c r="H211" i="4"/>
  <c r="I211" i="4" s="1"/>
  <c r="H75" i="4"/>
  <c r="I75" i="4" s="1"/>
  <c r="H197" i="4"/>
  <c r="I197" i="4" s="1"/>
  <c r="H317" i="4"/>
  <c r="I317" i="4" s="1"/>
  <c r="H412" i="4"/>
  <c r="I412" i="4" s="1"/>
  <c r="H428" i="4"/>
  <c r="I428" i="4" s="1"/>
  <c r="H466" i="4"/>
  <c r="I466" i="4" s="1"/>
  <c r="H559" i="4"/>
  <c r="I559" i="4" s="1"/>
  <c r="H653" i="4"/>
  <c r="I653" i="4" s="1"/>
  <c r="H717" i="4"/>
  <c r="I717" i="4"/>
  <c r="H922" i="4"/>
  <c r="I922" i="4" s="1"/>
  <c r="H994" i="4"/>
  <c r="I994" i="4" s="1"/>
  <c r="H1132" i="4"/>
  <c r="I1132" i="4" s="1"/>
  <c r="H1220" i="4"/>
  <c r="I1220" i="4" s="1"/>
  <c r="H1217" i="4"/>
  <c r="I1217" i="4" s="1"/>
  <c r="H1280" i="4"/>
  <c r="I1280" i="4" s="1"/>
  <c r="H1400" i="4"/>
  <c r="I1400" i="4" s="1"/>
  <c r="H1772" i="4"/>
  <c r="I1772" i="4" s="1"/>
  <c r="H401" i="4"/>
  <c r="I401" i="4" s="1"/>
  <c r="H247" i="4"/>
  <c r="I247" i="4" s="1"/>
  <c r="H377" i="4"/>
  <c r="I377" i="4" s="1"/>
  <c r="H488" i="4"/>
  <c r="I488" i="4" s="1"/>
  <c r="H538" i="4"/>
  <c r="I538" i="4" s="1"/>
  <c r="H592" i="4"/>
  <c r="I592" i="4"/>
  <c r="H668" i="4"/>
  <c r="I668" i="4" s="1"/>
  <c r="H691" i="4"/>
  <c r="I691" i="4" s="1"/>
  <c r="I704" i="4"/>
  <c r="H704" i="4"/>
  <c r="H756" i="4"/>
  <c r="I756" i="4" s="1"/>
  <c r="H758" i="4"/>
  <c r="I758" i="4" s="1"/>
  <c r="H898" i="4"/>
  <c r="I898" i="4" s="1"/>
  <c r="H912" i="4"/>
  <c r="I912" i="4" s="1"/>
  <c r="H946" i="4"/>
  <c r="I946" i="4" s="1"/>
  <c r="H1012" i="4"/>
  <c r="I1012" i="4" s="1"/>
  <c r="H1037" i="4"/>
  <c r="I1037" i="4" s="1"/>
  <c r="H1137" i="4"/>
  <c r="I1137" i="4" s="1"/>
  <c r="H1157" i="4"/>
  <c r="I1157" i="4" s="1"/>
  <c r="H1197" i="4"/>
  <c r="I1197" i="4" s="1"/>
  <c r="H1240" i="4"/>
  <c r="I1240" i="4" s="1"/>
  <c r="H1296" i="4"/>
  <c r="I1296" i="4"/>
  <c r="I1390" i="4"/>
  <c r="H1390" i="4"/>
  <c r="H1438" i="4"/>
  <c r="I1438" i="4" s="1"/>
  <c r="H1831" i="4"/>
  <c r="I1831" i="4" s="1"/>
  <c r="H581" i="4"/>
  <c r="I581" i="4" s="1"/>
  <c r="H181" i="4"/>
  <c r="I181" i="4" s="1"/>
  <c r="H543" i="4"/>
  <c r="I543" i="4" s="1"/>
  <c r="H101" i="4"/>
  <c r="I101" i="4" s="1"/>
  <c r="H267" i="4"/>
  <c r="I267" i="4"/>
  <c r="H394" i="4"/>
  <c r="I394" i="4" s="1"/>
  <c r="H431" i="4"/>
  <c r="I431" i="4" s="1"/>
  <c r="H478" i="4"/>
  <c r="I478" i="4" s="1"/>
  <c r="H531" i="4"/>
  <c r="I531" i="4" s="1"/>
  <c r="H549" i="4"/>
  <c r="I549" i="4" s="1"/>
  <c r="H553" i="4"/>
  <c r="I553" i="4" s="1"/>
  <c r="H695" i="4"/>
  <c r="I695" i="4" s="1"/>
  <c r="H772" i="4"/>
  <c r="I772" i="4" s="1"/>
  <c r="H1117" i="4"/>
  <c r="I1117" i="4" s="1"/>
  <c r="H1206" i="4"/>
  <c r="I1206" i="4"/>
  <c r="H1286" i="4"/>
  <c r="I1286" i="4" s="1"/>
  <c r="H1594" i="4"/>
  <c r="I1594" i="4" s="1"/>
  <c r="H1660" i="4"/>
  <c r="I1660" i="4" s="1"/>
  <c r="H1708" i="4"/>
  <c r="I1708" i="4" s="1"/>
  <c r="H1804" i="4"/>
  <c r="I1804" i="4" s="1"/>
  <c r="H1320" i="4"/>
  <c r="I1320" i="4" s="1"/>
  <c r="H1516" i="4"/>
  <c r="H1835" i="4"/>
  <c r="I1835" i="4" s="1"/>
  <c r="H544" i="4"/>
  <c r="I544" i="4" s="1"/>
  <c r="H153" i="4"/>
  <c r="I153" i="4" s="1"/>
  <c r="H499" i="4"/>
  <c r="I499" i="4" s="1"/>
  <c r="H163" i="4"/>
  <c r="I163" i="4" s="1"/>
  <c r="H303" i="4"/>
  <c r="I303" i="4" s="1"/>
  <c r="H391" i="4"/>
  <c r="I391" i="4" s="1"/>
  <c r="H435" i="4"/>
  <c r="I435" i="4"/>
  <c r="H527" i="4"/>
  <c r="I527" i="4" s="1"/>
  <c r="H554" i="4"/>
  <c r="I554" i="4" s="1"/>
  <c r="H587" i="4"/>
  <c r="I587" i="4" s="1"/>
  <c r="H632" i="4"/>
  <c r="I632" i="4" s="1"/>
  <c r="H699" i="4"/>
  <c r="I699" i="4" s="1"/>
  <c r="H950" i="4"/>
  <c r="I950" i="4" s="1"/>
  <c r="H1212" i="4"/>
  <c r="I1212" i="4" s="1"/>
  <c r="H1344" i="4"/>
  <c r="I1344" i="4" s="1"/>
  <c r="H1464" i="4"/>
  <c r="I1464" i="4" s="1"/>
  <c r="H1546" i="4"/>
  <c r="I1546" i="4" s="1"/>
  <c r="H1656" i="4"/>
  <c r="I1656" i="4" s="1"/>
  <c r="H1724" i="4"/>
  <c r="I1724" i="4" s="1"/>
  <c r="H1800" i="4"/>
  <c r="I1800" i="4" s="1"/>
  <c r="H1937" i="4"/>
  <c r="I1937" i="4" s="1"/>
  <c r="H402" i="4"/>
  <c r="I402" i="4" s="1"/>
  <c r="H503" i="4"/>
  <c r="I503" i="4" s="1"/>
  <c r="H1082" i="4"/>
  <c r="I1082" i="4" s="1"/>
  <c r="H1582" i="4"/>
  <c r="I1582" i="4" s="1"/>
  <c r="H1614" i="4"/>
  <c r="I1614" i="4" s="1"/>
  <c r="H1654" i="4"/>
  <c r="I1654" i="4" s="1"/>
  <c r="H1702" i="4"/>
  <c r="I1702" i="4" s="1"/>
  <c r="H1741" i="4"/>
  <c r="I1741" i="4" s="1"/>
  <c r="H1782" i="4"/>
  <c r="I1782" i="4" s="1"/>
  <c r="H1893" i="4"/>
  <c r="I1893" i="4" s="1"/>
  <c r="H962" i="4"/>
  <c r="I962" i="4" s="1"/>
  <c r="H145" i="4"/>
  <c r="I145" i="4" s="1"/>
  <c r="H85" i="4"/>
  <c r="I85" i="4" s="1"/>
  <c r="H195" i="4"/>
  <c r="I195" i="4" s="1"/>
  <c r="H227" i="4"/>
  <c r="I227" i="4"/>
  <c r="H325" i="4"/>
  <c r="I325" i="4" s="1"/>
  <c r="H400" i="4"/>
  <c r="I400" i="4" s="1"/>
  <c r="H450" i="4"/>
  <c r="I450" i="4" s="1"/>
  <c r="H545" i="4"/>
  <c r="I545" i="4" s="1"/>
  <c r="H603" i="4"/>
  <c r="I603" i="4" s="1"/>
  <c r="H651" i="4"/>
  <c r="I651" i="4" s="1"/>
  <c r="H711" i="4"/>
  <c r="I711" i="4"/>
  <c r="H1106" i="4"/>
  <c r="I1106" i="4" s="1"/>
  <c r="H1572" i="4"/>
  <c r="I1572" i="4" s="1"/>
  <c r="H1616" i="4"/>
  <c r="I1616" i="4" s="1"/>
  <c r="H1749" i="4"/>
  <c r="I1749" i="4" s="1"/>
  <c r="H1826" i="4"/>
  <c r="I1826" i="4" s="1"/>
  <c r="H1945" i="4"/>
  <c r="I1945" i="4" s="1"/>
  <c r="H281" i="4"/>
  <c r="I281" i="4" s="1"/>
  <c r="H25" i="4"/>
  <c r="I25" i="4" s="1"/>
  <c r="H454" i="4"/>
  <c r="I454" i="4" s="1"/>
  <c r="H511" i="4"/>
  <c r="I511" i="4" s="1"/>
  <c r="H614" i="4"/>
  <c r="I614" i="4" s="1"/>
  <c r="H669" i="4"/>
  <c r="I669" i="4" s="1"/>
  <c r="H728" i="4"/>
  <c r="I728" i="4" s="1"/>
  <c r="H884" i="4"/>
  <c r="I884" i="4" s="1"/>
  <c r="H938" i="4"/>
  <c r="I938" i="4" s="1"/>
  <c r="H984" i="4"/>
  <c r="I984" i="4" s="1"/>
  <c r="H1192" i="4"/>
  <c r="I1192" i="4" s="1"/>
  <c r="H1193" i="4"/>
  <c r="I1193" i="4" s="1"/>
  <c r="H1272" i="4"/>
  <c r="I1272" i="4" s="1"/>
  <c r="H1500" i="4"/>
  <c r="I1500" i="4" s="1"/>
  <c r="H1807" i="4"/>
  <c r="I1807" i="4" s="1"/>
  <c r="H241" i="4"/>
  <c r="I241" i="4" s="1"/>
  <c r="H147" i="4"/>
  <c r="I147" i="4" s="1"/>
  <c r="H275" i="4"/>
  <c r="I275" i="4" s="1"/>
  <c r="H363" i="4"/>
  <c r="I363" i="4" s="1"/>
  <c r="H472" i="4"/>
  <c r="I472" i="4" s="1"/>
  <c r="H524" i="4"/>
  <c r="I524" i="4" s="1"/>
  <c r="H575" i="4"/>
  <c r="I575" i="4" s="1"/>
  <c r="H626" i="4"/>
  <c r="I626" i="4" s="1"/>
  <c r="H681" i="4"/>
  <c r="I681" i="4" s="1"/>
  <c r="H746" i="4"/>
  <c r="I746" i="4" s="1"/>
  <c r="H886" i="4"/>
  <c r="I886" i="4" s="1"/>
  <c r="H932" i="4"/>
  <c r="I932" i="4" s="1"/>
  <c r="H966" i="4"/>
  <c r="I966" i="4" s="1"/>
  <c r="H1069" i="4"/>
  <c r="I1069" i="4" s="1"/>
  <c r="H1098" i="4"/>
  <c r="I1098" i="4" s="1"/>
  <c r="H1114" i="4"/>
  <c r="I1114" i="4" s="1"/>
  <c r="H1147" i="4"/>
  <c r="I1147" i="4" s="1"/>
  <c r="H1152" i="4"/>
  <c r="I1152" i="4" s="1"/>
  <c r="H1168" i="4"/>
  <c r="I1168" i="4" s="1"/>
  <c r="H1185" i="4"/>
  <c r="I1185" i="4" s="1"/>
  <c r="H1223" i="4"/>
  <c r="I1223" i="4" s="1"/>
  <c r="H1388" i="4"/>
  <c r="I1388" i="4" s="1"/>
  <c r="H1450" i="4"/>
  <c r="I1450" i="4" s="1"/>
  <c r="H1490" i="4"/>
  <c r="I1490" i="4" s="1"/>
  <c r="H1588" i="4"/>
  <c r="I1588" i="4" s="1"/>
  <c r="H1648" i="4"/>
  <c r="I1648" i="4" s="1"/>
  <c r="H1815" i="4"/>
  <c r="I1815" i="4" s="1"/>
  <c r="H1921" i="4"/>
  <c r="I1921" i="4" s="1"/>
  <c r="H719" i="4"/>
  <c r="I719" i="4" s="1"/>
  <c r="H137" i="4"/>
  <c r="I137" i="4" s="1"/>
  <c r="H71" i="4"/>
  <c r="I71" i="4" s="1"/>
  <c r="H237" i="4"/>
  <c r="I237" i="4" s="1"/>
  <c r="H369" i="4"/>
  <c r="I369" i="4"/>
  <c r="H463" i="4"/>
  <c r="I463" i="4" s="1"/>
  <c r="H506" i="4"/>
  <c r="I506" i="4" s="1"/>
  <c r="I560" i="4"/>
  <c r="H560" i="4"/>
  <c r="H612" i="4"/>
  <c r="I612" i="4" s="1"/>
  <c r="H654" i="4"/>
  <c r="I654" i="4" s="1"/>
  <c r="H718" i="4"/>
  <c r="I718" i="4" s="1"/>
  <c r="H924" i="4"/>
  <c r="I924" i="4" s="1"/>
  <c r="H1129" i="4"/>
  <c r="I1129" i="4" s="1"/>
  <c r="H1282" i="4"/>
  <c r="I1282" i="4" s="1"/>
  <c r="H1340" i="4"/>
  <c r="I1340" i="4" s="1"/>
  <c r="H1404" i="4"/>
  <c r="H1456" i="4"/>
  <c r="I1456" i="4" s="1"/>
  <c r="H1530" i="4"/>
  <c r="I1530" i="4" s="1"/>
  <c r="H1632" i="4"/>
  <c r="I1632" i="4" s="1"/>
  <c r="H1839" i="4"/>
  <c r="I1839" i="4" s="1"/>
  <c r="H135" i="4"/>
  <c r="I135" i="4" s="1"/>
  <c r="H293" i="4"/>
  <c r="I293" i="4" s="1"/>
  <c r="H444" i="4"/>
  <c r="I444" i="4" s="1"/>
  <c r="H491" i="4"/>
  <c r="I491" i="4" s="1"/>
  <c r="H537" i="4"/>
  <c r="I537" i="4" s="1"/>
  <c r="H590" i="4"/>
  <c r="I590" i="4" s="1"/>
  <c r="H641" i="4"/>
  <c r="I641" i="4" s="1"/>
  <c r="H661" i="4"/>
  <c r="I661" i="4" s="1"/>
  <c r="H692" i="4"/>
  <c r="I692" i="4" s="1"/>
  <c r="H701" i="4"/>
  <c r="I701" i="4" s="1"/>
  <c r="H736" i="4"/>
  <c r="I736" i="4"/>
  <c r="H751" i="4"/>
  <c r="I751" i="4" s="1"/>
  <c r="H757" i="4"/>
  <c r="I757" i="4" s="1"/>
  <c r="H874" i="4"/>
  <c r="I874" i="4" s="1"/>
  <c r="H914" i="4"/>
  <c r="I914" i="4" s="1"/>
  <c r="H942" i="4"/>
  <c r="I942" i="4" s="1"/>
  <c r="H978" i="4"/>
  <c r="I978" i="4" s="1"/>
  <c r="H1090" i="4"/>
  <c r="I1090" i="4" s="1"/>
  <c r="H1164" i="4"/>
  <c r="I1164" i="4" s="1"/>
  <c r="H1199" i="4"/>
  <c r="I1199" i="4" s="1"/>
  <c r="H1242" i="4"/>
  <c r="I1242" i="4" s="1"/>
  <c r="H1324" i="4"/>
  <c r="I1324" i="4" s="1"/>
  <c r="H1360" i="4"/>
  <c r="I1360" i="4" s="1"/>
  <c r="I1516" i="4"/>
  <c r="H1610" i="4"/>
  <c r="I1610" i="4" s="1"/>
  <c r="H445" i="4"/>
  <c r="I445" i="4" s="1"/>
  <c r="H113" i="4"/>
  <c r="I113" i="4"/>
  <c r="H413" i="4"/>
  <c r="I413" i="4" s="1"/>
  <c r="H157" i="4"/>
  <c r="I157" i="4" s="1"/>
  <c r="H305" i="4"/>
  <c r="I305" i="4" s="1"/>
  <c r="H395" i="4"/>
  <c r="I395" i="4" s="1"/>
  <c r="H479" i="4"/>
  <c r="I479" i="4"/>
  <c r="I532" i="4"/>
  <c r="H550" i="4"/>
  <c r="I550" i="4" s="1"/>
  <c r="H583" i="4"/>
  <c r="I583" i="4" s="1"/>
  <c r="H636" i="4"/>
  <c r="I636" i="4" s="1"/>
  <c r="H696" i="4"/>
  <c r="I696" i="4" s="1"/>
  <c r="H768" i="4"/>
  <c r="I768" i="4" s="1"/>
  <c r="H904" i="4"/>
  <c r="I904" i="4" s="1"/>
  <c r="H1048" i="4"/>
  <c r="I1048" i="4" s="1"/>
  <c r="H1123" i="4"/>
  <c r="I1123" i="4" s="1"/>
  <c r="H1209" i="4"/>
  <c r="I1209" i="4"/>
  <c r="H1288" i="4"/>
  <c r="I1288" i="4" s="1"/>
  <c r="H1348" i="4"/>
  <c r="I1348" i="4" s="1"/>
  <c r="H1408" i="4"/>
  <c r="I1408" i="4" s="1"/>
  <c r="H1468" i="4"/>
  <c r="I1468" i="4" s="1"/>
  <c r="H1506" i="4"/>
  <c r="I1506" i="4"/>
  <c r="H1592" i="4"/>
  <c r="I1592" i="4" s="1"/>
  <c r="H1685" i="4"/>
  <c r="I1685" i="4" s="1"/>
  <c r="H1720" i="4"/>
  <c r="I1720" i="4" s="1"/>
  <c r="H1847" i="4"/>
  <c r="I1847" i="4" s="1"/>
  <c r="H548" i="4"/>
  <c r="I548" i="4" s="1"/>
  <c r="H613" i="4"/>
  <c r="I613" i="4" s="1"/>
  <c r="H1662" i="4"/>
  <c r="I1662" i="4" s="1"/>
  <c r="H1709" i="4"/>
  <c r="I1709" i="4" s="1"/>
  <c r="H1742" i="4"/>
  <c r="I1742" i="4" s="1"/>
  <c r="H1790" i="4"/>
  <c r="I1790" i="4" s="1"/>
  <c r="H1901" i="4"/>
  <c r="I1901" i="4" s="1"/>
  <c r="H409" i="4"/>
  <c r="I409" i="4" s="1"/>
  <c r="H89" i="4"/>
  <c r="I89" i="4" s="1"/>
  <c r="H189" i="4"/>
  <c r="I189" i="4" s="1"/>
  <c r="H253" i="4"/>
  <c r="I253" i="4" s="1"/>
  <c r="H327" i="4"/>
  <c r="I327" i="4" s="1"/>
  <c r="H404" i="4"/>
  <c r="I404" i="4" s="1"/>
  <c r="H452" i="4"/>
  <c r="I452" i="4" s="1"/>
  <c r="H541" i="4"/>
  <c r="I541" i="4" s="1"/>
  <c r="H604" i="4"/>
  <c r="I604" i="4" s="1"/>
  <c r="H715" i="4"/>
  <c r="I715" i="4" s="1"/>
  <c r="H1030" i="4"/>
  <c r="I1030" i="4" s="1"/>
  <c r="H1174" i="4"/>
  <c r="I1174" i="4" s="1"/>
  <c r="H1236" i="4"/>
  <c r="I1236" i="4" s="1"/>
  <c r="H1264" i="4"/>
  <c r="I1264" i="4" s="1"/>
  <c r="H1470" i="4"/>
  <c r="I1470" i="4" s="1"/>
  <c r="H1568" i="4"/>
  <c r="I1568" i="4" s="1"/>
  <c r="H1750" i="4"/>
  <c r="I1750" i="4" s="1"/>
  <c r="H750" i="4"/>
  <c r="I750" i="4" s="1"/>
  <c r="H243" i="4"/>
  <c r="I243" i="4"/>
  <c r="H9" i="4"/>
  <c r="I9" i="4" s="1"/>
  <c r="H383" i="4"/>
  <c r="I383" i="4" s="1"/>
  <c r="H459" i="4"/>
  <c r="I459" i="4" s="1"/>
  <c r="H513" i="4"/>
  <c r="I513" i="4" s="1"/>
  <c r="H615" i="4"/>
  <c r="I615" i="4" s="1"/>
  <c r="H676" i="4"/>
  <c r="I676" i="4" s="1"/>
  <c r="H729" i="4"/>
  <c r="I729" i="4" s="1"/>
  <c r="H878" i="4"/>
  <c r="I878" i="4" s="1"/>
  <c r="H988" i="4"/>
  <c r="I988" i="4" s="1"/>
  <c r="H1024" i="4"/>
  <c r="I1024" i="4" s="1"/>
  <c r="H1194" i="4"/>
  <c r="I1194" i="4" s="1"/>
  <c r="H1276" i="4"/>
  <c r="I1276" i="4" s="1"/>
  <c r="H1328" i="4"/>
  <c r="I1328" i="4" s="1"/>
  <c r="H1602" i="4"/>
  <c r="I1602" i="4"/>
  <c r="H1808" i="4"/>
  <c r="I1808" i="4" s="1"/>
  <c r="H43" i="4"/>
  <c r="I43" i="4"/>
  <c r="H141" i="4"/>
  <c r="I141" i="4" s="1"/>
  <c r="H269" i="4"/>
  <c r="I269" i="4" s="1"/>
  <c r="H414" i="4"/>
  <c r="I414" i="4" s="1"/>
  <c r="H473" i="4"/>
  <c r="I473" i="4" s="1"/>
  <c r="H517" i="4"/>
  <c r="I517" i="4" s="1"/>
  <c r="H624" i="4"/>
  <c r="I624" i="4" s="1"/>
  <c r="H678" i="4"/>
  <c r="I678" i="4" s="1"/>
  <c r="H741" i="4"/>
  <c r="I741" i="4" s="1"/>
  <c r="H888" i="4"/>
  <c r="I888" i="4" s="1"/>
  <c r="H1099" i="4"/>
  <c r="I1099" i="4" s="1"/>
  <c r="H1142" i="4"/>
  <c r="I1142" i="4" s="1"/>
  <c r="H1155" i="4"/>
  <c r="I1155" i="4" s="1"/>
  <c r="H1167" i="4"/>
  <c r="I1167" i="4" s="1"/>
  <c r="H1188" i="4"/>
  <c r="I1188" i="4" s="1"/>
  <c r="H1225" i="4"/>
  <c r="I1225" i="4" s="1"/>
  <c r="H1482" i="4"/>
  <c r="I1482" i="4" s="1"/>
  <c r="H1652" i="4"/>
  <c r="I1652" i="4" s="1"/>
  <c r="H1859" i="4"/>
  <c r="I1859" i="4" s="1"/>
  <c r="H656" i="4"/>
  <c r="I656" i="4" s="1"/>
  <c r="H117" i="4"/>
  <c r="I117" i="4" s="1"/>
  <c r="H119" i="4"/>
  <c r="I119" i="4"/>
  <c r="H239" i="4"/>
  <c r="I239" i="4" s="1"/>
  <c r="H371" i="4"/>
  <c r="I371" i="4" s="1"/>
  <c r="I426" i="4"/>
  <c r="H426" i="4"/>
  <c r="H468" i="4"/>
  <c r="I468" i="4" s="1"/>
  <c r="H502" i="4"/>
  <c r="I502" i="4" s="1"/>
  <c r="H561" i="4"/>
  <c r="I561" i="4" s="1"/>
  <c r="H606" i="4"/>
  <c r="I606" i="4" s="1"/>
  <c r="H658" i="4"/>
  <c r="I658" i="4" s="1"/>
  <c r="H723" i="4"/>
  <c r="I723" i="4" s="1"/>
  <c r="H1127" i="4"/>
  <c r="I1127" i="4" s="1"/>
  <c r="H1215" i="4"/>
  <c r="I1215" i="4" s="1"/>
  <c r="H1338" i="4"/>
  <c r="I1338" i="4" s="1"/>
  <c r="I1404" i="4"/>
  <c r="H1636" i="4"/>
  <c r="I1636" i="4" s="1"/>
  <c r="H1909" i="4"/>
  <c r="I1909" i="4" s="1"/>
  <c r="H1246" i="4"/>
  <c r="I1246" i="4" s="1"/>
  <c r="H77" i="4"/>
  <c r="I77" i="4" s="1"/>
  <c r="H295" i="4"/>
  <c r="I295" i="4" s="1"/>
  <c r="H380" i="4"/>
  <c r="I380" i="4" s="1"/>
  <c r="H439" i="4"/>
  <c r="I439" i="4" s="1"/>
  <c r="H490" i="4"/>
  <c r="I490" i="4" s="1"/>
  <c r="H539" i="4"/>
  <c r="I539" i="4" s="1"/>
  <c r="H594" i="4"/>
  <c r="I594" i="4" s="1"/>
  <c r="H642" i="4"/>
  <c r="I642" i="4" s="1"/>
  <c r="H665" i="4"/>
  <c r="I665" i="4" s="1"/>
  <c r="H685" i="4"/>
  <c r="I685" i="4" s="1"/>
  <c r="H705" i="4"/>
  <c r="I705" i="4" s="1"/>
  <c r="H737" i="4"/>
  <c r="I737" i="4" s="1"/>
  <c r="H752" i="4"/>
  <c r="I752" i="4" s="1"/>
  <c r="H759" i="4"/>
  <c r="I759" i="4" s="1"/>
  <c r="H896" i="4"/>
  <c r="I896" i="4" s="1"/>
  <c r="H1088" i="4"/>
  <c r="I1088" i="4" s="1"/>
  <c r="H1136" i="4"/>
  <c r="I1136" i="4" s="1"/>
  <c r="H1159" i="4"/>
  <c r="I1159" i="4" s="1"/>
  <c r="H1201" i="4"/>
  <c r="I1201" i="4" s="1"/>
  <c r="H1322" i="4"/>
  <c r="I1322" i="4" s="1"/>
  <c r="H1364" i="4"/>
  <c r="I1364" i="4" s="1"/>
  <c r="H1392" i="4"/>
  <c r="I1392" i="4" s="1"/>
  <c r="H1440" i="4"/>
  <c r="I1440" i="4" s="1"/>
  <c r="H1562" i="4"/>
  <c r="I1562" i="4" s="1"/>
  <c r="H1670" i="4"/>
  <c r="I1670" i="4" s="1"/>
  <c r="H1905" i="4"/>
  <c r="I1905" i="4" s="1"/>
  <c r="H382" i="4"/>
  <c r="I382" i="4" s="1"/>
  <c r="H17" i="4"/>
  <c r="I17" i="4" s="1"/>
  <c r="H397" i="4"/>
  <c r="I397" i="4" s="1"/>
  <c r="H159" i="4"/>
  <c r="I159" i="4" s="1"/>
  <c r="H307" i="4"/>
  <c r="I307" i="4" s="1"/>
  <c r="H432" i="4"/>
  <c r="I432" i="4" s="1"/>
  <c r="H484" i="4"/>
  <c r="I484" i="4" s="1"/>
  <c r="H528" i="4"/>
  <c r="I528" i="4"/>
  <c r="H555" i="4"/>
  <c r="I555" i="4" s="1"/>
  <c r="H588" i="4"/>
  <c r="I588" i="4" s="1"/>
  <c r="H630" i="4"/>
  <c r="I630" i="4" s="1"/>
  <c r="H700" i="4"/>
  <c r="I700" i="4" s="1"/>
  <c r="H952" i="4"/>
  <c r="I952" i="4" s="1"/>
  <c r="H1000" i="4"/>
  <c r="I1000" i="4" s="1"/>
  <c r="H1049" i="4"/>
  <c r="I1049" i="4" s="1"/>
  <c r="H1122" i="4"/>
  <c r="I1122" i="4" s="1"/>
  <c r="I1210" i="4"/>
  <c r="H1210" i="4"/>
  <c r="H1292" i="4"/>
  <c r="I1292" i="4" s="1"/>
  <c r="H1406" i="4"/>
  <c r="I1406" i="4" s="1"/>
  <c r="H1462" i="4"/>
  <c r="I1462" i="4" s="1"/>
  <c r="H1686" i="4"/>
  <c r="I1686" i="4" s="1"/>
  <c r="H1744" i="4"/>
  <c r="I1744" i="4" s="1"/>
  <c r="H1851" i="4"/>
  <c r="I1851" i="4" s="1"/>
  <c r="H640" i="4"/>
  <c r="I640" i="4" s="1"/>
  <c r="I6717" i="4"/>
  <c r="I3538" i="4"/>
  <c r="H2983" i="4"/>
  <c r="I2983" i="4" s="1"/>
  <c r="I6841" i="4"/>
  <c r="I6947" i="4"/>
  <c r="I6835" i="4"/>
  <c r="I6722" i="4"/>
  <c r="I6925" i="4"/>
  <c r="I6742" i="4"/>
  <c r="I6785" i="4"/>
  <c r="H6470" i="4"/>
  <c r="I6470" i="4" s="1"/>
  <c r="I6356" i="4"/>
  <c r="H6230" i="4"/>
  <c r="I6230" i="4" s="1"/>
  <c r="I6542" i="4"/>
  <c r="I6148" i="4"/>
  <c r="H6041" i="4"/>
  <c r="I6041" i="4" s="1"/>
  <c r="H5993" i="4"/>
  <c r="I5993" i="4" s="1"/>
  <c r="I6051" i="4"/>
  <c r="I6019" i="4"/>
  <c r="H5905" i="4"/>
  <c r="I5905" i="4" s="1"/>
  <c r="H6117" i="4"/>
  <c r="I6117" i="4" s="1"/>
  <c r="H5683" i="4"/>
  <c r="I5683" i="4" s="1"/>
  <c r="H5741" i="4"/>
  <c r="I5741" i="4" s="1"/>
  <c r="H4760" i="4"/>
  <c r="I4760" i="4" s="1"/>
  <c r="H4667" i="4"/>
  <c r="I4667" i="4"/>
  <c r="H4331" i="4"/>
  <c r="I4331" i="4" s="1"/>
  <c r="H3575" i="4"/>
  <c r="I3575" i="4" s="1"/>
  <c r="H4259" i="4"/>
  <c r="I4259" i="4" s="1"/>
  <c r="H2939" i="4"/>
  <c r="I2939" i="4" s="1"/>
  <c r="H3002" i="4"/>
  <c r="I3002" i="4"/>
  <c r="H2810" i="4"/>
  <c r="I2810" i="4" s="1"/>
  <c r="H2639" i="4"/>
  <c r="I2639" i="4" s="1"/>
  <c r="H2491" i="4"/>
  <c r="I2491" i="4" s="1"/>
  <c r="H2745" i="4"/>
  <c r="I2745" i="4"/>
  <c r="H2356" i="4"/>
  <c r="I2356" i="4" s="1"/>
  <c r="I2847" i="4"/>
  <c r="H2615" i="4"/>
  <c r="I2615" i="4" s="1"/>
  <c r="I2242" i="4"/>
  <c r="I1986" i="4"/>
  <c r="H1759" i="4"/>
  <c r="I1759" i="4" s="1"/>
  <c r="H1695" i="4"/>
  <c r="I1695" i="4" s="1"/>
  <c r="H1631" i="4"/>
  <c r="I1631" i="4" s="1"/>
  <c r="H1665" i="4"/>
  <c r="I1665" i="4" s="1"/>
  <c r="H4950" i="4"/>
  <c r="I4950" i="4"/>
  <c r="H1066" i="4"/>
  <c r="I1066" i="4"/>
  <c r="H6314" i="4"/>
  <c r="I6314" i="4" s="1"/>
  <c r="H6266" i="4"/>
  <c r="I6266" i="4" s="1"/>
  <c r="H5638" i="4"/>
  <c r="I5638" i="4" s="1"/>
  <c r="H5574" i="4"/>
  <c r="I5574" i="4"/>
  <c r="H2887" i="4"/>
  <c r="I2887" i="4" s="1"/>
  <c r="H2683" i="4"/>
  <c r="I2683" i="4" s="1"/>
  <c r="H1721" i="4"/>
  <c r="I1721" i="4" s="1"/>
  <c r="I6827" i="4"/>
  <c r="I6833" i="4"/>
  <c r="I6741" i="4"/>
  <c r="I6813" i="4"/>
  <c r="I6937" i="4"/>
  <c r="I6792" i="4"/>
  <c r="H6166" i="4"/>
  <c r="I6166" i="4"/>
  <c r="H6684" i="4"/>
  <c r="I6684" i="4" s="1"/>
  <c r="I6494" i="4"/>
  <c r="I6234" i="4"/>
  <c r="H6033" i="4"/>
  <c r="I6033" i="4" s="1"/>
  <c r="H6192" i="4"/>
  <c r="I6192" i="4" s="1"/>
  <c r="I5945" i="4"/>
  <c r="I6154" i="4"/>
  <c r="H6462" i="4"/>
  <c r="I6462" i="4" s="1"/>
  <c r="H5892" i="4"/>
  <c r="I5892" i="4" s="1"/>
  <c r="H5981" i="4"/>
  <c r="I5981" i="4" s="1"/>
  <c r="H5659" i="4"/>
  <c r="I5659" i="4" s="1"/>
  <c r="H5773" i="4"/>
  <c r="I5773" i="4" s="1"/>
  <c r="H5717" i="4"/>
  <c r="I5717" i="4" s="1"/>
  <c r="H5686" i="4"/>
  <c r="I5686" i="4" s="1"/>
  <c r="H5674" i="4"/>
  <c r="I5674" i="4" s="1"/>
  <c r="H5709" i="4"/>
  <c r="I5709" i="4" s="1"/>
  <c r="H4806" i="4"/>
  <c r="I4806" i="4" s="1"/>
  <c r="H4880" i="4"/>
  <c r="I4880" i="4"/>
  <c r="H4766" i="4"/>
  <c r="I4766" i="4" s="1"/>
  <c r="H4371" i="4"/>
  <c r="I4371" i="4" s="1"/>
  <c r="H4770" i="4"/>
  <c r="I4770" i="4" s="1"/>
  <c r="H2539" i="4"/>
  <c r="I2539" i="4" s="1"/>
  <c r="H2621" i="4"/>
  <c r="I2621" i="4" s="1"/>
  <c r="H2481" i="4"/>
  <c r="I2481" i="4" s="1"/>
  <c r="I2210" i="4"/>
  <c r="I1954" i="4"/>
  <c r="H1874" i="4"/>
  <c r="I1874" i="4" s="1"/>
  <c r="H1853" i="4"/>
  <c r="I1853" i="4" s="1"/>
  <c r="H6238" i="4"/>
  <c r="I6238" i="4" s="1"/>
  <c r="H4277" i="4"/>
  <c r="I4277" i="4" s="1"/>
  <c r="H4834" i="4"/>
  <c r="I4834" i="4" s="1"/>
  <c r="H2919" i="4"/>
  <c r="I2919" i="4" s="1"/>
  <c r="H1047" i="4"/>
  <c r="I1047" i="4" s="1"/>
  <c r="I6939" i="4"/>
  <c r="I6811" i="4"/>
  <c r="I6739" i="4"/>
  <c r="I6883" i="4"/>
  <c r="H6342" i="4"/>
  <c r="I6342" i="4" s="1"/>
  <c r="I6286" i="4"/>
  <c r="I6464" i="4"/>
  <c r="H6668" i="4"/>
  <c r="I6668" i="4" s="1"/>
  <c r="H6093" i="4"/>
  <c r="I6093" i="4" s="1"/>
  <c r="I6009" i="4"/>
  <c r="I6142" i="4"/>
  <c r="H5972" i="4"/>
  <c r="I5972" i="4" s="1"/>
  <c r="H5992" i="4"/>
  <c r="I5992" i="4" s="1"/>
  <c r="I5978" i="4"/>
  <c r="H5821" i="4"/>
  <c r="I5821" i="4"/>
  <c r="H5869" i="4"/>
  <c r="I5869" i="4" s="1"/>
  <c r="H5789" i="4"/>
  <c r="I5789" i="4" s="1"/>
  <c r="H4663" i="4"/>
  <c r="I4663" i="4" s="1"/>
  <c r="H5091" i="4"/>
  <c r="I5091" i="4" s="1"/>
  <c r="H4349" i="4"/>
  <c r="I4349" i="4" s="1"/>
  <c r="H4238" i="4"/>
  <c r="I4238" i="4" s="1"/>
  <c r="H4206" i="4"/>
  <c r="I4206" i="4" s="1"/>
  <c r="H4174" i="4"/>
  <c r="I4174" i="4" s="1"/>
  <c r="H4142" i="4"/>
  <c r="I4142" i="4" s="1"/>
  <c r="H4110" i="4"/>
  <c r="I4110" i="4" s="1"/>
  <c r="H4385" i="4"/>
  <c r="I4385" i="4" s="1"/>
  <c r="H3212" i="4"/>
  <c r="I3212" i="4" s="1"/>
  <c r="H2971" i="4"/>
  <c r="I2971" i="4" s="1"/>
  <c r="H3356" i="4"/>
  <c r="I3356" i="4" s="1"/>
  <c r="H2938" i="4"/>
  <c r="I2938" i="4" s="1"/>
  <c r="H2874" i="4"/>
  <c r="I2874" i="4"/>
  <c r="H2625" i="4"/>
  <c r="I2625" i="4" s="1"/>
  <c r="H2830" i="4"/>
  <c r="I2830" i="4" s="1"/>
  <c r="H2659" i="4"/>
  <c r="I2659" i="4" s="1"/>
  <c r="I2178" i="4"/>
  <c r="H1922" i="4"/>
  <c r="I1922" i="4" s="1"/>
  <c r="H1793" i="4"/>
  <c r="I1793" i="4" s="1"/>
  <c r="H362" i="4"/>
  <c r="I362" i="4"/>
  <c r="H346" i="4"/>
  <c r="I346" i="4" s="1"/>
  <c r="H330" i="4"/>
  <c r="I330" i="4" s="1"/>
  <c r="H298" i="4"/>
  <c r="I298" i="4" s="1"/>
  <c r="H282" i="4"/>
  <c r="I282" i="4" s="1"/>
  <c r="H266" i="4"/>
  <c r="I266" i="4" s="1"/>
  <c r="H234" i="4"/>
  <c r="I234" i="4" s="1"/>
  <c r="H218" i="4"/>
  <c r="I218" i="4" s="1"/>
  <c r="H202" i="4"/>
  <c r="I202" i="4" s="1"/>
  <c r="H170" i="4"/>
  <c r="I170" i="4" s="1"/>
  <c r="H154" i="4"/>
  <c r="I154" i="4" s="1"/>
  <c r="H138" i="4"/>
  <c r="I138" i="4" s="1"/>
  <c r="H106" i="4"/>
  <c r="I106" i="4" s="1"/>
  <c r="H90" i="4"/>
  <c r="I90" i="4" s="1"/>
  <c r="H74" i="4"/>
  <c r="I74" i="4" s="1"/>
  <c r="H42" i="4"/>
  <c r="I42" i="4" s="1"/>
  <c r="H26" i="4"/>
  <c r="I26" i="4" s="1"/>
  <c r="H10" i="4"/>
  <c r="I10" i="4" s="1"/>
  <c r="I122" i="4"/>
  <c r="I6795" i="4"/>
  <c r="I6897" i="4"/>
  <c r="I6948" i="4"/>
  <c r="I6884" i="4"/>
  <c r="I6824" i="4"/>
  <c r="I6709" i="4"/>
  <c r="I6860" i="4"/>
  <c r="I6788" i="4"/>
  <c r="I6945" i="4"/>
  <c r="I6848" i="4"/>
  <c r="I6710" i="4"/>
  <c r="I6635" i="4"/>
  <c r="H6334" i="4"/>
  <c r="I6334" i="4" s="1"/>
  <c r="H6206" i="4"/>
  <c r="I6206" i="4" s="1"/>
  <c r="I6574" i="4"/>
  <c r="I6071" i="4"/>
  <c r="H6077" i="4"/>
  <c r="I6077" i="4" s="1"/>
  <c r="H5995" i="4"/>
  <c r="I5995" i="4" s="1"/>
  <c r="I5929" i="4"/>
  <c r="I6330" i="4"/>
  <c r="H6069" i="4"/>
  <c r="I6069" i="4" s="1"/>
  <c r="H6346" i="4"/>
  <c r="I6346" i="4" s="1"/>
  <c r="I6294" i="4"/>
  <c r="H5965" i="4"/>
  <c r="I5965" i="4" s="1"/>
  <c r="H6113" i="4"/>
  <c r="I6113" i="4"/>
  <c r="H5933" i="4"/>
  <c r="I5933" i="4" s="1"/>
  <c r="I6198" i="4"/>
  <c r="H5111" i="4"/>
  <c r="I5111" i="4" s="1"/>
  <c r="H5047" i="4"/>
  <c r="I5047" i="4" s="1"/>
  <c r="H4675" i="4"/>
  <c r="I4675" i="4" s="1"/>
  <c r="H4704" i="4"/>
  <c r="I4704" i="4"/>
  <c r="H4824" i="4"/>
  <c r="I4824" i="4" s="1"/>
  <c r="H4395" i="4"/>
  <c r="I4395" i="4" s="1"/>
  <c r="H4117" i="4"/>
  <c r="I4117" i="4" s="1"/>
  <c r="H4041" i="4"/>
  <c r="I4041" i="4" s="1"/>
  <c r="H3340" i="4"/>
  <c r="I3340" i="4" s="1"/>
  <c r="H3315" i="4"/>
  <c r="I3315" i="4" s="1"/>
  <c r="H2985" i="4"/>
  <c r="I2985" i="4"/>
  <c r="H2767" i="4"/>
  <c r="I2767" i="4" s="1"/>
  <c r="H2507" i="4"/>
  <c r="I2507" i="4" s="1"/>
  <c r="H2388" i="4"/>
  <c r="I2388" i="4" s="1"/>
  <c r="H2743" i="4"/>
  <c r="I2743" i="4"/>
  <c r="I2146" i="4"/>
  <c r="H1842" i="4"/>
  <c r="I1842" i="4" s="1"/>
  <c r="H1737" i="4"/>
  <c r="I1737" i="4" s="1"/>
  <c r="H1089" i="4"/>
  <c r="I1089" i="4" s="1"/>
  <c r="H1045" i="4"/>
  <c r="I1045" i="4" s="1"/>
  <c r="I314" i="4"/>
  <c r="I6859" i="4"/>
  <c r="H6059" i="4"/>
  <c r="I6059" i="4" s="1"/>
  <c r="H3015" i="4"/>
  <c r="I3015" i="4" s="1"/>
  <c r="H1906" i="4"/>
  <c r="I1906" i="4" s="1"/>
  <c r="I6907" i="4"/>
  <c r="H6262" i="4"/>
  <c r="I6262" i="4" s="1"/>
  <c r="H6558" i="4"/>
  <c r="I6558" i="4" s="1"/>
  <c r="I6318" i="4"/>
  <c r="I6182" i="4"/>
  <c r="H5897" i="4"/>
  <c r="I5897" i="4" s="1"/>
  <c r="H5986" i="4"/>
  <c r="I5986" i="4"/>
  <c r="I5963" i="4"/>
  <c r="H6336" i="4"/>
  <c r="I6336" i="4" s="1"/>
  <c r="H6256" i="4"/>
  <c r="I6256" i="4" s="1"/>
  <c r="H5958" i="4"/>
  <c r="I5958" i="4" s="1"/>
  <c r="H5813" i="4"/>
  <c r="I5813" i="4"/>
  <c r="H6047" i="4"/>
  <c r="I6047" i="4" s="1"/>
  <c r="H5853" i="4"/>
  <c r="I5853" i="4" s="1"/>
  <c r="H5940" i="4"/>
  <c r="I5940" i="4" s="1"/>
  <c r="H5667" i="4"/>
  <c r="I5667" i="4" s="1"/>
  <c r="H4830" i="4"/>
  <c r="I4830" i="4" s="1"/>
  <c r="H4786" i="4"/>
  <c r="I4786" i="4" s="1"/>
  <c r="H4077" i="4"/>
  <c r="I4077" i="4" s="1"/>
  <c r="H4734" i="4"/>
  <c r="I4734" i="4" s="1"/>
  <c r="H4261" i="4"/>
  <c r="I4261" i="4" s="1"/>
  <c r="H3556" i="4"/>
  <c r="I3556" i="4" s="1"/>
  <c r="H3583" i="4"/>
  <c r="I3583" i="4" s="1"/>
  <c r="H3482" i="4"/>
  <c r="I3482" i="4" s="1"/>
  <c r="H3389" i="4"/>
  <c r="I3389" i="4" s="1"/>
  <c r="H3302" i="4"/>
  <c r="I3302" i="4" s="1"/>
  <c r="H3261" i="4"/>
  <c r="I3261" i="4"/>
  <c r="H3003" i="4"/>
  <c r="I3003" i="4" s="1"/>
  <c r="H3481" i="4"/>
  <c r="I3481" i="4" s="1"/>
  <c r="H2565" i="4"/>
  <c r="I2565" i="4" s="1"/>
  <c r="H2591" i="4"/>
  <c r="I2591" i="4" s="1"/>
  <c r="H2563" i="4"/>
  <c r="I2563" i="4" s="1"/>
  <c r="H2878" i="4"/>
  <c r="I2878" i="4" s="1"/>
  <c r="H2749" i="4"/>
  <c r="I2749" i="4" s="1"/>
  <c r="I2114" i="4"/>
  <c r="H1890" i="4"/>
  <c r="I1890" i="4" s="1"/>
  <c r="H1791" i="4"/>
  <c r="I1791" i="4" s="1"/>
  <c r="H1727" i="4"/>
  <c r="I1727" i="4" s="1"/>
  <c r="H1663" i="4"/>
  <c r="I1663" i="4" s="1"/>
  <c r="H1841" i="4"/>
  <c r="I1841" i="4" s="1"/>
  <c r="I6931" i="4"/>
  <c r="I6867" i="4"/>
  <c r="I6929" i="4"/>
  <c r="I6861" i="4"/>
  <c r="I6916" i="4"/>
  <c r="I6844" i="4"/>
  <c r="I6880" i="4"/>
  <c r="I6864" i="4"/>
  <c r="I6619" i="4"/>
  <c r="I6590" i="4"/>
  <c r="I6222" i="4"/>
  <c r="I6174" i="4"/>
  <c r="H6158" i="4"/>
  <c r="I6158" i="4" s="1"/>
  <c r="I6416" i="4"/>
  <c r="I6122" i="4"/>
  <c r="I6017" i="4"/>
  <c r="H6282" i="4"/>
  <c r="I6282" i="4" s="1"/>
  <c r="I6278" i="4"/>
  <c r="I5947" i="4"/>
  <c r="H6065" i="4"/>
  <c r="I6065" i="4" s="1"/>
  <c r="H6045" i="4"/>
  <c r="I6045" i="4" s="1"/>
  <c r="H5985" i="4"/>
  <c r="I5985" i="4" s="1"/>
  <c r="H5916" i="4"/>
  <c r="I5916" i="4" s="1"/>
  <c r="H5733" i="4"/>
  <c r="I5733" i="4" s="1"/>
  <c r="H5888" i="4"/>
  <c r="I5888" i="4"/>
  <c r="H5241" i="4"/>
  <c r="I5241" i="4" s="1"/>
  <c r="H4752" i="4"/>
  <c r="I4752" i="4" s="1"/>
  <c r="H4313" i="4"/>
  <c r="I4313" i="4" s="1"/>
  <c r="H4619" i="4"/>
  <c r="I4619" i="4" s="1"/>
  <c r="H4173" i="4"/>
  <c r="I4173" i="4" s="1"/>
  <c r="H4730" i="4"/>
  <c r="I4730" i="4" s="1"/>
  <c r="H3546" i="4"/>
  <c r="I3546" i="4"/>
  <c r="I2834" i="4"/>
  <c r="H2970" i="4"/>
  <c r="I2970" i="4" s="1"/>
  <c r="H2753" i="4"/>
  <c r="I2753" i="4" s="1"/>
  <c r="H2693" i="4"/>
  <c r="I2693" i="4"/>
  <c r="H2475" i="4"/>
  <c r="I2475" i="4" s="1"/>
  <c r="H2617" i="4"/>
  <c r="I2617" i="4" s="1"/>
  <c r="H2787" i="4"/>
  <c r="I2787" i="4" s="1"/>
  <c r="H2998" i="4"/>
  <c r="I2998" i="4" s="1"/>
  <c r="H4866" i="4"/>
  <c r="I4866" i="4" s="1"/>
  <c r="H1861" i="4"/>
  <c r="I1861" i="4" s="1"/>
  <c r="I186" i="4"/>
  <c r="I6302" i="4"/>
  <c r="H4069" i="4"/>
  <c r="I4069" i="4" s="1"/>
  <c r="H3579" i="4"/>
  <c r="I3579" i="4" s="1"/>
  <c r="H2909" i="4"/>
  <c r="I2909" i="4" s="1"/>
  <c r="H2951" i="4"/>
  <c r="I2951" i="4" s="1"/>
  <c r="H2577" i="4"/>
  <c r="I2577" i="4" s="1"/>
  <c r="H3203" i="4"/>
  <c r="I3203" i="4" s="1"/>
  <c r="I6928" i="4"/>
  <c r="I6912" i="4"/>
  <c r="I6908" i="4"/>
  <c r="H6310" i="4"/>
  <c r="I6310" i="4"/>
  <c r="H6246" i="4"/>
  <c r="I6246" i="4" s="1"/>
  <c r="H6118" i="4"/>
  <c r="I6118" i="4" s="1"/>
  <c r="I6272" i="4"/>
  <c r="H5919" i="4"/>
  <c r="I5919" i="4" s="1"/>
  <c r="H6031" i="4"/>
  <c r="I6031" i="4" s="1"/>
  <c r="H6029" i="4"/>
  <c r="I6029" i="4" s="1"/>
  <c r="H5898" i="4"/>
  <c r="I5898" i="4"/>
  <c r="H5845" i="4"/>
  <c r="I5845" i="4" s="1"/>
  <c r="H5997" i="4"/>
  <c r="I5997" i="4" s="1"/>
  <c r="H5651" i="4"/>
  <c r="I5651" i="4" s="1"/>
  <c r="H5907" i="4"/>
  <c r="I5907" i="4"/>
  <c r="H5169" i="4"/>
  <c r="I5169" i="4"/>
  <c r="H4820" i="4"/>
  <c r="I4820" i="4" s="1"/>
  <c r="H4878" i="4"/>
  <c r="I4878" i="4" s="1"/>
  <c r="H4888" i="4"/>
  <c r="I4888" i="4" s="1"/>
  <c r="H4307" i="4"/>
  <c r="I4307" i="4" s="1"/>
  <c r="H4101" i="4"/>
  <c r="I4101" i="4" s="1"/>
  <c r="H2908" i="4"/>
  <c r="I2908" i="4" s="1"/>
  <c r="H2523" i="4"/>
  <c r="I2523" i="4" s="1"/>
  <c r="H2322" i="4"/>
  <c r="I2322" i="4" s="1"/>
  <c r="H2290" i="4"/>
  <c r="I2290" i="4" s="1"/>
  <c r="H2258" i="4"/>
  <c r="I2258" i="4" s="1"/>
  <c r="H2226" i="4"/>
  <c r="I2226" i="4" s="1"/>
  <c r="H2194" i="4"/>
  <c r="I2194" i="4" s="1"/>
  <c r="H2162" i="4"/>
  <c r="I2162" i="4" s="1"/>
  <c r="H2130" i="4"/>
  <c r="I2130" i="4" s="1"/>
  <c r="H2098" i="4"/>
  <c r="I2098" i="4" s="1"/>
  <c r="H2066" i="4"/>
  <c r="I2066" i="4"/>
  <c r="H2034" i="4"/>
  <c r="I2034" i="4" s="1"/>
  <c r="H2002" i="4"/>
  <c r="I2002" i="4" s="1"/>
  <c r="H1970" i="4"/>
  <c r="I1970" i="4" s="1"/>
  <c r="H1938" i="4"/>
  <c r="I1938" i="4" s="1"/>
  <c r="H2345" i="4"/>
  <c r="I2345" i="4" s="1"/>
  <c r="H1803" i="4"/>
  <c r="I1803" i="4" s="1"/>
  <c r="H1771" i="4"/>
  <c r="I1771" i="4" s="1"/>
  <c r="H1739" i="4"/>
  <c r="I1739" i="4"/>
  <c r="H1707" i="4"/>
  <c r="I1707" i="4" s="1"/>
  <c r="H1675" i="4"/>
  <c r="I1675" i="4" s="1"/>
  <c r="H1643" i="4"/>
  <c r="I1643" i="4" s="1"/>
  <c r="H1858" i="4"/>
  <c r="I1858" i="4" s="1"/>
  <c r="H2501" i="4"/>
  <c r="I2501" i="4" s="1"/>
  <c r="H6873" i="4"/>
  <c r="I6873" i="4" s="1"/>
  <c r="I5350" i="4"/>
  <c r="I5071" i="4"/>
  <c r="I4620" i="4"/>
  <c r="I4640" i="4"/>
  <c r="I4140" i="4"/>
  <c r="I4250" i="4"/>
  <c r="I4190" i="4"/>
  <c r="I4049" i="4"/>
  <c r="I4232" i="4"/>
  <c r="I4168" i="4"/>
  <c r="I3543" i="4"/>
  <c r="I4186" i="4"/>
  <c r="I3528" i="4"/>
  <c r="I3382" i="4"/>
  <c r="I2904" i="4"/>
  <c r="I2852" i="4"/>
  <c r="I3465" i="4"/>
  <c r="I3031" i="4"/>
  <c r="I2999" i="4"/>
  <c r="I2967" i="4"/>
  <c r="I2935" i="4"/>
  <c r="I2872" i="4"/>
  <c r="I2413" i="4"/>
  <c r="I2431" i="4"/>
  <c r="I2383" i="4"/>
  <c r="I3341" i="4"/>
  <c r="I2308" i="4"/>
  <c r="I2276" i="4"/>
  <c r="I2244" i="4"/>
  <c r="I2180" i="4"/>
  <c r="I2148" i="4"/>
  <c r="I2116" i="4"/>
  <c r="I2052" i="4"/>
  <c r="I2020" i="4"/>
  <c r="I1956" i="4"/>
  <c r="I2334" i="4"/>
  <c r="I2270" i="4"/>
  <c r="I2238" i="4"/>
  <c r="I2206" i="4"/>
  <c r="I2142" i="4"/>
  <c r="I2110" i="4"/>
  <c r="I2078" i="4"/>
  <c r="I2046" i="4"/>
  <c r="I2014" i="4"/>
  <c r="I1982" i="4"/>
  <c r="I1950" i="4"/>
  <c r="I1786" i="4"/>
  <c r="I1754" i="4"/>
  <c r="I1690" i="4"/>
  <c r="I1658" i="4"/>
  <c r="I1626" i="4"/>
  <c r="I1743" i="4"/>
  <c r="I1679" i="4"/>
  <c r="I1105" i="4"/>
  <c r="I1073" i="4"/>
  <c r="I292" i="4"/>
  <c r="I164" i="4"/>
  <c r="I36" i="4"/>
  <c r="I256" i="4"/>
  <c r="I514" i="4"/>
  <c r="I1063" i="4"/>
  <c r="I360" i="4"/>
  <c r="I232" i="4"/>
  <c r="I370" i="4"/>
  <c r="I242" i="4"/>
  <c r="I114" i="4"/>
  <c r="I50" i="4"/>
  <c r="I336" i="4"/>
  <c r="I220" i="4"/>
  <c r="I92" i="4"/>
  <c r="I1076" i="4"/>
  <c r="I198" i="4"/>
  <c r="I70" i="4"/>
  <c r="I4061" i="4"/>
  <c r="I4247" i="4"/>
  <c r="I4060" i="4"/>
  <c r="I2920" i="4"/>
  <c r="I2996" i="4"/>
  <c r="I2964" i="4"/>
  <c r="I2932" i="4"/>
  <c r="I2858" i="4"/>
  <c r="I2815" i="4"/>
  <c r="I2362" i="4"/>
  <c r="I2348" i="4"/>
  <c r="I1795" i="4"/>
  <c r="I1731" i="4"/>
  <c r="I1667" i="4"/>
  <c r="I2330" i="4"/>
  <c r="I2298" i="4"/>
  <c r="I2234" i="4"/>
  <c r="I2202" i="4"/>
  <c r="I2170" i="4"/>
  <c r="I2138" i="4"/>
  <c r="I2106" i="4"/>
  <c r="I2074" i="4"/>
  <c r="I2042" i="4"/>
  <c r="I2010" i="4"/>
  <c r="I5039" i="4"/>
  <c r="I276" i="4"/>
  <c r="I148" i="4"/>
  <c r="I20" i="4"/>
  <c r="I1052" i="4"/>
  <c r="I318" i="4"/>
  <c r="I254" i="4"/>
  <c r="I190" i="4"/>
  <c r="I126" i="4"/>
  <c r="I62" i="4"/>
  <c r="I216" i="4"/>
  <c r="I88" i="4"/>
  <c r="I1068" i="4"/>
  <c r="I224" i="4"/>
  <c r="I332" i="4"/>
  <c r="I204" i="4"/>
  <c r="I76" i="4"/>
  <c r="I310" i="4"/>
  <c r="I182" i="4"/>
  <c r="I54" i="4"/>
  <c r="I5913" i="4"/>
  <c r="I6550" i="4"/>
  <c r="I6458" i="4"/>
  <c r="I5974" i="4"/>
  <c r="I5658" i="4"/>
  <c r="I5702" i="4"/>
  <c r="I5643" i="4"/>
  <c r="I5209" i="4"/>
  <c r="I5265" i="4"/>
  <c r="I5137" i="4"/>
  <c r="I4712" i="4"/>
  <c r="I4784" i="4"/>
  <c r="I4618" i="4"/>
  <c r="I4852" i="4"/>
  <c r="I4608" i="4"/>
  <c r="I5075" i="4"/>
  <c r="I4872" i="4"/>
  <c r="I4744" i="4"/>
  <c r="I4754" i="4"/>
  <c r="I4659" i="4"/>
  <c r="I4345" i="4"/>
  <c r="I4355" i="4"/>
  <c r="I4291" i="4"/>
  <c r="I4188" i="4"/>
  <c r="I4124" i="4"/>
  <c r="I4045" i="4"/>
  <c r="I4273" i="4"/>
  <c r="I4257" i="4"/>
  <c r="I4882" i="4"/>
  <c r="I4738" i="4"/>
  <c r="I4289" i="4"/>
  <c r="I4315" i="4"/>
  <c r="I4216" i="4"/>
  <c r="I4152" i="4"/>
  <c r="I4088" i="4"/>
  <c r="I4237" i="4"/>
  <c r="I4056" i="4"/>
  <c r="I4599" i="4"/>
  <c r="I4627" i="4"/>
  <c r="I4181" i="4"/>
  <c r="I3533" i="4"/>
  <c r="I3572" i="4"/>
  <c r="I3498" i="4"/>
  <c r="I3350" i="4"/>
  <c r="I4221" i="4"/>
  <c r="I4706" i="4"/>
  <c r="I3428" i="4"/>
  <c r="I3229" i="4"/>
  <c r="I2930" i="4"/>
  <c r="I2896" i="4"/>
  <c r="I3035" i="4"/>
  <c r="I2917" i="4"/>
  <c r="I2820" i="4"/>
  <c r="I3449" i="4"/>
  <c r="I3372" i="4"/>
  <c r="I2895" i="4"/>
  <c r="I2856" i="4"/>
  <c r="I2792" i="4"/>
  <c r="I2986" i="4"/>
  <c r="I2922" i="4"/>
  <c r="I2842" i="4"/>
  <c r="I3588" i="4"/>
  <c r="I2785" i="4"/>
  <c r="I2657" i="4"/>
  <c r="I2953" i="4"/>
  <c r="I2814" i="4"/>
  <c r="I2725" i="4"/>
  <c r="I2934" i="4"/>
  <c r="I2798" i="4"/>
  <c r="I2671" i="4"/>
  <c r="I2519" i="4"/>
  <c r="I2503" i="4"/>
  <c r="I2487" i="4"/>
  <c r="I2461" i="4"/>
  <c r="I2777" i="4"/>
  <c r="I2649" i="4"/>
  <c r="I2691" i="4"/>
  <c r="I2547" i="4"/>
  <c r="I2415" i="4"/>
  <c r="I2375" i="4"/>
  <c r="I2982" i="4"/>
  <c r="I2781" i="4"/>
  <c r="I2653" i="4"/>
  <c r="I2332" i="4"/>
  <c r="I2300" i="4"/>
  <c r="I2268" i="4"/>
  <c r="I2236" i="4"/>
  <c r="I2204" i="4"/>
  <c r="I2140" i="4"/>
  <c r="I2108" i="4"/>
  <c r="I2076" i="4"/>
  <c r="I2044" i="4"/>
  <c r="I2012" i="4"/>
  <c r="I1980" i="4"/>
  <c r="I1948" i="4"/>
  <c r="I1723" i="4"/>
  <c r="I1659" i="4"/>
  <c r="I2647" i="4"/>
  <c r="I2529" i="4"/>
  <c r="I2441" i="4"/>
  <c r="I2862" i="4"/>
  <c r="I2326" i="4"/>
  <c r="I2294" i="4"/>
  <c r="I2262" i="4"/>
  <c r="I2230" i="4"/>
  <c r="I2198" i="4"/>
  <c r="I2166" i="4"/>
  <c r="I2134" i="4"/>
  <c r="I2102" i="4"/>
  <c r="I2070" i="4"/>
  <c r="I2038" i="4"/>
  <c r="I1942" i="4"/>
  <c r="I1918" i="4"/>
  <c r="I1902" i="4"/>
  <c r="I1778" i="4"/>
  <c r="I1746" i="4"/>
  <c r="I1714" i="4"/>
  <c r="I1682" i="4"/>
  <c r="I2485" i="4"/>
  <c r="I1761" i="4"/>
  <c r="I1633" i="4"/>
  <c r="I4910" i="4"/>
  <c r="I1705" i="4"/>
  <c r="I4918" i="4"/>
  <c r="I1097" i="4"/>
  <c r="I6944" i="4"/>
  <c r="I520" i="4"/>
  <c r="I260" i="4"/>
  <c r="I132" i="4"/>
  <c r="I4" i="4"/>
  <c r="I192" i="4"/>
  <c r="I1046" i="4"/>
  <c r="I304" i="4"/>
  <c r="I328" i="4"/>
  <c r="I200" i="4"/>
  <c r="I72" i="4"/>
  <c r="I1062" i="4"/>
  <c r="I354" i="4"/>
  <c r="I290" i="4"/>
  <c r="I226" i="4"/>
  <c r="I162" i="4"/>
  <c r="I98" i="4"/>
  <c r="I34" i="4"/>
  <c r="I112" i="4"/>
  <c r="I316" i="4"/>
  <c r="I188" i="4"/>
  <c r="I60" i="4"/>
  <c r="I294" i="4"/>
  <c r="I166" i="4"/>
  <c r="I38" i="4"/>
  <c r="I288" i="4"/>
  <c r="I5977" i="4"/>
  <c r="I6115" i="4"/>
  <c r="I6024" i="4"/>
  <c r="I5490" i="4"/>
  <c r="I5023" i="4"/>
  <c r="I4631" i="4"/>
  <c r="I4251" i="4"/>
  <c r="I4180" i="4"/>
  <c r="I4116" i="4"/>
  <c r="I4230" i="4"/>
  <c r="I4166" i="4"/>
  <c r="I4102" i="4"/>
  <c r="I4208" i="4"/>
  <c r="I4144" i="4"/>
  <c r="I4044" i="4"/>
  <c r="I4405" i="4"/>
  <c r="I4154" i="4"/>
  <c r="I3334" i="4"/>
  <c r="I3206" i="4"/>
  <c r="I4679" i="4"/>
  <c r="I2973" i="4"/>
  <c r="I2916" i="4"/>
  <c r="I2826" i="4"/>
  <c r="I2386" i="4"/>
  <c r="I2354" i="4"/>
  <c r="I2407" i="4"/>
  <c r="I2396" i="4"/>
  <c r="I2328" i="4"/>
  <c r="I2296" i="4"/>
  <c r="I2264" i="4"/>
  <c r="I2232" i="4"/>
  <c r="I2136" i="4"/>
  <c r="I2104" i="4"/>
  <c r="I2040" i="4"/>
  <c r="I2008" i="4"/>
  <c r="I1976" i="4"/>
  <c r="I1944" i="4"/>
  <c r="I1779" i="4"/>
  <c r="I1715" i="4"/>
  <c r="I1783" i="4"/>
  <c r="I1719" i="4"/>
  <c r="I1655" i="4"/>
  <c r="I1649" i="4"/>
  <c r="I4942" i="4"/>
  <c r="I1084" i="4"/>
  <c r="I372" i="4"/>
  <c r="I244" i="4"/>
  <c r="I116" i="4"/>
  <c r="I366" i="4"/>
  <c r="I302" i="4"/>
  <c r="I238" i="4"/>
  <c r="I174" i="4"/>
  <c r="I110" i="4"/>
  <c r="I312" i="4"/>
  <c r="I56" i="4"/>
  <c r="I300" i="4"/>
  <c r="I172" i="4"/>
  <c r="I44" i="4"/>
  <c r="I278" i="4"/>
  <c r="I150" i="4"/>
  <c r="I22" i="4"/>
  <c r="I208" i="4"/>
  <c r="I4643" i="4"/>
  <c r="I4040" i="4"/>
  <c r="I4076" i="4"/>
  <c r="I3570" i="4"/>
  <c r="I3318" i="4"/>
  <c r="I3190" i="4"/>
  <c r="I3554" i="4"/>
  <c r="I3357" i="4"/>
  <c r="I2901" i="4"/>
  <c r="I2445" i="4"/>
  <c r="I2324" i="4"/>
  <c r="I2292" i="4"/>
  <c r="I2260" i="4"/>
  <c r="I2228" i="4"/>
  <c r="I2164" i="4"/>
  <c r="I2132" i="4"/>
  <c r="I2068" i="4"/>
  <c r="I2036" i="4"/>
  <c r="I2004" i="4"/>
  <c r="I1972" i="4"/>
  <c r="I1940" i="4"/>
  <c r="I2286" i="4"/>
  <c r="I2254" i="4"/>
  <c r="I2222" i="4"/>
  <c r="I2158" i="4"/>
  <c r="I2126" i="4"/>
  <c r="I2094" i="4"/>
  <c r="I2062" i="4"/>
  <c r="I2030" i="4"/>
  <c r="I1998" i="4"/>
  <c r="I1966" i="4"/>
  <c r="I1934" i="4"/>
  <c r="I1802" i="4"/>
  <c r="I1770" i="4"/>
  <c r="I1738" i="4"/>
  <c r="I1674" i="4"/>
  <c r="I1642" i="4"/>
  <c r="I1121" i="4"/>
  <c r="I356" i="4"/>
  <c r="I228" i="4"/>
  <c r="I160" i="4"/>
  <c r="I1034" i="4"/>
  <c r="I96" i="4"/>
  <c r="I168" i="4"/>
  <c r="I40" i="4"/>
  <c r="I1050" i="4"/>
  <c r="I338" i="4"/>
  <c r="I274" i="4"/>
  <c r="I210" i="4"/>
  <c r="I146" i="4"/>
  <c r="I82" i="4"/>
  <c r="I18" i="4"/>
  <c r="I284" i="4"/>
  <c r="I156" i="4"/>
  <c r="I1043" i="4"/>
  <c r="I262" i="4"/>
  <c r="I134" i="4"/>
  <c r="I6" i="4"/>
  <c r="I128" i="4"/>
  <c r="I5582" i="4"/>
  <c r="I5640" i="4"/>
  <c r="I5988" i="4"/>
  <c r="I5249" i="4"/>
  <c r="I5121" i="4"/>
  <c r="I5478" i="4"/>
  <c r="I5458" i="4"/>
  <c r="I5257" i="4"/>
  <c r="I5129" i="4"/>
  <c r="I4828" i="4"/>
  <c r="I4932" i="4"/>
  <c r="I4822" i="4"/>
  <c r="I5083" i="4"/>
  <c r="I4954" i="4"/>
  <c r="I4922" i="4"/>
  <c r="I4826" i="4"/>
  <c r="I4728" i="4"/>
  <c r="I4836" i="4"/>
  <c r="I4720" i="4"/>
  <c r="I4928" i="4"/>
  <c r="I4612" i="4"/>
  <c r="I4329" i="4"/>
  <c r="I4365" i="4"/>
  <c r="I4615" i="4"/>
  <c r="I4375" i="4"/>
  <c r="I4311" i="4"/>
  <c r="I4214" i="4"/>
  <c r="I4086" i="4"/>
  <c r="I4676" i="4"/>
  <c r="I4401" i="4"/>
  <c r="I4037" i="4"/>
  <c r="I4133" i="4"/>
  <c r="I4267" i="4"/>
  <c r="I4389" i="4"/>
  <c r="I4325" i="4"/>
  <c r="I4603" i="4"/>
  <c r="I4383" i="4"/>
  <c r="I4319" i="4"/>
  <c r="I4149" i="4"/>
  <c r="I4072" i="4"/>
  <c r="I4255" i="4"/>
  <c r="I4098" i="4"/>
  <c r="I4080" i="4"/>
  <c r="I3590" i="4"/>
  <c r="I3555" i="4"/>
  <c r="I3450" i="4"/>
  <c r="I4660" i="4"/>
  <c r="I3013" i="4"/>
  <c r="I2949" i="4"/>
  <c r="I3016" i="4"/>
  <c r="I2952" i="4"/>
  <c r="I3373" i="4"/>
  <c r="I3245" i="4"/>
  <c r="I3379" i="4"/>
  <c r="I3197" i="4"/>
  <c r="I2900" i="4"/>
  <c r="I2794" i="4"/>
  <c r="I3452" i="4"/>
  <c r="I3260" i="4"/>
  <c r="I3011" i="4"/>
  <c r="I2769" i="4"/>
  <c r="I2641" i="4"/>
  <c r="I2593" i="4"/>
  <c r="I2555" i="4"/>
  <c r="I2969" i="4"/>
  <c r="I2709" i="4"/>
  <c r="I2783" i="4"/>
  <c r="I2655" i="4"/>
  <c r="I2437" i="4"/>
  <c r="I3001" i="4"/>
  <c r="I2761" i="4"/>
  <c r="I2633" i="4"/>
  <c r="I2675" i="4"/>
  <c r="I2455" i="4"/>
  <c r="I3405" i="4"/>
  <c r="I3267" i="4"/>
  <c r="I2765" i="4"/>
  <c r="I2589" i="4"/>
  <c r="I2380" i="4"/>
  <c r="I2288" i="4"/>
  <c r="I2256" i="4"/>
  <c r="I2224" i="4"/>
  <c r="I2192" i="4"/>
  <c r="I2160" i="4"/>
  <c r="I2128" i="4"/>
  <c r="I2064" i="4"/>
  <c r="I1900" i="4"/>
  <c r="I1884" i="4"/>
  <c r="I1852" i="4"/>
  <c r="I2921" i="4"/>
  <c r="I2493" i="4"/>
  <c r="I1763" i="4"/>
  <c r="I1699" i="4"/>
  <c r="I1635" i="4"/>
  <c r="I2759" i="4"/>
  <c r="I2631" i="4"/>
  <c r="I2393" i="4"/>
  <c r="I2314" i="4"/>
  <c r="I2282" i="4"/>
  <c r="I2218" i="4"/>
  <c r="I2186" i="4"/>
  <c r="I2154" i="4"/>
  <c r="I2090" i="4"/>
  <c r="I2058" i="4"/>
  <c r="I2026" i="4"/>
  <c r="I1994" i="4"/>
  <c r="I1962" i="4"/>
  <c r="I1930" i="4"/>
  <c r="I1767" i="4"/>
  <c r="I1703" i="4"/>
  <c r="I1639" i="4"/>
  <c r="I2465" i="4"/>
  <c r="I1745" i="4"/>
  <c r="I1689" i="4"/>
  <c r="I2489" i="4"/>
  <c r="I4934" i="4"/>
  <c r="I340" i="4"/>
  <c r="I212" i="4"/>
  <c r="I84" i="4"/>
  <c r="I516" i="4"/>
  <c r="I16" i="4"/>
  <c r="I350" i="4"/>
  <c r="I286" i="4"/>
  <c r="I222" i="4"/>
  <c r="I158" i="4"/>
  <c r="I94" i="4"/>
  <c r="I30" i="4"/>
  <c r="I280" i="4"/>
  <c r="I152" i="4"/>
  <c r="I24" i="4"/>
  <c r="I1061" i="4"/>
  <c r="I268" i="4"/>
  <c r="I12" i="4"/>
  <c r="I374" i="4"/>
  <c r="I246" i="4"/>
  <c r="I118" i="4"/>
  <c r="I4848" i="4"/>
  <c r="I4682" i="4"/>
  <c r="I4602" i="4"/>
  <c r="I5095" i="4"/>
  <c r="I4788" i="4"/>
  <c r="I4846" i="4"/>
  <c r="I4782" i="4"/>
  <c r="I5043" i="4"/>
  <c r="I4840" i="4"/>
  <c r="I4776" i="4"/>
  <c r="I4700" i="4"/>
  <c r="I4818" i="4"/>
  <c r="I4323" i="4"/>
  <c r="I4220" i="4"/>
  <c r="I4156" i="4"/>
  <c r="I4697" i="4"/>
  <c r="I4317" i="4"/>
  <c r="I4265" i="4"/>
  <c r="I4802" i="4"/>
  <c r="I4353" i="4"/>
  <c r="I4628" i="4"/>
  <c r="I4347" i="4"/>
  <c r="I4243" i="4"/>
  <c r="I4184" i="4"/>
  <c r="I4120" i="4"/>
  <c r="I4651" i="4"/>
  <c r="I4122" i="4"/>
  <c r="I4064" i="4"/>
  <c r="I3586" i="4"/>
  <c r="I4275" i="4"/>
  <c r="I3542" i="4"/>
  <c r="I2885" i="4"/>
  <c r="I2879" i="4"/>
  <c r="I3325" i="4"/>
  <c r="I3008" i="4"/>
  <c r="I2937" i="4"/>
  <c r="I2721" i="4"/>
  <c r="I2545" i="4"/>
  <c r="I2779" i="4"/>
  <c r="I2651" i="4"/>
  <c r="I2789" i="4"/>
  <c r="I2661" i="4"/>
  <c r="I2735" i="4"/>
  <c r="I2527" i="4"/>
  <c r="I2495" i="4"/>
  <c r="I2479" i="4"/>
  <c r="I2713" i="4"/>
  <c r="I2585" i="4"/>
  <c r="I2755" i="4"/>
  <c r="I2579" i="4"/>
  <c r="I2391" i="4"/>
  <c r="I2359" i="4"/>
  <c r="I2894" i="4"/>
  <c r="I2717" i="4"/>
  <c r="I2372" i="4"/>
  <c r="I2417" i="4"/>
  <c r="I2316" i="4"/>
  <c r="I2252" i="4"/>
  <c r="I2220" i="4"/>
  <c r="I2188" i="4"/>
  <c r="I2124" i="4"/>
  <c r="I2092" i="4"/>
  <c r="I2060" i="4"/>
  <c r="I1996" i="4"/>
  <c r="I1964" i="4"/>
  <c r="I2711" i="4"/>
  <c r="I2497" i="4"/>
  <c r="I2377" i="4"/>
  <c r="I2278" i="4"/>
  <c r="I2246" i="4"/>
  <c r="I2214" i="4"/>
  <c r="I2150" i="4"/>
  <c r="I2118" i="4"/>
  <c r="I2086" i="4"/>
  <c r="I2054" i="4"/>
  <c r="I2022" i="4"/>
  <c r="I1926" i="4"/>
  <c r="I1910" i="4"/>
  <c r="I1894" i="4"/>
  <c r="I1878" i="4"/>
  <c r="I1762" i="4"/>
  <c r="I1730" i="4"/>
  <c r="I1666" i="4"/>
  <c r="I1634" i="4"/>
  <c r="I1113" i="4"/>
  <c r="I1081" i="4"/>
  <c r="I1036" i="4"/>
  <c r="I510" i="4"/>
  <c r="I324" i="4"/>
  <c r="I68" i="4"/>
  <c r="I320" i="4"/>
  <c r="I64" i="4"/>
  <c r="I264" i="4"/>
  <c r="I136" i="4"/>
  <c r="I8" i="4"/>
  <c r="I518" i="4"/>
  <c r="I322" i="4"/>
  <c r="I258" i="4"/>
  <c r="I194" i="4"/>
  <c r="I130" i="4"/>
  <c r="I1038" i="4"/>
  <c r="I252" i="4"/>
  <c r="I124" i="4"/>
  <c r="I1108" i="4"/>
  <c r="I358" i="4"/>
  <c r="I230" i="4"/>
  <c r="I102" i="4"/>
  <c r="I1054" i="4"/>
  <c r="I32" i="4"/>
  <c r="Z57" i="3"/>
  <c r="Z3155" i="3"/>
  <c r="Z1345" i="3"/>
  <c r="Z6138" i="3"/>
  <c r="Z211" i="3"/>
  <c r="Z52" i="3"/>
  <c r="Z1844" i="3"/>
  <c r="Z2612" i="3"/>
  <c r="Z461" i="3"/>
  <c r="Z909" i="3"/>
  <c r="Z1519" i="3"/>
  <c r="Z3391" i="3"/>
  <c r="Z3873" i="3"/>
  <c r="Z1506" i="3"/>
  <c r="Z1903" i="3"/>
  <c r="Z2825" i="3"/>
  <c r="Z2682" i="3"/>
  <c r="Z1363" i="3"/>
  <c r="Z1875" i="3"/>
  <c r="Z2643" i="3"/>
  <c r="Z691" i="3"/>
  <c r="Z3315" i="3"/>
  <c r="Z793" i="3"/>
  <c r="Z3127" i="3"/>
  <c r="Z635" i="3"/>
  <c r="Z1403" i="3"/>
  <c r="Z1787" i="3"/>
  <c r="Z2683" i="3"/>
  <c r="Z3067" i="3"/>
  <c r="Z140" i="3"/>
  <c r="Z2186" i="3"/>
  <c r="Z45" i="3"/>
  <c r="Z1105" i="3"/>
  <c r="Y1091" i="3"/>
  <c r="Z1091" i="3" s="1"/>
  <c r="Y1219" i="3"/>
  <c r="Z1219" i="3"/>
  <c r="Y1347" i="3"/>
  <c r="Z1347" i="3" s="1"/>
  <c r="Y1779" i="3"/>
  <c r="Y2291" i="3"/>
  <c r="Y2803" i="3"/>
  <c r="Y516" i="3"/>
  <c r="Z516" i="3"/>
  <c r="Y85" i="3"/>
  <c r="Z85" i="3" s="1"/>
  <c r="Y1165" i="3"/>
  <c r="Y118" i="3"/>
  <c r="Y1007" i="3"/>
  <c r="Z1007" i="3" s="1"/>
  <c r="Y2623" i="3"/>
  <c r="Y3135" i="3"/>
  <c r="Y833" i="3"/>
  <c r="Y1865" i="3"/>
  <c r="Z1865" i="3" s="1"/>
  <c r="Y4225" i="3"/>
  <c r="Z4225" i="3" s="1"/>
  <c r="Y4473" i="3"/>
  <c r="Z4473" i="3"/>
  <c r="Y298" i="3"/>
  <c r="Z298" i="3" s="1"/>
  <c r="Y746" i="3"/>
  <c r="Z746" i="3"/>
  <c r="Y3210" i="3"/>
  <c r="Z3210" i="3" s="1"/>
  <c r="Y5474" i="3"/>
  <c r="Z5474" i="3"/>
  <c r="Y6178" i="3"/>
  <c r="Z6178" i="3"/>
  <c r="Y4356" i="3"/>
  <c r="Y5079" i="3"/>
  <c r="Z5079" i="3"/>
  <c r="Y1895" i="3"/>
  <c r="Z1895" i="3" s="1"/>
  <c r="Y2695" i="3"/>
  <c r="Z2695" i="3"/>
  <c r="Y3207" i="3"/>
  <c r="Z3207" i="3" s="1"/>
  <c r="Z11" i="3"/>
  <c r="Z275" i="3"/>
  <c r="Y715" i="3"/>
  <c r="Z715" i="3" s="1"/>
  <c r="Y971" i="3"/>
  <c r="Z971" i="3"/>
  <c r="Z1051" i="3"/>
  <c r="Z1267" i="3"/>
  <c r="Y1483" i="3"/>
  <c r="Z1483" i="3"/>
  <c r="Z1563" i="3"/>
  <c r="Z1651" i="3"/>
  <c r="Z1691" i="3"/>
  <c r="Z1779" i="3"/>
  <c r="Z1819" i="3"/>
  <c r="Z1947" i="3"/>
  <c r="Z2075" i="3"/>
  <c r="Z2203" i="3"/>
  <c r="Z2459" i="3"/>
  <c r="Y2891" i="3"/>
  <c r="Z2891" i="3"/>
  <c r="Y3147" i="3"/>
  <c r="Z3147" i="3"/>
  <c r="Z3227" i="3"/>
  <c r="Z3355" i="3"/>
  <c r="Z3483" i="3"/>
  <c r="Z3611" i="3"/>
  <c r="Y3787" i="3"/>
  <c r="Z3787" i="3"/>
  <c r="Y180" i="3"/>
  <c r="Z180" i="3" s="1"/>
  <c r="Y396" i="3"/>
  <c r="Z396" i="3" s="1"/>
  <c r="Y652" i="3"/>
  <c r="Y908" i="3"/>
  <c r="Y1292" i="3"/>
  <c r="Z1292" i="3" s="1"/>
  <c r="Y1716" i="3"/>
  <c r="Y2356" i="3"/>
  <c r="Y2868" i="3"/>
  <c r="Y3764" i="3"/>
  <c r="Z1439" i="3"/>
  <c r="Y557" i="3"/>
  <c r="Y1325" i="3"/>
  <c r="Y222" i="3"/>
  <c r="Z222" i="3" s="1"/>
  <c r="Y2383" i="3"/>
  <c r="Z2383" i="3"/>
  <c r="Y2767" i="3"/>
  <c r="Z2767" i="3"/>
  <c r="Y3407" i="3"/>
  <c r="Z3407" i="3"/>
  <c r="Y487" i="3"/>
  <c r="Z487" i="3" s="1"/>
  <c r="Y1863" i="3"/>
  <c r="Z1863" i="3" s="1"/>
  <c r="Y529" i="3"/>
  <c r="Z529" i="3"/>
  <c r="Y1201" i="3"/>
  <c r="Y3545" i="3"/>
  <c r="Z3545" i="3" s="1"/>
  <c r="Y4481" i="3"/>
  <c r="Z4481" i="3"/>
  <c r="Z4601" i="3"/>
  <c r="Y5849" i="3"/>
  <c r="Z5849" i="3" s="1"/>
  <c r="Y2994" i="3"/>
  <c r="Z2994" i="3"/>
  <c r="Y5294" i="3"/>
  <c r="Z5294" i="3" s="1"/>
  <c r="Y1002" i="3"/>
  <c r="Z1002" i="3"/>
  <c r="Y2394" i="3"/>
  <c r="Z2394" i="3" s="1"/>
  <c r="Y6946" i="3"/>
  <c r="Z6946" i="3"/>
  <c r="Y590" i="3"/>
  <c r="Z590" i="3" s="1"/>
  <c r="Y6143" i="3"/>
  <c r="Y6142" i="3"/>
  <c r="Z6142" i="3" s="1"/>
  <c r="Z6143" i="3"/>
  <c r="Y1359" i="3"/>
  <c r="Z1359" i="3"/>
  <c r="Y2583" i="3"/>
  <c r="Z2583" i="3" s="1"/>
  <c r="Y3095" i="3"/>
  <c r="Z3095" i="3"/>
  <c r="Y91" i="3"/>
  <c r="Y243" i="3"/>
  <c r="Z243" i="3" s="1"/>
  <c r="Y411" i="3"/>
  <c r="Z411" i="3"/>
  <c r="Y595" i="3"/>
  <c r="Y763" i="3"/>
  <c r="Y979" i="3"/>
  <c r="Y1107" i="3"/>
  <c r="Y1315" i="3"/>
  <c r="Z1315" i="3"/>
  <c r="Y1491" i="3"/>
  <c r="Z1491" i="3" s="1"/>
  <c r="Y1699" i="3"/>
  <c r="Z1699" i="3"/>
  <c r="Y1915" i="3"/>
  <c r="Y2131" i="3"/>
  <c r="Y2339" i="3"/>
  <c r="Z2339" i="3"/>
  <c r="Y2555" i="3"/>
  <c r="Y2771" i="3"/>
  <c r="Z2771" i="3" s="1"/>
  <c r="Y2979" i="3"/>
  <c r="Z2979" i="3"/>
  <c r="Y3195" i="3"/>
  <c r="Y3411" i="3"/>
  <c r="Y3619" i="3"/>
  <c r="Z3619" i="3"/>
  <c r="Y3795" i="3"/>
  <c r="Y740" i="3"/>
  <c r="Z740" i="3"/>
  <c r="Y149" i="3"/>
  <c r="Z149" i="3" s="1"/>
  <c r="Y917" i="3"/>
  <c r="Z917" i="3"/>
  <c r="Y1229" i="3"/>
  <c r="Y1135" i="3"/>
  <c r="Z1135" i="3" s="1"/>
  <c r="Y2655" i="3"/>
  <c r="Z2655" i="3"/>
  <c r="Y3295" i="3"/>
  <c r="Z3295" i="3" s="1"/>
  <c r="Y145" i="3"/>
  <c r="Z145" i="3"/>
  <c r="Y4644" i="3"/>
  <c r="Z4644" i="3" s="1"/>
  <c r="Y5654" i="3"/>
  <c r="Z5654" i="3"/>
  <c r="Y257" i="3"/>
  <c r="Z257" i="3" s="1"/>
  <c r="Y897" i="3"/>
  <c r="Y1721" i="3"/>
  <c r="Y2921" i="3"/>
  <c r="Z2921" i="3" s="1"/>
  <c r="Y4433" i="3"/>
  <c r="Z4433" i="3" s="1"/>
  <c r="Z4705" i="3"/>
  <c r="Y5409" i="3"/>
  <c r="Z5409" i="3"/>
  <c r="Z5953" i="3"/>
  <c r="Y3570" i="3"/>
  <c r="Z3570" i="3"/>
  <c r="Y5084" i="3"/>
  <c r="Z5084" i="3"/>
  <c r="Y6492" i="3"/>
  <c r="Z6492" i="3"/>
  <c r="Y2114" i="3"/>
  <c r="Z2114" i="3" s="1"/>
  <c r="Y2858" i="3"/>
  <c r="Z2858" i="3"/>
  <c r="Y4250" i="3"/>
  <c r="Z4250" i="3"/>
  <c r="Z5722" i="3"/>
  <c r="Y6490" i="3"/>
  <c r="Y1654" i="3"/>
  <c r="Z1654" i="3" s="1"/>
  <c r="Y4607" i="3"/>
  <c r="Z4607" i="3"/>
  <c r="Y4219" i="3"/>
  <c r="Z4219" i="3"/>
  <c r="Y2023" i="3"/>
  <c r="Z2023" i="3"/>
  <c r="Y2727" i="3"/>
  <c r="Z2727" i="3" s="1"/>
  <c r="Y2855" i="3"/>
  <c r="Z2855" i="3"/>
  <c r="Y2983" i="3"/>
  <c r="Z2983" i="3"/>
  <c r="Y3111" i="3"/>
  <c r="Z3111" i="3"/>
  <c r="Y3239" i="3"/>
  <c r="Z3239" i="3" s="1"/>
  <c r="Y3367" i="3"/>
  <c r="Z3367" i="3"/>
  <c r="Y59" i="3"/>
  <c r="Z91" i="3"/>
  <c r="Y131" i="3"/>
  <c r="Z131" i="3"/>
  <c r="Y171" i="3"/>
  <c r="Z171" i="3" s="1"/>
  <c r="Y291" i="3"/>
  <c r="Z291" i="3"/>
  <c r="Y419" i="3"/>
  <c r="Z419" i="3"/>
  <c r="Y555" i="3"/>
  <c r="Z555" i="3"/>
  <c r="Z595" i="3"/>
  <c r="Y683" i="3"/>
  <c r="Z683" i="3" s="1"/>
  <c r="Z763" i="3"/>
  <c r="Y811" i="3"/>
  <c r="Z811" i="3"/>
  <c r="Y939" i="3"/>
  <c r="Z939" i="3"/>
  <c r="Z979" i="3"/>
  <c r="Y1067" i="3"/>
  <c r="Z1067" i="3" s="1"/>
  <c r="Z1107" i="3"/>
  <c r="Y1195" i="3"/>
  <c r="Z1195" i="3"/>
  <c r="Y1323" i="3"/>
  <c r="Z1323" i="3"/>
  <c r="Y1451" i="3"/>
  <c r="Z1451" i="3" s="1"/>
  <c r="Y1579" i="3"/>
  <c r="Z1579" i="3"/>
  <c r="Y1707" i="3"/>
  <c r="Z1707" i="3" s="1"/>
  <c r="Y1835" i="3"/>
  <c r="Z1835" i="3"/>
  <c r="Z1915" i="3"/>
  <c r="Y1963" i="3"/>
  <c r="Z1963" i="3"/>
  <c r="Y2091" i="3"/>
  <c r="Z2091" i="3"/>
  <c r="Z2131" i="3"/>
  <c r="Y2219" i="3"/>
  <c r="Z2219" i="3"/>
  <c r="Y2347" i="3"/>
  <c r="Z2347" i="3" s="1"/>
  <c r="Y2475" i="3"/>
  <c r="Z2475" i="3"/>
  <c r="Z2555" i="3"/>
  <c r="Y2603" i="3"/>
  <c r="Z2603" i="3"/>
  <c r="Y2731" i="3"/>
  <c r="Z2731" i="3" s="1"/>
  <c r="Y2859" i="3"/>
  <c r="Z2859" i="3"/>
  <c r="Y2987" i="3"/>
  <c r="Z2987" i="3" s="1"/>
  <c r="Y3115" i="3"/>
  <c r="Z3115" i="3"/>
  <c r="Z3195" i="3"/>
  <c r="Y3243" i="3"/>
  <c r="Z3243" i="3"/>
  <c r="Y3371" i="3"/>
  <c r="Z3371" i="3"/>
  <c r="Z3411" i="3"/>
  <c r="Y3499" i="3"/>
  <c r="Z3499" i="3"/>
  <c r="Y3627" i="3"/>
  <c r="Z3627" i="3" s="1"/>
  <c r="Y3755" i="3"/>
  <c r="Z3755" i="3"/>
  <c r="Z3795" i="3"/>
  <c r="Y1935" i="3"/>
  <c r="Z1935" i="3"/>
  <c r="Y20" i="3"/>
  <c r="Z20" i="3" s="1"/>
  <c r="Y60" i="3"/>
  <c r="Z60" i="3" s="1"/>
  <c r="Y108" i="3"/>
  <c r="Y148" i="3"/>
  <c r="Y188" i="3"/>
  <c r="Z188" i="3" s="1"/>
  <c r="Y236" i="3"/>
  <c r="Y276" i="3"/>
  <c r="Z276" i="3" s="1"/>
  <c r="Y316" i="3"/>
  <c r="Z316" i="3" s="1"/>
  <c r="Y364" i="3"/>
  <c r="Y404" i="3"/>
  <c r="Y444" i="3"/>
  <c r="Z444" i="3" s="1"/>
  <c r="Y492" i="3"/>
  <c r="Y532" i="3"/>
  <c r="Z532" i="3" s="1"/>
  <c r="Y572" i="3"/>
  <c r="Z572" i="3" s="1"/>
  <c r="Y620" i="3"/>
  <c r="Y660" i="3"/>
  <c r="Y748" i="3"/>
  <c r="Z748" i="3" s="1"/>
  <c r="Y788" i="3"/>
  <c r="Y876" i="3"/>
  <c r="Y916" i="3"/>
  <c r="Y1004" i="3"/>
  <c r="Y1044" i="3"/>
  <c r="Y1132" i="3"/>
  <c r="Y1172" i="3"/>
  <c r="Y1260" i="3"/>
  <c r="Z1260" i="3" s="1"/>
  <c r="Y1300" i="3"/>
  <c r="Y1428" i="3"/>
  <c r="Y1556" i="3"/>
  <c r="Z1556" i="3" s="1"/>
  <c r="Y1684" i="3"/>
  <c r="Y1812" i="3"/>
  <c r="Y1940" i="3"/>
  <c r="Y2068" i="3"/>
  <c r="Y2196" i="3"/>
  <c r="Z2196" i="3" s="1"/>
  <c r="Y2324" i="3"/>
  <c r="Y2452" i="3"/>
  <c r="Y2580" i="3"/>
  <c r="Z2580" i="3" s="1"/>
  <c r="Y2708" i="3"/>
  <c r="Y2836" i="3"/>
  <c r="Y2964" i="3"/>
  <c r="Y3092" i="3"/>
  <c r="Y3220" i="3"/>
  <c r="Z3220" i="3" s="1"/>
  <c r="Y3348" i="3"/>
  <c r="Y3476" i="3"/>
  <c r="Y3604" i="3"/>
  <c r="Z3604" i="3" s="1"/>
  <c r="Y3732" i="3"/>
  <c r="Z2247" i="3"/>
  <c r="Y53" i="3"/>
  <c r="Z53" i="3"/>
  <c r="Y109" i="3"/>
  <c r="Y309" i="3"/>
  <c r="Z309" i="3" s="1"/>
  <c r="Y365" i="3"/>
  <c r="Y565" i="3"/>
  <c r="Z565" i="3"/>
  <c r="Y621" i="3"/>
  <c r="Y821" i="3"/>
  <c r="Z821" i="3"/>
  <c r="Y877" i="3"/>
  <c r="Y1077" i="3"/>
  <c r="Z1077" i="3"/>
  <c r="Y1133" i="3"/>
  <c r="Z1229" i="3"/>
  <c r="Y1333" i="3"/>
  <c r="Z1333" i="3"/>
  <c r="Y1389" i="3"/>
  <c r="Z1389" i="3" s="1"/>
  <c r="Y1975" i="3"/>
  <c r="Y30" i="3"/>
  <c r="Z30" i="3"/>
  <c r="Y86" i="3"/>
  <c r="Z86" i="3" s="1"/>
  <c r="Y286" i="3"/>
  <c r="Z286" i="3" s="1"/>
  <c r="Y342" i="3"/>
  <c r="Y103" i="3"/>
  <c r="Z103" i="3" s="1"/>
  <c r="Y231" i="3"/>
  <c r="Y359" i="3"/>
  <c r="Y711" i="3"/>
  <c r="Z711" i="3"/>
  <c r="Y791" i="3"/>
  <c r="Z791" i="3" s="1"/>
  <c r="Y871" i="3"/>
  <c r="Y1223" i="3"/>
  <c r="Z1223" i="3" s="1"/>
  <c r="Y1303" i="3"/>
  <c r="Y1383" i="3"/>
  <c r="Y1735" i="3"/>
  <c r="Z1735" i="3"/>
  <c r="Y1815" i="3"/>
  <c r="Z2423" i="3"/>
  <c r="Z2935" i="3"/>
  <c r="Y633" i="3"/>
  <c r="Z633" i="3" s="1"/>
  <c r="Y2289" i="3"/>
  <c r="Z2289" i="3"/>
  <c r="Y2801" i="3"/>
  <c r="Z2801" i="3" s="1"/>
  <c r="Y3313" i="3"/>
  <c r="Z3313" i="3"/>
  <c r="Y3825" i="3"/>
  <c r="Z3825" i="3" s="1"/>
  <c r="Y4297" i="3"/>
  <c r="Z4297" i="3" s="1"/>
  <c r="Y4676" i="3"/>
  <c r="Z4676" i="3"/>
  <c r="Y4932" i="3"/>
  <c r="Z4932" i="3"/>
  <c r="Y5188" i="3"/>
  <c r="Z5188" i="3" s="1"/>
  <c r="Y5444" i="3"/>
  <c r="Z5444" i="3"/>
  <c r="Y5700" i="3"/>
  <c r="Z5700" i="3"/>
  <c r="Y6212" i="3"/>
  <c r="Z6212" i="3"/>
  <c r="Y6724" i="3"/>
  <c r="Z6724" i="3" s="1"/>
  <c r="Y489" i="3"/>
  <c r="Z897" i="3"/>
  <c r="Y1001" i="3"/>
  <c r="Z1001" i="3" s="1"/>
  <c r="Y1513" i="3"/>
  <c r="Z1721" i="3"/>
  <c r="Y1937" i="3"/>
  <c r="Y2049" i="3"/>
  <c r="Y2161" i="3"/>
  <c r="Y3481" i="3"/>
  <c r="Y3641" i="3"/>
  <c r="Z3641" i="3" s="1"/>
  <c r="Y4313" i="3"/>
  <c r="Z4313" i="3"/>
  <c r="Y4385" i="3"/>
  <c r="Y4561" i="3"/>
  <c r="Z4561" i="3"/>
  <c r="Y5217" i="3"/>
  <c r="Z5217" i="3" s="1"/>
  <c r="Y5369" i="3"/>
  <c r="Y5665" i="3"/>
  <c r="Z5665" i="3"/>
  <c r="Y6169" i="3"/>
  <c r="Y2610" i="3"/>
  <c r="Y3122" i="3"/>
  <c r="Z3122" i="3"/>
  <c r="Y3634" i="3"/>
  <c r="Z3634" i="3" s="1"/>
  <c r="Y4214" i="3"/>
  <c r="Z4214" i="3"/>
  <c r="Y4846" i="3"/>
  <c r="Z4846" i="3" s="1"/>
  <c r="Y5102" i="3"/>
  <c r="Z5102" i="3"/>
  <c r="Y5358" i="3"/>
  <c r="Z5358" i="3" s="1"/>
  <c r="Y5614" i="3"/>
  <c r="Z5614" i="3" s="1"/>
  <c r="Y5612" i="3"/>
  <c r="Z5612" i="3" s="1"/>
  <c r="Y6044" i="3"/>
  <c r="Z6044" i="3"/>
  <c r="Y6556" i="3"/>
  <c r="Z6556" i="3"/>
  <c r="Y162" i="3"/>
  <c r="Z162" i="3"/>
  <c r="Y266" i="3"/>
  <c r="Z266" i="3" s="1"/>
  <c r="Y1066" i="3"/>
  <c r="Z1066" i="3" s="1"/>
  <c r="Y1218" i="3"/>
  <c r="Z1218" i="3" s="1"/>
  <c r="Y1465" i="3"/>
  <c r="Z1465" i="3" s="1"/>
  <c r="Y1514" i="3"/>
  <c r="Z1514" i="3"/>
  <c r="Y2778" i="3"/>
  <c r="Z2778" i="3" s="1"/>
  <c r="Y3338" i="3"/>
  <c r="Z3338" i="3"/>
  <c r="Y3418" i="3"/>
  <c r="Z3418" i="3" s="1"/>
  <c r="Y3986" i="3"/>
  <c r="Z3986" i="3" s="1"/>
  <c r="Y4858" i="3"/>
  <c r="Z4858" i="3" s="1"/>
  <c r="Y5210" i="3"/>
  <c r="Z5210" i="3" s="1"/>
  <c r="Y5730" i="3"/>
  <c r="Z5730" i="3"/>
  <c r="Y6082" i="3"/>
  <c r="Z6082" i="3" s="1"/>
  <c r="Y6434" i="3"/>
  <c r="Z6434" i="3"/>
  <c r="Z6490" i="3"/>
  <c r="Y6554" i="3"/>
  <c r="Z6554" i="3" s="1"/>
  <c r="Y6906" i="3"/>
  <c r="Z6906" i="3" s="1"/>
  <c r="Y4260" i="3"/>
  <c r="Z4260" i="3"/>
  <c r="Y1470" i="3"/>
  <c r="Z1470" i="3"/>
  <c r="Y3702" i="3"/>
  <c r="Z3702" i="3" s="1"/>
  <c r="Y5847" i="3"/>
  <c r="Z5847" i="3"/>
  <c r="Y5936" i="3"/>
  <c r="Z5936" i="3"/>
  <c r="Y4344" i="3"/>
  <c r="Z4344" i="3"/>
  <c r="Y3352" i="3"/>
  <c r="Z3352" i="3" s="1"/>
  <c r="Y3720" i="3"/>
  <c r="Z3720" i="3"/>
  <c r="Y4475" i="3"/>
  <c r="Z4475" i="3"/>
  <c r="Y4731" i="3"/>
  <c r="Z4731" i="3"/>
  <c r="Y667" i="3"/>
  <c r="Z667" i="3" s="1"/>
  <c r="Y1179" i="3"/>
  <c r="Y1731" i="3"/>
  <c r="Z1731" i="3"/>
  <c r="Y1859" i="3"/>
  <c r="Z1859" i="3"/>
  <c r="Y1987" i="3"/>
  <c r="Z1987" i="3" s="1"/>
  <c r="Y2115" i="3"/>
  <c r="Z2115" i="3" s="1"/>
  <c r="Y2675" i="3"/>
  <c r="Y3139" i="3"/>
  <c r="Z3139" i="3"/>
  <c r="Y3267" i="3"/>
  <c r="Z3267" i="3" s="1"/>
  <c r="Y3395" i="3"/>
  <c r="Z3395" i="3"/>
  <c r="Y132" i="3"/>
  <c r="Z132" i="3" s="1"/>
  <c r="Y644" i="3"/>
  <c r="Z644" i="3"/>
  <c r="Y141" i="3"/>
  <c r="Z141" i="3" s="1"/>
  <c r="Y597" i="3"/>
  <c r="Z597" i="3" s="1"/>
  <c r="Y1109" i="3"/>
  <c r="Z1109" i="3" s="1"/>
  <c r="Y318" i="3"/>
  <c r="Z318" i="3"/>
  <c r="Y2143" i="3"/>
  <c r="Z2143" i="3" s="1"/>
  <c r="Y2879" i="3"/>
  <c r="Y729" i="3"/>
  <c r="Z729" i="3" s="1"/>
  <c r="Y1345" i="3"/>
  <c r="Y2825" i="3"/>
  <c r="Y4353" i="3"/>
  <c r="Z4353" i="3"/>
  <c r="Y4897" i="3"/>
  <c r="Z4897" i="3" s="1"/>
  <c r="Y450" i="3"/>
  <c r="Y1442" i="3"/>
  <c r="Z1442" i="3" s="1"/>
  <c r="Y2934" i="3"/>
  <c r="Z2934" i="3"/>
  <c r="Y2311" i="3"/>
  <c r="Z2311" i="3"/>
  <c r="Y2951" i="3"/>
  <c r="Z2951" i="3"/>
  <c r="Y3335" i="3"/>
  <c r="Z3335" i="3" s="1"/>
  <c r="Z83" i="3"/>
  <c r="Z155" i="3"/>
  <c r="Z235" i="3"/>
  <c r="Z627" i="3"/>
  <c r="Y843" i="3"/>
  <c r="Z843" i="3" s="1"/>
  <c r="Z923" i="3"/>
  <c r="Z1011" i="3"/>
  <c r="Z1139" i="3"/>
  <c r="Z1435" i="3"/>
  <c r="Y1867" i="3"/>
  <c r="Z1867" i="3"/>
  <c r="Y2123" i="3"/>
  <c r="Z2123" i="3" s="1"/>
  <c r="Z2163" i="3"/>
  <c r="Z2291" i="3"/>
  <c r="Y2635" i="3"/>
  <c r="Z2635" i="3"/>
  <c r="Z2715" i="3"/>
  <c r="Z2803" i="3"/>
  <c r="Z3099" i="3"/>
  <c r="Y3659" i="3"/>
  <c r="Z3659" i="3"/>
  <c r="Z3739" i="3"/>
  <c r="Y92" i="3"/>
  <c r="Z92" i="3"/>
  <c r="Y308" i="3"/>
  <c r="Z308" i="3" s="1"/>
  <c r="Y564" i="3"/>
  <c r="Z564" i="3" s="1"/>
  <c r="Y948" i="3"/>
  <c r="Z948" i="3" s="1"/>
  <c r="Y1204" i="3"/>
  <c r="Z1204" i="3" s="1"/>
  <c r="Y1844" i="3"/>
  <c r="Y2100" i="3"/>
  <c r="Y2996" i="3"/>
  <c r="Y3380" i="3"/>
  <c r="Z3380" i="3" s="1"/>
  <c r="Z2119" i="3"/>
  <c r="Y813" i="3"/>
  <c r="Z1165" i="3"/>
  <c r="Y1525" i="3"/>
  <c r="Z1525" i="3" s="1"/>
  <c r="Z118" i="3"/>
  <c r="Y1071" i="3"/>
  <c r="Z1071" i="3"/>
  <c r="Y2895" i="3"/>
  <c r="Z2895" i="3" s="1"/>
  <c r="Y135" i="3"/>
  <c r="Z135" i="3" s="1"/>
  <c r="Y839" i="3"/>
  <c r="Z839" i="3" s="1"/>
  <c r="Y1351" i="3"/>
  <c r="Z1351" i="3"/>
  <c r="Z3063" i="3"/>
  <c r="Y937" i="3"/>
  <c r="Z937" i="3"/>
  <c r="Y3241" i="3"/>
  <c r="Z3241" i="3" s="1"/>
  <c r="Y4177" i="3"/>
  <c r="Y5657" i="3"/>
  <c r="Z5657" i="3" s="1"/>
  <c r="Y2482" i="3"/>
  <c r="Z2482" i="3"/>
  <c r="Y5038" i="3"/>
  <c r="Z5038" i="3" s="1"/>
  <c r="Y6940" i="3"/>
  <c r="Z6940" i="3" s="1"/>
  <c r="Y706" i="3"/>
  <c r="Y1802" i="3"/>
  <c r="Y2570" i="3"/>
  <c r="Z2570" i="3"/>
  <c r="Y3882" i="3"/>
  <c r="Z3882" i="3" s="1"/>
  <c r="Z4602" i="3"/>
  <c r="Y5370" i="3"/>
  <c r="Y6594" i="3"/>
  <c r="Z6594" i="3"/>
  <c r="Y4672" i="3"/>
  <c r="Z4672" i="3"/>
  <c r="Y4669" i="3"/>
  <c r="Z4669" i="3" s="1"/>
  <c r="Y847" i="3"/>
  <c r="Z847" i="3"/>
  <c r="Y2455" i="3"/>
  <c r="Z2455" i="3" s="1"/>
  <c r="Y2967" i="3"/>
  <c r="Z2967" i="3"/>
  <c r="Y3351" i="3"/>
  <c r="Z3351" i="3" s="1"/>
  <c r="Y331" i="3"/>
  <c r="Z331" i="3" s="1"/>
  <c r="Y507" i="3"/>
  <c r="Z507" i="3" s="1"/>
  <c r="Y723" i="3"/>
  <c r="Z723" i="3" s="1"/>
  <c r="Y891" i="3"/>
  <c r="Z891" i="3" s="1"/>
  <c r="Y1059" i="3"/>
  <c r="Z1059" i="3"/>
  <c r="Y1275" i="3"/>
  <c r="Z1275" i="3" s="1"/>
  <c r="Y1531" i="3"/>
  <c r="Z1531" i="3" s="1"/>
  <c r="Y1787" i="3"/>
  <c r="Y2043" i="3"/>
  <c r="Z2043" i="3" s="1"/>
  <c r="Y2259" i="3"/>
  <c r="Z2259" i="3" s="1"/>
  <c r="Y2467" i="3"/>
  <c r="Z2467" i="3"/>
  <c r="Y2683" i="3"/>
  <c r="Y2851" i="3"/>
  <c r="Z2851" i="3" s="1"/>
  <c r="Y3067" i="3"/>
  <c r="Y3323" i="3"/>
  <c r="Z3323" i="3" s="1"/>
  <c r="Y3539" i="3"/>
  <c r="Z3539" i="3" s="1"/>
  <c r="Y3747" i="3"/>
  <c r="Y3746" i="3"/>
  <c r="Z3746" i="3" s="1"/>
  <c r="Z3747" i="3"/>
  <c r="Y100" i="3"/>
  <c r="Z100" i="3" s="1"/>
  <c r="Y461" i="3"/>
  <c r="Z557" i="3"/>
  <c r="Z813" i="3"/>
  <c r="Y1429" i="3"/>
  <c r="Z1429" i="3" s="1"/>
  <c r="Y126" i="3"/>
  <c r="Z126" i="3" s="1"/>
  <c r="Y2527" i="3"/>
  <c r="Z2527" i="3"/>
  <c r="Y3167" i="3"/>
  <c r="Z3167" i="3"/>
  <c r="Y3761" i="3"/>
  <c r="Z3761" i="3"/>
  <c r="Y6660" i="3"/>
  <c r="Z6660" i="3" s="1"/>
  <c r="Y593" i="3"/>
  <c r="Z593" i="3" s="1"/>
  <c r="Y1305" i="3"/>
  <c r="Z1305" i="3" s="1"/>
  <c r="Y2617" i="3"/>
  <c r="Z2617" i="3" s="1"/>
  <c r="Y3801" i="3"/>
  <c r="Z3801" i="3"/>
  <c r="Y4961" i="3"/>
  <c r="Z4961" i="3" s="1"/>
  <c r="Y5913" i="3"/>
  <c r="Z5913" i="3" s="1"/>
  <c r="Y3058" i="3"/>
  <c r="Z3058" i="3"/>
  <c r="Y5980" i="3"/>
  <c r="Z5980" i="3" s="1"/>
  <c r="Y962" i="3"/>
  <c r="Z962" i="3" s="1"/>
  <c r="Y2954" i="3"/>
  <c r="Z2954" i="3" s="1"/>
  <c r="Y4098" i="3"/>
  <c r="Z4098" i="3"/>
  <c r="Y5666" i="3"/>
  <c r="Z5666" i="3"/>
  <c r="Y2638" i="3"/>
  <c r="Z2638" i="3" s="1"/>
  <c r="Y4038" i="3"/>
  <c r="Z4038" i="3" s="1"/>
  <c r="Y6886" i="3"/>
  <c r="Z6886" i="3"/>
  <c r="Y2223" i="3"/>
  <c r="Z2223" i="3" s="1"/>
  <c r="Y2471" i="3"/>
  <c r="Z2471" i="3" s="1"/>
  <c r="Y1487" i="3"/>
  <c r="Z1487" i="3"/>
  <c r="Y2615" i="3"/>
  <c r="Y2871" i="3"/>
  <c r="Z2871" i="3" s="1"/>
  <c r="Y3383" i="3"/>
  <c r="Z3383" i="3" s="1"/>
  <c r="Y99" i="3"/>
  <c r="Z99" i="3"/>
  <c r="Y251" i="3"/>
  <c r="Z251" i="3" s="1"/>
  <c r="Y427" i="3"/>
  <c r="Z427" i="3" s="1"/>
  <c r="Y563" i="3"/>
  <c r="Y731" i="3"/>
  <c r="Y819" i="3"/>
  <c r="Y859" i="3"/>
  <c r="Y899" i="3"/>
  <c r="Z899" i="3" s="1"/>
  <c r="Y1027" i="3"/>
  <c r="Z1027" i="3"/>
  <c r="Y1075" i="3"/>
  <c r="Y1115" i="3"/>
  <c r="Y1155" i="3"/>
  <c r="Z1155" i="3"/>
  <c r="Y1203" i="3"/>
  <c r="Y1243" i="3"/>
  <c r="Y1283" i="3"/>
  <c r="Z1283" i="3"/>
  <c r="Y1331" i="3"/>
  <c r="Y1371" i="3"/>
  <c r="Y1411" i="3"/>
  <c r="Z1411" i="3"/>
  <c r="Y1459" i="3"/>
  <c r="Y1499" i="3"/>
  <c r="Y1539" i="3"/>
  <c r="Z1539" i="3"/>
  <c r="Y1587" i="3"/>
  <c r="Y1627" i="3"/>
  <c r="Y1667" i="3"/>
  <c r="Z1667" i="3"/>
  <c r="Y1715" i="3"/>
  <c r="Y1755" i="3"/>
  <c r="Y1795" i="3"/>
  <c r="Z1795" i="3"/>
  <c r="Y1843" i="3"/>
  <c r="Y1883" i="3"/>
  <c r="Y1923" i="3"/>
  <c r="Z1923" i="3"/>
  <c r="Y1971" i="3"/>
  <c r="Y2011" i="3"/>
  <c r="Y2051" i="3"/>
  <c r="Z2051" i="3"/>
  <c r="Y2099" i="3"/>
  <c r="Y2139" i="3"/>
  <c r="Y2179" i="3"/>
  <c r="Z2179" i="3"/>
  <c r="Y2227" i="3"/>
  <c r="Y2267" i="3"/>
  <c r="Y2307" i="3"/>
  <c r="Z2307" i="3"/>
  <c r="Y2355" i="3"/>
  <c r="Y2395" i="3"/>
  <c r="Y2435" i="3"/>
  <c r="Z2435" i="3"/>
  <c r="Y2483" i="3"/>
  <c r="Y2523" i="3"/>
  <c r="Y2563" i="3"/>
  <c r="Z2563" i="3"/>
  <c r="Y2611" i="3"/>
  <c r="Y2651" i="3"/>
  <c r="Y2691" i="3"/>
  <c r="Z2691" i="3"/>
  <c r="Y2739" i="3"/>
  <c r="Y2779" i="3"/>
  <c r="Y2819" i="3"/>
  <c r="Z2819" i="3"/>
  <c r="Y2867" i="3"/>
  <c r="Y2907" i="3"/>
  <c r="Y2947" i="3"/>
  <c r="Z2947" i="3"/>
  <c r="Y2995" i="3"/>
  <c r="Y3035" i="3"/>
  <c r="Y3075" i="3"/>
  <c r="Z3075" i="3"/>
  <c r="Y3123" i="3"/>
  <c r="Y3163" i="3"/>
  <c r="Z3163" i="3" s="1"/>
  <c r="Y3203" i="3"/>
  <c r="Z3203" i="3"/>
  <c r="Y3251" i="3"/>
  <c r="Z3251" i="3" s="1"/>
  <c r="Y3291" i="3"/>
  <c r="Z3291" i="3" s="1"/>
  <c r="Y3331" i="3"/>
  <c r="Z3331" i="3"/>
  <c r="Y3379" i="3"/>
  <c r="Z3379" i="3" s="1"/>
  <c r="Y3419" i="3"/>
  <c r="Z3419" i="3" s="1"/>
  <c r="Y3459" i="3"/>
  <c r="Z3459" i="3"/>
  <c r="Y3507" i="3"/>
  <c r="Z3507" i="3" s="1"/>
  <c r="Y3547" i="3"/>
  <c r="Z3547" i="3" s="1"/>
  <c r="Y3587" i="3"/>
  <c r="Z3587" i="3"/>
  <c r="Y3635" i="3"/>
  <c r="Z3635" i="3" s="1"/>
  <c r="Y3675" i="3"/>
  <c r="Z3675" i="3" s="1"/>
  <c r="Y3715" i="3"/>
  <c r="Z3715" i="3"/>
  <c r="Y3763" i="3"/>
  <c r="Z3763" i="3" s="1"/>
  <c r="Y3803" i="3"/>
  <c r="Z3803" i="3" s="1"/>
  <c r="Y2007" i="3"/>
  <c r="Z2007" i="3"/>
  <c r="Y68" i="3"/>
  <c r="Z68" i="3"/>
  <c r="Z108" i="3"/>
  <c r="Z148" i="3"/>
  <c r="Y196" i="3"/>
  <c r="Z196" i="3" s="1"/>
  <c r="Z236" i="3"/>
  <c r="Y324" i="3"/>
  <c r="Z324" i="3"/>
  <c r="Z364" i="3"/>
  <c r="Z404" i="3"/>
  <c r="Y452" i="3"/>
  <c r="Z452" i="3" s="1"/>
  <c r="Z492" i="3"/>
  <c r="Y580" i="3"/>
  <c r="Z580" i="3"/>
  <c r="Z620" i="3"/>
  <c r="Z660" i="3"/>
  <c r="Y708" i="3"/>
  <c r="Z708" i="3" s="1"/>
  <c r="Z788" i="3"/>
  <c r="Y836" i="3"/>
  <c r="Z836" i="3"/>
  <c r="Z876" i="3"/>
  <c r="Z916" i="3"/>
  <c r="Y964" i="3"/>
  <c r="Z964" i="3" s="1"/>
  <c r="Z1004" i="3"/>
  <c r="Z1044" i="3"/>
  <c r="Z1132" i="3"/>
  <c r="Z1172" i="3"/>
  <c r="Z1300" i="3"/>
  <c r="Z1428" i="3"/>
  <c r="Z1684" i="3"/>
  <c r="Z1812" i="3"/>
  <c r="Z1940" i="3"/>
  <c r="Z2068" i="3"/>
  <c r="Z2324" i="3"/>
  <c r="Z2452" i="3"/>
  <c r="Z2708" i="3"/>
  <c r="Z2836" i="3"/>
  <c r="Z2964" i="3"/>
  <c r="Z3092" i="3"/>
  <c r="Z3348" i="3"/>
  <c r="Z3476" i="3"/>
  <c r="Z3732" i="3"/>
  <c r="Y607" i="3"/>
  <c r="Z607" i="3"/>
  <c r="Y1119" i="3"/>
  <c r="Z1119" i="3"/>
  <c r="Y1631" i="3"/>
  <c r="Z1631" i="3" s="1"/>
  <c r="Y13" i="3"/>
  <c r="Z109" i="3"/>
  <c r="Y213" i="3"/>
  <c r="Z213" i="3"/>
  <c r="Y269" i="3"/>
  <c r="Z365" i="3"/>
  <c r="Y469" i="3"/>
  <c r="Z469" i="3" s="1"/>
  <c r="Y525" i="3"/>
  <c r="Z621" i="3"/>
  <c r="Y725" i="3"/>
  <c r="Z725" i="3"/>
  <c r="Y781" i="3"/>
  <c r="Z877" i="3"/>
  <c r="Y981" i="3"/>
  <c r="Z981" i="3" s="1"/>
  <c r="Y1037" i="3"/>
  <c r="Z1133" i="3"/>
  <c r="Y1237" i="3"/>
  <c r="Z1237" i="3"/>
  <c r="Y1293" i="3"/>
  <c r="Y1493" i="3"/>
  <c r="Z1493" i="3" s="1"/>
  <c r="Y1549" i="3"/>
  <c r="Y2031" i="3"/>
  <c r="Z2031" i="3" s="1"/>
  <c r="Y190" i="3"/>
  <c r="Z190" i="3"/>
  <c r="Y246" i="3"/>
  <c r="Z342" i="3"/>
  <c r="Z231" i="3"/>
  <c r="Z359" i="3"/>
  <c r="Z871" i="3"/>
  <c r="Z1303" i="3"/>
  <c r="Z1383" i="3"/>
  <c r="Z1815" i="3"/>
  <c r="Z2615" i="3"/>
  <c r="Y889" i="3"/>
  <c r="Z889" i="3"/>
  <c r="Y2353" i="3"/>
  <c r="Y2865" i="3"/>
  <c r="Y3377" i="3"/>
  <c r="Z3377" i="3" s="1"/>
  <c r="Y3879" i="3"/>
  <c r="Z3879" i="3"/>
  <c r="Y4383" i="3"/>
  <c r="Z4383" i="3"/>
  <c r="Y4708" i="3"/>
  <c r="Z4708" i="3" s="1"/>
  <c r="Y4950" i="3"/>
  <c r="Z4950" i="3"/>
  <c r="Y4949" i="3"/>
  <c r="Z4949" i="3" s="1"/>
  <c r="Y5206" i="3"/>
  <c r="Z5206" i="3" s="1"/>
  <c r="Y5205" i="3"/>
  <c r="Z5205" i="3" s="1"/>
  <c r="Y5462" i="3"/>
  <c r="Z5462" i="3" s="1"/>
  <c r="Y5461" i="3"/>
  <c r="Z5461" i="3" s="1"/>
  <c r="Y5764" i="3"/>
  <c r="Z5764" i="3"/>
  <c r="Y6276" i="3"/>
  <c r="Z6276" i="3" s="1"/>
  <c r="Y6788" i="3"/>
  <c r="Z6788" i="3"/>
  <c r="Y121" i="3"/>
  <c r="Y225" i="3"/>
  <c r="Y353" i="3"/>
  <c r="Z489" i="3"/>
  <c r="Y553" i="3"/>
  <c r="Y657" i="3"/>
  <c r="Y801" i="3"/>
  <c r="Z801" i="3"/>
  <c r="Y905" i="3"/>
  <c r="Z905" i="3"/>
  <c r="Y1065" i="3"/>
  <c r="Y1169" i="3"/>
  <c r="Z1169" i="3" s="1"/>
  <c r="Y1313" i="3"/>
  <c r="Z1313" i="3" s="1"/>
  <c r="Y1417" i="3"/>
  <c r="Z1417" i="3" s="1"/>
  <c r="Z1513" i="3"/>
  <c r="Y1577" i="3"/>
  <c r="Y1681" i="3"/>
  <c r="Z1937" i="3"/>
  <c r="Y2009" i="3"/>
  <c r="Z2049" i="3"/>
  <c r="Z2161" i="3"/>
  <c r="Y2489" i="3"/>
  <c r="Z2489" i="3"/>
  <c r="Y2569" i="3"/>
  <c r="Y2649" i="3"/>
  <c r="Z2649" i="3" s="1"/>
  <c r="Z2865" i="3"/>
  <c r="Y3097" i="3"/>
  <c r="Y3337" i="3"/>
  <c r="Z3481" i="3"/>
  <c r="Y3737" i="3"/>
  <c r="Z4385" i="3"/>
  <c r="Y4569" i="3"/>
  <c r="Z4569" i="3"/>
  <c r="Y4673" i="3"/>
  <c r="Z4673" i="3" s="1"/>
  <c r="Z5369" i="3"/>
  <c r="Y5473" i="3"/>
  <c r="Z5473" i="3" s="1"/>
  <c r="Y5625" i="3"/>
  <c r="Y5921" i="3"/>
  <c r="Z5921" i="3"/>
  <c r="Z6169" i="3"/>
  <c r="Y226" i="3"/>
  <c r="Y418" i="3"/>
  <c r="Z418" i="3" s="1"/>
  <c r="Y522" i="3"/>
  <c r="Z522" i="3" s="1"/>
  <c r="Y1322" i="3"/>
  <c r="Y1474" i="3"/>
  <c r="Y1770" i="3"/>
  <c r="Z1770" i="3"/>
  <c r="Y2194" i="3"/>
  <c r="Z2194" i="3" s="1"/>
  <c r="Y2346" i="3"/>
  <c r="Z2346" i="3"/>
  <c r="Y2442" i="3"/>
  <c r="Z2442" i="3"/>
  <c r="Z2610" i="3"/>
  <c r="Y3722" i="3"/>
  <c r="Z3722" i="3"/>
  <c r="Y4498" i="3"/>
  <c r="Z4498" i="3" s="1"/>
  <c r="Y4802" i="3"/>
  <c r="Z4802" i="3" s="1"/>
  <c r="Y5154" i="3"/>
  <c r="Z5154" i="3"/>
  <c r="Y5274" i="3"/>
  <c r="Z5274" i="3"/>
  <c r="Y5626" i="3"/>
  <c r="Y5978" i="3"/>
  <c r="Y6498" i="3"/>
  <c r="Z6498" i="3" s="1"/>
  <c r="Y6850" i="3"/>
  <c r="Z6850" i="3"/>
  <c r="Y1542" i="3"/>
  <c r="Z1542" i="3" s="1"/>
  <c r="Y3518" i="3"/>
  <c r="Z3518" i="3"/>
  <c r="Y6062" i="3"/>
  <c r="Z6062" i="3"/>
  <c r="Y2725" i="3"/>
  <c r="Z2725" i="3"/>
  <c r="Y4912" i="3"/>
  <c r="Z4912" i="3" s="1"/>
  <c r="Y5688" i="3"/>
  <c r="Z5688" i="3"/>
  <c r="Y960" i="3"/>
  <c r="Z960" i="3"/>
  <c r="Y2168" i="3"/>
  <c r="Z2168" i="3"/>
  <c r="Y1231" i="3"/>
  <c r="Z1231" i="3" s="1"/>
  <c r="Y363" i="3"/>
  <c r="Z363" i="3" s="1"/>
  <c r="Y963" i="3"/>
  <c r="Z963" i="3" s="1"/>
  <c r="Y2243" i="3"/>
  <c r="Z2243" i="3"/>
  <c r="Y2419" i="3"/>
  <c r="Y2499" i="3"/>
  <c r="Z2499" i="3" s="1"/>
  <c r="Y2627" i="3"/>
  <c r="Z2627" i="3"/>
  <c r="Y2755" i="3"/>
  <c r="Z2755" i="3"/>
  <c r="Y2931" i="3"/>
  <c r="Z2931" i="3" s="1"/>
  <c r="Y3011" i="3"/>
  <c r="Z3011" i="3"/>
  <c r="Y3187" i="3"/>
  <c r="Z3187" i="3" s="1"/>
  <c r="Y3315" i="3"/>
  <c r="Y3779" i="3"/>
  <c r="Z3779" i="3" s="1"/>
  <c r="Y900" i="3"/>
  <c r="Z900" i="3"/>
  <c r="Y653" i="3"/>
  <c r="Z653" i="3" s="1"/>
  <c r="Y1365" i="3"/>
  <c r="Z1365" i="3" s="1"/>
  <c r="Y1519" i="3"/>
  <c r="Y2751" i="3"/>
  <c r="Z2751" i="3" s="1"/>
  <c r="Y3263" i="3"/>
  <c r="Z3263" i="3" s="1"/>
  <c r="Y289" i="3"/>
  <c r="Y1241" i="3"/>
  <c r="Z1241" i="3" s="1"/>
  <c r="Y2393" i="3"/>
  <c r="Z2393" i="3" s="1"/>
  <c r="Y2969" i="3"/>
  <c r="Z2969" i="3" s="1"/>
  <c r="Y3785" i="3"/>
  <c r="Z3785" i="3"/>
  <c r="Y1250" i="3"/>
  <c r="Z1250" i="3" s="1"/>
  <c r="Y4386" i="3"/>
  <c r="Z4386" i="3"/>
  <c r="Y5826" i="3"/>
  <c r="Z5826" i="3"/>
  <c r="Y4004" i="3"/>
  <c r="Z4004" i="3"/>
  <c r="Y958" i="3"/>
  <c r="Z958" i="3" s="1"/>
  <c r="Y783" i="3"/>
  <c r="Y2567" i="3"/>
  <c r="Z2567" i="3"/>
  <c r="Y123" i="3"/>
  <c r="Z123" i="3" s="1"/>
  <c r="Y587" i="3"/>
  <c r="Z587" i="3"/>
  <c r="Z883" i="3"/>
  <c r="Y1355" i="3"/>
  <c r="Z1355" i="3"/>
  <c r="Y1739" i="3"/>
  <c r="Z1739" i="3"/>
  <c r="Y2507" i="3"/>
  <c r="Z2507" i="3" s="1"/>
  <c r="Y3019" i="3"/>
  <c r="Z3019" i="3"/>
  <c r="Y3531" i="3"/>
  <c r="Z3531" i="3"/>
  <c r="Y12" i="3"/>
  <c r="Y220" i="3"/>
  <c r="Z220" i="3"/>
  <c r="Y436" i="3"/>
  <c r="Y692" i="3"/>
  <c r="Y1036" i="3"/>
  <c r="Z1036" i="3" s="1"/>
  <c r="Y1332" i="3"/>
  <c r="Y2228" i="3"/>
  <c r="Z2228" i="3" s="1"/>
  <c r="Y2612" i="3"/>
  <c r="Y3252" i="3"/>
  <c r="Y301" i="3"/>
  <c r="Z301" i="3" s="1"/>
  <c r="Y757" i="3"/>
  <c r="Z757" i="3"/>
  <c r="Y1269" i="3"/>
  <c r="Z1269" i="3" s="1"/>
  <c r="Y559" i="3"/>
  <c r="Z559" i="3"/>
  <c r="Y2511" i="3"/>
  <c r="Z2511" i="3" s="1"/>
  <c r="Y3151" i="3"/>
  <c r="Z3151" i="3"/>
  <c r="Y391" i="3"/>
  <c r="Y1431" i="3"/>
  <c r="Z1431" i="3" s="1"/>
  <c r="Z2039" i="3"/>
  <c r="Z2879" i="3"/>
  <c r="Z289" i="3"/>
  <c r="Y1825" i="3"/>
  <c r="Y3385" i="3"/>
  <c r="Z3385" i="3" s="1"/>
  <c r="Z3921" i="3"/>
  <c r="Y3506" i="3"/>
  <c r="Z3506" i="3"/>
  <c r="Y5550" i="3"/>
  <c r="Z5550" i="3"/>
  <c r="Y1951" i="3"/>
  <c r="Z1951" i="3"/>
  <c r="Y2711" i="3"/>
  <c r="Z2711" i="3" s="1"/>
  <c r="Y3223" i="3"/>
  <c r="Z3223" i="3"/>
  <c r="Y163" i="3"/>
  <c r="Z163" i="3"/>
  <c r="Y283" i="3"/>
  <c r="Z283" i="3" s="1"/>
  <c r="Y467" i="3"/>
  <c r="Z467" i="3" s="1"/>
  <c r="Y635" i="3"/>
  <c r="Y803" i="3"/>
  <c r="Z803" i="3"/>
  <c r="Y931" i="3"/>
  <c r="Z931" i="3"/>
  <c r="Y1147" i="3"/>
  <c r="Z1147" i="3" s="1"/>
  <c r="Y1403" i="3"/>
  <c r="Y1619" i="3"/>
  <c r="Z1619" i="3" s="1"/>
  <c r="Y1827" i="3"/>
  <c r="Z1827" i="3"/>
  <c r="Y1955" i="3"/>
  <c r="Z1955" i="3"/>
  <c r="Y2171" i="3"/>
  <c r="Z2171" i="3" s="1"/>
  <c r="Y2387" i="3"/>
  <c r="Z2387" i="3" s="1"/>
  <c r="Y2595" i="3"/>
  <c r="Z2595" i="3"/>
  <c r="Y2811" i="3"/>
  <c r="Z2811" i="3" s="1"/>
  <c r="Y3027" i="3"/>
  <c r="Z3027" i="3" s="1"/>
  <c r="Y3283" i="3"/>
  <c r="Z3283" i="3" s="1"/>
  <c r="Y3579" i="3"/>
  <c r="Z3579" i="3" s="1"/>
  <c r="Y1879" i="3"/>
  <c r="Z1879" i="3" s="1"/>
  <c r="Y484" i="3"/>
  <c r="Z484" i="3"/>
  <c r="Y868" i="3"/>
  <c r="Z868" i="3"/>
  <c r="Z1716" i="3"/>
  <c r="Z2100" i="3"/>
  <c r="Y205" i="3"/>
  <c r="Z205" i="3" s="1"/>
  <c r="Y661" i="3"/>
  <c r="Z661" i="3" s="1"/>
  <c r="Y1485" i="3"/>
  <c r="Z1485" i="3" s="1"/>
  <c r="Y1647" i="3"/>
  <c r="Z1647" i="3" s="1"/>
  <c r="Y2783" i="3"/>
  <c r="Z2783" i="3"/>
  <c r="Y3423" i="3"/>
  <c r="Z3423" i="3"/>
  <c r="Z391" i="3"/>
  <c r="Z1807" i="3"/>
  <c r="Y3249" i="3"/>
  <c r="Z3249" i="3" s="1"/>
  <c r="Y5142" i="3"/>
  <c r="Z5142" i="3"/>
  <c r="Y25" i="3"/>
  <c r="Z25" i="3" s="1"/>
  <c r="Y385" i="3"/>
  <c r="Z385" i="3" s="1"/>
  <c r="Z1201" i="3"/>
  <c r="Y1409" i="3"/>
  <c r="Z1409" i="3" s="1"/>
  <c r="Y3161" i="3"/>
  <c r="Z3161" i="3"/>
  <c r="Y4057" i="3"/>
  <c r="Z4057" i="3"/>
  <c r="Y5113" i="3"/>
  <c r="Z5113" i="3" s="1"/>
  <c r="Y2546" i="3"/>
  <c r="Z2546" i="3"/>
  <c r="Y5596" i="3"/>
  <c r="Z5596" i="3" s="1"/>
  <c r="Y810" i="3"/>
  <c r="Z810" i="3" s="1"/>
  <c r="Y2050" i="3"/>
  <c r="Z2050" i="3" s="1"/>
  <c r="Y2682" i="3"/>
  <c r="Z3802" i="3"/>
  <c r="Y5314" i="3"/>
  <c r="Z5314" i="3"/>
  <c r="Y3844" i="3"/>
  <c r="Z3844" i="3" s="1"/>
  <c r="Y2822" i="3"/>
  <c r="Z2822" i="3"/>
  <c r="Y3080" i="3"/>
  <c r="Z3080" i="3"/>
  <c r="Y2599" i="3"/>
  <c r="Z2599" i="3"/>
  <c r="Y975" i="3"/>
  <c r="Z975" i="3" s="1"/>
  <c r="Y2487" i="3"/>
  <c r="Y2999" i="3"/>
  <c r="Z2999" i="3" s="1"/>
  <c r="Y27" i="3"/>
  <c r="Y139" i="3"/>
  <c r="Y299" i="3"/>
  <c r="Z299" i="3" s="1"/>
  <c r="Y379" i="3"/>
  <c r="Z379" i="3"/>
  <c r="Y515" i="3"/>
  <c r="Z515" i="3" s="1"/>
  <c r="Y643" i="3"/>
  <c r="Z643" i="3" s="1"/>
  <c r="Y771" i="3"/>
  <c r="Z771" i="3"/>
  <c r="Y987" i="3"/>
  <c r="Z987" i="3" s="1"/>
  <c r="Y1759" i="3"/>
  <c r="Z1759" i="3" s="1"/>
  <c r="Y527" i="3"/>
  <c r="Y1039" i="3"/>
  <c r="Z1039" i="3" s="1"/>
  <c r="Y1551" i="3"/>
  <c r="Y2151" i="3"/>
  <c r="Z2151" i="3"/>
  <c r="Y2375" i="3"/>
  <c r="Z2375" i="3"/>
  <c r="Y2503" i="3"/>
  <c r="Z2503" i="3" s="1"/>
  <c r="Y2631" i="3"/>
  <c r="Z2631" i="3" s="1"/>
  <c r="Y2759" i="3"/>
  <c r="Z2759" i="3"/>
  <c r="Y2887" i="3"/>
  <c r="Z2887" i="3"/>
  <c r="Y3015" i="3"/>
  <c r="Z3015" i="3" s="1"/>
  <c r="Y3143" i="3"/>
  <c r="Z3143" i="3" s="1"/>
  <c r="Y3271" i="3"/>
  <c r="Z3271" i="3"/>
  <c r="Y3399" i="3"/>
  <c r="Z3399" i="3"/>
  <c r="Z27" i="3"/>
  <c r="Y67" i="3"/>
  <c r="Z67" i="3"/>
  <c r="Y107" i="3"/>
  <c r="Z107" i="3" s="1"/>
  <c r="Z139" i="3"/>
  <c r="Y179" i="3"/>
  <c r="Z179" i="3" s="1"/>
  <c r="Y259" i="3"/>
  <c r="Z259" i="3"/>
  <c r="Y387" i="3"/>
  <c r="Z387" i="3"/>
  <c r="Y523" i="3"/>
  <c r="Z523" i="3"/>
  <c r="Z563" i="3"/>
  <c r="Y651" i="3"/>
  <c r="Z651" i="3" s="1"/>
  <c r="Z731" i="3"/>
  <c r="Y779" i="3"/>
  <c r="Z779" i="3" s="1"/>
  <c r="Z819" i="3"/>
  <c r="Z859" i="3"/>
  <c r="Y907" i="3"/>
  <c r="Z907" i="3"/>
  <c r="Y1035" i="3"/>
  <c r="Z1035" i="3"/>
  <c r="Z1075" i="3"/>
  <c r="Z1115" i="3"/>
  <c r="Y1163" i="3"/>
  <c r="Z1163" i="3"/>
  <c r="Z1203" i="3"/>
  <c r="Z1243" i="3"/>
  <c r="Y1291" i="3"/>
  <c r="Z1291" i="3"/>
  <c r="Z1331" i="3"/>
  <c r="Z1371" i="3"/>
  <c r="Y1419" i="3"/>
  <c r="Z1419" i="3"/>
  <c r="Z1459" i="3"/>
  <c r="Z1499" i="3"/>
  <c r="Y1547" i="3"/>
  <c r="Z1547" i="3"/>
  <c r="Z1587" i="3"/>
  <c r="Z1627" i="3"/>
  <c r="Y1675" i="3"/>
  <c r="Z1675" i="3"/>
  <c r="Z1715" i="3"/>
  <c r="Z1755" i="3"/>
  <c r="Y1803" i="3"/>
  <c r="Z1803" i="3"/>
  <c r="Z1843" i="3"/>
  <c r="Z1883" i="3"/>
  <c r="Y1931" i="3"/>
  <c r="Z1931" i="3"/>
  <c r="Z1971" i="3"/>
  <c r="Z2011" i="3"/>
  <c r="Y2059" i="3"/>
  <c r="Z2059" i="3"/>
  <c r="Z2099" i="3"/>
  <c r="Z2139" i="3"/>
  <c r="Y2187" i="3"/>
  <c r="Z2187" i="3"/>
  <c r="Z2227" i="3"/>
  <c r="Z2267" i="3"/>
  <c r="Y2315" i="3"/>
  <c r="Z2315" i="3"/>
  <c r="Z2355" i="3"/>
  <c r="Z2395" i="3"/>
  <c r="Y2443" i="3"/>
  <c r="Z2443" i="3"/>
  <c r="Z2483" i="3"/>
  <c r="Z2523" i="3"/>
  <c r="Y2571" i="3"/>
  <c r="Z2571" i="3"/>
  <c r="Z2611" i="3"/>
  <c r="Z2651" i="3"/>
  <c r="Y2699" i="3"/>
  <c r="Z2699" i="3"/>
  <c r="Z2739" i="3"/>
  <c r="Z2779" i="3"/>
  <c r="Y2827" i="3"/>
  <c r="Z2827" i="3"/>
  <c r="Z2867" i="3"/>
  <c r="Z2907" i="3"/>
  <c r="Y2955" i="3"/>
  <c r="Z2955" i="3"/>
  <c r="Z2995" i="3"/>
  <c r="Z3035" i="3"/>
  <c r="Y3083" i="3"/>
  <c r="Z3083" i="3"/>
  <c r="Z3123" i="3"/>
  <c r="Y3211" i="3"/>
  <c r="Z3211" i="3"/>
  <c r="Y3339" i="3"/>
  <c r="Z3339" i="3"/>
  <c r="Y3467" i="3"/>
  <c r="Z3467" i="3"/>
  <c r="Y3595" i="3"/>
  <c r="Z3595" i="3" s="1"/>
  <c r="Y3723" i="3"/>
  <c r="Z3723" i="3"/>
  <c r="Y2063" i="3"/>
  <c r="Z2063" i="3"/>
  <c r="Y28" i="3"/>
  <c r="Z28" i="3"/>
  <c r="Y76" i="3"/>
  <c r="Z76" i="3" s="1"/>
  <c r="Y116" i="3"/>
  <c r="Y156" i="3"/>
  <c r="Z156" i="3"/>
  <c r="Y204" i="3"/>
  <c r="Y244" i="3"/>
  <c r="Z244" i="3" s="1"/>
  <c r="Y284" i="3"/>
  <c r="Z284" i="3"/>
  <c r="Y332" i="3"/>
  <c r="Z332" i="3" s="1"/>
  <c r="Y372" i="3"/>
  <c r="Y412" i="3"/>
  <c r="Z412" i="3"/>
  <c r="Y460" i="3"/>
  <c r="Y500" i="3"/>
  <c r="Z500" i="3" s="1"/>
  <c r="Y540" i="3"/>
  <c r="Z540" i="3"/>
  <c r="Y588" i="3"/>
  <c r="Z588" i="3" s="1"/>
  <c r="Y628" i="3"/>
  <c r="Y716" i="3"/>
  <c r="Y756" i="3"/>
  <c r="Y844" i="3"/>
  <c r="Y884" i="3"/>
  <c r="Z884" i="3" s="1"/>
  <c r="Y972" i="3"/>
  <c r="Y1012" i="3"/>
  <c r="Y1100" i="3"/>
  <c r="Z1100" i="3" s="1"/>
  <c r="Y1140" i="3"/>
  <c r="Y1228" i="3"/>
  <c r="Y1268" i="3"/>
  <c r="Y1396" i="3"/>
  <c r="Y1524" i="3"/>
  <c r="Z1524" i="3" s="1"/>
  <c r="Y1652" i="3"/>
  <c r="Y1780" i="3"/>
  <c r="Y1908" i="3"/>
  <c r="Z1908" i="3" s="1"/>
  <c r="Y2036" i="3"/>
  <c r="Y2164" i="3"/>
  <c r="Y2292" i="3"/>
  <c r="Y2420" i="3"/>
  <c r="Y2548" i="3"/>
  <c r="Z2548" i="3" s="1"/>
  <c r="Y2676" i="3"/>
  <c r="Y2804" i="3"/>
  <c r="Y2932" i="3"/>
  <c r="Z2932" i="3" s="1"/>
  <c r="Y3060" i="3"/>
  <c r="Y3188" i="3"/>
  <c r="Y3316" i="3"/>
  <c r="Y3444" i="3"/>
  <c r="Y3572" i="3"/>
  <c r="Z3572" i="3" s="1"/>
  <c r="Y3700" i="3"/>
  <c r="Y671" i="3"/>
  <c r="Z671" i="3"/>
  <c r="Y1183" i="3"/>
  <c r="Z1183" i="3"/>
  <c r="Y1775" i="3"/>
  <c r="Z13" i="3"/>
  <c r="Y117" i="3"/>
  <c r="Z117" i="3" s="1"/>
  <c r="Y173" i="3"/>
  <c r="Z269" i="3"/>
  <c r="Y373" i="3"/>
  <c r="Z373" i="3"/>
  <c r="Y429" i="3"/>
  <c r="Z525" i="3"/>
  <c r="Y629" i="3"/>
  <c r="Z629" i="3" s="1"/>
  <c r="Y685" i="3"/>
  <c r="Z781" i="3"/>
  <c r="Y885" i="3"/>
  <c r="Z885" i="3"/>
  <c r="Y941" i="3"/>
  <c r="Z1037" i="3"/>
  <c r="Y1141" i="3"/>
  <c r="Z1141" i="3" s="1"/>
  <c r="Y1197" i="3"/>
  <c r="Z1293" i="3"/>
  <c r="Y1397" i="3"/>
  <c r="Z1397" i="3"/>
  <c r="Y1453" i="3"/>
  <c r="Z1549" i="3"/>
  <c r="Y94" i="3"/>
  <c r="Z94" i="3" s="1"/>
  <c r="Y150" i="3"/>
  <c r="Z246" i="3"/>
  <c r="Y350" i="3"/>
  <c r="Z350" i="3"/>
  <c r="Z2575" i="3"/>
  <c r="Y71" i="3"/>
  <c r="Y199" i="3"/>
  <c r="Z199" i="3" s="1"/>
  <c r="Y327" i="3"/>
  <c r="Y455" i="3"/>
  <c r="Y583" i="3"/>
  <c r="Z583" i="3" s="1"/>
  <c r="Y663" i="3"/>
  <c r="Y743" i="3"/>
  <c r="Y1095" i="3"/>
  <c r="Z1095" i="3"/>
  <c r="Y1175" i="3"/>
  <c r="Y1255" i="3"/>
  <c r="Y1607" i="3"/>
  <c r="Z1607" i="3" s="1"/>
  <c r="Y1687" i="3"/>
  <c r="Z1687" i="3" s="1"/>
  <c r="Y1767" i="3"/>
  <c r="Z1767" i="3" s="1"/>
  <c r="Z2295" i="3"/>
  <c r="Z2623" i="3"/>
  <c r="Z2807" i="3"/>
  <c r="Z3135" i="3"/>
  <c r="Z3319" i="3"/>
  <c r="Z121" i="3"/>
  <c r="Z225" i="3"/>
  <c r="Z353" i="3"/>
  <c r="Y457" i="3"/>
  <c r="Z457" i="3" s="1"/>
  <c r="Z553" i="3"/>
  <c r="Z657" i="3"/>
  <c r="Y969" i="3"/>
  <c r="Z1065" i="3"/>
  <c r="Y1481" i="3"/>
  <c r="Z1577" i="3"/>
  <c r="Z1681" i="3"/>
  <c r="Y1905" i="3"/>
  <c r="Z1905" i="3" s="1"/>
  <c r="Z2009" i="3"/>
  <c r="Z2353" i="3"/>
  <c r="Z2569" i="3"/>
  <c r="Y2873" i="3"/>
  <c r="Y3017" i="3"/>
  <c r="Z3017" i="3"/>
  <c r="Z3097" i="3"/>
  <c r="Z3337" i="3"/>
  <c r="Z3737" i="3"/>
  <c r="Y3961" i="3"/>
  <c r="Z3961" i="3" s="1"/>
  <c r="Y4633" i="3"/>
  <c r="Y4825" i="3"/>
  <c r="Z4825" i="3"/>
  <c r="Y4929" i="3"/>
  <c r="Z5625" i="3"/>
  <c r="Y5729" i="3"/>
  <c r="Y5881" i="3"/>
  <c r="Y6177" i="3"/>
  <c r="Z6177" i="3"/>
  <c r="Z226" i="3"/>
  <c r="Y482" i="3"/>
  <c r="Y674" i="3"/>
  <c r="Z674" i="3" s="1"/>
  <c r="Y778" i="3"/>
  <c r="Z1322" i="3"/>
  <c r="Z1474" i="3"/>
  <c r="Y1578" i="3"/>
  <c r="Z1578" i="3" s="1"/>
  <c r="Y1730" i="3"/>
  <c r="Y2002" i="3"/>
  <c r="Y2266" i="3"/>
  <c r="Z2266" i="3" s="1"/>
  <c r="Y2794" i="3"/>
  <c r="Z2794" i="3"/>
  <c r="Y3082" i="3"/>
  <c r="Z3082" i="3"/>
  <c r="Y3162" i="3"/>
  <c r="Z3162" i="3" s="1"/>
  <c r="Y3922" i="3"/>
  <c r="Z3922" i="3"/>
  <c r="Y4698" i="3"/>
  <c r="Y5218" i="3"/>
  <c r="Z5218" i="3"/>
  <c r="Y5570" i="3"/>
  <c r="Z5570" i="3"/>
  <c r="Z5626" i="3"/>
  <c r="Y5922" i="3"/>
  <c r="Z5922" i="3"/>
  <c r="Z5978" i="3"/>
  <c r="Y6042" i="3"/>
  <c r="Z6042" i="3"/>
  <c r="Y6394" i="3"/>
  <c r="Y6746" i="3"/>
  <c r="Z6746" i="3" s="1"/>
  <c r="Y4100" i="3"/>
  <c r="Y4452" i="3"/>
  <c r="Y4406" i="3"/>
  <c r="Z4406" i="3" s="1"/>
  <c r="Y4405" i="3"/>
  <c r="Z4405" i="3" s="1"/>
  <c r="Y5198" i="3"/>
  <c r="Z5198" i="3"/>
  <c r="Y374" i="3"/>
  <c r="Z374" i="3" s="1"/>
  <c r="Y1358" i="3"/>
  <c r="Z1358" i="3"/>
  <c r="Y3590" i="3"/>
  <c r="Z3590" i="3"/>
  <c r="Y3599" i="3"/>
  <c r="Z3599" i="3"/>
  <c r="Y3783" i="3"/>
  <c r="Z3783" i="3" s="1"/>
  <c r="Y4335" i="3"/>
  <c r="Z4335" i="3"/>
  <c r="Y4495" i="3"/>
  <c r="Z4495" i="3"/>
  <c r="Y5375" i="3"/>
  <c r="Y5374" i="3"/>
  <c r="Z5374" i="3" s="1"/>
  <c r="Z5375" i="3"/>
  <c r="Y6359" i="3"/>
  <c r="Z6359" i="3"/>
  <c r="Y6543" i="3"/>
  <c r="Z6543" i="3" s="1"/>
  <c r="Y6671" i="3"/>
  <c r="Z6671" i="3"/>
  <c r="Y6799" i="3"/>
  <c r="Z6799" i="3"/>
  <c r="Y6927" i="3"/>
  <c r="Z6927" i="3"/>
  <c r="Y6318" i="3"/>
  <c r="Z6318" i="3" s="1"/>
  <c r="Y6316" i="3"/>
  <c r="Z6316" i="3" s="1"/>
  <c r="Y6413" i="3"/>
  <c r="Z6413" i="3" s="1"/>
  <c r="Y6574" i="3"/>
  <c r="Z6574" i="3"/>
  <c r="Y912" i="3"/>
  <c r="Z912" i="3"/>
  <c r="Y1472" i="3"/>
  <c r="Z1472" i="3" s="1"/>
  <c r="Y6267" i="3"/>
  <c r="Z6267" i="3"/>
  <c r="Y6581" i="3"/>
  <c r="Z6581" i="3"/>
  <c r="Y719" i="3"/>
  <c r="Z719" i="3"/>
  <c r="Y443" i="3"/>
  <c r="Z443" i="3" s="1"/>
  <c r="Y835" i="3"/>
  <c r="Z835" i="3"/>
  <c r="Y1475" i="3"/>
  <c r="Z1475" i="3"/>
  <c r="Y1603" i="3"/>
  <c r="Z1603" i="3"/>
  <c r="Y2035" i="3"/>
  <c r="Z2035" i="3" s="1"/>
  <c r="Y2547" i="3"/>
  <c r="Y3059" i="3"/>
  <c r="Y388" i="3"/>
  <c r="Z388" i="3"/>
  <c r="Y772" i="3"/>
  <c r="Z772" i="3"/>
  <c r="Y341" i="3"/>
  <c r="Z341" i="3" s="1"/>
  <c r="Y909" i="3"/>
  <c r="Y1421" i="3"/>
  <c r="Z1421" i="3" s="1"/>
  <c r="Y495" i="3"/>
  <c r="Z495" i="3" s="1"/>
  <c r="Y2495" i="3"/>
  <c r="Z2495" i="3" s="1"/>
  <c r="Y3007" i="3"/>
  <c r="Y153" i="3"/>
  <c r="Z153" i="3" s="1"/>
  <c r="Y1137" i="3"/>
  <c r="Z1137" i="3" s="1"/>
  <c r="Y1977" i="3"/>
  <c r="Z1977" i="3" s="1"/>
  <c r="Y3145" i="3"/>
  <c r="Z3145" i="3"/>
  <c r="Y5593" i="3"/>
  <c r="Z5593" i="3" s="1"/>
  <c r="Y3290" i="3"/>
  <c r="Z3290" i="3"/>
  <c r="Y2126" i="3"/>
  <c r="Z2126" i="3"/>
  <c r="Y1295" i="3"/>
  <c r="Z1295" i="3" s="1"/>
  <c r="Y2823" i="3"/>
  <c r="Z2823" i="3"/>
  <c r="Y51" i="3"/>
  <c r="Z51" i="3" s="1"/>
  <c r="Y323" i="3"/>
  <c r="Z323" i="3"/>
  <c r="Z499" i="3"/>
  <c r="Z539" i="3"/>
  <c r="Z795" i="3"/>
  <c r="Y1099" i="3"/>
  <c r="Z1099" i="3" s="1"/>
  <c r="Z1179" i="3"/>
  <c r="Z1307" i="3"/>
  <c r="Z1395" i="3"/>
  <c r="Z1523" i="3"/>
  <c r="Y1995" i="3"/>
  <c r="Z1995" i="3"/>
  <c r="Y2251" i="3"/>
  <c r="Z2251" i="3" s="1"/>
  <c r="Z2331" i="3"/>
  <c r="Z2419" i="3"/>
  <c r="Z2547" i="3"/>
  <c r="Z2587" i="3"/>
  <c r="Z2675" i="3"/>
  <c r="Z2843" i="3"/>
  <c r="Z3059" i="3"/>
  <c r="Y3403" i="3"/>
  <c r="Z3403" i="3"/>
  <c r="Z3571" i="3"/>
  <c r="Y1855" i="3"/>
  <c r="Z1855" i="3" s="1"/>
  <c r="Y140" i="3"/>
  <c r="Y348" i="3"/>
  <c r="Z348" i="3"/>
  <c r="Y524" i="3"/>
  <c r="Z524" i="3" s="1"/>
  <c r="Y820" i="3"/>
  <c r="Y1076" i="3"/>
  <c r="Y1460" i="3"/>
  <c r="Z1460" i="3" s="1"/>
  <c r="Y1972" i="3"/>
  <c r="Y2740" i="3"/>
  <c r="Y3508" i="3"/>
  <c r="Y245" i="3"/>
  <c r="Z245" i="3"/>
  <c r="Y501" i="3"/>
  <c r="Z501" i="3"/>
  <c r="Y1013" i="3"/>
  <c r="Z1013" i="3" s="1"/>
  <c r="Y278" i="3"/>
  <c r="Z278" i="3" s="1"/>
  <c r="Y2215" i="3"/>
  <c r="Z2215" i="3"/>
  <c r="Y2639" i="3"/>
  <c r="Z2639" i="3"/>
  <c r="Y3279" i="3"/>
  <c r="Z3279" i="3" s="1"/>
  <c r="Y919" i="3"/>
  <c r="Z919" i="3" s="1"/>
  <c r="Y1511" i="3"/>
  <c r="Z1511" i="3" s="1"/>
  <c r="Z2551" i="3"/>
  <c r="Y1041" i="3"/>
  <c r="Z1041" i="3" s="1"/>
  <c r="Y1553" i="3"/>
  <c r="Z1553" i="3"/>
  <c r="Y2193" i="3"/>
  <c r="Z2193" i="3" s="1"/>
  <c r="Y4049" i="3"/>
  <c r="Z4049" i="3"/>
  <c r="Y4857" i="3"/>
  <c r="Z5401" i="3"/>
  <c r="Y4782" i="3"/>
  <c r="Z4782" i="3"/>
  <c r="Y6428" i="3"/>
  <c r="Z6428" i="3" s="1"/>
  <c r="Z450" i="3"/>
  <c r="Y1698" i="3"/>
  <c r="Z1698" i="3"/>
  <c r="Y2098" i="3"/>
  <c r="Z2098" i="3"/>
  <c r="Y3594" i="3"/>
  <c r="Z3594" i="3" s="1"/>
  <c r="Y4546" i="3"/>
  <c r="Z4546" i="3"/>
  <c r="Y4898" i="3"/>
  <c r="Z4898" i="3"/>
  <c r="Z4954" i="3"/>
  <c r="Y6242" i="3"/>
  <c r="Z6242" i="3"/>
  <c r="Z6650" i="3"/>
  <c r="Z4356" i="3"/>
  <c r="Y774" i="3"/>
  <c r="Z774" i="3"/>
  <c r="Y3006" i="3"/>
  <c r="Z3006" i="3" s="1"/>
  <c r="Y2167" i="3"/>
  <c r="Y2327" i="3"/>
  <c r="Z2327" i="3" s="1"/>
  <c r="Y2839" i="3"/>
  <c r="Z2839" i="3"/>
  <c r="Y19" i="3"/>
  <c r="Z19" i="3" s="1"/>
  <c r="Y203" i="3"/>
  <c r="Z203" i="3" s="1"/>
  <c r="Y371" i="3"/>
  <c r="Z371" i="3" s="1"/>
  <c r="Y547" i="3"/>
  <c r="Z547" i="3"/>
  <c r="Y675" i="3"/>
  <c r="Z675" i="3"/>
  <c r="Y851" i="3"/>
  <c r="Z851" i="3" s="1"/>
  <c r="Y1019" i="3"/>
  <c r="Z1019" i="3" s="1"/>
  <c r="Y1187" i="3"/>
  <c r="Z1187" i="3" s="1"/>
  <c r="Y1363" i="3"/>
  <c r="Y1571" i="3"/>
  <c r="Z1571" i="3" s="1"/>
  <c r="Y1747" i="3"/>
  <c r="Z1747" i="3" s="1"/>
  <c r="Y2003" i="3"/>
  <c r="Z2003" i="3" s="1"/>
  <c r="Y2211" i="3"/>
  <c r="Z2211" i="3"/>
  <c r="Y2427" i="3"/>
  <c r="Z2427" i="3" s="1"/>
  <c r="Y2643" i="3"/>
  <c r="Y2899" i="3"/>
  <c r="Z2899" i="3" s="1"/>
  <c r="Y3155" i="3"/>
  <c r="Y3451" i="3"/>
  <c r="Z3451" i="3" s="1"/>
  <c r="Y3707" i="3"/>
  <c r="Z3707" i="3" s="1"/>
  <c r="Y228" i="3"/>
  <c r="Z228" i="3"/>
  <c r="Y612" i="3"/>
  <c r="Z612" i="3"/>
  <c r="Z692" i="3"/>
  <c r="Z908" i="3"/>
  <c r="Y405" i="3"/>
  <c r="Z405" i="3"/>
  <c r="Y973" i="3"/>
  <c r="Z973" i="3" s="1"/>
  <c r="Y1173" i="3"/>
  <c r="Z1173" i="3" s="1"/>
  <c r="Z1325" i="3"/>
  <c r="Y182" i="3"/>
  <c r="Z182" i="3" s="1"/>
  <c r="Y2271" i="3"/>
  <c r="Z2271" i="3"/>
  <c r="Y2911" i="3"/>
  <c r="Z2911" i="3"/>
  <c r="Z783" i="3"/>
  <c r="Y2217" i="3"/>
  <c r="Z2217" i="3"/>
  <c r="Y4255" i="3"/>
  <c r="Z4255" i="3"/>
  <c r="Y5398" i="3"/>
  <c r="Z5398" i="3" s="1"/>
  <c r="Y161" i="3"/>
  <c r="Z161" i="3"/>
  <c r="Y1105" i="3"/>
  <c r="Y2265" i="3"/>
  <c r="Z2265" i="3" s="1"/>
  <c r="Y2697" i="3"/>
  <c r="Z2697" i="3" s="1"/>
  <c r="Y3873" i="3"/>
  <c r="Y4305" i="3"/>
  <c r="Z4305" i="3"/>
  <c r="Z4857" i="3"/>
  <c r="Y6105" i="3"/>
  <c r="Z6105" i="3"/>
  <c r="Y4170" i="3"/>
  <c r="Z4170" i="3" s="1"/>
  <c r="Y5340" i="3"/>
  <c r="Z5340" i="3"/>
  <c r="Y1258" i="3"/>
  <c r="Z1258" i="3"/>
  <c r="Y1762" i="3"/>
  <c r="Z1762" i="3" s="1"/>
  <c r="Z1802" i="3"/>
  <c r="Y3034" i="3"/>
  <c r="Z3034" i="3" s="1"/>
  <c r="Y4322" i="3"/>
  <c r="Z4322" i="3"/>
  <c r="Z5370" i="3"/>
  <c r="Y5786" i="3"/>
  <c r="Z5786" i="3" s="1"/>
  <c r="Y4196" i="3"/>
  <c r="Z4196" i="3" s="1"/>
  <c r="Y5775" i="3"/>
  <c r="Z5775" i="3" s="1"/>
  <c r="Y1423" i="3"/>
  <c r="Z1423" i="3" s="1"/>
  <c r="Y451" i="3"/>
  <c r="Z451" i="3" s="1"/>
  <c r="Y2079" i="3"/>
  <c r="Z2079" i="3"/>
  <c r="Y2743" i="3"/>
  <c r="Z2743" i="3" s="1"/>
  <c r="Y3127" i="3"/>
  <c r="Y3255" i="3"/>
  <c r="Z3255" i="3" s="1"/>
  <c r="Z59" i="3"/>
  <c r="Y211" i="3"/>
  <c r="Y339" i="3"/>
  <c r="Z339" i="3" s="1"/>
  <c r="Y475" i="3"/>
  <c r="Z475" i="3" s="1"/>
  <c r="Y603" i="3"/>
  <c r="Z603" i="3" s="1"/>
  <c r="Y691" i="3"/>
  <c r="Y947" i="3"/>
  <c r="Z947" i="3" s="1"/>
  <c r="Y1911" i="3"/>
  <c r="Z1911" i="3" s="1"/>
  <c r="Y591" i="3"/>
  <c r="Z591" i="3"/>
  <c r="Y1103" i="3"/>
  <c r="Z1103" i="3"/>
  <c r="Y1615" i="3"/>
  <c r="Z1615" i="3" s="1"/>
  <c r="Y2207" i="3"/>
  <c r="Z2207" i="3"/>
  <c r="Y2391" i="3"/>
  <c r="Z2391" i="3"/>
  <c r="Y2519" i="3"/>
  <c r="Z2519" i="3"/>
  <c r="Y2647" i="3"/>
  <c r="Z2647" i="3" s="1"/>
  <c r="Y2775" i="3"/>
  <c r="Z2775" i="3"/>
  <c r="Y2903" i="3"/>
  <c r="Z2903" i="3"/>
  <c r="Y3031" i="3"/>
  <c r="Z3031" i="3"/>
  <c r="Y3159" i="3"/>
  <c r="Z3159" i="3" s="1"/>
  <c r="Y3287" i="3"/>
  <c r="Z3287" i="3"/>
  <c r="Y3415" i="3"/>
  <c r="Z3415" i="3"/>
  <c r="Y35" i="3"/>
  <c r="Z35" i="3"/>
  <c r="Y75" i="3"/>
  <c r="Z75" i="3" s="1"/>
  <c r="Y147" i="3"/>
  <c r="Z147" i="3" s="1"/>
  <c r="Y219" i="3"/>
  <c r="Z219" i="3"/>
  <c r="Y267" i="3"/>
  <c r="Z267" i="3" s="1"/>
  <c r="Y307" i="3"/>
  <c r="Z307" i="3" s="1"/>
  <c r="Y347" i="3"/>
  <c r="Z347" i="3"/>
  <c r="Y395" i="3"/>
  <c r="Z395" i="3" s="1"/>
  <c r="Y435" i="3"/>
  <c r="Z435" i="3" s="1"/>
  <c r="Y483" i="3"/>
  <c r="Z483" i="3"/>
  <c r="Y531" i="3"/>
  <c r="Z531" i="3" s="1"/>
  <c r="Y571" i="3"/>
  <c r="Z571" i="3" s="1"/>
  <c r="Y611" i="3"/>
  <c r="Z611" i="3"/>
  <c r="Y659" i="3"/>
  <c r="Z659" i="3" s="1"/>
  <c r="Y699" i="3"/>
  <c r="Z699" i="3" s="1"/>
  <c r="Y739" i="3"/>
  <c r="Z739" i="3"/>
  <c r="Y787" i="3"/>
  <c r="Z787" i="3" s="1"/>
  <c r="Y827" i="3"/>
  <c r="Z827" i="3" s="1"/>
  <c r="Y867" i="3"/>
  <c r="Z867" i="3"/>
  <c r="Y915" i="3"/>
  <c r="Z915" i="3" s="1"/>
  <c r="Y955" i="3"/>
  <c r="Z955" i="3" s="1"/>
  <c r="Y995" i="3"/>
  <c r="Z995" i="3"/>
  <c r="Y1043" i="3"/>
  <c r="Z1043" i="3" s="1"/>
  <c r="Y1083" i="3"/>
  <c r="Z1083" i="3" s="1"/>
  <c r="Y1123" i="3"/>
  <c r="Z1123" i="3"/>
  <c r="Y1171" i="3"/>
  <c r="Z1171" i="3" s="1"/>
  <c r="Y1211" i="3"/>
  <c r="Z1211" i="3" s="1"/>
  <c r="Y1251" i="3"/>
  <c r="Z1251" i="3"/>
  <c r="Y1299" i="3"/>
  <c r="Z1299" i="3" s="1"/>
  <c r="Y1339" i="3"/>
  <c r="Z1339" i="3" s="1"/>
  <c r="Y1379" i="3"/>
  <c r="Z1379" i="3"/>
  <c r="Y1427" i="3"/>
  <c r="Z1427" i="3" s="1"/>
  <c r="Y1467" i="3"/>
  <c r="Z1467" i="3" s="1"/>
  <c r="Y1507" i="3"/>
  <c r="Z1507" i="3"/>
  <c r="Y1555" i="3"/>
  <c r="Z1555" i="3" s="1"/>
  <c r="Y1595" i="3"/>
  <c r="Z1595" i="3" s="1"/>
  <c r="Y1635" i="3"/>
  <c r="Z1635" i="3"/>
  <c r="Y1683" i="3"/>
  <c r="Z1683" i="3" s="1"/>
  <c r="Y1723" i="3"/>
  <c r="Z1723" i="3" s="1"/>
  <c r="Y1763" i="3"/>
  <c r="Z1763" i="3"/>
  <c r="Y1811" i="3"/>
  <c r="Z1811" i="3" s="1"/>
  <c r="Y1851" i="3"/>
  <c r="Z1851" i="3" s="1"/>
  <c r="Y1891" i="3"/>
  <c r="Z1891" i="3"/>
  <c r="Y1939" i="3"/>
  <c r="Z1939" i="3" s="1"/>
  <c r="Y1979" i="3"/>
  <c r="Z1979" i="3" s="1"/>
  <c r="Y2019" i="3"/>
  <c r="Z2019" i="3"/>
  <c r="Y2067" i="3"/>
  <c r="Z2067" i="3" s="1"/>
  <c r="Y2107" i="3"/>
  <c r="Z2107" i="3" s="1"/>
  <c r="Y2147" i="3"/>
  <c r="Z2147" i="3"/>
  <c r="Y2195" i="3"/>
  <c r="Z2195" i="3" s="1"/>
  <c r="Y2235" i="3"/>
  <c r="Z2235" i="3" s="1"/>
  <c r="Y2275" i="3"/>
  <c r="Z2275" i="3"/>
  <c r="Y2323" i="3"/>
  <c r="Z2323" i="3" s="1"/>
  <c r="Y2363" i="3"/>
  <c r="Z2363" i="3" s="1"/>
  <c r="Y2403" i="3"/>
  <c r="Y2402" i="3"/>
  <c r="Z2402" i="3" s="1"/>
  <c r="Z2403" i="3"/>
  <c r="Y2451" i="3"/>
  <c r="Z2451" i="3" s="1"/>
  <c r="Y2491" i="3"/>
  <c r="Z2491" i="3" s="1"/>
  <c r="Y2531" i="3"/>
  <c r="Z2531" i="3" s="1"/>
  <c r="Y2530" i="3"/>
  <c r="Z2530" i="3" s="1"/>
  <c r="Y2579" i="3"/>
  <c r="Z2579" i="3" s="1"/>
  <c r="Y2619" i="3"/>
  <c r="Z2619" i="3" s="1"/>
  <c r="Y2659" i="3"/>
  <c r="Z2659" i="3" s="1"/>
  <c r="Y2707" i="3"/>
  <c r="Z2707" i="3" s="1"/>
  <c r="Y2747" i="3"/>
  <c r="Z2747" i="3" s="1"/>
  <c r="Y2787" i="3"/>
  <c r="Y2786" i="3"/>
  <c r="Z2786" i="3" s="1"/>
  <c r="Z2787" i="3"/>
  <c r="Y2835" i="3"/>
  <c r="Z2835" i="3" s="1"/>
  <c r="Y2875" i="3"/>
  <c r="Z2875" i="3" s="1"/>
  <c r="Y2915" i="3"/>
  <c r="Y2914" i="3"/>
  <c r="Z2914" i="3" s="1"/>
  <c r="Z2915" i="3"/>
  <c r="Y2963" i="3"/>
  <c r="Z2963" i="3" s="1"/>
  <c r="Y2961" i="3"/>
  <c r="Z2961" i="3" s="1"/>
  <c r="Y3003" i="3"/>
  <c r="Z3003" i="3" s="1"/>
  <c r="Y3043" i="3"/>
  <c r="Z3043" i="3" s="1"/>
  <c r="Y3042" i="3"/>
  <c r="Z3042" i="3" s="1"/>
  <c r="Y3091" i="3"/>
  <c r="Z3091" i="3" s="1"/>
  <c r="Y3131" i="3"/>
  <c r="Z3131" i="3" s="1"/>
  <c r="Y3171" i="3"/>
  <c r="Y3170" i="3"/>
  <c r="Z3170" i="3" s="1"/>
  <c r="Z3171" i="3"/>
  <c r="Y3219" i="3"/>
  <c r="Z3219" i="3" s="1"/>
  <c r="Y3259" i="3"/>
  <c r="Z3259" i="3" s="1"/>
  <c r="Y3299" i="3"/>
  <c r="Y3298" i="3"/>
  <c r="Z3298" i="3" s="1"/>
  <c r="Z3299" i="3"/>
  <c r="Y3347" i="3"/>
  <c r="Z3347" i="3" s="1"/>
  <c r="Y3387" i="3"/>
  <c r="Z3387" i="3" s="1"/>
  <c r="Y3427" i="3"/>
  <c r="Y3426" i="3"/>
  <c r="Z3426" i="3" s="1"/>
  <c r="Z3427" i="3"/>
  <c r="Y3475" i="3"/>
  <c r="Z3475" i="3" s="1"/>
  <c r="Y3515" i="3"/>
  <c r="Z3515" i="3" s="1"/>
  <c r="Y3555" i="3"/>
  <c r="Z3555" i="3" s="1"/>
  <c r="Y3554" i="3"/>
  <c r="Z3554" i="3" s="1"/>
  <c r="Y3603" i="3"/>
  <c r="Z3603" i="3" s="1"/>
  <c r="Y3643" i="3"/>
  <c r="Z3643" i="3" s="1"/>
  <c r="Y3683" i="3"/>
  <c r="Z3683" i="3" s="1"/>
  <c r="Y3731" i="3"/>
  <c r="Z3731" i="3" s="1"/>
  <c r="Y3771" i="3"/>
  <c r="Z3771" i="3" s="1"/>
  <c r="Y3811" i="3"/>
  <c r="Y3810" i="3"/>
  <c r="Z3810" i="3" s="1"/>
  <c r="Z3811" i="3"/>
  <c r="Y36" i="3"/>
  <c r="Z36" i="3"/>
  <c r="Z116" i="3"/>
  <c r="Y164" i="3"/>
  <c r="Z164" i="3" s="1"/>
  <c r="Z204" i="3"/>
  <c r="Y292" i="3"/>
  <c r="Z292" i="3"/>
  <c r="Z372" i="3"/>
  <c r="Y420" i="3"/>
  <c r="Z420" i="3" s="1"/>
  <c r="Z460" i="3"/>
  <c r="Y548" i="3"/>
  <c r="Z548" i="3"/>
  <c r="Z628" i="3"/>
  <c r="Y676" i="3"/>
  <c r="Z676" i="3" s="1"/>
  <c r="Z716" i="3"/>
  <c r="Z756" i="3"/>
  <c r="Y804" i="3"/>
  <c r="Z804" i="3"/>
  <c r="Z844" i="3"/>
  <c r="Y932" i="3"/>
  <c r="Z932" i="3" s="1"/>
  <c r="Z972" i="3"/>
  <c r="Z1012" i="3"/>
  <c r="Z1140" i="3"/>
  <c r="Z1228" i="3"/>
  <c r="Z1268" i="3"/>
  <c r="Z1396" i="3"/>
  <c r="Z1652" i="3"/>
  <c r="Z1780" i="3"/>
  <c r="Z2036" i="3"/>
  <c r="Z2164" i="3"/>
  <c r="Z2292" i="3"/>
  <c r="Z2420" i="3"/>
  <c r="Z2676" i="3"/>
  <c r="Z2804" i="3"/>
  <c r="Z3060" i="3"/>
  <c r="Z3188" i="3"/>
  <c r="Z3316" i="3"/>
  <c r="Z3444" i="3"/>
  <c r="Z3700" i="3"/>
  <c r="Y735" i="3"/>
  <c r="Z735" i="3"/>
  <c r="Y1247" i="3"/>
  <c r="Z1247" i="3" s="1"/>
  <c r="Y1919" i="3"/>
  <c r="Z1919" i="3" s="1"/>
  <c r="Y21" i="3"/>
  <c r="Z21" i="3" s="1"/>
  <c r="Y77" i="3"/>
  <c r="Z77" i="3" s="1"/>
  <c r="Z173" i="3"/>
  <c r="Y277" i="3"/>
  <c r="Z277" i="3"/>
  <c r="Y333" i="3"/>
  <c r="Z333" i="3" s="1"/>
  <c r="Z429" i="3"/>
  <c r="Y533" i="3"/>
  <c r="Z533" i="3" s="1"/>
  <c r="Y589" i="3"/>
  <c r="Z589" i="3" s="1"/>
  <c r="Z685" i="3"/>
  <c r="Y789" i="3"/>
  <c r="Z789" i="3"/>
  <c r="Y845" i="3"/>
  <c r="Z845" i="3" s="1"/>
  <c r="Z941" i="3"/>
  <c r="Y1045" i="3"/>
  <c r="Z1045" i="3" s="1"/>
  <c r="Y1101" i="3"/>
  <c r="Z1101" i="3" s="1"/>
  <c r="Z1197" i="3"/>
  <c r="Y1301" i="3"/>
  <c r="Z1301" i="3"/>
  <c r="Y1357" i="3"/>
  <c r="Z1357" i="3" s="1"/>
  <c r="Z1453" i="3"/>
  <c r="Y1557" i="3"/>
  <c r="Z1557" i="3" s="1"/>
  <c r="Y54" i="3"/>
  <c r="Z54" i="3" s="1"/>
  <c r="Z150" i="3"/>
  <c r="Y254" i="3"/>
  <c r="Z254" i="3"/>
  <c r="Y310" i="3"/>
  <c r="Z310" i="3" s="1"/>
  <c r="Z71" i="3"/>
  <c r="Z327" i="3"/>
  <c r="Z455" i="3"/>
  <c r="Z527" i="3"/>
  <c r="Z663" i="3"/>
  <c r="Z743" i="3"/>
  <c r="Z1175" i="3"/>
  <c r="Z1255" i="3"/>
  <c r="Z1551" i="3"/>
  <c r="Z1975" i="3"/>
  <c r="Z2487" i="3"/>
  <c r="Y89" i="3"/>
  <c r="Z89" i="3" s="1"/>
  <c r="Y193" i="3"/>
  <c r="Y321" i="3"/>
  <c r="Y417" i="3"/>
  <c r="Z417" i="3" s="1"/>
  <c r="Y561" i="3"/>
  <c r="Z561" i="3"/>
  <c r="Y665" i="3"/>
  <c r="Z665" i="3"/>
  <c r="Y865" i="3"/>
  <c r="Z969" i="3"/>
  <c r="Y1073" i="3"/>
  <c r="Z1073" i="3"/>
  <c r="Y1177" i="3"/>
  <c r="Z1177" i="3"/>
  <c r="Y1377" i="3"/>
  <c r="Z1481" i="3"/>
  <c r="Y1585" i="3"/>
  <c r="Z1585" i="3" s="1"/>
  <c r="Y1689" i="3"/>
  <c r="Z1689" i="3"/>
  <c r="Y1801" i="3"/>
  <c r="Z1801" i="3"/>
  <c r="Y2121" i="3"/>
  <c r="Y2233" i="3"/>
  <c r="Z2233" i="3" s="1"/>
  <c r="Y2361" i="3"/>
  <c r="Z2361" i="3"/>
  <c r="Y2441" i="3"/>
  <c r="Z2441" i="3" s="1"/>
  <c r="Y2521" i="3"/>
  <c r="Z2873" i="3"/>
  <c r="Y3113" i="3"/>
  <c r="Z3113" i="3"/>
  <c r="Y3289" i="3"/>
  <c r="Z3289" i="3" s="1"/>
  <c r="Y3433" i="3"/>
  <c r="Z3433" i="3" s="1"/>
  <c r="Z4633" i="3"/>
  <c r="Y4889" i="3"/>
  <c r="Z4889" i="3" s="1"/>
  <c r="Z4929" i="3"/>
  <c r="Y5081" i="3"/>
  <c r="Z5081" i="3"/>
  <c r="Y5185" i="3"/>
  <c r="Y5476" i="3"/>
  <c r="Z5476" i="3" s="1"/>
  <c r="Z5729" i="3"/>
  <c r="Z5881" i="3"/>
  <c r="Y6137" i="3"/>
  <c r="Z6137" i="3" s="1"/>
  <c r="Y6134" i="3"/>
  <c r="Z6134" i="3" s="1"/>
  <c r="Y234" i="3"/>
  <c r="Z234" i="3"/>
  <c r="Z482" i="3"/>
  <c r="Y738" i="3"/>
  <c r="Z738" i="3" s="1"/>
  <c r="Z778" i="3"/>
  <c r="Y930" i="3"/>
  <c r="Z930" i="3"/>
  <c r="Y1034" i="3"/>
  <c r="Z1730" i="3"/>
  <c r="Y1834" i="3"/>
  <c r="Z2002" i="3"/>
  <c r="Y2730" i="3"/>
  <c r="Y3466" i="3"/>
  <c r="Z3466" i="3" s="1"/>
  <c r="Y3546" i="3"/>
  <c r="Z3546" i="3"/>
  <c r="Y3754" i="3"/>
  <c r="Z3754" i="3"/>
  <c r="Y4210" i="3"/>
  <c r="Z4210" i="3"/>
  <c r="Y4434" i="3"/>
  <c r="Z4434" i="3" s="1"/>
  <c r="Y4642" i="3"/>
  <c r="Z4642" i="3"/>
  <c r="Z4698" i="3"/>
  <c r="Y4762" i="3"/>
  <c r="Z4762" i="3" s="1"/>
  <c r="Y5114" i="3"/>
  <c r="Y5466" i="3"/>
  <c r="Z5466" i="3" s="1"/>
  <c r="Y5986" i="3"/>
  <c r="Z5986" i="3"/>
  <c r="Y6338" i="3"/>
  <c r="Z6338" i="3"/>
  <c r="Z6394" i="3"/>
  <c r="Y6690" i="3"/>
  <c r="Z6690" i="3"/>
  <c r="Y6810" i="3"/>
  <c r="Z6810" i="3"/>
  <c r="Z4100" i="3"/>
  <c r="Z4452" i="3"/>
  <c r="Y4516" i="3"/>
  <c r="Z4516" i="3" s="1"/>
  <c r="Y2238" i="3"/>
  <c r="Z2238" i="3"/>
  <c r="Y2422" i="3"/>
  <c r="Z2422" i="3"/>
  <c r="Y3406" i="3"/>
  <c r="Z3406" i="3"/>
  <c r="Y88" i="3"/>
  <c r="Z88" i="3" s="1"/>
  <c r="Y344" i="3"/>
  <c r="Z344" i="3"/>
  <c r="Y1424" i="3"/>
  <c r="Z1424" i="3"/>
  <c r="Y6523" i="3"/>
  <c r="Z6523" i="3"/>
  <c r="Y6779" i="3"/>
  <c r="Z6779" i="3" s="1"/>
  <c r="Y315" i="3"/>
  <c r="Z315" i="3"/>
  <c r="Y403" i="3"/>
  <c r="Z403" i="3" s="1"/>
  <c r="Y579" i="3"/>
  <c r="Z579" i="3"/>
  <c r="Y707" i="3"/>
  <c r="Z707" i="3"/>
  <c r="Y2371" i="3"/>
  <c r="Z2371" i="3"/>
  <c r="Y2883" i="3"/>
  <c r="Z2883" i="3" s="1"/>
  <c r="Y3523" i="3"/>
  <c r="Z3523" i="3"/>
  <c r="Y3651" i="3"/>
  <c r="Z3651" i="3"/>
  <c r="Y260" i="3"/>
  <c r="Z260" i="3" s="1"/>
  <c r="Y397" i="3"/>
  <c r="Z397" i="3" s="1"/>
  <c r="Y853" i="3"/>
  <c r="Z853" i="3"/>
  <c r="Y62" i="3"/>
  <c r="Z62" i="3"/>
  <c r="Y2367" i="3"/>
  <c r="Z2367" i="3" s="1"/>
  <c r="Y3391" i="3"/>
  <c r="Y57" i="3"/>
  <c r="Y625" i="3"/>
  <c r="Z625" i="3" s="1"/>
  <c r="Y1649" i="3"/>
  <c r="Y2313" i="3"/>
  <c r="Z2313" i="3" s="1"/>
  <c r="Y2745" i="3"/>
  <c r="Z2745" i="3"/>
  <c r="Y1546" i="3"/>
  <c r="Z1546" i="3" s="1"/>
  <c r="Y4314" i="3"/>
  <c r="Z4314" i="3" s="1"/>
  <c r="Y6298" i="3"/>
  <c r="Z6298" i="3"/>
  <c r="Y2095" i="3"/>
  <c r="Z2095" i="3" s="1"/>
  <c r="Y2439" i="3"/>
  <c r="Z2439" i="3"/>
  <c r="Y3079" i="3"/>
  <c r="Z3079" i="3"/>
  <c r="Y195" i="3"/>
  <c r="Z195" i="3" s="1"/>
  <c r="Z755" i="3"/>
  <c r="Y1227" i="3"/>
  <c r="Z1227" i="3"/>
  <c r="Y1611" i="3"/>
  <c r="Z1611" i="3"/>
  <c r="Z1907" i="3"/>
  <c r="Y2379" i="3"/>
  <c r="Z2379" i="3" s="1"/>
  <c r="Y2763" i="3"/>
  <c r="Z2763" i="3" s="1"/>
  <c r="Z2971" i="3"/>
  <c r="Y3275" i="3"/>
  <c r="Z3275" i="3"/>
  <c r="Z3443" i="3"/>
  <c r="Z3699" i="3"/>
  <c r="Y52" i="3"/>
  <c r="Y268" i="3"/>
  <c r="Z268" i="3" s="1"/>
  <c r="Y476" i="3"/>
  <c r="Z476" i="3"/>
  <c r="Y780" i="3"/>
  <c r="Z780" i="3" s="1"/>
  <c r="Y1164" i="3"/>
  <c r="Z1164" i="3" s="1"/>
  <c r="Y1588" i="3"/>
  <c r="Z1588" i="3" s="1"/>
  <c r="Y2484" i="3"/>
  <c r="Z2484" i="3" s="1"/>
  <c r="Y3124" i="3"/>
  <c r="Z3124" i="3" s="1"/>
  <c r="Y3636" i="3"/>
  <c r="Z3636" i="3" s="1"/>
  <c r="Y45" i="3"/>
  <c r="Y1069" i="3"/>
  <c r="Z1069" i="3" s="1"/>
  <c r="Y22" i="3"/>
  <c r="Z22" i="3" s="1"/>
  <c r="Y1583" i="3"/>
  <c r="Z1583" i="3"/>
  <c r="Y3023" i="3"/>
  <c r="Z3023" i="3" s="1"/>
  <c r="Y263" i="3"/>
  <c r="Z263" i="3" s="1"/>
  <c r="Y999" i="3"/>
  <c r="Z999" i="3" s="1"/>
  <c r="Y689" i="3"/>
  <c r="Z689" i="3" s="1"/>
  <c r="Z833" i="3"/>
  <c r="Y1449" i="3"/>
  <c r="Z1449" i="3" s="1"/>
  <c r="Z1649" i="3"/>
  <c r="Y5153" i="3"/>
  <c r="Z5153" i="3"/>
  <c r="Z5697" i="3"/>
  <c r="Y4086" i="3"/>
  <c r="Z4086" i="3"/>
  <c r="Y5916" i="3"/>
  <c r="Z5916" i="3" s="1"/>
  <c r="Y554" i="3"/>
  <c r="Z554" i="3" s="1"/>
  <c r="Y1506" i="3"/>
  <c r="Y2666" i="3"/>
  <c r="Z2666" i="3"/>
  <c r="Y3674" i="3"/>
  <c r="Z3674" i="3" s="1"/>
  <c r="Y5018" i="3"/>
  <c r="Z5018" i="3" s="1"/>
  <c r="Y1235" i="3"/>
  <c r="Z1235" i="3" s="1"/>
  <c r="Y1443" i="3"/>
  <c r="Z1443" i="3"/>
  <c r="Y1659" i="3"/>
  <c r="Z1659" i="3" s="1"/>
  <c r="Y1875" i="3"/>
  <c r="Y2083" i="3"/>
  <c r="Z2083" i="3"/>
  <c r="Y2299" i="3"/>
  <c r="Z2299" i="3" s="1"/>
  <c r="Y2515" i="3"/>
  <c r="Z2515" i="3" s="1"/>
  <c r="Y2723" i="3"/>
  <c r="Z2723" i="3"/>
  <c r="Y2722" i="3"/>
  <c r="Z2722" i="3" s="1"/>
  <c r="Y2939" i="3"/>
  <c r="Z2939" i="3" s="1"/>
  <c r="Y3107" i="3"/>
  <c r="Z3107" i="3"/>
  <c r="Y3235" i="3"/>
  <c r="Y3234" i="3"/>
  <c r="Z3234" i="3" s="1"/>
  <c r="Z3235" i="3"/>
  <c r="Y3363" i="3"/>
  <c r="Z3363" i="3"/>
  <c r="Y3491" i="3"/>
  <c r="Y3490" i="3"/>
  <c r="Z3490" i="3" s="1"/>
  <c r="Z3491" i="3"/>
  <c r="Y3667" i="3"/>
  <c r="Z3667" i="3" s="1"/>
  <c r="Y3665" i="3"/>
  <c r="Z3665" i="3" s="1"/>
  <c r="Z12" i="3"/>
  <c r="Y356" i="3"/>
  <c r="Z356" i="3"/>
  <c r="Z436" i="3"/>
  <c r="Z652" i="3"/>
  <c r="Z820" i="3"/>
  <c r="Z1076" i="3"/>
  <c r="Z1332" i="3"/>
  <c r="Z1972" i="3"/>
  <c r="Z2356" i="3"/>
  <c r="Z2740" i="3"/>
  <c r="Z2868" i="3"/>
  <c r="Z2996" i="3"/>
  <c r="Z3252" i="3"/>
  <c r="Z3508" i="3"/>
  <c r="Z3764" i="3"/>
  <c r="Y717" i="3"/>
  <c r="Z717" i="3" s="1"/>
  <c r="Y1903" i="3"/>
  <c r="Y623" i="3"/>
  <c r="Z623" i="3" s="1"/>
  <c r="Y2399" i="3"/>
  <c r="Z2399" i="3"/>
  <c r="Y3039" i="3"/>
  <c r="Z3039" i="3"/>
  <c r="Y2737" i="3"/>
  <c r="Z2737" i="3" s="1"/>
  <c r="Y4886" i="3"/>
  <c r="Z4886" i="3" s="1"/>
  <c r="Y6148" i="3"/>
  <c r="Z6148" i="3" s="1"/>
  <c r="Y793" i="3"/>
  <c r="Y1617" i="3"/>
  <c r="Z1617" i="3" s="1"/>
  <c r="Z1825" i="3"/>
  <c r="Y2777" i="3"/>
  <c r="Z2777" i="3" s="1"/>
  <c r="Y4129" i="3"/>
  <c r="Z4129" i="3" s="1"/>
  <c r="Z4177" i="3"/>
  <c r="Y6209" i="3"/>
  <c r="Z6209" i="3" s="1"/>
  <c r="Y4828" i="3"/>
  <c r="Z4828" i="3"/>
  <c r="Y10" i="3"/>
  <c r="Z10" i="3" s="1"/>
  <c r="Z706" i="3"/>
  <c r="Y2186" i="3"/>
  <c r="Y4962" i="3"/>
  <c r="Z4962" i="3"/>
  <c r="Y6138" i="3"/>
  <c r="Y2037" i="3"/>
  <c r="Z2037" i="3"/>
  <c r="Y911" i="3"/>
  <c r="Z911" i="3" s="1"/>
  <c r="Y2343" i="3"/>
  <c r="Z2343" i="3" s="1"/>
  <c r="Y459" i="3"/>
  <c r="Z459" i="3"/>
  <c r="Y2359" i="3"/>
  <c r="Z2359" i="3" s="1"/>
  <c r="Y43" i="3"/>
  <c r="Z43" i="3" s="1"/>
  <c r="Y115" i="3"/>
  <c r="Z115" i="3" s="1"/>
  <c r="Y187" i="3"/>
  <c r="Z187" i="3" s="1"/>
  <c r="Y227" i="3"/>
  <c r="Z227" i="3" s="1"/>
  <c r="Y355" i="3"/>
  <c r="Z355" i="3"/>
  <c r="Y491" i="3"/>
  <c r="Z491" i="3" s="1"/>
  <c r="Y619" i="3"/>
  <c r="Z619" i="3"/>
  <c r="Y747" i="3"/>
  <c r="Z747" i="3" s="1"/>
  <c r="Y875" i="3"/>
  <c r="Z875" i="3"/>
  <c r="Y1003" i="3"/>
  <c r="Z1003" i="3" s="1"/>
  <c r="Y1131" i="3"/>
  <c r="Z1131" i="3"/>
  <c r="Y1259" i="3"/>
  <c r="Z1259" i="3" s="1"/>
  <c r="Y1387" i="3"/>
  <c r="Z1387" i="3"/>
  <c r="Y1515" i="3"/>
  <c r="Z1515" i="3" s="1"/>
  <c r="Y1643" i="3"/>
  <c r="Z1643" i="3"/>
  <c r="Y1771" i="3"/>
  <c r="Z1771" i="3" s="1"/>
  <c r="Y1899" i="3"/>
  <c r="Z1899" i="3"/>
  <c r="Y2027" i="3"/>
  <c r="Z2027" i="3" s="1"/>
  <c r="Y2155" i="3"/>
  <c r="Z2155" i="3"/>
  <c r="Y2283" i="3"/>
  <c r="Z2283" i="3" s="1"/>
  <c r="Y2411" i="3"/>
  <c r="Z2411" i="3"/>
  <c r="Y2539" i="3"/>
  <c r="Z2539" i="3" s="1"/>
  <c r="Y2667" i="3"/>
  <c r="Z2667" i="3"/>
  <c r="Y2795" i="3"/>
  <c r="Z2795" i="3" s="1"/>
  <c r="Y2923" i="3"/>
  <c r="Z2923" i="3"/>
  <c r="Y3051" i="3"/>
  <c r="Z3051" i="3" s="1"/>
  <c r="Y3179" i="3"/>
  <c r="Z3179" i="3"/>
  <c r="Y3307" i="3"/>
  <c r="Z3307" i="3" s="1"/>
  <c r="Y3435" i="3"/>
  <c r="Z3435" i="3"/>
  <c r="Y3563" i="3"/>
  <c r="Z3563" i="3" s="1"/>
  <c r="Y3691" i="3"/>
  <c r="Z3691" i="3"/>
  <c r="Y471" i="3"/>
  <c r="Z471" i="3" s="1"/>
  <c r="Y2191" i="3"/>
  <c r="Z2191" i="3"/>
  <c r="Y44" i="3"/>
  <c r="Z44" i="3" s="1"/>
  <c r="Y84" i="3"/>
  <c r="Z84" i="3" s="1"/>
  <c r="Y124" i="3"/>
  <c r="Z124" i="3"/>
  <c r="Y172" i="3"/>
  <c r="Z172" i="3" s="1"/>
  <c r="Y212" i="3"/>
  <c r="Z212" i="3" s="1"/>
  <c r="Y252" i="3"/>
  <c r="Z252" i="3"/>
  <c r="Y300" i="3"/>
  <c r="Z300" i="3" s="1"/>
  <c r="Y340" i="3"/>
  <c r="Z340" i="3" s="1"/>
  <c r="Y380" i="3"/>
  <c r="Z380" i="3"/>
  <c r="Y428" i="3"/>
  <c r="Z428" i="3" s="1"/>
  <c r="Y468" i="3"/>
  <c r="Z468" i="3" s="1"/>
  <c r="Y508" i="3"/>
  <c r="Z508" i="3"/>
  <c r="Y556" i="3"/>
  <c r="Z556" i="3" s="1"/>
  <c r="Y596" i="3"/>
  <c r="Z596" i="3" s="1"/>
  <c r="Y684" i="3"/>
  <c r="Z684" i="3" s="1"/>
  <c r="Y724" i="3"/>
  <c r="Z724" i="3" s="1"/>
  <c r="Y812" i="3"/>
  <c r="Z812" i="3" s="1"/>
  <c r="Y852" i="3"/>
  <c r="Z852" i="3" s="1"/>
  <c r="Y940" i="3"/>
  <c r="Z940" i="3" s="1"/>
  <c r="Y980" i="3"/>
  <c r="Z980" i="3" s="1"/>
  <c r="Y1068" i="3"/>
  <c r="Z1068" i="3" s="1"/>
  <c r="Y1108" i="3"/>
  <c r="Z1108" i="3" s="1"/>
  <c r="Y1196" i="3"/>
  <c r="Z1196" i="3" s="1"/>
  <c r="Y1236" i="3"/>
  <c r="Z1236" i="3" s="1"/>
  <c r="Y1324" i="3"/>
  <c r="Z1324" i="3" s="1"/>
  <c r="Y1364" i="3"/>
  <c r="Z1364" i="3" s="1"/>
  <c r="Y1492" i="3"/>
  <c r="Z1492" i="3" s="1"/>
  <c r="Y1620" i="3"/>
  <c r="Z1620" i="3" s="1"/>
  <c r="Y1748" i="3"/>
  <c r="Z1748" i="3" s="1"/>
  <c r="Y1876" i="3"/>
  <c r="Z1876" i="3" s="1"/>
  <c r="Y2004" i="3"/>
  <c r="Z2004" i="3" s="1"/>
  <c r="Y2132" i="3"/>
  <c r="Z2132" i="3" s="1"/>
  <c r="Y2260" i="3"/>
  <c r="Z2260" i="3" s="1"/>
  <c r="Y2388" i="3"/>
  <c r="Z2388" i="3" s="1"/>
  <c r="Y2516" i="3"/>
  <c r="Z2516" i="3" s="1"/>
  <c r="Y2644" i="3"/>
  <c r="Z2644" i="3" s="1"/>
  <c r="Y2772" i="3"/>
  <c r="Z2772" i="3" s="1"/>
  <c r="Y2900" i="3"/>
  <c r="Z2900" i="3" s="1"/>
  <c r="Y3028" i="3"/>
  <c r="Z3028" i="3" s="1"/>
  <c r="Y3156" i="3"/>
  <c r="Z3156" i="3" s="1"/>
  <c r="Y3284" i="3"/>
  <c r="Z3284" i="3" s="1"/>
  <c r="Y3412" i="3"/>
  <c r="Z3412" i="3" s="1"/>
  <c r="Y3540" i="3"/>
  <c r="Z3540" i="3" s="1"/>
  <c r="Y3668" i="3"/>
  <c r="Z3668" i="3" s="1"/>
  <c r="Y3796" i="3"/>
  <c r="Z3796" i="3" s="1"/>
  <c r="Y181" i="3"/>
  <c r="Z181" i="3"/>
  <c r="Y237" i="3"/>
  <c r="Z237" i="3" s="1"/>
  <c r="Y437" i="3"/>
  <c r="Z437" i="3" s="1"/>
  <c r="Y493" i="3"/>
  <c r="Z493" i="3" s="1"/>
  <c r="Y693" i="3"/>
  <c r="Z693" i="3" s="1"/>
  <c r="Y749" i="3"/>
  <c r="Z749" i="3" s="1"/>
  <c r="Y949" i="3"/>
  <c r="Z949" i="3"/>
  <c r="Y1005" i="3"/>
  <c r="Z1005" i="3" s="1"/>
  <c r="Y1205" i="3"/>
  <c r="Z1205" i="3" s="1"/>
  <c r="Y1261" i="3"/>
  <c r="Z1261" i="3" s="1"/>
  <c r="Y1461" i="3"/>
  <c r="Z1461" i="3" s="1"/>
  <c r="Y1517" i="3"/>
  <c r="Z1517" i="3" s="1"/>
  <c r="Y158" i="3"/>
  <c r="Z158" i="3"/>
  <c r="Y214" i="3"/>
  <c r="Z214" i="3" s="1"/>
  <c r="Z1455" i="3"/>
  <c r="Y39" i="3"/>
  <c r="Z39" i="3" s="1"/>
  <c r="Y167" i="3"/>
  <c r="Z167" i="3" s="1"/>
  <c r="Y295" i="3"/>
  <c r="Z295" i="3" s="1"/>
  <c r="Y423" i="3"/>
  <c r="Z423" i="3" s="1"/>
  <c r="Y535" i="3"/>
  <c r="Z535" i="3" s="1"/>
  <c r="Y615" i="3"/>
  <c r="Z615" i="3" s="1"/>
  <c r="Y967" i="3"/>
  <c r="Z967" i="3"/>
  <c r="Y1047" i="3"/>
  <c r="Z1047" i="3" s="1"/>
  <c r="Y1127" i="3"/>
  <c r="Z1127" i="3" s="1"/>
  <c r="Y1479" i="3"/>
  <c r="Z1479" i="3"/>
  <c r="Y1559" i="3"/>
  <c r="Z1559" i="3" s="1"/>
  <c r="Y1639" i="3"/>
  <c r="Z1639" i="3" s="1"/>
  <c r="Z1775" i="3"/>
  <c r="Z2167" i="3"/>
  <c r="Z2679" i="3"/>
  <c r="Z3007" i="3"/>
  <c r="Z3191" i="3"/>
  <c r="Z193" i="3"/>
  <c r="Z321" i="3"/>
  <c r="Y521" i="3"/>
  <c r="Z521" i="3" s="1"/>
  <c r="Y769" i="3"/>
  <c r="Z769" i="3"/>
  <c r="Z865" i="3"/>
  <c r="Y929" i="3"/>
  <c r="Z929" i="3" s="1"/>
  <c r="Y1033" i="3"/>
  <c r="Z1033" i="3" s="1"/>
  <c r="Y1281" i="3"/>
  <c r="Z1281" i="3" s="1"/>
  <c r="Z1377" i="3"/>
  <c r="Y1441" i="3"/>
  <c r="Z1441" i="3" s="1"/>
  <c r="Y1545" i="3"/>
  <c r="Z1545" i="3" s="1"/>
  <c r="Y1761" i="3"/>
  <c r="Z1761" i="3" s="1"/>
  <c r="Y2081" i="3"/>
  <c r="Z2081" i="3" s="1"/>
  <c r="Z2121" i="3"/>
  <c r="Z2521" i="3"/>
  <c r="Y3529" i="3"/>
  <c r="Z3529" i="3" s="1"/>
  <c r="Y3977" i="3"/>
  <c r="Z3977" i="3"/>
  <c r="Y4097" i="3"/>
  <c r="Z4097" i="3" s="1"/>
  <c r="Y4217" i="3"/>
  <c r="Z4217" i="3"/>
  <c r="Y4593" i="3"/>
  <c r="Z4593" i="3" s="1"/>
  <c r="Y4641" i="3"/>
  <c r="Z4641" i="3"/>
  <c r="Y4785" i="3"/>
  <c r="Y5145" i="3"/>
  <c r="Z5145" i="3" s="1"/>
  <c r="Z5185" i="3"/>
  <c r="Y5337" i="3"/>
  <c r="Z5337" i="3" s="1"/>
  <c r="Y5441" i="3"/>
  <c r="Z5441" i="3" s="1"/>
  <c r="Y5438" i="3"/>
  <c r="Z5438" i="3" s="1"/>
  <c r="Z5985" i="3"/>
  <c r="Y42" i="3"/>
  <c r="Z42" i="3" s="1"/>
  <c r="Y194" i="3"/>
  <c r="Z194" i="3" s="1"/>
  <c r="Y490" i="3"/>
  <c r="Z490" i="3" s="1"/>
  <c r="Y994" i="3"/>
  <c r="Z994" i="3" s="1"/>
  <c r="Z1034" i="3"/>
  <c r="Y1186" i="3"/>
  <c r="Z1186" i="3"/>
  <c r="Y1290" i="3"/>
  <c r="Z1290" i="3" s="1"/>
  <c r="Z1834" i="3"/>
  <c r="Y2154" i="3"/>
  <c r="Z2154" i="3" s="1"/>
  <c r="Y2226" i="3"/>
  <c r="Z2226" i="3" s="1"/>
  <c r="Y2282" i="3"/>
  <c r="Z2282" i="3" s="1"/>
  <c r="Z2730" i="3"/>
  <c r="Y2906" i="3"/>
  <c r="Z2906" i="3"/>
  <c r="Y4706" i="3"/>
  <c r="Z4706" i="3" s="1"/>
  <c r="Y5058" i="3"/>
  <c r="Z5058" i="3" s="1"/>
  <c r="Z5114" i="3"/>
  <c r="Y5410" i="3"/>
  <c r="Z5410" i="3"/>
  <c r="Y5530" i="3"/>
  <c r="Z5530" i="3" s="1"/>
  <c r="Y5882" i="3"/>
  <c r="Z5882" i="3" s="1"/>
  <c r="Y6234" i="3"/>
  <c r="Z6234" i="3" s="1"/>
  <c r="Y6229" i="3"/>
  <c r="Z6229" i="3" s="1"/>
  <c r="Y6754" i="3"/>
  <c r="Z6754" i="3"/>
  <c r="Y3940" i="3"/>
  <c r="Z3940" i="3" s="1"/>
  <c r="Y886" i="3"/>
  <c r="Z886" i="3" s="1"/>
  <c r="Y2054" i="3"/>
  <c r="Z2054" i="3"/>
  <c r="Y3487" i="3"/>
  <c r="Z3487" i="3" s="1"/>
  <c r="Y5263" i="3"/>
  <c r="Z5263" i="3"/>
  <c r="Y3349" i="3"/>
  <c r="Z3349" i="3" s="1"/>
  <c r="Y4165" i="3"/>
  <c r="Z4165" i="3"/>
  <c r="Y5317" i="3"/>
  <c r="Z5317" i="3" s="1"/>
  <c r="Y604" i="3"/>
  <c r="Y636" i="3"/>
  <c r="Y668" i="3"/>
  <c r="Y700" i="3"/>
  <c r="Y732" i="3"/>
  <c r="Y764" i="3"/>
  <c r="Y796" i="3"/>
  <c r="Y828" i="3"/>
  <c r="Y860" i="3"/>
  <c r="Y892" i="3"/>
  <c r="Y924" i="3"/>
  <c r="Y956" i="3"/>
  <c r="Y988" i="3"/>
  <c r="Y1020" i="3"/>
  <c r="Y1052" i="3"/>
  <c r="Y1084" i="3"/>
  <c r="Y1116" i="3"/>
  <c r="Y1148" i="3"/>
  <c r="Y1180" i="3"/>
  <c r="Y1212" i="3"/>
  <c r="Y1244" i="3"/>
  <c r="Y1276" i="3"/>
  <c r="Y1308" i="3"/>
  <c r="Y1340" i="3"/>
  <c r="Y1372" i="3"/>
  <c r="Y1404" i="3"/>
  <c r="Y1436" i="3"/>
  <c r="Y1468" i="3"/>
  <c r="Z1468" i="3" s="1"/>
  <c r="Y1500" i="3"/>
  <c r="Z1500" i="3" s="1"/>
  <c r="Y1532" i="3"/>
  <c r="Z1532" i="3" s="1"/>
  <c r="Y1564" i="3"/>
  <c r="Z1564" i="3" s="1"/>
  <c r="Y1596" i="3"/>
  <c r="Z1596" i="3" s="1"/>
  <c r="Y1628" i="3"/>
  <c r="Z1628" i="3" s="1"/>
  <c r="Y1660" i="3"/>
  <c r="Z1660" i="3" s="1"/>
  <c r="Y1692" i="3"/>
  <c r="Z1692" i="3" s="1"/>
  <c r="Y1724" i="3"/>
  <c r="Z1724" i="3" s="1"/>
  <c r="Y1756" i="3"/>
  <c r="Z1756" i="3" s="1"/>
  <c r="Y1788" i="3"/>
  <c r="Z1788" i="3" s="1"/>
  <c r="Y1820" i="3"/>
  <c r="Z1820" i="3" s="1"/>
  <c r="Y1852" i="3"/>
  <c r="Z1852" i="3" s="1"/>
  <c r="Y1884" i="3"/>
  <c r="Z1884" i="3" s="1"/>
  <c r="Y1916" i="3"/>
  <c r="Z1916" i="3" s="1"/>
  <c r="Y1948" i="3"/>
  <c r="Z1948" i="3" s="1"/>
  <c r="Y1980" i="3"/>
  <c r="Z1980" i="3" s="1"/>
  <c r="Y2012" i="3"/>
  <c r="Z2012" i="3" s="1"/>
  <c r="Y2044" i="3"/>
  <c r="Z2044" i="3" s="1"/>
  <c r="Y2076" i="3"/>
  <c r="Z2076" i="3" s="1"/>
  <c r="Y2108" i="3"/>
  <c r="Z2108" i="3" s="1"/>
  <c r="Y2140" i="3"/>
  <c r="Z2140" i="3" s="1"/>
  <c r="Y2172" i="3"/>
  <c r="Z2172" i="3" s="1"/>
  <c r="Y2204" i="3"/>
  <c r="Z2204" i="3" s="1"/>
  <c r="Y2236" i="3"/>
  <c r="Z2236" i="3" s="1"/>
  <c r="Y2268" i="3"/>
  <c r="Z2268" i="3" s="1"/>
  <c r="Y2300" i="3"/>
  <c r="Z2300" i="3" s="1"/>
  <c r="Y2332" i="3"/>
  <c r="Z2332" i="3" s="1"/>
  <c r="Y2364" i="3"/>
  <c r="Z2364" i="3" s="1"/>
  <c r="Y2396" i="3"/>
  <c r="Z2396" i="3" s="1"/>
  <c r="Y2428" i="3"/>
  <c r="Z2428" i="3" s="1"/>
  <c r="Y2460" i="3"/>
  <c r="Z2460" i="3" s="1"/>
  <c r="Y2492" i="3"/>
  <c r="Z2492" i="3" s="1"/>
  <c r="Y2524" i="3"/>
  <c r="Z2524" i="3" s="1"/>
  <c r="Y2556" i="3"/>
  <c r="Z2556" i="3" s="1"/>
  <c r="Y2588" i="3"/>
  <c r="Z2588" i="3" s="1"/>
  <c r="Y2620" i="3"/>
  <c r="Z2620" i="3" s="1"/>
  <c r="Y2652" i="3"/>
  <c r="Z2652" i="3" s="1"/>
  <c r="Y2684" i="3"/>
  <c r="Z2684" i="3" s="1"/>
  <c r="Y2716" i="3"/>
  <c r="Z2716" i="3" s="1"/>
  <c r="Y2748" i="3"/>
  <c r="Z2748" i="3" s="1"/>
  <c r="Y2780" i="3"/>
  <c r="Z2780" i="3" s="1"/>
  <c r="Y2812" i="3"/>
  <c r="Z2812" i="3" s="1"/>
  <c r="Y2844" i="3"/>
  <c r="Z2844" i="3" s="1"/>
  <c r="Y2876" i="3"/>
  <c r="Z2876" i="3" s="1"/>
  <c r="Y2908" i="3"/>
  <c r="Z2908" i="3" s="1"/>
  <c r="Y2940" i="3"/>
  <c r="Z2940" i="3" s="1"/>
  <c r="Y2972" i="3"/>
  <c r="Z2972" i="3" s="1"/>
  <c r="Y3004" i="3"/>
  <c r="Z3004" i="3" s="1"/>
  <c r="Y3036" i="3"/>
  <c r="Z3036" i="3" s="1"/>
  <c r="Y3068" i="3"/>
  <c r="Z3068" i="3" s="1"/>
  <c r="Y3100" i="3"/>
  <c r="Z3100" i="3" s="1"/>
  <c r="Y3132" i="3"/>
  <c r="Z3132" i="3" s="1"/>
  <c r="Y3164" i="3"/>
  <c r="Z3164" i="3" s="1"/>
  <c r="Y3196" i="3"/>
  <c r="Z3196" i="3" s="1"/>
  <c r="Y3228" i="3"/>
  <c r="Z3228" i="3" s="1"/>
  <c r="Y3260" i="3"/>
  <c r="Z3260" i="3" s="1"/>
  <c r="Y3292" i="3"/>
  <c r="Z3292" i="3" s="1"/>
  <c r="Y3324" i="3"/>
  <c r="Z3324" i="3" s="1"/>
  <c r="Y3356" i="3"/>
  <c r="Z3356" i="3" s="1"/>
  <c r="Y3388" i="3"/>
  <c r="Z3388" i="3" s="1"/>
  <c r="Y3420" i="3"/>
  <c r="Z3420" i="3" s="1"/>
  <c r="Y3452" i="3"/>
  <c r="Z3452" i="3" s="1"/>
  <c r="Y3484" i="3"/>
  <c r="Z3484" i="3" s="1"/>
  <c r="Y3516" i="3"/>
  <c r="Z3516" i="3" s="1"/>
  <c r="Y3548" i="3"/>
  <c r="Z3548" i="3" s="1"/>
  <c r="Y3580" i="3"/>
  <c r="Z3580" i="3" s="1"/>
  <c r="Y3612" i="3"/>
  <c r="Z3612" i="3" s="1"/>
  <c r="Y3644" i="3"/>
  <c r="Z3644" i="3" s="1"/>
  <c r="Y3676" i="3"/>
  <c r="Z3676" i="3" s="1"/>
  <c r="Y3708" i="3"/>
  <c r="Z3708" i="3" s="1"/>
  <c r="Y3740" i="3"/>
  <c r="Z3740" i="3" s="1"/>
  <c r="Y3772" i="3"/>
  <c r="Z3772" i="3" s="1"/>
  <c r="Y3804" i="3"/>
  <c r="Z3804" i="3" s="1"/>
  <c r="Y799" i="3"/>
  <c r="Z799" i="3" s="1"/>
  <c r="Y1311" i="3"/>
  <c r="Y1991" i="3"/>
  <c r="Y2103" i="3"/>
  <c r="Z2103" i="3" s="1"/>
  <c r="Y687" i="3"/>
  <c r="Y1199" i="3"/>
  <c r="Z1199" i="3" s="1"/>
  <c r="Y1743" i="3"/>
  <c r="Y2287" i="3"/>
  <c r="Z2287" i="3" s="1"/>
  <c r="Y2415" i="3"/>
  <c r="Z2415" i="3" s="1"/>
  <c r="Y2543" i="3"/>
  <c r="Z2543" i="3" s="1"/>
  <c r="Y2671" i="3"/>
  <c r="Z2671" i="3" s="1"/>
  <c r="Y2799" i="3"/>
  <c r="Z2799" i="3" s="1"/>
  <c r="Y2927" i="3"/>
  <c r="Z2927" i="3" s="1"/>
  <c r="Y3055" i="3"/>
  <c r="Z3055" i="3" s="1"/>
  <c r="Y3183" i="3"/>
  <c r="Z3183" i="3" s="1"/>
  <c r="Y3311" i="3"/>
  <c r="Z3311" i="3" s="1"/>
  <c r="Y15" i="3"/>
  <c r="Z15" i="3" s="1"/>
  <c r="Y47" i="3"/>
  <c r="Z47" i="3" s="1"/>
  <c r="Y79" i="3"/>
  <c r="Z79" i="3" s="1"/>
  <c r="Y111" i="3"/>
  <c r="Z111" i="3" s="1"/>
  <c r="Y143" i="3"/>
  <c r="Z143" i="3" s="1"/>
  <c r="Y175" i="3"/>
  <c r="Z175" i="3" s="1"/>
  <c r="Y207" i="3"/>
  <c r="Z207" i="3" s="1"/>
  <c r="Y239" i="3"/>
  <c r="Z239" i="3" s="1"/>
  <c r="Y271" i="3"/>
  <c r="Z271" i="3" s="1"/>
  <c r="Y303" i="3"/>
  <c r="Z303" i="3" s="1"/>
  <c r="Y335" i="3"/>
  <c r="Z335" i="3" s="1"/>
  <c r="Y367" i="3"/>
  <c r="Z367" i="3" s="1"/>
  <c r="Y399" i="3"/>
  <c r="Z399" i="3" s="1"/>
  <c r="Y431" i="3"/>
  <c r="Z431" i="3" s="1"/>
  <c r="Y463" i="3"/>
  <c r="Z463" i="3" s="1"/>
  <c r="Y503" i="3"/>
  <c r="Z503" i="3" s="1"/>
  <c r="Y631" i="3"/>
  <c r="Z631" i="3" s="1"/>
  <c r="Y759" i="3"/>
  <c r="Z759" i="3" s="1"/>
  <c r="Y887" i="3"/>
  <c r="Z887" i="3" s="1"/>
  <c r="Y1015" i="3"/>
  <c r="Z1015" i="3" s="1"/>
  <c r="Y1143" i="3"/>
  <c r="Z1143" i="3" s="1"/>
  <c r="Y1271" i="3"/>
  <c r="Z1271" i="3" s="1"/>
  <c r="Z1311" i="3"/>
  <c r="Y1399" i="3"/>
  <c r="Z1399" i="3" s="1"/>
  <c r="Y1527" i="3"/>
  <c r="Z1527" i="3" s="1"/>
  <c r="Y1655" i="3"/>
  <c r="Z1655" i="3" s="1"/>
  <c r="Y1783" i="3"/>
  <c r="Z1783" i="3" s="1"/>
  <c r="Z1991" i="3"/>
  <c r="Y1145" i="3"/>
  <c r="Z1145" i="3" s="1"/>
  <c r="Y2417" i="3"/>
  <c r="Y2929" i="3"/>
  <c r="Y3441" i="3"/>
  <c r="Z3441" i="3" s="1"/>
  <c r="Y3930" i="3"/>
  <c r="Z3930" i="3" s="1"/>
  <c r="Y4425" i="3"/>
  <c r="Z4425" i="3" s="1"/>
  <c r="Y4740" i="3"/>
  <c r="Z4740" i="3"/>
  <c r="Y4996" i="3"/>
  <c r="Z4996" i="3" s="1"/>
  <c r="Y5252" i="3"/>
  <c r="Z5252" i="3" s="1"/>
  <c r="Y5508" i="3"/>
  <c r="Z5508" i="3"/>
  <c r="Y5828" i="3"/>
  <c r="Z5828" i="3"/>
  <c r="Y6340" i="3"/>
  <c r="Z6340" i="3" s="1"/>
  <c r="Y6852" i="3"/>
  <c r="Z6852" i="3" s="1"/>
  <c r="Y33" i="3"/>
  <c r="Z33" i="3" s="1"/>
  <c r="Y65" i="3"/>
  <c r="Z65" i="3" s="1"/>
  <c r="Y97" i="3"/>
  <c r="Z97" i="3" s="1"/>
  <c r="Y129" i="3"/>
  <c r="Z129" i="3" s="1"/>
  <c r="Y201" i="3"/>
  <c r="Z201" i="3" s="1"/>
  <c r="Y233" i="3"/>
  <c r="Z233" i="3" s="1"/>
  <c r="Y265" i="3"/>
  <c r="Z265" i="3" s="1"/>
  <c r="Y297" i="3"/>
  <c r="Z297" i="3" s="1"/>
  <c r="Y329" i="3"/>
  <c r="Z329" i="3" s="1"/>
  <c r="Y361" i="3"/>
  <c r="Z361" i="3" s="1"/>
  <c r="Y393" i="3"/>
  <c r="Z393" i="3" s="1"/>
  <c r="Y433" i="3"/>
  <c r="Z433" i="3" s="1"/>
  <c r="Y465" i="3"/>
  <c r="Z465" i="3" s="1"/>
  <c r="Y497" i="3"/>
  <c r="Z497" i="3" s="1"/>
  <c r="Y601" i="3"/>
  <c r="Z601" i="3" s="1"/>
  <c r="Y705" i="3"/>
  <c r="Z705" i="3" s="1"/>
  <c r="Y737" i="3"/>
  <c r="Z737" i="3" s="1"/>
  <c r="Y841" i="3"/>
  <c r="Z841" i="3" s="1"/>
  <c r="Y873" i="3"/>
  <c r="Z873" i="3" s="1"/>
  <c r="Y977" i="3"/>
  <c r="Z977" i="3" s="1"/>
  <c r="Y1009" i="3"/>
  <c r="Z1009" i="3" s="1"/>
  <c r="Y1113" i="3"/>
  <c r="Z1113" i="3" s="1"/>
  <c r="Y1217" i="3"/>
  <c r="Z1217" i="3" s="1"/>
  <c r="Y1249" i="3"/>
  <c r="Z1249" i="3" s="1"/>
  <c r="Y1353" i="3"/>
  <c r="Z1353" i="3" s="1"/>
  <c r="Y1385" i="3"/>
  <c r="Z1385" i="3" s="1"/>
  <c r="Y1489" i="3"/>
  <c r="Z1489" i="3" s="1"/>
  <c r="Y1521" i="3"/>
  <c r="Z1521" i="3" s="1"/>
  <c r="Y1625" i="3"/>
  <c r="Z1625" i="3" s="1"/>
  <c r="Y1729" i="3"/>
  <c r="Z1729" i="3" s="1"/>
  <c r="Y1769" i="3"/>
  <c r="Z1769" i="3" s="1"/>
  <c r="Y1841" i="3"/>
  <c r="Z1841" i="3" s="1"/>
  <c r="Y1913" i="3"/>
  <c r="Z1913" i="3" s="1"/>
  <c r="Y1985" i="3"/>
  <c r="Z1985" i="3" s="1"/>
  <c r="Y2025" i="3"/>
  <c r="Z2025" i="3" s="1"/>
  <c r="Y2057" i="3"/>
  <c r="Z2057" i="3" s="1"/>
  <c r="Y2097" i="3"/>
  <c r="Z2097" i="3" s="1"/>
  <c r="Y2169" i="3"/>
  <c r="Z2169" i="3" s="1"/>
  <c r="Y2241" i="3"/>
  <c r="Z2241" i="3" s="1"/>
  <c r="Y2281" i="3"/>
  <c r="Z2281" i="3" s="1"/>
  <c r="Y2409" i="3"/>
  <c r="Z2409" i="3" s="1"/>
  <c r="Y2537" i="3"/>
  <c r="Z2537" i="3" s="1"/>
  <c r="Y2665" i="3"/>
  <c r="Z2665" i="3" s="1"/>
  <c r="Y2793" i="3"/>
  <c r="Z2793" i="3" s="1"/>
  <c r="Z2929" i="3"/>
  <c r="Y3209" i="3"/>
  <c r="Z3209" i="3" s="1"/>
  <c r="Y3257" i="3"/>
  <c r="Z3257" i="3" s="1"/>
  <c r="Y3305" i="3"/>
  <c r="Z3305" i="3" s="1"/>
  <c r="Y3497" i="3"/>
  <c r="Z3497" i="3" s="1"/>
  <c r="Y3593" i="3"/>
  <c r="Z3593" i="3" s="1"/>
  <c r="Y3753" i="3"/>
  <c r="Z3753" i="3" s="1"/>
  <c r="Y3849" i="3"/>
  <c r="Z3849" i="3" s="1"/>
  <c r="Y3889" i="3"/>
  <c r="Z3889" i="3" s="1"/>
  <c r="Y3985" i="3"/>
  <c r="Z3985" i="3" s="1"/>
  <c r="Y4145" i="3"/>
  <c r="Z4145" i="3"/>
  <c r="Y4401" i="3"/>
  <c r="Z4401" i="3" s="1"/>
  <c r="Y4537" i="3"/>
  <c r="Z4537" i="3" s="1"/>
  <c r="Y4609" i="3"/>
  <c r="Z4609" i="3" s="1"/>
  <c r="Y4753" i="3"/>
  <c r="Z4753" i="3" s="1"/>
  <c r="Y4793" i="3"/>
  <c r="Z4793" i="3" s="1"/>
  <c r="Y4865" i="3"/>
  <c r="Z4865" i="3" s="1"/>
  <c r="Y5049" i="3"/>
  <c r="Z5049" i="3" s="1"/>
  <c r="Y5121" i="3"/>
  <c r="Z5121" i="3" s="1"/>
  <c r="Y5305" i="3"/>
  <c r="Z5305" i="3" s="1"/>
  <c r="Y5377" i="3"/>
  <c r="Z5377" i="3" s="1"/>
  <c r="Y5561" i="3"/>
  <c r="Z5561" i="3" s="1"/>
  <c r="Y5633" i="3"/>
  <c r="Z5633" i="3" s="1"/>
  <c r="Y5817" i="3"/>
  <c r="Z5817" i="3" s="1"/>
  <c r="Y5889" i="3"/>
  <c r="Z5889" i="3" s="1"/>
  <c r="Y6073" i="3"/>
  <c r="Z6073" i="3" s="1"/>
  <c r="Y6145" i="3"/>
  <c r="Z6145" i="3" s="1"/>
  <c r="Y130" i="3"/>
  <c r="Z130" i="3" s="1"/>
  <c r="Y202" i="3"/>
  <c r="Z202" i="3" s="1"/>
  <c r="Y386" i="3"/>
  <c r="Z386" i="3" s="1"/>
  <c r="Y458" i="3"/>
  <c r="Z458" i="3" s="1"/>
  <c r="Y642" i="3"/>
  <c r="Z642" i="3" s="1"/>
  <c r="Y714" i="3"/>
  <c r="Z714" i="3" s="1"/>
  <c r="Y898" i="3"/>
  <c r="Z898" i="3" s="1"/>
  <c r="Y970" i="3"/>
  <c r="Z970" i="3" s="1"/>
  <c r="Y1154" i="3"/>
  <c r="Z1154" i="3" s="1"/>
  <c r="Y1226" i="3"/>
  <c r="Z1226" i="3" s="1"/>
  <c r="Y1410" i="3"/>
  <c r="Z1410" i="3" s="1"/>
  <c r="Y1482" i="3"/>
  <c r="Z1482" i="3" s="1"/>
  <c r="Y1666" i="3"/>
  <c r="Z1666" i="3" s="1"/>
  <c r="Y1738" i="3"/>
  <c r="Z1738" i="3" s="1"/>
  <c r="Y1930" i="3"/>
  <c r="Z1930" i="3" s="1"/>
  <c r="Y1970" i="3"/>
  <c r="Z1970" i="3" s="1"/>
  <c r="Y2010" i="3"/>
  <c r="Z2010" i="3" s="1"/>
  <c r="Y2298" i="3"/>
  <c r="Z2298" i="3" s="1"/>
  <c r="Y2810" i="3"/>
  <c r="Z2810" i="3" s="1"/>
  <c r="Y2986" i="3"/>
  <c r="Z2986" i="3" s="1"/>
  <c r="Y3114" i="3"/>
  <c r="Z3114" i="3" s="1"/>
  <c r="Y3242" i="3"/>
  <c r="Z3242" i="3" s="1"/>
  <c r="Y3370" i="3"/>
  <c r="Z3370" i="3" s="1"/>
  <c r="Y3498" i="3"/>
  <c r="Z3498" i="3" s="1"/>
  <c r="Y3626" i="3"/>
  <c r="Z3626" i="3" s="1"/>
  <c r="Y4610" i="3"/>
  <c r="Z4610" i="3" s="1"/>
  <c r="Y4666" i="3"/>
  <c r="Z4666" i="3" s="1"/>
  <c r="Y4866" i="3"/>
  <c r="Z4866" i="3"/>
  <c r="Y4922" i="3"/>
  <c r="Z4922" i="3" s="1"/>
  <c r="Y5122" i="3"/>
  <c r="Z5122" i="3" s="1"/>
  <c r="Y5178" i="3"/>
  <c r="Z5178" i="3" s="1"/>
  <c r="Y5378" i="3"/>
  <c r="Z5378" i="3" s="1"/>
  <c r="Y5434" i="3"/>
  <c r="Z5434" i="3" s="1"/>
  <c r="Y5634" i="3"/>
  <c r="Z5634" i="3"/>
  <c r="Y5690" i="3"/>
  <c r="Z5690" i="3" s="1"/>
  <c r="Y5890" i="3"/>
  <c r="Z5890" i="3"/>
  <c r="Y5946" i="3"/>
  <c r="Z5946" i="3" s="1"/>
  <c r="Y6146" i="3"/>
  <c r="Z6146" i="3"/>
  <c r="Y6202" i="3"/>
  <c r="Z6202" i="3" s="1"/>
  <c r="Y6402" i="3"/>
  <c r="Z6402" i="3" s="1"/>
  <c r="Y6458" i="3"/>
  <c r="Z6458" i="3" s="1"/>
  <c r="Y6658" i="3"/>
  <c r="Z6658" i="3" s="1"/>
  <c r="Y6714" i="3"/>
  <c r="Z6714" i="3" s="1"/>
  <c r="Y6914" i="3"/>
  <c r="Z6914" i="3"/>
  <c r="Z4046" i="3"/>
  <c r="Z4438" i="3"/>
  <c r="Y3908" i="3"/>
  <c r="Z3908" i="3" s="1"/>
  <c r="Y4164" i="3"/>
  <c r="Z4164" i="3" s="1"/>
  <c r="Y4420" i="3"/>
  <c r="Z4420" i="3" s="1"/>
  <c r="Y846" i="3"/>
  <c r="Z846" i="3"/>
  <c r="Y1142" i="3"/>
  <c r="Z1142" i="3"/>
  <c r="Y1726" i="3"/>
  <c r="Z1726" i="3" s="1"/>
  <c r="Y2310" i="3"/>
  <c r="Z2310" i="3" s="1"/>
  <c r="Y2894" i="3"/>
  <c r="Z2894" i="3"/>
  <c r="Y3190" i="3"/>
  <c r="Z3190" i="3"/>
  <c r="Y3774" i="3"/>
  <c r="Z3774" i="3" s="1"/>
  <c r="Y4198" i="3"/>
  <c r="Z4198" i="3" s="1"/>
  <c r="Y3671" i="3"/>
  <c r="Z3671" i="3"/>
  <c r="Y4567" i="3"/>
  <c r="Z4567" i="3"/>
  <c r="Y4863" i="3"/>
  <c r="Y4862" i="3"/>
  <c r="Z4862" i="3" s="1"/>
  <c r="Z4863" i="3"/>
  <c r="Y6031" i="3"/>
  <c r="Z6031" i="3"/>
  <c r="Y6830" i="3"/>
  <c r="Z6830" i="3"/>
  <c r="Y4992" i="3"/>
  <c r="Z4992" i="3" s="1"/>
  <c r="Y6288" i="3"/>
  <c r="Z6288" i="3"/>
  <c r="Y3133" i="3"/>
  <c r="Z3133" i="3"/>
  <c r="Y5533" i="3"/>
  <c r="Z5533" i="3"/>
  <c r="Y6060" i="3"/>
  <c r="Z6060" i="3" s="1"/>
  <c r="Y4632" i="3"/>
  <c r="Z4632" i="3" s="1"/>
  <c r="Y6384" i="3"/>
  <c r="Z6384" i="3" s="1"/>
  <c r="Y4317" i="3"/>
  <c r="Z4317" i="3"/>
  <c r="Y872" i="3"/>
  <c r="Z872" i="3"/>
  <c r="Y4200" i="3"/>
  <c r="Z4200" i="3" s="1"/>
  <c r="Y4987" i="3"/>
  <c r="Z4987" i="3" s="1"/>
  <c r="Y2135" i="3"/>
  <c r="Z604" i="3"/>
  <c r="Z636" i="3"/>
  <c r="Z668" i="3"/>
  <c r="Z700" i="3"/>
  <c r="Z732" i="3"/>
  <c r="Z764" i="3"/>
  <c r="Z796" i="3"/>
  <c r="Z828" i="3"/>
  <c r="Z860" i="3"/>
  <c r="Z892" i="3"/>
  <c r="Z924" i="3"/>
  <c r="Z956" i="3"/>
  <c r="Z988" i="3"/>
  <c r="Z1020" i="3"/>
  <c r="Z1052" i="3"/>
  <c r="Z1084" i="3"/>
  <c r="Z1116" i="3"/>
  <c r="Z1148" i="3"/>
  <c r="Z1180" i="3"/>
  <c r="Z1212" i="3"/>
  <c r="Z1244" i="3"/>
  <c r="Z1276" i="3"/>
  <c r="Z1308" i="3"/>
  <c r="Z1340" i="3"/>
  <c r="Z1372" i="3"/>
  <c r="Z1404" i="3"/>
  <c r="Z1436" i="3"/>
  <c r="Y863" i="3"/>
  <c r="Y1375" i="3"/>
  <c r="Y2047" i="3"/>
  <c r="Z2047" i="3" s="1"/>
  <c r="Y29" i="3"/>
  <c r="Y61" i="3"/>
  <c r="Y93" i="3"/>
  <c r="Y125" i="3"/>
  <c r="Y157" i="3"/>
  <c r="Z157" i="3" s="1"/>
  <c r="Y189" i="3"/>
  <c r="Y221" i="3"/>
  <c r="Y253" i="3"/>
  <c r="Z253" i="3" s="1"/>
  <c r="Y285" i="3"/>
  <c r="Y317" i="3"/>
  <c r="Y349" i="3"/>
  <c r="Y381" i="3"/>
  <c r="Y413" i="3"/>
  <c r="Z413" i="3" s="1"/>
  <c r="Y445" i="3"/>
  <c r="Y477" i="3"/>
  <c r="Y509" i="3"/>
  <c r="Z509" i="3" s="1"/>
  <c r="Y541" i="3"/>
  <c r="Y573" i="3"/>
  <c r="Y605" i="3"/>
  <c r="Y637" i="3"/>
  <c r="Y669" i="3"/>
  <c r="Z669" i="3" s="1"/>
  <c r="Y701" i="3"/>
  <c r="Y733" i="3"/>
  <c r="Y765" i="3"/>
  <c r="Z765" i="3" s="1"/>
  <c r="Y797" i="3"/>
  <c r="Y829" i="3"/>
  <c r="Y861" i="3"/>
  <c r="Y893" i="3"/>
  <c r="Y925" i="3"/>
  <c r="Z925" i="3" s="1"/>
  <c r="Y957" i="3"/>
  <c r="Y989" i="3"/>
  <c r="Y1021" i="3"/>
  <c r="Z1021" i="3" s="1"/>
  <c r="Y1053" i="3"/>
  <c r="Y1085" i="3"/>
  <c r="Z1085" i="3" s="1"/>
  <c r="Y1117" i="3"/>
  <c r="Y1149" i="3"/>
  <c r="Y1181" i="3"/>
  <c r="Z1181" i="3" s="1"/>
  <c r="Y1213" i="3"/>
  <c r="Y1245" i="3"/>
  <c r="Y1277" i="3"/>
  <c r="Z1277" i="3" s="1"/>
  <c r="Y1309" i="3"/>
  <c r="Y1341" i="3"/>
  <c r="Z1341" i="3" s="1"/>
  <c r="Y1373" i="3"/>
  <c r="Y1405" i="3"/>
  <c r="Y1437" i="3"/>
  <c r="Z1437" i="3" s="1"/>
  <c r="Y1469" i="3"/>
  <c r="Y1501" i="3"/>
  <c r="Y1533" i="3"/>
  <c r="Z1533" i="3" s="1"/>
  <c r="Y1565" i="3"/>
  <c r="Y2159" i="3"/>
  <c r="Z2159" i="3" s="1"/>
  <c r="Y38" i="3"/>
  <c r="Y70" i="3"/>
  <c r="Y102" i="3"/>
  <c r="Z102" i="3" s="1"/>
  <c r="Y134" i="3"/>
  <c r="Y166" i="3"/>
  <c r="Y198" i="3"/>
  <c r="Z198" i="3" s="1"/>
  <c r="Y230" i="3"/>
  <c r="Y262" i="3"/>
  <c r="Z262" i="3" s="1"/>
  <c r="Y294" i="3"/>
  <c r="Y326" i="3"/>
  <c r="Y358" i="3"/>
  <c r="Z358" i="3" s="1"/>
  <c r="Y751" i="3"/>
  <c r="Z751" i="3" s="1"/>
  <c r="Y1263" i="3"/>
  <c r="Z1263" i="3" s="1"/>
  <c r="Y1887" i="3"/>
  <c r="Z1887" i="3" s="1"/>
  <c r="Y2303" i="3"/>
  <c r="Z2303" i="3" s="1"/>
  <c r="Y2431" i="3"/>
  <c r="Z2431" i="3" s="1"/>
  <c r="Y2559" i="3"/>
  <c r="Z2559" i="3" s="1"/>
  <c r="Y2687" i="3"/>
  <c r="Z2687" i="3" s="1"/>
  <c r="Y2815" i="3"/>
  <c r="Z2815" i="3" s="1"/>
  <c r="Y2943" i="3"/>
  <c r="Z2943" i="3" s="1"/>
  <c r="Y3071" i="3"/>
  <c r="Z3071" i="3" s="1"/>
  <c r="Y3199" i="3"/>
  <c r="Z3199" i="3" s="1"/>
  <c r="Y3327" i="3"/>
  <c r="Z3327" i="3" s="1"/>
  <c r="Y551" i="3"/>
  <c r="Z551" i="3" s="1"/>
  <c r="Y679" i="3"/>
  <c r="Y807" i="3"/>
  <c r="Y935" i="3"/>
  <c r="Y1063" i="3"/>
  <c r="Y1191" i="3"/>
  <c r="Y1319" i="3"/>
  <c r="Z1319" i="3" s="1"/>
  <c r="Y1447" i="3"/>
  <c r="Y1575" i="3"/>
  <c r="Z1575" i="3" s="1"/>
  <c r="Y1703" i="3"/>
  <c r="Z1743" i="3"/>
  <c r="Y1831" i="3"/>
  <c r="Z1831" i="3" s="1"/>
  <c r="Y1401" i="3"/>
  <c r="Y2481" i="3"/>
  <c r="Z2481" i="3" s="1"/>
  <c r="Y2993" i="3"/>
  <c r="Z2993" i="3" s="1"/>
  <c r="Y3505" i="3"/>
  <c r="Y3982" i="3"/>
  <c r="Z3982" i="3" s="1"/>
  <c r="Y4511" i="3"/>
  <c r="Z4511" i="3"/>
  <c r="Y4758" i="3"/>
  <c r="Z4758" i="3" s="1"/>
  <c r="Y4757" i="3"/>
  <c r="Z4757" i="3" s="1"/>
  <c r="Y5014" i="3"/>
  <c r="Z5014" i="3"/>
  <c r="Y5270" i="3"/>
  <c r="Y5269" i="3"/>
  <c r="Z5269" i="3" s="1"/>
  <c r="Z5270" i="3"/>
  <c r="Y5526" i="3"/>
  <c r="Z5526" i="3" s="1"/>
  <c r="Y5892" i="3"/>
  <c r="Z5892" i="3" s="1"/>
  <c r="Y6404" i="3"/>
  <c r="Z6404" i="3" s="1"/>
  <c r="Y6916" i="3"/>
  <c r="Z6916" i="3"/>
  <c r="Y537" i="3"/>
  <c r="Y641" i="3"/>
  <c r="Y673" i="3"/>
  <c r="Z673" i="3" s="1"/>
  <c r="Y777" i="3"/>
  <c r="Y809" i="3"/>
  <c r="Y913" i="3"/>
  <c r="Y945" i="3"/>
  <c r="Y1049" i="3"/>
  <c r="Z1049" i="3" s="1"/>
  <c r="Y1153" i="3"/>
  <c r="Y1185" i="3"/>
  <c r="Y1289" i="3"/>
  <c r="Z1289" i="3" s="1"/>
  <c r="Y1321" i="3"/>
  <c r="Y1425" i="3"/>
  <c r="Z1425" i="3" s="1"/>
  <c r="Y1457" i="3"/>
  <c r="Y1561" i="3"/>
  <c r="Y1665" i="3"/>
  <c r="Y1697" i="3"/>
  <c r="Y1809" i="3"/>
  <c r="Y1881" i="3"/>
  <c r="Z1881" i="3" s="1"/>
  <c r="Y1953" i="3"/>
  <c r="Y2137" i="3"/>
  <c r="Y2209" i="3"/>
  <c r="Y2329" i="3"/>
  <c r="Y2457" i="3"/>
  <c r="Z2457" i="3" s="1"/>
  <c r="Y2585" i="3"/>
  <c r="Y2713" i="3"/>
  <c r="Y2841" i="3"/>
  <c r="Y2889" i="3"/>
  <c r="Z2889" i="3"/>
  <c r="Y2985" i="3"/>
  <c r="Y3033" i="3"/>
  <c r="Y3353" i="3"/>
  <c r="Z3353" i="3" s="1"/>
  <c r="Y3401" i="3"/>
  <c r="Z3401" i="3" s="1"/>
  <c r="Y3657" i="3"/>
  <c r="Z3657" i="3" s="1"/>
  <c r="Y3897" i="3"/>
  <c r="Z3897" i="3" s="1"/>
  <c r="Y3937" i="3"/>
  <c r="Z3937" i="3"/>
  <c r="Y4025" i="3"/>
  <c r="Z4025" i="3" s="1"/>
  <c r="Y4065" i="3"/>
  <c r="Y4153" i="3"/>
  <c r="Y4241" i="3"/>
  <c r="Y4321" i="3"/>
  <c r="Y4409" i="3"/>
  <c r="Y4497" i="3"/>
  <c r="Y4577" i="3"/>
  <c r="Y4721" i="3"/>
  <c r="Z4721" i="3" s="1"/>
  <c r="Y4761" i="3"/>
  <c r="Y4833" i="3"/>
  <c r="Z4833" i="3" s="1"/>
  <c r="Y5017" i="3"/>
  <c r="Y5089" i="3"/>
  <c r="Y5273" i="3"/>
  <c r="Y5345" i="3"/>
  <c r="Y5529" i="3"/>
  <c r="Z5529" i="3" s="1"/>
  <c r="Y5601" i="3"/>
  <c r="Y5785" i="3"/>
  <c r="Y5857" i="3"/>
  <c r="Z5857" i="3" s="1"/>
  <c r="Y6041" i="3"/>
  <c r="Y6113" i="3"/>
  <c r="Y2218" i="3"/>
  <c r="Y2738" i="3"/>
  <c r="Z2738" i="3" s="1"/>
  <c r="Y3250" i="3"/>
  <c r="Z3250" i="3" s="1"/>
  <c r="Y3762" i="3"/>
  <c r="Y4342" i="3"/>
  <c r="Z4342" i="3"/>
  <c r="Y4910" i="3"/>
  <c r="Z4910" i="3"/>
  <c r="Y5166" i="3"/>
  <c r="Z5166" i="3"/>
  <c r="Y5422" i="3"/>
  <c r="Z5422" i="3" s="1"/>
  <c r="Y5678" i="3"/>
  <c r="Z5678" i="3"/>
  <c r="Y6172" i="3"/>
  <c r="Z6172" i="3"/>
  <c r="Y6684" i="3"/>
  <c r="Z6684" i="3"/>
  <c r="Y98" i="3"/>
  <c r="Z98" i="3" s="1"/>
  <c r="Y170" i="3"/>
  <c r="Y169" i="3"/>
  <c r="Z169" i="3" s="1"/>
  <c r="Y354" i="3"/>
  <c r="Y426" i="3"/>
  <c r="Y610" i="3"/>
  <c r="Y682" i="3"/>
  <c r="Y866" i="3"/>
  <c r="Y938" i="3"/>
  <c r="Z938" i="3" s="1"/>
  <c r="Y1081" i="3"/>
  <c r="Z1081" i="3" s="1"/>
  <c r="Y1122" i="3"/>
  <c r="Y1194" i="3"/>
  <c r="Z1194" i="3" s="1"/>
  <c r="Y1378" i="3"/>
  <c r="Y1450" i="3"/>
  <c r="Y1634" i="3"/>
  <c r="Y1706" i="3"/>
  <c r="Y2122" i="3"/>
  <c r="Y2410" i="3"/>
  <c r="Z2410" i="3" s="1"/>
  <c r="Y2474" i="3"/>
  <c r="Z2474" i="3" s="1"/>
  <c r="Y2522" i="3"/>
  <c r="Y2698" i="3"/>
  <c r="Z2698" i="3" s="1"/>
  <c r="Y2922" i="3"/>
  <c r="Z3762" i="3"/>
  <c r="Y3954" i="3"/>
  <c r="Y4066" i="3"/>
  <c r="Y4282" i="3"/>
  <c r="Z4282" i="3" s="1"/>
  <c r="Y4506" i="3"/>
  <c r="Z4506" i="3"/>
  <c r="Y4570" i="3"/>
  <c r="Y4770" i="3"/>
  <c r="Z4770" i="3"/>
  <c r="Y4826" i="3"/>
  <c r="Y5026" i="3"/>
  <c r="Z5026" i="3"/>
  <c r="Y5082" i="3"/>
  <c r="Y5282" i="3"/>
  <c r="Z5282" i="3" s="1"/>
  <c r="Y5338" i="3"/>
  <c r="Y5538" i="3"/>
  <c r="Z5538" i="3" s="1"/>
  <c r="Y5594" i="3"/>
  <c r="Y5794" i="3"/>
  <c r="Z5794" i="3" s="1"/>
  <c r="Y5850" i="3"/>
  <c r="Y6050" i="3"/>
  <c r="Z6050" i="3"/>
  <c r="Y6106" i="3"/>
  <c r="Z6106" i="3" s="1"/>
  <c r="Y6306" i="3"/>
  <c r="Z6306" i="3" s="1"/>
  <c r="Y6362" i="3"/>
  <c r="Y6562" i="3"/>
  <c r="Z6562" i="3"/>
  <c r="Y6618" i="3"/>
  <c r="Y6818" i="3"/>
  <c r="Z6818" i="3"/>
  <c r="Y6874" i="3"/>
  <c r="Y4095" i="3"/>
  <c r="Z4095" i="3" s="1"/>
  <c r="Y4684" i="3"/>
  <c r="Z4684" i="3" s="1"/>
  <c r="Y4934" i="3"/>
  <c r="Z4934" i="3"/>
  <c r="Y5190" i="3"/>
  <c r="Z5190" i="3"/>
  <c r="Y5446" i="3"/>
  <c r="Z5446" i="3" s="1"/>
  <c r="Y5748" i="3"/>
  <c r="Z5748" i="3"/>
  <c r="Y6260" i="3"/>
  <c r="Z6260" i="3"/>
  <c r="Y6772" i="3"/>
  <c r="Z6772" i="3"/>
  <c r="Y4748" i="3"/>
  <c r="Z4748" i="3" s="1"/>
  <c r="Y5004" i="3"/>
  <c r="Z5004" i="3" s="1"/>
  <c r="Y5260" i="3"/>
  <c r="Y5516" i="3"/>
  <c r="Z5516" i="3" s="1"/>
  <c r="Y5836" i="3"/>
  <c r="Y6348" i="3"/>
  <c r="Y6860" i="3"/>
  <c r="Y4068" i="3"/>
  <c r="Y4324" i="3"/>
  <c r="Z4324" i="3" s="1"/>
  <c r="Z5260" i="3"/>
  <c r="Z6348" i="3"/>
  <c r="Z6860" i="3"/>
  <c r="Y446" i="3"/>
  <c r="Z446" i="3"/>
  <c r="Y1030" i="3"/>
  <c r="Z1030" i="3" s="1"/>
  <c r="Y1614" i="3"/>
  <c r="Z1614" i="3" s="1"/>
  <c r="Y1910" i="3"/>
  <c r="Z1910" i="3" s="1"/>
  <c r="Y2494" i="3"/>
  <c r="Z2494" i="3"/>
  <c r="Y3078" i="3"/>
  <c r="Z3078" i="3" s="1"/>
  <c r="Y3662" i="3"/>
  <c r="Z3662" i="3" s="1"/>
  <c r="Y4135" i="3"/>
  <c r="Z4135" i="3" s="1"/>
  <c r="Y4215" i="3"/>
  <c r="Z4215" i="3"/>
  <c r="Y4295" i="3"/>
  <c r="Z4295" i="3" s="1"/>
  <c r="Y4751" i="3"/>
  <c r="Z4751" i="3" s="1"/>
  <c r="Y5335" i="3"/>
  <c r="Z5335" i="3" s="1"/>
  <c r="Y5631" i="3"/>
  <c r="Z5631" i="3" s="1"/>
  <c r="Y5630" i="3"/>
  <c r="Z5630" i="3" s="1"/>
  <c r="Y5862" i="3"/>
  <c r="Z5862" i="3"/>
  <c r="Y5860" i="3"/>
  <c r="Z5860" i="3" s="1"/>
  <c r="Y3552" i="3"/>
  <c r="Z3552" i="3" s="1"/>
  <c r="Y5344" i="3"/>
  <c r="Z5344" i="3"/>
  <c r="Y824" i="3"/>
  <c r="Z824" i="3" s="1"/>
  <c r="Y1384" i="3"/>
  <c r="Z1384" i="3" s="1"/>
  <c r="Y4736" i="3"/>
  <c r="Z4736" i="3" s="1"/>
  <c r="Y6949" i="3"/>
  <c r="Z6949" i="3"/>
  <c r="Y425" i="3"/>
  <c r="Z425" i="3" s="1"/>
  <c r="Y6409" i="3"/>
  <c r="Z6409" i="3"/>
  <c r="Y5243" i="3"/>
  <c r="Z5243" i="3"/>
  <c r="Y4725" i="3"/>
  <c r="Z4725" i="3"/>
  <c r="Y996" i="3"/>
  <c r="Z996" i="3" s="1"/>
  <c r="Y1028" i="3"/>
  <c r="Y1060" i="3"/>
  <c r="Y1092" i="3"/>
  <c r="Y1124" i="3"/>
  <c r="Y1156" i="3"/>
  <c r="Y1188" i="3"/>
  <c r="Y1220" i="3"/>
  <c r="Y1252" i="3"/>
  <c r="Z1252" i="3" s="1"/>
  <c r="Y1284" i="3"/>
  <c r="Y1316" i="3"/>
  <c r="Y1348" i="3"/>
  <c r="Y1380" i="3"/>
  <c r="Y1412" i="3"/>
  <c r="Y1444" i="3"/>
  <c r="Y1476" i="3"/>
  <c r="Y1508" i="3"/>
  <c r="Z1508" i="3" s="1"/>
  <c r="Y1572" i="3"/>
  <c r="Y1604" i="3"/>
  <c r="Y1636" i="3"/>
  <c r="Z1636" i="3" s="1"/>
  <c r="Y1668" i="3"/>
  <c r="Y1700" i="3"/>
  <c r="Y1732" i="3"/>
  <c r="Y1764" i="3"/>
  <c r="Y1796" i="3"/>
  <c r="Z1796" i="3" s="1"/>
  <c r="Y1828" i="3"/>
  <c r="Y1860" i="3"/>
  <c r="Y1892" i="3"/>
  <c r="Z1892" i="3" s="1"/>
  <c r="Y1924" i="3"/>
  <c r="Y1956" i="3"/>
  <c r="Y1988" i="3"/>
  <c r="Y2020" i="3"/>
  <c r="Y2052" i="3"/>
  <c r="Z2052" i="3" s="1"/>
  <c r="Y2084" i="3"/>
  <c r="Y2116" i="3"/>
  <c r="Y2148" i="3"/>
  <c r="Z2148" i="3" s="1"/>
  <c r="Y2180" i="3"/>
  <c r="Y2212" i="3"/>
  <c r="Y2244" i="3"/>
  <c r="Y2276" i="3"/>
  <c r="Y2308" i="3"/>
  <c r="Z2308" i="3" s="1"/>
  <c r="Y2340" i="3"/>
  <c r="Y2372" i="3"/>
  <c r="Y2404" i="3"/>
  <c r="Z2404" i="3" s="1"/>
  <c r="Y2436" i="3"/>
  <c r="Y2468" i="3"/>
  <c r="Y2500" i="3"/>
  <c r="Y2532" i="3"/>
  <c r="Y2564" i="3"/>
  <c r="Z2564" i="3" s="1"/>
  <c r="Y2596" i="3"/>
  <c r="Y2628" i="3"/>
  <c r="Y2660" i="3"/>
  <c r="Z2660" i="3" s="1"/>
  <c r="Y2692" i="3"/>
  <c r="Y2724" i="3"/>
  <c r="Y2756" i="3"/>
  <c r="Y2788" i="3"/>
  <c r="Y2820" i="3"/>
  <c r="Z2820" i="3" s="1"/>
  <c r="Y2852" i="3"/>
  <c r="Z2852" i="3" s="1"/>
  <c r="Y2884" i="3"/>
  <c r="Z2884" i="3" s="1"/>
  <c r="Y2916" i="3"/>
  <c r="Z2916" i="3" s="1"/>
  <c r="Y2948" i="3"/>
  <c r="Z2948" i="3" s="1"/>
  <c r="Y2980" i="3"/>
  <c r="Z2980" i="3" s="1"/>
  <c r="Y3012" i="3"/>
  <c r="Z3012" i="3" s="1"/>
  <c r="Y3044" i="3"/>
  <c r="Z3044" i="3" s="1"/>
  <c r="Y3076" i="3"/>
  <c r="Z3076" i="3" s="1"/>
  <c r="Y3108" i="3"/>
  <c r="Z3108" i="3" s="1"/>
  <c r="Y3140" i="3"/>
  <c r="Z3140" i="3" s="1"/>
  <c r="Y3172" i="3"/>
  <c r="Z3172" i="3" s="1"/>
  <c r="Y3204" i="3"/>
  <c r="Z3204" i="3" s="1"/>
  <c r="Y3236" i="3"/>
  <c r="Z3236" i="3" s="1"/>
  <c r="Y3268" i="3"/>
  <c r="Z3268" i="3" s="1"/>
  <c r="Y3300" i="3"/>
  <c r="Z3300" i="3" s="1"/>
  <c r="Y3332" i="3"/>
  <c r="Z3332" i="3" s="1"/>
  <c r="Y3364" i="3"/>
  <c r="Z3364" i="3" s="1"/>
  <c r="Y3396" i="3"/>
  <c r="Z3396" i="3" s="1"/>
  <c r="Y3428" i="3"/>
  <c r="Z3428" i="3" s="1"/>
  <c r="Y3460" i="3"/>
  <c r="Z3460" i="3" s="1"/>
  <c r="Y3492" i="3"/>
  <c r="Z3492" i="3" s="1"/>
  <c r="Y3524" i="3"/>
  <c r="Z3524" i="3" s="1"/>
  <c r="Y3556" i="3"/>
  <c r="Z3556" i="3" s="1"/>
  <c r="Y3588" i="3"/>
  <c r="Z3588" i="3" s="1"/>
  <c r="Y3620" i="3"/>
  <c r="Z3620" i="3" s="1"/>
  <c r="Y3652" i="3"/>
  <c r="Z3652" i="3" s="1"/>
  <c r="Y3684" i="3"/>
  <c r="Z3684" i="3" s="1"/>
  <c r="Y3716" i="3"/>
  <c r="Z3716" i="3" s="1"/>
  <c r="Y3748" i="3"/>
  <c r="Z3748" i="3" s="1"/>
  <c r="Y3780" i="3"/>
  <c r="Z3780" i="3" s="1"/>
  <c r="Y3812" i="3"/>
  <c r="Z3812" i="3" s="1"/>
  <c r="Y927" i="3"/>
  <c r="Z927" i="3" s="1"/>
  <c r="Y1439" i="3"/>
  <c r="Y2119" i="3"/>
  <c r="Z29" i="3"/>
  <c r="Z61" i="3"/>
  <c r="Z93" i="3"/>
  <c r="Z125" i="3"/>
  <c r="Z189" i="3"/>
  <c r="Z221" i="3"/>
  <c r="Z285" i="3"/>
  <c r="Z317" i="3"/>
  <c r="Z349" i="3"/>
  <c r="Z381" i="3"/>
  <c r="Z445" i="3"/>
  <c r="Z477" i="3"/>
  <c r="Z541" i="3"/>
  <c r="Z573" i="3"/>
  <c r="Z605" i="3"/>
  <c r="Z637" i="3"/>
  <c r="Z701" i="3"/>
  <c r="Z733" i="3"/>
  <c r="Z797" i="3"/>
  <c r="Z829" i="3"/>
  <c r="Z861" i="3"/>
  <c r="Z893" i="3"/>
  <c r="Z957" i="3"/>
  <c r="Z989" i="3"/>
  <c r="Z1053" i="3"/>
  <c r="Z1117" i="3"/>
  <c r="Z1149" i="3"/>
  <c r="Z1213" i="3"/>
  <c r="Z1245" i="3"/>
  <c r="Z1309" i="3"/>
  <c r="Z1373" i="3"/>
  <c r="Z1405" i="3"/>
  <c r="Z1469" i="3"/>
  <c r="Z1501" i="3"/>
  <c r="Z1565" i="3"/>
  <c r="Y2231" i="3"/>
  <c r="Z2231" i="3" s="1"/>
  <c r="Z38" i="3"/>
  <c r="Z70" i="3"/>
  <c r="Z134" i="3"/>
  <c r="Z166" i="3"/>
  <c r="Z230" i="3"/>
  <c r="Z294" i="3"/>
  <c r="Z326" i="3"/>
  <c r="Y815" i="3"/>
  <c r="Z815" i="3" s="1"/>
  <c r="Y1327" i="3"/>
  <c r="Y1959" i="3"/>
  <c r="Y2319" i="3"/>
  <c r="Z2319" i="3" s="1"/>
  <c r="Y2447" i="3"/>
  <c r="Z2447" i="3" s="1"/>
  <c r="Y2575" i="3"/>
  <c r="Y2703" i="3"/>
  <c r="Z2703" i="3" s="1"/>
  <c r="Y2831" i="3"/>
  <c r="Z2831" i="3" s="1"/>
  <c r="Y2959" i="3"/>
  <c r="Z2959" i="3" s="1"/>
  <c r="Y3087" i="3"/>
  <c r="Z3087" i="3" s="1"/>
  <c r="Y3215" i="3"/>
  <c r="Z3215" i="3" s="1"/>
  <c r="Y3343" i="3"/>
  <c r="Z3343" i="3" s="1"/>
  <c r="Y23" i="3"/>
  <c r="Y55" i="3"/>
  <c r="Y87" i="3"/>
  <c r="Y119" i="3"/>
  <c r="Y151" i="3"/>
  <c r="Z151" i="3" s="1"/>
  <c r="Y183" i="3"/>
  <c r="Y215" i="3"/>
  <c r="Y247" i="3"/>
  <c r="Z247" i="3" s="1"/>
  <c r="Y279" i="3"/>
  <c r="Y311" i="3"/>
  <c r="Y343" i="3"/>
  <c r="Y375" i="3"/>
  <c r="Y407" i="3"/>
  <c r="Z407" i="3" s="1"/>
  <c r="Y439" i="3"/>
  <c r="Y599" i="3"/>
  <c r="Z599" i="3" s="1"/>
  <c r="Z679" i="3"/>
  <c r="Y727" i="3"/>
  <c r="Z807" i="3"/>
  <c r="Y855" i="3"/>
  <c r="Z935" i="3"/>
  <c r="Y983" i="3"/>
  <c r="Z1063" i="3"/>
  <c r="Y1111" i="3"/>
  <c r="Z1111" i="3" s="1"/>
  <c r="Z1191" i="3"/>
  <c r="Y1239" i="3"/>
  <c r="Y1367" i="3"/>
  <c r="Z1367" i="3" s="1"/>
  <c r="Z1447" i="3"/>
  <c r="Y1495" i="3"/>
  <c r="Y1623" i="3"/>
  <c r="Z1623" i="3" s="1"/>
  <c r="Z1703" i="3"/>
  <c r="Y1751" i="3"/>
  <c r="Z2135" i="3"/>
  <c r="Y1657" i="3"/>
  <c r="Z1657" i="3" s="1"/>
  <c r="Y2545" i="3"/>
  <c r="Y3057" i="3"/>
  <c r="Z3057" i="3" s="1"/>
  <c r="Y3569" i="3"/>
  <c r="Z3569" i="3" s="1"/>
  <c r="Y4033" i="3"/>
  <c r="Y4548" i="3"/>
  <c r="Z4548" i="3" s="1"/>
  <c r="Y4804" i="3"/>
  <c r="Z4804" i="3"/>
  <c r="Y5060" i="3"/>
  <c r="Z5060" i="3" s="1"/>
  <c r="Y5316" i="3"/>
  <c r="Z5316" i="3" s="1"/>
  <c r="Y5572" i="3"/>
  <c r="Z5572" i="3" s="1"/>
  <c r="Y5956" i="3"/>
  <c r="Z5956" i="3"/>
  <c r="Y6468" i="3"/>
  <c r="Z6468" i="3" s="1"/>
  <c r="Y9" i="3"/>
  <c r="Y41" i="3"/>
  <c r="Y73" i="3"/>
  <c r="Y105" i="3"/>
  <c r="Y137" i="3"/>
  <c r="Y177" i="3"/>
  <c r="Y209" i="3"/>
  <c r="Y241" i="3"/>
  <c r="Y273" i="3"/>
  <c r="Y305" i="3"/>
  <c r="Y337" i="3"/>
  <c r="Y369" i="3"/>
  <c r="Y441" i="3"/>
  <c r="Y473" i="3"/>
  <c r="Z473" i="3" s="1"/>
  <c r="Z537" i="3"/>
  <c r="Y577" i="3"/>
  <c r="Y609" i="3"/>
  <c r="Z609" i="3" s="1"/>
  <c r="Z641" i="3"/>
  <c r="Y713" i="3"/>
  <c r="Y745" i="3"/>
  <c r="Z745" i="3" s="1"/>
  <c r="Z777" i="3"/>
  <c r="Z809" i="3"/>
  <c r="Y849" i="3"/>
  <c r="Y881" i="3"/>
  <c r="Z881" i="3" s="1"/>
  <c r="Z913" i="3"/>
  <c r="Z945" i="3"/>
  <c r="Y985" i="3"/>
  <c r="Z985" i="3" s="1"/>
  <c r="Y1089" i="3"/>
  <c r="Z1089" i="3" s="1"/>
  <c r="Y1121" i="3"/>
  <c r="Z1121" i="3" s="1"/>
  <c r="Z1153" i="3"/>
  <c r="Z1185" i="3"/>
  <c r="Y1225" i="3"/>
  <c r="Y1257" i="3"/>
  <c r="Z1257" i="3" s="1"/>
  <c r="Z1321" i="3"/>
  <c r="Y1361" i="3"/>
  <c r="Z1361" i="3" s="1"/>
  <c r="Y1393" i="3"/>
  <c r="Z1393" i="3" s="1"/>
  <c r="Z1457" i="3"/>
  <c r="Y1497" i="3"/>
  <c r="Z1497" i="3" s="1"/>
  <c r="Z1561" i="3"/>
  <c r="Y1601" i="3"/>
  <c r="Y1633" i="3"/>
  <c r="Z1633" i="3" s="1"/>
  <c r="Z1665" i="3"/>
  <c r="Z1697" i="3"/>
  <c r="Y1737" i="3"/>
  <c r="Z1737" i="3" s="1"/>
  <c r="Y1777" i="3"/>
  <c r="Z1777" i="3" s="1"/>
  <c r="Z1809" i="3"/>
  <c r="Y1849" i="3"/>
  <c r="Z1849" i="3" s="1"/>
  <c r="Y1921" i="3"/>
  <c r="Z1921" i="3" s="1"/>
  <c r="Z1953" i="3"/>
  <c r="Y1993" i="3"/>
  <c r="Z1993" i="3" s="1"/>
  <c r="Y2033" i="3"/>
  <c r="Z2033" i="3" s="1"/>
  <c r="Y2065" i="3"/>
  <c r="Z2065" i="3" s="1"/>
  <c r="Y2105" i="3"/>
  <c r="Z2105" i="3" s="1"/>
  <c r="Z2137" i="3"/>
  <c r="Y2177" i="3"/>
  <c r="Z2177" i="3" s="1"/>
  <c r="Z2209" i="3"/>
  <c r="Y2249" i="3"/>
  <c r="Z2249" i="3" s="1"/>
  <c r="Z2329" i="3"/>
  <c r="Y2377" i="3"/>
  <c r="Z2377" i="3" s="1"/>
  <c r="Z2417" i="3"/>
  <c r="Y2505" i="3"/>
  <c r="Z2505" i="3" s="1"/>
  <c r="Z2545" i="3"/>
  <c r="Z2585" i="3"/>
  <c r="Y2633" i="3"/>
  <c r="Z2633" i="3" s="1"/>
  <c r="Z2713" i="3"/>
  <c r="Y2761" i="3"/>
  <c r="Z2761" i="3" s="1"/>
  <c r="Z2841" i="3"/>
  <c r="Z2985" i="3"/>
  <c r="Z3033" i="3"/>
  <c r="Y3081" i="3"/>
  <c r="Z3081" i="3" s="1"/>
  <c r="Y3129" i="3"/>
  <c r="Z3129" i="3" s="1"/>
  <c r="Y3177" i="3"/>
  <c r="Z3177" i="3" s="1"/>
  <c r="Z3505" i="3"/>
  <c r="Y3609" i="3"/>
  <c r="Z3609" i="3" s="1"/>
  <c r="Y3993" i="3"/>
  <c r="Z3993" i="3" s="1"/>
  <c r="Z4065" i="3"/>
  <c r="Z4153" i="3"/>
  <c r="Y4193" i="3"/>
  <c r="Z4193" i="3" s="1"/>
  <c r="Z4241" i="3"/>
  <c r="Y4281" i="3"/>
  <c r="Z4281" i="3" s="1"/>
  <c r="Z4321" i="3"/>
  <c r="Z4409" i="3"/>
  <c r="Y4449" i="3"/>
  <c r="Z4449" i="3"/>
  <c r="Z4497" i="3"/>
  <c r="Y4545" i="3"/>
  <c r="Z4545" i="3" s="1"/>
  <c r="Z4577" i="3"/>
  <c r="Y4689" i="3"/>
  <c r="Z4689" i="3"/>
  <c r="Y4729" i="3"/>
  <c r="Z4729" i="3" s="1"/>
  <c r="Z4761" i="3"/>
  <c r="Y4801" i="3"/>
  <c r="Z4801" i="3" s="1"/>
  <c r="Y4985" i="3"/>
  <c r="Z4985" i="3" s="1"/>
  <c r="Z5017" i="3"/>
  <c r="Y5057" i="3"/>
  <c r="Z5057" i="3" s="1"/>
  <c r="Z5089" i="3"/>
  <c r="Y5241" i="3"/>
  <c r="Z5241" i="3" s="1"/>
  <c r="Z5273" i="3"/>
  <c r="Y5313" i="3"/>
  <c r="Z5313" i="3" s="1"/>
  <c r="Z5345" i="3"/>
  <c r="Y5497" i="3"/>
  <c r="Z5497" i="3" s="1"/>
  <c r="Y5569" i="3"/>
  <c r="Z5569" i="3" s="1"/>
  <c r="Z5601" i="3"/>
  <c r="Y5753" i="3"/>
  <c r="Z5753" i="3" s="1"/>
  <c r="Z5785" i="3"/>
  <c r="Y5825" i="3"/>
  <c r="Z5825" i="3" s="1"/>
  <c r="Y6009" i="3"/>
  <c r="Z6009" i="3" s="1"/>
  <c r="Z6041" i="3"/>
  <c r="Y6081" i="3"/>
  <c r="Z6081" i="3" s="1"/>
  <c r="Z6113" i="3"/>
  <c r="Y66" i="3"/>
  <c r="Z66" i="3" s="1"/>
  <c r="Y138" i="3"/>
  <c r="Z138" i="3" s="1"/>
  <c r="Z170" i="3"/>
  <c r="Y322" i="3"/>
  <c r="Z322" i="3" s="1"/>
  <c r="Z354" i="3"/>
  <c r="Y394" i="3"/>
  <c r="Z394" i="3" s="1"/>
  <c r="Z426" i="3"/>
  <c r="Y578" i="3"/>
  <c r="Z578" i="3" s="1"/>
  <c r="Z610" i="3"/>
  <c r="Y650" i="3"/>
  <c r="Z650" i="3" s="1"/>
  <c r="Z682" i="3"/>
  <c r="Y834" i="3"/>
  <c r="Z834" i="3" s="1"/>
  <c r="Z866" i="3"/>
  <c r="Y906" i="3"/>
  <c r="Z906" i="3" s="1"/>
  <c r="Y1090" i="3"/>
  <c r="Z1090" i="3" s="1"/>
  <c r="Z1122" i="3"/>
  <c r="Y1162" i="3"/>
  <c r="Z1162" i="3" s="1"/>
  <c r="Y1346" i="3"/>
  <c r="Z1346" i="3" s="1"/>
  <c r="Z1378" i="3"/>
  <c r="Y1418" i="3"/>
  <c r="Z1418" i="3" s="1"/>
  <c r="Z1450" i="3"/>
  <c r="Y1602" i="3"/>
  <c r="Z1602" i="3" s="1"/>
  <c r="Z1634" i="3"/>
  <c r="Y1674" i="3"/>
  <c r="Z1674" i="3" s="1"/>
  <c r="Z1706" i="3"/>
  <c r="Y1858" i="3"/>
  <c r="Z1858" i="3" s="1"/>
  <c r="Y1898" i="3"/>
  <c r="Z1898" i="3" s="1"/>
  <c r="Y1938" i="3"/>
  <c r="Z1938" i="3" s="1"/>
  <c r="Y2026" i="3"/>
  <c r="Z2026" i="3" s="1"/>
  <c r="Y2074" i="3"/>
  <c r="Z2074" i="3" s="1"/>
  <c r="Z2122" i="3"/>
  <c r="Y2426" i="3"/>
  <c r="Z2426" i="3" s="1"/>
  <c r="Z2522" i="3"/>
  <c r="Y2938" i="3"/>
  <c r="Z2938" i="3" s="1"/>
  <c r="Y3066" i="3"/>
  <c r="Z3066" i="3" s="1"/>
  <c r="Y3194" i="3"/>
  <c r="Z3194" i="3" s="1"/>
  <c r="Y3322" i="3"/>
  <c r="Z3322" i="3" s="1"/>
  <c r="Y3450" i="3"/>
  <c r="Z3450" i="3" s="1"/>
  <c r="Y3578" i="3"/>
  <c r="Z3578" i="3" s="1"/>
  <c r="Y3706" i="3"/>
  <c r="Z3706" i="3" s="1"/>
  <c r="Z3954" i="3"/>
  <c r="Z4066" i="3"/>
  <c r="Z4570" i="3"/>
  <c r="Y4674" i="3"/>
  <c r="Z4674" i="3" s="1"/>
  <c r="Y4730" i="3"/>
  <c r="Z4730" i="3" s="1"/>
  <c r="Z4826" i="3"/>
  <c r="Y4930" i="3"/>
  <c r="Z4930" i="3"/>
  <c r="Y4986" i="3"/>
  <c r="Z4986" i="3" s="1"/>
  <c r="Z5082" i="3"/>
  <c r="Y5186" i="3"/>
  <c r="Z5186" i="3" s="1"/>
  <c r="Y5242" i="3"/>
  <c r="Z5242" i="3" s="1"/>
  <c r="Z5338" i="3"/>
  <c r="Y5442" i="3"/>
  <c r="Z5442" i="3"/>
  <c r="Y5498" i="3"/>
  <c r="Z5498" i="3" s="1"/>
  <c r="Z5594" i="3"/>
  <c r="Y5698" i="3"/>
  <c r="Z5698" i="3" s="1"/>
  <c r="Y5754" i="3"/>
  <c r="Z5754" i="3" s="1"/>
  <c r="Z5850" i="3"/>
  <c r="Y5954" i="3"/>
  <c r="Z5954" i="3"/>
  <c r="Y6010" i="3"/>
  <c r="Z6010" i="3" s="1"/>
  <c r="Y6210" i="3"/>
  <c r="Z6210" i="3" s="1"/>
  <c r="Y6266" i="3"/>
  <c r="Z6266" i="3" s="1"/>
  <c r="Z6362" i="3"/>
  <c r="Y6466" i="3"/>
  <c r="Z6466" i="3"/>
  <c r="Y6522" i="3"/>
  <c r="Z6522" i="3" s="1"/>
  <c r="Z6618" i="3"/>
  <c r="Y6722" i="3"/>
  <c r="Z6722" i="3" s="1"/>
  <c r="Y6778" i="3"/>
  <c r="Z6778" i="3" s="1"/>
  <c r="Z6874" i="3"/>
  <c r="Y4223" i="3"/>
  <c r="Z4223" i="3"/>
  <c r="Y4716" i="3"/>
  <c r="Z4716" i="3"/>
  <c r="Y4980" i="3"/>
  <c r="Z4980" i="3" s="1"/>
  <c r="Y5236" i="3"/>
  <c r="Z5236" i="3"/>
  <c r="Y5492" i="3"/>
  <c r="Z5492" i="3"/>
  <c r="Y5812" i="3"/>
  <c r="Z5812" i="3"/>
  <c r="Y6324" i="3"/>
  <c r="Z6324" i="3" s="1"/>
  <c r="Y6836" i="3"/>
  <c r="Z6836" i="3"/>
  <c r="Y4766" i="3"/>
  <c r="Z4766" i="3"/>
  <c r="Y5022" i="3"/>
  <c r="Z5022" i="3"/>
  <c r="Y5278" i="3"/>
  <c r="Z5278" i="3" s="1"/>
  <c r="Y5534" i="3"/>
  <c r="Z5534" i="3"/>
  <c r="Y5900" i="3"/>
  <c r="Z5900" i="3" s="1"/>
  <c r="Y6412" i="3"/>
  <c r="Z6412" i="3" s="1"/>
  <c r="Y6924" i="3"/>
  <c r="Y3972" i="3"/>
  <c r="Z3972" i="3" s="1"/>
  <c r="Z4068" i="3"/>
  <c r="Y4228" i="3"/>
  <c r="Z4228" i="3" s="1"/>
  <c r="Y4484" i="3"/>
  <c r="Z4484" i="3" s="1"/>
  <c r="Z6924" i="3"/>
  <c r="Y630" i="3"/>
  <c r="Z630" i="3"/>
  <c r="Y1214" i="3"/>
  <c r="Z1214" i="3" s="1"/>
  <c r="Y1798" i="3"/>
  <c r="Z1798" i="3"/>
  <c r="Y2382" i="3"/>
  <c r="Z2382" i="3"/>
  <c r="Y2678" i="3"/>
  <c r="Z2678" i="3"/>
  <c r="Y3262" i="3"/>
  <c r="Z3262" i="3" s="1"/>
  <c r="Y3846" i="3"/>
  <c r="Z3846" i="3"/>
  <c r="Y3926" i="3"/>
  <c r="Z3926" i="3"/>
  <c r="Y3743" i="3"/>
  <c r="Z3743" i="3"/>
  <c r="Y5110" i="3"/>
  <c r="Z5110" i="3" s="1"/>
  <c r="Y5519" i="3"/>
  <c r="Z5519" i="3" s="1"/>
  <c r="Y6103" i="3"/>
  <c r="Z6103" i="3" s="1"/>
  <c r="Y6399" i="3"/>
  <c r="Y6398" i="3"/>
  <c r="Z6398" i="3" s="1"/>
  <c r="Z6399" i="3"/>
  <c r="Y6118" i="3"/>
  <c r="Z6118" i="3" s="1"/>
  <c r="Y5320" i="3"/>
  <c r="Z5320" i="3"/>
  <c r="Y6632" i="3"/>
  <c r="Z6632" i="3"/>
  <c r="Y2197" i="3"/>
  <c r="Z2197" i="3"/>
  <c r="Y3541" i="3"/>
  <c r="Z3541" i="3" s="1"/>
  <c r="Y4724" i="3"/>
  <c r="Z4724" i="3"/>
  <c r="Y5837" i="3"/>
  <c r="Z5837" i="3"/>
  <c r="Y6948" i="3"/>
  <c r="Z6948" i="3"/>
  <c r="Y4080" i="3"/>
  <c r="Z4080" i="3" s="1"/>
  <c r="Y6088" i="3"/>
  <c r="Z6088" i="3"/>
  <c r="Y1906" i="3"/>
  <c r="Z1906" i="3" s="1"/>
  <c r="Y3090" i="3"/>
  <c r="Y3089" i="3"/>
  <c r="Z3089" i="3" s="1"/>
  <c r="Z3090" i="3"/>
  <c r="Y4234" i="3"/>
  <c r="Z4234" i="3" s="1"/>
  <c r="Y4233" i="3"/>
  <c r="Z4233" i="3" s="1"/>
  <c r="Y5277" i="3"/>
  <c r="Z5277" i="3" s="1"/>
  <c r="Y1336" i="3"/>
  <c r="Z1336" i="3"/>
  <c r="Y2304" i="3"/>
  <c r="Z2304" i="3"/>
  <c r="Y5744" i="3"/>
  <c r="Z5744" i="3" s="1"/>
  <c r="Y2898" i="3"/>
  <c r="Z2898" i="3" s="1"/>
  <c r="Y3994" i="3"/>
  <c r="Z3994" i="3" s="1"/>
  <c r="Y6665" i="3"/>
  <c r="Z6665" i="3"/>
  <c r="Y4160" i="3"/>
  <c r="Z4160" i="3"/>
  <c r="Y6549" i="3"/>
  <c r="Z6549" i="3" s="1"/>
  <c r="Y2234" i="3"/>
  <c r="Z2234" i="3" s="1"/>
  <c r="Y3154" i="3"/>
  <c r="Z3154" i="3" s="1"/>
  <c r="Y3153" i="3"/>
  <c r="Z3153" i="3" s="1"/>
  <c r="Y3109" i="3"/>
  <c r="Z3109" i="3"/>
  <c r="Y5499" i="3"/>
  <c r="Z5499" i="3" s="1"/>
  <c r="Y2205" i="3"/>
  <c r="Z2205" i="3"/>
  <c r="Y1540" i="3"/>
  <c r="Y1967" i="3"/>
  <c r="Z1967" i="3" s="1"/>
  <c r="Y655" i="3"/>
  <c r="Z655" i="3" s="1"/>
  <c r="Y1167" i="3"/>
  <c r="Z1167" i="3" s="1"/>
  <c r="Y1679" i="3"/>
  <c r="Z1679" i="3" s="1"/>
  <c r="Y2279" i="3"/>
  <c r="Y2407" i="3"/>
  <c r="Y2535" i="3"/>
  <c r="Z2535" i="3" s="1"/>
  <c r="Y2663" i="3"/>
  <c r="Y2791" i="3"/>
  <c r="Y2919" i="3"/>
  <c r="Y3047" i="3"/>
  <c r="Y3175" i="3"/>
  <c r="Z3175" i="3" s="1"/>
  <c r="Y3303" i="3"/>
  <c r="Y3431" i="3"/>
  <c r="Y1727" i="3"/>
  <c r="Z1727" i="3" s="1"/>
  <c r="Y2263" i="3"/>
  <c r="Z2263" i="3" s="1"/>
  <c r="Z1028" i="3"/>
  <c r="Z1060" i="3"/>
  <c r="Z1092" i="3"/>
  <c r="Z1124" i="3"/>
  <c r="Z1156" i="3"/>
  <c r="Z1188" i="3"/>
  <c r="Z1220" i="3"/>
  <c r="Z1284" i="3"/>
  <c r="Z1316" i="3"/>
  <c r="Z1348" i="3"/>
  <c r="Z1380" i="3"/>
  <c r="Z1412" i="3"/>
  <c r="Z1444" i="3"/>
  <c r="Z1476" i="3"/>
  <c r="Z1540" i="3"/>
  <c r="Z1572" i="3"/>
  <c r="Z1604" i="3"/>
  <c r="Z1668" i="3"/>
  <c r="Z1700" i="3"/>
  <c r="Z1732" i="3"/>
  <c r="Z1764" i="3"/>
  <c r="Z1828" i="3"/>
  <c r="Z1860" i="3"/>
  <c r="Z1924" i="3"/>
  <c r="Z1956" i="3"/>
  <c r="Z1988" i="3"/>
  <c r="Z2020" i="3"/>
  <c r="Z2084" i="3"/>
  <c r="Z2116" i="3"/>
  <c r="Z2180" i="3"/>
  <c r="Z2212" i="3"/>
  <c r="Z2244" i="3"/>
  <c r="Z2276" i="3"/>
  <c r="Z2340" i="3"/>
  <c r="Z2372" i="3"/>
  <c r="Z2436" i="3"/>
  <c r="Z2468" i="3"/>
  <c r="Z2500" i="3"/>
  <c r="Z2532" i="3"/>
  <c r="Z2596" i="3"/>
  <c r="Z2628" i="3"/>
  <c r="Z2692" i="3"/>
  <c r="Z2724" i="3"/>
  <c r="Z2756" i="3"/>
  <c r="Z2788" i="3"/>
  <c r="Y991" i="3"/>
  <c r="Y1503" i="3"/>
  <c r="Y2175" i="3"/>
  <c r="Z2175" i="3" s="1"/>
  <c r="Y37" i="3"/>
  <c r="Y69" i="3"/>
  <c r="Y101" i="3"/>
  <c r="Z101" i="3" s="1"/>
  <c r="Y133" i="3"/>
  <c r="Y165" i="3"/>
  <c r="Y197" i="3"/>
  <c r="Y229" i="3"/>
  <c r="Y261" i="3"/>
  <c r="Z261" i="3" s="1"/>
  <c r="Y293" i="3"/>
  <c r="Y325" i="3"/>
  <c r="Y357" i="3"/>
  <c r="Z357" i="3" s="1"/>
  <c r="Y389" i="3"/>
  <c r="Y421" i="3"/>
  <c r="Y453" i="3"/>
  <c r="Y485" i="3"/>
  <c r="Y517" i="3"/>
  <c r="Z517" i="3" s="1"/>
  <c r="Y549" i="3"/>
  <c r="Y581" i="3"/>
  <c r="Y613" i="3"/>
  <c r="Z613" i="3" s="1"/>
  <c r="Y645" i="3"/>
  <c r="Y677" i="3"/>
  <c r="Y709" i="3"/>
  <c r="Y741" i="3"/>
  <c r="Y773" i="3"/>
  <c r="Z773" i="3" s="1"/>
  <c r="Y805" i="3"/>
  <c r="Y837" i="3"/>
  <c r="Y869" i="3"/>
  <c r="Z869" i="3" s="1"/>
  <c r="Y901" i="3"/>
  <c r="Y933" i="3"/>
  <c r="Y965" i="3"/>
  <c r="Y997" i="3"/>
  <c r="Y1029" i="3"/>
  <c r="Z1029" i="3" s="1"/>
  <c r="Y1061" i="3"/>
  <c r="Y1093" i="3"/>
  <c r="Z1093" i="3" s="1"/>
  <c r="Y1125" i="3"/>
  <c r="Z1125" i="3" s="1"/>
  <c r="Y1157" i="3"/>
  <c r="Z1157" i="3" s="1"/>
  <c r="Y1189" i="3"/>
  <c r="Z1189" i="3" s="1"/>
  <c r="Y1221" i="3"/>
  <c r="Z1221" i="3" s="1"/>
  <c r="Y1253" i="3"/>
  <c r="Z1253" i="3" s="1"/>
  <c r="Y1285" i="3"/>
  <c r="Z1285" i="3" s="1"/>
  <c r="Y1317" i="3"/>
  <c r="Z1317" i="3" s="1"/>
  <c r="Y1349" i="3"/>
  <c r="Z1349" i="3" s="1"/>
  <c r="Y1381" i="3"/>
  <c r="Z1381" i="3" s="1"/>
  <c r="Y1413" i="3"/>
  <c r="Z1413" i="3" s="1"/>
  <c r="Y1445" i="3"/>
  <c r="Z1445" i="3" s="1"/>
  <c r="Y1477" i="3"/>
  <c r="Z1477" i="3" s="1"/>
  <c r="Y1509" i="3"/>
  <c r="Z1509" i="3" s="1"/>
  <c r="Y1541" i="3"/>
  <c r="Z1541" i="3" s="1"/>
  <c r="Y1695" i="3"/>
  <c r="Z1695" i="3" s="1"/>
  <c r="Y14" i="3"/>
  <c r="Z14" i="3" s="1"/>
  <c r="Y46" i="3"/>
  <c r="Z46" i="3" s="1"/>
  <c r="Y78" i="3"/>
  <c r="Z78" i="3" s="1"/>
  <c r="Y110" i="3"/>
  <c r="Z110" i="3" s="1"/>
  <c r="Y142" i="3"/>
  <c r="Z142" i="3" s="1"/>
  <c r="Y174" i="3"/>
  <c r="Z174" i="3" s="1"/>
  <c r="Y206" i="3"/>
  <c r="Z206" i="3" s="1"/>
  <c r="Y238" i="3"/>
  <c r="Z238" i="3" s="1"/>
  <c r="Y270" i="3"/>
  <c r="Z270" i="3" s="1"/>
  <c r="Y302" i="3"/>
  <c r="Z302" i="3" s="1"/>
  <c r="Y334" i="3"/>
  <c r="Z334" i="3" s="1"/>
  <c r="Y366" i="3"/>
  <c r="Z366" i="3" s="1"/>
  <c r="Y879" i="3"/>
  <c r="Z879" i="3" s="1"/>
  <c r="Y1391" i="3"/>
  <c r="Z1391" i="3" s="1"/>
  <c r="Y2015" i="3"/>
  <c r="Z2015" i="3" s="1"/>
  <c r="Y2335" i="3"/>
  <c r="Z2335" i="3" s="1"/>
  <c r="Y2463" i="3"/>
  <c r="Y2591" i="3"/>
  <c r="Z2591" i="3" s="1"/>
  <c r="Y2719" i="3"/>
  <c r="Y2847" i="3"/>
  <c r="Y2975" i="3"/>
  <c r="Z2975" i="3" s="1"/>
  <c r="Y3103" i="3"/>
  <c r="Z3103" i="3" s="1"/>
  <c r="Y3231" i="3"/>
  <c r="Z3231" i="3" s="1"/>
  <c r="Y3359" i="3"/>
  <c r="Z3359" i="3" s="1"/>
  <c r="Z23" i="3"/>
  <c r="Z55" i="3"/>
  <c r="Z87" i="3"/>
  <c r="Z119" i="3"/>
  <c r="Z183" i="3"/>
  <c r="Z215" i="3"/>
  <c r="Z279" i="3"/>
  <c r="Z311" i="3"/>
  <c r="Z343" i="3"/>
  <c r="Z375" i="3"/>
  <c r="Z439" i="3"/>
  <c r="Y479" i="3"/>
  <c r="Z479" i="3" s="1"/>
  <c r="Y519" i="3"/>
  <c r="Z519" i="3" s="1"/>
  <c r="Y647" i="3"/>
  <c r="Z647" i="3" s="1"/>
  <c r="Z687" i="3"/>
  <c r="Z727" i="3"/>
  <c r="Y775" i="3"/>
  <c r="Z775" i="3" s="1"/>
  <c r="Z855" i="3"/>
  <c r="Y903" i="3"/>
  <c r="Z903" i="3" s="1"/>
  <c r="Z983" i="3"/>
  <c r="Y1031" i="3"/>
  <c r="Z1031" i="3" s="1"/>
  <c r="Y1159" i="3"/>
  <c r="Z1159" i="3" s="1"/>
  <c r="Z1239" i="3"/>
  <c r="Y1287" i="3"/>
  <c r="Z1287" i="3" s="1"/>
  <c r="Z1327" i="3"/>
  <c r="Y1415" i="3"/>
  <c r="Z1415" i="3" s="1"/>
  <c r="Z1495" i="3"/>
  <c r="Y1543" i="3"/>
  <c r="Z1543" i="3" s="1"/>
  <c r="Y1671" i="3"/>
  <c r="Z1671" i="3" s="1"/>
  <c r="Z1751" i="3"/>
  <c r="Y1799" i="3"/>
  <c r="Z1799" i="3" s="1"/>
  <c r="Z2463" i="3"/>
  <c r="Z2719" i="3"/>
  <c r="Z2847" i="3"/>
  <c r="Y1833" i="3"/>
  <c r="Z1833" i="3" s="1"/>
  <c r="Y2609" i="3"/>
  <c r="Z2609" i="3" s="1"/>
  <c r="Y3121" i="3"/>
  <c r="Z3121" i="3" s="1"/>
  <c r="Y3633" i="3"/>
  <c r="Z3633" i="3" s="1"/>
  <c r="Y4127" i="3"/>
  <c r="Z4127" i="3" s="1"/>
  <c r="Y4580" i="3"/>
  <c r="Z4580" i="3" s="1"/>
  <c r="Y4822" i="3"/>
  <c r="Z4822" i="3" s="1"/>
  <c r="Y5078" i="3"/>
  <c r="Z5078" i="3"/>
  <c r="Y5334" i="3"/>
  <c r="Y5333" i="3"/>
  <c r="Z5333" i="3" s="1"/>
  <c r="Z5334" i="3"/>
  <c r="Y5590" i="3"/>
  <c r="Y5589" i="3"/>
  <c r="Z5589" i="3" s="1"/>
  <c r="Z5590" i="3"/>
  <c r="Y6020" i="3"/>
  <c r="Z6020" i="3"/>
  <c r="Y6532" i="3"/>
  <c r="Z6532" i="3" s="1"/>
  <c r="Z9" i="3"/>
  <c r="Z41" i="3"/>
  <c r="Z73" i="3"/>
  <c r="Z105" i="3"/>
  <c r="Z137" i="3"/>
  <c r="Z177" i="3"/>
  <c r="Z209" i="3"/>
  <c r="Z241" i="3"/>
  <c r="Z273" i="3"/>
  <c r="Z305" i="3"/>
  <c r="Z337" i="3"/>
  <c r="Z369" i="3"/>
  <c r="Y409" i="3"/>
  <c r="Z409" i="3" s="1"/>
  <c r="Z441" i="3"/>
  <c r="Y513" i="3"/>
  <c r="Y545" i="3"/>
  <c r="Z545" i="3" s="1"/>
  <c r="Z577" i="3"/>
  <c r="Y649" i="3"/>
  <c r="Z649" i="3" s="1"/>
  <c r="Y681" i="3"/>
  <c r="Z681" i="3" s="1"/>
  <c r="Z713" i="3"/>
  <c r="Y785" i="3"/>
  <c r="Z785" i="3" s="1"/>
  <c r="Y817" i="3"/>
  <c r="Z817" i="3" s="1"/>
  <c r="Z849" i="3"/>
  <c r="Y921" i="3"/>
  <c r="Z921" i="3" s="1"/>
  <c r="Y1025" i="3"/>
  <c r="Y1057" i="3"/>
  <c r="Z1057" i="3" s="1"/>
  <c r="Y1161" i="3"/>
  <c r="Y1193" i="3"/>
  <c r="Z1193" i="3" s="1"/>
  <c r="Z1225" i="3"/>
  <c r="Y1297" i="3"/>
  <c r="Y1329" i="3"/>
  <c r="Z1329" i="3" s="1"/>
  <c r="Y1433" i="3"/>
  <c r="Z1433" i="3" s="1"/>
  <c r="Y1537" i="3"/>
  <c r="Y1569" i="3"/>
  <c r="Z1569" i="3" s="1"/>
  <c r="Z1601" i="3"/>
  <c r="Y1673" i="3"/>
  <c r="Y1817" i="3"/>
  <c r="Y2297" i="3"/>
  <c r="Z2297" i="3" s="1"/>
  <c r="Y2425" i="3"/>
  <c r="Y2553" i="3"/>
  <c r="Y2681" i="3"/>
  <c r="Y2809" i="3"/>
  <c r="Y2857" i="3"/>
  <c r="Z2857" i="3" s="1"/>
  <c r="Y2905" i="3"/>
  <c r="Y3225" i="3"/>
  <c r="Z3225" i="3" s="1"/>
  <c r="Y3273" i="3"/>
  <c r="Z3273" i="3"/>
  <c r="Y3369" i="3"/>
  <c r="Y3417" i="3"/>
  <c r="Y3513" i="3"/>
  <c r="Z3513" i="3" s="1"/>
  <c r="Y3673" i="3"/>
  <c r="Y3769" i="3"/>
  <c r="Z3769" i="3" s="1"/>
  <c r="Y3913" i="3"/>
  <c r="Y3953" i="3"/>
  <c r="Z4033" i="3"/>
  <c r="Y4081" i="3"/>
  <c r="Z4081" i="3" s="1"/>
  <c r="Y4249" i="3"/>
  <c r="Y4337" i="3"/>
  <c r="Y4505" i="3"/>
  <c r="Z4505" i="3" s="1"/>
  <c r="Y4657" i="3"/>
  <c r="Z4657" i="3"/>
  <c r="Y4697" i="3"/>
  <c r="Y4769" i="3"/>
  <c r="Y4953" i="3"/>
  <c r="Z4953" i="3" s="1"/>
  <c r="Y5025" i="3"/>
  <c r="Y5209" i="3"/>
  <c r="Y5281" i="3"/>
  <c r="Y5465" i="3"/>
  <c r="Y5537" i="3"/>
  <c r="Y5721" i="3"/>
  <c r="Y5793" i="3"/>
  <c r="Y5977" i="3"/>
  <c r="Z5977" i="3" s="1"/>
  <c r="Y6049" i="3"/>
  <c r="Y34" i="3"/>
  <c r="Y106" i="3"/>
  <c r="Y290" i="3"/>
  <c r="Y362" i="3"/>
  <c r="Z362" i="3" s="1"/>
  <c r="Y546" i="3"/>
  <c r="Y618" i="3"/>
  <c r="Y802" i="3"/>
  <c r="Y874" i="3"/>
  <c r="Y1058" i="3"/>
  <c r="Y1130" i="3"/>
  <c r="Y1314" i="3"/>
  <c r="Y1386" i="3"/>
  <c r="Z1386" i="3" s="1"/>
  <c r="Y1570" i="3"/>
  <c r="Y1642" i="3"/>
  <c r="Y1826" i="3"/>
  <c r="Y2042" i="3"/>
  <c r="Y2258" i="3"/>
  <c r="Y2314" i="3"/>
  <c r="Z2314" i="3"/>
  <c r="Y2538" i="3"/>
  <c r="Z2538" i="3" s="1"/>
  <c r="Y2602" i="3"/>
  <c r="Y2650" i="3"/>
  <c r="Y2826" i="3"/>
  <c r="Z2826" i="3"/>
  <c r="Y3850" i="3"/>
  <c r="Z3850" i="3"/>
  <c r="Y3914" i="3"/>
  <c r="Z3914" i="3" s="1"/>
  <c r="Y4130" i="3"/>
  <c r="Y4178" i="3"/>
  <c r="Z4178" i="3"/>
  <c r="Y4242" i="3"/>
  <c r="Y4354" i="3"/>
  <c r="Y4466" i="3"/>
  <c r="Y4578" i="3"/>
  <c r="Z4578" i="3"/>
  <c r="Y4634" i="3"/>
  <c r="Y4834" i="3"/>
  <c r="Z4834" i="3"/>
  <c r="Y4890" i="3"/>
  <c r="Y5090" i="3"/>
  <c r="Z5090" i="3" s="1"/>
  <c r="Y5146" i="3"/>
  <c r="Y5346" i="3"/>
  <c r="Z5346" i="3" s="1"/>
  <c r="Y5402" i="3"/>
  <c r="Y5602" i="3"/>
  <c r="Z5602" i="3" s="1"/>
  <c r="Y5658" i="3"/>
  <c r="Y5858" i="3"/>
  <c r="Z5858" i="3"/>
  <c r="Y5914" i="3"/>
  <c r="Z5914" i="3" s="1"/>
  <c r="Y6114" i="3"/>
  <c r="Z6114" i="3" s="1"/>
  <c r="Y6170" i="3"/>
  <c r="Z6170" i="3" s="1"/>
  <c r="Y6370" i="3"/>
  <c r="Z6370" i="3"/>
  <c r="Y6426" i="3"/>
  <c r="Y6626" i="3"/>
  <c r="Z6626" i="3"/>
  <c r="Y6682" i="3"/>
  <c r="Y6882" i="3"/>
  <c r="Z6882" i="3"/>
  <c r="Y6938" i="3"/>
  <c r="Y4351" i="3"/>
  <c r="Z4351" i="3" s="1"/>
  <c r="Y4742" i="3"/>
  <c r="Z4742" i="3"/>
  <c r="Y4998" i="3"/>
  <c r="Z4998" i="3" s="1"/>
  <c r="Y5254" i="3"/>
  <c r="Z5254" i="3" s="1"/>
  <c r="Y5510" i="3"/>
  <c r="Z5510" i="3" s="1"/>
  <c r="Y5876" i="3"/>
  <c r="Z5876" i="3"/>
  <c r="Y6388" i="3"/>
  <c r="Z6388" i="3" s="1"/>
  <c r="Y6900" i="3"/>
  <c r="Z6900" i="3" s="1"/>
  <c r="Y4812" i="3"/>
  <c r="Z4812" i="3" s="1"/>
  <c r="Y5068" i="3"/>
  <c r="Y3876" i="3"/>
  <c r="Y4132" i="3"/>
  <c r="Z4132" i="3" s="1"/>
  <c r="Y4388" i="3"/>
  <c r="Z5068" i="3"/>
  <c r="Z5836" i="3"/>
  <c r="Y518" i="3"/>
  <c r="Z518" i="3" s="1"/>
  <c r="Y1102" i="3"/>
  <c r="Z1102" i="3"/>
  <c r="Y1398" i="3"/>
  <c r="Z1398" i="3" s="1"/>
  <c r="Y1982" i="3"/>
  <c r="Z1982" i="3" s="1"/>
  <c r="Y2566" i="3"/>
  <c r="Z2566" i="3" s="1"/>
  <c r="Y3150" i="3"/>
  <c r="Z3150" i="3"/>
  <c r="Y3446" i="3"/>
  <c r="Z3446" i="3" s="1"/>
  <c r="Y4823" i="3"/>
  <c r="Z4823" i="3" s="1"/>
  <c r="Y5119" i="3"/>
  <c r="Y5118" i="3"/>
  <c r="Z5118" i="3" s="1"/>
  <c r="Z5119" i="3"/>
  <c r="Y6287" i="3"/>
  <c r="Z6287" i="3" s="1"/>
  <c r="Y6583" i="3"/>
  <c r="Z6583" i="3" s="1"/>
  <c r="Y6582" i="3"/>
  <c r="Z6582" i="3" s="1"/>
  <c r="Y6711" i="3"/>
  <c r="Z6711" i="3" s="1"/>
  <c r="Y6710" i="3"/>
  <c r="Z6710" i="3" s="1"/>
  <c r="Y6839" i="3"/>
  <c r="Z6839" i="3" s="1"/>
  <c r="Y6838" i="3"/>
  <c r="Z6838" i="3" s="1"/>
  <c r="Y6374" i="3"/>
  <c r="Z6374" i="3"/>
  <c r="Y6824" i="3"/>
  <c r="Z6824" i="3" s="1"/>
  <c r="Y5749" i="3"/>
  <c r="Z5749" i="3"/>
  <c r="Y6565" i="3"/>
  <c r="Y6564" i="3"/>
  <c r="Z6564" i="3" s="1"/>
  <c r="Z6565" i="3"/>
  <c r="Y192" i="3"/>
  <c r="Z192" i="3"/>
  <c r="Y2560" i="3"/>
  <c r="Z2560" i="3" s="1"/>
  <c r="Y6720" i="3"/>
  <c r="Z6720" i="3" s="1"/>
  <c r="Y6921" i="3"/>
  <c r="Z6921" i="3" s="1"/>
  <c r="Y5755" i="3"/>
  <c r="Z5755" i="3"/>
  <c r="Y1356" i="3"/>
  <c r="Z1356" i="3" s="1"/>
  <c r="Y1388" i="3"/>
  <c r="Z1388" i="3" s="1"/>
  <c r="Y1420" i="3"/>
  <c r="Z1420" i="3" s="1"/>
  <c r="Y1452" i="3"/>
  <c r="Z1452" i="3" s="1"/>
  <c r="Y1484" i="3"/>
  <c r="Z1484" i="3" s="1"/>
  <c r="Y1516" i="3"/>
  <c r="Z1516" i="3" s="1"/>
  <c r="Y1548" i="3"/>
  <c r="Z1548" i="3" s="1"/>
  <c r="Y1580" i="3"/>
  <c r="Z1580" i="3" s="1"/>
  <c r="Y1612" i="3"/>
  <c r="Z1612" i="3" s="1"/>
  <c r="Y1644" i="3"/>
  <c r="Z1644" i="3" s="1"/>
  <c r="Y1676" i="3"/>
  <c r="Z1676" i="3" s="1"/>
  <c r="Y1708" i="3"/>
  <c r="Z1708" i="3" s="1"/>
  <c r="Y1740" i="3"/>
  <c r="Z1740" i="3" s="1"/>
  <c r="Y1772" i="3"/>
  <c r="Z1772" i="3" s="1"/>
  <c r="Y1804" i="3"/>
  <c r="Z1804" i="3" s="1"/>
  <c r="Y1836" i="3"/>
  <c r="Z1836" i="3" s="1"/>
  <c r="Y1868" i="3"/>
  <c r="Z1868" i="3" s="1"/>
  <c r="Y1900" i="3"/>
  <c r="Z1900" i="3" s="1"/>
  <c r="Y1932" i="3"/>
  <c r="Z1932" i="3" s="1"/>
  <c r="Y1964" i="3"/>
  <c r="Z1964" i="3" s="1"/>
  <c r="Y1996" i="3"/>
  <c r="Z1996" i="3" s="1"/>
  <c r="Y2028" i="3"/>
  <c r="Z2028" i="3" s="1"/>
  <c r="Y2060" i="3"/>
  <c r="Z2060" i="3" s="1"/>
  <c r="Y2092" i="3"/>
  <c r="Z2092" i="3" s="1"/>
  <c r="Y2124" i="3"/>
  <c r="Z2124" i="3" s="1"/>
  <c r="Y2156" i="3"/>
  <c r="Z2156" i="3" s="1"/>
  <c r="Y2188" i="3"/>
  <c r="Z2188" i="3" s="1"/>
  <c r="Y2220" i="3"/>
  <c r="Z2220" i="3" s="1"/>
  <c r="Y2252" i="3"/>
  <c r="Z2252" i="3" s="1"/>
  <c r="Y2284" i="3"/>
  <c r="Z2284" i="3" s="1"/>
  <c r="Y2316" i="3"/>
  <c r="Z2316" i="3" s="1"/>
  <c r="Y2348" i="3"/>
  <c r="Z2348" i="3" s="1"/>
  <c r="Y2380" i="3"/>
  <c r="Z2380" i="3" s="1"/>
  <c r="Y2412" i="3"/>
  <c r="Z2412" i="3" s="1"/>
  <c r="Y2444" i="3"/>
  <c r="Z2444" i="3" s="1"/>
  <c r="Y2476" i="3"/>
  <c r="Z2476" i="3" s="1"/>
  <c r="Y2508" i="3"/>
  <c r="Z2508" i="3" s="1"/>
  <c r="Y2540" i="3"/>
  <c r="Z2540" i="3" s="1"/>
  <c r="Y2572" i="3"/>
  <c r="Z2572" i="3" s="1"/>
  <c r="Y2604" i="3"/>
  <c r="Z2604" i="3" s="1"/>
  <c r="Y2636" i="3"/>
  <c r="Z2636" i="3" s="1"/>
  <c r="Y2668" i="3"/>
  <c r="Z2668" i="3" s="1"/>
  <c r="Y2700" i="3"/>
  <c r="Z2700" i="3" s="1"/>
  <c r="Y2732" i="3"/>
  <c r="Z2732" i="3" s="1"/>
  <c r="Y2764" i="3"/>
  <c r="Z2764" i="3" s="1"/>
  <c r="Y2796" i="3"/>
  <c r="Z2796" i="3" s="1"/>
  <c r="Y2828" i="3"/>
  <c r="Z2828" i="3" s="1"/>
  <c r="Y2860" i="3"/>
  <c r="Z2860" i="3" s="1"/>
  <c r="Y2892" i="3"/>
  <c r="Z2892" i="3" s="1"/>
  <c r="Y2924" i="3"/>
  <c r="Z2924" i="3" s="1"/>
  <c r="Y2956" i="3"/>
  <c r="Z2956" i="3" s="1"/>
  <c r="Y2988" i="3"/>
  <c r="Z2988" i="3" s="1"/>
  <c r="Y3020" i="3"/>
  <c r="Z3020" i="3" s="1"/>
  <c r="Y3052" i="3"/>
  <c r="Z3052" i="3" s="1"/>
  <c r="Y3084" i="3"/>
  <c r="Z3084" i="3" s="1"/>
  <c r="Y3116" i="3"/>
  <c r="Z3116" i="3" s="1"/>
  <c r="Y3148" i="3"/>
  <c r="Z3148" i="3" s="1"/>
  <c r="Y3180" i="3"/>
  <c r="Z3180" i="3" s="1"/>
  <c r="Y3212" i="3"/>
  <c r="Z3212" i="3" s="1"/>
  <c r="Y3244" i="3"/>
  <c r="Z3244" i="3" s="1"/>
  <c r="Y3276" i="3"/>
  <c r="Z3276" i="3" s="1"/>
  <c r="Y3308" i="3"/>
  <c r="Z3308" i="3" s="1"/>
  <c r="Y3340" i="3"/>
  <c r="Z3340" i="3" s="1"/>
  <c r="Y3372" i="3"/>
  <c r="Z3372" i="3" s="1"/>
  <c r="Y3404" i="3"/>
  <c r="Z3404" i="3" s="1"/>
  <c r="Y3436" i="3"/>
  <c r="Z3436" i="3" s="1"/>
  <c r="Y3468" i="3"/>
  <c r="Z3468" i="3" s="1"/>
  <c r="Y3500" i="3"/>
  <c r="Z3500" i="3" s="1"/>
  <c r="Y3532" i="3"/>
  <c r="Z3532" i="3" s="1"/>
  <c r="Y3564" i="3"/>
  <c r="Z3564" i="3" s="1"/>
  <c r="Y3596" i="3"/>
  <c r="Z3596" i="3" s="1"/>
  <c r="Y3628" i="3"/>
  <c r="Z3628" i="3" s="1"/>
  <c r="Y3660" i="3"/>
  <c r="Z3660" i="3" s="1"/>
  <c r="Y3692" i="3"/>
  <c r="Z3692" i="3" s="1"/>
  <c r="Y3724" i="3"/>
  <c r="Z3724" i="3" s="1"/>
  <c r="Y3756" i="3"/>
  <c r="Z3756" i="3" s="1"/>
  <c r="Y3788" i="3"/>
  <c r="Z3788" i="3" s="1"/>
  <c r="Y543" i="3"/>
  <c r="Z543" i="3" s="1"/>
  <c r="Y1055" i="3"/>
  <c r="Z1055" i="3" s="1"/>
  <c r="Y1567" i="3"/>
  <c r="Z1567" i="3" s="1"/>
  <c r="Y2247" i="3"/>
  <c r="Z37" i="3"/>
  <c r="Z69" i="3"/>
  <c r="Z133" i="3"/>
  <c r="Z165" i="3"/>
  <c r="Z197" i="3"/>
  <c r="Z229" i="3"/>
  <c r="Z293" i="3"/>
  <c r="Z325" i="3"/>
  <c r="Z389" i="3"/>
  <c r="Z421" i="3"/>
  <c r="Z453" i="3"/>
  <c r="Z485" i="3"/>
  <c r="Z549" i="3"/>
  <c r="Z581" i="3"/>
  <c r="Z645" i="3"/>
  <c r="Z677" i="3"/>
  <c r="Z709" i="3"/>
  <c r="Z741" i="3"/>
  <c r="Z805" i="3"/>
  <c r="Z837" i="3"/>
  <c r="Z901" i="3"/>
  <c r="Z933" i="3"/>
  <c r="Z965" i="3"/>
  <c r="Z997" i="3"/>
  <c r="Z1061" i="3"/>
  <c r="Y1823" i="3"/>
  <c r="Z1823" i="3" s="1"/>
  <c r="Y943" i="3"/>
  <c r="Z943" i="3" s="1"/>
  <c r="Y1455" i="3"/>
  <c r="Y2087" i="3"/>
  <c r="Y2351" i="3"/>
  <c r="Z2351" i="3" s="1"/>
  <c r="Y2479" i="3"/>
  <c r="Z2479" i="3" s="1"/>
  <c r="Y2607" i="3"/>
  <c r="Z2607" i="3" s="1"/>
  <c r="Y2735" i="3"/>
  <c r="Z2735" i="3" s="1"/>
  <c r="Y2863" i="3"/>
  <c r="Z2863" i="3" s="1"/>
  <c r="Y2991" i="3"/>
  <c r="Z2991" i="3" s="1"/>
  <c r="Y3119" i="3"/>
  <c r="Z3119" i="3" s="1"/>
  <c r="Y3247" i="3"/>
  <c r="Z3247" i="3" s="1"/>
  <c r="Y3375" i="3"/>
  <c r="Z3375" i="3" s="1"/>
  <c r="Y31" i="3"/>
  <c r="Z31" i="3" s="1"/>
  <c r="Y63" i="3"/>
  <c r="Z63" i="3" s="1"/>
  <c r="Y95" i="3"/>
  <c r="Z95" i="3" s="1"/>
  <c r="Y127" i="3"/>
  <c r="Z127" i="3" s="1"/>
  <c r="Y159" i="3"/>
  <c r="Z159" i="3" s="1"/>
  <c r="Y191" i="3"/>
  <c r="Z191" i="3" s="1"/>
  <c r="Y223" i="3"/>
  <c r="Z223" i="3" s="1"/>
  <c r="Y255" i="3"/>
  <c r="Z255" i="3" s="1"/>
  <c r="Y287" i="3"/>
  <c r="Z287" i="3" s="1"/>
  <c r="Y319" i="3"/>
  <c r="Z319" i="3" s="1"/>
  <c r="Y351" i="3"/>
  <c r="Z351" i="3" s="1"/>
  <c r="Y383" i="3"/>
  <c r="Z383" i="3" s="1"/>
  <c r="Y415" i="3"/>
  <c r="Z415" i="3" s="1"/>
  <c r="Y447" i="3"/>
  <c r="Z447" i="3" s="1"/>
  <c r="Y567" i="3"/>
  <c r="Z567" i="3" s="1"/>
  <c r="Y695" i="3"/>
  <c r="Z695" i="3" s="1"/>
  <c r="Y823" i="3"/>
  <c r="Z823" i="3" s="1"/>
  <c r="Z863" i="3"/>
  <c r="Y951" i="3"/>
  <c r="Z951" i="3" s="1"/>
  <c r="Z991" i="3"/>
  <c r="Y1079" i="3"/>
  <c r="Z1079" i="3" s="1"/>
  <c r="Y1207" i="3"/>
  <c r="Z1207" i="3" s="1"/>
  <c r="Y1335" i="3"/>
  <c r="Z1335" i="3" s="1"/>
  <c r="Z1375" i="3"/>
  <c r="Y1463" i="3"/>
  <c r="Z1463" i="3" s="1"/>
  <c r="Z1503" i="3"/>
  <c r="Y1591" i="3"/>
  <c r="Z1591" i="3" s="1"/>
  <c r="Y1719" i="3"/>
  <c r="Z1719" i="3" s="1"/>
  <c r="Y1847" i="3"/>
  <c r="Z1847" i="3" s="1"/>
  <c r="Z1959" i="3"/>
  <c r="Z2087" i="3"/>
  <c r="Z2279" i="3"/>
  <c r="Z2407" i="3"/>
  <c r="Z2663" i="3"/>
  <c r="Z2791" i="3"/>
  <c r="Z2919" i="3"/>
  <c r="Z3047" i="3"/>
  <c r="Z3303" i="3"/>
  <c r="Z3431" i="3"/>
  <c r="Y2145" i="3"/>
  <c r="Z2145" i="3" s="1"/>
  <c r="Y2673" i="3"/>
  <c r="Z2673" i="3" s="1"/>
  <c r="Y3185" i="3"/>
  <c r="Z3185" i="3" s="1"/>
  <c r="Y3697" i="3"/>
  <c r="Z3697" i="3" s="1"/>
  <c r="Y4169" i="3"/>
  <c r="Z4169" i="3" s="1"/>
  <c r="Y4612" i="3"/>
  <c r="Z4612" i="3"/>
  <c r="Y4868" i="3"/>
  <c r="Z4868" i="3" s="1"/>
  <c r="Y5124" i="3"/>
  <c r="Z5124" i="3"/>
  <c r="Y5380" i="3"/>
  <c r="Z5380" i="3"/>
  <c r="Y5636" i="3"/>
  <c r="Z5636" i="3"/>
  <c r="Y6084" i="3"/>
  <c r="Z6084" i="3" s="1"/>
  <c r="Y6596" i="3"/>
  <c r="Z6596" i="3"/>
  <c r="Y17" i="3"/>
  <c r="Z17" i="3" s="1"/>
  <c r="Y49" i="3"/>
  <c r="Z49" i="3" s="1"/>
  <c r="Y81" i="3"/>
  <c r="Z81" i="3" s="1"/>
  <c r="Y113" i="3"/>
  <c r="Z113" i="3" s="1"/>
  <c r="Y185" i="3"/>
  <c r="Z185" i="3" s="1"/>
  <c r="Y217" i="3"/>
  <c r="Z217" i="3" s="1"/>
  <c r="Y249" i="3"/>
  <c r="Z249" i="3" s="1"/>
  <c r="Y281" i="3"/>
  <c r="Z281" i="3" s="1"/>
  <c r="Y313" i="3"/>
  <c r="Z313" i="3" s="1"/>
  <c r="Y345" i="3"/>
  <c r="Z345" i="3" s="1"/>
  <c r="Y377" i="3"/>
  <c r="Z377" i="3" s="1"/>
  <c r="Y449" i="3"/>
  <c r="Z449" i="3" s="1"/>
  <c r="Y481" i="3"/>
  <c r="Z481" i="3" s="1"/>
  <c r="Z513" i="3"/>
  <c r="Y585" i="3"/>
  <c r="Z585" i="3" s="1"/>
  <c r="Y617" i="3"/>
  <c r="Z617" i="3" s="1"/>
  <c r="Y721" i="3"/>
  <c r="Z721" i="3" s="1"/>
  <c r="Y753" i="3"/>
  <c r="Z753" i="3" s="1"/>
  <c r="Y857" i="3"/>
  <c r="Z857" i="3" s="1"/>
  <c r="Y961" i="3"/>
  <c r="Z961" i="3" s="1"/>
  <c r="Y993" i="3"/>
  <c r="Z993" i="3" s="1"/>
  <c r="Z1025" i="3"/>
  <c r="Y1097" i="3"/>
  <c r="Z1097" i="3" s="1"/>
  <c r="Y1129" i="3"/>
  <c r="Z1129" i="3" s="1"/>
  <c r="Z1161" i="3"/>
  <c r="Y1233" i="3"/>
  <c r="Z1233" i="3" s="1"/>
  <c r="Y1265" i="3"/>
  <c r="Z1265" i="3" s="1"/>
  <c r="Z1297" i="3"/>
  <c r="Y1369" i="3"/>
  <c r="Z1369" i="3" s="1"/>
  <c r="Z1401" i="3"/>
  <c r="Y1473" i="3"/>
  <c r="Z1473" i="3" s="1"/>
  <c r="Y1505" i="3"/>
  <c r="Z1505" i="3" s="1"/>
  <c r="Z1537" i="3"/>
  <c r="Y1609" i="3"/>
  <c r="Z1609" i="3" s="1"/>
  <c r="Y1641" i="3"/>
  <c r="Z1641" i="3" s="1"/>
  <c r="Z1673" i="3"/>
  <c r="Y1713" i="3"/>
  <c r="Z1713" i="3" s="1"/>
  <c r="Y1785" i="3"/>
  <c r="Z1785" i="3" s="1"/>
  <c r="Z1817" i="3"/>
  <c r="Y1857" i="3"/>
  <c r="Z1857" i="3" s="1"/>
  <c r="Y1897" i="3"/>
  <c r="Z1897" i="3" s="1"/>
  <c r="Y1929" i="3"/>
  <c r="Z1929" i="3" s="1"/>
  <c r="Y1969" i="3"/>
  <c r="Z1969" i="3" s="1"/>
  <c r="Y2041" i="3"/>
  <c r="Z2041" i="3" s="1"/>
  <c r="Y2113" i="3"/>
  <c r="Z2113" i="3" s="1"/>
  <c r="Y2153" i="3"/>
  <c r="Z2153" i="3" s="1"/>
  <c r="Y2185" i="3"/>
  <c r="Z2185" i="3" s="1"/>
  <c r="Y2225" i="3"/>
  <c r="Z2225" i="3" s="1"/>
  <c r="Y2345" i="3"/>
  <c r="Z2345" i="3" s="1"/>
  <c r="Z2425" i="3"/>
  <c r="Y2473" i="3"/>
  <c r="Z2473" i="3" s="1"/>
  <c r="Z2553" i="3"/>
  <c r="Y2601" i="3"/>
  <c r="Z2601" i="3" s="1"/>
  <c r="Z2681" i="3"/>
  <c r="Y2729" i="3"/>
  <c r="Z2729" i="3" s="1"/>
  <c r="Z2809" i="3"/>
  <c r="Z2905" i="3"/>
  <c r="Y2953" i="3"/>
  <c r="Z2953" i="3" s="1"/>
  <c r="Y3001" i="3"/>
  <c r="Z3001" i="3" s="1"/>
  <c r="Y3049" i="3"/>
  <c r="Z3049" i="3" s="1"/>
  <c r="Z3369" i="3"/>
  <c r="Z3417" i="3"/>
  <c r="Y3465" i="3"/>
  <c r="Z3465" i="3" s="1"/>
  <c r="Y3625" i="3"/>
  <c r="Z3625" i="3" s="1"/>
  <c r="Z3673" i="3"/>
  <c r="Y3721" i="3"/>
  <c r="Z3721" i="3" s="1"/>
  <c r="Y3865" i="3"/>
  <c r="Z3865" i="3" s="1"/>
  <c r="Z3913" i="3"/>
  <c r="Z3953" i="3"/>
  <c r="Y4121" i="3"/>
  <c r="Z4121" i="3"/>
  <c r="Y4209" i="3"/>
  <c r="Z4209" i="3" s="1"/>
  <c r="Z4249" i="3"/>
  <c r="Y4289" i="3"/>
  <c r="Y4288" i="3"/>
  <c r="Z4288" i="3" s="1"/>
  <c r="Z4289" i="3"/>
  <c r="Z4337" i="3"/>
  <c r="Y4377" i="3"/>
  <c r="Z4377" i="3"/>
  <c r="Y4465" i="3"/>
  <c r="Z4465" i="3" s="1"/>
  <c r="Y4625" i="3"/>
  <c r="Z4625" i="3"/>
  <c r="Y4665" i="3"/>
  <c r="Z4665" i="3" s="1"/>
  <c r="Z4697" i="3"/>
  <c r="Y4737" i="3"/>
  <c r="Z4737" i="3" s="1"/>
  <c r="Z4769" i="3"/>
  <c r="Y4921" i="3"/>
  <c r="Z4921" i="3" s="1"/>
  <c r="Y4993" i="3"/>
  <c r="Z4993" i="3" s="1"/>
  <c r="Z5025" i="3"/>
  <c r="Y5177" i="3"/>
  <c r="Z5177" i="3" s="1"/>
  <c r="Z5209" i="3"/>
  <c r="Y5249" i="3"/>
  <c r="Z5249" i="3" s="1"/>
  <c r="Z5281" i="3"/>
  <c r="Y5433" i="3"/>
  <c r="Z5433" i="3" s="1"/>
  <c r="Z5465" i="3"/>
  <c r="Y5505" i="3"/>
  <c r="Z5505" i="3" s="1"/>
  <c r="Z5537" i="3"/>
  <c r="Y5689" i="3"/>
  <c r="Z5689" i="3" s="1"/>
  <c r="Z5721" i="3"/>
  <c r="Y5761" i="3"/>
  <c r="Z5761" i="3" s="1"/>
  <c r="Z5793" i="3"/>
  <c r="Y5945" i="3"/>
  <c r="Z5945" i="3" s="1"/>
  <c r="Y6017" i="3"/>
  <c r="Z6017" i="3" s="1"/>
  <c r="Z6049" i="3"/>
  <c r="Y6201" i="3"/>
  <c r="Z6201" i="3" s="1"/>
  <c r="Y2418" i="3"/>
  <c r="Z2418" i="3" s="1"/>
  <c r="Y2930" i="3"/>
  <c r="Z2930" i="3" s="1"/>
  <c r="Y3442" i="3"/>
  <c r="Z3442" i="3" s="1"/>
  <c r="Y4034" i="3"/>
  <c r="Z4034" i="3"/>
  <c r="Y4764" i="3"/>
  <c r="Z4764" i="3" s="1"/>
  <c r="Y5020" i="3"/>
  <c r="Z5020" i="3" s="1"/>
  <c r="Y5276" i="3"/>
  <c r="Z5276" i="3" s="1"/>
  <c r="Y5532" i="3"/>
  <c r="Z5532" i="3"/>
  <c r="Y5852" i="3"/>
  <c r="Z5852" i="3" s="1"/>
  <c r="Y6364" i="3"/>
  <c r="Z6364" i="3" s="1"/>
  <c r="Y6876" i="3"/>
  <c r="Z6876" i="3" s="1"/>
  <c r="Z34" i="3"/>
  <c r="Y74" i="3"/>
  <c r="Z74" i="3" s="1"/>
  <c r="Z106" i="3"/>
  <c r="Y258" i="3"/>
  <c r="Z258" i="3" s="1"/>
  <c r="Z290" i="3"/>
  <c r="Y330" i="3"/>
  <c r="Z330" i="3" s="1"/>
  <c r="Y514" i="3"/>
  <c r="Z514" i="3" s="1"/>
  <c r="Z546" i="3"/>
  <c r="Y586" i="3"/>
  <c r="Z586" i="3" s="1"/>
  <c r="Z618" i="3"/>
  <c r="Y770" i="3"/>
  <c r="Z770" i="3" s="1"/>
  <c r="Z802" i="3"/>
  <c r="Y842" i="3"/>
  <c r="Z842" i="3" s="1"/>
  <c r="Z874" i="3"/>
  <c r="Y1026" i="3"/>
  <c r="Z1026" i="3" s="1"/>
  <c r="Z1058" i="3"/>
  <c r="Y1098" i="3"/>
  <c r="Z1098" i="3" s="1"/>
  <c r="Z1130" i="3"/>
  <c r="Y1282" i="3"/>
  <c r="Z1282" i="3" s="1"/>
  <c r="Z1314" i="3"/>
  <c r="Y1354" i="3"/>
  <c r="Z1354" i="3" s="1"/>
  <c r="Y1538" i="3"/>
  <c r="Z1538" i="3" s="1"/>
  <c r="Z1570" i="3"/>
  <c r="Y1610" i="3"/>
  <c r="Z1610" i="3" s="1"/>
  <c r="Z1642" i="3"/>
  <c r="Y1794" i="3"/>
  <c r="Z1794" i="3" s="1"/>
  <c r="Z1826" i="3"/>
  <c r="Y1866" i="3"/>
  <c r="Z1866" i="3" s="1"/>
  <c r="Z2042" i="3"/>
  <c r="Y2082" i="3"/>
  <c r="Z2082" i="3" s="1"/>
  <c r="Z2218" i="3"/>
  <c r="Z2258" i="3"/>
  <c r="Y2554" i="3"/>
  <c r="Z2554" i="3" s="1"/>
  <c r="Z2602" i="3"/>
  <c r="Z2650" i="3"/>
  <c r="Y4026" i="3"/>
  <c r="Z4026" i="3" s="1"/>
  <c r="Z4130" i="3"/>
  <c r="Z4242" i="3"/>
  <c r="Z4354" i="3"/>
  <c r="Z4466" i="3"/>
  <c r="Z4634" i="3"/>
  <c r="Y4738" i="3"/>
  <c r="Z4738" i="3" s="1"/>
  <c r="Y4794" i="3"/>
  <c r="Z4794" i="3" s="1"/>
  <c r="Z4890" i="3"/>
  <c r="Y4994" i="3"/>
  <c r="Z4994" i="3"/>
  <c r="Y5050" i="3"/>
  <c r="Z5050" i="3" s="1"/>
  <c r="Z5146" i="3"/>
  <c r="Y5250" i="3"/>
  <c r="Z5250" i="3" s="1"/>
  <c r="Y5306" i="3"/>
  <c r="Z5306" i="3" s="1"/>
  <c r="Z5402" i="3"/>
  <c r="Y5506" i="3"/>
  <c r="Z5506" i="3"/>
  <c r="Y5562" i="3"/>
  <c r="Z5562" i="3" s="1"/>
  <c r="Z5658" i="3"/>
  <c r="Y5762" i="3"/>
  <c r="Z5762" i="3" s="1"/>
  <c r="Y5818" i="3"/>
  <c r="Z5818" i="3" s="1"/>
  <c r="Y6018" i="3"/>
  <c r="Z6018" i="3"/>
  <c r="Y6074" i="3"/>
  <c r="Z6074" i="3" s="1"/>
  <c r="Y6274" i="3"/>
  <c r="Z6274" i="3" s="1"/>
  <c r="Y6270" i="3"/>
  <c r="Z6270" i="3" s="1"/>
  <c r="Y6330" i="3"/>
  <c r="Z6330" i="3" s="1"/>
  <c r="Z6426" i="3"/>
  <c r="Y6530" i="3"/>
  <c r="Z6530" i="3" s="1"/>
  <c r="Y6586" i="3"/>
  <c r="Z6586" i="3" s="1"/>
  <c r="Z6682" i="3"/>
  <c r="Y6786" i="3"/>
  <c r="Z6786" i="3"/>
  <c r="Y6842" i="3"/>
  <c r="Z6842" i="3" s="1"/>
  <c r="Z6938" i="3"/>
  <c r="Z3876" i="3"/>
  <c r="Y4036" i="3"/>
  <c r="Z4036" i="3" s="1"/>
  <c r="Y4292" i="3"/>
  <c r="Z4292" i="3" s="1"/>
  <c r="Z4388" i="3"/>
  <c r="Y702" i="3"/>
  <c r="Z702" i="3" s="1"/>
  <c r="Y1286" i="3"/>
  <c r="Z1286" i="3"/>
  <c r="Y1870" i="3"/>
  <c r="Z1870" i="3" s="1"/>
  <c r="Y2166" i="3"/>
  <c r="Z2166" i="3" s="1"/>
  <c r="Y2750" i="3"/>
  <c r="Z2750" i="3" s="1"/>
  <c r="Y3334" i="3"/>
  <c r="Z3334" i="3"/>
  <c r="Y4238" i="3"/>
  <c r="Z4238" i="3" s="1"/>
  <c r="Y4318" i="3"/>
  <c r="Z4318" i="3" s="1"/>
  <c r="Y3527" i="3"/>
  <c r="Z3527" i="3" s="1"/>
  <c r="Y5007" i="3"/>
  <c r="Z5007" i="3"/>
  <c r="Y5591" i="3"/>
  <c r="Z5591" i="3" s="1"/>
  <c r="Y5887" i="3"/>
  <c r="Z5887" i="3" s="1"/>
  <c r="Y5886" i="3"/>
  <c r="Z5886" i="3" s="1"/>
  <c r="Y6526" i="3"/>
  <c r="Z6526" i="3" s="1"/>
  <c r="Y2594" i="3"/>
  <c r="Z2594" i="3" s="1"/>
  <c r="Y4416" i="3"/>
  <c r="Z4416" i="3" s="1"/>
  <c r="Y5228" i="3"/>
  <c r="Z5228" i="3"/>
  <c r="Y5909" i="3"/>
  <c r="Y5806" i="3"/>
  <c r="Z5806" i="3" s="1"/>
  <c r="Y5804" i="3"/>
  <c r="Z5804" i="3" s="1"/>
  <c r="Y6630" i="3"/>
  <c r="Z6630" i="3" s="1"/>
  <c r="Y6628" i="3"/>
  <c r="Z6628" i="3" s="1"/>
  <c r="Y5616" i="3"/>
  <c r="Z5616" i="3" s="1"/>
  <c r="Y3281" i="3"/>
  <c r="Z3281" i="3" s="1"/>
  <c r="Y2477" i="3"/>
  <c r="Z2477" i="3"/>
  <c r="Y3848" i="3"/>
  <c r="Z3848" i="3" s="1"/>
  <c r="Y448" i="3"/>
  <c r="Z448" i="3"/>
  <c r="Y2816" i="3"/>
  <c r="Z2816" i="3"/>
  <c r="Y6469" i="3"/>
  <c r="Z6469" i="3"/>
  <c r="Y3963" i="3"/>
  <c r="Z3963" i="3" s="1"/>
  <c r="Y6011" i="3"/>
  <c r="Z6011" i="3"/>
  <c r="Y2613" i="3"/>
  <c r="Z2613" i="3"/>
  <c r="Y4750" i="3"/>
  <c r="Z4750" i="3" s="1"/>
  <c r="Y5262" i="3"/>
  <c r="Y414" i="3"/>
  <c r="Z414" i="3" s="1"/>
  <c r="Y486" i="3"/>
  <c r="Y558" i="3"/>
  <c r="Z558" i="3"/>
  <c r="Y598" i="3"/>
  <c r="Y670" i="3"/>
  <c r="Y742" i="3"/>
  <c r="Y814" i="3"/>
  <c r="Z814" i="3"/>
  <c r="Y854" i="3"/>
  <c r="Y926" i="3"/>
  <c r="Y998" i="3"/>
  <c r="Z998" i="3" s="1"/>
  <c r="Y1070" i="3"/>
  <c r="Z1070" i="3"/>
  <c r="Y1110" i="3"/>
  <c r="Z1110" i="3" s="1"/>
  <c r="Y1182" i="3"/>
  <c r="Y1254" i="3"/>
  <c r="Z1254" i="3" s="1"/>
  <c r="Y1326" i="3"/>
  <c r="Z1326" i="3" s="1"/>
  <c r="Y1366" i="3"/>
  <c r="Z1366" i="3" s="1"/>
  <c r="Y1438" i="3"/>
  <c r="Y1510" i="3"/>
  <c r="Y1582" i="3"/>
  <c r="Z1582" i="3"/>
  <c r="Y1622" i="3"/>
  <c r="Z1622" i="3" s="1"/>
  <c r="Y1694" i="3"/>
  <c r="Y1766" i="3"/>
  <c r="Y1838" i="3"/>
  <c r="Z1838" i="3" s="1"/>
  <c r="Y1878" i="3"/>
  <c r="Z1878" i="3" s="1"/>
  <c r="Y1950" i="3"/>
  <c r="Y2022" i="3"/>
  <c r="Y2094" i="3"/>
  <c r="Z2094" i="3" s="1"/>
  <c r="Y2134" i="3"/>
  <c r="Y2206" i="3"/>
  <c r="Y2278" i="3"/>
  <c r="Y2350" i="3"/>
  <c r="Z2350" i="3" s="1"/>
  <c r="Y2390" i="3"/>
  <c r="Z2390" i="3" s="1"/>
  <c r="Y2462" i="3"/>
  <c r="Z2462" i="3" s="1"/>
  <c r="Y2534" i="3"/>
  <c r="Y2606" i="3"/>
  <c r="Z2606" i="3"/>
  <c r="Y2646" i="3"/>
  <c r="Y2718" i="3"/>
  <c r="Y2790" i="3"/>
  <c r="Y2862" i="3"/>
  <c r="Z2862" i="3"/>
  <c r="Y2902" i="3"/>
  <c r="Y2974" i="3"/>
  <c r="Y3046" i="3"/>
  <c r="Z3046" i="3" s="1"/>
  <c r="Y3118" i="3"/>
  <c r="Z3118" i="3"/>
  <c r="Y3158" i="3"/>
  <c r="Z3158" i="3" s="1"/>
  <c r="Y3230" i="3"/>
  <c r="Y3302" i="3"/>
  <c r="Z3302" i="3" s="1"/>
  <c r="Y3374" i="3"/>
  <c r="Z3374" i="3" s="1"/>
  <c r="Y3414" i="3"/>
  <c r="Z3414" i="3" s="1"/>
  <c r="Y3486" i="3"/>
  <c r="Y3558" i="3"/>
  <c r="Y3630" i="3"/>
  <c r="Z3630" i="3"/>
  <c r="Y3670" i="3"/>
  <c r="Z3670" i="3" s="1"/>
  <c r="Y3742" i="3"/>
  <c r="Y3814" i="3"/>
  <c r="Y3886" i="3"/>
  <c r="Z3886" i="3" s="1"/>
  <c r="Y3966" i="3"/>
  <c r="Z3966" i="3"/>
  <c r="Y4126" i="3"/>
  <c r="Z4126" i="3" s="1"/>
  <c r="Y4166" i="3"/>
  <c r="Y4358" i="3"/>
  <c r="Z4358" i="3" s="1"/>
  <c r="Y4398" i="3"/>
  <c r="Y4478" i="3"/>
  <c r="Z4478" i="3"/>
  <c r="Z5262" i="3"/>
  <c r="Y4071" i="3"/>
  <c r="Y3455" i="3"/>
  <c r="Z3455" i="3"/>
  <c r="Y3495" i="3"/>
  <c r="Y3567" i="3"/>
  <c r="Y3639" i="3"/>
  <c r="Z3639" i="3" s="1"/>
  <c r="Y3711" i="3"/>
  <c r="Z3711" i="3"/>
  <c r="Y3751" i="3"/>
  <c r="Y3823" i="3"/>
  <c r="Z3823" i="3" s="1"/>
  <c r="Y3863" i="3"/>
  <c r="Z3863" i="3" s="1"/>
  <c r="Y3903" i="3"/>
  <c r="Y4023" i="3"/>
  <c r="Z4023" i="3"/>
  <c r="Y4143" i="3"/>
  <c r="Y4375" i="3"/>
  <c r="Y4455" i="3"/>
  <c r="Z4455" i="3" s="1"/>
  <c r="Y4535" i="3"/>
  <c r="Z4535" i="3"/>
  <c r="Y4575" i="3"/>
  <c r="Y4719" i="3"/>
  <c r="Y4791" i="3"/>
  <c r="Z4791" i="3" s="1"/>
  <c r="Y4831" i="3"/>
  <c r="Z4831" i="3" s="1"/>
  <c r="Y4975" i="3"/>
  <c r="Y5047" i="3"/>
  <c r="Z5047" i="3" s="1"/>
  <c r="Y5046" i="3"/>
  <c r="Z5046" i="3" s="1"/>
  <c r="Y5087" i="3"/>
  <c r="Y5231" i="3"/>
  <c r="Z5231" i="3" s="1"/>
  <c r="Y5303" i="3"/>
  <c r="Y5302" i="3"/>
  <c r="Z5302" i="3" s="1"/>
  <c r="Z5303" i="3"/>
  <c r="Y5343" i="3"/>
  <c r="Y5487" i="3"/>
  <c r="Z5487" i="3" s="1"/>
  <c r="Y5559" i="3"/>
  <c r="Y5558" i="3"/>
  <c r="Z5558" i="3" s="1"/>
  <c r="Z5559" i="3"/>
  <c r="Y5599" i="3"/>
  <c r="Y5743" i="3"/>
  <c r="Y5815" i="3"/>
  <c r="Z5815" i="3"/>
  <c r="Y5814" i="3"/>
  <c r="Z5814" i="3" s="1"/>
  <c r="Y5855" i="3"/>
  <c r="Y5999" i="3"/>
  <c r="Y6071" i="3"/>
  <c r="Z6071" i="3" s="1"/>
  <c r="Y6070" i="3"/>
  <c r="Z6070" i="3" s="1"/>
  <c r="Y6111" i="3"/>
  <c r="Y6255" i="3"/>
  <c r="Z6255" i="3" s="1"/>
  <c r="Y6327" i="3"/>
  <c r="Z6327" i="3" s="1"/>
  <c r="Y6326" i="3"/>
  <c r="Z6326" i="3" s="1"/>
  <c r="Y6367" i="3"/>
  <c r="Z6367" i="3" s="1"/>
  <c r="Y6511" i="3"/>
  <c r="Y6591" i="3"/>
  <c r="Z6591" i="3" s="1"/>
  <c r="Y6719" i="3"/>
  <c r="Z6719" i="3"/>
  <c r="Y6847" i="3"/>
  <c r="Z6847" i="3" s="1"/>
  <c r="Y5718" i="3"/>
  <c r="Z5718" i="3" s="1"/>
  <c r="Y5918" i="3"/>
  <c r="Z5918" i="3" s="1"/>
  <c r="Y5974" i="3"/>
  <c r="Z5974" i="3"/>
  <c r="Y6174" i="3"/>
  <c r="Z6174" i="3" s="1"/>
  <c r="Y6230" i="3"/>
  <c r="Z6230" i="3" s="1"/>
  <c r="Y6430" i="3"/>
  <c r="Z6430" i="3" s="1"/>
  <c r="Y6486" i="3"/>
  <c r="Z6486" i="3"/>
  <c r="Y6485" i="3"/>
  <c r="Z6485" i="3" s="1"/>
  <c r="Y6686" i="3"/>
  <c r="Y6742" i="3"/>
  <c r="Z6742" i="3" s="1"/>
  <c r="Y6942" i="3"/>
  <c r="Y4800" i="3"/>
  <c r="Z4800" i="3" s="1"/>
  <c r="Y5088" i="3"/>
  <c r="Y5448" i="3"/>
  <c r="Y2434" i="3"/>
  <c r="Z2434" i="3" s="1"/>
  <c r="Y3330" i="3"/>
  <c r="Z3330" i="3" s="1"/>
  <c r="Y4490" i="3"/>
  <c r="Z4490" i="3" s="1"/>
  <c r="Y4189" i="3"/>
  <c r="Z4189" i="3" s="1"/>
  <c r="Y4333" i="3"/>
  <c r="Z4333" i="3" s="1"/>
  <c r="Y4909" i="3"/>
  <c r="Z4909" i="3" s="1"/>
  <c r="Y4908" i="3"/>
  <c r="Z4908" i="3" s="1"/>
  <c r="Y5357" i="3"/>
  <c r="Z5357" i="3" s="1"/>
  <c r="Y5732" i="3"/>
  <c r="Z5732" i="3" s="1"/>
  <c r="Y5893" i="3"/>
  <c r="Z5893" i="3" s="1"/>
  <c r="Y6301" i="3"/>
  <c r="Z6301" i="3" s="1"/>
  <c r="Y3656" i="3"/>
  <c r="Z3656" i="3"/>
  <c r="Y3864" i="3"/>
  <c r="Z3864" i="3" s="1"/>
  <c r="Y4440" i="3"/>
  <c r="Z4440" i="3" s="1"/>
  <c r="Y4640" i="3"/>
  <c r="Z4640" i="3" s="1"/>
  <c r="Y5104" i="3"/>
  <c r="Z5104" i="3"/>
  <c r="Y5368" i="3"/>
  <c r="Z5368" i="3" s="1"/>
  <c r="Y5840" i="3"/>
  <c r="Z5840" i="3" s="1"/>
  <c r="Y6112" i="3"/>
  <c r="Z6112" i="3" s="1"/>
  <c r="Y6536" i="3"/>
  <c r="Z6536" i="3"/>
  <c r="Y6848" i="3"/>
  <c r="Z6848" i="3" s="1"/>
  <c r="Y2997" i="3"/>
  <c r="Z2997" i="3" s="1"/>
  <c r="Y3381" i="3"/>
  <c r="Z3381" i="3" s="1"/>
  <c r="Y3725" i="3"/>
  <c r="Z3725" i="3"/>
  <c r="Y4349" i="3"/>
  <c r="Z4349" i="3" s="1"/>
  <c r="Y4509" i="3"/>
  <c r="Z4509" i="3" s="1"/>
  <c r="Y5293" i="3"/>
  <c r="Z5293" i="3" s="1"/>
  <c r="Y5292" i="3"/>
  <c r="Z5292" i="3" s="1"/>
  <c r="Y5381" i="3"/>
  <c r="Z5381" i="3" s="1"/>
  <c r="Y5813" i="3"/>
  <c r="Z5813" i="3"/>
  <c r="Y4821" i="3"/>
  <c r="Z4821" i="3"/>
  <c r="Y6613" i="3"/>
  <c r="Z6613" i="3"/>
  <c r="Y96" i="3"/>
  <c r="Z96" i="3" s="1"/>
  <c r="Y248" i="3"/>
  <c r="Z248" i="3"/>
  <c r="Y352" i="3"/>
  <c r="Z352" i="3"/>
  <c r="Y552" i="3"/>
  <c r="Z552" i="3"/>
  <c r="Y640" i="3"/>
  <c r="Z640" i="3" s="1"/>
  <c r="Y1064" i="3"/>
  <c r="Z1064" i="3"/>
  <c r="Y1152" i="3"/>
  <c r="Z1152" i="3"/>
  <c r="Y1576" i="3"/>
  <c r="Z1576" i="3"/>
  <c r="Y1664" i="3"/>
  <c r="Z1664" i="3" s="1"/>
  <c r="Y1712" i="3"/>
  <c r="Z1712" i="3"/>
  <c r="Y1912" i="3"/>
  <c r="Z1912" i="3"/>
  <c r="Y2080" i="3"/>
  <c r="Z2080" i="3"/>
  <c r="Y2127" i="3"/>
  <c r="Z2127" i="3" s="1"/>
  <c r="Y2464" i="3"/>
  <c r="Z2464" i="3" s="1"/>
  <c r="Y2720" i="3"/>
  <c r="Z2720" i="3" s="1"/>
  <c r="Y2984" i="3"/>
  <c r="Z2984" i="3" s="1"/>
  <c r="Y3248" i="3"/>
  <c r="Z3248" i="3"/>
  <c r="Y3536" i="3"/>
  <c r="Z3536" i="3" s="1"/>
  <c r="Y4024" i="3"/>
  <c r="Z4024" i="3" s="1"/>
  <c r="Y5360" i="3"/>
  <c r="Z5360" i="3" s="1"/>
  <c r="Y6360" i="3"/>
  <c r="Z6360" i="3"/>
  <c r="Y6313" i="3"/>
  <c r="Z6313" i="3" s="1"/>
  <c r="Y6569" i="3"/>
  <c r="Z6569" i="3" s="1"/>
  <c r="Y6825" i="3"/>
  <c r="Z6825" i="3" s="1"/>
  <c r="Y5988" i="3"/>
  <c r="Z5988" i="3" s="1"/>
  <c r="Y4772" i="3"/>
  <c r="Z4772" i="3" s="1"/>
  <c r="Y6820" i="3"/>
  <c r="Z6820" i="3" s="1"/>
  <c r="Y3867" i="3"/>
  <c r="Z3867" i="3"/>
  <c r="Y4123" i="3"/>
  <c r="Z4123" i="3"/>
  <c r="Y4379" i="3"/>
  <c r="Z4379" i="3"/>
  <c r="Y4635" i="3"/>
  <c r="Z4635" i="3" s="1"/>
  <c r="Y4891" i="3"/>
  <c r="Z4891" i="3"/>
  <c r="Y5147" i="3"/>
  <c r="Z5147" i="3"/>
  <c r="Y5403" i="3"/>
  <c r="Z5403" i="3"/>
  <c r="Y5659" i="3"/>
  <c r="Z5659" i="3" s="1"/>
  <c r="Y5915" i="3"/>
  <c r="Z5915" i="3"/>
  <c r="Y6171" i="3"/>
  <c r="Z6171" i="3"/>
  <c r="Y6427" i="3"/>
  <c r="Z6427" i="3"/>
  <c r="Y6683" i="3"/>
  <c r="Z6683" i="3" s="1"/>
  <c r="Y6939" i="3"/>
  <c r="Z6939" i="3"/>
  <c r="Y1733" i="3"/>
  <c r="Z1733" i="3"/>
  <c r="Y1941" i="3"/>
  <c r="Z1941" i="3"/>
  <c r="Y2397" i="3"/>
  <c r="Z2397" i="3" s="1"/>
  <c r="Y3077" i="3"/>
  <c r="Z3077" i="3"/>
  <c r="Y3885" i="3"/>
  <c r="Z3885" i="3"/>
  <c r="Y4597" i="3"/>
  <c r="Z4597" i="3" s="1"/>
  <c r="Y4773" i="3"/>
  <c r="Z4773" i="3" s="1"/>
  <c r="Y6637" i="3"/>
  <c r="Z6637" i="3"/>
  <c r="Y5324" i="3"/>
  <c r="Z5324" i="3" s="1"/>
  <c r="Y5580" i="3"/>
  <c r="Z5580" i="3" s="1"/>
  <c r="Y5964" i="3"/>
  <c r="Z5964" i="3" s="1"/>
  <c r="Y6476" i="3"/>
  <c r="Z6476" i="3" s="1"/>
  <c r="Y3820" i="3"/>
  <c r="Z3820" i="3" s="1"/>
  <c r="Y3852" i="3"/>
  <c r="Y3884" i="3"/>
  <c r="Y3916" i="3"/>
  <c r="Z3916" i="3" s="1"/>
  <c r="Y3948" i="3"/>
  <c r="Y3980" i="3"/>
  <c r="Y4012" i="3"/>
  <c r="Y4044" i="3"/>
  <c r="Y4076" i="3"/>
  <c r="Z4076" i="3" s="1"/>
  <c r="Y4108" i="3"/>
  <c r="Y4140" i="3"/>
  <c r="Y4172" i="3"/>
  <c r="Z4172" i="3" s="1"/>
  <c r="Y4204" i="3"/>
  <c r="Y4236" i="3"/>
  <c r="Y4268" i="3"/>
  <c r="Y4300" i="3"/>
  <c r="Y4332" i="3"/>
  <c r="Z4332" i="3" s="1"/>
  <c r="Y4364" i="3"/>
  <c r="Y4396" i="3"/>
  <c r="Y4428" i="3"/>
  <c r="Z4428" i="3" s="1"/>
  <c r="Y4460" i="3"/>
  <c r="Y4492" i="3"/>
  <c r="Y4524" i="3"/>
  <c r="Y4814" i="3"/>
  <c r="Z4814" i="3" s="1"/>
  <c r="Y4813" i="3"/>
  <c r="Z4813" i="3" s="1"/>
  <c r="Y5326" i="3"/>
  <c r="Z5326" i="3" s="1"/>
  <c r="Y382" i="3"/>
  <c r="Y454" i="3"/>
  <c r="Z486" i="3"/>
  <c r="Y526" i="3"/>
  <c r="Z526" i="3" s="1"/>
  <c r="Y566" i="3"/>
  <c r="Z566" i="3" s="1"/>
  <c r="Z598" i="3"/>
  <c r="Y638" i="3"/>
  <c r="Z670" i="3"/>
  <c r="Y710" i="3"/>
  <c r="Z742" i="3"/>
  <c r="Y782" i="3"/>
  <c r="Z782" i="3" s="1"/>
  <c r="Y822" i="3"/>
  <c r="Z822" i="3" s="1"/>
  <c r="Z854" i="3"/>
  <c r="Y894" i="3"/>
  <c r="Z926" i="3"/>
  <c r="Y966" i="3"/>
  <c r="Y1038" i="3"/>
  <c r="Z1038" i="3" s="1"/>
  <c r="Y1078" i="3"/>
  <c r="Z1078" i="3" s="1"/>
  <c r="Y1150" i="3"/>
  <c r="Z1182" i="3"/>
  <c r="Y1222" i="3"/>
  <c r="Y1294" i="3"/>
  <c r="Z1294" i="3" s="1"/>
  <c r="Y1334" i="3"/>
  <c r="Z1334" i="3" s="1"/>
  <c r="Y1406" i="3"/>
  <c r="Z1438" i="3"/>
  <c r="Y1478" i="3"/>
  <c r="Z1510" i="3"/>
  <c r="Y1550" i="3"/>
  <c r="Z1550" i="3" s="1"/>
  <c r="Y1590" i="3"/>
  <c r="Z1590" i="3" s="1"/>
  <c r="Y1662" i="3"/>
  <c r="Z1694" i="3"/>
  <c r="Y1734" i="3"/>
  <c r="Z1766" i="3"/>
  <c r="Y1806" i="3"/>
  <c r="Z1806" i="3" s="1"/>
  <c r="Y1846" i="3"/>
  <c r="Z1846" i="3" s="1"/>
  <c r="Y1918" i="3"/>
  <c r="Z1950" i="3"/>
  <c r="Y1990" i="3"/>
  <c r="Z2022" i="3"/>
  <c r="Y2062" i="3"/>
  <c r="Z2062" i="3" s="1"/>
  <c r="Y2102" i="3"/>
  <c r="Z2102" i="3" s="1"/>
  <c r="Z2134" i="3"/>
  <c r="Y2174" i="3"/>
  <c r="Z2206" i="3"/>
  <c r="Y2246" i="3"/>
  <c r="Z2278" i="3"/>
  <c r="Y2318" i="3"/>
  <c r="Z2318" i="3" s="1"/>
  <c r="Y2358" i="3"/>
  <c r="Z2358" i="3" s="1"/>
  <c r="Y2430" i="3"/>
  <c r="Y2502" i="3"/>
  <c r="Z2534" i="3"/>
  <c r="Y2574" i="3"/>
  <c r="Z2574" i="3" s="1"/>
  <c r="Y2614" i="3"/>
  <c r="Z2614" i="3" s="1"/>
  <c r="Z2646" i="3"/>
  <c r="Y2686" i="3"/>
  <c r="Z2718" i="3"/>
  <c r="Y2758" i="3"/>
  <c r="Z2790" i="3"/>
  <c r="Y2830" i="3"/>
  <c r="Z2830" i="3" s="1"/>
  <c r="Y2870" i="3"/>
  <c r="Z2870" i="3" s="1"/>
  <c r="Z2902" i="3"/>
  <c r="Y2942" i="3"/>
  <c r="Z2974" i="3"/>
  <c r="Y3014" i="3"/>
  <c r="Y3086" i="3"/>
  <c r="Z3086" i="3" s="1"/>
  <c r="Y3126" i="3"/>
  <c r="Z3126" i="3" s="1"/>
  <c r="Y3198" i="3"/>
  <c r="Z3230" i="3"/>
  <c r="Y3270" i="3"/>
  <c r="Y3342" i="3"/>
  <c r="Z3342" i="3" s="1"/>
  <c r="Y3382" i="3"/>
  <c r="Z3382" i="3" s="1"/>
  <c r="Y3454" i="3"/>
  <c r="Z3486" i="3"/>
  <c r="Y3526" i="3"/>
  <c r="Z3558" i="3"/>
  <c r="Y3598" i="3"/>
  <c r="Z3598" i="3" s="1"/>
  <c r="Y3638" i="3"/>
  <c r="Z3638" i="3" s="1"/>
  <c r="Y3710" i="3"/>
  <c r="Z3742" i="3"/>
  <c r="Y3782" i="3"/>
  <c r="Z3814" i="3"/>
  <c r="Y3974" i="3"/>
  <c r="Y4054" i="3"/>
  <c r="Z4054" i="3" s="1"/>
  <c r="Z4166" i="3"/>
  <c r="Y4206" i="3"/>
  <c r="Z4206" i="3" s="1"/>
  <c r="Y4286" i="3"/>
  <c r="Y4326" i="3"/>
  <c r="Z4398" i="3"/>
  <c r="Y4486" i="3"/>
  <c r="Z4486" i="3" s="1"/>
  <c r="Y3463" i="3"/>
  <c r="Z3495" i="3"/>
  <c r="Y3535" i="3"/>
  <c r="Z3535" i="3" s="1"/>
  <c r="Z3567" i="3"/>
  <c r="Y3607" i="3"/>
  <c r="Y3679" i="3"/>
  <c r="Z3679" i="3"/>
  <c r="Y3719" i="3"/>
  <c r="Z3751" i="3"/>
  <c r="Y3791" i="3"/>
  <c r="Z3791" i="3" s="1"/>
  <c r="Z3903" i="3"/>
  <c r="Y3951" i="3"/>
  <c r="Z3951" i="3"/>
  <c r="Y4031" i="3"/>
  <c r="Z4143" i="3"/>
  <c r="Y4183" i="3"/>
  <c r="Y4263" i="3"/>
  <c r="Y4303" i="3"/>
  <c r="Y4343" i="3"/>
  <c r="Z4375" i="3"/>
  <c r="Y4423" i="3"/>
  <c r="Y4543" i="3"/>
  <c r="Z4575" i="3"/>
  <c r="Y4687" i="3"/>
  <c r="Z4719" i="3"/>
  <c r="Y4759" i="3"/>
  <c r="Z4759" i="3" s="1"/>
  <c r="Y4799" i="3"/>
  <c r="Z4799" i="3" s="1"/>
  <c r="Y4943" i="3"/>
  <c r="Z4975" i="3"/>
  <c r="Y5015" i="3"/>
  <c r="Z5015" i="3"/>
  <c r="Y5055" i="3"/>
  <c r="Z5087" i="3"/>
  <c r="Y5199" i="3"/>
  <c r="Z5199" i="3" s="1"/>
  <c r="Y5271" i="3"/>
  <c r="Z5271" i="3"/>
  <c r="Y5311" i="3"/>
  <c r="Z5343" i="3"/>
  <c r="Y5455" i="3"/>
  <c r="Y5527" i="3"/>
  <c r="Z5527" i="3" s="1"/>
  <c r="Y5567" i="3"/>
  <c r="Z5599" i="3"/>
  <c r="Y5711" i="3"/>
  <c r="Z5743" i="3"/>
  <c r="Y5783" i="3"/>
  <c r="Z5783" i="3" s="1"/>
  <c r="Y5823" i="3"/>
  <c r="Z5823" i="3" s="1"/>
  <c r="Z5855" i="3"/>
  <c r="Y5967" i="3"/>
  <c r="Z5999" i="3"/>
  <c r="Y6039" i="3"/>
  <c r="Z6039" i="3"/>
  <c r="Y6079" i="3"/>
  <c r="Z6111" i="3"/>
  <c r="Y6223" i="3"/>
  <c r="Z6223" i="3" s="1"/>
  <c r="Y6295" i="3"/>
  <c r="Z6295" i="3"/>
  <c r="Y6335" i="3"/>
  <c r="Y6479" i="3"/>
  <c r="Z6511" i="3"/>
  <c r="Y6551" i="3"/>
  <c r="Z6551" i="3" s="1"/>
  <c r="Y6639" i="3"/>
  <c r="Y6679" i="3"/>
  <c r="Z6679" i="3" s="1"/>
  <c r="Y6767" i="3"/>
  <c r="Y6807" i="3"/>
  <c r="Z6807" i="3" s="1"/>
  <c r="Y6895" i="3"/>
  <c r="Z6895" i="3" s="1"/>
  <c r="Y6935" i="3"/>
  <c r="Z6935" i="3"/>
  <c r="Y3106" i="3"/>
  <c r="Z3106" i="3" s="1"/>
  <c r="Y4701" i="3"/>
  <c r="Z4701" i="3"/>
  <c r="Y5397" i="3"/>
  <c r="Z5397" i="3" s="1"/>
  <c r="Y6078" i="3"/>
  <c r="Z6078" i="3" s="1"/>
  <c r="Y6764" i="3"/>
  <c r="Z6764" i="3" s="1"/>
  <c r="Y5030" i="3"/>
  <c r="Z5030" i="3" s="1"/>
  <c r="Y5542" i="3"/>
  <c r="Z5542" i="3" s="1"/>
  <c r="Y5774" i="3"/>
  <c r="Y5773" i="3"/>
  <c r="Z5773" i="3" s="1"/>
  <c r="Y5830" i="3"/>
  <c r="Z5830" i="3"/>
  <c r="Y6030" i="3"/>
  <c r="Y6086" i="3"/>
  <c r="Z6086" i="3" s="1"/>
  <c r="Y6286" i="3"/>
  <c r="Y6285" i="3"/>
  <c r="Z6285" i="3" s="1"/>
  <c r="Y6342" i="3"/>
  <c r="Z6342" i="3" s="1"/>
  <c r="Y6542" i="3"/>
  <c r="Z6542" i="3" s="1"/>
  <c r="Y6598" i="3"/>
  <c r="Z6598" i="3"/>
  <c r="Z6686" i="3"/>
  <c r="Y6798" i="3"/>
  <c r="Y6854" i="3"/>
  <c r="Z6854" i="3" s="1"/>
  <c r="Z6942" i="3"/>
  <c r="Y4544" i="3"/>
  <c r="Z4544" i="3" s="1"/>
  <c r="Y4920" i="3"/>
  <c r="Z4920" i="3" s="1"/>
  <c r="Z5088" i="3"/>
  <c r="Y5224" i="3"/>
  <c r="Z5224" i="3"/>
  <c r="Z5448" i="3"/>
  <c r="Y5544" i="3"/>
  <c r="Z5544" i="3"/>
  <c r="Y5856" i="3"/>
  <c r="Z5856" i="3" s="1"/>
  <c r="Y6192" i="3"/>
  <c r="Z6192" i="3" s="1"/>
  <c r="Y6544" i="3"/>
  <c r="Z6544" i="3"/>
  <c r="Y6904" i="3"/>
  <c r="Z6904" i="3"/>
  <c r="Y2413" i="3"/>
  <c r="Z2413" i="3" s="1"/>
  <c r="Y2669" i="3"/>
  <c r="Z2669" i="3" s="1"/>
  <c r="Y3013" i="3"/>
  <c r="Z3013" i="3"/>
  <c r="Y3461" i="3"/>
  <c r="Z3461" i="3"/>
  <c r="Y3821" i="3"/>
  <c r="Z3821" i="3" s="1"/>
  <c r="Y3933" i="3"/>
  <c r="Z3933" i="3" s="1"/>
  <c r="Y4357" i="3"/>
  <c r="Z4357" i="3"/>
  <c r="Y4933" i="3"/>
  <c r="Z4933" i="3"/>
  <c r="Y5413" i="3"/>
  <c r="Y5412" i="3"/>
  <c r="Z5412" i="3" s="1"/>
  <c r="Z5413" i="3"/>
  <c r="Y5933" i="3"/>
  <c r="Y5932" i="3"/>
  <c r="Z5932" i="3" s="1"/>
  <c r="Z5933" i="3"/>
  <c r="Y6317" i="3"/>
  <c r="Z6317" i="3"/>
  <c r="Y6709" i="3"/>
  <c r="Z6709" i="3" s="1"/>
  <c r="Y3096" i="3"/>
  <c r="Z3096" i="3" s="1"/>
  <c r="Y3680" i="3"/>
  <c r="Z3680" i="3"/>
  <c r="Y4000" i="3"/>
  <c r="Z4000" i="3"/>
  <c r="Y4456" i="3"/>
  <c r="Z4456" i="3" s="1"/>
  <c r="Y4792" i="3"/>
  <c r="Z4792" i="3" s="1"/>
  <c r="Y5136" i="3"/>
  <c r="Z5136" i="3"/>
  <c r="Y5576" i="3"/>
  <c r="Z5576" i="3"/>
  <c r="Y5864" i="3"/>
  <c r="Z5864" i="3" s="1"/>
  <c r="Y6272" i="3"/>
  <c r="Z6272" i="3" s="1"/>
  <c r="Y6552" i="3"/>
  <c r="Z6552" i="3"/>
  <c r="Y4693" i="3"/>
  <c r="Y4692" i="3"/>
  <c r="Z4692" i="3" s="1"/>
  <c r="Z4693" i="3"/>
  <c r="Y5421" i="3"/>
  <c r="Z5421" i="3" s="1"/>
  <c r="Y5420" i="3"/>
  <c r="Z5420" i="3" s="1"/>
  <c r="Y5637" i="3"/>
  <c r="Z5637" i="3"/>
  <c r="Y6380" i="3"/>
  <c r="Z6380" i="3" s="1"/>
  <c r="Y6877" i="3"/>
  <c r="Z6877" i="3"/>
  <c r="Y152" i="3"/>
  <c r="Z152" i="3"/>
  <c r="Y256" i="3"/>
  <c r="Z256" i="3"/>
  <c r="Y511" i="3"/>
  <c r="Z511" i="3" s="1"/>
  <c r="Y600" i="3"/>
  <c r="Z600" i="3"/>
  <c r="Y1023" i="3"/>
  <c r="Z1023" i="3" s="1"/>
  <c r="Y1112" i="3"/>
  <c r="Z1112" i="3"/>
  <c r="Y1535" i="3"/>
  <c r="Z1535" i="3" s="1"/>
  <c r="Y1624" i="3"/>
  <c r="Z1624" i="3"/>
  <c r="Y1824" i="3"/>
  <c r="Z1824" i="3"/>
  <c r="Y1871" i="3"/>
  <c r="Z1871" i="3" s="1"/>
  <c r="Y2368" i="3"/>
  <c r="Z2368" i="3"/>
  <c r="Y2624" i="3"/>
  <c r="Z2624" i="3"/>
  <c r="Y2888" i="3"/>
  <c r="Z2888" i="3" s="1"/>
  <c r="Y3152" i="3"/>
  <c r="Z3152" i="3"/>
  <c r="Y3416" i="3"/>
  <c r="Z3416" i="3"/>
  <c r="Y3856" i="3"/>
  <c r="Z3856" i="3"/>
  <c r="Y4312" i="3"/>
  <c r="Z4312" i="3" s="1"/>
  <c r="Y5000" i="3"/>
  <c r="Z5000" i="3"/>
  <c r="Y6016" i="3"/>
  <c r="Z6016" i="3"/>
  <c r="Y6912" i="3"/>
  <c r="Z6912" i="3"/>
  <c r="Y2449" i="3"/>
  <c r="Z2449" i="3" s="1"/>
  <c r="Y5604" i="3"/>
  <c r="Z5604" i="3" s="1"/>
  <c r="Y2073" i="3"/>
  <c r="Z2073" i="3" s="1"/>
  <c r="Y2433" i="3"/>
  <c r="Z2433" i="3" s="1"/>
  <c r="Y2689" i="3"/>
  <c r="Z2689" i="3" s="1"/>
  <c r="Y2945" i="3"/>
  <c r="Z2945" i="3" s="1"/>
  <c r="Y3201" i="3"/>
  <c r="Z3201" i="3" s="1"/>
  <c r="Y3457" i="3"/>
  <c r="Z3457" i="3" s="1"/>
  <c r="Y3713" i="3"/>
  <c r="Z3713" i="3" s="1"/>
  <c r="Y4009" i="3"/>
  <c r="Z4009" i="3" s="1"/>
  <c r="Y6217" i="3"/>
  <c r="Z6217" i="3"/>
  <c r="Y6473" i="3"/>
  <c r="Z6473" i="3"/>
  <c r="Y6729" i="3"/>
  <c r="Z6729" i="3"/>
  <c r="Y4027" i="3"/>
  <c r="Z4027" i="3" s="1"/>
  <c r="Y4283" i="3"/>
  <c r="Z4283" i="3"/>
  <c r="Y4539" i="3"/>
  <c r="Z4539" i="3"/>
  <c r="Y4795" i="3"/>
  <c r="Z4795" i="3"/>
  <c r="Y5051" i="3"/>
  <c r="Z5051" i="3" s="1"/>
  <c r="Y5307" i="3"/>
  <c r="Z5307" i="3"/>
  <c r="Y5563" i="3"/>
  <c r="Z5563" i="3"/>
  <c r="Y5819" i="3"/>
  <c r="Z5819" i="3"/>
  <c r="Y6075" i="3"/>
  <c r="Z6075" i="3" s="1"/>
  <c r="Y6331" i="3"/>
  <c r="Z6331" i="3"/>
  <c r="Y6587" i="3"/>
  <c r="Z6587" i="3"/>
  <c r="Y6843" i="3"/>
  <c r="Z6843" i="3"/>
  <c r="Y5548" i="3"/>
  <c r="Z5548" i="3" s="1"/>
  <c r="Y4700" i="3"/>
  <c r="Z4700" i="3" s="1"/>
  <c r="Y4948" i="3"/>
  <c r="Z4948" i="3" s="1"/>
  <c r="Y5204" i="3"/>
  <c r="Z5204" i="3" s="1"/>
  <c r="Y5460" i="3"/>
  <c r="Z5460" i="3" s="1"/>
  <c r="Y5716" i="3"/>
  <c r="Z5716" i="3" s="1"/>
  <c r="Y5972" i="3"/>
  <c r="Z5972" i="3" s="1"/>
  <c r="Y6228" i="3"/>
  <c r="Z6228" i="3" s="1"/>
  <c r="Y6484" i="3"/>
  <c r="Z6484" i="3" s="1"/>
  <c r="Y6740" i="3"/>
  <c r="Z6740" i="3" s="1"/>
  <c r="Y3345" i="3"/>
  <c r="Z3345" i="3" s="1"/>
  <c r="Y1629" i="3"/>
  <c r="Z1629" i="3" s="1"/>
  <c r="Y1837" i="3"/>
  <c r="Z1837" i="3" s="1"/>
  <c r="Y2109" i="3"/>
  <c r="Z2109" i="3"/>
  <c r="Y2797" i="3"/>
  <c r="Z2797" i="3"/>
  <c r="Y3581" i="3"/>
  <c r="Z3581" i="3" s="1"/>
  <c r="Y4341" i="3"/>
  <c r="Z4341" i="3" s="1"/>
  <c r="Y5509" i="3"/>
  <c r="Z5509" i="3"/>
  <c r="Y3561" i="3"/>
  <c r="Z3561" i="3" s="1"/>
  <c r="Y3689" i="3"/>
  <c r="Z3689" i="3" s="1"/>
  <c r="Y3817" i="3"/>
  <c r="Z3817" i="3" s="1"/>
  <c r="Y3857" i="3"/>
  <c r="Z3857" i="3" s="1"/>
  <c r="Y3929" i="3"/>
  <c r="Z3929" i="3" s="1"/>
  <c r="Y4001" i="3"/>
  <c r="Z4001" i="3" s="1"/>
  <c r="Y4041" i="3"/>
  <c r="Z4041" i="3" s="1"/>
  <c r="Y4113" i="3"/>
  <c r="Z4113" i="3" s="1"/>
  <c r="Y4185" i="3"/>
  <c r="Z4185" i="3" s="1"/>
  <c r="Y4257" i="3"/>
  <c r="Z4257" i="3" s="1"/>
  <c r="Y4369" i="3"/>
  <c r="Z4369" i="3" s="1"/>
  <c r="Y4441" i="3"/>
  <c r="Z4441" i="3" s="1"/>
  <c r="Y4513" i="3"/>
  <c r="Z4513" i="3" s="1"/>
  <c r="Y4553" i="3"/>
  <c r="Z4553" i="3" s="1"/>
  <c r="Y4585" i="3"/>
  <c r="Z4585" i="3" s="1"/>
  <c r="Y4617" i="3"/>
  <c r="Z4617" i="3" s="1"/>
  <c r="Y4649" i="3"/>
  <c r="Z4649" i="3" s="1"/>
  <c r="Y4681" i="3"/>
  <c r="Z4681" i="3" s="1"/>
  <c r="Y4713" i="3"/>
  <c r="Z4713" i="3" s="1"/>
  <c r="Y4745" i="3"/>
  <c r="Z4745" i="3" s="1"/>
  <c r="Y4777" i="3"/>
  <c r="Z4777" i="3" s="1"/>
  <c r="Y4809" i="3"/>
  <c r="Z4809" i="3" s="1"/>
  <c r="Y4841" i="3"/>
  <c r="Z4841" i="3" s="1"/>
  <c r="Y4873" i="3"/>
  <c r="Z4873" i="3" s="1"/>
  <c r="Y4905" i="3"/>
  <c r="Z4905" i="3" s="1"/>
  <c r="Y4937" i="3"/>
  <c r="Z4937" i="3" s="1"/>
  <c r="Y4969" i="3"/>
  <c r="Z4969" i="3" s="1"/>
  <c r="Y5001" i="3"/>
  <c r="Z5001" i="3" s="1"/>
  <c r="Y5033" i="3"/>
  <c r="Z5033" i="3" s="1"/>
  <c r="Y5065" i="3"/>
  <c r="Z5065" i="3" s="1"/>
  <c r="Y5097" i="3"/>
  <c r="Z5097" i="3" s="1"/>
  <c r="Y5129" i="3"/>
  <c r="Z5129" i="3" s="1"/>
  <c r="Y5161" i="3"/>
  <c r="Z5161" i="3" s="1"/>
  <c r="Y5193" i="3"/>
  <c r="Z5193" i="3" s="1"/>
  <c r="Y5225" i="3"/>
  <c r="Z5225" i="3" s="1"/>
  <c r="Y5257" i="3"/>
  <c r="Z5257" i="3" s="1"/>
  <c r="Y5289" i="3"/>
  <c r="Z5289" i="3" s="1"/>
  <c r="Y5321" i="3"/>
  <c r="Z5321" i="3" s="1"/>
  <c r="Y5353" i="3"/>
  <c r="Z5353" i="3" s="1"/>
  <c r="Y5385" i="3"/>
  <c r="Z5385" i="3" s="1"/>
  <c r="Y5417" i="3"/>
  <c r="Z5417" i="3" s="1"/>
  <c r="Y5449" i="3"/>
  <c r="Z5449" i="3" s="1"/>
  <c r="Y5481" i="3"/>
  <c r="Z5481" i="3" s="1"/>
  <c r="Y5513" i="3"/>
  <c r="Z5513" i="3" s="1"/>
  <c r="Y5545" i="3"/>
  <c r="Z5545" i="3" s="1"/>
  <c r="Y5577" i="3"/>
  <c r="Z5577" i="3" s="1"/>
  <c r="Y5609" i="3"/>
  <c r="Z5609" i="3" s="1"/>
  <c r="Y5641" i="3"/>
  <c r="Z5641" i="3" s="1"/>
  <c r="Y5673" i="3"/>
  <c r="Z5673" i="3" s="1"/>
  <c r="Y5705" i="3"/>
  <c r="Z5705" i="3" s="1"/>
  <c r="Y5737" i="3"/>
  <c r="Z5737" i="3" s="1"/>
  <c r="Y5769" i="3"/>
  <c r="Z5769" i="3" s="1"/>
  <c r="Y5801" i="3"/>
  <c r="Z5801" i="3" s="1"/>
  <c r="Y5833" i="3"/>
  <c r="Z5833" i="3" s="1"/>
  <c r="Y5865" i="3"/>
  <c r="Z5865" i="3" s="1"/>
  <c r="Y5897" i="3"/>
  <c r="Z5897" i="3" s="1"/>
  <c r="Y5929" i="3"/>
  <c r="Z5929" i="3" s="1"/>
  <c r="Y5961" i="3"/>
  <c r="Z5961" i="3" s="1"/>
  <c r="Y5993" i="3"/>
  <c r="Z5993" i="3" s="1"/>
  <c r="Y6025" i="3"/>
  <c r="Z6025" i="3" s="1"/>
  <c r="Y6057" i="3"/>
  <c r="Z6057" i="3" s="1"/>
  <c r="Y6089" i="3"/>
  <c r="Z6089" i="3" s="1"/>
  <c r="Y6121" i="3"/>
  <c r="Z6121" i="3" s="1"/>
  <c r="Y6153" i="3"/>
  <c r="Z6153" i="3" s="1"/>
  <c r="Y6185" i="3"/>
  <c r="Z6185" i="3" s="1"/>
  <c r="Y2146" i="3"/>
  <c r="Z2146" i="3" s="1"/>
  <c r="Y2674" i="3"/>
  <c r="Z2674" i="3" s="1"/>
  <c r="Y3186" i="3"/>
  <c r="Z3186" i="3" s="1"/>
  <c r="Y3698" i="3"/>
  <c r="Z3698" i="3" s="1"/>
  <c r="Y4298" i="3"/>
  <c r="Y4892" i="3"/>
  <c r="Z4892" i="3" s="1"/>
  <c r="Y5148" i="3"/>
  <c r="Z5148" i="3" s="1"/>
  <c r="Y5404" i="3"/>
  <c r="Z5404" i="3" s="1"/>
  <c r="Y5660" i="3"/>
  <c r="Z5660" i="3" s="1"/>
  <c r="Y6108" i="3"/>
  <c r="Z6108" i="3" s="1"/>
  <c r="Y6620" i="3"/>
  <c r="Z6620" i="3" s="1"/>
  <c r="Y18" i="3"/>
  <c r="Z18" i="3" s="1"/>
  <c r="Y50" i="3"/>
  <c r="Z50" i="3" s="1"/>
  <c r="Y82" i="3"/>
  <c r="Z82" i="3" s="1"/>
  <c r="Y114" i="3"/>
  <c r="Z114" i="3" s="1"/>
  <c r="Y146" i="3"/>
  <c r="Z146" i="3" s="1"/>
  <c r="Y178" i="3"/>
  <c r="Z178" i="3" s="1"/>
  <c r="Y210" i="3"/>
  <c r="Z210" i="3" s="1"/>
  <c r="Y242" i="3"/>
  <c r="Z242" i="3" s="1"/>
  <c r="Y274" i="3"/>
  <c r="Z274" i="3" s="1"/>
  <c r="Y306" i="3"/>
  <c r="Z306" i="3" s="1"/>
  <c r="Y338" i="3"/>
  <c r="Z338" i="3" s="1"/>
  <c r="Y370" i="3"/>
  <c r="Z370" i="3" s="1"/>
  <c r="Y402" i="3"/>
  <c r="Z402" i="3" s="1"/>
  <c r="Y401" i="3"/>
  <c r="Z401" i="3" s="1"/>
  <c r="Y434" i="3"/>
  <c r="Z434" i="3" s="1"/>
  <c r="Y466" i="3"/>
  <c r="Z466" i="3" s="1"/>
  <c r="Y498" i="3"/>
  <c r="Z498" i="3" s="1"/>
  <c r="Y530" i="3"/>
  <c r="Z530" i="3" s="1"/>
  <c r="Y562" i="3"/>
  <c r="Z562" i="3" s="1"/>
  <c r="Y594" i="3"/>
  <c r="Z594" i="3" s="1"/>
  <c r="Y626" i="3"/>
  <c r="Z626" i="3" s="1"/>
  <c r="Y658" i="3"/>
  <c r="Z658" i="3" s="1"/>
  <c r="Y690" i="3"/>
  <c r="Z690" i="3" s="1"/>
  <c r="Y722" i="3"/>
  <c r="Z722" i="3" s="1"/>
  <c r="Y754" i="3"/>
  <c r="Z754" i="3" s="1"/>
  <c r="Y786" i="3"/>
  <c r="Z786" i="3" s="1"/>
  <c r="Y818" i="3"/>
  <c r="Z818" i="3" s="1"/>
  <c r="Y850" i="3"/>
  <c r="Z850" i="3" s="1"/>
  <c r="Y882" i="3"/>
  <c r="Z882" i="3" s="1"/>
  <c r="Y914" i="3"/>
  <c r="Z914" i="3" s="1"/>
  <c r="Y946" i="3"/>
  <c r="Z946" i="3" s="1"/>
  <c r="Y978" i="3"/>
  <c r="Z978" i="3" s="1"/>
  <c r="Y1010" i="3"/>
  <c r="Z1010" i="3" s="1"/>
  <c r="Y1042" i="3"/>
  <c r="Z1042" i="3" s="1"/>
  <c r="Y1074" i="3"/>
  <c r="Z1074" i="3" s="1"/>
  <c r="Y1106" i="3"/>
  <c r="Z1106" i="3" s="1"/>
  <c r="Y1138" i="3"/>
  <c r="Z1138" i="3" s="1"/>
  <c r="Y1170" i="3"/>
  <c r="Z1170" i="3" s="1"/>
  <c r="Y1202" i="3"/>
  <c r="Z1202" i="3" s="1"/>
  <c r="Y1234" i="3"/>
  <c r="Z1234" i="3" s="1"/>
  <c r="Y1266" i="3"/>
  <c r="Z1266" i="3" s="1"/>
  <c r="Y1298" i="3"/>
  <c r="Z1298" i="3" s="1"/>
  <c r="Y1330" i="3"/>
  <c r="Z1330" i="3" s="1"/>
  <c r="Y1362" i="3"/>
  <c r="Z1362" i="3" s="1"/>
  <c r="Y1394" i="3"/>
  <c r="Z1394" i="3" s="1"/>
  <c r="Y1426" i="3"/>
  <c r="Z1426" i="3" s="1"/>
  <c r="Y1458" i="3"/>
  <c r="Z1458" i="3" s="1"/>
  <c r="Y1490" i="3"/>
  <c r="Z1490" i="3" s="1"/>
  <c r="Y1522" i="3"/>
  <c r="Z1522" i="3" s="1"/>
  <c r="Y1554" i="3"/>
  <c r="Z1554" i="3" s="1"/>
  <c r="Y1586" i="3"/>
  <c r="Z1586" i="3" s="1"/>
  <c r="Y1618" i="3"/>
  <c r="Z1618" i="3" s="1"/>
  <c r="Y1650" i="3"/>
  <c r="Z1650" i="3" s="1"/>
  <c r="Y1682" i="3"/>
  <c r="Z1682" i="3" s="1"/>
  <c r="Y1714" i="3"/>
  <c r="Z1714" i="3" s="1"/>
  <c r="Y1746" i="3"/>
  <c r="Z1746" i="3" s="1"/>
  <c r="Y1778" i="3"/>
  <c r="Z1778" i="3" s="1"/>
  <c r="Y1810" i="3"/>
  <c r="Z1810" i="3" s="1"/>
  <c r="Y1842" i="3"/>
  <c r="Z1842" i="3" s="1"/>
  <c r="Y1874" i="3"/>
  <c r="Z1874" i="3" s="1"/>
  <c r="Y1914" i="3"/>
  <c r="Z1914" i="3" s="1"/>
  <c r="Y1946" i="3"/>
  <c r="Z1946" i="3" s="1"/>
  <c r="Y1986" i="3"/>
  <c r="Z1986" i="3" s="1"/>
  <c r="Y2058" i="3"/>
  <c r="Z2058" i="3" s="1"/>
  <c r="Y2130" i="3"/>
  <c r="Z2130" i="3" s="1"/>
  <c r="Y2170" i="3"/>
  <c r="Z2170" i="3" s="1"/>
  <c r="Y2202" i="3"/>
  <c r="Z2202" i="3" s="1"/>
  <c r="Y2242" i="3"/>
  <c r="Z2242" i="3" s="1"/>
  <c r="Y2362" i="3"/>
  <c r="Z2362" i="3" s="1"/>
  <c r="Y2490" i="3"/>
  <c r="Z2490" i="3" s="1"/>
  <c r="Y2618" i="3"/>
  <c r="Z2618" i="3" s="1"/>
  <c r="Y2746" i="3"/>
  <c r="Z2746" i="3" s="1"/>
  <c r="Y2874" i="3"/>
  <c r="Z2874" i="3" s="1"/>
  <c r="Y3002" i="3"/>
  <c r="Z3002" i="3" s="1"/>
  <c r="Y3130" i="3"/>
  <c r="Z3130" i="3" s="1"/>
  <c r="Y3258" i="3"/>
  <c r="Z3258" i="3" s="1"/>
  <c r="Y3386" i="3"/>
  <c r="Z3386" i="3" s="1"/>
  <c r="Y3514" i="3"/>
  <c r="Z3514" i="3" s="1"/>
  <c r="Y3642" i="3"/>
  <c r="Z3642" i="3" s="1"/>
  <c r="Y3770" i="3"/>
  <c r="Z3770" i="3" s="1"/>
  <c r="Y3890" i="3"/>
  <c r="Z3890" i="3" s="1"/>
  <c r="Y3962" i="3"/>
  <c r="Z3962" i="3" s="1"/>
  <c r="Y4002" i="3"/>
  <c r="Z4002" i="3" s="1"/>
  <c r="Y4074" i="3"/>
  <c r="Z4074" i="3" s="1"/>
  <c r="Y4146" i="3"/>
  <c r="Z4146" i="3" s="1"/>
  <c r="Y4218" i="3"/>
  <c r="Z4218" i="3" s="1"/>
  <c r="Y4290" i="3"/>
  <c r="Z4290" i="3" s="1"/>
  <c r="Y4402" i="3"/>
  <c r="Z4402" i="3" s="1"/>
  <c r="Y4474" i="3"/>
  <c r="Z4474" i="3" s="1"/>
  <c r="Y4479" i="3"/>
  <c r="Z4479" i="3"/>
  <c r="Y4788" i="3"/>
  <c r="Z4788" i="3" s="1"/>
  <c r="Y5044" i="3"/>
  <c r="Z5044" i="3" s="1"/>
  <c r="Y5300" i="3"/>
  <c r="Z5300" i="3" s="1"/>
  <c r="Y5556" i="3"/>
  <c r="Z5556" i="3" s="1"/>
  <c r="Y5940" i="3"/>
  <c r="Z5940" i="3" s="1"/>
  <c r="Y6452" i="3"/>
  <c r="Z6452" i="3" s="1"/>
  <c r="Y3894" i="3"/>
  <c r="Z3894" i="3"/>
  <c r="Y4830" i="3"/>
  <c r="Z4830" i="3" s="1"/>
  <c r="Y5086" i="3"/>
  <c r="Y5342" i="3"/>
  <c r="Z5342" i="3" s="1"/>
  <c r="Y5598" i="3"/>
  <c r="Y6028" i="3"/>
  <c r="Z6028" i="3" s="1"/>
  <c r="Y6540" i="3"/>
  <c r="Z6540" i="3" s="1"/>
  <c r="Z3852" i="3"/>
  <c r="Z3884" i="3"/>
  <c r="Z3948" i="3"/>
  <c r="Z3980" i="3"/>
  <c r="Z4012" i="3"/>
  <c r="Z4044" i="3"/>
  <c r="Z4108" i="3"/>
  <c r="Z4140" i="3"/>
  <c r="Z4204" i="3"/>
  <c r="Z4236" i="3"/>
  <c r="Z4268" i="3"/>
  <c r="Z4300" i="3"/>
  <c r="Z4364" i="3"/>
  <c r="Z4396" i="3"/>
  <c r="Z4460" i="3"/>
  <c r="Z4492" i="3"/>
  <c r="Z4524" i="3"/>
  <c r="Y4878" i="3"/>
  <c r="Z4878" i="3" s="1"/>
  <c r="Y5390" i="3"/>
  <c r="Z5390" i="3" s="1"/>
  <c r="Y5389" i="3"/>
  <c r="Z5389" i="3" s="1"/>
  <c r="Z382" i="3"/>
  <c r="Y422" i="3"/>
  <c r="Z422" i="3" s="1"/>
  <c r="Z454" i="3"/>
  <c r="Y494" i="3"/>
  <c r="Z494" i="3" s="1"/>
  <c r="Y534" i="3"/>
  <c r="Z534" i="3" s="1"/>
  <c r="Y606" i="3"/>
  <c r="Z606" i="3" s="1"/>
  <c r="Z638" i="3"/>
  <c r="Y678" i="3"/>
  <c r="Z678" i="3" s="1"/>
  <c r="Z710" i="3"/>
  <c r="Y750" i="3"/>
  <c r="Z750" i="3" s="1"/>
  <c r="Y790" i="3"/>
  <c r="Z790" i="3" s="1"/>
  <c r="Y862" i="3"/>
  <c r="Z862" i="3" s="1"/>
  <c r="Z894" i="3"/>
  <c r="Y934" i="3"/>
  <c r="Z934" i="3" s="1"/>
  <c r="Z966" i="3"/>
  <c r="Y1006" i="3"/>
  <c r="Z1006" i="3" s="1"/>
  <c r="Y1046" i="3"/>
  <c r="Z1046" i="3" s="1"/>
  <c r="Y1118" i="3"/>
  <c r="Z1118" i="3" s="1"/>
  <c r="Z1150" i="3"/>
  <c r="Y1190" i="3"/>
  <c r="Z1190" i="3" s="1"/>
  <c r="Z1222" i="3"/>
  <c r="Y1262" i="3"/>
  <c r="Z1262" i="3" s="1"/>
  <c r="Y1302" i="3"/>
  <c r="Z1302" i="3" s="1"/>
  <c r="Y1374" i="3"/>
  <c r="Z1374" i="3" s="1"/>
  <c r="Z1406" i="3"/>
  <c r="Y1446" i="3"/>
  <c r="Z1446" i="3" s="1"/>
  <c r="Z1478" i="3"/>
  <c r="Y1518" i="3"/>
  <c r="Z1518" i="3" s="1"/>
  <c r="Y1558" i="3"/>
  <c r="Z1558" i="3" s="1"/>
  <c r="Y1630" i="3"/>
  <c r="Z1630" i="3" s="1"/>
  <c r="Z1662" i="3"/>
  <c r="Y1702" i="3"/>
  <c r="Z1702" i="3" s="1"/>
  <c r="Z1734" i="3"/>
  <c r="Y1774" i="3"/>
  <c r="Z1774" i="3" s="1"/>
  <c r="Y1814" i="3"/>
  <c r="Z1814" i="3" s="1"/>
  <c r="Y1886" i="3"/>
  <c r="Z1886" i="3" s="1"/>
  <c r="Z1918" i="3"/>
  <c r="Y1958" i="3"/>
  <c r="Z1958" i="3" s="1"/>
  <c r="Z1990" i="3"/>
  <c r="Y2030" i="3"/>
  <c r="Z2030" i="3" s="1"/>
  <c r="Y2070" i="3"/>
  <c r="Z2070" i="3" s="1"/>
  <c r="Y2142" i="3"/>
  <c r="Z2142" i="3" s="1"/>
  <c r="Z2174" i="3"/>
  <c r="Y2214" i="3"/>
  <c r="Z2214" i="3" s="1"/>
  <c r="Z2246" i="3"/>
  <c r="Y2286" i="3"/>
  <c r="Z2286" i="3" s="1"/>
  <c r="Y2326" i="3"/>
  <c r="Z2326" i="3" s="1"/>
  <c r="Y2398" i="3"/>
  <c r="Z2398" i="3" s="1"/>
  <c r="Z2430" i="3"/>
  <c r="Y2470" i="3"/>
  <c r="Z2470" i="3" s="1"/>
  <c r="Z2502" i="3"/>
  <c r="Y2542" i="3"/>
  <c r="Z2542" i="3" s="1"/>
  <c r="Y2582" i="3"/>
  <c r="Z2582" i="3" s="1"/>
  <c r="Y2654" i="3"/>
  <c r="Z2654" i="3" s="1"/>
  <c r="Z2686" i="3"/>
  <c r="Y2726" i="3"/>
  <c r="Z2726" i="3" s="1"/>
  <c r="Z2758" i="3"/>
  <c r="Y2798" i="3"/>
  <c r="Z2798" i="3" s="1"/>
  <c r="Y2838" i="3"/>
  <c r="Z2838" i="3" s="1"/>
  <c r="Y2910" i="3"/>
  <c r="Z2910" i="3" s="1"/>
  <c r="Z2942" i="3"/>
  <c r="Y2982" i="3"/>
  <c r="Z2982" i="3" s="1"/>
  <c r="Z3014" i="3"/>
  <c r="Y3054" i="3"/>
  <c r="Z3054" i="3" s="1"/>
  <c r="Y3094" i="3"/>
  <c r="Z3094" i="3" s="1"/>
  <c r="Y3166" i="3"/>
  <c r="Z3166" i="3" s="1"/>
  <c r="Z3198" i="3"/>
  <c r="Y3238" i="3"/>
  <c r="Z3238" i="3" s="1"/>
  <c r="Z3270" i="3"/>
  <c r="Y3310" i="3"/>
  <c r="Z3310" i="3" s="1"/>
  <c r="Y3350" i="3"/>
  <c r="Z3350" i="3" s="1"/>
  <c r="Y3422" i="3"/>
  <c r="Z3422" i="3" s="1"/>
  <c r="Z3454" i="3"/>
  <c r="Y3494" i="3"/>
  <c r="Z3494" i="3" s="1"/>
  <c r="Z3526" i="3"/>
  <c r="Y3566" i="3"/>
  <c r="Z3566" i="3" s="1"/>
  <c r="Y3606" i="3"/>
  <c r="Z3606" i="3" s="1"/>
  <c r="Y3678" i="3"/>
  <c r="Z3678" i="3" s="1"/>
  <c r="Z3710" i="3"/>
  <c r="Y3750" i="3"/>
  <c r="Z3750" i="3" s="1"/>
  <c r="Z3782" i="3"/>
  <c r="Y3822" i="3"/>
  <c r="Z3822" i="3" s="1"/>
  <c r="Y3902" i="3"/>
  <c r="Z3902" i="3" s="1"/>
  <c r="Z3974" i="3"/>
  <c r="Y4014" i="3"/>
  <c r="Z4014" i="3" s="1"/>
  <c r="Y4094" i="3"/>
  <c r="Z4094" i="3" s="1"/>
  <c r="Y4134" i="3"/>
  <c r="Z4134" i="3" s="1"/>
  <c r="Y4174" i="3"/>
  <c r="Z4174" i="3" s="1"/>
  <c r="Y4254" i="3"/>
  <c r="Z4254" i="3" s="1"/>
  <c r="Z4286" i="3"/>
  <c r="Z4326" i="3"/>
  <c r="Y4366" i="3"/>
  <c r="Z4366" i="3" s="1"/>
  <c r="Y4414" i="3"/>
  <c r="Z4414" i="3" s="1"/>
  <c r="Y4526" i="3"/>
  <c r="Z4526" i="3" s="1"/>
  <c r="Y4558" i="3"/>
  <c r="Z4558" i="3" s="1"/>
  <c r="Y4590" i="3"/>
  <c r="Z4590" i="3" s="1"/>
  <c r="Y4622" i="3"/>
  <c r="Z4622" i="3" s="1"/>
  <c r="Y4654" i="3"/>
  <c r="Z4654" i="3" s="1"/>
  <c r="Y4686" i="3"/>
  <c r="Z4686" i="3" s="1"/>
  <c r="Y4718" i="3"/>
  <c r="Z4718" i="3" s="1"/>
  <c r="Y4287" i="3"/>
  <c r="Z4287" i="3" s="1"/>
  <c r="Z3463" i="3"/>
  <c r="Y3503" i="3"/>
  <c r="Z3503" i="3" s="1"/>
  <c r="Y3575" i="3"/>
  <c r="Z3575" i="3" s="1"/>
  <c r="Z3607" i="3"/>
  <c r="Y3647" i="3"/>
  <c r="Z3647" i="3"/>
  <c r="Y3687" i="3"/>
  <c r="Z3687" i="3" s="1"/>
  <c r="Z3719" i="3"/>
  <c r="Y3759" i="3"/>
  <c r="Z3759" i="3" s="1"/>
  <c r="Y3831" i="3"/>
  <c r="Z3831" i="3" s="1"/>
  <c r="Y3871" i="3"/>
  <c r="Z3871" i="3" s="1"/>
  <c r="Y3911" i="3"/>
  <c r="Z3911" i="3"/>
  <c r="Y3959" i="3"/>
  <c r="Z3959" i="3" s="1"/>
  <c r="Z4031" i="3"/>
  <c r="Z4071" i="3"/>
  <c r="Y4111" i="3"/>
  <c r="Z4111" i="3" s="1"/>
  <c r="Y4151" i="3"/>
  <c r="Z4151" i="3" s="1"/>
  <c r="Z4183" i="3"/>
  <c r="Y4231" i="3"/>
  <c r="Z4231" i="3" s="1"/>
  <c r="Z4263" i="3"/>
  <c r="Z4303" i="3"/>
  <c r="Z4343" i="3"/>
  <c r="Z4423" i="3"/>
  <c r="Y4463" i="3"/>
  <c r="Z4463" i="3"/>
  <c r="Z4543" i="3"/>
  <c r="Y4655" i="3"/>
  <c r="Z4655" i="3" s="1"/>
  <c r="Z4687" i="3"/>
  <c r="Y4727" i="3"/>
  <c r="Z4727" i="3" s="1"/>
  <c r="Y4767" i="3"/>
  <c r="Z4767" i="3" s="1"/>
  <c r="Y4911" i="3"/>
  <c r="Z4911" i="3" s="1"/>
  <c r="Z4943" i="3"/>
  <c r="Y4983" i="3"/>
  <c r="Z4983" i="3"/>
  <c r="Y5023" i="3"/>
  <c r="Z5023" i="3" s="1"/>
  <c r="Z5055" i="3"/>
  <c r="Y5167" i="3"/>
  <c r="Z5167" i="3" s="1"/>
  <c r="Y5239" i="3"/>
  <c r="Z5239" i="3"/>
  <c r="Y5279" i="3"/>
  <c r="Z5279" i="3" s="1"/>
  <c r="Z5311" i="3"/>
  <c r="Y5423" i="3"/>
  <c r="Z5423" i="3" s="1"/>
  <c r="Z5455" i="3"/>
  <c r="Y5495" i="3"/>
  <c r="Z5495" i="3" s="1"/>
  <c r="Y5494" i="3"/>
  <c r="Z5494" i="3" s="1"/>
  <c r="Y5535" i="3"/>
  <c r="Z5535" i="3" s="1"/>
  <c r="Z5567" i="3"/>
  <c r="Y5679" i="3"/>
  <c r="Z5679" i="3" s="1"/>
  <c r="Z5711" i="3"/>
  <c r="Y5751" i="3"/>
  <c r="Z5751" i="3" s="1"/>
  <c r="Y5750" i="3"/>
  <c r="Z5750" i="3" s="1"/>
  <c r="Y5791" i="3"/>
  <c r="Z5791" i="3" s="1"/>
  <c r="Y5935" i="3"/>
  <c r="Z5935" i="3" s="1"/>
  <c r="Z5967" i="3"/>
  <c r="Y6007" i="3"/>
  <c r="Y6006" i="3"/>
  <c r="Z6006" i="3" s="1"/>
  <c r="Z6007" i="3"/>
  <c r="Y6047" i="3"/>
  <c r="Z6047" i="3" s="1"/>
  <c r="Z6079" i="3"/>
  <c r="Y6191" i="3"/>
  <c r="Z6191" i="3" s="1"/>
  <c r="Y6263" i="3"/>
  <c r="Z6263" i="3" s="1"/>
  <c r="Y6262" i="3"/>
  <c r="Z6262" i="3" s="1"/>
  <c r="Y6303" i="3"/>
  <c r="Z6303" i="3" s="1"/>
  <c r="Z6335" i="3"/>
  <c r="Y6447" i="3"/>
  <c r="Z6447" i="3" s="1"/>
  <c r="Z6479" i="3"/>
  <c r="Y6519" i="3"/>
  <c r="Y6518" i="3"/>
  <c r="Z6518" i="3" s="1"/>
  <c r="Z6519" i="3"/>
  <c r="Y6559" i="3"/>
  <c r="Z6559" i="3"/>
  <c r="Z6639" i="3"/>
  <c r="Y6687" i="3"/>
  <c r="Z6687" i="3"/>
  <c r="Z6767" i="3"/>
  <c r="Y6815" i="3"/>
  <c r="Z6815" i="3"/>
  <c r="Y6943" i="3"/>
  <c r="Z6943" i="3" s="1"/>
  <c r="Z5774" i="3"/>
  <c r="Z6030" i="3"/>
  <c r="Z6286" i="3"/>
  <c r="Z6798" i="3"/>
  <c r="Y4728" i="3"/>
  <c r="Z4728" i="3" s="1"/>
  <c r="Y5024" i="3"/>
  <c r="Z5024" i="3" s="1"/>
  <c r="Y5376" i="3"/>
  <c r="Z5376" i="3" s="1"/>
  <c r="Y4109" i="3"/>
  <c r="Z4109" i="3" s="1"/>
  <c r="Y4549" i="3"/>
  <c r="Z4549" i="3"/>
  <c r="Y4789" i="3"/>
  <c r="Z4789" i="3"/>
  <c r="Y5117" i="3"/>
  <c r="Z5117" i="3"/>
  <c r="Y5957" i="3"/>
  <c r="Z5957" i="3" s="1"/>
  <c r="Y6141" i="3"/>
  <c r="Z6141" i="3"/>
  <c r="Y6389" i="3"/>
  <c r="Z6389" i="3"/>
  <c r="Y6789" i="3"/>
  <c r="Z6789" i="3"/>
  <c r="Y3409" i="3"/>
  <c r="Z3409" i="3" s="1"/>
  <c r="Y5069" i="3"/>
  <c r="Z5069" i="3"/>
  <c r="Y6180" i="3"/>
  <c r="Z6180" i="3" s="1"/>
  <c r="Y3336" i="3"/>
  <c r="Z3336" i="3"/>
  <c r="Y3784" i="3"/>
  <c r="Z3784" i="3"/>
  <c r="Y4016" i="3"/>
  <c r="Z4016" i="3" s="1"/>
  <c r="Y4568" i="3"/>
  <c r="Z4568" i="3"/>
  <c r="Y4816" i="3"/>
  <c r="Z4816" i="3"/>
  <c r="Y5264" i="3"/>
  <c r="Z5264" i="3"/>
  <c r="Y5608" i="3"/>
  <c r="Z5608" i="3" s="1"/>
  <c r="Y6000" i="3"/>
  <c r="Z6000" i="3"/>
  <c r="Y6296" i="3"/>
  <c r="Z6296" i="3"/>
  <c r="Y6712" i="3"/>
  <c r="Z6712" i="3"/>
  <c r="Y2562" i="3"/>
  <c r="Z2562" i="3" s="1"/>
  <c r="Y3650" i="3"/>
  <c r="Z3650" i="3" s="1"/>
  <c r="Y2917" i="3"/>
  <c r="Z2917" i="3"/>
  <c r="Y3301" i="3"/>
  <c r="Z3301" i="3"/>
  <c r="Y3629" i="3"/>
  <c r="Z3629" i="3"/>
  <c r="Y4061" i="3"/>
  <c r="Z4061" i="3" s="1"/>
  <c r="Y4213" i="3"/>
  <c r="Z4213" i="3"/>
  <c r="Y5213" i="3"/>
  <c r="Z5213" i="3"/>
  <c r="Y6909" i="3"/>
  <c r="Z6909" i="3"/>
  <c r="Y56" i="3"/>
  <c r="Z56" i="3" s="1"/>
  <c r="Y160" i="3"/>
  <c r="Z160" i="3"/>
  <c r="Y312" i="3"/>
  <c r="Z312" i="3"/>
  <c r="Y416" i="3"/>
  <c r="Z416" i="3"/>
  <c r="Y703" i="3"/>
  <c r="Z703" i="3" s="1"/>
  <c r="Y752" i="3"/>
  <c r="Z752" i="3"/>
  <c r="Y792" i="3"/>
  <c r="Z792" i="3" s="1"/>
  <c r="Y840" i="3"/>
  <c r="Z840" i="3" s="1"/>
  <c r="Y1215" i="3"/>
  <c r="Z1215" i="3" s="1"/>
  <c r="Y1264" i="3"/>
  <c r="Z1264" i="3" s="1"/>
  <c r="Y1304" i="3"/>
  <c r="Z1304" i="3"/>
  <c r="Y1352" i="3"/>
  <c r="Z1352" i="3"/>
  <c r="Y1784" i="3"/>
  <c r="Z1784" i="3"/>
  <c r="Y2136" i="3"/>
  <c r="Z2136" i="3" s="1"/>
  <c r="Y2184" i="3"/>
  <c r="Z2184" i="3"/>
  <c r="Y2224" i="3"/>
  <c r="Z2224" i="3"/>
  <c r="Y2272" i="3"/>
  <c r="Z2272" i="3"/>
  <c r="Y2528" i="3"/>
  <c r="Z2528" i="3" s="1"/>
  <c r="Y2784" i="3"/>
  <c r="Z2784" i="3"/>
  <c r="Y3048" i="3"/>
  <c r="Z3048" i="3"/>
  <c r="Y3312" i="3"/>
  <c r="Z3312" i="3"/>
  <c r="Y3664" i="3"/>
  <c r="Z3664" i="3" s="1"/>
  <c r="Y4152" i="3"/>
  <c r="Z4152" i="3"/>
  <c r="Y4616" i="3"/>
  <c r="Z4616" i="3"/>
  <c r="Y5592" i="3"/>
  <c r="Z5592" i="3"/>
  <c r="Y6616" i="3"/>
  <c r="Z6616" i="3" s="1"/>
  <c r="Y5285" i="3"/>
  <c r="Z5285" i="3" s="1"/>
  <c r="Y5284" i="3"/>
  <c r="Z5284" i="3" s="1"/>
  <c r="Z6029" i="3"/>
  <c r="Y6377" i="3"/>
  <c r="Z6377" i="3"/>
  <c r="Y6633" i="3"/>
  <c r="Z6633" i="3" s="1"/>
  <c r="Y6889" i="3"/>
  <c r="Z6889" i="3"/>
  <c r="Y5525" i="3"/>
  <c r="Z5525" i="3"/>
  <c r="Y6892" i="3"/>
  <c r="Z6892" i="3" s="1"/>
  <c r="Y2386" i="3"/>
  <c r="Z2386" i="3" s="1"/>
  <c r="Y2385" i="3"/>
  <c r="Z2385" i="3" s="1"/>
  <c r="Y3602" i="3"/>
  <c r="Z3602" i="3" s="1"/>
  <c r="Y3601" i="3"/>
  <c r="Z3601" i="3" s="1"/>
  <c r="Y6333" i="3"/>
  <c r="Z6333" i="3" s="1"/>
  <c r="Y3931" i="3"/>
  <c r="Z3931" i="3"/>
  <c r="Y4187" i="3"/>
  <c r="Z4187" i="3" s="1"/>
  <c r="Y4443" i="3"/>
  <c r="Z4443" i="3"/>
  <c r="Y4699" i="3"/>
  <c r="Z4699" i="3"/>
  <c r="Y4955" i="3"/>
  <c r="Z4955" i="3"/>
  <c r="Y5211" i="3"/>
  <c r="Z5211" i="3" s="1"/>
  <c r="Y5467" i="3"/>
  <c r="Z5467" i="3"/>
  <c r="Y5723" i="3"/>
  <c r="Z5723" i="3"/>
  <c r="Y5979" i="3"/>
  <c r="Z5979" i="3"/>
  <c r="Y6235" i="3"/>
  <c r="Z6235" i="3" s="1"/>
  <c r="Y6491" i="3"/>
  <c r="Z6491" i="3"/>
  <c r="Y6747" i="3"/>
  <c r="Z6747" i="3"/>
  <c r="Y1793" i="3"/>
  <c r="Z1793" i="3" s="1"/>
  <c r="Y2005" i="3"/>
  <c r="Z2005" i="3"/>
  <c r="Y2157" i="3"/>
  <c r="Z2157" i="3"/>
  <c r="Y2541" i="3"/>
  <c r="Z2541" i="3" s="1"/>
  <c r="Y3245" i="3"/>
  <c r="Z3245" i="3" s="1"/>
  <c r="Y4053" i="3"/>
  <c r="Z4053" i="3"/>
  <c r="Y4853" i="3"/>
  <c r="Z4853" i="3"/>
  <c r="Y5949" i="3"/>
  <c r="Z5949" i="3" s="1"/>
  <c r="Y5709" i="3"/>
  <c r="Z5709" i="3" s="1"/>
  <c r="Y6541" i="3"/>
  <c r="Z6541" i="3" s="1"/>
  <c r="Y3050" i="3"/>
  <c r="Y3178" i="3"/>
  <c r="Y3306" i="3"/>
  <c r="Y3434" i="3"/>
  <c r="Y3562" i="3"/>
  <c r="Y3690" i="3"/>
  <c r="Y3818" i="3"/>
  <c r="Z3818" i="3" s="1"/>
  <c r="Y3858" i="3"/>
  <c r="Y4042" i="3"/>
  <c r="Y4114" i="3"/>
  <c r="Z4114" i="3" s="1"/>
  <c r="Y4186" i="3"/>
  <c r="Y4258" i="3"/>
  <c r="Y4370" i="3"/>
  <c r="Y4442" i="3"/>
  <c r="Y4514" i="3"/>
  <c r="Z4514" i="3" s="1"/>
  <c r="Y4554" i="3"/>
  <c r="Y4586" i="3"/>
  <c r="Y4618" i="3"/>
  <c r="Z4618" i="3" s="1"/>
  <c r="Y4650" i="3"/>
  <c r="Y4682" i="3"/>
  <c r="Y4714" i="3"/>
  <c r="Y4746" i="3"/>
  <c r="Y4778" i="3"/>
  <c r="Z4778" i="3" s="1"/>
  <c r="Y4810" i="3"/>
  <c r="Y4842" i="3"/>
  <c r="Y4874" i="3"/>
  <c r="Z4874" i="3" s="1"/>
  <c r="Y4906" i="3"/>
  <c r="Y4938" i="3"/>
  <c r="Y4970" i="3"/>
  <c r="Y5002" i="3"/>
  <c r="Y5034" i="3"/>
  <c r="Z5034" i="3" s="1"/>
  <c r="Y5066" i="3"/>
  <c r="Y5098" i="3"/>
  <c r="Y5130" i="3"/>
  <c r="Z5130" i="3" s="1"/>
  <c r="Y5162" i="3"/>
  <c r="Y5194" i="3"/>
  <c r="Y5226" i="3"/>
  <c r="Y5258" i="3"/>
  <c r="Y5290" i="3"/>
  <c r="Z5290" i="3" s="1"/>
  <c r="Y5322" i="3"/>
  <c r="Y5354" i="3"/>
  <c r="Y5386" i="3"/>
  <c r="Z5386" i="3" s="1"/>
  <c r="Y5418" i="3"/>
  <c r="Y5450" i="3"/>
  <c r="Y5482" i="3"/>
  <c r="Y5514" i="3"/>
  <c r="Y5546" i="3"/>
  <c r="Z5546" i="3" s="1"/>
  <c r="Y5578" i="3"/>
  <c r="Y5610" i="3"/>
  <c r="Y5642" i="3"/>
  <c r="Z5642" i="3" s="1"/>
  <c r="Y5674" i="3"/>
  <c r="Y5706" i="3"/>
  <c r="Y5738" i="3"/>
  <c r="Y5770" i="3"/>
  <c r="Y5802" i="3"/>
  <c r="Z5802" i="3" s="1"/>
  <c r="Y5834" i="3"/>
  <c r="Y5866" i="3"/>
  <c r="Y5898" i="3"/>
  <c r="Z5898" i="3" s="1"/>
  <c r="Y5930" i="3"/>
  <c r="Y5962" i="3"/>
  <c r="Y5994" i="3"/>
  <c r="Y6026" i="3"/>
  <c r="Y6058" i="3"/>
  <c r="Z6058" i="3" s="1"/>
  <c r="Y6090" i="3"/>
  <c r="Y6122" i="3"/>
  <c r="Y6154" i="3"/>
  <c r="Z6154" i="3" s="1"/>
  <c r="Y6186" i="3"/>
  <c r="Y6218" i="3"/>
  <c r="Y6250" i="3"/>
  <c r="Y6282" i="3"/>
  <c r="Y6314" i="3"/>
  <c r="Z6314" i="3" s="1"/>
  <c r="Y6346" i="3"/>
  <c r="Y6378" i="3"/>
  <c r="Y6410" i="3"/>
  <c r="Z6410" i="3" s="1"/>
  <c r="Y6442" i="3"/>
  <c r="Y6474" i="3"/>
  <c r="Y6506" i="3"/>
  <c r="Y6538" i="3"/>
  <c r="Y6570" i="3"/>
  <c r="Z6570" i="3" s="1"/>
  <c r="Y6602" i="3"/>
  <c r="Y6634" i="3"/>
  <c r="Y6666" i="3"/>
  <c r="Z6666" i="3" s="1"/>
  <c r="Y6698" i="3"/>
  <c r="Y6730" i="3"/>
  <c r="Y6762" i="3"/>
  <c r="Y6794" i="3"/>
  <c r="Y6826" i="3"/>
  <c r="Z6826" i="3" s="1"/>
  <c r="Y6858" i="3"/>
  <c r="Y6890" i="3"/>
  <c r="Y6922" i="3"/>
  <c r="Z6922" i="3" s="1"/>
  <c r="Y4556" i="3"/>
  <c r="Z4556" i="3" s="1"/>
  <c r="Y4806" i="3"/>
  <c r="Z4806" i="3"/>
  <c r="Y5062" i="3"/>
  <c r="Z5062" i="3"/>
  <c r="Y5318" i="3"/>
  <c r="Z5318" i="3"/>
  <c r="Y5574" i="3"/>
  <c r="Z5574" i="3" s="1"/>
  <c r="Y6004" i="3"/>
  <c r="Y6516" i="3"/>
  <c r="Y4047" i="3"/>
  <c r="Y4876" i="3"/>
  <c r="Z4876" i="3" s="1"/>
  <c r="Y5132" i="3"/>
  <c r="Z5132" i="3" s="1"/>
  <c r="Y5388" i="3"/>
  <c r="Z5388" i="3" s="1"/>
  <c r="Y5644" i="3"/>
  <c r="Z5644" i="3" s="1"/>
  <c r="Y6092" i="3"/>
  <c r="Z6092" i="3" s="1"/>
  <c r="Y6604" i="3"/>
  <c r="Z6604" i="3" s="1"/>
  <c r="Y3828" i="3"/>
  <c r="Y3860" i="3"/>
  <c r="Y3892" i="3"/>
  <c r="Z3892" i="3" s="1"/>
  <c r="Y3924" i="3"/>
  <c r="Y3956" i="3"/>
  <c r="Y3988" i="3"/>
  <c r="Z3988" i="3" s="1"/>
  <c r="Y4020" i="3"/>
  <c r="Y4052" i="3"/>
  <c r="Y4084" i="3"/>
  <c r="Y4116" i="3"/>
  <c r="Y4148" i="3"/>
  <c r="Z4148" i="3" s="1"/>
  <c r="Y4180" i="3"/>
  <c r="Y4212" i="3"/>
  <c r="Y4244" i="3"/>
  <c r="Z4244" i="3" s="1"/>
  <c r="Y4276" i="3"/>
  <c r="Y4308" i="3"/>
  <c r="Y4340" i="3"/>
  <c r="Y4372" i="3"/>
  <c r="Y4404" i="3"/>
  <c r="Z4404" i="3" s="1"/>
  <c r="Y4436" i="3"/>
  <c r="Y4468" i="3"/>
  <c r="Y4500" i="3"/>
  <c r="Z4500" i="3" s="1"/>
  <c r="Y4532" i="3"/>
  <c r="Y3855" i="3"/>
  <c r="Z3855" i="3" s="1"/>
  <c r="Y3854" i="3"/>
  <c r="Z3854" i="3" s="1"/>
  <c r="Y4942" i="3"/>
  <c r="Y5454" i="3"/>
  <c r="Z5454" i="3" s="1"/>
  <c r="Y5453" i="3"/>
  <c r="Z5453" i="3" s="1"/>
  <c r="Y390" i="3"/>
  <c r="Y462" i="3"/>
  <c r="Z462" i="3" s="1"/>
  <c r="Y502" i="3"/>
  <c r="Y574" i="3"/>
  <c r="Y646" i="3"/>
  <c r="Y718" i="3"/>
  <c r="Z718" i="3" s="1"/>
  <c r="Y758" i="3"/>
  <c r="Y830" i="3"/>
  <c r="Z830" i="3" s="1"/>
  <c r="Y902" i="3"/>
  <c r="Y974" i="3"/>
  <c r="Z974" i="3"/>
  <c r="Y1014" i="3"/>
  <c r="Y1086" i="3"/>
  <c r="Z1086" i="3" s="1"/>
  <c r="Y1158" i="3"/>
  <c r="Y1230" i="3"/>
  <c r="Z1230" i="3"/>
  <c r="Y1270" i="3"/>
  <c r="Y1342" i="3"/>
  <c r="Y1414" i="3"/>
  <c r="Y1486" i="3"/>
  <c r="Z1486" i="3"/>
  <c r="Y1526" i="3"/>
  <c r="Y1598" i="3"/>
  <c r="Y1670" i="3"/>
  <c r="Z1670" i="3" s="1"/>
  <c r="Y1742" i="3"/>
  <c r="Z1742" i="3"/>
  <c r="Y1782" i="3"/>
  <c r="Y1854" i="3"/>
  <c r="Y1926" i="3"/>
  <c r="Z1926" i="3" s="1"/>
  <c r="Y1998" i="3"/>
  <c r="Z1998" i="3"/>
  <c r="Y2038" i="3"/>
  <c r="Y2110" i="3"/>
  <c r="Y2182" i="3"/>
  <c r="Y2254" i="3"/>
  <c r="Z2254" i="3" s="1"/>
  <c r="Y2294" i="3"/>
  <c r="Y2366" i="3"/>
  <c r="Y2438" i="3"/>
  <c r="Y2510" i="3"/>
  <c r="Z2510" i="3" s="1"/>
  <c r="Y2550" i="3"/>
  <c r="Y2622" i="3"/>
  <c r="Y2694" i="3"/>
  <c r="Y2766" i="3"/>
  <c r="Z2766" i="3" s="1"/>
  <c r="Y2806" i="3"/>
  <c r="Y2878" i="3"/>
  <c r="Z2878" i="3" s="1"/>
  <c r="Y2950" i="3"/>
  <c r="Y3022" i="3"/>
  <c r="Z3022" i="3"/>
  <c r="Y3062" i="3"/>
  <c r="Y3134" i="3"/>
  <c r="Z3134" i="3" s="1"/>
  <c r="Y3206" i="3"/>
  <c r="Y3278" i="3"/>
  <c r="Z3278" i="3"/>
  <c r="Y3318" i="3"/>
  <c r="Y3390" i="3"/>
  <c r="Y3462" i="3"/>
  <c r="Y3534" i="3"/>
  <c r="Z3534" i="3"/>
  <c r="Y3574" i="3"/>
  <c r="Y3646" i="3"/>
  <c r="Y3718" i="3"/>
  <c r="Z3718" i="3" s="1"/>
  <c r="Y3790" i="3"/>
  <c r="Z3790" i="3"/>
  <c r="Y3830" i="3"/>
  <c r="Y3942" i="3"/>
  <c r="Y4062" i="3"/>
  <c r="Z4062" i="3" s="1"/>
  <c r="Y4294" i="3"/>
  <c r="Z4294" i="3"/>
  <c r="Y4454" i="3"/>
  <c r="Z4454" i="3" s="1"/>
  <c r="Y4494" i="3"/>
  <c r="Y4415" i="3"/>
  <c r="Z4415" i="3" s="1"/>
  <c r="Y3471" i="3"/>
  <c r="Y3543" i="3"/>
  <c r="Y3615" i="3"/>
  <c r="Z3615" i="3" s="1"/>
  <c r="Y3655" i="3"/>
  <c r="Y3727" i="3"/>
  <c r="Z3727" i="3" s="1"/>
  <c r="Y3799" i="3"/>
  <c r="Y3999" i="3"/>
  <c r="Y4039" i="3"/>
  <c r="Y4079" i="3"/>
  <c r="Y4271" i="3"/>
  <c r="Z4271" i="3" s="1"/>
  <c r="Y4311" i="3"/>
  <c r="Y4391" i="3"/>
  <c r="Z4391" i="3"/>
  <c r="Y4471" i="3"/>
  <c r="Y4623" i="3"/>
  <c r="Y4695" i="3"/>
  <c r="Z4695" i="3" s="1"/>
  <c r="Y4735" i="3"/>
  <c r="Z4735" i="3" s="1"/>
  <c r="Y4879" i="3"/>
  <c r="Y4951" i="3"/>
  <c r="Z4951" i="3"/>
  <c r="Y4991" i="3"/>
  <c r="Y4990" i="3"/>
  <c r="Z4990" i="3" s="1"/>
  <c r="Y5135" i="3"/>
  <c r="Y5207" i="3"/>
  <c r="Z5207" i="3"/>
  <c r="Y5247" i="3"/>
  <c r="Y5246" i="3"/>
  <c r="Z5246" i="3" s="1"/>
  <c r="Y5391" i="3"/>
  <c r="Z5391" i="3" s="1"/>
  <c r="Y5463" i="3"/>
  <c r="Z5463" i="3"/>
  <c r="Y5503" i="3"/>
  <c r="Y5647" i="3"/>
  <c r="Y5719" i="3"/>
  <c r="Z5719" i="3" s="1"/>
  <c r="Y5759" i="3"/>
  <c r="Y5903" i="3"/>
  <c r="Z5903" i="3" s="1"/>
  <c r="Y5975" i="3"/>
  <c r="Z5975" i="3"/>
  <c r="Y6015" i="3"/>
  <c r="Y6014" i="3"/>
  <c r="Z6014" i="3" s="1"/>
  <c r="Y6159" i="3"/>
  <c r="Z6159" i="3" s="1"/>
  <c r="Y6231" i="3"/>
  <c r="Z6231" i="3"/>
  <c r="Y6271" i="3"/>
  <c r="Z6271" i="3" s="1"/>
  <c r="Y6415" i="3"/>
  <c r="Y6487" i="3"/>
  <c r="Z6487" i="3"/>
  <c r="Y6527" i="3"/>
  <c r="Y6607" i="3"/>
  <c r="Z6607" i="3" s="1"/>
  <c r="Y6647" i="3"/>
  <c r="Y6646" i="3"/>
  <c r="Z6646" i="3" s="1"/>
  <c r="Z6647" i="3"/>
  <c r="Y6735" i="3"/>
  <c r="Y6775" i="3"/>
  <c r="Z6775" i="3" s="1"/>
  <c r="Y6774" i="3"/>
  <c r="Z6774" i="3" s="1"/>
  <c r="Y6863" i="3"/>
  <c r="Z6863" i="3" s="1"/>
  <c r="Y6903" i="3"/>
  <c r="Y6902" i="3"/>
  <c r="Z6902" i="3" s="1"/>
  <c r="Z6903" i="3"/>
  <c r="Y5734" i="3"/>
  <c r="Y5934" i="3"/>
  <c r="Z5934" i="3" s="1"/>
  <c r="Y5990" i="3"/>
  <c r="Z5990" i="3" s="1"/>
  <c r="Y6190" i="3"/>
  <c r="Z6190" i="3"/>
  <c r="Y6246" i="3"/>
  <c r="Y6446" i="3"/>
  <c r="Z6446" i="3"/>
  <c r="Y6502" i="3"/>
  <c r="Y6702" i="3"/>
  <c r="Z6702" i="3"/>
  <c r="Y6758" i="3"/>
  <c r="Y2832" i="3"/>
  <c r="Z2832" i="3"/>
  <c r="Y4848" i="3"/>
  <c r="Z4848" i="3"/>
  <c r="Y5120" i="3"/>
  <c r="Z5120" i="3" s="1"/>
  <c r="Y5472" i="3"/>
  <c r="Z5472" i="3" s="1"/>
  <c r="Y5776" i="3"/>
  <c r="Z5776" i="3"/>
  <c r="Y6120" i="3"/>
  <c r="Z6120" i="3"/>
  <c r="Y6464" i="3"/>
  <c r="Z6464" i="3" s="1"/>
  <c r="Y6816" i="3"/>
  <c r="Z6816" i="3" s="1"/>
  <c r="Y2706" i="3"/>
  <c r="Z2706" i="3" s="1"/>
  <c r="Y2705" i="3"/>
  <c r="Z2705" i="3" s="1"/>
  <c r="Y3586" i="3"/>
  <c r="Z3586" i="3" s="1"/>
  <c r="Y2357" i="3"/>
  <c r="Z2357" i="3"/>
  <c r="Y2605" i="3"/>
  <c r="Z2605" i="3"/>
  <c r="Y2893" i="3"/>
  <c r="Z2893" i="3"/>
  <c r="Y3333" i="3"/>
  <c r="Z3333" i="3" s="1"/>
  <c r="Y3741" i="3"/>
  <c r="Z3741" i="3"/>
  <c r="Y4829" i="3"/>
  <c r="Z4829" i="3"/>
  <c r="Y6197" i="3"/>
  <c r="Z6197" i="3"/>
  <c r="Y6461" i="3"/>
  <c r="Z6461" i="3" s="1"/>
  <c r="Y3592" i="3"/>
  <c r="Z3592" i="3"/>
  <c r="Y3800" i="3"/>
  <c r="Z3800" i="3"/>
  <c r="Y4144" i="3"/>
  <c r="Z4144" i="3"/>
  <c r="Y4392" i="3"/>
  <c r="Z4392" i="3" s="1"/>
  <c r="Y4576" i="3"/>
  <c r="Z4576" i="3"/>
  <c r="Y4984" i="3"/>
  <c r="Z4984" i="3"/>
  <c r="Y5288" i="3"/>
  <c r="Z5288" i="3"/>
  <c r="Y5752" i="3"/>
  <c r="Z5752" i="3" s="1"/>
  <c r="Y6024" i="3"/>
  <c r="Z6024" i="3"/>
  <c r="Y6456" i="3"/>
  <c r="Z6456" i="3"/>
  <c r="Y6736" i="3"/>
  <c r="Z6736" i="3"/>
  <c r="Y4237" i="3"/>
  <c r="Z4237" i="3" s="1"/>
  <c r="Y5221" i="3"/>
  <c r="Z5221" i="3"/>
  <c r="Y6173" i="3"/>
  <c r="Z6173" i="3"/>
  <c r="Y1961" i="3"/>
  <c r="Z1961" i="3" s="1"/>
  <c r="Y5502" i="3"/>
  <c r="Z5502" i="3" s="1"/>
  <c r="Y64" i="3"/>
  <c r="Z64" i="3" s="1"/>
  <c r="Y216" i="3"/>
  <c r="Z216" i="3"/>
  <c r="Y320" i="3"/>
  <c r="Z320" i="3"/>
  <c r="Y520" i="3"/>
  <c r="Z520" i="3"/>
  <c r="Y1032" i="3"/>
  <c r="Z1032" i="3" s="1"/>
  <c r="Y1544" i="3"/>
  <c r="Z1544" i="3"/>
  <c r="Y1880" i="3"/>
  <c r="Z1880" i="3"/>
  <c r="Y1928" i="3"/>
  <c r="Z1928" i="3"/>
  <c r="Y1968" i="3"/>
  <c r="Z1968" i="3" s="1"/>
  <c r="Y2055" i="3"/>
  <c r="Z2055" i="3" s="1"/>
  <c r="Y2432" i="3"/>
  <c r="Z2432" i="3" s="1"/>
  <c r="Y2688" i="3"/>
  <c r="Z2688" i="3" s="1"/>
  <c r="Y2952" i="3"/>
  <c r="Z2952" i="3"/>
  <c r="Y3216" i="3"/>
  <c r="Z3216" i="3"/>
  <c r="Y3488" i="3"/>
  <c r="Z3488" i="3" s="1"/>
  <c r="Y3960" i="3"/>
  <c r="Z3960" i="3" s="1"/>
  <c r="Y5240" i="3"/>
  <c r="Z5240" i="3"/>
  <c r="Y6256" i="3"/>
  <c r="Z6256" i="3"/>
  <c r="Y6281" i="3"/>
  <c r="Z6281" i="3" s="1"/>
  <c r="Y6537" i="3"/>
  <c r="Z6537" i="3" s="1"/>
  <c r="Y6793" i="3"/>
  <c r="Z6793" i="3"/>
  <c r="Y6813" i="3"/>
  <c r="Z6813" i="3"/>
  <c r="Y3835" i="3"/>
  <c r="Z3835" i="3" s="1"/>
  <c r="Y4091" i="3"/>
  <c r="Z4091" i="3" s="1"/>
  <c r="Y4347" i="3"/>
  <c r="Z4347" i="3"/>
  <c r="Y4603" i="3"/>
  <c r="Z4603" i="3"/>
  <c r="Y4859" i="3"/>
  <c r="Z4859" i="3" s="1"/>
  <c r="Y5115" i="3"/>
  <c r="Z5115" i="3" s="1"/>
  <c r="Y5371" i="3"/>
  <c r="Z5371" i="3"/>
  <c r="Y5627" i="3"/>
  <c r="Z5627" i="3"/>
  <c r="Y5883" i="3"/>
  <c r="Z5883" i="3" s="1"/>
  <c r="Y6139" i="3"/>
  <c r="Z6139" i="3" s="1"/>
  <c r="Y6395" i="3"/>
  <c r="Z6395" i="3"/>
  <c r="Y6651" i="3"/>
  <c r="Z6651" i="3"/>
  <c r="Y6907" i="3"/>
  <c r="Z6907" i="3" s="1"/>
  <c r="Y1701" i="3"/>
  <c r="Z1701" i="3" s="1"/>
  <c r="Y1909" i="3"/>
  <c r="Z1909" i="3"/>
  <c r="Y2341" i="3"/>
  <c r="Z2341" i="3"/>
  <c r="Y2981" i="3"/>
  <c r="Z2981" i="3" s="1"/>
  <c r="Y3781" i="3"/>
  <c r="Z3781" i="3" s="1"/>
  <c r="Y4517" i="3"/>
  <c r="Z4517" i="3"/>
  <c r="Y4901" i="3"/>
  <c r="Z4901" i="3"/>
  <c r="Y5573" i="3"/>
  <c r="Z5573" i="3" s="1"/>
  <c r="Y6429" i="3"/>
  <c r="Z6429" i="3" s="1"/>
  <c r="Y4007" i="3"/>
  <c r="Z4007" i="3" s="1"/>
  <c r="Y4817" i="3"/>
  <c r="Z4817" i="3" s="1"/>
  <c r="Y4849" i="3"/>
  <c r="Y4881" i="3"/>
  <c r="Y4913" i="3"/>
  <c r="Y4945" i="3"/>
  <c r="Y4977" i="3"/>
  <c r="Z4977" i="3" s="1"/>
  <c r="Y5009" i="3"/>
  <c r="Y5041" i="3"/>
  <c r="Y5073" i="3"/>
  <c r="Z5073" i="3" s="1"/>
  <c r="Y5105" i="3"/>
  <c r="Y5137" i="3"/>
  <c r="Y5169" i="3"/>
  <c r="Y5201" i="3"/>
  <c r="Y5233" i="3"/>
  <c r="Z5233" i="3" s="1"/>
  <c r="Y5265" i="3"/>
  <c r="Y5297" i="3"/>
  <c r="Y5329" i="3"/>
  <c r="Z5329" i="3" s="1"/>
  <c r="Y5361" i="3"/>
  <c r="Y5393" i="3"/>
  <c r="Y5425" i="3"/>
  <c r="Y5457" i="3"/>
  <c r="Y5489" i="3"/>
  <c r="Z5489" i="3" s="1"/>
  <c r="Y5521" i="3"/>
  <c r="Y5553" i="3"/>
  <c r="Y5585" i="3"/>
  <c r="Z5585" i="3" s="1"/>
  <c r="Y5617" i="3"/>
  <c r="Y5649" i="3"/>
  <c r="Y5681" i="3"/>
  <c r="Y5713" i="3"/>
  <c r="Z5713" i="3" s="1"/>
  <c r="Y5745" i="3"/>
  <c r="Z5745" i="3" s="1"/>
  <c r="Y5777" i="3"/>
  <c r="Z5777" i="3" s="1"/>
  <c r="Y5809" i="3"/>
  <c r="Z5809" i="3" s="1"/>
  <c r="Y5841" i="3"/>
  <c r="Z5841" i="3" s="1"/>
  <c r="Y5873" i="3"/>
  <c r="Z5873" i="3" s="1"/>
  <c r="Y5905" i="3"/>
  <c r="Z5905" i="3" s="1"/>
  <c r="Y5937" i="3"/>
  <c r="Z5937" i="3" s="1"/>
  <c r="Y5969" i="3"/>
  <c r="Z5969" i="3" s="1"/>
  <c r="Y6001" i="3"/>
  <c r="Z6001" i="3" s="1"/>
  <c r="Y6033" i="3"/>
  <c r="Z6033" i="3" s="1"/>
  <c r="Y6065" i="3"/>
  <c r="Z6065" i="3" s="1"/>
  <c r="Y6097" i="3"/>
  <c r="Z6097" i="3" s="1"/>
  <c r="Y6129" i="3"/>
  <c r="Z6129" i="3" s="1"/>
  <c r="Y6161" i="3"/>
  <c r="Z6161" i="3" s="1"/>
  <c r="Y6193" i="3"/>
  <c r="Z6193" i="3" s="1"/>
  <c r="Y2290" i="3"/>
  <c r="Y2802" i="3"/>
  <c r="Z2802" i="3" s="1"/>
  <c r="Y3314" i="3"/>
  <c r="Y3826" i="3"/>
  <c r="Y4426" i="3"/>
  <c r="Z4426" i="3" s="1"/>
  <c r="Y4956" i="3"/>
  <c r="Z4956" i="3" s="1"/>
  <c r="Y5212" i="3"/>
  <c r="Z5212" i="3" s="1"/>
  <c r="Y5468" i="3"/>
  <c r="Z5468" i="3" s="1"/>
  <c r="Y5724" i="3"/>
  <c r="Z5724" i="3" s="1"/>
  <c r="Y6236" i="3"/>
  <c r="Z6236" i="3" s="1"/>
  <c r="Y6748" i="3"/>
  <c r="Z6748" i="3" s="1"/>
  <c r="Y26" i="3"/>
  <c r="Z26" i="3" s="1"/>
  <c r="Y58" i="3"/>
  <c r="Z58" i="3" s="1"/>
  <c r="Y90" i="3"/>
  <c r="Z90" i="3" s="1"/>
  <c r="Y122" i="3"/>
  <c r="Z122" i="3" s="1"/>
  <c r="Y154" i="3"/>
  <c r="Z154" i="3" s="1"/>
  <c r="Y186" i="3"/>
  <c r="Z186" i="3" s="1"/>
  <c r="Y218" i="3"/>
  <c r="Z218" i="3" s="1"/>
  <c r="Y250" i="3"/>
  <c r="Z250" i="3" s="1"/>
  <c r="Y282" i="3"/>
  <c r="Z282" i="3" s="1"/>
  <c r="Y314" i="3"/>
  <c r="Z314" i="3" s="1"/>
  <c r="Y346" i="3"/>
  <c r="Z346" i="3" s="1"/>
  <c r="Y378" i="3"/>
  <c r="Z378" i="3" s="1"/>
  <c r="Y410" i="3"/>
  <c r="Z410" i="3" s="1"/>
  <c r="Y442" i="3"/>
  <c r="Z442" i="3" s="1"/>
  <c r="Y474" i="3"/>
  <c r="Z474" i="3" s="1"/>
  <c r="Y506" i="3"/>
  <c r="Z506" i="3" s="1"/>
  <c r="Y505" i="3"/>
  <c r="Z505" i="3" s="1"/>
  <c r="Y538" i="3"/>
  <c r="Z538" i="3" s="1"/>
  <c r="Y570" i="3"/>
  <c r="Z570" i="3" s="1"/>
  <c r="Y569" i="3"/>
  <c r="Z569" i="3" s="1"/>
  <c r="Y602" i="3"/>
  <c r="Z602" i="3" s="1"/>
  <c r="Y634" i="3"/>
  <c r="Z634" i="3" s="1"/>
  <c r="Y666" i="3"/>
  <c r="Z666" i="3" s="1"/>
  <c r="Y698" i="3"/>
  <c r="Z698" i="3" s="1"/>
  <c r="Y697" i="3"/>
  <c r="Z697" i="3" s="1"/>
  <c r="Y730" i="3"/>
  <c r="Z730" i="3" s="1"/>
  <c r="Y762" i="3"/>
  <c r="Z762" i="3" s="1"/>
  <c r="Y761" i="3"/>
  <c r="Z761" i="3" s="1"/>
  <c r="Y794" i="3"/>
  <c r="Z794" i="3" s="1"/>
  <c r="Y826" i="3"/>
  <c r="Z826" i="3" s="1"/>
  <c r="Y825" i="3"/>
  <c r="Z825" i="3" s="1"/>
  <c r="Y858" i="3"/>
  <c r="Z858" i="3" s="1"/>
  <c r="Y890" i="3"/>
  <c r="Z890" i="3" s="1"/>
  <c r="Y922" i="3"/>
  <c r="Z922" i="3" s="1"/>
  <c r="Y954" i="3"/>
  <c r="Z954" i="3" s="1"/>
  <c r="Y953" i="3"/>
  <c r="Z953" i="3" s="1"/>
  <c r="Y986" i="3"/>
  <c r="Z986" i="3" s="1"/>
  <c r="Y1018" i="3"/>
  <c r="Z1018" i="3" s="1"/>
  <c r="Y1017" i="3"/>
  <c r="Z1017" i="3" s="1"/>
  <c r="Y1050" i="3"/>
  <c r="Z1050" i="3" s="1"/>
  <c r="Y1082" i="3"/>
  <c r="Z1082" i="3" s="1"/>
  <c r="Y1114" i="3"/>
  <c r="Z1114" i="3" s="1"/>
  <c r="Y1146" i="3"/>
  <c r="Z1146" i="3" s="1"/>
  <c r="Y1178" i="3"/>
  <c r="Z1178" i="3" s="1"/>
  <c r="Y1210" i="3"/>
  <c r="Z1210" i="3" s="1"/>
  <c r="Y1209" i="3"/>
  <c r="Z1209" i="3" s="1"/>
  <c r="Y1242" i="3"/>
  <c r="Z1242" i="3" s="1"/>
  <c r="Y1274" i="3"/>
  <c r="Z1274" i="3" s="1"/>
  <c r="Y1273" i="3"/>
  <c r="Z1273" i="3" s="1"/>
  <c r="Y1306" i="3"/>
  <c r="Z1306" i="3" s="1"/>
  <c r="Y1338" i="3"/>
  <c r="Z1338" i="3" s="1"/>
  <c r="Y1337" i="3"/>
  <c r="Z1337" i="3" s="1"/>
  <c r="Y1370" i="3"/>
  <c r="Z1370" i="3" s="1"/>
  <c r="Y1402" i="3"/>
  <c r="Z1402" i="3" s="1"/>
  <c r="Y1434" i="3"/>
  <c r="Z1434" i="3" s="1"/>
  <c r="Y1466" i="3"/>
  <c r="Z1466" i="3" s="1"/>
  <c r="Y1498" i="3"/>
  <c r="Z1498" i="3" s="1"/>
  <c r="Y1530" i="3"/>
  <c r="Z1530" i="3" s="1"/>
  <c r="Y1562" i="3"/>
  <c r="Z1562" i="3" s="1"/>
  <c r="Y1594" i="3"/>
  <c r="Z1594" i="3" s="1"/>
  <c r="Y1626" i="3"/>
  <c r="Z1626" i="3" s="1"/>
  <c r="Y1658" i="3"/>
  <c r="Z1658" i="3" s="1"/>
  <c r="Y1690" i="3"/>
  <c r="Z1690" i="3" s="1"/>
  <c r="Y1722" i="3"/>
  <c r="Z1722" i="3" s="1"/>
  <c r="Y1754" i="3"/>
  <c r="Z1754" i="3" s="1"/>
  <c r="Y1786" i="3"/>
  <c r="Z1786" i="3" s="1"/>
  <c r="Y1818" i="3"/>
  <c r="Z1818" i="3" s="1"/>
  <c r="Y1850" i="3"/>
  <c r="Z1850" i="3" s="1"/>
  <c r="Y1882" i="3"/>
  <c r="Z1882" i="3" s="1"/>
  <c r="Y1922" i="3"/>
  <c r="Z1922" i="3" s="1"/>
  <c r="Y1954" i="3"/>
  <c r="Z1954" i="3" s="1"/>
  <c r="Y1994" i="3"/>
  <c r="Z1994" i="3" s="1"/>
  <c r="Y2066" i="3"/>
  <c r="Z2066" i="3" s="1"/>
  <c r="Y2138" i="3"/>
  <c r="Z2138" i="3" s="1"/>
  <c r="Y2178" i="3"/>
  <c r="Z2178" i="3" s="1"/>
  <c r="Y2210" i="3"/>
  <c r="Z2210" i="3" s="1"/>
  <c r="Y2250" i="3"/>
  <c r="Z2250" i="3" s="1"/>
  <c r="Y2330" i="3"/>
  <c r="Z2330" i="3" s="1"/>
  <c r="Y2458" i="3"/>
  <c r="Z2458" i="3" s="1"/>
  <c r="Y2586" i="3"/>
  <c r="Z2586" i="3" s="1"/>
  <c r="Y2714" i="3"/>
  <c r="Z2714" i="3" s="1"/>
  <c r="Y2842" i="3"/>
  <c r="Z2842" i="3" s="1"/>
  <c r="Z2922" i="3"/>
  <c r="Y2970" i="3"/>
  <c r="Z2970" i="3" s="1"/>
  <c r="Z3050" i="3"/>
  <c r="Y3098" i="3"/>
  <c r="Z3098" i="3" s="1"/>
  <c r="Z3178" i="3"/>
  <c r="Y3226" i="3"/>
  <c r="Z3226" i="3" s="1"/>
  <c r="Z3306" i="3"/>
  <c r="Y3354" i="3"/>
  <c r="Z3354" i="3" s="1"/>
  <c r="Z3434" i="3"/>
  <c r="Y3482" i="3"/>
  <c r="Z3482" i="3" s="1"/>
  <c r="Z3562" i="3"/>
  <c r="Y3610" i="3"/>
  <c r="Z3610" i="3" s="1"/>
  <c r="Z3690" i="3"/>
  <c r="Y3738" i="3"/>
  <c r="Z3738" i="3" s="1"/>
  <c r="Z3858" i="3"/>
  <c r="Y3898" i="3"/>
  <c r="Z3898" i="3" s="1"/>
  <c r="Y3938" i="3"/>
  <c r="Z3938" i="3" s="1"/>
  <c r="Y4010" i="3"/>
  <c r="Z4010" i="3" s="1"/>
  <c r="Z4042" i="3"/>
  <c r="Y4082" i="3"/>
  <c r="Z4082" i="3" s="1"/>
  <c r="Y4154" i="3"/>
  <c r="Z4154" i="3" s="1"/>
  <c r="Z4186" i="3"/>
  <c r="Y4226" i="3"/>
  <c r="Z4226" i="3" s="1"/>
  <c r="Z4258" i="3"/>
  <c r="Z4298" i="3"/>
  <c r="Y4338" i="3"/>
  <c r="Z4338" i="3" s="1"/>
  <c r="Z4370" i="3"/>
  <c r="Y4410" i="3"/>
  <c r="Z4410" i="3" s="1"/>
  <c r="Z4442" i="3"/>
  <c r="Y4482" i="3"/>
  <c r="Z4482" i="3" s="1"/>
  <c r="Z4554" i="3"/>
  <c r="Z4586" i="3"/>
  <c r="Z4650" i="3"/>
  <c r="Z4682" i="3"/>
  <c r="Z4714" i="3"/>
  <c r="Z4746" i="3"/>
  <c r="Z4810" i="3"/>
  <c r="Z4842" i="3"/>
  <c r="Z4906" i="3"/>
  <c r="Z4938" i="3"/>
  <c r="Z4970" i="3"/>
  <c r="Z5002" i="3"/>
  <c r="Z5066" i="3"/>
  <c r="Z5098" i="3"/>
  <c r="Z5162" i="3"/>
  <c r="Z5194" i="3"/>
  <c r="Z5226" i="3"/>
  <c r="Z5258" i="3"/>
  <c r="Z5322" i="3"/>
  <c r="Z5354" i="3"/>
  <c r="Z5418" i="3"/>
  <c r="Z5450" i="3"/>
  <c r="Z5482" i="3"/>
  <c r="Z5514" i="3"/>
  <c r="Z5578" i="3"/>
  <c r="Z5610" i="3"/>
  <c r="Z5674" i="3"/>
  <c r="Z5706" i="3"/>
  <c r="Z5738" i="3"/>
  <c r="Z5770" i="3"/>
  <c r="Z5834" i="3"/>
  <c r="Z5866" i="3"/>
  <c r="Z5930" i="3"/>
  <c r="Z5962" i="3"/>
  <c r="Z5994" i="3"/>
  <c r="Z6026" i="3"/>
  <c r="Z6090" i="3"/>
  <c r="Z6122" i="3"/>
  <c r="Z6186" i="3"/>
  <c r="Z6218" i="3"/>
  <c r="Z6250" i="3"/>
  <c r="Z6282" i="3"/>
  <c r="Z6346" i="3"/>
  <c r="Z6378" i="3"/>
  <c r="Z6442" i="3"/>
  <c r="Z6474" i="3"/>
  <c r="Z6506" i="3"/>
  <c r="Z6538" i="3"/>
  <c r="Z6602" i="3"/>
  <c r="Z6634" i="3"/>
  <c r="Z6698" i="3"/>
  <c r="Z6730" i="3"/>
  <c r="Z6762" i="3"/>
  <c r="Z6794" i="3"/>
  <c r="Z6858" i="3"/>
  <c r="Z6890" i="3"/>
  <c r="Z6954" i="3"/>
  <c r="Y4588" i="3"/>
  <c r="Z4588" i="3" s="1"/>
  <c r="Y4852" i="3"/>
  <c r="Y5108" i="3"/>
  <c r="Z5108" i="3" s="1"/>
  <c r="Y5364" i="3"/>
  <c r="Y5620" i="3"/>
  <c r="Z5620" i="3" s="1"/>
  <c r="Y6068" i="3"/>
  <c r="Y6580" i="3"/>
  <c r="Y4182" i="3"/>
  <c r="Y4894" i="3"/>
  <c r="Z4894" i="3" s="1"/>
  <c r="Y5150" i="3"/>
  <c r="Y5406" i="3"/>
  <c r="Z5406" i="3" s="1"/>
  <c r="Y5662" i="3"/>
  <c r="Y6156" i="3"/>
  <c r="Z6156" i="3" s="1"/>
  <c r="Y6668" i="3"/>
  <c r="Z6668" i="3" s="1"/>
  <c r="Z3828" i="3"/>
  <c r="Z3860" i="3"/>
  <c r="Z3924" i="3"/>
  <c r="Z3956" i="3"/>
  <c r="Z4020" i="3"/>
  <c r="Z4052" i="3"/>
  <c r="Z4084" i="3"/>
  <c r="Z4116" i="3"/>
  <c r="Z4180" i="3"/>
  <c r="Z4212" i="3"/>
  <c r="Z4276" i="3"/>
  <c r="Z4308" i="3"/>
  <c r="Z4340" i="3"/>
  <c r="Z4372" i="3"/>
  <c r="Z4436" i="3"/>
  <c r="Z4468" i="3"/>
  <c r="Z4532" i="3"/>
  <c r="Z4852" i="3"/>
  <c r="Z5364" i="3"/>
  <c r="Z6004" i="3"/>
  <c r="Z6068" i="3"/>
  <c r="Z6516" i="3"/>
  <c r="Z6580" i="3"/>
  <c r="Y3958" i="3"/>
  <c r="Z3958" i="3" s="1"/>
  <c r="Y3957" i="3"/>
  <c r="Z3957" i="3" s="1"/>
  <c r="Y5006" i="3"/>
  <c r="Z5006" i="3" s="1"/>
  <c r="Y5005" i="3"/>
  <c r="Z5005" i="3" s="1"/>
  <c r="Y5518" i="3"/>
  <c r="Z5518" i="3" s="1"/>
  <c r="Y5517" i="3"/>
  <c r="Z5517" i="3" s="1"/>
  <c r="Z390" i="3"/>
  <c r="Y430" i="3"/>
  <c r="Z430" i="3"/>
  <c r="Y470" i="3"/>
  <c r="Z502" i="3"/>
  <c r="Y542" i="3"/>
  <c r="Z574" i="3"/>
  <c r="Y614" i="3"/>
  <c r="Z614" i="3" s="1"/>
  <c r="Z646" i="3"/>
  <c r="Y686" i="3"/>
  <c r="Z686" i="3"/>
  <c r="Y726" i="3"/>
  <c r="Z758" i="3"/>
  <c r="Y798" i="3"/>
  <c r="Y870" i="3"/>
  <c r="Z870" i="3" s="1"/>
  <c r="Z902" i="3"/>
  <c r="Y942" i="3"/>
  <c r="Z942" i="3"/>
  <c r="Y982" i="3"/>
  <c r="Z1014" i="3"/>
  <c r="Y1054" i="3"/>
  <c r="Y1126" i="3"/>
  <c r="Z1126" i="3" s="1"/>
  <c r="Z1158" i="3"/>
  <c r="Y1198" i="3"/>
  <c r="Z1198" i="3"/>
  <c r="Y1238" i="3"/>
  <c r="Z1270" i="3"/>
  <c r="Y1310" i="3"/>
  <c r="Z1342" i="3"/>
  <c r="Y1382" i="3"/>
  <c r="Z1382" i="3" s="1"/>
  <c r="Z1414" i="3"/>
  <c r="Y1454" i="3"/>
  <c r="Z1454" i="3"/>
  <c r="Y1494" i="3"/>
  <c r="Z1526" i="3"/>
  <c r="Y1566" i="3"/>
  <c r="Z1598" i="3"/>
  <c r="Y1638" i="3"/>
  <c r="Z1638" i="3" s="1"/>
  <c r="Y1710" i="3"/>
  <c r="Z1710" i="3"/>
  <c r="Y1750" i="3"/>
  <c r="Z1782" i="3"/>
  <c r="Y1822" i="3"/>
  <c r="Z1854" i="3"/>
  <c r="Y1894" i="3"/>
  <c r="Z1894" i="3" s="1"/>
  <c r="Y1966" i="3"/>
  <c r="Z1966" i="3"/>
  <c r="Y2006" i="3"/>
  <c r="Z2038" i="3"/>
  <c r="Y2078" i="3"/>
  <c r="Z2110" i="3"/>
  <c r="Y2150" i="3"/>
  <c r="Z2150" i="3" s="1"/>
  <c r="Z2182" i="3"/>
  <c r="Y2222" i="3"/>
  <c r="Z2222" i="3"/>
  <c r="Y2262" i="3"/>
  <c r="Z2294" i="3"/>
  <c r="Y2334" i="3"/>
  <c r="Z2366" i="3"/>
  <c r="Y2406" i="3"/>
  <c r="Z2406" i="3" s="1"/>
  <c r="Z2438" i="3"/>
  <c r="Y2478" i="3"/>
  <c r="Z2478" i="3"/>
  <c r="Y2518" i="3"/>
  <c r="Z2550" i="3"/>
  <c r="Y2590" i="3"/>
  <c r="Z2622" i="3"/>
  <c r="Y2662" i="3"/>
  <c r="Z2662" i="3" s="1"/>
  <c r="Z2694" i="3"/>
  <c r="Y2734" i="3"/>
  <c r="Z2734" i="3"/>
  <c r="Y2774" i="3"/>
  <c r="Z2806" i="3"/>
  <c r="Y2846" i="3"/>
  <c r="Y2918" i="3"/>
  <c r="Z2918" i="3" s="1"/>
  <c r="Z2950" i="3"/>
  <c r="Y2990" i="3"/>
  <c r="Z2990" i="3"/>
  <c r="Y3030" i="3"/>
  <c r="Z3062" i="3"/>
  <c r="Y3102" i="3"/>
  <c r="Y3174" i="3"/>
  <c r="Z3174" i="3" s="1"/>
  <c r="Z3206" i="3"/>
  <c r="Y3246" i="3"/>
  <c r="Z3246" i="3"/>
  <c r="Y3286" i="3"/>
  <c r="Z3318" i="3"/>
  <c r="Y3358" i="3"/>
  <c r="Z3390" i="3"/>
  <c r="Y3430" i="3"/>
  <c r="Z3430" i="3" s="1"/>
  <c r="Z3462" i="3"/>
  <c r="Y3502" i="3"/>
  <c r="Z3502" i="3"/>
  <c r="Y3542" i="3"/>
  <c r="Z3574" i="3"/>
  <c r="Y3614" i="3"/>
  <c r="Z3646" i="3"/>
  <c r="Y3686" i="3"/>
  <c r="Z3686" i="3" s="1"/>
  <c r="Y3758" i="3"/>
  <c r="Z3758" i="3"/>
  <c r="Y3798" i="3"/>
  <c r="Z3830" i="3"/>
  <c r="Y3870" i="3"/>
  <c r="Y3910" i="3"/>
  <c r="Z3942" i="3"/>
  <c r="Y3990" i="3"/>
  <c r="Y4102" i="3"/>
  <c r="Y4142" i="3"/>
  <c r="Z4182" i="3"/>
  <c r="Y4222" i="3"/>
  <c r="Z4222" i="3"/>
  <c r="Y4302" i="3"/>
  <c r="Y4382" i="3"/>
  <c r="Y4422" i="3"/>
  <c r="Z4494" i="3"/>
  <c r="Y4534" i="3"/>
  <c r="Z4534" i="3" s="1"/>
  <c r="Y4566" i="3"/>
  <c r="Y4598" i="3"/>
  <c r="Y4630" i="3"/>
  <c r="Z4630" i="3" s="1"/>
  <c r="Y4662" i="3"/>
  <c r="Y4694" i="3"/>
  <c r="Y4726" i="3"/>
  <c r="Z5150" i="3"/>
  <c r="Z5662" i="3"/>
  <c r="Y3439" i="3"/>
  <c r="Z3471" i="3"/>
  <c r="Y3511" i="3"/>
  <c r="Z3543" i="3"/>
  <c r="Y3583" i="3"/>
  <c r="Z3583" i="3"/>
  <c r="Y3623" i="3"/>
  <c r="Z3655" i="3"/>
  <c r="Y3695" i="3"/>
  <c r="Y3767" i="3"/>
  <c r="Z3799" i="3"/>
  <c r="Y3839" i="3"/>
  <c r="Z3839" i="3"/>
  <c r="Y3887" i="3"/>
  <c r="Y3927" i="3"/>
  <c r="Y3967" i="3"/>
  <c r="Z3999" i="3"/>
  <c r="Z4039" i="3"/>
  <c r="Z4079" i="3"/>
  <c r="Y4119" i="3"/>
  <c r="Y4118" i="3"/>
  <c r="Z4118" i="3" s="1"/>
  <c r="Y4199" i="3"/>
  <c r="Y4239" i="3"/>
  <c r="Z4311" i="3"/>
  <c r="Y4399" i="3"/>
  <c r="Z4471" i="3"/>
  <c r="Y4591" i="3"/>
  <c r="Z4623" i="3"/>
  <c r="Y4663" i="3"/>
  <c r="Z4663" i="3"/>
  <c r="Y4703" i="3"/>
  <c r="Z4703" i="3" s="1"/>
  <c r="Y4847" i="3"/>
  <c r="Z4879" i="3"/>
  <c r="Y4919" i="3"/>
  <c r="Z4919" i="3" s="1"/>
  <c r="Y4918" i="3"/>
  <c r="Z4918" i="3" s="1"/>
  <c r="Y4959" i="3"/>
  <c r="Z4991" i="3"/>
  <c r="Y5103" i="3"/>
  <c r="Z5135" i="3"/>
  <c r="Y5175" i="3"/>
  <c r="Z5175" i="3"/>
  <c r="Y5174" i="3"/>
  <c r="Z5174" i="3" s="1"/>
  <c r="Y5215" i="3"/>
  <c r="Z5247" i="3"/>
  <c r="Y5359" i="3"/>
  <c r="Z5359" i="3" s="1"/>
  <c r="Y5431" i="3"/>
  <c r="Y5430" i="3"/>
  <c r="Z5430" i="3" s="1"/>
  <c r="Z5431" i="3"/>
  <c r="Y5471" i="3"/>
  <c r="Z5471" i="3" s="1"/>
  <c r="Z5503" i="3"/>
  <c r="Y5615" i="3"/>
  <c r="Z5647" i="3"/>
  <c r="Y5687" i="3"/>
  <c r="Y5686" i="3"/>
  <c r="Z5686" i="3" s="1"/>
  <c r="Z5687" i="3"/>
  <c r="Y5727" i="3"/>
  <c r="Z5759" i="3"/>
  <c r="Y5871" i="3"/>
  <c r="Y5943" i="3"/>
  <c r="Z5943" i="3" s="1"/>
  <c r="Y5942" i="3"/>
  <c r="Z5942" i="3" s="1"/>
  <c r="Y5983" i="3"/>
  <c r="Z6015" i="3"/>
  <c r="Y6127" i="3"/>
  <c r="Z6127" i="3" s="1"/>
  <c r="Y6199" i="3"/>
  <c r="Z6199" i="3"/>
  <c r="Y6198" i="3"/>
  <c r="Z6198" i="3" s="1"/>
  <c r="Y6239" i="3"/>
  <c r="Y6383" i="3"/>
  <c r="Z6415" i="3"/>
  <c r="Y6455" i="3"/>
  <c r="Y6454" i="3"/>
  <c r="Z6454" i="3" s="1"/>
  <c r="Z6455" i="3"/>
  <c r="Y6495" i="3"/>
  <c r="Z6527" i="3"/>
  <c r="Y6655" i="3"/>
  <c r="Z6655" i="3"/>
  <c r="Z6735" i="3"/>
  <c r="Y6783" i="3"/>
  <c r="Z6783" i="3"/>
  <c r="Y6782" i="3"/>
  <c r="Z6782" i="3" s="1"/>
  <c r="Y6911" i="3"/>
  <c r="Z6911" i="3"/>
  <c r="Y6910" i="3"/>
  <c r="Z6910" i="3" s="1"/>
  <c r="Y3869" i="3"/>
  <c r="Z3869" i="3"/>
  <c r="Y4972" i="3"/>
  <c r="Z4972" i="3" s="1"/>
  <c r="Y5653" i="3"/>
  <c r="Z5653" i="3"/>
  <c r="Y6334" i="3"/>
  <c r="Z6334" i="3"/>
  <c r="Y3918" i="3"/>
  <c r="Z3918" i="3" s="1"/>
  <c r="Y5222" i="3"/>
  <c r="Z5222" i="3" s="1"/>
  <c r="Z5734" i="3"/>
  <c r="Y5790" i="3"/>
  <c r="Z5790" i="3" s="1"/>
  <c r="Y5846" i="3"/>
  <c r="Y5845" i="3"/>
  <c r="Z5845" i="3" s="1"/>
  <c r="Y6046" i="3"/>
  <c r="Z6046" i="3" s="1"/>
  <c r="Y6102" i="3"/>
  <c r="Z6246" i="3"/>
  <c r="Y6302" i="3"/>
  <c r="Z6302" i="3"/>
  <c r="Y6358" i="3"/>
  <c r="Y6357" i="3"/>
  <c r="Z6357" i="3" s="1"/>
  <c r="Z6502" i="3"/>
  <c r="Y6558" i="3"/>
  <c r="Z6558" i="3"/>
  <c r="Y6614" i="3"/>
  <c r="Z6614" i="3" s="1"/>
  <c r="Z6758" i="3"/>
  <c r="Y6814" i="3"/>
  <c r="Z6814" i="3"/>
  <c r="Y6870" i="3"/>
  <c r="Y4624" i="3"/>
  <c r="Y4960" i="3"/>
  <c r="Y5272" i="3"/>
  <c r="Y4021" i="3"/>
  <c r="Z4021" i="3" s="1"/>
  <c r="Y4677" i="3"/>
  <c r="Z4677" i="3"/>
  <c r="Y4845" i="3"/>
  <c r="Z4845" i="3" s="1"/>
  <c r="Y4844" i="3"/>
  <c r="Z4844" i="3" s="1"/>
  <c r="Y6237" i="3"/>
  <c r="Z6237" i="3"/>
  <c r="Y4105" i="3"/>
  <c r="Z4105" i="3" s="1"/>
  <c r="Y5238" i="3"/>
  <c r="Z5238" i="3" s="1"/>
  <c r="Y6436" i="3"/>
  <c r="Z6436" i="3" s="1"/>
  <c r="Y3608" i="3"/>
  <c r="Z3608" i="3"/>
  <c r="Y3928" i="3"/>
  <c r="Z3928" i="3"/>
  <c r="Y4408" i="3"/>
  <c r="Z4408" i="3" s="1"/>
  <c r="Y4696" i="3"/>
  <c r="Z4696" i="3"/>
  <c r="Y5016" i="3"/>
  <c r="Z5016" i="3"/>
  <c r="Y5440" i="3"/>
  <c r="Z5440" i="3"/>
  <c r="Y5768" i="3"/>
  <c r="Z5768" i="3" s="1"/>
  <c r="Y6176" i="3"/>
  <c r="Z6176" i="3"/>
  <c r="Y6480" i="3"/>
  <c r="Z6480" i="3"/>
  <c r="Y6920" i="3"/>
  <c r="Z6920" i="3"/>
  <c r="Y2818" i="3"/>
  <c r="Z2818" i="3" s="1"/>
  <c r="Y3778" i="3"/>
  <c r="Z3778" i="3" s="1"/>
  <c r="Y2821" i="3"/>
  <c r="Z2821" i="3"/>
  <c r="Y3197" i="3"/>
  <c r="Z3197" i="3"/>
  <c r="Y3533" i="3"/>
  <c r="Z3533" i="3"/>
  <c r="Y3949" i="3"/>
  <c r="Z3949" i="3" s="1"/>
  <c r="Y4781" i="3"/>
  <c r="Z4781" i="3"/>
  <c r="Y4780" i="3"/>
  <c r="Z4780" i="3" s="1"/>
  <c r="Y6213" i="3"/>
  <c r="Z6213" i="3" s="1"/>
  <c r="Y120" i="3"/>
  <c r="Z120" i="3"/>
  <c r="Y224" i="3"/>
  <c r="Z224" i="3"/>
  <c r="Y376" i="3"/>
  <c r="Z376" i="3"/>
  <c r="Y480" i="3"/>
  <c r="Z480" i="3" s="1"/>
  <c r="Y944" i="3"/>
  <c r="Z944" i="3"/>
  <c r="Y992" i="3"/>
  <c r="Z992" i="3"/>
  <c r="Y1456" i="3"/>
  <c r="Z1456" i="3"/>
  <c r="Y1504" i="3"/>
  <c r="Z1504" i="3" s="1"/>
  <c r="Y1792" i="3"/>
  <c r="Z1792" i="3"/>
  <c r="Y1840" i="3"/>
  <c r="Z1840" i="3"/>
  <c r="Y2336" i="3"/>
  <c r="Z2336" i="3"/>
  <c r="Y2592" i="3"/>
  <c r="Z2592" i="3" s="1"/>
  <c r="Y2856" i="3"/>
  <c r="Z2856" i="3"/>
  <c r="Y3120" i="3"/>
  <c r="Z3120" i="3"/>
  <c r="Y3384" i="3"/>
  <c r="Z3384" i="3"/>
  <c r="Y3792" i="3"/>
  <c r="Z3792" i="3" s="1"/>
  <c r="Y4248" i="3"/>
  <c r="Z4248" i="3"/>
  <c r="Y4872" i="3"/>
  <c r="Z4872" i="3"/>
  <c r="Y5888" i="3"/>
  <c r="Z5888" i="3"/>
  <c r="Y6808" i="3"/>
  <c r="Z6808" i="3" s="1"/>
  <c r="Y2578" i="3"/>
  <c r="Z2578" i="3" s="1"/>
  <c r="Y3522" i="3"/>
  <c r="Z3522" i="3" s="1"/>
  <c r="Y6441" i="3"/>
  <c r="Z6441" i="3"/>
  <c r="Y6697" i="3"/>
  <c r="Z6697" i="3"/>
  <c r="Y6953" i="3"/>
  <c r="Z6953" i="3" s="1"/>
  <c r="Y6597" i="3"/>
  <c r="Z6597" i="3"/>
  <c r="Y3995" i="3"/>
  <c r="Z3995" i="3"/>
  <c r="Y4251" i="3"/>
  <c r="Z4251" i="3"/>
  <c r="Y4507" i="3"/>
  <c r="Z4507" i="3" s="1"/>
  <c r="Y4763" i="3"/>
  <c r="Z4763" i="3"/>
  <c r="Y5019" i="3"/>
  <c r="Z5019" i="3"/>
  <c r="Y5275" i="3"/>
  <c r="Z5275" i="3"/>
  <c r="Y5531" i="3"/>
  <c r="Z5531" i="3" s="1"/>
  <c r="Y5787" i="3"/>
  <c r="Z5787" i="3"/>
  <c r="Y6043" i="3"/>
  <c r="Z6043" i="3"/>
  <c r="Y6299" i="3"/>
  <c r="Z6299" i="3"/>
  <c r="Y6555" i="3"/>
  <c r="Z6555" i="3" s="1"/>
  <c r="Y6811" i="3"/>
  <c r="Z6811" i="3"/>
  <c r="Y1597" i="3"/>
  <c r="Z1597" i="3"/>
  <c r="Y1805" i="3"/>
  <c r="Z1805" i="3"/>
  <c r="Y2077" i="3"/>
  <c r="Z2077" i="3"/>
  <c r="Y2261" i="3"/>
  <c r="Z2261" i="3" s="1"/>
  <c r="Y2717" i="3"/>
  <c r="Z2717" i="3"/>
  <c r="Y3445" i="3"/>
  <c r="Z3445" i="3"/>
  <c r="Y4269" i="3"/>
  <c r="Z4269" i="3"/>
  <c r="Y5429" i="3"/>
  <c r="Z5429" i="3" s="1"/>
  <c r="Y5605" i="3"/>
  <c r="Z5605" i="3"/>
  <c r="Y6021" i="3"/>
  <c r="Z6021" i="3"/>
  <c r="Y5220" i="3"/>
  <c r="Z5220" i="3" s="1"/>
  <c r="Y6741" i="3"/>
  <c r="Z6741" i="3" s="1"/>
  <c r="Y2937" i="3"/>
  <c r="Z2937" i="3" s="1"/>
  <c r="Y3065" i="3"/>
  <c r="Z3065" i="3" s="1"/>
  <c r="Y3193" i="3"/>
  <c r="Z3193" i="3" s="1"/>
  <c r="Y3321" i="3"/>
  <c r="Z3321" i="3" s="1"/>
  <c r="Y3449" i="3"/>
  <c r="Z3449" i="3" s="1"/>
  <c r="Y3577" i="3"/>
  <c r="Z3577" i="3" s="1"/>
  <c r="Y3705" i="3"/>
  <c r="Z3705" i="3" s="1"/>
  <c r="Y3833" i="3"/>
  <c r="Z3833" i="3" s="1"/>
  <c r="Y4017" i="3"/>
  <c r="Z4017" i="3" s="1"/>
  <c r="Y4089" i="3"/>
  <c r="Z4089" i="3" s="1"/>
  <c r="Y4161" i="3"/>
  <c r="Z4161" i="3" s="1"/>
  <c r="Y4273" i="3"/>
  <c r="Z4273" i="3" s="1"/>
  <c r="Y4345" i="3"/>
  <c r="Z4345" i="3" s="1"/>
  <c r="Y4417" i="3"/>
  <c r="Z4417" i="3" s="1"/>
  <c r="Z4785" i="3"/>
  <c r="Z4849" i="3"/>
  <c r="Z4881" i="3"/>
  <c r="Z4913" i="3"/>
  <c r="Z4945" i="3"/>
  <c r="Z5009" i="3"/>
  <c r="Z5041" i="3"/>
  <c r="Z5105" i="3"/>
  <c r="Z5137" i="3"/>
  <c r="Z5169" i="3"/>
  <c r="Z5201" i="3"/>
  <c r="Z5265" i="3"/>
  <c r="Z5297" i="3"/>
  <c r="Z5361" i="3"/>
  <c r="Z5393" i="3"/>
  <c r="Z5425" i="3"/>
  <c r="Z5457" i="3"/>
  <c r="Z5521" i="3"/>
  <c r="Z5553" i="3"/>
  <c r="Z5617" i="3"/>
  <c r="Z5649" i="3"/>
  <c r="Z5681" i="3"/>
  <c r="Y2354" i="3"/>
  <c r="Z2354" i="3" s="1"/>
  <c r="Y2866" i="3"/>
  <c r="Z2866" i="3" s="1"/>
  <c r="Y3378" i="3"/>
  <c r="Z3378" i="3" s="1"/>
  <c r="Y3983" i="3"/>
  <c r="Z3983" i="3" s="1"/>
  <c r="Y4470" i="3"/>
  <c r="Z4470" i="3" s="1"/>
  <c r="Y4974" i="3"/>
  <c r="Z4974" i="3" s="1"/>
  <c r="Y5230" i="3"/>
  <c r="Y5486" i="3"/>
  <c r="Z5486" i="3" s="1"/>
  <c r="Y5788" i="3"/>
  <c r="Z5788" i="3" s="1"/>
  <c r="Y6300" i="3"/>
  <c r="Z6300" i="3" s="1"/>
  <c r="Y6812" i="3"/>
  <c r="Z6812" i="3" s="1"/>
  <c r="Z2290" i="3"/>
  <c r="Y2378" i="3"/>
  <c r="Z2378" i="3" s="1"/>
  <c r="Y2506" i="3"/>
  <c r="Z2506" i="3" s="1"/>
  <c r="Y2634" i="3"/>
  <c r="Z2634" i="3" s="1"/>
  <c r="Y2762" i="3"/>
  <c r="Z2762" i="3" s="1"/>
  <c r="Y2890" i="3"/>
  <c r="Z2890" i="3" s="1"/>
  <c r="Y3018" i="3"/>
  <c r="Z3018" i="3" s="1"/>
  <c r="Y3146" i="3"/>
  <c r="Z3146" i="3" s="1"/>
  <c r="Y3274" i="3"/>
  <c r="Z3274" i="3" s="1"/>
  <c r="Z3314" i="3"/>
  <c r="Y3402" i="3"/>
  <c r="Z3402" i="3" s="1"/>
  <c r="Y3530" i="3"/>
  <c r="Z3530" i="3" s="1"/>
  <c r="Y3658" i="3"/>
  <c r="Z3658" i="3" s="1"/>
  <c r="Y3786" i="3"/>
  <c r="Z3786" i="3" s="1"/>
  <c r="Z3826" i="3"/>
  <c r="Y3978" i="3"/>
  <c r="Z3978" i="3" s="1"/>
  <c r="Y4050" i="3"/>
  <c r="Z4050" i="3" s="1"/>
  <c r="Y4122" i="3"/>
  <c r="Z4122" i="3" s="1"/>
  <c r="Y4194" i="3"/>
  <c r="Z4194" i="3" s="1"/>
  <c r="Y4306" i="3"/>
  <c r="Z4306" i="3" s="1"/>
  <c r="Y4378" i="3"/>
  <c r="Z4378" i="3" s="1"/>
  <c r="Y4450" i="3"/>
  <c r="Z4450" i="3" s="1"/>
  <c r="Y4522" i="3"/>
  <c r="Z4522" i="3" s="1"/>
  <c r="Y4562" i="3"/>
  <c r="Z4562" i="3" s="1"/>
  <c r="Y4594" i="3"/>
  <c r="Z4594" i="3" s="1"/>
  <c r="Y4626" i="3"/>
  <c r="Z4626" i="3" s="1"/>
  <c r="Y4658" i="3"/>
  <c r="Z4658" i="3" s="1"/>
  <c r="Y4690" i="3"/>
  <c r="Z4690" i="3" s="1"/>
  <c r="Y4722" i="3"/>
  <c r="Z4722" i="3" s="1"/>
  <c r="Y4754" i="3"/>
  <c r="Z4754" i="3" s="1"/>
  <c r="Y4786" i="3"/>
  <c r="Z4786" i="3" s="1"/>
  <c r="Y4818" i="3"/>
  <c r="Z4818" i="3" s="1"/>
  <c r="Y4850" i="3"/>
  <c r="Z4850" i="3" s="1"/>
  <c r="Y4882" i="3"/>
  <c r="Z4882" i="3" s="1"/>
  <c r="Y4914" i="3"/>
  <c r="Z4914" i="3" s="1"/>
  <c r="Y4946" i="3"/>
  <c r="Z4946" i="3" s="1"/>
  <c r="Y4978" i="3"/>
  <c r="Z4978" i="3" s="1"/>
  <c r="Y5010" i="3"/>
  <c r="Z5010" i="3" s="1"/>
  <c r="Y5042" i="3"/>
  <c r="Z5042" i="3" s="1"/>
  <c r="Y5074" i="3"/>
  <c r="Z5074" i="3" s="1"/>
  <c r="Y5106" i="3"/>
  <c r="Z5106" i="3" s="1"/>
  <c r="Y5138" i="3"/>
  <c r="Z5138" i="3" s="1"/>
  <c r="Y5170" i="3"/>
  <c r="Z5170" i="3" s="1"/>
  <c r="Y5202" i="3"/>
  <c r="Z5202" i="3" s="1"/>
  <c r="Y5234" i="3"/>
  <c r="Z5234" i="3" s="1"/>
  <c r="Y5266" i="3"/>
  <c r="Z5266" i="3" s="1"/>
  <c r="Y5298" i="3"/>
  <c r="Z5298" i="3" s="1"/>
  <c r="Y5330" i="3"/>
  <c r="Z5330" i="3" s="1"/>
  <c r="Y5362" i="3"/>
  <c r="Z5362" i="3" s="1"/>
  <c r="Y5394" i="3"/>
  <c r="Z5394" i="3" s="1"/>
  <c r="Y5426" i="3"/>
  <c r="Z5426" i="3" s="1"/>
  <c r="Y5458" i="3"/>
  <c r="Z5458" i="3" s="1"/>
  <c r="Y5490" i="3"/>
  <c r="Z5490" i="3" s="1"/>
  <c r="Y5522" i="3"/>
  <c r="Z5522" i="3" s="1"/>
  <c r="Y5554" i="3"/>
  <c r="Z5554" i="3" s="1"/>
  <c r="Y5586" i="3"/>
  <c r="Z5586" i="3" s="1"/>
  <c r="Y5618" i="3"/>
  <c r="Z5618" i="3" s="1"/>
  <c r="Y5650" i="3"/>
  <c r="Z5650" i="3" s="1"/>
  <c r="Y5682" i="3"/>
  <c r="Z5682" i="3" s="1"/>
  <c r="Y5714" i="3"/>
  <c r="Z5714" i="3" s="1"/>
  <c r="Y5746" i="3"/>
  <c r="Z5746" i="3" s="1"/>
  <c r="Y5778" i="3"/>
  <c r="Z5778" i="3" s="1"/>
  <c r="Y5810" i="3"/>
  <c r="Z5810" i="3" s="1"/>
  <c r="Y5842" i="3"/>
  <c r="Z5842" i="3" s="1"/>
  <c r="Y5874" i="3"/>
  <c r="Z5874" i="3" s="1"/>
  <c r="Y5906" i="3"/>
  <c r="Z5906" i="3" s="1"/>
  <c r="Y5938" i="3"/>
  <c r="Z5938" i="3" s="1"/>
  <c r="Y5970" i="3"/>
  <c r="Z5970" i="3" s="1"/>
  <c r="Y6002" i="3"/>
  <c r="Z6002" i="3" s="1"/>
  <c r="Y6034" i="3"/>
  <c r="Z6034" i="3" s="1"/>
  <c r="Y6066" i="3"/>
  <c r="Z6066" i="3" s="1"/>
  <c r="Y6098" i="3"/>
  <c r="Z6098" i="3" s="1"/>
  <c r="Y6130" i="3"/>
  <c r="Z6130" i="3" s="1"/>
  <c r="Y6162" i="3"/>
  <c r="Z6162" i="3" s="1"/>
  <c r="Y6194" i="3"/>
  <c r="Z6194" i="3" s="1"/>
  <c r="Y6226" i="3"/>
  <c r="Z6226" i="3" s="1"/>
  <c r="Y6258" i="3"/>
  <c r="Z6258" i="3" s="1"/>
  <c r="Y6290" i="3"/>
  <c r="Z6290" i="3" s="1"/>
  <c r="Y6322" i="3"/>
  <c r="Z6322" i="3" s="1"/>
  <c r="Y6354" i="3"/>
  <c r="Z6354" i="3" s="1"/>
  <c r="Y6386" i="3"/>
  <c r="Z6386" i="3" s="1"/>
  <c r="Y6418" i="3"/>
  <c r="Z6418" i="3" s="1"/>
  <c r="Y6450" i="3"/>
  <c r="Z6450" i="3" s="1"/>
  <c r="Y6482" i="3"/>
  <c r="Z6482" i="3" s="1"/>
  <c r="Y6514" i="3"/>
  <c r="Z6514" i="3" s="1"/>
  <c r="Y6546" i="3"/>
  <c r="Z6546" i="3" s="1"/>
  <c r="Y6578" i="3"/>
  <c r="Z6578" i="3" s="1"/>
  <c r="Y6610" i="3"/>
  <c r="Z6610" i="3" s="1"/>
  <c r="Y6642" i="3"/>
  <c r="Z6642" i="3" s="1"/>
  <c r="Y6674" i="3"/>
  <c r="Z6674" i="3" s="1"/>
  <c r="Y6706" i="3"/>
  <c r="Z6706" i="3" s="1"/>
  <c r="Y6738" i="3"/>
  <c r="Z6738" i="3" s="1"/>
  <c r="Y6770" i="3"/>
  <c r="Z6770" i="3" s="1"/>
  <c r="Y6802" i="3"/>
  <c r="Z6802" i="3" s="1"/>
  <c r="Y6834" i="3"/>
  <c r="Z6834" i="3" s="1"/>
  <c r="Y6866" i="3"/>
  <c r="Z6866" i="3" s="1"/>
  <c r="Y6898" i="3"/>
  <c r="Z6898" i="3" s="1"/>
  <c r="Y6930" i="3"/>
  <c r="Z6930" i="3" s="1"/>
  <c r="Y3943" i="3"/>
  <c r="Z3943" i="3" s="1"/>
  <c r="Y4620" i="3"/>
  <c r="Z4620" i="3" s="1"/>
  <c r="Y4870" i="3"/>
  <c r="Z4870" i="3"/>
  <c r="Y5126" i="3"/>
  <c r="Z5126" i="3" s="1"/>
  <c r="Y5382" i="3"/>
  <c r="Z5382" i="3"/>
  <c r="Y5638" i="3"/>
  <c r="Z5638" i="3"/>
  <c r="Y6132" i="3"/>
  <c r="Z6132" i="3" s="1"/>
  <c r="Y6644" i="3"/>
  <c r="Z6644" i="3" s="1"/>
  <c r="Y4310" i="3"/>
  <c r="Z4310" i="3" s="1"/>
  <c r="Y4940" i="3"/>
  <c r="Z4940" i="3" s="1"/>
  <c r="Y5196" i="3"/>
  <c r="Z5196" i="3" s="1"/>
  <c r="Y5452" i="3"/>
  <c r="Z5452" i="3" s="1"/>
  <c r="Y5708" i="3"/>
  <c r="Z5708" i="3" s="1"/>
  <c r="Y6220" i="3"/>
  <c r="Z6220" i="3" s="1"/>
  <c r="Y6732" i="3"/>
  <c r="Z6732" i="3" s="1"/>
  <c r="Y3836" i="3"/>
  <c r="Z3836" i="3" s="1"/>
  <c r="Y3868" i="3"/>
  <c r="Z3868" i="3" s="1"/>
  <c r="Y3900" i="3"/>
  <c r="Z3900" i="3" s="1"/>
  <c r="Y3932" i="3"/>
  <c r="Z3932" i="3" s="1"/>
  <c r="Y3964" i="3"/>
  <c r="Z3964" i="3" s="1"/>
  <c r="Y3996" i="3"/>
  <c r="Z3996" i="3" s="1"/>
  <c r="Y4028" i="3"/>
  <c r="Z4028" i="3" s="1"/>
  <c r="Y4060" i="3"/>
  <c r="Z4060" i="3" s="1"/>
  <c r="Y4092" i="3"/>
  <c r="Z4092" i="3" s="1"/>
  <c r="Y4124" i="3"/>
  <c r="Z4124" i="3" s="1"/>
  <c r="Y4156" i="3"/>
  <c r="Z4156" i="3" s="1"/>
  <c r="Y4188" i="3"/>
  <c r="Z4188" i="3" s="1"/>
  <c r="Y4220" i="3"/>
  <c r="Z4220" i="3" s="1"/>
  <c r="Y4252" i="3"/>
  <c r="Z4252" i="3" s="1"/>
  <c r="Y4284" i="3"/>
  <c r="Z4284" i="3" s="1"/>
  <c r="Y4316" i="3"/>
  <c r="Z4316" i="3" s="1"/>
  <c r="Y4348" i="3"/>
  <c r="Z4348" i="3" s="1"/>
  <c r="Y4380" i="3"/>
  <c r="Z4380" i="3" s="1"/>
  <c r="Y4412" i="3"/>
  <c r="Z4412" i="3" s="1"/>
  <c r="Y4444" i="3"/>
  <c r="Z4444" i="3" s="1"/>
  <c r="Y4476" i="3"/>
  <c r="Z4476" i="3" s="1"/>
  <c r="Y4508" i="3"/>
  <c r="Z4508" i="3" s="1"/>
  <c r="Y4150" i="3"/>
  <c r="Y4149" i="3"/>
  <c r="Z4149" i="3" s="1"/>
  <c r="Z4150" i="3"/>
  <c r="Y5070" i="3"/>
  <c r="Z5070" i="3" s="1"/>
  <c r="Y5582" i="3"/>
  <c r="Z5582" i="3" s="1"/>
  <c r="Y398" i="3"/>
  <c r="Z398" i="3"/>
  <c r="Y438" i="3"/>
  <c r="Z438" i="3" s="1"/>
  <c r="Z470" i="3"/>
  <c r="Y510" i="3"/>
  <c r="Z510" i="3" s="1"/>
  <c r="Z542" i="3"/>
  <c r="Y582" i="3"/>
  <c r="Z582" i="3" s="1"/>
  <c r="Y654" i="3"/>
  <c r="Z654" i="3"/>
  <c r="Y694" i="3"/>
  <c r="Z694" i="3" s="1"/>
  <c r="Z726" i="3"/>
  <c r="Y766" i="3"/>
  <c r="Z766" i="3" s="1"/>
  <c r="Z798" i="3"/>
  <c r="Y838" i="3"/>
  <c r="Z838" i="3" s="1"/>
  <c r="Y910" i="3"/>
  <c r="Z910" i="3"/>
  <c r="Y950" i="3"/>
  <c r="Z950" i="3" s="1"/>
  <c r="Z982" i="3"/>
  <c r="Y1022" i="3"/>
  <c r="Z1022" i="3" s="1"/>
  <c r="Z1054" i="3"/>
  <c r="Y1094" i="3"/>
  <c r="Z1094" i="3" s="1"/>
  <c r="Y1166" i="3"/>
  <c r="Z1166" i="3"/>
  <c r="Y1206" i="3"/>
  <c r="Z1206" i="3" s="1"/>
  <c r="Z1238" i="3"/>
  <c r="Y1278" i="3"/>
  <c r="Z1278" i="3" s="1"/>
  <c r="Z1310" i="3"/>
  <c r="Y1350" i="3"/>
  <c r="Z1350" i="3" s="1"/>
  <c r="Y1422" i="3"/>
  <c r="Z1422" i="3"/>
  <c r="Y1462" i="3"/>
  <c r="Z1462" i="3" s="1"/>
  <c r="Z1494" i="3"/>
  <c r="Y1534" i="3"/>
  <c r="Z1534" i="3" s="1"/>
  <c r="Z1566" i="3"/>
  <c r="Y1606" i="3"/>
  <c r="Z1606" i="3" s="1"/>
  <c r="Y1678" i="3"/>
  <c r="Z1678" i="3"/>
  <c r="Y1718" i="3"/>
  <c r="Z1718" i="3" s="1"/>
  <c r="Z1750" i="3"/>
  <c r="Y1790" i="3"/>
  <c r="Z1790" i="3" s="1"/>
  <c r="Z1822" i="3"/>
  <c r="Y1862" i="3"/>
  <c r="Z1862" i="3" s="1"/>
  <c r="Y1934" i="3"/>
  <c r="Z1934" i="3"/>
  <c r="Y1974" i="3"/>
  <c r="Z1974" i="3" s="1"/>
  <c r="Z2006" i="3"/>
  <c r="Y2046" i="3"/>
  <c r="Z2046" i="3" s="1"/>
  <c r="Z2078" i="3"/>
  <c r="Y2118" i="3"/>
  <c r="Z2118" i="3" s="1"/>
  <c r="Y2190" i="3"/>
  <c r="Z2190" i="3"/>
  <c r="Y2230" i="3"/>
  <c r="Z2230" i="3" s="1"/>
  <c r="Z2262" i="3"/>
  <c r="Y2302" i="3"/>
  <c r="Z2302" i="3" s="1"/>
  <c r="Z2334" i="3"/>
  <c r="Y2374" i="3"/>
  <c r="Z2374" i="3" s="1"/>
  <c r="Y2446" i="3"/>
  <c r="Z2446" i="3"/>
  <c r="Y2486" i="3"/>
  <c r="Z2486" i="3" s="1"/>
  <c r="Z2518" i="3"/>
  <c r="Y2558" i="3"/>
  <c r="Z2558" i="3" s="1"/>
  <c r="Z2590" i="3"/>
  <c r="Y2630" i="3"/>
  <c r="Z2630" i="3" s="1"/>
  <c r="Y2702" i="3"/>
  <c r="Z2702" i="3"/>
  <c r="Y2742" i="3"/>
  <c r="Z2742" i="3" s="1"/>
  <c r="Z2774" i="3"/>
  <c r="Y2814" i="3"/>
  <c r="Z2814" i="3" s="1"/>
  <c r="Z2846" i="3"/>
  <c r="Y2886" i="3"/>
  <c r="Z2886" i="3" s="1"/>
  <c r="Y2958" i="3"/>
  <c r="Z2958" i="3"/>
  <c r="Y2998" i="3"/>
  <c r="Z2998" i="3" s="1"/>
  <c r="Z3030" i="3"/>
  <c r="Y3070" i="3"/>
  <c r="Z3070" i="3" s="1"/>
  <c r="Z3102" i="3"/>
  <c r="Y3142" i="3"/>
  <c r="Z3142" i="3" s="1"/>
  <c r="Y3214" i="3"/>
  <c r="Z3214" i="3"/>
  <c r="Y3254" i="3"/>
  <c r="Z3254" i="3" s="1"/>
  <c r="Z3286" i="3"/>
  <c r="Y3326" i="3"/>
  <c r="Z3326" i="3" s="1"/>
  <c r="Z3358" i="3"/>
  <c r="Y3398" i="3"/>
  <c r="Z3398" i="3" s="1"/>
  <c r="Y3470" i="3"/>
  <c r="Z3470" i="3"/>
  <c r="Y3510" i="3"/>
  <c r="Z3510" i="3" s="1"/>
  <c r="Z3542" i="3"/>
  <c r="Y3582" i="3"/>
  <c r="Z3582" i="3" s="1"/>
  <c r="Z3614" i="3"/>
  <c r="Y3654" i="3"/>
  <c r="Z3654" i="3" s="1"/>
  <c r="Y3726" i="3"/>
  <c r="Z3726" i="3"/>
  <c r="Y3766" i="3"/>
  <c r="Z3766" i="3" s="1"/>
  <c r="Z3798" i="3"/>
  <c r="Y3838" i="3"/>
  <c r="Z3838" i="3" s="1"/>
  <c r="Z3870" i="3"/>
  <c r="Z3910" i="3"/>
  <c r="Y3950" i="3"/>
  <c r="Z3950" i="3" s="1"/>
  <c r="Z3990" i="3"/>
  <c r="Y4030" i="3"/>
  <c r="Z4030" i="3" s="1"/>
  <c r="Y4070" i="3"/>
  <c r="Z4070" i="3" s="1"/>
  <c r="Z4102" i="3"/>
  <c r="Z4142" i="3"/>
  <c r="Y4230" i="3"/>
  <c r="Z4230" i="3" s="1"/>
  <c r="Z4302" i="3"/>
  <c r="Z4382" i="3"/>
  <c r="Z4422" i="3"/>
  <c r="Y4462" i="3"/>
  <c r="Z4462" i="3" s="1"/>
  <c r="Z4566" i="3"/>
  <c r="Z4598" i="3"/>
  <c r="Z4662" i="3"/>
  <c r="Z4694" i="3"/>
  <c r="Z4726" i="3"/>
  <c r="Z4942" i="3"/>
  <c r="Z5086" i="3"/>
  <c r="Z5230" i="3"/>
  <c r="Z5598" i="3"/>
  <c r="Z3439" i="3"/>
  <c r="Y3479" i="3"/>
  <c r="Z3479" i="3" s="1"/>
  <c r="Z3511" i="3"/>
  <c r="Y3551" i="3"/>
  <c r="Z3551" i="3" s="1"/>
  <c r="Y3591" i="3"/>
  <c r="Z3591" i="3" s="1"/>
  <c r="Z3623" i="3"/>
  <c r="Y3663" i="3"/>
  <c r="Z3663" i="3" s="1"/>
  <c r="Z3695" i="3"/>
  <c r="Y3735" i="3"/>
  <c r="Z3735" i="3" s="1"/>
  <c r="Z3767" i="3"/>
  <c r="Y3807" i="3"/>
  <c r="Z3807" i="3" s="1"/>
  <c r="Y3847" i="3"/>
  <c r="Z3847" i="3" s="1"/>
  <c r="Z3887" i="3"/>
  <c r="Z3927" i="3"/>
  <c r="Z3967" i="3"/>
  <c r="Z4047" i="3"/>
  <c r="Y4087" i="3"/>
  <c r="Z4087" i="3" s="1"/>
  <c r="Z4119" i="3"/>
  <c r="Y4167" i="3"/>
  <c r="Z4167" i="3" s="1"/>
  <c r="Z4199" i="3"/>
  <c r="Z4239" i="3"/>
  <c r="Y4279" i="3"/>
  <c r="Z4279" i="3"/>
  <c r="Y4327" i="3"/>
  <c r="Z4327" i="3" s="1"/>
  <c r="Z4399" i="3"/>
  <c r="Y4439" i="3"/>
  <c r="Z4439" i="3" s="1"/>
  <c r="Y4487" i="3"/>
  <c r="Z4487" i="3" s="1"/>
  <c r="Y4559" i="3"/>
  <c r="Z4559" i="3" s="1"/>
  <c r="Z4591" i="3"/>
  <c r="Y4631" i="3"/>
  <c r="Z4631" i="3"/>
  <c r="Y4671" i="3"/>
  <c r="Z4671" i="3" s="1"/>
  <c r="Y4815" i="3"/>
  <c r="Z4815" i="3" s="1"/>
  <c r="Z4847" i="3"/>
  <c r="Y4887" i="3"/>
  <c r="Z4887" i="3"/>
  <c r="Y4927" i="3"/>
  <c r="Z4927" i="3" s="1"/>
  <c r="Y4926" i="3"/>
  <c r="Z4926" i="3" s="1"/>
  <c r="Z4959" i="3"/>
  <c r="Y5071" i="3"/>
  <c r="Z5071" i="3" s="1"/>
  <c r="Z5103" i="3"/>
  <c r="Y5143" i="3"/>
  <c r="Z5143" i="3" s="1"/>
  <c r="Y5183" i="3"/>
  <c r="Z5183" i="3" s="1"/>
  <c r="Y5182" i="3"/>
  <c r="Z5182" i="3" s="1"/>
  <c r="Z5215" i="3"/>
  <c r="Y5327" i="3"/>
  <c r="Z5327" i="3" s="1"/>
  <c r="Y5399" i="3"/>
  <c r="Z5399" i="3" s="1"/>
  <c r="Y5439" i="3"/>
  <c r="Z5439" i="3" s="1"/>
  <c r="Y5583" i="3"/>
  <c r="Z5583" i="3" s="1"/>
  <c r="Z5615" i="3"/>
  <c r="Y5655" i="3"/>
  <c r="Z5655" i="3"/>
  <c r="Y5695" i="3"/>
  <c r="Z5695" i="3" s="1"/>
  <c r="Z5727" i="3"/>
  <c r="Y5839" i="3"/>
  <c r="Z5839" i="3" s="1"/>
  <c r="Z5871" i="3"/>
  <c r="Y5911" i="3"/>
  <c r="Z5911" i="3"/>
  <c r="Y5951" i="3"/>
  <c r="Z5951" i="3" s="1"/>
  <c r="Z5983" i="3"/>
  <c r="Y6095" i="3"/>
  <c r="Z6095" i="3" s="1"/>
  <c r="Y6167" i="3"/>
  <c r="Z6167" i="3"/>
  <c r="Y6207" i="3"/>
  <c r="Z6207" i="3" s="1"/>
  <c r="Y6206" i="3"/>
  <c r="Z6206" i="3" s="1"/>
  <c r="Z6239" i="3"/>
  <c r="Y6351" i="3"/>
  <c r="Z6351" i="3" s="1"/>
  <c r="Z6383" i="3"/>
  <c r="Y6423" i="3"/>
  <c r="Z6423" i="3" s="1"/>
  <c r="Y6463" i="3"/>
  <c r="Z6463" i="3" s="1"/>
  <c r="Z6495" i="3"/>
  <c r="Y6575" i="3"/>
  <c r="Z6575" i="3" s="1"/>
  <c r="Y6615" i="3"/>
  <c r="Z6615" i="3"/>
  <c r="Y6703" i="3"/>
  <c r="Z6703" i="3" s="1"/>
  <c r="Y6743" i="3"/>
  <c r="Z6743" i="3" s="1"/>
  <c r="Y6831" i="3"/>
  <c r="Z6831" i="3" s="1"/>
  <c r="Y6871" i="3"/>
  <c r="Z6871" i="3"/>
  <c r="Y1745" i="3"/>
  <c r="Z1745" i="3" s="1"/>
  <c r="Y4073" i="3"/>
  <c r="Z4073" i="3" s="1"/>
  <c r="Y5054" i="3"/>
  <c r="Z5054" i="3" s="1"/>
  <c r="Y5740" i="3"/>
  <c r="Z5740" i="3" s="1"/>
  <c r="Y6421" i="3"/>
  <c r="Z6421" i="3"/>
  <c r="Y4774" i="3"/>
  <c r="Z4774" i="3" s="1"/>
  <c r="Y5286" i="3"/>
  <c r="Z5286" i="3" s="1"/>
  <c r="Y5702" i="3"/>
  <c r="Z5702" i="3" s="1"/>
  <c r="Z5846" i="3"/>
  <c r="Y5902" i="3"/>
  <c r="Z5902" i="3" s="1"/>
  <c r="Y5901" i="3"/>
  <c r="Z5901" i="3" s="1"/>
  <c r="Y5958" i="3"/>
  <c r="Z5958" i="3" s="1"/>
  <c r="Z6102" i="3"/>
  <c r="Y6158" i="3"/>
  <c r="Z6158" i="3" s="1"/>
  <c r="Y6214" i="3"/>
  <c r="Z6214" i="3" s="1"/>
  <c r="Z6358" i="3"/>
  <c r="Y6414" i="3"/>
  <c r="Z6414" i="3" s="1"/>
  <c r="Y6470" i="3"/>
  <c r="Z6470" i="3" s="1"/>
  <c r="Y6670" i="3"/>
  <c r="Z6670" i="3" s="1"/>
  <c r="Y6669" i="3"/>
  <c r="Z6669" i="3" s="1"/>
  <c r="Y6726" i="3"/>
  <c r="Z6726" i="3" s="1"/>
  <c r="Z6870" i="3"/>
  <c r="Y6926" i="3"/>
  <c r="Z6926" i="3"/>
  <c r="Y6925" i="3"/>
  <c r="Z6925" i="3" s="1"/>
  <c r="Z4624" i="3"/>
  <c r="Y4768" i="3"/>
  <c r="Z4768" i="3"/>
  <c r="Z4960" i="3"/>
  <c r="Y5056" i="3"/>
  <c r="Z5056" i="3" s="1"/>
  <c r="Z5272" i="3"/>
  <c r="Y5408" i="3"/>
  <c r="Z5408" i="3"/>
  <c r="Y5696" i="3"/>
  <c r="Z5696" i="3"/>
  <c r="Y6032" i="3"/>
  <c r="Z6032" i="3" s="1"/>
  <c r="Y6376" i="3"/>
  <c r="Z6376" i="3"/>
  <c r="Y6728" i="3"/>
  <c r="Z6728" i="3"/>
  <c r="Y2946" i="3"/>
  <c r="Z2946" i="3" s="1"/>
  <c r="Y3906" i="3"/>
  <c r="Z3906" i="3" s="1"/>
  <c r="Y2269" i="3"/>
  <c r="Z2269" i="3" s="1"/>
  <c r="Y2549" i="3"/>
  <c r="Z2549" i="3"/>
  <c r="Y2805" i="3"/>
  <c r="Z2805" i="3"/>
  <c r="Y3237" i="3"/>
  <c r="Z3237" i="3"/>
  <c r="Y3645" i="3"/>
  <c r="Z3645" i="3" s="1"/>
  <c r="Y4453" i="3"/>
  <c r="Z4453" i="3"/>
  <c r="Y4997" i="3"/>
  <c r="Z4997" i="3"/>
  <c r="Y5821" i="3"/>
  <c r="Z5821" i="3"/>
  <c r="Y6901" i="3"/>
  <c r="Z6901" i="3" s="1"/>
  <c r="Y3728" i="3"/>
  <c r="Z3728" i="3"/>
  <c r="Y3952" i="3"/>
  <c r="Z3952" i="3"/>
  <c r="Y4504" i="3"/>
  <c r="Z4504" i="3"/>
  <c r="Y4720" i="3"/>
  <c r="Z4720" i="3" s="1"/>
  <c r="Y5192" i="3"/>
  <c r="Z5192" i="3"/>
  <c r="Y5488" i="3"/>
  <c r="Z5488" i="3"/>
  <c r="Y5928" i="3"/>
  <c r="Z5928" i="3"/>
  <c r="Y6200" i="3"/>
  <c r="Z6200" i="3" s="1"/>
  <c r="Y6624" i="3"/>
  <c r="Z6624" i="3"/>
  <c r="Y6952" i="3"/>
  <c r="Z6952" i="3"/>
  <c r="Y4805" i="3"/>
  <c r="Z4805" i="3"/>
  <c r="Y5149" i="3"/>
  <c r="Z5149" i="3" s="1"/>
  <c r="Y5348" i="3"/>
  <c r="Z5348" i="3" s="1"/>
  <c r="Y6244" i="3"/>
  <c r="Z6244" i="3" s="1"/>
  <c r="Y24" i="3"/>
  <c r="Z24" i="3"/>
  <c r="Y128" i="3"/>
  <c r="Z128" i="3"/>
  <c r="Y280" i="3"/>
  <c r="Z280" i="3" s="1"/>
  <c r="Y384" i="3"/>
  <c r="Z384" i="3"/>
  <c r="Y672" i="3"/>
  <c r="Z672" i="3"/>
  <c r="Y720" i="3"/>
  <c r="Z720" i="3"/>
  <c r="Y1184" i="3"/>
  <c r="Z1184" i="3" s="1"/>
  <c r="Y1232" i="3"/>
  <c r="Z1232" i="3"/>
  <c r="Y1696" i="3"/>
  <c r="Z1696" i="3"/>
  <c r="Y1744" i="3"/>
  <c r="Z1744" i="3"/>
  <c r="Y2111" i="3"/>
  <c r="Z2111" i="3" s="1"/>
  <c r="Y2240" i="3"/>
  <c r="Z2240" i="3"/>
  <c r="Y2496" i="3"/>
  <c r="Z2496" i="3"/>
  <c r="Y2752" i="3"/>
  <c r="Z2752" i="3" s="1"/>
  <c r="Y3016" i="3"/>
  <c r="Z3016" i="3"/>
  <c r="Y3280" i="3"/>
  <c r="Z3280" i="3"/>
  <c r="Y3600" i="3"/>
  <c r="Z3600" i="3"/>
  <c r="Y4088" i="3"/>
  <c r="Z4088" i="3" s="1"/>
  <c r="Y4520" i="3"/>
  <c r="Z4520" i="3"/>
  <c r="Y5480" i="3"/>
  <c r="Z5480" i="3" s="1"/>
  <c r="Y6472" i="3"/>
  <c r="Z6472" i="3"/>
  <c r="Z6797" i="3"/>
  <c r="Y6345" i="3"/>
  <c r="Z6345" i="3"/>
  <c r="Y6601" i="3"/>
  <c r="Z6601" i="3" s="1"/>
  <c r="Y6857" i="3"/>
  <c r="Z6857" i="3"/>
  <c r="Y4361" i="3"/>
  <c r="Z4361" i="3" s="1"/>
  <c r="Y6221" i="3"/>
  <c r="Z6221" i="3" s="1"/>
  <c r="Y3899" i="3"/>
  <c r="Z3899" i="3"/>
  <c r="Y4155" i="3"/>
  <c r="Z4155" i="3" s="1"/>
  <c r="Y4411" i="3"/>
  <c r="Z4411" i="3"/>
  <c r="Y4667" i="3"/>
  <c r="Z4667" i="3" s="1"/>
  <c r="Y4923" i="3"/>
  <c r="Z4923" i="3"/>
  <c r="Y5179" i="3"/>
  <c r="Z5179" i="3" s="1"/>
  <c r="Y5435" i="3"/>
  <c r="Z5435" i="3"/>
  <c r="Y5691" i="3"/>
  <c r="Z5691" i="3" s="1"/>
  <c r="Y5947" i="3"/>
  <c r="Z5947" i="3"/>
  <c r="Y6203" i="3"/>
  <c r="Z6203" i="3" s="1"/>
  <c r="Y6459" i="3"/>
  <c r="Z6459" i="3"/>
  <c r="Y6715" i="3"/>
  <c r="Z6715" i="3" s="1"/>
  <c r="Y1765" i="3"/>
  <c r="Z1765" i="3"/>
  <c r="Y1973" i="3"/>
  <c r="Z1973" i="3" s="1"/>
  <c r="Y2469" i="3"/>
  <c r="Z2469" i="3"/>
  <c r="Y3165" i="3"/>
  <c r="Z3165" i="3" s="1"/>
  <c r="Y3973" i="3"/>
  <c r="Z3973" i="3"/>
  <c r="Y4661" i="3"/>
  <c r="Z4661" i="3" s="1"/>
  <c r="Y4965" i="3"/>
  <c r="Z4965" i="3"/>
  <c r="Y5829" i="3"/>
  <c r="Z5829" i="3" s="1"/>
  <c r="Y6725" i="3"/>
  <c r="Z6725" i="3"/>
  <c r="Y4202" i="3"/>
  <c r="Z4202" i="3" s="1"/>
  <c r="Y5325" i="3"/>
  <c r="Z5325" i="3" s="1"/>
  <c r="Y5950" i="3"/>
  <c r="Z5950" i="3" s="1"/>
  <c r="Y6869" i="3"/>
  <c r="Z6869" i="3" s="1"/>
  <c r="Y3834" i="3"/>
  <c r="Z3834" i="3" s="1"/>
  <c r="Y3874" i="3"/>
  <c r="Z3874" i="3" s="1"/>
  <c r="Y3946" i="3"/>
  <c r="Z3946" i="3" s="1"/>
  <c r="Y4018" i="3"/>
  <c r="Z4018" i="3" s="1"/>
  <c r="Y4090" i="3"/>
  <c r="Z4090" i="3" s="1"/>
  <c r="Y4162" i="3"/>
  <c r="Z4162" i="3" s="1"/>
  <c r="Y4274" i="3"/>
  <c r="Z4274" i="3" s="1"/>
  <c r="Y4346" i="3"/>
  <c r="Z4346" i="3" s="1"/>
  <c r="Y4418" i="3"/>
  <c r="Z4418" i="3" s="1"/>
  <c r="Y4046" i="3"/>
  <c r="Y4652" i="3"/>
  <c r="Z4652" i="3" s="1"/>
  <c r="Y4916" i="3"/>
  <c r="Z4916" i="3" s="1"/>
  <c r="Y5172" i="3"/>
  <c r="Z5172" i="3" s="1"/>
  <c r="Y5428" i="3"/>
  <c r="Z5428" i="3" s="1"/>
  <c r="Y5684" i="3"/>
  <c r="Z5684" i="3" s="1"/>
  <c r="Y6196" i="3"/>
  <c r="Z6196" i="3" s="1"/>
  <c r="Y6708" i="3"/>
  <c r="Z6708" i="3" s="1"/>
  <c r="Y4438" i="3"/>
  <c r="Y4958" i="3"/>
  <c r="Z4958" i="3" s="1"/>
  <c r="Y5214" i="3"/>
  <c r="Z5214" i="3" s="1"/>
  <c r="Y5470" i="3"/>
  <c r="Z5470" i="3" s="1"/>
  <c r="Y5772" i="3"/>
  <c r="Z5772" i="3" s="1"/>
  <c r="Y6284" i="3"/>
  <c r="Z6284" i="3" s="1"/>
  <c r="Y6796" i="3"/>
  <c r="Z6796" i="3" s="1"/>
  <c r="Y4278" i="3"/>
  <c r="Z4278" i="3" s="1"/>
  <c r="Y4277" i="3"/>
  <c r="Z4277" i="3" s="1"/>
  <c r="Y5134" i="3"/>
  <c r="Z5134" i="3" s="1"/>
  <c r="Y406" i="3"/>
  <c r="Z406" i="3" s="1"/>
  <c r="Y478" i="3"/>
  <c r="Z478" i="3" s="1"/>
  <c r="Y550" i="3"/>
  <c r="Z550" i="3" s="1"/>
  <c r="Y622" i="3"/>
  <c r="Z622" i="3"/>
  <c r="Y662" i="3"/>
  <c r="Z662" i="3" s="1"/>
  <c r="Y734" i="3"/>
  <c r="Z734" i="3" s="1"/>
  <c r="Y806" i="3"/>
  <c r="Z806" i="3" s="1"/>
  <c r="Y878" i="3"/>
  <c r="Z878" i="3" s="1"/>
  <c r="Y918" i="3"/>
  <c r="Z918" i="3" s="1"/>
  <c r="Y990" i="3"/>
  <c r="Z990" i="3" s="1"/>
  <c r="Y1062" i="3"/>
  <c r="Z1062" i="3" s="1"/>
  <c r="Y1134" i="3"/>
  <c r="Z1134" i="3" s="1"/>
  <c r="Y1174" i="3"/>
  <c r="Z1174" i="3" s="1"/>
  <c r="Y1246" i="3"/>
  <c r="Z1246" i="3" s="1"/>
  <c r="Y1318" i="3"/>
  <c r="Z1318" i="3" s="1"/>
  <c r="Y1390" i="3"/>
  <c r="Z1390" i="3"/>
  <c r="Y1430" i="3"/>
  <c r="Z1430" i="3" s="1"/>
  <c r="Y1502" i="3"/>
  <c r="Z1502" i="3" s="1"/>
  <c r="Y1574" i="3"/>
  <c r="Z1574" i="3" s="1"/>
  <c r="Y1646" i="3"/>
  <c r="Z1646" i="3"/>
  <c r="Y1686" i="3"/>
  <c r="Z1686" i="3" s="1"/>
  <c r="Y1758" i="3"/>
  <c r="Z1758" i="3" s="1"/>
  <c r="Y1830" i="3"/>
  <c r="Z1830" i="3" s="1"/>
  <c r="Y1902" i="3"/>
  <c r="Z1902" i="3"/>
  <c r="Y1942" i="3"/>
  <c r="Z1942" i="3" s="1"/>
  <c r="Y2014" i="3"/>
  <c r="Z2014" i="3" s="1"/>
  <c r="Y2086" i="3"/>
  <c r="Z2086" i="3" s="1"/>
  <c r="Y2158" i="3"/>
  <c r="Z2158" i="3" s="1"/>
  <c r="Y2198" i="3"/>
  <c r="Z2198" i="3" s="1"/>
  <c r="Y2270" i="3"/>
  <c r="Z2270" i="3" s="1"/>
  <c r="Y2342" i="3"/>
  <c r="Z2342" i="3" s="1"/>
  <c r="Y2414" i="3"/>
  <c r="Z2414" i="3"/>
  <c r="Y2454" i="3"/>
  <c r="Z2454" i="3" s="1"/>
  <c r="Y2526" i="3"/>
  <c r="Z2526" i="3" s="1"/>
  <c r="Y2598" i="3"/>
  <c r="Z2598" i="3" s="1"/>
  <c r="Y2670" i="3"/>
  <c r="Z2670" i="3"/>
  <c r="Y2710" i="3"/>
  <c r="Z2710" i="3" s="1"/>
  <c r="Y2782" i="3"/>
  <c r="Z2782" i="3" s="1"/>
  <c r="Y2854" i="3"/>
  <c r="Z2854" i="3" s="1"/>
  <c r="Y2926" i="3"/>
  <c r="Z2926" i="3" s="1"/>
  <c r="Y2966" i="3"/>
  <c r="Z2966" i="3" s="1"/>
  <c r="Y3038" i="3"/>
  <c r="Z3038" i="3" s="1"/>
  <c r="Y3110" i="3"/>
  <c r="Z3110" i="3" s="1"/>
  <c r="Y3182" i="3"/>
  <c r="Z3182" i="3" s="1"/>
  <c r="Y3222" i="3"/>
  <c r="Z3222" i="3" s="1"/>
  <c r="Y3294" i="3"/>
  <c r="Z3294" i="3" s="1"/>
  <c r="Y3366" i="3"/>
  <c r="Z3366" i="3" s="1"/>
  <c r="Y3438" i="3"/>
  <c r="Z3438" i="3"/>
  <c r="Y3478" i="3"/>
  <c r="Z3478" i="3" s="1"/>
  <c r="Y3550" i="3"/>
  <c r="Z3550" i="3" s="1"/>
  <c r="Y3622" i="3"/>
  <c r="Z3622" i="3" s="1"/>
  <c r="Y3694" i="3"/>
  <c r="Z3694" i="3"/>
  <c r="Y3734" i="3"/>
  <c r="Z3734" i="3" s="1"/>
  <c r="Y3806" i="3"/>
  <c r="Z3806" i="3" s="1"/>
  <c r="Y3878" i="3"/>
  <c r="Z3878" i="3" s="1"/>
  <c r="Y3998" i="3"/>
  <c r="Z3998" i="3" s="1"/>
  <c r="Y4110" i="3"/>
  <c r="Z4110" i="3" s="1"/>
  <c r="Y4158" i="3"/>
  <c r="Z4158" i="3" s="1"/>
  <c r="Y4270" i="3"/>
  <c r="Z4270" i="3" s="1"/>
  <c r="Y4350" i="3"/>
  <c r="Z4350" i="3" s="1"/>
  <c r="Y4390" i="3"/>
  <c r="Z4390" i="3" s="1"/>
  <c r="Y4430" i="3"/>
  <c r="Z4430" i="3" s="1"/>
  <c r="Y4510" i="3"/>
  <c r="Z4510" i="3" s="1"/>
  <c r="Y4542" i="3"/>
  <c r="Z4542" i="3" s="1"/>
  <c r="Y4574" i="3"/>
  <c r="Z4574" i="3" s="1"/>
  <c r="Y4606" i="3"/>
  <c r="Z4606" i="3" s="1"/>
  <c r="Y4605" i="3"/>
  <c r="Z4605" i="3" s="1"/>
  <c r="Y4638" i="3"/>
  <c r="Z4638" i="3" s="1"/>
  <c r="Y4637" i="3"/>
  <c r="Z4637" i="3" s="1"/>
  <c r="Y4670" i="3"/>
  <c r="Z4670" i="3" s="1"/>
  <c r="Y4702" i="3"/>
  <c r="Z4702" i="3" s="1"/>
  <c r="Y4734" i="3"/>
  <c r="Z4734" i="3" s="1"/>
  <c r="Y4733" i="3"/>
  <c r="Z4733" i="3" s="1"/>
  <c r="Y3447" i="3"/>
  <c r="Z3447" i="3" s="1"/>
  <c r="Y3519" i="3"/>
  <c r="Z3519" i="3" s="1"/>
  <c r="Y3559" i="3"/>
  <c r="Z3559" i="3" s="1"/>
  <c r="Y3631" i="3"/>
  <c r="Z3631" i="3" s="1"/>
  <c r="Y3703" i="3"/>
  <c r="Z3703" i="3" s="1"/>
  <c r="Y3775" i="3"/>
  <c r="Z3775" i="3" s="1"/>
  <c r="Y3815" i="3"/>
  <c r="Z3815" i="3" s="1"/>
  <c r="Y3895" i="3"/>
  <c r="Z3895" i="3" s="1"/>
  <c r="Y3935" i="3"/>
  <c r="Z3935" i="3" s="1"/>
  <c r="Y3975" i="3"/>
  <c r="Z3975" i="3" s="1"/>
  <c r="Y4015" i="3"/>
  <c r="Z4015" i="3" s="1"/>
  <c r="Y4055" i="3"/>
  <c r="Z4055" i="3" s="1"/>
  <c r="Y4207" i="3"/>
  <c r="Z4207" i="3" s="1"/>
  <c r="Y4367" i="3"/>
  <c r="Z4367" i="3" s="1"/>
  <c r="Y4407" i="3"/>
  <c r="Z4407" i="3" s="1"/>
  <c r="Y4527" i="3"/>
  <c r="Z4527" i="3" s="1"/>
  <c r="Y4599" i="3"/>
  <c r="Z4599" i="3"/>
  <c r="Y4639" i="3"/>
  <c r="Z4639" i="3" s="1"/>
  <c r="Y4783" i="3"/>
  <c r="Z4783" i="3" s="1"/>
  <c r="Y4855" i="3"/>
  <c r="Y4854" i="3"/>
  <c r="Z4854" i="3" s="1"/>
  <c r="Z4855" i="3"/>
  <c r="Y4895" i="3"/>
  <c r="Z4895" i="3" s="1"/>
  <c r="Y5039" i="3"/>
  <c r="Z5039" i="3" s="1"/>
  <c r="Y5111" i="3"/>
  <c r="Z5111" i="3"/>
  <c r="Y5151" i="3"/>
  <c r="Z5151" i="3" s="1"/>
  <c r="Y5295" i="3"/>
  <c r="Z5295" i="3" s="1"/>
  <c r="Y5367" i="3"/>
  <c r="Z5367" i="3"/>
  <c r="Y5407" i="3"/>
  <c r="Z5407" i="3" s="1"/>
  <c r="Y5551" i="3"/>
  <c r="Z5551" i="3" s="1"/>
  <c r="Y5623" i="3"/>
  <c r="Y5622" i="3"/>
  <c r="Z5622" i="3" s="1"/>
  <c r="Z5623" i="3"/>
  <c r="Y5663" i="3"/>
  <c r="Z5663" i="3" s="1"/>
  <c r="Y5807" i="3"/>
  <c r="Z5807" i="3" s="1"/>
  <c r="Y5879" i="3"/>
  <c r="Z5879" i="3" s="1"/>
  <c r="Y5878" i="3"/>
  <c r="Z5878" i="3" s="1"/>
  <c r="Y5919" i="3"/>
  <c r="Z5919" i="3" s="1"/>
  <c r="Y6063" i="3"/>
  <c r="Z6063" i="3" s="1"/>
  <c r="Y6135" i="3"/>
  <c r="Z6135" i="3" s="1"/>
  <c r="Y6175" i="3"/>
  <c r="Z6175" i="3" s="1"/>
  <c r="Y6319" i="3"/>
  <c r="Z6319" i="3" s="1"/>
  <c r="Y6391" i="3"/>
  <c r="Y6390" i="3"/>
  <c r="Z6390" i="3" s="1"/>
  <c r="Z6391" i="3"/>
  <c r="Y6431" i="3"/>
  <c r="Z6431" i="3" s="1"/>
  <c r="Y6623" i="3"/>
  <c r="Z6623" i="3" s="1"/>
  <c r="Y6751" i="3"/>
  <c r="Z6751" i="3"/>
  <c r="Y6879" i="3"/>
  <c r="Z6879" i="3" s="1"/>
  <c r="Y2338" i="3"/>
  <c r="Z2338" i="3" s="1"/>
  <c r="Y4246" i="3"/>
  <c r="Z4246" i="3" s="1"/>
  <c r="Y5141" i="3"/>
  <c r="Z5141" i="3" s="1"/>
  <c r="Y5822" i="3"/>
  <c r="Z5822" i="3"/>
  <c r="Y6508" i="3"/>
  <c r="Z6508" i="3" s="1"/>
  <c r="Y4838" i="3"/>
  <c r="Z4838" i="3" s="1"/>
  <c r="Y5350" i="3"/>
  <c r="Z5350" i="3" s="1"/>
  <c r="Y4368" i="3"/>
  <c r="Z4368" i="3" s="1"/>
  <c r="Y4880" i="3"/>
  <c r="Z4880" i="3" s="1"/>
  <c r="Y5168" i="3"/>
  <c r="Z5168" i="3" s="1"/>
  <c r="Y5512" i="3"/>
  <c r="Z5512" i="3" s="1"/>
  <c r="Y4477" i="3"/>
  <c r="Z4477" i="3"/>
  <c r="Y5021" i="3"/>
  <c r="Z5021" i="3" s="1"/>
  <c r="Y3528" i="3"/>
  <c r="Z3528" i="3"/>
  <c r="Y3736" i="3"/>
  <c r="Z3736" i="3" s="1"/>
  <c r="Y4064" i="3"/>
  <c r="Z4064" i="3"/>
  <c r="Y4208" i="3"/>
  <c r="Z4208" i="3" s="1"/>
  <c r="Y4328" i="3"/>
  <c r="Z4328" i="3"/>
  <c r="Y4512" i="3"/>
  <c r="Z4512" i="3" s="1"/>
  <c r="Y4888" i="3"/>
  <c r="Z4888" i="3"/>
  <c r="Y5208" i="3"/>
  <c r="Z5208" i="3" s="1"/>
  <c r="Y5672" i="3"/>
  <c r="Z5672" i="3"/>
  <c r="Y5944" i="3"/>
  <c r="Z5944" i="3" s="1"/>
  <c r="Y6368" i="3"/>
  <c r="Z6368" i="3"/>
  <c r="Y6648" i="3"/>
  <c r="Z6648" i="3" s="1"/>
  <c r="Y2629" i="3"/>
  <c r="Z2629" i="3"/>
  <c r="Y3093" i="3"/>
  <c r="Z3093" i="3" s="1"/>
  <c r="Y3453" i="3"/>
  <c r="Z3453" i="3"/>
  <c r="Y3837" i="3"/>
  <c r="Z3837" i="3" s="1"/>
  <c r="Y4621" i="3"/>
  <c r="Z4621" i="3"/>
  <c r="Y5157" i="3"/>
  <c r="Z5157" i="3" s="1"/>
  <c r="Y5565" i="3"/>
  <c r="Z5565" i="3"/>
  <c r="Y6525" i="3"/>
  <c r="Z6525" i="3" s="1"/>
  <c r="Y3919" i="3"/>
  <c r="Z3919" i="3" s="1"/>
  <c r="Y6188" i="3"/>
  <c r="Z6188" i="3" s="1"/>
  <c r="Y32" i="3"/>
  <c r="Z32" i="3" s="1"/>
  <c r="Y184" i="3"/>
  <c r="Z184" i="3"/>
  <c r="Y288" i="3"/>
  <c r="Z288" i="3" s="1"/>
  <c r="Y632" i="3"/>
  <c r="Z632" i="3"/>
  <c r="Y1144" i="3"/>
  <c r="Z1144" i="3" s="1"/>
  <c r="Y1656" i="3"/>
  <c r="Z1656" i="3"/>
  <c r="Y1984" i="3"/>
  <c r="Z1984" i="3" s="1"/>
  <c r="Y2024" i="3"/>
  <c r="Z2024" i="3"/>
  <c r="Y2071" i="3"/>
  <c r="Z2071" i="3" s="1"/>
  <c r="Y2400" i="3"/>
  <c r="Z2400" i="3"/>
  <c r="Y2656" i="3"/>
  <c r="Z2656" i="3" s="1"/>
  <c r="Y2920" i="3"/>
  <c r="Z2920" i="3"/>
  <c r="Y3184" i="3"/>
  <c r="Z3184" i="3"/>
  <c r="Y3456" i="3"/>
  <c r="Z3456" i="3"/>
  <c r="Y3912" i="3"/>
  <c r="Z3912" i="3" s="1"/>
  <c r="Y4191" i="3"/>
  <c r="Z4191" i="3" s="1"/>
  <c r="Y4384" i="3"/>
  <c r="Z4384" i="3"/>
  <c r="Y5128" i="3"/>
  <c r="Z5128" i="3" s="1"/>
  <c r="Y6136" i="3"/>
  <c r="Z6136" i="3"/>
  <c r="Y4628" i="3"/>
  <c r="Z4628" i="3" s="1"/>
  <c r="Y6884" i="3"/>
  <c r="Z6884" i="3" s="1"/>
  <c r="Y1945" i="3"/>
  <c r="Z1945" i="3" s="1"/>
  <c r="Y2337" i="3"/>
  <c r="Z2337" i="3" s="1"/>
  <c r="Y2593" i="3"/>
  <c r="Z2593" i="3" s="1"/>
  <c r="Y2849" i="3"/>
  <c r="Z2849" i="3" s="1"/>
  <c r="Y3105" i="3"/>
  <c r="Z3105" i="3" s="1"/>
  <c r="Y3361" i="3"/>
  <c r="Z3361" i="3" s="1"/>
  <c r="Y3617" i="3"/>
  <c r="Z3617" i="3" s="1"/>
  <c r="Y3881" i="3"/>
  <c r="Z3881" i="3" s="1"/>
  <c r="Y4393" i="3"/>
  <c r="Z4393" i="3" s="1"/>
  <c r="Y6249" i="3"/>
  <c r="Z6249" i="3"/>
  <c r="Y6505" i="3"/>
  <c r="Z6505" i="3"/>
  <c r="Y6761" i="3"/>
  <c r="Z6761" i="3" s="1"/>
  <c r="Y5877" i="3"/>
  <c r="Z5877" i="3"/>
  <c r="Y6181" i="3"/>
  <c r="Z6181" i="3"/>
  <c r="Y4059" i="3"/>
  <c r="Y4058" i="3"/>
  <c r="Z4058" i="3" s="1"/>
  <c r="Z4059" i="3"/>
  <c r="Y4315" i="3"/>
  <c r="Z4315" i="3" s="1"/>
  <c r="Y4571" i="3"/>
  <c r="Z4571" i="3"/>
  <c r="Y4827" i="3"/>
  <c r="Z4827" i="3" s="1"/>
  <c r="Y5083" i="3"/>
  <c r="Z5083" i="3"/>
  <c r="Y5339" i="3"/>
  <c r="Z5339" i="3" s="1"/>
  <c r="Y5595" i="3"/>
  <c r="Z5595" i="3"/>
  <c r="Y5851" i="3"/>
  <c r="Z5851" i="3" s="1"/>
  <c r="Y6107" i="3"/>
  <c r="Z6107" i="3"/>
  <c r="Y6363" i="3"/>
  <c r="Z6363" i="3" s="1"/>
  <c r="Y6619" i="3"/>
  <c r="Z6619" i="3"/>
  <c r="Y6875" i="3"/>
  <c r="Z6875" i="3" s="1"/>
  <c r="Y4022" i="3"/>
  <c r="Z4022" i="3" s="1"/>
  <c r="Y4604" i="3"/>
  <c r="Z4604" i="3" s="1"/>
  <c r="Y4860" i="3"/>
  <c r="Z4860" i="3" s="1"/>
  <c r="Y5116" i="3"/>
  <c r="Z5116" i="3" s="1"/>
  <c r="Y5372" i="3"/>
  <c r="Z5372" i="3" s="1"/>
  <c r="Y5628" i="3"/>
  <c r="Z5628" i="3" s="1"/>
  <c r="Y5884" i="3"/>
  <c r="Z5884" i="3" s="1"/>
  <c r="Y6140" i="3"/>
  <c r="Z6140" i="3" s="1"/>
  <c r="Y6396" i="3"/>
  <c r="Z6396" i="3" s="1"/>
  <c r="Y6652" i="3"/>
  <c r="Z6652" i="3" s="1"/>
  <c r="Y6908" i="3"/>
  <c r="Z6908" i="3" s="1"/>
  <c r="Y5133" i="3"/>
  <c r="Z5133" i="3"/>
  <c r="Y1661" i="3"/>
  <c r="Z1661" i="3"/>
  <c r="Y1877" i="3"/>
  <c r="Z1877" i="3"/>
  <c r="Y2277" i="3"/>
  <c r="Z2277" i="3" s="1"/>
  <c r="Y2885" i="3"/>
  <c r="Z2885" i="3"/>
  <c r="Y3685" i="3"/>
  <c r="Z3685" i="3"/>
  <c r="Y4413" i="3"/>
  <c r="Z4413" i="3"/>
  <c r="Y5229" i="3"/>
  <c r="Z5229" i="3" s="1"/>
  <c r="Y5677" i="3"/>
  <c r="Z5677" i="3"/>
  <c r="Y4330" i="3"/>
  <c r="Z4330" i="3" s="1"/>
  <c r="Y5356" i="3"/>
  <c r="Z5356" i="3" s="1"/>
  <c r="Y6037" i="3"/>
  <c r="Z6037" i="3" s="1"/>
  <c r="Y5758" i="3"/>
  <c r="Z5758" i="3" s="1"/>
  <c r="Y5366" i="3"/>
  <c r="Z5366" i="3" s="1"/>
  <c r="Y6590" i="3"/>
  <c r="Y4902" i="3"/>
  <c r="Z4902" i="3" s="1"/>
  <c r="Y5414" i="3"/>
  <c r="Z5414" i="3" s="1"/>
  <c r="Y5710" i="3"/>
  <c r="Z5710" i="3" s="1"/>
  <c r="Y5742" i="3"/>
  <c r="Z5742" i="3" s="1"/>
  <c r="Y5782" i="3"/>
  <c r="Z5782" i="3" s="1"/>
  <c r="Y5854" i="3"/>
  <c r="Z5854" i="3" s="1"/>
  <c r="Y5894" i="3"/>
  <c r="Z5894" i="3" s="1"/>
  <c r="Y5926" i="3"/>
  <c r="Z5926" i="3" s="1"/>
  <c r="Y5966" i="3"/>
  <c r="Z5966" i="3" s="1"/>
  <c r="Y5998" i="3"/>
  <c r="Z5998" i="3" s="1"/>
  <c r="Y6038" i="3"/>
  <c r="Z6038" i="3" s="1"/>
  <c r="Y6110" i="3"/>
  <c r="Z6110" i="3" s="1"/>
  <c r="Y6150" i="3"/>
  <c r="Z6150" i="3" s="1"/>
  <c r="Y6182" i="3"/>
  <c r="Z6182" i="3" s="1"/>
  <c r="Y6222" i="3"/>
  <c r="Z6222" i="3" s="1"/>
  <c r="Y6254" i="3"/>
  <c r="Z6254" i="3" s="1"/>
  <c r="Y6294" i="3"/>
  <c r="Z6294" i="3" s="1"/>
  <c r="Y6366" i="3"/>
  <c r="Z6366" i="3" s="1"/>
  <c r="Y6406" i="3"/>
  <c r="Z6406" i="3" s="1"/>
  <c r="Y6438" i="3"/>
  <c r="Z6438" i="3" s="1"/>
  <c r="Y6478" i="3"/>
  <c r="Z6478" i="3" s="1"/>
  <c r="Y6510" i="3"/>
  <c r="Z6510" i="3" s="1"/>
  <c r="Y6550" i="3"/>
  <c r="Z6550" i="3" s="1"/>
  <c r="Y6622" i="3"/>
  <c r="Z6622" i="3" s="1"/>
  <c r="Y6662" i="3"/>
  <c r="Z6662" i="3" s="1"/>
  <c r="Y6694" i="3"/>
  <c r="Z6694" i="3" s="1"/>
  <c r="Y6734" i="3"/>
  <c r="Z6734" i="3" s="1"/>
  <c r="Y6766" i="3"/>
  <c r="Z6766" i="3" s="1"/>
  <c r="Y6806" i="3"/>
  <c r="Z6806" i="3" s="1"/>
  <c r="Y6878" i="3"/>
  <c r="Z6878" i="3" s="1"/>
  <c r="Y6918" i="3"/>
  <c r="Z6918" i="3" s="1"/>
  <c r="Y6950" i="3"/>
  <c r="Z6950" i="3" s="1"/>
  <c r="Y4480" i="3"/>
  <c r="Z4480" i="3" s="1"/>
  <c r="Y4648" i="3"/>
  <c r="Z4648" i="3" s="1"/>
  <c r="Y4752" i="3"/>
  <c r="Z4752" i="3" s="1"/>
  <c r="Y4824" i="3"/>
  <c r="Z4824" i="3" s="1"/>
  <c r="Y4896" i="3"/>
  <c r="Z4896" i="3" s="1"/>
  <c r="Y4976" i="3"/>
  <c r="Z4976" i="3" s="1"/>
  <c r="Y5040" i="3"/>
  <c r="Z5040" i="3" s="1"/>
  <c r="Y5112" i="3"/>
  <c r="Z5112" i="3" s="1"/>
  <c r="Y5200" i="3"/>
  <c r="Z5200" i="3" s="1"/>
  <c r="Y5296" i="3"/>
  <c r="Z5296" i="3" s="1"/>
  <c r="Y5392" i="3"/>
  <c r="Z5392" i="3" s="1"/>
  <c r="Y5464" i="3"/>
  <c r="Z5464" i="3" s="1"/>
  <c r="Y5528" i="3"/>
  <c r="Z5528" i="3" s="1"/>
  <c r="Y5600" i="3"/>
  <c r="Z5600" i="3" s="1"/>
  <c r="Y5680" i="3"/>
  <c r="Z5680" i="3" s="1"/>
  <c r="Y5760" i="3"/>
  <c r="Z5760" i="3" s="1"/>
  <c r="Y5832" i="3"/>
  <c r="Z5832" i="3" s="1"/>
  <c r="Y5912" i="3"/>
  <c r="Z5912" i="3" s="1"/>
  <c r="Y6008" i="3"/>
  <c r="Z6008" i="3" s="1"/>
  <c r="Y6096" i="3"/>
  <c r="Z6096" i="3" s="1"/>
  <c r="Y6184" i="3"/>
  <c r="Z6184" i="3" s="1"/>
  <c r="Y6264" i="3"/>
  <c r="Z6264" i="3" s="1"/>
  <c r="Y6352" i="3"/>
  <c r="Z6352" i="3" s="1"/>
  <c r="Y6440" i="3"/>
  <c r="Z6440" i="3" s="1"/>
  <c r="Y6528" i="3"/>
  <c r="Z6528" i="3" s="1"/>
  <c r="Y6608" i="3"/>
  <c r="Z6608" i="3" s="1"/>
  <c r="Y6704" i="3"/>
  <c r="Z6704" i="3" s="1"/>
  <c r="Y6800" i="3"/>
  <c r="Z6800" i="3" s="1"/>
  <c r="Y6880" i="3"/>
  <c r="Z6880" i="3" s="1"/>
  <c r="Y2106" i="3"/>
  <c r="Z2106" i="3" s="1"/>
  <c r="Y3138" i="3"/>
  <c r="Z3138" i="3" s="1"/>
  <c r="Y4362" i="3"/>
  <c r="Z4362" i="3" s="1"/>
  <c r="Y2165" i="3"/>
  <c r="Z2165" i="3" s="1"/>
  <c r="Y2253" i="3"/>
  <c r="Z2253" i="3" s="1"/>
  <c r="Y2333" i="3"/>
  <c r="Z2333" i="3" s="1"/>
  <c r="Y2405" i="3"/>
  <c r="Z2405" i="3" s="1"/>
  <c r="Y2461" i="3"/>
  <c r="Z2461" i="3" s="1"/>
  <c r="Y2533" i="3"/>
  <c r="Z2533" i="3" s="1"/>
  <c r="Y2589" i="3"/>
  <c r="Z2589" i="3" s="1"/>
  <c r="Y2653" i="3"/>
  <c r="Z2653" i="3" s="1"/>
  <c r="Y2701" i="3"/>
  <c r="Z2701" i="3" s="1"/>
  <c r="Y2781" i="3"/>
  <c r="Z2781" i="3" s="1"/>
  <c r="Y2869" i="3"/>
  <c r="Z2869" i="3" s="1"/>
  <c r="Y2989" i="3"/>
  <c r="Z2989" i="3" s="1"/>
  <c r="Y3085" i="3"/>
  <c r="Z3085" i="3" s="1"/>
  <c r="Y3213" i="3"/>
  <c r="Z3213" i="3" s="1"/>
  <c r="Y3309" i="3"/>
  <c r="Z3309" i="3" s="1"/>
  <c r="Y3429" i="3"/>
  <c r="Z3429" i="3" s="1"/>
  <c r="Y3525" i="3"/>
  <c r="Z3525" i="3" s="1"/>
  <c r="Y3621" i="3"/>
  <c r="Z3621" i="3" s="1"/>
  <c r="Y3717" i="3"/>
  <c r="Z3717" i="3" s="1"/>
  <c r="Y3797" i="3"/>
  <c r="Z3797" i="3" s="1"/>
  <c r="Y3989" i="3"/>
  <c r="Z3989" i="3" s="1"/>
  <c r="Y4085" i="3"/>
  <c r="Z4085" i="3" s="1"/>
  <c r="Y4173" i="3"/>
  <c r="Z4173" i="3" s="1"/>
  <c r="Y4253" i="3"/>
  <c r="Z4253" i="3" s="1"/>
  <c r="Y4765" i="3"/>
  <c r="Z4765" i="3" s="1"/>
  <c r="Y5173" i="3"/>
  <c r="Z5173" i="3" s="1"/>
  <c r="Y5501" i="3"/>
  <c r="Z5501" i="3" s="1"/>
  <c r="Y5621" i="3"/>
  <c r="Z5621" i="3" s="1"/>
  <c r="Y5757" i="3"/>
  <c r="Z5757" i="3" s="1"/>
  <c r="Y5869" i="3"/>
  <c r="Z5869" i="3" s="1"/>
  <c r="Y6109" i="3"/>
  <c r="Z6109" i="3" s="1"/>
  <c r="Y4447" i="3"/>
  <c r="Z4447" i="3" s="1"/>
  <c r="Y5581" i="3"/>
  <c r="Y6692" i="3"/>
  <c r="Z6692" i="3" s="1"/>
  <c r="Y4184" i="3"/>
  <c r="Z4184" i="3" s="1"/>
  <c r="Y4272" i="3"/>
  <c r="Z4272" i="3" s="1"/>
  <c r="Y2882" i="3"/>
  <c r="Z2882" i="3" s="1"/>
  <c r="Y4106" i="3"/>
  <c r="Z4106" i="3" s="1"/>
  <c r="Y2517" i="3"/>
  <c r="Z2517" i="3" s="1"/>
  <c r="Y2789" i="3"/>
  <c r="Z2789" i="3" s="1"/>
  <c r="Y2901" i="3"/>
  <c r="Z2901" i="3" s="1"/>
  <c r="Y2973" i="3"/>
  <c r="Z2973" i="3" s="1"/>
  <c r="Y3069" i="3"/>
  <c r="Z3069" i="3" s="1"/>
  <c r="Y3173" i="3"/>
  <c r="Z3173" i="3" s="1"/>
  <c r="Y3277" i="3"/>
  <c r="Z3277" i="3" s="1"/>
  <c r="Y3357" i="3"/>
  <c r="Z3357" i="3" s="1"/>
  <c r="Y3437" i="3"/>
  <c r="Z3437" i="3" s="1"/>
  <c r="Y3509" i="3"/>
  <c r="Z3509" i="3" s="1"/>
  <c r="Y3597" i="3"/>
  <c r="Z3597" i="3" s="1"/>
  <c r="Y3701" i="3"/>
  <c r="Z3701" i="3" s="1"/>
  <c r="Y3813" i="3"/>
  <c r="Z3813" i="3" s="1"/>
  <c r="Y3925" i="3"/>
  <c r="Z3925" i="3" s="1"/>
  <c r="Y4037" i="3"/>
  <c r="Z4037" i="3" s="1"/>
  <c r="Y4125" i="3"/>
  <c r="Z4125" i="3" s="1"/>
  <c r="Y4485" i="3"/>
  <c r="Z4485" i="3" s="1"/>
  <c r="Y4589" i="3"/>
  <c r="Z4589" i="3" s="1"/>
  <c r="Y5365" i="3"/>
  <c r="Z5365" i="3" s="1"/>
  <c r="Y5485" i="3"/>
  <c r="Z5485" i="3" s="1"/>
  <c r="Y5613" i="3"/>
  <c r="Z5613" i="3" s="1"/>
  <c r="Y5725" i="3"/>
  <c r="Z5725" i="3" s="1"/>
  <c r="Y5861" i="3"/>
  <c r="Z5861" i="3" s="1"/>
  <c r="Y6045" i="3"/>
  <c r="Z6045" i="3" s="1"/>
  <c r="Y6757" i="3"/>
  <c r="Z6757" i="3" s="1"/>
  <c r="Y5077" i="3"/>
  <c r="Z5077" i="3" s="1"/>
  <c r="Y6700" i="3"/>
  <c r="Z6700" i="3" s="1"/>
  <c r="Y512" i="3"/>
  <c r="Z512" i="3" s="1"/>
  <c r="Y544" i="3"/>
  <c r="Z544" i="3" s="1"/>
  <c r="Y575" i="3"/>
  <c r="Z575" i="3" s="1"/>
  <c r="Y664" i="3"/>
  <c r="Z664" i="3" s="1"/>
  <c r="Y696" i="3"/>
  <c r="Z696" i="3" s="1"/>
  <c r="Y784" i="3"/>
  <c r="Z784" i="3" s="1"/>
  <c r="Y816" i="3"/>
  <c r="Z816" i="3" s="1"/>
  <c r="Y904" i="3"/>
  <c r="Z904" i="3" s="1"/>
  <c r="Y936" i="3"/>
  <c r="Z936" i="3" s="1"/>
  <c r="Y1024" i="3"/>
  <c r="Z1024" i="3" s="1"/>
  <c r="Y1056" i="3"/>
  <c r="Z1056" i="3" s="1"/>
  <c r="Y1087" i="3"/>
  <c r="Z1087" i="3" s="1"/>
  <c r="Y1176" i="3"/>
  <c r="Z1176" i="3" s="1"/>
  <c r="Y1208" i="3"/>
  <c r="Z1208" i="3" s="1"/>
  <c r="Y1296" i="3"/>
  <c r="Z1296" i="3" s="1"/>
  <c r="Y1328" i="3"/>
  <c r="Z1328" i="3" s="1"/>
  <c r="Y1416" i="3"/>
  <c r="Z1416" i="3" s="1"/>
  <c r="Y1448" i="3"/>
  <c r="Z1448" i="3" s="1"/>
  <c r="Y1536" i="3"/>
  <c r="Z1536" i="3" s="1"/>
  <c r="Y1568" i="3"/>
  <c r="Z1568" i="3" s="1"/>
  <c r="Y1599" i="3"/>
  <c r="Z1599" i="3" s="1"/>
  <c r="Y1688" i="3"/>
  <c r="Z1688" i="3" s="1"/>
  <c r="Y1816" i="3"/>
  <c r="Z1816" i="3" s="1"/>
  <c r="Y1872" i="3"/>
  <c r="Z1872" i="3" s="1"/>
  <c r="Y1904" i="3"/>
  <c r="Z1904" i="3" s="1"/>
  <c r="Y1960" i="3"/>
  <c r="Z1960" i="3" s="1"/>
  <c r="Y2016" i="3"/>
  <c r="Z2016" i="3" s="1"/>
  <c r="Y2048" i="3"/>
  <c r="Z2048" i="3" s="1"/>
  <c r="Y2072" i="3"/>
  <c r="Z2072" i="3" s="1"/>
  <c r="Y2104" i="3"/>
  <c r="Z2104" i="3" s="1"/>
  <c r="Y2128" i="3"/>
  <c r="Z2128" i="3" s="1"/>
  <c r="Y2160" i="3"/>
  <c r="Z2160" i="3" s="1"/>
  <c r="Y2216" i="3"/>
  <c r="Z2216" i="3" s="1"/>
  <c r="Y4496" i="3"/>
  <c r="Z4496" i="3" s="1"/>
  <c r="Y4592" i="3"/>
  <c r="Z4592" i="3" s="1"/>
  <c r="Y4712" i="3"/>
  <c r="Z4712" i="3" s="1"/>
  <c r="Y4840" i="3"/>
  <c r="Z4840" i="3" s="1"/>
  <c r="Y4968" i="3"/>
  <c r="Z4968" i="3" s="1"/>
  <c r="Y5096" i="3"/>
  <c r="Z5096" i="3" s="1"/>
  <c r="Y5216" i="3"/>
  <c r="Z5216" i="3" s="1"/>
  <c r="Y5336" i="3"/>
  <c r="Z5336" i="3" s="1"/>
  <c r="Y5456" i="3"/>
  <c r="Z5456" i="3" s="1"/>
  <c r="Y5568" i="3"/>
  <c r="Z5568" i="3" s="1"/>
  <c r="Y5704" i="3"/>
  <c r="Z5704" i="3" s="1"/>
  <c r="Y5848" i="3"/>
  <c r="Z5848" i="3" s="1"/>
  <c r="Y5976" i="3"/>
  <c r="Z5976" i="3" s="1"/>
  <c r="Y6104" i="3"/>
  <c r="Z6104" i="3" s="1"/>
  <c r="Y6232" i="3"/>
  <c r="Z6232" i="3" s="1"/>
  <c r="Y6336" i="3"/>
  <c r="Z6336" i="3" s="1"/>
  <c r="Y6448" i="3"/>
  <c r="Z6448" i="3" s="1"/>
  <c r="Y6584" i="3"/>
  <c r="Z6584" i="3" s="1"/>
  <c r="Y6696" i="3"/>
  <c r="Z6696" i="3" s="1"/>
  <c r="Y6784" i="3"/>
  <c r="Z6784" i="3" s="1"/>
  <c r="Y6888" i="3"/>
  <c r="Z6888" i="3" s="1"/>
  <c r="Y2690" i="3"/>
  <c r="Z2690" i="3" s="1"/>
  <c r="Y3794" i="3"/>
  <c r="Z3794" i="3" s="1"/>
  <c r="Y4749" i="3"/>
  <c r="Y2001" i="3"/>
  <c r="Z2001" i="3" s="1"/>
  <c r="Y2369" i="3"/>
  <c r="Z2369" i="3" s="1"/>
  <c r="Y2625" i="3"/>
  <c r="Z2625" i="3" s="1"/>
  <c r="Y2881" i="3"/>
  <c r="Z2881" i="3" s="1"/>
  <c r="Y3137" i="3"/>
  <c r="Z3137" i="3" s="1"/>
  <c r="Y3393" i="3"/>
  <c r="Z3393" i="3" s="1"/>
  <c r="Y3649" i="3"/>
  <c r="Z3649" i="3" s="1"/>
  <c r="Y3945" i="3"/>
  <c r="Z3945" i="3" s="1"/>
  <c r="Y4457" i="3"/>
  <c r="Z4457" i="3" s="1"/>
  <c r="Y6241" i="3"/>
  <c r="Z6241" i="3" s="1"/>
  <c r="Y6273" i="3"/>
  <c r="Z6273" i="3" s="1"/>
  <c r="Y6305" i="3"/>
  <c r="Z6305" i="3" s="1"/>
  <c r="Y6337" i="3"/>
  <c r="Z6337" i="3" s="1"/>
  <c r="Y6369" i="3"/>
  <c r="Z6369" i="3" s="1"/>
  <c r="Y6401" i="3"/>
  <c r="Z6401" i="3" s="1"/>
  <c r="Y6433" i="3"/>
  <c r="Z6433" i="3" s="1"/>
  <c r="Y6465" i="3"/>
  <c r="Z6465" i="3" s="1"/>
  <c r="Y6497" i="3"/>
  <c r="Z6497" i="3" s="1"/>
  <c r="Y6529" i="3"/>
  <c r="Z6529" i="3" s="1"/>
  <c r="Y6561" i="3"/>
  <c r="Z6561" i="3" s="1"/>
  <c r="Y6593" i="3"/>
  <c r="Z6593" i="3" s="1"/>
  <c r="Y6625" i="3"/>
  <c r="Z6625" i="3" s="1"/>
  <c r="Y6657" i="3"/>
  <c r="Z6657" i="3" s="1"/>
  <c r="Y6689" i="3"/>
  <c r="Z6689" i="3" s="1"/>
  <c r="Y6721" i="3"/>
  <c r="Z6721" i="3" s="1"/>
  <c r="Y6753" i="3"/>
  <c r="Z6753" i="3" s="1"/>
  <c r="Y6785" i="3"/>
  <c r="Z6785" i="3" s="1"/>
  <c r="Y6817" i="3"/>
  <c r="Z6817" i="3" s="1"/>
  <c r="Y6849" i="3"/>
  <c r="Z6849" i="3" s="1"/>
  <c r="Y6881" i="3"/>
  <c r="Z6881" i="3" s="1"/>
  <c r="Y6913" i="3"/>
  <c r="Z6913" i="3" s="1"/>
  <c r="Y6945" i="3"/>
  <c r="Z6945" i="3" s="1"/>
  <c r="Y5013" i="3"/>
  <c r="Y6636" i="3"/>
  <c r="Z6636" i="3" s="1"/>
  <c r="Y2306" i="3"/>
  <c r="Z2306" i="3" s="1"/>
  <c r="Y3266" i="3"/>
  <c r="Z3266" i="3" s="1"/>
  <c r="Y5797" i="3"/>
  <c r="Z5797" i="3" s="1"/>
  <c r="Y6781" i="3"/>
  <c r="Z6781" i="3" s="1"/>
  <c r="Y6917" i="3"/>
  <c r="Z6917" i="3" s="1"/>
  <c r="Y4529" i="3"/>
  <c r="Z4529" i="3" s="1"/>
  <c r="Y6308" i="3"/>
  <c r="Z6308" i="3" s="1"/>
  <c r="Y4374" i="3"/>
  <c r="Z4374" i="3" s="1"/>
  <c r="Y4636" i="3"/>
  <c r="Z4636" i="3" s="1"/>
  <c r="Y4884" i="3"/>
  <c r="Z4884" i="3" s="1"/>
  <c r="Y5140" i="3"/>
  <c r="Z5140" i="3" s="1"/>
  <c r="Y5396" i="3"/>
  <c r="Z5396" i="3" s="1"/>
  <c r="Y5652" i="3"/>
  <c r="Z5652" i="3" s="1"/>
  <c r="Y5908" i="3"/>
  <c r="Z5908" i="3" s="1"/>
  <c r="Y6164" i="3"/>
  <c r="Z6164" i="3" s="1"/>
  <c r="Y6420" i="3"/>
  <c r="Z6420" i="3" s="1"/>
  <c r="Y6676" i="3"/>
  <c r="Z6676" i="3" s="1"/>
  <c r="Y6932" i="3"/>
  <c r="Z6932" i="3" s="1"/>
  <c r="Y6157" i="3"/>
  <c r="Z6157" i="3" s="1"/>
  <c r="Y1797" i="3"/>
  <c r="Y1829" i="3"/>
  <c r="Y1869" i="3"/>
  <c r="Y1901" i="3"/>
  <c r="Y1933" i="3"/>
  <c r="Y1965" i="3"/>
  <c r="Y1997" i="3"/>
  <c r="Y2029" i="3"/>
  <c r="Y2069" i="3"/>
  <c r="Y2101" i="3"/>
  <c r="Y2129" i="3"/>
  <c r="Z2129" i="3" s="1"/>
  <c r="Y2325" i="3"/>
  <c r="Z2325" i="3" s="1"/>
  <c r="Y2381" i="3"/>
  <c r="Z2381" i="3" s="1"/>
  <c r="Y2453" i="3"/>
  <c r="Y2525" i="3"/>
  <c r="Y2597" i="3"/>
  <c r="Z2597" i="3" s="1"/>
  <c r="Y2685" i="3"/>
  <c r="Y2773" i="3"/>
  <c r="Y2861" i="3"/>
  <c r="Z2861" i="3" s="1"/>
  <c r="Y2957" i="3"/>
  <c r="Z2957" i="3" s="1"/>
  <c r="Y3053" i="3"/>
  <c r="Z3053" i="3" s="1"/>
  <c r="Y3149" i="3"/>
  <c r="Y3221" i="3"/>
  <c r="Y3317" i="3"/>
  <c r="Z3317" i="3" s="1"/>
  <c r="Y3421" i="3"/>
  <c r="Y3549" i="3"/>
  <c r="Y3661" i="3"/>
  <c r="Z3661" i="3" s="1"/>
  <c r="Y3757" i="3"/>
  <c r="Z3757" i="3" s="1"/>
  <c r="Y3853" i="3"/>
  <c r="Z3853" i="3" s="1"/>
  <c r="Y3965" i="3"/>
  <c r="Y4029" i="3"/>
  <c r="Y4141" i="3"/>
  <c r="Z4141" i="3" s="1"/>
  <c r="Y4245" i="3"/>
  <c r="Y4325" i="3"/>
  <c r="Y4397" i="3"/>
  <c r="Z4397" i="3" s="1"/>
  <c r="Y4493" i="3"/>
  <c r="Z4493" i="3" s="1"/>
  <c r="Y4581" i="3"/>
  <c r="Z4581" i="3" s="1"/>
  <c r="Y4653" i="3"/>
  <c r="Y5405" i="3"/>
  <c r="Z5405" i="3" s="1"/>
  <c r="Y5493" i="3"/>
  <c r="Y5789" i="3"/>
  <c r="Y5917" i="3"/>
  <c r="Z5917" i="3" s="1"/>
  <c r="Y6325" i="3"/>
  <c r="Y6701" i="3"/>
  <c r="Y5965" i="3"/>
  <c r="Z5965" i="3" s="1"/>
  <c r="Y5646" i="3"/>
  <c r="Z5646" i="3" s="1"/>
  <c r="Y3862" i="3"/>
  <c r="Z3862" i="3" s="1"/>
  <c r="Y3934" i="3"/>
  <c r="Z3934" i="3" s="1"/>
  <c r="Y4006" i="3"/>
  <c r="Z4006" i="3" s="1"/>
  <c r="Y4078" i="3"/>
  <c r="Z4078" i="3" s="1"/>
  <c r="Y4190" i="3"/>
  <c r="Z4190" i="3" s="1"/>
  <c r="Y4262" i="3"/>
  <c r="Z4262" i="3" s="1"/>
  <c r="Y4334" i="3"/>
  <c r="Z4334" i="3" s="1"/>
  <c r="Y4446" i="3"/>
  <c r="Z4446" i="3" s="1"/>
  <c r="Y4518" i="3"/>
  <c r="Z4518" i="3" s="1"/>
  <c r="Y4550" i="3"/>
  <c r="Z4550" i="3" s="1"/>
  <c r="Y4582" i="3"/>
  <c r="Z4582" i="3" s="1"/>
  <c r="Y4614" i="3"/>
  <c r="Z4614" i="3" s="1"/>
  <c r="Y4646" i="3"/>
  <c r="Z4646" i="3" s="1"/>
  <c r="Y4678" i="3"/>
  <c r="Z4678" i="3" s="1"/>
  <c r="Y4710" i="3"/>
  <c r="Z4710" i="3" s="1"/>
  <c r="Y4159" i="3"/>
  <c r="Z4159" i="3" s="1"/>
  <c r="Y3991" i="3"/>
  <c r="Z3991" i="3" s="1"/>
  <c r="Y4063" i="3"/>
  <c r="Z4063" i="3" s="1"/>
  <c r="Y4103" i="3"/>
  <c r="Z4103" i="3" s="1"/>
  <c r="Y4175" i="3"/>
  <c r="Z4175" i="3" s="1"/>
  <c r="Y4247" i="3"/>
  <c r="Z4247" i="3" s="1"/>
  <c r="Y4359" i="3"/>
  <c r="Z4359" i="3" s="1"/>
  <c r="Y4431" i="3"/>
  <c r="Z4431" i="3" s="1"/>
  <c r="Y4503" i="3"/>
  <c r="Z4503" i="3" s="1"/>
  <c r="Y2850" i="3"/>
  <c r="Z2850" i="3" s="1"/>
  <c r="Y4573" i="3"/>
  <c r="Z4573" i="3" s="1"/>
  <c r="Y5310" i="3"/>
  <c r="Z5310" i="3" s="1"/>
  <c r="Y5996" i="3"/>
  <c r="Z5996" i="3" s="1"/>
  <c r="Y6677" i="3"/>
  <c r="Z6677" i="3" s="1"/>
  <c r="Y4966" i="3"/>
  <c r="Z4966" i="3" s="1"/>
  <c r="Y5478" i="3"/>
  <c r="Z5478" i="3" s="1"/>
  <c r="Z6590" i="3"/>
  <c r="Y2322" i="3"/>
  <c r="Z2322" i="3" s="1"/>
  <c r="Y3282" i="3"/>
  <c r="Z3282" i="3" s="1"/>
  <c r="Y4394" i="3"/>
  <c r="Z4394" i="3" s="1"/>
  <c r="Y3893" i="3"/>
  <c r="Z3893" i="3" s="1"/>
  <c r="Y4389" i="3"/>
  <c r="Z4389" i="3" s="1"/>
  <c r="Y4501" i="3"/>
  <c r="Z4501" i="3" s="1"/>
  <c r="Y4869" i="3"/>
  <c r="Z4869" i="3" s="1"/>
  <c r="Y4957" i="3"/>
  <c r="Z4957" i="3" s="1"/>
  <c r="Y5061" i="3"/>
  <c r="Z5061" i="3" s="1"/>
  <c r="Y5981" i="3"/>
  <c r="Z5981" i="3" s="1"/>
  <c r="Y6261" i="3"/>
  <c r="Z6261" i="3" s="1"/>
  <c r="Y6573" i="3"/>
  <c r="Z6573" i="3" s="1"/>
  <c r="Y6941" i="3"/>
  <c r="Z6941" i="3" s="1"/>
  <c r="Y4596" i="3"/>
  <c r="Z4596" i="3" s="1"/>
  <c r="Y5668" i="3"/>
  <c r="Z5668" i="3" s="1"/>
  <c r="Y6861" i="3"/>
  <c r="Y3448" i="3"/>
  <c r="Z3448" i="3" s="1"/>
  <c r="Y3568" i="3"/>
  <c r="Z3568" i="3" s="1"/>
  <c r="Y3624" i="3"/>
  <c r="Z3624" i="3" s="1"/>
  <c r="Y3696" i="3"/>
  <c r="Z3696" i="3" s="1"/>
  <c r="Y3752" i="3"/>
  <c r="Z3752" i="3" s="1"/>
  <c r="Y3824" i="3"/>
  <c r="Z3824" i="3" s="1"/>
  <c r="Y3880" i="3"/>
  <c r="Z3880" i="3" s="1"/>
  <c r="Y3968" i="3"/>
  <c r="Z3968" i="3" s="1"/>
  <c r="Y4032" i="3"/>
  <c r="Z4032" i="3" s="1"/>
  <c r="Y4104" i="3"/>
  <c r="Z4104" i="3" s="1"/>
  <c r="Y4360" i="3"/>
  <c r="Z4360" i="3" s="1"/>
  <c r="Y4424" i="3"/>
  <c r="Z4424" i="3" s="1"/>
  <c r="Y4464" i="3"/>
  <c r="Z4464" i="3" s="1"/>
  <c r="Y4528" i="3"/>
  <c r="Z4528" i="3" s="1"/>
  <c r="Y4600" i="3"/>
  <c r="Z4600" i="3" s="1"/>
  <c r="Y4664" i="3"/>
  <c r="Z4664" i="3" s="1"/>
  <c r="Y4744" i="3"/>
  <c r="Z4744" i="3" s="1"/>
  <c r="Y4832" i="3"/>
  <c r="Z4832" i="3" s="1"/>
  <c r="Y4928" i="3"/>
  <c r="Z4928" i="3" s="1"/>
  <c r="Y5048" i="3"/>
  <c r="Z5048" i="3" s="1"/>
  <c r="Y5152" i="3"/>
  <c r="Z5152" i="3" s="1"/>
  <c r="Y5232" i="3"/>
  <c r="Z5232" i="3" s="1"/>
  <c r="Y5304" i="3"/>
  <c r="Z5304" i="3" s="1"/>
  <c r="Y5384" i="3"/>
  <c r="Z5384" i="3" s="1"/>
  <c r="Y5520" i="3"/>
  <c r="Z5520" i="3" s="1"/>
  <c r="Y5624" i="3"/>
  <c r="Z5624" i="3" s="1"/>
  <c r="Y5712" i="3"/>
  <c r="Z5712" i="3" s="1"/>
  <c r="Y5800" i="3"/>
  <c r="Z5800" i="3" s="1"/>
  <c r="Y5880" i="3"/>
  <c r="Z5880" i="3" s="1"/>
  <c r="Y5968" i="3"/>
  <c r="Z5968" i="3" s="1"/>
  <c r="Y6040" i="3"/>
  <c r="Z6040" i="3" s="1"/>
  <c r="Y6128" i="3"/>
  <c r="Z6128" i="3" s="1"/>
  <c r="Y6224" i="3"/>
  <c r="Z6224" i="3" s="1"/>
  <c r="Y6320" i="3"/>
  <c r="Z6320" i="3" s="1"/>
  <c r="Y6408" i="3"/>
  <c r="Z6408" i="3" s="1"/>
  <c r="Y6496" i="3"/>
  <c r="Z6496" i="3" s="1"/>
  <c r="Y6576" i="3"/>
  <c r="Z6576" i="3" s="1"/>
  <c r="Y6672" i="3"/>
  <c r="Z6672" i="3" s="1"/>
  <c r="Y6760" i="3"/>
  <c r="Z6760" i="3" s="1"/>
  <c r="Y6872" i="3"/>
  <c r="Z6872" i="3" s="1"/>
  <c r="Y2466" i="3"/>
  <c r="Z2466" i="3" s="1"/>
  <c r="Y3010" i="3"/>
  <c r="Z3010" i="3" s="1"/>
  <c r="Y4138" i="3"/>
  <c r="Z4138" i="3" s="1"/>
  <c r="Y4261" i="3"/>
  <c r="Z4261" i="3" s="1"/>
  <c r="Y4373" i="3"/>
  <c r="Z4373" i="3" s="1"/>
  <c r="Y4717" i="3"/>
  <c r="Z4717" i="3" s="1"/>
  <c r="Y4837" i="3"/>
  <c r="Z4837" i="3" s="1"/>
  <c r="Y4981" i="3"/>
  <c r="Z4981" i="3" s="1"/>
  <c r="Y5093" i="3"/>
  <c r="Z5093" i="3" s="1"/>
  <c r="Y5181" i="3"/>
  <c r="Z5181" i="3" s="1"/>
  <c r="Y5245" i="3"/>
  <c r="Z5245" i="3" s="1"/>
  <c r="Y5301" i="3"/>
  <c r="Z5301" i="3" s="1"/>
  <c r="Y6245" i="3"/>
  <c r="Z6245" i="3" s="1"/>
  <c r="Y6453" i="3"/>
  <c r="Z6453" i="3" s="1"/>
  <c r="Y6589" i="3"/>
  <c r="Z6589" i="3" s="1"/>
  <c r="Y5164" i="3"/>
  <c r="Z5164" i="3" s="1"/>
  <c r="Y8" i="3"/>
  <c r="Z8" i="3" s="1"/>
  <c r="Y40" i="3"/>
  <c r="Z40" i="3" s="1"/>
  <c r="Y72" i="3"/>
  <c r="Z72" i="3" s="1"/>
  <c r="Y104" i="3"/>
  <c r="Z104" i="3" s="1"/>
  <c r="Y136" i="3"/>
  <c r="Z136" i="3" s="1"/>
  <c r="Y168" i="3"/>
  <c r="Z168" i="3" s="1"/>
  <c r="Y200" i="3"/>
  <c r="Z200" i="3" s="1"/>
  <c r="Y232" i="3"/>
  <c r="Z232" i="3" s="1"/>
  <c r="Y264" i="3"/>
  <c r="Z264" i="3" s="1"/>
  <c r="Y296" i="3"/>
  <c r="Z296" i="3" s="1"/>
  <c r="Y328" i="3"/>
  <c r="Z328" i="3" s="1"/>
  <c r="Y360" i="3"/>
  <c r="Z360" i="3" s="1"/>
  <c r="Y392" i="3"/>
  <c r="Z392" i="3" s="1"/>
  <c r="Y424" i="3"/>
  <c r="Z424" i="3" s="1"/>
  <c r="Y456" i="3"/>
  <c r="Z456" i="3" s="1"/>
  <c r="Y488" i="3"/>
  <c r="Z488" i="3" s="1"/>
  <c r="Y576" i="3"/>
  <c r="Z576" i="3" s="1"/>
  <c r="Y608" i="3"/>
  <c r="Z608" i="3" s="1"/>
  <c r="Y639" i="3"/>
  <c r="Z639" i="3" s="1"/>
  <c r="Y728" i="3"/>
  <c r="Z728" i="3" s="1"/>
  <c r="Y760" i="3"/>
  <c r="Z760" i="3" s="1"/>
  <c r="Y848" i="3"/>
  <c r="Z848" i="3" s="1"/>
  <c r="Y880" i="3"/>
  <c r="Z880" i="3" s="1"/>
  <c r="Y968" i="3"/>
  <c r="Z968" i="3" s="1"/>
  <c r="Y1000" i="3"/>
  <c r="Z1000" i="3" s="1"/>
  <c r="Y1088" i="3"/>
  <c r="Z1088" i="3" s="1"/>
  <c r="Y1120" i="3"/>
  <c r="Z1120" i="3" s="1"/>
  <c r="Y1151" i="3"/>
  <c r="Z1151" i="3" s="1"/>
  <c r="Y1240" i="3"/>
  <c r="Z1240" i="3" s="1"/>
  <c r="Y1272" i="3"/>
  <c r="Z1272" i="3" s="1"/>
  <c r="Y1360" i="3"/>
  <c r="Z1360" i="3" s="1"/>
  <c r="Y1392" i="3"/>
  <c r="Z1392" i="3" s="1"/>
  <c r="Y1480" i="3"/>
  <c r="Z1480" i="3" s="1"/>
  <c r="Y1512" i="3"/>
  <c r="Z1512" i="3" s="1"/>
  <c r="Y1600" i="3"/>
  <c r="Z1600" i="3" s="1"/>
  <c r="Y1632" i="3"/>
  <c r="Z1632" i="3" s="1"/>
  <c r="Y1663" i="3"/>
  <c r="Z1663" i="3" s="1"/>
  <c r="Y1720" i="3"/>
  <c r="Z1720" i="3" s="1"/>
  <c r="Y1752" i="3"/>
  <c r="Z1752" i="3" s="1"/>
  <c r="Y1791" i="3"/>
  <c r="Z1791" i="3" s="1"/>
  <c r="Y1848" i="3"/>
  <c r="Z1848" i="3" s="1"/>
  <c r="Y1936" i="3"/>
  <c r="Z1936" i="3" s="1"/>
  <c r="Y1992" i="3"/>
  <c r="Z1992" i="3" s="1"/>
  <c r="Y2192" i="3"/>
  <c r="Z2192" i="3" s="1"/>
  <c r="Y2248" i="3"/>
  <c r="Z2248" i="3" s="1"/>
  <c r="Y2280" i="3"/>
  <c r="Z2280" i="3" s="1"/>
  <c r="Y2312" i="3"/>
  <c r="Z2312" i="3" s="1"/>
  <c r="Y2344" i="3"/>
  <c r="Z2344" i="3" s="1"/>
  <c r="Y2376" i="3"/>
  <c r="Z2376" i="3" s="1"/>
  <c r="Y2408" i="3"/>
  <c r="Z2408" i="3" s="1"/>
  <c r="Y2440" i="3"/>
  <c r="Z2440" i="3" s="1"/>
  <c r="Y2472" i="3"/>
  <c r="Z2472" i="3" s="1"/>
  <c r="Y2504" i="3"/>
  <c r="Z2504" i="3" s="1"/>
  <c r="Y2536" i="3"/>
  <c r="Z2536" i="3" s="1"/>
  <c r="Y2568" i="3"/>
  <c r="Z2568" i="3" s="1"/>
  <c r="Y2600" i="3"/>
  <c r="Z2600" i="3" s="1"/>
  <c r="Y2632" i="3"/>
  <c r="Z2632" i="3" s="1"/>
  <c r="Y2664" i="3"/>
  <c r="Z2664" i="3" s="1"/>
  <c r="Y2696" i="3"/>
  <c r="Z2696" i="3" s="1"/>
  <c r="Y2728" i="3"/>
  <c r="Z2728" i="3" s="1"/>
  <c r="Y2760" i="3"/>
  <c r="Z2760" i="3" s="1"/>
  <c r="Y2792" i="3"/>
  <c r="Z2792" i="3" s="1"/>
  <c r="Y2824" i="3"/>
  <c r="Z2824" i="3" s="1"/>
  <c r="Y2864" i="3"/>
  <c r="Z2864" i="3" s="1"/>
  <c r="Y2896" i="3"/>
  <c r="Z2896" i="3" s="1"/>
  <c r="Y2928" i="3"/>
  <c r="Z2928" i="3" s="1"/>
  <c r="Y2960" i="3"/>
  <c r="Z2960" i="3" s="1"/>
  <c r="Y2992" i="3"/>
  <c r="Z2992" i="3" s="1"/>
  <c r="Y3024" i="3"/>
  <c r="Z3024" i="3" s="1"/>
  <c r="Y3056" i="3"/>
  <c r="Z3056" i="3" s="1"/>
  <c r="Y3088" i="3"/>
  <c r="Z3088" i="3" s="1"/>
  <c r="Y3128" i="3"/>
  <c r="Z3128" i="3" s="1"/>
  <c r="Y3160" i="3"/>
  <c r="Z3160" i="3" s="1"/>
  <c r="Y3192" i="3"/>
  <c r="Z3192" i="3" s="1"/>
  <c r="Y3224" i="3"/>
  <c r="Z3224" i="3" s="1"/>
  <c r="Y3256" i="3"/>
  <c r="Z3256" i="3" s="1"/>
  <c r="Y3288" i="3"/>
  <c r="Z3288" i="3" s="1"/>
  <c r="Y3320" i="3"/>
  <c r="Z3320" i="3" s="1"/>
  <c r="Y3360" i="3"/>
  <c r="Z3360" i="3" s="1"/>
  <c r="Y3392" i="3"/>
  <c r="Z3392" i="3" s="1"/>
  <c r="Y3424" i="3"/>
  <c r="Z3424" i="3" s="1"/>
  <c r="Y3464" i="3"/>
  <c r="Z3464" i="3" s="1"/>
  <c r="Y3496" i="3"/>
  <c r="Z3496" i="3" s="1"/>
  <c r="Y3544" i="3"/>
  <c r="Z3544" i="3" s="1"/>
  <c r="Y3616" i="3"/>
  <c r="Z3616" i="3" s="1"/>
  <c r="Y3672" i="3"/>
  <c r="Z3672" i="3" s="1"/>
  <c r="Y3744" i="3"/>
  <c r="Z3744" i="3" s="1"/>
  <c r="Y3808" i="3"/>
  <c r="Z3808" i="3" s="1"/>
  <c r="Y3872" i="3"/>
  <c r="Z3872" i="3" s="1"/>
  <c r="Y3920" i="3"/>
  <c r="Z3920" i="3" s="1"/>
  <c r="Y3976" i="3"/>
  <c r="Z3976" i="3" s="1"/>
  <c r="Y4040" i="3"/>
  <c r="Z4040" i="3" s="1"/>
  <c r="Y4112" i="3"/>
  <c r="Z4112" i="3" s="1"/>
  <c r="Y4168" i="3"/>
  <c r="Z4168" i="3" s="1"/>
  <c r="Y4216" i="3"/>
  <c r="Z4216" i="3" s="1"/>
  <c r="Y4264" i="3"/>
  <c r="Z4264" i="3" s="1"/>
  <c r="Y4320" i="3"/>
  <c r="Z4320" i="3" s="1"/>
  <c r="Y4400" i="3"/>
  <c r="Z4400" i="3" s="1"/>
  <c r="Y2834" i="3"/>
  <c r="Z2834" i="3" s="1"/>
  <c r="Y3842" i="3"/>
  <c r="Z3842" i="3" s="1"/>
  <c r="Y6077" i="3"/>
  <c r="Z6077" i="3" s="1"/>
  <c r="Y2034" i="3"/>
  <c r="Z2034" i="3" s="1"/>
  <c r="Y5261" i="3"/>
  <c r="Y2017" i="3"/>
  <c r="Z2017" i="3" s="1"/>
  <c r="Y2401" i="3"/>
  <c r="Z2401" i="3" s="1"/>
  <c r="Y2657" i="3"/>
  <c r="Z2657" i="3" s="1"/>
  <c r="Y2913" i="3"/>
  <c r="Z2913" i="3" s="1"/>
  <c r="Y3169" i="3"/>
  <c r="Z3169" i="3" s="1"/>
  <c r="Y3425" i="3"/>
  <c r="Z3425" i="3" s="1"/>
  <c r="Y3681" i="3"/>
  <c r="Z3681" i="3" s="1"/>
  <c r="Y3969" i="3"/>
  <c r="Z3969" i="3" s="1"/>
  <c r="Y4521" i="3"/>
  <c r="Z4521" i="3" s="1"/>
  <c r="Y5100" i="3"/>
  <c r="Z5100" i="3" s="1"/>
  <c r="Y6718" i="3"/>
  <c r="Z6718" i="3" s="1"/>
  <c r="Y2370" i="3"/>
  <c r="Z2370" i="3" s="1"/>
  <c r="Y3410" i="3"/>
  <c r="Z3410" i="3" s="1"/>
  <c r="Y4429" i="3"/>
  <c r="Z4429" i="3" s="1"/>
  <c r="Y6085" i="3"/>
  <c r="Z6085" i="3" s="1"/>
  <c r="Y6205" i="3"/>
  <c r="Z6205" i="3" s="1"/>
  <c r="Y6365" i="3"/>
  <c r="Z6365" i="3" s="1"/>
  <c r="Y6501" i="3"/>
  <c r="Z6501" i="3" s="1"/>
  <c r="Y6621" i="3"/>
  <c r="Z6621" i="3" s="1"/>
  <c r="Y4660" i="3"/>
  <c r="Z4660" i="3" s="1"/>
  <c r="Y6477" i="3"/>
  <c r="Z6477" i="3" s="1"/>
  <c r="Y3843" i="3"/>
  <c r="Z3843" i="3" s="1"/>
  <c r="Y3875" i="3"/>
  <c r="Z3875" i="3" s="1"/>
  <c r="Y3907" i="3"/>
  <c r="Z3907" i="3" s="1"/>
  <c r="Y3939" i="3"/>
  <c r="Z3939" i="3" s="1"/>
  <c r="Y3971" i="3"/>
  <c r="Z3971" i="3" s="1"/>
  <c r="Y4003" i="3"/>
  <c r="Z4003" i="3" s="1"/>
  <c r="Y4035" i="3"/>
  <c r="Z4035" i="3" s="1"/>
  <c r="Y4067" i="3"/>
  <c r="Z4067" i="3" s="1"/>
  <c r="Y4099" i="3"/>
  <c r="Z4099" i="3" s="1"/>
  <c r="Y4131" i="3"/>
  <c r="Z4131" i="3" s="1"/>
  <c r="Y4163" i="3"/>
  <c r="Z4163" i="3" s="1"/>
  <c r="Y4195" i="3"/>
  <c r="Z4195" i="3" s="1"/>
  <c r="Y4227" i="3"/>
  <c r="Z4227" i="3" s="1"/>
  <c r="Y4259" i="3"/>
  <c r="Z4259" i="3" s="1"/>
  <c r="Y4291" i="3"/>
  <c r="Z4291" i="3" s="1"/>
  <c r="Y4323" i="3"/>
  <c r="Z4323" i="3" s="1"/>
  <c r="Y4355" i="3"/>
  <c r="Z4355" i="3" s="1"/>
  <c r="Y4387" i="3"/>
  <c r="Z4387" i="3" s="1"/>
  <c r="Y4419" i="3"/>
  <c r="Z4419" i="3" s="1"/>
  <c r="Y4451" i="3"/>
  <c r="Z4451" i="3" s="1"/>
  <c r="Y4483" i="3"/>
  <c r="Z4483" i="3" s="1"/>
  <c r="Y4515" i="3"/>
  <c r="Z4515" i="3" s="1"/>
  <c r="Y4547" i="3"/>
  <c r="Z4547" i="3" s="1"/>
  <c r="Y4579" i="3"/>
  <c r="Z4579" i="3" s="1"/>
  <c r="Y4611" i="3"/>
  <c r="Z4611" i="3" s="1"/>
  <c r="Y4643" i="3"/>
  <c r="Z4643" i="3" s="1"/>
  <c r="Y4675" i="3"/>
  <c r="Z4675" i="3" s="1"/>
  <c r="Y4707" i="3"/>
  <c r="Z4707" i="3" s="1"/>
  <c r="Y4739" i="3"/>
  <c r="Z4739" i="3" s="1"/>
  <c r="Y4771" i="3"/>
  <c r="Z4771" i="3" s="1"/>
  <c r="Y4803" i="3"/>
  <c r="Z4803" i="3" s="1"/>
  <c r="Y4835" i="3"/>
  <c r="Z4835" i="3" s="1"/>
  <c r="Y4867" i="3"/>
  <c r="Z4867" i="3" s="1"/>
  <c r="Y4899" i="3"/>
  <c r="Z4899" i="3" s="1"/>
  <c r="Y4931" i="3"/>
  <c r="Z4931" i="3" s="1"/>
  <c r="Y4963" i="3"/>
  <c r="Z4963" i="3" s="1"/>
  <c r="Y4995" i="3"/>
  <c r="Z4995" i="3" s="1"/>
  <c r="Y5027" i="3"/>
  <c r="Z5027" i="3" s="1"/>
  <c r="Y5059" i="3"/>
  <c r="Z5059" i="3" s="1"/>
  <c r="Y5091" i="3"/>
  <c r="Z5091" i="3" s="1"/>
  <c r="Y5123" i="3"/>
  <c r="Z5123" i="3" s="1"/>
  <c r="Y5155" i="3"/>
  <c r="Z5155" i="3" s="1"/>
  <c r="Y5187" i="3"/>
  <c r="Z5187" i="3" s="1"/>
  <c r="Y5219" i="3"/>
  <c r="Z5219" i="3" s="1"/>
  <c r="Y5251" i="3"/>
  <c r="Z5251" i="3" s="1"/>
  <c r="Y5283" i="3"/>
  <c r="Z5283" i="3" s="1"/>
  <c r="Y5315" i="3"/>
  <c r="Z5315" i="3" s="1"/>
  <c r="Y5347" i="3"/>
  <c r="Z5347" i="3" s="1"/>
  <c r="Y5379" i="3"/>
  <c r="Z5379" i="3" s="1"/>
  <c r="Y5411" i="3"/>
  <c r="Z5411" i="3" s="1"/>
  <c r="Y5443" i="3"/>
  <c r="Z5443" i="3" s="1"/>
  <c r="Y5475" i="3"/>
  <c r="Z5475" i="3" s="1"/>
  <c r="Y5507" i="3"/>
  <c r="Z5507" i="3" s="1"/>
  <c r="Y5539" i="3"/>
  <c r="Z5539" i="3" s="1"/>
  <c r="Y5571" i="3"/>
  <c r="Z5571" i="3" s="1"/>
  <c r="Y5603" i="3"/>
  <c r="Z5603" i="3" s="1"/>
  <c r="Y5635" i="3"/>
  <c r="Z5635" i="3" s="1"/>
  <c r="Y5667" i="3"/>
  <c r="Z5667" i="3" s="1"/>
  <c r="Y5699" i="3"/>
  <c r="Z5699" i="3" s="1"/>
  <c r="Y5731" i="3"/>
  <c r="Z5731" i="3" s="1"/>
  <c r="Y5763" i="3"/>
  <c r="Z5763" i="3" s="1"/>
  <c r="Y5795" i="3"/>
  <c r="Z5795" i="3" s="1"/>
  <c r="Y5827" i="3"/>
  <c r="Z5827" i="3" s="1"/>
  <c r="Y5859" i="3"/>
  <c r="Z5859" i="3" s="1"/>
  <c r="Y5891" i="3"/>
  <c r="Z5891" i="3" s="1"/>
  <c r="Y5923" i="3"/>
  <c r="Z5923" i="3" s="1"/>
  <c r="Y5955" i="3"/>
  <c r="Z5955" i="3" s="1"/>
  <c r="Y5987" i="3"/>
  <c r="Z5987" i="3" s="1"/>
  <c r="Y6019" i="3"/>
  <c r="Z6019" i="3" s="1"/>
  <c r="Y6051" i="3"/>
  <c r="Z6051" i="3" s="1"/>
  <c r="Y6083" i="3"/>
  <c r="Z6083" i="3" s="1"/>
  <c r="Y6115" i="3"/>
  <c r="Z6115" i="3" s="1"/>
  <c r="Y6147" i="3"/>
  <c r="Z6147" i="3" s="1"/>
  <c r="Y6179" i="3"/>
  <c r="Z6179" i="3" s="1"/>
  <c r="Y6211" i="3"/>
  <c r="Z6211" i="3" s="1"/>
  <c r="Y6243" i="3"/>
  <c r="Z6243" i="3" s="1"/>
  <c r="Y6275" i="3"/>
  <c r="Z6275" i="3" s="1"/>
  <c r="Y6307" i="3"/>
  <c r="Z6307" i="3" s="1"/>
  <c r="Y6339" i="3"/>
  <c r="Z6339" i="3" s="1"/>
  <c r="Y6371" i="3"/>
  <c r="Z6371" i="3" s="1"/>
  <c r="Y6403" i="3"/>
  <c r="Z6403" i="3" s="1"/>
  <c r="Y6435" i="3"/>
  <c r="Z6435" i="3" s="1"/>
  <c r="Y6467" i="3"/>
  <c r="Z6467" i="3" s="1"/>
  <c r="Y6499" i="3"/>
  <c r="Z6499" i="3" s="1"/>
  <c r="Y6531" i="3"/>
  <c r="Z6531" i="3" s="1"/>
  <c r="Y6563" i="3"/>
  <c r="Z6563" i="3" s="1"/>
  <c r="Y6595" i="3"/>
  <c r="Z6595" i="3" s="1"/>
  <c r="Y6627" i="3"/>
  <c r="Z6627" i="3" s="1"/>
  <c r="Y6659" i="3"/>
  <c r="Z6659" i="3" s="1"/>
  <c r="Y6691" i="3"/>
  <c r="Z6691" i="3" s="1"/>
  <c r="Y6723" i="3"/>
  <c r="Z6723" i="3" s="1"/>
  <c r="Y6755" i="3"/>
  <c r="Z6755" i="3" s="1"/>
  <c r="Y6787" i="3"/>
  <c r="Z6787" i="3" s="1"/>
  <c r="Y6819" i="3"/>
  <c r="Z6819" i="3" s="1"/>
  <c r="Y6851" i="3"/>
  <c r="Z6851" i="3" s="1"/>
  <c r="Y6883" i="3"/>
  <c r="Z6883" i="3" s="1"/>
  <c r="Y6915" i="3"/>
  <c r="Z6915" i="3" s="1"/>
  <c r="Y6947" i="3"/>
  <c r="Z6947" i="3" s="1"/>
  <c r="Y4540" i="3"/>
  <c r="Z4540" i="3" s="1"/>
  <c r="Y4668" i="3"/>
  <c r="Z4668" i="3" s="1"/>
  <c r="Y4924" i="3"/>
  <c r="Z4924" i="3" s="1"/>
  <c r="Y5180" i="3"/>
  <c r="Z5180" i="3" s="1"/>
  <c r="Y5436" i="3"/>
  <c r="Z5436" i="3" s="1"/>
  <c r="Y5692" i="3"/>
  <c r="Z5692" i="3" s="1"/>
  <c r="Y5948" i="3"/>
  <c r="Z5948" i="3" s="1"/>
  <c r="Y6204" i="3"/>
  <c r="Z6204" i="3" s="1"/>
  <c r="Y6460" i="3"/>
  <c r="Z6460" i="3" s="1"/>
  <c r="Y6716" i="3"/>
  <c r="Z6716" i="3" s="1"/>
  <c r="Y1529" i="3"/>
  <c r="Z1529" i="3" s="1"/>
  <c r="Y1573" i="3"/>
  <c r="Z1573" i="3" s="1"/>
  <c r="Y1605" i="3"/>
  <c r="Z1605" i="3" s="1"/>
  <c r="Y1637" i="3"/>
  <c r="Z1637" i="3" s="1"/>
  <c r="Y1669" i="3"/>
  <c r="Z1669" i="3" s="1"/>
  <c r="Y1709" i="3"/>
  <c r="Z1709" i="3" s="1"/>
  <c r="Y1741" i="3"/>
  <c r="Z1741" i="3" s="1"/>
  <c r="Y1773" i="3"/>
  <c r="Z1773" i="3" s="1"/>
  <c r="Z1797" i="3"/>
  <c r="Z1829" i="3"/>
  <c r="Z1869" i="3"/>
  <c r="Z1901" i="3"/>
  <c r="Z1933" i="3"/>
  <c r="Z1965" i="3"/>
  <c r="Z1997" i="3"/>
  <c r="Z2029" i="3"/>
  <c r="Z2069" i="3"/>
  <c r="Z2101" i="3"/>
  <c r="Y2133" i="3"/>
  <c r="Z2133" i="3" s="1"/>
  <c r="Y2173" i="3"/>
  <c r="Z2173" i="3" s="1"/>
  <c r="Y2213" i="3"/>
  <c r="Z2213" i="3" s="1"/>
  <c r="Y2274" i="3"/>
  <c r="Z2274" i="3" s="1"/>
  <c r="Z2453" i="3"/>
  <c r="Z2525" i="3"/>
  <c r="Z2685" i="3"/>
  <c r="Z2773" i="3"/>
  <c r="Z3149" i="3"/>
  <c r="Z3221" i="3"/>
  <c r="Z3421" i="3"/>
  <c r="Z3549" i="3"/>
  <c r="Z3965" i="3"/>
  <c r="Z4029" i="3"/>
  <c r="Z4245" i="3"/>
  <c r="Z4325" i="3"/>
  <c r="Z4653" i="3"/>
  <c r="Z4749" i="3"/>
  <c r="Y4989" i="3"/>
  <c r="Z4989" i="3" s="1"/>
  <c r="Y5109" i="3"/>
  <c r="Z5109" i="3" s="1"/>
  <c r="Z5261" i="3"/>
  <c r="Z5493" i="3"/>
  <c r="Z5581" i="3"/>
  <c r="Y5701" i="3"/>
  <c r="Z5701" i="3" s="1"/>
  <c r="Z5789" i="3"/>
  <c r="Y6053" i="3"/>
  <c r="Z6053" i="3" s="1"/>
  <c r="Y6189" i="3"/>
  <c r="Z6189" i="3" s="1"/>
  <c r="Z6325" i="3"/>
  <c r="Y6445" i="3"/>
  <c r="Z6445" i="3" s="1"/>
  <c r="Z6701" i="3"/>
  <c r="Y6821" i="3"/>
  <c r="Z6821" i="3" s="1"/>
  <c r="Y3793" i="3"/>
  <c r="Z3793" i="3" s="1"/>
  <c r="Y5645" i="3"/>
  <c r="Z5645" i="3" s="1"/>
  <c r="Y6500" i="3"/>
  <c r="Z6500" i="3" s="1"/>
  <c r="Y6733" i="3"/>
  <c r="Z6733" i="3" s="1"/>
  <c r="Y3362" i="3"/>
  <c r="Z3362" i="3" s="1"/>
  <c r="Y4798" i="3"/>
  <c r="Z4798" i="3" s="1"/>
  <c r="Y5484" i="3"/>
  <c r="Z5484" i="3" s="1"/>
  <c r="Y6165" i="3"/>
  <c r="Y6846" i="3"/>
  <c r="Z6846" i="3" s="1"/>
  <c r="Y5094" i="3"/>
  <c r="Z5094" i="3" s="1"/>
  <c r="Y5606" i="3"/>
  <c r="Z5606" i="3" s="1"/>
  <c r="Y2498" i="3"/>
  <c r="Z2498" i="3" s="1"/>
  <c r="Y3474" i="3"/>
  <c r="Z3474" i="3" s="1"/>
  <c r="Y2577" i="3"/>
  <c r="Z2577" i="3" s="1"/>
  <c r="Y3909" i="3"/>
  <c r="Y4309" i="3"/>
  <c r="Z4309" i="3" s="1"/>
  <c r="Y4421" i="3"/>
  <c r="Y4525" i="3"/>
  <c r="Y4893" i="3"/>
  <c r="Y4973" i="3"/>
  <c r="Y5085" i="3"/>
  <c r="Y5237" i="3"/>
  <c r="Y5685" i="3"/>
  <c r="Y5805" i="3"/>
  <c r="Z5805" i="3" s="1"/>
  <c r="Y6013" i="3"/>
  <c r="Y6277" i="3"/>
  <c r="Y1889" i="3"/>
  <c r="Z1889" i="3" s="1"/>
  <c r="Y4900" i="3"/>
  <c r="Z4900" i="3" s="1"/>
  <c r="Y5924" i="3"/>
  <c r="Z5924" i="3" s="1"/>
  <c r="Y1760" i="3"/>
  <c r="Y3504" i="3"/>
  <c r="Y3584" i="3"/>
  <c r="Z3584" i="3" s="1"/>
  <c r="Y3640" i="3"/>
  <c r="Y3712" i="3"/>
  <c r="Y3768" i="3"/>
  <c r="Y3840" i="3"/>
  <c r="Z3840" i="3" s="1"/>
  <c r="Y3904" i="3"/>
  <c r="Z3904" i="3" s="1"/>
  <c r="Y3984" i="3"/>
  <c r="Y4048" i="3"/>
  <c r="Y4120" i="3"/>
  <c r="Z4120" i="3" s="1"/>
  <c r="Y4304" i="3"/>
  <c r="Y4376" i="3"/>
  <c r="Y4432" i="3"/>
  <c r="Y4488" i="3"/>
  <c r="Z4488" i="3" s="1"/>
  <c r="Y4552" i="3"/>
  <c r="Z4552" i="3" s="1"/>
  <c r="Y4608" i="3"/>
  <c r="Y4680" i="3"/>
  <c r="Y4760" i="3"/>
  <c r="Z4760" i="3" s="1"/>
  <c r="Y4856" i="3"/>
  <c r="Y4952" i="3"/>
  <c r="Y5080" i="3"/>
  <c r="Y5176" i="3"/>
  <c r="Z5176" i="3" s="1"/>
  <c r="Y5256" i="3"/>
  <c r="Z5256" i="3" s="1"/>
  <c r="Y5328" i="3"/>
  <c r="Y5416" i="3"/>
  <c r="Y5552" i="3"/>
  <c r="Z5552" i="3" s="1"/>
  <c r="Y5648" i="3"/>
  <c r="Y5728" i="3"/>
  <c r="Y5824" i="3"/>
  <c r="Y5904" i="3"/>
  <c r="Z5904" i="3" s="1"/>
  <c r="Y5992" i="3"/>
  <c r="Z5992" i="3" s="1"/>
  <c r="Y6064" i="3"/>
  <c r="Y6152" i="3"/>
  <c r="Y6248" i="3"/>
  <c r="Z6248" i="3" s="1"/>
  <c r="Y6344" i="3"/>
  <c r="Y6432" i="3"/>
  <c r="Y6512" i="3"/>
  <c r="Y6600" i="3"/>
  <c r="Z6600" i="3" s="1"/>
  <c r="Y6688" i="3"/>
  <c r="Z6688" i="3" s="1"/>
  <c r="Y6792" i="3"/>
  <c r="Y6896" i="3"/>
  <c r="Y2090" i="3"/>
  <c r="Z2090" i="3" s="1"/>
  <c r="Y3218" i="3"/>
  <c r="Z3218" i="3" s="1"/>
  <c r="Y2833" i="3"/>
  <c r="Z2833" i="3" s="1"/>
  <c r="Y4181" i="3"/>
  <c r="Y4293" i="3"/>
  <c r="Z4293" i="3" s="1"/>
  <c r="Y4861" i="3"/>
  <c r="Z4861" i="3" s="1"/>
  <c r="Y5125" i="3"/>
  <c r="Y5189" i="3"/>
  <c r="Y5253" i="3"/>
  <c r="Z5253" i="3" s="1"/>
  <c r="Y5309" i="3"/>
  <c r="Y5541" i="3"/>
  <c r="Y5925" i="3"/>
  <c r="Y6133" i="3"/>
  <c r="Z6133" i="3" s="1"/>
  <c r="Y6493" i="3"/>
  <c r="Z6493" i="3" s="1"/>
  <c r="Y6629" i="3"/>
  <c r="Y6845" i="3"/>
  <c r="Y2658" i="3"/>
  <c r="Z2658" i="3" s="1"/>
  <c r="Y5676" i="3"/>
  <c r="Z5676" i="3" s="1"/>
  <c r="Y16" i="3"/>
  <c r="Y48" i="3"/>
  <c r="Y80" i="3"/>
  <c r="Y112" i="3"/>
  <c r="Z112" i="3" s="1"/>
  <c r="Y144" i="3"/>
  <c r="Y176" i="3"/>
  <c r="Y208" i="3"/>
  <c r="Z208" i="3" s="1"/>
  <c r="Y240" i="3"/>
  <c r="Y272" i="3"/>
  <c r="Y304" i="3"/>
  <c r="Y336" i="3"/>
  <c r="Y368" i="3"/>
  <c r="Z368" i="3" s="1"/>
  <c r="Y400" i="3"/>
  <c r="Y432" i="3"/>
  <c r="Y464" i="3"/>
  <c r="Z464" i="3" s="1"/>
  <c r="Y496" i="3"/>
  <c r="Y584" i="3"/>
  <c r="Y616" i="3"/>
  <c r="Y704" i="3"/>
  <c r="Y736" i="3"/>
  <c r="Y767" i="3"/>
  <c r="Z767" i="3" s="1"/>
  <c r="Y856" i="3"/>
  <c r="Y888" i="3"/>
  <c r="Z888" i="3" s="1"/>
  <c r="Y976" i="3"/>
  <c r="Y1008" i="3"/>
  <c r="Y1096" i="3"/>
  <c r="Y1128" i="3"/>
  <c r="Z1128" i="3" s="1"/>
  <c r="Y1216" i="3"/>
  <c r="Y1248" i="3"/>
  <c r="Y1279" i="3"/>
  <c r="Z1279" i="3" s="1"/>
  <c r="Y1368" i="3"/>
  <c r="Z1368" i="3" s="1"/>
  <c r="Y1400" i="3"/>
  <c r="Y1488" i="3"/>
  <c r="Y1520" i="3"/>
  <c r="Y1608" i="3"/>
  <c r="Z1608" i="3" s="1"/>
  <c r="Y1640" i="3"/>
  <c r="Z1640" i="3" s="1"/>
  <c r="Y1728" i="3"/>
  <c r="Y1768" i="3"/>
  <c r="Y1856" i="3"/>
  <c r="Z1856" i="3" s="1"/>
  <c r="Y1943" i="3"/>
  <c r="Z1943" i="3" s="1"/>
  <c r="Y1999" i="3"/>
  <c r="Z1999" i="3" s="1"/>
  <c r="Y2056" i="3"/>
  <c r="Y2112" i="3"/>
  <c r="Z2112" i="3" s="1"/>
  <c r="Y2199" i="3"/>
  <c r="Z2199" i="3" s="1"/>
  <c r="Y2256" i="3"/>
  <c r="Y2288" i="3"/>
  <c r="Y2320" i="3"/>
  <c r="Z2320" i="3" s="1"/>
  <c r="Y2352" i="3"/>
  <c r="Y2384" i="3"/>
  <c r="Y2416" i="3"/>
  <c r="Y2448" i="3"/>
  <c r="Z2448" i="3" s="1"/>
  <c r="Y2480" i="3"/>
  <c r="Z2480" i="3" s="1"/>
  <c r="Y2512" i="3"/>
  <c r="Y2544" i="3"/>
  <c r="Y2576" i="3"/>
  <c r="Z2576" i="3" s="1"/>
  <c r="Y2608" i="3"/>
  <c r="Y2640" i="3"/>
  <c r="Y2672" i="3"/>
  <c r="Y2704" i="3"/>
  <c r="Z2704" i="3" s="1"/>
  <c r="Y2736" i="3"/>
  <c r="Z2736" i="3" s="1"/>
  <c r="Y2768" i="3"/>
  <c r="Y2800" i="3"/>
  <c r="Y2840" i="3"/>
  <c r="Z2840" i="3" s="1"/>
  <c r="Y2872" i="3"/>
  <c r="Y2904" i="3"/>
  <c r="Y2936" i="3"/>
  <c r="Y2968" i="3"/>
  <c r="Z2968" i="3" s="1"/>
  <c r="Y3000" i="3"/>
  <c r="Z3000" i="3" s="1"/>
  <c r="Y3032" i="3"/>
  <c r="Y3064" i="3"/>
  <c r="Y3104" i="3"/>
  <c r="Z3104" i="3" s="1"/>
  <c r="Y3136" i="3"/>
  <c r="Y3168" i="3"/>
  <c r="Y3200" i="3"/>
  <c r="Y3232" i="3"/>
  <c r="Z3232" i="3" s="1"/>
  <c r="Y3264" i="3"/>
  <c r="Z3264" i="3" s="1"/>
  <c r="Y3296" i="3"/>
  <c r="Y3328" i="3"/>
  <c r="Y3368" i="3"/>
  <c r="Z3368" i="3" s="1"/>
  <c r="Y3400" i="3"/>
  <c r="Y3432" i="3"/>
  <c r="Y3472" i="3"/>
  <c r="Y3512" i="3"/>
  <c r="Z3512" i="3" s="1"/>
  <c r="Y3560" i="3"/>
  <c r="Z3560" i="3" s="1"/>
  <c r="Y3632" i="3"/>
  <c r="Y3688" i="3"/>
  <c r="Y3760" i="3"/>
  <c r="Z3760" i="3" s="1"/>
  <c r="Y3816" i="3"/>
  <c r="Y3888" i="3"/>
  <c r="Y3936" i="3"/>
  <c r="Y3992" i="3"/>
  <c r="Z3992" i="3" s="1"/>
  <c r="Y4056" i="3"/>
  <c r="Z4056" i="3" s="1"/>
  <c r="Y4128" i="3"/>
  <c r="Y4176" i="3"/>
  <c r="Y4224" i="3"/>
  <c r="Z4224" i="3" s="1"/>
  <c r="Y4280" i="3"/>
  <c r="Y4336" i="3"/>
  <c r="Y3026" i="3"/>
  <c r="Z3026" i="3" s="1"/>
  <c r="Y4538" i="3"/>
  <c r="Z4538" i="3" s="1"/>
  <c r="Y6509" i="3"/>
  <c r="Y3217" i="3"/>
  <c r="Z3217" i="3" s="1"/>
  <c r="Y6029" i="3"/>
  <c r="Y1593" i="3"/>
  <c r="Z1593" i="3" s="1"/>
  <c r="Y2089" i="3"/>
  <c r="Z2089" i="3" s="1"/>
  <c r="Y2465" i="3"/>
  <c r="Z2465" i="3" s="1"/>
  <c r="Y2721" i="3"/>
  <c r="Z2721" i="3" s="1"/>
  <c r="Y2977" i="3"/>
  <c r="Z2977" i="3" s="1"/>
  <c r="Y3233" i="3"/>
  <c r="Z3233" i="3" s="1"/>
  <c r="Y3489" i="3"/>
  <c r="Z3489" i="3" s="1"/>
  <c r="Y3745" i="3"/>
  <c r="Z3745" i="3" s="1"/>
  <c r="Y4137" i="3"/>
  <c r="Z4137" i="3" s="1"/>
  <c r="Y5694" i="3"/>
  <c r="Z5694" i="3" s="1"/>
  <c r="Y1890" i="3"/>
  <c r="Z1890" i="3" s="1"/>
  <c r="Y2514" i="3"/>
  <c r="Z2514" i="3" s="1"/>
  <c r="Y3666" i="3"/>
  <c r="Z3666" i="3" s="1"/>
  <c r="Y5101" i="3"/>
  <c r="Z5101" i="3" s="1"/>
  <c r="Y6117" i="3"/>
  <c r="Y6405" i="3"/>
  <c r="Y6533" i="3"/>
  <c r="Z6533" i="3" s="1"/>
  <c r="Y6653" i="3"/>
  <c r="Y7" i="3"/>
  <c r="Z7" i="3" s="1"/>
  <c r="Y4941" i="3"/>
  <c r="Y3819" i="3"/>
  <c r="Z3819" i="3" s="1"/>
  <c r="Y3851" i="3"/>
  <c r="Z3851" i="3" s="1"/>
  <c r="Y3883" i="3"/>
  <c r="Y3915" i="3"/>
  <c r="Y3947" i="3"/>
  <c r="Z3947" i="3" s="1"/>
  <c r="Y3979" i="3"/>
  <c r="Y4011" i="3"/>
  <c r="Y4043" i="3"/>
  <c r="Y4075" i="3"/>
  <c r="Z4075" i="3" s="1"/>
  <c r="Y4107" i="3"/>
  <c r="Z4107" i="3" s="1"/>
  <c r="Y4139" i="3"/>
  <c r="Y4171" i="3"/>
  <c r="Y4203" i="3"/>
  <c r="Z4203" i="3" s="1"/>
  <c r="Y4235" i="3"/>
  <c r="Y4267" i="3"/>
  <c r="Y4299" i="3"/>
  <c r="Y4331" i="3"/>
  <c r="Z4331" i="3" s="1"/>
  <c r="Y4363" i="3"/>
  <c r="Z4363" i="3" s="1"/>
  <c r="Y4395" i="3"/>
  <c r="Y4427" i="3"/>
  <c r="Y4459" i="3"/>
  <c r="Z4459" i="3" s="1"/>
  <c r="Y4491" i="3"/>
  <c r="Y4523" i="3"/>
  <c r="Y4555" i="3"/>
  <c r="Y4587" i="3"/>
  <c r="Z4587" i="3" s="1"/>
  <c r="Y4619" i="3"/>
  <c r="Z4619" i="3" s="1"/>
  <c r="Y4651" i="3"/>
  <c r="Y4683" i="3"/>
  <c r="Y4715" i="3"/>
  <c r="Z4715" i="3" s="1"/>
  <c r="Y4747" i="3"/>
  <c r="Y4779" i="3"/>
  <c r="Y4811" i="3"/>
  <c r="Y4843" i="3"/>
  <c r="Z4843" i="3" s="1"/>
  <c r="Y4875" i="3"/>
  <c r="Z4875" i="3" s="1"/>
  <c r="Y4907" i="3"/>
  <c r="Y4939" i="3"/>
  <c r="Y4971" i="3"/>
  <c r="Z4971" i="3" s="1"/>
  <c r="Y5003" i="3"/>
  <c r="Y5035" i="3"/>
  <c r="Y5067" i="3"/>
  <c r="Y5099" i="3"/>
  <c r="Z5099" i="3" s="1"/>
  <c r="Y5131" i="3"/>
  <c r="Z5131" i="3" s="1"/>
  <c r="Y5163" i="3"/>
  <c r="Y5195" i="3"/>
  <c r="Y5227" i="3"/>
  <c r="Z5227" i="3" s="1"/>
  <c r="Y5259" i="3"/>
  <c r="Y5291" i="3"/>
  <c r="Y5323" i="3"/>
  <c r="Y5355" i="3"/>
  <c r="Z5355" i="3" s="1"/>
  <c r="Y5387" i="3"/>
  <c r="Z5387" i="3" s="1"/>
  <c r="Y5419" i="3"/>
  <c r="Y5451" i="3"/>
  <c r="Y5483" i="3"/>
  <c r="Z5483" i="3" s="1"/>
  <c r="Y5515" i="3"/>
  <c r="Y5547" i="3"/>
  <c r="Y5579" i="3"/>
  <c r="Y5611" i="3"/>
  <c r="Z5611" i="3" s="1"/>
  <c r="Y5643" i="3"/>
  <c r="Z5643" i="3" s="1"/>
  <c r="Y5675" i="3"/>
  <c r="Y5707" i="3"/>
  <c r="Y5739" i="3"/>
  <c r="Z5739" i="3" s="1"/>
  <c r="Y5771" i="3"/>
  <c r="Y5803" i="3"/>
  <c r="Y5835" i="3"/>
  <c r="Y5867" i="3"/>
  <c r="Z5867" i="3" s="1"/>
  <c r="Y5899" i="3"/>
  <c r="Z5899" i="3" s="1"/>
  <c r="Y5931" i="3"/>
  <c r="Y5963" i="3"/>
  <c r="Y5995" i="3"/>
  <c r="Z5995" i="3" s="1"/>
  <c r="Y6027" i="3"/>
  <c r="Z6027" i="3" s="1"/>
  <c r="Y6059" i="3"/>
  <c r="Z6059" i="3" s="1"/>
  <c r="Y6091" i="3"/>
  <c r="Z6091" i="3" s="1"/>
  <c r="Y6123" i="3"/>
  <c r="Z6123" i="3" s="1"/>
  <c r="Y6155" i="3"/>
  <c r="Z6155" i="3" s="1"/>
  <c r="Y6187" i="3"/>
  <c r="Z6187" i="3" s="1"/>
  <c r="Y6219" i="3"/>
  <c r="Z6219" i="3" s="1"/>
  <c r="Y6251" i="3"/>
  <c r="Z6251" i="3" s="1"/>
  <c r="Y6283" i="3"/>
  <c r="Z6283" i="3" s="1"/>
  <c r="Y6315" i="3"/>
  <c r="Z6315" i="3" s="1"/>
  <c r="Y6347" i="3"/>
  <c r="Z6347" i="3" s="1"/>
  <c r="Y6379" i="3"/>
  <c r="Z6379" i="3" s="1"/>
  <c r="Y6411" i="3"/>
  <c r="Z6411" i="3" s="1"/>
  <c r="Y6443" i="3"/>
  <c r="Z6443" i="3" s="1"/>
  <c r="Y6475" i="3"/>
  <c r="Z6475" i="3" s="1"/>
  <c r="Y6507" i="3"/>
  <c r="Z6507" i="3" s="1"/>
  <c r="Y6539" i="3"/>
  <c r="Z6539" i="3" s="1"/>
  <c r="Y6571" i="3"/>
  <c r="Z6571" i="3" s="1"/>
  <c r="Y6603" i="3"/>
  <c r="Z6603" i="3" s="1"/>
  <c r="Y6635" i="3"/>
  <c r="Z6635" i="3" s="1"/>
  <c r="Y6667" i="3"/>
  <c r="Z6667" i="3" s="1"/>
  <c r="Y6699" i="3"/>
  <c r="Z6699" i="3" s="1"/>
  <c r="Y6731" i="3"/>
  <c r="Z6731" i="3" s="1"/>
  <c r="Y6763" i="3"/>
  <c r="Z6763" i="3" s="1"/>
  <c r="Y6795" i="3"/>
  <c r="Z6795" i="3" s="1"/>
  <c r="Y6827" i="3"/>
  <c r="Z6827" i="3" s="1"/>
  <c r="Y6859" i="3"/>
  <c r="Z6859" i="3" s="1"/>
  <c r="Y6891" i="3"/>
  <c r="Z6891" i="3" s="1"/>
  <c r="Y6923" i="3"/>
  <c r="Z6923" i="3" s="1"/>
  <c r="Y5717" i="3"/>
  <c r="Y4732" i="3"/>
  <c r="Z4732" i="3" s="1"/>
  <c r="Y4988" i="3"/>
  <c r="Z4988" i="3" s="1"/>
  <c r="Y5244" i="3"/>
  <c r="Z5244" i="3" s="1"/>
  <c r="Y5500" i="3"/>
  <c r="Z5500" i="3" s="1"/>
  <c r="Y5756" i="3"/>
  <c r="Z5756" i="3" s="1"/>
  <c r="Y6012" i="3"/>
  <c r="Z6012" i="3" s="1"/>
  <c r="Y6268" i="3"/>
  <c r="Z6268" i="3" s="1"/>
  <c r="Y6524" i="3"/>
  <c r="Z6524" i="3" s="1"/>
  <c r="Y6780" i="3"/>
  <c r="Z6780" i="3" s="1"/>
  <c r="Y4564" i="3"/>
  <c r="Z4564" i="3" s="1"/>
  <c r="Y1581" i="3"/>
  <c r="Z1581" i="3" s="1"/>
  <c r="Y1613" i="3"/>
  <c r="Z1613" i="3" s="1"/>
  <c r="Y1645" i="3"/>
  <c r="Z1645" i="3" s="1"/>
  <c r="Y1677" i="3"/>
  <c r="Z1677" i="3" s="1"/>
  <c r="Y1717" i="3"/>
  <c r="Z1717" i="3" s="1"/>
  <c r="Y1749" i="3"/>
  <c r="Z1749" i="3" s="1"/>
  <c r="Y1781" i="3"/>
  <c r="Z1781" i="3" s="1"/>
  <c r="Y2141" i="3"/>
  <c r="Z2141" i="3" s="1"/>
  <c r="Y2229" i="3"/>
  <c r="Z2229" i="3" s="1"/>
  <c r="Z5013" i="3"/>
  <c r="Z5717" i="3"/>
  <c r="Y6069" i="3"/>
  <c r="Z6069" i="3" s="1"/>
  <c r="Y6373" i="3"/>
  <c r="Z6373" i="3" s="1"/>
  <c r="Y6837" i="3"/>
  <c r="Y2513" i="3"/>
  <c r="Z2513" i="3" s="1"/>
  <c r="Y5868" i="3"/>
  <c r="Z5868" i="3" s="1"/>
  <c r="Y6756" i="3"/>
  <c r="Z6756" i="3" s="1"/>
  <c r="Y4319" i="3"/>
  <c r="Z4319" i="3" s="1"/>
  <c r="Y4519" i="3"/>
  <c r="Z4519" i="3" s="1"/>
  <c r="Y4551" i="3"/>
  <c r="Z4551" i="3" s="1"/>
  <c r="Y4583" i="3"/>
  <c r="Z4583" i="3" s="1"/>
  <c r="Y4615" i="3"/>
  <c r="Z4615" i="3" s="1"/>
  <c r="Y4647" i="3"/>
  <c r="Z4647" i="3" s="1"/>
  <c r="Y4679" i="3"/>
  <c r="Z4679" i="3" s="1"/>
  <c r="Y4711" i="3"/>
  <c r="Z4711" i="3" s="1"/>
  <c r="Y4743" i="3"/>
  <c r="Z4743" i="3" s="1"/>
  <c r="Y4775" i="3"/>
  <c r="Z4775" i="3" s="1"/>
  <c r="Y4807" i="3"/>
  <c r="Z4807" i="3" s="1"/>
  <c r="Y4839" i="3"/>
  <c r="Z4839" i="3" s="1"/>
  <c r="Y4871" i="3"/>
  <c r="Z4871" i="3" s="1"/>
  <c r="Y4903" i="3"/>
  <c r="Z4903" i="3" s="1"/>
  <c r="Y4935" i="3"/>
  <c r="Z4935" i="3" s="1"/>
  <c r="Y4967" i="3"/>
  <c r="Z4967" i="3" s="1"/>
  <c r="Y4999" i="3"/>
  <c r="Z4999" i="3" s="1"/>
  <c r="Y5031" i="3"/>
  <c r="Z5031" i="3" s="1"/>
  <c r="Y5063" i="3"/>
  <c r="Z5063" i="3" s="1"/>
  <c r="Y5095" i="3"/>
  <c r="Z5095" i="3" s="1"/>
  <c r="Y5127" i="3"/>
  <c r="Z5127" i="3" s="1"/>
  <c r="Y5159" i="3"/>
  <c r="Z5159" i="3" s="1"/>
  <c r="Y5191" i="3"/>
  <c r="Z5191" i="3" s="1"/>
  <c r="Y5223" i="3"/>
  <c r="Z5223" i="3" s="1"/>
  <c r="Y5255" i="3"/>
  <c r="Z5255" i="3" s="1"/>
  <c r="Y5287" i="3"/>
  <c r="Z5287" i="3" s="1"/>
  <c r="Y5319" i="3"/>
  <c r="Z5319" i="3" s="1"/>
  <c r="Y5351" i="3"/>
  <c r="Z5351" i="3" s="1"/>
  <c r="Y5383" i="3"/>
  <c r="Z5383" i="3" s="1"/>
  <c r="Y5415" i="3"/>
  <c r="Z5415" i="3" s="1"/>
  <c r="Y5447" i="3"/>
  <c r="Z5447" i="3" s="1"/>
  <c r="Y5479" i="3"/>
  <c r="Z5479" i="3" s="1"/>
  <c r="Y5511" i="3"/>
  <c r="Z5511" i="3" s="1"/>
  <c r="Y5543" i="3"/>
  <c r="Z5543" i="3" s="1"/>
  <c r="Y5575" i="3"/>
  <c r="Z5575" i="3" s="1"/>
  <c r="Y5607" i="3"/>
  <c r="Z5607" i="3" s="1"/>
  <c r="Y5639" i="3"/>
  <c r="Z5639" i="3" s="1"/>
  <c r="Y5671" i="3"/>
  <c r="Z5671" i="3" s="1"/>
  <c r="Y5703" i="3"/>
  <c r="Z5703" i="3" s="1"/>
  <c r="Y5735" i="3"/>
  <c r="Z5735" i="3" s="1"/>
  <c r="Y5767" i="3"/>
  <c r="Z5767" i="3" s="1"/>
  <c r="Y5799" i="3"/>
  <c r="Z5799" i="3" s="1"/>
  <c r="Y5831" i="3"/>
  <c r="Z5831" i="3" s="1"/>
  <c r="Y5863" i="3"/>
  <c r="Z5863" i="3" s="1"/>
  <c r="Y5895" i="3"/>
  <c r="Z5895" i="3" s="1"/>
  <c r="Y5927" i="3"/>
  <c r="Z5927" i="3" s="1"/>
  <c r="Y5959" i="3"/>
  <c r="Z5959" i="3" s="1"/>
  <c r="Y5991" i="3"/>
  <c r="Z5991" i="3" s="1"/>
  <c r="Y6023" i="3"/>
  <c r="Z6023" i="3" s="1"/>
  <c r="Y6055" i="3"/>
  <c r="Z6055" i="3" s="1"/>
  <c r="Y6087" i="3"/>
  <c r="Z6087" i="3" s="1"/>
  <c r="Y6119" i="3"/>
  <c r="Z6119" i="3" s="1"/>
  <c r="Y6151" i="3"/>
  <c r="Z6151" i="3" s="1"/>
  <c r="Y6183" i="3"/>
  <c r="Z6183" i="3" s="1"/>
  <c r="Y6215" i="3"/>
  <c r="Z6215" i="3" s="1"/>
  <c r="Y6247" i="3"/>
  <c r="Z6247" i="3" s="1"/>
  <c r="Y6279" i="3"/>
  <c r="Z6279" i="3" s="1"/>
  <c r="Y6311" i="3"/>
  <c r="Z6311" i="3" s="1"/>
  <c r="Y6343" i="3"/>
  <c r="Z6343" i="3" s="1"/>
  <c r="Y6375" i="3"/>
  <c r="Z6375" i="3" s="1"/>
  <c r="Y6407" i="3"/>
  <c r="Z6407" i="3" s="1"/>
  <c r="Y6439" i="3"/>
  <c r="Z6439" i="3" s="1"/>
  <c r="Y6471" i="3"/>
  <c r="Z6471" i="3" s="1"/>
  <c r="Y6503" i="3"/>
  <c r="Z6503" i="3" s="1"/>
  <c r="Y6535" i="3"/>
  <c r="Z6535" i="3" s="1"/>
  <c r="Y6567" i="3"/>
  <c r="Z6567" i="3" s="1"/>
  <c r="Y6599" i="3"/>
  <c r="Z6599" i="3" s="1"/>
  <c r="Y6631" i="3"/>
  <c r="Z6631" i="3" s="1"/>
  <c r="Y6663" i="3"/>
  <c r="Z6663" i="3" s="1"/>
  <c r="Y6695" i="3"/>
  <c r="Z6695" i="3" s="1"/>
  <c r="Y6727" i="3"/>
  <c r="Z6727" i="3" s="1"/>
  <c r="Y6759" i="3"/>
  <c r="Z6759" i="3" s="1"/>
  <c r="Y6791" i="3"/>
  <c r="Z6791" i="3" s="1"/>
  <c r="Y6823" i="3"/>
  <c r="Z6823" i="3" s="1"/>
  <c r="Y6855" i="3"/>
  <c r="Z6855" i="3" s="1"/>
  <c r="Y6887" i="3"/>
  <c r="Z6887" i="3" s="1"/>
  <c r="Y6919" i="3"/>
  <c r="Z6919" i="3" s="1"/>
  <c r="Y6951" i="3"/>
  <c r="Z6951" i="3" s="1"/>
  <c r="Y3618" i="3"/>
  <c r="Z3618" i="3" s="1"/>
  <c r="Y4885" i="3"/>
  <c r="Z4885" i="3" s="1"/>
  <c r="Y5566" i="3"/>
  <c r="Z5566" i="3" s="1"/>
  <c r="Y6252" i="3"/>
  <c r="Z6252" i="3" s="1"/>
  <c r="Y6933" i="3"/>
  <c r="Z6933" i="3" s="1"/>
  <c r="Y5158" i="3"/>
  <c r="Z5158" i="3" s="1"/>
  <c r="Y5670" i="3"/>
  <c r="Z5670" i="3" s="1"/>
  <c r="Y5726" i="3"/>
  <c r="Z5726" i="3" s="1"/>
  <c r="Y5766" i="3"/>
  <c r="Z5766" i="3" s="1"/>
  <c r="Y5798" i="3"/>
  <c r="Z5798" i="3" s="1"/>
  <c r="Y5838" i="3"/>
  <c r="Z5838" i="3" s="1"/>
  <c r="Y5870" i="3"/>
  <c r="Z5870" i="3" s="1"/>
  <c r="Y5910" i="3"/>
  <c r="Z5910" i="3" s="1"/>
  <c r="Y5982" i="3"/>
  <c r="Z5982" i="3" s="1"/>
  <c r="Y6022" i="3"/>
  <c r="Z6022" i="3" s="1"/>
  <c r="Y6054" i="3"/>
  <c r="Z6054" i="3" s="1"/>
  <c r="Y6094" i="3"/>
  <c r="Z6094" i="3" s="1"/>
  <c r="Y6126" i="3"/>
  <c r="Z6126" i="3" s="1"/>
  <c r="Y6166" i="3"/>
  <c r="Z6166" i="3" s="1"/>
  <c r="Y6238" i="3"/>
  <c r="Z6238" i="3" s="1"/>
  <c r="Y6278" i="3"/>
  <c r="Z6278" i="3" s="1"/>
  <c r="Y6310" i="3"/>
  <c r="Z6310" i="3" s="1"/>
  <c r="Y6350" i="3"/>
  <c r="Z6350" i="3" s="1"/>
  <c r="Y6382" i="3"/>
  <c r="Z6382" i="3" s="1"/>
  <c r="Y6422" i="3"/>
  <c r="Z6422" i="3" s="1"/>
  <c r="Y6494" i="3"/>
  <c r="Z6494" i="3" s="1"/>
  <c r="Y6534" i="3"/>
  <c r="Z6534" i="3" s="1"/>
  <c r="Y6566" i="3"/>
  <c r="Z6566" i="3" s="1"/>
  <c r="Y6606" i="3"/>
  <c r="Z6606" i="3" s="1"/>
  <c r="Y6638" i="3"/>
  <c r="Z6638" i="3" s="1"/>
  <c r="Y6678" i="3"/>
  <c r="Z6678" i="3" s="1"/>
  <c r="Y6750" i="3"/>
  <c r="Z6750" i="3" s="1"/>
  <c r="Y6790" i="3"/>
  <c r="Z6790" i="3" s="1"/>
  <c r="Y6822" i="3"/>
  <c r="Z6822" i="3" s="1"/>
  <c r="Y6862" i="3"/>
  <c r="Z6862" i="3" s="1"/>
  <c r="Y6894" i="3"/>
  <c r="Z6894" i="3" s="1"/>
  <c r="Y6934" i="3"/>
  <c r="Z6934" i="3" s="1"/>
  <c r="Y4096" i="3"/>
  <c r="Z4096" i="3" s="1"/>
  <c r="Y4584" i="3"/>
  <c r="Z4584" i="3" s="1"/>
  <c r="Y4704" i="3"/>
  <c r="Z4704" i="3" s="1"/>
  <c r="Y4784" i="3"/>
  <c r="Z4784" i="3" s="1"/>
  <c r="Y4864" i="3"/>
  <c r="Z4864" i="3" s="1"/>
  <c r="Y4944" i="3"/>
  <c r="Z4944" i="3" s="1"/>
  <c r="Y5008" i="3"/>
  <c r="Z5008" i="3" s="1"/>
  <c r="Y5072" i="3"/>
  <c r="Z5072" i="3" s="1"/>
  <c r="Y5144" i="3"/>
  <c r="Z5144" i="3" s="1"/>
  <c r="Y5248" i="3"/>
  <c r="Z5248" i="3" s="1"/>
  <c r="Y5352" i="3"/>
  <c r="Z5352" i="3" s="1"/>
  <c r="Y5424" i="3"/>
  <c r="Z5424" i="3" s="1"/>
  <c r="Y5496" i="3"/>
  <c r="Z5496" i="3" s="1"/>
  <c r="Y5560" i="3"/>
  <c r="Z5560" i="3" s="1"/>
  <c r="Y5640" i="3"/>
  <c r="Z5640" i="3" s="1"/>
  <c r="Y5720" i="3"/>
  <c r="Z5720" i="3" s="1"/>
  <c r="Y5792" i="3"/>
  <c r="Z5792" i="3" s="1"/>
  <c r="Y5872" i="3"/>
  <c r="Z5872" i="3" s="1"/>
  <c r="Y5960" i="3"/>
  <c r="Z5960" i="3" s="1"/>
  <c r="Y6056" i="3"/>
  <c r="Z6056" i="3" s="1"/>
  <c r="Y6144" i="3"/>
  <c r="Z6144" i="3" s="1"/>
  <c r="Y6216" i="3"/>
  <c r="Z6216" i="3" s="1"/>
  <c r="Y6304" i="3"/>
  <c r="Z6304" i="3" s="1"/>
  <c r="Y6400" i="3"/>
  <c r="Z6400" i="3" s="1"/>
  <c r="Y6488" i="3"/>
  <c r="Z6488" i="3" s="1"/>
  <c r="Y6568" i="3"/>
  <c r="Z6568" i="3" s="1"/>
  <c r="Y6656" i="3"/>
  <c r="Z6656" i="3" s="1"/>
  <c r="Y6752" i="3"/>
  <c r="Z6752" i="3" s="1"/>
  <c r="Y6840" i="3"/>
  <c r="Z6840" i="3" s="1"/>
  <c r="Y6928" i="3"/>
  <c r="Z6928" i="3" s="1"/>
  <c r="Y2642" i="3"/>
  <c r="Z2642" i="3" s="1"/>
  <c r="Y3538" i="3"/>
  <c r="Z3538" i="3" s="1"/>
  <c r="Y1685" i="3"/>
  <c r="Z1685" i="3" s="1"/>
  <c r="Y2221" i="3"/>
  <c r="Z2221" i="3" s="1"/>
  <c r="Y2293" i="3"/>
  <c r="Z2293" i="3" s="1"/>
  <c r="Y2373" i="3"/>
  <c r="Z2373" i="3" s="1"/>
  <c r="Y2429" i="3"/>
  <c r="Z2429" i="3" s="1"/>
  <c r="Y2493" i="3"/>
  <c r="Z2493" i="3" s="1"/>
  <c r="Y2565" i="3"/>
  <c r="Z2565" i="3" s="1"/>
  <c r="Y2621" i="3"/>
  <c r="Z2621" i="3" s="1"/>
  <c r="Y2677" i="3"/>
  <c r="Z2677" i="3" s="1"/>
  <c r="Y2741" i="3"/>
  <c r="Z2741" i="3" s="1"/>
  <c r="Y2829" i="3"/>
  <c r="Z2829" i="3" s="1"/>
  <c r="Y2925" i="3"/>
  <c r="Z2925" i="3" s="1"/>
  <c r="Y3037" i="3"/>
  <c r="Z3037" i="3" s="1"/>
  <c r="Y3157" i="3"/>
  <c r="Z3157" i="3" s="1"/>
  <c r="Y3261" i="3"/>
  <c r="Z3261" i="3" s="1"/>
  <c r="Y3365" i="3"/>
  <c r="Z3365" i="3" s="1"/>
  <c r="Y3485" i="3"/>
  <c r="Z3485" i="3" s="1"/>
  <c r="Y3565" i="3"/>
  <c r="Z3565" i="3" s="1"/>
  <c r="Y3669" i="3"/>
  <c r="Z3669" i="3" s="1"/>
  <c r="Y3749" i="3"/>
  <c r="Z3749" i="3" s="1"/>
  <c r="Y3845" i="3"/>
  <c r="Z3845" i="3" s="1"/>
  <c r="Z3909" i="3"/>
  <c r="Y4045" i="3"/>
  <c r="Z4045" i="3" s="1"/>
  <c r="Y4133" i="3"/>
  <c r="Z4133" i="3" s="1"/>
  <c r="Y4205" i="3"/>
  <c r="Z4205" i="3" s="1"/>
  <c r="Z4421" i="3"/>
  <c r="Z4525" i="3"/>
  <c r="Y4709" i="3"/>
  <c r="Z4709" i="3" s="1"/>
  <c r="Z4893" i="3"/>
  <c r="Z4973" i="3"/>
  <c r="Z5085" i="3"/>
  <c r="Z5237" i="3"/>
  <c r="Y5445" i="3"/>
  <c r="Z5445" i="3" s="1"/>
  <c r="Y5557" i="3"/>
  <c r="Z5557" i="3" s="1"/>
  <c r="Z5685" i="3"/>
  <c r="Z5909" i="3"/>
  <c r="Z6013" i="3"/>
  <c r="Z6165" i="3"/>
  <c r="Z6277" i="3"/>
  <c r="Y6645" i="3"/>
  <c r="Z6645" i="3" s="1"/>
  <c r="Y6829" i="3"/>
  <c r="Z6829" i="3" s="1"/>
  <c r="Y2897" i="3"/>
  <c r="Z2897" i="3" s="1"/>
  <c r="Y4982" i="3"/>
  <c r="Z4982" i="3" s="1"/>
  <c r="Y6093" i="3"/>
  <c r="Z6093" i="3" s="1"/>
  <c r="Z1760" i="3"/>
  <c r="Z3504" i="3"/>
  <c r="Z3640" i="3"/>
  <c r="Z3712" i="3"/>
  <c r="Z3768" i="3"/>
  <c r="Z3984" i="3"/>
  <c r="Z4048" i="3"/>
  <c r="Y4232" i="3"/>
  <c r="Z4232" i="3" s="1"/>
  <c r="Z4304" i="3"/>
  <c r="Z4376" i="3"/>
  <c r="Z4432" i="3"/>
  <c r="Z4608" i="3"/>
  <c r="Z4680" i="3"/>
  <c r="Z4856" i="3"/>
  <c r="Z4952" i="3"/>
  <c r="Z5080" i="3"/>
  <c r="Z5328" i="3"/>
  <c r="Z5416" i="3"/>
  <c r="Z5648" i="3"/>
  <c r="Z5728" i="3"/>
  <c r="Z5824" i="3"/>
  <c r="Z6064" i="3"/>
  <c r="Z6152" i="3"/>
  <c r="Z6344" i="3"/>
  <c r="Z6432" i="3"/>
  <c r="Z6512" i="3"/>
  <c r="Z6792" i="3"/>
  <c r="Z6896" i="3"/>
  <c r="Y2450" i="3"/>
  <c r="Z2450" i="3" s="1"/>
  <c r="Y3394" i="3"/>
  <c r="Z3394" i="3" s="1"/>
  <c r="Y1861" i="3"/>
  <c r="Z1861" i="3" s="1"/>
  <c r="Y2709" i="3"/>
  <c r="Z2709" i="3" s="1"/>
  <c r="Y2845" i="3"/>
  <c r="Z2845" i="3" s="1"/>
  <c r="Y2941" i="3"/>
  <c r="Z2941" i="3" s="1"/>
  <c r="Y3021" i="3"/>
  <c r="Z3021" i="3" s="1"/>
  <c r="Y3117" i="3"/>
  <c r="Z3117" i="3" s="1"/>
  <c r="Y3229" i="3"/>
  <c r="Z3229" i="3" s="1"/>
  <c r="Y3325" i="3"/>
  <c r="Z3325" i="3" s="1"/>
  <c r="Y3397" i="3"/>
  <c r="Z3397" i="3" s="1"/>
  <c r="Y3469" i="3"/>
  <c r="Z3469" i="3" s="1"/>
  <c r="Y3557" i="3"/>
  <c r="Z3557" i="3" s="1"/>
  <c r="Y3653" i="3"/>
  <c r="Z3653" i="3" s="1"/>
  <c r="Y3765" i="3"/>
  <c r="Z3765" i="3" s="1"/>
  <c r="Y3877" i="3"/>
  <c r="Z3877" i="3" s="1"/>
  <c r="Y3981" i="3"/>
  <c r="Z3981" i="3" s="1"/>
  <c r="Y4077" i="3"/>
  <c r="Z4077" i="3" s="1"/>
  <c r="Z4181" i="3"/>
  <c r="Y4437" i="3"/>
  <c r="Z4437" i="3" s="1"/>
  <c r="Y4533" i="3"/>
  <c r="Z4533" i="3" s="1"/>
  <c r="Y4645" i="3"/>
  <c r="Z4645" i="3" s="1"/>
  <c r="Y5037" i="3"/>
  <c r="Z5037" i="3" s="1"/>
  <c r="Z5125" i="3"/>
  <c r="Z5189" i="3"/>
  <c r="Z5309" i="3"/>
  <c r="Z5541" i="3"/>
  <c r="Y5661" i="3"/>
  <c r="Z5661" i="3" s="1"/>
  <c r="Z5925" i="3"/>
  <c r="Y6341" i="3"/>
  <c r="Z6341" i="3" s="1"/>
  <c r="Z6629" i="3"/>
  <c r="Z6845" i="3"/>
  <c r="Y3682" i="3"/>
  <c r="Z3682" i="3" s="1"/>
  <c r="Y6101" i="3"/>
  <c r="Z6101" i="3" s="1"/>
  <c r="Z16" i="3"/>
  <c r="Z48" i="3"/>
  <c r="Z80" i="3"/>
  <c r="Z144" i="3"/>
  <c r="Z176" i="3"/>
  <c r="Z240" i="3"/>
  <c r="Z272" i="3"/>
  <c r="Z304" i="3"/>
  <c r="Z336" i="3"/>
  <c r="Z400" i="3"/>
  <c r="Z432" i="3"/>
  <c r="Z496" i="3"/>
  <c r="Y528" i="3"/>
  <c r="Z528" i="3" s="1"/>
  <c r="Y560" i="3"/>
  <c r="Z560" i="3" s="1"/>
  <c r="Z584" i="3"/>
  <c r="Z616" i="3"/>
  <c r="Y648" i="3"/>
  <c r="Z648" i="3" s="1"/>
  <c r="Y680" i="3"/>
  <c r="Z680" i="3" s="1"/>
  <c r="Z704" i="3"/>
  <c r="Z736" i="3"/>
  <c r="Y768" i="3"/>
  <c r="Z768" i="3" s="1"/>
  <c r="Y800" i="3"/>
  <c r="Z800" i="3" s="1"/>
  <c r="Y831" i="3"/>
  <c r="Z831" i="3" s="1"/>
  <c r="Z856" i="3"/>
  <c r="Y920" i="3"/>
  <c r="Z920" i="3" s="1"/>
  <c r="Y952" i="3"/>
  <c r="Z952" i="3" s="1"/>
  <c r="Z976" i="3"/>
  <c r="Z1008" i="3"/>
  <c r="Y1040" i="3"/>
  <c r="Z1040" i="3" s="1"/>
  <c r="Y1072" i="3"/>
  <c r="Z1072" i="3" s="1"/>
  <c r="Z1096" i="3"/>
  <c r="Y1160" i="3"/>
  <c r="Z1160" i="3" s="1"/>
  <c r="Y1192" i="3"/>
  <c r="Z1192" i="3" s="1"/>
  <c r="Z1216" i="3"/>
  <c r="Z1248" i="3"/>
  <c r="Y1280" i="3"/>
  <c r="Z1280" i="3" s="1"/>
  <c r="Y1312" i="3"/>
  <c r="Z1312" i="3" s="1"/>
  <c r="Y1343" i="3"/>
  <c r="Z1343" i="3" s="1"/>
  <c r="Z1400" i="3"/>
  <c r="Y1432" i="3"/>
  <c r="Z1432" i="3" s="1"/>
  <c r="Y1464" i="3"/>
  <c r="Z1464" i="3" s="1"/>
  <c r="Z1488" i="3"/>
  <c r="Z1520" i="3"/>
  <c r="Y1552" i="3"/>
  <c r="Z1552" i="3" s="1"/>
  <c r="Y1584" i="3"/>
  <c r="Z1584" i="3" s="1"/>
  <c r="Y1672" i="3"/>
  <c r="Z1672" i="3" s="1"/>
  <c r="Y1704" i="3"/>
  <c r="Z1704" i="3" s="1"/>
  <c r="Z1728" i="3"/>
  <c r="Z1768" i="3"/>
  <c r="Y1800" i="3"/>
  <c r="Z1800" i="3" s="1"/>
  <c r="Y1832" i="3"/>
  <c r="Z1832" i="3" s="1"/>
  <c r="Y1888" i="3"/>
  <c r="Z1888" i="3" s="1"/>
  <c r="Y1920" i="3"/>
  <c r="Z1920" i="3" s="1"/>
  <c r="Y1944" i="3"/>
  <c r="Z1944" i="3" s="1"/>
  <c r="Y1976" i="3"/>
  <c r="Z1976" i="3" s="1"/>
  <c r="Y2000" i="3"/>
  <c r="Z2000" i="3" s="1"/>
  <c r="Y2032" i="3"/>
  <c r="Z2032" i="3" s="1"/>
  <c r="Z2056" i="3"/>
  <c r="Y2088" i="3"/>
  <c r="Z2088" i="3" s="1"/>
  <c r="Y2144" i="3"/>
  <c r="Z2144" i="3" s="1"/>
  <c r="Y2176" i="3"/>
  <c r="Z2176" i="3" s="1"/>
  <c r="Y2200" i="3"/>
  <c r="Z2200" i="3" s="1"/>
  <c r="Y2232" i="3"/>
  <c r="Z2232" i="3" s="1"/>
  <c r="Z2256" i="3"/>
  <c r="Z2288" i="3"/>
  <c r="Z2352" i="3"/>
  <c r="Z2384" i="3"/>
  <c r="Z2416" i="3"/>
  <c r="Z2512" i="3"/>
  <c r="Z2544" i="3"/>
  <c r="Z2608" i="3"/>
  <c r="Z2640" i="3"/>
  <c r="Z2672" i="3"/>
  <c r="Z2768" i="3"/>
  <c r="Z2800" i="3"/>
  <c r="Z2872" i="3"/>
  <c r="Z2904" i="3"/>
  <c r="Z2936" i="3"/>
  <c r="Z3032" i="3"/>
  <c r="Z3064" i="3"/>
  <c r="Z3136" i="3"/>
  <c r="Z3168" i="3"/>
  <c r="Z3200" i="3"/>
  <c r="Z3296" i="3"/>
  <c r="Z3328" i="3"/>
  <c r="Z3400" i="3"/>
  <c r="Z3432" i="3"/>
  <c r="Z3472" i="3"/>
  <c r="Z3632" i="3"/>
  <c r="Z3688" i="3"/>
  <c r="Z3816" i="3"/>
  <c r="Z3888" i="3"/>
  <c r="Z3936" i="3"/>
  <c r="Z4128" i="3"/>
  <c r="Z4176" i="3"/>
  <c r="Z4280" i="3"/>
  <c r="Z4336" i="3"/>
  <c r="Y4448" i="3"/>
  <c r="Z4448" i="3" s="1"/>
  <c r="Y4536" i="3"/>
  <c r="Z4536" i="3" s="1"/>
  <c r="Y4656" i="3"/>
  <c r="Z4656" i="3" s="1"/>
  <c r="Y4776" i="3"/>
  <c r="Z4776" i="3" s="1"/>
  <c r="Y4904" i="3"/>
  <c r="Z4904" i="3" s="1"/>
  <c r="Y5032" i="3"/>
  <c r="Z5032" i="3" s="1"/>
  <c r="Y5160" i="3"/>
  <c r="Z5160" i="3" s="1"/>
  <c r="Y5280" i="3"/>
  <c r="Z5280" i="3" s="1"/>
  <c r="Y5400" i="3"/>
  <c r="Z5400" i="3" s="1"/>
  <c r="Y5504" i="3"/>
  <c r="Z5504" i="3" s="1"/>
  <c r="Y5632" i="3"/>
  <c r="Z5632" i="3" s="1"/>
  <c r="Y5784" i="3"/>
  <c r="Z5784" i="3" s="1"/>
  <c r="Y5920" i="3"/>
  <c r="Z5920" i="3" s="1"/>
  <c r="Y6048" i="3"/>
  <c r="Z6048" i="3" s="1"/>
  <c r="Y6168" i="3"/>
  <c r="Z6168" i="3" s="1"/>
  <c r="Y6280" i="3"/>
  <c r="Z6280" i="3" s="1"/>
  <c r="Y6392" i="3"/>
  <c r="Z6392" i="3" s="1"/>
  <c r="Y6520" i="3"/>
  <c r="Z6520" i="3" s="1"/>
  <c r="Y6640" i="3"/>
  <c r="Z6640" i="3" s="1"/>
  <c r="Y6744" i="3"/>
  <c r="Z6744" i="3" s="1"/>
  <c r="Y6832" i="3"/>
  <c r="Z6832" i="3" s="1"/>
  <c r="Y6936" i="3"/>
  <c r="Z6936" i="3" s="1"/>
  <c r="Y3202" i="3"/>
  <c r="Z3202" i="3" s="1"/>
  <c r="Y2321" i="3"/>
  <c r="Z2321" i="3" s="1"/>
  <c r="Z6509" i="3"/>
  <c r="Y3473" i="3"/>
  <c r="Z3473" i="3" s="1"/>
  <c r="Y6116" i="3"/>
  <c r="Z6116" i="3" s="1"/>
  <c r="Y1705" i="3"/>
  <c r="Z1705" i="3" s="1"/>
  <c r="Y2257" i="3"/>
  <c r="Z2257" i="3" s="1"/>
  <c r="Y2497" i="3"/>
  <c r="Z2497" i="3" s="1"/>
  <c r="Y2753" i="3"/>
  <c r="Z2753" i="3" s="1"/>
  <c r="Y3009" i="3"/>
  <c r="Z3009" i="3" s="1"/>
  <c r="Y3265" i="3"/>
  <c r="Z3265" i="3" s="1"/>
  <c r="Y3521" i="3"/>
  <c r="Z3521" i="3" s="1"/>
  <c r="Y3777" i="3"/>
  <c r="Z3777" i="3" s="1"/>
  <c r="Y4201" i="3"/>
  <c r="Z4201" i="3" s="1"/>
  <c r="Y6225" i="3"/>
  <c r="Z6225" i="3" s="1"/>
  <c r="Y6257" i="3"/>
  <c r="Z6257" i="3" s="1"/>
  <c r="Y6289" i="3"/>
  <c r="Z6289" i="3" s="1"/>
  <c r="Y6321" i="3"/>
  <c r="Z6321" i="3" s="1"/>
  <c r="Y6353" i="3"/>
  <c r="Z6353" i="3" s="1"/>
  <c r="Y6385" i="3"/>
  <c r="Z6385" i="3" s="1"/>
  <c r="Y6417" i="3"/>
  <c r="Z6417" i="3" s="1"/>
  <c r="Y6449" i="3"/>
  <c r="Z6449" i="3" s="1"/>
  <c r="Y6481" i="3"/>
  <c r="Z6481" i="3" s="1"/>
  <c r="Y6513" i="3"/>
  <c r="Z6513" i="3" s="1"/>
  <c r="Y6545" i="3"/>
  <c r="Z6545" i="3" s="1"/>
  <c r="Y6577" i="3"/>
  <c r="Z6577" i="3" s="1"/>
  <c r="Y6609" i="3"/>
  <c r="Z6609" i="3" s="1"/>
  <c r="Y6641" i="3"/>
  <c r="Z6641" i="3" s="1"/>
  <c r="Y6673" i="3"/>
  <c r="Z6673" i="3" s="1"/>
  <c r="Y6705" i="3"/>
  <c r="Z6705" i="3" s="1"/>
  <c r="Y6737" i="3"/>
  <c r="Z6737" i="3" s="1"/>
  <c r="Y6769" i="3"/>
  <c r="Z6769" i="3" s="1"/>
  <c r="Y6801" i="3"/>
  <c r="Z6801" i="3" s="1"/>
  <c r="Y6833" i="3"/>
  <c r="Z6833" i="3" s="1"/>
  <c r="Y6865" i="3"/>
  <c r="Z6865" i="3" s="1"/>
  <c r="Y6897" i="3"/>
  <c r="Z6897" i="3" s="1"/>
  <c r="Y6929" i="3"/>
  <c r="Z6929" i="3" s="1"/>
  <c r="Y6124" i="3"/>
  <c r="Z6124" i="3" s="1"/>
  <c r="Y1962" i="3"/>
  <c r="Z1962" i="3" s="1"/>
  <c r="Y2754" i="3"/>
  <c r="Z2754" i="3" s="1"/>
  <c r="Y3866" i="3"/>
  <c r="Z3866" i="3" s="1"/>
  <c r="Y5941" i="3"/>
  <c r="Z5941" i="3" s="1"/>
  <c r="Z6117" i="3"/>
  <c r="Y6253" i="3"/>
  <c r="Z6253" i="3" s="1"/>
  <c r="Z6405" i="3"/>
  <c r="Z6653" i="3"/>
  <c r="Y6853" i="3"/>
  <c r="Z6853" i="3" s="1"/>
  <c r="Y2181" i="3"/>
  <c r="Z2181" i="3" s="1"/>
  <c r="Y5028" i="3"/>
  <c r="Z5028" i="3" s="1"/>
  <c r="Z3883" i="3"/>
  <c r="Z3915" i="3"/>
  <c r="Z3979" i="3"/>
  <c r="Z4011" i="3"/>
  <c r="Z4043" i="3"/>
  <c r="Z4139" i="3"/>
  <c r="Z4171" i="3"/>
  <c r="Z4235" i="3"/>
  <c r="Z4267" i="3"/>
  <c r="Z4299" i="3"/>
  <c r="Z4395" i="3"/>
  <c r="Z4427" i="3"/>
  <c r="Z4491" i="3"/>
  <c r="Z4523" i="3"/>
  <c r="Z4555" i="3"/>
  <c r="Z4651" i="3"/>
  <c r="Z4683" i="3"/>
  <c r="Z4747" i="3"/>
  <c r="Z4779" i="3"/>
  <c r="Z4811" i="3"/>
  <c r="Z4907" i="3"/>
  <c r="Z4939" i="3"/>
  <c r="Z5003" i="3"/>
  <c r="Z5035" i="3"/>
  <c r="Z5067" i="3"/>
  <c r="Z5163" i="3"/>
  <c r="Z5195" i="3"/>
  <c r="Z5259" i="3"/>
  <c r="Z5291" i="3"/>
  <c r="Z5323" i="3"/>
  <c r="Z5419" i="3"/>
  <c r="Z5451" i="3"/>
  <c r="Z5515" i="3"/>
  <c r="Z5547" i="3"/>
  <c r="Z5579" i="3"/>
  <c r="Z5675" i="3"/>
  <c r="Z5707" i="3"/>
  <c r="Z5771" i="3"/>
  <c r="Z5803" i="3"/>
  <c r="Z5835" i="3"/>
  <c r="Z5931" i="3"/>
  <c r="Z5963" i="3"/>
  <c r="Y5973" i="3"/>
  <c r="Y4756" i="3"/>
  <c r="Z4756" i="3" s="1"/>
  <c r="Y5012" i="3"/>
  <c r="Z5012" i="3" s="1"/>
  <c r="Y5268" i="3"/>
  <c r="Z5268" i="3" s="1"/>
  <c r="Y5524" i="3"/>
  <c r="Z5524" i="3" s="1"/>
  <c r="Y5780" i="3"/>
  <c r="Z5780" i="3" s="1"/>
  <c r="Y6036" i="3"/>
  <c r="Z6036" i="3" s="1"/>
  <c r="Y6292" i="3"/>
  <c r="Z6292" i="3" s="1"/>
  <c r="Y6548" i="3"/>
  <c r="Z6548" i="3" s="1"/>
  <c r="Y6804" i="3"/>
  <c r="Z6804" i="3" s="1"/>
  <c r="Y4790" i="3"/>
  <c r="Z4790" i="3" s="1"/>
  <c r="Y1813" i="3"/>
  <c r="Z1813" i="3" s="1"/>
  <c r="Y1845" i="3"/>
  <c r="Y1885" i="3"/>
  <c r="Y1917" i="3"/>
  <c r="Y1949" i="3"/>
  <c r="Z1949" i="3" s="1"/>
  <c r="Y1981" i="3"/>
  <c r="Y2013" i="3"/>
  <c r="Y2045" i="3"/>
  <c r="Z2045" i="3" s="1"/>
  <c r="Y2085" i="3"/>
  <c r="Z2085" i="3" s="1"/>
  <c r="Y2117" i="3"/>
  <c r="Y2189" i="3"/>
  <c r="Y2285" i="3"/>
  <c r="Z2285" i="3" s="1"/>
  <c r="Y2349" i="3"/>
  <c r="Y2421" i="3"/>
  <c r="Y2485" i="3"/>
  <c r="Y2557" i="3"/>
  <c r="Z2557" i="3" s="1"/>
  <c r="Y2637" i="3"/>
  <c r="Z2637" i="3" s="1"/>
  <c r="Y2733" i="3"/>
  <c r="Y2813" i="3"/>
  <c r="Y2909" i="3"/>
  <c r="Z2909" i="3" s="1"/>
  <c r="Y3005" i="3"/>
  <c r="Y3101" i="3"/>
  <c r="Y3181" i="3"/>
  <c r="Y3269" i="3"/>
  <c r="Z3269" i="3" s="1"/>
  <c r="Y3373" i="3"/>
  <c r="Z3373" i="3" s="1"/>
  <c r="Y3477" i="3"/>
  <c r="Y3613" i="3"/>
  <c r="Y3709" i="3"/>
  <c r="Z3709" i="3" s="1"/>
  <c r="Y3805" i="3"/>
  <c r="Y3917" i="3"/>
  <c r="Y3997" i="3"/>
  <c r="Y4093" i="3"/>
  <c r="Z4093" i="3" s="1"/>
  <c r="Y4197" i="3"/>
  <c r="Z4197" i="3" s="1"/>
  <c r="Y4285" i="3"/>
  <c r="Y4365" i="3"/>
  <c r="Y4445" i="3"/>
  <c r="Z4445" i="3" s="1"/>
  <c r="Y4541" i="3"/>
  <c r="Y4613" i="3"/>
  <c r="Y4685" i="3"/>
  <c r="Y4797" i="3"/>
  <c r="Z4797" i="3" s="1"/>
  <c r="Y4925" i="3"/>
  <c r="Z4925" i="3" s="1"/>
  <c r="Y5029" i="3"/>
  <c r="Y5165" i="3"/>
  <c r="Y5341" i="3"/>
  <c r="Z5341" i="3" s="1"/>
  <c r="Y5437" i="3"/>
  <c r="Y5629" i="3"/>
  <c r="Y5741" i="3"/>
  <c r="Y5853" i="3"/>
  <c r="Z5973" i="3"/>
  <c r="Y6269" i="3"/>
  <c r="Y6517" i="3"/>
  <c r="Y6661" i="3"/>
  <c r="Y6749" i="3"/>
  <c r="Z6837" i="3"/>
  <c r="Y3537" i="3"/>
  <c r="Z3537" i="3" s="1"/>
  <c r="Y4502" i="3"/>
  <c r="Z4502" i="3" s="1"/>
  <c r="Y5036" i="3"/>
  <c r="Z5036" i="3" s="1"/>
  <c r="Y5540" i="3"/>
  <c r="Z5540" i="3" s="1"/>
  <c r="Y6572" i="3"/>
  <c r="Z6572" i="3" s="1"/>
  <c r="Y6805" i="3"/>
  <c r="Z6805" i="3" s="1"/>
  <c r="Y408" i="3"/>
  <c r="Y440" i="3"/>
  <c r="Z440" i="3" s="1"/>
  <c r="Y472" i="3"/>
  <c r="Z472" i="3" s="1"/>
  <c r="Y504" i="3"/>
  <c r="Y592" i="3"/>
  <c r="Y624" i="3"/>
  <c r="Z624" i="3" s="1"/>
  <c r="Y712" i="3"/>
  <c r="Y744" i="3"/>
  <c r="Y832" i="3"/>
  <c r="Y864" i="3"/>
  <c r="Z864" i="3" s="1"/>
  <c r="Y895" i="3"/>
  <c r="Z895" i="3" s="1"/>
  <c r="Y984" i="3"/>
  <c r="Y1016" i="3"/>
  <c r="Y1104" i="3"/>
  <c r="Z1104" i="3" s="1"/>
  <c r="Y1136" i="3"/>
  <c r="Y1224" i="3"/>
  <c r="Y1256" i="3"/>
  <c r="Z1256" i="3" s="1"/>
  <c r="Y1344" i="3"/>
  <c r="Z1344" i="3" s="1"/>
  <c r="Y1376" i="3"/>
  <c r="Z1376" i="3" s="1"/>
  <c r="Y1407" i="3"/>
  <c r="Z1407" i="3" s="1"/>
  <c r="Y1496" i="3"/>
  <c r="Y1528" i="3"/>
  <c r="Z1528" i="3" s="1"/>
  <c r="Y1616" i="3"/>
  <c r="Y1648" i="3"/>
  <c r="Y1736" i="3"/>
  <c r="Z1736" i="3" s="1"/>
  <c r="Y1776" i="3"/>
  <c r="Z1776" i="3" s="1"/>
  <c r="Y1864" i="3"/>
  <c r="Z1864" i="3" s="1"/>
  <c r="Y2064" i="3"/>
  <c r="Y2120" i="3"/>
  <c r="Y2264" i="3"/>
  <c r="Y2296" i="3"/>
  <c r="Y2328" i="3"/>
  <c r="Y2360" i="3"/>
  <c r="Y2392" i="3"/>
  <c r="Y2424" i="3"/>
  <c r="Y2456" i="3"/>
  <c r="Y2488" i="3"/>
  <c r="Y2520" i="3"/>
  <c r="Y2552" i="3"/>
  <c r="Y2584" i="3"/>
  <c r="Y2616" i="3"/>
  <c r="Y2648" i="3"/>
  <c r="Y2680" i="3"/>
  <c r="Y2712" i="3"/>
  <c r="Y2744" i="3"/>
  <c r="Y2776" i="3"/>
  <c r="Y2808" i="3"/>
  <c r="Y2848" i="3"/>
  <c r="Y2880" i="3"/>
  <c r="Y2912" i="3"/>
  <c r="Y2944" i="3"/>
  <c r="Y2976" i="3"/>
  <c r="Y3008" i="3"/>
  <c r="Y3040" i="3"/>
  <c r="Y3072" i="3"/>
  <c r="Y3112" i="3"/>
  <c r="Y3144" i="3"/>
  <c r="Y3176" i="3"/>
  <c r="Y3208" i="3"/>
  <c r="Y3240" i="3"/>
  <c r="Y3272" i="3"/>
  <c r="Y3304" i="3"/>
  <c r="Y3344" i="3"/>
  <c r="Y3376" i="3"/>
  <c r="Y3408" i="3"/>
  <c r="Y3440" i="3"/>
  <c r="Y3480" i="3"/>
  <c r="Y3520" i="3"/>
  <c r="Y3576" i="3"/>
  <c r="Y3648" i="3"/>
  <c r="Y3704" i="3"/>
  <c r="Y3776" i="3"/>
  <c r="Y3832" i="3"/>
  <c r="Y3896" i="3"/>
  <c r="Y3944" i="3"/>
  <c r="Y4008" i="3"/>
  <c r="Y4072" i="3"/>
  <c r="Y4136" i="3"/>
  <c r="Y4192" i="3"/>
  <c r="Y4240" i="3"/>
  <c r="Y4296" i="3"/>
  <c r="Y4352" i="3"/>
  <c r="Y3346" i="3"/>
  <c r="Z3346" i="3" s="1"/>
  <c r="Y3605" i="3"/>
  <c r="Y6765" i="3"/>
  <c r="Y3729" i="3"/>
  <c r="Z3729" i="3" s="1"/>
  <c r="Y6372" i="3"/>
  <c r="Z6372" i="3" s="1"/>
  <c r="Y1753" i="3"/>
  <c r="Z1753" i="3" s="1"/>
  <c r="Y2273" i="3"/>
  <c r="Z2273" i="3" s="1"/>
  <c r="Y2529" i="3"/>
  <c r="Z2529" i="3" s="1"/>
  <c r="Y2785" i="3"/>
  <c r="Z2785" i="3" s="1"/>
  <c r="Y3041" i="3"/>
  <c r="Z3041" i="3" s="1"/>
  <c r="Y3297" i="3"/>
  <c r="Z3297" i="3" s="1"/>
  <c r="Y3553" i="3"/>
  <c r="Z3553" i="3" s="1"/>
  <c r="Y3809" i="3"/>
  <c r="Z3809" i="3" s="1"/>
  <c r="Y4265" i="3"/>
  <c r="Z4265" i="3" s="1"/>
  <c r="Y2978" i="3"/>
  <c r="Z2978" i="3" s="1"/>
  <c r="Y6293" i="3"/>
  <c r="Y2018" i="3"/>
  <c r="Z2018" i="3" s="1"/>
  <c r="Y2962" i="3"/>
  <c r="Z2962" i="3" s="1"/>
  <c r="Y4266" i="3"/>
  <c r="Z4266" i="3" s="1"/>
  <c r="Y6149" i="3"/>
  <c r="Z6149" i="3" s="1"/>
  <c r="Y6437" i="3"/>
  <c r="Y6557" i="3"/>
  <c r="Y6693" i="3"/>
  <c r="Y2769" i="3"/>
  <c r="Z2769" i="3" s="1"/>
  <c r="Y5197" i="3"/>
  <c r="Y3827" i="3"/>
  <c r="Y3859" i="3"/>
  <c r="Y3891" i="3"/>
  <c r="Z3891" i="3" s="1"/>
  <c r="Y3923" i="3"/>
  <c r="Y3955" i="3"/>
  <c r="Y3987" i="3"/>
  <c r="Y4019" i="3"/>
  <c r="Y4051" i="3"/>
  <c r="Z4051" i="3" s="1"/>
  <c r="Y4083" i="3"/>
  <c r="Y4115" i="3"/>
  <c r="Y4147" i="3"/>
  <c r="Z4147" i="3" s="1"/>
  <c r="Y4179" i="3"/>
  <c r="Y4211" i="3"/>
  <c r="Y4243" i="3"/>
  <c r="Y4275" i="3"/>
  <c r="Y4307" i="3"/>
  <c r="Z4307" i="3" s="1"/>
  <c r="Y4339" i="3"/>
  <c r="Y4371" i="3"/>
  <c r="Y4403" i="3"/>
  <c r="Z4403" i="3" s="1"/>
  <c r="Y4435" i="3"/>
  <c r="Y4467" i="3"/>
  <c r="Y4499" i="3"/>
  <c r="Y4531" i="3"/>
  <c r="Y4563" i="3"/>
  <c r="Z4563" i="3" s="1"/>
  <c r="Y4595" i="3"/>
  <c r="Y4627" i="3"/>
  <c r="Y4659" i="3"/>
  <c r="Z4659" i="3" s="1"/>
  <c r="Y4691" i="3"/>
  <c r="Z4691" i="3" s="1"/>
  <c r="Y4723" i="3"/>
  <c r="Z4723" i="3" s="1"/>
  <c r="Y4755" i="3"/>
  <c r="Z4755" i="3" s="1"/>
  <c r="Y4787" i="3"/>
  <c r="Z4787" i="3" s="1"/>
  <c r="Y4819" i="3"/>
  <c r="Z4819" i="3" s="1"/>
  <c r="Y4851" i="3"/>
  <c r="Z4851" i="3" s="1"/>
  <c r="Y4883" i="3"/>
  <c r="Z4883" i="3" s="1"/>
  <c r="Y4915" i="3"/>
  <c r="Z4915" i="3" s="1"/>
  <c r="Y4947" i="3"/>
  <c r="Z4947" i="3" s="1"/>
  <c r="Y4979" i="3"/>
  <c r="Z4979" i="3" s="1"/>
  <c r="Y5011" i="3"/>
  <c r="Z5011" i="3" s="1"/>
  <c r="Y5043" i="3"/>
  <c r="Z5043" i="3" s="1"/>
  <c r="Y5075" i="3"/>
  <c r="Z5075" i="3" s="1"/>
  <c r="Y5107" i="3"/>
  <c r="Z5107" i="3" s="1"/>
  <c r="Y5139" i="3"/>
  <c r="Z5139" i="3" s="1"/>
  <c r="Y5171" i="3"/>
  <c r="Z5171" i="3" s="1"/>
  <c r="Y5203" i="3"/>
  <c r="Z5203" i="3" s="1"/>
  <c r="Y5235" i="3"/>
  <c r="Z5235" i="3" s="1"/>
  <c r="Y5267" i="3"/>
  <c r="Z5267" i="3" s="1"/>
  <c r="Y5299" i="3"/>
  <c r="Z5299" i="3" s="1"/>
  <c r="Y5331" i="3"/>
  <c r="Z5331" i="3" s="1"/>
  <c r="Y5363" i="3"/>
  <c r="Z5363" i="3" s="1"/>
  <c r="Y5395" i="3"/>
  <c r="Z5395" i="3" s="1"/>
  <c r="Y5427" i="3"/>
  <c r="Z5427" i="3" s="1"/>
  <c r="Y5459" i="3"/>
  <c r="Z5459" i="3" s="1"/>
  <c r="Y5491" i="3"/>
  <c r="Z5491" i="3" s="1"/>
  <c r="Y5523" i="3"/>
  <c r="Z5523" i="3" s="1"/>
  <c r="Y5555" i="3"/>
  <c r="Z5555" i="3" s="1"/>
  <c r="Y5587" i="3"/>
  <c r="Z5587" i="3" s="1"/>
  <c r="Y5619" i="3"/>
  <c r="Z5619" i="3" s="1"/>
  <c r="Y5651" i="3"/>
  <c r="Z5651" i="3" s="1"/>
  <c r="Y5683" i="3"/>
  <c r="Z5683" i="3" s="1"/>
  <c r="Y5715" i="3"/>
  <c r="Z5715" i="3" s="1"/>
  <c r="Y5747" i="3"/>
  <c r="Z5747" i="3" s="1"/>
  <c r="Y5779" i="3"/>
  <c r="Z5779" i="3" s="1"/>
  <c r="Y5811" i="3"/>
  <c r="Z5811" i="3" s="1"/>
  <c r="Y5843" i="3"/>
  <c r="Z5843" i="3" s="1"/>
  <c r="Y5875" i="3"/>
  <c r="Z5875" i="3" s="1"/>
  <c r="Y5907" i="3"/>
  <c r="Z5907" i="3" s="1"/>
  <c r="Y5939" i="3"/>
  <c r="Z5939" i="3" s="1"/>
  <c r="Y5971" i="3"/>
  <c r="Z5971" i="3" s="1"/>
  <c r="Y6003" i="3"/>
  <c r="Z6003" i="3" s="1"/>
  <c r="Y6035" i="3"/>
  <c r="Z6035" i="3" s="1"/>
  <c r="Y6067" i="3"/>
  <c r="Z6067" i="3" s="1"/>
  <c r="Y6099" i="3"/>
  <c r="Z6099" i="3" s="1"/>
  <c r="Y6131" i="3"/>
  <c r="Z6131" i="3" s="1"/>
  <c r="Y6163" i="3"/>
  <c r="Z6163" i="3" s="1"/>
  <c r="Y6195" i="3"/>
  <c r="Z6195" i="3" s="1"/>
  <c r="Y6227" i="3"/>
  <c r="Z6227" i="3" s="1"/>
  <c r="Y6259" i="3"/>
  <c r="Z6259" i="3" s="1"/>
  <c r="Y6291" i="3"/>
  <c r="Z6291" i="3" s="1"/>
  <c r="Y6323" i="3"/>
  <c r="Z6323" i="3" s="1"/>
  <c r="Y6355" i="3"/>
  <c r="Z6355" i="3" s="1"/>
  <c r="Y6387" i="3"/>
  <c r="Z6387" i="3" s="1"/>
  <c r="Y6419" i="3"/>
  <c r="Z6419" i="3" s="1"/>
  <c r="Y6451" i="3"/>
  <c r="Z6451" i="3" s="1"/>
  <c r="Y6483" i="3"/>
  <c r="Z6483" i="3" s="1"/>
  <c r="Y6515" i="3"/>
  <c r="Z6515" i="3" s="1"/>
  <c r="Y6547" i="3"/>
  <c r="Z6547" i="3" s="1"/>
  <c r="Y6579" i="3"/>
  <c r="Z6579" i="3" s="1"/>
  <c r="Y6611" i="3"/>
  <c r="Z6611" i="3" s="1"/>
  <c r="Y6643" i="3"/>
  <c r="Z6643" i="3" s="1"/>
  <c r="Y6675" i="3"/>
  <c r="Z6675" i="3" s="1"/>
  <c r="Y6707" i="3"/>
  <c r="Z6707" i="3" s="1"/>
  <c r="Y6739" i="3"/>
  <c r="Z6739" i="3" s="1"/>
  <c r="Y6771" i="3"/>
  <c r="Z6771" i="3" s="1"/>
  <c r="Y6803" i="3"/>
  <c r="Z6803" i="3" s="1"/>
  <c r="Y6835" i="3"/>
  <c r="Z6835" i="3" s="1"/>
  <c r="Y6867" i="3"/>
  <c r="Z6867" i="3" s="1"/>
  <c r="Y6899" i="3"/>
  <c r="Z6899" i="3" s="1"/>
  <c r="Y6931" i="3"/>
  <c r="Z6931" i="3" s="1"/>
  <c r="Y6654" i="3"/>
  <c r="Z6654" i="3" s="1"/>
  <c r="Y4796" i="3"/>
  <c r="Z4796" i="3" s="1"/>
  <c r="Y5052" i="3"/>
  <c r="Z5052" i="3" s="1"/>
  <c r="Y5308" i="3"/>
  <c r="Z5308" i="3" s="1"/>
  <c r="Y5564" i="3"/>
  <c r="Z5564" i="3" s="1"/>
  <c r="Y5820" i="3"/>
  <c r="Z5820" i="3" s="1"/>
  <c r="Y6076" i="3"/>
  <c r="Z6076" i="3" s="1"/>
  <c r="Y6332" i="3"/>
  <c r="Z6332" i="3" s="1"/>
  <c r="Y6588" i="3"/>
  <c r="Z6588" i="3" s="1"/>
  <c r="Y6844" i="3"/>
  <c r="Z6844" i="3" s="1"/>
  <c r="Y4877" i="3"/>
  <c r="Z4877" i="3" s="1"/>
  <c r="Y1589" i="3"/>
  <c r="Z1589" i="3" s="1"/>
  <c r="Y1621" i="3"/>
  <c r="Z1621" i="3" s="1"/>
  <c r="Y1653" i="3"/>
  <c r="Z1653" i="3" s="1"/>
  <c r="Y1693" i="3"/>
  <c r="Z1693" i="3" s="1"/>
  <c r="Y1725" i="3"/>
  <c r="Z1725" i="3" s="1"/>
  <c r="Y1757" i="3"/>
  <c r="Z1757" i="3" s="1"/>
  <c r="Y1789" i="3"/>
  <c r="Z1789" i="3" s="1"/>
  <c r="Z1845" i="3"/>
  <c r="Z1885" i="3"/>
  <c r="Z1917" i="3"/>
  <c r="Z1981" i="3"/>
  <c r="Z2013" i="3"/>
  <c r="Z2117" i="3"/>
  <c r="Y2149" i="3"/>
  <c r="Z2149" i="3" s="1"/>
  <c r="Z2189" i="3"/>
  <c r="Y2245" i="3"/>
  <c r="Z2245" i="3" s="1"/>
  <c r="Z2349" i="3"/>
  <c r="Z2421" i="3"/>
  <c r="Z2485" i="3"/>
  <c r="Z2733" i="3"/>
  <c r="Z2813" i="3"/>
  <c r="Z3005" i="3"/>
  <c r="Z3101" i="3"/>
  <c r="Z3181" i="3"/>
  <c r="Z3477" i="3"/>
  <c r="Z3613" i="3"/>
  <c r="Z3805" i="3"/>
  <c r="Z3917" i="3"/>
  <c r="Z3997" i="3"/>
  <c r="Z4285" i="3"/>
  <c r="Z4365" i="3"/>
  <c r="Z4541" i="3"/>
  <c r="Z4613" i="3"/>
  <c r="Z4685" i="3"/>
  <c r="Z5029" i="3"/>
  <c r="Z5165" i="3"/>
  <c r="Z5437" i="3"/>
  <c r="Y5549" i="3"/>
  <c r="Z5549" i="3" s="1"/>
  <c r="Z5629" i="3"/>
  <c r="Z5741" i="3"/>
  <c r="Z5853" i="3"/>
  <c r="Y5997" i="3"/>
  <c r="Z5997" i="3" s="1"/>
  <c r="Z6269" i="3"/>
  <c r="Y6397" i="3"/>
  <c r="Z6397" i="3" s="1"/>
  <c r="Z6517" i="3"/>
  <c r="Z6661" i="3"/>
  <c r="Z6749" i="3"/>
  <c r="Z6861" i="3"/>
  <c r="Y2641" i="3"/>
  <c r="Z2641" i="3" s="1"/>
  <c r="Y4836" i="3"/>
  <c r="Z4836" i="3" s="1"/>
  <c r="Y5781" i="3"/>
  <c r="Z5781" i="3" s="1"/>
  <c r="Y6828" i="3"/>
  <c r="Z6828" i="3" s="1"/>
  <c r="Y5584" i="3"/>
  <c r="Z5584" i="3" s="1"/>
  <c r="Y5656" i="3"/>
  <c r="Z5656" i="3" s="1"/>
  <c r="Y5736" i="3"/>
  <c r="Z5736" i="3" s="1"/>
  <c r="Y5808" i="3"/>
  <c r="Z5808" i="3" s="1"/>
  <c r="Y5896" i="3"/>
  <c r="Z5896" i="3" s="1"/>
  <c r="Y5984" i="3"/>
  <c r="Z5984" i="3" s="1"/>
  <c r="Y6080" i="3"/>
  <c r="Z6080" i="3" s="1"/>
  <c r="Y6160" i="3"/>
  <c r="Z6160" i="3" s="1"/>
  <c r="Y6240" i="3"/>
  <c r="Z6240" i="3" s="1"/>
  <c r="Y6328" i="3"/>
  <c r="Z6328" i="3" s="1"/>
  <c r="Y6416" i="3"/>
  <c r="Z6416" i="3" s="1"/>
  <c r="Y6504" i="3"/>
  <c r="Z6504" i="3" s="1"/>
  <c r="Y6592" i="3"/>
  <c r="Z6592" i="3" s="1"/>
  <c r="Y6680" i="3"/>
  <c r="Z6680" i="3" s="1"/>
  <c r="Y6776" i="3"/>
  <c r="Z6776" i="3" s="1"/>
  <c r="Y6864" i="3"/>
  <c r="Z6864" i="3" s="1"/>
  <c r="Y6944" i="3"/>
  <c r="Z6944" i="3" s="1"/>
  <c r="Y2770" i="3"/>
  <c r="Z2770" i="3" s="1"/>
  <c r="Y3730" i="3"/>
  <c r="Z3730" i="3" s="1"/>
  <c r="Y2053" i="3"/>
  <c r="Z2053" i="3" s="1"/>
  <c r="Y2237" i="3"/>
  <c r="Z2237" i="3" s="1"/>
  <c r="Y2309" i="3"/>
  <c r="Z2309" i="3" s="1"/>
  <c r="Y2389" i="3"/>
  <c r="Z2389" i="3" s="1"/>
  <c r="Y2445" i="3"/>
  <c r="Z2445" i="3" s="1"/>
  <c r="Y2509" i="3"/>
  <c r="Z2509" i="3" s="1"/>
  <c r="Y2581" i="3"/>
  <c r="Z2581" i="3" s="1"/>
  <c r="Y2645" i="3"/>
  <c r="Z2645" i="3" s="1"/>
  <c r="Y2693" i="3"/>
  <c r="Z2693" i="3" s="1"/>
  <c r="Y2765" i="3"/>
  <c r="Z2765" i="3" s="1"/>
  <c r="Y2853" i="3"/>
  <c r="Z2853" i="3" s="1"/>
  <c r="Y2965" i="3"/>
  <c r="Z2965" i="3" s="1"/>
  <c r="Y3061" i="3"/>
  <c r="Z3061" i="3" s="1"/>
  <c r="Y3189" i="3"/>
  <c r="Z3189" i="3" s="1"/>
  <c r="Y3285" i="3"/>
  <c r="Z3285" i="3" s="1"/>
  <c r="Y3405" i="3"/>
  <c r="Z3405" i="3" s="1"/>
  <c r="Y3501" i="3"/>
  <c r="Z3501" i="3" s="1"/>
  <c r="Y3589" i="3"/>
  <c r="Z3589" i="3" s="1"/>
  <c r="Y3693" i="3"/>
  <c r="Z3693" i="3" s="1"/>
  <c r="Y3773" i="3"/>
  <c r="Z3773" i="3" s="1"/>
  <c r="Y3861" i="3"/>
  <c r="Z3861" i="3" s="1"/>
  <c r="Y4069" i="3"/>
  <c r="Z4069" i="3" s="1"/>
  <c r="Y4157" i="3"/>
  <c r="Z4157" i="3" s="1"/>
  <c r="Y4229" i="3"/>
  <c r="Z4229" i="3" s="1"/>
  <c r="Y4741" i="3"/>
  <c r="Z4741" i="3" s="1"/>
  <c r="Y5477" i="3"/>
  <c r="Z5477" i="3" s="1"/>
  <c r="Y5597" i="3"/>
  <c r="Z5597" i="3" s="1"/>
  <c r="Y5733" i="3"/>
  <c r="Z5733" i="3" s="1"/>
  <c r="Y6061" i="3"/>
  <c r="Z6061" i="3" s="1"/>
  <c r="Y3905" i="3"/>
  <c r="Z3905" i="3" s="1"/>
  <c r="Y5156" i="3"/>
  <c r="Z5156" i="3" s="1"/>
  <c r="Y6349" i="3"/>
  <c r="Z6349" i="3" s="1"/>
  <c r="Y4256" i="3"/>
  <c r="Z4256" i="3" s="1"/>
  <c r="Y2626" i="3"/>
  <c r="Z2626" i="3" s="1"/>
  <c r="Y3714" i="3"/>
  <c r="Z3714" i="3" s="1"/>
  <c r="Y2317" i="3"/>
  <c r="Z2317" i="3" s="1"/>
  <c r="Y2749" i="3"/>
  <c r="Z2749" i="3" s="1"/>
  <c r="Y2877" i="3"/>
  <c r="Z2877" i="3" s="1"/>
  <c r="Y2949" i="3"/>
  <c r="Z2949" i="3" s="1"/>
  <c r="Y3045" i="3"/>
  <c r="Z3045" i="3" s="1"/>
  <c r="Y3141" i="3"/>
  <c r="Z3141" i="3" s="1"/>
  <c r="Y3253" i="3"/>
  <c r="Z3253" i="3" s="1"/>
  <c r="Y3341" i="3"/>
  <c r="Z3341" i="3" s="1"/>
  <c r="Y3413" i="3"/>
  <c r="Z3413" i="3" s="1"/>
  <c r="Y3493" i="3"/>
  <c r="Z3493" i="3" s="1"/>
  <c r="Y3573" i="3"/>
  <c r="Z3573" i="3" s="1"/>
  <c r="Y3677" i="3"/>
  <c r="Z3677" i="3" s="1"/>
  <c r="Y3789" i="3"/>
  <c r="Z3789" i="3" s="1"/>
  <c r="Y3901" i="3"/>
  <c r="Z3901" i="3" s="1"/>
  <c r="Y4013" i="3"/>
  <c r="Z4013" i="3" s="1"/>
  <c r="Y4101" i="3"/>
  <c r="Z4101" i="3" s="1"/>
  <c r="Y4461" i="3"/>
  <c r="Z4461" i="3" s="1"/>
  <c r="Y4557" i="3"/>
  <c r="Z4557" i="3" s="1"/>
  <c r="Y4917" i="3"/>
  <c r="Z4917" i="3" s="1"/>
  <c r="Y5053" i="3"/>
  <c r="Z5053" i="3" s="1"/>
  <c r="Y5349" i="3"/>
  <c r="Z5349" i="3" s="1"/>
  <c r="Y5693" i="3"/>
  <c r="Z5693" i="3" s="1"/>
  <c r="Y6005" i="3"/>
  <c r="Z6005" i="3" s="1"/>
  <c r="Y6381" i="3"/>
  <c r="Z6381" i="3" s="1"/>
  <c r="Y6717" i="3"/>
  <c r="Z6717" i="3" s="1"/>
  <c r="Y4458" i="3"/>
  <c r="Z4458" i="3" s="1"/>
  <c r="Y6444" i="3"/>
  <c r="Z6444" i="3" s="1"/>
  <c r="Z408" i="3"/>
  <c r="Z504" i="3"/>
  <c r="Y536" i="3"/>
  <c r="Z536" i="3" s="1"/>
  <c r="Y568" i="3"/>
  <c r="Z568" i="3" s="1"/>
  <c r="Z592" i="3"/>
  <c r="Y656" i="3"/>
  <c r="Z656" i="3" s="1"/>
  <c r="Y688" i="3"/>
  <c r="Z688" i="3" s="1"/>
  <c r="Z712" i="3"/>
  <c r="Z744" i="3"/>
  <c r="Y776" i="3"/>
  <c r="Z776" i="3" s="1"/>
  <c r="Y808" i="3"/>
  <c r="Z808" i="3" s="1"/>
  <c r="Z832" i="3"/>
  <c r="Y896" i="3"/>
  <c r="Z896" i="3" s="1"/>
  <c r="Y928" i="3"/>
  <c r="Z928" i="3" s="1"/>
  <c r="Y959" i="3"/>
  <c r="Z959" i="3" s="1"/>
  <c r="Z984" i="3"/>
  <c r="Z1016" i="3"/>
  <c r="Y1048" i="3"/>
  <c r="Z1048" i="3" s="1"/>
  <c r="Y1080" i="3"/>
  <c r="Z1080" i="3" s="1"/>
  <c r="Z1136" i="3"/>
  <c r="Y1168" i="3"/>
  <c r="Z1168" i="3" s="1"/>
  <c r="Y1200" i="3"/>
  <c r="Z1200" i="3" s="1"/>
  <c r="Z1224" i="3"/>
  <c r="Y1288" i="3"/>
  <c r="Z1288" i="3" s="1"/>
  <c r="Y1320" i="3"/>
  <c r="Z1320" i="3" s="1"/>
  <c r="Y1408" i="3"/>
  <c r="Z1408" i="3" s="1"/>
  <c r="Y1440" i="3"/>
  <c r="Z1440" i="3" s="1"/>
  <c r="Y1471" i="3"/>
  <c r="Z1471" i="3" s="1"/>
  <c r="Z1496" i="3"/>
  <c r="Y1560" i="3"/>
  <c r="Z1560" i="3" s="1"/>
  <c r="Y1592" i="3"/>
  <c r="Z1592" i="3" s="1"/>
  <c r="Z1616" i="3"/>
  <c r="Z1648" i="3"/>
  <c r="Y1680" i="3"/>
  <c r="Z1680" i="3" s="1"/>
  <c r="Y1711" i="3"/>
  <c r="Z1711" i="3" s="1"/>
  <c r="Y1808" i="3"/>
  <c r="Z1808" i="3" s="1"/>
  <c r="Y1839" i="3"/>
  <c r="Z1839" i="3" s="1"/>
  <c r="Y1896" i="3"/>
  <c r="Z1896" i="3" s="1"/>
  <c r="Y1927" i="3"/>
  <c r="Z1927" i="3" s="1"/>
  <c r="Y1952" i="3"/>
  <c r="Z1952" i="3" s="1"/>
  <c r="Y1983" i="3"/>
  <c r="Z1983" i="3" s="1"/>
  <c r="Y2008" i="3"/>
  <c r="Z2008" i="3" s="1"/>
  <c r="Y2040" i="3"/>
  <c r="Z2040" i="3" s="1"/>
  <c r="Z2064" i="3"/>
  <c r="Y2096" i="3"/>
  <c r="Z2096" i="3" s="1"/>
  <c r="Z2120" i="3"/>
  <c r="Y2152" i="3"/>
  <c r="Z2152" i="3" s="1"/>
  <c r="Y2183" i="3"/>
  <c r="Z2183" i="3" s="1"/>
  <c r="Y2208" i="3"/>
  <c r="Z2208" i="3" s="1"/>
  <c r="Y2239" i="3"/>
  <c r="Z2239" i="3" s="1"/>
  <c r="Z2264" i="3"/>
  <c r="Z2296" i="3"/>
  <c r="Z2328" i="3"/>
  <c r="Z2360" i="3"/>
  <c r="Z2392" i="3"/>
  <c r="Z2424" i="3"/>
  <c r="Z2456" i="3"/>
  <c r="Z2488" i="3"/>
  <c r="Z2520" i="3"/>
  <c r="Z2552" i="3"/>
  <c r="Z2584" i="3"/>
  <c r="Z2616" i="3"/>
  <c r="Z2648" i="3"/>
  <c r="Z2680" i="3"/>
  <c r="Z2712" i="3"/>
  <c r="Z2744" i="3"/>
  <c r="Z2776" i="3"/>
  <c r="Z2808" i="3"/>
  <c r="Z2848" i="3"/>
  <c r="Z2880" i="3"/>
  <c r="Z2912" i="3"/>
  <c r="Z2944" i="3"/>
  <c r="Z2976" i="3"/>
  <c r="Z3008" i="3"/>
  <c r="Z3040" i="3"/>
  <c r="Z3072" i="3"/>
  <c r="Z3112" i="3"/>
  <c r="Z3144" i="3"/>
  <c r="Z3176" i="3"/>
  <c r="Z3208" i="3"/>
  <c r="Z3240" i="3"/>
  <c r="Z3272" i="3"/>
  <c r="Z3304" i="3"/>
  <c r="Z3344" i="3"/>
  <c r="Z3376" i="3"/>
  <c r="Z3408" i="3"/>
  <c r="Z3440" i="3"/>
  <c r="Z3480" i="3"/>
  <c r="Z3520" i="3"/>
  <c r="Z3576" i="3"/>
  <c r="Z3648" i="3"/>
  <c r="Z3704" i="3"/>
  <c r="Z3776" i="3"/>
  <c r="Z3832" i="3"/>
  <c r="Z3896" i="3"/>
  <c r="Z3944" i="3"/>
  <c r="Z4008" i="3"/>
  <c r="Z4072" i="3"/>
  <c r="Z4136" i="3"/>
  <c r="Z4192" i="3"/>
  <c r="Z4240" i="3"/>
  <c r="Z4296" i="3"/>
  <c r="Z4352" i="3"/>
  <c r="Y4472" i="3"/>
  <c r="Z4472" i="3" s="1"/>
  <c r="Y4560" i="3"/>
  <c r="Z4560" i="3" s="1"/>
  <c r="Y4688" i="3"/>
  <c r="Z4688" i="3" s="1"/>
  <c r="Y4808" i="3"/>
  <c r="Z4808" i="3" s="1"/>
  <c r="Y4936" i="3"/>
  <c r="Z4936" i="3" s="1"/>
  <c r="Y5064" i="3"/>
  <c r="Z5064" i="3" s="1"/>
  <c r="Y5184" i="3"/>
  <c r="Z5184" i="3" s="1"/>
  <c r="Y5312" i="3"/>
  <c r="Z5312" i="3" s="1"/>
  <c r="Y5432" i="3"/>
  <c r="Z5432" i="3" s="1"/>
  <c r="Y5536" i="3"/>
  <c r="Z5536" i="3" s="1"/>
  <c r="Y5664" i="3"/>
  <c r="Z5664" i="3" s="1"/>
  <c r="Y5816" i="3"/>
  <c r="Z5816" i="3" s="1"/>
  <c r="Y5952" i="3"/>
  <c r="Z5952" i="3" s="1"/>
  <c r="Y6072" i="3"/>
  <c r="Z6072" i="3" s="1"/>
  <c r="Y6208" i="3"/>
  <c r="Z6208" i="3" s="1"/>
  <c r="Y6312" i="3"/>
  <c r="Z6312" i="3" s="1"/>
  <c r="Y6424" i="3"/>
  <c r="Z6424" i="3" s="1"/>
  <c r="Y6560" i="3"/>
  <c r="Z6560" i="3" s="1"/>
  <c r="Y6664" i="3"/>
  <c r="Z6664" i="3" s="1"/>
  <c r="Y6768" i="3"/>
  <c r="Z6768" i="3" s="1"/>
  <c r="Y6856" i="3"/>
  <c r="Z6856" i="3" s="1"/>
  <c r="Y1978" i="3"/>
  <c r="Z1978" i="3" s="1"/>
  <c r="Y3458" i="3"/>
  <c r="Z3458" i="3" s="1"/>
  <c r="Z3605" i="3"/>
  <c r="Z6765" i="3"/>
  <c r="Y4489" i="3"/>
  <c r="Z4489" i="3" s="1"/>
  <c r="Y6797" i="3"/>
  <c r="Y1873" i="3"/>
  <c r="Z1873" i="3" s="1"/>
  <c r="Y2305" i="3"/>
  <c r="Z2305" i="3" s="1"/>
  <c r="Y2561" i="3"/>
  <c r="Z2561" i="3" s="1"/>
  <c r="Y2817" i="3"/>
  <c r="Z2817" i="3" s="1"/>
  <c r="Y3073" i="3"/>
  <c r="Z3073" i="3" s="1"/>
  <c r="Y3329" i="3"/>
  <c r="Z3329" i="3" s="1"/>
  <c r="Y3585" i="3"/>
  <c r="Z3585" i="3" s="1"/>
  <c r="Y3841" i="3"/>
  <c r="Z3841" i="3" s="1"/>
  <c r="Y4329" i="3"/>
  <c r="Z4329" i="3" s="1"/>
  <c r="Y6233" i="3"/>
  <c r="Z6233" i="3" s="1"/>
  <c r="Y6265" i="3"/>
  <c r="Z6265" i="3" s="1"/>
  <c r="Y6297" i="3"/>
  <c r="Z6297" i="3" s="1"/>
  <c r="Y6329" i="3"/>
  <c r="Z6329" i="3" s="1"/>
  <c r="Y6361" i="3"/>
  <c r="Z6361" i="3" s="1"/>
  <c r="Y6393" i="3"/>
  <c r="Z6393" i="3" s="1"/>
  <c r="Y6425" i="3"/>
  <c r="Z6425" i="3" s="1"/>
  <c r="Y6457" i="3"/>
  <c r="Z6457" i="3" s="1"/>
  <c r="Y6489" i="3"/>
  <c r="Z6489" i="3" s="1"/>
  <c r="Y6521" i="3"/>
  <c r="Z6521" i="3" s="1"/>
  <c r="Y6553" i="3"/>
  <c r="Z6553" i="3" s="1"/>
  <c r="Y6585" i="3"/>
  <c r="Z6585" i="3" s="1"/>
  <c r="Y6617" i="3"/>
  <c r="Z6617" i="3" s="1"/>
  <c r="Y6649" i="3"/>
  <c r="Z6649" i="3" s="1"/>
  <c r="Y6681" i="3"/>
  <c r="Z6681" i="3" s="1"/>
  <c r="Y6713" i="3"/>
  <c r="Z6713" i="3" s="1"/>
  <c r="Y6745" i="3"/>
  <c r="Z6745" i="3" s="1"/>
  <c r="Y6777" i="3"/>
  <c r="Z6777" i="3" s="1"/>
  <c r="Y6809" i="3"/>
  <c r="Z6809" i="3" s="1"/>
  <c r="Y6841" i="3"/>
  <c r="Z6841" i="3" s="1"/>
  <c r="Y6873" i="3"/>
  <c r="Z6873" i="3" s="1"/>
  <c r="Y6905" i="3"/>
  <c r="Z6905" i="3" s="1"/>
  <c r="Y6937" i="3"/>
  <c r="Z6937" i="3" s="1"/>
  <c r="Y3970" i="3"/>
  <c r="Z3970" i="3" s="1"/>
  <c r="Y6462" i="3"/>
  <c r="Z6462" i="3" s="1"/>
  <c r="Y2162" i="3"/>
  <c r="Z2162" i="3" s="1"/>
  <c r="Y3074" i="3"/>
  <c r="Z3074" i="3" s="1"/>
  <c r="Y4530" i="3"/>
  <c r="Z4530" i="3" s="1"/>
  <c r="Y5669" i="3"/>
  <c r="Z5669" i="3" s="1"/>
  <c r="Y5989" i="3"/>
  <c r="Z5989" i="3" s="1"/>
  <c r="Z6293" i="3"/>
  <c r="Z6437" i="3"/>
  <c r="Z6557" i="3"/>
  <c r="Z6693" i="3"/>
  <c r="Y6885" i="3"/>
  <c r="Z6885" i="3" s="1"/>
  <c r="Y3025" i="3"/>
  <c r="Z3025" i="3" s="1"/>
  <c r="Y6052" i="3"/>
  <c r="Z6052" i="3" s="1"/>
  <c r="Z3827" i="3"/>
  <c r="Z3859" i="3"/>
  <c r="Z3923" i="3"/>
  <c r="Z3955" i="3"/>
  <c r="Z3987" i="3"/>
  <c r="Z4019" i="3"/>
  <c r="Z4083" i="3"/>
  <c r="Z4115" i="3"/>
  <c r="Z4179" i="3"/>
  <c r="Z4211" i="3"/>
  <c r="Z4243" i="3"/>
  <c r="Z4275" i="3"/>
  <c r="Z4339" i="3"/>
  <c r="Z4371" i="3"/>
  <c r="Z4435" i="3"/>
  <c r="Z4467" i="3"/>
  <c r="Z4499" i="3"/>
  <c r="Z4531" i="3"/>
  <c r="Z4595" i="3"/>
  <c r="Z4627" i="3"/>
  <c r="Y2255" i="3"/>
  <c r="Z2255" i="3" s="1"/>
  <c r="Y4572" i="3"/>
  <c r="Z4572" i="3" s="1"/>
  <c r="Y4820" i="3"/>
  <c r="Z4820" i="3" s="1"/>
  <c r="Y5076" i="3"/>
  <c r="Z5076" i="3" s="1"/>
  <c r="Y5332" i="3"/>
  <c r="Z5332" i="3" s="1"/>
  <c r="Y5588" i="3"/>
  <c r="Z5588" i="3" s="1"/>
  <c r="Y5844" i="3"/>
  <c r="Z5844" i="3" s="1"/>
  <c r="Y6100" i="3"/>
  <c r="Z6100" i="3" s="1"/>
  <c r="Y6356" i="3"/>
  <c r="Z6356" i="3" s="1"/>
  <c r="Y6612" i="3"/>
  <c r="Z6612" i="3" s="1"/>
  <c r="Y6868" i="3"/>
  <c r="Z6868" i="3" s="1"/>
  <c r="Y4964" i="3"/>
  <c r="Z4964" i="3" s="1"/>
  <c r="Y1821" i="3"/>
  <c r="Z1821" i="3" s="1"/>
  <c r="Y1853" i="3"/>
  <c r="Z1853" i="3" s="1"/>
  <c r="Y1893" i="3"/>
  <c r="Z1893" i="3" s="1"/>
  <c r="Y1925" i="3"/>
  <c r="Z1925" i="3" s="1"/>
  <c r="Y1957" i="3"/>
  <c r="Z1957" i="3" s="1"/>
  <c r="Y1989" i="3"/>
  <c r="Z1989" i="3" s="1"/>
  <c r="Y2021" i="3"/>
  <c r="Z2021" i="3" s="1"/>
  <c r="Y2061" i="3"/>
  <c r="Z2061" i="3" s="1"/>
  <c r="Y2093" i="3"/>
  <c r="Z2093" i="3" s="1"/>
  <c r="Y2125" i="3"/>
  <c r="Z2125" i="3" s="1"/>
  <c r="Y2201" i="3"/>
  <c r="Z2201" i="3" s="1"/>
  <c r="Y2301" i="3"/>
  <c r="Z2301" i="3" s="1"/>
  <c r="Y2365" i="3"/>
  <c r="Z2365" i="3" s="1"/>
  <c r="Y2437" i="3"/>
  <c r="Z2437" i="3" s="1"/>
  <c r="Y2501" i="3"/>
  <c r="Z2501" i="3" s="1"/>
  <c r="Y2573" i="3"/>
  <c r="Z2573" i="3" s="1"/>
  <c r="Y2661" i="3"/>
  <c r="Z2661" i="3" s="1"/>
  <c r="Y2757" i="3"/>
  <c r="Z2757" i="3" s="1"/>
  <c r="Y2837" i="3"/>
  <c r="Z2837" i="3" s="1"/>
  <c r="Y2933" i="3"/>
  <c r="Z2933" i="3" s="1"/>
  <c r="Y3029" i="3"/>
  <c r="Z3029" i="3" s="1"/>
  <c r="Y3125" i="3"/>
  <c r="Z3125" i="3" s="1"/>
  <c r="Y3205" i="3"/>
  <c r="Z3205" i="3" s="1"/>
  <c r="Y3293" i="3"/>
  <c r="Z3293" i="3" s="1"/>
  <c r="Y3389" i="3"/>
  <c r="Z3389" i="3" s="1"/>
  <c r="Y3517" i="3"/>
  <c r="Z3517" i="3" s="1"/>
  <c r="Y3637" i="3"/>
  <c r="Z3637" i="3" s="1"/>
  <c r="Y3733" i="3"/>
  <c r="Z3733" i="3" s="1"/>
  <c r="Y3829" i="3"/>
  <c r="Z3829" i="3" s="1"/>
  <c r="Y3941" i="3"/>
  <c r="Z3941" i="3" s="1"/>
  <c r="Y4005" i="3"/>
  <c r="Z4005" i="3" s="1"/>
  <c r="Y4117" i="3"/>
  <c r="Z4117" i="3" s="1"/>
  <c r="Y4221" i="3"/>
  <c r="Z4221" i="3" s="1"/>
  <c r="Y4301" i="3"/>
  <c r="Z4301" i="3" s="1"/>
  <c r="Y4381" i="3"/>
  <c r="Z4381" i="3" s="1"/>
  <c r="Y4469" i="3"/>
  <c r="Z4469" i="3" s="1"/>
  <c r="Y4565" i="3"/>
  <c r="Z4565" i="3" s="1"/>
  <c r="Y4629" i="3"/>
  <c r="Z4629" i="3" s="1"/>
  <c r="Z4941" i="3"/>
  <c r="Y5045" i="3"/>
  <c r="Z5045" i="3" s="1"/>
  <c r="Z5197" i="3"/>
  <c r="Y5373" i="3"/>
  <c r="Z5373" i="3" s="1"/>
  <c r="Y5469" i="3"/>
  <c r="Z5469" i="3" s="1"/>
  <c r="Y5765" i="3"/>
  <c r="Z5765" i="3" s="1"/>
  <c r="Y5885" i="3"/>
  <c r="Z5885" i="3" s="1"/>
  <c r="Y6125" i="3"/>
  <c r="Z6125" i="3" s="1"/>
  <c r="Y6309" i="3"/>
  <c r="Z6309" i="3" s="1"/>
  <c r="Y6685" i="3"/>
  <c r="Z6685" i="3" s="1"/>
  <c r="Y6773" i="3"/>
  <c r="Z6773" i="3" s="1"/>
  <c r="Y6893" i="3"/>
  <c r="Z6893" i="3" s="1"/>
  <c r="Y5092" i="3"/>
  <c r="Z5092" i="3" s="1"/>
  <c r="Y5796" i="3"/>
  <c r="Z5796" i="3" s="1"/>
  <c r="Y6605" i="3"/>
  <c r="Z6605" i="3" s="1"/>
  <c r="I6946" i="4" l="1"/>
  <c r="H695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Прошлые данные - XAG_USD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2" xr16:uid="{00000000-0015-0000-FFFF-FFFF01000000}" name="Прошлые данные - XAG_USD1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3" xr16:uid="{00000000-0015-0000-FFFF-FFFF02000000}" name="Прошлые данные - XAU_USD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Прошлые данные - XAU_USD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Прошлые данные - XAU_USD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6" xr16:uid="{53CA141F-4D30-4EE6-914F-874CB10D172A}" name="Прошлые данные - XAU_USD1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<sst xmlns="http://schemas.openxmlformats.org/spreadsheetml/2006/main" count="31096" uniqueCount="15634">
  <si>
    <t>Дата</t>
  </si>
  <si>
    <t>Цена</t>
  </si>
  <si>
    <t>Откр.</t>
  </si>
  <si>
    <t>Макс.</t>
  </si>
  <si>
    <t>Мин.</t>
  </si>
  <si>
    <t>Объём</t>
  </si>
  <si>
    <t>Изм. %</t>
  </si>
  <si>
    <t>1.301,38</t>
  </si>
  <si>
    <t>1.295,74</t>
  </si>
  <si>
    <t>1.306,58</t>
  </si>
  <si>
    <t>1.293,66</t>
  </si>
  <si>
    <t>1.296,28</t>
  </si>
  <si>
    <t>1.309,61</t>
  </si>
  <si>
    <t>1.310,46</t>
  </si>
  <si>
    <t>1.292,75</t>
  </si>
  <si>
    <t>1.309,28</t>
  </si>
  <si>
    <t>1.302,01</t>
  </si>
  <si>
    <t>1.311,33</t>
  </si>
  <si>
    <t>1.300,56</t>
  </si>
  <si>
    <t>1.293,71</t>
  </si>
  <si>
    <t>1.302,19</t>
  </si>
  <si>
    <t>1.292,06</t>
  </si>
  <si>
    <t>1.294,25</t>
  </si>
  <si>
    <t>1.298,70</t>
  </si>
  <si>
    <t>1.299,27</t>
  </si>
  <si>
    <t>1.290,15</t>
  </si>
  <si>
    <t>1.298,39</t>
  </si>
  <si>
    <t>1.285,91</t>
  </si>
  <si>
    <t>1.300,99</t>
  </si>
  <si>
    <t>1.285,29</t>
  </si>
  <si>
    <t>1.285,74</t>
  </si>
  <si>
    <t>1.286,71</t>
  </si>
  <si>
    <t>1.289,06</t>
  </si>
  <si>
    <t>1.281,16</t>
  </si>
  <si>
    <t>1.286,76</t>
  </si>
  <si>
    <t>1.287,62</t>
  </si>
  <si>
    <t>1.291,07</t>
  </si>
  <si>
    <t>1.283,45</t>
  </si>
  <si>
    <t>1.287,43</t>
  </si>
  <si>
    <t>1.286,67</t>
  </si>
  <si>
    <t>1.289,75</t>
  </si>
  <si>
    <t>1.280,95</t>
  </si>
  <si>
    <t>1.286,66</t>
  </si>
  <si>
    <t>1.293,62</t>
  </si>
  <si>
    <t>1.297,11</t>
  </si>
  <si>
    <t>1.282,75</t>
  </si>
  <si>
    <t>1.293,56</t>
  </si>
  <si>
    <t>1.312,81</t>
  </si>
  <si>
    <t>1.315,33</t>
  </si>
  <si>
    <t>1.290,16</t>
  </si>
  <si>
    <t>1.313,05</t>
  </si>
  <si>
    <t>1.320,18</t>
  </si>
  <si>
    <t>1.327,42</t>
  </si>
  <si>
    <t>1.312,54</t>
  </si>
  <si>
    <t>1.319,88</t>
  </si>
  <si>
    <t>1.328,91</t>
  </si>
  <si>
    <t>1.329,63</t>
  </si>
  <si>
    <t>1.316,51</t>
  </si>
  <si>
    <t>1.328,96</t>
  </si>
  <si>
    <t>1.327,44</t>
  </si>
  <si>
    <t>1.330,59</t>
  </si>
  <si>
    <t>1.323,61</t>
  </si>
  <si>
    <t>1.327,12</t>
  </si>
  <si>
    <t>1.328,57</t>
  </si>
  <si>
    <t>1.332,59</t>
  </si>
  <si>
    <t>1.325,03</t>
  </si>
  <si>
    <t>1.327,80</t>
  </si>
  <si>
    <t>1.323,52</t>
  </si>
  <si>
    <t>1.333,17</t>
  </si>
  <si>
    <t>1.321,16</t>
  </si>
  <si>
    <t>1.323,49</t>
  </si>
  <si>
    <t>1.338,89</t>
  </si>
  <si>
    <t>1.341,88</t>
  </si>
  <si>
    <t>1.322,24</t>
  </si>
  <si>
    <t>1.338,49</t>
  </si>
  <si>
    <t>1.341,25</t>
  </si>
  <si>
    <t>1.346,81</t>
  </si>
  <si>
    <t>1.336,63</t>
  </si>
  <si>
    <t>1.341,16</t>
  </si>
  <si>
    <t>1.325,90</t>
  </si>
  <si>
    <t>1.341,87</t>
  </si>
  <si>
    <t>1.322,33</t>
  </si>
  <si>
    <t>1.326,90</t>
  </si>
  <si>
    <t>1.321,95</t>
  </si>
  <si>
    <t>1.328,39</t>
  </si>
  <si>
    <t>1.321,11</t>
  </si>
  <si>
    <t>1.321,41</t>
  </si>
  <si>
    <t>1.312,98</t>
  </si>
  <si>
    <t>1.322,98</t>
  </si>
  <si>
    <t>1.311,16</t>
  </si>
  <si>
    <t>1.312,55</t>
  </si>
  <si>
    <t>1.306,16</t>
  </si>
  <si>
    <t>1.314,43</t>
  </si>
  <si>
    <t>1.302,63</t>
  </si>
  <si>
    <t>1.306,19</t>
  </si>
  <si>
    <t>1.310,88</t>
  </si>
  <si>
    <t>1.318,19</t>
  </si>
  <si>
    <t>1.304,50</t>
  </si>
  <si>
    <t>1.310,89</t>
  </si>
  <si>
    <t>1.308,55</t>
  </si>
  <si>
    <t>1.315,12</t>
  </si>
  <si>
    <t>1.306,64</t>
  </si>
  <si>
    <t>1.308,33</t>
  </si>
  <si>
    <t>1.314,22</t>
  </si>
  <si>
    <t>1.314,88</t>
  </si>
  <si>
    <t>1.303,58</t>
  </si>
  <si>
    <t>1.314,07</t>
  </si>
  <si>
    <t>1.310,14</t>
  </si>
  <si>
    <t>1.315,72</t>
  </si>
  <si>
    <t>1.307,23</t>
  </si>
  <si>
    <t>1.310,09</t>
  </si>
  <si>
    <t>1.305,87</t>
  </si>
  <si>
    <t>1.311,99</t>
  </si>
  <si>
    <t>1.302,17</t>
  </si>
  <si>
    <t>1.306,22</t>
  </si>
  <si>
    <t>1.315,03</t>
  </si>
  <si>
    <t>1.315,88</t>
  </si>
  <si>
    <t>1.305,38</t>
  </si>
  <si>
    <t>1.315,01</t>
  </si>
  <si>
    <t>1.311,75</t>
  </si>
  <si>
    <t>1.316,86</t>
  </si>
  <si>
    <t>1.310,30</t>
  </si>
  <si>
    <t>1.317,55</t>
  </si>
  <si>
    <t>1.318,80</t>
  </si>
  <si>
    <t>1.308,26</t>
  </si>
  <si>
    <t>1.318,00</t>
  </si>
  <si>
    <t>1.320,95</t>
  </si>
  <si>
    <t>1.323,58</t>
  </si>
  <si>
    <t>1.315,66</t>
  </si>
  <si>
    <t>1.320,94</t>
  </si>
  <si>
    <t>1.326,68</t>
  </si>
  <si>
    <t>1.319,91</t>
  </si>
  <si>
    <t>1.312,27</t>
  </si>
  <si>
    <t>1.323,74</t>
  </si>
  <si>
    <t>1.308,81</t>
  </si>
  <si>
    <t>1.311,93</t>
  </si>
  <si>
    <t>1.303,53</t>
  </si>
  <si>
    <t>1.312,05</t>
  </si>
  <si>
    <t>1.302,12</t>
  </si>
  <si>
    <t>1.303,49</t>
  </si>
  <si>
    <t>1.304,49</t>
  </si>
  <si>
    <t>1.297,26</t>
  </si>
  <si>
    <t>1.303,22</t>
  </si>
  <si>
    <t>1.280,94</t>
  </si>
  <si>
    <t>1.303,69</t>
  </si>
  <si>
    <t>1.279,39</t>
  </si>
  <si>
    <t>1.282,74</t>
  </si>
  <si>
    <t>1.285,15</t>
  </si>
  <si>
    <t>1.276,97</t>
  </si>
  <si>
    <t>1.282,39</t>
  </si>
  <si>
    <t>1.285,34</t>
  </si>
  <si>
    <t>1.286,92</t>
  </si>
  <si>
    <t>1.278,38</t>
  </si>
  <si>
    <t>1.285,04</t>
  </si>
  <si>
    <t>1.279,73</t>
  </si>
  <si>
    <t>1.285,84</t>
  </si>
  <si>
    <t>1.277,25</t>
  </si>
  <si>
    <t>1.280,28</t>
  </si>
  <si>
    <t>1.281,75</t>
  </si>
  <si>
    <t>1.284,29</t>
  </si>
  <si>
    <t>1.277,06</t>
  </si>
  <si>
    <t>1.281,49</t>
  </si>
  <si>
    <t>1.292,18</t>
  </si>
  <si>
    <t>1.292,86</t>
  </si>
  <si>
    <t>1.280,64</t>
  </si>
  <si>
    <t>1.291,90</t>
  </si>
  <si>
    <t>1.293,99</t>
  </si>
  <si>
    <t>1.295,84</t>
  </si>
  <si>
    <t>1.288,96</t>
  </si>
  <si>
    <t>1.293,52</t>
  </si>
  <si>
    <t>1.289,13</t>
  </si>
  <si>
    <t>1.295,02</t>
  </si>
  <si>
    <t>1.287,59</t>
  </si>
  <si>
    <t>1.289,31</t>
  </si>
  <si>
    <t>1.291,76</t>
  </si>
  <si>
    <t>1.294,70</t>
  </si>
  <si>
    <t>1.286,37</t>
  </si>
  <si>
    <t>1.291,73</t>
  </si>
  <si>
    <t>1.287,16</t>
  </si>
  <si>
    <t>1.295,90</t>
  </si>
  <si>
    <t>1.288,00</t>
  </si>
  <si>
    <t>1.286,72</t>
  </si>
  <si>
    <t>1.295,65</t>
  </si>
  <si>
    <t>1.286,25</t>
  </si>
  <si>
    <t>1.286,38</t>
  </si>
  <si>
    <t>1.293,11</t>
  </si>
  <si>
    <t>1.297,14</t>
  </si>
  <si>
    <t>1.285,81</t>
  </si>
  <si>
    <t>1.293,13</t>
  </si>
  <si>
    <t>1.285,36</t>
  </si>
  <si>
    <t>1.293,95</t>
  </si>
  <si>
    <t>1.279,63</t>
  </si>
  <si>
    <t>1.285,35</t>
  </si>
  <si>
    <t>1.290,69</t>
  </si>
  <si>
    <t>1.279,20</t>
  </si>
  <si>
    <t>1.288,67</t>
  </si>
  <si>
    <t>1.285,78</t>
  </si>
  <si>
    <t>1.295,14</t>
  </si>
  <si>
    <t>1.282,29</t>
  </si>
  <si>
    <t>1.284,92</t>
  </si>
  <si>
    <t>1.294,06</t>
  </si>
  <si>
    <t>1.298,51</t>
  </si>
  <si>
    <t>1.276,49</t>
  </si>
  <si>
    <t>1.285,12</t>
  </si>
  <si>
    <t>1.295,27</t>
  </si>
  <si>
    <t>1.284,16</t>
  </si>
  <si>
    <t>1.284,77</t>
  </si>
  <si>
    <t>1.281,62</t>
  </si>
  <si>
    <t>1.288,69</t>
  </si>
  <si>
    <t>1.278,33</t>
  </si>
  <si>
    <t>1.282,62</t>
  </si>
  <si>
    <t>1.283,13</t>
  </si>
  <si>
    <t>1.283,24</t>
  </si>
  <si>
    <t>1.282,82</t>
  </si>
  <si>
    <t>1.280,08</t>
  </si>
  <si>
    <t>1.284,18</t>
  </si>
  <si>
    <t>1.277,09</t>
  </si>
  <si>
    <t>1.280,75</t>
  </si>
  <si>
    <t>1.275,22</t>
  </si>
  <si>
    <t>1.282,17</t>
  </si>
  <si>
    <t>1.273,98</t>
  </si>
  <si>
    <t>1.266,89</t>
  </si>
  <si>
    <t>1.279,04</t>
  </si>
  <si>
    <t>1.266,09</t>
  </si>
  <si>
    <t>1.266,98</t>
  </si>
  <si>
    <t>1.270,33</t>
  </si>
  <si>
    <t>1.279,14</t>
  </si>
  <si>
    <t>1.264,34</t>
  </si>
  <si>
    <t>1.269,13</t>
  </si>
  <si>
    <t>1.259,09</t>
  </si>
  <si>
    <t>1.270,13</t>
  </si>
  <si>
    <t>1.258,34</t>
  </si>
  <si>
    <t>1.256,01</t>
  </si>
  <si>
    <t>1.260,10</t>
  </si>
  <si>
    <t>1.262,84</t>
  </si>
  <si>
    <t>1.253,37</t>
  </si>
  <si>
    <t>1.260,14</t>
  </si>
  <si>
    <t>1.243,70</t>
  </si>
  <si>
    <t>1.266,79</t>
  </si>
  <si>
    <t>1.242,89</t>
  </si>
  <si>
    <t>1.243,39</t>
  </si>
  <si>
    <t>1.249,67</t>
  </si>
  <si>
    <t>1.258,41</t>
  </si>
  <si>
    <t>1.241,54</t>
  </si>
  <si>
    <t>1.249,38</t>
  </si>
  <si>
    <t>1.246,01</t>
  </si>
  <si>
    <t>1.250,36</t>
  </si>
  <si>
    <t>1.244,44</t>
  </si>
  <si>
    <t>1.245,91</t>
  </si>
  <si>
    <t>1.237,25</t>
  </si>
  <si>
    <t>1.248,18</t>
  </si>
  <si>
    <t>1.235,47</t>
  </si>
  <si>
    <t>1.238,21</t>
  </si>
  <si>
    <t>1.242,41</t>
  </si>
  <si>
    <t>1.243,11</t>
  </si>
  <si>
    <t>1.232,48</t>
  </si>
  <si>
    <t>1.242,46</t>
  </si>
  <si>
    <t>1.246,02</t>
  </si>
  <si>
    <t>1.247,13</t>
  </si>
  <si>
    <t>1.240,23</t>
  </si>
  <si>
    <t>1.245,80</t>
  </si>
  <si>
    <t>1.243,25</t>
  </si>
  <si>
    <t>1.247,56</t>
  </si>
  <si>
    <t>1.241,95</t>
  </si>
  <si>
    <t>1.242,94</t>
  </si>
  <si>
    <t>1.244,53</t>
  </si>
  <si>
    <t>1.249,62</t>
  </si>
  <si>
    <t>1.240,55</t>
  </si>
  <si>
    <t>1.244,59</t>
  </si>
  <si>
    <t>1.250,43</t>
  </si>
  <si>
    <t>1.250,62</t>
  </si>
  <si>
    <t>1.241,21</t>
  </si>
  <si>
    <t>1.248,10</t>
  </si>
  <si>
    <t>1.238,32</t>
  </si>
  <si>
    <t>1.250,42</t>
  </si>
  <si>
    <t>1.237,49</t>
  </si>
  <si>
    <t>1.237,99</t>
  </si>
  <si>
    <t>1.237,87</t>
  </si>
  <si>
    <t>1.244,70</t>
  </si>
  <si>
    <t>1.234,64</t>
  </si>
  <si>
    <t>1.237,56</t>
  </si>
  <si>
    <t>1.238,54</t>
  </si>
  <si>
    <t>1.239,35</t>
  </si>
  <si>
    <t>1.232,96</t>
  </si>
  <si>
    <t>1.238,55</t>
  </si>
  <si>
    <t>1.231,35</t>
  </si>
  <si>
    <t>1.242,24</t>
  </si>
  <si>
    <t>1.230,41</t>
  </si>
  <si>
    <t>1.231,08</t>
  </si>
  <si>
    <t>1.223,12</t>
  </si>
  <si>
    <t>1.234,94</t>
  </si>
  <si>
    <t>1.221,09</t>
  </si>
  <si>
    <t>1.221,97</t>
  </si>
  <si>
    <t>1.223,97</t>
  </si>
  <si>
    <t>1.225,65</t>
  </si>
  <si>
    <t>1.216,24</t>
  </si>
  <si>
    <t>1.223,99</t>
  </si>
  <si>
    <t>1.221,43</t>
  </si>
  <si>
    <t>1.229,35</t>
  </si>
  <si>
    <t>1.220,49</t>
  </si>
  <si>
    <t>1.221,11</t>
  </si>
  <si>
    <t>1.214,64</t>
  </si>
  <si>
    <t>1.226,32</t>
  </si>
  <si>
    <t>1.210,73</t>
  </si>
  <si>
    <t>1.214,69</t>
  </si>
  <si>
    <t>1.222,65</t>
  </si>
  <si>
    <t>1.225,60</t>
  </si>
  <si>
    <t>1.211,74</t>
  </si>
  <si>
    <t>1.222,37</t>
  </si>
  <si>
    <t>1.224,00</t>
  </si>
  <si>
    <t>1.228,13</t>
  </si>
  <si>
    <t>1.221,14</t>
  </si>
  <si>
    <t>1.223,19</t>
  </si>
  <si>
    <t>1.227,33</t>
  </si>
  <si>
    <t>1.229,27</t>
  </si>
  <si>
    <t>1.220,53</t>
  </si>
  <si>
    <t>1.227,45</t>
  </si>
  <si>
    <t>1.226,69</t>
  </si>
  <si>
    <t>1.229,80</t>
  </si>
  <si>
    <t>1.225,30</t>
  </si>
  <si>
    <t>1.226,02</t>
  </si>
  <si>
    <t>1.221,55</t>
  </si>
  <si>
    <t>1.230,15</t>
  </si>
  <si>
    <t>1.219,23</t>
  </si>
  <si>
    <t>1.224,37</t>
  </si>
  <si>
    <t>1.229,17</t>
  </si>
  <si>
    <t>1.219,67</t>
  </si>
  <si>
    <t>1.224,05</t>
  </si>
  <si>
    <t>1.221,76</t>
  </si>
  <si>
    <t>1.225,26</t>
  </si>
  <si>
    <t>1.217,52</t>
  </si>
  <si>
    <t>1.221,47</t>
  </si>
  <si>
    <t>1.213,02</t>
  </si>
  <si>
    <t>1.225,37</t>
  </si>
  <si>
    <t>1.212,48</t>
  </si>
  <si>
    <t>1.213,00</t>
  </si>
  <si>
    <t>1.210,87</t>
  </si>
  <si>
    <t>1.216,36</t>
  </si>
  <si>
    <t>1.207,56</t>
  </si>
  <si>
    <t>1.210,91</t>
  </si>
  <si>
    <t>1.202,26</t>
  </si>
  <si>
    <t>1.216,33</t>
  </si>
  <si>
    <t>1.197,12</t>
  </si>
  <si>
    <t>1.202,35</t>
  </si>
  <si>
    <t>1.200,96</t>
  </si>
  <si>
    <t>1.205,57</t>
  </si>
  <si>
    <t>1.196,29</t>
  </si>
  <si>
    <t>1.200,65</t>
  </si>
  <si>
    <t>1.209,46</t>
  </si>
  <si>
    <t>1.211,45</t>
  </si>
  <si>
    <t>1.200,18</t>
  </si>
  <si>
    <t>1.209,60</t>
  </si>
  <si>
    <t>1.223,88</t>
  </si>
  <si>
    <t>1.206,52</t>
  </si>
  <si>
    <t>1.223,54</t>
  </si>
  <si>
    <t>1.225,99</t>
  </si>
  <si>
    <t>1.227,05</t>
  </si>
  <si>
    <t>1.219,63</t>
  </si>
  <si>
    <t>1.226,11</t>
  </si>
  <si>
    <t>1.227,24</t>
  </si>
  <si>
    <t>1.236,23</t>
  </si>
  <si>
    <t>1.223,31</t>
  </si>
  <si>
    <t>1.226,80</t>
  </si>
  <si>
    <t>1.231,66</t>
  </si>
  <si>
    <t>1.236,31</t>
  </si>
  <si>
    <t>1.223,41</t>
  </si>
  <si>
    <t>1.231,30</t>
  </si>
  <si>
    <t>1.233,36</t>
  </si>
  <si>
    <t>1.235,46</t>
  </si>
  <si>
    <t>1.226,88</t>
  </si>
  <si>
    <t>1.232,89</t>
  </si>
  <si>
    <t>1.234,04</t>
  </si>
  <si>
    <t>1.236,79</t>
  </si>
  <si>
    <t>1.229,85</t>
  </si>
  <si>
    <t>1.233,24</t>
  </si>
  <si>
    <t>1.215,20</t>
  </si>
  <si>
    <t>1.237,83</t>
  </si>
  <si>
    <t>1.214,84</t>
  </si>
  <si>
    <t>1.214,54</t>
  </si>
  <si>
    <t>1.223,00</t>
  </si>
  <si>
    <t>1.223,70</t>
  </si>
  <si>
    <t>1.211,92</t>
  </si>
  <si>
    <t>1.223,44</t>
  </si>
  <si>
    <t>1.230,17</t>
  </si>
  <si>
    <t>1.231,45</t>
  </si>
  <si>
    <t>1.220,22</t>
  </si>
  <si>
    <t>1.229,74</t>
  </si>
  <si>
    <t>1.234,16</t>
  </si>
  <si>
    <t>1.235,79</t>
  </si>
  <si>
    <t>1.224,45</t>
  </si>
  <si>
    <t>1.233,59</t>
  </si>
  <si>
    <t>1.232,24</t>
  </si>
  <si>
    <t>1.243,73</t>
  </si>
  <si>
    <t>1.232,23</t>
  </si>
  <si>
    <t>1.234,59</t>
  </si>
  <si>
    <t>1.239,85</t>
  </si>
  <si>
    <t>1.228,08</t>
  </si>
  <si>
    <t>1.234,22</t>
  </si>
  <si>
    <t>1.231,06</t>
  </si>
  <si>
    <t>1.234,27</t>
  </si>
  <si>
    <t>1.225,74</t>
  </si>
  <si>
    <t>1.230,49</t>
  </si>
  <si>
    <t>1.222,32</t>
  </si>
  <si>
    <t>1.240,00</t>
  </si>
  <si>
    <t>1.221,72</t>
  </si>
  <si>
    <t>1.222,17</t>
  </si>
  <si>
    <t>1.228,61</t>
  </si>
  <si>
    <t>1.230,18</t>
  </si>
  <si>
    <t>1.220,30</t>
  </si>
  <si>
    <t>1.225,66</t>
  </si>
  <si>
    <t>1.231,07</t>
  </si>
  <si>
    <t>1.223,03</t>
  </si>
  <si>
    <t>1.225,75</t>
  </si>
  <si>
    <t>1.222,35</t>
  </si>
  <si>
    <t>1.230,85</t>
  </si>
  <si>
    <t>1.218,78</t>
  </si>
  <si>
    <t>1.222,68</t>
  </si>
  <si>
    <t>1.224,08</t>
  </si>
  <si>
    <t>1.229,90</t>
  </si>
  <si>
    <t>1.220,32</t>
  </si>
  <si>
    <t>1.224,43</t>
  </si>
  <si>
    <t>1.227,12</t>
  </si>
  <si>
    <t>1.232,77</t>
  </si>
  <si>
    <t>1.223,35</t>
  </si>
  <si>
    <t>1.226,93</t>
  </si>
  <si>
    <t>1.217,45</t>
  </si>
  <si>
    <t>1.233,65</t>
  </si>
  <si>
    <t>1.217,40</t>
  </si>
  <si>
    <t>1.217,93</t>
  </si>
  <si>
    <t>1.224,17</t>
  </si>
  <si>
    <t>1.215,61</t>
  </si>
  <si>
    <t>1.224,33</t>
  </si>
  <si>
    <t>1.195,01</t>
  </si>
  <si>
    <t>1.226,87</t>
  </si>
  <si>
    <t>1.191,30</t>
  </si>
  <si>
    <t>1.194,78</t>
  </si>
  <si>
    <t>1.189,59</t>
  </si>
  <si>
    <t>1.195,19</t>
  </si>
  <si>
    <t>1.185,22</t>
  </si>
  <si>
    <t>1.189,62</t>
  </si>
  <si>
    <t>1.189,01</t>
  </si>
  <si>
    <t>1.192,23</t>
  </si>
  <si>
    <t>1.183,49</t>
  </si>
  <si>
    <t>1.188,01</t>
  </si>
  <si>
    <t>1.203,14</t>
  </si>
  <si>
    <t>1.204,49</t>
  </si>
  <si>
    <t>1.183,58</t>
  </si>
  <si>
    <t>1.202,86</t>
  </si>
  <si>
    <t>1.199,41</t>
  </si>
  <si>
    <t>1.206,18</t>
  </si>
  <si>
    <t>1.197,00</t>
  </si>
  <si>
    <t>1.199,66</t>
  </si>
  <si>
    <t>1.197,35</t>
  </si>
  <si>
    <t>1.207,11</t>
  </si>
  <si>
    <t>1.195,76</t>
  </si>
  <si>
    <t>1.197,37</t>
  </si>
  <si>
    <t>1.203,39</t>
  </si>
  <si>
    <t>1.208,77</t>
  </si>
  <si>
    <t>1.196,71</t>
  </si>
  <si>
    <t>1.203,10</t>
  </si>
  <si>
    <t>1.189,20</t>
  </si>
  <si>
    <t>1.208,65</t>
  </si>
  <si>
    <t>1.188,57</t>
  </si>
  <si>
    <t>1.188,47</t>
  </si>
  <si>
    <t>1.192,55</t>
  </si>
  <si>
    <t>1.192,95</t>
  </si>
  <si>
    <t>1.184,95</t>
  </si>
  <si>
    <t>1.192,09</t>
  </si>
  <si>
    <t>1.183,21</t>
  </si>
  <si>
    <t>1.194,00</t>
  </si>
  <si>
    <t>1.180,74</t>
  </si>
  <si>
    <t>1.182,80</t>
  </si>
  <si>
    <t>1.194,80</t>
  </si>
  <si>
    <t>1.198,94</t>
  </si>
  <si>
    <t>1.181,98</t>
  </si>
  <si>
    <t>1.194,46</t>
  </si>
  <si>
    <t>1.201,23</t>
  </si>
  <si>
    <t>1.202,84</t>
  </si>
  <si>
    <t>1.190,53</t>
  </si>
  <si>
    <t>1.201,31</t>
  </si>
  <si>
    <t>1.198,84</t>
  </si>
  <si>
    <t>1.203,71</t>
  </si>
  <si>
    <t>1.197,21</t>
  </si>
  <si>
    <t>1.198,86</t>
  </si>
  <si>
    <t>1.198,56</t>
  </si>
  <si>
    <t>1.204,48</t>
  </si>
  <si>
    <t>1.194,23</t>
  </si>
  <si>
    <t>1.199,55</t>
  </si>
  <si>
    <t>1.207,52</t>
  </si>
  <si>
    <t>1.211,47</t>
  </si>
  <si>
    <t>1.191,97</t>
  </si>
  <si>
    <t>1.207,58</t>
  </si>
  <si>
    <t>1.204,16</t>
  </si>
  <si>
    <t>1.209,14</t>
  </si>
  <si>
    <t>1.201,47</t>
  </si>
  <si>
    <t>1.203,99</t>
  </si>
  <si>
    <t>1.197,84</t>
  </si>
  <si>
    <t>1.206,53</t>
  </si>
  <si>
    <t>1.197,81</t>
  </si>
  <si>
    <t>1.198,35</t>
  </si>
  <si>
    <t>1.202,14</t>
  </si>
  <si>
    <t>1.204,28</t>
  </si>
  <si>
    <t>1.196,21</t>
  </si>
  <si>
    <t>1.200,93</t>
  </si>
  <si>
    <t>1.193,18</t>
  </si>
  <si>
    <t>1.205,20</t>
  </si>
  <si>
    <t>1.192,97</t>
  </si>
  <si>
    <t>1.193,71</t>
  </si>
  <si>
    <t>1.201,76</t>
  </si>
  <si>
    <t>1.208,98</t>
  </si>
  <si>
    <t>1.193,13</t>
  </si>
  <si>
    <t>1.201,44</t>
  </si>
  <si>
    <t>1.207,30</t>
  </si>
  <si>
    <t>1.213,39</t>
  </si>
  <si>
    <t>1.200,37</t>
  </si>
  <si>
    <t>1.206,19</t>
  </si>
  <si>
    <t>1.198,93</t>
  </si>
  <si>
    <t>1.209,22</t>
  </si>
  <si>
    <t>1.192,90</t>
  </si>
  <si>
    <t>1.198,29</t>
  </si>
  <si>
    <t>1.195,73</t>
  </si>
  <si>
    <t>1.200,12</t>
  </si>
  <si>
    <t>1.187,95</t>
  </si>
  <si>
    <t>1.195,88</t>
  </si>
  <si>
    <t>1.195,12</t>
  </si>
  <si>
    <t>1.198,92</t>
  </si>
  <si>
    <t>1.191,52</t>
  </si>
  <si>
    <t>1.195,86</t>
  </si>
  <si>
    <t>1.200,03</t>
  </si>
  <si>
    <t>1.204,03</t>
  </si>
  <si>
    <t>1.193,28</t>
  </si>
  <si>
    <t>1.200,14</t>
  </si>
  <si>
    <t>1.197,19</t>
  </si>
  <si>
    <t>1.207,36</t>
  </si>
  <si>
    <t>1.195,59</t>
  </si>
  <si>
    <t>1.196,75</t>
  </si>
  <si>
    <t>1.191,18</t>
  </si>
  <si>
    <t>1.198,82</t>
  </si>
  <si>
    <t>1.191,10</t>
  </si>
  <si>
    <t>1.191,35</t>
  </si>
  <si>
    <t>1.201,29</t>
  </si>
  <si>
    <t>1.202,31</t>
  </si>
  <si>
    <t>1.189,55</t>
  </si>
  <si>
    <t>1.201,15</t>
  </si>
  <si>
    <t>1.200,59</t>
  </si>
  <si>
    <t>1.204,59</t>
  </si>
  <si>
    <t>1.196,11</t>
  </si>
  <si>
    <t>1.201,09</t>
  </si>
  <si>
    <t>1.200,34</t>
  </si>
  <si>
    <t>1.209,17</t>
  </si>
  <si>
    <t>1.198,43</t>
  </si>
  <si>
    <t>1.199,88</t>
  </si>
  <si>
    <t>1.206,32</t>
  </si>
  <si>
    <t>1.208,18</t>
  </si>
  <si>
    <t>1.196,32</t>
  </si>
  <si>
    <t>1.206,66</t>
  </si>
  <si>
    <t>1.201,28</t>
  </si>
  <si>
    <t>1.207,73</t>
  </si>
  <si>
    <t>1.200,90</t>
  </si>
  <si>
    <t>1.201,26</t>
  </si>
  <si>
    <t>1.214,68</t>
  </si>
  <si>
    <t>1.211,35</t>
  </si>
  <si>
    <t>1.206,92</t>
  </si>
  <si>
    <t>1.212,75</t>
  </si>
  <si>
    <t>1.205,97</t>
  </si>
  <si>
    <t>1.185,32</t>
  </si>
  <si>
    <t>1.208,87</t>
  </si>
  <si>
    <t>1.183,32</t>
  </si>
  <si>
    <t>1.185,31</t>
  </si>
  <si>
    <t>1.195,83</t>
  </si>
  <si>
    <t>1.183,67</t>
  </si>
  <si>
    <t>1.195,51</t>
  </si>
  <si>
    <t>1.196,68</t>
  </si>
  <si>
    <t>1.201,91</t>
  </si>
  <si>
    <t>1.192,45</t>
  </si>
  <si>
    <t>1.196,12</t>
  </si>
  <si>
    <t>1.190,59</t>
  </si>
  <si>
    <t>1.197,38</t>
  </si>
  <si>
    <t>1.187,50</t>
  </si>
  <si>
    <t>1.183,71</t>
  </si>
  <si>
    <t>1.191,21</t>
  </si>
  <si>
    <t>1.182,63</t>
  </si>
  <si>
    <t>1.184,77</t>
  </si>
  <si>
    <t>1.173,72</t>
  </si>
  <si>
    <t>1.185,42</t>
  </si>
  <si>
    <t>1.172,03</t>
  </si>
  <si>
    <t>1.174,16</t>
  </si>
  <si>
    <t>1.175,73</t>
  </si>
  <si>
    <t>1.182,59</t>
  </si>
  <si>
    <t>1.160,56</t>
  </si>
  <si>
    <t>1.174,88</t>
  </si>
  <si>
    <t>1.194,50</t>
  </si>
  <si>
    <t>1.195,22</t>
  </si>
  <si>
    <t>1.173,33</t>
  </si>
  <si>
    <t>1.194,03</t>
  </si>
  <si>
    <t>1.194,17</t>
  </si>
  <si>
    <t>1.199,04</t>
  </si>
  <si>
    <t>1.192,14</t>
  </si>
  <si>
    <t>1.193,64</t>
  </si>
  <si>
    <t>1.211,26</t>
  </si>
  <si>
    <t>1.214,23</t>
  </si>
  <si>
    <t>1.191,75</t>
  </si>
  <si>
    <t>1.211,30</t>
  </si>
  <si>
    <t>1.212,56</t>
  </si>
  <si>
    <t>1.217,48</t>
  </si>
  <si>
    <t>1.205,85</t>
  </si>
  <si>
    <t>1.212,35</t>
  </si>
  <si>
    <t>1.213,89</t>
  </si>
  <si>
    <t>1.217,65</t>
  </si>
  <si>
    <t>1.210,72</t>
  </si>
  <si>
    <t>1.213,61</t>
  </si>
  <si>
    <t>1.210,70</t>
  </si>
  <si>
    <t>1.216,26</t>
  </si>
  <si>
    <t>1.206,29</t>
  </si>
  <si>
    <t>1.211,02</t>
  </si>
  <si>
    <t>1.207,67</t>
  </si>
  <si>
    <t>1.216,54</t>
  </si>
  <si>
    <t>1.206,94</t>
  </si>
  <si>
    <t>1.214,10</t>
  </si>
  <si>
    <t>1.218,69</t>
  </si>
  <si>
    <t>1.206,93</t>
  </si>
  <si>
    <t>1.213,43</t>
  </si>
  <si>
    <t>1.208,01</t>
  </si>
  <si>
    <t>1.220,41</t>
  </si>
  <si>
    <t>1.204,40</t>
  </si>
  <si>
    <t>1.207,96</t>
  </si>
  <si>
    <t>1.215,25</t>
  </si>
  <si>
    <t>1.221,42</t>
  </si>
  <si>
    <t>1.207,20</t>
  </si>
  <si>
    <t>1.216,05</t>
  </si>
  <si>
    <t>1.225,36</t>
  </si>
  <si>
    <t>1.215,76</t>
  </si>
  <si>
    <t>1.223,83</t>
  </si>
  <si>
    <t>1.221,73</t>
  </si>
  <si>
    <t>1.228,74</t>
  </si>
  <si>
    <t>1.214,82</t>
  </si>
  <si>
    <t>1.221,80</t>
  </si>
  <si>
    <t>1.223,05</t>
  </si>
  <si>
    <t>1.225,59</t>
  </si>
  <si>
    <t>1.219,05</t>
  </si>
  <si>
    <t>1.223,38</t>
  </si>
  <si>
    <t>1.222,88</t>
  </si>
  <si>
    <t>1.227,64</t>
  </si>
  <si>
    <t>1.217,34</t>
  </si>
  <si>
    <t>1.222,67</t>
  </si>
  <si>
    <t>1.231,31</t>
  </si>
  <si>
    <t>1.235,57</t>
  </si>
  <si>
    <t>1.231,61</t>
  </si>
  <si>
    <t>1.224,31</t>
  </si>
  <si>
    <t>1.223,10</t>
  </si>
  <si>
    <t>1.224,55</t>
  </si>
  <si>
    <t>1.225,06</t>
  </si>
  <si>
    <t>1.229,83</t>
  </si>
  <si>
    <t>1.218,25</t>
  </si>
  <si>
    <t>1.224,54</t>
  </si>
  <si>
    <t>1.231,28</t>
  </si>
  <si>
    <t>1.235,49</t>
  </si>
  <si>
    <t>1.222,08</t>
  </si>
  <si>
    <t>1.231,76</t>
  </si>
  <si>
    <t>1.223,49</t>
  </si>
  <si>
    <t>1.232,68</t>
  </si>
  <si>
    <t>1.215,84</t>
  </si>
  <si>
    <t>1.222,80</t>
  </si>
  <si>
    <t>1.227,42</t>
  </si>
  <si>
    <t>1.211,48</t>
  </si>
  <si>
    <t>1.227,18</t>
  </si>
  <si>
    <t>1.227,73</t>
  </si>
  <si>
    <t>1.229,92</t>
  </si>
  <si>
    <t>1.221,56</t>
  </si>
  <si>
    <t>1.227,51</t>
  </si>
  <si>
    <t>1.240,83</t>
  </si>
  <si>
    <t>1.245,35</t>
  </si>
  <si>
    <t>1.225,97</t>
  </si>
  <si>
    <t>1.240,82</t>
  </si>
  <si>
    <t>1.241,76</t>
  </si>
  <si>
    <t>1.246,29</t>
  </si>
  <si>
    <t>1.238,49</t>
  </si>
  <si>
    <t>1.241,52</t>
  </si>
  <si>
    <t>1.247,51</t>
  </si>
  <si>
    <t>1.248,54</t>
  </si>
  <si>
    <t>1.237,10</t>
  </si>
  <si>
    <t>1.247,14</t>
  </si>
  <si>
    <t>1.242,06</t>
  </si>
  <si>
    <t>1.248,94</t>
  </si>
  <si>
    <t>1.241,38</t>
  </si>
  <si>
    <t>1.242,16</t>
  </si>
  <si>
    <t>1.255,81</t>
  </si>
  <si>
    <t>1.257,27</t>
  </si>
  <si>
    <t>1.241,29</t>
  </si>
  <si>
    <t>1.255,65</t>
  </si>
  <si>
    <t>1.257,69</t>
  </si>
  <si>
    <t>1.260,70</t>
  </si>
  <si>
    <t>1.247,23</t>
  </si>
  <si>
    <t>1.257,76</t>
  </si>
  <si>
    <t>1.255,12</t>
  </si>
  <si>
    <t>1.266,26</t>
  </si>
  <si>
    <t>1.254,99</t>
  </si>
  <si>
    <t>1.257,97</t>
  </si>
  <si>
    <t>1.259,53</t>
  </si>
  <si>
    <t>1.252,93</t>
  </si>
  <si>
    <t>1.256,90</t>
  </si>
  <si>
    <t>1.260,17</t>
  </si>
  <si>
    <t>1.251,08</t>
  </si>
  <si>
    <t>1.256,95</t>
  </si>
  <si>
    <t>1.252,42</t>
  </si>
  <si>
    <t>1.261,85</t>
  </si>
  <si>
    <t>1.252,16</t>
  </si>
  <si>
    <t>1.242,21</t>
  </si>
  <si>
    <t>1.257,41</t>
  </si>
  <si>
    <t>1.237,81</t>
  </si>
  <si>
    <t>1.241,97</t>
  </si>
  <si>
    <t>1.253,50</t>
  </si>
  <si>
    <t>1.254,61</t>
  </si>
  <si>
    <t>1.239,59</t>
  </si>
  <si>
    <t>1.253,00</t>
  </si>
  <si>
    <t>1.247,74</t>
  </si>
  <si>
    <t>1.256,38</t>
  </si>
  <si>
    <t>1.246,51</t>
  </si>
  <si>
    <t>1.248,28</t>
  </si>
  <si>
    <t>1.251,91</t>
  </si>
  <si>
    <t>1.254,65</t>
  </si>
  <si>
    <t>1.245,71</t>
  </si>
  <si>
    <t>1.252,02</t>
  </si>
  <si>
    <t>1.258,21</t>
  </si>
  <si>
    <t>1.260,52</t>
  </si>
  <si>
    <t>1.250,70</t>
  </si>
  <si>
    <t>1.258,99</t>
  </si>
  <si>
    <t>1.265,72</t>
  </si>
  <si>
    <t>1.268,03</t>
  </si>
  <si>
    <t>1.254,51</t>
  </si>
  <si>
    <t>1.266,00</t>
  </si>
  <si>
    <t>1.272,66</t>
  </si>
  <si>
    <t>1.273,54</t>
  </si>
  <si>
    <t>1.264,80</t>
  </si>
  <si>
    <t>1.269,28</t>
  </si>
  <si>
    <t>1.267,70</t>
  </si>
  <si>
    <t>1.271,79</t>
  </si>
  <si>
    <t>1.266,90</t>
  </si>
  <si>
    <t>1.267,20</t>
  </si>
  <si>
    <t>1.268,58</t>
  </si>
  <si>
    <t>1.270,49</t>
  </si>
  <si>
    <t>1.261,22</t>
  </si>
  <si>
    <t>1.268,10</t>
  </si>
  <si>
    <t>1.274,75</t>
  </si>
  <si>
    <t>1.276,64</t>
  </si>
  <si>
    <t>1.267,80</t>
  </si>
  <si>
    <t>1.274,76</t>
  </si>
  <si>
    <t>1.278,41</t>
  </si>
  <si>
    <t>1.284,46</t>
  </si>
  <si>
    <t>1.270,39</t>
  </si>
  <si>
    <t>1.278,31</t>
  </si>
  <si>
    <t>1.279,16</t>
  </si>
  <si>
    <t>1.282,02</t>
  </si>
  <si>
    <t>1.277,08</t>
  </si>
  <si>
    <t>1.279,84</t>
  </si>
  <si>
    <t>1.302,15</t>
  </si>
  <si>
    <t>1.303,92</t>
  </si>
  <si>
    <t>1.275,85</t>
  </si>
  <si>
    <t>1.302,22</t>
  </si>
  <si>
    <t>1.299,85</t>
  </si>
  <si>
    <t>1.309,69</t>
  </si>
  <si>
    <t>1.297,34</t>
  </si>
  <si>
    <t>1.299,71</t>
  </si>
  <si>
    <t>1.295,47</t>
  </si>
  <si>
    <t>1.301,53</t>
  </si>
  <si>
    <t>1.292,55</t>
  </si>
  <si>
    <t>1.295,97</t>
  </si>
  <si>
    <t>1.300,09</t>
  </si>
  <si>
    <t>1.300,88</t>
  </si>
  <si>
    <t>1.293,00</t>
  </si>
  <si>
    <t>1.300,14</t>
  </si>
  <si>
    <t>1.299,17</t>
  </si>
  <si>
    <t>1.302,57</t>
  </si>
  <si>
    <t>1.294,13</t>
  </si>
  <si>
    <t>1.298,75</t>
  </si>
  <si>
    <t>1.297,32</t>
  </si>
  <si>
    <t>1.301,27</t>
  </si>
  <si>
    <t>1.294,20</t>
  </si>
  <si>
    <t>1.297,12</t>
  </si>
  <si>
    <t>1.296,41</t>
  </si>
  <si>
    <t>1.303,48</t>
  </si>
  <si>
    <t>1.295,08</t>
  </si>
  <si>
    <t>1.297,00</t>
  </si>
  <si>
    <t>1.297,15</t>
  </si>
  <si>
    <t>1.302,85</t>
  </si>
  <si>
    <t>1.294,63</t>
  </si>
  <si>
    <t>1.296,13</t>
  </si>
  <si>
    <t>1.292,34</t>
  </si>
  <si>
    <t>1.300,94</t>
  </si>
  <si>
    <t>1.289,79</t>
  </si>
  <si>
    <t>1.291,98</t>
  </si>
  <si>
    <t>1.293,16</t>
  </si>
  <si>
    <t>1.298,47</t>
  </si>
  <si>
    <t>1.290,27</t>
  </si>
  <si>
    <t>1.293,14</t>
  </si>
  <si>
    <t>1.298,98</t>
  </si>
  <si>
    <t>1.300,72</t>
  </si>
  <si>
    <t>1.289,52</t>
  </si>
  <si>
    <t>1.298,32</t>
  </si>
  <si>
    <t>1.301,51</t>
  </si>
  <si>
    <t>1.306,86</t>
  </si>
  <si>
    <t>1.297,90</t>
  </si>
  <si>
    <t>1.301,48</t>
  </si>
  <si>
    <t>1.299,02</t>
  </si>
  <si>
    <t>1.304,70</t>
  </si>
  <si>
    <t>1.295,75</t>
  </si>
  <si>
    <t>1.298,86</t>
  </si>
  <si>
    <t>1.298,68</t>
  </si>
  <si>
    <t>1.307,14</t>
  </si>
  <si>
    <t>1.294,30</t>
  </si>
  <si>
    <t>1.298,11</t>
  </si>
  <si>
    <t>1.298,74</t>
  </si>
  <si>
    <t>1.300,47</t>
  </si>
  <si>
    <t>1.295,62</t>
  </si>
  <si>
    <t>1.301,61</t>
  </si>
  <si>
    <t>1.304,44</t>
  </si>
  <si>
    <t>1.308,24</t>
  </si>
  <si>
    <t>1.300,05</t>
  </si>
  <si>
    <t>1.304,88</t>
  </si>
  <si>
    <t>1.306,97</t>
  </si>
  <si>
    <t>1.292,91</t>
  </si>
  <si>
    <t>1.293,75</t>
  </si>
  <si>
    <t>1.291,50</t>
  </si>
  <si>
    <t>1.298,59</t>
  </si>
  <si>
    <t>1.288,61</t>
  </si>
  <si>
    <t>1.291,32</t>
  </si>
  <si>
    <t>1.292,85</t>
  </si>
  <si>
    <t>1.296,44</t>
  </si>
  <si>
    <t>1.287,80</t>
  </si>
  <si>
    <t>1.292,68</t>
  </si>
  <si>
    <t>1.290,90</t>
  </si>
  <si>
    <t>1.293,53</t>
  </si>
  <si>
    <t>1.282,15</t>
  </si>
  <si>
    <t>1.292,50</t>
  </si>
  <si>
    <t>1.291,35</t>
  </si>
  <si>
    <t>1.295,26</t>
  </si>
  <si>
    <t>1.286,81</t>
  </si>
  <si>
    <t>1.291,00</t>
  </si>
  <si>
    <t>1.291,13</t>
  </si>
  <si>
    <t>1.295,29</t>
  </si>
  <si>
    <t>1.286,41</t>
  </si>
  <si>
    <t>1.291,03</t>
  </si>
  <si>
    <t>1.290,32</t>
  </si>
  <si>
    <t>1.297,67</t>
  </si>
  <si>
    <t>1.287,01</t>
  </si>
  <si>
    <t>1.290,64</t>
  </si>
  <si>
    <t>1.313,09</t>
  </si>
  <si>
    <t>1.315,24</t>
  </si>
  <si>
    <t>1.288,71</t>
  </si>
  <si>
    <t>1.312,82</t>
  </si>
  <si>
    <t>1.318,56</t>
  </si>
  <si>
    <t>1.322,76</t>
  </si>
  <si>
    <t>1.318,22</t>
  </si>
  <si>
    <t>1.321,57</t>
  </si>
  <si>
    <t>1.326,49</t>
  </si>
  <si>
    <t>1.317,94</t>
  </si>
  <si>
    <t>1.321,39</t>
  </si>
  <si>
    <t>1.312,12</t>
  </si>
  <si>
    <t>1.323,14</t>
  </si>
  <si>
    <t>1.312,78</t>
  </si>
  <si>
    <t>1.314,46</t>
  </si>
  <si>
    <t>1.317,78</t>
  </si>
  <si>
    <t>1.304,48</t>
  </si>
  <si>
    <t>1.314,47</t>
  </si>
  <si>
    <t>1.313,57</t>
  </si>
  <si>
    <t>1.318,08</t>
  </si>
  <si>
    <t>1.306,20</t>
  </si>
  <si>
    <t>1.314,30</t>
  </si>
  <si>
    <t>1.319,22</t>
  </si>
  <si>
    <t>1.310,29</t>
  </si>
  <si>
    <t>1.315,05</t>
  </si>
  <si>
    <t>1.312,30</t>
  </si>
  <si>
    <t>1.315,61</t>
  </si>
  <si>
    <t>1.308,41</t>
  </si>
  <si>
    <t>1.312,09</t>
  </si>
  <si>
    <t>1.305,18</t>
  </si>
  <si>
    <t>1.318,91</t>
  </si>
  <si>
    <t>1.305,02</t>
  </si>
  <si>
    <t>1.304,85</t>
  </si>
  <si>
    <t>1.304,38</t>
  </si>
  <si>
    <t>1.313,80</t>
  </si>
  <si>
    <t>1.303,94</t>
  </si>
  <si>
    <t>1.303,97</t>
  </si>
  <si>
    <t>1.315,58</t>
  </si>
  <si>
    <t>1.316,69</t>
  </si>
  <si>
    <t>1.301,88</t>
  </si>
  <si>
    <t>1.315,36</t>
  </si>
  <si>
    <t>1.322,81</t>
  </si>
  <si>
    <t>1.325,34</t>
  </si>
  <si>
    <t>1.310,51</t>
  </si>
  <si>
    <t>1.322,80</t>
  </si>
  <si>
    <t>1.317,57</t>
  </si>
  <si>
    <t>1.326,11</t>
  </si>
  <si>
    <t>1.316,26</t>
  </si>
  <si>
    <t>1.317,28</t>
  </si>
  <si>
    <t>1.322,39</t>
  </si>
  <si>
    <t>1.326,96</t>
  </si>
  <si>
    <t>1.315,45</t>
  </si>
  <si>
    <t>1.323,33</t>
  </si>
  <si>
    <t>1.330,12</t>
  </si>
  <si>
    <t>1.332,40</t>
  </si>
  <si>
    <t>1.318,90</t>
  </si>
  <si>
    <t>1.330,68</t>
  </si>
  <si>
    <t>1.324,71</t>
  </si>
  <si>
    <t>1.333,04</t>
  </si>
  <si>
    <t>1.322,60</t>
  </si>
  <si>
    <t>1.325,00</t>
  </si>
  <si>
    <t>1.335,81</t>
  </si>
  <si>
    <t>1.336,38</t>
  </si>
  <si>
    <t>1.335,12</t>
  </si>
  <si>
    <t>1.346,06</t>
  </si>
  <si>
    <t>1.346,56</t>
  </si>
  <si>
    <t>1.335,07</t>
  </si>
  <si>
    <t>1.345,60</t>
  </si>
  <si>
    <t>1.349,33</t>
  </si>
  <si>
    <t>1.355,12</t>
  </si>
  <si>
    <t>1.341,23</t>
  </si>
  <si>
    <t>1.349,32</t>
  </si>
  <si>
    <t>1.347,50</t>
  </si>
  <si>
    <t>1.356,14</t>
  </si>
  <si>
    <t>1.342,10</t>
  </si>
  <si>
    <t>1.347,29</t>
  </si>
  <si>
    <t>1.345,65</t>
  </si>
  <si>
    <t>1.349,80</t>
  </si>
  <si>
    <t>1.337,73</t>
  </si>
  <si>
    <t>1.345,91</t>
  </si>
  <si>
    <t>1.344,58</t>
  </si>
  <si>
    <t>1.350,89</t>
  </si>
  <si>
    <t>1.340,17</t>
  </si>
  <si>
    <t>1.345,46</t>
  </si>
  <si>
    <t>1.335,20</t>
  </si>
  <si>
    <t>1.335,48</t>
  </si>
  <si>
    <t>1.352,70</t>
  </si>
  <si>
    <t>1.353,60</t>
  </si>
  <si>
    <t>1.333,96</t>
  </si>
  <si>
    <t>1.353,29</t>
  </si>
  <si>
    <t>1.339,94</t>
  </si>
  <si>
    <t>1.365,61</t>
  </si>
  <si>
    <t>1.339,68</t>
  </si>
  <si>
    <t>1.340,05</t>
  </si>
  <si>
    <t>1.336,87</t>
  </si>
  <si>
    <t>1.343,55</t>
  </si>
  <si>
    <t>1.331,81</t>
  </si>
  <si>
    <t>1.336,24</t>
  </si>
  <si>
    <t>1.333,14</t>
  </si>
  <si>
    <t>1.338,36</t>
  </si>
  <si>
    <t>1.326,98</t>
  </si>
  <si>
    <t>1.333,20</t>
  </si>
  <si>
    <t>1.326,38</t>
  </si>
  <si>
    <t>1.335,59</t>
  </si>
  <si>
    <t>1.321,47</t>
  </si>
  <si>
    <t>1.326,55</t>
  </si>
  <si>
    <t>1.333,02</t>
  </si>
  <si>
    <t>1.335,29</t>
  </si>
  <si>
    <t>1.333,35</t>
  </si>
  <si>
    <t>1.332,82</t>
  </si>
  <si>
    <t>1.348,45</t>
  </si>
  <si>
    <t>1.331,59</t>
  </si>
  <si>
    <t>1.332,83</t>
  </si>
  <si>
    <t>1.340,69</t>
  </si>
  <si>
    <t>1.342,87</t>
  </si>
  <si>
    <t>1.329,18</t>
  </si>
  <si>
    <t>1.341,35</t>
  </si>
  <si>
    <t>1.326,20</t>
  </si>
  <si>
    <t>1.345,26</t>
  </si>
  <si>
    <t>1.324,90</t>
  </si>
  <si>
    <t>1.325,41</t>
  </si>
  <si>
    <t>1.329,32</t>
  </si>
  <si>
    <t>1.322,21</t>
  </si>
  <si>
    <t>1.324,99</t>
  </si>
  <si>
    <t>1.345,74</t>
  </si>
  <si>
    <t>1.347,39</t>
  </si>
  <si>
    <t>1.323,59</t>
  </si>
  <si>
    <t>1.344,71</t>
  </si>
  <si>
    <t>1.353,51</t>
  </si>
  <si>
    <t>1.357,06</t>
  </si>
  <si>
    <t>1.340,16</t>
  </si>
  <si>
    <t>1.353,46</t>
  </si>
  <si>
    <t>1.347,91</t>
  </si>
  <si>
    <t>1.356,37</t>
  </si>
  <si>
    <t>1.347,22</t>
  </si>
  <si>
    <t>1.329,17</t>
  </si>
  <si>
    <t>1.350,66</t>
  </si>
  <si>
    <t>1.328,95</t>
  </si>
  <si>
    <t>1.332,15</t>
  </si>
  <si>
    <t>1.335,23</t>
  </si>
  <si>
    <t>1.324,88</t>
  </si>
  <si>
    <t>1.332,17</t>
  </si>
  <si>
    <t>1.311,28</t>
  </si>
  <si>
    <t>1.336,96</t>
  </si>
  <si>
    <t>1.309,98</t>
  </si>
  <si>
    <t>1.311,21</t>
  </si>
  <si>
    <t>1.317,00</t>
  </si>
  <si>
    <t>1.318,66</t>
  </si>
  <si>
    <t>1.307,31</t>
  </si>
  <si>
    <t>1.316,94</t>
  </si>
  <si>
    <t>1.313,94</t>
  </si>
  <si>
    <t>1.320,07</t>
  </si>
  <si>
    <t>1.307,89</t>
  </si>
  <si>
    <t>1.314,00</t>
  </si>
  <si>
    <t>1.317,11</t>
  </si>
  <si>
    <t>1.322,67</t>
  </si>
  <si>
    <t>1.310,31</t>
  </si>
  <si>
    <t>1.324,39</t>
  </si>
  <si>
    <t>1.328,16</t>
  </si>
  <si>
    <t>1.326,42</t>
  </si>
  <si>
    <t>1.330,42</t>
  </si>
  <si>
    <t>1.321,91</t>
  </si>
  <si>
    <t>1.326,39</t>
  </si>
  <si>
    <t>1.328,66</t>
  </si>
  <si>
    <t>1.316,79</t>
  </si>
  <si>
    <t>1.323,05</t>
  </si>
  <si>
    <t>1.323,69</t>
  </si>
  <si>
    <t>1.324,67</t>
  </si>
  <si>
    <t>1.315,39</t>
  </si>
  <si>
    <t>1.323,70</t>
  </si>
  <si>
    <t>1.322,32</t>
  </si>
  <si>
    <t>1.325,15</t>
  </si>
  <si>
    <t>1.322,35</t>
  </si>
  <si>
    <t>1.325,84</t>
  </si>
  <si>
    <t>1.329,39</t>
  </si>
  <si>
    <t>1.319,19</t>
  </si>
  <si>
    <t>1.325,54</t>
  </si>
  <si>
    <t>1.334,50</t>
  </si>
  <si>
    <t>1.340,47</t>
  </si>
  <si>
    <t>1.334,46</t>
  </si>
  <si>
    <t>1.320,36</t>
  </si>
  <si>
    <t>1.320,01</t>
  </si>
  <si>
    <t>1.323,75</t>
  </si>
  <si>
    <t>1.327,92</t>
  </si>
  <si>
    <t>1.317,26</t>
  </si>
  <si>
    <t>1.322,20</t>
  </si>
  <si>
    <t>1.325,51</t>
  </si>
  <si>
    <t>1.314,93</t>
  </si>
  <si>
    <t>1.316,55</t>
  </si>
  <si>
    <t>1.318,53</t>
  </si>
  <si>
    <t>1.321,30</t>
  </si>
  <si>
    <t>1.302,99</t>
  </si>
  <si>
    <t>1.318,05</t>
  </si>
  <si>
    <t>1.322,82</t>
  </si>
  <si>
    <t>1.315,80</t>
  </si>
  <si>
    <t>1.318,20</t>
  </si>
  <si>
    <t>1.333,13</t>
  </si>
  <si>
    <t>1.336,74</t>
  </si>
  <si>
    <t>1.313,32</t>
  </si>
  <si>
    <t>1.333,16</t>
  </si>
  <si>
    <t>1.327,56</t>
  </si>
  <si>
    <t>1.340,91</t>
  </si>
  <si>
    <t>1.328,94</t>
  </si>
  <si>
    <t>1.331,80</t>
  </si>
  <si>
    <t>1.332,23</t>
  </si>
  <si>
    <t>1.325,58</t>
  </si>
  <si>
    <t>1.331,51</t>
  </si>
  <si>
    <t>1.323,93</t>
  </si>
  <si>
    <t>1.332,20</t>
  </si>
  <si>
    <t>1.320,69</t>
  </si>
  <si>
    <t>1.324,26</t>
  </si>
  <si>
    <t>1.329,82</t>
  </si>
  <si>
    <t>1.336,58</t>
  </si>
  <si>
    <t>1.329,49</t>
  </si>
  <si>
    <t>1.346,74</t>
  </si>
  <si>
    <t>1.348,21</t>
  </si>
  <si>
    <t>1.328,22</t>
  </si>
  <si>
    <t>1.346,69</t>
  </si>
  <si>
    <t>1.351,35</t>
  </si>
  <si>
    <t>1.345,99</t>
  </si>
  <si>
    <t>1.347,86</t>
  </si>
  <si>
    <t>1.361,84</t>
  </si>
  <si>
    <t>1.344,78</t>
  </si>
  <si>
    <t>1.353,30</t>
  </si>
  <si>
    <t>1.350,78</t>
  </si>
  <si>
    <t>1.357,18</t>
  </si>
  <si>
    <t>1.348,41</t>
  </si>
  <si>
    <t>1.350,76</t>
  </si>
  <si>
    <t>1.329,53</t>
  </si>
  <si>
    <t>1.355,57</t>
  </si>
  <si>
    <t>1.319,42</t>
  </si>
  <si>
    <t>1.329,55</t>
  </si>
  <si>
    <t>1.322,29</t>
  </si>
  <si>
    <t>1.330,96</t>
  </si>
  <si>
    <t>1.322,88</t>
  </si>
  <si>
    <t>1.315,04</t>
  </si>
  <si>
    <t>1.314,11</t>
  </si>
  <si>
    <t>1.318,87</t>
  </si>
  <si>
    <t>1.322,71</t>
  </si>
  <si>
    <t>1.311,06</t>
  </si>
  <si>
    <t>1.318,97</t>
  </si>
  <si>
    <t>1.318,61</t>
  </si>
  <si>
    <t>1.322,17</t>
  </si>
  <si>
    <t>1.306,90</t>
  </si>
  <si>
    <t>1.318,49</t>
  </si>
  <si>
    <t>1.325,16</t>
  </si>
  <si>
    <t>1.332,49</t>
  </si>
  <si>
    <t>1.325,02</t>
  </si>
  <si>
    <t>1.346,08</t>
  </si>
  <si>
    <t>1.320,04</t>
  </si>
  <si>
    <t>1.339,60</t>
  </si>
  <si>
    <t>1.332,32</t>
  </si>
  <si>
    <t>1.341,70</t>
  </si>
  <si>
    <t>1.328,88</t>
  </si>
  <si>
    <t>1.332,98</t>
  </si>
  <si>
    <t>1.349,16</t>
  </si>
  <si>
    <t>1.350,12</t>
  </si>
  <si>
    <t>1.327,21</t>
  </si>
  <si>
    <t>1.349,19</t>
  </si>
  <si>
    <t>1.345,40</t>
  </si>
  <si>
    <t>1.351,42</t>
  </si>
  <si>
    <t>1.337,30</t>
  </si>
  <si>
    <t>1.345,10</t>
  </si>
  <si>
    <t>1.338,87</t>
  </si>
  <si>
    <t>1.347,93</t>
  </si>
  <si>
    <t>1.332,70</t>
  </si>
  <si>
    <t>1.338,55</t>
  </si>
  <si>
    <t>1.340,67</t>
  </si>
  <si>
    <t>1.349,12</t>
  </si>
  <si>
    <t>1.334,48</t>
  </si>
  <si>
    <t>1.340,35</t>
  </si>
  <si>
    <t>1.350,07</t>
  </si>
  <si>
    <t>1.352,65</t>
  </si>
  <si>
    <t>1.337,74</t>
  </si>
  <si>
    <t>1.350,14</t>
  </si>
  <si>
    <t>1.348,36</t>
  </si>
  <si>
    <t>1.357,39</t>
  </si>
  <si>
    <t>1.344,38</t>
  </si>
  <si>
    <t>1.348,05</t>
  </si>
  <si>
    <t>1.358,48</t>
  </si>
  <si>
    <t>1.366,47</t>
  </si>
  <si>
    <t>1.343,10</t>
  </si>
  <si>
    <t>1.358,15</t>
  </si>
  <si>
    <t>1.341,45</t>
  </si>
  <si>
    <t>1.361,88</t>
  </si>
  <si>
    <t>1.339,27</t>
  </si>
  <si>
    <t>1.341,39</t>
  </si>
  <si>
    <t>1.334,45</t>
  </si>
  <si>
    <t>1.342,22</t>
  </si>
  <si>
    <t>1.331,54</t>
  </si>
  <si>
    <t>1.334,11</t>
  </si>
  <si>
    <t>1.334,88</t>
  </si>
  <si>
    <t>1.336,04</t>
  </si>
  <si>
    <t>1.328,71</t>
  </si>
  <si>
    <t>1.327,49</t>
  </si>
  <si>
    <t>1.338,37</t>
  </si>
  <si>
    <t>1.326,46</t>
  </si>
  <si>
    <t>1.327,19</t>
  </si>
  <si>
    <t>1.327,75</t>
  </si>
  <si>
    <t>1.323,79</t>
  </si>
  <si>
    <t>1.327,73</t>
  </si>
  <si>
    <t>1.338,29</t>
  </si>
  <si>
    <t>1.343,99</t>
  </si>
  <si>
    <t>1.326,73</t>
  </si>
  <si>
    <t>1.338,61</t>
  </si>
  <si>
    <t>1.340,06</t>
  </si>
  <si>
    <t>1.342,35</t>
  </si>
  <si>
    <t>1.331,73</t>
  </si>
  <si>
    <t>1.337,05</t>
  </si>
  <si>
    <t>1.344,93</t>
  </si>
  <si>
    <t>1.336,14</t>
  </si>
  <si>
    <t>1.338,40</t>
  </si>
  <si>
    <t>1.339,40</t>
  </si>
  <si>
    <t>1.322,42</t>
  </si>
  <si>
    <t>1.316,89</t>
  </si>
  <si>
    <t>1.323,98</t>
  </si>
  <si>
    <t>1.315,49</t>
  </si>
  <si>
    <t>1.317,19</t>
  </si>
  <si>
    <t>1.313,28</t>
  </si>
  <si>
    <t>1.326,94</t>
  </si>
  <si>
    <t>1.308,29</t>
  </si>
  <si>
    <t>1.312,66</t>
  </si>
  <si>
    <t>1.320,63</t>
  </si>
  <si>
    <t>1.320,68</t>
  </si>
  <si>
    <t>1.308,80</t>
  </si>
  <si>
    <t>1.320,58</t>
  </si>
  <si>
    <t>1.322,22</t>
  </si>
  <si>
    <t>1.314,97</t>
  </si>
  <si>
    <t>1.320,21</t>
  </si>
  <si>
    <t>1.323,50</t>
  </si>
  <si>
    <t>1.323,83</t>
  </si>
  <si>
    <t>1.313,81</t>
  </si>
  <si>
    <t>1.322,97</t>
  </si>
  <si>
    <t>1.312,53</t>
  </si>
  <si>
    <t>1.325,92</t>
  </si>
  <si>
    <t>1.305,67</t>
  </si>
  <si>
    <t>1.312,84</t>
  </si>
  <si>
    <t>1.318,16</t>
  </si>
  <si>
    <t>1.321,40</t>
  </si>
  <si>
    <t>1.307,16</t>
  </si>
  <si>
    <t>1.318,14</t>
  </si>
  <si>
    <t>1.302,55</t>
  </si>
  <si>
    <t>1.318,98</t>
  </si>
  <si>
    <t>1.302,51</t>
  </si>
  <si>
    <t>1.303,43</t>
  </si>
  <si>
    <t>1.307,72</t>
  </si>
  <si>
    <t>1.302,43</t>
  </si>
  <si>
    <t>1.294,85</t>
  </si>
  <si>
    <t>1.307,69</t>
  </si>
  <si>
    <t>1.293,59</t>
  </si>
  <si>
    <t>1.294,84</t>
  </si>
  <si>
    <t>1.287,31</t>
  </si>
  <si>
    <t>1.295,30</t>
  </si>
  <si>
    <t>1.287,41</t>
  </si>
  <si>
    <t>1.283,64</t>
  </si>
  <si>
    <t>1.289,40</t>
  </si>
  <si>
    <t>1.281,46</t>
  </si>
  <si>
    <t>1.283,29</t>
  </si>
  <si>
    <t>1.274,91</t>
  </si>
  <si>
    <t>1.283,77</t>
  </si>
  <si>
    <t>1.273,25</t>
  </si>
  <si>
    <t>1.275,24</t>
  </si>
  <si>
    <t>1.275,01</t>
  </si>
  <si>
    <t>1.267,12</t>
  </si>
  <si>
    <t>1.276,38</t>
  </si>
  <si>
    <t>1.265,10</t>
  </si>
  <si>
    <t>1.266,76</t>
  </si>
  <si>
    <t>1.265,62</t>
  </si>
  <si>
    <t>1.268,97</t>
  </si>
  <si>
    <t>1.263,02</t>
  </si>
  <si>
    <t>1.261,69</t>
  </si>
  <si>
    <t>1.267,84</t>
  </si>
  <si>
    <t>1.261,23</t>
  </si>
  <si>
    <t>1.261,72</t>
  </si>
  <si>
    <t>1.261,70</t>
  </si>
  <si>
    <t>1.265,26</t>
  </si>
  <si>
    <t>1.258,97</t>
  </si>
  <si>
    <t>1.253,79</t>
  </si>
  <si>
    <t>1.264,37</t>
  </si>
  <si>
    <t>1.252,68</t>
  </si>
  <si>
    <t>1.255,26</t>
  </si>
  <si>
    <t>1.252,83</t>
  </si>
  <si>
    <t>1.261,89</t>
  </si>
  <si>
    <t>1.251,94</t>
  </si>
  <si>
    <t>1.252,85</t>
  </si>
  <si>
    <t>1.255,54</t>
  </si>
  <si>
    <t>1.259,18</t>
  </si>
  <si>
    <t>1.249,92</t>
  </si>
  <si>
    <t>1.255,45</t>
  </si>
  <si>
    <t>1.243,88</t>
  </si>
  <si>
    <t>1.240,06</t>
  </si>
  <si>
    <t>1.243,85</t>
  </si>
  <si>
    <t>1.242,25</t>
  </si>
  <si>
    <t>1.246,62</t>
  </si>
  <si>
    <t>1.241,96</t>
  </si>
  <si>
    <t>1.247,28</t>
  </si>
  <si>
    <t>1.251,67</t>
  </si>
  <si>
    <t>1.240,19</t>
  </si>
  <si>
    <t>1.248,14</t>
  </si>
  <si>
    <t>1.247,34</t>
  </si>
  <si>
    <t>1.252,66</t>
  </si>
  <si>
    <t>1.244,34</t>
  </si>
  <si>
    <t>1.246,70</t>
  </si>
  <si>
    <t>1.264,26</t>
  </si>
  <si>
    <t>1.264,82</t>
  </si>
  <si>
    <t>1.244,11</t>
  </si>
  <si>
    <t>1.263,94</t>
  </si>
  <si>
    <t>1.266,62</t>
  </si>
  <si>
    <t>1.269,32</t>
  </si>
  <si>
    <t>1.262,39</t>
  </si>
  <si>
    <t>1.266,55</t>
  </si>
  <si>
    <t>1.276,54</t>
  </si>
  <si>
    <t>1.277,41</t>
  </si>
  <si>
    <t>1.261,11</t>
  </si>
  <si>
    <t>1.276,23</t>
  </si>
  <si>
    <t>1.272,93</t>
  </si>
  <si>
    <t>1.277,24</t>
  </si>
  <si>
    <t>1.271,80</t>
  </si>
  <si>
    <t>1.280,26</t>
  </si>
  <si>
    <t>1.274,29</t>
  </si>
  <si>
    <t>1.289,58</t>
  </si>
  <si>
    <t>1.271,58</t>
  </si>
  <si>
    <t>1.283,88</t>
  </si>
  <si>
    <t>1.285,70</t>
  </si>
  <si>
    <t>1.270,51</t>
  </si>
  <si>
    <t>1.283,57</t>
  </si>
  <si>
    <t>1.293,90</t>
  </si>
  <si>
    <t>1.296,75</t>
  </si>
  <si>
    <t>1.281,98</t>
  </si>
  <si>
    <t>1.294,01</t>
  </si>
  <si>
    <t>1.297,74</t>
  </si>
  <si>
    <t>1.291,01</t>
  </si>
  <si>
    <t>1.294,50</t>
  </si>
  <si>
    <t>1.288,57</t>
  </si>
  <si>
    <t>1.299,20</t>
  </si>
  <si>
    <t>1.286,47</t>
  </si>
  <si>
    <t>1.288,22</t>
  </si>
  <si>
    <t>1.291,51</t>
  </si>
  <si>
    <t>1.293,61</t>
  </si>
  <si>
    <t>1.286,15</t>
  </si>
  <si>
    <t>1.291,25</t>
  </si>
  <si>
    <t>1.292,40</t>
  </si>
  <si>
    <t>1.293,46</t>
  </si>
  <si>
    <t>1.287,46</t>
  </si>
  <si>
    <t>1.292,12</t>
  </si>
  <si>
    <t>1.280,38</t>
  </si>
  <si>
    <t>1.294,75</t>
  </si>
  <si>
    <t>1.278,77</t>
  </si>
  <si>
    <t>1.280,48</t>
  </si>
  <si>
    <t>1.276,70</t>
  </si>
  <si>
    <t>1.284,87</t>
  </si>
  <si>
    <t>1.276,08</t>
  </si>
  <si>
    <t>1.294,80</t>
  </si>
  <si>
    <t>1.274,92</t>
  </si>
  <si>
    <t>1.294,37</t>
  </si>
  <si>
    <t>1.278,44</t>
  </si>
  <si>
    <t>1.297,04</t>
  </si>
  <si>
    <t>1.277,94</t>
  </si>
  <si>
    <t>1.278,47</t>
  </si>
  <si>
    <t>1.281,60</t>
  </si>
  <si>
    <t>1.274,98</t>
  </si>
  <si>
    <t>1.278,80</t>
  </si>
  <si>
    <t>1.281,00</t>
  </si>
  <si>
    <t>1.289,47</t>
  </si>
  <si>
    <t>1.277,04</t>
  </si>
  <si>
    <t>1.280,71</t>
  </si>
  <si>
    <t>1.278,17</t>
  </si>
  <si>
    <t>1.283,68</t>
  </si>
  <si>
    <t>1.270,64</t>
  </si>
  <si>
    <t>1.277,99</t>
  </si>
  <si>
    <t>1.275,16</t>
  </si>
  <si>
    <t>1.280,22</t>
  </si>
  <si>
    <t>1.276,14</t>
  </si>
  <si>
    <t>1.285,21</t>
  </si>
  <si>
    <t>1.273,33</t>
  </si>
  <si>
    <t>1.285,30</t>
  </si>
  <si>
    <t>1.288,72</t>
  </si>
  <si>
    <t>1.280,09</t>
  </si>
  <si>
    <t>1.281,30</t>
  </si>
  <si>
    <t>1.287,52</t>
  </si>
  <si>
    <t>1.275,23</t>
  </si>
  <si>
    <t>1.275,53</t>
  </si>
  <si>
    <t>1.281,82</t>
  </si>
  <si>
    <t>1.281,97</t>
  </si>
  <si>
    <t>1.271,68</t>
  </si>
  <si>
    <t>1.281,55</t>
  </si>
  <si>
    <t>1.269,49</t>
  </si>
  <si>
    <t>1.283,01</t>
  </si>
  <si>
    <t>1.266,05</t>
  </si>
  <si>
    <t>1.269,85</t>
  </si>
  <si>
    <t>1.276,80</t>
  </si>
  <si>
    <t>1.279,74</t>
  </si>
  <si>
    <t>1.265,55</t>
  </si>
  <si>
    <t>1.275,99</t>
  </si>
  <si>
    <t>1.284,49</t>
  </si>
  <si>
    <t>1.273,64</t>
  </si>
  <si>
    <t>1.274,39</t>
  </si>
  <si>
    <t>1.270,88</t>
  </si>
  <si>
    <t>1.281,25</t>
  </si>
  <si>
    <t>1.267,98</t>
  </si>
  <si>
    <t>1.276,29</t>
  </si>
  <si>
    <t>1.278,36</t>
  </si>
  <si>
    <t>1.268,01</t>
  </si>
  <si>
    <t>1.276,24</t>
  </si>
  <si>
    <t>1.273,59</t>
  </si>
  <si>
    <t>1.279,29</t>
  </si>
  <si>
    <t>1.268,80</t>
  </si>
  <si>
    <t>1.273,35</t>
  </si>
  <si>
    <t>1.268,07</t>
  </si>
  <si>
    <t>1.274,80</t>
  </si>
  <si>
    <t>1.264,10</t>
  </si>
  <si>
    <t>1.267,11</t>
  </si>
  <si>
    <t>1.277,56</t>
  </si>
  <si>
    <t>1.282,80</t>
  </si>
  <si>
    <t>1.265,69</t>
  </si>
  <si>
    <t>1.276,85</t>
  </si>
  <si>
    <t>1.280,39</t>
  </si>
  <si>
    <t>1.271,03</t>
  </si>
  <si>
    <t>1.276,72</t>
  </si>
  <si>
    <t>1.282,01</t>
  </si>
  <si>
    <t>1.284,06</t>
  </si>
  <si>
    <t>1.273,43</t>
  </si>
  <si>
    <t>1.282,07</t>
  </si>
  <si>
    <t>1.277,45</t>
  </si>
  <si>
    <t>1.283,66</t>
  </si>
  <si>
    <t>1.272,24</t>
  </si>
  <si>
    <t>1.280,72</t>
  </si>
  <si>
    <t>1.289,57</t>
  </si>
  <si>
    <t>1.291,47</t>
  </si>
  <si>
    <t>1.277,88</t>
  </si>
  <si>
    <t>1.276,61</t>
  </si>
  <si>
    <t>1.281,17</t>
  </si>
  <si>
    <t>1.285,18</t>
  </si>
  <si>
    <t>1.289,08</t>
  </si>
  <si>
    <t>1.277,13</t>
  </si>
  <si>
    <t>1.285,19</t>
  </si>
  <si>
    <t>1.295,32</t>
  </si>
  <si>
    <t>1.296,66</t>
  </si>
  <si>
    <t>1.281,69</t>
  </si>
  <si>
    <t>1.294,74</t>
  </si>
  <si>
    <t>1.303,88</t>
  </si>
  <si>
    <t>1.306,80</t>
  </si>
  <si>
    <t>1.293,73</t>
  </si>
  <si>
    <t>1.291,04</t>
  </si>
  <si>
    <t>1.293,60</t>
  </si>
  <si>
    <t>1.292,01</t>
  </si>
  <si>
    <t>1.297,60</t>
  </si>
  <si>
    <t>1.291,80</t>
  </si>
  <si>
    <t>1.287,91</t>
  </si>
  <si>
    <t>1.284,12</t>
  </si>
  <si>
    <t>1.287,85</t>
  </si>
  <si>
    <t>1.284,35</t>
  </si>
  <si>
    <t>1.284,10</t>
  </si>
  <si>
    <t>1.275,45</t>
  </si>
  <si>
    <t>1.285,50</t>
  </si>
  <si>
    <t>1.275,21</t>
  </si>
  <si>
    <t>1.276,03</t>
  </si>
  <si>
    <t>1.269,09</t>
  </si>
  <si>
    <t>1.277,18</t>
  </si>
  <si>
    <t>1.260,89</t>
  </si>
  <si>
    <t>1.268,05</t>
  </si>
  <si>
    <t>1.279,42</t>
  </si>
  <si>
    <t>1.274,69</t>
  </si>
  <si>
    <t>1.271,64</t>
  </si>
  <si>
    <t>1.282,42</t>
  </si>
  <si>
    <t>1.270,85</t>
  </si>
  <si>
    <t>1.271,75</t>
  </si>
  <si>
    <t>1.270,71</t>
  </si>
  <si>
    <t>1.274,71</t>
  </si>
  <si>
    <t>1.267,91</t>
  </si>
  <si>
    <t>1.271,12</t>
  </si>
  <si>
    <t>1.279,50</t>
  </si>
  <si>
    <t>1.279,61</t>
  </si>
  <si>
    <t>1.270,45</t>
  </si>
  <si>
    <t>1.279,45</t>
  </si>
  <si>
    <t>1.286,91</t>
  </si>
  <si>
    <t>1.290,47</t>
  </si>
  <si>
    <t>1.278,24</t>
  </si>
  <si>
    <t>1.287,30</t>
  </si>
  <si>
    <t>1.281,11</t>
  </si>
  <si>
    <t>1.289,00</t>
  </si>
  <si>
    <t>1.277,64</t>
  </si>
  <si>
    <t>1.281,12</t>
  </si>
  <si>
    <t>1.296,54</t>
  </si>
  <si>
    <t>1.293,89</t>
  </si>
  <si>
    <t>1.309,90</t>
  </si>
  <si>
    <t>1.313,92</t>
  </si>
  <si>
    <t>1.293,04</t>
  </si>
  <si>
    <t>1.310,55</t>
  </si>
  <si>
    <t>1.311,90</t>
  </si>
  <si>
    <t>1.290,63</t>
  </si>
  <si>
    <t>1.297,38</t>
  </si>
  <si>
    <t>1.291,30</t>
  </si>
  <si>
    <t>1.299,14</t>
  </si>
  <si>
    <t>1.291,39</t>
  </si>
  <si>
    <t>1.301,02</t>
  </si>
  <si>
    <t>1.302,07</t>
  </si>
  <si>
    <t>1.287,99</t>
  </si>
  <si>
    <t>1.301,15</t>
  </si>
  <si>
    <t>1.310,94</t>
  </si>
  <si>
    <t>1.316,25</t>
  </si>
  <si>
    <t>1.295,96</t>
  </si>
  <si>
    <t>1.307,30</t>
  </si>
  <si>
    <t>1.311,78</t>
  </si>
  <si>
    <t>1.304,98</t>
  </si>
  <si>
    <t>1.307,57</t>
  </si>
  <si>
    <t>1.320,50</t>
  </si>
  <si>
    <t>1.305,03</t>
  </si>
  <si>
    <t>1.319,62</t>
  </si>
  <si>
    <t>1.329,83</t>
  </si>
  <si>
    <t>1.334,76</t>
  </si>
  <si>
    <t>1.323,56</t>
  </si>
  <si>
    <t>1.330,69</t>
  </si>
  <si>
    <t>1.316,11</t>
  </si>
  <si>
    <t>1.323,25</t>
  </si>
  <si>
    <t>1.331,95</t>
  </si>
  <si>
    <t>1.335,05</t>
  </si>
  <si>
    <t>1.320,91</t>
  </si>
  <si>
    <t>1.331,94</t>
  </si>
  <si>
    <t>1.327,86</t>
  </si>
  <si>
    <t>1.332,43</t>
  </si>
  <si>
    <t>1.322,55</t>
  </si>
  <si>
    <t>1.327,32</t>
  </si>
  <si>
    <t>1.337,45</t>
  </si>
  <si>
    <t>1.340,36</t>
  </si>
  <si>
    <t>1.326,36</t>
  </si>
  <si>
    <t>1.346,71</t>
  </si>
  <si>
    <t>1.348,83</t>
  </si>
  <si>
    <t>1.357,94</t>
  </si>
  <si>
    <t>1.343,00</t>
  </si>
  <si>
    <t>1.349,20</t>
  </si>
  <si>
    <t>1.334,27</t>
  </si>
  <si>
    <t>1.350,27</t>
  </si>
  <si>
    <t>1.332,60</t>
  </si>
  <si>
    <t>1.334,14</t>
  </si>
  <si>
    <t>1.339,55</t>
  </si>
  <si>
    <t>1.342,84</t>
  </si>
  <si>
    <t>1.331,66</t>
  </si>
  <si>
    <t>1.339,33</t>
  </si>
  <si>
    <t>1.345,18</t>
  </si>
  <si>
    <t>1.327,96</t>
  </si>
  <si>
    <t>1.334,67</t>
  </si>
  <si>
    <t>1.334,38</t>
  </si>
  <si>
    <t>1.339,85</t>
  </si>
  <si>
    <t>1.331,92</t>
  </si>
  <si>
    <t>1.324,97</t>
  </si>
  <si>
    <t>1.321,80</t>
  </si>
  <si>
    <t>1.329,20</t>
  </si>
  <si>
    <t>1.316,65</t>
  </si>
  <si>
    <t>1.322,07</t>
  </si>
  <si>
    <t>1.324,11</t>
  </si>
  <si>
    <t>1.300,82</t>
  </si>
  <si>
    <t>1.308,76</t>
  </si>
  <si>
    <t>1.309,26</t>
  </si>
  <si>
    <t>1.313,87</t>
  </si>
  <si>
    <t>1.305,26</t>
  </si>
  <si>
    <t>1.309,50</t>
  </si>
  <si>
    <t>1.317,75</t>
  </si>
  <si>
    <t>1.326,14</t>
  </si>
  <si>
    <t>1.304,93</t>
  </si>
  <si>
    <t>1.310,49</t>
  </si>
  <si>
    <t>1.292,76</t>
  </si>
  <si>
    <t>1.312,99</t>
  </si>
  <si>
    <t>1.292,49</t>
  </si>
  <si>
    <t>1.291,15</t>
  </si>
  <si>
    <t>1.294,14</t>
  </si>
  <si>
    <t>1.278,66</t>
  </si>
  <si>
    <t>1.286,33</t>
  </si>
  <si>
    <t>1.289,98</t>
  </si>
  <si>
    <t>1.284,55</t>
  </si>
  <si>
    <t>1.290,62</t>
  </si>
  <si>
    <t>1.285,56</t>
  </si>
  <si>
    <t>1.292,03</t>
  </si>
  <si>
    <t>1.283,09</t>
  </si>
  <si>
    <t>1.284,72</t>
  </si>
  <si>
    <t>1.291,18</t>
  </si>
  <si>
    <t>1.292,69</t>
  </si>
  <si>
    <t>1.282,11</t>
  </si>
  <si>
    <t>1.291,22</t>
  </si>
  <si>
    <t>1.283,60</t>
  </si>
  <si>
    <t>1.293,58</t>
  </si>
  <si>
    <t>1.280,60</t>
  </si>
  <si>
    <t>1.284,50</t>
  </si>
  <si>
    <t>1.288,20</t>
  </si>
  <si>
    <t>1.301,20</t>
  </si>
  <si>
    <t>1.288,01</t>
  </si>
  <si>
    <t>1.283,61</t>
  </si>
  <si>
    <t>1.282,20</t>
  </si>
  <si>
    <t>1.283,10</t>
  </si>
  <si>
    <t>1.271,87</t>
  </si>
  <si>
    <t>1.268,19</t>
  </si>
  <si>
    <t>1.272,13</t>
  </si>
  <si>
    <t>1.282,36</t>
  </si>
  <si>
    <t>1.282,77</t>
  </si>
  <si>
    <t>1.281,95</t>
  </si>
  <si>
    <t>1.289,09</t>
  </si>
  <si>
    <t>1.289,82</t>
  </si>
  <si>
    <t>1.278,12</t>
  </si>
  <si>
    <t>1.289,21</t>
  </si>
  <si>
    <t>1.286,45</t>
  </si>
  <si>
    <t>1.292,26</t>
  </si>
  <si>
    <t>1.286,90</t>
  </si>
  <si>
    <t>1.288,63</t>
  </si>
  <si>
    <t>1.274,85</t>
  </si>
  <si>
    <t>1.277,55</t>
  </si>
  <si>
    <t>1.261,41</t>
  </si>
  <si>
    <t>1.279,06</t>
  </si>
  <si>
    <t>1.260,96</t>
  </si>
  <si>
    <t>1.260,64</t>
  </si>
  <si>
    <t>1.257,61</t>
  </si>
  <si>
    <t>1.265,70</t>
  </si>
  <si>
    <t>1.251,41</t>
  </si>
  <si>
    <t>1.259,03</t>
  </si>
  <si>
    <t>1.260,38</t>
  </si>
  <si>
    <t>1.255,68</t>
  </si>
  <si>
    <t>1.258,60</t>
  </si>
  <si>
    <t>1.269,01</t>
  </si>
  <si>
    <t>1.270,94</t>
  </si>
  <si>
    <t>1.254,75</t>
  </si>
  <si>
    <t>1.268,65</t>
  </si>
  <si>
    <t>1.266,46</t>
  </si>
  <si>
    <t>1.271,37</t>
  </si>
  <si>
    <t>1.258,70</t>
  </si>
  <si>
    <t>1.266,70</t>
  </si>
  <si>
    <t>1.273,34</t>
  </si>
  <si>
    <t>1.263,18</t>
  </si>
  <si>
    <t>1.269,05</t>
  </si>
  <si>
    <t>1.274,47</t>
  </si>
  <si>
    <t>1.264,05</t>
  </si>
  <si>
    <t>1.269,55</t>
  </si>
  <si>
    <t>1.270,16</t>
  </si>
  <si>
    <t>1.271,48</t>
  </si>
  <si>
    <t>1.265,93</t>
  </si>
  <si>
    <t>1.269,25</t>
  </si>
  <si>
    <t>1.259,36</t>
  </si>
  <si>
    <t>1.271,34</t>
  </si>
  <si>
    <t>1.257,45</t>
  </si>
  <si>
    <t>1.259,00</t>
  </si>
  <si>
    <t>1.260,50</t>
  </si>
  <si>
    <t>1.265,49</t>
  </si>
  <si>
    <t>1.254,52</t>
  </si>
  <si>
    <t>1.261,10</t>
  </si>
  <si>
    <t>1.250,00</t>
  </si>
  <si>
    <t>1.263,92</t>
  </si>
  <si>
    <t>1.243,91</t>
  </si>
  <si>
    <t>1.249,05</t>
  </si>
  <si>
    <t>1.254,77</t>
  </si>
  <si>
    <t>1.258,18</t>
  </si>
  <si>
    <t>1.249,01</t>
  </si>
  <si>
    <t>1.255,24</t>
  </si>
  <si>
    <t>1.255,66</t>
  </si>
  <si>
    <t>1.251,78</t>
  </si>
  <si>
    <t>1.254,90</t>
  </si>
  <si>
    <t>1.244,16</t>
  </si>
  <si>
    <t>1.256,30</t>
  </si>
  <si>
    <t>1.243,35</t>
  </si>
  <si>
    <t>1.244,74</t>
  </si>
  <si>
    <t>1.241,03</t>
  </si>
  <si>
    <t>1.247,98</t>
  </si>
  <si>
    <t>1.235,24</t>
  </si>
  <si>
    <t>1.240,87</t>
  </si>
  <si>
    <t>1.242,58</t>
  </si>
  <si>
    <t>1.244,48</t>
  </si>
  <si>
    <t>1.236,05</t>
  </si>
  <si>
    <t>1.233,84</t>
  </si>
  <si>
    <t>1.245,06</t>
  </si>
  <si>
    <t>1.233,01</t>
  </si>
  <si>
    <t>1.234,40</t>
  </si>
  <si>
    <t>1.228,60</t>
  </si>
  <si>
    <t>1.236,44</t>
  </si>
  <si>
    <t>1.228,30</t>
  </si>
  <si>
    <t>1.228,98</t>
  </si>
  <si>
    <t>1.216,63</t>
  </si>
  <si>
    <t>1.233,16</t>
  </si>
  <si>
    <t>1.214,95</t>
  </si>
  <si>
    <t>1.220,21</t>
  </si>
  <si>
    <t>1.224,92</t>
  </si>
  <si>
    <t>1.220,00</t>
  </si>
  <si>
    <t>1.217,95</t>
  </si>
  <si>
    <t>1.226,10</t>
  </si>
  <si>
    <t>1.214,51</t>
  </si>
  <si>
    <t>1.217,69</t>
  </si>
  <si>
    <t>1.214,59</t>
  </si>
  <si>
    <t>1.217,79</t>
  </si>
  <si>
    <t>1.207,89</t>
  </si>
  <si>
    <t>1.214,35</t>
  </si>
  <si>
    <t>1.213,70</t>
  </si>
  <si>
    <t>1.215,60</t>
  </si>
  <si>
    <t>1.204,85</t>
  </si>
  <si>
    <t>1.212,90</t>
  </si>
  <si>
    <t>1.224,39</t>
  </si>
  <si>
    <t>1.227,20</t>
  </si>
  <si>
    <t>1.207,25</t>
  </si>
  <si>
    <t>1.225,15</t>
  </si>
  <si>
    <t>1.227,06</t>
  </si>
  <si>
    <t>1.229,57</t>
  </si>
  <si>
    <t>1.222,56</t>
  </si>
  <si>
    <t>1.226,95</t>
  </si>
  <si>
    <t>1.223,55</t>
  </si>
  <si>
    <t>1.229,34</t>
  </si>
  <si>
    <t>1.217,64</t>
  </si>
  <si>
    <t>1.221,94</t>
  </si>
  <si>
    <t>1.226,74</t>
  </si>
  <si>
    <t>1.220,69</t>
  </si>
  <si>
    <t>1.220,46</t>
  </si>
  <si>
    <t>1.241,46</t>
  </si>
  <si>
    <t>1.242,83</t>
  </si>
  <si>
    <t>1.218,41</t>
  </si>
  <si>
    <t>1.241,60</t>
  </si>
  <si>
    <t>1.244,82</t>
  </si>
  <si>
    <t>1.248,59</t>
  </si>
  <si>
    <t>1.239,70</t>
  </si>
  <si>
    <t>1.245,74</t>
  </si>
  <si>
    <t>1.249,18</t>
  </si>
  <si>
    <t>1.253,71</t>
  </si>
  <si>
    <t>1.239,66</t>
  </si>
  <si>
    <t>1.249,32</t>
  </si>
  <si>
    <t>1.247,37</t>
  </si>
  <si>
    <t>1.255,11</t>
  </si>
  <si>
    <t>1.247,10</t>
  </si>
  <si>
    <t>1.243,65</t>
  </si>
  <si>
    <t>1.253,13</t>
  </si>
  <si>
    <t>1.241,12</t>
  </si>
  <si>
    <t>1.244,45</t>
  </si>
  <si>
    <t>1.258,13</t>
  </si>
  <si>
    <t>1.258,54</t>
  </si>
  <si>
    <t>1.236,96</t>
  </si>
  <si>
    <t>1.259,31</t>
  </si>
  <si>
    <t>1.249,74</t>
  </si>
  <si>
    <t>1.245,55</t>
  </si>
  <si>
    <t>1.255,05</t>
  </si>
  <si>
    <t>1.246,55</t>
  </si>
  <si>
    <t>1.243,16</t>
  </si>
  <si>
    <t>1.248,31</t>
  </si>
  <si>
    <t>1.241,25</t>
  </si>
  <si>
    <t>1.243,19</t>
  </si>
  <si>
    <t>1.244,04</t>
  </si>
  <si>
    <t>1.248,38</t>
  </si>
  <si>
    <t>1.254,00</t>
  </si>
  <si>
    <t>1.256,12</t>
  </si>
  <si>
    <t>1.243,22</t>
  </si>
  <si>
    <t>1.253,63</t>
  </si>
  <si>
    <t>1.254,36</t>
  </si>
  <si>
    <t>1.257,63</t>
  </si>
  <si>
    <t>1.251,55</t>
  </si>
  <si>
    <t>1.267,04</t>
  </si>
  <si>
    <t>1.251,68</t>
  </si>
  <si>
    <t>1.261,18</t>
  </si>
  <si>
    <t>1.266,28</t>
  </si>
  <si>
    <t>1.279,87</t>
  </si>
  <si>
    <t>1.257,15</t>
  </si>
  <si>
    <t>1.265,85</t>
  </si>
  <si>
    <t>1.264,75</t>
  </si>
  <si>
    <t>1.269,42</t>
  </si>
  <si>
    <t>1.259,66</t>
  </si>
  <si>
    <t>1.265,74</t>
  </si>
  <si>
    <t>1.267,42</t>
  </si>
  <si>
    <t>1.271,01</t>
  </si>
  <si>
    <t>1.263,95</t>
  </si>
  <si>
    <t>1.266,40</t>
  </si>
  <si>
    <t>1.264,74</t>
  </si>
  <si>
    <t>1.278,90</t>
  </si>
  <si>
    <t>1.287,45</t>
  </si>
  <si>
    <t>1.289,34</t>
  </si>
  <si>
    <t>1.271,49</t>
  </si>
  <si>
    <t>1.294,39</t>
  </si>
  <si>
    <t>1.295,28</t>
  </si>
  <si>
    <t>1.283,00</t>
  </si>
  <si>
    <t>1.294,00</t>
  </si>
  <si>
    <t>1.296,47</t>
  </si>
  <si>
    <t>1.279,44</t>
  </si>
  <si>
    <t>1.279,95</t>
  </si>
  <si>
    <t>1.279,34</t>
  </si>
  <si>
    <t>1.278,00</t>
  </si>
  <si>
    <t>1.279,98</t>
  </si>
  <si>
    <t>1.266,11</t>
  </si>
  <si>
    <t>1.265,64</t>
  </si>
  <si>
    <t>1.268,89</t>
  </si>
  <si>
    <t>1.270,72</t>
  </si>
  <si>
    <t>1.261,49</t>
  </si>
  <si>
    <t>1.268,59</t>
  </si>
  <si>
    <t>1.263,05</t>
  </si>
  <si>
    <t>1.274,24</t>
  </si>
  <si>
    <t>1.259,26</t>
  </si>
  <si>
    <t>1.263,10</t>
  </si>
  <si>
    <t>1.267,24</t>
  </si>
  <si>
    <t>1.270,86</t>
  </si>
  <si>
    <t>1.259,39</t>
  </si>
  <si>
    <t>1.266,97</t>
  </si>
  <si>
    <t>1.267,47</t>
  </si>
  <si>
    <t>1.269,12</t>
  </si>
  <si>
    <t>1.265,12</t>
  </si>
  <si>
    <t>1.267,05</t>
  </si>
  <si>
    <t>1.255,60</t>
  </si>
  <si>
    <t>1.269,88</t>
  </si>
  <si>
    <t>1.252,88</t>
  </si>
  <si>
    <t>1.255,76</t>
  </si>
  <si>
    <t>1.258,49</t>
  </si>
  <si>
    <t>1.260,08</t>
  </si>
  <si>
    <t>1.253,89</t>
  </si>
  <si>
    <t>1.258,55</t>
  </si>
  <si>
    <t>1.251,26</t>
  </si>
  <si>
    <t>1.259,37</t>
  </si>
  <si>
    <t>1.247,70</t>
  </si>
  <si>
    <t>1.251,16</t>
  </si>
  <si>
    <t>1.260,13</t>
  </si>
  <si>
    <t>1.264,18</t>
  </si>
  <si>
    <t>1.250,46</t>
  </si>
  <si>
    <t>1.260,46</t>
  </si>
  <si>
    <t>1.256,10</t>
  </si>
  <si>
    <t>1.263,00</t>
  </si>
  <si>
    <t>1.251,61</t>
  </si>
  <si>
    <t>1.255,55</t>
  </si>
  <si>
    <t>1.246,67</t>
  </si>
  <si>
    <t>1.256,98</t>
  </si>
  <si>
    <t>1.246,61</t>
  </si>
  <si>
    <t>1.247,05</t>
  </si>
  <si>
    <t>1.261,56</t>
  </si>
  <si>
    <t>1.265,54</t>
  </si>
  <si>
    <t>1.245,90</t>
  </si>
  <si>
    <t>1.260,74</t>
  </si>
  <si>
    <t>1.237,31</t>
  </si>
  <si>
    <t>1.261,55</t>
  </si>
  <si>
    <t>1.236,30</t>
  </si>
  <si>
    <t>1.236,80</t>
  </si>
  <si>
    <t>1.231,46</t>
  </si>
  <si>
    <t>1.239,50</t>
  </si>
  <si>
    <t>1.230,51</t>
  </si>
  <si>
    <t>1.230,71</t>
  </si>
  <si>
    <t>1.228,40</t>
  </si>
  <si>
    <t>1.237,76</t>
  </si>
  <si>
    <t>1.228,83</t>
  </si>
  <si>
    <t>1.225,41</t>
  </si>
  <si>
    <t>1.232,26</t>
  </si>
  <si>
    <t>1.224,85</t>
  </si>
  <si>
    <t>1.218,74</t>
  </si>
  <si>
    <t>1.228,20</t>
  </si>
  <si>
    <t>1.217,81</t>
  </si>
  <si>
    <t>1.219,15</t>
  </si>
  <si>
    <t>1.226,15</t>
  </si>
  <si>
    <t>1.217,49</t>
  </si>
  <si>
    <t>1.221,30</t>
  </si>
  <si>
    <t>1.226,12</t>
  </si>
  <si>
    <t>1.229,01</t>
  </si>
  <si>
    <t>1.214,21</t>
  </si>
  <si>
    <t>1.226,30</t>
  </si>
  <si>
    <t>1.225,67</t>
  </si>
  <si>
    <t>1.227,74</t>
  </si>
  <si>
    <t>1.227,93</t>
  </si>
  <si>
    <t>1.225,83</t>
  </si>
  <si>
    <t>1.227,75</t>
  </si>
  <si>
    <t>1.238,66</t>
  </si>
  <si>
    <t>1.241,77</t>
  </si>
  <si>
    <t>1.225,70</t>
  </si>
  <si>
    <t>1.238,38</t>
  </si>
  <si>
    <t>1.256,71</t>
  </si>
  <si>
    <t>1.257,29</t>
  </si>
  <si>
    <t>1.236,41</t>
  </si>
  <si>
    <t>1.256,51</t>
  </si>
  <si>
    <t>1.257,89</t>
  </si>
  <si>
    <t>1.251,48</t>
  </si>
  <si>
    <t>1.256,80</t>
  </si>
  <si>
    <t>1.268,60</t>
  </si>
  <si>
    <t>1.271,60</t>
  </si>
  <si>
    <t>1.254,16</t>
  </si>
  <si>
    <t>1.268,15</t>
  </si>
  <si>
    <t>1.269,08</t>
  </si>
  <si>
    <t>1.263,30</t>
  </si>
  <si>
    <t>1.264,60</t>
  </si>
  <si>
    <t>1.270,53</t>
  </si>
  <si>
    <t>1.261,61</t>
  </si>
  <si>
    <t>1.264,41</t>
  </si>
  <si>
    <t>1.271,10</t>
  </si>
  <si>
    <t>1.260,30</t>
  </si>
  <si>
    <t>1.263,76</t>
  </si>
  <si>
    <t>1.276,96</t>
  </si>
  <si>
    <t>1.278,57</t>
  </si>
  <si>
    <t>1.261,81</t>
  </si>
  <si>
    <t>1.275,30</t>
  </si>
  <si>
    <t>1.277,48</t>
  </si>
  <si>
    <t>1.266,01</t>
  </si>
  <si>
    <t>1.281,96</t>
  </si>
  <si>
    <t>1.278,43</t>
  </si>
  <si>
    <t>1.281,85</t>
  </si>
  <si>
    <t>1.280,06</t>
  </si>
  <si>
    <t>1.283,79</t>
  </si>
  <si>
    <t>1.276,74</t>
  </si>
  <si>
    <t>1.279,66</t>
  </si>
  <si>
    <t>1.290,21</t>
  </si>
  <si>
    <t>1.276,48</t>
  </si>
  <si>
    <t>1.289,64</t>
  </si>
  <si>
    <t>1.284,94</t>
  </si>
  <si>
    <t>1.292,70</t>
  </si>
  <si>
    <t>1.279,40</t>
  </si>
  <si>
    <t>1.284,80</t>
  </si>
  <si>
    <t>1.292,96</t>
  </si>
  <si>
    <t>1.295,92</t>
  </si>
  <si>
    <t>1.281,61</t>
  </si>
  <si>
    <t>1.285,69</t>
  </si>
  <si>
    <t>1.287,35</t>
  </si>
  <si>
    <t>1.288,75</t>
  </si>
  <si>
    <t>1.285,31</t>
  </si>
  <si>
    <t>1.287,74</t>
  </si>
  <si>
    <t>1.285,54</t>
  </si>
  <si>
    <t>1.289,03</t>
  </si>
  <si>
    <t>1.281,74</t>
  </si>
  <si>
    <t>1.286,60</t>
  </si>
  <si>
    <t>1.274,51</t>
  </si>
  <si>
    <t>1.287,29</t>
  </si>
  <si>
    <t>1.272,42</t>
  </si>
  <si>
    <t>1.274,44</t>
  </si>
  <si>
    <t>1.255,23</t>
  </si>
  <si>
    <t>1.275,55</t>
  </si>
  <si>
    <t>1.253,29</t>
  </si>
  <si>
    <t>1.254,73</t>
  </si>
  <si>
    <t>1.254,26</t>
  </si>
  <si>
    <t>1.257,70</t>
  </si>
  <si>
    <t>1.247,50</t>
  </si>
  <si>
    <t>1.254,05</t>
  </si>
  <si>
    <t>1.252,11</t>
  </si>
  <si>
    <t>1.270,96</t>
  </si>
  <si>
    <t>1.250,80</t>
  </si>
  <si>
    <t>1.251,80</t>
  </si>
  <si>
    <t>1.256,40</t>
  </si>
  <si>
    <t>1.259,46</t>
  </si>
  <si>
    <t>1.249,85</t>
  </si>
  <si>
    <t>1.255,30</t>
  </si>
  <si>
    <t>1.255,73</t>
  </si>
  <si>
    <t>1.257,78</t>
  </si>
  <si>
    <t>1.256,22</t>
  </si>
  <si>
    <t>1.255,46</t>
  </si>
  <si>
    <t>1.261,90</t>
  </si>
  <si>
    <t>1.254,46</t>
  </si>
  <si>
    <t>1.253,35</t>
  </si>
  <si>
    <t>1.248,40</t>
  </si>
  <si>
    <t>1.254,20</t>
  </si>
  <si>
    <t>1.244,55</t>
  </si>
  <si>
    <t>1.249,13</t>
  </si>
  <si>
    <t>1.251,11</t>
  </si>
  <si>
    <t>1.240,05</t>
  </si>
  <si>
    <t>1.243,30</t>
  </si>
  <si>
    <t>1.253,10</t>
  </si>
  <si>
    <t>1.242,61</t>
  </si>
  <si>
    <t>1.252,45</t>
  </si>
  <si>
    <t>1.251,64</t>
  </si>
  <si>
    <t>1.255,16</t>
  </si>
  <si>
    <t>1.247,25</t>
  </si>
  <si>
    <t>1.251,63</t>
  </si>
  <si>
    <t>1.253,82</t>
  </si>
  <si>
    <t>1.258,46</t>
  </si>
  <si>
    <t>1.247,52</t>
  </si>
  <si>
    <t>1.254,30</t>
  </si>
  <si>
    <t>1.248,01</t>
  </si>
  <si>
    <t>1.261,53</t>
  </si>
  <si>
    <t>1.247,69</t>
  </si>
  <si>
    <t>1.244,17</t>
  </si>
  <si>
    <t>1.244,88</t>
  </si>
  <si>
    <t>1.252,28</t>
  </si>
  <si>
    <t>1.240,72</t>
  </si>
  <si>
    <t>1.245,30</t>
  </si>
  <si>
    <t>1.248,86</t>
  </si>
  <si>
    <t>1.253,62</t>
  </si>
  <si>
    <t>1.242,84</t>
  </si>
  <si>
    <t>1.249,35</t>
  </si>
  <si>
    <t>1.244,15</t>
  </si>
  <si>
    <t>1.251,76</t>
  </si>
  <si>
    <t>1.243,89</t>
  </si>
  <si>
    <t>1.245,00</t>
  </si>
  <si>
    <t>1.233,78</t>
  </si>
  <si>
    <t>1.226,82</t>
  </si>
  <si>
    <t>1.233,90</t>
  </si>
  <si>
    <t>1.229,79</t>
  </si>
  <si>
    <t>1.236,25</t>
  </si>
  <si>
    <t>1.229,51</t>
  </si>
  <si>
    <t>1.229,15</t>
  </si>
  <si>
    <t>1.227,31</t>
  </si>
  <si>
    <t>1.232,45</t>
  </si>
  <si>
    <t>1.226,78</t>
  </si>
  <si>
    <t>1.219,03</t>
  </si>
  <si>
    <t>1.233,51</t>
  </si>
  <si>
    <t>1.217,83</t>
  </si>
  <si>
    <t>1.219,40</t>
  </si>
  <si>
    <t>1.199,11</t>
  </si>
  <si>
    <t>1.222,66</t>
  </si>
  <si>
    <t>1.197,93</t>
  </si>
  <si>
    <t>1.199,08</t>
  </si>
  <si>
    <t>1.204,25</t>
  </si>
  <si>
    <t>1.208,38</t>
  </si>
  <si>
    <t>1.197,54</t>
  </si>
  <si>
    <t>1.204,05</t>
  </si>
  <si>
    <t>1.205,43</t>
  </si>
  <si>
    <t>1.211,66</t>
  </si>
  <si>
    <t>1.202,47</t>
  </si>
  <si>
    <t>1.204,55</t>
  </si>
  <si>
    <t>1.200,80</t>
  </si>
  <si>
    <t>1.206,43</t>
  </si>
  <si>
    <t>1.194,62</t>
  </si>
  <si>
    <t>1.200,83</t>
  </si>
  <si>
    <t>1.207,63</t>
  </si>
  <si>
    <t>1.199,12</t>
  </si>
  <si>
    <t>1.215,65</t>
  </si>
  <si>
    <t>1.218,68</t>
  </si>
  <si>
    <t>1.206,13</t>
  </si>
  <si>
    <t>1.215,67</t>
  </si>
  <si>
    <t>1.225,62</t>
  </si>
  <si>
    <t>1.227,25</t>
  </si>
  <si>
    <t>1.213,67</t>
  </si>
  <si>
    <t>1.225,96</t>
  </si>
  <si>
    <t>1.232,81</t>
  </si>
  <si>
    <t>1.237,17</t>
  </si>
  <si>
    <t>1.224,65</t>
  </si>
  <si>
    <t>1.234,30</t>
  </si>
  <si>
    <t>1.234,80</t>
  </si>
  <si>
    <t>1.236,28</t>
  </si>
  <si>
    <t>1.222,59</t>
  </si>
  <si>
    <t>1.235,30</t>
  </si>
  <si>
    <t>1.249,44</t>
  </si>
  <si>
    <t>1.231,16</t>
  </si>
  <si>
    <t>1.248,57</t>
  </si>
  <si>
    <t>1.250,68</t>
  </si>
  <si>
    <t>1.236,53</t>
  </si>
  <si>
    <t>1.252,48</t>
  </si>
  <si>
    <t>1.258,37</t>
  </si>
  <si>
    <t>1.247,48</t>
  </si>
  <si>
    <t>1.252,76</t>
  </si>
  <si>
    <t>1.263,88</t>
  </si>
  <si>
    <t>1.250,48</t>
  </si>
  <si>
    <t>1.256,94</t>
  </si>
  <si>
    <t>1.249,52</t>
  </si>
  <si>
    <t>1.260,48</t>
  </si>
  <si>
    <t>1.247,54</t>
  </si>
  <si>
    <t>1.249,41</t>
  </si>
  <si>
    <t>1.237,79</t>
  </si>
  <si>
    <t>1.251,21</t>
  </si>
  <si>
    <t>1.235,20</t>
  </si>
  <si>
    <t>1.237,69</t>
  </si>
  <si>
    <t>1.236,22</t>
  </si>
  <si>
    <t>1.231,62</t>
  </si>
  <si>
    <t>1.235,97</t>
  </si>
  <si>
    <t>1.237,03</t>
  </si>
  <si>
    <t>1.238,92</t>
  </si>
  <si>
    <t>1.225,80</t>
  </si>
  <si>
    <t>1.239,29</t>
  </si>
  <si>
    <t>1.232,62</t>
  </si>
  <si>
    <t>1.235,29</t>
  </si>
  <si>
    <t>1.239,25</t>
  </si>
  <si>
    <t>1.243,84</t>
  </si>
  <si>
    <t>1.234,52</t>
  </si>
  <si>
    <t>1.239,14</t>
  </si>
  <si>
    <t>1.233,34</t>
  </si>
  <si>
    <t>1.242,71</t>
  </si>
  <si>
    <t>1.232,04</t>
  </si>
  <si>
    <t>1.232,94</t>
  </si>
  <si>
    <t>1.228,89</t>
  </si>
  <si>
    <t>1.233,61</t>
  </si>
  <si>
    <t>1.216,80</t>
  </si>
  <si>
    <t>1.234,87</t>
  </si>
  <si>
    <t>1.221,75</t>
  </si>
  <si>
    <t>1.225,44</t>
  </si>
  <si>
    <t>1.231,84</t>
  </si>
  <si>
    <t>1.232,65</t>
  </si>
  <si>
    <t>1.219,37</t>
  </si>
  <si>
    <t>1.234,12</t>
  </si>
  <si>
    <t>1.230,62</t>
  </si>
  <si>
    <t>1.237,07</t>
  </si>
  <si>
    <t>1.221,12</t>
  </si>
  <si>
    <t>1.230,89</t>
  </si>
  <si>
    <t>1.242,48</t>
  </si>
  <si>
    <t>1.244,52</t>
  </si>
  <si>
    <t>1.230,22</t>
  </si>
  <si>
    <t>1.241,99</t>
  </si>
  <si>
    <t>1.230,29</t>
  </si>
  <si>
    <t>1.233,72</t>
  </si>
  <si>
    <t>1.235,23</t>
  </si>
  <si>
    <t>1.235,86</t>
  </si>
  <si>
    <t>1.227,41</t>
  </si>
  <si>
    <t>1.235,59</t>
  </si>
  <si>
    <t>1.235,84</t>
  </si>
  <si>
    <t>1.219,01</t>
  </si>
  <si>
    <t>1.219,88</t>
  </si>
  <si>
    <t>1.215,89</t>
  </si>
  <si>
    <t>1.221,48</t>
  </si>
  <si>
    <t>1.207,18</t>
  </si>
  <si>
    <t>1.215,93</t>
  </si>
  <si>
    <t>1.209,53</t>
  </si>
  <si>
    <t>1.208,26</t>
  </si>
  <si>
    <t>1.209,49</t>
  </si>
  <si>
    <t>1.210,89</t>
  </si>
  <si>
    <t>1.213,59</t>
  </si>
  <si>
    <t>1.198,12</t>
  </si>
  <si>
    <t>1.210,63</t>
  </si>
  <si>
    <t>1.195,38</t>
  </si>
  <si>
    <t>1.215,49</t>
  </si>
  <si>
    <t>1.193,83</t>
  </si>
  <si>
    <t>1.195,35</t>
  </si>
  <si>
    <t>1.192,85</t>
  </si>
  <si>
    <t>1.188,15</t>
  </si>
  <si>
    <t>1.191,60</t>
  </si>
  <si>
    <t>1.188,78</t>
  </si>
  <si>
    <t>1.192,06</t>
  </si>
  <si>
    <t>1.181,04</t>
  </si>
  <si>
    <t>1.199,93</t>
  </si>
  <si>
    <t>1.202,67</t>
  </si>
  <si>
    <t>1.184,11</t>
  </si>
  <si>
    <t>1.200,31</t>
  </si>
  <si>
    <t>1.208,79</t>
  </si>
  <si>
    <t>1.209,84</t>
  </si>
  <si>
    <t>1.192,83</t>
  </si>
  <si>
    <t>1.208,81</t>
  </si>
  <si>
    <t>1.219,66</t>
  </si>
  <si>
    <t>1.206,02</t>
  </si>
  <si>
    <t>1.209,43</t>
  </si>
  <si>
    <t>1.219,54</t>
  </si>
  <si>
    <t>1.209,27</t>
  </si>
  <si>
    <t>1.209,96</t>
  </si>
  <si>
    <t>1.205,16</t>
  </si>
  <si>
    <t>1.215,30</t>
  </si>
  <si>
    <t>1.198,68</t>
  </si>
  <si>
    <t>1.205,14</t>
  </si>
  <si>
    <t>1.203,92</t>
  </si>
  <si>
    <t>1.206,88</t>
  </si>
  <si>
    <t>1.203,64</t>
  </si>
  <si>
    <t>1.216,56</t>
  </si>
  <si>
    <t>1.217,60</t>
  </si>
  <si>
    <t>1.202,80</t>
  </si>
  <si>
    <t>1.218,72</t>
  </si>
  <si>
    <t>1.202,38</t>
  </si>
  <si>
    <t>1.203,17</t>
  </si>
  <si>
    <t>1.200,55</t>
  </si>
  <si>
    <t>1.208,23</t>
  </si>
  <si>
    <t>1.198,17</t>
  </si>
  <si>
    <t>1.197,66</t>
  </si>
  <si>
    <t>1.195,96</t>
  </si>
  <si>
    <t>1.201,20</t>
  </si>
  <si>
    <t>1.187,93</t>
  </si>
  <si>
    <t>1.195,66</t>
  </si>
  <si>
    <t>1.207,07</t>
  </si>
  <si>
    <t>1.191,00</t>
  </si>
  <si>
    <t>1.191,85</t>
  </si>
  <si>
    <t>1.187,74</t>
  </si>
  <si>
    <t>1.198,79</t>
  </si>
  <si>
    <t>1.177,33</t>
  </si>
  <si>
    <t>1.181,32</t>
  </si>
  <si>
    <t>1.190,57</t>
  </si>
  <si>
    <t>1.179,86</t>
  </si>
  <si>
    <t>1.181,27</t>
  </si>
  <si>
    <t>1.172,64</t>
  </si>
  <si>
    <t>1.185,91</t>
  </si>
  <si>
    <t>1.171,89</t>
  </si>
  <si>
    <t>1.172,81</t>
  </si>
  <si>
    <t>1.180,38</t>
  </si>
  <si>
    <t>1.181,49</t>
  </si>
  <si>
    <t>1.170,37</t>
  </si>
  <si>
    <t>1.180,48</t>
  </si>
  <si>
    <t>1.163,67</t>
  </si>
  <si>
    <t>1.184,99</t>
  </si>
  <si>
    <t>1.162,38</t>
  </si>
  <si>
    <t>1.163,80</t>
  </si>
  <si>
    <t>1.159,28</t>
  </si>
  <si>
    <t>1.168,23</t>
  </si>
  <si>
    <t>1.156,35</t>
  </si>
  <si>
    <t>1.158,91</t>
  </si>
  <si>
    <t>1.150,80</t>
  </si>
  <si>
    <t>1.163,61</t>
  </si>
  <si>
    <t>1.145,77</t>
  </si>
  <si>
    <t>1.150,52</t>
  </si>
  <si>
    <t>1.150,55</t>
  </si>
  <si>
    <t>1.152,66</t>
  </si>
  <si>
    <t>1.149,66</t>
  </si>
  <si>
    <t>1.151,85</t>
  </si>
  <si>
    <t>1.158,68</t>
  </si>
  <si>
    <t>1.163,53</t>
  </si>
  <si>
    <t>1.149,49</t>
  </si>
  <si>
    <t>1.158,32</t>
  </si>
  <si>
    <t>1.142,39</t>
  </si>
  <si>
    <t>1.159,58</t>
  </si>
  <si>
    <t>1.140,81</t>
  </si>
  <si>
    <t>1.142,45</t>
  </si>
  <si>
    <t>1.139,64</t>
  </si>
  <si>
    <t>1.144,84</t>
  </si>
  <si>
    <t>1.136,54</t>
  </si>
  <si>
    <t>1.139,35</t>
  </si>
  <si>
    <t>1.134,06</t>
  </si>
  <si>
    <t>1.149,48</t>
  </si>
  <si>
    <t>1.131,85</t>
  </si>
  <si>
    <t>1.133,94</t>
  </si>
  <si>
    <t>1.133,49</t>
  </si>
  <si>
    <t>1.128,89</t>
  </si>
  <si>
    <t>1.136,12</t>
  </si>
  <si>
    <t>1.128,18</t>
  </si>
  <si>
    <t>1.128,69</t>
  </si>
  <si>
    <t>1.131,80</t>
  </si>
  <si>
    <t>1.134,17</t>
  </si>
  <si>
    <t>1.127,43</t>
  </si>
  <si>
    <t>1.132,14</t>
  </si>
  <si>
    <t>1.137,50</t>
  </si>
  <si>
    <t>1.129,29</t>
  </si>
  <si>
    <t>1.132,20</t>
  </si>
  <si>
    <t>1.139,34</t>
  </si>
  <si>
    <t>1.140,08</t>
  </si>
  <si>
    <t>1.125,63</t>
  </si>
  <si>
    <t>1.139,05</t>
  </si>
  <si>
    <t>1.134,35</t>
  </si>
  <si>
    <t>1.142,70</t>
  </si>
  <si>
    <t>1.134,14</t>
  </si>
  <si>
    <t>1.134,09</t>
  </si>
  <si>
    <t>1.128,44</t>
  </si>
  <si>
    <t>1.141,28</t>
  </si>
  <si>
    <t>1.126,46</t>
  </si>
  <si>
    <t>1.128,43</t>
  </si>
  <si>
    <t>1.143,81</t>
  </si>
  <si>
    <t>1.144,50</t>
  </si>
  <si>
    <t>1.122,44</t>
  </si>
  <si>
    <t>1.144,25</t>
  </si>
  <si>
    <t>1.158,39</t>
  </si>
  <si>
    <t>1.165,10</t>
  </si>
  <si>
    <t>1.139,47</t>
  </si>
  <si>
    <t>1.158,35</t>
  </si>
  <si>
    <t>1.162,45</t>
  </si>
  <si>
    <t>1.165,16</t>
  </si>
  <si>
    <t>1.154,71</t>
  </si>
  <si>
    <t>1.162,21</t>
  </si>
  <si>
    <t>1.159,01</t>
  </si>
  <si>
    <t>1.165,85</t>
  </si>
  <si>
    <t>1.151,43</t>
  </si>
  <si>
    <t>1.157,87</t>
  </si>
  <si>
    <t>1.170,48</t>
  </si>
  <si>
    <t>1.172,22</t>
  </si>
  <si>
    <t>1.156,17</t>
  </si>
  <si>
    <t>1.170,55</t>
  </si>
  <si>
    <t>1.173,65</t>
  </si>
  <si>
    <t>1.178,62</t>
  </si>
  <si>
    <t>1.168,88</t>
  </si>
  <si>
    <t>1.174,00</t>
  </si>
  <si>
    <t>1.169,64</t>
  </si>
  <si>
    <t>1.180,30</t>
  </si>
  <si>
    <t>1.165,35</t>
  </si>
  <si>
    <t>1.169,74</t>
  </si>
  <si>
    <t>1.170,18</t>
  </si>
  <si>
    <t>1.175,40</t>
  </si>
  <si>
    <t>1.166,53</t>
  </si>
  <si>
    <t>1.170,26</t>
  </si>
  <si>
    <t>1.187,79</t>
  </si>
  <si>
    <t>1.157,08</t>
  </si>
  <si>
    <t>1.176,92</t>
  </si>
  <si>
    <t>1.171,05</t>
  </si>
  <si>
    <t>1.178,03</t>
  </si>
  <si>
    <t>1.166,20</t>
  </si>
  <si>
    <t>1.171,30</t>
  </si>
  <si>
    <t>1.173,29</t>
  </si>
  <si>
    <t>1.177,07</t>
  </si>
  <si>
    <t>1.160,77</t>
  </si>
  <si>
    <t>1.173,11</t>
  </si>
  <si>
    <t>1.188,72</t>
  </si>
  <si>
    <t>1.195,36</t>
  </si>
  <si>
    <t>1.170,75</t>
  </si>
  <si>
    <t>1.188,46</t>
  </si>
  <si>
    <t>1.193,30</t>
  </si>
  <si>
    <t>1.195,06</t>
  </si>
  <si>
    <t>1.180,97</t>
  </si>
  <si>
    <t>1.193,44</t>
  </si>
  <si>
    <t>1.183,10</t>
  </si>
  <si>
    <t>1.197,60</t>
  </si>
  <si>
    <t>1.182,96</t>
  </si>
  <si>
    <t>1.183,63</t>
  </si>
  <si>
    <t>1.184,96</t>
  </si>
  <si>
    <t>1.193,96</t>
  </si>
  <si>
    <t>1.171,96</t>
  </si>
  <si>
    <t>1.184,00</t>
  </si>
  <si>
    <t>1.188,11</t>
  </si>
  <si>
    <t>1.191,34</t>
  </si>
  <si>
    <t>1.181,79</t>
  </si>
  <si>
    <t>1.187,77</t>
  </si>
  <si>
    <t>1.212,24</t>
  </si>
  <si>
    <t>1.215,05</t>
  </si>
  <si>
    <t>1.181,57</t>
  </si>
  <si>
    <t>1.214,29</t>
  </si>
  <si>
    <t>1.221,45</t>
  </si>
  <si>
    <t>1.206,24</t>
  </si>
  <si>
    <t>1.214,05</t>
  </si>
  <si>
    <t>1.208,10</t>
  </si>
  <si>
    <t>1.218,02</t>
  </si>
  <si>
    <t>1.205,74</t>
  </si>
  <si>
    <t>1.208,69</t>
  </si>
  <si>
    <t>1.216,39</t>
  </si>
  <si>
    <t>1.218,13</t>
  </si>
  <si>
    <t>1.203,90</t>
  </si>
  <si>
    <t>1.225,68</t>
  </si>
  <si>
    <t>1.231,80</t>
  </si>
  <si>
    <t>1.211,12</t>
  </si>
  <si>
    <t>1.228,38</t>
  </si>
  <si>
    <t>1.233,47</t>
  </si>
  <si>
    <t>1.221,60</t>
  </si>
  <si>
    <t>1.220,24</t>
  </si>
  <si>
    <t>1.231,54</t>
  </si>
  <si>
    <t>1.219,06</t>
  </si>
  <si>
    <t>1.220,26</t>
  </si>
  <si>
    <t>1.227,91</t>
  </si>
  <si>
    <t>1.231,56</t>
  </si>
  <si>
    <t>1.259,82</t>
  </si>
  <si>
    <t>1.265,50</t>
  </si>
  <si>
    <t>1.219,50</t>
  </si>
  <si>
    <t>1.259,76</t>
  </si>
  <si>
    <t>1.277,68</t>
  </si>
  <si>
    <t>1.292,22</t>
  </si>
  <si>
    <t>1.337,60</t>
  </si>
  <si>
    <t>1.269,38</t>
  </si>
  <si>
    <t>1.275,64</t>
  </si>
  <si>
    <t>1.281,66</t>
  </si>
  <si>
    <t>1.290,84</t>
  </si>
  <si>
    <t>1.273,04</t>
  </si>
  <si>
    <t>1.281,41</t>
  </si>
  <si>
    <t>1.291,61</t>
  </si>
  <si>
    <t>1.277,80</t>
  </si>
  <si>
    <t>1.304,25</t>
  </si>
  <si>
    <t>1.302,61</t>
  </si>
  <si>
    <t>1.307,11</t>
  </si>
  <si>
    <t>1.294,65</t>
  </si>
  <si>
    <t>1.303,75</t>
  </si>
  <si>
    <t>1.297,16</t>
  </si>
  <si>
    <t>1.285,51</t>
  </si>
  <si>
    <t>1.297,39</t>
  </si>
  <si>
    <t>1.287,90</t>
  </si>
  <si>
    <t>1.287,50</t>
  </si>
  <si>
    <t>1.288,15</t>
  </si>
  <si>
    <t>1.277,17</t>
  </si>
  <si>
    <t>1.292,21</t>
  </si>
  <si>
    <t>1.277,38</t>
  </si>
  <si>
    <t>1.278,01</t>
  </si>
  <si>
    <t>1.279,64</t>
  </si>
  <si>
    <t>1.270,89</t>
  </si>
  <si>
    <t>1.276,30</t>
  </si>
  <si>
    <t>1.268,39</t>
  </si>
  <si>
    <t>1.284,53</t>
  </si>
  <si>
    <t>1.262,42</t>
  </si>
  <si>
    <t>1.268,30</t>
  </si>
  <si>
    <t>1.267,15</t>
  </si>
  <si>
    <t>1.273,17</t>
  </si>
  <si>
    <t>1.265,40</t>
  </si>
  <si>
    <t>1.266,99</t>
  </si>
  <si>
    <t>1.273,30</t>
  </si>
  <si>
    <t>1.276,89</t>
  </si>
  <si>
    <t>1.264,58</t>
  </si>
  <si>
    <t>1.274,35</t>
  </si>
  <si>
    <t>1.265,67</t>
  </si>
  <si>
    <t>1.262,40</t>
  </si>
  <si>
    <t>1.264,44</t>
  </si>
  <si>
    <t>1.266,21</t>
  </si>
  <si>
    <t>1.272,25</t>
  </si>
  <si>
    <t>1.260,75</t>
  </si>
  <si>
    <t>1.266,75</t>
  </si>
  <si>
    <t>1.266,10</t>
  </si>
  <si>
    <t>1.268,43</t>
  </si>
  <si>
    <t>1.261,20</t>
  </si>
  <si>
    <t>1.274,02</t>
  </si>
  <si>
    <t>1.264,55</t>
  </si>
  <si>
    <t>1.269,40</t>
  </si>
  <si>
    <t>1.262,63</t>
  </si>
  <si>
    <t>1.273,84</t>
  </si>
  <si>
    <t>1.260,24</t>
  </si>
  <si>
    <t>1.256,60</t>
  </si>
  <si>
    <t>1.265,38</t>
  </si>
  <si>
    <t>1.255,70</t>
  </si>
  <si>
    <t>1.250,25</t>
  </si>
  <si>
    <t>1.257,67</t>
  </si>
  <si>
    <t>1.250,55</t>
  </si>
  <si>
    <t>1.258,79</t>
  </si>
  <si>
    <t>1.259,65</t>
  </si>
  <si>
    <t>1.258,12</t>
  </si>
  <si>
    <t>1.256,14</t>
  </si>
  <si>
    <t>1.262,41</t>
  </si>
  <si>
    <t>1.253,53</t>
  </si>
  <si>
    <t>1.255,33</t>
  </si>
  <si>
    <t>1.253,45</t>
  </si>
  <si>
    <t>1.250,31</t>
  </si>
  <si>
    <t>1.253,25</t>
  </si>
  <si>
    <t>1.259,06</t>
  </si>
  <si>
    <t>1.262,66</t>
  </si>
  <si>
    <t>1.252,60</t>
  </si>
  <si>
    <t>1.259,74</t>
  </si>
  <si>
    <t>1.257,47</t>
  </si>
  <si>
    <t>1.265,35</t>
  </si>
  <si>
    <t>1.256,59</t>
  </si>
  <si>
    <t>1.256,97</t>
  </si>
  <si>
    <t>1.255,34</t>
  </si>
  <si>
    <t>1.241,68</t>
  </si>
  <si>
    <t>1.254,74</t>
  </si>
  <si>
    <t>1.267,73</t>
  </si>
  <si>
    <t>1.269,94</t>
  </si>
  <si>
    <t>1.250,20</t>
  </si>
  <si>
    <t>1.269,41</t>
  </si>
  <si>
    <t>1.277,51</t>
  </si>
  <si>
    <t>1.262,12</t>
  </si>
  <si>
    <t>1.312,18</t>
  </si>
  <si>
    <t>1.313,52</t>
  </si>
  <si>
    <t>1.266,81</t>
  </si>
  <si>
    <t>1.311,96</t>
  </si>
  <si>
    <t>1.318,24</t>
  </si>
  <si>
    <t>1.320,11</t>
  </si>
  <si>
    <t>1.309,58</t>
  </si>
  <si>
    <t>1.315,96</t>
  </si>
  <si>
    <t>1.320,56</t>
  </si>
  <si>
    <t>1.328,23</t>
  </si>
  <si>
    <t>1.312,83</t>
  </si>
  <si>
    <t>1.320,27</t>
  </si>
  <si>
    <t>1.322,08</t>
  </si>
  <si>
    <t>1.326,02</t>
  </si>
  <si>
    <t>1.315,89</t>
  </si>
  <si>
    <t>1.327,74</t>
  </si>
  <si>
    <t>1.317,89</t>
  </si>
  <si>
    <t>1.327,36</t>
  </si>
  <si>
    <t>1.337,77</t>
  </si>
  <si>
    <t>1.339,78</t>
  </si>
  <si>
    <t>1.324,81</t>
  </si>
  <si>
    <t>1.337,97</t>
  </si>
  <si>
    <t>1.337,07</t>
  </si>
  <si>
    <t>1.342,46</t>
  </si>
  <si>
    <t>1.332,56</t>
  </si>
  <si>
    <t>1.337,61</t>
  </si>
  <si>
    <t>1.337,69</t>
  </si>
  <si>
    <t>1.341,06</t>
  </si>
  <si>
    <t>1.333,59</t>
  </si>
  <si>
    <t>1.344,27</t>
  </si>
  <si>
    <t>1.331,56</t>
  </si>
  <si>
    <t>1.336,85</t>
  </si>
  <si>
    <t>1.315,10</t>
  </si>
  <si>
    <t>1.337,22</t>
  </si>
  <si>
    <t>1.308,60</t>
  </si>
  <si>
    <t>1.312,80</t>
  </si>
  <si>
    <t>1.318,50</t>
  </si>
  <si>
    <t>1.312,31</t>
  </si>
  <si>
    <t>1.313,39</t>
  </si>
  <si>
    <t>1.310,77</t>
  </si>
  <si>
    <t>1.318,32</t>
  </si>
  <si>
    <t>1.309,27</t>
  </si>
  <si>
    <t>1.310,43</t>
  </si>
  <si>
    <t>1.313,91</t>
  </si>
  <si>
    <t>1.318,43</t>
  </si>
  <si>
    <t>1.306,62</t>
  </si>
  <si>
    <t>1.314,25</t>
  </si>
  <si>
    <t>1.322,72</t>
  </si>
  <si>
    <t>1.327,53</t>
  </si>
  <si>
    <t>1.309,70</t>
  </si>
  <si>
    <t>1.318,88</t>
  </si>
  <si>
    <t>1.326,26</t>
  </si>
  <si>
    <t>1.316,13</t>
  </si>
  <si>
    <t>1.319,05</t>
  </si>
  <si>
    <t>1.327,99</t>
  </si>
  <si>
    <t>1.332,64</t>
  </si>
  <si>
    <t>1.327,63</t>
  </si>
  <si>
    <t>1.328,29</t>
  </si>
  <si>
    <t>1.320,79</t>
  </si>
  <si>
    <t>1.328,15</t>
  </si>
  <si>
    <t>1.338,41</t>
  </si>
  <si>
    <t>1.340,03</t>
  </si>
  <si>
    <t>1.327,70</t>
  </si>
  <si>
    <t>1.338,35</t>
  </si>
  <si>
    <t>1.345,11</t>
  </si>
  <si>
    <t>1.349,78</t>
  </si>
  <si>
    <t>1.335,54</t>
  </si>
  <si>
    <t>1.345,24</t>
  </si>
  <si>
    <t>1.348,67</t>
  </si>
  <si>
    <t>1.353,01</t>
  </si>
  <si>
    <t>1.342,74</t>
  </si>
  <si>
    <t>1.349,88</t>
  </si>
  <si>
    <t>1.325,37</t>
  </si>
  <si>
    <t>1.352,16</t>
  </si>
  <si>
    <t>1.324,77</t>
  </si>
  <si>
    <t>1.327,08</t>
  </si>
  <si>
    <t>1.324,42</t>
  </si>
  <si>
    <t>1.322,31</t>
  </si>
  <si>
    <t>1.325,01</t>
  </si>
  <si>
    <t>1.314,13</t>
  </si>
  <si>
    <t>1.329,09</t>
  </si>
  <si>
    <t>1.309,51</t>
  </si>
  <si>
    <t>1.313,79</t>
  </si>
  <si>
    <t>1.309,12</t>
  </si>
  <si>
    <t>1.315,38</t>
  </si>
  <si>
    <t>1.302,23</t>
  </si>
  <si>
    <t>1.308,95</t>
  </si>
  <si>
    <t>1.311,25</t>
  </si>
  <si>
    <t>1.316,54</t>
  </si>
  <si>
    <t>1.305,41</t>
  </si>
  <si>
    <t>1.311,15</t>
  </si>
  <si>
    <t>1.323,20</t>
  </si>
  <si>
    <t>1.325,70</t>
  </si>
  <si>
    <t>1.309,15</t>
  </si>
  <si>
    <t>1.323,41</t>
  </si>
  <si>
    <t>1.320,47</t>
  </si>
  <si>
    <t>1.325,43</t>
  </si>
  <si>
    <t>1.321,33</t>
  </si>
  <si>
    <t>1.321,89</t>
  </si>
  <si>
    <t>1.341,54</t>
  </si>
  <si>
    <t>1.318,89</t>
  </si>
  <si>
    <t>1.321,70</t>
  </si>
  <si>
    <t>1.327,50</t>
  </si>
  <si>
    <t>1.317,96</t>
  </si>
  <si>
    <t>1.337,88</t>
  </si>
  <si>
    <t>1.340,52</t>
  </si>
  <si>
    <t>1.338,10</t>
  </si>
  <si>
    <t>1.339,34</t>
  </si>
  <si>
    <t>1.345,45</t>
  </si>
  <si>
    <t>1.335,65</t>
  </si>
  <si>
    <t>1.339,02</t>
  </si>
  <si>
    <t>1.340,83</t>
  </si>
  <si>
    <t>1.341,65</t>
  </si>
  <si>
    <t>1.332,10</t>
  </si>
  <si>
    <t>1.341,78</t>
  </si>
  <si>
    <t>1.352,91</t>
  </si>
  <si>
    <t>1.353,44</t>
  </si>
  <si>
    <t>1.337,93</t>
  </si>
  <si>
    <t>1.352,34</t>
  </si>
  <si>
    <t>1.349,05</t>
  </si>
  <si>
    <t>1.356,60</t>
  </si>
  <si>
    <t>1.345,84</t>
  </si>
  <si>
    <t>1.348,66</t>
  </si>
  <si>
    <t>1.345,70</t>
  </si>
  <si>
    <t>1.352,07</t>
  </si>
  <si>
    <t>1.337,70</t>
  </si>
  <si>
    <t>1.339,69</t>
  </si>
  <si>
    <t>1.358,38</t>
  </si>
  <si>
    <t>1.339,47</t>
  </si>
  <si>
    <t>1.339,36</t>
  </si>
  <si>
    <t>1.338,08</t>
  </si>
  <si>
    <t>1.344,21</t>
  </si>
  <si>
    <t>1.335,95</t>
  </si>
  <si>
    <t>1.336,19</t>
  </si>
  <si>
    <t>1.338,70</t>
  </si>
  <si>
    <t>1.356,28</t>
  </si>
  <si>
    <t>1.333,98</t>
  </si>
  <si>
    <t>1.347,26</t>
  </si>
  <si>
    <t>1.353,78</t>
  </si>
  <si>
    <t>1.335,93</t>
  </si>
  <si>
    <t>1.346,67</t>
  </si>
  <si>
    <t>1.340,95</t>
  </si>
  <si>
    <t>1.357,57</t>
  </si>
  <si>
    <t>1.340,30</t>
  </si>
  <si>
    <t>1.340,75</t>
  </si>
  <si>
    <t>1.334,85</t>
  </si>
  <si>
    <t>1.343,24</t>
  </si>
  <si>
    <t>1.330,47</t>
  </si>
  <si>
    <t>1.335,38</t>
  </si>
  <si>
    <t>1.335,18</t>
  </si>
  <si>
    <t>1.338,53</t>
  </si>
  <si>
    <t>1.329,84</t>
  </si>
  <si>
    <t>1.335,80</t>
  </si>
  <si>
    <t>1.360,72</t>
  </si>
  <si>
    <t>1.365,51</t>
  </si>
  <si>
    <t>1.334,87</t>
  </si>
  <si>
    <t>1.361,20</t>
  </si>
  <si>
    <t>1.358,41</t>
  </si>
  <si>
    <t>1.365,45</t>
  </si>
  <si>
    <t>1.348,90</t>
  </si>
  <si>
    <t>1.357,90</t>
  </si>
  <si>
    <t>1.363,65</t>
  </si>
  <si>
    <t>1.366,85</t>
  </si>
  <si>
    <t>1.354,16</t>
  </si>
  <si>
    <t>1.363,68</t>
  </si>
  <si>
    <t>1.353,47</t>
  </si>
  <si>
    <t>1.367,81</t>
  </si>
  <si>
    <t>1.347,06</t>
  </si>
  <si>
    <t>1.353,21</t>
  </si>
  <si>
    <t>1.355,22</t>
  </si>
  <si>
    <t>1.346,24</t>
  </si>
  <si>
    <t>1.350,91</t>
  </si>
  <si>
    <t>1.335,75</t>
  </si>
  <si>
    <t>1.355,42</t>
  </si>
  <si>
    <t>1.330,00</t>
  </si>
  <si>
    <t>1.335,79</t>
  </si>
  <si>
    <t>1.339,38</t>
  </si>
  <si>
    <t>1.345,53</t>
  </si>
  <si>
    <t>1.339,86</t>
  </si>
  <si>
    <t>1.342,62</t>
  </si>
  <si>
    <t>1.315,74</t>
  </si>
  <si>
    <t>1.320,32</t>
  </si>
  <si>
    <t>1.315,59</t>
  </si>
  <si>
    <t>1.325,08</t>
  </si>
  <si>
    <t>1.313,83</t>
  </si>
  <si>
    <t>1.315,56</t>
  </si>
  <si>
    <t>1.322,59</t>
  </si>
  <si>
    <t>1.324,12</t>
  </si>
  <si>
    <t>1.312,43</t>
  </si>
  <si>
    <t>1.322,38</t>
  </si>
  <si>
    <t>1.330,94</t>
  </si>
  <si>
    <t>1.334,22</t>
  </si>
  <si>
    <t>1.319,58</t>
  </si>
  <si>
    <t>1.331,09</t>
  </si>
  <si>
    <t>1.316,31</t>
  </si>
  <si>
    <t>1.310,95</t>
  </si>
  <si>
    <t>1.315,95</t>
  </si>
  <si>
    <t>1.336,34</t>
  </si>
  <si>
    <t>1.312,49</t>
  </si>
  <si>
    <t>1.332,13</t>
  </si>
  <si>
    <t>1.328,51</t>
  </si>
  <si>
    <t>1.325,61</t>
  </si>
  <si>
    <t>1.328,79</t>
  </si>
  <si>
    <t>1.332,81</t>
  </si>
  <si>
    <t>1.335,70</t>
  </si>
  <si>
    <t>1.323,84</t>
  </si>
  <si>
    <t>1.337,85</t>
  </si>
  <si>
    <t>1.336,31</t>
  </si>
  <si>
    <t>1.338,90</t>
  </si>
  <si>
    <t>1.335,10</t>
  </si>
  <si>
    <t>1.344,01</t>
  </si>
  <si>
    <t>1.347,10</t>
  </si>
  <si>
    <t>1.320,22</t>
  </si>
  <si>
    <t>1.342,85</t>
  </si>
  <si>
    <t>1.331,65</t>
  </si>
  <si>
    <t>1.355,16</t>
  </si>
  <si>
    <t>1.358,20</t>
  </si>
  <si>
    <t>1.330,15</t>
  </si>
  <si>
    <t>1.355,25</t>
  </si>
  <si>
    <t>1.368,71</t>
  </si>
  <si>
    <t>1.375,11</t>
  </si>
  <si>
    <t>1.351,20</t>
  </si>
  <si>
    <t>1.366,80</t>
  </si>
  <si>
    <t>1.359,21</t>
  </si>
  <si>
    <t>1.369,09</t>
  </si>
  <si>
    <t>1.336,08</t>
  </si>
  <si>
    <t>1.360,60</t>
  </si>
  <si>
    <t>1.363,56</t>
  </si>
  <si>
    <t>1.370,26</t>
  </si>
  <si>
    <t>1.350,80</t>
  </si>
  <si>
    <t>1.363,89</t>
  </si>
  <si>
    <t>1.356,74</t>
  </si>
  <si>
    <t>1.375,30</t>
  </si>
  <si>
    <t>1.356,23</t>
  </si>
  <si>
    <t>1.351,15</t>
  </si>
  <si>
    <t>1.357,71</t>
  </si>
  <si>
    <t>1.338,43</t>
  </si>
  <si>
    <t>1.342,58</t>
  </si>
  <si>
    <t>1.357,97</t>
  </si>
  <si>
    <t>1.338,34</t>
  </si>
  <si>
    <t>1.342,30</t>
  </si>
  <si>
    <t>1.323,38</t>
  </si>
  <si>
    <t>1.344,60</t>
  </si>
  <si>
    <t>1.320,88</t>
  </si>
  <si>
    <t>1.322,18</t>
  </si>
  <si>
    <t>1.317,71</t>
  </si>
  <si>
    <t>1.312,95</t>
  </si>
  <si>
    <t>1.312,39</t>
  </si>
  <si>
    <t>1.311,29</t>
  </si>
  <si>
    <t>1.312,51</t>
  </si>
  <si>
    <t>1.324,45</t>
  </si>
  <si>
    <t>1.305,62</t>
  </si>
  <si>
    <t>1.324,80</t>
  </si>
  <si>
    <t>1.317,85</t>
  </si>
  <si>
    <t>1.315,98</t>
  </si>
  <si>
    <t>1.253,86</t>
  </si>
  <si>
    <t>1.358,70</t>
  </si>
  <si>
    <t>1.251,66</t>
  </si>
  <si>
    <t>1.264,31</t>
  </si>
  <si>
    <t>1.271,65</t>
  </si>
  <si>
    <t>1.266,31</t>
  </si>
  <si>
    <t>1.268,45</t>
  </si>
  <si>
    <t>1.271,00</t>
  </si>
  <si>
    <t>1.268,44</t>
  </si>
  <si>
    <t>1.288,68</t>
  </si>
  <si>
    <t>1.294,38</t>
  </si>
  <si>
    <t>1.264,48</t>
  </si>
  <si>
    <t>1.285,80</t>
  </si>
  <si>
    <t>1.292,36</t>
  </si>
  <si>
    <t>1.277,74</t>
  </si>
  <si>
    <t>1.298,60</t>
  </si>
  <si>
    <t>1.279,35</t>
  </si>
  <si>
    <t>1.299,88</t>
  </si>
  <si>
    <t>1.277,19</t>
  </si>
  <si>
    <t>1.293,51</t>
  </si>
  <si>
    <t>1.291,49</t>
  </si>
  <si>
    <t>1.285,14</t>
  </si>
  <si>
    <t>1.297,09</t>
  </si>
  <si>
    <t>1.285,85</t>
  </si>
  <si>
    <t>1.283,39</t>
  </si>
  <si>
    <t>1.290,18</t>
  </si>
  <si>
    <t>1.284,05</t>
  </si>
  <si>
    <t>1.274,05</t>
  </si>
  <si>
    <t>1.287,40</t>
  </si>
  <si>
    <t>1.272,70</t>
  </si>
  <si>
    <t>1.274,20</t>
  </si>
  <si>
    <t>1.278,10</t>
  </si>
  <si>
    <t>1.264,47</t>
  </si>
  <si>
    <t>1.269,15</t>
  </si>
  <si>
    <t>1.262,55</t>
  </si>
  <si>
    <t>1.272,06</t>
  </si>
  <si>
    <t>1.257,56</t>
  </si>
  <si>
    <t>1.262,14</t>
  </si>
  <si>
    <t>1.244,64</t>
  </si>
  <si>
    <t>1.264,19</t>
  </si>
  <si>
    <t>1.243,09</t>
  </si>
  <si>
    <t>1.245,56</t>
  </si>
  <si>
    <t>1.246,66</t>
  </si>
  <si>
    <t>1.234,90</t>
  </si>
  <si>
    <t>1.245,24</t>
  </si>
  <si>
    <t>1.242,79</t>
  </si>
  <si>
    <t>1.248,79</t>
  </si>
  <si>
    <t>1.239,93</t>
  </si>
  <si>
    <t>1.244,49</t>
  </si>
  <si>
    <t>1.211,16</t>
  </si>
  <si>
    <t>1.244,91</t>
  </si>
  <si>
    <t>1.207,01</t>
  </si>
  <si>
    <t>1.210,95</t>
  </si>
  <si>
    <t>1.213,62</t>
  </si>
  <si>
    <t>1.218,05</t>
  </si>
  <si>
    <t>1.209,99</t>
  </si>
  <si>
    <t>1.213,35</t>
  </si>
  <si>
    <t>1.216,40</t>
  </si>
  <si>
    <t>1.221,25</t>
  </si>
  <si>
    <t>1.206,50</t>
  </si>
  <si>
    <t>1.215,24</t>
  </si>
  <si>
    <t>1.206,45</t>
  </si>
  <si>
    <t>1.218,86</t>
  </si>
  <si>
    <t>1.206,20</t>
  </si>
  <si>
    <t>1.205,58</t>
  </si>
  <si>
    <t>1.213,38</t>
  </si>
  <si>
    <t>1.213,83</t>
  </si>
  <si>
    <t>1.199,97</t>
  </si>
  <si>
    <t>1.212,40</t>
  </si>
  <si>
    <t>1.219,86</t>
  </si>
  <si>
    <t>1.206,70</t>
  </si>
  <si>
    <t>1.220,15</t>
  </si>
  <si>
    <t>1.223,40</t>
  </si>
  <si>
    <t>1.234,01</t>
  </si>
  <si>
    <t>1.218,55</t>
  </si>
  <si>
    <t>1.224,18</t>
  </si>
  <si>
    <t>1.227,00</t>
  </si>
  <si>
    <t>1.230,21</t>
  </si>
  <si>
    <t>1.249,21</t>
  </si>
  <si>
    <t>1.226,53</t>
  </si>
  <si>
    <t>1.249,24</t>
  </si>
  <si>
    <t>1.256,36</t>
  </si>
  <si>
    <t>1.252,30</t>
  </si>
  <si>
    <t>1.259,98</t>
  </si>
  <si>
    <t>1.248,70</t>
  </si>
  <si>
    <t>1.255,10</t>
  </si>
  <si>
    <t>1.261,92</t>
  </si>
  <si>
    <t>1.258,30</t>
  </si>
  <si>
    <t>1.279,71</t>
  </si>
  <si>
    <t>1.281,51</t>
  </si>
  <si>
    <t>1.280,00</t>
  </si>
  <si>
    <t>1.274,06</t>
  </si>
  <si>
    <t>1.282,50</t>
  </si>
  <si>
    <t>1.269,50</t>
  </si>
  <si>
    <t>1.273,86</t>
  </si>
  <si>
    <t>1.272,51</t>
  </si>
  <si>
    <t>1.288,60</t>
  </si>
  <si>
    <t>1.271,33</t>
  </si>
  <si>
    <t>1.273,60</t>
  </si>
  <si>
    <t>1.263,61</t>
  </si>
  <si>
    <t>1.276,60</t>
  </si>
  <si>
    <t>1.263,51</t>
  </si>
  <si>
    <t>1.263,49</t>
  </si>
  <si>
    <t>1.280,99</t>
  </si>
  <si>
    <t>1.277,69</t>
  </si>
  <si>
    <t>1.265,73</t>
  </si>
  <si>
    <t>1.279,18</t>
  </si>
  <si>
    <t>1.264,79</t>
  </si>
  <si>
    <t>1.264,11</t>
  </si>
  <si>
    <t>1.257,65</t>
  </si>
  <si>
    <t>1.263,85</t>
  </si>
  <si>
    <t>1.284,93</t>
  </si>
  <si>
    <t>1.287,98</t>
  </si>
  <si>
    <t>1.261,09</t>
  </si>
  <si>
    <t>1.288,70</t>
  </si>
  <si>
    <t>1.278,50</t>
  </si>
  <si>
    <t>1.296,10</t>
  </si>
  <si>
    <t>1.274,40</t>
  </si>
  <si>
    <t>1.278,05</t>
  </si>
  <si>
    <t>1.279,85</t>
  </si>
  <si>
    <t>1.269,24</t>
  </si>
  <si>
    <t>1.279,49</t>
  </si>
  <si>
    <t>1.285,99</t>
  </si>
  <si>
    <t>1.289,68</t>
  </si>
  <si>
    <t>1.286,00</t>
  </si>
  <si>
    <t>1.302,40</t>
  </si>
  <si>
    <t>1.282,46</t>
  </si>
  <si>
    <t>1.291,60</t>
  </si>
  <si>
    <t>1.293,69</t>
  </si>
  <si>
    <t>1.303,98</t>
  </si>
  <si>
    <t>1.287,48</t>
  </si>
  <si>
    <t>1.293,74</t>
  </si>
  <si>
    <t>1.266,27</t>
  </si>
  <si>
    <t>1.296,49</t>
  </si>
  <si>
    <t>1.265,14</t>
  </si>
  <si>
    <t>1.266,48</t>
  </si>
  <si>
    <t>1.245,66</t>
  </si>
  <si>
    <t>1.270,10</t>
  </si>
  <si>
    <t>1.238,05</t>
  </si>
  <si>
    <t>1.246,10</t>
  </si>
  <si>
    <t>1.242,60</t>
  </si>
  <si>
    <t>1.251,30</t>
  </si>
  <si>
    <t>1.240,66</t>
  </si>
  <si>
    <t>1.243,44</t>
  </si>
  <si>
    <t>1.238,57</t>
  </si>
  <si>
    <t>1.245,15</t>
  </si>
  <si>
    <t>1.231,95</t>
  </si>
  <si>
    <t>1.237,90</t>
  </si>
  <si>
    <t>1.232,10</t>
  </si>
  <si>
    <t>1.242,30</t>
  </si>
  <si>
    <t>1.230,10</t>
  </si>
  <si>
    <t>1.232,30</t>
  </si>
  <si>
    <t>1.247,44</t>
  </si>
  <si>
    <t>1.252,98</t>
  </si>
  <si>
    <t>1.227,35</t>
  </si>
  <si>
    <t>1.248,85</t>
  </si>
  <si>
    <t>1.243,49</t>
  </si>
  <si>
    <t>1.270,48</t>
  </si>
  <si>
    <t>1.242,88</t>
  </si>
  <si>
    <t>1.244,05</t>
  </si>
  <si>
    <t>1.251,00</t>
  </si>
  <si>
    <t>1.258,75</t>
  </si>
  <si>
    <t>1.250,50</t>
  </si>
  <si>
    <t>1.232,46</t>
  </si>
  <si>
    <t>1.257,20</t>
  </si>
  <si>
    <t>1.227,70</t>
  </si>
  <si>
    <t>1.231,55</t>
  </si>
  <si>
    <t>1.234,10</t>
  </si>
  <si>
    <t>1.242,00</t>
  </si>
  <si>
    <t>1.230,16</t>
  </si>
  <si>
    <t>1.234,05</t>
  </si>
  <si>
    <t>1.227,55</t>
  </si>
  <si>
    <t>1.236,29</t>
  </si>
  <si>
    <t>1.225,29</t>
  </si>
  <si>
    <t>1.227,39</t>
  </si>
  <si>
    <t>1.242,05</t>
  </si>
  <si>
    <t>1.244,38</t>
  </si>
  <si>
    <t>1.223,79</t>
  </si>
  <si>
    <t>1.243,14</t>
  </si>
  <si>
    <t>1.255,88</t>
  </si>
  <si>
    <t>1.257,18</t>
  </si>
  <si>
    <t>1.240,24</t>
  </si>
  <si>
    <t>1.255,94</t>
  </si>
  <si>
    <t>1.259,05</t>
  </si>
  <si>
    <t>1.262,98</t>
  </si>
  <si>
    <t>1.251,29</t>
  </si>
  <si>
    <t>1.257,95</t>
  </si>
  <si>
    <t>1.239,79</t>
  </si>
  <si>
    <t>1.259,10</t>
  </si>
  <si>
    <t>1.240,39</t>
  </si>
  <si>
    <t>1.240,18</t>
  </si>
  <si>
    <t>1.243,18</t>
  </si>
  <si>
    <t>1.229,62</t>
  </si>
  <si>
    <t>1.240,69</t>
  </si>
  <si>
    <t>1.223,16</t>
  </si>
  <si>
    <t>1.243,90</t>
  </si>
  <si>
    <t>1.222,70</t>
  </si>
  <si>
    <t>1.231,86</t>
  </si>
  <si>
    <t>1.232,41</t>
  </si>
  <si>
    <t>1.217,20</t>
  </si>
  <si>
    <t>1.231,14</t>
  </si>
  <si>
    <t>1.215,31</t>
  </si>
  <si>
    <t>1.237,05</t>
  </si>
  <si>
    <t>1.214,90</t>
  </si>
  <si>
    <t>1.215,40</t>
  </si>
  <si>
    <t>1.220,35</t>
  </si>
  <si>
    <t>1.214,70</t>
  </si>
  <si>
    <t>1.222,49</t>
  </si>
  <si>
    <t>1.235,36</t>
  </si>
  <si>
    <t>1.208,84</t>
  </si>
  <si>
    <t>1.232,70</t>
  </si>
  <si>
    <t>1.226,06</t>
  </si>
  <si>
    <t>1.224,81</t>
  </si>
  <si>
    <t>1.241,30</t>
  </si>
  <si>
    <t>1.223,33</t>
  </si>
  <si>
    <t>1.242,55</t>
  </si>
  <si>
    <t>1.221,40</t>
  </si>
  <si>
    <t>1.221,05</t>
  </si>
  <si>
    <t>1.222,96</t>
  </si>
  <si>
    <t>1.208,55</t>
  </si>
  <si>
    <t>1.216,47</t>
  </si>
  <si>
    <t>1.216,99</t>
  </si>
  <si>
    <t>1.221,20</t>
  </si>
  <si>
    <t>1.224,40</t>
  </si>
  <si>
    <t>1.213,01</t>
  </si>
  <si>
    <t>1.220,17</t>
  </si>
  <si>
    <t>1.249,47</t>
  </si>
  <si>
    <t>1.215,47</t>
  </si>
  <si>
    <t>1.244,22</t>
  </si>
  <si>
    <t>1.259,97</t>
  </si>
  <si>
    <t>1.242,47</t>
  </si>
  <si>
    <t>1.243,74</t>
  </si>
  <si>
    <t>1.254,70</t>
  </si>
  <si>
    <t>1.240,76</t>
  </si>
  <si>
    <t>1.258,16</t>
  </si>
  <si>
    <t>1.267,22</t>
  </si>
  <si>
    <t>1.248,30</t>
  </si>
  <si>
    <t>1.257,90</t>
  </si>
  <si>
    <t>1.263,08</t>
  </si>
  <si>
    <t>1.232,84</t>
  </si>
  <si>
    <t>1.264,38</t>
  </si>
  <si>
    <t>1.232,38</t>
  </si>
  <si>
    <t>1.234,68</t>
  </si>
  <si>
    <t>1.237,58</t>
  </si>
  <si>
    <t>1.226,08</t>
  </si>
  <si>
    <t>1.235,28</t>
  </si>
  <si>
    <t>1.250,98</t>
  </si>
  <si>
    <t>1.229,28</t>
  </si>
  <si>
    <t>1.248,44</t>
  </si>
  <si>
    <t>1.271,44</t>
  </si>
  <si>
    <t>1.282,89</t>
  </si>
  <si>
    <t>1.252,89</t>
  </si>
  <si>
    <t>1.273,79</t>
  </si>
  <si>
    <t>1.237,44</t>
  </si>
  <si>
    <t>1.252,94</t>
  </si>
  <si>
    <t>1.261,30</t>
  </si>
  <si>
    <t>1.264,99</t>
  </si>
  <si>
    <t>1.243,87</t>
  </si>
  <si>
    <t>1.267,49</t>
  </si>
  <si>
    <t>1.278,19</t>
  </si>
  <si>
    <t>1.260,04</t>
  </si>
  <si>
    <t>1.267,39</t>
  </si>
  <si>
    <t>1.259,48</t>
  </si>
  <si>
    <t>1.273,29</t>
  </si>
  <si>
    <t>1.256,68</t>
  </si>
  <si>
    <t>1.259,44</t>
  </si>
  <si>
    <t>1.263,89</t>
  </si>
  <si>
    <t>1.250,29</t>
  </si>
  <si>
    <t>1.263,69</t>
  </si>
  <si>
    <t>1.240,30</t>
  </si>
  <si>
    <t>1.267,44</t>
  </si>
  <si>
    <t>1.237,34</t>
  </si>
  <si>
    <t>1.232,35</t>
  </si>
  <si>
    <t>1.244,29</t>
  </si>
  <si>
    <t>1.224,48</t>
  </si>
  <si>
    <t>1.238,19</t>
  </si>
  <si>
    <t>1.249,00</t>
  </si>
  <si>
    <t>1.227,44</t>
  </si>
  <si>
    <t>1.238,14</t>
  </si>
  <si>
    <t>1.222,73</t>
  </si>
  <si>
    <t>1.217,98</t>
  </si>
  <si>
    <t>1.222,60</t>
  </si>
  <si>
    <t>1.234,44</t>
  </si>
  <si>
    <t>1.211,59</t>
  </si>
  <si>
    <t>1.229,44</t>
  </si>
  <si>
    <t>1.221,18</t>
  </si>
  <si>
    <t>1.253,30</t>
  </si>
  <si>
    <t>1.221,93</t>
  </si>
  <si>
    <t>1.227,46</t>
  </si>
  <si>
    <t>1.208,76</t>
  </si>
  <si>
    <t>1.227,56</t>
  </si>
  <si>
    <t>1.208,74</t>
  </si>
  <si>
    <t>1.226,14</t>
  </si>
  <si>
    <t>1.226,35</t>
  </si>
  <si>
    <t>1.202,02</t>
  </si>
  <si>
    <t>1.228,19</t>
  </si>
  <si>
    <t>1.233,12</t>
  </si>
  <si>
    <t>1.234,79</t>
  </si>
  <si>
    <t>1.219,79</t>
  </si>
  <si>
    <t>1.209,16</t>
  </si>
  <si>
    <t>1.239,90</t>
  </si>
  <si>
    <t>1.200,75</t>
  </si>
  <si>
    <t>1.200,19</t>
  </si>
  <si>
    <t>1.213,88</t>
  </si>
  <si>
    <t>1.195,79</t>
  </si>
  <si>
    <t>1.200,35</t>
  </si>
  <si>
    <t>1.209,32</t>
  </si>
  <si>
    <t>1.217,18</t>
  </si>
  <si>
    <t>1.190,79</t>
  </si>
  <si>
    <t>1.209,95</t>
  </si>
  <si>
    <t>1.234,82</t>
  </si>
  <si>
    <t>1.202,30</t>
  </si>
  <si>
    <t>1.246,94</t>
  </si>
  <si>
    <t>1.246,89</t>
  </si>
  <si>
    <t>1.197,44</t>
  </si>
  <si>
    <t>1.260,98</t>
  </si>
  <si>
    <t>1.197,49</t>
  </si>
  <si>
    <t>1.188,95</t>
  </si>
  <si>
    <t>1.197,74</t>
  </si>
  <si>
    <t>1.181,29</t>
  </si>
  <si>
    <t>1.188,85</t>
  </si>
  <si>
    <t>1.191,14</t>
  </si>
  <si>
    <t>1.199,29</t>
  </si>
  <si>
    <t>1.185,48</t>
  </si>
  <si>
    <t>1.170,89</t>
  </si>
  <si>
    <t>1.200,98</t>
  </si>
  <si>
    <t>1.164,09</t>
  </si>
  <si>
    <t>1.173,69</t>
  </si>
  <si>
    <t>1.155,74</t>
  </si>
  <si>
    <t>1.174,90</t>
  </si>
  <si>
    <t>1.145,36</t>
  </si>
  <si>
    <t>1.142,95</t>
  </si>
  <si>
    <t>1.157,59</t>
  </si>
  <si>
    <t>1.139,43</t>
  </si>
  <si>
    <t>1.142,93</t>
  </si>
  <si>
    <t>1.129,16</t>
  </si>
  <si>
    <t>1.146,00</t>
  </si>
  <si>
    <t>1.124,35</t>
  </si>
  <si>
    <t>1.129,12</t>
  </si>
  <si>
    <t>1.128,82</t>
  </si>
  <si>
    <t>1.130,70</t>
  </si>
  <si>
    <t>1.128,85</t>
  </si>
  <si>
    <t>1.117,88</t>
  </si>
  <si>
    <t>1.130,09</t>
  </si>
  <si>
    <t>1.116,24</t>
  </si>
  <si>
    <t>1.118,04</t>
  </si>
  <si>
    <t>1.115,16</t>
  </si>
  <si>
    <t>1.118,50</t>
  </si>
  <si>
    <t>1.108,90</t>
  </si>
  <si>
    <t>1.115,14</t>
  </si>
  <si>
    <t>1.125,57</t>
  </si>
  <si>
    <t>1.126,01</t>
  </si>
  <si>
    <t>1.111,96</t>
  </si>
  <si>
    <t>1.125,59</t>
  </si>
  <si>
    <t>1.120,36</t>
  </si>
  <si>
    <t>1.128,20</t>
  </si>
  <si>
    <t>1.114,90</t>
  </si>
  <si>
    <t>1.120,57</t>
  </si>
  <si>
    <t>1.108,02</t>
  </si>
  <si>
    <t>1.123,30</t>
  </si>
  <si>
    <t>1.107,17</t>
  </si>
  <si>
    <t>1.108,05</t>
  </si>
  <si>
    <t>1.097,85</t>
  </si>
  <si>
    <t>1.109,05</t>
  </si>
  <si>
    <t>1.097,35</t>
  </si>
  <si>
    <t>1.098,30</t>
  </si>
  <si>
    <t>1.101,60</t>
  </si>
  <si>
    <t>1.102,98</t>
  </si>
  <si>
    <t>1.093,98</t>
  </si>
  <si>
    <t>1.101,04</t>
  </si>
  <si>
    <t>1.104,98</t>
  </si>
  <si>
    <t>1.092,54</t>
  </si>
  <si>
    <t>1.101,02</t>
  </si>
  <si>
    <t>1.087,10</t>
  </si>
  <si>
    <t>1.109,60</t>
  </si>
  <si>
    <t>1.086,73</t>
  </si>
  <si>
    <t>1.087,12</t>
  </si>
  <si>
    <t>1.088,84</t>
  </si>
  <si>
    <t>1.094,70</t>
  </si>
  <si>
    <t>1.082,95</t>
  </si>
  <si>
    <t>1.088,90</t>
  </si>
  <si>
    <t>1.089,51</t>
  </si>
  <si>
    <t>1.093,26</t>
  </si>
  <si>
    <t>1.087,25</t>
  </si>
  <si>
    <t>1.089,10</t>
  </si>
  <si>
    <t>1.077,94</t>
  </si>
  <si>
    <t>1.097,59</t>
  </si>
  <si>
    <t>1.076,18</t>
  </si>
  <si>
    <t>1.078,00</t>
  </si>
  <si>
    <t>1.093,52</t>
  </si>
  <si>
    <t>1.095,36</t>
  </si>
  <si>
    <t>1.071,40</t>
  </si>
  <si>
    <t>1.093,49</t>
  </si>
  <si>
    <t>1.087,29</t>
  </si>
  <si>
    <t>1.095,68</t>
  </si>
  <si>
    <t>1.079,64</t>
  </si>
  <si>
    <t>1.087,05</t>
  </si>
  <si>
    <t>1.094,30</t>
  </si>
  <si>
    <t>1.099,54</t>
  </si>
  <si>
    <t>1.083,61</t>
  </si>
  <si>
    <t>1.094,26</t>
  </si>
  <si>
    <t>1.104,19</t>
  </si>
  <si>
    <t>1.108,51</t>
  </si>
  <si>
    <t>1.093,91</t>
  </si>
  <si>
    <t>1.104,24</t>
  </si>
  <si>
    <t>1.109,45</t>
  </si>
  <si>
    <t>1.112,40</t>
  </si>
  <si>
    <t>1.093,93</t>
  </si>
  <si>
    <t>1.109,25</t>
  </si>
  <si>
    <t>1.094,45</t>
  </si>
  <si>
    <t>1.110,20</t>
  </si>
  <si>
    <t>1.091,09</t>
  </si>
  <si>
    <t>1.077,55</t>
  </si>
  <si>
    <t>1.095,45</t>
  </si>
  <si>
    <t>1.074,70</t>
  </si>
  <si>
    <t>1.077,66</t>
  </si>
  <si>
    <t>1.074,66</t>
  </si>
  <si>
    <t>1.082,30</t>
  </si>
  <si>
    <t>1.072,70</t>
  </si>
  <si>
    <t>1.065,36</t>
  </si>
  <si>
    <t>1.083,70</t>
  </si>
  <si>
    <t>1.061,90</t>
  </si>
  <si>
    <t>1.060,74</t>
  </si>
  <si>
    <t>1.061,21</t>
  </si>
  <si>
    <t>1.061,41</t>
  </si>
  <si>
    <t>1.061,30</t>
  </si>
  <si>
    <t>1.061,38</t>
  </si>
  <si>
    <t>1.063,68</t>
  </si>
  <si>
    <t>1.058,38</t>
  </si>
  <si>
    <t>1.061,45</t>
  </si>
  <si>
    <t>1.069,38</t>
  </si>
  <si>
    <t>1.072,85</t>
  </si>
  <si>
    <t>1.059,55</t>
  </si>
  <si>
    <t>1.068,99</t>
  </si>
  <si>
    <t>1.069,20</t>
  </si>
  <si>
    <t>1.075,79</t>
  </si>
  <si>
    <t>1.067,29</t>
  </si>
  <si>
    <t>1.069,05</t>
  </si>
  <si>
    <t>1.076,00</t>
  </si>
  <si>
    <t>1.077,15</t>
  </si>
  <si>
    <t>1.066,30</t>
  </si>
  <si>
    <t>1.075,88</t>
  </si>
  <si>
    <t>1.070,90</t>
  </si>
  <si>
    <t>1.077,85</t>
  </si>
  <si>
    <t>1.070,05</t>
  </si>
  <si>
    <t>1.070,35</t>
  </si>
  <si>
    <t>1.072,21</t>
  </si>
  <si>
    <t>1.075,75</t>
  </si>
  <si>
    <t>1.068,25</t>
  </si>
  <si>
    <t>1.072,36</t>
  </si>
  <si>
    <t>1.078,41</t>
  </si>
  <si>
    <t>1.081,00</t>
  </si>
  <si>
    <t>1.071,85</t>
  </si>
  <si>
    <t>1.078,44</t>
  </si>
  <si>
    <t>1.065,94</t>
  </si>
  <si>
    <t>1.081,88</t>
  </si>
  <si>
    <t>1.063,88</t>
  </si>
  <si>
    <t>1.066,19</t>
  </si>
  <si>
    <t>1.051,72</t>
  </si>
  <si>
    <t>1.070,79</t>
  </si>
  <si>
    <t>1.051,05</t>
  </si>
  <si>
    <t>1.051,74</t>
  </si>
  <si>
    <t>1.073,09</t>
  </si>
  <si>
    <t>1.047,64</t>
  </si>
  <si>
    <t>1.072,94</t>
  </si>
  <si>
    <t>1.060,73</t>
  </si>
  <si>
    <t>1.078,59</t>
  </si>
  <si>
    <t>1.060,64</t>
  </si>
  <si>
    <t>1.062,89</t>
  </si>
  <si>
    <t>1.068,89</t>
  </si>
  <si>
    <t>1.059,59</t>
  </si>
  <si>
    <t>1.062,90</t>
  </si>
  <si>
    <t>1.073,69</t>
  </si>
  <si>
    <t>1.077,70</t>
  </si>
  <si>
    <t>1.062,77</t>
  </si>
  <si>
    <t>1.074,89</t>
  </si>
  <si>
    <t>1.071,60</t>
  </si>
  <si>
    <t>1.079,98</t>
  </si>
  <si>
    <t>1.062,38</t>
  </si>
  <si>
    <t>1.071,54</t>
  </si>
  <si>
    <t>1.073,21</t>
  </si>
  <si>
    <t>1.076,46</t>
  </si>
  <si>
    <t>1.069,70</t>
  </si>
  <si>
    <t>1.074,74</t>
  </si>
  <si>
    <t>1.085,60</t>
  </si>
  <si>
    <t>1.069,59</t>
  </si>
  <si>
    <t>1.074,69</t>
  </si>
  <si>
    <t>1.070,49</t>
  </si>
  <si>
    <t>1.078,85</t>
  </si>
  <si>
    <t>1.067,63</t>
  </si>
  <si>
    <t>1.070,39</t>
  </si>
  <si>
    <t>1.086,01</t>
  </si>
  <si>
    <t>1.087,00</t>
  </si>
  <si>
    <t>1.070,06</t>
  </si>
  <si>
    <t>1.086,99</t>
  </si>
  <si>
    <t>1.062,39</t>
  </si>
  <si>
    <t>1.089,09</t>
  </si>
  <si>
    <t>1.058,14</t>
  </si>
  <si>
    <t>1.062,57</t>
  </si>
  <si>
    <t>1.053,71</t>
  </si>
  <si>
    <t>1.065,80</t>
  </si>
  <si>
    <t>1.046,25</t>
  </si>
  <si>
    <t>1.053,69</t>
  </si>
  <si>
    <t>1.069,49</t>
  </si>
  <si>
    <t>1.071,55</t>
  </si>
  <si>
    <t>1.050,63</t>
  </si>
  <si>
    <t>1.064,55</t>
  </si>
  <si>
    <t>1.074,72</t>
  </si>
  <si>
    <t>1.063,38</t>
  </si>
  <si>
    <t>1.064,42</t>
  </si>
  <si>
    <t>1.057,80</t>
  </si>
  <si>
    <t>1.068,90</t>
  </si>
  <si>
    <t>1.053,10</t>
  </si>
  <si>
    <t>1.058,81</t>
  </si>
  <si>
    <t>1.071,59</t>
  </si>
  <si>
    <t>1.073,90</t>
  </si>
  <si>
    <t>1.052,86</t>
  </si>
  <si>
    <t>1.072,25</t>
  </si>
  <si>
    <t>1.071,91</t>
  </si>
  <si>
    <t>1.075,46</t>
  </si>
  <si>
    <t>1.071,39</t>
  </si>
  <si>
    <t>1.075,55</t>
  </si>
  <si>
    <t>1.080,85</t>
  </si>
  <si>
    <t>1.067,75</t>
  </si>
  <si>
    <t>1.075,49</t>
  </si>
  <si>
    <t>1.069,24</t>
  </si>
  <si>
    <t>1.080,89</t>
  </si>
  <si>
    <t>1.069,34</t>
  </si>
  <si>
    <t>1.077,01</t>
  </si>
  <si>
    <t>1.067,00</t>
  </si>
  <si>
    <t>1.078,10</t>
  </si>
  <si>
    <t>1.087,80</t>
  </si>
  <si>
    <t>1.075,68</t>
  </si>
  <si>
    <t>1.082,40</t>
  </si>
  <si>
    <t>1.071,15</t>
  </si>
  <si>
    <t>1.086,50</t>
  </si>
  <si>
    <t>1.069,75</t>
  </si>
  <si>
    <t>1.071,14</t>
  </si>
  <si>
    <t>1.070,30</t>
  </si>
  <si>
    <t>1.073,18</t>
  </si>
  <si>
    <t>1.065,34</t>
  </si>
  <si>
    <t>1.070,37</t>
  </si>
  <si>
    <t>1.082,86</t>
  </si>
  <si>
    <t>1.084,82</t>
  </si>
  <si>
    <t>1.065,59</t>
  </si>
  <si>
    <t>1.082,85</t>
  </si>
  <si>
    <t>1.088,14</t>
  </si>
  <si>
    <t>1.098,29</t>
  </si>
  <si>
    <t>1.081,32</t>
  </si>
  <si>
    <t>1.083,64</t>
  </si>
  <si>
    <t>1.085,05</t>
  </si>
  <si>
    <t>1.088,29</t>
  </si>
  <si>
    <t>1.080,04</t>
  </si>
  <si>
    <t>1.086,26</t>
  </si>
  <si>
    <t>1.089,60</t>
  </si>
  <si>
    <t>1.086,14</t>
  </si>
  <si>
    <t>1.089,85</t>
  </si>
  <si>
    <t>1.093,69</t>
  </si>
  <si>
    <t>1.084,04</t>
  </si>
  <si>
    <t>1.089,91</t>
  </si>
  <si>
    <t>1.092,01</t>
  </si>
  <si>
    <t>1.094,90</t>
  </si>
  <si>
    <t>1.085,45</t>
  </si>
  <si>
    <t>1.092,10</t>
  </si>
  <si>
    <t>1.089,94</t>
  </si>
  <si>
    <t>1.095,88</t>
  </si>
  <si>
    <t>1.088,34</t>
  </si>
  <si>
    <t>1.088,64</t>
  </si>
  <si>
    <t>1.103,89</t>
  </si>
  <si>
    <t>1.110,68</t>
  </si>
  <si>
    <t>1.085,29</t>
  </si>
  <si>
    <t>1.103,95</t>
  </si>
  <si>
    <t>1.107,56</t>
  </si>
  <si>
    <t>1.111,61</t>
  </si>
  <si>
    <t>1.102,75</t>
  </si>
  <si>
    <t>1.107,44</t>
  </si>
  <si>
    <t>1.117,63</t>
  </si>
  <si>
    <t>1.122,85</t>
  </si>
  <si>
    <t>1.106,38</t>
  </si>
  <si>
    <t>1.117,60</t>
  </si>
  <si>
    <t>1.133,60</t>
  </si>
  <si>
    <t>1.138,30</t>
  </si>
  <si>
    <t>1.114,48</t>
  </si>
  <si>
    <t>1.133,75</t>
  </si>
  <si>
    <t>1.141,49</t>
  </si>
  <si>
    <t>1.143,01</t>
  </si>
  <si>
    <t>1.132,75</t>
  </si>
  <si>
    <t>1.142,38</t>
  </si>
  <si>
    <t>1.148,04</t>
  </si>
  <si>
    <t>1.150,47</t>
  </si>
  <si>
    <t>1.139,48</t>
  </si>
  <si>
    <t>1.145,91</t>
  </si>
  <si>
    <t>1.156,09</t>
  </si>
  <si>
    <t>1.162,76</t>
  </si>
  <si>
    <t>1.144,60</t>
  </si>
  <si>
    <t>1.156,10</t>
  </si>
  <si>
    <t>1.166,75</t>
  </si>
  <si>
    <t>1.182,90</t>
  </si>
  <si>
    <t>1.152,40</t>
  </si>
  <si>
    <t>1.166,95</t>
  </si>
  <si>
    <t>1.162,96</t>
  </si>
  <si>
    <t>1.168,90</t>
  </si>
  <si>
    <t>1.160,91</t>
  </si>
  <si>
    <t>1.163,20</t>
  </si>
  <si>
    <t>1.164,45</t>
  </si>
  <si>
    <t>1.169,60</t>
  </si>
  <si>
    <t>1.162,30</t>
  </si>
  <si>
    <t>1.164,26</t>
  </si>
  <si>
    <t>1.165,61</t>
  </si>
  <si>
    <t>1.179,80</t>
  </si>
  <si>
    <t>1.159,16</t>
  </si>
  <si>
    <t>1.166,05</t>
  </si>
  <si>
    <t>1.167,06</t>
  </si>
  <si>
    <t>1.172,20</t>
  </si>
  <si>
    <t>1.162,90</t>
  </si>
  <si>
    <t>1.167,10</t>
  </si>
  <si>
    <t>1.175,81</t>
  </si>
  <si>
    <t>1.179,60</t>
  </si>
  <si>
    <t>1.163,90</t>
  </si>
  <si>
    <t>1.176,11</t>
  </si>
  <si>
    <t>1.171,00</t>
  </si>
  <si>
    <t>1.180,70</t>
  </si>
  <si>
    <t>1.167,15</t>
  </si>
  <si>
    <t>1.170,45</t>
  </si>
  <si>
    <t>1.176,00</t>
  </si>
  <si>
    <t>1.177,90</t>
  </si>
  <si>
    <t>1.168,25</t>
  </si>
  <si>
    <t>1.177,20</t>
  </si>
  <si>
    <t>1.182,21</t>
  </si>
  <si>
    <t>1.184,50</t>
  </si>
  <si>
    <t>1.174,25</t>
  </si>
  <si>
    <t>1.183,11</t>
  </si>
  <si>
    <t>1.184,10</t>
  </si>
  <si>
    <t>1.191,04</t>
  </si>
  <si>
    <t>1.176,37</t>
  </si>
  <si>
    <t>1.185,19</t>
  </si>
  <si>
    <t>1.168,59</t>
  </si>
  <si>
    <t>1.190,38</t>
  </si>
  <si>
    <t>1.164,05</t>
  </si>
  <si>
    <t>1.168,80</t>
  </si>
  <si>
    <t>1.163,55</t>
  </si>
  <si>
    <t>1.169,00</t>
  </si>
  <si>
    <t>1.151,56</t>
  </si>
  <si>
    <t>1.164,00</t>
  </si>
  <si>
    <t>1.155,71</t>
  </si>
  <si>
    <t>1.169,40</t>
  </si>
  <si>
    <t>1.154,90</t>
  </si>
  <si>
    <t>1.157,53</t>
  </si>
  <si>
    <t>1.139,10</t>
  </si>
  <si>
    <t>1.160,20</t>
  </si>
  <si>
    <t>1.138,80</t>
  </si>
  <si>
    <t>1.138,96</t>
  </si>
  <si>
    <t>1.145,49</t>
  </si>
  <si>
    <t>1.151,60</t>
  </si>
  <si>
    <t>1.136,90</t>
  </si>
  <si>
    <t>1.145,40</t>
  </si>
  <si>
    <t>1.146,96</t>
  </si>
  <si>
    <t>1.153,70</t>
  </si>
  <si>
    <t>1.141,96</t>
  </si>
  <si>
    <t>1.147,11</t>
  </si>
  <si>
    <t>1.135,65</t>
  </si>
  <si>
    <t>1.151,61</t>
  </si>
  <si>
    <t>1.135,11</t>
  </si>
  <si>
    <t>1.135,75</t>
  </si>
  <si>
    <t>1.137,71</t>
  </si>
  <si>
    <t>1.141,95</t>
  </si>
  <si>
    <t>1.129,73</t>
  </si>
  <si>
    <t>1.138,14</t>
  </si>
  <si>
    <t>1.114,08</t>
  </si>
  <si>
    <t>1.141,90</t>
  </si>
  <si>
    <t>1.104,52</t>
  </si>
  <si>
    <t>1.113,55</t>
  </si>
  <si>
    <t>1.119,29</t>
  </si>
  <si>
    <t>1.111,13</t>
  </si>
  <si>
    <t>1.115,00</t>
  </si>
  <si>
    <t>1.127,46</t>
  </si>
  <si>
    <t>1.112,00</t>
  </si>
  <si>
    <t>1.132,25</t>
  </si>
  <si>
    <t>1.134,90</t>
  </si>
  <si>
    <t>1.132,05</t>
  </si>
  <si>
    <t>1.145,80</t>
  </si>
  <si>
    <t>1.148,30</t>
  </si>
  <si>
    <t>1.128,10</t>
  </si>
  <si>
    <t>1.146,24</t>
  </si>
  <si>
    <t>1.150,97</t>
  </si>
  <si>
    <t>1.151,18</t>
  </si>
  <si>
    <t>1.140,84</t>
  </si>
  <si>
    <t>1.154,01</t>
  </si>
  <si>
    <t>1.130,61</t>
  </si>
  <si>
    <t>1.156,70</t>
  </si>
  <si>
    <t>1.130,45</t>
  </si>
  <si>
    <t>1.130,40</t>
  </si>
  <si>
    <t>1.124,10</t>
  </si>
  <si>
    <t>1.134,40</t>
  </si>
  <si>
    <t>1.121,75</t>
  </si>
  <si>
    <t>1.124,80</t>
  </si>
  <si>
    <t>1.133,16</t>
  </si>
  <si>
    <t>1.136,60</t>
  </si>
  <si>
    <t>1.121,18</t>
  </si>
  <si>
    <t>1.133,30</t>
  </si>
  <si>
    <t>1.139,40</t>
  </si>
  <si>
    <t>1.140,10</t>
  </si>
  <si>
    <t>1.130,00</t>
  </si>
  <si>
    <t>1.130,85</t>
  </si>
  <si>
    <t>1.127,30</t>
  </si>
  <si>
    <t>1.131,40</t>
  </si>
  <si>
    <t>1.118,89</t>
  </si>
  <si>
    <t>1.133,40</t>
  </si>
  <si>
    <t>1.115,40</t>
  </si>
  <si>
    <t>1.119,55</t>
  </si>
  <si>
    <t>1.105,50</t>
  </si>
  <si>
    <t>1.124,70</t>
  </si>
  <si>
    <t>1.105,40</t>
  </si>
  <si>
    <t>1.108,19</t>
  </si>
  <si>
    <t>1.109,80</t>
  </si>
  <si>
    <t>1.102,91</t>
  </si>
  <si>
    <t>1.108,80</t>
  </si>
  <si>
    <t>1.107,80</t>
  </si>
  <si>
    <t>1.110,70</t>
  </si>
  <si>
    <t>1.103,40</t>
  </si>
  <si>
    <t>1.107,90</t>
  </si>
  <si>
    <t>1.111,56</t>
  </si>
  <si>
    <t>1.113,40</t>
  </si>
  <si>
    <t>1.098,75</t>
  </si>
  <si>
    <t>1.111,55</t>
  </si>
  <si>
    <t>1.106,81</t>
  </si>
  <si>
    <t>1.115,30</t>
  </si>
  <si>
    <t>1.104,00</t>
  </si>
  <si>
    <t>1.106,10</t>
  </si>
  <si>
    <t>1.121,96</t>
  </si>
  <si>
    <t>1.125,80</t>
  </si>
  <si>
    <t>1.101,51</t>
  </si>
  <si>
    <t>1.121,80</t>
  </si>
  <si>
    <t>1.119,30</t>
  </si>
  <si>
    <t>1.126,80</t>
  </si>
  <si>
    <t>1.118,45</t>
  </si>
  <si>
    <t>1.119,47</t>
  </si>
  <si>
    <t>1.123,22</t>
  </si>
  <si>
    <t>1.124,88</t>
  </si>
  <si>
    <t>1.116,58</t>
  </si>
  <si>
    <t>1.123,00</t>
  </si>
  <si>
    <t>1.125,25</t>
  </si>
  <si>
    <t>1.130,20</t>
  </si>
  <si>
    <t>1.117,15</t>
  </si>
  <si>
    <t>1.134,01</t>
  </si>
  <si>
    <t>1.134,50</t>
  </si>
  <si>
    <t>1.134,05</t>
  </si>
  <si>
    <t>1.139,49</t>
  </si>
  <si>
    <t>1.143,00</t>
  </si>
  <si>
    <t>1.132,31</t>
  </si>
  <si>
    <t>1.140,11</t>
  </si>
  <si>
    <t>1.135,01</t>
  </si>
  <si>
    <t>1.147,57</t>
  </si>
  <si>
    <t>1.134,51</t>
  </si>
  <si>
    <t>1.133,25</t>
  </si>
  <si>
    <t>1.136,80</t>
  </si>
  <si>
    <t>1.125,96</t>
  </si>
  <si>
    <t>1.133,96</t>
  </si>
  <si>
    <t>1.141,20</t>
  </si>
  <si>
    <t>1.123,70</t>
  </si>
  <si>
    <t>1.125,71</t>
  </si>
  <si>
    <t>1.125,65</t>
  </si>
  <si>
    <t>1.129,80</t>
  </si>
  <si>
    <t>1.118,15</t>
  </si>
  <si>
    <t>1.125,55</t>
  </si>
  <si>
    <t>1.141,15</t>
  </si>
  <si>
    <t>1.147,00</t>
  </si>
  <si>
    <t>1.117,75</t>
  </si>
  <si>
    <t>1.140,65</t>
  </si>
  <si>
    <t>1.155,45</t>
  </si>
  <si>
    <t>1.157,20</t>
  </si>
  <si>
    <t>1.155,05</t>
  </si>
  <si>
    <t>1.162,35</t>
  </si>
  <si>
    <t>1.167,90</t>
  </si>
  <si>
    <t>1.146,75</t>
  </si>
  <si>
    <t>1.161,05</t>
  </si>
  <si>
    <t>1.153,91</t>
  </si>
  <si>
    <t>1.148,85</t>
  </si>
  <si>
    <t>1.153,16</t>
  </si>
  <si>
    <t>1.133,95</t>
  </si>
  <si>
    <t>1.154,50</t>
  </si>
  <si>
    <t>1.132,81</t>
  </si>
  <si>
    <t>1.134,46</t>
  </si>
  <si>
    <t>1.118,01</t>
  </si>
  <si>
    <t>1.134,66</t>
  </si>
  <si>
    <t>1.116,35</t>
  </si>
  <si>
    <t>1.117,91</t>
  </si>
  <si>
    <t>1.121,60</t>
  </si>
  <si>
    <t>1.109,55</t>
  </si>
  <si>
    <t>1.117,66</t>
  </si>
  <si>
    <t>1.114,35</t>
  </si>
  <si>
    <t>1.123,05</t>
  </si>
  <si>
    <t>1.113,70</t>
  </si>
  <si>
    <t>1.114,11</t>
  </si>
  <si>
    <t>1.121,40</t>
  </si>
  <si>
    <t>1.111,81</t>
  </si>
  <si>
    <t>1.115,05</t>
  </si>
  <si>
    <t>1.125,46</t>
  </si>
  <si>
    <t>1.126,71</t>
  </si>
  <si>
    <t>1.113,42</t>
  </si>
  <si>
    <t>1.125,30</t>
  </si>
  <si>
    <t>1.108,91</t>
  </si>
  <si>
    <t>1.101,75</t>
  </si>
  <si>
    <t>1.109,01</t>
  </si>
  <si>
    <t>1.104,41</t>
  </si>
  <si>
    <t>1.119,40</t>
  </si>
  <si>
    <t>1.093,65</t>
  </si>
  <si>
    <t>1.104,51</t>
  </si>
  <si>
    <t>1.094,39</t>
  </si>
  <si>
    <t>1.109,20</t>
  </si>
  <si>
    <t>1.089,80</t>
  </si>
  <si>
    <t>1.094,20</t>
  </si>
  <si>
    <t>1.089,40</t>
  </si>
  <si>
    <t>1.099,90</t>
  </si>
  <si>
    <t>1.083,16</t>
  </si>
  <si>
    <t>1.089,41</t>
  </si>
  <si>
    <t>1.084,90</t>
  </si>
  <si>
    <t>1.083,60</t>
  </si>
  <si>
    <t>1.087,59</t>
  </si>
  <si>
    <t>1.092,16</t>
  </si>
  <si>
    <t>1.087,45</t>
  </si>
  <si>
    <t>1.086,18</t>
  </si>
  <si>
    <t>1.095,05</t>
  </si>
  <si>
    <t>1.081,05</t>
  </si>
  <si>
    <t>1.095,61</t>
  </si>
  <si>
    <t>1.098,15</t>
  </si>
  <si>
    <t>1.085,92</t>
  </si>
  <si>
    <t>1.095,65</t>
  </si>
  <si>
    <t>1.088,66</t>
  </si>
  <si>
    <t>1.103,38</t>
  </si>
  <si>
    <t>1.079,75</t>
  </si>
  <si>
    <t>1.088,99</t>
  </si>
  <si>
    <t>1.097,76</t>
  </si>
  <si>
    <t>1.099,82</t>
  </si>
  <si>
    <t>1.083,36</t>
  </si>
  <si>
    <t>1.096,69</t>
  </si>
  <si>
    <t>1.095,48</t>
  </si>
  <si>
    <t>1.101,85</t>
  </si>
  <si>
    <t>1.090,21</t>
  </si>
  <si>
    <t>1.095,35</t>
  </si>
  <si>
    <t>1.094,31</t>
  </si>
  <si>
    <t>1.099,00</t>
  </si>
  <si>
    <t>1.091,40</t>
  </si>
  <si>
    <t>1.094,42</t>
  </si>
  <si>
    <t>1.099,55</t>
  </si>
  <si>
    <t>1.105,30</t>
  </si>
  <si>
    <t>1.089,19</t>
  </si>
  <si>
    <t>1.099,10</t>
  </si>
  <si>
    <t>1.090,85</t>
  </si>
  <si>
    <t>1.102,35</t>
  </si>
  <si>
    <t>1.077,75</t>
  </si>
  <si>
    <t>1.090,80</t>
  </si>
  <si>
    <t>1.094,50</t>
  </si>
  <si>
    <t>1.106,00</t>
  </si>
  <si>
    <t>1.087,01</t>
  </si>
  <si>
    <t>1.093,45</t>
  </si>
  <si>
    <t>1.101,06</t>
  </si>
  <si>
    <t>1.103,56</t>
  </si>
  <si>
    <t>1.087,39</t>
  </si>
  <si>
    <t>1.101,41</t>
  </si>
  <si>
    <t>1.098,55</t>
  </si>
  <si>
    <t>1.109,87</t>
  </si>
  <si>
    <t>1.097,05</t>
  </si>
  <si>
    <t>1.096,95</t>
  </si>
  <si>
    <t>1.133,35</t>
  </si>
  <si>
    <t>1.088,45</t>
  </si>
  <si>
    <t>1.134,10</t>
  </si>
  <si>
    <t>1.145,61</t>
  </si>
  <si>
    <t>1.146,10</t>
  </si>
  <si>
    <t>1.131,20</t>
  </si>
  <si>
    <t>1.145,15</t>
  </si>
  <si>
    <t>1.148,86</t>
  </si>
  <si>
    <t>1.149,90</t>
  </si>
  <si>
    <t>1.142,60</t>
  </si>
  <si>
    <t>1.149,65</t>
  </si>
  <si>
    <t>1.155,90</t>
  </si>
  <si>
    <t>1.156,96</t>
  </si>
  <si>
    <t>1.143,83</t>
  </si>
  <si>
    <t>1.155,53</t>
  </si>
  <si>
    <t>1.158,06</t>
  </si>
  <si>
    <t>1.159,96</t>
  </si>
  <si>
    <t>1.153,04</t>
  </si>
  <si>
    <t>1.158,00</t>
  </si>
  <si>
    <t>1.163,30</t>
  </si>
  <si>
    <t>1.164,60</t>
  </si>
  <si>
    <t>1.163,96</t>
  </si>
  <si>
    <t>1.159,75</t>
  </si>
  <si>
    <t>1.165,50</t>
  </si>
  <si>
    <t>1.157,90</t>
  </si>
  <si>
    <t>1.159,65</t>
  </si>
  <si>
    <t>1.158,62</t>
  </si>
  <si>
    <t>1.167,46</t>
  </si>
  <si>
    <t>1.156,20</t>
  </si>
  <si>
    <t>1.158,28</t>
  </si>
  <si>
    <t>1.155,18</t>
  </si>
  <si>
    <t>1.165,03</t>
  </si>
  <si>
    <t>1.147,18</t>
  </si>
  <si>
    <t>1.155,55</t>
  </si>
  <si>
    <t>1.170,50</t>
  </si>
  <si>
    <t>1.170,65</t>
  </si>
  <si>
    <t>1.148,45</t>
  </si>
  <si>
    <t>1.170,15</t>
  </si>
  <si>
    <t>1.173,30</t>
  </si>
  <si>
    <t>1.175,20</t>
  </si>
  <si>
    <t>1.167,94</t>
  </si>
  <si>
    <t>1.166,29</t>
  </si>
  <si>
    <t>1.164,96</t>
  </si>
  <si>
    <t>1.166,15</t>
  </si>
  <si>
    <t>1.169,11</t>
  </si>
  <si>
    <t>1.157,25</t>
  </si>
  <si>
    <t>1.172,70</t>
  </si>
  <si>
    <t>1.175,30</t>
  </si>
  <si>
    <t>1.167,43</t>
  </si>
  <si>
    <t>1.172,60</t>
  </si>
  <si>
    <t>1.180,06</t>
  </si>
  <si>
    <t>1.180,80</t>
  </si>
  <si>
    <t>1.180,36</t>
  </si>
  <si>
    <t>1.187,32</t>
  </si>
  <si>
    <t>1.173,99</t>
  </si>
  <si>
    <t>1.175,07</t>
  </si>
  <si>
    <t>1.173,35</t>
  </si>
  <si>
    <t>1.179,09</t>
  </si>
  <si>
    <t>1.168,74</t>
  </si>
  <si>
    <t>1.175,29</t>
  </si>
  <si>
    <t>1.178,70</t>
  </si>
  <si>
    <t>1.171,52</t>
  </si>
  <si>
    <t>1.178,25</t>
  </si>
  <si>
    <t>1.171,43</t>
  </si>
  <si>
    <t>1.178,44</t>
  </si>
  <si>
    <t>1.185,86</t>
  </si>
  <si>
    <t>1.188,70</t>
  </si>
  <si>
    <t>1.176,32</t>
  </si>
  <si>
    <t>1.185,45</t>
  </si>
  <si>
    <t>1.200,61</t>
  </si>
  <si>
    <t>1.201,50</t>
  </si>
  <si>
    <t>1.182,65</t>
  </si>
  <si>
    <t>1.200,51</t>
  </si>
  <si>
    <t>1.202,36</t>
  </si>
  <si>
    <t>1.204,75</t>
  </si>
  <si>
    <t>1.198,70</t>
  </si>
  <si>
    <t>1.201,42</t>
  </si>
  <si>
    <t>1.185,26</t>
  </si>
  <si>
    <t>1.206,00</t>
  </si>
  <si>
    <t>1.183,81</t>
  </si>
  <si>
    <t>1.181,90</t>
  </si>
  <si>
    <t>1.189,40</t>
  </si>
  <si>
    <t>1.174,48</t>
  </si>
  <si>
    <t>1.181,86</t>
  </si>
  <si>
    <t>1.186,06</t>
  </si>
  <si>
    <t>1.176,13</t>
  </si>
  <si>
    <t>1.186,40</t>
  </si>
  <si>
    <t>1.181,50</t>
  </si>
  <si>
    <t>1.190,80</t>
  </si>
  <si>
    <t>1.173,02</t>
  </si>
  <si>
    <t>1.182,01</t>
  </si>
  <si>
    <t>1.184,70</t>
  </si>
  <si>
    <t>1.176,93</t>
  </si>
  <si>
    <t>1.182,30</t>
  </si>
  <si>
    <t>1.186,61</t>
  </si>
  <si>
    <t>1.188,21</t>
  </si>
  <si>
    <t>1.176,16</t>
  </si>
  <si>
    <t>1.186,48</t>
  </si>
  <si>
    <t>1.176,75</t>
  </si>
  <si>
    <t>1.192,60</t>
  </si>
  <si>
    <t>1.175,35</t>
  </si>
  <si>
    <t>1.176,70</t>
  </si>
  <si>
    <t>1.174,36</t>
  </si>
  <si>
    <t>1.183,40</t>
  </si>
  <si>
    <t>1.172,75</t>
  </si>
  <si>
    <t>1.173,95</t>
  </si>
  <si>
    <t>1.169,45</t>
  </si>
  <si>
    <t>1.178,10</t>
  </si>
  <si>
    <t>1.169,20</t>
  </si>
  <si>
    <t>1.172,00</t>
  </si>
  <si>
    <t>1.177,24</t>
  </si>
  <si>
    <t>1.179,35</t>
  </si>
  <si>
    <t>1.163,10</t>
  </si>
  <si>
    <t>1.176,26</t>
  </si>
  <si>
    <t>1.185,51</t>
  </si>
  <si>
    <t>1.186,41</t>
  </si>
  <si>
    <t>1.172,76</t>
  </si>
  <si>
    <t>1.185,50</t>
  </si>
  <si>
    <t>1.193,86</t>
  </si>
  <si>
    <t>1.195,81</t>
  </si>
  <si>
    <t>1.180,18</t>
  </si>
  <si>
    <t>1.193,38</t>
  </si>
  <si>
    <t>1.189,15</t>
  </si>
  <si>
    <t>1.204,81</t>
  </si>
  <si>
    <t>1.184,60</t>
  </si>
  <si>
    <t>1.190,50</t>
  </si>
  <si>
    <t>1.188,65</t>
  </si>
  <si>
    <t>1.193,81</t>
  </si>
  <si>
    <t>1.187,08</t>
  </si>
  <si>
    <t>1.188,45</t>
  </si>
  <si>
    <t>1.192,75</t>
  </si>
  <si>
    <t>1.181,30</t>
  </si>
  <si>
    <t>1.187,44</t>
  </si>
  <si>
    <t>1.191,55</t>
  </si>
  <si>
    <t>1.184,51</t>
  </si>
  <si>
    <t>1.187,30</t>
  </si>
  <si>
    <t>1.208,00</t>
  </si>
  <si>
    <t>1.186,10</t>
  </si>
  <si>
    <t>1.207,17</t>
  </si>
  <si>
    <t>1.205,12</t>
  </si>
  <si>
    <t>1.208,97</t>
  </si>
  <si>
    <t>1.202,92</t>
  </si>
  <si>
    <t>1.206,38</t>
  </si>
  <si>
    <t>1.206,75</t>
  </si>
  <si>
    <t>1.201,70</t>
  </si>
  <si>
    <t>1.210,11</t>
  </si>
  <si>
    <t>1.212,95</t>
  </si>
  <si>
    <t>1.209,28</t>
  </si>
  <si>
    <t>1.213,47</t>
  </si>
  <si>
    <t>1.203,02</t>
  </si>
  <si>
    <t>1.207,51</t>
  </si>
  <si>
    <t>1.225,27</t>
  </si>
  <si>
    <t>1.225,57</t>
  </si>
  <si>
    <t>1.205,56</t>
  </si>
  <si>
    <t>1.223,30</t>
  </si>
  <si>
    <t>1.221,50</t>
  </si>
  <si>
    <t>1.223,85</t>
  </si>
  <si>
    <t>1.226,75</t>
  </si>
  <si>
    <t>1.211,55</t>
  </si>
  <si>
    <t>1.221,52</t>
  </si>
  <si>
    <t>1.215,71</t>
  </si>
  <si>
    <t>1.212,05</t>
  </si>
  <si>
    <t>1.215,73</t>
  </si>
  <si>
    <t>1.193,45</t>
  </si>
  <si>
    <t>1.219,30</t>
  </si>
  <si>
    <t>1.193,50</t>
  </si>
  <si>
    <t>1.183,80</t>
  </si>
  <si>
    <t>1.181,05</t>
  </si>
  <si>
    <t>1.184,20</t>
  </si>
  <si>
    <t>1.192,10</t>
  </si>
  <si>
    <t>1.179,50</t>
  </si>
  <si>
    <t>1.184,66</t>
  </si>
  <si>
    <t>1.193,61</t>
  </si>
  <si>
    <t>1.182,13</t>
  </si>
  <si>
    <t>1.184,80</t>
  </si>
  <si>
    <t>1.191,80</t>
  </si>
  <si>
    <t>1.179,16</t>
  </si>
  <si>
    <t>1.193,19</t>
  </si>
  <si>
    <t>1.197,90</t>
  </si>
  <si>
    <t>1.188,30</t>
  </si>
  <si>
    <t>1.193,33</t>
  </si>
  <si>
    <t>1.188,56</t>
  </si>
  <si>
    <t>1.200,10</t>
  </si>
  <si>
    <t>1.185,90</t>
  </si>
  <si>
    <t>1.188,25</t>
  </si>
  <si>
    <t>1.178,95</t>
  </si>
  <si>
    <t>1.177,88</t>
  </si>
  <si>
    <t>1.178,50</t>
  </si>
  <si>
    <t>1.184,56</t>
  </si>
  <si>
    <t>1.170,60</t>
  </si>
  <si>
    <t>1.184,37</t>
  </si>
  <si>
    <t>1.205,18</t>
  </si>
  <si>
    <t>1.177,32</t>
  </si>
  <si>
    <t>1.204,80</t>
  </si>
  <si>
    <t>1.212,10</t>
  </si>
  <si>
    <t>1.201,63</t>
  </si>
  <si>
    <t>1.202,75</t>
  </si>
  <si>
    <t>1.215,50</t>
  </si>
  <si>
    <t>1.199,30</t>
  </si>
  <si>
    <t>1.202,00</t>
  </si>
  <si>
    <t>1.179,76</t>
  </si>
  <si>
    <t>1.207,46</t>
  </si>
  <si>
    <t>1.178,75</t>
  </si>
  <si>
    <t>1.179,38</t>
  </si>
  <si>
    <t>1.194,16</t>
  </si>
  <si>
    <t>1.196,51</t>
  </si>
  <si>
    <t>1.175,24</t>
  </si>
  <si>
    <t>1.187,56</t>
  </si>
  <si>
    <t>1.198,40</t>
  </si>
  <si>
    <t>1.184,05</t>
  </si>
  <si>
    <t>1.185,73</t>
  </si>
  <si>
    <t>1.202,68</t>
  </si>
  <si>
    <t>1.196,81</t>
  </si>
  <si>
    <t>1.196,50</t>
  </si>
  <si>
    <t>1.204,90</t>
  </si>
  <si>
    <t>1.209,40</t>
  </si>
  <si>
    <t>1.191,54</t>
  </si>
  <si>
    <t>1.204,65</t>
  </si>
  <si>
    <t>1.198,60</t>
  </si>
  <si>
    <t>1.197,28</t>
  </si>
  <si>
    <t>1.197,65</t>
  </si>
  <si>
    <t>1.202,45</t>
  </si>
  <si>
    <t>1.202,05</t>
  </si>
  <si>
    <t>1.193,21</t>
  </si>
  <si>
    <t>1.205,35</t>
  </si>
  <si>
    <t>1.189,38</t>
  </si>
  <si>
    <t>1.193,58</t>
  </si>
  <si>
    <t>1.199,20</t>
  </si>
  <si>
    <t>1.202,10</t>
  </si>
  <si>
    <t>1.184,18</t>
  </si>
  <si>
    <t>1.198,85</t>
  </si>
  <si>
    <t>1.207,38</t>
  </si>
  <si>
    <t>1.209,83</t>
  </si>
  <si>
    <t>1.208,05</t>
  </si>
  <si>
    <t>1.194,30</t>
  </si>
  <si>
    <t>1.211,10</t>
  </si>
  <si>
    <t>1.203,07</t>
  </si>
  <si>
    <t>1.203,76</t>
  </si>
  <si>
    <t>1.192,86</t>
  </si>
  <si>
    <t>1.208,85</t>
  </si>
  <si>
    <t>1.212,60</t>
  </si>
  <si>
    <t>1.197,85</t>
  </si>
  <si>
    <t>1.208,60</t>
  </si>
  <si>
    <t>1.215,91</t>
  </si>
  <si>
    <t>1.207,45</t>
  </si>
  <si>
    <t>1.215,63</t>
  </si>
  <si>
    <t>1.224,50</t>
  </si>
  <si>
    <t>1.213,85</t>
  </si>
  <si>
    <t>1.210,90</t>
  </si>
  <si>
    <t>1.201,74</t>
  </si>
  <si>
    <t>1.212,74</t>
  </si>
  <si>
    <t>1.200,11</t>
  </si>
  <si>
    <t>1.202,59</t>
  </si>
  <si>
    <t>1.204,95</t>
  </si>
  <si>
    <t>1.208,15</t>
  </si>
  <si>
    <t>1.195,75</t>
  </si>
  <si>
    <t>1.204,10</t>
  </si>
  <si>
    <t>1.183,35</t>
  </si>
  <si>
    <t>1.209,00</t>
  </si>
  <si>
    <t>1.180,35</t>
  </si>
  <si>
    <t>1.183,50</t>
  </si>
  <si>
    <t>1.185,40</t>
  </si>
  <si>
    <t>1.191,20</t>
  </si>
  <si>
    <t>1.178,45</t>
  </si>
  <si>
    <t>1.186,20</t>
  </si>
  <si>
    <t>1.199,50</t>
  </si>
  <si>
    <t>1.182,55</t>
  </si>
  <si>
    <t>1.192,91</t>
  </si>
  <si>
    <t>1.204,38</t>
  </si>
  <si>
    <t>1.195,55</t>
  </si>
  <si>
    <t>1.219,80</t>
  </si>
  <si>
    <t>1.195,45</t>
  </si>
  <si>
    <t>1.199,90</t>
  </si>
  <si>
    <t>1.186,65</t>
  </si>
  <si>
    <t>1.189,35</t>
  </si>
  <si>
    <t>1.195,70</t>
  </si>
  <si>
    <t>1.185,25</t>
  </si>
  <si>
    <t>1.189,30</t>
  </si>
  <si>
    <t>1.185,96</t>
  </si>
  <si>
    <t>1.179,45</t>
  </si>
  <si>
    <t>1.182,68</t>
  </si>
  <si>
    <t>1.170,70</t>
  </si>
  <si>
    <t>1.168,55</t>
  </si>
  <si>
    <t>1.167,25</t>
  </si>
  <si>
    <t>1.177,86</t>
  </si>
  <si>
    <t>1.160,06</t>
  </si>
  <si>
    <t>1.149,25</t>
  </si>
  <si>
    <t>1.174,61</t>
  </si>
  <si>
    <t>1.145,90</t>
  </si>
  <si>
    <t>1.149,30</t>
  </si>
  <si>
    <t>1.154,55</t>
  </si>
  <si>
    <t>1.159,85</t>
  </si>
  <si>
    <t>1.143,61</t>
  </si>
  <si>
    <t>1.154,59</t>
  </si>
  <si>
    <t>1.158,50</t>
  </si>
  <si>
    <t>1.164,46</t>
  </si>
  <si>
    <t>1.150,60</t>
  </si>
  <si>
    <t>1.159,48</t>
  </si>
  <si>
    <t>1.153,90</t>
  </si>
  <si>
    <t>1.162,55</t>
  </si>
  <si>
    <t>1.151,80</t>
  </si>
  <si>
    <t>1.154,60</t>
  </si>
  <si>
    <t>1.166,70</t>
  </si>
  <si>
    <t>1.148,90</t>
  </si>
  <si>
    <t>1.154,80</t>
  </si>
  <si>
    <t>1.162,15</t>
  </si>
  <si>
    <t>1.165,95</t>
  </si>
  <si>
    <t>1.147,85</t>
  </si>
  <si>
    <t>1.161,93</t>
  </si>
  <si>
    <t>1.171,35</t>
  </si>
  <si>
    <t>1.167,30</t>
  </si>
  <si>
    <t>1.168,65</t>
  </si>
  <si>
    <t>1.176,15</t>
  </si>
  <si>
    <t>1.167,21</t>
  </si>
  <si>
    <t>1.198,65</t>
  </si>
  <si>
    <t>1.163,94</t>
  </si>
  <si>
    <t>1.199,75</t>
  </si>
  <si>
    <t>1.209,70</t>
  </si>
  <si>
    <t>1.196,40</t>
  </si>
  <si>
    <t>1.199,85</t>
  </si>
  <si>
    <t>1.203,75</t>
  </si>
  <si>
    <t>1.198,25</t>
  </si>
  <si>
    <t>1.203,80</t>
  </si>
  <si>
    <t>1.207,19</t>
  </si>
  <si>
    <t>1.215,09</t>
  </si>
  <si>
    <t>1.195,39</t>
  </si>
  <si>
    <t>1.207,10</t>
  </si>
  <si>
    <t>1.213,80</t>
  </si>
  <si>
    <t>1.223,60</t>
  </si>
  <si>
    <t>1.204,60</t>
  </si>
  <si>
    <t>1.213,15</t>
  </si>
  <si>
    <t>1.209,45</t>
  </si>
  <si>
    <t>1.219,90</t>
  </si>
  <si>
    <t>1.209,05</t>
  </si>
  <si>
    <t>1.220,75</t>
  </si>
  <si>
    <t>1.203,95</t>
  </si>
  <si>
    <t>1.212,20</t>
  </si>
  <si>
    <t>1.199,89</t>
  </si>
  <si>
    <t>1.201,71</t>
  </si>
  <si>
    <t>1.201,92</t>
  </si>
  <si>
    <t>1.201,89</t>
  </si>
  <si>
    <t>1.191,51</t>
  </si>
  <si>
    <t>1.202,39</t>
  </si>
  <si>
    <t>1.207,41</t>
  </si>
  <si>
    <t>1.215,39</t>
  </si>
  <si>
    <t>1.212,70</t>
  </si>
  <si>
    <t>1.223,50</t>
  </si>
  <si>
    <t>1.205,40</t>
  </si>
  <si>
    <t>1.212,99</t>
  </si>
  <si>
    <t>1.209,41</t>
  </si>
  <si>
    <t>1.197,95</t>
  </si>
  <si>
    <t>1.231,05</t>
  </si>
  <si>
    <t>1.234,15</t>
  </si>
  <si>
    <t>1.203,70</t>
  </si>
  <si>
    <t>1.231,47</t>
  </si>
  <si>
    <t>1.228,58</t>
  </si>
  <si>
    <t>1.236,88</t>
  </si>
  <si>
    <t>1.228,01</t>
  </si>
  <si>
    <t>1.229,70</t>
  </si>
  <si>
    <t>1.222,38</t>
  </si>
  <si>
    <t>1.235,70</t>
  </si>
  <si>
    <t>1.221,01</t>
  </si>
  <si>
    <t>1.222,50</t>
  </si>
  <si>
    <t>1.218,73</t>
  </si>
  <si>
    <t>1.232,90</t>
  </si>
  <si>
    <t>1.216,75</t>
  </si>
  <si>
    <t>1.219,16</t>
  </si>
  <si>
    <t>1.233,75</t>
  </si>
  <si>
    <t>1.239,30</t>
  </si>
  <si>
    <t>1.218,26</t>
  </si>
  <si>
    <t>1.234,00</t>
  </si>
  <si>
    <t>1.239,55</t>
  </si>
  <si>
    <t>1.246,00</t>
  </si>
  <si>
    <t>1.230,70</t>
  </si>
  <si>
    <t>1.239,68</t>
  </si>
  <si>
    <t>1.235,18</t>
  </si>
  <si>
    <t>1.244,35</t>
  </si>
  <si>
    <t>1.234,54</t>
  </si>
  <si>
    <t>1.269,30</t>
  </si>
  <si>
    <t>1.228,75</t>
  </si>
  <si>
    <t>1.264,70</t>
  </si>
  <si>
    <t>1.269,90</t>
  </si>
  <si>
    <t>1.274,00</t>
  </si>
  <si>
    <t>1.256,52</t>
  </si>
  <si>
    <t>1.270,05</t>
  </si>
  <si>
    <t>1.260,25</t>
  </si>
  <si>
    <t>1.272,20</t>
  </si>
  <si>
    <t>1.256,85</t>
  </si>
  <si>
    <t>1.260,20</t>
  </si>
  <si>
    <t>1.275,40</t>
  </si>
  <si>
    <t>1.285,59</t>
  </si>
  <si>
    <t>1.275,44</t>
  </si>
  <si>
    <t>1.281,81</t>
  </si>
  <si>
    <t>1.283,85</t>
  </si>
  <si>
    <t>1.266,93</t>
  </si>
  <si>
    <t>1.283,55</t>
  </si>
  <si>
    <t>1.257,25</t>
  </si>
  <si>
    <t>1.252,61</t>
  </si>
  <si>
    <t>1.285,10</t>
  </si>
  <si>
    <t>1.292,35</t>
  </si>
  <si>
    <t>1.294,55</t>
  </si>
  <si>
    <t>1.281,50</t>
  </si>
  <si>
    <t>1.281,08</t>
  </si>
  <si>
    <t>1.297,77</t>
  </si>
  <si>
    <t>1.272,58</t>
  </si>
  <si>
    <t>1.281,24</t>
  </si>
  <si>
    <t>1.293,68</t>
  </si>
  <si>
    <t>1.302,90</t>
  </si>
  <si>
    <t>1.284,66</t>
  </si>
  <si>
    <t>1.301,73</t>
  </si>
  <si>
    <t>1.293,20</t>
  </si>
  <si>
    <t>1.306,70</t>
  </si>
  <si>
    <t>1.279,55</t>
  </si>
  <si>
    <t>1.293,44</t>
  </si>
  <si>
    <t>1.293,64</t>
  </si>
  <si>
    <t>1.293,94</t>
  </si>
  <si>
    <t>1.297,23</t>
  </si>
  <si>
    <t>1.274,09</t>
  </si>
  <si>
    <t>1.279,67</t>
  </si>
  <si>
    <t>1.281,63</t>
  </si>
  <si>
    <t>1.272,22</t>
  </si>
  <si>
    <t>1.280,30</t>
  </si>
  <si>
    <t>1.262,05</t>
  </si>
  <si>
    <t>1.281,99</t>
  </si>
  <si>
    <t>1.255,37</t>
  </si>
  <si>
    <t>1.261,64</t>
  </si>
  <si>
    <t>1.229,95</t>
  </si>
  <si>
    <t>1.266,59</t>
  </si>
  <si>
    <t>1.226,18</t>
  </si>
  <si>
    <t>1.230,76</t>
  </si>
  <si>
    <t>1.244,40</t>
  </si>
  <si>
    <t>1.224,95</t>
  </si>
  <si>
    <t>1.230,88</t>
  </si>
  <si>
    <t>1.233,62</t>
  </si>
  <si>
    <t>1.244,12</t>
  </si>
  <si>
    <t>1.227,53</t>
  </si>
  <si>
    <t>1.233,64</t>
  </si>
  <si>
    <t>1.218,56</t>
  </si>
  <si>
    <t>1.209,65</t>
  </si>
  <si>
    <t>1.210,51</t>
  </si>
  <si>
    <t>1.216,65</t>
  </si>
  <si>
    <t>1.204,67</t>
  </si>
  <si>
    <t>1.210,80</t>
  </si>
  <si>
    <t>1.219,55</t>
  </si>
  <si>
    <t>1.219,85</t>
  </si>
  <si>
    <t>1.209,20</t>
  </si>
  <si>
    <t>1.219,20</t>
  </si>
  <si>
    <t>1.223,15</t>
  </si>
  <si>
    <t>1.201,85</t>
  </si>
  <si>
    <t>1.204,45</t>
  </si>
  <si>
    <t>1.189,34</t>
  </si>
  <si>
    <t>1.183,45</t>
  </si>
  <si>
    <t>1.189,18</t>
  </si>
  <si>
    <t>1.182,70</t>
  </si>
  <si>
    <t>1.194,60</t>
  </si>
  <si>
    <t>1.168,75</t>
  </si>
  <si>
    <t>1.181,97</t>
  </si>
  <si>
    <t>1.183,78</t>
  </si>
  <si>
    <t>1.184,53</t>
  </si>
  <si>
    <t>1.183,95</t>
  </si>
  <si>
    <t>1.200,26</t>
  </si>
  <si>
    <t>1.204,00</t>
  </si>
  <si>
    <t>1.179,55</t>
  </si>
  <si>
    <t>1.200,24</t>
  </si>
  <si>
    <t>1.183,37</t>
  </si>
  <si>
    <t>1.210,29</t>
  </si>
  <si>
    <t>1.180,89</t>
  </si>
  <si>
    <t>1.195,71</t>
  </si>
  <si>
    <t>1.197,79</t>
  </si>
  <si>
    <t>1.195,40</t>
  </si>
  <si>
    <t>1.173,45</t>
  </si>
  <si>
    <t>1.173,80</t>
  </si>
  <si>
    <t>1.175,70</t>
  </si>
  <si>
    <t>1.181,80</t>
  </si>
  <si>
    <t>1.173,05</t>
  </si>
  <si>
    <t>1.175,68</t>
  </si>
  <si>
    <t>1.175,03</t>
  </si>
  <si>
    <t>1.185,49</t>
  </si>
  <si>
    <t>1.172,59</t>
  </si>
  <si>
    <t>1.175,05</t>
  </si>
  <si>
    <t>1.195,33</t>
  </si>
  <si>
    <t>1.202,18</t>
  </si>
  <si>
    <t>1.170,56</t>
  </si>
  <si>
    <t>1.195,95</t>
  </si>
  <si>
    <t>1.198,55</t>
  </si>
  <si>
    <t>1.193,90</t>
  </si>
  <si>
    <t>1.213,55</t>
  </si>
  <si>
    <t>1.196,69</t>
  </si>
  <si>
    <t>1.203,40</t>
  </si>
  <si>
    <t>1.184,23</t>
  </si>
  <si>
    <t>1.196,60</t>
  </si>
  <si>
    <t>1.192,59</t>
  </si>
  <si>
    <t>1.221,79</t>
  </si>
  <si>
    <t>1.188,80</t>
  </si>
  <si>
    <t>1.222,25</t>
  </si>
  <si>
    <t>1.224,24</t>
  </si>
  <si>
    <t>1.190,97</t>
  </si>
  <si>
    <t>1.227,99</t>
  </si>
  <si>
    <t>1.215,98</t>
  </si>
  <si>
    <t>1.227,95</t>
  </si>
  <si>
    <t>1.233,20</t>
  </si>
  <si>
    <t>1.216,30</t>
  </si>
  <si>
    <t>1.230,43</t>
  </si>
  <si>
    <t>1.238,25</t>
  </si>
  <si>
    <t>1.224,78</t>
  </si>
  <si>
    <t>1.199,45</t>
  </si>
  <si>
    <t>1.203,20</t>
  </si>
  <si>
    <t>1.193,09</t>
  </si>
  <si>
    <t>1.208,59</t>
  </si>
  <si>
    <t>1.187,31</t>
  </si>
  <si>
    <t>1.192,05</t>
  </si>
  <si>
    <t>1.205,70</t>
  </si>
  <si>
    <t>1.208,20</t>
  </si>
  <si>
    <t>1.186,50</t>
  </si>
  <si>
    <t>1.205,78</t>
  </si>
  <si>
    <t>1.201,53</t>
  </si>
  <si>
    <t>1.209,64</t>
  </si>
  <si>
    <t>1.199,01</t>
  </si>
  <si>
    <t>1.194,65</t>
  </si>
  <si>
    <t>1.210,74</t>
  </si>
  <si>
    <t>1.213,05</t>
  </si>
  <si>
    <t>1.192,32</t>
  </si>
  <si>
    <t>1.221,46</t>
  </si>
  <si>
    <t>1.143,38</t>
  </si>
  <si>
    <t>1.167,35</t>
  </si>
  <si>
    <t>1.190,70</t>
  </si>
  <si>
    <t>1.191,56</t>
  </si>
  <si>
    <t>1.198,20</t>
  </si>
  <si>
    <t>1.185,95</t>
  </si>
  <si>
    <t>1.202,61</t>
  </si>
  <si>
    <t>1.195,02</t>
  </si>
  <si>
    <t>1.201,19</t>
  </si>
  <si>
    <t>1.197,55</t>
  </si>
  <si>
    <t>1.197,40</t>
  </si>
  <si>
    <t>1.204,24</t>
  </si>
  <si>
    <t>1.201,40</t>
  </si>
  <si>
    <t>1.193,78</t>
  </si>
  <si>
    <t>1.186,95</t>
  </si>
  <si>
    <t>1.193,75</t>
  </si>
  <si>
    <t>1.183,36</t>
  </si>
  <si>
    <t>1.197,31</t>
  </si>
  <si>
    <t>1.176,87</t>
  </si>
  <si>
    <t>1.183,30</t>
  </si>
  <si>
    <t>1.197,57</t>
  </si>
  <si>
    <t>1.202,77</t>
  </si>
  <si>
    <t>1.175,97</t>
  </si>
  <si>
    <t>1.186,42</t>
  </si>
  <si>
    <t>1.205,00</t>
  </si>
  <si>
    <t>1.186,55</t>
  </si>
  <si>
    <t>1.188,75</t>
  </si>
  <si>
    <t>1.194,26</t>
  </si>
  <si>
    <t>1.181,62</t>
  </si>
  <si>
    <t>1.162,09</t>
  </si>
  <si>
    <t>1.193,74</t>
  </si>
  <si>
    <t>1.147,04</t>
  </si>
  <si>
    <t>1.161,96</t>
  </si>
  <si>
    <t>1.160,84</t>
  </si>
  <si>
    <t>1.168,12</t>
  </si>
  <si>
    <t>1.154,24</t>
  </si>
  <si>
    <t>1.160,92</t>
  </si>
  <si>
    <t>1.164,67</t>
  </si>
  <si>
    <t>1.157,51</t>
  </si>
  <si>
    <t>1.164,80</t>
  </si>
  <si>
    <t>1.150,65</t>
  </si>
  <si>
    <t>1.173,60</t>
  </si>
  <si>
    <t>1.146,32</t>
  </si>
  <si>
    <t>1.179,41</t>
  </si>
  <si>
    <t>1.147,45</t>
  </si>
  <si>
    <t>1.176,65</t>
  </si>
  <si>
    <t>1.178,99</t>
  </si>
  <si>
    <t>1.141,45</t>
  </si>
  <si>
    <t>1.149,70</t>
  </si>
  <si>
    <t>1.138,10</t>
  </si>
  <si>
    <t>1.141,40</t>
  </si>
  <si>
    <t>1.168,19</t>
  </si>
  <si>
    <t>1.169,85</t>
  </si>
  <si>
    <t>1.137,70</t>
  </si>
  <si>
    <t>1.168,30</t>
  </si>
  <si>
    <t>1.165,55</t>
  </si>
  <si>
    <t>1.174,30</t>
  </si>
  <si>
    <t>1.173,76</t>
  </si>
  <si>
    <t>1.174,17</t>
  </si>
  <si>
    <t>1.162,17</t>
  </si>
  <si>
    <t>1.174,42</t>
  </si>
  <si>
    <t>1.198,91</t>
  </si>
  <si>
    <t>1.203,30</t>
  </si>
  <si>
    <t>1.161,75</t>
  </si>
  <si>
    <t>1.198,90</t>
  </si>
  <si>
    <t>1.211,50</t>
  </si>
  <si>
    <t>1.216,76</t>
  </si>
  <si>
    <t>1.211,80</t>
  </si>
  <si>
    <t>1.228,21</t>
  </si>
  <si>
    <t>1.230,86</t>
  </si>
  <si>
    <t>1.208,52</t>
  </si>
  <si>
    <t>1.225,76</t>
  </si>
  <si>
    <t>1.235,81</t>
  </si>
  <si>
    <t>1.222,90</t>
  </si>
  <si>
    <t>1.225,40</t>
  </si>
  <si>
    <t>1.231,50</t>
  </si>
  <si>
    <t>1.232,59</t>
  </si>
  <si>
    <t>1.234,70</t>
  </si>
  <si>
    <t>1.229,10</t>
  </si>
  <si>
    <t>1.232,15</t>
  </si>
  <si>
    <t>1.240,85</t>
  </si>
  <si>
    <t>1.244,96</t>
  </si>
  <si>
    <t>1.226,43</t>
  </si>
  <si>
    <t>1.249,57</t>
  </si>
  <si>
    <t>1.250,08</t>
  </si>
  <si>
    <t>1.249,30</t>
  </si>
  <si>
    <t>1.246,99</t>
  </si>
  <si>
    <t>1.245,40</t>
  </si>
  <si>
    <t>1.246,60</t>
  </si>
  <si>
    <t>1.239,69</t>
  </si>
  <si>
    <t>1.231,99</t>
  </si>
  <si>
    <t>1.239,10</t>
  </si>
  <si>
    <t>1.241,67</t>
  </si>
  <si>
    <t>1.245,60</t>
  </si>
  <si>
    <t>1.235,75</t>
  </si>
  <si>
    <t>1.241,07</t>
  </si>
  <si>
    <t>1.249,80</t>
  </si>
  <si>
    <t>1.232,75</t>
  </si>
  <si>
    <t>1.237,08</t>
  </si>
  <si>
    <t>1.238,30</t>
  </si>
  <si>
    <t>1.231,25</t>
  </si>
  <si>
    <t>1.237,15</t>
  </si>
  <si>
    <t>1.237,65</t>
  </si>
  <si>
    <t>1.223,34</t>
  </si>
  <si>
    <t>1.223,48</t>
  </si>
  <si>
    <t>1.224,49</t>
  </si>
  <si>
    <t>1.225,84</t>
  </si>
  <si>
    <t>1.224,15</t>
  </si>
  <si>
    <t>1.221,84</t>
  </si>
  <si>
    <t>1.233,60</t>
  </si>
  <si>
    <t>1.221,70</t>
  </si>
  <si>
    <t>1.209,39</t>
  </si>
  <si>
    <t>1.223,84</t>
  </si>
  <si>
    <t>1.207,15</t>
  </si>
  <si>
    <t>1.213,06</t>
  </si>
  <si>
    <t>1.202,91</t>
  </si>
  <si>
    <t>1.191,79</t>
  </si>
  <si>
    <t>1.183,96</t>
  </si>
  <si>
    <t>1.213,84</t>
  </si>
  <si>
    <t>1.215,90</t>
  </si>
  <si>
    <t>1.190,14</t>
  </si>
  <si>
    <t>1.213,50</t>
  </si>
  <si>
    <t>1.213,34</t>
  </si>
  <si>
    <t>1.213,65</t>
  </si>
  <si>
    <t>1.209,24</t>
  </si>
  <si>
    <t>1.219,96</t>
  </si>
  <si>
    <t>1.215,95</t>
  </si>
  <si>
    <t>1.223,76</t>
  </si>
  <si>
    <t>1.214,78</t>
  </si>
  <si>
    <t>1.219,51</t>
  </si>
  <si>
    <t>1.230,50</t>
  </si>
  <si>
    <t>1.212,54</t>
  </si>
  <si>
    <t>1.222,62</t>
  </si>
  <si>
    <t>1.217,02</t>
  </si>
  <si>
    <t>1.224,88</t>
  </si>
  <si>
    <t>1.207,03</t>
  </si>
  <si>
    <t>1.217,05</t>
  </si>
  <si>
    <t>1.222,81</t>
  </si>
  <si>
    <t>1.226,16</t>
  </si>
  <si>
    <t>1.215,96</t>
  </si>
  <si>
    <t>1.222,95</t>
  </si>
  <si>
    <t>1.235,06</t>
  </si>
  <si>
    <t>1.214,11</t>
  </si>
  <si>
    <t>1.220,70</t>
  </si>
  <si>
    <t>1.208,72</t>
  </si>
  <si>
    <t>1.216,45</t>
  </si>
  <si>
    <t>1.225,50</t>
  </si>
  <si>
    <t>1.228,86</t>
  </si>
  <si>
    <t>1.213,87</t>
  </si>
  <si>
    <t>1.225,45</t>
  </si>
  <si>
    <t>1.223,20</t>
  </si>
  <si>
    <t>1.228,06</t>
  </si>
  <si>
    <t>1.216,27</t>
  </si>
  <si>
    <t>1.223,25</t>
  </si>
  <si>
    <t>1.234,95</t>
  </si>
  <si>
    <t>1.239,46</t>
  </si>
  <si>
    <t>1.221,67</t>
  </si>
  <si>
    <t>1.233,10</t>
  </si>
  <si>
    <t>1.231,92</t>
  </si>
  <si>
    <t>1.233,00</t>
  </si>
  <si>
    <t>1.238,56</t>
  </si>
  <si>
    <t>1.225,56</t>
  </si>
  <si>
    <t>1.228,63</t>
  </si>
  <si>
    <t>1.240,59</t>
  </si>
  <si>
    <t>1.242,04</t>
  </si>
  <si>
    <t>1.240,75</t>
  </si>
  <si>
    <t>1.248,68</t>
  </si>
  <si>
    <t>1.234,97</t>
  </si>
  <si>
    <t>1.248,75</t>
  </si>
  <si>
    <t>1.256,19</t>
  </si>
  <si>
    <t>1.258,15</t>
  </si>
  <si>
    <t>1.256,20</t>
  </si>
  <si>
    <t>1.255,43</t>
  </si>
  <si>
    <t>1.258,25</t>
  </si>
  <si>
    <t>1.247,41</t>
  </si>
  <si>
    <t>1.268,75</t>
  </si>
  <si>
    <t>1.271,85</t>
  </si>
  <si>
    <t>1.251,50</t>
  </si>
  <si>
    <t>1.268,85</t>
  </si>
  <si>
    <t>1.273,71</t>
  </si>
  <si>
    <t>1.257,16</t>
  </si>
  <si>
    <t>1.276,76</t>
  </si>
  <si>
    <t>1.260,26</t>
  </si>
  <si>
    <t>1.269,07</t>
  </si>
  <si>
    <t>1.266,14</t>
  </si>
  <si>
    <t>1.265,90</t>
  </si>
  <si>
    <t>1.288,10</t>
  </si>
  <si>
    <t>1.262,92</t>
  </si>
  <si>
    <t>1.287,05</t>
  </si>
  <si>
    <t>1.290,36</t>
  </si>
  <si>
    <t>1.287,57</t>
  </si>
  <si>
    <t>1.290,29</t>
  </si>
  <si>
    <t>1.290,00</t>
  </si>
  <si>
    <t>1.296,76</t>
  </si>
  <si>
    <t>1.283,02</t>
  </si>
  <si>
    <t>1.282,95</t>
  </si>
  <si>
    <t>1.281,09</t>
  </si>
  <si>
    <t>1.280,40</t>
  </si>
  <si>
    <t>1.280,90</t>
  </si>
  <si>
    <t>1.276,55</t>
  </si>
  <si>
    <t>1.291,06</t>
  </si>
  <si>
    <t>1.275,50</t>
  </si>
  <si>
    <t>1.281,06</t>
  </si>
  <si>
    <t>1.274,42</t>
  </si>
  <si>
    <t>1.281,23</t>
  </si>
  <si>
    <t>1.283,50</t>
  </si>
  <si>
    <t>1.274,49</t>
  </si>
  <si>
    <t>1.273,32</t>
  </si>
  <si>
    <t>1.292,15</t>
  </si>
  <si>
    <t>1.295,60</t>
  </si>
  <si>
    <t>1.297,91</t>
  </si>
  <si>
    <t>1.288,04</t>
  </si>
  <si>
    <t>1.295,50</t>
  </si>
  <si>
    <t>1.297,65</t>
  </si>
  <si>
    <t>1.293,96</t>
  </si>
  <si>
    <t>1.297,46</t>
  </si>
  <si>
    <t>1.303,91</t>
  </si>
  <si>
    <t>1.304,07</t>
  </si>
  <si>
    <t>1.295,72</t>
  </si>
  <si>
    <t>1.304,60</t>
  </si>
  <si>
    <t>1.315,41</t>
  </si>
  <si>
    <t>1.292,61</t>
  </si>
  <si>
    <t>1.313,24</t>
  </si>
  <si>
    <t>1.312,86</t>
  </si>
  <si>
    <t>1.319,60</t>
  </si>
  <si>
    <t>1.309,19</t>
  </si>
  <si>
    <t>1.308,69</t>
  </si>
  <si>
    <t>1.315,60</t>
  </si>
  <si>
    <t>1.304,90</t>
  </si>
  <si>
    <t>1.307,90</t>
  </si>
  <si>
    <t>1.317,86</t>
  </si>
  <si>
    <t>1.305,46</t>
  </si>
  <si>
    <t>1.308,10</t>
  </si>
  <si>
    <t>1.309,35</t>
  </si>
  <si>
    <t>1.311,66</t>
  </si>
  <si>
    <t>1.304,96</t>
  </si>
  <si>
    <t>1.309,60</t>
  </si>
  <si>
    <t>1.313,50</t>
  </si>
  <si>
    <t>1.322,86</t>
  </si>
  <si>
    <t>1.313,55</t>
  </si>
  <si>
    <t>1.305,89</t>
  </si>
  <si>
    <t>1.314,75</t>
  </si>
  <si>
    <t>1.302,11</t>
  </si>
  <si>
    <t>1.306,25</t>
  </si>
  <si>
    <t>1.288,05</t>
  </si>
  <si>
    <t>1.309,86</t>
  </si>
  <si>
    <t>1.282,56</t>
  </si>
  <si>
    <t>1.288,35</t>
  </si>
  <si>
    <t>1.293,98</t>
  </si>
  <si>
    <t>1.295,81</t>
  </si>
  <si>
    <t>1.286,17</t>
  </si>
  <si>
    <t>1.294,10</t>
  </si>
  <si>
    <t>1.282,24</t>
  </si>
  <si>
    <t>1.297,20</t>
  </si>
  <si>
    <t>1.282,35</t>
  </si>
  <si>
    <t>1.294,86</t>
  </si>
  <si>
    <t>1.297,56</t>
  </si>
  <si>
    <t>1.281,02</t>
  </si>
  <si>
    <t>1.295,05</t>
  </si>
  <si>
    <t>1.298,94</t>
  </si>
  <si>
    <t>1.302,76</t>
  </si>
  <si>
    <t>1.291,85</t>
  </si>
  <si>
    <t>1.304,59</t>
  </si>
  <si>
    <t>1.312,75</t>
  </si>
  <si>
    <t>1.295,85</t>
  </si>
  <si>
    <t>1.308,25</t>
  </si>
  <si>
    <t>1.309,46</t>
  </si>
  <si>
    <t>1.301,42</t>
  </si>
  <si>
    <t>1.308,05</t>
  </si>
  <si>
    <t>1.308,50</t>
  </si>
  <si>
    <t>1.293,35</t>
  </si>
  <si>
    <t>1.304,14</t>
  </si>
  <si>
    <t>1.305,35</t>
  </si>
  <si>
    <t>1.287,81</t>
  </si>
  <si>
    <t>1.304,15</t>
  </si>
  <si>
    <t>1.307,70</t>
  </si>
  <si>
    <t>1.311,31</t>
  </si>
  <si>
    <t>1.307,35</t>
  </si>
  <si>
    <t>1.311,89</t>
  </si>
  <si>
    <t>1.315,20</t>
  </si>
  <si>
    <t>1.301,75</t>
  </si>
  <si>
    <t>1.311,05</t>
  </si>
  <si>
    <t>1.318,51</t>
  </si>
  <si>
    <t>1.307,01</t>
  </si>
  <si>
    <t>1.310,90</t>
  </si>
  <si>
    <t>1.318,70</t>
  </si>
  <si>
    <t>1.324,75</t>
  </si>
  <si>
    <t>1.304,57</t>
  </si>
  <si>
    <t>1.318,25</t>
  </si>
  <si>
    <t>1.300,24</t>
  </si>
  <si>
    <t>1.324,65</t>
  </si>
  <si>
    <t>1.297,85</t>
  </si>
  <si>
    <t>1.299,37</t>
  </si>
  <si>
    <t>1.294,40</t>
  </si>
  <si>
    <t>1.304,40</t>
  </si>
  <si>
    <t>1.292,90</t>
  </si>
  <si>
    <t>1.294,45</t>
  </si>
  <si>
    <t>1.306,85</t>
  </si>
  <si>
    <t>1.292,05</t>
  </si>
  <si>
    <t>1.307,15</t>
  </si>
  <si>
    <t>1.338,45</t>
  </si>
  <si>
    <t>1.339,71</t>
  </si>
  <si>
    <t>1.303,21</t>
  </si>
  <si>
    <t>1.338,15</t>
  </si>
  <si>
    <t>1.339,54</t>
  </si>
  <si>
    <t>1.333,87</t>
  </si>
  <si>
    <t>1.335,55</t>
  </si>
  <si>
    <t>1.319,34</t>
  </si>
  <si>
    <t>1.326,70</t>
  </si>
  <si>
    <t>1.319,69</t>
  </si>
  <si>
    <t>1.332,69</t>
  </si>
  <si>
    <t>1.318,95</t>
  </si>
  <si>
    <t>1.319,75</t>
  </si>
  <si>
    <t>1.325,35</t>
  </si>
  <si>
    <t>1.313,45</t>
  </si>
  <si>
    <t>1.320,20</t>
  </si>
  <si>
    <t>1.320,16</t>
  </si>
  <si>
    <t>1.320,30</t>
  </si>
  <si>
    <t>1.320,55</t>
  </si>
  <si>
    <t>1.320,29</t>
  </si>
  <si>
    <t>1.323,80</t>
  </si>
  <si>
    <t>1.319,80</t>
  </si>
  <si>
    <t>1.309,95</t>
  </si>
  <si>
    <t>1.327,45</t>
  </si>
  <si>
    <t>1.332,21</t>
  </si>
  <si>
    <t>1.321,32</t>
  </si>
  <si>
    <t>1.325,75</t>
  </si>
  <si>
    <t>1.327,15</t>
  </si>
  <si>
    <t>1.332,41</t>
  </si>
  <si>
    <t>1.323,72</t>
  </si>
  <si>
    <t>1.329,41</t>
  </si>
  <si>
    <t>1.310,21</t>
  </si>
  <si>
    <t>1.315,35</t>
  </si>
  <si>
    <t>1.317,91</t>
  </si>
  <si>
    <t>1.312,76</t>
  </si>
  <si>
    <t>1.317,95</t>
  </si>
  <si>
    <t>1.318,65</t>
  </si>
  <si>
    <t>1.320,15</t>
  </si>
  <si>
    <t>1.319,50</t>
  </si>
  <si>
    <t>1.318,74</t>
  </si>
  <si>
    <t>1.310,80</t>
  </si>
  <si>
    <t>1.318,30</t>
  </si>
  <si>
    <t>1.318,54</t>
  </si>
  <si>
    <t>1.326,60</t>
  </si>
  <si>
    <t>1.314,15</t>
  </si>
  <si>
    <t>1.318,10</t>
  </si>
  <si>
    <t>1.313,70</t>
  </si>
  <si>
    <t>1.309,91</t>
  </si>
  <si>
    <t>1.314,82</t>
  </si>
  <si>
    <t>1.322,40</t>
  </si>
  <si>
    <t>1.306,75</t>
  </si>
  <si>
    <t>1.320,10</t>
  </si>
  <si>
    <t>1.322,10</t>
  </si>
  <si>
    <t>1.276,01</t>
  </si>
  <si>
    <t>1.278,40</t>
  </si>
  <si>
    <t>1.271,30</t>
  </si>
  <si>
    <t>1.266,96</t>
  </si>
  <si>
    <t>1.271,50</t>
  </si>
  <si>
    <t>1.273,56</t>
  </si>
  <si>
    <t>1.259,16</t>
  </si>
  <si>
    <t>1.285,16</t>
  </si>
  <si>
    <t>1.277,00</t>
  </si>
  <si>
    <t>1.273,69</t>
  </si>
  <si>
    <t>1.278,20</t>
  </si>
  <si>
    <t>1.273,36</t>
  </si>
  <si>
    <t>1.275,00</t>
  </si>
  <si>
    <t>1.260,05</t>
  </si>
  <si>
    <t>1.260,49</t>
  </si>
  <si>
    <t>1.258,00</t>
  </si>
  <si>
    <t>1.260,80</t>
  </si>
  <si>
    <t>1.252,15</t>
  </si>
  <si>
    <t>1.263,31</t>
  </si>
  <si>
    <t>1.250,21</t>
  </si>
  <si>
    <t>1.252,08</t>
  </si>
  <si>
    <t>1.252,73</t>
  </si>
  <si>
    <t>1.253,69</t>
  </si>
  <si>
    <t>1.246,31</t>
  </si>
  <si>
    <t>1.253,60</t>
  </si>
  <si>
    <t>1.243,80</t>
  </si>
  <si>
    <t>1.256,81</t>
  </si>
  <si>
    <t>1.243,50</t>
  </si>
  <si>
    <t>1.244,65</t>
  </si>
  <si>
    <t>1.244,39</t>
  </si>
  <si>
    <t>1.248,15</t>
  </si>
  <si>
    <t>1.241,06</t>
  </si>
  <si>
    <t>1.250,89</t>
  </si>
  <si>
    <t>1.241,04</t>
  </si>
  <si>
    <t>1.251,05</t>
  </si>
  <si>
    <t>1.256,00</t>
  </si>
  <si>
    <t>1.242,35</t>
  </si>
  <si>
    <t>1.256,05</t>
  </si>
  <si>
    <t>1.258,50</t>
  </si>
  <si>
    <t>1.263,70</t>
  </si>
  <si>
    <t>1.267,69</t>
  </si>
  <si>
    <t>1.256,02</t>
  </si>
  <si>
    <t>1.292,95</t>
  </si>
  <si>
    <t>1.293,70</t>
  </si>
  <si>
    <t>1.263,50</t>
  </si>
  <si>
    <t>1.293,05</t>
  </si>
  <si>
    <t>1.292,71</t>
  </si>
  <si>
    <t>1.294,41</t>
  </si>
  <si>
    <t>1.290,91</t>
  </si>
  <si>
    <t>1.294,04</t>
  </si>
  <si>
    <t>1.295,95</t>
  </si>
  <si>
    <t>1.293,85</t>
  </si>
  <si>
    <t>1.292,04</t>
  </si>
  <si>
    <t>1.303,85</t>
  </si>
  <si>
    <t>1.290,05</t>
  </si>
  <si>
    <t>1.294,15</t>
  </si>
  <si>
    <t>1.296,60</t>
  </si>
  <si>
    <t>1.297,05</t>
  </si>
  <si>
    <t>1.291,95</t>
  </si>
  <si>
    <t>1.293,42</t>
  </si>
  <si>
    <t>1.305,25</t>
  </si>
  <si>
    <t>1.289,66</t>
  </si>
  <si>
    <t>1.296,61</t>
  </si>
  <si>
    <t>1.298,76</t>
  </si>
  <si>
    <t>1.296,35</t>
  </si>
  <si>
    <t>1.305,45</t>
  </si>
  <si>
    <t>1.305,60</t>
  </si>
  <si>
    <t>1.294,46</t>
  </si>
  <si>
    <t>1.309,40</t>
  </si>
  <si>
    <t>1.291,79</t>
  </si>
  <si>
    <t>1.295,91</t>
  </si>
  <si>
    <t>1.299,21</t>
  </si>
  <si>
    <t>1.289,25</t>
  </si>
  <si>
    <t>1.295,80</t>
  </si>
  <si>
    <t>1.289,20</t>
  </si>
  <si>
    <t>1.304,30</t>
  </si>
  <si>
    <t>1.280,10</t>
  </si>
  <si>
    <t>1.289,33</t>
  </si>
  <si>
    <t>1.289,50</t>
  </si>
  <si>
    <t>1.294,90</t>
  </si>
  <si>
    <t>1.285,64</t>
  </si>
  <si>
    <t>1.289,60</t>
  </si>
  <si>
    <t>1.289,74</t>
  </si>
  <si>
    <t>1.289,55</t>
  </si>
  <si>
    <t>1.308,01</t>
  </si>
  <si>
    <t>1.315,31</t>
  </si>
  <si>
    <t>1.287,00</t>
  </si>
  <si>
    <t>1.307,65</t>
  </si>
  <si>
    <t>1.314,71</t>
  </si>
  <si>
    <t>1.305,00</t>
  </si>
  <si>
    <t>1.309,85</t>
  </si>
  <si>
    <t>1.300,74</t>
  </si>
  <si>
    <t>1.299,61</t>
  </si>
  <si>
    <t>1.300,32</t>
  </si>
  <si>
    <t>1.284,19</t>
  </si>
  <si>
    <t>1.277,10</t>
  </si>
  <si>
    <t>1.291,65</t>
  </si>
  <si>
    <t>1.293,21</t>
  </si>
  <si>
    <t>1.277,70</t>
  </si>
  <si>
    <t>1.296,01</t>
  </si>
  <si>
    <t>1.298,01</t>
  </si>
  <si>
    <t>1.296,48</t>
  </si>
  <si>
    <t>1.296,04</t>
  </si>
  <si>
    <t>1.301,40</t>
  </si>
  <si>
    <t>1.286,49</t>
  </si>
  <si>
    <t>1.303,20</t>
  </si>
  <si>
    <t>1.306,61</t>
  </si>
  <si>
    <t>1.292,30</t>
  </si>
  <si>
    <t>1.303,45</t>
  </si>
  <si>
    <t>1.305,61</t>
  </si>
  <si>
    <t>1.290,60</t>
  </si>
  <si>
    <t>1.284,01</t>
  </si>
  <si>
    <t>1.283,90</t>
  </si>
  <si>
    <t>1.283,51</t>
  </si>
  <si>
    <t>1.289,22</t>
  </si>
  <si>
    <t>1.281,05</t>
  </si>
  <si>
    <t>1.290,24</t>
  </si>
  <si>
    <t>1.277,60</t>
  </si>
  <si>
    <t>1.294,67</t>
  </si>
  <si>
    <t>1.293,78</t>
  </si>
  <si>
    <t>1.304,80</t>
  </si>
  <si>
    <t>1.293,24</t>
  </si>
  <si>
    <t>1.302,80</t>
  </si>
  <si>
    <t>1.302,84</t>
  </si>
  <si>
    <t>1.307,60</t>
  </si>
  <si>
    <t>1.302,65</t>
  </si>
  <si>
    <t>1.326,81</t>
  </si>
  <si>
    <t>1.290,95</t>
  </si>
  <si>
    <t>1.326,40</t>
  </si>
  <si>
    <t>1.318,94</t>
  </si>
  <si>
    <t>1.331,20</t>
  </si>
  <si>
    <t>1.318,84</t>
  </si>
  <si>
    <t>1.318,47</t>
  </si>
  <si>
    <t>1.324,33</t>
  </si>
  <si>
    <t>1.314,24</t>
  </si>
  <si>
    <t>1.318,92</t>
  </si>
  <si>
    <t>1.311,64</t>
  </si>
  <si>
    <t>1.310,84</t>
  </si>
  <si>
    <t>1.315,30</t>
  </si>
  <si>
    <t>1.308,72</t>
  </si>
  <si>
    <t>1.296,29</t>
  </si>
  <si>
    <t>1.296,65</t>
  </si>
  <si>
    <t>1.302,70</t>
  </si>
  <si>
    <t>1.286,62</t>
  </si>
  <si>
    <t>1.307,09</t>
  </si>
  <si>
    <t>1.284,33</t>
  </si>
  <si>
    <t>1.289,89</t>
  </si>
  <si>
    <t>1.281,59</t>
  </si>
  <si>
    <t>1.289,80</t>
  </si>
  <si>
    <t>1.295,21</t>
  </si>
  <si>
    <t>1.278,65</t>
  </si>
  <si>
    <t>1.279,15</t>
  </si>
  <si>
    <t>1.288,25</t>
  </si>
  <si>
    <t>1.277,44</t>
  </si>
  <si>
    <t>1.284,25</t>
  </si>
  <si>
    <t>1.298,81</t>
  </si>
  <si>
    <t>1.282,65</t>
  </si>
  <si>
    <t>1.291,14</t>
  </si>
  <si>
    <t>1.289,30</t>
  </si>
  <si>
    <t>1.304,10</t>
  </si>
  <si>
    <t>1.317,01</t>
  </si>
  <si>
    <t>1.298,90</t>
  </si>
  <si>
    <t>1.309,62</t>
  </si>
  <si>
    <t>1.334,74</t>
  </si>
  <si>
    <t>1.334,86</t>
  </si>
  <si>
    <t>1.308,04</t>
  </si>
  <si>
    <t>1.334,55</t>
  </si>
  <si>
    <t>1.328,55</t>
  </si>
  <si>
    <t>1.343,04</t>
  </si>
  <si>
    <t>1.328,45</t>
  </si>
  <si>
    <t>1.328,50</t>
  </si>
  <si>
    <t>1.331,05</t>
  </si>
  <si>
    <t>1.335,21</t>
  </si>
  <si>
    <t>1.320,85</t>
  </si>
  <si>
    <t>1.331,45</t>
  </si>
  <si>
    <t>1.355,95</t>
  </si>
  <si>
    <t>1.360,26</t>
  </si>
  <si>
    <t>1.328,00</t>
  </si>
  <si>
    <t>1.356,25</t>
  </si>
  <si>
    <t>1.367,77</t>
  </si>
  <si>
    <t>1.366,95</t>
  </si>
  <si>
    <t>1.382,07</t>
  </si>
  <si>
    <t>1.392,37</t>
  </si>
  <si>
    <t>1.362,53</t>
  </si>
  <si>
    <t>1.382,24</t>
  </si>
  <si>
    <t>1.370,59</t>
  </si>
  <si>
    <t>1.388,40</t>
  </si>
  <si>
    <t>1.368,06</t>
  </si>
  <si>
    <t>1.370,60</t>
  </si>
  <si>
    <t>1.367,50</t>
  </si>
  <si>
    <t>1.375,46</t>
  </si>
  <si>
    <t>1.364,65</t>
  </si>
  <si>
    <t>1.367,08</t>
  </si>
  <si>
    <t>1.349,39</t>
  </si>
  <si>
    <t>1.371,10</t>
  </si>
  <si>
    <t>1.345,44</t>
  </si>
  <si>
    <t>1.349,95</t>
  </si>
  <si>
    <t>1.339,35</t>
  </si>
  <si>
    <t>1.353,11</t>
  </si>
  <si>
    <t>1.338,00</t>
  </si>
  <si>
    <t>1.339,15</t>
  </si>
  <si>
    <t>1.345,41</t>
  </si>
  <si>
    <t>1.329,47</t>
  </si>
  <si>
    <t>1.340,25</t>
  </si>
  <si>
    <t>1.351,21</t>
  </si>
  <si>
    <t>1.352,90</t>
  </si>
  <si>
    <t>1.329,75</t>
  </si>
  <si>
    <t>1.353,37</t>
  </si>
  <si>
    <t>1.331,35</t>
  </si>
  <si>
    <t>1.337,39</t>
  </si>
  <si>
    <t>1.334,83</t>
  </si>
  <si>
    <t>1.332,58</t>
  </si>
  <si>
    <t>1.334,90</t>
  </si>
  <si>
    <t>1.350,95</t>
  </si>
  <si>
    <t>1.352,61</t>
  </si>
  <si>
    <t>1.350,90</t>
  </si>
  <si>
    <t>1.326,50</t>
  </si>
  <si>
    <t>1.355,41</t>
  </si>
  <si>
    <t>1.331,67</t>
  </si>
  <si>
    <t>1.333,91</t>
  </si>
  <si>
    <t>1.331,44</t>
  </si>
  <si>
    <t>1.330,58</t>
  </si>
  <si>
    <t>1.336,48</t>
  </si>
  <si>
    <t>1.323,97</t>
  </si>
  <si>
    <t>1.330,75</t>
  </si>
  <si>
    <t>1.340,31</t>
  </si>
  <si>
    <t>1.322,14</t>
  </si>
  <si>
    <t>1.337,00</t>
  </si>
  <si>
    <t>1.331,72</t>
  </si>
  <si>
    <t>1.339,00</t>
  </si>
  <si>
    <t>1.319,11</t>
  </si>
  <si>
    <t>1.323,39</t>
  </si>
  <si>
    <t>1.316,12</t>
  </si>
  <si>
    <t>1.322,89</t>
  </si>
  <si>
    <t>1.325,18</t>
  </si>
  <si>
    <t>1.307,85</t>
  </si>
  <si>
    <t>1.311,80</t>
  </si>
  <si>
    <t>1.321,84</t>
  </si>
  <si>
    <t>1.308,93</t>
  </si>
  <si>
    <t>1.321,60</t>
  </si>
  <si>
    <t>1.332,71</t>
  </si>
  <si>
    <t>1.329,10</t>
  </si>
  <si>
    <t>1.319,15</t>
  </si>
  <si>
    <t>1.330,37</t>
  </si>
  <si>
    <t>1.318,93</t>
  </si>
  <si>
    <t>1.302,83</t>
  </si>
  <si>
    <t>1.321,34</t>
  </si>
  <si>
    <t>1.299,97</t>
  </si>
  <si>
    <t>1.291,11</t>
  </si>
  <si>
    <t>1.286,14</t>
  </si>
  <si>
    <t>1.292,02</t>
  </si>
  <si>
    <t>1.296,52</t>
  </si>
  <si>
    <t>1.284,40</t>
  </si>
  <si>
    <t>1.274,79</t>
  </si>
  <si>
    <t>1.293,83</t>
  </si>
  <si>
    <t>1.273,80</t>
  </si>
  <si>
    <t>1.274,90</t>
  </si>
  <si>
    <t>1.267,06</t>
  </si>
  <si>
    <t>1.257,68</t>
  </si>
  <si>
    <t>1.272,18</t>
  </si>
  <si>
    <t>1.257,64</t>
  </si>
  <si>
    <t>1.258,14</t>
  </si>
  <si>
    <t>1.258,01</t>
  </si>
  <si>
    <t>1.254,86</t>
  </si>
  <si>
    <t>1.273,73</t>
  </si>
  <si>
    <t>1.252,51</t>
  </si>
  <si>
    <t>1.255,00</t>
  </si>
  <si>
    <t>1.257,99</t>
  </si>
  <si>
    <t>1.260,93</t>
  </si>
  <si>
    <t>1.247,62</t>
  </si>
  <si>
    <t>1.245,14</t>
  </si>
  <si>
    <t>1.266,54</t>
  </si>
  <si>
    <t>1.240,68</t>
  </si>
  <si>
    <t>1.244,07</t>
  </si>
  <si>
    <t>1.255,51</t>
  </si>
  <si>
    <t>1.238,75</t>
  </si>
  <si>
    <t>1.268,24</t>
  </si>
  <si>
    <t>1.268,53</t>
  </si>
  <si>
    <t>1.238,39</t>
  </si>
  <si>
    <t>1.268,40</t>
  </si>
  <si>
    <t>1.270,27</t>
  </si>
  <si>
    <t>1.249,65</t>
  </si>
  <si>
    <t>1.256,55</t>
  </si>
  <si>
    <t>1.257,01</t>
  </si>
  <si>
    <t>1.261,51</t>
  </si>
  <si>
    <t>1.249,36</t>
  </si>
  <si>
    <t>1.257,07</t>
  </si>
  <si>
    <t>1.278,48</t>
  </si>
  <si>
    <t>1.264,67</t>
  </si>
  <si>
    <t>1.273,31</t>
  </si>
  <si>
    <t>1.264,35</t>
  </si>
  <si>
    <t>1.236,64</t>
  </si>
  <si>
    <t>1.265,80</t>
  </si>
  <si>
    <t>1.236,49</t>
  </si>
  <si>
    <t>1.241,55</t>
  </si>
  <si>
    <t>1.244,14</t>
  </si>
  <si>
    <t>1.236,14</t>
  </si>
  <si>
    <t>1.241,49</t>
  </si>
  <si>
    <t>1.254,18</t>
  </si>
  <si>
    <t>1.256,24</t>
  </si>
  <si>
    <t>1.236,07</t>
  </si>
  <si>
    <t>1.254,35</t>
  </si>
  <si>
    <t>1.254,01</t>
  </si>
  <si>
    <t>1.261,00</t>
  </si>
  <si>
    <t>1.251,32</t>
  </si>
  <si>
    <t>1.242,53</t>
  </si>
  <si>
    <t>1.255,28</t>
  </si>
  <si>
    <t>1.245,26</t>
  </si>
  <si>
    <t>1.236,55</t>
  </si>
  <si>
    <t>1.241,74</t>
  </si>
  <si>
    <t>1.245,10</t>
  </si>
  <si>
    <t>1.245,39</t>
  </si>
  <si>
    <t>1.234,49</t>
  </si>
  <si>
    <t>1.253,12</t>
  </si>
  <si>
    <t>1.255,38</t>
  </si>
  <si>
    <t>1.241,83</t>
  </si>
  <si>
    <t>1.253,44</t>
  </si>
  <si>
    <t>1.255,18</t>
  </si>
  <si>
    <t>1.243,72</t>
  </si>
  <si>
    <t>1.248,81</t>
  </si>
  <si>
    <t>1.226,94</t>
  </si>
  <si>
    <t>1.228,00</t>
  </si>
  <si>
    <t>1.226,17</t>
  </si>
  <si>
    <t>1.231,91</t>
  </si>
  <si>
    <t>1.224,02</t>
  </si>
  <si>
    <t>1.231,97</t>
  </si>
  <si>
    <t>1.218,83</t>
  </si>
  <si>
    <t>1.238,17</t>
  </si>
  <si>
    <t>1.245,86</t>
  </si>
  <si>
    <t>1.225,20</t>
  </si>
  <si>
    <t>1.236,93</t>
  </si>
  <si>
    <t>1.248,76</t>
  </si>
  <si>
    <t>1.224,94</t>
  </si>
  <si>
    <t>1.240,38</t>
  </si>
  <si>
    <t>1.222,14</t>
  </si>
  <si>
    <t>1.224,89</t>
  </si>
  <si>
    <t>1.204,88</t>
  </si>
  <si>
    <t>1.231,04</t>
  </si>
  <si>
    <t>1.203,72</t>
  </si>
  <si>
    <t>1.205,90</t>
  </si>
  <si>
    <t>1.210,41</t>
  </si>
  <si>
    <t>1.210,61</t>
  </si>
  <si>
    <t>1.199,40</t>
  </si>
  <si>
    <t>1.205,55</t>
  </si>
  <si>
    <t>1.196,62</t>
  </si>
  <si>
    <t>1.185,11</t>
  </si>
  <si>
    <t>1.212,15</t>
  </si>
  <si>
    <t>1.213,19</t>
  </si>
  <si>
    <t>1.210,59</t>
  </si>
  <si>
    <t>1.219,04</t>
  </si>
  <si>
    <t>1.209,03</t>
  </si>
  <si>
    <t>1.204,99</t>
  </si>
  <si>
    <t>1.216,10</t>
  </si>
  <si>
    <t>1.201,24</t>
  </si>
  <si>
    <t>1.204,70</t>
  </si>
  <si>
    <t>1.204,69</t>
  </si>
  <si>
    <t>1.205,10</t>
  </si>
  <si>
    <t>1.203,29</t>
  </si>
  <si>
    <t>1.204,35</t>
  </si>
  <si>
    <t>1.199,44</t>
  </si>
  <si>
    <t>1.206,36</t>
  </si>
  <si>
    <t>1.197,01</t>
  </si>
  <si>
    <t>1.203,52</t>
  </si>
  <si>
    <t>1.192,77</t>
  </si>
  <si>
    <t>1.203,25</t>
  </si>
  <si>
    <t>1.190,51</t>
  </si>
  <si>
    <t>1.207,60</t>
  </si>
  <si>
    <t>1.185,71</t>
  </si>
  <si>
    <t>1.190,10</t>
  </si>
  <si>
    <t>1.217,96</t>
  </si>
  <si>
    <t>1.226,76</t>
  </si>
  <si>
    <t>1.186,80</t>
  </si>
  <si>
    <t>1.218,07</t>
  </si>
  <si>
    <t>1.216,15</t>
  </si>
  <si>
    <t>1.248,60</t>
  </si>
  <si>
    <t>1.227,80</t>
  </si>
  <si>
    <t>1.240,57</t>
  </si>
  <si>
    <t>1.238,08</t>
  </si>
  <si>
    <t>1.251,89</t>
  </si>
  <si>
    <t>1.227,59</t>
  </si>
  <si>
    <t>1.223,80</t>
  </si>
  <si>
    <t>1.239,00</t>
  </si>
  <si>
    <t>1.220,60</t>
  </si>
  <si>
    <t>1.257,40</t>
  </si>
  <si>
    <t>1.251,75</t>
  </si>
  <si>
    <t>1.260,91</t>
  </si>
  <si>
    <t>1.263,40</t>
  </si>
  <si>
    <t>1.260,72</t>
  </si>
  <si>
    <t>1.267,74</t>
  </si>
  <si>
    <t>1.237,97</t>
  </si>
  <si>
    <t>1.240,94</t>
  </si>
  <si>
    <t>1.229,58</t>
  </si>
  <si>
    <t>1.225,38</t>
  </si>
  <si>
    <t>1.228,85</t>
  </si>
  <si>
    <t>1.225,22</t>
  </si>
  <si>
    <t>1.243,61</t>
  </si>
  <si>
    <t>1.212,41</t>
  </si>
  <si>
    <t>1.243,77</t>
  </si>
  <si>
    <t>1.244,00</t>
  </si>
  <si>
    <t>1.217,30</t>
  </si>
  <si>
    <t>1.243,66</t>
  </si>
  <si>
    <t>1.223,89</t>
  </si>
  <si>
    <t>1.250,75</t>
  </si>
  <si>
    <t>1.211,89</t>
  </si>
  <si>
    <t>1.220,04</t>
  </si>
  <si>
    <t>1.226,38</t>
  </si>
  <si>
    <t>1.220,05</t>
  </si>
  <si>
    <t>1.251,42</t>
  </si>
  <si>
    <t>1.217,78</t>
  </si>
  <si>
    <t>1.253,49</t>
  </si>
  <si>
    <t>1.246,24</t>
  </si>
  <si>
    <t>1.256,11</t>
  </si>
  <si>
    <t>1.242,26</t>
  </si>
  <si>
    <t>1.245,82</t>
  </si>
  <si>
    <t>1.235,32</t>
  </si>
  <si>
    <t>1.237,40</t>
  </si>
  <si>
    <t>1.243,42</t>
  </si>
  <si>
    <t>1.254,81</t>
  </si>
  <si>
    <t>1.236,65</t>
  </si>
  <si>
    <t>1.256,89</t>
  </si>
  <si>
    <t>1.239,89</t>
  </si>
  <si>
    <t>1.242,08</t>
  </si>
  <si>
    <t>1.253,54</t>
  </si>
  <si>
    <t>1.227,72</t>
  </si>
  <si>
    <t>1.243,60</t>
  </si>
  <si>
    <t>1.243,01</t>
  </si>
  <si>
    <t>1.242,75</t>
  </si>
  <si>
    <t>1.250,01</t>
  </si>
  <si>
    <t>1.236,69</t>
  </si>
  <si>
    <t>1.243,20</t>
  </si>
  <si>
    <t>1.275,62</t>
  </si>
  <si>
    <t>1.276,67</t>
  </si>
  <si>
    <t>1.275,25</t>
  </si>
  <si>
    <t>1.279,02</t>
  </si>
  <si>
    <t>1.290,45</t>
  </si>
  <si>
    <t>1.290,61</t>
  </si>
  <si>
    <t>1.270,35</t>
  </si>
  <si>
    <t>1.287,04</t>
  </si>
  <si>
    <t>1.280,42</t>
  </si>
  <si>
    <t>1.287,39</t>
  </si>
  <si>
    <t>1.278,67</t>
  </si>
  <si>
    <t>1.278,53</t>
  </si>
  <si>
    <t>1.278,99</t>
  </si>
  <si>
    <t>1.267,58</t>
  </si>
  <si>
    <t>1.279,24</t>
  </si>
  <si>
    <t>1.265,89</t>
  </si>
  <si>
    <t>1.267,99</t>
  </si>
  <si>
    <t>1.283,07</t>
  </si>
  <si>
    <t>1.261,28</t>
  </si>
  <si>
    <t>1.283,28</t>
  </si>
  <si>
    <t>1.288,76</t>
  </si>
  <si>
    <t>1.288,91</t>
  </si>
  <si>
    <t>1.307,84</t>
  </si>
  <si>
    <t>1.313,06</t>
  </si>
  <si>
    <t>1.281,40</t>
  </si>
  <si>
    <t>1.307,95</t>
  </si>
  <si>
    <t>1.325,71</t>
  </si>
  <si>
    <t>1.298,71</t>
  </si>
  <si>
    <t>1.318,40</t>
  </si>
  <si>
    <t>1.311,97</t>
  </si>
  <si>
    <t>1.309,45</t>
  </si>
  <si>
    <t>1.311,60</t>
  </si>
  <si>
    <t>1.314,85</t>
  </si>
  <si>
    <t>1.319,77</t>
  </si>
  <si>
    <t>1.314,74</t>
  </si>
  <si>
    <t>1.311,74</t>
  </si>
  <si>
    <t>1.306,30</t>
  </si>
  <si>
    <t>1.343,30</t>
  </si>
  <si>
    <t>1.343,40</t>
  </si>
  <si>
    <t>1.319,40</t>
  </si>
  <si>
    <t>1.342,80</t>
  </si>
  <si>
    <t>1.344,05</t>
  </si>
  <si>
    <t>1.359,77</t>
  </si>
  <si>
    <t>1.334,81</t>
  </si>
  <si>
    <t>1.344,30</t>
  </si>
  <si>
    <t>1.352,10</t>
  </si>
  <si>
    <t>1.360,67</t>
  </si>
  <si>
    <t>1.340,87</t>
  </si>
  <si>
    <t>1.352,20</t>
  </si>
  <si>
    <t>1.353,16</t>
  </si>
  <si>
    <t>1.362,21</t>
  </si>
  <si>
    <t>1.346,50</t>
  </si>
  <si>
    <t>1.352,13</t>
  </si>
  <si>
    <t>1.346,73</t>
  </si>
  <si>
    <t>1.355,60</t>
  </si>
  <si>
    <t>1.336,54</t>
  </si>
  <si>
    <t>1.347,15</t>
  </si>
  <si>
    <t>1.332,35</t>
  </si>
  <si>
    <t>1.352,22</t>
  </si>
  <si>
    <t>1.330,60</t>
  </si>
  <si>
    <t>1.342,57</t>
  </si>
  <si>
    <t>1.329,80</t>
  </si>
  <si>
    <t>1.340,65</t>
  </si>
  <si>
    <t>1.315,50</t>
  </si>
  <si>
    <t>1.345,07</t>
  </si>
  <si>
    <t>1.310,45</t>
  </si>
  <si>
    <t>1.315,75</t>
  </si>
  <si>
    <t>1.316,66</t>
  </si>
  <si>
    <t>1.313,56</t>
  </si>
  <si>
    <t>1.316,24</t>
  </si>
  <si>
    <t>1.319,18</t>
  </si>
  <si>
    <t>1.311,95</t>
  </si>
  <si>
    <t>1.319,70</t>
  </si>
  <si>
    <t>1.282,30</t>
  </si>
  <si>
    <t>1.287,51</t>
  </si>
  <si>
    <t>1.269,57</t>
  </si>
  <si>
    <t>1.280,80</t>
  </si>
  <si>
    <t>1.273,15</t>
  </si>
  <si>
    <t>1.288,51</t>
  </si>
  <si>
    <t>1.252,27</t>
  </si>
  <si>
    <t>1.273,40</t>
  </si>
  <si>
    <t>1.272,80</t>
  </si>
  <si>
    <t>1.273,11</t>
  </si>
  <si>
    <t>1.286,93</t>
  </si>
  <si>
    <t>1.286,24</t>
  </si>
  <si>
    <t>1.307,22</t>
  </si>
  <si>
    <t>1.283,03</t>
  </si>
  <si>
    <t>1.307,20</t>
  </si>
  <si>
    <t>1.319,06</t>
  </si>
  <si>
    <t>1.321,49</t>
  </si>
  <si>
    <t>1.330,10</t>
  </si>
  <si>
    <t>1.316,30</t>
  </si>
  <si>
    <t>1.321,79</t>
  </si>
  <si>
    <t>1.311,04</t>
  </si>
  <si>
    <t>1.328,44</t>
  </si>
  <si>
    <t>1.311,35</t>
  </si>
  <si>
    <t>1.317,15</t>
  </si>
  <si>
    <t>1.323,86</t>
  </si>
  <si>
    <t>1.306,56</t>
  </si>
  <si>
    <t>1.317,30</t>
  </si>
  <si>
    <t>1.316,75</t>
  </si>
  <si>
    <t>1.321,31</t>
  </si>
  <si>
    <t>1.302,42</t>
  </si>
  <si>
    <t>1.315,25</t>
  </si>
  <si>
    <t>1.286,75</t>
  </si>
  <si>
    <t>1.323,82</t>
  </si>
  <si>
    <t>1.278,85</t>
  </si>
  <si>
    <t>1.283,20</t>
  </si>
  <si>
    <t>1.327,55</t>
  </si>
  <si>
    <t>1.335,90</t>
  </si>
  <si>
    <t>1.344,22</t>
  </si>
  <si>
    <t>1.336,20</t>
  </si>
  <si>
    <t>1.323,64</t>
  </si>
  <si>
    <t>1.320,43</t>
  </si>
  <si>
    <t>1.333,50</t>
  </si>
  <si>
    <t>1.339,21</t>
  </si>
  <si>
    <t>1.333,60</t>
  </si>
  <si>
    <t>1.338,51</t>
  </si>
  <si>
    <t>1.321,35</t>
  </si>
  <si>
    <t>1.329,57</t>
  </si>
  <si>
    <t>1.306,51</t>
  </si>
  <si>
    <t>1.322,15</t>
  </si>
  <si>
    <t>1.332,11</t>
  </si>
  <si>
    <t>1.314,26</t>
  </si>
  <si>
    <t>1.325,38</t>
  </si>
  <si>
    <t>1.366,18</t>
  </si>
  <si>
    <t>1.368,40</t>
  </si>
  <si>
    <t>1.324,86</t>
  </si>
  <si>
    <t>1.365,00</t>
  </si>
  <si>
    <t>1.365,55</t>
  </si>
  <si>
    <t>1.375,15</t>
  </si>
  <si>
    <t>1.358,80</t>
  </si>
  <si>
    <t>1.365,15</t>
  </si>
  <si>
    <t>1.309,65</t>
  </si>
  <si>
    <t>1.313,60</t>
  </si>
  <si>
    <t>1.323,92</t>
  </si>
  <si>
    <t>1.306,50</t>
  </si>
  <si>
    <t>1.329,60</t>
  </si>
  <si>
    <t>1.332,92</t>
  </si>
  <si>
    <t>1.304,46</t>
  </si>
  <si>
    <t>1.326,72</t>
  </si>
  <si>
    <t>1.321,36</t>
  </si>
  <si>
    <t>1.331,03</t>
  </si>
  <si>
    <t>1.321,05</t>
  </si>
  <si>
    <t>1.367,40</t>
  </si>
  <si>
    <t>1.366,75</t>
  </si>
  <si>
    <t>1.364,25</t>
  </si>
  <si>
    <t>1.368,51</t>
  </si>
  <si>
    <t>1.357,46</t>
  </si>
  <si>
    <t>1.364,45</t>
  </si>
  <si>
    <t>1.387,95</t>
  </si>
  <si>
    <t>1.391,52</t>
  </si>
  <si>
    <t>1.387,05</t>
  </si>
  <si>
    <t>1.391,45</t>
  </si>
  <si>
    <t>1.382,83</t>
  </si>
  <si>
    <t>1.391,61</t>
  </si>
  <si>
    <t>1.365,72</t>
  </si>
  <si>
    <t>1.393,20</t>
  </si>
  <si>
    <t>1.363,28</t>
  </si>
  <si>
    <t>1.367,85</t>
  </si>
  <si>
    <t>1.392,10</t>
  </si>
  <si>
    <t>1.399,92</t>
  </si>
  <si>
    <t>1.365,77</t>
  </si>
  <si>
    <t>1.412,10</t>
  </si>
  <si>
    <t>1.415,22</t>
  </si>
  <si>
    <t>1.384,85</t>
  </si>
  <si>
    <t>1.412,65</t>
  </si>
  <si>
    <t>1.391,60</t>
  </si>
  <si>
    <t>1.416,61</t>
  </si>
  <si>
    <t>1.384,70</t>
  </si>
  <si>
    <t>1.394,90</t>
  </si>
  <si>
    <t>1.396,46</t>
  </si>
  <si>
    <t>1.398,31</t>
  </si>
  <si>
    <t>1.380,05</t>
  </si>
  <si>
    <t>1.396,40</t>
  </si>
  <si>
    <t>1.408,55</t>
  </si>
  <si>
    <t>1.411,62</t>
  </si>
  <si>
    <t>1.392,77</t>
  </si>
  <si>
    <t>1.408,25</t>
  </si>
  <si>
    <t>1.418,05</t>
  </si>
  <si>
    <t>1.418,52</t>
  </si>
  <si>
    <t>1.403,17</t>
  </si>
  <si>
    <t>1.418,50</t>
  </si>
  <si>
    <t>1.417,10</t>
  </si>
  <si>
    <t>1.434,17</t>
  </si>
  <si>
    <t>1.413,90</t>
  </si>
  <si>
    <t>1.416,65</t>
  </si>
  <si>
    <t>1.405,16</t>
  </si>
  <si>
    <t>1.424,02</t>
  </si>
  <si>
    <t>1.396,75</t>
  </si>
  <si>
    <t>1.404,90</t>
  </si>
  <si>
    <t>1.398,88</t>
  </si>
  <si>
    <t>1.404,86</t>
  </si>
  <si>
    <t>1.391,44</t>
  </si>
  <si>
    <t>1.396,85</t>
  </si>
  <si>
    <t>1.375,79</t>
  </si>
  <si>
    <t>1.400,21</t>
  </si>
  <si>
    <t>1.369,14</t>
  </si>
  <si>
    <t>1.375,85</t>
  </si>
  <si>
    <t>1.366,50</t>
  </si>
  <si>
    <t>1.381,61</t>
  </si>
  <si>
    <t>1.355,80</t>
  </si>
  <si>
    <t>1.366,35</t>
  </si>
  <si>
    <t>1.371,80</t>
  </si>
  <si>
    <t>1.378,81</t>
  </si>
  <si>
    <t>1.360,10</t>
  </si>
  <si>
    <t>1.371,17</t>
  </si>
  <si>
    <t>1.366,39</t>
  </si>
  <si>
    <t>1.376,20</t>
  </si>
  <si>
    <t>1.355,26</t>
  </si>
  <si>
    <t>1.365,98</t>
  </si>
  <si>
    <t>1.376,35</t>
  </si>
  <si>
    <t>1.384,60</t>
  </si>
  <si>
    <t>1.362,49</t>
  </si>
  <si>
    <t>1.376,40</t>
  </si>
  <si>
    <t>1.367,30</t>
  </si>
  <si>
    <t>1.380,21</t>
  </si>
  <si>
    <t>1.357,95</t>
  </si>
  <si>
    <t>1.366,05</t>
  </si>
  <si>
    <t>1.335,19</t>
  </si>
  <si>
    <t>1.369,90</t>
  </si>
  <si>
    <t>1.319,31</t>
  </si>
  <si>
    <t>1.336,90</t>
  </si>
  <si>
    <t>1.341,72</t>
  </si>
  <si>
    <t>1.319,27</t>
  </si>
  <si>
    <t>1.336,40</t>
  </si>
  <si>
    <t>1.314,60</t>
  </si>
  <si>
    <t>1.343,67</t>
  </si>
  <si>
    <t>1.314,50</t>
  </si>
  <si>
    <t>1.305,56</t>
  </si>
  <si>
    <t>1.312,00</t>
  </si>
  <si>
    <t>1.287,70</t>
  </si>
  <si>
    <t>1.314,56</t>
  </si>
  <si>
    <t>1.287,75</t>
  </si>
  <si>
    <t>1.289,42</t>
  </si>
  <si>
    <t>1.281,90</t>
  </si>
  <si>
    <t>1.307,27</t>
  </si>
  <si>
    <t>1.303,95</t>
  </si>
  <si>
    <t>1.313,10</t>
  </si>
  <si>
    <t>1.297,86</t>
  </si>
  <si>
    <t>1.307,79</t>
  </si>
  <si>
    <t>1.283,19</t>
  </si>
  <si>
    <t>1.322,70</t>
  </si>
  <si>
    <t>1.330,77</t>
  </si>
  <si>
    <t>1.323,10</t>
  </si>
  <si>
    <t>1.305,91</t>
  </si>
  <si>
    <t>1.327,30</t>
  </si>
  <si>
    <t>1.330,38</t>
  </si>
  <si>
    <t>1.327,60</t>
  </si>
  <si>
    <t>1.338,71</t>
  </si>
  <si>
    <t>1.323,32</t>
  </si>
  <si>
    <t>1.333,90</t>
  </si>
  <si>
    <t>1.340,82</t>
  </si>
  <si>
    <t>1.333,65</t>
  </si>
  <si>
    <t>1.338,02</t>
  </si>
  <si>
    <t>1.347,80</t>
  </si>
  <si>
    <t>1.348,30</t>
  </si>
  <si>
    <t>1.348,10</t>
  </si>
  <si>
    <t>1.335,25</t>
  </si>
  <si>
    <t>1.297,40</t>
  </si>
  <si>
    <t>1.339,77</t>
  </si>
  <si>
    <t>1.311,76</t>
  </si>
  <si>
    <t>1.285,20</t>
  </si>
  <si>
    <t>1.297,95</t>
  </si>
  <si>
    <t>1.282,55</t>
  </si>
  <si>
    <t>1.276,10</t>
  </si>
  <si>
    <t>1.275,05</t>
  </si>
  <si>
    <t>1.276,00</t>
  </si>
  <si>
    <t>1.297,61</t>
  </si>
  <si>
    <t>1.274,21</t>
  </si>
  <si>
    <t>1.292,60</t>
  </si>
  <si>
    <t>1.282,60</t>
  </si>
  <si>
    <t>1.285,45</t>
  </si>
  <si>
    <t>1.294,32</t>
  </si>
  <si>
    <t>1.276,26</t>
  </si>
  <si>
    <t>1.284,90</t>
  </si>
  <si>
    <t>1.288,86</t>
  </si>
  <si>
    <t>1.267,90</t>
  </si>
  <si>
    <t>1.298,97</t>
  </si>
  <si>
    <t>1.278,81</t>
  </si>
  <si>
    <t>1.264,25</t>
  </si>
  <si>
    <t>1.266,22</t>
  </si>
  <si>
    <t>1.244,47</t>
  </si>
  <si>
    <t>1.249,95</t>
  </si>
  <si>
    <t>1.261,02</t>
  </si>
  <si>
    <t>1.237,00</t>
  </si>
  <si>
    <t>1.223,21</t>
  </si>
  <si>
    <t>1.239,41</t>
  </si>
  <si>
    <t>1.249,28</t>
  </si>
  <si>
    <t>1.250,86</t>
  </si>
  <si>
    <t>1.207,99</t>
  </si>
  <si>
    <t>1.250,30</t>
  </si>
  <si>
    <t>1.257,82</t>
  </si>
  <si>
    <t>1.242,65</t>
  </si>
  <si>
    <t>1.260,71</t>
  </si>
  <si>
    <t>1.242,50</t>
  </si>
  <si>
    <t>1.241,80</t>
  </si>
  <si>
    <t>1.233,49</t>
  </si>
  <si>
    <t>1.226,31</t>
  </si>
  <si>
    <t>1.234,25</t>
  </si>
  <si>
    <t>1.200,30</t>
  </si>
  <si>
    <t>1.245,61</t>
  </si>
  <si>
    <t>1.181,82</t>
  </si>
  <si>
    <t>1.226,60</t>
  </si>
  <si>
    <t>1.245,46</t>
  </si>
  <si>
    <t>1.198,06</t>
  </si>
  <si>
    <t>1.277,62</t>
  </si>
  <si>
    <t>1.222,91</t>
  </si>
  <si>
    <t>1.277,35</t>
  </si>
  <si>
    <t>1.282,10</t>
  </si>
  <si>
    <t>1.289,41</t>
  </si>
  <si>
    <t>1.271,92</t>
  </si>
  <si>
    <t>1.297,30</t>
  </si>
  <si>
    <t>1.301,62</t>
  </si>
  <si>
    <t>1.276,35</t>
  </si>
  <si>
    <t>1.297,25</t>
  </si>
  <si>
    <t>1.278,34</t>
  </si>
  <si>
    <t>1.269,39</t>
  </si>
  <si>
    <t>1.351,51</t>
  </si>
  <si>
    <t>1.348,52</t>
  </si>
  <si>
    <t>1.351,30</t>
  </si>
  <si>
    <t>1.367,70</t>
  </si>
  <si>
    <t>1.376,02</t>
  </si>
  <si>
    <t>1.349,35</t>
  </si>
  <si>
    <t>1.384,90</t>
  </si>
  <si>
    <t>1.386,16</t>
  </si>
  <si>
    <t>1.361,15</t>
  </si>
  <si>
    <t>1.391,29</t>
  </si>
  <si>
    <t>1.392,11</t>
  </si>
  <si>
    <t>1.380,94</t>
  </si>
  <si>
    <t>1.390,70</t>
  </si>
  <si>
    <t>1.385,89</t>
  </si>
  <si>
    <t>1.378,54</t>
  </si>
  <si>
    <t>1.386,05</t>
  </si>
  <si>
    <t>1.388,26</t>
  </si>
  <si>
    <t>1.395,27</t>
  </si>
  <si>
    <t>1.374,70</t>
  </si>
  <si>
    <t>1.379,50</t>
  </si>
  <si>
    <t>1.394,87</t>
  </si>
  <si>
    <t>1.374,35</t>
  </si>
  <si>
    <t>1.379,60</t>
  </si>
  <si>
    <t>1.387,01</t>
  </si>
  <si>
    <t>1.387,12</t>
  </si>
  <si>
    <t>1.367,26</t>
  </si>
  <si>
    <t>1.386,90</t>
  </si>
  <si>
    <t>1.378,89</t>
  </si>
  <si>
    <t>1.389,06</t>
  </si>
  <si>
    <t>1.376,49</t>
  </si>
  <si>
    <t>1.384,47</t>
  </si>
  <si>
    <t>1.413,72</t>
  </si>
  <si>
    <t>1.418,03</t>
  </si>
  <si>
    <t>1.377,86</t>
  </si>
  <si>
    <t>1.413,65</t>
  </si>
  <si>
    <t>1.403,30</t>
  </si>
  <si>
    <t>1.423,66</t>
  </si>
  <si>
    <t>1.391,84</t>
  </si>
  <si>
    <t>1.398,94</t>
  </si>
  <si>
    <t>1.410,51</t>
  </si>
  <si>
    <t>1.395,69</t>
  </si>
  <si>
    <t>1.399,90</t>
  </si>
  <si>
    <t>1.412,00</t>
  </si>
  <si>
    <t>1.415,62</t>
  </si>
  <si>
    <t>1.389,86</t>
  </si>
  <si>
    <t>1.411,60</t>
  </si>
  <si>
    <t>1.389,09</t>
  </si>
  <si>
    <t>1.388,94</t>
  </si>
  <si>
    <t>1.413,75</t>
  </si>
  <si>
    <t>1.421,50</t>
  </si>
  <si>
    <t>1.384,64</t>
  </si>
  <si>
    <t>1.392,95</t>
  </si>
  <si>
    <t>1.418,31</t>
  </si>
  <si>
    <t>1.388,69</t>
  </si>
  <si>
    <t>1.380,79</t>
  </si>
  <si>
    <t>1.395,16</t>
  </si>
  <si>
    <t>1.379,99</t>
  </si>
  <si>
    <t>1.380,85</t>
  </si>
  <si>
    <t>1.394,24</t>
  </si>
  <si>
    <t>1.400,55</t>
  </si>
  <si>
    <t>1.374,14</t>
  </si>
  <si>
    <t>1.394,78</t>
  </si>
  <si>
    <t>1.388,15</t>
  </si>
  <si>
    <t>1.396,90</t>
  </si>
  <si>
    <t>1.384,24</t>
  </si>
  <si>
    <t>1.391,20</t>
  </si>
  <si>
    <t>1.398,45</t>
  </si>
  <si>
    <t>1.382,70</t>
  </si>
  <si>
    <t>1.369,20</t>
  </si>
  <si>
    <t>1.397,85</t>
  </si>
  <si>
    <t>1.369,40</t>
  </si>
  <si>
    <t>1.376,95</t>
  </si>
  <si>
    <t>1.415,11</t>
  </si>
  <si>
    <t>1.355,47</t>
  </si>
  <si>
    <t>1.376,30</t>
  </si>
  <si>
    <t>1.394,75</t>
  </si>
  <si>
    <t>1.401,76</t>
  </si>
  <si>
    <t>1.360,30</t>
  </si>
  <si>
    <t>1.394,15</t>
  </si>
  <si>
    <t>1.363,09</t>
  </si>
  <si>
    <t>1.399,10</t>
  </si>
  <si>
    <t>1.339,45</t>
  </si>
  <si>
    <t>1.359,20</t>
  </si>
  <si>
    <t>1.387,39</t>
  </si>
  <si>
    <t>1.392,96</t>
  </si>
  <si>
    <t>1.386,30</t>
  </si>
  <si>
    <t>1.392,71</t>
  </si>
  <si>
    <t>1.398,52</t>
  </si>
  <si>
    <t>1.392,90</t>
  </si>
  <si>
    <t>1.426,50</t>
  </si>
  <si>
    <t>1.430,85</t>
  </si>
  <si>
    <t>1.389,65</t>
  </si>
  <si>
    <t>1.426,00</t>
  </si>
  <si>
    <t>1.431,10</t>
  </si>
  <si>
    <t>1.445,57</t>
  </si>
  <si>
    <t>1.422,26</t>
  </si>
  <si>
    <t>1.430,55</t>
  </si>
  <si>
    <t>1.448,69</t>
  </si>
  <si>
    <t>1.426,34</t>
  </si>
  <si>
    <t>1.448,20</t>
  </si>
  <si>
    <t>1.458,79</t>
  </si>
  <si>
    <t>1.462,36</t>
  </si>
  <si>
    <t>1.421,11</t>
  </si>
  <si>
    <t>1.458,20</t>
  </si>
  <si>
    <t>1.473,30</t>
  </si>
  <si>
    <t>1.476,01</t>
  </si>
  <si>
    <t>1.453,70</t>
  </si>
  <si>
    <t>1.472,80</t>
  </si>
  <si>
    <t>1.452,70</t>
  </si>
  <si>
    <t>1.476,97</t>
  </si>
  <si>
    <t>1.447,90</t>
  </si>
  <si>
    <t>1.452,60</t>
  </si>
  <si>
    <t>1.470,20</t>
  </si>
  <si>
    <t>1.470,78</t>
  </si>
  <si>
    <t>1.441,72</t>
  </si>
  <si>
    <t>1.469,50</t>
  </si>
  <si>
    <t>1.470,50</t>
  </si>
  <si>
    <t>1.479,06</t>
  </si>
  <si>
    <t>1.465,10</t>
  </si>
  <si>
    <t>1.470,70</t>
  </si>
  <si>
    <t>1.467,45</t>
  </si>
  <si>
    <t>1.488,30</t>
  </si>
  <si>
    <t>1.456,40</t>
  </si>
  <si>
    <t>1.467,10</t>
  </si>
  <si>
    <t>1.457,65</t>
  </si>
  <si>
    <t>1.474,26</t>
  </si>
  <si>
    <t>1.449,30</t>
  </si>
  <si>
    <t>1.457,60</t>
  </si>
  <si>
    <t>1.476,55</t>
  </si>
  <si>
    <t>1.478,57</t>
  </si>
  <si>
    <t>1.440,60</t>
  </si>
  <si>
    <t>1.477,10</t>
  </si>
  <si>
    <t>1.475,99</t>
  </si>
  <si>
    <t>1.479,31</t>
  </si>
  <si>
    <t>1.460,99</t>
  </si>
  <si>
    <t>1.476,65</t>
  </si>
  <si>
    <t>1.464,85</t>
  </si>
  <si>
    <t>1.478,56</t>
  </si>
  <si>
    <t>1.462,45</t>
  </si>
  <si>
    <t>1.463,00</t>
  </si>
  <si>
    <t>1.467,95</t>
  </si>
  <si>
    <t>1.485,31</t>
  </si>
  <si>
    <t>1.467,85</t>
  </si>
  <si>
    <t>1.431,45</t>
  </si>
  <si>
    <t>1.469,46</t>
  </si>
  <si>
    <t>1.427,25</t>
  </si>
  <si>
    <t>1.431,30</t>
  </si>
  <si>
    <t>1.412,69</t>
  </si>
  <si>
    <t>1.433,40</t>
  </si>
  <si>
    <t>1.411,79</t>
  </si>
  <si>
    <t>1.413,35</t>
  </si>
  <si>
    <t>1.426,86</t>
  </si>
  <si>
    <t>1.432,42</t>
  </si>
  <si>
    <t>1.406,55</t>
  </si>
  <si>
    <t>1.426,25</t>
  </si>
  <si>
    <t>1.405,17</t>
  </si>
  <si>
    <t>1.439,77</t>
  </si>
  <si>
    <t>1.404,61</t>
  </si>
  <si>
    <t>1.404,35</t>
  </si>
  <si>
    <t>1.391,21</t>
  </si>
  <si>
    <t>1.425,01</t>
  </si>
  <si>
    <t>1.386,46</t>
  </si>
  <si>
    <t>1.391,25</t>
  </si>
  <si>
    <t>1.376,80</t>
  </si>
  <si>
    <t>1.401,96</t>
  </si>
  <si>
    <t>1.377,00</t>
  </si>
  <si>
    <t>1.369,30</t>
  </si>
  <si>
    <t>1.395,10</t>
  </si>
  <si>
    <t>1.365,10</t>
  </si>
  <si>
    <t>1.368,90</t>
  </si>
  <si>
    <t>1.353,86</t>
  </si>
  <si>
    <t>1.402,35</t>
  </si>
  <si>
    <t>1.322,46</t>
  </si>
  <si>
    <t>1.353,25</t>
  </si>
  <si>
    <t>1.478,30</t>
  </si>
  <si>
    <t>1.495,66</t>
  </si>
  <si>
    <t>1.478,85</t>
  </si>
  <si>
    <t>1.560,69</t>
  </si>
  <si>
    <t>1.564,86</t>
  </si>
  <si>
    <t>1.477,50</t>
  </si>
  <si>
    <t>1.561,35</t>
  </si>
  <si>
    <t>1.559,30</t>
  </si>
  <si>
    <t>1.568,42</t>
  </si>
  <si>
    <t>1.553,71</t>
  </si>
  <si>
    <t>1.558,75</t>
  </si>
  <si>
    <t>1.584,95</t>
  </si>
  <si>
    <t>1.588,91</t>
  </si>
  <si>
    <t>1.556,00</t>
  </si>
  <si>
    <t>1.585,20</t>
  </si>
  <si>
    <t>1.572,94</t>
  </si>
  <si>
    <t>1.590,50</t>
  </si>
  <si>
    <t>1.570,44</t>
  </si>
  <si>
    <t>1.573,70</t>
  </si>
  <si>
    <t>1.581,25</t>
  </si>
  <si>
    <t>1.583,37</t>
  </si>
  <si>
    <t>1.567,55</t>
  </si>
  <si>
    <t>1.582,00</t>
  </si>
  <si>
    <t>1.553,32</t>
  </si>
  <si>
    <t>1.582,05</t>
  </si>
  <si>
    <t>1.549,34</t>
  </si>
  <si>
    <t>1.557,96</t>
  </si>
  <si>
    <t>1.559,87</t>
  </si>
  <si>
    <t>1.540,35</t>
  </si>
  <si>
    <t>1.557,85</t>
  </si>
  <si>
    <t>1.576,04</t>
  </si>
  <si>
    <t>1.577,41</t>
  </si>
  <si>
    <t>1.550,19</t>
  </si>
  <si>
    <t>1.575,85</t>
  </si>
  <si>
    <t>1.599,60</t>
  </si>
  <si>
    <t>1.604,21</t>
  </si>
  <si>
    <t>1.574,00</t>
  </si>
  <si>
    <t>1.598,90</t>
  </si>
  <si>
    <t>1.597,74</t>
  </si>
  <si>
    <t>1.601,31</t>
  </si>
  <si>
    <t>1.594,94</t>
  </si>
  <si>
    <t>1.596,74</t>
  </si>
  <si>
    <t>1.605,76</t>
  </si>
  <si>
    <t>1.607,88</t>
  </si>
  <si>
    <t>1.594,06</t>
  </si>
  <si>
    <t>1.605,40</t>
  </si>
  <si>
    <t>1.599,31</t>
  </si>
  <si>
    <t>1.608,61</t>
  </si>
  <si>
    <t>1.591,50</t>
  </si>
  <si>
    <t>1.599,20</t>
  </si>
  <si>
    <t>1.605,60</t>
  </si>
  <si>
    <t>1.606,27</t>
  </si>
  <si>
    <t>1.594,85</t>
  </si>
  <si>
    <t>1.609,30</t>
  </si>
  <si>
    <t>1.613,76</t>
  </si>
  <si>
    <t>1.589,99</t>
  </si>
  <si>
    <t>1.608,45</t>
  </si>
  <si>
    <t>1.614,70</t>
  </si>
  <si>
    <t>1.616,35</t>
  </si>
  <si>
    <t>1.603,79</t>
  </si>
  <si>
    <t>1.606,58</t>
  </si>
  <si>
    <t>1.616,97</t>
  </si>
  <si>
    <t>1.604,65</t>
  </si>
  <si>
    <t>1.606,50</t>
  </si>
  <si>
    <t>1.613,50</t>
  </si>
  <si>
    <t>1.615,21</t>
  </si>
  <si>
    <t>1.603,55</t>
  </si>
  <si>
    <t>1.613,40</t>
  </si>
  <si>
    <t>1.605,41</t>
  </si>
  <si>
    <t>1.615,77</t>
  </si>
  <si>
    <t>1.600,15</t>
  </si>
  <si>
    <t>1.605,30</t>
  </si>
  <si>
    <t>1.597,26</t>
  </si>
  <si>
    <t>1.611,31</t>
  </si>
  <si>
    <t>1.592,56</t>
  </si>
  <si>
    <t>1.592,45</t>
  </si>
  <si>
    <t>1.590,41</t>
  </si>
  <si>
    <t>1.598,81</t>
  </si>
  <si>
    <t>1.588,90</t>
  </si>
  <si>
    <t>1.590,30</t>
  </si>
  <si>
    <t>1.587,90</t>
  </si>
  <si>
    <t>1.593,50</t>
  </si>
  <si>
    <t>1.576,99</t>
  </si>
  <si>
    <t>1.587,80</t>
  </si>
  <si>
    <t>1.592,91</t>
  </si>
  <si>
    <t>1.599,61</t>
  </si>
  <si>
    <t>1.585,55</t>
  </si>
  <si>
    <t>1.592,70</t>
  </si>
  <si>
    <t>1.582,01</t>
  </si>
  <si>
    <t>1.580,25</t>
  </si>
  <si>
    <t>1.581,00</t>
  </si>
  <si>
    <t>1.578,40</t>
  </si>
  <si>
    <t>1.583,61</t>
  </si>
  <si>
    <t>1.575,65</t>
  </si>
  <si>
    <t>1.578,35</t>
  </si>
  <si>
    <t>1.579,12</t>
  </si>
  <si>
    <t>1.583,51</t>
  </si>
  <si>
    <t>1.561,41</t>
  </si>
  <si>
    <t>1.578,90</t>
  </si>
  <si>
    <t>1.583,59</t>
  </si>
  <si>
    <t>1.585,89</t>
  </si>
  <si>
    <t>1.574,94</t>
  </si>
  <si>
    <t>1.583,69</t>
  </si>
  <si>
    <t>1.575,28</t>
  </si>
  <si>
    <t>1.584,79</t>
  </si>
  <si>
    <t>1.567,53</t>
  </si>
  <si>
    <t>1.575,44</t>
  </si>
  <si>
    <t>1.573,88</t>
  </si>
  <si>
    <t>1.586,30</t>
  </si>
  <si>
    <t>1.571,72</t>
  </si>
  <si>
    <t>1.573,95</t>
  </si>
  <si>
    <t>1.579,01</t>
  </si>
  <si>
    <t>1.585,11</t>
  </si>
  <si>
    <t>1.569,65</t>
  </si>
  <si>
    <t>1.575,24</t>
  </si>
  <si>
    <t>1.580,18</t>
  </si>
  <si>
    <t>1.587,29</t>
  </si>
  <si>
    <t>1.564,83</t>
  </si>
  <si>
    <t>1.580,14</t>
  </si>
  <si>
    <t>1.597,38</t>
  </si>
  <si>
    <t>1.602,98</t>
  </si>
  <si>
    <t>1.574,72</t>
  </si>
  <si>
    <t>1.597,60</t>
  </si>
  <si>
    <t>1.613,39</t>
  </si>
  <si>
    <t>1.614,89</t>
  </si>
  <si>
    <t>1.592,33</t>
  </si>
  <si>
    <t>1.613,49</t>
  </si>
  <si>
    <t>1.593,93</t>
  </si>
  <si>
    <t>1.620,05</t>
  </si>
  <si>
    <t>1.584,60</t>
  </si>
  <si>
    <t>1.594,24</t>
  </si>
  <si>
    <t>1.581,29</t>
  </si>
  <si>
    <t>1.597,18</t>
  </si>
  <si>
    <t>1.575,18</t>
  </si>
  <si>
    <t>1.580,70</t>
  </si>
  <si>
    <t>1.576,00</t>
  </si>
  <si>
    <t>1.587,25</t>
  </si>
  <si>
    <t>1.570,16</t>
  </si>
  <si>
    <t>1.576,05</t>
  </si>
  <si>
    <t>1.563,09</t>
  </si>
  <si>
    <t>1.584,88</t>
  </si>
  <si>
    <t>1.554,88</t>
  </si>
  <si>
    <t>1.562,90</t>
  </si>
  <si>
    <t>1.604,71</t>
  </si>
  <si>
    <t>1.609,82</t>
  </si>
  <si>
    <t>1.558,85</t>
  </si>
  <si>
    <t>1.604,60</t>
  </si>
  <si>
    <t>1.609,93</t>
  </si>
  <si>
    <t>1.615,34</t>
  </si>
  <si>
    <t>1.600,72</t>
  </si>
  <si>
    <t>1.610,05</t>
  </si>
  <si>
    <t>1.609,95</t>
  </si>
  <si>
    <t>1.619,00</t>
  </si>
  <si>
    <t>1.607,33</t>
  </si>
  <si>
    <t>1.609,44</t>
  </si>
  <si>
    <t>1.634,53</t>
  </si>
  <si>
    <t>1.636,10</t>
  </si>
  <si>
    <t>1.598,42</t>
  </si>
  <si>
    <t>1.634,85</t>
  </si>
  <si>
    <t>1.642,84</t>
  </si>
  <si>
    <t>1.650,05</t>
  </si>
  <si>
    <t>1.632,72</t>
  </si>
  <si>
    <t>1.642,74</t>
  </si>
  <si>
    <t>1.650,85</t>
  </si>
  <si>
    <t>1.653,59</t>
  </si>
  <si>
    <t>1.640,33</t>
  </si>
  <si>
    <t>1.650,80</t>
  </si>
  <si>
    <t>1.647,94</t>
  </si>
  <si>
    <t>1.653,50</t>
  </si>
  <si>
    <t>1.639,22</t>
  </si>
  <si>
    <t>1.649,74</t>
  </si>
  <si>
    <t>1.666,93</t>
  </si>
  <si>
    <t>1.669,70</t>
  </si>
  <si>
    <t>1.643,62</t>
  </si>
  <si>
    <t>1.667,50</t>
  </si>
  <si>
    <t>1.671,72</t>
  </si>
  <si>
    <t>1.673,91</t>
  </si>
  <si>
    <t>1.665,45</t>
  </si>
  <si>
    <t>1.671,30</t>
  </si>
  <si>
    <t>1.677,71</t>
  </si>
  <si>
    <t>1.683,51</t>
  </si>
  <si>
    <t>1.663,41</t>
  </si>
  <si>
    <t>1.677,49</t>
  </si>
  <si>
    <t>1.672,62</t>
  </si>
  <si>
    <t>1.679,49</t>
  </si>
  <si>
    <t>1.668,22</t>
  </si>
  <si>
    <t>1.673,00</t>
  </si>
  <si>
    <t>1.674,21</t>
  </si>
  <si>
    <t>1.684,90</t>
  </si>
  <si>
    <t>1.666,76</t>
  </si>
  <si>
    <t>1.674,40</t>
  </si>
  <si>
    <t>1.667,55</t>
  </si>
  <si>
    <t>1.677,61</t>
  </si>
  <si>
    <t>1.661,79</t>
  </si>
  <si>
    <t>1.667,15</t>
  </si>
  <si>
    <t>1.664,02</t>
  </si>
  <si>
    <t>1.682,31</t>
  </si>
  <si>
    <t>1.660,35</t>
  </si>
  <si>
    <t>1.663,60</t>
  </si>
  <si>
    <t>1.677,42</t>
  </si>
  <si>
    <t>1.681,01</t>
  </si>
  <si>
    <t>1.658,15</t>
  </si>
  <si>
    <t>1.677,10</t>
  </si>
  <si>
    <t>1.663,96</t>
  </si>
  <si>
    <t>1.683,79</t>
  </si>
  <si>
    <t>1.662,79</t>
  </si>
  <si>
    <t>1.663,85</t>
  </si>
  <si>
    <t>1.655,20</t>
  </si>
  <si>
    <t>1.666,06</t>
  </si>
  <si>
    <t>1.654,30</t>
  </si>
  <si>
    <t>1.654,95</t>
  </si>
  <si>
    <t>1.658,76</t>
  </si>
  <si>
    <t>1.662,81</t>
  </si>
  <si>
    <t>1.652,54</t>
  </si>
  <si>
    <t>1.658,69</t>
  </si>
  <si>
    <t>1.667,88</t>
  </si>
  <si>
    <t>1.672,59</t>
  </si>
  <si>
    <t>1.655,78</t>
  </si>
  <si>
    <t>1.667,74</t>
  </si>
  <si>
    <t>1.686,35</t>
  </si>
  <si>
    <t>1.686,45</t>
  </si>
  <si>
    <t>1.665,08</t>
  </si>
  <si>
    <t>1.685,75</t>
  </si>
  <si>
    <t>1.692,37</t>
  </si>
  <si>
    <t>1.695,61</t>
  </si>
  <si>
    <t>1.683,45</t>
  </si>
  <si>
    <t>1.692,10</t>
  </si>
  <si>
    <t>1.690,05</t>
  </si>
  <si>
    <t>1.696,26</t>
  </si>
  <si>
    <t>1.686,64</t>
  </si>
  <si>
    <t>1.691,60</t>
  </si>
  <si>
    <t>1.683,95</t>
  </si>
  <si>
    <t>1.687,25</t>
  </si>
  <si>
    <t>1.695,51</t>
  </si>
  <si>
    <t>1.683,60</t>
  </si>
  <si>
    <t>1.687,64</t>
  </si>
  <si>
    <t>1.679,79</t>
  </si>
  <si>
    <t>1.695,94</t>
  </si>
  <si>
    <t>1.666,94</t>
  </si>
  <si>
    <t>1.679,50</t>
  </si>
  <si>
    <t>1.678,65</t>
  </si>
  <si>
    <t>1.685,11</t>
  </si>
  <si>
    <t>1.673,55</t>
  </si>
  <si>
    <t>1.678,90</t>
  </si>
  <si>
    <t>1.685,30</t>
  </si>
  <si>
    <t>1.666,44</t>
  </si>
  <si>
    <t>1.667,20</t>
  </si>
  <si>
    <t>1.661,95</t>
  </si>
  <si>
    <t>1.674,80</t>
  </si>
  <si>
    <t>1.660,04</t>
  </si>
  <si>
    <t>1.663,05</t>
  </si>
  <si>
    <t>1.675,28</t>
  </si>
  <si>
    <t>1.677,05</t>
  </si>
  <si>
    <t>1.654,05</t>
  </si>
  <si>
    <t>1.675,25</t>
  </si>
  <si>
    <t>1.657,97</t>
  </si>
  <si>
    <t>1.679,21</t>
  </si>
  <si>
    <t>1.654,10</t>
  </si>
  <si>
    <t>1.657,90</t>
  </si>
  <si>
    <t>1.658,83</t>
  </si>
  <si>
    <t>1.666,41</t>
  </si>
  <si>
    <t>1.651,45</t>
  </si>
  <si>
    <t>1.659,00</t>
  </si>
  <si>
    <t>1.647,21</t>
  </si>
  <si>
    <t>1.662,30</t>
  </si>
  <si>
    <t>1.646,64</t>
  </si>
  <si>
    <t>1.647,25</t>
  </si>
  <si>
    <t>1.656,51</t>
  </si>
  <si>
    <t>1.662,71</t>
  </si>
  <si>
    <t>1.642,75</t>
  </si>
  <si>
    <t>1.656,85</t>
  </si>
  <si>
    <t>1.663,42</t>
  </si>
  <si>
    <t>1.664,42</t>
  </si>
  <si>
    <t>1.626,40</t>
  </si>
  <si>
    <t>1.663,35</t>
  </si>
  <si>
    <t>1.686,54</t>
  </si>
  <si>
    <t>1.690,00</t>
  </si>
  <si>
    <t>1.660,89</t>
  </si>
  <si>
    <t>1.686,75</t>
  </si>
  <si>
    <t>1.675,03</t>
  </si>
  <si>
    <t>1.695,10</t>
  </si>
  <si>
    <t>1.670,39</t>
  </si>
  <si>
    <t>1.675,15</t>
  </si>
  <si>
    <t>1.675,26</t>
  </si>
  <si>
    <t>1.676,21</t>
  </si>
  <si>
    <t>1.664,55</t>
  </si>
  <si>
    <t>1.674,95</t>
  </si>
  <si>
    <t>1.656,21</t>
  </si>
  <si>
    <t>1.680,71</t>
  </si>
  <si>
    <t>1.655,71</t>
  </si>
  <si>
    <t>1.655,40</t>
  </si>
  <si>
    <t>1.663,84</t>
  </si>
  <si>
    <t>1.666,49</t>
  </si>
  <si>
    <t>1.653,44</t>
  </si>
  <si>
    <t>1.663,90</t>
  </si>
  <si>
    <t>1.660,31</t>
  </si>
  <si>
    <t>1.665,76</t>
  </si>
  <si>
    <t>1.653,05</t>
  </si>
  <si>
    <t>1.660,14</t>
  </si>
  <si>
    <t>1.658,12</t>
  </si>
  <si>
    <t>1.667,89</t>
  </si>
  <si>
    <t>1.650,38</t>
  </si>
  <si>
    <t>1.658,90</t>
  </si>
  <si>
    <t>1.657,91</t>
  </si>
  <si>
    <t>1.663,15</t>
  </si>
  <si>
    <t>1.657,81</t>
  </si>
  <si>
    <t>1.657,48</t>
  </si>
  <si>
    <t>1.657,79</t>
  </si>
  <si>
    <t>1.665,90</t>
  </si>
  <si>
    <t>1.652,13</t>
  </si>
  <si>
    <t>1.656,99</t>
  </si>
  <si>
    <t>1.647,64</t>
  </si>
  <si>
    <t>1.659,68</t>
  </si>
  <si>
    <t>1.635,62</t>
  </si>
  <si>
    <t>1.647,75</t>
  </si>
  <si>
    <t>1.667,22</t>
  </si>
  <si>
    <t>1.672,12</t>
  </si>
  <si>
    <t>1.635,70</t>
  </si>
  <si>
    <t>1.670,38</t>
  </si>
  <si>
    <t>1.676,99</t>
  </si>
  <si>
    <t>1.670,15</t>
  </si>
  <si>
    <t>1.698,21</t>
  </si>
  <si>
    <t>1.703,47</t>
  </si>
  <si>
    <t>1.661,62</t>
  </si>
  <si>
    <t>1.697,93</t>
  </si>
  <si>
    <t>1.695,76</t>
  </si>
  <si>
    <t>1.700,03</t>
  </si>
  <si>
    <t>1.687,05</t>
  </si>
  <si>
    <t>1.695,47</t>
  </si>
  <si>
    <t>1.697,41</t>
  </si>
  <si>
    <t>1.700,74</t>
  </si>
  <si>
    <t>1.693,45</t>
  </si>
  <si>
    <t>1.697,30</t>
  </si>
  <si>
    <t>1.711,81</t>
  </si>
  <si>
    <t>1.712,11</t>
  </si>
  <si>
    <t>1.689,55</t>
  </si>
  <si>
    <t>1.711,95</t>
  </si>
  <si>
    <t>1.709,99</t>
  </si>
  <si>
    <t>1.723,41</t>
  </si>
  <si>
    <t>1.707,84</t>
  </si>
  <si>
    <t>1.710,10</t>
  </si>
  <si>
    <t>1.712,30</t>
  </si>
  <si>
    <t>1.714,60</t>
  </si>
  <si>
    <t>1.705,04</t>
  </si>
  <si>
    <t>1.710,25</t>
  </si>
  <si>
    <t>1.704,45</t>
  </si>
  <si>
    <t>1.717,60</t>
  </si>
  <si>
    <t>1.702,64</t>
  </si>
  <si>
    <t>1.703,65</t>
  </si>
  <si>
    <t>1.699,31</t>
  </si>
  <si>
    <t>1.705,61</t>
  </si>
  <si>
    <t>1.684,40</t>
  </si>
  <si>
    <t>1.699,14</t>
  </si>
  <si>
    <t>1.693,87</t>
  </si>
  <si>
    <t>1.703,38</t>
  </si>
  <si>
    <t>1.686,11</t>
  </si>
  <si>
    <t>1.693,99</t>
  </si>
  <si>
    <t>1.697,47</t>
  </si>
  <si>
    <t>1.707,18</t>
  </si>
  <si>
    <t>1.684,98</t>
  </si>
  <si>
    <t>1.697,35</t>
  </si>
  <si>
    <t>1.715,55</t>
  </si>
  <si>
    <t>1.717,67</t>
  </si>
  <si>
    <t>1.691,25</t>
  </si>
  <si>
    <t>1.715,25</t>
  </si>
  <si>
    <t>1.713,90</t>
  </si>
  <si>
    <t>1.722,11</t>
  </si>
  <si>
    <t>1.712,99</t>
  </si>
  <si>
    <t>1.714,80</t>
  </si>
  <si>
    <t>1.725,71</t>
  </si>
  <si>
    <t>1.731,90</t>
  </si>
  <si>
    <t>1.709,09</t>
  </si>
  <si>
    <t>1.725,40</t>
  </si>
  <si>
    <t>1.719,50</t>
  </si>
  <si>
    <t>1.728,71</t>
  </si>
  <si>
    <t>1.718,40</t>
  </si>
  <si>
    <t>1.719,69</t>
  </si>
  <si>
    <t>1.741,92</t>
  </si>
  <si>
    <t>1.743,23</t>
  </si>
  <si>
    <t>1.706,03</t>
  </si>
  <si>
    <t>1.742,05</t>
  </si>
  <si>
    <t>1.748,94</t>
  </si>
  <si>
    <t>1.751,80</t>
  </si>
  <si>
    <t>1.738,89</t>
  </si>
  <si>
    <t>1.749,10</t>
  </si>
  <si>
    <t>1.753,11</t>
  </si>
  <si>
    <t>1.746,10</t>
  </si>
  <si>
    <t>1.753,00</t>
  </si>
  <si>
    <t>1.729,55</t>
  </si>
  <si>
    <t>1.754,60</t>
  </si>
  <si>
    <t>1.728,39</t>
  </si>
  <si>
    <t>1.729,09</t>
  </si>
  <si>
    <t>1.732,75</t>
  </si>
  <si>
    <t>1.728,35</t>
  </si>
  <si>
    <t>1.729,11</t>
  </si>
  <si>
    <t>1.728,57</t>
  </si>
  <si>
    <t>1.732,08</t>
  </si>
  <si>
    <t>1.720,91</t>
  </si>
  <si>
    <t>1.728,65</t>
  </si>
  <si>
    <t>1.732,11</t>
  </si>
  <si>
    <t>1.735,81</t>
  </si>
  <si>
    <t>1.722,40</t>
  </si>
  <si>
    <t>1.731,94</t>
  </si>
  <si>
    <t>1.713,54</t>
  </si>
  <si>
    <t>1.735,34</t>
  </si>
  <si>
    <t>1.713,43</t>
  </si>
  <si>
    <t>1.713,70</t>
  </si>
  <si>
    <t>1.716,11</t>
  </si>
  <si>
    <t>1.717,51</t>
  </si>
  <si>
    <t>1.706,10</t>
  </si>
  <si>
    <t>1.715,80</t>
  </si>
  <si>
    <t>1.726,45</t>
  </si>
  <si>
    <t>1.727,96</t>
  </si>
  <si>
    <t>1.705,30</t>
  </si>
  <si>
    <t>1.725,50</t>
  </si>
  <si>
    <t>1.733,40</t>
  </si>
  <si>
    <t>1.720,81</t>
  </si>
  <si>
    <t>1.728,51</t>
  </si>
  <si>
    <t>1.733,21</t>
  </si>
  <si>
    <t>1.718,30</t>
  </si>
  <si>
    <t>1.732,00</t>
  </si>
  <si>
    <t>1.738,41</t>
  </si>
  <si>
    <t>1.725,90</t>
  </si>
  <si>
    <t>1.731,24</t>
  </si>
  <si>
    <t>1.731,64</t>
  </si>
  <si>
    <t>1.739,05</t>
  </si>
  <si>
    <t>1.727,05</t>
  </si>
  <si>
    <t>1.730,99</t>
  </si>
  <si>
    <t>1.717,32</t>
  </si>
  <si>
    <t>1.735,82</t>
  </si>
  <si>
    <t>1.713,61</t>
  </si>
  <si>
    <t>1.716,69</t>
  </si>
  <si>
    <t>1.715,98</t>
  </si>
  <si>
    <t>1.731,79</t>
  </si>
  <si>
    <t>1.702,97</t>
  </si>
  <si>
    <t>1.715,95</t>
  </si>
  <si>
    <t>1.684,93</t>
  </si>
  <si>
    <t>1.721,01</t>
  </si>
  <si>
    <t>1.683,80</t>
  </si>
  <si>
    <t>1.684,60</t>
  </si>
  <si>
    <t>1.677,20</t>
  </si>
  <si>
    <t>1.686,57</t>
  </si>
  <si>
    <t>1.672,85</t>
  </si>
  <si>
    <t>1.677,85</t>
  </si>
  <si>
    <t>1.714,79</t>
  </si>
  <si>
    <t>1.717,06</t>
  </si>
  <si>
    <t>1.674,44</t>
  </si>
  <si>
    <t>1.714,70</t>
  </si>
  <si>
    <t>1.720,66</t>
  </si>
  <si>
    <t>1.727,11</t>
  </si>
  <si>
    <t>1.713,55</t>
  </si>
  <si>
    <t>1.720,55</t>
  </si>
  <si>
    <t>1.709,96</t>
  </si>
  <si>
    <t>1.726,05</t>
  </si>
  <si>
    <t>1.709,54</t>
  </si>
  <si>
    <t>1.709,49</t>
  </si>
  <si>
    <t>1.710,06</t>
  </si>
  <si>
    <t>1.715,61</t>
  </si>
  <si>
    <t>1.705,20</t>
  </si>
  <si>
    <t>1.709,85</t>
  </si>
  <si>
    <t>1.711,50</t>
  </si>
  <si>
    <t>1.717,57</t>
  </si>
  <si>
    <t>1.706,00</t>
  </si>
  <si>
    <t>1.711,35</t>
  </si>
  <si>
    <t>1.712,00</t>
  </si>
  <si>
    <t>1.718,91</t>
  </si>
  <si>
    <t>1.700,95</t>
  </si>
  <si>
    <t>1.711,80</t>
  </si>
  <si>
    <t>1.701,85</t>
  </si>
  <si>
    <t>1.718,21</t>
  </si>
  <si>
    <t>1.701,40</t>
  </si>
  <si>
    <t>1.702,43</t>
  </si>
  <si>
    <t>1.708,39</t>
  </si>
  <si>
    <t>1.714,56</t>
  </si>
  <si>
    <t>1.698,89</t>
  </si>
  <si>
    <t>1.708,70</t>
  </si>
  <si>
    <t>1.728,40</t>
  </si>
  <si>
    <t>1.730,60</t>
  </si>
  <si>
    <t>1.704,11</t>
  </si>
  <si>
    <t>1.729,45</t>
  </si>
  <si>
    <t>1.721,80</t>
  </si>
  <si>
    <t>1.729,61</t>
  </si>
  <si>
    <t>1.714,00</t>
  </si>
  <si>
    <t>1.720,90</t>
  </si>
  <si>
    <t>1.740,59</t>
  </si>
  <si>
    <t>1.743,58</t>
  </si>
  <si>
    <t>1.716,29</t>
  </si>
  <si>
    <t>1.741,70</t>
  </si>
  <si>
    <t>1.749,91</t>
  </si>
  <si>
    <t>1.752,40</t>
  </si>
  <si>
    <t>1.750,30</t>
  </si>
  <si>
    <t>1.748,40</t>
  </si>
  <si>
    <t>1.753,81</t>
  </si>
  <si>
    <t>1.743,20</t>
  </si>
  <si>
    <t>1.747,80</t>
  </si>
  <si>
    <t>1.736,30</t>
  </si>
  <si>
    <t>1.748,61</t>
  </si>
  <si>
    <t>1.734,90</t>
  </si>
  <si>
    <t>1.736,10</t>
  </si>
  <si>
    <t>1.753,60</t>
  </si>
  <si>
    <t>1.729,36</t>
  </si>
  <si>
    <t>1.754,25</t>
  </si>
  <si>
    <t>1.768,79</t>
  </si>
  <si>
    <t>1.773,60</t>
  </si>
  <si>
    <t>1.752,34</t>
  </si>
  <si>
    <t>1.768,80</t>
  </si>
  <si>
    <t>1.761,80</t>
  </si>
  <si>
    <t>1.775,31</t>
  </si>
  <si>
    <t>1.758,70</t>
  </si>
  <si>
    <t>1.762,55</t>
  </si>
  <si>
    <t>1.764,26</t>
  </si>
  <si>
    <t>1.768,41</t>
  </si>
  <si>
    <t>1.757,47</t>
  </si>
  <si>
    <t>1.764,15</t>
  </si>
  <si>
    <t>1.775,45</t>
  </si>
  <si>
    <t>1.779,96</t>
  </si>
  <si>
    <t>1.760,55</t>
  </si>
  <si>
    <t>1.774,90</t>
  </si>
  <si>
    <t>1.780,71</t>
  </si>
  <si>
    <t>1.780,90</t>
  </si>
  <si>
    <t>1.766,75</t>
  </si>
  <si>
    <t>1.780,98</t>
  </si>
  <si>
    <t>1.790,79</t>
  </si>
  <si>
    <t>1.796,19</t>
  </si>
  <si>
    <t>1.772,84</t>
  </si>
  <si>
    <t>1.790,55</t>
  </si>
  <si>
    <t>1.779,19</t>
  </si>
  <si>
    <t>1.796,90</t>
  </si>
  <si>
    <t>1.779,15</t>
  </si>
  <si>
    <t>1.774,10</t>
  </si>
  <si>
    <t>1.782,31</t>
  </si>
  <si>
    <t>1.771,00</t>
  </si>
  <si>
    <t>1.778,00</t>
  </si>
  <si>
    <t>1.776,40</t>
  </si>
  <si>
    <t>1.784,81</t>
  </si>
  <si>
    <t>1.771,57</t>
  </si>
  <si>
    <t>1.774,40</t>
  </si>
  <si>
    <t>1.771,20</t>
  </si>
  <si>
    <t>1.791,81</t>
  </si>
  <si>
    <t>1.763,55</t>
  </si>
  <si>
    <t>1.771,22</t>
  </si>
  <si>
    <t>1.777,72</t>
  </si>
  <si>
    <t>1.783,63</t>
  </si>
  <si>
    <t>1.767,53</t>
  </si>
  <si>
    <t>1.777,90</t>
  </si>
  <si>
    <t>1.754,90</t>
  </si>
  <si>
    <t>1.780,81</t>
  </si>
  <si>
    <t>1.751,36</t>
  </si>
  <si>
    <t>1.752,20</t>
  </si>
  <si>
    <t>1.760,50</t>
  </si>
  <si>
    <t>1.766,01</t>
  </si>
  <si>
    <t>1.738,11</t>
  </si>
  <si>
    <t>1.760,65</t>
  </si>
  <si>
    <t>1.775,51</t>
  </si>
  <si>
    <t>1.758,41</t>
  </si>
  <si>
    <t>1.773,39</t>
  </si>
  <si>
    <t>1.755,80</t>
  </si>
  <si>
    <t>1.773,05</t>
  </si>
  <si>
    <t>1.767,30</t>
  </si>
  <si>
    <t>1.787,81</t>
  </si>
  <si>
    <t>1.766,40</t>
  </si>
  <si>
    <t>1.766,70</t>
  </si>
  <si>
    <t>1.769,85</t>
  </si>
  <si>
    <t>1.772,50</t>
  </si>
  <si>
    <t>1.756,10</t>
  </si>
  <si>
    <t>1.769,80</t>
  </si>
  <si>
    <t>1.768,35</t>
  </si>
  <si>
    <t>1.765,65</t>
  </si>
  <si>
    <t>1.770,95</t>
  </si>
  <si>
    <t>1.761,55</t>
  </si>
  <si>
    <t>1.773,61</t>
  </si>
  <si>
    <t>1.752,95</t>
  </si>
  <si>
    <t>1.761,45</t>
  </si>
  <si>
    <t>1.774,74</t>
  </si>
  <si>
    <t>1.776,76</t>
  </si>
  <si>
    <t>1.754,59</t>
  </si>
  <si>
    <t>1.772,48</t>
  </si>
  <si>
    <t>1.766,44</t>
  </si>
  <si>
    <t>1.778,01</t>
  </si>
  <si>
    <t>1.765,04</t>
  </si>
  <si>
    <t>1.766,90</t>
  </si>
  <si>
    <t>1.730,65</t>
  </si>
  <si>
    <t>1.772,87</t>
  </si>
  <si>
    <t>1.717,25</t>
  </si>
  <si>
    <t>1.731,50</t>
  </si>
  <si>
    <t>1.732,54</t>
  </si>
  <si>
    <t>1.746,70</t>
  </si>
  <si>
    <t>1.725,79</t>
  </si>
  <si>
    <t>1.731,75</t>
  </si>
  <si>
    <t>1.726,10</t>
  </si>
  <si>
    <t>1.737,91</t>
  </si>
  <si>
    <t>1.725,45</t>
  </si>
  <si>
    <t>1.725,80</t>
  </si>
  <si>
    <t>1.735,85</t>
  </si>
  <si>
    <t>1.740,26</t>
  </si>
  <si>
    <t>1.724,91</t>
  </si>
  <si>
    <t>1.736,50</t>
  </si>
  <si>
    <t>1.701,94</t>
  </si>
  <si>
    <t>1.741,80</t>
  </si>
  <si>
    <t>1.689,20</t>
  </si>
  <si>
    <t>1.701,65</t>
  </si>
  <si>
    <t>1.713,52</t>
  </si>
  <si>
    <t>1.691,65</t>
  </si>
  <si>
    <t>1.693,65</t>
  </si>
  <si>
    <t>1.695,05</t>
  </si>
  <si>
    <t>1.696,37</t>
  </si>
  <si>
    <t>1.687,65</t>
  </si>
  <si>
    <t>1.696,40</t>
  </si>
  <si>
    <t>1.692,99</t>
  </si>
  <si>
    <t>1.700,45</t>
  </si>
  <si>
    <t>1.689,96</t>
  </si>
  <si>
    <t>1.692,40</t>
  </si>
  <si>
    <t>1.692,20</t>
  </si>
  <si>
    <t>1.685,70</t>
  </si>
  <si>
    <t>1.691,15</t>
  </si>
  <si>
    <t>1.656,15</t>
  </si>
  <si>
    <t>1.693,32</t>
  </si>
  <si>
    <t>1.647,34</t>
  </si>
  <si>
    <t>1.656,55</t>
  </si>
  <si>
    <t>1.664,51</t>
  </si>
  <si>
    <t>1.651,80</t>
  </si>
  <si>
    <t>1.667,25</t>
  </si>
  <si>
    <t>1.652,97</t>
  </si>
  <si>
    <t>1.667,03</t>
  </si>
  <si>
    <t>1.663,44</t>
  </si>
  <si>
    <t>1.672,70</t>
  </si>
  <si>
    <t>1.657,44</t>
  </si>
  <si>
    <t>1.664,10</t>
  </si>
  <si>
    <t>1.671,44</t>
  </si>
  <si>
    <t>1.676,95</t>
  </si>
  <si>
    <t>1.663,09</t>
  </si>
  <si>
    <t>1.670,35</t>
  </si>
  <si>
    <t>1.670,14</t>
  </si>
  <si>
    <t>1.673,81</t>
  </si>
  <si>
    <t>1.670,65</t>
  </si>
  <si>
    <t>1.654,00</t>
  </si>
  <si>
    <t>1.675,41</t>
  </si>
  <si>
    <t>1.652,41</t>
  </si>
  <si>
    <t>1.638,20</t>
  </si>
  <si>
    <t>1.656,41</t>
  </si>
  <si>
    <t>1.634,87</t>
  </si>
  <si>
    <t>1.638,50</t>
  </si>
  <si>
    <t>1.620,55</t>
  </si>
  <si>
    <t>1.641,81</t>
  </si>
  <si>
    <t>1.618,66</t>
  </si>
  <si>
    <t>1.620,70</t>
  </si>
  <si>
    <t>1.616,26</t>
  </si>
  <si>
    <t>1.623,01</t>
  </si>
  <si>
    <t>1.610,20</t>
  </si>
  <si>
    <t>1.615,80</t>
  </si>
  <si>
    <t>1.614,44</t>
  </si>
  <si>
    <t>1.620,10</t>
  </si>
  <si>
    <t>1.611,90</t>
  </si>
  <si>
    <t>1.614,80</t>
  </si>
  <si>
    <t>1.604,14</t>
  </si>
  <si>
    <t>1.618,99</t>
  </si>
  <si>
    <t>1.600,79</t>
  </si>
  <si>
    <t>1.603,38</t>
  </si>
  <si>
    <t>1.598,64</t>
  </si>
  <si>
    <t>1.606,40</t>
  </si>
  <si>
    <t>1.590,19</t>
  </si>
  <si>
    <t>1.598,65</t>
  </si>
  <si>
    <t>1.610,16</t>
  </si>
  <si>
    <t>1.616,81</t>
  </si>
  <si>
    <t>1.594,71</t>
  </si>
  <si>
    <t>1.610,15</t>
  </si>
  <si>
    <t>1.620,35</t>
  </si>
  <si>
    <t>1.625,82</t>
  </si>
  <si>
    <t>1.607,71</t>
  </si>
  <si>
    <t>1.617,64</t>
  </si>
  <si>
    <t>1.626,56</t>
  </si>
  <si>
    <t>1.605,70</t>
  </si>
  <si>
    <t>1.617,70</t>
  </si>
  <si>
    <t>1.612,10</t>
  </si>
  <si>
    <t>1.618,72</t>
  </si>
  <si>
    <t>1.609,85</t>
  </si>
  <si>
    <t>1.611,29</t>
  </si>
  <si>
    <t>1.617,01</t>
  </si>
  <si>
    <t>1.611,18</t>
  </si>
  <si>
    <t>1.610,99</t>
  </si>
  <si>
    <t>1.618,41</t>
  </si>
  <si>
    <t>1.609,09</t>
  </si>
  <si>
    <t>1.611,00</t>
  </si>
  <si>
    <t>1.605,00</t>
  </si>
  <si>
    <t>1.615,61</t>
  </si>
  <si>
    <t>1.602,85</t>
  </si>
  <si>
    <t>1.604,30</t>
  </si>
  <si>
    <t>1.590,28</t>
  </si>
  <si>
    <t>1.606,91</t>
  </si>
  <si>
    <t>1.586,74</t>
  </si>
  <si>
    <t>1.590,35</t>
  </si>
  <si>
    <t>1.599,25</t>
  </si>
  <si>
    <t>1.614,90</t>
  </si>
  <si>
    <t>1.585,10</t>
  </si>
  <si>
    <t>1.618,90</t>
  </si>
  <si>
    <t>1.592,35</t>
  </si>
  <si>
    <t>1.613,90</t>
  </si>
  <si>
    <t>1.621,30</t>
  </si>
  <si>
    <t>1.628,31</t>
  </si>
  <si>
    <t>1.610,95</t>
  </si>
  <si>
    <t>1.621,10</t>
  </si>
  <si>
    <t>1.625,10</t>
  </si>
  <si>
    <t>1.626,70</t>
  </si>
  <si>
    <t>1.614,85</t>
  </si>
  <si>
    <t>1.623,28</t>
  </si>
  <si>
    <t>1.616,14</t>
  </si>
  <si>
    <t>1.629,60</t>
  </si>
  <si>
    <t>1.611,99</t>
  </si>
  <si>
    <t>1.616,20</t>
  </si>
  <si>
    <t>1.622,02</t>
  </si>
  <si>
    <t>1.601,50</t>
  </si>
  <si>
    <t>1.605,38</t>
  </si>
  <si>
    <t>1.581,44</t>
  </si>
  <si>
    <t>1.611,41</t>
  </si>
  <si>
    <t>1.579,94</t>
  </si>
  <si>
    <t>1.580,50</t>
  </si>
  <si>
    <t>1.580,40</t>
  </si>
  <si>
    <t>1.584,66</t>
  </si>
  <si>
    <t>1.568,35</t>
  </si>
  <si>
    <t>1.576,90</t>
  </si>
  <si>
    <t>1.582,64</t>
  </si>
  <si>
    <t>1.584,26</t>
  </si>
  <si>
    <t>1.564,49</t>
  </si>
  <si>
    <t>1.583,63</t>
  </si>
  <si>
    <t>1.587,91</t>
  </si>
  <si>
    <t>1.574,04</t>
  </si>
  <si>
    <t>1.573,89</t>
  </si>
  <si>
    <t>1.593,00</t>
  </si>
  <si>
    <t>1.573,64</t>
  </si>
  <si>
    <t>1.573,80</t>
  </si>
  <si>
    <t>1.584,29</t>
  </si>
  <si>
    <t>1.587,16</t>
  </si>
  <si>
    <t>1.568,84</t>
  </si>
  <si>
    <t>1.582,75</t>
  </si>
  <si>
    <t>1.591,19</t>
  </si>
  <si>
    <t>1.600,50</t>
  </si>
  <si>
    <t>1.572,66</t>
  </si>
  <si>
    <t>1.589,35</t>
  </si>
  <si>
    <t>1.591,39</t>
  </si>
  <si>
    <t>1.595,30</t>
  </si>
  <si>
    <t>1.578,79</t>
  </si>
  <si>
    <t>1.589,05</t>
  </si>
  <si>
    <t>1.571,20</t>
  </si>
  <si>
    <t>1.597,11</t>
  </si>
  <si>
    <t>1.566,25</t>
  </si>
  <si>
    <t>1.572,40</t>
  </si>
  <si>
    <t>1.576,85</t>
  </si>
  <si>
    <t>1.578,36</t>
  </si>
  <si>
    <t>1.554,95</t>
  </si>
  <si>
    <t>1.565,41</t>
  </si>
  <si>
    <t>1.583,41</t>
  </si>
  <si>
    <t>1.566,50</t>
  </si>
  <si>
    <t>1.591,16</t>
  </si>
  <si>
    <t>1.602,90</t>
  </si>
  <si>
    <t>1.565,89</t>
  </si>
  <si>
    <t>1.587,15</t>
  </si>
  <si>
    <t>1.580,84</t>
  </si>
  <si>
    <t>1.593,30</t>
  </si>
  <si>
    <t>1.576,39</t>
  </si>
  <si>
    <t>1.582,90</t>
  </si>
  <si>
    <t>1.604,95</t>
  </si>
  <si>
    <t>1.610,00</t>
  </si>
  <si>
    <t>1.576,70</t>
  </si>
  <si>
    <t>1.604,75</t>
  </si>
  <si>
    <t>1.617,34</t>
  </si>
  <si>
    <t>1.625,80</t>
  </si>
  <si>
    <t>1.598,89</t>
  </si>
  <si>
    <t>1.615,63</t>
  </si>
  <si>
    <t>1.617,24</t>
  </si>
  <si>
    <t>1.620,59</t>
  </si>
  <si>
    <t>1.611,94</t>
  </si>
  <si>
    <t>1.616,65</t>
  </si>
  <si>
    <t>1.598,69</t>
  </si>
  <si>
    <t>1.596,59</t>
  </si>
  <si>
    <t>1.596,35</t>
  </si>
  <si>
    <t>1.599,30</t>
  </si>
  <si>
    <t>1.602,51</t>
  </si>
  <si>
    <t>1.587,45</t>
  </si>
  <si>
    <t>1.598,60</t>
  </si>
  <si>
    <t>1.551,39</t>
  </si>
  <si>
    <t>1.607,19</t>
  </si>
  <si>
    <t>1.550,94</t>
  </si>
  <si>
    <t>1.551,90</t>
  </si>
  <si>
    <t>1.573,61</t>
  </si>
  <si>
    <t>1.579,31</t>
  </si>
  <si>
    <t>1.547,85</t>
  </si>
  <si>
    <t>1.574,30</t>
  </si>
  <si>
    <t>1.572,50</t>
  </si>
  <si>
    <t>1.581,91</t>
  </si>
  <si>
    <t>1.563,15</t>
  </si>
  <si>
    <t>1.572,15</t>
  </si>
  <si>
    <t>1.583,76</t>
  </si>
  <si>
    <t>1.587,31</t>
  </si>
  <si>
    <t>1.567,95</t>
  </si>
  <si>
    <t>1.572,00</t>
  </si>
  <si>
    <t>1.588,51</t>
  </si>
  <si>
    <t>1.566,35</t>
  </si>
  <si>
    <t>1.564,31</t>
  </si>
  <si>
    <t>1.573,81</t>
  </si>
  <si>
    <t>1.558,80</t>
  </si>
  <si>
    <t>1.565,30</t>
  </si>
  <si>
    <t>1.605,06</t>
  </si>
  <si>
    <t>1.607,29</t>
  </si>
  <si>
    <t>1.605,90</t>
  </si>
  <si>
    <t>1.618,81</t>
  </si>
  <si>
    <t>1.590,90</t>
  </si>
  <si>
    <t>1.618,07</t>
  </si>
  <si>
    <t>1.628,51</t>
  </si>
  <si>
    <t>1.633,51</t>
  </si>
  <si>
    <t>1.617,51</t>
  </si>
  <si>
    <t>1.628,40</t>
  </si>
  <si>
    <t>1.627,31</t>
  </si>
  <si>
    <t>1.630,31</t>
  </si>
  <si>
    <t>1.607,10</t>
  </si>
  <si>
    <t>1.626,76</t>
  </si>
  <si>
    <t>1.622,94</t>
  </si>
  <si>
    <t>1.633,70</t>
  </si>
  <si>
    <t>1.619,59</t>
  </si>
  <si>
    <t>1.623,32</t>
  </si>
  <si>
    <t>1.617,90</t>
  </si>
  <si>
    <t>1.627,79</t>
  </si>
  <si>
    <t>1.618,35</t>
  </si>
  <si>
    <t>1.609,26</t>
  </si>
  <si>
    <t>1.624,97</t>
  </si>
  <si>
    <t>1.606,20</t>
  </si>
  <si>
    <t>1.596,45</t>
  </si>
  <si>
    <t>1.618,01</t>
  </si>
  <si>
    <t>1.586,90</t>
  </si>
  <si>
    <t>1.593,10</t>
  </si>
  <si>
    <t>1.608,35</t>
  </si>
  <si>
    <t>1.582,89</t>
  </si>
  <si>
    <t>1.594,45</t>
  </si>
  <si>
    <t>1.589,15</t>
  </si>
  <si>
    <t>1.595,47</t>
  </si>
  <si>
    <t>1.562,05</t>
  </si>
  <si>
    <t>1.589,00</t>
  </si>
  <si>
    <t>1.620,20</t>
  </si>
  <si>
    <t>1.629,41</t>
  </si>
  <si>
    <t>1.579,75</t>
  </si>
  <si>
    <t>1.620,40</t>
  </si>
  <si>
    <t>1.617,20</t>
  </si>
  <si>
    <t>1.641,11</t>
  </si>
  <si>
    <t>1.614,34</t>
  </si>
  <si>
    <t>1.617,10</t>
  </si>
  <si>
    <t>1.619,25</t>
  </si>
  <si>
    <t>1.623,91</t>
  </si>
  <si>
    <t>1.612,71</t>
  </si>
  <si>
    <t>1.618,40</t>
  </si>
  <si>
    <t>1.627,29</t>
  </si>
  <si>
    <t>1.629,69</t>
  </si>
  <si>
    <t>1.610,71</t>
  </si>
  <si>
    <t>1.626,25</t>
  </si>
  <si>
    <t>1.560,45</t>
  </si>
  <si>
    <t>1.630,02</t>
  </si>
  <si>
    <t>1.545,30</t>
  </si>
  <si>
    <t>1.560,70</t>
  </si>
  <si>
    <t>1.563,90</t>
  </si>
  <si>
    <t>1.554,09</t>
  </si>
  <si>
    <t>1.562,45</t>
  </si>
  <si>
    <t>1.554,80</t>
  </si>
  <si>
    <t>1.569,77</t>
  </si>
  <si>
    <t>1.532,10</t>
  </si>
  <si>
    <t>1.555,75</t>
  </si>
  <si>
    <t>1.574,10</t>
  </si>
  <si>
    <t>1.548,64</t>
  </si>
  <si>
    <t>1.573,33</t>
  </si>
  <si>
    <t>1.574,09</t>
  </si>
  <si>
    <t>1.584,00</t>
  </si>
  <si>
    <t>1.571,13</t>
  </si>
  <si>
    <t>1.573,45</t>
  </si>
  <si>
    <t>1.558,50</t>
  </si>
  <si>
    <t>1.574,57</t>
  </si>
  <si>
    <t>1.559,00</t>
  </si>
  <si>
    <t>1.563,36</t>
  </si>
  <si>
    <t>1.579,50</t>
  </si>
  <si>
    <t>1.553,15</t>
  </si>
  <si>
    <t>1.562,00</t>
  </si>
  <si>
    <t>1.569,19</t>
  </si>
  <si>
    <t>1.570,35</t>
  </si>
  <si>
    <t>1.535,41</t>
  </si>
  <si>
    <t>1.568,95</t>
  </si>
  <si>
    <t>1.593,53</t>
  </si>
  <si>
    <t>1.596,03</t>
  </si>
  <si>
    <t>1.563,29</t>
  </si>
  <si>
    <t>1.592,65</t>
  </si>
  <si>
    <t>1.593,65</t>
  </si>
  <si>
    <t>1.586,80</t>
  </si>
  <si>
    <t>1.593,09</t>
  </si>
  <si>
    <t>1.574,78</t>
  </si>
  <si>
    <t>1.598,68</t>
  </si>
  <si>
    <t>1.569,05</t>
  </si>
  <si>
    <t>1.540,39</t>
  </si>
  <si>
    <t>1.581,70</t>
  </si>
  <si>
    <t>1.538,80</t>
  </si>
  <si>
    <t>1.540,05</t>
  </si>
  <si>
    <t>1.546,10</t>
  </si>
  <si>
    <t>1.553,80</t>
  </si>
  <si>
    <t>1.529,00</t>
  </si>
  <si>
    <t>1.544,45</t>
  </si>
  <si>
    <t>1.557,15</t>
  </si>
  <si>
    <t>1.564,06</t>
  </si>
  <si>
    <t>1.541,60</t>
  </si>
  <si>
    <t>1.556,85</t>
  </si>
  <si>
    <t>1.580,60</t>
  </si>
  <si>
    <t>1.580,05</t>
  </si>
  <si>
    <t>1.593,87</t>
  </si>
  <si>
    <t>1.595,37</t>
  </si>
  <si>
    <t>1.573,90</t>
  </si>
  <si>
    <t>1.593,66</t>
  </si>
  <si>
    <t>1.589,69</t>
  </si>
  <si>
    <t>1.602,20</t>
  </si>
  <si>
    <t>1.586,07</t>
  </si>
  <si>
    <t>1.589,34</t>
  </si>
  <si>
    <t>1.605,67</t>
  </si>
  <si>
    <t>1.606,64</t>
  </si>
  <si>
    <t>1.579,78</t>
  </si>
  <si>
    <t>1.638,57</t>
  </si>
  <si>
    <t>1.639,52</t>
  </si>
  <si>
    <t>1.595,55</t>
  </si>
  <si>
    <t>1.639,15</t>
  </si>
  <si>
    <t>1.641,79</t>
  </si>
  <si>
    <t>1.644,40</t>
  </si>
  <si>
    <t>1.634,21</t>
  </si>
  <si>
    <t>1.642,83</t>
  </si>
  <si>
    <t>1.636,00</t>
  </si>
  <si>
    <t>1.647,27</t>
  </si>
  <si>
    <t>1.626,91</t>
  </si>
  <si>
    <t>1.635,76</t>
  </si>
  <si>
    <t>1.653,26</t>
  </si>
  <si>
    <t>1.653,72</t>
  </si>
  <si>
    <t>1.631,17</t>
  </si>
  <si>
    <t>1.662,40</t>
  </si>
  <si>
    <t>1.663,40</t>
  </si>
  <si>
    <t>1.646,71</t>
  </si>
  <si>
    <t>1.662,10</t>
  </si>
  <si>
    <t>1.666,75</t>
  </si>
  <si>
    <t>1.673,20</t>
  </si>
  <si>
    <t>1.658,59</t>
  </si>
  <si>
    <t>1.664,36</t>
  </si>
  <si>
    <t>1.662,42</t>
  </si>
  <si>
    <t>1.666,58</t>
  </si>
  <si>
    <t>1.644,98</t>
  </si>
  <si>
    <t>1.662,05</t>
  </si>
  <si>
    <t>1.657,15</t>
  </si>
  <si>
    <t>1.667,72</t>
  </si>
  <si>
    <t>1.650,55</t>
  </si>
  <si>
    <t>1.656,90</t>
  </si>
  <si>
    <t>1.645,98</t>
  </si>
  <si>
    <t>1.662,60</t>
  </si>
  <si>
    <t>1.643,15</t>
  </si>
  <si>
    <t>1.644,70</t>
  </si>
  <si>
    <t>1.641,41</t>
  </si>
  <si>
    <t>1.646,53</t>
  </si>
  <si>
    <t>1.624,47</t>
  </si>
  <si>
    <t>1.641,00</t>
  </si>
  <si>
    <t>1.638,75</t>
  </si>
  <si>
    <t>1.649,52</t>
  </si>
  <si>
    <t>1.633,95</t>
  </si>
  <si>
    <t>1.638,70</t>
  </si>
  <si>
    <t>1.643,44</t>
  </si>
  <si>
    <t>1.644,90</t>
  </si>
  <si>
    <t>1.621,99</t>
  </si>
  <si>
    <t>1.642,70</t>
  </si>
  <si>
    <t>1.643,55</t>
  </si>
  <si>
    <t>1.647,31</t>
  </si>
  <si>
    <t>1.638,95</t>
  </si>
  <si>
    <t>1.643,60</t>
  </si>
  <si>
    <t>1.643,49</t>
  </si>
  <si>
    <t>1.655,00</t>
  </si>
  <si>
    <t>1.632,80</t>
  </si>
  <si>
    <t>1.642,07</t>
  </si>
  <si>
    <t>1.651,24</t>
  </si>
  <si>
    <t>1.656,05</t>
  </si>
  <si>
    <t>1.639,29</t>
  </si>
  <si>
    <t>1.649,90</t>
  </si>
  <si>
    <t>1.652,90</t>
  </si>
  <si>
    <t>1.657,71</t>
  </si>
  <si>
    <t>1.635,05</t>
  </si>
  <si>
    <t>1.652,10</t>
  </si>
  <si>
    <t>1.654,09</t>
  </si>
  <si>
    <t>1.657,80</t>
  </si>
  <si>
    <t>1.641,14</t>
  </si>
  <si>
    <t>1.675,55</t>
  </si>
  <si>
    <t>1.678,31</t>
  </si>
  <si>
    <t>1.649,51</t>
  </si>
  <si>
    <t>1.675,48</t>
  </si>
  <si>
    <t>1.659,14</t>
  </si>
  <si>
    <t>1.680,20</t>
  </si>
  <si>
    <t>1.651,29</t>
  </si>
  <si>
    <t>1.657,95</t>
  </si>
  <si>
    <t>1.659,49</t>
  </si>
  <si>
    <t>1.662,90</t>
  </si>
  <si>
    <t>1.641,13</t>
  </si>
  <si>
    <t>1.663,10</t>
  </si>
  <si>
    <t>1.632,20</t>
  </si>
  <si>
    <t>1.641,28</t>
  </si>
  <si>
    <t>1.641,44</t>
  </si>
  <si>
    <t>1.649,00</t>
  </si>
  <si>
    <t>1.627,70</t>
  </si>
  <si>
    <t>1.639,49</t>
  </si>
  <si>
    <t>1.628,95</t>
  </si>
  <si>
    <t>1.628,49</t>
  </si>
  <si>
    <t>1.631,25</t>
  </si>
  <si>
    <t>1.620,36</t>
  </si>
  <si>
    <t>1.633,67</t>
  </si>
  <si>
    <t>1.620,15</t>
  </si>
  <si>
    <t>1.620,23</t>
  </si>
  <si>
    <t>1.644,64</t>
  </si>
  <si>
    <t>1.648,15</t>
  </si>
  <si>
    <t>1.612,30</t>
  </si>
  <si>
    <t>1.645,33</t>
  </si>
  <si>
    <t>1.676,59</t>
  </si>
  <si>
    <t>1.681,16</t>
  </si>
  <si>
    <t>1.639,24</t>
  </si>
  <si>
    <t>1.677,75</t>
  </si>
  <si>
    <t>1.668,55</t>
  </si>
  <si>
    <t>1.680,09</t>
  </si>
  <si>
    <t>1.676,20</t>
  </si>
  <si>
    <t>1.668,90</t>
  </si>
  <si>
    <t>1.661,55</t>
  </si>
  <si>
    <t>1.671,11</t>
  </si>
  <si>
    <t>1.659,91</t>
  </si>
  <si>
    <t>1.661,38</t>
  </si>
  <si>
    <t>1.661,94</t>
  </si>
  <si>
    <t>1.665,29</t>
  </si>
  <si>
    <t>1.645,39</t>
  </si>
  <si>
    <t>1.662,18</t>
  </si>
  <si>
    <t>1.680,21</t>
  </si>
  <si>
    <t>1.684,41</t>
  </si>
  <si>
    <t>1.655,11</t>
  </si>
  <si>
    <t>1.680,05</t>
  </si>
  <si>
    <t>1.690,30</t>
  </si>
  <si>
    <t>1.696,81</t>
  </si>
  <si>
    <t>1.679,11</t>
  </si>
  <si>
    <t>1.689,98</t>
  </si>
  <si>
    <t>1.661,81</t>
  </si>
  <si>
    <t>1.694,00</t>
  </si>
  <si>
    <t>1.655,60</t>
  </si>
  <si>
    <t>1.662,26</t>
  </si>
  <si>
    <t>1.645,41</t>
  </si>
  <si>
    <t>1.666,74</t>
  </si>
  <si>
    <t>1.642,38</t>
  </si>
  <si>
    <t>1.644,85</t>
  </si>
  <si>
    <t>1.652,05</t>
  </si>
  <si>
    <t>1.658,01</t>
  </si>
  <si>
    <t>1.629,68</t>
  </si>
  <si>
    <t>1.650,50</t>
  </si>
  <si>
    <t>1.651,11</t>
  </si>
  <si>
    <t>1.661,65</t>
  </si>
  <si>
    <t>1.646,91</t>
  </si>
  <si>
    <t>1.650,35</t>
  </si>
  <si>
    <t>1.666,04</t>
  </si>
  <si>
    <t>1.666,29</t>
  </si>
  <si>
    <t>1.643,29</t>
  </si>
  <si>
    <t>1.654,98</t>
  </si>
  <si>
    <t>1.671,40</t>
  </si>
  <si>
    <t>1.654,14</t>
  </si>
  <si>
    <t>1.660,65</t>
  </si>
  <si>
    <t>1.659,71</t>
  </si>
  <si>
    <t>1.665,01</t>
  </si>
  <si>
    <t>1.639,80</t>
  </si>
  <si>
    <t>1.658,23</t>
  </si>
  <si>
    <t>1.642,89</t>
  </si>
  <si>
    <t>1.666,79</t>
  </si>
  <si>
    <t>1.636,59</t>
  </si>
  <si>
    <t>1.675,74</t>
  </si>
  <si>
    <t>1.635,59</t>
  </si>
  <si>
    <t>1.675,50</t>
  </si>
  <si>
    <t>1.699,66</t>
  </si>
  <si>
    <t>1.705,97</t>
  </si>
  <si>
    <t>1.700,53</t>
  </si>
  <si>
    <t>1.709,08</t>
  </si>
  <si>
    <t>1.714,30</t>
  </si>
  <si>
    <t>1.692,84</t>
  </si>
  <si>
    <t>1.713,09</t>
  </si>
  <si>
    <t>1.700,20</t>
  </si>
  <si>
    <t>1.714,59</t>
  </si>
  <si>
    <t>1.677,84</t>
  </si>
  <si>
    <t>1.700,65</t>
  </si>
  <si>
    <t>1.685,09</t>
  </si>
  <si>
    <t>1.703,86</t>
  </si>
  <si>
    <t>1.682,85</t>
  </si>
  <si>
    <t>1.684,95</t>
  </si>
  <si>
    <t>1.674,60</t>
  </si>
  <si>
    <t>1.688,42</t>
  </si>
  <si>
    <t>1.671,35</t>
  </si>
  <si>
    <t>1.674,00</t>
  </si>
  <si>
    <t>1.709,00</t>
  </si>
  <si>
    <t>1.664,35</t>
  </si>
  <si>
    <t>1.706,70</t>
  </si>
  <si>
    <t>1.711,05</t>
  </si>
  <si>
    <t>1.716,76</t>
  </si>
  <si>
    <t>1.694,64</t>
  </si>
  <si>
    <t>1.717,70</t>
  </si>
  <si>
    <t>1.724,19</t>
  </si>
  <si>
    <t>1.705,19</t>
  </si>
  <si>
    <t>1.716,55</t>
  </si>
  <si>
    <t>1.696,20</t>
  </si>
  <si>
    <t>1.726,21</t>
  </si>
  <si>
    <t>1.694,70</t>
  </si>
  <si>
    <t>1.695,20</t>
  </si>
  <si>
    <t>1.784,59</t>
  </si>
  <si>
    <t>1.790,80</t>
  </si>
  <si>
    <t>1.688,49</t>
  </si>
  <si>
    <t>1.785,85</t>
  </si>
  <si>
    <t>1.767,05</t>
  </si>
  <si>
    <t>1.789,96</t>
  </si>
  <si>
    <t>1.766,00</t>
  </si>
  <si>
    <t>1.766,30</t>
  </si>
  <si>
    <t>1.773,28</t>
  </si>
  <si>
    <t>1.779,59</t>
  </si>
  <si>
    <t>1.762,24</t>
  </si>
  <si>
    <t>1.773,49</t>
  </si>
  <si>
    <t>1.780,30</t>
  </si>
  <si>
    <t>1.783,11</t>
  </si>
  <si>
    <t>1.770,74</t>
  </si>
  <si>
    <t>1.780,10</t>
  </si>
  <si>
    <t>1.776,24</t>
  </si>
  <si>
    <t>1.787,61</t>
  </si>
  <si>
    <t>1.772,29</t>
  </si>
  <si>
    <t>1.777,55</t>
  </si>
  <si>
    <t>1.759,59</t>
  </si>
  <si>
    <t>1.781,80</t>
  </si>
  <si>
    <t>1.749,54</t>
  </si>
  <si>
    <t>1.759,15</t>
  </si>
  <si>
    <t>1.734,03</t>
  </si>
  <si>
    <t>1.760,21</t>
  </si>
  <si>
    <t>1.731,09</t>
  </si>
  <si>
    <t>1.734,00</t>
  </si>
  <si>
    <t>1.723,78</t>
  </si>
  <si>
    <t>1.737,30</t>
  </si>
  <si>
    <t>1.723,67</t>
  </si>
  <si>
    <t>1.722,45</t>
  </si>
  <si>
    <t>1.728,84</t>
  </si>
  <si>
    <t>1.735,95</t>
  </si>
  <si>
    <t>1.717,45</t>
  </si>
  <si>
    <t>1.728,70</t>
  </si>
  <si>
    <t>1.727,79</t>
  </si>
  <si>
    <t>1.730,01</t>
  </si>
  <si>
    <t>1.705,49</t>
  </si>
  <si>
    <t>1.729,01</t>
  </si>
  <si>
    <t>1.719,62</t>
  </si>
  <si>
    <t>1.737,47</t>
  </si>
  <si>
    <t>1.718,52</t>
  </si>
  <si>
    <t>1.720,10</t>
  </si>
  <si>
    <t>1.722,96</t>
  </si>
  <si>
    <t>1.727,81</t>
  </si>
  <si>
    <t>1.712,20</t>
  </si>
  <si>
    <t>1.722,50</t>
  </si>
  <si>
    <t>1.725,30</t>
  </si>
  <si>
    <t>1.733,61</t>
  </si>
  <si>
    <t>1.716,47</t>
  </si>
  <si>
    <t>1.719,85</t>
  </si>
  <si>
    <t>1.731,54</t>
  </si>
  <si>
    <t>1.734,80</t>
  </si>
  <si>
    <t>1.704,14</t>
  </si>
  <si>
    <t>1.729,60</t>
  </si>
  <si>
    <t>1.733,70</t>
  </si>
  <si>
    <t>1.751,90</t>
  </si>
  <si>
    <t>1.725,69</t>
  </si>
  <si>
    <t>1.733,55</t>
  </si>
  <si>
    <t>1.745,76</t>
  </si>
  <si>
    <t>1.751,86</t>
  </si>
  <si>
    <t>1.724,95</t>
  </si>
  <si>
    <t>1.746,50</t>
  </si>
  <si>
    <t>1.719,80</t>
  </si>
  <si>
    <t>1.750,20</t>
  </si>
  <si>
    <t>1.709,79</t>
  </si>
  <si>
    <t>1.720,30</t>
  </si>
  <si>
    <t>1.726,30</t>
  </si>
  <si>
    <t>1.738,09</t>
  </si>
  <si>
    <t>1.711,79</t>
  </si>
  <si>
    <t>1.760,06</t>
  </si>
  <si>
    <t>1.763,76</t>
  </si>
  <si>
    <t>1.724,35</t>
  </si>
  <si>
    <t>1.759,99</t>
  </si>
  <si>
    <t>1.744,20</t>
  </si>
  <si>
    <t>1.761,57</t>
  </si>
  <si>
    <t>1.741,49</t>
  </si>
  <si>
    <t>1.743,60</t>
  </si>
  <si>
    <t>1.738,75</t>
  </si>
  <si>
    <t>1.751,56</t>
  </si>
  <si>
    <t>1.732,95</t>
  </si>
  <si>
    <t>1.739,43</t>
  </si>
  <si>
    <t>1.729,19</t>
  </si>
  <si>
    <t>1.747,79</t>
  </si>
  <si>
    <t>1.726,80</t>
  </si>
  <si>
    <t>1.730,05</t>
  </si>
  <si>
    <t>1.738,05</t>
  </si>
  <si>
    <t>1.739,35</t>
  </si>
  <si>
    <t>1.720,49</t>
  </si>
  <si>
    <t>1.738,91</t>
  </si>
  <si>
    <t>1.721,50</t>
  </si>
  <si>
    <t>1.710,72</t>
  </si>
  <si>
    <t>1.730,62</t>
  </si>
  <si>
    <t>1.711,90</t>
  </si>
  <si>
    <t>1.665,69</t>
  </si>
  <si>
    <t>1.713,30</t>
  </si>
  <si>
    <t>1.649,19</t>
  </si>
  <si>
    <t>1.665,20</t>
  </si>
  <si>
    <t>1.679,89</t>
  </si>
  <si>
    <t>1.661,29</t>
  </si>
  <si>
    <t>1.677,00</t>
  </si>
  <si>
    <t>1.666,68</t>
  </si>
  <si>
    <t>1.681,66</t>
  </si>
  <si>
    <t>1.662,59</t>
  </si>
  <si>
    <t>1.666,90</t>
  </si>
  <si>
    <t>1.667,11</t>
  </si>
  <si>
    <t>1.644,69</t>
  </si>
  <si>
    <t>1.657,60</t>
  </si>
  <si>
    <t>1.659,70</t>
  </si>
  <si>
    <t>1.648,94</t>
  </si>
  <si>
    <t>1.661,25</t>
  </si>
  <si>
    <t>1.652,20</t>
  </si>
  <si>
    <t>1.662,50</t>
  </si>
  <si>
    <t>1.651,74</t>
  </si>
  <si>
    <t>1.643,84</t>
  </si>
  <si>
    <t>1.667,87</t>
  </si>
  <si>
    <t>1.641,45</t>
  </si>
  <si>
    <t>1.643,40</t>
  </si>
  <si>
    <t>1.639,68</t>
  </si>
  <si>
    <t>1.647,35</t>
  </si>
  <si>
    <t>1.631,44</t>
  </si>
  <si>
    <t>1.639,35</t>
  </si>
  <si>
    <t>1.650,66</t>
  </si>
  <si>
    <t>1.650,75</t>
  </si>
  <si>
    <t>1.626,06</t>
  </si>
  <si>
    <t>1.650,10</t>
  </si>
  <si>
    <t>1.640,64</t>
  </si>
  <si>
    <t>1.662,12</t>
  </si>
  <si>
    <t>1.640,39</t>
  </si>
  <si>
    <t>1.641,80</t>
  </si>
  <si>
    <t>1.632,39</t>
  </si>
  <si>
    <t>1.647,40</t>
  </si>
  <si>
    <t>1.630,29</t>
  </si>
  <si>
    <t>1.631,56</t>
  </si>
  <si>
    <t>1.611,57</t>
  </si>
  <si>
    <t>1.640,27</t>
  </si>
  <si>
    <t>1.608,62</t>
  </si>
  <si>
    <t>1.611,50</t>
  </si>
  <si>
    <t>1.616,78</t>
  </si>
  <si>
    <t>1.623,69</t>
  </si>
  <si>
    <t>1.604,94</t>
  </si>
  <si>
    <t>1.616,85</t>
  </si>
  <si>
    <t>1.621,44</t>
  </si>
  <si>
    <t>1.630,56</t>
  </si>
  <si>
    <t>1.608,89</t>
  </si>
  <si>
    <t>1.623,00</t>
  </si>
  <si>
    <t>1.611,39</t>
  </si>
  <si>
    <t>1.625,86</t>
  </si>
  <si>
    <t>1.612,40</t>
  </si>
  <si>
    <t>1.602,75</t>
  </si>
  <si>
    <t>1.618,92</t>
  </si>
  <si>
    <t>1.566,20</t>
  </si>
  <si>
    <t>1.607,45</t>
  </si>
  <si>
    <t>1.565,85</t>
  </si>
  <si>
    <t>1.566,27</t>
  </si>
  <si>
    <t>1.566,61</t>
  </si>
  <si>
    <t>1.569,61</t>
  </si>
  <si>
    <t>1.565,37</t>
  </si>
  <si>
    <t>1.564,30</t>
  </si>
  <si>
    <t>1.545,89</t>
  </si>
  <si>
    <t>1.581,26</t>
  </si>
  <si>
    <t>1.544,75</t>
  </si>
  <si>
    <t>1.546,70</t>
  </si>
  <si>
    <t>1.556,39</t>
  </si>
  <si>
    <t>1.561,51</t>
  </si>
  <si>
    <t>1.522,64</t>
  </si>
  <si>
    <t>1.553,00</t>
  </si>
  <si>
    <t>1.593,75</t>
  </si>
  <si>
    <t>1.593,81</t>
  </si>
  <si>
    <t>1.550,10</t>
  </si>
  <si>
    <t>1.592,90</t>
  </si>
  <si>
    <t>1.607,51</t>
  </si>
  <si>
    <t>1.607,79</t>
  </si>
  <si>
    <t>1.589,75</t>
  </si>
  <si>
    <t>1.605,82</t>
  </si>
  <si>
    <t>1.612,15</t>
  </si>
  <si>
    <t>1.597,86</t>
  </si>
  <si>
    <t>1.606,60</t>
  </si>
  <si>
    <t>1.606,75</t>
  </si>
  <si>
    <t>1.614,31</t>
  </si>
  <si>
    <t>1.603,15</t>
  </si>
  <si>
    <t>1.604,70</t>
  </si>
  <si>
    <t>1.615,35</t>
  </si>
  <si>
    <t>1.617,36</t>
  </si>
  <si>
    <t>1.599,15</t>
  </si>
  <si>
    <t>1.615,15</t>
  </si>
  <si>
    <t>1.615,26</t>
  </si>
  <si>
    <t>1.642,36</t>
  </si>
  <si>
    <t>1.615,65</t>
  </si>
  <si>
    <t>1.594,26</t>
  </si>
  <si>
    <t>1.619,12</t>
  </si>
  <si>
    <t>1.594,10</t>
  </si>
  <si>
    <t>1.599,35</t>
  </si>
  <si>
    <t>1.608,50</t>
  </si>
  <si>
    <t>1.583,44</t>
  </si>
  <si>
    <t>1.597,95</t>
  </si>
  <si>
    <t>1.570,24</t>
  </si>
  <si>
    <t>1.600,95</t>
  </si>
  <si>
    <t>1.568,86</t>
  </si>
  <si>
    <t>1.570,70</t>
  </si>
  <si>
    <t>1.574,49</t>
  </si>
  <si>
    <t>1.561,07</t>
  </si>
  <si>
    <t>1.575,10</t>
  </si>
  <si>
    <t>1.632,11</t>
  </si>
  <si>
    <t>1.641,89</t>
  </si>
  <si>
    <t>1.564,85</t>
  </si>
  <si>
    <t>1.632,10</t>
  </si>
  <si>
    <t>1.666,25</t>
  </si>
  <si>
    <t>1.678,30</t>
  </si>
  <si>
    <t>1.622,75</t>
  </si>
  <si>
    <t>1.666,30</t>
  </si>
  <si>
    <t>1.711,64</t>
  </si>
  <si>
    <t>1.715,05</t>
  </si>
  <si>
    <t>1.711,10</t>
  </si>
  <si>
    <t>1.708,29</t>
  </si>
  <si>
    <t>1.724,30</t>
  </si>
  <si>
    <t>1.703,54</t>
  </si>
  <si>
    <t>1.708,80</t>
  </si>
  <si>
    <t>1.742,00</t>
  </si>
  <si>
    <t>1.754,70</t>
  </si>
  <si>
    <t>1.704,51</t>
  </si>
  <si>
    <t>1.742,10</t>
  </si>
  <si>
    <t>1.728,46</t>
  </si>
  <si>
    <t>1.743,26</t>
  </si>
  <si>
    <t>1.720,65</t>
  </si>
  <si>
    <t>1.728,20</t>
  </si>
  <si>
    <t>1.733,46</t>
  </si>
  <si>
    <t>1.702,85</t>
  </si>
  <si>
    <t>1.721,64</t>
  </si>
  <si>
    <t>1.746,15</t>
  </si>
  <si>
    <t>1.755,30</t>
  </si>
  <si>
    <t>1.718,44</t>
  </si>
  <si>
    <t>1.745,25</t>
  </si>
  <si>
    <t>1.745,16</t>
  </si>
  <si>
    <t>1.762,61</t>
  </si>
  <si>
    <t>1.738,15</t>
  </si>
  <si>
    <t>1.746,85</t>
  </si>
  <si>
    <t>1.754,86</t>
  </si>
  <si>
    <t>1.734,10</t>
  </si>
  <si>
    <t>1.745,70</t>
  </si>
  <si>
    <t>1.714,99</t>
  </si>
  <si>
    <t>1.750,23</t>
  </si>
  <si>
    <t>1.701,00</t>
  </si>
  <si>
    <t>1.716,75</t>
  </si>
  <si>
    <t>1.712,05</t>
  </si>
  <si>
    <t>1.720,76</t>
  </si>
  <si>
    <t>1.680,80</t>
  </si>
  <si>
    <t>1.680,13</t>
  </si>
  <si>
    <t>1.694,85</t>
  </si>
  <si>
    <t>1.697,90</t>
  </si>
  <si>
    <t>1.672,09</t>
  </si>
  <si>
    <t>1.694,75</t>
  </si>
  <si>
    <t>1.692,39</t>
  </si>
  <si>
    <t>1.702,23</t>
  </si>
  <si>
    <t>1.687,69</t>
  </si>
  <si>
    <t>1.693,30</t>
  </si>
  <si>
    <t>1.700,66</t>
  </si>
  <si>
    <t>1.710,77</t>
  </si>
  <si>
    <t>1.677,94</t>
  </si>
  <si>
    <t>1.699,20</t>
  </si>
  <si>
    <t>1.679,30</t>
  </si>
  <si>
    <t>1.705,80</t>
  </si>
  <si>
    <t>1.671,55</t>
  </si>
  <si>
    <t>1.680,85</t>
  </si>
  <si>
    <t>1.723,30</t>
  </si>
  <si>
    <t>1.726,64</t>
  </si>
  <si>
    <t>1.666,54</t>
  </si>
  <si>
    <t>1.723,05</t>
  </si>
  <si>
    <t>1.722,29</t>
  </si>
  <si>
    <t>1.737,79</t>
  </si>
  <si>
    <t>1.711,34</t>
  </si>
  <si>
    <t>1.719,10</t>
  </si>
  <si>
    <t>1.762,19</t>
  </si>
  <si>
    <t>1.767,16</t>
  </si>
  <si>
    <t>1.710,05</t>
  </si>
  <si>
    <t>1.762,35</t>
  </si>
  <si>
    <t>1.781,94</t>
  </si>
  <si>
    <t>1.784,14</t>
  </si>
  <si>
    <t>1.781,40</t>
  </si>
  <si>
    <t>1.780,39</t>
  </si>
  <si>
    <t>1.760,54</t>
  </si>
  <si>
    <t>1.781,00</t>
  </si>
  <si>
    <t>1.788,14</t>
  </si>
  <si>
    <t>1.796,16</t>
  </si>
  <si>
    <t>1.773,59</t>
  </si>
  <si>
    <t>1.788,99</t>
  </si>
  <si>
    <t>1.759,64</t>
  </si>
  <si>
    <t>1.789,41</t>
  </si>
  <si>
    <t>1.746,05</t>
  </si>
  <si>
    <t>1.759,20</t>
  </si>
  <si>
    <t>1.770,71</t>
  </si>
  <si>
    <t>1.775,85</t>
  </si>
  <si>
    <t>1.736,55</t>
  </si>
  <si>
    <t>1.772,24</t>
  </si>
  <si>
    <t>1.785,20</t>
  </si>
  <si>
    <t>1.799,64</t>
  </si>
  <si>
    <t>1.764,14</t>
  </si>
  <si>
    <t>1.785,00</t>
  </si>
  <si>
    <t>1.794,89</t>
  </si>
  <si>
    <t>1.803,10</t>
  </si>
  <si>
    <t>1.777,10</t>
  </si>
  <si>
    <t>1.795,86</t>
  </si>
  <si>
    <t>1.753,95</t>
  </si>
  <si>
    <t>1.798,69</t>
  </si>
  <si>
    <t>1.752,89</t>
  </si>
  <si>
    <t>1.754,15</t>
  </si>
  <si>
    <t>1.763,26</t>
  </si>
  <si>
    <t>1.764,90</t>
  </si>
  <si>
    <t>1.750,00</t>
  </si>
  <si>
    <t>1.763,15</t>
  </si>
  <si>
    <t>1.767,90</t>
  </si>
  <si>
    <t>1.722,84</t>
  </si>
  <si>
    <t>1.737,00</t>
  </si>
  <si>
    <t>1.745,89</t>
  </si>
  <si>
    <t>1.715,74</t>
  </si>
  <si>
    <t>1.716,05</t>
  </si>
  <si>
    <t>1.725,29</t>
  </si>
  <si>
    <t>1.683,74</t>
  </si>
  <si>
    <t>1.744,15</t>
  </si>
  <si>
    <t>1.706,59</t>
  </si>
  <si>
    <t>1.742,95</t>
  </si>
  <si>
    <t>1.744,70</t>
  </si>
  <si>
    <t>1.752,85</t>
  </si>
  <si>
    <t>1.733,00</t>
  </si>
  <si>
    <t>1.744,45</t>
  </si>
  <si>
    <t>1.725,24</t>
  </si>
  <si>
    <t>1.750,11</t>
  </si>
  <si>
    <t>1.705,74</t>
  </si>
  <si>
    <t>1.725,75</t>
  </si>
  <si>
    <t>1.707,19</t>
  </si>
  <si>
    <t>1.728,50</t>
  </si>
  <si>
    <t>1.696,70</t>
  </si>
  <si>
    <t>1.705,35</t>
  </si>
  <si>
    <t>1.654,40</t>
  </si>
  <si>
    <t>1.710,80</t>
  </si>
  <si>
    <t>1.645,24</t>
  </si>
  <si>
    <t>1.652,68</t>
  </si>
  <si>
    <t>1.641,99</t>
  </si>
  <si>
    <t>1.662,09</t>
  </si>
  <si>
    <t>1.635,60</t>
  </si>
  <si>
    <t>1.641,02</t>
  </si>
  <si>
    <t>1.648,59</t>
  </si>
  <si>
    <t>1.611,44</t>
  </si>
  <si>
    <t>1.619,10</t>
  </si>
  <si>
    <t>1.645,00</t>
  </si>
  <si>
    <t>1.603,99</t>
  </si>
  <si>
    <t>1.654,75</t>
  </si>
  <si>
    <t>1.665,39</t>
  </si>
  <si>
    <t>1.639,40</t>
  </si>
  <si>
    <t>1.655,15</t>
  </si>
  <si>
    <t>1.671,20</t>
  </si>
  <si>
    <t>1.677,22</t>
  </si>
  <si>
    <t>1.627,20</t>
  </si>
  <si>
    <t>1.683,29</t>
  </si>
  <si>
    <t>1.696,10</t>
  </si>
  <si>
    <t>1.679,95</t>
  </si>
  <si>
    <t>1.667,30</t>
  </si>
  <si>
    <t>1.684,26</t>
  </si>
  <si>
    <t>1.661,50</t>
  </si>
  <si>
    <t>1.666,70</t>
  </si>
  <si>
    <t>1.674,89</t>
  </si>
  <si>
    <t>1.684,39</t>
  </si>
  <si>
    <t>1.653,19</t>
  </si>
  <si>
    <t>1.662,29</t>
  </si>
  <si>
    <t>1.660,39</t>
  </si>
  <si>
    <t>1.676,45</t>
  </si>
  <si>
    <t>1.685,22</t>
  </si>
  <si>
    <t>1.654,46</t>
  </si>
  <si>
    <t>1.675,44</t>
  </si>
  <si>
    <t>1.678,10</t>
  </si>
  <si>
    <t>1.638,09</t>
  </si>
  <si>
    <t>1.639,45</t>
  </si>
  <si>
    <t>1.644,20</t>
  </si>
  <si>
    <t>1.666,55</t>
  </si>
  <si>
    <t>1.625,95</t>
  </si>
  <si>
    <t>1.650,63</t>
  </si>
  <si>
    <t>1.641,49</t>
  </si>
  <si>
    <t>1.655,65</t>
  </si>
  <si>
    <t>1.632,24</t>
  </si>
  <si>
    <t>1.640,90</t>
  </si>
  <si>
    <t>1.624,69</t>
  </si>
  <si>
    <t>1.646,70</t>
  </si>
  <si>
    <t>1.597,25</t>
  </si>
  <si>
    <t>1.624,30</t>
  </si>
  <si>
    <t>1.678,86</t>
  </si>
  <si>
    <t>1.596,00</t>
  </si>
  <si>
    <t>1.660,95</t>
  </si>
  <si>
    <t>1.664,46</t>
  </si>
  <si>
    <t>1.623,75</t>
  </si>
  <si>
    <t>1.615,99</t>
  </si>
  <si>
    <t>1.640,49</t>
  </si>
  <si>
    <t>1.614,55</t>
  </si>
  <si>
    <t>1.606,94</t>
  </si>
  <si>
    <t>1.634,09</t>
  </si>
  <si>
    <t>1.583,30</t>
  </si>
  <si>
    <t>1.608,80</t>
  </si>
  <si>
    <t>1.650,25</t>
  </si>
  <si>
    <t>1.668,85</t>
  </si>
  <si>
    <t>1.598,70</t>
  </si>
  <si>
    <t>1.649,95</t>
  </si>
  <si>
    <t>1.624,79</t>
  </si>
  <si>
    <t>1.677,19</t>
  </si>
  <si>
    <t>1.614,91</t>
  </si>
  <si>
    <t>1.627,35</t>
  </si>
  <si>
    <t>1.657,29</t>
  </si>
  <si>
    <t>1.662,99</t>
  </si>
  <si>
    <t>1.534,99</t>
  </si>
  <si>
    <t>1.656,59</t>
  </si>
  <si>
    <t>1.737,63</t>
  </si>
  <si>
    <t>1.756,01</t>
  </si>
  <si>
    <t>1.629,99</t>
  </si>
  <si>
    <t>1.735,83</t>
  </si>
  <si>
    <t>1.779,34</t>
  </si>
  <si>
    <t>1.786,19</t>
  </si>
  <si>
    <t>1.721,84</t>
  </si>
  <si>
    <t>1.781,79</t>
  </si>
  <si>
    <t>1.803,54</t>
  </si>
  <si>
    <t>1.816,76</t>
  </si>
  <si>
    <t>1.778,80</t>
  </si>
  <si>
    <t>1.803,75</t>
  </si>
  <si>
    <t>1.778,34</t>
  </si>
  <si>
    <t>1.811,40</t>
  </si>
  <si>
    <t>1.770,24</t>
  </si>
  <si>
    <t>1.778,75</t>
  </si>
  <si>
    <t>1.818,50</t>
  </si>
  <si>
    <t>1.828,47</t>
  </si>
  <si>
    <t>1.770,70</t>
  </si>
  <si>
    <t>1.811,95</t>
  </si>
  <si>
    <t>1.788,45</t>
  </si>
  <si>
    <t>1.822,20</t>
  </si>
  <si>
    <t>1.763,05</t>
  </si>
  <si>
    <t>1.789,14</t>
  </si>
  <si>
    <t>1.820,60</t>
  </si>
  <si>
    <t>1.826,49</t>
  </si>
  <si>
    <t>1.772,54</t>
  </si>
  <si>
    <t>1.819,70</t>
  </si>
  <si>
    <t>1.833,64</t>
  </si>
  <si>
    <t>1.844,89</t>
  </si>
  <si>
    <t>1.808,29</t>
  </si>
  <si>
    <t>1.833,80</t>
  </si>
  <si>
    <t>1.813,75</t>
  </si>
  <si>
    <t>1.843,70</t>
  </si>
  <si>
    <t>1.799,25</t>
  </si>
  <si>
    <t>1.857,66</t>
  </si>
  <si>
    <t>1.861,60</t>
  </si>
  <si>
    <t>1.801,09</t>
  </si>
  <si>
    <t>1.857,81</t>
  </si>
  <si>
    <t>1.868,76</t>
  </si>
  <si>
    <t>1.885,89</t>
  </si>
  <si>
    <t>1.824,94</t>
  </si>
  <si>
    <t>1.816,96</t>
  </si>
  <si>
    <t>1.870,30</t>
  </si>
  <si>
    <t>1.812,99</t>
  </si>
  <si>
    <t>1.872,39</t>
  </si>
  <si>
    <t>1.880,61</t>
  </si>
  <si>
    <t>1.793,69</t>
  </si>
  <si>
    <t>1.873,72</t>
  </si>
  <si>
    <t>1.903,40</t>
  </si>
  <si>
    <t>1.921,11</t>
  </si>
  <si>
    <t>1.860,91</t>
  </si>
  <si>
    <t>1.900,49</t>
  </si>
  <si>
    <t>1.877,99</t>
  </si>
  <si>
    <t>1.904,20</t>
  </si>
  <si>
    <t>1.875,30</t>
  </si>
  <si>
    <t>1.884,20</t>
  </si>
  <si>
    <t>1.824,84</t>
  </si>
  <si>
    <t>1.884,90</t>
  </si>
  <si>
    <t>1.824,00</t>
  </si>
  <si>
    <t>1.825,05</t>
  </si>
  <si>
    <t>1.823,09</t>
  </si>
  <si>
    <t>1.830,60</t>
  </si>
  <si>
    <t>1.814,65</t>
  </si>
  <si>
    <t>1.823,80</t>
  </si>
  <si>
    <t>1.835,39</t>
  </si>
  <si>
    <t>1.839,70</t>
  </si>
  <si>
    <t>1.812,89</t>
  </si>
  <si>
    <t>1.835,30</t>
  </si>
  <si>
    <t>1.787,96</t>
  </si>
  <si>
    <t>1.840,26</t>
  </si>
  <si>
    <t>1.784,05</t>
  </si>
  <si>
    <t>1.837,84</t>
  </si>
  <si>
    <t>1.839,24</t>
  </si>
  <si>
    <t>1.776,64</t>
  </si>
  <si>
    <t>1.828,55</t>
  </si>
  <si>
    <t>1.772,64</t>
  </si>
  <si>
    <t>1.829,15</t>
  </si>
  <si>
    <t>1.757,24</t>
  </si>
  <si>
    <t>1.771,60</t>
  </si>
  <si>
    <t>1.750,35</t>
  </si>
  <si>
    <t>1.703,45</t>
  </si>
  <si>
    <t>1.751,05</t>
  </si>
  <si>
    <t>1.830,05</t>
  </si>
  <si>
    <t>1.854,11</t>
  </si>
  <si>
    <t>1.749,89</t>
  </si>
  <si>
    <t>1.830,15</t>
  </si>
  <si>
    <t>1.897,84</t>
  </si>
  <si>
    <t>1.911,96</t>
  </si>
  <si>
    <t>1.823,50</t>
  </si>
  <si>
    <t>1.898,10</t>
  </si>
  <si>
    <t>1.859,89</t>
  </si>
  <si>
    <t>1.901,19</t>
  </si>
  <si>
    <t>1.858,20</t>
  </si>
  <si>
    <t>1.852,45</t>
  </si>
  <si>
    <t>1.824,35</t>
  </si>
  <si>
    <t>1.877,50</t>
  </si>
  <si>
    <t>1.821,35</t>
  </si>
  <si>
    <t>1.789,64</t>
  </si>
  <si>
    <t>1.829,00</t>
  </si>
  <si>
    <t>1.784,34</t>
  </si>
  <si>
    <t>1.788,65</t>
  </si>
  <si>
    <t>1.786,75</t>
  </si>
  <si>
    <t>1.794,90</t>
  </si>
  <si>
    <t>1.779,39</t>
  </si>
  <si>
    <t>1.786,30</t>
  </si>
  <si>
    <t>1.788,20</t>
  </si>
  <si>
    <t>1.761,99</t>
  </si>
  <si>
    <t>1.765,50</t>
  </si>
  <si>
    <t>1.746,25</t>
  </si>
  <si>
    <t>1.728,01</t>
  </si>
  <si>
    <t>1.746,60</t>
  </si>
  <si>
    <t>1.763,96</t>
  </si>
  <si>
    <t>1.768,30</t>
  </si>
  <si>
    <t>1.723,55</t>
  </si>
  <si>
    <t>1.796,50</t>
  </si>
  <si>
    <t>1.815,79</t>
  </si>
  <si>
    <t>1.795,00</t>
  </si>
  <si>
    <t>1.743,90</t>
  </si>
  <si>
    <t>1.797,36</t>
  </si>
  <si>
    <t>1.740,00</t>
  </si>
  <si>
    <t>1.717,35</t>
  </si>
  <si>
    <t>1.778,79</t>
  </si>
  <si>
    <t>1.714,75</t>
  </si>
  <si>
    <t>1.662,75</t>
  </si>
  <si>
    <t>1.662,67</t>
  </si>
  <si>
    <t>1.665,00</t>
  </si>
  <si>
    <t>1.648,40</t>
  </si>
  <si>
    <t>1.670,10</t>
  </si>
  <si>
    <t>1.642,40</t>
  </si>
  <si>
    <t>1.661,20</t>
  </si>
  <si>
    <t>1.682,17</t>
  </si>
  <si>
    <t>1.640,09</t>
  </si>
  <si>
    <t>1.659,75</t>
  </si>
  <si>
    <t>1.673,15</t>
  </si>
  <si>
    <t>1.652,00</t>
  </si>
  <si>
    <t>1.620,32</t>
  </si>
  <si>
    <t>1.661,05</t>
  </si>
  <si>
    <t>1.616,29</t>
  </si>
  <si>
    <t>1.628,14</t>
  </si>
  <si>
    <t>1.633,66</t>
  </si>
  <si>
    <t>1.609,69</t>
  </si>
  <si>
    <t>1.626,64</t>
  </si>
  <si>
    <t>1.616,05</t>
  </si>
  <si>
    <t>1.610,64</t>
  </si>
  <si>
    <t>1.603,40</t>
  </si>
  <si>
    <t>1.618,49</t>
  </si>
  <si>
    <t>1.628,50</t>
  </si>
  <si>
    <t>1.608,96</t>
  </si>
  <si>
    <t>1.619,30</t>
  </si>
  <si>
    <t>1.620,49</t>
  </si>
  <si>
    <t>1.608,29</t>
  </si>
  <si>
    <t>1.599,28</t>
  </si>
  <si>
    <t>1.622,99</t>
  </si>
  <si>
    <t>1.592,98</t>
  </si>
  <si>
    <t>1.609,01</t>
  </si>
  <si>
    <t>1.585,36</t>
  </si>
  <si>
    <t>1.589,90</t>
  </si>
  <si>
    <t>1.598,58</t>
  </si>
  <si>
    <t>1.606,16</t>
  </si>
  <si>
    <t>1.586,59</t>
  </si>
  <si>
    <t>1.602,10</t>
  </si>
  <si>
    <t>1.589,85</t>
  </si>
  <si>
    <t>1.603,69</t>
  </si>
  <si>
    <t>1.583,00</t>
  </si>
  <si>
    <t>1.588,35</t>
  </si>
  <si>
    <t>1.610,01</t>
  </si>
  <si>
    <t>1.582,59</t>
  </si>
  <si>
    <t>1.595,45</t>
  </si>
  <si>
    <t>1.593,59</t>
  </si>
  <si>
    <t>1.588,75</t>
  </si>
  <si>
    <t>1.595,65</t>
  </si>
  <si>
    <t>1.577,81</t>
  </si>
  <si>
    <t>1.582,25</t>
  </si>
  <si>
    <t>1.594,66</t>
  </si>
  <si>
    <t>1.579,30</t>
  </si>
  <si>
    <t>1.566,95</t>
  </si>
  <si>
    <t>1.587,96</t>
  </si>
  <si>
    <t>1.564,35</t>
  </si>
  <si>
    <t>1.567,20</t>
  </si>
  <si>
    <t>1.555,60</t>
  </si>
  <si>
    <t>1.574,96</t>
  </si>
  <si>
    <t>1.542,30</t>
  </si>
  <si>
    <t>1.554,10</t>
  </si>
  <si>
    <t>1.544,05</t>
  </si>
  <si>
    <t>1.557,09</t>
  </si>
  <si>
    <t>1.541,90</t>
  </si>
  <si>
    <t>1.544,25</t>
  </si>
  <si>
    <t>1.533,85</t>
  </si>
  <si>
    <t>1.547,30</t>
  </si>
  <si>
    <t>1.526,20</t>
  </si>
  <si>
    <t>1.532,55</t>
  </si>
  <si>
    <t>1.530,10</t>
  </si>
  <si>
    <t>1.536,20</t>
  </si>
  <si>
    <t>1.524,81</t>
  </si>
  <si>
    <t>1.529,50</t>
  </si>
  <si>
    <t>1.517,64</t>
  </si>
  <si>
    <t>1.535,45</t>
  </si>
  <si>
    <t>1.511,89</t>
  </si>
  <si>
    <t>1.516,30</t>
  </si>
  <si>
    <t>1.496,05</t>
  </si>
  <si>
    <t>1.517,09</t>
  </si>
  <si>
    <t>1.493,00</t>
  </si>
  <si>
    <t>1.495,95</t>
  </si>
  <si>
    <t>1.486,50</t>
  </si>
  <si>
    <t>1.497,06</t>
  </si>
  <si>
    <t>1.485,91</t>
  </si>
  <si>
    <t>1.502,84</t>
  </si>
  <si>
    <t>1.504,19</t>
  </si>
  <si>
    <t>1.480,01</t>
  </si>
  <si>
    <t>1.500,10</t>
  </si>
  <si>
    <t>1.512,05</t>
  </si>
  <si>
    <t>1.514,21</t>
  </si>
  <si>
    <t>1.498,70</t>
  </si>
  <si>
    <t>1.501,80</t>
  </si>
  <si>
    <t>1.513,19</t>
  </si>
  <si>
    <t>1.500,50</t>
  </si>
  <si>
    <t>1.501,00</t>
  </si>
  <si>
    <t>1.496,70</t>
  </si>
  <si>
    <t>1.506,56</t>
  </si>
  <si>
    <t>1.496,00</t>
  </si>
  <si>
    <t>1.497,00</t>
  </si>
  <si>
    <t>1.507,29</t>
  </si>
  <si>
    <t>1.492,30</t>
  </si>
  <si>
    <t>1.502,15</t>
  </si>
  <si>
    <t>1.522,70</t>
  </si>
  <si>
    <t>1.527,41</t>
  </si>
  <si>
    <t>1.500,41</t>
  </si>
  <si>
    <t>1.520,85</t>
  </si>
  <si>
    <t>1.549,29</t>
  </si>
  <si>
    <t>1.550,85</t>
  </si>
  <si>
    <t>1.514,70</t>
  </si>
  <si>
    <t>1.547,80</t>
  </si>
  <si>
    <t>1.548,45</t>
  </si>
  <si>
    <t>1.559,75</t>
  </si>
  <si>
    <t>1.543,10</t>
  </si>
  <si>
    <t>1.546,20</t>
  </si>
  <si>
    <t>1.540,45</t>
  </si>
  <si>
    <t>1.548,40</t>
  </si>
  <si>
    <t>1.538,55</t>
  </si>
  <si>
    <t>1.538,90</t>
  </si>
  <si>
    <t>1.546,40</t>
  </si>
  <si>
    <t>1.533,24</t>
  </si>
  <si>
    <t>1.539,50</t>
  </si>
  <si>
    <t>1.528,85</t>
  </si>
  <si>
    <t>1.542,15</t>
  </si>
  <si>
    <t>1.522,50</t>
  </si>
  <si>
    <t>1.530,09</t>
  </si>
  <si>
    <t>1.532,80</t>
  </si>
  <si>
    <t>1.522,40</t>
  </si>
  <si>
    <t>1.530,70</t>
  </si>
  <si>
    <t>1.523,75</t>
  </si>
  <si>
    <t>1.534,25</t>
  </si>
  <si>
    <t>1.514,36</t>
  </si>
  <si>
    <t>1.524,10</t>
  </si>
  <si>
    <t>1.516,73</t>
  </si>
  <si>
    <t>1.527,80</t>
  </si>
  <si>
    <t>1.513,95</t>
  </si>
  <si>
    <t>1.515,23</t>
  </si>
  <si>
    <t>1.530,50</t>
  </si>
  <si>
    <t>1.533,06</t>
  </si>
  <si>
    <t>1.511,61</t>
  </si>
  <si>
    <t>1.531,90</t>
  </si>
  <si>
    <t>1.545,60</t>
  </si>
  <si>
    <t>1.546,99</t>
  </si>
  <si>
    <t>1.527,74</t>
  </si>
  <si>
    <t>1.544,35</t>
  </si>
  <si>
    <t>1.551,30</t>
  </si>
  <si>
    <t>1.534,90</t>
  </si>
  <si>
    <t>1.537,55</t>
  </si>
  <si>
    <t>1.545,75</t>
  </si>
  <si>
    <t>1.548,09</t>
  </si>
  <si>
    <t>1.532,76</t>
  </si>
  <si>
    <t>1.543,55</t>
  </si>
  <si>
    <t>1.550,50</t>
  </si>
  <si>
    <t>1.536,70</t>
  </si>
  <si>
    <t>1.544,00</t>
  </si>
  <si>
    <t>1.544,59</t>
  </si>
  <si>
    <t>1.555,30</t>
  </si>
  <si>
    <t>1.542,20</t>
  </si>
  <si>
    <t>1.542,50</t>
  </si>
  <si>
    <t>1.535,74</t>
  </si>
  <si>
    <t>1.547,46</t>
  </si>
  <si>
    <t>1.525,89</t>
  </si>
  <si>
    <t>1.533,90</t>
  </si>
  <si>
    <t>1.542,49</t>
  </si>
  <si>
    <t>1.546,16</t>
  </si>
  <si>
    <t>1.521,60</t>
  </si>
  <si>
    <t>1.540,70</t>
  </si>
  <si>
    <t>1.535,15</t>
  </si>
  <si>
    <t>1.550,64</t>
  </si>
  <si>
    <t>1.529,55</t>
  </si>
  <si>
    <t>1.535,35</t>
  </si>
  <si>
    <t>1.539,95</t>
  </si>
  <si>
    <t>1.534,26</t>
  </si>
  <si>
    <t>1.538,45</t>
  </si>
  <si>
    <t>1.537,24</t>
  </si>
  <si>
    <t>1.540,00</t>
  </si>
  <si>
    <t>1.534,39</t>
  </si>
  <si>
    <t>1.536,65</t>
  </si>
  <si>
    <t>1.523,59</t>
  </si>
  <si>
    <t>1.540,10</t>
  </si>
  <si>
    <t>1.520,00</t>
  </si>
  <si>
    <t>1.519,05</t>
  </si>
  <si>
    <t>1.524,26</t>
  </si>
  <si>
    <t>1.531,70</t>
  </si>
  <si>
    <t>1.515,39</t>
  </si>
  <si>
    <t>1.525,95</t>
  </si>
  <si>
    <t>1.527,69</t>
  </si>
  <si>
    <t>1.534,10</t>
  </si>
  <si>
    <t>1.523,06</t>
  </si>
  <si>
    <t>1.526,40</t>
  </si>
  <si>
    <t>1.518,70</t>
  </si>
  <si>
    <t>1.529,45</t>
  </si>
  <si>
    <t>1.515,00</t>
  </si>
  <si>
    <t>1.517,20</t>
  </si>
  <si>
    <t>1.512,60</t>
  </si>
  <si>
    <t>1.518,01</t>
  </si>
  <si>
    <t>1.504,05</t>
  </si>
  <si>
    <t>1.513,55</t>
  </si>
  <si>
    <t>1.495,50</t>
  </si>
  <si>
    <t>1.517,55</t>
  </si>
  <si>
    <t>1.488,95</t>
  </si>
  <si>
    <t>1.493,60</t>
  </si>
  <si>
    <t>1.498,30</t>
  </si>
  <si>
    <t>1.501,51</t>
  </si>
  <si>
    <t>1.488,40</t>
  </si>
  <si>
    <t>1.486,30</t>
  </si>
  <si>
    <t>1.501,60</t>
  </si>
  <si>
    <t>1.486,85</t>
  </si>
  <si>
    <t>1.491,20</t>
  </si>
  <si>
    <t>1.499,60</t>
  </si>
  <si>
    <t>1.473,50</t>
  </si>
  <si>
    <t>1.489,70</t>
  </si>
  <si>
    <t>1.493,75</t>
  </si>
  <si>
    <t>1.504,90</t>
  </si>
  <si>
    <t>1.487,89</t>
  </si>
  <si>
    <t>1.494,55</t>
  </si>
  <si>
    <t>1.506,41</t>
  </si>
  <si>
    <t>1.516,93</t>
  </si>
  <si>
    <t>1.483,03</t>
  </si>
  <si>
    <t>1.502,85</t>
  </si>
  <si>
    <t>1.500,25</t>
  </si>
  <si>
    <t>1.508,30</t>
  </si>
  <si>
    <t>1.479,30</t>
  </si>
  <si>
    <t>1.513,25</t>
  </si>
  <si>
    <t>1.526,80</t>
  </si>
  <si>
    <t>1.496,15</t>
  </si>
  <si>
    <t>1.515,72</t>
  </si>
  <si>
    <t>1.513,03</t>
  </si>
  <si>
    <t>1.519,65</t>
  </si>
  <si>
    <t>1.506,17</t>
  </si>
  <si>
    <t>1.513,05</t>
  </si>
  <si>
    <t>1.493,26</t>
  </si>
  <si>
    <t>1.514,31</t>
  </si>
  <si>
    <t>1.489,99</t>
  </si>
  <si>
    <t>1.495,25</t>
  </si>
  <si>
    <t>1.474,65</t>
  </si>
  <si>
    <t>1.498,59</t>
  </si>
  <si>
    <t>1.471,05</t>
  </si>
  <si>
    <t>1.473,65</t>
  </si>
  <si>
    <t>1.516,79</t>
  </si>
  <si>
    <t>1.523,69</t>
  </si>
  <si>
    <t>1.464,40</t>
  </si>
  <si>
    <t>1.515,95</t>
  </si>
  <si>
    <t>1.537,10</t>
  </si>
  <si>
    <t>1.543,46</t>
  </si>
  <si>
    <t>1.506,50</t>
  </si>
  <si>
    <t>1.536,83</t>
  </si>
  <si>
    <t>1.545,34</t>
  </si>
  <si>
    <t>1.551,80</t>
  </si>
  <si>
    <t>1.527,96</t>
  </si>
  <si>
    <t>1.545,00</t>
  </si>
  <si>
    <t>1.567,79</t>
  </si>
  <si>
    <t>1.576,29</t>
  </si>
  <si>
    <t>1.540,89</t>
  </si>
  <si>
    <t>1.565,60</t>
  </si>
  <si>
    <t>1.536,95</t>
  </si>
  <si>
    <t>1.571,30</t>
  </si>
  <si>
    <t>1.533,00</t>
  </si>
  <si>
    <t>1.527,51</t>
  </si>
  <si>
    <t>1.538,85</t>
  </si>
  <si>
    <t>1.524,25</t>
  </si>
  <si>
    <t>1.526,90</t>
  </si>
  <si>
    <t>1.506,59</t>
  </si>
  <si>
    <t>1.530,40</t>
  </si>
  <si>
    <t>1.503,30</t>
  </si>
  <si>
    <t>1.507,05</t>
  </si>
  <si>
    <t>1.505,94</t>
  </si>
  <si>
    <t>1.507,91</t>
  </si>
  <si>
    <t>1.507,25</t>
  </si>
  <si>
    <t>1.511,45</t>
  </si>
  <si>
    <t>1.520,10</t>
  </si>
  <si>
    <t>1.503,70</t>
  </si>
  <si>
    <t>1.508,13</t>
  </si>
  <si>
    <t>1.507,35</t>
  </si>
  <si>
    <t>1.512,95</t>
  </si>
  <si>
    <t>1.504,35</t>
  </si>
  <si>
    <t>1.503,49</t>
  </si>
  <si>
    <t>1.510,75</t>
  </si>
  <si>
    <t>1.502,35</t>
  </si>
  <si>
    <t>1.497,30</t>
  </si>
  <si>
    <t>1.507,70</t>
  </si>
  <si>
    <t>1.495,16</t>
  </si>
  <si>
    <t>1.495,10</t>
  </si>
  <si>
    <t>1.497,29</t>
  </si>
  <si>
    <t>1.501,31</t>
  </si>
  <si>
    <t>1.489,30</t>
  </si>
  <si>
    <t>1.495,51</t>
  </si>
  <si>
    <t>1.486,43</t>
  </si>
  <si>
    <t>1.497,64</t>
  </si>
  <si>
    <t>1.477,59</t>
  </si>
  <si>
    <t>1.476,79</t>
  </si>
  <si>
    <t>1.489,90</t>
  </si>
  <si>
    <t>1.473,20</t>
  </si>
  <si>
    <t>1.474,90</t>
  </si>
  <si>
    <t>1.459,15</t>
  </si>
  <si>
    <t>1.477,30</t>
  </si>
  <si>
    <t>1.454,80</t>
  </si>
  <si>
    <t>1.457,75</t>
  </si>
  <si>
    <t>1.452,49</t>
  </si>
  <si>
    <t>1.462,30</t>
  </si>
  <si>
    <t>1.450,96</t>
  </si>
  <si>
    <t>1.453,60</t>
  </si>
  <si>
    <t>1.462,15</t>
  </si>
  <si>
    <t>1.467,50</t>
  </si>
  <si>
    <t>1.443,89</t>
  </si>
  <si>
    <t>1.463,40</t>
  </si>
  <si>
    <t>1.473,55</t>
  </si>
  <si>
    <t>1.476,61</t>
  </si>
  <si>
    <t>1.459,20</t>
  </si>
  <si>
    <t>1.475,10</t>
  </si>
  <si>
    <t>1.460,39</t>
  </si>
  <si>
    <t>1.476,85</t>
  </si>
  <si>
    <t>1.458,25</t>
  </si>
  <si>
    <t>1.458,50</t>
  </si>
  <si>
    <t>1.460,70</t>
  </si>
  <si>
    <t>1.466,80</t>
  </si>
  <si>
    <t>1.454,09</t>
  </si>
  <si>
    <t>1.457,50</t>
  </si>
  <si>
    <t>1.456,70</t>
  </si>
  <si>
    <t>1.462,41</t>
  </si>
  <si>
    <t>1.451,60</t>
  </si>
  <si>
    <t>1.451,10</t>
  </si>
  <si>
    <t>1.437,05</t>
  </si>
  <si>
    <t>1.457,35</t>
  </si>
  <si>
    <t>1.430,10</t>
  </si>
  <si>
    <t>1.436,94</t>
  </si>
  <si>
    <t>1.428,74</t>
  </si>
  <si>
    <t>1.438,94</t>
  </si>
  <si>
    <t>1.427,79</t>
  </si>
  <si>
    <t>1.428,38</t>
  </si>
  <si>
    <t>1.432,59</t>
  </si>
  <si>
    <t>1.436,55</t>
  </si>
  <si>
    <t>1.413,05</t>
  </si>
  <si>
    <t>1.432,00</t>
  </si>
  <si>
    <t>1.424,85</t>
  </si>
  <si>
    <t>1.441,30</t>
  </si>
  <si>
    <t>1.422,25</t>
  </si>
  <si>
    <t>1.423,88</t>
  </si>
  <si>
    <t>1.430,50</t>
  </si>
  <si>
    <t>1.412,25</t>
  </si>
  <si>
    <t>1.418,80</t>
  </si>
  <si>
    <t>1.422,20</t>
  </si>
  <si>
    <t>1.425,10</t>
  </si>
  <si>
    <t>1.412,85</t>
  </si>
  <si>
    <t>1.420,65</t>
  </si>
  <si>
    <t>1.427,85</t>
  </si>
  <si>
    <t>1.430,04</t>
  </si>
  <si>
    <t>1.411,95</t>
  </si>
  <si>
    <t>1.429,65</t>
  </si>
  <si>
    <t>1.432,80</t>
  </si>
  <si>
    <t>1.438,70</t>
  </si>
  <si>
    <t>1.422,79</t>
  </si>
  <si>
    <t>1.439,29</t>
  </si>
  <si>
    <t>1.449,40</t>
  </si>
  <si>
    <t>1.425,20</t>
  </si>
  <si>
    <t>1.438,20</t>
  </si>
  <si>
    <t>1.429,49</t>
  </si>
  <si>
    <t>1.442,90</t>
  </si>
  <si>
    <t>1.427,61</t>
  </si>
  <si>
    <t>1.428,55</t>
  </si>
  <si>
    <t>1.427,95</t>
  </si>
  <si>
    <t>1.424,86</t>
  </si>
  <si>
    <t>1.427,05</t>
  </si>
  <si>
    <t>1.426,46</t>
  </si>
  <si>
    <t>1.436,70</t>
  </si>
  <si>
    <t>1.425,19</t>
  </si>
  <si>
    <t>1.419,55</t>
  </si>
  <si>
    <t>1.405,39</t>
  </si>
  <si>
    <t>1.425,70</t>
  </si>
  <si>
    <t>1.403,40</t>
  </si>
  <si>
    <t>1.404,40</t>
  </si>
  <si>
    <t>1.401,99</t>
  </si>
  <si>
    <t>1.406,95</t>
  </si>
  <si>
    <t>1.388,25</t>
  </si>
  <si>
    <t>1.401,30</t>
  </si>
  <si>
    <t>1.396,80</t>
  </si>
  <si>
    <t>1.408,35</t>
  </si>
  <si>
    <t>1.393,85</t>
  </si>
  <si>
    <t>1.395,95</t>
  </si>
  <si>
    <t>1.382,90</t>
  </si>
  <si>
    <t>1.428,65</t>
  </si>
  <si>
    <t>1.422,09</t>
  </si>
  <si>
    <t>1.433,89</t>
  </si>
  <si>
    <t>1.419,79</t>
  </si>
  <si>
    <t>1.417,40</t>
  </si>
  <si>
    <t>1.412,90</t>
  </si>
  <si>
    <t>1.424,55</t>
  </si>
  <si>
    <t>1.404,70</t>
  </si>
  <si>
    <t>1.413,45</t>
  </si>
  <si>
    <t>1.429,45</t>
  </si>
  <si>
    <t>1.431,75</t>
  </si>
  <si>
    <t>1.403,12</t>
  </si>
  <si>
    <t>1.429,50</t>
  </si>
  <si>
    <t>1.428,59</t>
  </si>
  <si>
    <t>1.423,31</t>
  </si>
  <si>
    <t>1.428,89</t>
  </si>
  <si>
    <t>1.431,20</t>
  </si>
  <si>
    <t>1.437,16</t>
  </si>
  <si>
    <t>1.423,70</t>
  </si>
  <si>
    <t>1.433,17</t>
  </si>
  <si>
    <t>1.428,28</t>
  </si>
  <si>
    <t>1.445,03</t>
  </si>
  <si>
    <t>1.429,30</t>
  </si>
  <si>
    <t>1.416,09</t>
  </si>
  <si>
    <t>1.432,36</t>
  </si>
  <si>
    <t>1.413,41</t>
  </si>
  <si>
    <t>1.416,40</t>
  </si>
  <si>
    <t>1.435,15</t>
  </si>
  <si>
    <t>1.410,36</t>
  </si>
  <si>
    <t>1.434,95</t>
  </si>
  <si>
    <t>1.434,15</t>
  </si>
  <si>
    <t>1.440,50</t>
  </si>
  <si>
    <t>1.427,90</t>
  </si>
  <si>
    <t>1.433,85</t>
  </si>
  <si>
    <t>1.410,94</t>
  </si>
  <si>
    <t>1.435,00</t>
  </si>
  <si>
    <t>1.409,35</t>
  </si>
  <si>
    <t>1.411,65</t>
  </si>
  <si>
    <t>1.408,90</t>
  </si>
  <si>
    <t>1.416,60</t>
  </si>
  <si>
    <t>1.404,60</t>
  </si>
  <si>
    <t>1.409,25</t>
  </si>
  <si>
    <t>1.402,06</t>
  </si>
  <si>
    <t>1.412,14</t>
  </si>
  <si>
    <t>1.399,54</t>
  </si>
  <si>
    <t>1.400,25</t>
  </si>
  <si>
    <t>1.411,97</t>
  </si>
  <si>
    <t>1.418,42</t>
  </si>
  <si>
    <t>1.392,00</t>
  </si>
  <si>
    <t>1.410,45</t>
  </si>
  <si>
    <t>1.399,66</t>
  </si>
  <si>
    <t>1.416,80</t>
  </si>
  <si>
    <t>1.395,70</t>
  </si>
  <si>
    <t>1.398,15</t>
  </si>
  <si>
    <t>1.406,56</t>
  </si>
  <si>
    <t>1.411,26</t>
  </si>
  <si>
    <t>1.393,14</t>
  </si>
  <si>
    <t>1.406,45</t>
  </si>
  <si>
    <t>1.388,45</t>
  </si>
  <si>
    <t>1.408,70</t>
  </si>
  <si>
    <t>1.387,30</t>
  </si>
  <si>
    <t>1.383,74</t>
  </si>
  <si>
    <t>1.392,15</t>
  </si>
  <si>
    <t>1.382,00</t>
  </si>
  <si>
    <t>1.383,67</t>
  </si>
  <si>
    <t>1.374,53</t>
  </si>
  <si>
    <t>1.385,28</t>
  </si>
  <si>
    <t>1.374,43</t>
  </si>
  <si>
    <t>1.373,45</t>
  </si>
  <si>
    <t>1.382,29</t>
  </si>
  <si>
    <t>1.368,45</t>
  </si>
  <si>
    <t>1.373,40</t>
  </si>
  <si>
    <t>1.362,02</t>
  </si>
  <si>
    <t>1.376,85</t>
  </si>
  <si>
    <t>1.360,85</t>
  </si>
  <si>
    <t>1.362,31</t>
  </si>
  <si>
    <t>1.359,36</t>
  </si>
  <si>
    <t>1.367,15</t>
  </si>
  <si>
    <t>1.354,45</t>
  </si>
  <si>
    <t>1.356,10</t>
  </si>
  <si>
    <t>1.363,51</t>
  </si>
  <si>
    <t>1.353,99</t>
  </si>
  <si>
    <t>1.362,01</t>
  </si>
  <si>
    <t>1.363,41</t>
  </si>
  <si>
    <t>1.366,57</t>
  </si>
  <si>
    <t>1.362,95</t>
  </si>
  <si>
    <t>1.364,14</t>
  </si>
  <si>
    <t>1.358,36</t>
  </si>
  <si>
    <t>1.364,00</t>
  </si>
  <si>
    <t>1.350,65</t>
  </si>
  <si>
    <t>1.368,18</t>
  </si>
  <si>
    <t>1.349,10</t>
  </si>
  <si>
    <t>1.348,15</t>
  </si>
  <si>
    <t>1.353,40</t>
  </si>
  <si>
    <t>1.343,13</t>
  </si>
  <si>
    <t>1.349,25</t>
  </si>
  <si>
    <t>1.353,80</t>
  </si>
  <si>
    <t>1.358,43</t>
  </si>
  <si>
    <t>1.345,30</t>
  </si>
  <si>
    <t>1.353,20</t>
  </si>
  <si>
    <t>1.336,35</t>
  </si>
  <si>
    <t>1.356,15</t>
  </si>
  <si>
    <t>1.325,14</t>
  </si>
  <si>
    <t>1.336,80</t>
  </si>
  <si>
    <t>1.340,89</t>
  </si>
  <si>
    <t>1.343,79</t>
  </si>
  <si>
    <t>1.326,80</t>
  </si>
  <si>
    <t>1.340,60</t>
  </si>
  <si>
    <t>1.343,60</t>
  </si>
  <si>
    <t>1.325,65</t>
  </si>
  <si>
    <t>1.332,19</t>
  </si>
  <si>
    <t>1.336,93</t>
  </si>
  <si>
    <t>1.346,18</t>
  </si>
  <si>
    <t>1.323,29</t>
  </si>
  <si>
    <t>1.335,35</t>
  </si>
  <si>
    <t>1.347,21</t>
  </si>
  <si>
    <t>1.308,56</t>
  </si>
  <si>
    <t>1.311,49</t>
  </si>
  <si>
    <t>1.341,64</t>
  </si>
  <si>
    <t>1.309,09</t>
  </si>
  <si>
    <t>1.345,89</t>
  </si>
  <si>
    <t>1.333,11</t>
  </si>
  <si>
    <t>1.346,76</t>
  </si>
  <si>
    <t>1.325,06</t>
  </si>
  <si>
    <t>1.333,75</t>
  </si>
  <si>
    <t>1.334,49</t>
  </si>
  <si>
    <t>1.338,75</t>
  </si>
  <si>
    <t>1.334,70</t>
  </si>
  <si>
    <t>1.343,25</t>
  </si>
  <si>
    <t>1.333,85</t>
  </si>
  <si>
    <t>1.342,51</t>
  </si>
  <si>
    <t>1.350,70</t>
  </si>
  <si>
    <t>1.337,95</t>
  </si>
  <si>
    <t>1.345,85</t>
  </si>
  <si>
    <t>1.370,35</t>
  </si>
  <si>
    <t>1.371,55</t>
  </si>
  <si>
    <t>1.370,20</t>
  </si>
  <si>
    <t>1.368,10</t>
  </si>
  <si>
    <t>1.379,16</t>
  </si>
  <si>
    <t>1.365,70</t>
  </si>
  <si>
    <t>1.367,76</t>
  </si>
  <si>
    <t>1.361,45</t>
  </si>
  <si>
    <t>1.376,61</t>
  </si>
  <si>
    <t>1.360,01</t>
  </si>
  <si>
    <t>1.362,78</t>
  </si>
  <si>
    <t>1.359,53</t>
  </si>
  <si>
    <t>1.366,22</t>
  </si>
  <si>
    <t>1.357,47</t>
  </si>
  <si>
    <t>1.361,85</t>
  </si>
  <si>
    <t>1.373,35</t>
  </si>
  <si>
    <t>1.378,35</t>
  </si>
  <si>
    <t>1.355,49</t>
  </si>
  <si>
    <t>1.374,36</t>
  </si>
  <si>
    <t>1.388,16</t>
  </si>
  <si>
    <t>1.393,61</t>
  </si>
  <si>
    <t>1.370,17</t>
  </si>
  <si>
    <t>1.386,50</t>
  </si>
  <si>
    <t>1.381,00</t>
  </si>
  <si>
    <t>1.389,40</t>
  </si>
  <si>
    <t>1.376,65</t>
  </si>
  <si>
    <t>1.382,45</t>
  </si>
  <si>
    <t>1.374,90</t>
  </si>
  <si>
    <t>1.386,96</t>
  </si>
  <si>
    <t>1.372,90</t>
  </si>
  <si>
    <t>1.375,05</t>
  </si>
  <si>
    <t>1.376,50</t>
  </si>
  <si>
    <t>1.365,64</t>
  </si>
  <si>
    <t>1.369,60</t>
  </si>
  <si>
    <t>1.372,10</t>
  </si>
  <si>
    <t>1.379,74</t>
  </si>
  <si>
    <t>1.371,40</t>
  </si>
  <si>
    <t>1.377,95</t>
  </si>
  <si>
    <t>1.380,20</t>
  </si>
  <si>
    <t>1.364,95</t>
  </si>
  <si>
    <t>1.377,48</t>
  </si>
  <si>
    <t>1.385,73</t>
  </si>
  <si>
    <t>1.364,48</t>
  </si>
  <si>
    <t>1.380,60</t>
  </si>
  <si>
    <t>1.414,38</t>
  </si>
  <si>
    <t>1.417,59</t>
  </si>
  <si>
    <t>1.372,38</t>
  </si>
  <si>
    <t>1.414,30</t>
  </si>
  <si>
    <t>1.421,30</t>
  </si>
  <si>
    <t>1.424,07</t>
  </si>
  <si>
    <t>1.412,24</t>
  </si>
  <si>
    <t>1.421,45</t>
  </si>
  <si>
    <t>1.406,15</t>
  </si>
  <si>
    <t>1.423,15</t>
  </si>
  <si>
    <t>1.405,25</t>
  </si>
  <si>
    <t>1.404,45</t>
  </si>
  <si>
    <t>1.411,35</t>
  </si>
  <si>
    <t>1.414,95</t>
  </si>
  <si>
    <t>1.402,55</t>
  </si>
  <si>
    <t>1.410,95</t>
  </si>
  <si>
    <t>1.405,96</t>
  </si>
  <si>
    <t>1.414,35</t>
  </si>
  <si>
    <t>1.400,75</t>
  </si>
  <si>
    <t>1.406,39</t>
  </si>
  <si>
    <t>1.383,95</t>
  </si>
  <si>
    <t>1.407,15</t>
  </si>
  <si>
    <t>1.384,10</t>
  </si>
  <si>
    <t>1.384,75</t>
  </si>
  <si>
    <t>1.386,70</t>
  </si>
  <si>
    <t>1.372,75</t>
  </si>
  <si>
    <t>1.380,55</t>
  </si>
  <si>
    <t>1.386,14</t>
  </si>
  <si>
    <t>1.378,82</t>
  </si>
  <si>
    <t>1.380,35</t>
  </si>
  <si>
    <t>1.385,05</t>
  </si>
  <si>
    <t>1.388,96</t>
  </si>
  <si>
    <t>1.372,61</t>
  </si>
  <si>
    <t>1.385,00</t>
  </si>
  <si>
    <t>1.385,75</t>
  </si>
  <si>
    <t>1.382,04</t>
  </si>
  <si>
    <t>1.385,74</t>
  </si>
  <si>
    <t>1.385,26</t>
  </si>
  <si>
    <t>1.392,39</t>
  </si>
  <si>
    <t>1.381,16</t>
  </si>
  <si>
    <t>1.384,65</t>
  </si>
  <si>
    <t>1.376,24</t>
  </si>
  <si>
    <t>1.375,41</t>
  </si>
  <si>
    <t>1.371,51</t>
  </si>
  <si>
    <t>1.379,36</t>
  </si>
  <si>
    <t>1.365,05</t>
  </si>
  <si>
    <t>1.369,70</t>
  </si>
  <si>
    <t>1.380,80</t>
  </si>
  <si>
    <t>1.386,75</t>
  </si>
  <si>
    <t>1.361,75</t>
  </si>
  <si>
    <t>1.379,80</t>
  </si>
  <si>
    <t>1.396,05</t>
  </si>
  <si>
    <t>1.397,40</t>
  </si>
  <si>
    <t>1.377,39</t>
  </si>
  <si>
    <t>1.396,25</t>
  </si>
  <si>
    <t>1.393,40</t>
  </si>
  <si>
    <t>1.408,10</t>
  </si>
  <si>
    <t>1.392,05</t>
  </si>
  <si>
    <t>1.393,76</t>
  </si>
  <si>
    <t>1.383,76</t>
  </si>
  <si>
    <t>1.399,44</t>
  </si>
  <si>
    <t>1.387,80</t>
  </si>
  <si>
    <t>1.392,55</t>
  </si>
  <si>
    <t>1.372,30</t>
  </si>
  <si>
    <t>1.387,64</t>
  </si>
  <si>
    <t>1.382,05</t>
  </si>
  <si>
    <t>1.394,54</t>
  </si>
  <si>
    <t>1.379,68</t>
  </si>
  <si>
    <t>1.382,10</t>
  </si>
  <si>
    <t>1.401,19</t>
  </si>
  <si>
    <t>1.404,42</t>
  </si>
  <si>
    <t>1.371,85</t>
  </si>
  <si>
    <t>1.401,89</t>
  </si>
  <si>
    <t>1.423,45</t>
  </si>
  <si>
    <t>1.396,49</t>
  </si>
  <si>
    <t>1.423,55</t>
  </si>
  <si>
    <t>1.415,56</t>
  </si>
  <si>
    <t>1.427,51</t>
  </si>
  <si>
    <t>1.409,15</t>
  </si>
  <si>
    <t>1.415,05</t>
  </si>
  <si>
    <t>1.385,36</t>
  </si>
  <si>
    <t>1.415,91</t>
  </si>
  <si>
    <t>1.383,55</t>
  </si>
  <si>
    <t>1.387,69</t>
  </si>
  <si>
    <t>1.398,60</t>
  </si>
  <si>
    <t>1.382,95</t>
  </si>
  <si>
    <t>1.387,10</t>
  </si>
  <si>
    <t>1.385,70</t>
  </si>
  <si>
    <t>1.397,11</t>
  </si>
  <si>
    <t>1.382,15</t>
  </si>
  <si>
    <t>1.390,15</t>
  </si>
  <si>
    <t>1.363,04</t>
  </si>
  <si>
    <t>1.368,37</t>
  </si>
  <si>
    <t>1.364,30</t>
  </si>
  <si>
    <t>1.371,13</t>
  </si>
  <si>
    <t>1.354,97</t>
  </si>
  <si>
    <t>1.364,42</t>
  </si>
  <si>
    <t>1.374,49</t>
  </si>
  <si>
    <t>1.375,16</t>
  </si>
  <si>
    <t>1.350,64</t>
  </si>
  <si>
    <t>1.374,62</t>
  </si>
  <si>
    <t>1.373,55</t>
  </si>
  <si>
    <t>1.375,40</t>
  </si>
  <si>
    <t>1.368,25</t>
  </si>
  <si>
    <t>1.381,70</t>
  </si>
  <si>
    <t>1.377,20</t>
  </si>
  <si>
    <t>1.366,40</t>
  </si>
  <si>
    <t>1.382,40</t>
  </si>
  <si>
    <t>1.356,35</t>
  </si>
  <si>
    <t>1.354,70</t>
  </si>
  <si>
    <t>1.368,11</t>
  </si>
  <si>
    <t>1.348,55</t>
  </si>
  <si>
    <t>1.353,50</t>
  </si>
  <si>
    <t>1.350,49</t>
  </si>
  <si>
    <t>1.363,29</t>
  </si>
  <si>
    <t>1.341,90</t>
  </si>
  <si>
    <t>1.353,85</t>
  </si>
  <si>
    <t>1.336,00</t>
  </si>
  <si>
    <t>1.359,55</t>
  </si>
  <si>
    <t>1.337,25</t>
  </si>
  <si>
    <t>1.340,00</t>
  </si>
  <si>
    <t>1.345,20</t>
  </si>
  <si>
    <t>1.331,30</t>
  </si>
  <si>
    <t>1.340,85</t>
  </si>
  <si>
    <t>1.360,40</t>
  </si>
  <si>
    <t>1.364,85</t>
  </si>
  <si>
    <t>1.329,85</t>
  </si>
  <si>
    <t>1.359,49</t>
  </si>
  <si>
    <t>1.377,16</t>
  </si>
  <si>
    <t>1.355,59</t>
  </si>
  <si>
    <t>1.368,95</t>
  </si>
  <si>
    <t>1.409,90</t>
  </si>
  <si>
    <t>1.410,61</t>
  </si>
  <si>
    <t>1.418,25</t>
  </si>
  <si>
    <t>1.396,95</t>
  </si>
  <si>
    <t>1.403,75</t>
  </si>
  <si>
    <t>1.392,70</t>
  </si>
  <si>
    <t>1.410,80</t>
  </si>
  <si>
    <t>1.384,25</t>
  </si>
  <si>
    <t>1.390,95</t>
  </si>
  <si>
    <t>1.410,41</t>
  </si>
  <si>
    <t>1.425,36</t>
  </si>
  <si>
    <t>1.409,45</t>
  </si>
  <si>
    <t>1.410,70</t>
  </si>
  <si>
    <t>1.387,14</t>
  </si>
  <si>
    <t>1.393,90</t>
  </si>
  <si>
    <t>1.392,69</t>
  </si>
  <si>
    <t>1.398,35</t>
  </si>
  <si>
    <t>1.374,15</t>
  </si>
  <si>
    <t>1.392,75</t>
  </si>
  <si>
    <t>1.348,09</t>
  </si>
  <si>
    <t>1.393,66</t>
  </si>
  <si>
    <t>1.346,75</t>
  </si>
  <si>
    <t>1.348,65</t>
  </si>
  <si>
    <t>1.357,96</t>
  </si>
  <si>
    <t>1.365,25</t>
  </si>
  <si>
    <t>1.324,64</t>
  </si>
  <si>
    <t>1.357,50</t>
  </si>
  <si>
    <t>1.351,25</t>
  </si>
  <si>
    <t>1.359,95</t>
  </si>
  <si>
    <t>1.351,75</t>
  </si>
  <si>
    <t>1.361,19</t>
  </si>
  <si>
    <t>1.366,49</t>
  </si>
  <si>
    <t>1.344,09</t>
  </si>
  <si>
    <t>1.335,56</t>
  </si>
  <si>
    <t>1.344,35</t>
  </si>
  <si>
    <t>1.325,59</t>
  </si>
  <si>
    <t>1.323,55</t>
  </si>
  <si>
    <t>1.325,30</t>
  </si>
  <si>
    <t>1.339,65</t>
  </si>
  <si>
    <t>1.344,00</t>
  </si>
  <si>
    <t>1.319,24</t>
  </si>
  <si>
    <t>1.339,90</t>
  </si>
  <si>
    <t>1.343,90</t>
  </si>
  <si>
    <t>1.328,41</t>
  </si>
  <si>
    <t>1.340,45</t>
  </si>
  <si>
    <t>1.331,89</t>
  </si>
  <si>
    <t>1.350,20</t>
  </si>
  <si>
    <t>1.328,20</t>
  </si>
  <si>
    <t>1.326,05</t>
  </si>
  <si>
    <t>1.329,35</t>
  </si>
  <si>
    <t>1.316,09</t>
  </si>
  <si>
    <t>1.325,50</t>
  </si>
  <si>
    <t>1.346,10</t>
  </si>
  <si>
    <t>1.350,05</t>
  </si>
  <si>
    <t>1.346,35</t>
  </si>
  <si>
    <t>1.334,80</t>
  </si>
  <si>
    <t>1.348,20</t>
  </si>
  <si>
    <t>1.330,80</t>
  </si>
  <si>
    <t>1.335,45</t>
  </si>
  <si>
    <t>1.372,05</t>
  </si>
  <si>
    <t>1.329,30</t>
  </si>
  <si>
    <t>1.369,80</t>
  </si>
  <si>
    <t>1.371,00</t>
  </si>
  <si>
    <t>1.353,05</t>
  </si>
  <si>
    <t>1.369,15</t>
  </si>
  <si>
    <t>1.386,25</t>
  </si>
  <si>
    <t>1.363,20</t>
  </si>
  <si>
    <t>1.381,30</t>
  </si>
  <si>
    <t>1.372,70</t>
  </si>
  <si>
    <t>1.388,10</t>
  </si>
  <si>
    <t>1.371,25</t>
  </si>
  <si>
    <t>1.349,40</t>
  </si>
  <si>
    <t>1.350,60</t>
  </si>
  <si>
    <t>1.354,50</t>
  </si>
  <si>
    <t>1.356,30</t>
  </si>
  <si>
    <t>1.353,95</t>
  </si>
  <si>
    <t>1.346,40</t>
  </si>
  <si>
    <t>1.346,80</t>
  </si>
  <si>
    <t>1.332,90</t>
  </si>
  <si>
    <t>1.333,70</t>
  </si>
  <si>
    <t>1.349,65</t>
  </si>
  <si>
    <t>1.365,60</t>
  </si>
  <si>
    <t>1.341,00</t>
  </si>
  <si>
    <t>1.342,20</t>
  </si>
  <si>
    <t>1.312,25</t>
  </si>
  <si>
    <t>1.321,00</t>
  </si>
  <si>
    <t>1.313,25</t>
  </si>
  <si>
    <t>1.322,30</t>
  </si>
  <si>
    <t>1.307,10</t>
  </si>
  <si>
    <t>1.310,35</t>
  </si>
  <si>
    <t>1.316,80</t>
  </si>
  <si>
    <t>1.296,90</t>
  </si>
  <si>
    <t>1.309,00</t>
  </si>
  <si>
    <t>1.314,20</t>
  </si>
  <si>
    <t>1.306,15</t>
  </si>
  <si>
    <t>1.309,10</t>
  </si>
  <si>
    <t>1.311,10</t>
  </si>
  <si>
    <t>1.295,00</t>
  </si>
  <si>
    <t>1.298,50</t>
  </si>
  <si>
    <t>1.301,00</t>
  </si>
  <si>
    <t>1.293,50</t>
  </si>
  <si>
    <t>1.296,95</t>
  </si>
  <si>
    <t>1.300,95</t>
  </si>
  <si>
    <t>1.297,35</t>
  </si>
  <si>
    <t>1.286,95</t>
  </si>
  <si>
    <t>1.278,35</t>
  </si>
  <si>
    <t>1.277,40</t>
  </si>
  <si>
    <t>1.273,10</t>
  </si>
  <si>
    <t>1.278,70</t>
  </si>
  <si>
    <t>1.265,65</t>
  </si>
  <si>
    <t>1.272,35</t>
  </si>
  <si>
    <t>1.263,45</t>
  </si>
  <si>
    <t>1.244,50</t>
  </si>
  <si>
    <t>1.245,45</t>
  </si>
  <si>
    <t>1.249,70</t>
  </si>
  <si>
    <t>1.241,45</t>
  </si>
  <si>
    <t>1.246,45</t>
  </si>
  <si>
    <t>1.244,30</t>
  </si>
  <si>
    <t>1.251,65</t>
  </si>
  <si>
    <t>1.244,10</t>
  </si>
  <si>
    <t>1.259,30</t>
  </si>
  <si>
    <t>1.242,70</t>
  </si>
  <si>
    <t>1.255,20</t>
  </si>
  <si>
    <t>1.254,55</t>
  </si>
  <si>
    <t>1.262,75</t>
  </si>
  <si>
    <t>1.255,40</t>
  </si>
  <si>
    <t>1.248,55</t>
  </si>
  <si>
    <t>1.250,05</t>
  </si>
  <si>
    <t>1.251,45</t>
  </si>
  <si>
    <t>1.252,40</t>
  </si>
  <si>
    <t>1.251,25</t>
  </si>
  <si>
    <t>1.253,80</t>
  </si>
  <si>
    <t>1.248,00</t>
  </si>
  <si>
    <t>1.255,15</t>
  </si>
  <si>
    <t>1.247,65</t>
  </si>
  <si>
    <t>1.236,95</t>
  </si>
  <si>
    <t>1.251,90</t>
  </si>
  <si>
    <t>1.238,80</t>
  </si>
  <si>
    <t>1.233,80</t>
  </si>
  <si>
    <t>1.238,20</t>
  </si>
  <si>
    <t>1.236,94</t>
  </si>
  <si>
    <t>1.244,25</t>
  </si>
  <si>
    <t>1.235,85</t>
  </si>
  <si>
    <t>1.240,10</t>
  </si>
  <si>
    <t>1.229,65</t>
  </si>
  <si>
    <t>1.229,75</t>
  </si>
  <si>
    <t>1.236,00</t>
  </si>
  <si>
    <t>1.210,60</t>
  </si>
  <si>
    <t>1.233,85</t>
  </si>
  <si>
    <t>1.223,65</t>
  </si>
  <si>
    <t>1.228,05</t>
  </si>
  <si>
    <t>1.233,05</t>
  </si>
  <si>
    <t>1.230,60</t>
  </si>
  <si>
    <t>1.239,15</t>
  </si>
  <si>
    <t>1.229,30</t>
  </si>
  <si>
    <t>1.229,55</t>
  </si>
  <si>
    <t>1.233,35</t>
  </si>
  <si>
    <t>1.218,40</t>
  </si>
  <si>
    <t>1.224,90</t>
  </si>
  <si>
    <t>1.230,45</t>
  </si>
  <si>
    <t>1.224,10</t>
  </si>
  <si>
    <t>1.214,55</t>
  </si>
  <si>
    <t>1.215,55</t>
  </si>
  <si>
    <t>1.219,35</t>
  </si>
  <si>
    <t>1.212,55</t>
  </si>
  <si>
    <t>1.213,20</t>
  </si>
  <si>
    <t>1.217,25</t>
  </si>
  <si>
    <t>1.197,75</t>
  </si>
  <si>
    <t>1.209,75</t>
  </si>
  <si>
    <t>1.194,15</t>
  </si>
  <si>
    <t>1.203,85</t>
  </si>
  <si>
    <t>1.201,10</t>
  </si>
  <si>
    <t>1.191,50</t>
  </si>
  <si>
    <t>1.210,55</t>
  </si>
  <si>
    <t>1.205,30</t>
  </si>
  <si>
    <t>1.194,70</t>
  </si>
  <si>
    <t>1.193,10</t>
  </si>
  <si>
    <t>1.195,10</t>
  </si>
  <si>
    <t>1.190,65</t>
  </si>
  <si>
    <t>1.185,70</t>
  </si>
  <si>
    <t>1.203,35</t>
  </si>
  <si>
    <t>1.184,40</t>
  </si>
  <si>
    <t>1.181,65</t>
  </si>
  <si>
    <t>1.179,75</t>
  </si>
  <si>
    <t>1.181,85</t>
  </si>
  <si>
    <t>1.181,45</t>
  </si>
  <si>
    <t>1.191,40</t>
  </si>
  <si>
    <t>1.175,50</t>
  </si>
  <si>
    <t>1.180,90</t>
  </si>
  <si>
    <t>1.166,00</t>
  </si>
  <si>
    <t>1.166,93</t>
  </si>
  <si>
    <t>1.163,50</t>
  </si>
  <si>
    <t>1.169,80</t>
  </si>
  <si>
    <t>1.162,50</t>
  </si>
  <si>
    <t>1.166,35</t>
  </si>
  <si>
    <t>1.157,40</t>
  </si>
  <si>
    <t>1.187,75</t>
  </si>
  <si>
    <t>1.158,15</t>
  </si>
  <si>
    <t>1.182,50</t>
  </si>
  <si>
    <t>1.189,25</t>
  </si>
  <si>
    <t>1.195,30</t>
  </si>
  <si>
    <t>1.179,65</t>
  </si>
  <si>
    <t>1.189,10</t>
  </si>
  <si>
    <t>1.195,05</t>
  </si>
  <si>
    <t>1.194,95</t>
  </si>
  <si>
    <t>1.184,90</t>
  </si>
  <si>
    <t>1.200,60</t>
  </si>
  <si>
    <t>1.186,00</t>
  </si>
  <si>
    <t>1.198,05</t>
  </si>
  <si>
    <t>1.192,30</t>
  </si>
  <si>
    <t>1.184,65</t>
  </si>
  <si>
    <t>1.175,85</t>
  </si>
  <si>
    <t>1.183,70</t>
  </si>
  <si>
    <t>1.193,20</t>
  </si>
  <si>
    <t>1.177,65</t>
  </si>
  <si>
    <t>1.193,65</t>
  </si>
  <si>
    <t>1.208,90</t>
  </si>
  <si>
    <t>1.211,00</t>
  </si>
  <si>
    <t>1.186,35</t>
  </si>
  <si>
    <t>1.208,50</t>
  </si>
  <si>
    <t>1.211,75</t>
  </si>
  <si>
    <t>1.218,85</t>
  </si>
  <si>
    <t>1.203,16</t>
  </si>
  <si>
    <t>1.211,65</t>
  </si>
  <si>
    <t>1.218,60</t>
  </si>
  <si>
    <t>1.196,85</t>
  </si>
  <si>
    <t>1.214,00</t>
  </si>
  <si>
    <t>1.212,00</t>
  </si>
  <si>
    <t>1.198,45</t>
  </si>
  <si>
    <t>1.203,00</t>
  </si>
  <si>
    <t>1.191,95</t>
  </si>
  <si>
    <t>1.185,55</t>
  </si>
  <si>
    <t>1.194,25</t>
  </si>
  <si>
    <t>1.208,95</t>
  </si>
  <si>
    <t>1.215,35</t>
  </si>
  <si>
    <t>1.206,55</t>
  </si>
  <si>
    <t>1.211,60</t>
  </si>
  <si>
    <t>1.199,65</t>
  </si>
  <si>
    <t>1.197,30</t>
  </si>
  <si>
    <t>1.239,40</t>
  </si>
  <si>
    <t>1.235,45</t>
  </si>
  <si>
    <t>1.240,95</t>
  </si>
  <si>
    <t>1.253,75</t>
  </si>
  <si>
    <t>1.236,42</t>
  </si>
  <si>
    <t>1.255,50</t>
  </si>
  <si>
    <t>1.243,45</t>
  </si>
  <si>
    <t>1.258,65</t>
  </si>
  <si>
    <t>1.241,35</t>
  </si>
  <si>
    <t>1.235,00</t>
  </si>
  <si>
    <t>1.248,35</t>
  </si>
  <si>
    <t>1.228,25</t>
  </si>
  <si>
    <t>1.237,20</t>
  </si>
  <si>
    <t>1.231,65</t>
  </si>
  <si>
    <t>1.243,10</t>
  </si>
  <si>
    <t>1.230,95</t>
  </si>
  <si>
    <t>1.257,35</t>
  </si>
  <si>
    <t>1.262,90</t>
  </si>
  <si>
    <t>1.231,60</t>
  </si>
  <si>
    <t>1.233,95</t>
  </si>
  <si>
    <t>1.238,65</t>
  </si>
  <si>
    <t>1.234,45</t>
  </si>
  <si>
    <t>1.237,35</t>
  </si>
  <si>
    <t>1.222,15</t>
  </si>
  <si>
    <t>1.226,45</t>
  </si>
  <si>
    <t>1.227,40</t>
  </si>
  <si>
    <t>1.231,70</t>
  </si>
  <si>
    <t>1.217,80</t>
  </si>
  <si>
    <t>1.215,15</t>
  </si>
  <si>
    <t>1.235,10</t>
  </si>
  <si>
    <t>1.223,75</t>
  </si>
  <si>
    <t>1.235,63</t>
  </si>
  <si>
    <t>1.240,65</t>
  </si>
  <si>
    <t>1.252,20</t>
  </si>
  <si>
    <t>1.211,15</t>
  </si>
  <si>
    <t>1.206,58</t>
  </si>
  <si>
    <t>1.214,65</t>
  </si>
  <si>
    <t>1.231,20</t>
  </si>
  <si>
    <t>1.216,21</t>
  </si>
  <si>
    <t>1.218,30</t>
  </si>
  <si>
    <t>1.210,20</t>
  </si>
  <si>
    <t>1.214,81</t>
  </si>
  <si>
    <t>1.203,01</t>
  </si>
  <si>
    <t>1.206,60</t>
  </si>
  <si>
    <t>1.202,55</t>
  </si>
  <si>
    <t>1.217,21</t>
  </si>
  <si>
    <t>1.176,48</t>
  </si>
  <si>
    <t>1.177,15</t>
  </si>
  <si>
    <t>1.168,50</t>
  </si>
  <si>
    <t>1.192,65</t>
  </si>
  <si>
    <t>1.198,80</t>
  </si>
  <si>
    <t>1.223,90</t>
  </si>
  <si>
    <t>1.228,10</t>
  </si>
  <si>
    <t>1.187,62</t>
  </si>
  <si>
    <t>1.222,30</t>
  </si>
  <si>
    <t>1.207,35</t>
  </si>
  <si>
    <t>1.219,45</t>
  </si>
  <si>
    <t>1.249,45</t>
  </si>
  <si>
    <t>1.232,33</t>
  </si>
  <si>
    <t>1.231,00</t>
  </si>
  <si>
    <t>1.249,15</t>
  </si>
  <si>
    <t>1.232,55</t>
  </si>
  <si>
    <t>1.200,70</t>
  </si>
  <si>
    <t>1.202,40</t>
  </si>
  <si>
    <t>1.184,35</t>
  </si>
  <si>
    <t>1.208,30</t>
  </si>
  <si>
    <t>1.193,15</t>
  </si>
  <si>
    <t>1.208,75</t>
  </si>
  <si>
    <t>1.176,10</t>
  </si>
  <si>
    <t>1.171,75</t>
  </si>
  <si>
    <t>1.177,31</t>
  </si>
  <si>
    <t>1.158,20</t>
  </si>
  <si>
    <t>1.171,65</t>
  </si>
  <si>
    <t>1.181,75</t>
  </si>
  <si>
    <t>1.192,40</t>
  </si>
  <si>
    <t>1.167,16</t>
  </si>
  <si>
    <t>1.182,40</t>
  </si>
  <si>
    <t>1.179,00</t>
  </si>
  <si>
    <t>1.187,91</t>
  </si>
  <si>
    <t>1.176,30</t>
  </si>
  <si>
    <t>1.179,25</t>
  </si>
  <si>
    <t>1.168,70</t>
  </si>
  <si>
    <t>1.182,05</t>
  </si>
  <si>
    <t>1.161,88</t>
  </si>
  <si>
    <t>1.164,95</t>
  </si>
  <si>
    <t>1.165,45</t>
  </si>
  <si>
    <t>1.168,03</t>
  </si>
  <si>
    <t>1.174,68</t>
  </si>
  <si>
    <t>1.160,65</t>
  </si>
  <si>
    <t>1.172,93</t>
  </si>
  <si>
    <t>1.153,78</t>
  </si>
  <si>
    <t>1.146,55</t>
  </si>
  <si>
    <t>1.154,88</t>
  </si>
  <si>
    <t>1.156,50</t>
  </si>
  <si>
    <t>1.160,23</t>
  </si>
  <si>
    <t>1.151,05</t>
  </si>
  <si>
    <t>1.141,50</t>
  </si>
  <si>
    <t>1.135,45</t>
  </si>
  <si>
    <t>1.145,75</t>
  </si>
  <si>
    <t>1.149,50</t>
  </si>
  <si>
    <t>1.132,15</t>
  </si>
  <si>
    <t>1.146,30</t>
  </si>
  <si>
    <t>1.140,20</t>
  </si>
  <si>
    <t>1.150,90</t>
  </si>
  <si>
    <t>1.138,25</t>
  </si>
  <si>
    <t>1.140,50</t>
  </si>
  <si>
    <t>1.135,70</t>
  </si>
  <si>
    <t>1.133,45</t>
  </si>
  <si>
    <t>1.135,60</t>
  </si>
  <si>
    <t>1.134,65</t>
  </si>
  <si>
    <t>1.138,45</t>
  </si>
  <si>
    <t>1.124,15</t>
  </si>
  <si>
    <t>1.137,45</t>
  </si>
  <si>
    <t>1.158,80</t>
  </si>
  <si>
    <t>1.160,45</t>
  </si>
  <si>
    <t>1.130,65</t>
  </si>
  <si>
    <t>1.158,95</t>
  </si>
  <si>
    <t>1.155,30</t>
  </si>
  <si>
    <t>1.150,85</t>
  </si>
  <si>
    <t>1.151,30</t>
  </si>
  <si>
    <t>1.162,60</t>
  </si>
  <si>
    <t>1.151,15</t>
  </si>
  <si>
    <t>1.152,00</t>
  </si>
  <si>
    <t>1.165,69</t>
  </si>
  <si>
    <t>1.169,19</t>
  </si>
  <si>
    <t>1.160,90</t>
  </si>
  <si>
    <t>1.150,95</t>
  </si>
  <si>
    <t>1.149,45</t>
  </si>
  <si>
    <t>1.154,65</t>
  </si>
  <si>
    <t>1.144,40</t>
  </si>
  <si>
    <t>1.148,00</t>
  </si>
  <si>
    <t>1.134,15</t>
  </si>
  <si>
    <t>1.153,25</t>
  </si>
  <si>
    <t>1.132,80</t>
  </si>
  <si>
    <t>1.134,20</t>
  </si>
  <si>
    <t>1.138,90</t>
  </si>
  <si>
    <t>1.125,10</t>
  </si>
  <si>
    <t>1.119,20</t>
  </si>
  <si>
    <t>1.120,50</t>
  </si>
  <si>
    <t>1.125,00</t>
  </si>
  <si>
    <t>1.120,00</t>
  </si>
  <si>
    <t>1.126,50</t>
  </si>
  <si>
    <t>1.128,75</t>
  </si>
  <si>
    <t>1.112,35</t>
  </si>
  <si>
    <t>1.113,80</t>
  </si>
  <si>
    <t>1.103,70</t>
  </si>
  <si>
    <t>1.118,90</t>
  </si>
  <si>
    <t>1.102,45</t>
  </si>
  <si>
    <t>1.103,60</t>
  </si>
  <si>
    <t>1.110,25</t>
  </si>
  <si>
    <t>1.114,15</t>
  </si>
  <si>
    <t>1.110,55</t>
  </si>
  <si>
    <t>1.115,45</t>
  </si>
  <si>
    <t>1.104,35</t>
  </si>
  <si>
    <t>1.106,60</t>
  </si>
  <si>
    <t>1.089,55</t>
  </si>
  <si>
    <t>1.110,65</t>
  </si>
  <si>
    <t>1.088,85</t>
  </si>
  <si>
    <t>1.091,35</t>
  </si>
  <si>
    <t>1.095,95</t>
  </si>
  <si>
    <t>1.087,50</t>
  </si>
  <si>
    <t>1.085,35</t>
  </si>
  <si>
    <t>1.102,65</t>
  </si>
  <si>
    <t>1.094,80</t>
  </si>
  <si>
    <t>1.102,30</t>
  </si>
  <si>
    <t>1.107,40</t>
  </si>
  <si>
    <t>1.108,85</t>
  </si>
  <si>
    <t>1.092,75</t>
  </si>
  <si>
    <t>1.107,55</t>
  </si>
  <si>
    <t>1.125,95</t>
  </si>
  <si>
    <t>1.127,50</t>
  </si>
  <si>
    <t>1.101,95</t>
  </si>
  <si>
    <t>1.124,00</t>
  </si>
  <si>
    <t>1.129,55</t>
  </si>
  <si>
    <t>1.118,40</t>
  </si>
  <si>
    <t>1.125,05</t>
  </si>
  <si>
    <t>1.126,10</t>
  </si>
  <si>
    <t>1.133,80</t>
  </si>
  <si>
    <t>1.118,85</t>
  </si>
  <si>
    <t>1.125,70</t>
  </si>
  <si>
    <t>1.129,45</t>
  </si>
  <si>
    <t>1.109,10</t>
  </si>
  <si>
    <t>1.100,50</t>
  </si>
  <si>
    <t>1.100,35</t>
  </si>
  <si>
    <t>1.109,65</t>
  </si>
  <si>
    <t>1.119,45</t>
  </si>
  <si>
    <t>1.098,65</t>
  </si>
  <si>
    <t>1.108,35</t>
  </si>
  <si>
    <t>1.111,65</t>
  </si>
  <si>
    <t>1.100,44</t>
  </si>
  <si>
    <t>1.108,20</t>
  </si>
  <si>
    <t>1.121,65</t>
  </si>
  <si>
    <t>1.128,15</t>
  </si>
  <si>
    <t>1.103,25</t>
  </si>
  <si>
    <t>1.120,10</t>
  </si>
  <si>
    <t>1.108,95</t>
  </si>
  <si>
    <t>1.122,40</t>
  </si>
  <si>
    <t>1.137,80</t>
  </si>
  <si>
    <t>1.118,55</t>
  </si>
  <si>
    <t>1.140,70</t>
  </si>
  <si>
    <t>1.127,00</t>
  </si>
  <si>
    <t>1.132,00</t>
  </si>
  <si>
    <t>1.139,80</t>
  </si>
  <si>
    <t>1.141,60</t>
  </si>
  <si>
    <t>1.139,50</t>
  </si>
  <si>
    <t>1.134,85</t>
  </si>
  <si>
    <t>1.145,00</t>
  </si>
  <si>
    <t>1.132,40</t>
  </si>
  <si>
    <t>1.118,75</t>
  </si>
  <si>
    <t>1.137,75</t>
  </si>
  <si>
    <t>1.115,10</t>
  </si>
  <si>
    <t>1.117,35</t>
  </si>
  <si>
    <t>1.116,55</t>
  </si>
  <si>
    <t>1.112,05</t>
  </si>
  <si>
    <t>1.116,50</t>
  </si>
  <si>
    <t>1.105,00</t>
  </si>
  <si>
    <t>1.104,40</t>
  </si>
  <si>
    <t>1.097,60</t>
  </si>
  <si>
    <t>1.109,15</t>
  </si>
  <si>
    <t>1.088,60</t>
  </si>
  <si>
    <t>1.096,40</t>
  </si>
  <si>
    <t>1.102,05</t>
  </si>
  <si>
    <t>1.121,20</t>
  </si>
  <si>
    <t>1.099,35</t>
  </si>
  <si>
    <t>1.124,90</t>
  </si>
  <si>
    <t>1.131,05</t>
  </si>
  <si>
    <t>1.109,70</t>
  </si>
  <si>
    <t>1.111,30</t>
  </si>
  <si>
    <t>1.126,95</t>
  </si>
  <si>
    <t>1.098,95</t>
  </si>
  <si>
    <t>1.123,90</t>
  </si>
  <si>
    <t>1.106,35</t>
  </si>
  <si>
    <t>1.124,05</t>
  </si>
  <si>
    <t>1.098,20</t>
  </si>
  <si>
    <t>1.115,20</t>
  </si>
  <si>
    <t>1.119,25</t>
  </si>
  <si>
    <t>1.127,25</t>
  </si>
  <si>
    <t>1.111,70</t>
  </si>
  <si>
    <t>1.119,95</t>
  </si>
  <si>
    <t>1.099,60</t>
  </si>
  <si>
    <t>1.101,00</t>
  </si>
  <si>
    <t>1.092,85</t>
  </si>
  <si>
    <t>1.092,00</t>
  </si>
  <si>
    <t>1.093,40</t>
  </si>
  <si>
    <t>1.096,70</t>
  </si>
  <si>
    <t>1.078,55</t>
  </si>
  <si>
    <t>1.072,00</t>
  </si>
  <si>
    <t>1.071,35</t>
  </si>
  <si>
    <t>1.077,45</t>
  </si>
  <si>
    <t>1.082,50</t>
  </si>
  <si>
    <t>1.063,50</t>
  </si>
  <si>
    <t>1.077,30</t>
  </si>
  <si>
    <t>1.062,95</t>
  </si>
  <si>
    <t>1.083,45</t>
  </si>
  <si>
    <t>1.061,80</t>
  </si>
  <si>
    <t>1.063,75</t>
  </si>
  <si>
    <t>1.067,40</t>
  </si>
  <si>
    <t>1.065,45</t>
  </si>
  <si>
    <t>1.063,15</t>
  </si>
  <si>
    <t>1.069,15</t>
  </si>
  <si>
    <t>1.044,25</t>
  </si>
  <si>
    <t>1.063,45</t>
  </si>
  <si>
    <t>1.109,30</t>
  </si>
  <si>
    <t>1.111,10</t>
  </si>
  <si>
    <t>1.059,50</t>
  </si>
  <si>
    <t>1.114,40</t>
  </si>
  <si>
    <t>1.124,85</t>
  </si>
  <si>
    <t>1.107,20</t>
  </si>
  <si>
    <t>1.105,80</t>
  </si>
  <si>
    <t>1.118,35</t>
  </si>
  <si>
    <t>1.107,35</t>
  </si>
  <si>
    <t>1.080,10</t>
  </si>
  <si>
    <t>1.076,80</t>
  </si>
  <si>
    <t>1.081,55</t>
  </si>
  <si>
    <t>1.087,20</t>
  </si>
  <si>
    <t>1.090,60</t>
  </si>
  <si>
    <t>1.074,85</t>
  </si>
  <si>
    <t>1.086,30</t>
  </si>
  <si>
    <t>1.096,35</t>
  </si>
  <si>
    <t>1.074,15</t>
  </si>
  <si>
    <t>1.086,85</t>
  </si>
  <si>
    <t>1.097,70</t>
  </si>
  <si>
    <t>1.102,70</t>
  </si>
  <si>
    <t>1.083,65</t>
  </si>
  <si>
    <t>1.098,05</t>
  </si>
  <si>
    <t>1.098,40</t>
  </si>
  <si>
    <t>1.103,55</t>
  </si>
  <si>
    <t>1.085,80</t>
  </si>
  <si>
    <t>1.098,25</t>
  </si>
  <si>
    <t>1.091,05</t>
  </si>
  <si>
    <t>1.104,20</t>
  </si>
  <si>
    <t>1.093,00</t>
  </si>
  <si>
    <t>1.094,65</t>
  </si>
  <si>
    <t>1.099,15</t>
  </si>
  <si>
    <t>1.095,15</t>
  </si>
  <si>
    <t>1.117,85</t>
  </si>
  <si>
    <t>1.088,70</t>
  </si>
  <si>
    <t>1.138,50</t>
  </si>
  <si>
    <t>1.140,80</t>
  </si>
  <si>
    <t>1.129,00</t>
  </si>
  <si>
    <t>1.133,00</t>
  </si>
  <si>
    <t>1.129,40</t>
  </si>
  <si>
    <t>1.137,55</t>
  </si>
  <si>
    <t>1.126,75</t>
  </si>
  <si>
    <t>1.130,90</t>
  </si>
  <si>
    <t>1.143,10</t>
  </si>
  <si>
    <t>1.146,60</t>
  </si>
  <si>
    <t>1.143,25</t>
  </si>
  <si>
    <t>1.137,95</t>
  </si>
  <si>
    <t>1.146,65</t>
  </si>
  <si>
    <t>1.131,15</t>
  </si>
  <si>
    <t>1.128,50</t>
  </si>
  <si>
    <t>1.138,85</t>
  </si>
  <si>
    <t>1.119,75</t>
  </si>
  <si>
    <t>1.127,70</t>
  </si>
  <si>
    <t>1.151,55</t>
  </si>
  <si>
    <t>1.158,40</t>
  </si>
  <si>
    <t>1.125,35</t>
  </si>
  <si>
    <t>1.153,00</t>
  </si>
  <si>
    <t>1.137,20</t>
  </si>
  <si>
    <t>1.161,90</t>
  </si>
  <si>
    <t>1.132,30</t>
  </si>
  <si>
    <t>1.138,20</t>
  </si>
  <si>
    <t>1.139,15</t>
  </si>
  <si>
    <t>1.128,60</t>
  </si>
  <si>
    <t>1.140,60</t>
  </si>
  <si>
    <t>1.116,00</t>
  </si>
  <si>
    <t>1.119,05</t>
  </si>
  <si>
    <t>1.121,30</t>
  </si>
  <si>
    <t>1.115,25</t>
  </si>
  <si>
    <t>1.120,40</t>
  </si>
  <si>
    <t>1.096,25</t>
  </si>
  <si>
    <t>1.123,80</t>
  </si>
  <si>
    <t>1.097,25</t>
  </si>
  <si>
    <t>1.097,90</t>
  </si>
  <si>
    <t>1.096,20</t>
  </si>
  <si>
    <t>1.093,15</t>
  </si>
  <si>
    <t>1.107,10</t>
  </si>
  <si>
    <t>1.091,95</t>
  </si>
  <si>
    <t>1.106,20</t>
  </si>
  <si>
    <t>1.108,70</t>
  </si>
  <si>
    <t>1.096,75</t>
  </si>
  <si>
    <t>1.106,85</t>
  </si>
  <si>
    <t>1.106,95</t>
  </si>
  <si>
    <t>1.114,00</t>
  </si>
  <si>
    <t>1.104,50</t>
  </si>
  <si>
    <t>1.105,45</t>
  </si>
  <si>
    <t>1.087,90</t>
  </si>
  <si>
    <t>1.106,65</t>
  </si>
  <si>
    <t>1.084,10</t>
  </si>
  <si>
    <t>1.096,05</t>
  </si>
  <si>
    <t>1.079,60</t>
  </si>
  <si>
    <t>1.083,75</t>
  </si>
  <si>
    <t>1.093,25</t>
  </si>
  <si>
    <t>1.074,60</t>
  </si>
  <si>
    <t>1.111,45</t>
  </si>
  <si>
    <t>1.119,10</t>
  </si>
  <si>
    <t>1.090,25</t>
  </si>
  <si>
    <t>1.112,50</t>
  </si>
  <si>
    <t>1.098,00</t>
  </si>
  <si>
    <t>1.117,00</t>
  </si>
  <si>
    <t>1.141,10</t>
  </si>
  <si>
    <t>1.124,50</t>
  </si>
  <si>
    <t>1.129,30</t>
  </si>
  <si>
    <t>1.124,55</t>
  </si>
  <si>
    <t>1.127,90</t>
  </si>
  <si>
    <t>1.130,60</t>
  </si>
  <si>
    <t>1.142,30</t>
  </si>
  <si>
    <t>1.109,50</t>
  </si>
  <si>
    <t>1.129,10</t>
  </si>
  <si>
    <t>1.137,00</t>
  </si>
  <si>
    <t>1.121,70</t>
  </si>
  <si>
    <t>1.128,70</t>
  </si>
  <si>
    <t>1.129,75</t>
  </si>
  <si>
    <t>1.146,80</t>
  </si>
  <si>
    <t>1.117,20</t>
  </si>
  <si>
    <t>1.130,05</t>
  </si>
  <si>
    <t>1.158,30</t>
  </si>
  <si>
    <t>1.136,20</t>
  </si>
  <si>
    <t>1.161,70</t>
  </si>
  <si>
    <t>1.207,70</t>
  </si>
  <si>
    <t>1.147,75</t>
  </si>
  <si>
    <t>1.226,50</t>
  </si>
  <si>
    <t>1.204,30</t>
  </si>
  <si>
    <t>1.196,25</t>
  </si>
  <si>
    <t>1.217,15</t>
  </si>
  <si>
    <t>1.195,00</t>
  </si>
  <si>
    <t>1.197,70</t>
  </si>
  <si>
    <t>1.201,80</t>
  </si>
  <si>
    <t>1.175,45</t>
  </si>
  <si>
    <t>1.178,85</t>
  </si>
  <si>
    <t>1.176,60</t>
  </si>
  <si>
    <t>1.182,00</t>
  </si>
  <si>
    <t>1.163,40</t>
  </si>
  <si>
    <t>1.177,70</t>
  </si>
  <si>
    <t>1.191,90</t>
  </si>
  <si>
    <t>1.192,20</t>
  </si>
  <si>
    <t>1.190,85</t>
  </si>
  <si>
    <t>1.180,40</t>
  </si>
  <si>
    <t>1.190,05</t>
  </si>
  <si>
    <t>1.169,25</t>
  </si>
  <si>
    <t>1.192,00</t>
  </si>
  <si>
    <t>1.167,05</t>
  </si>
  <si>
    <t>1.169,70</t>
  </si>
  <si>
    <t>1.171,50</t>
  </si>
  <si>
    <t>1.157,75</t>
  </si>
  <si>
    <t>1.165,25</t>
  </si>
  <si>
    <t>1.151,20</t>
  </si>
  <si>
    <t>1.173,90</t>
  </si>
  <si>
    <t>1.149,95</t>
  </si>
  <si>
    <t>1.143,95</t>
  </si>
  <si>
    <t>1.144,10</t>
  </si>
  <si>
    <t>1.146,15</t>
  </si>
  <si>
    <t>1.129,90</t>
  </si>
  <si>
    <t>1.144,65</t>
  </si>
  <si>
    <t>1.153,15</t>
  </si>
  <si>
    <t>1.135,90</t>
  </si>
  <si>
    <t>1.141,05</t>
  </si>
  <si>
    <t>1.139,60</t>
  </si>
  <si>
    <t>1.127,95</t>
  </si>
  <si>
    <t>1.140,35</t>
  </si>
  <si>
    <t>1.118,30</t>
  </si>
  <si>
    <t>1.143,65</t>
  </si>
  <si>
    <t>1.103,75</t>
  </si>
  <si>
    <t>1.119,35</t>
  </si>
  <si>
    <t>1.101,20</t>
  </si>
  <si>
    <t>1.103,80</t>
  </si>
  <si>
    <t>1.117,70</t>
  </si>
  <si>
    <t>1.123,25</t>
  </si>
  <si>
    <t>1.105,65</t>
  </si>
  <si>
    <t>1.105,15</t>
  </si>
  <si>
    <t>1.105,60</t>
  </si>
  <si>
    <t>1.104,30</t>
  </si>
  <si>
    <t>1.097,10</t>
  </si>
  <si>
    <t>1.104,05</t>
  </si>
  <si>
    <t>1.097,41</t>
  </si>
  <si>
    <t>1.111,25</t>
  </si>
  <si>
    <t>1.095,80</t>
  </si>
  <si>
    <t>1.101,30</t>
  </si>
  <si>
    <t>1.086,70</t>
  </si>
  <si>
    <t>1.090,95</t>
  </si>
  <si>
    <t>1.094,35</t>
  </si>
  <si>
    <t>1.083,90</t>
  </si>
  <si>
    <t>1.092,60</t>
  </si>
  <si>
    <t>1.084,85</t>
  </si>
  <si>
    <t>1.097,65</t>
  </si>
  <si>
    <t>1.079,90</t>
  </si>
  <si>
    <t>1.084,25</t>
  </si>
  <si>
    <t>1.059,85</t>
  </si>
  <si>
    <t>1.087,85</t>
  </si>
  <si>
    <t>1.055,40</t>
  </si>
  <si>
    <t>1.059,25</t>
  </si>
  <si>
    <t>1.044,30</t>
  </si>
  <si>
    <t>1.063,10</t>
  </si>
  <si>
    <t>1.040,65</t>
  </si>
  <si>
    <t>1.044,90</t>
  </si>
  <si>
    <t>1.045,80</t>
  </si>
  <si>
    <t>1.049,15</t>
  </si>
  <si>
    <t>1.035,35</t>
  </si>
  <si>
    <t>1.045,55</t>
  </si>
  <si>
    <t>1.028,25</t>
  </si>
  <si>
    <t>1.048,50</t>
  </si>
  <si>
    <t>1.026,75</t>
  </si>
  <si>
    <t>1.027,85</t>
  </si>
  <si>
    <t>1.039,50</t>
  </si>
  <si>
    <t>1.042,60</t>
  </si>
  <si>
    <t>1.027,35</t>
  </si>
  <si>
    <t>1.039,80</t>
  </si>
  <si>
    <t>1.037,90</t>
  </si>
  <si>
    <t>1.044,50</t>
  </si>
  <si>
    <t>1.033,25</t>
  </si>
  <si>
    <t>1.038,10</t>
  </si>
  <si>
    <t>1.054,30</t>
  </si>
  <si>
    <t>1.060,10</t>
  </si>
  <si>
    <t>1.037,95</t>
  </si>
  <si>
    <t>1.054,95</t>
  </si>
  <si>
    <t>1.059,90</t>
  </si>
  <si>
    <t>1.067,80</t>
  </si>
  <si>
    <t>1.050,55</t>
  </si>
  <si>
    <t>1.060,40</t>
  </si>
  <si>
    <t>1.057,90</t>
  </si>
  <si>
    <t>1.061,75</t>
  </si>
  <si>
    <t>1.051,80</t>
  </si>
  <si>
    <t>1.059,35</t>
  </si>
  <si>
    <t>1.054,90</t>
  </si>
  <si>
    <t>1.065,10</t>
  </si>
  <si>
    <t>1.047,80</t>
  </si>
  <si>
    <t>1.055,00</t>
  </si>
  <si>
    <t>1.064,50</t>
  </si>
  <si>
    <t>1.068,10</t>
  </si>
  <si>
    <t>1.052,00</t>
  </si>
  <si>
    <t>1.063,70</t>
  </si>
  <si>
    <t>1.052,65</t>
  </si>
  <si>
    <t>1.065,50</t>
  </si>
  <si>
    <t>1.053,25</t>
  </si>
  <si>
    <t>1.057,70</t>
  </si>
  <si>
    <t>1.043,90</t>
  </si>
  <si>
    <t>1.050,85</t>
  </si>
  <si>
    <t>1.062,80</t>
  </si>
  <si>
    <t>1.066,50</t>
  </si>
  <si>
    <t>1.047,20</t>
  </si>
  <si>
    <t>1.064,90</t>
  </si>
  <si>
    <t>1.056,50</t>
  </si>
  <si>
    <t>1.064,35</t>
  </si>
  <si>
    <t>1.054,40</t>
  </si>
  <si>
    <t>1.069,30</t>
  </si>
  <si>
    <t>1.051,90</t>
  </si>
  <si>
    <t>1.056,25</t>
  </si>
  <si>
    <t>1.049,00</t>
  </si>
  <si>
    <t>1.059,75</t>
  </si>
  <si>
    <t>1.047,90</t>
  </si>
  <si>
    <t>1.049,25</t>
  </si>
  <si>
    <t>1.056,00</t>
  </si>
  <si>
    <t>1.044,85</t>
  </si>
  <si>
    <t>1.062,20</t>
  </si>
  <si>
    <t>1.043,50</t>
  </si>
  <si>
    <t>1.044,70</t>
  </si>
  <si>
    <t>1.041,35</t>
  </si>
  <si>
    <t>1.049,20</t>
  </si>
  <si>
    <t>1.037,30</t>
  </si>
  <si>
    <t>1.041,85</t>
  </si>
  <si>
    <t>1.017,00</t>
  </si>
  <si>
    <t>1.044,45</t>
  </si>
  <si>
    <t>1.015,74</t>
  </si>
  <si>
    <t>1.017,75</t>
  </si>
  <si>
    <t>1.001,80</t>
  </si>
  <si>
    <t>1.018,45</t>
  </si>
  <si>
    <t>1.001,55</t>
  </si>
  <si>
    <t>1.002,35</t>
  </si>
  <si>
    <t>1.008,20</t>
  </si>
  <si>
    <t>1.007,20</t>
  </si>
  <si>
    <t>1.010,40</t>
  </si>
  <si>
    <t>1.007,70</t>
  </si>
  <si>
    <t>1.009,95</t>
  </si>
  <si>
    <t>1.007,35</t>
  </si>
  <si>
    <t>1.019,50</t>
  </si>
  <si>
    <t>1.008,45</t>
  </si>
  <si>
    <t>1.013,85</t>
  </si>
  <si>
    <t>1.018,35</t>
  </si>
  <si>
    <t>1.005,90</t>
  </si>
  <si>
    <t>1.014,80</t>
  </si>
  <si>
    <t>1.003,60</t>
  </si>
  <si>
    <t>1.020,50</t>
  </si>
  <si>
    <t>1.002,90</t>
  </si>
  <si>
    <t>1.003,55</t>
  </si>
  <si>
    <t>1.005,45</t>
  </si>
  <si>
    <t>1.007,60</t>
  </si>
  <si>
    <t>1.007,15</t>
  </si>
  <si>
    <t>1.013,50</t>
  </si>
  <si>
    <t>1.018,55</t>
  </si>
  <si>
    <t>1.006,90</t>
  </si>
  <si>
    <t>1.012,45</t>
  </si>
  <si>
    <t>1.017,25</t>
  </si>
  <si>
    <t>1.024,85</t>
  </si>
  <si>
    <t>1.010,60</t>
  </si>
  <si>
    <t>1.017,70</t>
  </si>
  <si>
    <t>1.007,10</t>
  </si>
  <si>
    <t>1.021,50</t>
  </si>
  <si>
    <t>1.010,50</t>
  </si>
  <si>
    <t>1.000,15</t>
  </si>
  <si>
    <t>1.005,35</t>
  </si>
  <si>
    <t>1.009,70</t>
  </si>
  <si>
    <t>1.005,85</t>
  </si>
  <si>
    <t>1.012,55</t>
  </si>
  <si>
    <t>1.003,95</t>
  </si>
  <si>
    <t>1.008,95</t>
  </si>
  <si>
    <t>1.006,40</t>
  </si>
  <si>
    <t>1.003,90</t>
  </si>
  <si>
    <t>1.012,70</t>
  </si>
  <si>
    <t>1.002,70</t>
  </si>
  <si>
    <t>1.031,20</t>
  </si>
  <si>
    <t>1.007,50</t>
  </si>
  <si>
    <t>1.000,30</t>
  </si>
  <si>
    <t>4.398,37</t>
  </si>
  <si>
    <t>4.423,32</t>
  </si>
  <si>
    <t>4.443,06</t>
  </si>
  <si>
    <t>4.385,35</t>
  </si>
  <si>
    <t>4.423,16</t>
  </si>
  <si>
    <t>4.427,79</t>
  </si>
  <si>
    <t>4.436,03</t>
  </si>
  <si>
    <t>4.381,08</t>
  </si>
  <si>
    <t>4.430,25</t>
  </si>
  <si>
    <t>4.481,02</t>
  </si>
  <si>
    <t>4.492,50</t>
  </si>
  <si>
    <t>4.365,59</t>
  </si>
  <si>
    <t>4.474,06</t>
  </si>
  <si>
    <t>4.388,38</t>
  </si>
  <si>
    <t>4.511,00</t>
  </si>
  <si>
    <t>4.381,01</t>
  </si>
  <si>
    <t>4.387,40</t>
  </si>
  <si>
    <t>4.330,70</t>
  </si>
  <si>
    <t>4.397,53</t>
  </si>
  <si>
    <t>4.282,71</t>
  </si>
  <si>
    <t>4.329,50</t>
  </si>
  <si>
    <t>4.449,90</t>
  </si>
  <si>
    <t>4.465,55</t>
  </si>
  <si>
    <t>4.322,37</t>
  </si>
  <si>
    <t>4.448,92</t>
  </si>
  <si>
    <t>4.453,21</t>
  </si>
  <si>
    <t>4.472,10</t>
  </si>
  <si>
    <t>4.396,48</t>
  </si>
  <si>
    <t>4.455,15</t>
  </si>
  <si>
    <t>4.601,84</t>
  </si>
  <si>
    <t>4.630,25</t>
  </si>
  <si>
    <t>4.445,39</t>
  </si>
  <si>
    <t>4.601,25</t>
  </si>
  <si>
    <t>4.596,75</t>
  </si>
  <si>
    <t>4.643,35</t>
  </si>
  <si>
    <t>4.566,17</t>
  </si>
  <si>
    <t>4.593,68</t>
  </si>
  <si>
    <t>4.655,20</t>
  </si>
  <si>
    <t>4.674,20</t>
  </si>
  <si>
    <t>4.582,82</t>
  </si>
  <si>
    <t>4.658,59</t>
  </si>
  <si>
    <t>4.654,11</t>
  </si>
  <si>
    <t>4.697,66</t>
  </si>
  <si>
    <t>4.605,17</t>
  </si>
  <si>
    <t>4.651,87</t>
  </si>
  <si>
    <t>4.618,79</t>
  </si>
  <si>
    <t>4.681,40</t>
  </si>
  <si>
    <t>4.594,68</t>
  </si>
  <si>
    <t>4.603,56</t>
  </si>
  <si>
    <t>4.519,09</t>
  </si>
  <si>
    <t>4.632,61</t>
  </si>
  <si>
    <t>4.508,83</t>
  </si>
  <si>
    <t>4.519,08</t>
  </si>
  <si>
    <t>4.522,28</t>
  </si>
  <si>
    <t>4.541,49</t>
  </si>
  <si>
    <t>4.450,52</t>
  </si>
  <si>
    <t>4.522,80</t>
  </si>
  <si>
    <t>4.334,68</t>
  </si>
  <si>
    <t>4.524,70</t>
  </si>
  <si>
    <t>4.324,49</t>
  </si>
  <si>
    <t>4.334,52</t>
  </si>
  <si>
    <t>4.417,55</t>
  </si>
  <si>
    <t>4.436,39</t>
  </si>
  <si>
    <t>4.328,86</t>
  </si>
  <si>
    <t>4.416,82</t>
  </si>
  <si>
    <t>4.381,12</t>
  </si>
  <si>
    <t>4.429,26</t>
  </si>
  <si>
    <t>4.367,24</t>
  </si>
  <si>
    <t>4.376,60</t>
  </si>
  <si>
    <t>4.351,28</t>
  </si>
  <si>
    <t>4.397,25</t>
  </si>
  <si>
    <t>4.310,73</t>
  </si>
  <si>
    <t>4.351,34</t>
  </si>
  <si>
    <t>4.409,88</t>
  </si>
  <si>
    <t>4.450,23</t>
  </si>
  <si>
    <t>4.343,76</t>
  </si>
  <si>
    <t>4.408,70</t>
  </si>
  <si>
    <t>4.368,48</t>
  </si>
  <si>
    <t>4.441,26</t>
  </si>
  <si>
    <t>4.360,82</t>
  </si>
  <si>
    <t>4.368,46</t>
  </si>
  <si>
    <t>4.389,82</t>
  </si>
  <si>
    <t>4.435,47</t>
  </si>
  <si>
    <t>4.356,49</t>
  </si>
  <si>
    <t>4.388,96</t>
  </si>
  <si>
    <t>4.342,50</t>
  </si>
  <si>
    <t>4.396,71</t>
  </si>
  <si>
    <t>4.312,45</t>
  </si>
  <si>
    <t>4.343,74</t>
  </si>
  <si>
    <t>4.241,78</t>
  </si>
  <si>
    <t>4.372,17</t>
  </si>
  <si>
    <t>4.229,67</t>
  </si>
  <si>
    <t>4.240,42</t>
  </si>
  <si>
    <t>4.249,54</t>
  </si>
  <si>
    <t>4.306,00</t>
  </si>
  <si>
    <t>4.223,17</t>
  </si>
  <si>
    <t>4.247,02</t>
  </si>
  <si>
    <t>4.077,13</t>
  </si>
  <si>
    <t>4.267,97</t>
  </si>
  <si>
    <t>4.065,45</t>
  </si>
  <si>
    <t>4.077,65</t>
  </si>
  <si>
    <t>4.053,73</t>
  </si>
  <si>
    <t>4.106,46</t>
  </si>
  <si>
    <t>4.042,52</t>
  </si>
  <si>
    <t>4.053,45</t>
  </si>
  <si>
    <t>4.077,11</t>
  </si>
  <si>
    <t>4.083,29</t>
  </si>
  <si>
    <t>4.019,19</t>
  </si>
  <si>
    <t>4.042,67</t>
  </si>
  <si>
    <t>4.104,80</t>
  </si>
  <si>
    <t>4.116,30</t>
  </si>
  <si>
    <t>4.020,82</t>
  </si>
  <si>
    <t>4.103,58</t>
  </si>
  <si>
    <t>4.064,68</t>
  </si>
  <si>
    <t>4.120,43</t>
  </si>
  <si>
    <t>4.028,44</t>
  </si>
  <si>
    <t>4.066,16</t>
  </si>
  <si>
    <t>4.027,86</t>
  </si>
  <si>
    <t>4.116,68</t>
  </si>
  <si>
    <t>3.995,78</t>
  </si>
  <si>
    <t>4.028,75</t>
  </si>
  <si>
    <t>4.076,66</t>
  </si>
  <si>
    <t>4.089,92</t>
  </si>
  <si>
    <t>4.011,35</t>
  </si>
  <si>
    <t>4.076,65</t>
  </si>
  <si>
    <t>4.092,62</t>
  </si>
  <si>
    <t>4.116,29</t>
  </si>
  <si>
    <t>4.065,17</t>
  </si>
  <si>
    <t>4.053,17</t>
  </si>
  <si>
    <t>4.047,65</t>
  </si>
  <si>
    <t>4.082,45</t>
  </si>
  <si>
    <t>4.021,56</t>
  </si>
  <si>
    <t>4.048,78</t>
  </si>
  <si>
    <t>4.132,35</t>
  </si>
  <si>
    <t>4.146,12</t>
  </si>
  <si>
    <t>4.040,10</t>
  </si>
  <si>
    <t>4.130,54</t>
  </si>
  <si>
    <t>4.075,82</t>
  </si>
  <si>
    <t>4.166,42</t>
  </si>
  <si>
    <t>4.074,62</t>
  </si>
  <si>
    <t>4.077,92</t>
  </si>
  <si>
    <t>4.010,30</t>
  </si>
  <si>
    <t>4.087,00</t>
  </si>
  <si>
    <t>3.999,48</t>
  </si>
  <si>
    <t>4.006,31</t>
  </si>
  <si>
    <t>4.003,71</t>
  </si>
  <si>
    <t>4.040,56</t>
  </si>
  <si>
    <t>3.982,51</t>
  </si>
  <si>
    <t>4.017,60</t>
  </si>
  <si>
    <t>3.972,95</t>
  </si>
  <si>
    <t>4.024,22</t>
  </si>
  <si>
    <t>3.959,69</t>
  </si>
  <si>
    <t>3.972,94</t>
  </si>
  <si>
    <t>4.058,80</t>
  </si>
  <si>
    <t>4.070,06</t>
  </si>
  <si>
    <t>3.969,15</t>
  </si>
  <si>
    <t>4.062,06</t>
  </si>
  <si>
    <t>4.055,47</t>
  </si>
  <si>
    <t>4.080,83</t>
  </si>
  <si>
    <t>4.017,30</t>
  </si>
  <si>
    <t>4.055,53</t>
  </si>
  <si>
    <t>4.006,00</t>
  </si>
  <si>
    <t>4.100,75</t>
  </si>
  <si>
    <t>3.984,45</t>
  </si>
  <si>
    <t>4.001,84</t>
  </si>
  <si>
    <t>4.122,63</t>
  </si>
  <si>
    <t>3.986,37</t>
  </si>
  <si>
    <t>4.121,08</t>
  </si>
  <si>
    <t>4.121,62</t>
  </si>
  <si>
    <t>4.136,23</t>
  </si>
  <si>
    <t>4.072,45</t>
  </si>
  <si>
    <t>4.076,56</t>
  </si>
  <si>
    <t>4.138,38</t>
  </si>
  <si>
    <t>4.054,04</t>
  </si>
  <si>
    <t>4.077,95</t>
  </si>
  <si>
    <t>4.107,82</t>
  </si>
  <si>
    <t>4.134,39</t>
  </si>
  <si>
    <t>4.021,76</t>
  </si>
  <si>
    <t>4.107,32</t>
  </si>
  <si>
    <t>4.166,99</t>
  </si>
  <si>
    <t>4.183,27</t>
  </si>
  <si>
    <t>4.092,02</t>
  </si>
  <si>
    <t>4.165,17</t>
  </si>
  <si>
    <t>4.175,71</t>
  </si>
  <si>
    <t>4.202,67</t>
  </si>
  <si>
    <t>4.128,19</t>
  </si>
  <si>
    <t>4.175,70</t>
  </si>
  <si>
    <t>4.124,00</t>
  </si>
  <si>
    <t>4.195,54</t>
  </si>
  <si>
    <t>4.120,92</t>
  </si>
  <si>
    <t>4.123,98</t>
  </si>
  <si>
    <t>4.031,04</t>
  </si>
  <si>
    <t>4.144,22</t>
  </si>
  <si>
    <t>4.030,38</t>
  </si>
  <si>
    <t>4.008,49</t>
  </si>
  <si>
    <t>4.115,55</t>
  </si>
  <si>
    <t>3.960,10</t>
  </si>
  <si>
    <t>4.008,48</t>
  </si>
  <si>
    <t>4.017,59</t>
  </si>
  <si>
    <t>4.064,81</t>
  </si>
  <si>
    <t>3.944,23</t>
  </si>
  <si>
    <t>4.017,57</t>
  </si>
  <si>
    <t>4.089,66</t>
  </si>
  <si>
    <t>4.093,68</t>
  </si>
  <si>
    <t>4.001,30</t>
  </si>
  <si>
    <t>4.089,26</t>
  </si>
  <si>
    <t>4.027,57</t>
  </si>
  <si>
    <t>4.097,94</t>
  </si>
  <si>
    <t>3.982,83</t>
  </si>
  <si>
    <t>4.027,56</t>
  </si>
  <si>
    <t>4.000,71</t>
  </si>
  <si>
    <t>4.044,59</t>
  </si>
  <si>
    <t>3.962,78</t>
  </si>
  <si>
    <t>4.000,69</t>
  </si>
  <si>
    <t>4.113,08</t>
  </si>
  <si>
    <t>4.115,26</t>
  </si>
  <si>
    <t>3.959,38</t>
  </si>
  <si>
    <t>4.110,26</t>
  </si>
  <si>
    <t>4.191,63</t>
  </si>
  <si>
    <t>4.202,55</t>
  </si>
  <si>
    <t>4.090,75</t>
  </si>
  <si>
    <t>4.191,62</t>
  </si>
  <si>
    <t>4.143,61</t>
  </si>
  <si>
    <t>4.220,82</t>
  </si>
  <si>
    <t>4.136,30</t>
  </si>
  <si>
    <t>4.160,26</t>
  </si>
  <si>
    <t>4.210,05</t>
  </si>
  <si>
    <t>4.213,66</t>
  </si>
  <si>
    <t>4.120,89</t>
  </si>
  <si>
    <t>4.210,09</t>
  </si>
  <si>
    <t>4.258,87</t>
  </si>
  <si>
    <t>4.330,39</t>
  </si>
  <si>
    <t>4.201,40</t>
  </si>
  <si>
    <t>4.258,86</t>
  </si>
  <si>
    <t>4.334,03</t>
  </si>
  <si>
    <t>4.382,85</t>
  </si>
  <si>
    <t>4.219,05</t>
  </si>
  <si>
    <t>4.331,31</t>
  </si>
  <si>
    <t>4.308,12</t>
  </si>
  <si>
    <t>4.355,35</t>
  </si>
  <si>
    <t>4.303,45</t>
  </si>
  <si>
    <t>4.309,34</t>
  </si>
  <si>
    <t>4.222,50</t>
  </si>
  <si>
    <t>4.372,86</t>
  </si>
  <si>
    <t>4.219,33</t>
  </si>
  <si>
    <t>4.219,32</t>
  </si>
  <si>
    <t>4.215,13</t>
  </si>
  <si>
    <t>4.246,53</t>
  </si>
  <si>
    <t>4.170,02</t>
  </si>
  <si>
    <t>4.215,12</t>
  </si>
  <si>
    <t>4.075,10</t>
  </si>
  <si>
    <t>4.220,25</t>
  </si>
  <si>
    <t>4.023,55</t>
  </si>
  <si>
    <t>4.075,08</t>
  </si>
  <si>
    <t>4.255,70</t>
  </si>
  <si>
    <t>4.258,29</t>
  </si>
  <si>
    <t>4.066,86</t>
  </si>
  <si>
    <t>4.264,15</t>
  </si>
  <si>
    <t>4.331,26</t>
  </si>
  <si>
    <t>4.363,50</t>
  </si>
  <si>
    <t>4.236,61</t>
  </si>
  <si>
    <t>4.329,85</t>
  </si>
  <si>
    <t>4.332,21</t>
  </si>
  <si>
    <t>4.353,62</t>
  </si>
  <si>
    <t>4.268,99</t>
  </si>
  <si>
    <t>4.329,33</t>
  </si>
  <si>
    <t>4.476,24</t>
  </si>
  <si>
    <t>4.482,02</t>
  </si>
  <si>
    <t>4.311,41</t>
  </si>
  <si>
    <t>4.475,43</t>
  </si>
  <si>
    <t>4.442,83</t>
  </si>
  <si>
    <t>4.515,55</t>
  </si>
  <si>
    <t>4.423,79</t>
  </si>
  <si>
    <t>4.434,42</t>
  </si>
  <si>
    <t>4.489,18</t>
  </si>
  <si>
    <t>4.500,71</t>
  </si>
  <si>
    <t>4.426,10</t>
  </si>
  <si>
    <t>4.488,09</t>
  </si>
  <si>
    <t>4.487,30</t>
  </si>
  <si>
    <t>4.541,82</t>
  </si>
  <si>
    <t>4.462,78</t>
  </si>
  <si>
    <t>4.485,15</t>
  </si>
  <si>
    <t>4.521,91</t>
  </si>
  <si>
    <t>4.546,44</t>
  </si>
  <si>
    <t>4.447,12</t>
  </si>
  <si>
    <t>4.539,27</t>
  </si>
  <si>
    <t>4.494,94</t>
  </si>
  <si>
    <t>4.595,31</t>
  </si>
  <si>
    <t>4.488,68</t>
  </si>
  <si>
    <t>4.494,93</t>
  </si>
  <si>
    <t>4.456,22</t>
  </si>
  <si>
    <t>4.516,99</t>
  </si>
  <si>
    <t>4.366,41</t>
  </si>
  <si>
    <t>4.458,21</t>
  </si>
  <si>
    <t>4.507,52</t>
  </si>
  <si>
    <t>4.538,55</t>
  </si>
  <si>
    <t>4.401,45</t>
  </si>
  <si>
    <t>4.507,51</t>
  </si>
  <si>
    <t>4.573,40</t>
  </si>
  <si>
    <t>4.581,35</t>
  </si>
  <si>
    <t>4.482,64</t>
  </si>
  <si>
    <t>4.571,16</t>
  </si>
  <si>
    <t>4.542,00</t>
  </si>
  <si>
    <t>4.582,34</t>
  </si>
  <si>
    <t>4.535,99</t>
  </si>
  <si>
    <t>4.509,38</t>
  </si>
  <si>
    <t>4.542,41</t>
  </si>
  <si>
    <t>4.552,77</t>
  </si>
  <si>
    <t>4.491,79</t>
  </si>
  <si>
    <t>4.545,18</t>
  </si>
  <si>
    <t>4.544,30</t>
  </si>
  <si>
    <t>4.572,71</t>
  </si>
  <si>
    <t>4.489,59</t>
  </si>
  <si>
    <t>4.545,16</t>
  </si>
  <si>
    <t>4.482,18</t>
  </si>
  <si>
    <t>4.552,78</t>
  </si>
  <si>
    <t>4.453,12</t>
  </si>
  <si>
    <t>4.482,46</t>
  </si>
  <si>
    <t>4.567,63</t>
  </si>
  <si>
    <t>4.589,76</t>
  </si>
  <si>
    <t>4.465,34</t>
  </si>
  <si>
    <t>4.567,61</t>
  </si>
  <si>
    <t>4.531,42</t>
  </si>
  <si>
    <t>4.584,54</t>
  </si>
  <si>
    <t>4.480,31</t>
  </si>
  <si>
    <t>4.540,07</t>
  </si>
  <si>
    <t>4.651,98</t>
  </si>
  <si>
    <t>4.665,73</t>
  </si>
  <si>
    <t>4.511,62</t>
  </si>
  <si>
    <t>4.651,97</t>
  </si>
  <si>
    <t>4.688,84</t>
  </si>
  <si>
    <t>4.718,93</t>
  </si>
  <si>
    <t>4.643,90</t>
  </si>
  <si>
    <t>4.688,63</t>
  </si>
  <si>
    <t>4.715,29</t>
  </si>
  <si>
    <t>4.727,21</t>
  </si>
  <si>
    <t>4.669,45</t>
  </si>
  <si>
    <t>4.715,27</t>
  </si>
  <si>
    <t>4.734,97</t>
  </si>
  <si>
    <t>4.773,83</t>
  </si>
  <si>
    <t>4.638,32</t>
  </si>
  <si>
    <t>4.735,27</t>
  </si>
  <si>
    <t>4.683,79</t>
  </si>
  <si>
    <t>4.748,78</t>
  </si>
  <si>
    <t>4.647,54</t>
  </si>
  <si>
    <t>4.714,89</t>
  </si>
  <si>
    <t>4.686,82</t>
  </si>
  <si>
    <t>4.750,75</t>
  </si>
  <si>
    <t>4.678,20</t>
  </si>
  <si>
    <t>4.686,81</t>
  </si>
  <si>
    <t>4.690,26</t>
  </si>
  <si>
    <t>4.765,17</t>
  </si>
  <si>
    <t>4.684,44</t>
  </si>
  <si>
    <t>4.690,25</t>
  </si>
  <si>
    <t>4.569,01</t>
  </si>
  <si>
    <t>4.723,55</t>
  </si>
  <si>
    <t>4.546,22</t>
  </si>
  <si>
    <t>4.557,23</t>
  </si>
  <si>
    <t>4.523,91</t>
  </si>
  <si>
    <t>4.586,79</t>
  </si>
  <si>
    <t>4.513,27</t>
  </si>
  <si>
    <t>4.523,90</t>
  </si>
  <si>
    <t>4.623,02</t>
  </si>
  <si>
    <t>4.631,43</t>
  </si>
  <si>
    <t>4.500,85</t>
  </si>
  <si>
    <t>4.614,95</t>
  </si>
  <si>
    <t>4.626,45</t>
  </si>
  <si>
    <t>4.660,62</t>
  </si>
  <si>
    <t>4.559,94</t>
  </si>
  <si>
    <t>4.622,59</t>
  </si>
  <si>
    <t>4.541,53</t>
  </si>
  <si>
    <t>4.647,51</t>
  </si>
  <si>
    <t>4.539,39</t>
  </si>
  <si>
    <t>4.544,12</t>
  </si>
  <si>
    <t>4.595,52</t>
  </si>
  <si>
    <t>4.610,39</t>
  </si>
  <si>
    <t>4.509,96</t>
  </si>
  <si>
    <t>4.595,51</t>
  </si>
  <si>
    <t>4.682,12</t>
  </si>
  <si>
    <t>4.701,82</t>
  </si>
  <si>
    <t>4.554,63</t>
  </si>
  <si>
    <t>4.682,10</t>
  </si>
  <si>
    <t>4.699,05</t>
  </si>
  <si>
    <t>4.730,18</t>
  </si>
  <si>
    <t>4.666,96</t>
  </si>
  <si>
    <t>4.709,25</t>
  </si>
  <si>
    <t>4.693,89</t>
  </si>
  <si>
    <t>4.740,58</t>
  </si>
  <si>
    <t>4.657,64</t>
  </si>
  <si>
    <t>4.693,88</t>
  </si>
  <si>
    <t>4.738,79</t>
  </si>
  <si>
    <t>4.754,40</t>
  </si>
  <si>
    <t>4.664,33</t>
  </si>
  <si>
    <t>4.738,78</t>
  </si>
  <si>
    <t>4.721,80</t>
  </si>
  <si>
    <t>4.772,59</t>
  </si>
  <si>
    <t>4.708,34</t>
  </si>
  <si>
    <t>4.712,85</t>
  </si>
  <si>
    <t>4.820,25</t>
  </si>
  <si>
    <t>4.833,34</t>
  </si>
  <si>
    <t>4.667,96</t>
  </si>
  <si>
    <t>4.820,83</t>
  </si>
  <si>
    <t>4.792,93</t>
  </si>
  <si>
    <t>4.828,07</t>
  </si>
  <si>
    <t>4.736,74</t>
  </si>
  <si>
    <t>4.830,43</t>
  </si>
  <si>
    <t>4.792,42</t>
  </si>
  <si>
    <t>4.889,70</t>
  </si>
  <si>
    <t>4.767,47</t>
  </si>
  <si>
    <t>4.788,58</t>
  </si>
  <si>
    <t>4.791,83</t>
  </si>
  <si>
    <t>4.840,28</t>
  </si>
  <si>
    <t>4.773,26</t>
  </si>
  <si>
    <t>4.791,14</t>
  </si>
  <si>
    <t>4.841,06</t>
  </si>
  <si>
    <t>4.871,78</t>
  </si>
  <si>
    <t>4.786,37</t>
  </si>
  <si>
    <t>4.841,14</t>
  </si>
  <si>
    <t>4.743,06</t>
  </si>
  <si>
    <t>4.846,97</t>
  </si>
  <si>
    <t>4.741,01</t>
  </si>
  <si>
    <t>4.741,69</t>
  </si>
  <si>
    <t>4.686,91</t>
  </si>
  <si>
    <t>4.750,39</t>
  </si>
  <si>
    <t>4.644,20</t>
  </si>
  <si>
    <t>4.748,18</t>
  </si>
  <si>
    <t>4.765,77</t>
  </si>
  <si>
    <t>4.795,42</t>
  </si>
  <si>
    <t>4.731,04</t>
  </si>
  <si>
    <t>4.766,00</t>
  </si>
  <si>
    <t>4.730,48</t>
  </si>
  <si>
    <t>4.801,51</t>
  </si>
  <si>
    <t>4.698,56</t>
  </si>
  <si>
    <t>4.719,37</t>
  </si>
  <si>
    <t>4.744,50</t>
  </si>
  <si>
    <t>4.856,30</t>
  </si>
  <si>
    <t>4.699,46</t>
  </si>
  <si>
    <t>4.706,00</t>
  </si>
  <si>
    <t>4.660,00</t>
  </si>
  <si>
    <t>4.718,25</t>
  </si>
  <si>
    <t>4.607,30</t>
  </si>
  <si>
    <t>4.650,89</t>
  </si>
  <si>
    <t>4.653,83</t>
  </si>
  <si>
    <t>4.706,67</t>
  </si>
  <si>
    <t>4.601,08</t>
  </si>
  <si>
    <t>4.676,42</t>
  </si>
  <si>
    <t>4.758,78</t>
  </si>
  <si>
    <t>4.801,00</t>
  </si>
  <si>
    <t>4.553,94</t>
  </si>
  <si>
    <t>4.758,76</t>
  </si>
  <si>
    <t>4.672,02</t>
  </si>
  <si>
    <t>4.793,35</t>
  </si>
  <si>
    <t>4.661,66</t>
  </si>
  <si>
    <t>4.672,01</t>
  </si>
  <si>
    <t>4.511,95</t>
  </si>
  <si>
    <t>4.687,54</t>
  </si>
  <si>
    <t>4.482,80</t>
  </si>
  <si>
    <t>4.511,25</t>
  </si>
  <si>
    <t>4.493,00</t>
  </si>
  <si>
    <t>4.581,62</t>
  </si>
  <si>
    <t>4.419,81</t>
  </si>
  <si>
    <t>4.492,99</t>
  </si>
  <si>
    <t>4.390,14</t>
  </si>
  <si>
    <t>4.556,15</t>
  </si>
  <si>
    <t>4.375,49</t>
  </si>
  <si>
    <t>4.380,03</t>
  </si>
  <si>
    <t>4.511,80</t>
  </si>
  <si>
    <t>4.544,46</t>
  </si>
  <si>
    <t>4.350,78</t>
  </si>
  <si>
    <t>4.506,55</t>
  </si>
  <si>
    <t>4.473,51</t>
  </si>
  <si>
    <t>4.602,64</t>
  </si>
  <si>
    <t>4.456,13</t>
  </si>
  <si>
    <t>4.474,44</t>
  </si>
  <si>
    <t>4.413,83</t>
  </si>
  <si>
    <t>4.484,27</t>
  </si>
  <si>
    <t>4.306,15</t>
  </si>
  <si>
    <t>4.407,62</t>
  </si>
  <si>
    <t>4.491,66</t>
  </si>
  <si>
    <t>4.536,32</t>
  </si>
  <si>
    <t>4.098,87</t>
  </si>
  <si>
    <t>4.491,15</t>
  </si>
  <si>
    <t>4.649,68</t>
  </si>
  <si>
    <t>4.736,16</t>
  </si>
  <si>
    <t>4.477,82</t>
  </si>
  <si>
    <t>4.651,73</t>
  </si>
  <si>
    <t>4.825,59</t>
  </si>
  <si>
    <t>4.867,56</t>
  </si>
  <si>
    <t>4.503,08</t>
  </si>
  <si>
    <t>4.818,81</t>
  </si>
  <si>
    <t>5.006,76</t>
  </si>
  <si>
    <t>5.017,54</t>
  </si>
  <si>
    <t>4.806,80</t>
  </si>
  <si>
    <t>5.006,00</t>
  </si>
  <si>
    <t>5.006,18</t>
  </si>
  <si>
    <t>5.044,84</t>
  </si>
  <si>
    <t>4.973,75</t>
  </si>
  <si>
    <t>5.006,43</t>
  </si>
  <si>
    <t>5.019,26</t>
  </si>
  <si>
    <t>5.038,38</t>
  </si>
  <si>
    <t>4.967,50</t>
  </si>
  <si>
    <t>5.019,25</t>
  </si>
  <si>
    <t>5.080,70</t>
  </si>
  <si>
    <t>5.129,13</t>
  </si>
  <si>
    <t>5.009,51</t>
  </si>
  <si>
    <t>5.080,07</t>
  </si>
  <si>
    <t>5.177,38</t>
  </si>
  <si>
    <t>5.194,79</t>
  </si>
  <si>
    <t>5.054,67</t>
  </si>
  <si>
    <t>5.177,07</t>
  </si>
  <si>
    <t>5.189,84</t>
  </si>
  <si>
    <t>5.223,62</t>
  </si>
  <si>
    <t>5.149,95</t>
  </si>
  <si>
    <t>5.192,94</t>
  </si>
  <si>
    <t>5.139,30</t>
  </si>
  <si>
    <t>5.238,70</t>
  </si>
  <si>
    <t>5.117,84</t>
  </si>
  <si>
    <t>5.139,56</t>
  </si>
  <si>
    <t>5.180,45</t>
  </si>
  <si>
    <t>5.199,37</t>
  </si>
  <si>
    <t>5.014,73</t>
  </si>
  <si>
    <t>5.171,12</t>
  </si>
  <si>
    <t>5.077,43</t>
  </si>
  <si>
    <t>5.175,06</t>
  </si>
  <si>
    <t>5.062,89</t>
  </si>
  <si>
    <t>5.077,39</t>
  </si>
  <si>
    <t>5.135,96</t>
  </si>
  <si>
    <t>5.196,15</t>
  </si>
  <si>
    <t>5.050,84</t>
  </si>
  <si>
    <t>5.135,92</t>
  </si>
  <si>
    <t>5.087,96</t>
  </si>
  <si>
    <t>5.206,36</t>
  </si>
  <si>
    <t>5.083,45</t>
  </si>
  <si>
    <t>5.087,47</t>
  </si>
  <si>
    <t>5.327,55</t>
  </si>
  <si>
    <t>5.380,41</t>
  </si>
  <si>
    <t>4.996,19</t>
  </si>
  <si>
    <t>5.327,42</t>
  </si>
  <si>
    <t>5.301,75</t>
  </si>
  <si>
    <t>5.419,25</t>
  </si>
  <si>
    <t>5.261,37</t>
  </si>
  <si>
    <t>5.277,90</t>
  </si>
  <si>
    <t>5.187,61</t>
  </si>
  <si>
    <t>5.279,56</t>
  </si>
  <si>
    <t>5.166,54</t>
  </si>
  <si>
    <t>5.187,26</t>
  </si>
  <si>
    <t>5.171,00</t>
  </si>
  <si>
    <t>5.205,90</t>
  </si>
  <si>
    <t>5.130,73</t>
  </si>
  <si>
    <t>5.171,16</t>
  </si>
  <si>
    <t>5.148,27</t>
  </si>
  <si>
    <t>5.218,16</t>
  </si>
  <si>
    <t>5.127,21</t>
  </si>
  <si>
    <t>5.148,18</t>
  </si>
  <si>
    <t>5.231,55</t>
  </si>
  <si>
    <t>5.249,96</t>
  </si>
  <si>
    <t>5.094,50</t>
  </si>
  <si>
    <t>5.102,84</t>
  </si>
  <si>
    <t>5.238,14</t>
  </si>
  <si>
    <t>5.102,38</t>
  </si>
  <si>
    <t>5.104,34</t>
  </si>
  <si>
    <t>4.999,34</t>
  </si>
  <si>
    <t>5.105,45</t>
  </si>
  <si>
    <t>4.981,38</t>
  </si>
  <si>
    <t>4.999,35</t>
  </si>
  <si>
    <t>4.979,45</t>
  </si>
  <si>
    <t>5.022,36</t>
  </si>
  <si>
    <t>4.960,47</t>
  </si>
  <si>
    <t>4.877,71</t>
  </si>
  <si>
    <t>5.011,07</t>
  </si>
  <si>
    <t>4.854,15</t>
  </si>
  <si>
    <t>4.877,70</t>
  </si>
  <si>
    <t>4.992,48</t>
  </si>
  <si>
    <t>5.001,10</t>
  </si>
  <si>
    <t>4.842,50</t>
  </si>
  <si>
    <t>4.992,37</t>
  </si>
  <si>
    <t>5.040,75</t>
  </si>
  <si>
    <t>5.041,65</t>
  </si>
  <si>
    <t>4.966,64</t>
  </si>
  <si>
    <t>5.043,11</t>
  </si>
  <si>
    <t>4.920,27</t>
  </si>
  <si>
    <t>5.047,93</t>
  </si>
  <si>
    <t>4.888,71</t>
  </si>
  <si>
    <t>4.920,32</t>
  </si>
  <si>
    <t>5.079,04</t>
  </si>
  <si>
    <t>5.100,25</t>
  </si>
  <si>
    <t>4.879,05</t>
  </si>
  <si>
    <t>5.078,96</t>
  </si>
  <si>
    <t>5.023,46</t>
  </si>
  <si>
    <t>5.119,24</t>
  </si>
  <si>
    <t>5.020,68</t>
  </si>
  <si>
    <t>5.023,47</t>
  </si>
  <si>
    <t>5.065,32</t>
  </si>
  <si>
    <t>5.078,84</t>
  </si>
  <si>
    <t>4.987,54</t>
  </si>
  <si>
    <t>5.065,55</t>
  </si>
  <si>
    <t>4.960,97</t>
  </si>
  <si>
    <t>5.086,85</t>
  </si>
  <si>
    <t>4.960,17</t>
  </si>
  <si>
    <t>4.961,15</t>
  </si>
  <si>
    <t>4.770,55</t>
  </si>
  <si>
    <t>4.971,99</t>
  </si>
  <si>
    <t>4.655,49</t>
  </si>
  <si>
    <t>4.770,95</t>
  </si>
  <si>
    <t>4.963,74</t>
  </si>
  <si>
    <t>5.024,12</t>
  </si>
  <si>
    <t>4.760,05</t>
  </si>
  <si>
    <t>4.963,60</t>
  </si>
  <si>
    <t>4.939,34</t>
  </si>
  <si>
    <t>5.092,68</t>
  </si>
  <si>
    <t>4.854,81</t>
  </si>
  <si>
    <t>4.939,33</t>
  </si>
  <si>
    <t>4.665,16</t>
  </si>
  <si>
    <t>4.994,28</t>
  </si>
  <si>
    <t>4.648,50</t>
  </si>
  <si>
    <t>4.666,27</t>
  </si>
  <si>
    <t>4.799,72</t>
  </si>
  <si>
    <t>4.885,08</t>
  </si>
  <si>
    <t>4.404,12</t>
  </si>
  <si>
    <t>4.865,35</t>
  </si>
  <si>
    <t>5.395,58</t>
  </si>
  <si>
    <t>5.451,20</t>
  </si>
  <si>
    <t>4.681,94</t>
  </si>
  <si>
    <t>5.395,88</t>
  </si>
  <si>
    <t>5.399,91</t>
  </si>
  <si>
    <t>5.595,46</t>
  </si>
  <si>
    <t>5.110,73</t>
  </si>
  <si>
    <t>5.400,25</t>
  </si>
  <si>
    <t>5.189,63</t>
  </si>
  <si>
    <t>5.401,62</t>
  </si>
  <si>
    <t>5.157,35</t>
  </si>
  <si>
    <t>5.189,62</t>
  </si>
  <si>
    <t>5.014,85</t>
  </si>
  <si>
    <t>5.190,56</t>
  </si>
  <si>
    <t>5.006,20</t>
  </si>
  <si>
    <t>5.015,34</t>
  </si>
  <si>
    <t>5.007,11</t>
  </si>
  <si>
    <t>5.111,40</t>
  </si>
  <si>
    <t>4.989,85</t>
  </si>
  <si>
    <t>4.982,91</t>
  </si>
  <si>
    <t>4.936,75</t>
  </si>
  <si>
    <t>4.989,93</t>
  </si>
  <si>
    <t>4.899,72</t>
  </si>
  <si>
    <t>4.836,95</t>
  </si>
  <si>
    <t>4.941,25</t>
  </si>
  <si>
    <t>4.772,38</t>
  </si>
  <si>
    <t>4.836,67</t>
  </si>
  <si>
    <t>4.763,53</t>
  </si>
  <si>
    <t>4.888,22</t>
  </si>
  <si>
    <t>4.755,70</t>
  </si>
  <si>
    <t>4.763,49</t>
  </si>
  <si>
    <t>4.671,02</t>
  </si>
  <si>
    <t>4.766,46</t>
  </si>
  <si>
    <t>4.659,34</t>
  </si>
  <si>
    <t>4.630,80</t>
  </si>
  <si>
    <t>4.690,80</t>
  </si>
  <si>
    <t>4.629,80</t>
  </si>
  <si>
    <t>4.595,10</t>
  </si>
  <si>
    <t>4.614,90</t>
  </si>
  <si>
    <t>4.621,27</t>
  </si>
  <si>
    <t>4.537,15</t>
  </si>
  <si>
    <t>4.614,91</t>
  </si>
  <si>
    <t>4.620,83</t>
  </si>
  <si>
    <t>4.632,65</t>
  </si>
  <si>
    <t>4.581,05</t>
  </si>
  <si>
    <t>4.588,05</t>
  </si>
  <si>
    <t>4.643,06</t>
  </si>
  <si>
    <t>4.585,32</t>
  </si>
  <si>
    <t>4.588,00</t>
  </si>
  <si>
    <t>4.593,89</t>
  </si>
  <si>
    <t>4.634,76</t>
  </si>
  <si>
    <t>4.569,45</t>
  </si>
  <si>
    <t>4.594,00</t>
  </si>
  <si>
    <t>4.519,45</t>
  </si>
  <si>
    <t>4.630,47</t>
  </si>
  <si>
    <t>4.513,57</t>
  </si>
  <si>
    <t>4.510,45</t>
  </si>
  <si>
    <t>4.476,71</t>
  </si>
  <si>
    <t>4.517,40</t>
  </si>
  <si>
    <t>4.452,62</t>
  </si>
  <si>
    <t>4.476,73</t>
  </si>
  <si>
    <t>4.453,04</t>
  </si>
  <si>
    <t>4.479,80</t>
  </si>
  <si>
    <t>4.407,48</t>
  </si>
  <si>
    <t>4.497,33</t>
  </si>
  <si>
    <t>4.500,65</t>
  </si>
  <si>
    <t>4.423,47</t>
  </si>
  <si>
    <t>4.497,34</t>
  </si>
  <si>
    <t>4.448,56</t>
  </si>
  <si>
    <t>4.497,54</t>
  </si>
  <si>
    <t>4.427,25</t>
  </si>
  <si>
    <t>4.448,47</t>
  </si>
  <si>
    <t>4.356,12</t>
  </si>
  <si>
    <t>4.456,05</t>
  </si>
  <si>
    <t>4.345,88</t>
  </si>
  <si>
    <t>4.330,50</t>
  </si>
  <si>
    <t>4.333,00</t>
  </si>
  <si>
    <t>4.402,53</t>
  </si>
  <si>
    <t>4.310,01</t>
  </si>
  <si>
    <t>4.348,35</t>
  </si>
  <si>
    <t>4.329,42</t>
  </si>
  <si>
    <t>4.351,65</t>
  </si>
  <si>
    <t>4.324,42</t>
  </si>
  <si>
    <t>4.315,09</t>
  </si>
  <si>
    <t>4.346,47</t>
  </si>
  <si>
    <t>4.373,89</t>
  </si>
  <si>
    <t>4.274,51</t>
  </si>
  <si>
    <t>4.346,51</t>
  </si>
  <si>
    <t>4.332,09</t>
  </si>
  <si>
    <t>4.404,51</t>
  </si>
  <si>
    <t>4.323,33</t>
  </si>
  <si>
    <t>4.332,08</t>
  </si>
  <si>
    <t>4.540,70</t>
  </si>
  <si>
    <t>4.550,10</t>
  </si>
  <si>
    <t>4.303,75</t>
  </si>
  <si>
    <t>4.532,63</t>
  </si>
  <si>
    <t>4.479,64</t>
  </si>
  <si>
    <t>4.550,11</t>
  </si>
  <si>
    <t>4.475,10</t>
  </si>
  <si>
    <t>4.495,35</t>
  </si>
  <si>
    <t>4.487,10</t>
  </si>
  <si>
    <t>4.500,35</t>
  </si>
  <si>
    <t>4.483,59</t>
  </si>
  <si>
    <t>4.488,81</t>
  </si>
  <si>
    <t>4.525,71</t>
  </si>
  <si>
    <t>4.448,27</t>
  </si>
  <si>
    <t>4.488,82</t>
  </si>
  <si>
    <t>4.445,62</t>
  </si>
  <si>
    <t>4.499,87</t>
  </si>
  <si>
    <t>4.429,92</t>
  </si>
  <si>
    <t>4.445,95</t>
  </si>
  <si>
    <t>4.338,98</t>
  </si>
  <si>
    <t>4.449,60</t>
  </si>
  <si>
    <t>4.337,90</t>
  </si>
  <si>
    <t>4.338,55</t>
  </si>
  <si>
    <t>4.332,33</t>
  </si>
  <si>
    <t>4.356,65</t>
  </si>
  <si>
    <t>4.309,01</t>
  </si>
  <si>
    <t>4.332,40</t>
  </si>
  <si>
    <t>4.341,06</t>
  </si>
  <si>
    <t>4.374,69</t>
  </si>
  <si>
    <t>4.308,60</t>
  </si>
  <si>
    <t>4.341,08</t>
  </si>
  <si>
    <t>4.303,80</t>
  </si>
  <si>
    <t>4.349,13</t>
  </si>
  <si>
    <t>4.301,27</t>
  </si>
  <si>
    <t>4.302,58</t>
  </si>
  <si>
    <t>4.335,16</t>
  </si>
  <si>
    <t>4.271,34</t>
  </si>
  <si>
    <t>4.302,70</t>
  </si>
  <si>
    <t>4.299,00</t>
  </si>
  <si>
    <t>4.350,50</t>
  </si>
  <si>
    <t>4.285,21</t>
  </si>
  <si>
    <t>4.302,43</t>
  </si>
  <si>
    <t>4.283,26</t>
  </si>
  <si>
    <t>4.353,72</t>
  </si>
  <si>
    <t>4.257,60</t>
  </si>
  <si>
    <t>4.283,28</t>
  </si>
  <si>
    <t>4.228,53</t>
  </si>
  <si>
    <t>4.286,24</t>
  </si>
  <si>
    <t>4.203,98</t>
  </si>
  <si>
    <t>4.228,55</t>
  </si>
  <si>
    <t>4.209,56</t>
  </si>
  <si>
    <t>4.239,10</t>
  </si>
  <si>
    <t>4.181,68</t>
  </si>
  <si>
    <t>4.209,54</t>
  </si>
  <si>
    <t>4.189,00</t>
  </si>
  <si>
    <t>4.221,67</t>
  </si>
  <si>
    <t>4.170,00</t>
  </si>
  <si>
    <t>4.189,05</t>
  </si>
  <si>
    <t>4.197,19</t>
  </si>
  <si>
    <t>4.219,31</t>
  </si>
  <si>
    <t>4.176,34</t>
  </si>
  <si>
    <t>4.197,13</t>
  </si>
  <si>
    <t>4.208,69</t>
  </si>
  <si>
    <t>4.259,55</t>
  </si>
  <si>
    <t>4.191,95</t>
  </si>
  <si>
    <t>4.206,15</t>
  </si>
  <si>
    <t>4.219,46</t>
  </si>
  <si>
    <t>4.174,60</t>
  </si>
  <si>
    <t>4.206,22</t>
  </si>
  <si>
    <t>4.208,14</t>
  </si>
  <si>
    <t>4.242,00</t>
  </si>
  <si>
    <t>4.194,39</t>
  </si>
  <si>
    <t>4.232,72</t>
  </si>
  <si>
    <t>4.236,28</t>
  </si>
  <si>
    <t>4.163,01</t>
  </si>
  <si>
    <t>4.232,73</t>
  </si>
  <si>
    <t>4.223,93</t>
  </si>
  <si>
    <t>4.264,74</t>
  </si>
  <si>
    <t>4.205,87</t>
  </si>
  <si>
    <t>4.230,63</t>
  </si>
  <si>
    <t>4.157,57</t>
  </si>
  <si>
    <t>4.231,51</t>
  </si>
  <si>
    <t>4.157,15</t>
  </si>
  <si>
    <t>4.164,53</t>
  </si>
  <si>
    <t>4.169,00</t>
  </si>
  <si>
    <t>4.142,57</t>
  </si>
  <si>
    <t>4.164,59</t>
  </si>
  <si>
    <t>4.131,15</t>
  </si>
  <si>
    <t>4.173,70</t>
  </si>
  <si>
    <t>4.128,99</t>
  </si>
  <si>
    <t>4.139,66</t>
  </si>
  <si>
    <t>4.159,45</t>
  </si>
  <si>
    <t>4.109,72</t>
  </si>
  <si>
    <t>4.139,70</t>
  </si>
  <si>
    <t>4.066,47</t>
  </si>
  <si>
    <t>4.140,13</t>
  </si>
  <si>
    <t>4.040,03</t>
  </si>
  <si>
    <t>4.065,90</t>
  </si>
  <si>
    <t>4.077,54</t>
  </si>
  <si>
    <t>4.101,37</t>
  </si>
  <si>
    <t>4.022,70</t>
  </si>
  <si>
    <t>4.077,50</t>
  </si>
  <si>
    <t>4.081,66</t>
  </si>
  <si>
    <t>4.110,17</t>
  </si>
  <si>
    <t>4.038,73</t>
  </si>
  <si>
    <t>4.067,86</t>
  </si>
  <si>
    <t>4.133,04</t>
  </si>
  <si>
    <t>4.055,23</t>
  </si>
  <si>
    <t>4.067,88</t>
  </si>
  <si>
    <t>4.044,61</t>
  </si>
  <si>
    <t>4.082,69</t>
  </si>
  <si>
    <t>3.997,99</t>
  </si>
  <si>
    <t>4.082,02</t>
  </si>
  <si>
    <t>4.106,85</t>
  </si>
  <si>
    <t>4.006,83</t>
  </si>
  <si>
    <t>4.079,58</t>
  </si>
  <si>
    <t>4.171,47</t>
  </si>
  <si>
    <t>4.211,68</t>
  </si>
  <si>
    <t>4.032,32</t>
  </si>
  <si>
    <t>4.171,46</t>
  </si>
  <si>
    <t>4.198,75</t>
  </si>
  <si>
    <t>4.245,20</t>
  </si>
  <si>
    <t>4.145,41</t>
  </si>
  <si>
    <t>4.198,73</t>
  </si>
  <si>
    <t>4.126,68</t>
  </si>
  <si>
    <t>4.211,96</t>
  </si>
  <si>
    <t>4.098,76</t>
  </si>
  <si>
    <t>4.115,91</t>
  </si>
  <si>
    <t>4.149,20</t>
  </si>
  <si>
    <t>4.097,09</t>
  </si>
  <si>
    <t>4.115,90</t>
  </si>
  <si>
    <t>3.999,94</t>
  </si>
  <si>
    <t>4.116,26</t>
  </si>
  <si>
    <t>3.997,87</t>
  </si>
  <si>
    <t>3.999,72</t>
  </si>
  <si>
    <t>3.977,92</t>
  </si>
  <si>
    <t>4.027,63</t>
  </si>
  <si>
    <t>3.974,41</t>
  </si>
  <si>
    <t>3.977,87</t>
  </si>
  <si>
    <t>3.982,59</t>
  </si>
  <si>
    <t>4.019,84</t>
  </si>
  <si>
    <t>3.964,46</t>
  </si>
  <si>
    <t>3.982,62</t>
  </si>
  <si>
    <t>3.932,06</t>
  </si>
  <si>
    <t>3.990,60</t>
  </si>
  <si>
    <t>3.929,61</t>
  </si>
  <si>
    <t>3.932,05</t>
  </si>
  <si>
    <t>4.001,67</t>
  </si>
  <si>
    <t>3.928,66</t>
  </si>
  <si>
    <t>4.002,28</t>
  </si>
  <si>
    <t>4.030,70</t>
  </si>
  <si>
    <t>3.962,85</t>
  </si>
  <si>
    <t>4.024,37</t>
  </si>
  <si>
    <t>4.046,00</t>
  </si>
  <si>
    <t>3.972,45</t>
  </si>
  <si>
    <t>4.024,47</t>
  </si>
  <si>
    <t>3.931,15</t>
  </si>
  <si>
    <t>4.027,44</t>
  </si>
  <si>
    <t>3.915,17</t>
  </si>
  <si>
    <t>3.930,38</t>
  </si>
  <si>
    <t>3.952,52</t>
  </si>
  <si>
    <t>4.030,40</t>
  </si>
  <si>
    <t>3.917,12</t>
  </si>
  <si>
    <t>3.952,58</t>
  </si>
  <si>
    <t>3.983,41</t>
  </si>
  <si>
    <t>4.020,11</t>
  </si>
  <si>
    <t>3.886,49</t>
  </si>
  <si>
    <t>3.981,59</t>
  </si>
  <si>
    <t>4.065,35</t>
  </si>
  <si>
    <t>4.109,33</t>
  </si>
  <si>
    <t>3.971,34</t>
  </si>
  <si>
    <t>4.112,10</t>
  </si>
  <si>
    <t>4.127,13</t>
  </si>
  <si>
    <t>4.144,70</t>
  </si>
  <si>
    <t>4.044,70</t>
  </si>
  <si>
    <t>4.126,17</t>
  </si>
  <si>
    <t>4.095,57</t>
  </si>
  <si>
    <t>4.154,96</t>
  </si>
  <si>
    <t>4.065,49</t>
  </si>
  <si>
    <t>4.094,07</t>
  </si>
  <si>
    <t>4.123,10</t>
  </si>
  <si>
    <t>4.161,65</t>
  </si>
  <si>
    <t>4.004,69</t>
  </si>
  <si>
    <t>4.125,10</t>
  </si>
  <si>
    <t>4.355,55</t>
  </si>
  <si>
    <t>4.375,59</t>
  </si>
  <si>
    <t>4.086,47</t>
  </si>
  <si>
    <t>4.356,50</t>
  </si>
  <si>
    <t>4.251,82</t>
  </si>
  <si>
    <t>4.381,60</t>
  </si>
  <si>
    <t>4.218,81</t>
  </si>
  <si>
    <t>4.249,98</t>
  </si>
  <si>
    <t>4.328,75</t>
  </si>
  <si>
    <t>4.379,44</t>
  </si>
  <si>
    <t>4.186,91</t>
  </si>
  <si>
    <t>4.326,18</t>
  </si>
  <si>
    <t>4.209,81</t>
  </si>
  <si>
    <t>4.330,91</t>
  </si>
  <si>
    <t>4.199,60</t>
  </si>
  <si>
    <t>4.208,58</t>
  </si>
  <si>
    <t>4.144,40</t>
  </si>
  <si>
    <t>4.218,42</t>
  </si>
  <si>
    <t>4.140,45</t>
  </si>
  <si>
    <t>4.142,31</t>
  </si>
  <si>
    <t>4.108,98</t>
  </si>
  <si>
    <t>4.180,39</t>
  </si>
  <si>
    <t>4.090,49</t>
  </si>
  <si>
    <t>4.110,70</t>
  </si>
  <si>
    <t>4.018,79</t>
  </si>
  <si>
    <t>4.117,14</t>
  </si>
  <si>
    <t>4.008,80</t>
  </si>
  <si>
    <t>4.018,30</t>
  </si>
  <si>
    <t>3.977,58</t>
  </si>
  <si>
    <t>4.022,96</t>
  </si>
  <si>
    <t>3.946,80</t>
  </si>
  <si>
    <t>3.976,29</t>
  </si>
  <si>
    <t>4.042,69</t>
  </si>
  <si>
    <t>4.058,09</t>
  </si>
  <si>
    <t>3.944,80</t>
  </si>
  <si>
    <t>4.038,90</t>
  </si>
  <si>
    <t>3.983,82</t>
  </si>
  <si>
    <t>4.059,34</t>
  </si>
  <si>
    <t>3.982,86</t>
  </si>
  <si>
    <t>3.962,48</t>
  </si>
  <si>
    <t>3.991,18</t>
  </si>
  <si>
    <t>3.940,75</t>
  </si>
  <si>
    <t>3.961,09</t>
  </si>
  <si>
    <t>3.888,45</t>
  </si>
  <si>
    <t>3.970,24</t>
  </si>
  <si>
    <t>3.883,93</t>
  </si>
  <si>
    <t>3.886,83</t>
  </si>
  <si>
    <t>3.857,92</t>
  </si>
  <si>
    <t>3.891,85</t>
  </si>
  <si>
    <t>3.838,05</t>
  </si>
  <si>
    <t>3.856,53</t>
  </si>
  <si>
    <t>3.866,66</t>
  </si>
  <si>
    <t>3.897,20</t>
  </si>
  <si>
    <t>3.819,51</t>
  </si>
  <si>
    <t>3.865,80</t>
  </si>
  <si>
    <t>3.858,84</t>
  </si>
  <si>
    <t>3.895,45</t>
  </si>
  <si>
    <t>3.853,44</t>
  </si>
  <si>
    <t>3.858,51</t>
  </si>
  <si>
    <t>3.833,84</t>
  </si>
  <si>
    <t>3.871,87</t>
  </si>
  <si>
    <t>3.793,18</t>
  </si>
  <si>
    <t>3.833,93</t>
  </si>
  <si>
    <t>3.758,59</t>
  </si>
  <si>
    <t>3.834,58</t>
  </si>
  <si>
    <t>3.757,62</t>
  </si>
  <si>
    <t>3.760,24</t>
  </si>
  <si>
    <t>3.748,18</t>
  </si>
  <si>
    <t>3.783,88</t>
  </si>
  <si>
    <t>3.734,58</t>
  </si>
  <si>
    <t>3.749,37</t>
  </si>
  <si>
    <t>3.736,67</t>
  </si>
  <si>
    <t>3.761,66</t>
  </si>
  <si>
    <t>3.722,04</t>
  </si>
  <si>
    <t>3.736,29</t>
  </si>
  <si>
    <t>3.765,78</t>
  </si>
  <si>
    <t>3.779,54</t>
  </si>
  <si>
    <t>3.717,30</t>
  </si>
  <si>
    <t>3.764,19</t>
  </si>
  <si>
    <t>3.746,47</t>
  </si>
  <si>
    <t>3.791,11</t>
  </si>
  <si>
    <t>3.736,73</t>
  </si>
  <si>
    <t>3.686,80</t>
  </si>
  <si>
    <t>3.749,25</t>
  </si>
  <si>
    <t>3.683,62</t>
  </si>
  <si>
    <t>3.684,98</t>
  </si>
  <si>
    <t>3.645,04</t>
  </si>
  <si>
    <t>3.686,33</t>
  </si>
  <si>
    <t>3.632,28</t>
  </si>
  <si>
    <t>3.644,36</t>
  </si>
  <si>
    <t>3.659,40</t>
  </si>
  <si>
    <t>3.673,18</t>
  </si>
  <si>
    <t>3.627,89</t>
  </si>
  <si>
    <t>3.660,04</t>
  </si>
  <si>
    <t>3.691,80</t>
  </si>
  <si>
    <t>3.707,70</t>
  </si>
  <si>
    <t>3.645,44</t>
  </si>
  <si>
    <t>3.689,80</t>
  </si>
  <si>
    <t>3.678,84</t>
  </si>
  <si>
    <t>3.703,23</t>
  </si>
  <si>
    <t>3.674,66</t>
  </si>
  <si>
    <t>3.679,13</t>
  </si>
  <si>
    <t>3.644,40</t>
  </si>
  <si>
    <t>3.685,65</t>
  </si>
  <si>
    <t>3.626,60</t>
  </si>
  <si>
    <t>3.643,13</t>
  </si>
  <si>
    <t>3.635,01</t>
  </si>
  <si>
    <t>3.656,86</t>
  </si>
  <si>
    <t>3.630,48</t>
  </si>
  <si>
    <t>3.634,09</t>
  </si>
  <si>
    <t>3.642,60</t>
  </si>
  <si>
    <t>3.649,27</t>
  </si>
  <si>
    <t>3.614,01</t>
  </si>
  <si>
    <t>3.640,74</t>
  </si>
  <si>
    <t>3.629,05</t>
  </si>
  <si>
    <t>3.657,77</t>
  </si>
  <si>
    <t>3.619,58</t>
  </si>
  <si>
    <t>3.626,48</t>
  </si>
  <si>
    <t>3.637,10</t>
  </si>
  <si>
    <t>3.674,75</t>
  </si>
  <si>
    <t>3.625,33</t>
  </si>
  <si>
    <t>3.635,84</t>
  </si>
  <si>
    <t>3.586,82</t>
  </si>
  <si>
    <t>3.646,60</t>
  </si>
  <si>
    <t>3.579,67</t>
  </si>
  <si>
    <t>3.586,81</t>
  </si>
  <si>
    <t>3.547,00</t>
  </si>
  <si>
    <t>3.600,33</t>
  </si>
  <si>
    <t>3.540,05</t>
  </si>
  <si>
    <t>3.546,17</t>
  </si>
  <si>
    <t>3.560,57</t>
  </si>
  <si>
    <t>3.564,45</t>
  </si>
  <si>
    <t>3.511,19</t>
  </si>
  <si>
    <t>3.559,43</t>
  </si>
  <si>
    <t>3.535,69</t>
  </si>
  <si>
    <t>3.578,80</t>
  </si>
  <si>
    <t>3.526,26</t>
  </si>
  <si>
    <t>3.533,73</t>
  </si>
  <si>
    <t>3.478,36</t>
  </si>
  <si>
    <t>3.540,64</t>
  </si>
  <si>
    <t>3.470,20</t>
  </si>
  <si>
    <t>3.476,47</t>
  </si>
  <si>
    <t>3.448,00</t>
  </si>
  <si>
    <t>3.490,06</t>
  </si>
  <si>
    <t>3.436,80</t>
  </si>
  <si>
    <t>3.418,20</t>
  </si>
  <si>
    <t>3.454,08</t>
  </si>
  <si>
    <t>3.404,29</t>
  </si>
  <si>
    <t>3.417,20</t>
  </si>
  <si>
    <t>3.394,18</t>
  </si>
  <si>
    <t>3.423,36</t>
  </si>
  <si>
    <t>3.384,46</t>
  </si>
  <si>
    <t>3.397,42</t>
  </si>
  <si>
    <t>3.392,88</t>
  </si>
  <si>
    <t>3.398,94</t>
  </si>
  <si>
    <t>3.373,76</t>
  </si>
  <si>
    <t>3.366,78</t>
  </si>
  <si>
    <t>3.394,33</t>
  </si>
  <si>
    <t>3.351,26</t>
  </si>
  <si>
    <t>3.366,79</t>
  </si>
  <si>
    <t>3.371,23</t>
  </si>
  <si>
    <t>3.376,47</t>
  </si>
  <si>
    <t>3.359,69</t>
  </si>
  <si>
    <t>3.372,11</t>
  </si>
  <si>
    <t>3.338,76</t>
  </si>
  <si>
    <t>3.379,01</t>
  </si>
  <si>
    <t>3.321,49</t>
  </si>
  <si>
    <t>3.338,81</t>
  </si>
  <si>
    <t>3.347,38</t>
  </si>
  <si>
    <t>3.353,25</t>
  </si>
  <si>
    <t>3.325,27</t>
  </si>
  <si>
    <t>3.347,11</t>
  </si>
  <si>
    <t>3.315,46</t>
  </si>
  <si>
    <t>3.350,50</t>
  </si>
  <si>
    <t>3.311,46</t>
  </si>
  <si>
    <t>3.332,38</t>
  </si>
  <si>
    <t>3.345,46</t>
  </si>
  <si>
    <t>3.314,88</t>
  </si>
  <si>
    <t>3.330,55</t>
  </si>
  <si>
    <t>3.338,00</t>
  </si>
  <si>
    <t>3.358,50</t>
  </si>
  <si>
    <t>3.323,52</t>
  </si>
  <si>
    <t>3.335,39</t>
  </si>
  <si>
    <t>3.336,50</t>
  </si>
  <si>
    <t>3.349,02</t>
  </si>
  <si>
    <t>3.332,16</t>
  </si>
  <si>
    <t>3.354,73</t>
  </si>
  <si>
    <t>3.374,97</t>
  </si>
  <si>
    <t>3.329,85</t>
  </si>
  <si>
    <t>3.346,20</t>
  </si>
  <si>
    <t>3.370,90</t>
  </si>
  <si>
    <t>3.342,65</t>
  </si>
  <si>
    <t>3.342,64</t>
  </si>
  <si>
    <t>3.359,27</t>
  </si>
  <si>
    <t>3.331,03</t>
  </si>
  <si>
    <t>3.344,83</t>
  </si>
  <si>
    <t>3.398,50</t>
  </si>
  <si>
    <t>3.405,10</t>
  </si>
  <si>
    <t>3.340,82</t>
  </si>
  <si>
    <t>3.398,78</t>
  </si>
  <si>
    <t>3.397,28</t>
  </si>
  <si>
    <t>3.408,83</t>
  </si>
  <si>
    <t>3.379,61</t>
  </si>
  <si>
    <t>3.397,31</t>
  </si>
  <si>
    <t>3.366,11</t>
  </si>
  <si>
    <t>3.402,71</t>
  </si>
  <si>
    <t>3.364,77</t>
  </si>
  <si>
    <t>3.369,04</t>
  </si>
  <si>
    <t>3.379,69</t>
  </si>
  <si>
    <t>3.385,47</t>
  </si>
  <si>
    <t>3.358,26</t>
  </si>
  <si>
    <t>3.381,27</t>
  </si>
  <si>
    <t>3.373,38</t>
  </si>
  <si>
    <t>3.390,62</t>
  </si>
  <si>
    <t>3.349,89</t>
  </si>
  <si>
    <t>3.373,37</t>
  </si>
  <si>
    <t>3.365,10</t>
  </si>
  <si>
    <t>3.385,56</t>
  </si>
  <si>
    <t>3.345,00</t>
  </si>
  <si>
    <t>3.362,88</t>
  </si>
  <si>
    <t>3.290,83</t>
  </si>
  <si>
    <t>3.363,55</t>
  </si>
  <si>
    <t>3.281,55</t>
  </si>
  <si>
    <t>3.290,32</t>
  </si>
  <si>
    <t>3.275,91</t>
  </si>
  <si>
    <t>3.314,98</t>
  </si>
  <si>
    <t>3.273,77</t>
  </si>
  <si>
    <t>3.275,25</t>
  </si>
  <si>
    <t>3.324,01</t>
  </si>
  <si>
    <t>3.334,21</t>
  </si>
  <si>
    <t>3.268,15</t>
  </si>
  <si>
    <t>3.326,84</t>
  </si>
  <si>
    <t>3.316,54</t>
  </si>
  <si>
    <t>3.307,95</t>
  </si>
  <si>
    <t>3.314,64</t>
  </si>
  <si>
    <t>3.335,00</t>
  </si>
  <si>
    <t>3.345,56</t>
  </si>
  <si>
    <t>3.301,66</t>
  </si>
  <si>
    <t>3.337,18</t>
  </si>
  <si>
    <t>3.369,29</t>
  </si>
  <si>
    <t>3.373,73</t>
  </si>
  <si>
    <t>3.325,05</t>
  </si>
  <si>
    <t>3.368,15</t>
  </si>
  <si>
    <t>3.387,79</t>
  </si>
  <si>
    <t>3.393,47</t>
  </si>
  <si>
    <t>3.351,40</t>
  </si>
  <si>
    <t>3.387,78</t>
  </si>
  <si>
    <t>3.431,26</t>
  </si>
  <si>
    <t>3.439,09</t>
  </si>
  <si>
    <t>3.381,45</t>
  </si>
  <si>
    <t>3.431,50</t>
  </si>
  <si>
    <t>3.395,81</t>
  </si>
  <si>
    <t>3.433,56</t>
  </si>
  <si>
    <t>3.383,29</t>
  </si>
  <si>
    <t>3.395,80</t>
  </si>
  <si>
    <t>3.348,62</t>
  </si>
  <si>
    <t>3.401,85</t>
  </si>
  <si>
    <t>3.344,48</t>
  </si>
  <si>
    <t>3.350,40</t>
  </si>
  <si>
    <t>3.361,41</t>
  </si>
  <si>
    <t>3.331,75</t>
  </si>
  <si>
    <t>3.338,95</t>
  </si>
  <si>
    <t>3.346,59</t>
  </si>
  <si>
    <t>3.352,50</t>
  </si>
  <si>
    <t>3.309,90</t>
  </si>
  <si>
    <t>3.346,58</t>
  </si>
  <si>
    <t>3.322,63</t>
  </si>
  <si>
    <t>3.377,50</t>
  </si>
  <si>
    <t>3.319,69</t>
  </si>
  <si>
    <t>3.343,80</t>
  </si>
  <si>
    <t>3.366,58</t>
  </si>
  <si>
    <t>3.320,27</t>
  </si>
  <si>
    <t>3.355,91</t>
  </si>
  <si>
    <t>3.374,94</t>
  </si>
  <si>
    <t>3.341,10</t>
  </si>
  <si>
    <t>3.325,63</t>
  </si>
  <si>
    <t>3.368,89</t>
  </si>
  <si>
    <t>3.321,37</t>
  </si>
  <si>
    <t>3.323,07</t>
  </si>
  <si>
    <t>3.313,70</t>
  </si>
  <si>
    <t>3.330,47</t>
  </si>
  <si>
    <t>3.310,23</t>
  </si>
  <si>
    <t>3.313,72</t>
  </si>
  <si>
    <t>3.298,73</t>
  </si>
  <si>
    <t>3.317,05</t>
  </si>
  <si>
    <t>3.282,80</t>
  </si>
  <si>
    <t>3.300,70</t>
  </si>
  <si>
    <t>3.335,99</t>
  </si>
  <si>
    <t>3.345,94</t>
  </si>
  <si>
    <t>3.287,17</t>
  </si>
  <si>
    <t>3.335,61</t>
  </si>
  <si>
    <t>3.335,95</t>
  </si>
  <si>
    <t>3.343,29</t>
  </si>
  <si>
    <t>3.296,41</t>
  </si>
  <si>
    <t>3.336,64</t>
  </si>
  <si>
    <t>3.326,44</t>
  </si>
  <si>
    <t>3.345,15</t>
  </si>
  <si>
    <t>3.323,59</t>
  </si>
  <si>
    <t>3.326,57</t>
  </si>
  <si>
    <t>3.357,36</t>
  </si>
  <si>
    <t>3.365,81</t>
  </si>
  <si>
    <t>3.311,70</t>
  </si>
  <si>
    <t>3.338,36</t>
  </si>
  <si>
    <t>3.360,08</t>
  </si>
  <si>
    <t>3.327,60</t>
  </si>
  <si>
    <t>3.339,21</t>
  </si>
  <si>
    <t>3.302,87</t>
  </si>
  <si>
    <t>3.358,09</t>
  </si>
  <si>
    <t>3.301,52</t>
  </si>
  <si>
    <t>3.303,69</t>
  </si>
  <si>
    <t>3.272,65</t>
  </si>
  <si>
    <t>3.309,58</t>
  </si>
  <si>
    <t>3.247,86</t>
  </si>
  <si>
    <t>3.274,25</t>
  </si>
  <si>
    <t>3.328,06</t>
  </si>
  <si>
    <t>3.328,88</t>
  </si>
  <si>
    <t>3.255,72</t>
  </si>
  <si>
    <t>3.332,47</t>
  </si>
  <si>
    <t>3.350,47</t>
  </si>
  <si>
    <t>3.310,01</t>
  </si>
  <si>
    <t>3.332,46</t>
  </si>
  <si>
    <t>3.324,20</t>
  </si>
  <si>
    <t>3.337,23</t>
  </si>
  <si>
    <t>3.312,00</t>
  </si>
  <si>
    <t>3.368,79</t>
  </si>
  <si>
    <t>3.371,01</t>
  </si>
  <si>
    <t>3.295,38</t>
  </si>
  <si>
    <t>3.368,88</t>
  </si>
  <si>
    <t>3.367,17</t>
  </si>
  <si>
    <t>3.399,25</t>
  </si>
  <si>
    <t>3.347,25</t>
  </si>
  <si>
    <t>3.368,23</t>
  </si>
  <si>
    <t>3.370,82</t>
  </si>
  <si>
    <t>3.374,63</t>
  </si>
  <si>
    <t>3.340,38</t>
  </si>
  <si>
    <t>3.370,75</t>
  </si>
  <si>
    <t>3.369,08</t>
  </si>
  <si>
    <t>3.388,07</t>
  </si>
  <si>
    <t>3.347,59</t>
  </si>
  <si>
    <t>3.369,09</t>
  </si>
  <si>
    <t>3.390,40</t>
  </si>
  <si>
    <t>3.400,05</t>
  </si>
  <si>
    <t>3.362,54</t>
  </si>
  <si>
    <t>3.388,74</t>
  </si>
  <si>
    <t>3.383,20</t>
  </si>
  <si>
    <t>3.403,39</t>
  </si>
  <si>
    <t>3.366,25</t>
  </si>
  <si>
    <t>3.431,54</t>
  </si>
  <si>
    <t>3.451,62</t>
  </si>
  <si>
    <t>3.382,40</t>
  </si>
  <si>
    <t>3.432,64</t>
  </si>
  <si>
    <t>3.385,30</t>
  </si>
  <si>
    <t>3.447,02</t>
  </si>
  <si>
    <t>3.379,79</t>
  </si>
  <si>
    <t>3.385,29</t>
  </si>
  <si>
    <t>3.357,24</t>
  </si>
  <si>
    <t>3.399,16</t>
  </si>
  <si>
    <t>3.338,64</t>
  </si>
  <si>
    <t>3.353,84</t>
  </si>
  <si>
    <t>3.322,52</t>
  </si>
  <si>
    <t>3.360,82</t>
  </si>
  <si>
    <t>3.315,23</t>
  </si>
  <si>
    <t>3.323,02</t>
  </si>
  <si>
    <t>3.328,58</t>
  </si>
  <si>
    <t>3.349,28</t>
  </si>
  <si>
    <t>3.301,92</t>
  </si>
  <si>
    <t>3.328,33</t>
  </si>
  <si>
    <t>3.311,51</t>
  </si>
  <si>
    <t>3.338,43</t>
  </si>
  <si>
    <t>3.293,70</t>
  </si>
  <si>
    <t>3.310,17</t>
  </si>
  <si>
    <t>3.354,26</t>
  </si>
  <si>
    <t>3.375,74</t>
  </si>
  <si>
    <t>3.306,87</t>
  </si>
  <si>
    <t>3.354,16</t>
  </si>
  <si>
    <t>3.376,55</t>
  </si>
  <si>
    <t>3.403,55</t>
  </si>
  <si>
    <t>3.339,20</t>
  </si>
  <si>
    <t>3.376,54</t>
  </si>
  <si>
    <t>3.352,56</t>
  </si>
  <si>
    <t>3.384,84</t>
  </si>
  <si>
    <t>3.343,76</t>
  </si>
  <si>
    <t>3.352,25</t>
  </si>
  <si>
    <t>3.379,99</t>
  </si>
  <si>
    <t>3.392,53</t>
  </si>
  <si>
    <t>3.333,08</t>
  </si>
  <si>
    <t>3.380,21</t>
  </si>
  <si>
    <t>3.289,80</t>
  </si>
  <si>
    <t>3.383,24</t>
  </si>
  <si>
    <t>3.289,41</t>
  </si>
  <si>
    <t>3.289,40</t>
  </si>
  <si>
    <t>3.319,51</t>
  </si>
  <si>
    <t>3.322,95</t>
  </si>
  <si>
    <t>3.271,55</t>
  </si>
  <si>
    <t>3.317,02</t>
  </si>
  <si>
    <t>3.286,36</t>
  </si>
  <si>
    <t>3.330,94</t>
  </si>
  <si>
    <t>3.245,55</t>
  </si>
  <si>
    <t>3.289,76</t>
  </si>
  <si>
    <t>3.325,68</t>
  </si>
  <si>
    <t>3.276,31</t>
  </si>
  <si>
    <t>3.300,68</t>
  </si>
  <si>
    <t>3.344,00</t>
  </si>
  <si>
    <t>3.350,21</t>
  </si>
  <si>
    <t>3.285,70</t>
  </si>
  <si>
    <t>3.342,94</t>
  </si>
  <si>
    <t>3.354,30</t>
  </si>
  <si>
    <t>3.357,03</t>
  </si>
  <si>
    <t>3.323,91</t>
  </si>
  <si>
    <t>3.357,42</t>
  </si>
  <si>
    <t>3.297,15</t>
  </si>
  <si>
    <t>3.366,39</t>
  </si>
  <si>
    <t>3.287,24</t>
  </si>
  <si>
    <t>3.295,00</t>
  </si>
  <si>
    <t>3.316,49</t>
  </si>
  <si>
    <t>3.345,62</t>
  </si>
  <si>
    <t>3.279,55</t>
  </si>
  <si>
    <t>3.314,99</t>
  </si>
  <si>
    <t>3.290,12</t>
  </si>
  <si>
    <t>3.325,14</t>
  </si>
  <si>
    <t>3.285,51</t>
  </si>
  <si>
    <t>3.229,85</t>
  </si>
  <si>
    <t>3.295,98</t>
  </si>
  <si>
    <t>3.204,40</t>
  </si>
  <si>
    <t>3.214,60</t>
  </si>
  <si>
    <t>3.249,91</t>
  </si>
  <si>
    <t>3.205,98</t>
  </si>
  <si>
    <t>3.202,77</t>
  </si>
  <si>
    <t>3.239,11</t>
  </si>
  <si>
    <t>3.252,27</t>
  </si>
  <si>
    <t>3.154,32</t>
  </si>
  <si>
    <t>3.240,87</t>
  </si>
  <si>
    <t>3.178,06</t>
  </si>
  <si>
    <t>3.241,26</t>
  </si>
  <si>
    <t>3.120,52</t>
  </si>
  <si>
    <t>3.178,75</t>
  </si>
  <si>
    <t>3.248,37</t>
  </si>
  <si>
    <t>3.257,39</t>
  </si>
  <si>
    <t>3.167,95</t>
  </si>
  <si>
    <t>3.248,47</t>
  </si>
  <si>
    <t>3.233,40</t>
  </si>
  <si>
    <t>3.265,44</t>
  </si>
  <si>
    <t>3.215,96</t>
  </si>
  <si>
    <t>3.234,70</t>
  </si>
  <si>
    <t>3.324,98</t>
  </si>
  <si>
    <t>3.325,42</t>
  </si>
  <si>
    <t>3.207,67</t>
  </si>
  <si>
    <t>3.324,63</t>
  </si>
  <si>
    <t>3.305,51</t>
  </si>
  <si>
    <t>3.347,64</t>
  </si>
  <si>
    <t>3.274,94</t>
  </si>
  <si>
    <t>3.305,52</t>
  </si>
  <si>
    <t>3.366,95</t>
  </si>
  <si>
    <t>3.414,96</t>
  </si>
  <si>
    <t>3.288,80</t>
  </si>
  <si>
    <t>3.365,21</t>
  </si>
  <si>
    <t>3.430,21</t>
  </si>
  <si>
    <t>3.438,59</t>
  </si>
  <si>
    <t>3.360,20</t>
  </si>
  <si>
    <t>3.336,39</t>
  </si>
  <si>
    <t>3.435,17</t>
  </si>
  <si>
    <t>3.322,98</t>
  </si>
  <si>
    <t>3.334,50</t>
  </si>
  <si>
    <t>3.240,00</t>
  </si>
  <si>
    <t>3.337,81</t>
  </si>
  <si>
    <t>3.237,81</t>
  </si>
  <si>
    <t>3.240,88</t>
  </si>
  <si>
    <t>3.238,55</t>
  </si>
  <si>
    <t>3.269,49</t>
  </si>
  <si>
    <t>3.222,75</t>
  </si>
  <si>
    <t>3.241,00</t>
  </si>
  <si>
    <t>3.288,55</t>
  </si>
  <si>
    <t>3.290,94</t>
  </si>
  <si>
    <t>3.202,09</t>
  </si>
  <si>
    <t>3.288,59</t>
  </si>
  <si>
    <t>3.316,92</t>
  </si>
  <si>
    <t>3.328,36</t>
  </si>
  <si>
    <t>3.267,09</t>
  </si>
  <si>
    <t>3.317,18</t>
  </si>
  <si>
    <t>3.341,67</t>
  </si>
  <si>
    <t>3.349,08</t>
  </si>
  <si>
    <t>3.299,23</t>
  </si>
  <si>
    <t>3.328,40</t>
  </si>
  <si>
    <t>3.353,33</t>
  </si>
  <si>
    <t>3.267,81</t>
  </si>
  <si>
    <t>3.319,45</t>
  </si>
  <si>
    <t>3.347,20</t>
  </si>
  <si>
    <t>3.371,15</t>
  </si>
  <si>
    <t>3.265,25</t>
  </si>
  <si>
    <t>3.349,10</t>
  </si>
  <si>
    <t>3.288,43</t>
  </si>
  <si>
    <t>3.367,59</t>
  </si>
  <si>
    <t>3.287,77</t>
  </si>
  <si>
    <t>3.288,26</t>
  </si>
  <si>
    <t>3.382,55</t>
  </si>
  <si>
    <t>3.386,89</t>
  </si>
  <si>
    <t>3.260,50</t>
  </si>
  <si>
    <t>3.382,54</t>
  </si>
  <si>
    <t>3.421,57</t>
  </si>
  <si>
    <t>3.500,33</t>
  </si>
  <si>
    <t>3.366,74</t>
  </si>
  <si>
    <t>3.424,30</t>
  </si>
  <si>
    <t>3.334,41</t>
  </si>
  <si>
    <t>3.430,93</t>
  </si>
  <si>
    <t>3.327,82</t>
  </si>
  <si>
    <t>3.327,54</t>
  </si>
  <si>
    <t>3.344,41</t>
  </si>
  <si>
    <t>3.358,00</t>
  </si>
  <si>
    <t>3.283,87</t>
  </si>
  <si>
    <t>3.343,22</t>
  </si>
  <si>
    <t>3.226,25</t>
  </si>
  <si>
    <t>3.345,19</t>
  </si>
  <si>
    <t>121,32K</t>
  </si>
  <si>
    <t>3.227,60</t>
  </si>
  <si>
    <t>3.210,21</t>
  </si>
  <si>
    <t>3.234,16</t>
  </si>
  <si>
    <t>3.209,36</t>
  </si>
  <si>
    <t>3.209,28</t>
  </si>
  <si>
    <t>3.237,35</t>
  </si>
  <si>
    <t>3.245,84</t>
  </si>
  <si>
    <t>3.193,41</t>
  </si>
  <si>
    <t>3.236,21</t>
  </si>
  <si>
    <t>3.174,14</t>
  </si>
  <si>
    <t>3.245,69</t>
  </si>
  <si>
    <t>3.173,92</t>
  </si>
  <si>
    <t>3.083,75</t>
  </si>
  <si>
    <t>3.176,94</t>
  </si>
  <si>
    <t>3.071,03</t>
  </si>
  <si>
    <t>3.082,18</t>
  </si>
  <si>
    <t>2.984,08</t>
  </si>
  <si>
    <t>3.099,87</t>
  </si>
  <si>
    <t>2.970,01</t>
  </si>
  <si>
    <t>2.983,78</t>
  </si>
  <si>
    <t>2.983,39</t>
  </si>
  <si>
    <t>3.022,84</t>
  </si>
  <si>
    <t>2.974,45</t>
  </si>
  <si>
    <t>2.982,54</t>
  </si>
  <si>
    <t>3.038,02</t>
  </si>
  <si>
    <t>3.055,88</t>
  </si>
  <si>
    <t>2.956,60</t>
  </si>
  <si>
    <t>3.037,36</t>
  </si>
  <si>
    <t>3.113,16</t>
  </si>
  <si>
    <t>3.137,10</t>
  </si>
  <si>
    <t>3.015,64</t>
  </si>
  <si>
    <t>3.112,83</t>
  </si>
  <si>
    <t>3.134,16</t>
  </si>
  <si>
    <t>3.168,04</t>
  </si>
  <si>
    <t>3.054,19</t>
  </si>
  <si>
    <t>3.133,57</t>
  </si>
  <si>
    <t>3.111,00</t>
  </si>
  <si>
    <t>3.140,36</t>
  </si>
  <si>
    <t>3.104,81</t>
  </si>
  <si>
    <t>3.110,55</t>
  </si>
  <si>
    <t>3.123,36</t>
  </si>
  <si>
    <t>3.149,11</t>
  </si>
  <si>
    <t>3.100,85</t>
  </si>
  <si>
    <t>3.123,05</t>
  </si>
  <si>
    <t>3.086,54</t>
  </si>
  <si>
    <t>3.128,29</t>
  </si>
  <si>
    <t>3.076,62</t>
  </si>
  <si>
    <t>3.084,03</t>
  </si>
  <si>
    <t>3.056,35</t>
  </si>
  <si>
    <t>3.086,93</t>
  </si>
  <si>
    <t>3.053,91</t>
  </si>
  <si>
    <t>3.056,10</t>
  </si>
  <si>
    <t>3.019,56</t>
  </si>
  <si>
    <t>3.059,75</t>
  </si>
  <si>
    <t>3.017,26</t>
  </si>
  <si>
    <t>3.019,29</t>
  </si>
  <si>
    <t>3.020,13</t>
  </si>
  <si>
    <t>3.032,23</t>
  </si>
  <si>
    <t>3.012,38</t>
  </si>
  <si>
    <t>3.019,85</t>
  </si>
  <si>
    <t>3.012,40</t>
  </si>
  <si>
    <t>3.035,94</t>
  </si>
  <si>
    <t>3.007,53</t>
  </si>
  <si>
    <t>3.012,27</t>
  </si>
  <si>
    <t>3.023,03</t>
  </si>
  <si>
    <t>3.033,44</t>
  </si>
  <si>
    <t>3.002,34</t>
  </si>
  <si>
    <t>3.023,63</t>
  </si>
  <si>
    <t>3.042,60</t>
  </si>
  <si>
    <t>3.047,66</t>
  </si>
  <si>
    <t>2.999,46</t>
  </si>
  <si>
    <t>3.044,41</t>
  </si>
  <si>
    <t>3.046,31</t>
  </si>
  <si>
    <t>3.057,51</t>
  </si>
  <si>
    <t>3.025,56</t>
  </si>
  <si>
    <t>3.047,18</t>
  </si>
  <si>
    <t>3.032,20</t>
  </si>
  <si>
    <t>3.052,30</t>
  </si>
  <si>
    <t>3.022,73</t>
  </si>
  <si>
    <t>3.033,95</t>
  </si>
  <si>
    <t>2.999,11</t>
  </si>
  <si>
    <t>3.038,45</t>
  </si>
  <si>
    <t>3.001,47</t>
  </si>
  <si>
    <t>2.985,80</t>
  </si>
  <si>
    <t>3.002,23</t>
  </si>
  <si>
    <t>2.982,13</t>
  </si>
  <si>
    <t>2.984,42</t>
  </si>
  <si>
    <t>2.988,38</t>
  </si>
  <si>
    <t>3.005,08</t>
  </si>
  <si>
    <t>2.978,41</t>
  </si>
  <si>
    <t>2.987,75</t>
  </si>
  <si>
    <t>2.932,66</t>
  </si>
  <si>
    <t>2.989,64</t>
  </si>
  <si>
    <t>2.932,03</t>
  </si>
  <si>
    <t>2.932,06</t>
  </si>
  <si>
    <t>2.916,85</t>
  </si>
  <si>
    <t>2.940,83</t>
  </si>
  <si>
    <t>2.906,19</t>
  </si>
  <si>
    <t>2.916,04</t>
  </si>
  <si>
    <t>2.888,72</t>
  </si>
  <si>
    <t>2.922,22</t>
  </si>
  <si>
    <t>2.880,34</t>
  </si>
  <si>
    <t>2.889,40</t>
  </si>
  <si>
    <t>2.912,17</t>
  </si>
  <si>
    <t>2.918,50</t>
  </si>
  <si>
    <t>2.880,30</t>
  </si>
  <si>
    <t>2.910,79</t>
  </si>
  <si>
    <t>2.910,48</t>
  </si>
  <si>
    <t>2.930,56</t>
  </si>
  <si>
    <t>2.896,71</t>
  </si>
  <si>
    <t>2.909,99</t>
  </si>
  <si>
    <t>2.918,98</t>
  </si>
  <si>
    <t>2.926,88</t>
  </si>
  <si>
    <t>2.891,34</t>
  </si>
  <si>
    <t>2.918,84</t>
  </si>
  <si>
    <t>2.917,59</t>
  </si>
  <si>
    <t>2.929,94</t>
  </si>
  <si>
    <t>2.894,19</t>
  </si>
  <si>
    <t>2.917,49</t>
  </si>
  <si>
    <t>2.894,05</t>
  </si>
  <si>
    <t>2.928,15</t>
  </si>
  <si>
    <t>2.881,81</t>
  </si>
  <si>
    <t>2.893,71</t>
  </si>
  <si>
    <t>2.856,71</t>
  </si>
  <si>
    <t>2.895,45</t>
  </si>
  <si>
    <t>2.855,63</t>
  </si>
  <si>
    <t>2.858,60</t>
  </si>
  <si>
    <t>2.877,66</t>
  </si>
  <si>
    <t>2.885,34</t>
  </si>
  <si>
    <t>2.832,63</t>
  </si>
  <si>
    <t>2.876,19</t>
  </si>
  <si>
    <t>2.916,80</t>
  </si>
  <si>
    <t>2.920,96</t>
  </si>
  <si>
    <t>2.867,86</t>
  </si>
  <si>
    <t>2.916,19</t>
  </si>
  <si>
    <t>2.915,42</t>
  </si>
  <si>
    <t>2.930,22</t>
  </si>
  <si>
    <t>2.890,99</t>
  </si>
  <si>
    <t>2.915,12</t>
  </si>
  <si>
    <t>2.951,82</t>
  </si>
  <si>
    <t>2.954,44</t>
  </si>
  <si>
    <t>2.888,06</t>
  </si>
  <si>
    <t>2.951,19</t>
  </si>
  <si>
    <t>2.936,41</t>
  </si>
  <si>
    <t>2.956,37</t>
  </si>
  <si>
    <t>2.920,77</t>
  </si>
  <si>
    <t>2.936,03</t>
  </si>
  <si>
    <t>2.939,00</t>
  </si>
  <si>
    <t>2.950,01</t>
  </si>
  <si>
    <t>2.916,70</t>
  </si>
  <si>
    <t>2.938,70</t>
  </si>
  <si>
    <t>2.932,81</t>
  </si>
  <si>
    <t>2.954,97</t>
  </si>
  <si>
    <t>2.924,20</t>
  </si>
  <si>
    <t>2.932,64</t>
  </si>
  <si>
    <t>2.935,73</t>
  </si>
  <si>
    <t>2.947,23</t>
  </si>
  <si>
    <t>2.935,58</t>
  </si>
  <si>
    <t>2.897,51</t>
  </si>
  <si>
    <t>2.937,46</t>
  </si>
  <si>
    <t>2.891,94</t>
  </si>
  <si>
    <t>2.897,66</t>
  </si>
  <si>
    <t>2.883,55</t>
  </si>
  <si>
    <t>2.906,69</t>
  </si>
  <si>
    <t>2.887,20</t>
  </si>
  <si>
    <t>2.883,18</t>
  </si>
  <si>
    <t>2.929,19</t>
  </si>
  <si>
    <t>2.940,23</t>
  </si>
  <si>
    <t>2.876,96</t>
  </si>
  <si>
    <t>2.929,03</t>
  </si>
  <si>
    <t>2.904,10</t>
  </si>
  <si>
    <t>2.929,74</t>
  </si>
  <si>
    <t>2.900,20</t>
  </si>
  <si>
    <t>2.903,66</t>
  </si>
  <si>
    <t>2.898,90</t>
  </si>
  <si>
    <t>2.909,16</t>
  </si>
  <si>
    <t>2.864,01</t>
  </si>
  <si>
    <t>2.898,34</t>
  </si>
  <si>
    <t>2.907,47</t>
  </si>
  <si>
    <t>2.943,25</t>
  </si>
  <si>
    <t>2.881,76</t>
  </si>
  <si>
    <t>2.907,34</t>
  </si>
  <si>
    <t>2.864,08</t>
  </si>
  <si>
    <t>2.911,60</t>
  </si>
  <si>
    <t>2.854,69</t>
  </si>
  <si>
    <t>2.860,39</t>
  </si>
  <si>
    <t>2.856,60</t>
  </si>
  <si>
    <t>2.886,96</t>
  </si>
  <si>
    <t>2.852,55</t>
  </si>
  <si>
    <t>2.856,50</t>
  </si>
  <si>
    <t>2.865,26</t>
  </si>
  <si>
    <t>2.873,74</t>
  </si>
  <si>
    <t>2.834,40</t>
  </si>
  <si>
    <t>2.865,09</t>
  </si>
  <si>
    <t>2.842,06</t>
  </si>
  <si>
    <t>2.882,53</t>
  </si>
  <si>
    <t>2.839,32</t>
  </si>
  <si>
    <t>2.841,94</t>
  </si>
  <si>
    <t>2.814,80</t>
  </si>
  <si>
    <t>2.845,57</t>
  </si>
  <si>
    <t>2.806,90</t>
  </si>
  <si>
    <t>2.813,49</t>
  </si>
  <si>
    <t>2.801,40</t>
  </si>
  <si>
    <t>2.831,70</t>
  </si>
  <si>
    <t>2.771,69</t>
  </si>
  <si>
    <t>2.801,00</t>
  </si>
  <si>
    <t>2.794,04</t>
  </si>
  <si>
    <t>2.817,57</t>
  </si>
  <si>
    <t>2.790,78</t>
  </si>
  <si>
    <t>2.793,88</t>
  </si>
  <si>
    <t>2.757,90</t>
  </si>
  <si>
    <t>2.798,80</t>
  </si>
  <si>
    <t>2.757,24</t>
  </si>
  <si>
    <t>2.757,71</t>
  </si>
  <si>
    <t>2.763,48</t>
  </si>
  <si>
    <t>2.766,53</t>
  </si>
  <si>
    <t>2.744,71</t>
  </si>
  <si>
    <t>2.763,11</t>
  </si>
  <si>
    <t>2.742,57</t>
  </si>
  <si>
    <t>2.765,18</t>
  </si>
  <si>
    <t>2.734,68</t>
  </si>
  <si>
    <t>2.741,10</t>
  </si>
  <si>
    <t>2.770,70</t>
  </si>
  <si>
    <t>2.773,02</t>
  </si>
  <si>
    <t>2.729,80</t>
  </si>
  <si>
    <t>2.771,30</t>
  </si>
  <si>
    <t>2.754,06</t>
  </si>
  <si>
    <t>2.786,04</t>
  </si>
  <si>
    <t>2.752,56</t>
  </si>
  <si>
    <t>2.753,69</t>
  </si>
  <si>
    <t>2.755,96</t>
  </si>
  <si>
    <t>2.759,06</t>
  </si>
  <si>
    <t>2.735,85</t>
  </si>
  <si>
    <t>2.755,02</t>
  </si>
  <si>
    <t>2.745,08</t>
  </si>
  <si>
    <t>2.763,72</t>
  </si>
  <si>
    <t>2.741,83</t>
  </si>
  <si>
    <t>2.744,39</t>
  </si>
  <si>
    <t>2.709,01</t>
  </si>
  <si>
    <t>2.746,88</t>
  </si>
  <si>
    <t>2.702,49</t>
  </si>
  <si>
    <t>2.708,06</t>
  </si>
  <si>
    <t>2.702,51</t>
  </si>
  <si>
    <t>2.714,40</t>
  </si>
  <si>
    <t>2.689,32</t>
  </si>
  <si>
    <t>2.701,55</t>
  </si>
  <si>
    <t>2.713,85</t>
  </si>
  <si>
    <t>2.717,73</t>
  </si>
  <si>
    <t>2.698,41</t>
  </si>
  <si>
    <t>2.713,77</t>
  </si>
  <si>
    <t>2.695,96</t>
  </si>
  <si>
    <t>2.724,86</t>
  </si>
  <si>
    <t>2.690,00</t>
  </si>
  <si>
    <t>2.695,82</t>
  </si>
  <si>
    <t>2.677,29</t>
  </si>
  <si>
    <t>2.697,85</t>
  </si>
  <si>
    <t>2.669,04</t>
  </si>
  <si>
    <t>2.677,16</t>
  </si>
  <si>
    <t>2.662,53</t>
  </si>
  <si>
    <t>2.678,44</t>
  </si>
  <si>
    <t>2.659,79</t>
  </si>
  <si>
    <t>2.662,12</t>
  </si>
  <si>
    <t>2.689,35</t>
  </si>
  <si>
    <t>2.693,77</t>
  </si>
  <si>
    <t>2.656,73</t>
  </si>
  <si>
    <t>2.689,63</t>
  </si>
  <si>
    <t>2.670,74</t>
  </si>
  <si>
    <t>2.698,57</t>
  </si>
  <si>
    <t>2.663,65</t>
  </si>
  <si>
    <t>2.670,19</t>
  </si>
  <si>
    <t>2.662,20</t>
  </si>
  <si>
    <t>2.675,42</t>
  </si>
  <si>
    <t>2.662,35</t>
  </si>
  <si>
    <t>2.662,06</t>
  </si>
  <si>
    <t>2.649,85</t>
  </si>
  <si>
    <t>2.670,60</t>
  </si>
  <si>
    <t>2.645,03</t>
  </si>
  <si>
    <t>2.649,49</t>
  </si>
  <si>
    <t>2.636,02</t>
  </si>
  <si>
    <t>2.664,54</t>
  </si>
  <si>
    <t>2.632,57</t>
  </si>
  <si>
    <t>2.635,33</t>
  </si>
  <si>
    <t>2.641,00</t>
  </si>
  <si>
    <t>2.649,62</t>
  </si>
  <si>
    <t>2.614,60</t>
  </si>
  <si>
    <t>2.639,12</t>
  </si>
  <si>
    <t>2.657,29</t>
  </si>
  <si>
    <t>2.665,47</t>
  </si>
  <si>
    <t>2.636,40</t>
  </si>
  <si>
    <t>2.657,16</t>
  </si>
  <si>
    <t>2.626,60</t>
  </si>
  <si>
    <t>2.660,85</t>
  </si>
  <si>
    <t>2.621,51</t>
  </si>
  <si>
    <t>2.623,81</t>
  </si>
  <si>
    <t>2.606,13</t>
  </si>
  <si>
    <t>2.627,85</t>
  </si>
  <si>
    <t>2.602,50</t>
  </si>
  <si>
    <t>2.605,39</t>
  </si>
  <si>
    <t>2.620,30</t>
  </si>
  <si>
    <t>2.628,61</t>
  </si>
  <si>
    <t>2.595,90</t>
  </si>
  <si>
    <t>2.620,00</t>
  </si>
  <si>
    <t>2.634,59</t>
  </si>
  <si>
    <t>2.638,74</t>
  </si>
  <si>
    <t>2.611,30</t>
  </si>
  <si>
    <t>2.634,43</t>
  </si>
  <si>
    <t>2.619,79</t>
  </si>
  <si>
    <t>2.639,40</t>
  </si>
  <si>
    <t>2.614,13</t>
  </si>
  <si>
    <t>2.613,20</t>
  </si>
  <si>
    <t>2.613,07</t>
  </si>
  <si>
    <t>2.621,83</t>
  </si>
  <si>
    <t>2.609,92</t>
  </si>
  <si>
    <t>2.612,93</t>
  </si>
  <si>
    <t>2.622,24</t>
  </si>
  <si>
    <t>2.633,60</t>
  </si>
  <si>
    <t>2.607,97</t>
  </si>
  <si>
    <t>2.620,77</t>
  </si>
  <si>
    <t>2.593,97</t>
  </si>
  <si>
    <t>2.631,92</t>
  </si>
  <si>
    <t>2.589,56</t>
  </si>
  <si>
    <t>2.593,85</t>
  </si>
  <si>
    <t>2.587,87</t>
  </si>
  <si>
    <t>2.626,73</t>
  </si>
  <si>
    <t>2.583,49</t>
  </si>
  <si>
    <t>2.587,63</t>
  </si>
  <si>
    <t>2.645,68</t>
  </si>
  <si>
    <t>2.652,08</t>
  </si>
  <si>
    <t>2.586,52</t>
  </si>
  <si>
    <t>2.645,54</t>
  </si>
  <si>
    <t>2.652,63</t>
  </si>
  <si>
    <t>2.659,22</t>
  </si>
  <si>
    <t>2.633,00</t>
  </si>
  <si>
    <t>2.652,50</t>
  </si>
  <si>
    <t>2.649,10</t>
  </si>
  <si>
    <t>2.664,83</t>
  </si>
  <si>
    <t>2.643,34</t>
  </si>
  <si>
    <t>2.648,39</t>
  </si>
  <si>
    <t>2.681,47</t>
  </si>
  <si>
    <t>2.693,02</t>
  </si>
  <si>
    <t>2.645,90</t>
  </si>
  <si>
    <t>2.681,33</t>
  </si>
  <si>
    <t>2.718,07</t>
  </si>
  <si>
    <t>2.726,31</t>
  </si>
  <si>
    <t>2.675,04</t>
  </si>
  <si>
    <t>2.717,93</t>
  </si>
  <si>
    <t>2.693,76</t>
  </si>
  <si>
    <t>2.721,35</t>
  </si>
  <si>
    <t>2.674,58</t>
  </si>
  <si>
    <t>2.693,64</t>
  </si>
  <si>
    <t>2.658,82</t>
  </si>
  <si>
    <t>2.695,79</t>
  </si>
  <si>
    <t>2.657,95</t>
  </si>
  <si>
    <t>2.658,78</t>
  </si>
  <si>
    <t>2.635,52</t>
  </si>
  <si>
    <t>2.676,52</t>
  </si>
  <si>
    <t>2.627,47</t>
  </si>
  <si>
    <t>2.632,91</t>
  </si>
  <si>
    <t>2.632,18</t>
  </si>
  <si>
    <t>2.645,69</t>
  </si>
  <si>
    <t>2.613,57</t>
  </si>
  <si>
    <t>2.632,05</t>
  </si>
  <si>
    <t>2.649,92</t>
  </si>
  <si>
    <t>2.655,62</t>
  </si>
  <si>
    <t>2.623,55</t>
  </si>
  <si>
    <t>2.649,79</t>
  </si>
  <si>
    <t>2.643,57</t>
  </si>
  <si>
    <t>2.657,36</t>
  </si>
  <si>
    <t>2.632,50</t>
  </si>
  <si>
    <t>2.643,44</t>
  </si>
  <si>
    <t>2.639,05</t>
  </si>
  <si>
    <t>2.655,71</t>
  </si>
  <si>
    <t>2.634,12</t>
  </si>
  <si>
    <t>2.638,93</t>
  </si>
  <si>
    <t>2.653,82</t>
  </si>
  <si>
    <t>2.656,21</t>
  </si>
  <si>
    <t>2.621,90</t>
  </si>
  <si>
    <t>2.653,55</t>
  </si>
  <si>
    <t>2.641,20</t>
  </si>
  <si>
    <t>2.666,35</t>
  </si>
  <si>
    <t>2.634,11</t>
  </si>
  <si>
    <t>2.640,96</t>
  </si>
  <si>
    <t>2.635,74</t>
  </si>
  <si>
    <t>2.650,12</t>
  </si>
  <si>
    <t>2.620,95</t>
  </si>
  <si>
    <t>2.635,51</t>
  </si>
  <si>
    <t>2.632,16</t>
  </si>
  <si>
    <t>2.658,40</t>
  </si>
  <si>
    <t>2.627,06</t>
  </si>
  <si>
    <t>2.631,89</t>
  </si>
  <si>
    <t>2.625,38</t>
  </si>
  <si>
    <t>2.642,05</t>
  </si>
  <si>
    <t>2.605,29</t>
  </si>
  <si>
    <t>2.625,26</t>
  </si>
  <si>
    <t>2.715,10</t>
  </si>
  <si>
    <t>2.721,43</t>
  </si>
  <si>
    <t>2.615,70</t>
  </si>
  <si>
    <t>2.712,55</t>
  </si>
  <si>
    <t>2.669,84</t>
  </si>
  <si>
    <t>2.712,91</t>
  </si>
  <si>
    <t>2.667,38</t>
  </si>
  <si>
    <t>2.669,69</t>
  </si>
  <si>
    <t>2.650,19</t>
  </si>
  <si>
    <t>2.673,86</t>
  </si>
  <si>
    <t>2.647,95</t>
  </si>
  <si>
    <t>2.650,05</t>
  </si>
  <si>
    <t>2.631,80</t>
  </si>
  <si>
    <t>2.655,50</t>
  </si>
  <si>
    <t>2.618,70</t>
  </si>
  <si>
    <t>2.631,68</t>
  </si>
  <si>
    <t>2.612,29</t>
  </si>
  <si>
    <t>2.639,69</t>
  </si>
  <si>
    <t>2.610,25</t>
  </si>
  <si>
    <t>2.612,20</t>
  </si>
  <si>
    <t>2.561,59</t>
  </si>
  <si>
    <t>2.615,17</t>
  </si>
  <si>
    <t>2.561,24</t>
  </si>
  <si>
    <t>2.566,54</t>
  </si>
  <si>
    <t>2.576,09</t>
  </si>
  <si>
    <t>2.554,58</t>
  </si>
  <si>
    <t>2.566,19</t>
  </si>
  <si>
    <t>2.573,91</t>
  </si>
  <si>
    <t>2.581,61</t>
  </si>
  <si>
    <t>2.536,91</t>
  </si>
  <si>
    <t>2.573,78</t>
  </si>
  <si>
    <t>2.597,41</t>
  </si>
  <si>
    <t>2.618,97</t>
  </si>
  <si>
    <t>2.573,00</t>
  </si>
  <si>
    <t>2.597,27</t>
  </si>
  <si>
    <t>2.620,31</t>
  </si>
  <si>
    <t>2.627,24</t>
  </si>
  <si>
    <t>2.589,79</t>
  </si>
  <si>
    <t>2.620,20</t>
  </si>
  <si>
    <t>2.684,81</t>
  </si>
  <si>
    <t>2.686,51</t>
  </si>
  <si>
    <t>2.610,62</t>
  </si>
  <si>
    <t>2.683,77</t>
  </si>
  <si>
    <t>2.707,37</t>
  </si>
  <si>
    <t>2.710,51</t>
  </si>
  <si>
    <t>2.680,36</t>
  </si>
  <si>
    <t>2.706,99</t>
  </si>
  <si>
    <t>2.659,36</t>
  </si>
  <si>
    <t>2.710,20</t>
  </si>
  <si>
    <t>2.643,50</t>
  </si>
  <si>
    <t>2.659,24</t>
  </si>
  <si>
    <t>2.743,88</t>
  </si>
  <si>
    <t>2.749,80</t>
  </si>
  <si>
    <t>2.652,44</t>
  </si>
  <si>
    <t>2.743,59</t>
  </si>
  <si>
    <t>2.736,58</t>
  </si>
  <si>
    <t>2.750,06</t>
  </si>
  <si>
    <t>2.724,75</t>
  </si>
  <si>
    <t>2.736,39</t>
  </si>
  <si>
    <t>2.734,10</t>
  </si>
  <si>
    <t>2.748,30</t>
  </si>
  <si>
    <t>2.729,78</t>
  </si>
  <si>
    <t>2.735,16</t>
  </si>
  <si>
    <t>2.742,50</t>
  </si>
  <si>
    <t>2.762,29</t>
  </si>
  <si>
    <t>2.733,20</t>
  </si>
  <si>
    <t>2.743,80</t>
  </si>
  <si>
    <t>2.787,75</t>
  </si>
  <si>
    <t>2.790,41</t>
  </si>
  <si>
    <t>2.731,65</t>
  </si>
  <si>
    <t>2.786,19</t>
  </si>
  <si>
    <t>2.775,01</t>
  </si>
  <si>
    <t>2.790,09</t>
  </si>
  <si>
    <t>2.770,65</t>
  </si>
  <si>
    <t>2.775,13</t>
  </si>
  <si>
    <t>2.743,70</t>
  </si>
  <si>
    <t>2.775,89</t>
  </si>
  <si>
    <t>2.739,82</t>
  </si>
  <si>
    <t>2.741,98</t>
  </si>
  <si>
    <t>2.734,84</t>
  </si>
  <si>
    <t>2.746,06</t>
  </si>
  <si>
    <t>2.724,72</t>
  </si>
  <si>
    <t>2.747,69</t>
  </si>
  <si>
    <t>2.736,10</t>
  </si>
  <si>
    <t>2.747,97</t>
  </si>
  <si>
    <t>2.716,97</t>
  </si>
  <si>
    <t>2.735,70</t>
  </si>
  <si>
    <t>2.717,99</t>
  </si>
  <si>
    <t>2.743,38</t>
  </si>
  <si>
    <t>2.715,72</t>
  </si>
  <si>
    <t>2.717,54</t>
  </si>
  <si>
    <t>2.749,52</t>
  </si>
  <si>
    <t>2.758,53</t>
  </si>
  <si>
    <t>2.708,79</t>
  </si>
  <si>
    <t>2.748,38</t>
  </si>
  <si>
    <t>2.720,00</t>
  </si>
  <si>
    <t>2.749,47</t>
  </si>
  <si>
    <t>2.718,93</t>
  </si>
  <si>
    <t>2.719,65</t>
  </si>
  <si>
    <t>2.721,71</t>
  </si>
  <si>
    <t>2.740,61</t>
  </si>
  <si>
    <t>2.714,23</t>
  </si>
  <si>
    <t>2.720,25</t>
  </si>
  <si>
    <t>2.692,41</t>
  </si>
  <si>
    <t>2.722,87</t>
  </si>
  <si>
    <t>2.691,48</t>
  </si>
  <si>
    <t>2.692,55</t>
  </si>
  <si>
    <t>2.674,05</t>
  </si>
  <si>
    <t>2.696,80</t>
  </si>
  <si>
    <t>2.673,00</t>
  </si>
  <si>
    <t>2.673,24</t>
  </si>
  <si>
    <t>2.663,00</t>
  </si>
  <si>
    <t>2.685,73</t>
  </si>
  <si>
    <t>2.658,71</t>
  </si>
  <si>
    <t>2.660,99</t>
  </si>
  <si>
    <t>2.651,75</t>
  </si>
  <si>
    <t>2.669,07</t>
  </si>
  <si>
    <t>2.638,31</t>
  </si>
  <si>
    <t>2.651,05</t>
  </si>
  <si>
    <t>2.657,21</t>
  </si>
  <si>
    <t>2.666,94</t>
  </si>
  <si>
    <t>2.643,16</t>
  </si>
  <si>
    <t>2.656,00</t>
  </si>
  <si>
    <t>2.630,80</t>
  </si>
  <si>
    <t>2.661,55</t>
  </si>
  <si>
    <t>2.627,65</t>
  </si>
  <si>
    <t>2.629,48</t>
  </si>
  <si>
    <t>2.608,14</t>
  </si>
  <si>
    <t>2.631,63</t>
  </si>
  <si>
    <t>2.604,15</t>
  </si>
  <si>
    <t>2.607,77</t>
  </si>
  <si>
    <t>2.620,19</t>
  </si>
  <si>
    <t>2.624,65</t>
  </si>
  <si>
    <t>2.605,18</t>
  </si>
  <si>
    <t>2.621,94</t>
  </si>
  <si>
    <t>2.653,09</t>
  </si>
  <si>
    <t>2.604,79</t>
  </si>
  <si>
    <t>2.643,58</t>
  </si>
  <si>
    <t>2.651,20</t>
  </si>
  <si>
    <t>2.659,91</t>
  </si>
  <si>
    <t>2.637,70</t>
  </si>
  <si>
    <t>2.652,25</t>
  </si>
  <si>
    <t>2.654,39</t>
  </si>
  <si>
    <t>2.670,15</t>
  </si>
  <si>
    <t>2.632,00</t>
  </si>
  <si>
    <t>2.655,90</t>
  </si>
  <si>
    <t>2.658,66</t>
  </si>
  <si>
    <t>2.663,40</t>
  </si>
  <si>
    <t>2.639,73</t>
  </si>
  <si>
    <t>2.657,75</t>
  </si>
  <si>
    <t>2.661,15</t>
  </si>
  <si>
    <t>2.663,85</t>
  </si>
  <si>
    <t>2.641,18</t>
  </si>
  <si>
    <t>2.662,82</t>
  </si>
  <si>
    <t>2.635,41</t>
  </si>
  <si>
    <t>2.673,20</t>
  </si>
  <si>
    <t>2.631,98</t>
  </si>
  <si>
    <t>2.634,49</t>
  </si>
  <si>
    <t>2.658,30</t>
  </si>
  <si>
    <t>2.666,11</t>
  </si>
  <si>
    <t>2.624,78</t>
  </si>
  <si>
    <t>2.657,97</t>
  </si>
  <si>
    <t>2.669,50</t>
  </si>
  <si>
    <t>2.674,40</t>
  </si>
  <si>
    <t>2.643,15</t>
  </si>
  <si>
    <t>2.670,20</t>
  </si>
  <si>
    <t>2.657,32</t>
  </si>
  <si>
    <t>2.685,96</t>
  </si>
  <si>
    <t>2.654,56</t>
  </si>
  <si>
    <t>2.656,82</t>
  </si>
  <si>
    <t>2.649,84</t>
  </si>
  <si>
    <t>2.656,70</t>
  </si>
  <si>
    <t>2.628,92</t>
  </si>
  <si>
    <t>2.664,47</t>
  </si>
  <si>
    <t>2.622,58</t>
  </si>
  <si>
    <t>2.628,40</t>
  </si>
  <si>
    <t>2.621,81</t>
  </si>
  <si>
    <t>2.635,54</t>
  </si>
  <si>
    <t>2.613,60</t>
  </si>
  <si>
    <t>2.621,96</t>
  </si>
  <si>
    <t>2.587,50</t>
  </si>
  <si>
    <t>2.625,79</t>
  </si>
  <si>
    <t>2.584,81</t>
  </si>
  <si>
    <t>2.586,48</t>
  </si>
  <si>
    <t>2.559,07</t>
  </si>
  <si>
    <t>2.594,89</t>
  </si>
  <si>
    <t>2.551,26</t>
  </si>
  <si>
    <t>2.558,80</t>
  </si>
  <si>
    <t>2.571,73</t>
  </si>
  <si>
    <t>2.600,21</t>
  </si>
  <si>
    <t>2.546,98</t>
  </si>
  <si>
    <t>2.569,52</t>
  </si>
  <si>
    <t>2.582,46</t>
  </si>
  <si>
    <t>2.587,01</t>
  </si>
  <si>
    <t>2.560,84</t>
  </si>
  <si>
    <t>2.582,58</t>
  </si>
  <si>
    <t>2.578,06</t>
  </si>
  <si>
    <t>2.589,78</t>
  </si>
  <si>
    <t>2.575,40</t>
  </si>
  <si>
    <t>2.576,50</t>
  </si>
  <si>
    <t>2.556,52</t>
  </si>
  <si>
    <t>2.586,18</t>
  </si>
  <si>
    <t>2.558,75</t>
  </si>
  <si>
    <t>2.512,02</t>
  </si>
  <si>
    <t>2.560,21</t>
  </si>
  <si>
    <t>2.511,02</t>
  </si>
  <si>
    <t>2.511,44</t>
  </si>
  <si>
    <t>2.515,70</t>
  </si>
  <si>
    <t>2.529,40</t>
  </si>
  <si>
    <t>2.501,01</t>
  </si>
  <si>
    <t>2.516,12</t>
  </si>
  <si>
    <t>2.506,84</t>
  </si>
  <si>
    <t>2.518,57</t>
  </si>
  <si>
    <t>2.500,16</t>
  </si>
  <si>
    <t>2.505,25</t>
  </si>
  <si>
    <t>2.497,32</t>
  </si>
  <si>
    <t>2.507,42</t>
  </si>
  <si>
    <t>2.485,60</t>
  </si>
  <si>
    <t>2.497,03</t>
  </si>
  <si>
    <t>2.516,90</t>
  </si>
  <si>
    <t>2.529,30</t>
  </si>
  <si>
    <t>2.485,15</t>
  </si>
  <si>
    <t>2.516,32</t>
  </si>
  <si>
    <t>2.495,50</t>
  </si>
  <si>
    <t>2.523,54</t>
  </si>
  <si>
    <t>2.493,76</t>
  </si>
  <si>
    <t>2.494,19</t>
  </si>
  <si>
    <t>2.492,94</t>
  </si>
  <si>
    <t>2.500,20</t>
  </si>
  <si>
    <t>2.471,95</t>
  </si>
  <si>
    <t>2.492,76</t>
  </si>
  <si>
    <t>2.500,50</t>
  </si>
  <si>
    <t>2.506,44</t>
  </si>
  <si>
    <t>2.473,25</t>
  </si>
  <si>
    <t>2.499,29</t>
  </si>
  <si>
    <t>2.502,74</t>
  </si>
  <si>
    <t>2.507,50</t>
  </si>
  <si>
    <t>2.490,14</t>
  </si>
  <si>
    <t>2.503,03</t>
  </si>
  <si>
    <t>2.520,89</t>
  </si>
  <si>
    <t>2.527,07</t>
  </si>
  <si>
    <t>2.494,36</t>
  </si>
  <si>
    <t>2.521,18</t>
  </si>
  <si>
    <t>2.504,65</t>
  </si>
  <si>
    <t>2.528,77</t>
  </si>
  <si>
    <t>2.503,65</t>
  </si>
  <si>
    <t>2.502,25</t>
  </si>
  <si>
    <t>2.522,74</t>
  </si>
  <si>
    <t>2.529,15</t>
  </si>
  <si>
    <t>2.493,66</t>
  </si>
  <si>
    <t>2.524,57</t>
  </si>
  <si>
    <t>2.518,30</t>
  </si>
  <si>
    <t>2.526,27</t>
  </si>
  <si>
    <t>2.503,41</t>
  </si>
  <si>
    <t>2.516,89</t>
  </si>
  <si>
    <t>2.511,43</t>
  </si>
  <si>
    <t>2.527,76</t>
  </si>
  <si>
    <t>2.508,71</t>
  </si>
  <si>
    <t>2.512,07</t>
  </si>
  <si>
    <t>2.482,20</t>
  </si>
  <si>
    <t>2.518,45</t>
  </si>
  <si>
    <t>2.481,20</t>
  </si>
  <si>
    <t>2.483,29</t>
  </si>
  <si>
    <t>2.512,50</t>
  </si>
  <si>
    <t>2.514,82</t>
  </si>
  <si>
    <t>2.470,86</t>
  </si>
  <si>
    <t>2.511,95</t>
  </si>
  <si>
    <t>2.512,82</t>
  </si>
  <si>
    <t>2.520,09</t>
  </si>
  <si>
    <t>2.494,15</t>
  </si>
  <si>
    <t>2.513,74</t>
  </si>
  <si>
    <t>2.501,55</t>
  </si>
  <si>
    <t>2.532,05</t>
  </si>
  <si>
    <t>2.497,33</t>
  </si>
  <si>
    <t>2.503,92</t>
  </si>
  <si>
    <t>2.508,40</t>
  </si>
  <si>
    <t>2.510,45</t>
  </si>
  <si>
    <t>2.485,83</t>
  </si>
  <si>
    <t>2.507,28</t>
  </si>
  <si>
    <t>2.456,57</t>
  </si>
  <si>
    <t>2.509,89</t>
  </si>
  <si>
    <t>2.450,76</t>
  </si>
  <si>
    <t>2.456,10</t>
  </si>
  <si>
    <t>2.448,15</t>
  </si>
  <si>
    <t>2.470,25</t>
  </si>
  <si>
    <t>2.432,19</t>
  </si>
  <si>
    <t>2.447,64</t>
  </si>
  <si>
    <t>2.467,40</t>
  </si>
  <si>
    <t>2.478,49</t>
  </si>
  <si>
    <t>2.438,12</t>
  </si>
  <si>
    <t>2.465,03</t>
  </si>
  <si>
    <t>2.472,64</t>
  </si>
  <si>
    <t>2.477,02</t>
  </si>
  <si>
    <t>2.458,50</t>
  </si>
  <si>
    <t>2.472,25</t>
  </si>
  <si>
    <t>2.431,21</t>
  </si>
  <si>
    <t>2.473,48</t>
  </si>
  <si>
    <t>2.423,84</t>
  </si>
  <si>
    <t>2.430,93</t>
  </si>
  <si>
    <t>2.427,29</t>
  </si>
  <si>
    <t>2.437,15</t>
  </si>
  <si>
    <t>2.416,93</t>
  </si>
  <si>
    <t>2.426,75</t>
  </si>
  <si>
    <t>2.382,43</t>
  </si>
  <si>
    <t>2.427,80</t>
  </si>
  <si>
    <t>2.380,70</t>
  </si>
  <si>
    <t>2.381,53</t>
  </si>
  <si>
    <t>2.389,67</t>
  </si>
  <si>
    <t>2.407,05</t>
  </si>
  <si>
    <t>2.379,05</t>
  </si>
  <si>
    <t>2.389,37</t>
  </si>
  <si>
    <t>2.410,01</t>
  </si>
  <si>
    <t>2.418,35</t>
  </si>
  <si>
    <t>2.381,79</t>
  </si>
  <si>
    <t>2.407,65</t>
  </si>
  <si>
    <t>2.443,27</t>
  </si>
  <si>
    <t>2.458,80</t>
  </si>
  <si>
    <t>2.364,40</t>
  </si>
  <si>
    <t>2.443,29</t>
  </si>
  <si>
    <t>2.445,16</t>
  </si>
  <si>
    <t>2.477,72</t>
  </si>
  <si>
    <t>2.410,83</t>
  </si>
  <si>
    <t>2.445,42</t>
  </si>
  <si>
    <t>2.448,10</t>
  </si>
  <si>
    <t>2.462,40</t>
  </si>
  <si>
    <t>2.430,25</t>
  </si>
  <si>
    <t>2.410,09</t>
  </si>
  <si>
    <t>2.451,00</t>
  </si>
  <si>
    <t>2.410,17</t>
  </si>
  <si>
    <t>2.408,43</t>
  </si>
  <si>
    <t>2.383,66</t>
  </si>
  <si>
    <t>2.413,00</t>
  </si>
  <si>
    <t>2.376,51</t>
  </si>
  <si>
    <t>2.383,54</t>
  </si>
  <si>
    <t>2.387,20</t>
  </si>
  <si>
    <t>2.403,23</t>
  </si>
  <si>
    <t>2.369,77</t>
  </si>
  <si>
    <t>2.385,57</t>
  </si>
  <si>
    <t>2.364,30</t>
  </si>
  <si>
    <t>2.390,82</t>
  </si>
  <si>
    <t>2.355,89</t>
  </si>
  <si>
    <t>2.364,50</t>
  </si>
  <si>
    <t>2.398,49</t>
  </si>
  <si>
    <t>2.401,32</t>
  </si>
  <si>
    <t>2.353,19</t>
  </si>
  <si>
    <t>2.397,59</t>
  </si>
  <si>
    <t>2.408,94</t>
  </si>
  <si>
    <t>2.432,05</t>
  </si>
  <si>
    <t>2.396,50</t>
  </si>
  <si>
    <t>2.409,21</t>
  </si>
  <si>
    <t>2.396,80</t>
  </si>
  <si>
    <t>2.412,15</t>
  </si>
  <si>
    <t>2.388,26</t>
  </si>
  <si>
    <t>2.397,65</t>
  </si>
  <si>
    <t>2.400,41</t>
  </si>
  <si>
    <t>2.412,32</t>
  </si>
  <si>
    <t>2.384,00</t>
  </si>
  <si>
    <t>2.400,79</t>
  </si>
  <si>
    <t>2.445,34</t>
  </si>
  <si>
    <t>2.446,29</t>
  </si>
  <si>
    <t>2.393,92</t>
  </si>
  <si>
    <t>2.444,97</t>
  </si>
  <si>
    <t>2.460,13</t>
  </si>
  <si>
    <t>2.475,02</t>
  </si>
  <si>
    <t>2.440,41</t>
  </si>
  <si>
    <t>2.458,38</t>
  </si>
  <si>
    <t>2.476,22</t>
  </si>
  <si>
    <t>2.483,78</t>
  </si>
  <si>
    <t>2.451,60</t>
  </si>
  <si>
    <t>2.468,57</t>
  </si>
  <si>
    <t>2.424,80</t>
  </si>
  <si>
    <t>2.469,91</t>
  </si>
  <si>
    <t>2.423,54</t>
  </si>
  <si>
    <t>2.422,07</t>
  </si>
  <si>
    <t>2.409,50</t>
  </si>
  <si>
    <t>2.439,74</t>
  </si>
  <si>
    <t>2.401,35</t>
  </si>
  <si>
    <t>2.411,27</t>
  </si>
  <si>
    <t>2.416,47</t>
  </si>
  <si>
    <t>2.418,37</t>
  </si>
  <si>
    <t>2.391,52</t>
  </si>
  <si>
    <t>2.414,78</t>
  </si>
  <si>
    <t>2.371,58</t>
  </si>
  <si>
    <t>2.424,62</t>
  </si>
  <si>
    <t>2.370,83</t>
  </si>
  <si>
    <t>2.371,07</t>
  </si>
  <si>
    <t>2.363,80</t>
  </si>
  <si>
    <t>2.386,75</t>
  </si>
  <si>
    <t>2.362,73</t>
  </si>
  <si>
    <t>2.363,58</t>
  </si>
  <si>
    <t>2.358,60</t>
  </si>
  <si>
    <t>2.371,52</t>
  </si>
  <si>
    <t>2.349,59</t>
  </si>
  <si>
    <t>2.358,80</t>
  </si>
  <si>
    <t>2.391,77</t>
  </si>
  <si>
    <t>2.391,85</t>
  </si>
  <si>
    <t>2.351,16</t>
  </si>
  <si>
    <t>2.391,46</t>
  </si>
  <si>
    <t>2.358,01</t>
  </si>
  <si>
    <t>2.393,04</t>
  </si>
  <si>
    <t>2.354,03</t>
  </si>
  <si>
    <t>2.356,12</t>
  </si>
  <si>
    <t>2.353,70</t>
  </si>
  <si>
    <t>2.362,64</t>
  </si>
  <si>
    <t>2.350,76</t>
  </si>
  <si>
    <t>2.356,06</t>
  </si>
  <si>
    <t>2.328,00</t>
  </si>
  <si>
    <t>2.365,06</t>
  </si>
  <si>
    <t>2.326,93</t>
  </si>
  <si>
    <t>2.329,28</t>
  </si>
  <si>
    <t>2.332,05</t>
  </si>
  <si>
    <t>2.336,90</t>
  </si>
  <si>
    <t>2.319,24</t>
  </si>
  <si>
    <t>2.331,70</t>
  </si>
  <si>
    <t>2.326,46</t>
  </si>
  <si>
    <t>2.338,72</t>
  </si>
  <si>
    <t>2.318,55</t>
  </si>
  <si>
    <t>2.325,71</t>
  </si>
  <si>
    <t>2.327,75</t>
  </si>
  <si>
    <t>2.339,79</t>
  </si>
  <si>
    <t>2.319,15</t>
  </si>
  <si>
    <t>2.327,45</t>
  </si>
  <si>
    <t>2.299,80</t>
  </si>
  <si>
    <t>2.331,00</t>
  </si>
  <si>
    <t>2.296,50</t>
  </si>
  <si>
    <t>2.297,91</t>
  </si>
  <si>
    <t>2.320,00</t>
  </si>
  <si>
    <t>2.323,95</t>
  </si>
  <si>
    <t>2.293,70</t>
  </si>
  <si>
    <t>2.319,01</t>
  </si>
  <si>
    <t>2.333,25</t>
  </si>
  <si>
    <t>2.337,26</t>
  </si>
  <si>
    <t>2.315,56</t>
  </si>
  <si>
    <t>2.332,93</t>
  </si>
  <si>
    <t>2.321,60</t>
  </si>
  <si>
    <t>2.335,02</t>
  </si>
  <si>
    <t>2.317,37</t>
  </si>
  <si>
    <t>2.320,34</t>
  </si>
  <si>
    <t>2.360,30</t>
  </si>
  <si>
    <t>2.368,85</t>
  </si>
  <si>
    <t>2.316,76</t>
  </si>
  <si>
    <t>2.359,63</t>
  </si>
  <si>
    <t>2.329,15</t>
  </si>
  <si>
    <t>2.365,52</t>
  </si>
  <si>
    <t>2.327,30</t>
  </si>
  <si>
    <t>2.327,48</t>
  </si>
  <si>
    <t>2.329,79</t>
  </si>
  <si>
    <t>2.335,10</t>
  </si>
  <si>
    <t>2.323,84</t>
  </si>
  <si>
    <t>2.328,33</t>
  </si>
  <si>
    <t>2.319,38</t>
  </si>
  <si>
    <t>2.306,63</t>
  </si>
  <si>
    <t>2.318,87</t>
  </si>
  <si>
    <t>2.332,20</t>
  </si>
  <si>
    <t>2.333,48</t>
  </si>
  <si>
    <t>2.310,02</t>
  </si>
  <si>
    <t>2.332,52</t>
  </si>
  <si>
    <t>2.302,52</t>
  </si>
  <si>
    <t>2.336,87</t>
  </si>
  <si>
    <t>2.301,35</t>
  </si>
  <si>
    <t>2.303,19</t>
  </si>
  <si>
    <t>2.325,70</t>
  </si>
  <si>
    <t>2.326,70</t>
  </si>
  <si>
    <t>2.295,68</t>
  </si>
  <si>
    <t>2.322,55</t>
  </si>
  <si>
    <t>2.315,53</t>
  </si>
  <si>
    <t>2.341,70</t>
  </si>
  <si>
    <t>2.310,80</t>
  </si>
  <si>
    <t>2.316,27</t>
  </si>
  <si>
    <t>2.311,00</t>
  </si>
  <si>
    <t>2.320,17</t>
  </si>
  <si>
    <t>2.297,69</t>
  </si>
  <si>
    <t>2.310,60</t>
  </si>
  <si>
    <t>2.296,00</t>
  </si>
  <si>
    <t>2.313,87</t>
  </si>
  <si>
    <t>2.287,31</t>
  </si>
  <si>
    <t>2.292,71</t>
  </si>
  <si>
    <t>2.376,50</t>
  </si>
  <si>
    <t>2.387,85</t>
  </si>
  <si>
    <t>2.286,77</t>
  </si>
  <si>
    <t>2.375,61</t>
  </si>
  <si>
    <t>2.355,16</t>
  </si>
  <si>
    <t>2.378,57</t>
  </si>
  <si>
    <t>2.353,60</t>
  </si>
  <si>
    <t>2.354,78</t>
  </si>
  <si>
    <t>2.358,07</t>
  </si>
  <si>
    <t>2.325,88</t>
  </si>
  <si>
    <t>2.327,68</t>
  </si>
  <si>
    <t>2.349,00</t>
  </si>
  <si>
    <t>2.351,76</t>
  </si>
  <si>
    <t>2.350,35</t>
  </si>
  <si>
    <t>2.329,61</t>
  </si>
  <si>
    <t>2.354,82</t>
  </si>
  <si>
    <t>2.314,76</t>
  </si>
  <si>
    <t>2.326,97</t>
  </si>
  <si>
    <t>2.345,07</t>
  </si>
  <si>
    <t>2.353,24</t>
  </si>
  <si>
    <t>2.323,96</t>
  </si>
  <si>
    <t>2.343,00</t>
  </si>
  <si>
    <t>2.339,67</t>
  </si>
  <si>
    <t>2.351,83</t>
  </si>
  <si>
    <t>2.322,72</t>
  </si>
  <si>
    <t>2.338,77</t>
  </si>
  <si>
    <t>2.361,00</t>
  </si>
  <si>
    <t>2.362,86</t>
  </si>
  <si>
    <t>2.334,75</t>
  </si>
  <si>
    <t>2.360,95</t>
  </si>
  <si>
    <t>2.352,29</t>
  </si>
  <si>
    <t>2.364,12</t>
  </si>
  <si>
    <t>2.340,17</t>
  </si>
  <si>
    <t>2.350,74</t>
  </si>
  <si>
    <t>2.334,50</t>
  </si>
  <si>
    <t>2.358,56</t>
  </si>
  <si>
    <t>2.332,36</t>
  </si>
  <si>
    <t>2.333,76</t>
  </si>
  <si>
    <t>2.328,40</t>
  </si>
  <si>
    <t>2.347,54</t>
  </si>
  <si>
    <t>2.325,40</t>
  </si>
  <si>
    <t>2.328,37</t>
  </si>
  <si>
    <t>2.378,60</t>
  </si>
  <si>
    <t>2.383,86</t>
  </si>
  <si>
    <t>2.327,00</t>
  </si>
  <si>
    <t>2.378,25</t>
  </si>
  <si>
    <t>2.423,75</t>
  </si>
  <si>
    <t>2.426,64</t>
  </si>
  <si>
    <t>2.374,98</t>
  </si>
  <si>
    <t>2.421,64</t>
  </si>
  <si>
    <t>2.426,84</t>
  </si>
  <si>
    <t>2.434,00</t>
  </si>
  <si>
    <t>2.406,32</t>
  </si>
  <si>
    <t>2.425,12</t>
  </si>
  <si>
    <t>2.415,02</t>
  </si>
  <si>
    <t>2.450,13</t>
  </si>
  <si>
    <t>2.407,34</t>
  </si>
  <si>
    <t>2.414,89</t>
  </si>
  <si>
    <t>2.376,81</t>
  </si>
  <si>
    <t>2.422,87</t>
  </si>
  <si>
    <t>2.373,96</t>
  </si>
  <si>
    <t>2.376,44</t>
  </si>
  <si>
    <t>2.386,42</t>
  </si>
  <si>
    <t>2.397,44</t>
  </si>
  <si>
    <t>2.371,01</t>
  </si>
  <si>
    <t>2.386,04</t>
  </si>
  <si>
    <t>2.358,20</t>
  </si>
  <si>
    <t>2.390,36</t>
  </si>
  <si>
    <t>2.351,82</t>
  </si>
  <si>
    <t>2.357,97</t>
  </si>
  <si>
    <t>2.338,20</t>
  </si>
  <si>
    <t>2.359,83</t>
  </si>
  <si>
    <t>2.334,55</t>
  </si>
  <si>
    <t>2.336,05</t>
  </si>
  <si>
    <t>2.362,70</t>
  </si>
  <si>
    <t>2.364,94</t>
  </si>
  <si>
    <t>2.332,34</t>
  </si>
  <si>
    <t>2.360,14</t>
  </si>
  <si>
    <t>2.346,26</t>
  </si>
  <si>
    <t>2.378,45</t>
  </si>
  <si>
    <t>2.345,25</t>
  </si>
  <si>
    <t>2.345,88</t>
  </si>
  <si>
    <t>2.309,04</t>
  </si>
  <si>
    <t>2.347,59</t>
  </si>
  <si>
    <t>2.306,67</t>
  </si>
  <si>
    <t>2.308,65</t>
  </si>
  <si>
    <t>2.314,70</t>
  </si>
  <si>
    <t>2.321,56</t>
  </si>
  <si>
    <t>2.303,85</t>
  </si>
  <si>
    <t>2.313,79</t>
  </si>
  <si>
    <t>2.322,50</t>
  </si>
  <si>
    <t>2.330,06</t>
  </si>
  <si>
    <t>2.310,06</t>
  </si>
  <si>
    <t>2.323,57</t>
  </si>
  <si>
    <t>2.302,50</t>
  </si>
  <si>
    <t>2.331,99</t>
  </si>
  <si>
    <t>2.291,79</t>
  </si>
  <si>
    <t>2.301,56</t>
  </si>
  <si>
    <t>2.303,20</t>
  </si>
  <si>
    <t>2.321,64</t>
  </si>
  <si>
    <t>2.277,47</t>
  </si>
  <si>
    <t>2.303,29</t>
  </si>
  <si>
    <t>2.319,89</t>
  </si>
  <si>
    <t>2.326,57</t>
  </si>
  <si>
    <t>2.285,58</t>
  </si>
  <si>
    <t>2.317,90</t>
  </si>
  <si>
    <t>2.285,91</t>
  </si>
  <si>
    <t>2.281,66</t>
  </si>
  <si>
    <t>2.285,57</t>
  </si>
  <si>
    <t>2.336,54</t>
  </si>
  <si>
    <t>2.284,94</t>
  </si>
  <si>
    <t>2.334,44</t>
  </si>
  <si>
    <t>2.337,50</t>
  </si>
  <si>
    <t>2.346,85</t>
  </si>
  <si>
    <t>2.320,08</t>
  </si>
  <si>
    <t>2.337,72</t>
  </si>
  <si>
    <t>2.332,16</t>
  </si>
  <si>
    <t>2.352,62</t>
  </si>
  <si>
    <t>2.326,30</t>
  </si>
  <si>
    <t>2.331,78</t>
  </si>
  <si>
    <t>2.316,20</t>
  </si>
  <si>
    <t>2.344,86</t>
  </si>
  <si>
    <t>2.305,28</t>
  </si>
  <si>
    <t>2.315,82</t>
  </si>
  <si>
    <t>2.322,19</t>
  </si>
  <si>
    <t>2.337,16</t>
  </si>
  <si>
    <t>2.311,90</t>
  </si>
  <si>
    <t>2.321,81</t>
  </si>
  <si>
    <t>2.326,62</t>
  </si>
  <si>
    <t>2.334,48</t>
  </si>
  <si>
    <t>2.291,40</t>
  </si>
  <si>
    <t>2.326,29</t>
  </si>
  <si>
    <t>2.388,20</t>
  </si>
  <si>
    <t>2.388,72</t>
  </si>
  <si>
    <t>2.325,29</t>
  </si>
  <si>
    <t>2.390,45</t>
  </si>
  <si>
    <t>2.417,79</t>
  </si>
  <si>
    <t>2.372,96</t>
  </si>
  <si>
    <t>2.360,74</t>
  </si>
  <si>
    <t>2.392,84</t>
  </si>
  <si>
    <t>2.360,70</t>
  </si>
  <si>
    <t>2.360,81</t>
  </si>
  <si>
    <t>2.383,20</t>
  </si>
  <si>
    <t>2.395,63</t>
  </si>
  <si>
    <t>2.354,84</t>
  </si>
  <si>
    <t>2.382,83</t>
  </si>
  <si>
    <t>2.382,86</t>
  </si>
  <si>
    <t>2.398,34</t>
  </si>
  <si>
    <t>2.362,95</t>
  </si>
  <si>
    <t>2.382,51</t>
  </si>
  <si>
    <t>2.343,86</t>
  </si>
  <si>
    <t>2.387,59</t>
  </si>
  <si>
    <t>2.324,59</t>
  </si>
  <si>
    <t>2.343,43</t>
  </si>
  <si>
    <t>2.373,59</t>
  </si>
  <si>
    <t>2.431,53</t>
  </si>
  <si>
    <t>2.333,90</t>
  </si>
  <si>
    <t>2.373,24</t>
  </si>
  <si>
    <t>2.333,17</t>
  </si>
  <si>
    <t>2.377,80</t>
  </si>
  <si>
    <t>2.325,84</t>
  </si>
  <si>
    <t>2.332,79</t>
  </si>
  <si>
    <t>2.352,91</t>
  </si>
  <si>
    <t>2.360,15</t>
  </si>
  <si>
    <t>2.319,54</t>
  </si>
  <si>
    <t>2.352,58</t>
  </si>
  <si>
    <t>2.339,24</t>
  </si>
  <si>
    <t>2.365,34</t>
  </si>
  <si>
    <t>2.336,94</t>
  </si>
  <si>
    <t>2.338,89</t>
  </si>
  <si>
    <t>2.322,00</t>
  </si>
  <si>
    <t>2.354,09</t>
  </si>
  <si>
    <t>2.302,86</t>
  </si>
  <si>
    <t>2.329,50</t>
  </si>
  <si>
    <t>2.289,88</t>
  </si>
  <si>
    <t>2.330,34</t>
  </si>
  <si>
    <t>2.267,85</t>
  </si>
  <si>
    <t>2.289,43</t>
  </si>
  <si>
    <t>2.299,62</t>
  </si>
  <si>
    <t>2.305,31</t>
  </si>
  <si>
    <t>2.280,15</t>
  </si>
  <si>
    <t>2.299,17</t>
  </si>
  <si>
    <t>2.279,57</t>
  </si>
  <si>
    <t>2.301,22</t>
  </si>
  <si>
    <t>2.265,50</t>
  </si>
  <si>
    <t>2.280,10</t>
  </si>
  <si>
    <t>2.250,88</t>
  </si>
  <si>
    <t>2.281,17</t>
  </si>
  <si>
    <t>2.246,79</t>
  </si>
  <si>
    <t>2.250,36</t>
  </si>
  <si>
    <t>2.239,59</t>
  </si>
  <si>
    <t>2.265,86</t>
  </si>
  <si>
    <t>2.228,54</t>
  </si>
  <si>
    <t>2.232,38</t>
  </si>
  <si>
    <t>2.194,19</t>
  </si>
  <si>
    <t>2.235,90</t>
  </si>
  <si>
    <t>2.187,33</t>
  </si>
  <si>
    <t>2.194,02</t>
  </si>
  <si>
    <t>2.179,03</t>
  </si>
  <si>
    <t>2.197,71</t>
  </si>
  <si>
    <t>2.173,59</t>
  </si>
  <si>
    <t>2.178,58</t>
  </si>
  <si>
    <t>2.171,82</t>
  </si>
  <si>
    <t>2.200,15</t>
  </si>
  <si>
    <t>2.167,75</t>
  </si>
  <si>
    <t>2.171,45</t>
  </si>
  <si>
    <t>2.165,79</t>
  </si>
  <si>
    <t>2.181,30</t>
  </si>
  <si>
    <t>2.163,50</t>
  </si>
  <si>
    <t>2.164,15</t>
  </si>
  <si>
    <t>2.181,50</t>
  </si>
  <si>
    <t>2.186,25</t>
  </si>
  <si>
    <t>2.157,15</t>
  </si>
  <si>
    <t>2.180,81</t>
  </si>
  <si>
    <t>2.186,00</t>
  </si>
  <si>
    <t>2.222,90</t>
  </si>
  <si>
    <t>2.166,50</t>
  </si>
  <si>
    <t>2.185,96</t>
  </si>
  <si>
    <t>2.158,29</t>
  </si>
  <si>
    <t>2.188,90</t>
  </si>
  <si>
    <t>2.149,60</t>
  </si>
  <si>
    <t>2.157,23</t>
  </si>
  <si>
    <t>2.160,70</t>
  </si>
  <si>
    <t>2.162,93</t>
  </si>
  <si>
    <t>2.146,90</t>
  </si>
  <si>
    <t>2.159,99</t>
  </si>
  <si>
    <t>2.156,00</t>
  </si>
  <si>
    <t>2.163,64</t>
  </si>
  <si>
    <t>2.146,05</t>
  </si>
  <si>
    <t>2.155,54</t>
  </si>
  <si>
    <t>2.162,40</t>
  </si>
  <si>
    <t>2.173,25</t>
  </si>
  <si>
    <t>2.155,19</t>
  </si>
  <si>
    <t>2.161,01</t>
  </si>
  <si>
    <t>2.174,29</t>
  </si>
  <si>
    <t>2.177,10</t>
  </si>
  <si>
    <t>2.152,86</t>
  </si>
  <si>
    <t>2.174,40</t>
  </si>
  <si>
    <t>2.158,25</t>
  </si>
  <si>
    <t>2.179,91</t>
  </si>
  <si>
    <t>2.157,99</t>
  </si>
  <si>
    <t>2.183,00</t>
  </si>
  <si>
    <t>2.184,86</t>
  </si>
  <si>
    <t>2.150,59</t>
  </si>
  <si>
    <t>2.182,47</t>
  </si>
  <si>
    <t>2.177,71</t>
  </si>
  <si>
    <t>2.189,04</t>
  </si>
  <si>
    <t>2.174,80</t>
  </si>
  <si>
    <t>2.177,51</t>
  </si>
  <si>
    <t>2.159,40</t>
  </si>
  <si>
    <t>2.195,20</t>
  </si>
  <si>
    <t>2.154,08</t>
  </si>
  <si>
    <t>2.159,16</t>
  </si>
  <si>
    <t>2.148,54</t>
  </si>
  <si>
    <t>2.164,54</t>
  </si>
  <si>
    <t>2.144,29</t>
  </si>
  <si>
    <t>2.148,29</t>
  </si>
  <si>
    <t>2.127,95</t>
  </si>
  <si>
    <t>2.152,29</t>
  </si>
  <si>
    <t>2.123,65</t>
  </si>
  <si>
    <t>2.127,55</t>
  </si>
  <si>
    <t>2.115,15</t>
  </si>
  <si>
    <t>2.142,15</t>
  </si>
  <si>
    <t>2.110,52</t>
  </si>
  <si>
    <t>2.114,99</t>
  </si>
  <si>
    <t>2.082,09</t>
  </si>
  <si>
    <t>2.119,95</t>
  </si>
  <si>
    <t>2.079,45</t>
  </si>
  <si>
    <t>2.083,39</t>
  </si>
  <si>
    <t>2.043,44</t>
  </si>
  <si>
    <t>2.088,40</t>
  </si>
  <si>
    <t>2.038,55</t>
  </si>
  <si>
    <t>2.043,24</t>
  </si>
  <si>
    <t>2.034,92</t>
  </si>
  <si>
    <t>2.050,79</t>
  </si>
  <si>
    <t>2.027,75</t>
  </si>
  <si>
    <t>2.034,62</t>
  </si>
  <si>
    <t>2.030,05</t>
  </si>
  <si>
    <t>2.038,30</t>
  </si>
  <si>
    <t>2.024,56</t>
  </si>
  <si>
    <t>2.029,64</t>
  </si>
  <si>
    <t>2.030,99</t>
  </si>
  <si>
    <t>2.039,99</t>
  </si>
  <si>
    <t>2.028,78</t>
  </si>
  <si>
    <t>2.030,66</t>
  </si>
  <si>
    <t>2.034,49</t>
  </si>
  <si>
    <t>2.037,59</t>
  </si>
  <si>
    <t>2.025,10</t>
  </si>
  <si>
    <t>2.035,72</t>
  </si>
  <si>
    <t>2.024,49</t>
  </si>
  <si>
    <t>2.041,43</t>
  </si>
  <si>
    <t>2.015,55</t>
  </si>
  <si>
    <t>2.024,11</t>
  </si>
  <si>
    <t>2.025,24</t>
  </si>
  <si>
    <t>2.034,84</t>
  </si>
  <si>
    <t>2.019,70</t>
  </si>
  <si>
    <t>2.024,99</t>
  </si>
  <si>
    <t>2.023,80</t>
  </si>
  <si>
    <t>2.032,22</t>
  </si>
  <si>
    <t>2.020,19</t>
  </si>
  <si>
    <t>2.023,53</t>
  </si>
  <si>
    <t>2.017,99</t>
  </si>
  <si>
    <t>2.030,96</t>
  </si>
  <si>
    <t>2.015,02</t>
  </si>
  <si>
    <t>2.017,63</t>
  </si>
  <si>
    <t>2.013,16</t>
  </si>
  <si>
    <t>2.023,34</t>
  </si>
  <si>
    <t>2.011,57</t>
  </si>
  <si>
    <t>2.013,10</t>
  </si>
  <si>
    <t>2.004,40</t>
  </si>
  <si>
    <t>2.015,25</t>
  </si>
  <si>
    <t>1.995,26</t>
  </si>
  <si>
    <t>2.004,09</t>
  </si>
  <si>
    <t>1.992,69</t>
  </si>
  <si>
    <t>2.008,49</t>
  </si>
  <si>
    <t>1.990,25</t>
  </si>
  <si>
    <t>1.992,39</t>
  </si>
  <si>
    <t>1.992,55</t>
  </si>
  <si>
    <t>1.996,14</t>
  </si>
  <si>
    <t>1.984,30</t>
  </si>
  <si>
    <t>1.992,13</t>
  </si>
  <si>
    <t>2.019,90</t>
  </si>
  <si>
    <t>1.990,19</t>
  </si>
  <si>
    <t>2.019,79</t>
  </si>
  <si>
    <t>2.024,53</t>
  </si>
  <si>
    <t>2.028,09</t>
  </si>
  <si>
    <t>2.011,91</t>
  </si>
  <si>
    <t>2.024,16</t>
  </si>
  <si>
    <t>2.033,65</t>
  </si>
  <si>
    <t>2.037,44</t>
  </si>
  <si>
    <t>2.020,30</t>
  </si>
  <si>
    <t>2.033,18</t>
  </si>
  <si>
    <t>2.034,55</t>
  </si>
  <si>
    <t>2.038,94</t>
  </si>
  <si>
    <t>2.019,75</t>
  </si>
  <si>
    <t>2.034,22</t>
  </si>
  <si>
    <t>2.035,90</t>
  </si>
  <si>
    <t>2.044,65</t>
  </si>
  <si>
    <t>2.030,65</t>
  </si>
  <si>
    <t>2.035,46</t>
  </si>
  <si>
    <t>2.039,02</t>
  </si>
  <si>
    <t>2.022,55</t>
  </si>
  <si>
    <t>2.024,67</t>
  </si>
  <si>
    <t>2.039,91</t>
  </si>
  <si>
    <t>2.042,32</t>
  </si>
  <si>
    <t>2.014,40</t>
  </si>
  <si>
    <t>2.038,59</t>
  </si>
  <si>
    <t>2.055,09</t>
  </si>
  <si>
    <t>2.058,20</t>
  </si>
  <si>
    <t>2.027,45</t>
  </si>
  <si>
    <t>2.054,89</t>
  </si>
  <si>
    <t>2.065,42</t>
  </si>
  <si>
    <t>2.029,55</t>
  </si>
  <si>
    <t>2.037,19</t>
  </si>
  <si>
    <t>2.036,58</t>
  </si>
  <si>
    <t>2.056,08</t>
  </si>
  <si>
    <t>2.031,00</t>
  </si>
  <si>
    <t>2.036,12</t>
  </si>
  <si>
    <t>2.031,97</t>
  </si>
  <si>
    <t>2.048,48</t>
  </si>
  <si>
    <t>2.029,19</t>
  </si>
  <si>
    <t>2.031,75</t>
  </si>
  <si>
    <t>2.019,40</t>
  </si>
  <si>
    <t>2.037,75</t>
  </si>
  <si>
    <t>2.017,38</t>
  </si>
  <si>
    <t>2.018,34</t>
  </si>
  <si>
    <t>2.019,94</t>
  </si>
  <si>
    <t>2.026,80</t>
  </si>
  <si>
    <t>2.015,97</t>
  </si>
  <si>
    <t>2.012,84</t>
  </si>
  <si>
    <t>2.025,27</t>
  </si>
  <si>
    <t>2.010,15</t>
  </si>
  <si>
    <t>2.012,59</t>
  </si>
  <si>
    <t>2.028,94</t>
  </si>
  <si>
    <t>2.036,74</t>
  </si>
  <si>
    <t>2.011,28</t>
  </si>
  <si>
    <t>2.028,69</t>
  </si>
  <si>
    <t>2.021,24</t>
  </si>
  <si>
    <t>2.037,92</t>
  </si>
  <si>
    <t>2.019,59</t>
  </si>
  <si>
    <t>2.020,99</t>
  </si>
  <si>
    <t>2.029,90</t>
  </si>
  <si>
    <t>2.032,28</t>
  </si>
  <si>
    <t>2.016,74</t>
  </si>
  <si>
    <t>2.029,09</t>
  </si>
  <si>
    <t>2.023,05</t>
  </si>
  <si>
    <t>2.039,49</t>
  </si>
  <si>
    <t>2.020,37</t>
  </si>
  <si>
    <t>2.022,67</t>
  </si>
  <si>
    <t>2.006,09</t>
  </si>
  <si>
    <t>2.023,45</t>
  </si>
  <si>
    <t>2.005,43</t>
  </si>
  <si>
    <t>2.005,72</t>
  </si>
  <si>
    <t>2.027,90</t>
  </si>
  <si>
    <t>2.033,05</t>
  </si>
  <si>
    <t>2.001,91</t>
  </si>
  <si>
    <t>2.027,59</t>
  </si>
  <si>
    <t>2.054,91</t>
  </si>
  <si>
    <t>2.055,65</t>
  </si>
  <si>
    <t>2.024,29</t>
  </si>
  <si>
    <t>2.054,49</t>
  </si>
  <si>
    <t>2.048,09</t>
  </si>
  <si>
    <t>2.059,25</t>
  </si>
  <si>
    <t>2.045,80</t>
  </si>
  <si>
    <t>2.048,72</t>
  </si>
  <si>
    <t>2.028,30</t>
  </si>
  <si>
    <t>2.062,35</t>
  </si>
  <si>
    <t>2.027,99</t>
  </si>
  <si>
    <t>2.023,74</t>
  </si>
  <si>
    <t>2.039,69</t>
  </si>
  <si>
    <t>2.013,32</t>
  </si>
  <si>
    <t>2.023,40</t>
  </si>
  <si>
    <t>2.029,94</t>
  </si>
  <si>
    <t>2.040,44</t>
  </si>
  <si>
    <t>2.020,45</t>
  </si>
  <si>
    <t>2.029,59</t>
  </si>
  <si>
    <t>2.028,40</t>
  </si>
  <si>
    <t>2.042,09</t>
  </si>
  <si>
    <t>2.026,11</t>
  </si>
  <si>
    <t>2.027,84</t>
  </si>
  <si>
    <t>2.044,08</t>
  </si>
  <si>
    <t>2.046,71</t>
  </si>
  <si>
    <t>2.016,84</t>
  </si>
  <si>
    <t>2.045,50</t>
  </si>
  <si>
    <t>2.043,69</t>
  </si>
  <si>
    <t>2.064,03</t>
  </si>
  <si>
    <t>2.043,26</t>
  </si>
  <si>
    <t>2.041,34</t>
  </si>
  <si>
    <t>2.051,40</t>
  </si>
  <si>
    <t>2.036,24</t>
  </si>
  <si>
    <t>2.040,78</t>
  </si>
  <si>
    <t>2.059,15</t>
  </si>
  <si>
    <t>2.066,12</t>
  </si>
  <si>
    <t>2.030,68</t>
  </si>
  <si>
    <t>2.058,88</t>
  </si>
  <si>
    <t>2.062,90</t>
  </si>
  <si>
    <t>2.079,02</t>
  </si>
  <si>
    <t>2.056,04</t>
  </si>
  <si>
    <t>2.063,80</t>
  </si>
  <si>
    <t>2.064,24</t>
  </si>
  <si>
    <t>2.074,90</t>
  </si>
  <si>
    <t>2.063,30</t>
  </si>
  <si>
    <t>2.062,59</t>
  </si>
  <si>
    <t>2.065,15</t>
  </si>
  <si>
    <t>2.075,15</t>
  </si>
  <si>
    <t>2.057,75</t>
  </si>
  <si>
    <t>2.064,86</t>
  </si>
  <si>
    <t>2.077,34</t>
  </si>
  <si>
    <t>2.088,54</t>
  </si>
  <si>
    <t>2.065,89</t>
  </si>
  <si>
    <t>2.077,16</t>
  </si>
  <si>
    <t>2.066,70</t>
  </si>
  <si>
    <t>2.084,59</t>
  </si>
  <si>
    <t>2.061,00</t>
  </si>
  <si>
    <t>2.066,60</t>
  </si>
  <si>
    <t>2.055,73</t>
  </si>
  <si>
    <t>2.068,65</t>
  </si>
  <si>
    <t>2.053,59</t>
  </si>
  <si>
    <t>2.054,93</t>
  </si>
  <si>
    <t>2.054,32</t>
  </si>
  <si>
    <t>2.058,36</t>
  </si>
  <si>
    <t>2.053,96</t>
  </si>
  <si>
    <t>2.052,98</t>
  </si>
  <si>
    <t>2.045,84</t>
  </si>
  <si>
    <t>2.070,65</t>
  </si>
  <si>
    <t>2.045,65</t>
  </si>
  <si>
    <t>2.045,49</t>
  </si>
  <si>
    <t>2.029,44</t>
  </si>
  <si>
    <t>2.046,07</t>
  </si>
  <si>
    <t>2.040,34</t>
  </si>
  <si>
    <t>2.043,94</t>
  </si>
  <si>
    <t>2.029,37</t>
  </si>
  <si>
    <t>2.040,12</t>
  </si>
  <si>
    <t>2.027,30</t>
  </si>
  <si>
    <t>2.047,07</t>
  </si>
  <si>
    <t>2.021,74</t>
  </si>
  <si>
    <t>2.027,00</t>
  </si>
  <si>
    <t>2.020,09</t>
  </si>
  <si>
    <t>2.033,71</t>
  </si>
  <si>
    <t>2.015,99</t>
  </si>
  <si>
    <t>2.018,19</t>
  </si>
  <si>
    <t>2.035,80</t>
  </si>
  <si>
    <t>2.045,55</t>
  </si>
  <si>
    <t>2.015,68</t>
  </si>
  <si>
    <t>2.035,53</t>
  </si>
  <si>
    <t>2.026,59</t>
  </si>
  <si>
    <t>2.047,98</t>
  </si>
  <si>
    <t>2.024,33</t>
  </si>
  <si>
    <t>2.026,39</t>
  </si>
  <si>
    <t>1.979,74</t>
  </si>
  <si>
    <t>2.027,55</t>
  </si>
  <si>
    <t>1.973,09</t>
  </si>
  <si>
    <t>1.979,44</t>
  </si>
  <si>
    <t>1.981,59</t>
  </si>
  <si>
    <t>1.996,80</t>
  </si>
  <si>
    <t>1.977,19</t>
  </si>
  <si>
    <t>1.981,30</t>
  </si>
  <si>
    <t>2.003,60</t>
  </si>
  <si>
    <t>2.008,72</t>
  </si>
  <si>
    <t>1.975,95</t>
  </si>
  <si>
    <t>2.003,39</t>
  </si>
  <si>
    <t>2.034,19</t>
  </si>
  <si>
    <t>1.994,74</t>
  </si>
  <si>
    <t>2.028,34</t>
  </si>
  <si>
    <t>2.025,30</t>
  </si>
  <si>
    <t>2.039,93</t>
  </si>
  <si>
    <t>2.020,26</t>
  </si>
  <si>
    <t>2.024,90</t>
  </si>
  <si>
    <t>2.019,74</t>
  </si>
  <si>
    <t>2.036,30</t>
  </si>
  <si>
    <t>2.017,27</t>
  </si>
  <si>
    <t>2.019,42</t>
  </si>
  <si>
    <t>2.030,15</t>
  </si>
  <si>
    <t>2.041,33</t>
  </si>
  <si>
    <t>2.010,02</t>
  </si>
  <si>
    <t>2.029,74</t>
  </si>
  <si>
    <t>2.071,25</t>
  </si>
  <si>
    <t>2.135,90</t>
  </si>
  <si>
    <t>2.020,34</t>
  </si>
  <si>
    <t>2.070,90</t>
  </si>
  <si>
    <t>2.075,34</t>
  </si>
  <si>
    <t>2.033,75</t>
  </si>
  <si>
    <t>2.035,75</t>
  </si>
  <si>
    <t>2.044,80</t>
  </si>
  <si>
    <t>2.047,59</t>
  </si>
  <si>
    <t>2.031,84</t>
  </si>
  <si>
    <t>2.044,59</t>
  </si>
  <si>
    <t>2.041,24</t>
  </si>
  <si>
    <t>2.052,09</t>
  </si>
  <si>
    <t>2.035,05</t>
  </si>
  <si>
    <t>2.040,89</t>
  </si>
  <si>
    <t>2.013,94</t>
  </si>
  <si>
    <t>2.043,00</t>
  </si>
  <si>
    <t>2.011,60</t>
  </si>
  <si>
    <t>2.013,64</t>
  </si>
  <si>
    <t>2.002,78</t>
  </si>
  <si>
    <t>2.018,14</t>
  </si>
  <si>
    <t>2.000,67</t>
  </si>
  <si>
    <t>2.001,97</t>
  </si>
  <si>
    <t>1.994,06</t>
  </si>
  <si>
    <t>2.003,68</t>
  </si>
  <si>
    <t>1.991,40</t>
  </si>
  <si>
    <t>1.991,79</t>
  </si>
  <si>
    <t>1.990,15</t>
  </si>
  <si>
    <t>1.999,19</t>
  </si>
  <si>
    <t>1.989,01</t>
  </si>
  <si>
    <t>1.989,72</t>
  </si>
  <si>
    <t>1.998,69</t>
  </si>
  <si>
    <t>2.006,90</t>
  </si>
  <si>
    <t>1.986,89</t>
  </si>
  <si>
    <t>1.998,37</t>
  </si>
  <si>
    <t>1.977,49</t>
  </si>
  <si>
    <t>2.007,52</t>
  </si>
  <si>
    <t>1.977,34</t>
  </si>
  <si>
    <t>1.980,39</t>
  </si>
  <si>
    <t>1.985,26</t>
  </si>
  <si>
    <t>1.965,20</t>
  </si>
  <si>
    <t>1.980,01</t>
  </si>
  <si>
    <t>1.981,21</t>
  </si>
  <si>
    <t>1.993,94</t>
  </si>
  <si>
    <t>1.978,59</t>
  </si>
  <si>
    <t>1.980,85</t>
  </si>
  <si>
    <t>1.959,44</t>
  </si>
  <si>
    <t>1.988,03</t>
  </si>
  <si>
    <t>1.956,49</t>
  </si>
  <si>
    <t>1.959,09</t>
  </si>
  <si>
    <t>1.963,05</t>
  </si>
  <si>
    <t>1.975,59</t>
  </si>
  <si>
    <t>1.955,41</t>
  </si>
  <si>
    <t>1.962,67</t>
  </si>
  <si>
    <t>1.946,19</t>
  </si>
  <si>
    <t>1.970,84</t>
  </si>
  <si>
    <t>1.943,40</t>
  </si>
  <si>
    <t>1.945,89</t>
  </si>
  <si>
    <t>1.937,05</t>
  </si>
  <si>
    <t>1.949,27</t>
  </si>
  <si>
    <t>1.931,73</t>
  </si>
  <si>
    <t>1.936,79</t>
  </si>
  <si>
    <t>1.958,40</t>
  </si>
  <si>
    <t>1.960,93</t>
  </si>
  <si>
    <t>1.933,18</t>
  </si>
  <si>
    <t>1.958,19</t>
  </si>
  <si>
    <t>1.950,09</t>
  </si>
  <si>
    <t>1.965,69</t>
  </si>
  <si>
    <t>1.944,30</t>
  </si>
  <si>
    <t>1.949,79</t>
  </si>
  <si>
    <t>1.968,84</t>
  </si>
  <si>
    <t>1.971,12</t>
  </si>
  <si>
    <t>1.947,48</t>
  </si>
  <si>
    <t>1.968,40</t>
  </si>
  <si>
    <t>1.978,19</t>
  </si>
  <si>
    <t>1.978,75</t>
  </si>
  <si>
    <t>1.956,20</t>
  </si>
  <si>
    <t>1.977,68</t>
  </si>
  <si>
    <t>1.992,30</t>
  </si>
  <si>
    <t>1.993,30</t>
  </si>
  <si>
    <t>1.977,52</t>
  </si>
  <si>
    <t>1.992,27</t>
  </si>
  <si>
    <t>1.985,69</t>
  </si>
  <si>
    <t>2.004,06</t>
  </si>
  <si>
    <t>1.983,26</t>
  </si>
  <si>
    <t>1.985,51</t>
  </si>
  <si>
    <t>1.983,53</t>
  </si>
  <si>
    <t>1.991,49</t>
  </si>
  <si>
    <t>1.978,90</t>
  </si>
  <si>
    <t>1.982,15</t>
  </si>
  <si>
    <t>1.983,01</t>
  </si>
  <si>
    <t>1.992,09</t>
  </si>
  <si>
    <t>1.969,90</t>
  </si>
  <si>
    <t>1.982,70</t>
  </si>
  <si>
    <t>1.996,00</t>
  </si>
  <si>
    <t>2.007,80</t>
  </si>
  <si>
    <t>1.995,88</t>
  </si>
  <si>
    <t>2.004,80</t>
  </si>
  <si>
    <t>2.007,37</t>
  </si>
  <si>
    <t>1.990,50</t>
  </si>
  <si>
    <t>2.005,78</t>
  </si>
  <si>
    <t>1.985,17</t>
  </si>
  <si>
    <t>2.009,48</t>
  </si>
  <si>
    <t>1.976,35</t>
  </si>
  <si>
    <t>1.984,82</t>
  </si>
  <si>
    <t>1.979,97</t>
  </si>
  <si>
    <t>1.994,05</t>
  </si>
  <si>
    <t>1.971,60</t>
  </si>
  <si>
    <t>1.979,62</t>
  </si>
  <si>
    <t>1.971,36</t>
  </si>
  <si>
    <t>1.987,19</t>
  </si>
  <si>
    <t>1.963,34</t>
  </si>
  <si>
    <t>1.970,11</t>
  </si>
  <si>
    <t>1.972,97</t>
  </si>
  <si>
    <t>1.980,99</t>
  </si>
  <si>
    <t>1.953,50</t>
  </si>
  <si>
    <t>1.972,59</t>
  </si>
  <si>
    <t>1.972,90</t>
  </si>
  <si>
    <t>1.983,40</t>
  </si>
  <si>
    <t>1.964,36</t>
  </si>
  <si>
    <t>1.981,04</t>
  </si>
  <si>
    <t>1.974,31</t>
  </si>
  <si>
    <t>1.997,27</t>
  </si>
  <si>
    <t>1.971,93</t>
  </si>
  <si>
    <t>1.973,70</t>
  </si>
  <si>
    <t>1.947,99</t>
  </si>
  <si>
    <t>1.977,86</t>
  </si>
  <si>
    <t>1.945,18</t>
  </si>
  <si>
    <t>1.947,69</t>
  </si>
  <si>
    <t>1.923,70</t>
  </si>
  <si>
    <t>1.962,74</t>
  </si>
  <si>
    <t>1.923,05</t>
  </si>
  <si>
    <t>1.923,07</t>
  </si>
  <si>
    <t>1.920,14</t>
  </si>
  <si>
    <t>1.931,56</t>
  </si>
  <si>
    <t>1.911,85</t>
  </si>
  <si>
    <t>1.919,44</t>
  </si>
  <si>
    <t>1.929,30</t>
  </si>
  <si>
    <t>1.931,80</t>
  </si>
  <si>
    <t>1.907,65</t>
  </si>
  <si>
    <t>1.931,70</t>
  </si>
  <si>
    <t>1.869,02</t>
  </si>
  <si>
    <t>1.933,76</t>
  </si>
  <si>
    <t>1.868,94</t>
  </si>
  <si>
    <t>1.868,65</t>
  </si>
  <si>
    <t>1.874,10</t>
  </si>
  <si>
    <t>1.885,30</t>
  </si>
  <si>
    <t>1.866,92</t>
  </si>
  <si>
    <t>1.873,61</t>
  </si>
  <si>
    <t>1.859,99</t>
  </si>
  <si>
    <t>1.877,22</t>
  </si>
  <si>
    <t>1.858,60</t>
  </si>
  <si>
    <t>1.860,09</t>
  </si>
  <si>
    <t>1.861,27</t>
  </si>
  <si>
    <t>1.865,65</t>
  </si>
  <si>
    <t>1.852,65</t>
  </si>
  <si>
    <t>1.860,88</t>
  </si>
  <si>
    <t>1.832,74</t>
  </si>
  <si>
    <t>1.864,15</t>
  </si>
  <si>
    <t>1.832,63</t>
  </si>
  <si>
    <t>1.832,26</t>
  </si>
  <si>
    <t>1.820,40</t>
  </si>
  <si>
    <t>1.834,97</t>
  </si>
  <si>
    <t>1.810,10</t>
  </si>
  <si>
    <t>1.820,01</t>
  </si>
  <si>
    <t>1.820,49</t>
  </si>
  <si>
    <t>1.829,30</t>
  </si>
  <si>
    <t>1.812,70</t>
  </si>
  <si>
    <t>1.821,08</t>
  </si>
  <si>
    <t>1.824,30</t>
  </si>
  <si>
    <t>1.831,05</t>
  </si>
  <si>
    <t>1.816,15</t>
  </si>
  <si>
    <t>1.822,81</t>
  </si>
  <si>
    <t>1.827,96</t>
  </si>
  <si>
    <t>1.833,36</t>
  </si>
  <si>
    <t>1.814,70</t>
  </si>
  <si>
    <t>1.827,40</t>
  </si>
  <si>
    <t>1.848,13</t>
  </si>
  <si>
    <t>1.849,06</t>
  </si>
  <si>
    <t>1.826,60</t>
  </si>
  <si>
    <t>1.848,31</t>
  </si>
  <si>
    <t>1.865,43</t>
  </si>
  <si>
    <t>1.880,24</t>
  </si>
  <si>
    <t>1.846,34</t>
  </si>
  <si>
    <t>1.864,56</t>
  </si>
  <si>
    <t>1.875,73</t>
  </si>
  <si>
    <t>1.880,15</t>
  </si>
  <si>
    <t>1.857,76</t>
  </si>
  <si>
    <t>1.874,70</t>
  </si>
  <si>
    <t>1.900,69</t>
  </si>
  <si>
    <t>1.903,95</t>
  </si>
  <si>
    <t>1.872,47</t>
  </si>
  <si>
    <t>1.916,03</t>
  </si>
  <si>
    <t>1.916,89</t>
  </si>
  <si>
    <t>1.899,17</t>
  </si>
  <si>
    <t>1.915,66</t>
  </si>
  <si>
    <t>1.925,24</t>
  </si>
  <si>
    <t>1.927,26</t>
  </si>
  <si>
    <t>1.915,00</t>
  </si>
  <si>
    <t>1.924,99</t>
  </si>
  <si>
    <t>1.920,08</t>
  </si>
  <si>
    <t>1.929,65</t>
  </si>
  <si>
    <t>1.919,58</t>
  </si>
  <si>
    <t>1.919,57</t>
  </si>
  <si>
    <t>1.930,99</t>
  </si>
  <si>
    <t>1.931,74</t>
  </si>
  <si>
    <t>1.913,40</t>
  </si>
  <si>
    <t>1.929,68</t>
  </si>
  <si>
    <t>1.931,69</t>
  </si>
  <si>
    <t>1.947,80</t>
  </si>
  <si>
    <t>1.927,90</t>
  </si>
  <si>
    <t>1.930,94</t>
  </si>
  <si>
    <t>1.933,68</t>
  </si>
  <si>
    <t>1.937,94</t>
  </si>
  <si>
    <t>1.929,71</t>
  </si>
  <si>
    <t>1.933,14</t>
  </si>
  <si>
    <t>1.924,19</t>
  </si>
  <si>
    <t>1.934,61</t>
  </si>
  <si>
    <t>1.922,15</t>
  </si>
  <si>
    <t>1.923,57</t>
  </si>
  <si>
    <t>1.910,90</t>
  </si>
  <si>
    <t>1.930,84</t>
  </si>
  <si>
    <t>1.909,74</t>
  </si>
  <si>
    <t>1.910,32</t>
  </si>
  <si>
    <t>1.906,68</t>
  </si>
  <si>
    <t>1.912,99</t>
  </si>
  <si>
    <t>1.900,95</t>
  </si>
  <si>
    <t>1.906,30</t>
  </si>
  <si>
    <t>1.913,55</t>
  </si>
  <si>
    <t>1.916,30</t>
  </si>
  <si>
    <t>1.905,50</t>
  </si>
  <si>
    <t>1.913,26</t>
  </si>
  <si>
    <t>1.922,90</t>
  </si>
  <si>
    <t>1.925,05</t>
  </si>
  <si>
    <t>1.907,15</t>
  </si>
  <si>
    <t>1.921,66</t>
  </si>
  <si>
    <t>1.919,16</t>
  </si>
  <si>
    <t>1.930,90</t>
  </si>
  <si>
    <t>1.916,90</t>
  </si>
  <si>
    <t>1.917,81</t>
  </si>
  <si>
    <t>1.930,19</t>
  </si>
  <si>
    <t>1.917,36</t>
  </si>
  <si>
    <t>1.919,19</t>
  </si>
  <si>
    <t>1.916,86</t>
  </si>
  <si>
    <t>1.923,67</t>
  </si>
  <si>
    <t>1.916,10</t>
  </si>
  <si>
    <t>1.916,28</t>
  </si>
  <si>
    <t>1.926,16</t>
  </si>
  <si>
    <t>1.929,80</t>
  </si>
  <si>
    <t>1.914,80</t>
  </si>
  <si>
    <t>1.925,81</t>
  </si>
  <si>
    <t>1.938,59</t>
  </si>
  <si>
    <t>1.939,13</t>
  </si>
  <si>
    <t>1.925,22</t>
  </si>
  <si>
    <t>1.938,19</t>
  </si>
  <si>
    <t>1.940,49</t>
  </si>
  <si>
    <t>1.946,42</t>
  </si>
  <si>
    <t>1.936,15</t>
  </si>
  <si>
    <t>1.938,80</t>
  </si>
  <si>
    <t>1.940,19</t>
  </si>
  <si>
    <t>1.953,44</t>
  </si>
  <si>
    <t>1.934,59</t>
  </si>
  <si>
    <t>1.939,74</t>
  </si>
  <si>
    <t>1.942,61</t>
  </si>
  <si>
    <t>1.948,19</t>
  </si>
  <si>
    <t>1.938,86</t>
  </si>
  <si>
    <t>1.942,24</t>
  </si>
  <si>
    <t>1.937,48</t>
  </si>
  <si>
    <t>1.949,04</t>
  </si>
  <si>
    <t>1.934,94</t>
  </si>
  <si>
    <t>1.937,12</t>
  </si>
  <si>
    <t>1.920,23</t>
  </si>
  <si>
    <t>1.938,41</t>
  </si>
  <si>
    <t>1.914,00</t>
  </si>
  <si>
    <t>1.919,66</t>
  </si>
  <si>
    <t>1.916,09</t>
  </si>
  <si>
    <t>1.926,19</t>
  </si>
  <si>
    <t>1.912,83</t>
  </si>
  <si>
    <t>1.914,53</t>
  </si>
  <si>
    <t>1.917,80</t>
  </si>
  <si>
    <t>1.923,09</t>
  </si>
  <si>
    <t>1.917,43</t>
  </si>
  <si>
    <t>1.914,15</t>
  </si>
  <si>
    <t>1.923,94</t>
  </si>
  <si>
    <t>1.911,35</t>
  </si>
  <si>
    <t>1.914,31</t>
  </si>
  <si>
    <t>1.897,80</t>
  </si>
  <si>
    <t>1.920,94</t>
  </si>
  <si>
    <t>1.897,23</t>
  </si>
  <si>
    <t>1.897,47</t>
  </si>
  <si>
    <t>1.895,09</t>
  </si>
  <si>
    <t>1.905,05</t>
  </si>
  <si>
    <t>1.888,60</t>
  </si>
  <si>
    <t>1.893,94</t>
  </si>
  <si>
    <t>1.889,40</t>
  </si>
  <si>
    <t>1.899,05</t>
  </si>
  <si>
    <t>1.884,50</t>
  </si>
  <si>
    <t>1.888,19</t>
  </si>
  <si>
    <t>1.889,49</t>
  </si>
  <si>
    <t>1.897,44</t>
  </si>
  <si>
    <t>1.886,20</t>
  </si>
  <si>
    <t>1.888,89</t>
  </si>
  <si>
    <t>1.892,20</t>
  </si>
  <si>
    <t>1.903,90</t>
  </si>
  <si>
    <t>1.891,76</t>
  </si>
  <si>
    <t>1.901,59</t>
  </si>
  <si>
    <t>1.907,90</t>
  </si>
  <si>
    <t>1.891,30</t>
  </si>
  <si>
    <t>1.901,56</t>
  </si>
  <si>
    <t>1.907,40</t>
  </si>
  <si>
    <t>1.912,19</t>
  </si>
  <si>
    <t>1.896,15</t>
  </si>
  <si>
    <t>1.913,67</t>
  </si>
  <si>
    <t>1.916,55</t>
  </si>
  <si>
    <t>1.902,20</t>
  </si>
  <si>
    <t>1.913,32</t>
  </si>
  <si>
    <t>1.912,65</t>
  </si>
  <si>
    <t>1.921,15</t>
  </si>
  <si>
    <t>1.910,94</t>
  </si>
  <si>
    <t>1.912,06</t>
  </si>
  <si>
    <t>1.914,94</t>
  </si>
  <si>
    <t>1.930,11</t>
  </si>
  <si>
    <t>1.911,73</t>
  </si>
  <si>
    <t>1.914,59</t>
  </si>
  <si>
    <t>1.925,16</t>
  </si>
  <si>
    <t>1.932,48</t>
  </si>
  <si>
    <t>1.914,05</t>
  </si>
  <si>
    <t>1.924,82</t>
  </si>
  <si>
    <t>1.936,76</t>
  </si>
  <si>
    <t>1.938,15</t>
  </si>
  <si>
    <t>1.922,50</t>
  </si>
  <si>
    <t>1.936,39</t>
  </si>
  <si>
    <t>1.942,59</t>
  </si>
  <si>
    <t>1.946,81</t>
  </si>
  <si>
    <t>1.931,53</t>
  </si>
  <si>
    <t>1.941,62</t>
  </si>
  <si>
    <t>1.934,12</t>
  </si>
  <si>
    <t>1.947,19</t>
  </si>
  <si>
    <t>1.929,75</t>
  </si>
  <si>
    <t>1.933,74</t>
  </si>
  <si>
    <t>1.934,66</t>
  </si>
  <si>
    <t>1.939,03</t>
  </si>
  <si>
    <t>1.929,55</t>
  </si>
  <si>
    <t>1.933,56</t>
  </si>
  <si>
    <t>1.945,74</t>
  </si>
  <si>
    <t>1.955,40</t>
  </si>
  <si>
    <t>1.933,00</t>
  </si>
  <si>
    <t>1.944,08</t>
  </si>
  <si>
    <t>1.965,10</t>
  </si>
  <si>
    <t>1.966,24</t>
  </si>
  <si>
    <t>1.941,20</t>
  </si>
  <si>
    <t>1.964,19</t>
  </si>
  <si>
    <t>1.959,49</t>
  </si>
  <si>
    <t>1.972,44</t>
  </si>
  <si>
    <t>1.951,00</t>
  </si>
  <si>
    <t>1.959,20</t>
  </si>
  <si>
    <t>1.944,27</t>
  </si>
  <si>
    <t>1.963,71</t>
  </si>
  <si>
    <t>1.944,99</t>
  </si>
  <si>
    <t>1.972,08</t>
  </si>
  <si>
    <t>1.982,24</t>
  </si>
  <si>
    <t>1.972,10</t>
  </si>
  <si>
    <t>1.964,99</t>
  </si>
  <si>
    <t>1.978,31</t>
  </si>
  <si>
    <t>1.961,99</t>
  </si>
  <si>
    <t>1.964,58</t>
  </si>
  <si>
    <t>1.955,20</t>
  </si>
  <si>
    <t>1.966,03</t>
  </si>
  <si>
    <t>1.953,21</t>
  </si>
  <si>
    <t>1.954,51</t>
  </si>
  <si>
    <t>1.962,09</t>
  </si>
  <si>
    <t>1.967,97</t>
  </si>
  <si>
    <t>1.953,42</t>
  </si>
  <si>
    <t>1.960,23</t>
  </si>
  <si>
    <t>1.969,99</t>
  </si>
  <si>
    <t>1.973,89</t>
  </si>
  <si>
    <t>1.956,82</t>
  </si>
  <si>
    <t>1.969,62</t>
  </si>
  <si>
    <t>1.976,80</t>
  </si>
  <si>
    <t>1.987,59</t>
  </si>
  <si>
    <t>1.965,40</t>
  </si>
  <si>
    <t>1.977,25</t>
  </si>
  <si>
    <t>1.978,97</t>
  </si>
  <si>
    <t>1.981,05</t>
  </si>
  <si>
    <t>1.969,75</t>
  </si>
  <si>
    <t>1.978,71</t>
  </si>
  <si>
    <t>1.954,59</t>
  </si>
  <si>
    <t>1.984,39</t>
  </si>
  <si>
    <t>1.954,44</t>
  </si>
  <si>
    <t>1.954,74</t>
  </si>
  <si>
    <t>1.954,90</t>
  </si>
  <si>
    <t>1.959,91</t>
  </si>
  <si>
    <t>1.945,82</t>
  </si>
  <si>
    <t>1.954,93</t>
  </si>
  <si>
    <t>1.961,58</t>
  </si>
  <si>
    <t>1.963,81</t>
  </si>
  <si>
    <t>1.960,19</t>
  </si>
  <si>
    <t>1.957,44</t>
  </si>
  <si>
    <t>1.963,69</t>
  </si>
  <si>
    <t>1.952,71</t>
  </si>
  <si>
    <t>1.957,09</t>
  </si>
  <si>
    <t>1.932,59</t>
  </si>
  <si>
    <t>1.959,82</t>
  </si>
  <si>
    <t>1.932,18</t>
  </si>
  <si>
    <t>1.931,99</t>
  </si>
  <si>
    <t>1.925,40</t>
  </si>
  <si>
    <t>1.938,69</t>
  </si>
  <si>
    <t>1.924,40</t>
  </si>
  <si>
    <t>1.925,19</t>
  </si>
  <si>
    <t>1.928,31</t>
  </si>
  <si>
    <t>1.912,68</t>
  </si>
  <si>
    <t>1.924,28</t>
  </si>
  <si>
    <t>1.911,07</t>
  </si>
  <si>
    <t>1.934,92</t>
  </si>
  <si>
    <t>1.909,56</t>
  </si>
  <si>
    <t>1.910,80</t>
  </si>
  <si>
    <t>1.916,05</t>
  </si>
  <si>
    <t>1.927,69</t>
  </si>
  <si>
    <t>1.902,68</t>
  </si>
  <si>
    <t>1.917,32</t>
  </si>
  <si>
    <t>1.925,90</t>
  </si>
  <si>
    <t>1.935,17</t>
  </si>
  <si>
    <t>1.914,48</t>
  </si>
  <si>
    <t>1.925,09</t>
  </si>
  <si>
    <t>1.921,78</t>
  </si>
  <si>
    <t>1.919,90</t>
  </si>
  <si>
    <t>1.921,43</t>
  </si>
  <si>
    <t>1.919,40</t>
  </si>
  <si>
    <t>1.931,09</t>
  </si>
  <si>
    <t>1.910,10</t>
  </si>
  <si>
    <t>1.908,53</t>
  </si>
  <si>
    <t>1.900,56</t>
  </si>
  <si>
    <t>1.908,15</t>
  </si>
  <si>
    <t>1.908,80</t>
  </si>
  <si>
    <t>1.913,15</t>
  </si>
  <si>
    <t>1.893,01</t>
  </si>
  <si>
    <t>1.907,42</t>
  </si>
  <si>
    <t>1.913,59</t>
  </si>
  <si>
    <t>1.917,24</t>
  </si>
  <si>
    <t>1.902,84</t>
  </si>
  <si>
    <t>1.913,35</t>
  </si>
  <si>
    <t>1.923,21</t>
  </si>
  <si>
    <t>1.930,85</t>
  </si>
  <si>
    <t>1.911,19</t>
  </si>
  <si>
    <t>1.922,85</t>
  </si>
  <si>
    <t>1.924,30</t>
  </si>
  <si>
    <t>1.933,48</t>
  </si>
  <si>
    <t>1.921,59</t>
  </si>
  <si>
    <t>1.921,36</t>
  </si>
  <si>
    <t>1.913,80</t>
  </si>
  <si>
    <t>1.937,10</t>
  </si>
  <si>
    <t>1.910,24</t>
  </si>
  <si>
    <t>1.913,52</t>
  </si>
  <si>
    <t>1.932,09</t>
  </si>
  <si>
    <t>1.935,00</t>
  </si>
  <si>
    <t>1.912,34</t>
  </si>
  <si>
    <t>1.932,26</t>
  </si>
  <si>
    <t>1.935,42</t>
  </si>
  <si>
    <t>1.939,55</t>
  </si>
  <si>
    <t>1.919,34</t>
  </si>
  <si>
    <t>1.935,91</t>
  </si>
  <si>
    <t>1.950,90</t>
  </si>
  <si>
    <t>1.956,87</t>
  </si>
  <si>
    <t>1.929,77</t>
  </si>
  <si>
    <t>1.950,12</t>
  </si>
  <si>
    <t>1.957,99</t>
  </si>
  <si>
    <t>1.958,93</t>
  </si>
  <si>
    <t>1.957,36</t>
  </si>
  <si>
    <t>1.957,68</t>
  </si>
  <si>
    <t>1.968,00</t>
  </si>
  <si>
    <t>1.957,65</t>
  </si>
  <si>
    <t>1.943,44</t>
  </si>
  <si>
    <t>1.960,34</t>
  </si>
  <si>
    <t>1.925,30</t>
  </si>
  <si>
    <t>1.942,99</t>
  </si>
  <si>
    <t>1.943,49</t>
  </si>
  <si>
    <t>1.960,41</t>
  </si>
  <si>
    <t>1.939,73</t>
  </si>
  <si>
    <t>1.943,33</t>
  </si>
  <si>
    <t>1.957,69</t>
  </si>
  <si>
    <t>1.970,74</t>
  </si>
  <si>
    <t>1.939,99</t>
  </si>
  <si>
    <t>1.956,92</t>
  </si>
  <si>
    <t>1.960,25</t>
  </si>
  <si>
    <t>1.967,55</t>
  </si>
  <si>
    <t>1.948,80</t>
  </si>
  <si>
    <t>1.960,60</t>
  </si>
  <si>
    <t>1.968,10</t>
  </si>
  <si>
    <t>1.956,73</t>
  </si>
  <si>
    <t>1.967,76</t>
  </si>
  <si>
    <t>1.940,59</t>
  </si>
  <si>
    <t>1.970,50</t>
  </si>
  <si>
    <t>1.939,81</t>
  </si>
  <si>
    <t>1.939,63</t>
  </si>
  <si>
    <t>1.963,59</t>
  </si>
  <si>
    <t>1.970,26</t>
  </si>
  <si>
    <t>1.939,80</t>
  </si>
  <si>
    <t>1.962,85</t>
  </si>
  <si>
    <t>1.962,11</t>
  </si>
  <si>
    <t>1.966,85</t>
  </si>
  <si>
    <t>1.954,00</t>
  </si>
  <si>
    <t>1.961,76</t>
  </si>
  <si>
    <t>1.947,59</t>
  </si>
  <si>
    <t>1.964,13</t>
  </si>
  <si>
    <t>1.938,14</t>
  </si>
  <si>
    <t>1.947,63</t>
  </si>
  <si>
    <t>1.978,14</t>
  </si>
  <si>
    <t>1.983,52</t>
  </si>
  <si>
    <t>1.947,67</t>
  </si>
  <si>
    <t>1.977,88</t>
  </si>
  <si>
    <t>1.962,80</t>
  </si>
  <si>
    <t>1.983,27</t>
  </si>
  <si>
    <t>1.953,43</t>
  </si>
  <si>
    <t>1.962,30</t>
  </si>
  <si>
    <t>1.959,30</t>
  </si>
  <si>
    <t>1.975,34</t>
  </si>
  <si>
    <t>1.953,67</t>
  </si>
  <si>
    <t>1.959,14</t>
  </si>
  <si>
    <t>1.944,19</t>
  </si>
  <si>
    <t>1.963,63</t>
  </si>
  <si>
    <t>1.932,08</t>
  </si>
  <si>
    <t>1.942,84</t>
  </si>
  <si>
    <t>1.944,09</t>
  </si>
  <si>
    <t>1.949,75</t>
  </si>
  <si>
    <t>1.940,30</t>
  </si>
  <si>
    <t>1.946,33</t>
  </si>
  <si>
    <t>1.940,69</t>
  </si>
  <si>
    <t>1.957,40</t>
  </si>
  <si>
    <t>1.936,84</t>
  </si>
  <si>
    <t>1.940,34</t>
  </si>
  <si>
    <t>1.958,13</t>
  </si>
  <si>
    <t>1.964,95</t>
  </si>
  <si>
    <t>1.957,01</t>
  </si>
  <si>
    <t>1.975,19</t>
  </si>
  <si>
    <t>1.985,30</t>
  </si>
  <si>
    <t>1.956,51</t>
  </si>
  <si>
    <t>1.974,73</t>
  </si>
  <si>
    <t>1.971,99</t>
  </si>
  <si>
    <t>1.977,80</t>
  </si>
  <si>
    <t>1.954,29</t>
  </si>
  <si>
    <t>1.969,43</t>
  </si>
  <si>
    <t>1.982,66</t>
  </si>
  <si>
    <t>1.976,56</t>
  </si>
  <si>
    <t>1.984,09</t>
  </si>
  <si>
    <t>1.954,05</t>
  </si>
  <si>
    <t>1.958,05</t>
  </si>
  <si>
    <t>1.981,52</t>
  </si>
  <si>
    <t>1.986,12</t>
  </si>
  <si>
    <t>1.951,97</t>
  </si>
  <si>
    <t>1.981,72</t>
  </si>
  <si>
    <t>1.988,94</t>
  </si>
  <si>
    <t>1.993,13</t>
  </si>
  <si>
    <t>1.974,80</t>
  </si>
  <si>
    <t>1.988,60</t>
  </si>
  <si>
    <t>2.015,90</t>
  </si>
  <si>
    <t>2.018,94</t>
  </si>
  <si>
    <t>1.985,47</t>
  </si>
  <si>
    <t>2.020,60</t>
  </si>
  <si>
    <t>2.011,72</t>
  </si>
  <si>
    <t>2.022,20</t>
  </si>
  <si>
    <t>2.007,28</t>
  </si>
  <si>
    <t>2.011,15</t>
  </si>
  <si>
    <t>2.015,19</t>
  </si>
  <si>
    <t>2.022,56</t>
  </si>
  <si>
    <t>2.001,05</t>
  </si>
  <si>
    <t>2.030,56</t>
  </si>
  <si>
    <t>2.041,44</t>
  </si>
  <si>
    <t>2.011,19</t>
  </si>
  <si>
    <t>2.029,51</t>
  </si>
  <si>
    <t>2.048,22</t>
  </si>
  <si>
    <t>2.021,57</t>
  </si>
  <si>
    <t>2.034,17</t>
  </si>
  <si>
    <t>2.022,24</t>
  </si>
  <si>
    <t>2.037,70</t>
  </si>
  <si>
    <t>2.019,50</t>
  </si>
  <si>
    <t>2.021,39</t>
  </si>
  <si>
    <t>2.015,95</t>
  </si>
  <si>
    <t>2.029,63</t>
  </si>
  <si>
    <t>2.014,10</t>
  </si>
  <si>
    <t>2.016,54</t>
  </si>
  <si>
    <t>2.051,73</t>
  </si>
  <si>
    <t>2.053,13</t>
  </si>
  <si>
    <t>1.999,30</t>
  </si>
  <si>
    <t>2.051,11</t>
  </si>
  <si>
    <t>2.036,86</t>
  </si>
  <si>
    <t>2.073,29</t>
  </si>
  <si>
    <t>2.030,34</t>
  </si>
  <si>
    <t>2.014,80</t>
  </si>
  <si>
    <t>2.040,69</t>
  </si>
  <si>
    <t>2.007,96</t>
  </si>
  <si>
    <t>2.016,28</t>
  </si>
  <si>
    <t>1.982,81</t>
  </si>
  <si>
    <t>2.019,54</t>
  </si>
  <si>
    <t>1.978,38</t>
  </si>
  <si>
    <t>1.982,05</t>
  </si>
  <si>
    <t>1.991,34</t>
  </si>
  <si>
    <t>2.006,05</t>
  </si>
  <si>
    <t>1.977,05</t>
  </si>
  <si>
    <t>1.989,65</t>
  </si>
  <si>
    <t>1.986,75</t>
  </si>
  <si>
    <t>1.995,13</t>
  </si>
  <si>
    <t>1.976,08</t>
  </si>
  <si>
    <t>1.987,87</t>
  </si>
  <si>
    <t>1.987,58</t>
  </si>
  <si>
    <t>2.003,45</t>
  </si>
  <si>
    <t>1.973,80</t>
  </si>
  <si>
    <t>1.989,48</t>
  </si>
  <si>
    <t>2.000,63</t>
  </si>
  <si>
    <t>2.009,51</t>
  </si>
  <si>
    <t>1.983,43</t>
  </si>
  <si>
    <t>1.997,87</t>
  </si>
  <si>
    <t>1.991,45</t>
  </si>
  <si>
    <t>2.003,90</t>
  </si>
  <si>
    <t>1.976,14</t>
  </si>
  <si>
    <t>1.988,88</t>
  </si>
  <si>
    <t>1.981,34</t>
  </si>
  <si>
    <t>1.990,97</t>
  </si>
  <si>
    <t>1.974,19</t>
  </si>
  <si>
    <t>1.982,89</t>
  </si>
  <si>
    <t>2.004,29</t>
  </si>
  <si>
    <t>2.005,75</t>
  </si>
  <si>
    <t>1.971,65</t>
  </si>
  <si>
    <t>2.004,34</t>
  </si>
  <si>
    <t>1.993,58</t>
  </si>
  <si>
    <t>2.012,74</t>
  </si>
  <si>
    <t>1.990,49</t>
  </si>
  <si>
    <t>1.993,26</t>
  </si>
  <si>
    <t>2.007,49</t>
  </si>
  <si>
    <t>2.008,33</t>
  </si>
  <si>
    <t>1.969,28</t>
  </si>
  <si>
    <t>2.004,93</t>
  </si>
  <si>
    <t>1.995,19</t>
  </si>
  <si>
    <t>2.011,98</t>
  </si>
  <si>
    <t>1.991,33</t>
  </si>
  <si>
    <t>1.994,77</t>
  </si>
  <si>
    <t>2.001,85</t>
  </si>
  <si>
    <t>2.015,13</t>
  </si>
  <si>
    <t>2.003,04</t>
  </si>
  <si>
    <t>2.040,40</t>
  </si>
  <si>
    <t>2.047,60</t>
  </si>
  <si>
    <t>1.992,41</t>
  </si>
  <si>
    <t>2.039,73</t>
  </si>
  <si>
    <t>2.014,00</t>
  </si>
  <si>
    <t>2.048,84</t>
  </si>
  <si>
    <t>2.012,45</t>
  </si>
  <si>
    <t>2.014,67</t>
  </si>
  <si>
    <t>2.003,67</t>
  </si>
  <si>
    <t>2.001,18</t>
  </si>
  <si>
    <t>2.003,14</t>
  </si>
  <si>
    <t>1.990,36</t>
  </si>
  <si>
    <t>2.007,58</t>
  </si>
  <si>
    <t>1.988,72</t>
  </si>
  <si>
    <t>1.989,95</t>
  </si>
  <si>
    <t>2.008,30</t>
  </si>
  <si>
    <t>2.011,17</t>
  </si>
  <si>
    <t>2.008,02</t>
  </si>
  <si>
    <t>2.020,13</t>
  </si>
  <si>
    <t>2.021,63</t>
  </si>
  <si>
    <t>2.000,88</t>
  </si>
  <si>
    <t>2.020,35</t>
  </si>
  <si>
    <t>2.020,44</t>
  </si>
  <si>
    <t>2.032,20</t>
  </si>
  <si>
    <t>2.009,99</t>
  </si>
  <si>
    <t>2.019,97</t>
  </si>
  <si>
    <t>1.984,59</t>
  </si>
  <si>
    <t>2.025,19</t>
  </si>
  <si>
    <t>1.977,01</t>
  </si>
  <si>
    <t>1.984,11</t>
  </si>
  <si>
    <t>1.990,64</t>
  </si>
  <si>
    <t>1.949,82</t>
  </si>
  <si>
    <t>1.967,90</t>
  </si>
  <si>
    <t>1.978,62</t>
  </si>
  <si>
    <t>1.987,84</t>
  </si>
  <si>
    <t>1.966,89</t>
  </si>
  <si>
    <t>1.980,25</t>
  </si>
  <si>
    <t>1.962,58</t>
  </si>
  <si>
    <t>1.984,40</t>
  </si>
  <si>
    <t>1.955,44</t>
  </si>
  <si>
    <t>1.964,04</t>
  </si>
  <si>
    <t>1.972,82</t>
  </si>
  <si>
    <t>1.974,64</t>
  </si>
  <si>
    <t>1.958,62</t>
  </si>
  <si>
    <t>1.973,69</t>
  </si>
  <si>
    <t>1.957,23</t>
  </si>
  <si>
    <t>1.975,45</t>
  </si>
  <si>
    <t>1.948,66</t>
  </si>
  <si>
    <t>1.956,56</t>
  </si>
  <si>
    <t>1.977,66</t>
  </si>
  <si>
    <t>1.979,89</t>
  </si>
  <si>
    <t>1.943,68</t>
  </si>
  <si>
    <t>1.977,22</t>
  </si>
  <si>
    <t>1.993,99</t>
  </si>
  <si>
    <t>2.003,19</t>
  </si>
  <si>
    <t>1.975,18</t>
  </si>
  <si>
    <t>1.993,50</t>
  </si>
  <si>
    <t>1.967,91</t>
  </si>
  <si>
    <t>2.003,43</t>
  </si>
  <si>
    <t>1.964,39</t>
  </si>
  <si>
    <t>1.969,58</t>
  </si>
  <si>
    <t>1.940,44</t>
  </si>
  <si>
    <t>1.978,93</t>
  </si>
  <si>
    <t>1.934,33</t>
  </si>
  <si>
    <t>1.940,15</t>
  </si>
  <si>
    <t>1.979,17</t>
  </si>
  <si>
    <t>1.935,41</t>
  </si>
  <si>
    <t>2.010,19</t>
  </si>
  <si>
    <t>1.965,77</t>
  </si>
  <si>
    <t>1.987,93</t>
  </si>
  <si>
    <t>1.920,00</t>
  </si>
  <si>
    <t>1.989,80</t>
  </si>
  <si>
    <t>1.918,33</t>
  </si>
  <si>
    <t>1.919,12</t>
  </si>
  <si>
    <t>1.920,54</t>
  </si>
  <si>
    <t>1.907,55</t>
  </si>
  <si>
    <t>1.918,10</t>
  </si>
  <si>
    <t>1.903,91</t>
  </si>
  <si>
    <t>1.937,46</t>
  </si>
  <si>
    <t>1.885,78</t>
  </si>
  <si>
    <t>1.902,12</t>
  </si>
  <si>
    <t>1.913,19</t>
  </si>
  <si>
    <t>1.914,52</t>
  </si>
  <si>
    <t>1.895,17</t>
  </si>
  <si>
    <t>1.913,23</t>
  </si>
  <si>
    <t>1.869,01</t>
  </si>
  <si>
    <t>1.914,79</t>
  </si>
  <si>
    <t>1.867,83</t>
  </si>
  <si>
    <t>1.830,96</t>
  </si>
  <si>
    <t>1.870,28</t>
  </si>
  <si>
    <t>1.827,71</t>
  </si>
  <si>
    <t>1.830,89</t>
  </si>
  <si>
    <t>1.813,65</t>
  </si>
  <si>
    <t>1.835,56</t>
  </si>
  <si>
    <t>1.811,84</t>
  </si>
  <si>
    <t>1.813,59</t>
  </si>
  <si>
    <t>1.813,61</t>
  </si>
  <si>
    <t>1.824,38</t>
  </si>
  <si>
    <t>1.809,40</t>
  </si>
  <si>
    <t>1.813,52</t>
  </si>
  <si>
    <t>1.846,92</t>
  </si>
  <si>
    <t>1.852,26</t>
  </si>
  <si>
    <t>1.812,72</t>
  </si>
  <si>
    <t>1.846,85</t>
  </si>
  <si>
    <t>1.855,35</t>
  </si>
  <si>
    <t>1.858,84</t>
  </si>
  <si>
    <t>1.845,08</t>
  </si>
  <si>
    <t>1.854,97</t>
  </si>
  <si>
    <t>1.836,10</t>
  </si>
  <si>
    <t>1.856,47</t>
  </si>
  <si>
    <t>1.834,51</t>
  </si>
  <si>
    <t>1.836,00</t>
  </si>
  <si>
    <t>1.837,20</t>
  </si>
  <si>
    <t>1.838,94</t>
  </si>
  <si>
    <t>1.829,44</t>
  </si>
  <si>
    <t>1.836,81</t>
  </si>
  <si>
    <t>1.827,24</t>
  </si>
  <si>
    <t>1.845,05</t>
  </si>
  <si>
    <t>1.823,05</t>
  </si>
  <si>
    <t>1.827,15</t>
  </si>
  <si>
    <t>1.817,38</t>
  </si>
  <si>
    <t>1.831,27</t>
  </si>
  <si>
    <t>1.804,65</t>
  </si>
  <si>
    <t>1.817,31</t>
  </si>
  <si>
    <t>1.812,01</t>
  </si>
  <si>
    <t>1.820,22</t>
  </si>
  <si>
    <t>1.806,68</t>
  </si>
  <si>
    <t>1.810,81</t>
  </si>
  <si>
    <t>1.822,74</t>
  </si>
  <si>
    <t>1.827,98</t>
  </si>
  <si>
    <t>1.808,91</t>
  </si>
  <si>
    <t>1.822,64</t>
  </si>
  <si>
    <t>1.825,12</t>
  </si>
  <si>
    <t>1.834,43</t>
  </si>
  <si>
    <t>1.817,55</t>
  </si>
  <si>
    <t>1.825,04</t>
  </si>
  <si>
    <t>1.834,71</t>
  </si>
  <si>
    <t>1.846,26</t>
  </si>
  <si>
    <t>1.834,32</t>
  </si>
  <si>
    <t>1.841,71</t>
  </si>
  <si>
    <t>1.844,44</t>
  </si>
  <si>
    <t>1.829,70</t>
  </si>
  <si>
    <t>1.841,14</t>
  </si>
  <si>
    <t>1.842,73</t>
  </si>
  <si>
    <t>1.847,86</t>
  </si>
  <si>
    <t>1.837,09</t>
  </si>
  <si>
    <t>1.841,59</t>
  </si>
  <si>
    <t>1.837,52</t>
  </si>
  <si>
    <t>1.843,77</t>
  </si>
  <si>
    <t>1.818,34</t>
  </si>
  <si>
    <t>1.837,44</t>
  </si>
  <si>
    <t>1.836,56</t>
  </si>
  <si>
    <t>1.845,45</t>
  </si>
  <si>
    <t>1.827,18</t>
  </si>
  <si>
    <t>1.836,19</t>
  </si>
  <si>
    <t>1.854,35</t>
  </si>
  <si>
    <t>1.860,18</t>
  </si>
  <si>
    <t>1.830,20</t>
  </si>
  <si>
    <t>1.854,29</t>
  </si>
  <si>
    <t>1.853,67</t>
  </si>
  <si>
    <t>1.871,03</t>
  </si>
  <si>
    <t>1.843,20</t>
  </si>
  <si>
    <t>1.853,39</t>
  </si>
  <si>
    <t>1.865,69</t>
  </si>
  <si>
    <t>1.866,83</t>
  </si>
  <si>
    <t>1.850,42</t>
  </si>
  <si>
    <t>1.864,67</t>
  </si>
  <si>
    <t>1.861,68</t>
  </si>
  <si>
    <t>1.872,31</t>
  </si>
  <si>
    <t>1.852,69</t>
  </si>
  <si>
    <t>1.861,39</t>
  </si>
  <si>
    <t>1.875,64</t>
  </si>
  <si>
    <t>1.890,69</t>
  </si>
  <si>
    <t>1.858,89</t>
  </si>
  <si>
    <t>1.875,59</t>
  </si>
  <si>
    <t>1.874,05</t>
  </si>
  <si>
    <t>1.886,28</t>
  </si>
  <si>
    <t>1.867,40</t>
  </si>
  <si>
    <t>1.873,81</t>
  </si>
  <si>
    <t>1.867,39</t>
  </si>
  <si>
    <t>1.884,45</t>
  </si>
  <si>
    <t>1.864,94</t>
  </si>
  <si>
    <t>1.867,36</t>
  </si>
  <si>
    <t>1.865,17</t>
  </si>
  <si>
    <t>1.881,54</t>
  </si>
  <si>
    <t>1.860,39</t>
  </si>
  <si>
    <t>1.865,53</t>
  </si>
  <si>
    <t>1.912,57</t>
  </si>
  <si>
    <t>1.918,72</t>
  </si>
  <si>
    <t>1.861,41</t>
  </si>
  <si>
    <t>1.912,37</t>
  </si>
  <si>
    <t>1.950,54</t>
  </si>
  <si>
    <t>1.959,77</t>
  </si>
  <si>
    <t>1.911,33</t>
  </si>
  <si>
    <t>1.950,42</t>
  </si>
  <si>
    <t>1.927,92</t>
  </si>
  <si>
    <t>1.954,63</t>
  </si>
  <si>
    <t>1.920,56</t>
  </si>
  <si>
    <t>1.927,88</t>
  </si>
  <si>
    <t>1.922,82</t>
  </si>
  <si>
    <t>1.931,15</t>
  </si>
  <si>
    <t>1.900,74</t>
  </si>
  <si>
    <t>1.922,52</t>
  </si>
  <si>
    <t>1.928,40</t>
  </si>
  <si>
    <t>1.920,58</t>
  </si>
  <si>
    <t>1.927,34</t>
  </si>
  <si>
    <t>1.929,40</t>
  </si>
  <si>
    <t>1.935,15</t>
  </si>
  <si>
    <t>1.916,65</t>
  </si>
  <si>
    <t>1.928,99</t>
  </si>
  <si>
    <t>1.946,09</t>
  </si>
  <si>
    <t>1.918,74</t>
  </si>
  <si>
    <t>1.945,93</t>
  </si>
  <si>
    <t>1.937,54</t>
  </si>
  <si>
    <t>1.948,12</t>
  </si>
  <si>
    <t>1.919,88</t>
  </si>
  <si>
    <t>1.937,45</t>
  </si>
  <si>
    <t>1.931,35</t>
  </si>
  <si>
    <t>1.942,93</t>
  </si>
  <si>
    <t>1.916,82</t>
  </si>
  <si>
    <t>1.931,30</t>
  </si>
  <si>
    <t>1.926,20</t>
  </si>
  <si>
    <t>1.935,69</t>
  </si>
  <si>
    <t>1.911,44</t>
  </si>
  <si>
    <t>1.926,57</t>
  </si>
  <si>
    <t>1.931,48</t>
  </si>
  <si>
    <t>1.937,72</t>
  </si>
  <si>
    <t>1.931,39</t>
  </si>
  <si>
    <t>1.903,83</t>
  </si>
  <si>
    <t>1.935,40</t>
  </si>
  <si>
    <t>1.900,48</t>
  </si>
  <si>
    <t>1.903,76</t>
  </si>
  <si>
    <t>1.908,46</t>
  </si>
  <si>
    <t>1.926,30</t>
  </si>
  <si>
    <t>1.896,56</t>
  </si>
  <si>
    <t>1.908,39</t>
  </si>
  <si>
    <t>1.919,83</t>
  </si>
  <si>
    <t>1.903,51</t>
  </si>
  <si>
    <t>1.918,00</t>
  </si>
  <si>
    <t>1.920,39</t>
  </si>
  <si>
    <t>1.929,24</t>
  </si>
  <si>
    <t>1.910,74</t>
  </si>
  <si>
    <t>1.920,21</t>
  </si>
  <si>
    <t>1.897,03</t>
  </si>
  <si>
    <t>1.922,24</t>
  </si>
  <si>
    <t>1.891,80</t>
  </si>
  <si>
    <t>1.896,86</t>
  </si>
  <si>
    <t>1.876,43</t>
  </si>
  <si>
    <t>1.901,88</t>
  </si>
  <si>
    <t>1.873,64</t>
  </si>
  <si>
    <t>1.876,38</t>
  </si>
  <si>
    <t>1.877,30</t>
  </si>
  <si>
    <t>1.887,09</t>
  </si>
  <si>
    <t>1.866,75</t>
  </si>
  <si>
    <t>1.877,27</t>
  </si>
  <si>
    <t>1.871,66</t>
  </si>
  <si>
    <t>1.881,04</t>
  </si>
  <si>
    <t>1.867,37</t>
  </si>
  <si>
    <t>1.871,59</t>
  </si>
  <si>
    <t>1.865,45</t>
  </si>
  <si>
    <t>1.881,80</t>
  </si>
  <si>
    <t>1.864,59</t>
  </si>
  <si>
    <t>1.865,71</t>
  </si>
  <si>
    <t>1.833,27</t>
  </si>
  <si>
    <t>1.870,37</t>
  </si>
  <si>
    <t>1.830,53</t>
  </si>
  <si>
    <t>1.833,19</t>
  </si>
  <si>
    <t>1.854,19</t>
  </si>
  <si>
    <t>1.859,36</t>
  </si>
  <si>
    <t>1.824,68</t>
  </si>
  <si>
    <t>1.854,09</t>
  </si>
  <si>
    <t>1.839,51</t>
  </si>
  <si>
    <t>1.865,49</t>
  </si>
  <si>
    <t>1.835,92</t>
  </si>
  <si>
    <t>1.839,49</t>
  </si>
  <si>
    <t>1.826,14</t>
  </si>
  <si>
    <t>1.850,69</t>
  </si>
  <si>
    <t>1.824,42</t>
  </si>
  <si>
    <t>1.823,69</t>
  </si>
  <si>
    <t>1.823,85</t>
  </si>
  <si>
    <t>1.823,94</t>
  </si>
  <si>
    <t>1.824,40</t>
  </si>
  <si>
    <t>1.815,14</t>
  </si>
  <si>
    <t>1.826,73</t>
  </si>
  <si>
    <t>1.809,84</t>
  </si>
  <si>
    <t>1.814,89</t>
  </si>
  <si>
    <t>1.804,16</t>
  </si>
  <si>
    <t>1.820,52</t>
  </si>
  <si>
    <t>1.802,02</t>
  </si>
  <si>
    <t>1.804,09</t>
  </si>
  <si>
    <t>1.814,00</t>
  </si>
  <si>
    <t>1.815,18</t>
  </si>
  <si>
    <t>1.796,56</t>
  </si>
  <si>
    <t>1.813,93</t>
  </si>
  <si>
    <t>1.796,67</t>
  </si>
  <si>
    <t>1.833,39</t>
  </si>
  <si>
    <t>1.796,20</t>
  </si>
  <si>
    <t>1.797,61</t>
  </si>
  <si>
    <t>1.798,57</t>
  </si>
  <si>
    <t>1.798,78</t>
  </si>
  <si>
    <t>1.798,04</t>
  </si>
  <si>
    <t>1.797,91</t>
  </si>
  <si>
    <t>1.792,65</t>
  </si>
  <si>
    <t>1.803,60</t>
  </si>
  <si>
    <t>1.789,62</t>
  </si>
  <si>
    <t>1.792,57</t>
  </si>
  <si>
    <t>1.814,20</t>
  </si>
  <si>
    <t>1.821,10</t>
  </si>
  <si>
    <t>1.784,11</t>
  </si>
  <si>
    <t>1.814,13</t>
  </si>
  <si>
    <t>1.818,06</t>
  </si>
  <si>
    <t>1.824,39</t>
  </si>
  <si>
    <t>1.811,24</t>
  </si>
  <si>
    <t>1.817,41</t>
  </si>
  <si>
    <t>1.787,49</t>
  </si>
  <si>
    <t>1.821,60</t>
  </si>
  <si>
    <t>1.784,21</t>
  </si>
  <si>
    <t>1.787,44</t>
  </si>
  <si>
    <t>1.793,13</t>
  </si>
  <si>
    <t>1.799,10</t>
  </si>
  <si>
    <t>1.783,48</t>
  </si>
  <si>
    <t>1.792,34</t>
  </si>
  <si>
    <t>1.776,72</t>
  </si>
  <si>
    <t>1.794,69</t>
  </si>
  <si>
    <t>1.773,89</t>
  </si>
  <si>
    <t>1.776,66</t>
  </si>
  <si>
    <t>1.807,40</t>
  </si>
  <si>
    <t>1.809,09</t>
  </si>
  <si>
    <t>1.772,00</t>
  </si>
  <si>
    <t>1.807,27</t>
  </si>
  <si>
    <t>1.810,49</t>
  </si>
  <si>
    <t>1.814,19</t>
  </si>
  <si>
    <t>1.796,07</t>
  </si>
  <si>
    <t>1.810,29</t>
  </si>
  <si>
    <t>1.781,21</t>
  </si>
  <si>
    <t>1.824,87</t>
  </si>
  <si>
    <t>1.779,81</t>
  </si>
  <si>
    <t>1.781,15</t>
  </si>
  <si>
    <t>1.797,35</t>
  </si>
  <si>
    <t>1.798,00</t>
  </si>
  <si>
    <t>1.777,22</t>
  </si>
  <si>
    <t>1.796,63</t>
  </si>
  <si>
    <t>1.789,30</t>
  </si>
  <si>
    <t>1.806,45</t>
  </si>
  <si>
    <t>1.789,23</t>
  </si>
  <si>
    <t>1.786,29</t>
  </si>
  <si>
    <t>1.795,18</t>
  </si>
  <si>
    <t>1.780,96</t>
  </si>
  <si>
    <t>1.786,22</t>
  </si>
  <si>
    <t>1.771,14</t>
  </si>
  <si>
    <t>1.790,92</t>
  </si>
  <si>
    <t>1.768,32</t>
  </si>
  <si>
    <t>1.770,91</t>
  </si>
  <si>
    <t>1.768,67</t>
  </si>
  <si>
    <t>1.781,46</t>
  </si>
  <si>
    <t>1.765,72</t>
  </si>
  <si>
    <t>1.768,39</t>
  </si>
  <si>
    <t>1.797,92</t>
  </si>
  <si>
    <t>1.810,33</t>
  </si>
  <si>
    <t>1.765,32</t>
  </si>
  <si>
    <t>1.797,82</t>
  </si>
  <si>
    <t>1.803,15</t>
  </si>
  <si>
    <t>1.804,93</t>
  </si>
  <si>
    <t>1.778,26</t>
  </si>
  <si>
    <t>1.802,89</t>
  </si>
  <si>
    <t>1.768,54</t>
  </si>
  <si>
    <t>1.804,32</t>
  </si>
  <si>
    <t>1.767,36</t>
  </si>
  <si>
    <t>1.768,45</t>
  </si>
  <si>
    <t>1.749,82</t>
  </si>
  <si>
    <t>1.770,39</t>
  </si>
  <si>
    <t>1.744,41</t>
  </si>
  <si>
    <t>1.749,73</t>
  </si>
  <si>
    <t>1.740,82</t>
  </si>
  <si>
    <t>1.759,33</t>
  </si>
  <si>
    <t>1.738,98</t>
  </si>
  <si>
    <t>1.740,75</t>
  </si>
  <si>
    <t>1.755,00</t>
  </si>
  <si>
    <t>1.764,08</t>
  </si>
  <si>
    <t>1.739,14</t>
  </si>
  <si>
    <t>1.756,14</t>
  </si>
  <si>
    <t>1.756,48</t>
  </si>
  <si>
    <t>1.761,58</t>
  </si>
  <si>
    <t>1.745,46</t>
  </si>
  <si>
    <t>1.754,96</t>
  </si>
  <si>
    <t>1.749,53</t>
  </si>
  <si>
    <t>1.759,08</t>
  </si>
  <si>
    <t>1.749,03</t>
  </si>
  <si>
    <t>1.749,28</t>
  </si>
  <si>
    <t>1.740,30</t>
  </si>
  <si>
    <t>1.753,54</t>
  </si>
  <si>
    <t>1.728,25</t>
  </si>
  <si>
    <t>1.740,24</t>
  </si>
  <si>
    <t>1.738,48</t>
  </si>
  <si>
    <t>1.749,98</t>
  </si>
  <si>
    <t>1.736,61</t>
  </si>
  <si>
    <t>1.737,81</t>
  </si>
  <si>
    <t>1.750,82</t>
  </si>
  <si>
    <t>1.753,52</t>
  </si>
  <si>
    <t>1.732,03</t>
  </si>
  <si>
    <t>1.749,74</t>
  </si>
  <si>
    <t>1.760,74</t>
  </si>
  <si>
    <t>1.767,98</t>
  </si>
  <si>
    <t>1.747,04</t>
  </si>
  <si>
    <t>1.760,87</t>
  </si>
  <si>
    <t>1.773,82</t>
  </si>
  <si>
    <t>1.775,20</t>
  </si>
  <si>
    <t>1.754,13</t>
  </si>
  <si>
    <t>1.773,77</t>
  </si>
  <si>
    <t>1.785,49</t>
  </si>
  <si>
    <t>1.769,82</t>
  </si>
  <si>
    <t>1.778,25</t>
  </si>
  <si>
    <t>1.771,88</t>
  </si>
  <si>
    <t>1.786,68</t>
  </si>
  <si>
    <t>1.766,56</t>
  </si>
  <si>
    <t>1.771,80</t>
  </si>
  <si>
    <t>1.771,42</t>
  </si>
  <si>
    <t>1.775,36</t>
  </si>
  <si>
    <t>1.752,90</t>
  </si>
  <si>
    <t>1.770,69</t>
  </si>
  <si>
    <t>1.754,92</t>
  </si>
  <si>
    <t>1.773,17</t>
  </si>
  <si>
    <t>1.754,75</t>
  </si>
  <si>
    <t>1.706,40</t>
  </si>
  <si>
    <t>1.757,59</t>
  </si>
  <si>
    <t>1.703,32</t>
  </si>
  <si>
    <t>1.706,32</t>
  </si>
  <si>
    <t>1.712,60</t>
  </si>
  <si>
    <t>1.722,94</t>
  </si>
  <si>
    <t>1.701,79</t>
  </si>
  <si>
    <t>1.712,52</t>
  </si>
  <si>
    <t>1.674,75</t>
  </si>
  <si>
    <t>1.717,31</t>
  </si>
  <si>
    <t>1.664,32</t>
  </si>
  <si>
    <t>1.674,68</t>
  </si>
  <si>
    <t>1.681,30</t>
  </si>
  <si>
    <t>1.682,08</t>
  </si>
  <si>
    <t>1.680,27</t>
  </si>
  <si>
    <t>1.629,40</t>
  </si>
  <si>
    <t>1.628,23</t>
  </si>
  <si>
    <t>1.629,15</t>
  </si>
  <si>
    <t>1.635,80</t>
  </si>
  <si>
    <t>1.641,32</t>
  </si>
  <si>
    <t>1.616,18</t>
  </si>
  <si>
    <t>1.634,89</t>
  </si>
  <si>
    <t>1.647,77</t>
  </si>
  <si>
    <t>1.669,60</t>
  </si>
  <si>
    <t>1.634,40</t>
  </si>
  <si>
    <t>1.647,50</t>
  </si>
  <si>
    <t>1.633,40</t>
  </si>
  <si>
    <t>1.657,13</t>
  </si>
  <si>
    <t>1.630,93</t>
  </si>
  <si>
    <t>1.633,12</t>
  </si>
  <si>
    <t>1.643,69</t>
  </si>
  <si>
    <t>1.645,80</t>
  </si>
  <si>
    <t>1.631,77</t>
  </si>
  <si>
    <t>1.641,76</t>
  </si>
  <si>
    <t>1.663,30</t>
  </si>
  <si>
    <t>1.667,44</t>
  </si>
  <si>
    <t>1.637,39</t>
  </si>
  <si>
    <t>1.662,94</t>
  </si>
  <si>
    <t>1.664,50</t>
  </si>
  <si>
    <t>1.671,09</t>
  </si>
  <si>
    <t>1.654,81</t>
  </si>
  <si>
    <t>1.664,49</t>
  </si>
  <si>
    <t>1.653,21</t>
  </si>
  <si>
    <t>1.675,12</t>
  </si>
  <si>
    <t>1.649,15</t>
  </si>
  <si>
    <t>1.652,52</t>
  </si>
  <si>
    <t>1.649,70</t>
  </si>
  <si>
    <t>1.662,89</t>
  </si>
  <si>
    <t>1.637,82</t>
  </si>
  <si>
    <t>1.648,60</t>
  </si>
  <si>
    <t>1.658,19</t>
  </si>
  <si>
    <t>1.670,55</t>
  </si>
  <si>
    <t>1.643,64</t>
  </si>
  <si>
    <t>1.656,66</t>
  </si>
  <si>
    <t>1.628,10</t>
  </si>
  <si>
    <t>1.659,08</t>
  </si>
  <si>
    <t>1.617,21</t>
  </si>
  <si>
    <t>1.627,66</t>
  </si>
  <si>
    <t>1.629,93</t>
  </si>
  <si>
    <t>1.645,83</t>
  </si>
  <si>
    <t>1.621,93</t>
  </si>
  <si>
    <t>1.651,99</t>
  </si>
  <si>
    <t>1.654,90</t>
  </si>
  <si>
    <t>1.627,25</t>
  </si>
  <si>
    <t>1.651,83</t>
  </si>
  <si>
    <t>1.650,49</t>
  </si>
  <si>
    <t>1.661,27</t>
  </si>
  <si>
    <t>1.645,61</t>
  </si>
  <si>
    <t>1.649,94</t>
  </si>
  <si>
    <t>1.644,09</t>
  </si>
  <si>
    <t>1.668,69</t>
  </si>
  <si>
    <t>1.672,02</t>
  </si>
  <si>
    <t>1.639,90</t>
  </si>
  <si>
    <t>1.665,80</t>
  </si>
  <si>
    <t>1.673,30</t>
  </si>
  <si>
    <t>1.682,84</t>
  </si>
  <si>
    <t>1.642,25</t>
  </si>
  <si>
    <t>1.672,51</t>
  </si>
  <si>
    <t>1.665,31</t>
  </si>
  <si>
    <t>1.668,40</t>
  </si>
  <si>
    <t>1.684,44</t>
  </si>
  <si>
    <t>1.660,45</t>
  </si>
  <si>
    <t>1.667,96</t>
  </si>
  <si>
    <t>1.696,80</t>
  </si>
  <si>
    <t>1.700,33</t>
  </si>
  <si>
    <t>1.665,30</t>
  </si>
  <si>
    <t>1.694,52</t>
  </si>
  <si>
    <t>1.715,40</t>
  </si>
  <si>
    <t>1.690,35</t>
  </si>
  <si>
    <t>1.710,85</t>
  </si>
  <si>
    <t>1.716,06</t>
  </si>
  <si>
    <t>1.726,09</t>
  </si>
  <si>
    <t>1.706,53</t>
  </si>
  <si>
    <t>1.715,81</t>
  </si>
  <si>
    <t>1.726,42</t>
  </si>
  <si>
    <t>1.728,10</t>
  </si>
  <si>
    <t>1.700,15</t>
  </si>
  <si>
    <t>1.726,24</t>
  </si>
  <si>
    <t>1.699,40</t>
  </si>
  <si>
    <t>1.729,73</t>
  </si>
  <si>
    <t>1.694,73</t>
  </si>
  <si>
    <t>1.699,22</t>
  </si>
  <si>
    <t>1.661,30</t>
  </si>
  <si>
    <t>1.701,80</t>
  </si>
  <si>
    <t>1.659,10</t>
  </si>
  <si>
    <t>1.659,67</t>
  </si>
  <si>
    <t>1.661,13</t>
  </si>
  <si>
    <t>1.675,57</t>
  </si>
  <si>
    <t>1.658,93</t>
  </si>
  <si>
    <t>1.660,29</t>
  </si>
  <si>
    <t>1.659,88</t>
  </si>
  <si>
    <t>1.665,12</t>
  </si>
  <si>
    <t>1.641,05</t>
  </si>
  <si>
    <t>1.659,44</t>
  </si>
  <si>
    <t>1.629,26</t>
  </si>
  <si>
    <t>1.663,17</t>
  </si>
  <si>
    <t>1.614,35</t>
  </si>
  <si>
    <t>1.628,80</t>
  </si>
  <si>
    <t>1.642,94</t>
  </si>
  <si>
    <t>1.621,77</t>
  </si>
  <si>
    <t>1.621,57</t>
  </si>
  <si>
    <t>1.645,40</t>
  </si>
  <si>
    <t>1.650,02</t>
  </si>
  <si>
    <t>1.620,80</t>
  </si>
  <si>
    <t>1.643,09</t>
  </si>
  <si>
    <t>1.639,59</t>
  </si>
  <si>
    <t>1.670,53</t>
  </si>
  <si>
    <t>1.675,06</t>
  </si>
  <si>
    <t>1.685,49</t>
  </si>
  <si>
    <t>1.655,53</t>
  </si>
  <si>
    <t>1.673,74</t>
  </si>
  <si>
    <t>1.663,67</t>
  </si>
  <si>
    <t>1.688,15</t>
  </si>
  <si>
    <t>1.654,15</t>
  </si>
  <si>
    <t>1.663,11</t>
  </si>
  <si>
    <t>1.675,47</t>
  </si>
  <si>
    <t>1.679,34</t>
  </si>
  <si>
    <t>1.659,60</t>
  </si>
  <si>
    <t>1.675,78</t>
  </si>
  <si>
    <t>1.680,16</t>
  </si>
  <si>
    <t>1.674,94</t>
  </si>
  <si>
    <t>1.664,27</t>
  </si>
  <si>
    <t>1.680,69</t>
  </si>
  <si>
    <t>1.653,85</t>
  </si>
  <si>
    <t>1.663,74</t>
  </si>
  <si>
    <t>1.696,06</t>
  </si>
  <si>
    <t>1.698,62</t>
  </si>
  <si>
    <t>1.695,80</t>
  </si>
  <si>
    <t>1.701,86</t>
  </si>
  <si>
    <t>1.707,49</t>
  </si>
  <si>
    <t>1.693,26</t>
  </si>
  <si>
    <t>1.701,55</t>
  </si>
  <si>
    <t>1.724,75</t>
  </si>
  <si>
    <t>1.732,34</t>
  </si>
  <si>
    <t>1.724,07</t>
  </si>
  <si>
    <t>1.717,05</t>
  </si>
  <si>
    <t>1.735,37</t>
  </si>
  <si>
    <t>1.711,97</t>
  </si>
  <si>
    <t>1.708,84</t>
  </si>
  <si>
    <t>1.729,94</t>
  </si>
  <si>
    <t>1.708,22</t>
  </si>
  <si>
    <t>1.707,28</t>
  </si>
  <si>
    <t>1.728,80</t>
  </si>
  <si>
    <t>1.703,50</t>
  </si>
  <si>
    <t>1.717,69</t>
  </si>
  <si>
    <t>1.701,61</t>
  </si>
  <si>
    <t>1.719,82</t>
  </si>
  <si>
    <t>1.690,90</t>
  </si>
  <si>
    <t>1.701,15</t>
  </si>
  <si>
    <t>1.710,56</t>
  </si>
  <si>
    <t>1.727,24</t>
  </si>
  <si>
    <t>1.699,30</t>
  </si>
  <si>
    <t>1.710,21</t>
  </si>
  <si>
    <t>1.716,34</t>
  </si>
  <si>
    <t>1.707,47</t>
  </si>
  <si>
    <t>1.711,44</t>
  </si>
  <si>
    <t>1.696,35</t>
  </si>
  <si>
    <t>1.718,31</t>
  </si>
  <si>
    <t>1.696,09</t>
  </si>
  <si>
    <t>1.711,09</t>
  </si>
  <si>
    <t>1.688,35</t>
  </si>
  <si>
    <t>1.710,70</t>
  </si>
  <si>
    <t>1.723,83</t>
  </si>
  <si>
    <t>1.726,86</t>
  </si>
  <si>
    <t>1.709,10</t>
  </si>
  <si>
    <t>1.738,36</t>
  </si>
  <si>
    <t>1.740,93</t>
  </si>
  <si>
    <t>1.720,85</t>
  </si>
  <si>
    <t>1.737,82</t>
  </si>
  <si>
    <t>1.736,19</t>
  </si>
  <si>
    <t>1.745,63</t>
  </si>
  <si>
    <t>1.720,08</t>
  </si>
  <si>
    <t>1.736,86</t>
  </si>
  <si>
    <t>1.758,55</t>
  </si>
  <si>
    <t>1.759,31</t>
  </si>
  <si>
    <t>1.733,83</t>
  </si>
  <si>
    <t>1.758,44</t>
  </si>
  <si>
    <t>1.751,55</t>
  </si>
  <si>
    <t>1.765,93</t>
  </si>
  <si>
    <t>1.749,71</t>
  </si>
  <si>
    <t>1.750,89</t>
  </si>
  <si>
    <t>1.748,55</t>
  </si>
  <si>
    <t>1.755,88</t>
  </si>
  <si>
    <t>1.742,29</t>
  </si>
  <si>
    <t>1.747,67</t>
  </si>
  <si>
    <t>1.736,40</t>
  </si>
  <si>
    <t>1.754,28</t>
  </si>
  <si>
    <t>1.730,52</t>
  </si>
  <si>
    <t>1.735,70</t>
  </si>
  <si>
    <t>1.747,05</t>
  </si>
  <si>
    <t>1.749,31</t>
  </si>
  <si>
    <t>1.727,51</t>
  </si>
  <si>
    <t>1.747,83</t>
  </si>
  <si>
    <t>1.759,30</t>
  </si>
  <si>
    <t>1.759,88</t>
  </si>
  <si>
    <t>1.745,19</t>
  </si>
  <si>
    <t>1.758,20</t>
  </si>
  <si>
    <t>1.761,63</t>
  </si>
  <si>
    <t>1.772,59</t>
  </si>
  <si>
    <t>1.755,37</t>
  </si>
  <si>
    <t>1.761,05</t>
  </si>
  <si>
    <t>1.775,98</t>
  </si>
  <si>
    <t>1.782,63</t>
  </si>
  <si>
    <t>1.759,58</t>
  </si>
  <si>
    <t>1.775,54</t>
  </si>
  <si>
    <t>1.779,74</t>
  </si>
  <si>
    <t>1.783,37</t>
  </si>
  <si>
    <t>1.771,33</t>
  </si>
  <si>
    <t>1.778,91</t>
  </si>
  <si>
    <t>1.802,05</t>
  </si>
  <si>
    <t>1.802,53</t>
  </si>
  <si>
    <t>1.772,75</t>
  </si>
  <si>
    <t>1.801,76</t>
  </si>
  <si>
    <t>1.790,06</t>
  </si>
  <si>
    <t>1.802,86</t>
  </si>
  <si>
    <t>1.784,52</t>
  </si>
  <si>
    <t>1.789,45</t>
  </si>
  <si>
    <t>1.792,39</t>
  </si>
  <si>
    <t>1.799,40</t>
  </si>
  <si>
    <t>1.783,24</t>
  </si>
  <si>
    <t>1.792,13</t>
  </si>
  <si>
    <t>1.794,21</t>
  </si>
  <si>
    <t>1.807,90</t>
  </si>
  <si>
    <t>1.787,32</t>
  </si>
  <si>
    <t>1.794,08</t>
  </si>
  <si>
    <t>1.789,21</t>
  </si>
  <si>
    <t>1.800,45</t>
  </si>
  <si>
    <t>1.782,85</t>
  </si>
  <si>
    <t>1.788,52</t>
  </si>
  <si>
    <t>1.773,57</t>
  </si>
  <si>
    <t>1.790,26</t>
  </si>
  <si>
    <t>1.770,94</t>
  </si>
  <si>
    <t>1.774,15</t>
  </si>
  <si>
    <t>1.791,16</t>
  </si>
  <si>
    <t>1.795,29</t>
  </si>
  <si>
    <t>1.764,88</t>
  </si>
  <si>
    <t>1.790,97</t>
  </si>
  <si>
    <t>1.765,34</t>
  </si>
  <si>
    <t>1.763,00</t>
  </si>
  <si>
    <t>1.760,53</t>
  </si>
  <si>
    <t>1.772,90</t>
  </si>
  <si>
    <t>1.754,33</t>
  </si>
  <si>
    <t>1.759,75</t>
  </si>
  <si>
    <t>1.772,23</t>
  </si>
  <si>
    <t>1.788,24</t>
  </si>
  <si>
    <t>1.759,86</t>
  </si>
  <si>
    <t>1.771,73</t>
  </si>
  <si>
    <t>1.765,05</t>
  </si>
  <si>
    <t>1.775,22</t>
  </si>
  <si>
    <t>1.758,05</t>
  </si>
  <si>
    <t>1.765,22</t>
  </si>
  <si>
    <t>1.755,81</t>
  </si>
  <si>
    <t>1.768,17</t>
  </si>
  <si>
    <t>1.752,19</t>
  </si>
  <si>
    <t>1.755,11</t>
  </si>
  <si>
    <t>1.734,61</t>
  </si>
  <si>
    <t>1.757,43</t>
  </si>
  <si>
    <t>1.733,59</t>
  </si>
  <si>
    <t>1.733,89</t>
  </si>
  <si>
    <t>1.717,41</t>
  </si>
  <si>
    <t>1.740,60</t>
  </si>
  <si>
    <t>1.711,46</t>
  </si>
  <si>
    <t>1.717,00</t>
  </si>
  <si>
    <t>1.728,36</t>
  </si>
  <si>
    <t>1.713,20</t>
  </si>
  <si>
    <t>1.718,78</t>
  </si>
  <si>
    <t>1.728,15</t>
  </si>
  <si>
    <t>1.736,43</t>
  </si>
  <si>
    <t>1.714,57</t>
  </si>
  <si>
    <t>1.726,46</t>
  </si>
  <si>
    <t>1.718,61</t>
  </si>
  <si>
    <t>1.739,28</t>
  </si>
  <si>
    <t>1.712,93</t>
  </si>
  <si>
    <t>1.718,49</t>
  </si>
  <si>
    <t>1.696,73</t>
  </si>
  <si>
    <t>1.720,69</t>
  </si>
  <si>
    <t>1.680,78</t>
  </si>
  <si>
    <t>1.696,43</t>
  </si>
  <si>
    <t>1.711,30</t>
  </si>
  <si>
    <t>1.714,94</t>
  </si>
  <si>
    <t>1.692,53</t>
  </si>
  <si>
    <t>1.711,07</t>
  </si>
  <si>
    <t>1.709,27</t>
  </si>
  <si>
    <t>1.718,64</t>
  </si>
  <si>
    <t>1.704,96</t>
  </si>
  <si>
    <t>1.709,01</t>
  </si>
  <si>
    <t>1.707,94</t>
  </si>
  <si>
    <t>1.724,05</t>
  </si>
  <si>
    <t>1.705,89</t>
  </si>
  <si>
    <t>1.706,78</t>
  </si>
  <si>
    <t>1.709,81</t>
  </si>
  <si>
    <t>1.716,92</t>
  </si>
  <si>
    <t>1.698,82</t>
  </si>
  <si>
    <t>1.709,45</t>
  </si>
  <si>
    <t>1.736,94</t>
  </si>
  <si>
    <t>1.697,48</t>
  </si>
  <si>
    <t>1.735,23</t>
  </si>
  <si>
    <t>1.726,17</t>
  </si>
  <si>
    <t>1.745,54</t>
  </si>
  <si>
    <t>1.707,38</t>
  </si>
  <si>
    <t>1.725,81</t>
  </si>
  <si>
    <t>1.733,99</t>
  </si>
  <si>
    <t>1.743,49</t>
  </si>
  <si>
    <t>1.722,93</t>
  </si>
  <si>
    <t>1.733,67</t>
  </si>
  <si>
    <t>1.742,86</t>
  </si>
  <si>
    <t>1.744,92</t>
  </si>
  <si>
    <t>1.731,01</t>
  </si>
  <si>
    <t>1.741,82</t>
  </si>
  <si>
    <t>1.740,05</t>
  </si>
  <si>
    <t>1.752,50</t>
  </si>
  <si>
    <t>1.733,24</t>
  </si>
  <si>
    <t>1.739,61</t>
  </si>
  <si>
    <t>1.738,93</t>
  </si>
  <si>
    <t>1.749,14</t>
  </si>
  <si>
    <t>1.738,30</t>
  </si>
  <si>
    <t>1.764,87</t>
  </si>
  <si>
    <t>1.773,06</t>
  </si>
  <si>
    <t>1.764,35</t>
  </si>
  <si>
    <t>1.808,74</t>
  </si>
  <si>
    <t>1.812,42</t>
  </si>
  <si>
    <t>1.763,48</t>
  </si>
  <si>
    <t>1.809,12</t>
  </si>
  <si>
    <t>1.812,27</t>
  </si>
  <si>
    <t>1.814,36</t>
  </si>
  <si>
    <t>1.803,45</t>
  </si>
  <si>
    <t>1.810,18</t>
  </si>
  <si>
    <t>1.807,31</t>
  </si>
  <si>
    <t>1.812,09</t>
  </si>
  <si>
    <t>1.784,10</t>
  </si>
  <si>
    <t>1.806,89</t>
  </si>
  <si>
    <t>1.817,80</t>
  </si>
  <si>
    <t>1.825,90</t>
  </si>
  <si>
    <t>1.802,20</t>
  </si>
  <si>
    <t>1.817,11</t>
  </si>
  <si>
    <t>1.819,95</t>
  </si>
  <si>
    <t>1.833,24</t>
  </si>
  <si>
    <t>1.812,10</t>
  </si>
  <si>
    <t>1.819,69</t>
  </si>
  <si>
    <t>1.822,85</t>
  </si>
  <si>
    <t>1.830,09</t>
  </si>
  <si>
    <t>1.818,20</t>
  </si>
  <si>
    <t>1.822,73</t>
  </si>
  <si>
    <t>1.838,15</t>
  </si>
  <si>
    <t>1.841,34</t>
  </si>
  <si>
    <t>1.826,18</t>
  </si>
  <si>
    <t>1.822,88</t>
  </si>
  <si>
    <t>1.832,15</t>
  </si>
  <si>
    <t>1.816,70</t>
  </si>
  <si>
    <t>1.822,43</t>
  </si>
  <si>
    <t>1.837,87</t>
  </si>
  <si>
    <t>1.846,19</t>
  </si>
  <si>
    <t>1.821,88</t>
  </si>
  <si>
    <t>1.837,39</t>
  </si>
  <si>
    <t>1.832,96</t>
  </si>
  <si>
    <t>1.848,44</t>
  </si>
  <si>
    <t>1.823,23</t>
  </si>
  <si>
    <t>1.832,56</t>
  </si>
  <si>
    <t>1.838,37</t>
  </si>
  <si>
    <t>1.844,15</t>
  </si>
  <si>
    <t>1.828,29</t>
  </si>
  <si>
    <t>1.838,29</t>
  </si>
  <si>
    <t>1.840,40</t>
  </si>
  <si>
    <t>1.846,42</t>
  </si>
  <si>
    <t>1.834,49</t>
  </si>
  <si>
    <t>1.839,35</t>
  </si>
  <si>
    <t>1.857,34</t>
  </si>
  <si>
    <t>1.858,29</t>
  </si>
  <si>
    <t>1.833,72</t>
  </si>
  <si>
    <t>1.856,71</t>
  </si>
  <si>
    <t>1.833,99</t>
  </si>
  <si>
    <t>1.857,91</t>
  </si>
  <si>
    <t>1.815,95</t>
  </si>
  <si>
    <t>1.833,38</t>
  </si>
  <si>
    <t>1.808,35</t>
  </si>
  <si>
    <t>1.841,74</t>
  </si>
  <si>
    <t>1.807,24</t>
  </si>
  <si>
    <t>1.808,10</t>
  </si>
  <si>
    <t>1.819,10</t>
  </si>
  <si>
    <t>1.832,19</t>
  </si>
  <si>
    <t>1.818,77</t>
  </si>
  <si>
    <t>1.875,80</t>
  </si>
  <si>
    <t>1.877,38</t>
  </si>
  <si>
    <t>1.818,90</t>
  </si>
  <si>
    <t>1.870,96</t>
  </si>
  <si>
    <t>1.848,09</t>
  </si>
  <si>
    <t>1.876,47</t>
  </si>
  <si>
    <t>1.825,02</t>
  </si>
  <si>
    <t>1.847,61</t>
  </si>
  <si>
    <t>1.853,53</t>
  </si>
  <si>
    <t>1.855,52</t>
  </si>
  <si>
    <t>1.839,60</t>
  </si>
  <si>
    <t>1.853,26</t>
  </si>
  <si>
    <t>1.852,51</t>
  </si>
  <si>
    <t>1.859,90</t>
  </si>
  <si>
    <t>1.844,35</t>
  </si>
  <si>
    <t>1.851,97</t>
  </si>
  <si>
    <t>1.841,60</t>
  </si>
  <si>
    <t>1.855,86</t>
  </si>
  <si>
    <t>1.836,73</t>
  </si>
  <si>
    <t>1.841,00</t>
  </si>
  <si>
    <t>1.850,29</t>
  </si>
  <si>
    <t>1.858,15</t>
  </si>
  <si>
    <t>1.840,50</t>
  </si>
  <si>
    <t>1.850,77</t>
  </si>
  <si>
    <t>1.868,53</t>
  </si>
  <si>
    <t>1.874,30</t>
  </si>
  <si>
    <t>1.847,02</t>
  </si>
  <si>
    <t>1.868,13</t>
  </si>
  <si>
    <t>1.846,44</t>
  </si>
  <si>
    <t>1.870,69</t>
  </si>
  <si>
    <t>1.843,76</t>
  </si>
  <si>
    <t>1.845,55</t>
  </si>
  <si>
    <t>1.837,37</t>
  </si>
  <si>
    <t>1.850,40</t>
  </si>
  <si>
    <t>1.828,28</t>
  </si>
  <si>
    <t>1.856,40</t>
  </si>
  <si>
    <t>1.857,69</t>
  </si>
  <si>
    <t>1.834,90</t>
  </si>
  <si>
    <t>1.856,21</t>
  </si>
  <si>
    <t>1.852,19</t>
  </si>
  <si>
    <t>1.864,34</t>
  </si>
  <si>
    <t>1.847,92</t>
  </si>
  <si>
    <t>1.852,73</t>
  </si>
  <si>
    <t>1.850,48</t>
  </si>
  <si>
    <t>1.862,30</t>
  </si>
  <si>
    <t>1.847,76</t>
  </si>
  <si>
    <t>1.850,02</t>
  </si>
  <si>
    <t>1.853,48</t>
  </si>
  <si>
    <t>1.854,71</t>
  </si>
  <si>
    <t>1.852,83</t>
  </si>
  <si>
    <t>1.865,09</t>
  </si>
  <si>
    <t>1.868,40</t>
  </si>
  <si>
    <t>1.842,94</t>
  </si>
  <si>
    <t>1.865,90</t>
  </si>
  <si>
    <t>1.853,59</t>
  </si>
  <si>
    <t>1.869,99</t>
  </si>
  <si>
    <t>1.853,22</t>
  </si>
  <si>
    <t>1.846,53</t>
  </si>
  <si>
    <t>1.844,08</t>
  </si>
  <si>
    <t>1.845,68</t>
  </si>
  <si>
    <t>1.842,12</t>
  </si>
  <si>
    <t>1.849,59</t>
  </si>
  <si>
    <t>1.832,35</t>
  </si>
  <si>
    <t>1.841,72</t>
  </si>
  <si>
    <t>1.816,60</t>
  </si>
  <si>
    <t>1.849,46</t>
  </si>
  <si>
    <t>1.810,55</t>
  </si>
  <si>
    <t>1.815,61</t>
  </si>
  <si>
    <t>1.815,20</t>
  </si>
  <si>
    <t>1.807,30</t>
  </si>
  <si>
    <t>1.814,67</t>
  </si>
  <si>
    <t>1.824,18</t>
  </si>
  <si>
    <t>1.836,55</t>
  </si>
  <si>
    <t>1.812,68</t>
  </si>
  <si>
    <t>1.823,79</t>
  </si>
  <si>
    <t>1.811,05</t>
  </si>
  <si>
    <t>1.827,23</t>
  </si>
  <si>
    <t>1.786,95</t>
  </si>
  <si>
    <t>1.811,15</t>
  </si>
  <si>
    <t>1.822,48</t>
  </si>
  <si>
    <t>1.829,06</t>
  </si>
  <si>
    <t>1.799,24</t>
  </si>
  <si>
    <t>1.821,72</t>
  </si>
  <si>
    <t>1.852,58</t>
  </si>
  <si>
    <t>1.859,30</t>
  </si>
  <si>
    <t>1.820,93</t>
  </si>
  <si>
    <t>1.852,12</t>
  </si>
  <si>
    <t>1.838,41</t>
  </si>
  <si>
    <t>1.857,99</t>
  </si>
  <si>
    <t>1.831,83</t>
  </si>
  <si>
    <t>1.838,14</t>
  </si>
  <si>
    <t>1.853,74</t>
  </si>
  <si>
    <t>1.865,76</t>
  </si>
  <si>
    <t>1.835,46</t>
  </si>
  <si>
    <t>1.853,92</t>
  </si>
  <si>
    <t>1.883,80</t>
  </si>
  <si>
    <t>1.885,95</t>
  </si>
  <si>
    <t>1.851,36</t>
  </si>
  <si>
    <t>1.882,96</t>
  </si>
  <si>
    <t>1.892,93</t>
  </si>
  <si>
    <t>1.865,84</t>
  </si>
  <si>
    <t>1.876,84</t>
  </si>
  <si>
    <t>1.881,47</t>
  </si>
  <si>
    <t>1.910,03</t>
  </si>
  <si>
    <t>1.872,48</t>
  </si>
  <si>
    <t>1.880,92</t>
  </si>
  <si>
    <t>1.868,04</t>
  </si>
  <si>
    <t>1.889,74</t>
  </si>
  <si>
    <t>1.861,17</t>
  </si>
  <si>
    <t>1.867,79</t>
  </si>
  <si>
    <t>1.863,05</t>
  </si>
  <si>
    <t>1.878,19</t>
  </si>
  <si>
    <t>1.850,33</t>
  </si>
  <si>
    <t>1.862,77</t>
  </si>
  <si>
    <t>1.896,09</t>
  </si>
  <si>
    <t>1.900,10</t>
  </si>
  <si>
    <t>1.854,74</t>
  </si>
  <si>
    <t>1.896,40</t>
  </si>
  <si>
    <t>1.894,43</t>
  </si>
  <si>
    <t>1.919,97</t>
  </si>
  <si>
    <t>1.892,25</t>
  </si>
  <si>
    <t>1.894,34</t>
  </si>
  <si>
    <t>1.886,14</t>
  </si>
  <si>
    <t>1.897,32</t>
  </si>
  <si>
    <t>1.872,19</t>
  </si>
  <si>
    <t>1.886,12</t>
  </si>
  <si>
    <t>1.905,45</t>
  </si>
  <si>
    <t>1.907,25</t>
  </si>
  <si>
    <t>1.881,39</t>
  </si>
  <si>
    <t>1.905,56</t>
  </si>
  <si>
    <t>1.897,95</t>
  </si>
  <si>
    <t>1.911,50</t>
  </si>
  <si>
    <t>1.895,38</t>
  </si>
  <si>
    <t>1.897,69</t>
  </si>
  <si>
    <t>1.934,71</t>
  </si>
  <si>
    <t>1.891,05</t>
  </si>
  <si>
    <t>1.929,73</t>
  </si>
  <si>
    <t>1.951,49</t>
  </si>
  <si>
    <t>1.955,93</t>
  </si>
  <si>
    <t>1.926,52</t>
  </si>
  <si>
    <t>1.957,84</t>
  </si>
  <si>
    <t>1.958,00</t>
  </si>
  <si>
    <t>1.957,41</t>
  </si>
  <si>
    <t>1.950,34</t>
  </si>
  <si>
    <t>1.958,57</t>
  </si>
  <si>
    <t>1.939,16</t>
  </si>
  <si>
    <t>1.949,84</t>
  </si>
  <si>
    <t>1.979,19</t>
  </si>
  <si>
    <t>1.982,31</t>
  </si>
  <si>
    <t>1.943,80</t>
  </si>
  <si>
    <t>1.978,50</t>
  </si>
  <si>
    <t>1.972,84</t>
  </si>
  <si>
    <t>1.998,60</t>
  </si>
  <si>
    <t>1.971,05</t>
  </si>
  <si>
    <t>1.974,54</t>
  </si>
  <si>
    <t>1.974,28</t>
  </si>
  <si>
    <t>1.975,69</t>
  </si>
  <si>
    <t>1.973,05</t>
  </si>
  <si>
    <t>1.973,52</t>
  </si>
  <si>
    <t>1.977,78</t>
  </si>
  <si>
    <t>1.980,81</t>
  </si>
  <si>
    <t>1.960,90</t>
  </si>
  <si>
    <t>1.977,72</t>
  </si>
  <si>
    <t>1.967,21</t>
  </si>
  <si>
    <t>1.981,82</t>
  </si>
  <si>
    <t>1.962,59</t>
  </si>
  <si>
    <t>1.966,59</t>
  </si>
  <si>
    <t>1.953,99</t>
  </si>
  <si>
    <t>1.978,63</t>
  </si>
  <si>
    <t>1.949,48</t>
  </si>
  <si>
    <t>1.947,15</t>
  </si>
  <si>
    <t>1.969,41</t>
  </si>
  <si>
    <t>1.940,05</t>
  </si>
  <si>
    <t>1.945,85</t>
  </si>
  <si>
    <t>1.931,92</t>
  </si>
  <si>
    <t>1.948,46</t>
  </si>
  <si>
    <t>1.927,38</t>
  </si>
  <si>
    <t>1.932,17</t>
  </si>
  <si>
    <t>1.925,32</t>
  </si>
  <si>
    <t>1.938,07</t>
  </si>
  <si>
    <t>1.920,27</t>
  </si>
  <si>
    <t>1.925,48</t>
  </si>
  <si>
    <t>1.923,69</t>
  </si>
  <si>
    <t>1.933,65</t>
  </si>
  <si>
    <t>1.915,24</t>
  </si>
  <si>
    <t>1.923,76</t>
  </si>
  <si>
    <t>1.933,38</t>
  </si>
  <si>
    <t>1.944,73</t>
  </si>
  <si>
    <t>1.917,74</t>
  </si>
  <si>
    <t>1.932,44</t>
  </si>
  <si>
    <t>1.924,94</t>
  </si>
  <si>
    <t>1.915,55</t>
  </si>
  <si>
    <t>1.937,51</t>
  </si>
  <si>
    <t>1.917,56</t>
  </si>
  <si>
    <t>1.937,23</t>
  </si>
  <si>
    <t>1.932,80</t>
  </si>
  <si>
    <t>1.949,92</t>
  </si>
  <si>
    <t>1.918,98</t>
  </si>
  <si>
    <t>1.933,06</t>
  </si>
  <si>
    <t>1.920,07</t>
  </si>
  <si>
    <t>1.938,53</t>
  </si>
  <si>
    <t>1.915,74</t>
  </si>
  <si>
    <t>1.922,95</t>
  </si>
  <si>
    <t>1.929,41</t>
  </si>
  <si>
    <t>1.890,03</t>
  </si>
  <si>
    <t>1.923,20</t>
  </si>
  <si>
    <t>1.958,75</t>
  </si>
  <si>
    <t>1.959,36</t>
  </si>
  <si>
    <t>1.916,83</t>
  </si>
  <si>
    <t>1.957,49</t>
  </si>
  <si>
    <t>1.964,49</t>
  </si>
  <si>
    <t>1.943,55</t>
  </si>
  <si>
    <t>1.957,48</t>
  </si>
  <si>
    <t>1.944,88</t>
  </si>
  <si>
    <t>1.966,19</t>
  </si>
  <si>
    <t>1.937,18</t>
  </si>
  <si>
    <t>1.943,38</t>
  </si>
  <si>
    <t>1.922,35</t>
  </si>
  <si>
    <t>1.948,55</t>
  </si>
  <si>
    <t>1.915,32</t>
  </si>
  <si>
    <t>1.921,44</t>
  </si>
  <si>
    <t>1.935,86</t>
  </si>
  <si>
    <t>1.910,89</t>
  </si>
  <si>
    <t>1.935,95</t>
  </si>
  <si>
    <t>1.918,01</t>
  </si>
  <si>
    <t>1.921,09</t>
  </si>
  <si>
    <t>1.942,90</t>
  </si>
  <si>
    <t>1.945,51</t>
  </si>
  <si>
    <t>1.917,93</t>
  </si>
  <si>
    <t>1.942,64</t>
  </si>
  <si>
    <t>1.927,56</t>
  </si>
  <si>
    <t>1.950,10</t>
  </si>
  <si>
    <t>1.923,40</t>
  </si>
  <si>
    <t>1.927,93</t>
  </si>
  <si>
    <t>1.929,87</t>
  </si>
  <si>
    <t>1.895,22</t>
  </si>
  <si>
    <t>1.917,84</t>
  </si>
  <si>
    <t>1.951,02</t>
  </si>
  <si>
    <t>1.954,95</t>
  </si>
  <si>
    <t>1.906,73</t>
  </si>
  <si>
    <t>1.951,11</t>
  </si>
  <si>
    <t>1.985,49</t>
  </si>
  <si>
    <t>1.990,33</t>
  </si>
  <si>
    <t>1.949,87</t>
  </si>
  <si>
    <t>1.985,29</t>
  </si>
  <si>
    <t>1.996,15</t>
  </si>
  <si>
    <t>1.999,22</t>
  </si>
  <si>
    <t>1.958,80</t>
  </si>
  <si>
    <t>1.995,86</t>
  </si>
  <si>
    <t>1.991,94</t>
  </si>
  <si>
    <t>2.009,57</t>
  </si>
  <si>
    <t>1.970,66</t>
  </si>
  <si>
    <t>2.052,75</t>
  </si>
  <si>
    <t>1.976,30</t>
  </si>
  <si>
    <t>2.052,41</t>
  </si>
  <si>
    <t>1.998,30</t>
  </si>
  <si>
    <t>2.070,29</t>
  </si>
  <si>
    <t>1.981,00</t>
  </si>
  <si>
    <t>1.998,11</t>
  </si>
  <si>
    <t>1.977,09</t>
  </si>
  <si>
    <t>2.002,90</t>
  </si>
  <si>
    <t>1.960,76</t>
  </si>
  <si>
    <t>1.968,45</t>
  </si>
  <si>
    <t>1.935,65</t>
  </si>
  <si>
    <t>1.970,80</t>
  </si>
  <si>
    <t>1.929,78</t>
  </si>
  <si>
    <t>1.935,21</t>
  </si>
  <si>
    <t>1.926,49</t>
  </si>
  <si>
    <t>1.941,47</t>
  </si>
  <si>
    <t>1.921,73</t>
  </si>
  <si>
    <t>1.926,11</t>
  </si>
  <si>
    <t>1.943,69</t>
  </si>
  <si>
    <t>1.948,18</t>
  </si>
  <si>
    <t>1.913,82</t>
  </si>
  <si>
    <t>1.943,22</t>
  </si>
  <si>
    <t>1.908,19</t>
  </si>
  <si>
    <t>1.950,45</t>
  </si>
  <si>
    <t>1.900,93</t>
  </si>
  <si>
    <t>1.920,86</t>
  </si>
  <si>
    <t>1.929,36</t>
  </si>
  <si>
    <t>1.890,59</t>
  </si>
  <si>
    <t>1.887,56</t>
  </si>
  <si>
    <t>1.903,55</t>
  </si>
  <si>
    <t>1.921,54</t>
  </si>
  <si>
    <t>1.883,10</t>
  </si>
  <si>
    <t>1.903,14</t>
  </si>
  <si>
    <t>1.907,99</t>
  </si>
  <si>
    <t>1.974,48</t>
  </si>
  <si>
    <t>1.879,05</t>
  </si>
  <si>
    <t>1.898,44</t>
  </si>
  <si>
    <t>1.911,00</t>
  </si>
  <si>
    <t>1.889,23</t>
  </si>
  <si>
    <t>1.898,13</t>
  </si>
  <si>
    <t>1.905,89</t>
  </si>
  <si>
    <t>1.914,44</t>
  </si>
  <si>
    <t>1.891,16</t>
  </si>
  <si>
    <t>1.905,63</t>
  </si>
  <si>
    <t>1.900,40</t>
  </si>
  <si>
    <t>1.908,38</t>
  </si>
  <si>
    <t>1.887,19</t>
  </si>
  <si>
    <t>1.897,87</t>
  </si>
  <si>
    <t>1.897,94</t>
  </si>
  <si>
    <t>1.886,16</t>
  </si>
  <si>
    <t>1.897,27</t>
  </si>
  <si>
    <t>1.868,84</t>
  </si>
  <si>
    <t>1.901,57</t>
  </si>
  <si>
    <t>1.867,18</t>
  </si>
  <si>
    <t>1.868,37</t>
  </si>
  <si>
    <t>1.853,40</t>
  </si>
  <si>
    <t>1.873,16</t>
  </si>
  <si>
    <t>1.849,94</t>
  </si>
  <si>
    <t>1.853,06</t>
  </si>
  <si>
    <t>1.870,94</t>
  </si>
  <si>
    <t>1.879,89</t>
  </si>
  <si>
    <t>1.844,27</t>
  </si>
  <si>
    <t>1.870,29</t>
  </si>
  <si>
    <t>1.861,55</t>
  </si>
  <si>
    <t>1.874,41</t>
  </si>
  <si>
    <t>1.850,45</t>
  </si>
  <si>
    <t>1.859,96</t>
  </si>
  <si>
    <t>1.827,25</t>
  </si>
  <si>
    <t>1.865,63</t>
  </si>
  <si>
    <t>1.820,79</t>
  </si>
  <si>
    <t>1.826,57</t>
  </si>
  <si>
    <t>1.832,94</t>
  </si>
  <si>
    <t>1.842,35</t>
  </si>
  <si>
    <t>1.821,46</t>
  </si>
  <si>
    <t>1.832,43</t>
  </si>
  <si>
    <t>1.826,05</t>
  </si>
  <si>
    <t>1.836,35</t>
  </si>
  <si>
    <t>1.824,50</t>
  </si>
  <si>
    <t>1.825,48</t>
  </si>
  <si>
    <t>1.820,59</t>
  </si>
  <si>
    <t>1.829,09</t>
  </si>
  <si>
    <t>1.815,06</t>
  </si>
  <si>
    <t>1.820,31</t>
  </si>
  <si>
    <t>1.806,99</t>
  </si>
  <si>
    <t>1.824,06</t>
  </si>
  <si>
    <t>1.806,94</t>
  </si>
  <si>
    <t>1.807,49</t>
  </si>
  <si>
    <t>1.804,80</t>
  </si>
  <si>
    <t>1.815,44</t>
  </si>
  <si>
    <t>1.790,94</t>
  </si>
  <si>
    <t>1.804,40</t>
  </si>
  <si>
    <t>1.807,19</t>
  </si>
  <si>
    <t>1.809,22</t>
  </si>
  <si>
    <t>1.788,39</t>
  </si>
  <si>
    <t>1.806,50</t>
  </si>
  <si>
    <t>1.800,94</t>
  </si>
  <si>
    <t>1.811,53</t>
  </si>
  <si>
    <t>1.794,11</t>
  </si>
  <si>
    <t>1.800,65</t>
  </si>
  <si>
    <t>1.796,72</t>
  </si>
  <si>
    <t>1.809,16</t>
  </si>
  <si>
    <t>1.795,13</t>
  </si>
  <si>
    <t>1.796,47</t>
  </si>
  <si>
    <t>1.791,19</t>
  </si>
  <si>
    <t>1.800,23</t>
  </si>
  <si>
    <t>1.785,03</t>
  </si>
  <si>
    <t>1.791,03</t>
  </si>
  <si>
    <t>1.796,94</t>
  </si>
  <si>
    <t>1.799,82</t>
  </si>
  <si>
    <t>1.779,88</t>
  </si>
  <si>
    <t>1.796,51</t>
  </si>
  <si>
    <t>1.818,44</t>
  </si>
  <si>
    <t>1.822,51</t>
  </si>
  <si>
    <t>1.790,98</t>
  </si>
  <si>
    <t>1.818,12</t>
  </si>
  <si>
    <t>1.847,99</t>
  </si>
  <si>
    <t>1.850,44</t>
  </si>
  <si>
    <t>1.814,90</t>
  </si>
  <si>
    <t>1.847,56</t>
  </si>
  <si>
    <t>1.843,34</t>
  </si>
  <si>
    <t>1.853,98</t>
  </si>
  <si>
    <t>1.834,64</t>
  </si>
  <si>
    <t>1.843,06</t>
  </si>
  <si>
    <t>1.844,53</t>
  </si>
  <si>
    <t>1.838,65</t>
  </si>
  <si>
    <t>1.843,53</t>
  </si>
  <si>
    <t>1.828,04</t>
  </si>
  <si>
    <t>1.838,36</t>
  </si>
  <si>
    <t>1.840,30</t>
  </si>
  <si>
    <t>1.848,36</t>
  </si>
  <si>
    <t>1.835,67</t>
  </si>
  <si>
    <t>1.839,96</t>
  </si>
  <si>
    <t>1.813,69</t>
  </si>
  <si>
    <t>1.843,72</t>
  </si>
  <si>
    <t>1.809,97</t>
  </si>
  <si>
    <t>1.813,54</t>
  </si>
  <si>
    <t>1.819,77</t>
  </si>
  <si>
    <t>1.823,01</t>
  </si>
  <si>
    <t>1.805,53</t>
  </si>
  <si>
    <t>1.818,99</t>
  </si>
  <si>
    <t>1.817,90</t>
  </si>
  <si>
    <t>1.823,72</t>
  </si>
  <si>
    <t>1.812,67</t>
  </si>
  <si>
    <t>1.817,22</t>
  </si>
  <si>
    <t>1.822,55</t>
  </si>
  <si>
    <t>1.829,66</t>
  </si>
  <si>
    <t>1.822,09</t>
  </si>
  <si>
    <t>1.825,94</t>
  </si>
  <si>
    <t>1.828,38</t>
  </si>
  <si>
    <t>1.811,83</t>
  </si>
  <si>
    <t>1.825,32</t>
  </si>
  <si>
    <t>1.822,49</t>
  </si>
  <si>
    <t>1.828,33</t>
  </si>
  <si>
    <t>1.822,01</t>
  </si>
  <si>
    <t>1.801,69</t>
  </si>
  <si>
    <t>1.823,35</t>
  </si>
  <si>
    <t>1.800,09</t>
  </si>
  <si>
    <t>1.801,41</t>
  </si>
  <si>
    <t>1.795,41</t>
  </si>
  <si>
    <t>1.802,57</t>
  </si>
  <si>
    <t>1.790,43</t>
  </si>
  <si>
    <t>1.795,63</t>
  </si>
  <si>
    <t>1.789,55</t>
  </si>
  <si>
    <t>1.799,20</t>
  </si>
  <si>
    <t>1.788,68</t>
  </si>
  <si>
    <t>1.809,94</t>
  </si>
  <si>
    <t>1.811,89</t>
  </si>
  <si>
    <t>1.786,03</t>
  </si>
  <si>
    <t>1.809,53</t>
  </si>
  <si>
    <t>1.829,82</t>
  </si>
  <si>
    <t>1.807,97</t>
  </si>
  <si>
    <t>1.814,56</t>
  </si>
  <si>
    <t>1.801,34</t>
  </si>
  <si>
    <t>1.816,83</t>
  </si>
  <si>
    <t>1.798,44</t>
  </si>
  <si>
    <t>1.800,85</t>
  </si>
  <si>
    <t>1.830,14</t>
  </si>
  <si>
    <t>1.832,06</t>
  </si>
  <si>
    <t>1.797,93</t>
  </si>
  <si>
    <t>1.828,39</t>
  </si>
  <si>
    <t>1.830,58</t>
  </si>
  <si>
    <t>1.814,15</t>
  </si>
  <si>
    <t>1.815,01</t>
  </si>
  <si>
    <t>1.803,99</t>
  </si>
  <si>
    <t>1.817,44</t>
  </si>
  <si>
    <t>1.795,78</t>
  </si>
  <si>
    <t>1.803,66</t>
  </si>
  <si>
    <t>1.805,59</t>
  </si>
  <si>
    <t>1.808,16</t>
  </si>
  <si>
    <t>1.788,94</t>
  </si>
  <si>
    <t>1.805,37</t>
  </si>
  <si>
    <t>1.820,70</t>
  </si>
  <si>
    <t>1.804,38</t>
  </si>
  <si>
    <t>1.810,90</t>
  </si>
  <si>
    <t>1.808,19</t>
  </si>
  <si>
    <t>1.813,74</t>
  </si>
  <si>
    <t>1.808,11</t>
  </si>
  <si>
    <t>1.801,61</t>
  </si>
  <si>
    <t>1.807,91</t>
  </si>
  <si>
    <t>1.803,69</t>
  </si>
  <si>
    <t>1.811,02</t>
  </si>
  <si>
    <t>1.798,88</t>
  </si>
  <si>
    <t>1.803,40</t>
  </si>
  <si>
    <t>1.805,13</t>
  </si>
  <si>
    <t>1.785,41</t>
  </si>
  <si>
    <t>1.788,36</t>
  </si>
  <si>
    <t>1.789,74</t>
  </si>
  <si>
    <t>1.784,58</t>
  </si>
  <si>
    <t>1.789,32</t>
  </si>
  <si>
    <t>1.787,98</t>
  </si>
  <si>
    <t>1.797,68</t>
  </si>
  <si>
    <t>1.799,55</t>
  </si>
  <si>
    <t>1.814,63</t>
  </si>
  <si>
    <t>1.795,67</t>
  </si>
  <si>
    <t>1.799,03</t>
  </si>
  <si>
    <t>1.777,40</t>
  </si>
  <si>
    <t>1.799,53</t>
  </si>
  <si>
    <t>1.775,43</t>
  </si>
  <si>
    <t>1.777,06</t>
  </si>
  <si>
    <t>1.770,49</t>
  </si>
  <si>
    <t>1.781,04</t>
  </si>
  <si>
    <t>1.753,84</t>
  </si>
  <si>
    <t>1.770,18</t>
  </si>
  <si>
    <t>1.787,19</t>
  </si>
  <si>
    <t>1.766,31</t>
  </si>
  <si>
    <t>1.786,94</t>
  </si>
  <si>
    <t>1.782,94</t>
  </si>
  <si>
    <t>1.791,78</t>
  </si>
  <si>
    <t>1.781,51</t>
  </si>
  <si>
    <t>1.782,51</t>
  </si>
  <si>
    <t>1.774,94</t>
  </si>
  <si>
    <t>1.789,47</t>
  </si>
  <si>
    <t>1.769,43</t>
  </si>
  <si>
    <t>1.774,46</t>
  </si>
  <si>
    <t>1.782,49</t>
  </si>
  <si>
    <t>1.788,05</t>
  </si>
  <si>
    <t>1.772,80</t>
  </si>
  <si>
    <t>1.782,06</t>
  </si>
  <si>
    <t>1.784,40</t>
  </si>
  <si>
    <t>1.793,60</t>
  </si>
  <si>
    <t>1.779,45</t>
  </si>
  <si>
    <t>1.784,04</t>
  </si>
  <si>
    <t>1.778,08</t>
  </si>
  <si>
    <t>1.788,02</t>
  </si>
  <si>
    <t>1.771,93</t>
  </si>
  <si>
    <t>1.778,11</t>
  </si>
  <si>
    <t>1.784,79</t>
  </si>
  <si>
    <t>1.787,87</t>
  </si>
  <si>
    <t>1.775,91</t>
  </si>
  <si>
    <t>1.783,74</t>
  </si>
  <si>
    <t>1.768,84</t>
  </si>
  <si>
    <t>1.786,44</t>
  </si>
  <si>
    <t>1.765,63</t>
  </si>
  <si>
    <t>1.768,64</t>
  </si>
  <si>
    <t>1.783,05</t>
  </si>
  <si>
    <t>1.783,58</t>
  </si>
  <si>
    <t>1.761,68</t>
  </si>
  <si>
    <t>1.782,66</t>
  </si>
  <si>
    <t>1.794,80</t>
  </si>
  <si>
    <t>1.771,96</t>
  </si>
  <si>
    <t>1.773,78</t>
  </si>
  <si>
    <t>1.785,34</t>
  </si>
  <si>
    <t>1.809,38</t>
  </si>
  <si>
    <t>1.785,01</t>
  </si>
  <si>
    <t>1.790,05</t>
  </si>
  <si>
    <t>1.799,80</t>
  </si>
  <si>
    <t>1.781,23</t>
  </si>
  <si>
    <t>1.788,70</t>
  </si>
  <si>
    <t>1.815,78</t>
  </si>
  <si>
    <t>1.780,79</t>
  </si>
  <si>
    <t>1.789,49</t>
  </si>
  <si>
    <t>1.795,65</t>
  </si>
  <si>
    <t>1.788,50</t>
  </si>
  <si>
    <t>1.790,34</t>
  </si>
  <si>
    <t>1.797,01</t>
  </si>
  <si>
    <t>1.778,44</t>
  </si>
  <si>
    <t>1.789,73</t>
  </si>
  <si>
    <t>1.805,65</t>
  </si>
  <si>
    <t>1.812,50</t>
  </si>
  <si>
    <t>1.781,63</t>
  </si>
  <si>
    <t>1.805,04</t>
  </si>
  <si>
    <t>1.846,74</t>
  </si>
  <si>
    <t>1.849,49</t>
  </si>
  <si>
    <t>1.801,95</t>
  </si>
  <si>
    <t>1.844,60</t>
  </si>
  <si>
    <t>1.858,90</t>
  </si>
  <si>
    <t>1.842,98</t>
  </si>
  <si>
    <t>1.858,46</t>
  </si>
  <si>
    <t>1.866,97</t>
  </si>
  <si>
    <t>1.871,29</t>
  </si>
  <si>
    <t>1.854,94</t>
  </si>
  <si>
    <t>1.866,96</t>
  </si>
  <si>
    <t>1.850,34</t>
  </si>
  <si>
    <t>1.868,32</t>
  </si>
  <si>
    <t>1.849,38</t>
  </si>
  <si>
    <t>1.849,91</t>
  </si>
  <si>
    <t>1.862,94</t>
  </si>
  <si>
    <t>1.877,40</t>
  </si>
  <si>
    <t>1.849,16</t>
  </si>
  <si>
    <t>1.862,46</t>
  </si>
  <si>
    <t>1.868,15</t>
  </si>
  <si>
    <t>1.870,57</t>
  </si>
  <si>
    <t>1.855,73</t>
  </si>
  <si>
    <t>1.864,04</t>
  </si>
  <si>
    <t>1.861,99</t>
  </si>
  <si>
    <t>1.868,69</t>
  </si>
  <si>
    <t>1.844,78</t>
  </si>
  <si>
    <t>1.861,52</t>
  </si>
  <si>
    <t>1.849,69</t>
  </si>
  <si>
    <t>1.866,35</t>
  </si>
  <si>
    <t>1.842,66</t>
  </si>
  <si>
    <t>1.849,57</t>
  </si>
  <si>
    <t>1.831,90</t>
  </si>
  <si>
    <t>1.868,70</t>
  </si>
  <si>
    <t>1.831,48</t>
  </si>
  <si>
    <t>1.824,74</t>
  </si>
  <si>
    <t>1.833,08</t>
  </si>
  <si>
    <t>1.817,70</t>
  </si>
  <si>
    <t>1.824,26</t>
  </si>
  <si>
    <t>1.826,93</t>
  </si>
  <si>
    <t>1.812,08</t>
  </si>
  <si>
    <t>1.816,73</t>
  </si>
  <si>
    <t>1.792,14</t>
  </si>
  <si>
    <t>1.818,61</t>
  </si>
  <si>
    <t>1.785,17</t>
  </si>
  <si>
    <t>1.791,70</t>
  </si>
  <si>
    <t>1.769,98</t>
  </si>
  <si>
    <t>1.799,26</t>
  </si>
  <si>
    <t>1.769,13</t>
  </si>
  <si>
    <t>1.769,52</t>
  </si>
  <si>
    <t>1.787,71</t>
  </si>
  <si>
    <t>1.788,42</t>
  </si>
  <si>
    <t>1.758,45</t>
  </si>
  <si>
    <t>1.787,28</t>
  </si>
  <si>
    <t>1.793,61</t>
  </si>
  <si>
    <t>1.796,91</t>
  </si>
  <si>
    <t>1.785,78</t>
  </si>
  <si>
    <t>1.793,05</t>
  </si>
  <si>
    <t>1.778,89</t>
  </si>
  <si>
    <t>1.782,81</t>
  </si>
  <si>
    <t>1.801,49</t>
  </si>
  <si>
    <t>1.771,70</t>
  </si>
  <si>
    <t>1.798,62</t>
  </si>
  <si>
    <t>1.796,78</t>
  </si>
  <si>
    <t>1.796,69</t>
  </si>
  <si>
    <t>1.793,04</t>
  </si>
  <si>
    <t>1.799,38</t>
  </si>
  <si>
    <t>1.782,83</t>
  </si>
  <si>
    <t>1.792,63</t>
  </si>
  <si>
    <t>1.808,50</t>
  </si>
  <si>
    <t>1.781,98</t>
  </si>
  <si>
    <t>1.807,47</t>
  </si>
  <si>
    <t>1.794,00</t>
  </si>
  <si>
    <t>1.791,95</t>
  </si>
  <si>
    <t>1.792,48</t>
  </si>
  <si>
    <t>1.782,89</t>
  </si>
  <si>
    <t>1.814,22</t>
  </si>
  <si>
    <t>1.782,46</t>
  </si>
  <si>
    <t>1.782,76</t>
  </si>
  <si>
    <t>1.782,10</t>
  </si>
  <si>
    <t>1.789,61</t>
  </si>
  <si>
    <t>1.776,07</t>
  </si>
  <si>
    <t>1.781,83</t>
  </si>
  <si>
    <t>1.769,28</t>
  </si>
  <si>
    <t>1.766,50</t>
  </si>
  <si>
    <t>1.768,87</t>
  </si>
  <si>
    <t>1.764,99</t>
  </si>
  <si>
    <t>1.785,53</t>
  </si>
  <si>
    <t>1.762,48</t>
  </si>
  <si>
    <t>1.764,60</t>
  </si>
  <si>
    <t>1.767,74</t>
  </si>
  <si>
    <t>1.772,30</t>
  </si>
  <si>
    <t>1.759,68</t>
  </si>
  <si>
    <t>1.767,26</t>
  </si>
  <si>
    <t>1.795,81</t>
  </si>
  <si>
    <t>1.796,89</t>
  </si>
  <si>
    <t>1.764,48</t>
  </si>
  <si>
    <t>1.795,56</t>
  </si>
  <si>
    <t>1.792,75</t>
  </si>
  <si>
    <t>1.800,91</t>
  </si>
  <si>
    <t>1.760,05</t>
  </si>
  <si>
    <t>1.796,31</t>
  </si>
  <si>
    <t>1.757,89</t>
  </si>
  <si>
    <t>1.759,93</t>
  </si>
  <si>
    <t>1.754,12</t>
  </si>
  <si>
    <t>1.769,78</t>
  </si>
  <si>
    <t>1.750,47</t>
  </si>
  <si>
    <t>1.753,86</t>
  </si>
  <si>
    <t>1.757,34</t>
  </si>
  <si>
    <t>1.761,36</t>
  </si>
  <si>
    <t>1.749,68</t>
  </si>
  <si>
    <t>1.756,67</t>
  </si>
  <si>
    <t>1.755,89</t>
  </si>
  <si>
    <t>1.781,60</t>
  </si>
  <si>
    <t>1.753,03</t>
  </si>
  <si>
    <t>1.755,29</t>
  </si>
  <si>
    <t>1.762,74</t>
  </si>
  <si>
    <t>1.767,45</t>
  </si>
  <si>
    <t>1.751,38</t>
  </si>
  <si>
    <t>1.760,45</t>
  </si>
  <si>
    <t>1.765,78</t>
  </si>
  <si>
    <t>1.745,45</t>
  </si>
  <si>
    <t>1.759,96</t>
  </si>
  <si>
    <t>1.769,75</t>
  </si>
  <si>
    <t>1.771,03</t>
  </si>
  <si>
    <t>1.748,56</t>
  </si>
  <si>
    <t>1.769,51</t>
  </si>
  <si>
    <t>1.762,15</t>
  </si>
  <si>
    <t>1.771,06</t>
  </si>
  <si>
    <t>1.747,23</t>
  </si>
  <si>
    <t>1.760,36</t>
  </si>
  <si>
    <t>1.756,91</t>
  </si>
  <si>
    <t>1.764,40</t>
  </si>
  <si>
    <t>1.749,36</t>
  </si>
  <si>
    <t>1.756,66</t>
  </si>
  <si>
    <t>1.726,40</t>
  </si>
  <si>
    <t>1.764,53</t>
  </si>
  <si>
    <t>1.721,67</t>
  </si>
  <si>
    <t>1.726,11</t>
  </si>
  <si>
    <t>1.733,97</t>
  </si>
  <si>
    <t>1.746,11</t>
  </si>
  <si>
    <t>1.721,07</t>
  </si>
  <si>
    <t>1.733,68</t>
  </si>
  <si>
    <t>1.750,45</t>
  </si>
  <si>
    <t>1.754,80</t>
  </si>
  <si>
    <t>1.727,18</t>
  </si>
  <si>
    <t>1.749,85</t>
  </si>
  <si>
    <t>1.751,24</t>
  </si>
  <si>
    <t>1.761,29</t>
  </si>
  <si>
    <t>1.744,19</t>
  </si>
  <si>
    <t>1.749,86</t>
  </si>
  <si>
    <t>1.742,82</t>
  </si>
  <si>
    <t>1.758,08</t>
  </si>
  <si>
    <t>1.739,60</t>
  </si>
  <si>
    <t>1.742,57</t>
  </si>
  <si>
    <t>1.768,40</t>
  </si>
  <si>
    <t>1.776,60</t>
  </si>
  <si>
    <t>1.737,84</t>
  </si>
  <si>
    <t>1.767,91</t>
  </si>
  <si>
    <t>1.774,51</t>
  </si>
  <si>
    <t>1.787,51</t>
  </si>
  <si>
    <t>1.764,84</t>
  </si>
  <si>
    <t>1.774,25</t>
  </si>
  <si>
    <t>1.764,19</t>
  </si>
  <si>
    <t>1.782,07</t>
  </si>
  <si>
    <t>1.757,61</t>
  </si>
  <si>
    <t>1.763,88</t>
  </si>
  <si>
    <t>1.754,30</t>
  </si>
  <si>
    <t>1.767,31</t>
  </si>
  <si>
    <t>1.742,24</t>
  </si>
  <si>
    <t>1.754,16</t>
  </si>
  <si>
    <t>1.753,67</t>
  </si>
  <si>
    <t>1.768,22</t>
  </si>
  <si>
    <t>1.747,07</t>
  </si>
  <si>
    <t>1.753,39</t>
  </si>
  <si>
    <t>1.794,34</t>
  </si>
  <si>
    <t>1.796,71</t>
  </si>
  <si>
    <t>1.745,04</t>
  </si>
  <si>
    <t>1.792,59</t>
  </si>
  <si>
    <t>1.804,53</t>
  </si>
  <si>
    <t>1.790,28</t>
  </si>
  <si>
    <t>1.804,27</t>
  </si>
  <si>
    <t>1.793,77</t>
  </si>
  <si>
    <t>1.808,99</t>
  </si>
  <si>
    <t>1.781,89</t>
  </si>
  <si>
    <t>1.793,49</t>
  </si>
  <si>
    <t>1.788,55</t>
  </si>
  <si>
    <t>1.798,66</t>
  </si>
  <si>
    <t>1.783,73</t>
  </si>
  <si>
    <t>1.787,34</t>
  </si>
  <si>
    <t>1.794,61</t>
  </si>
  <si>
    <t>1.804,15</t>
  </si>
  <si>
    <t>1.786,53</t>
  </si>
  <si>
    <t>1.789,19</t>
  </si>
  <si>
    <t>1.801,19</t>
  </si>
  <si>
    <t>1.783,83</t>
  </si>
  <si>
    <t>1.788,93</t>
  </si>
  <si>
    <t>1.794,41</t>
  </si>
  <si>
    <t>1.802,60</t>
  </si>
  <si>
    <t>1.794,13</t>
  </si>
  <si>
    <t>1.823,27</t>
  </si>
  <si>
    <t>1.827,39</t>
  </si>
  <si>
    <t>1.792,33</t>
  </si>
  <si>
    <t>1.823,10</t>
  </si>
  <si>
    <t>1.828,66</t>
  </si>
  <si>
    <t>1.820,58</t>
  </si>
  <si>
    <t>1.826,19</t>
  </si>
  <si>
    <t>1.809,98</t>
  </si>
  <si>
    <t>1.834,55</t>
  </si>
  <si>
    <t>1.808,53</t>
  </si>
  <si>
    <t>1.813,92</t>
  </si>
  <si>
    <t>1.817,53</t>
  </si>
  <si>
    <t>1.804,48</t>
  </si>
  <si>
    <t>1.813,66</t>
  </si>
  <si>
    <t>1.813,57</t>
  </si>
  <si>
    <t>1.820,21</t>
  </si>
  <si>
    <t>1.808,18</t>
  </si>
  <si>
    <t>1.813,43</t>
  </si>
  <si>
    <t>1.810,26</t>
  </si>
  <si>
    <t>1.819,43</t>
  </si>
  <si>
    <t>1.801,47</t>
  </si>
  <si>
    <t>1.810,17</t>
  </si>
  <si>
    <t>1.823,38</t>
  </si>
  <si>
    <t>1.807,28</t>
  </si>
  <si>
    <t>1.816,67</t>
  </si>
  <si>
    <t>1.792,60</t>
  </si>
  <si>
    <t>1.819,38</t>
  </si>
  <si>
    <t>1.787,66</t>
  </si>
  <si>
    <t>1.792,16</t>
  </si>
  <si>
    <t>1.791,09</t>
  </si>
  <si>
    <t>1.798,61</t>
  </si>
  <si>
    <t>1.779,48</t>
  </si>
  <si>
    <t>1.790,68</t>
  </si>
  <si>
    <t>1.803,57</t>
  </si>
  <si>
    <t>1.782,45</t>
  </si>
  <si>
    <t>1.802,61</t>
  </si>
  <si>
    <t>1.805,61</t>
  </si>
  <si>
    <t>1.810,03</t>
  </si>
  <si>
    <t>1.799,73</t>
  </si>
  <si>
    <t>1.805,20</t>
  </si>
  <si>
    <t>1.780,55</t>
  </si>
  <si>
    <t>1.806,92</t>
  </si>
  <si>
    <t>1.776,03</t>
  </si>
  <si>
    <t>1.780,87</t>
  </si>
  <si>
    <t>1.780,44</t>
  </si>
  <si>
    <t>1.788,85</t>
  </si>
  <si>
    <t>1.777,96</t>
  </si>
  <si>
    <t>1.780,18</t>
  </si>
  <si>
    <t>1.792,56</t>
  </si>
  <si>
    <t>1.774,20</t>
  </si>
  <si>
    <t>1.787,59</t>
  </si>
  <si>
    <t>1.786,21</t>
  </si>
  <si>
    <t>1.794,31</t>
  </si>
  <si>
    <t>1.777,31</t>
  </si>
  <si>
    <t>1.785,96</t>
  </si>
  <si>
    <t>1.795,77</t>
  </si>
  <si>
    <t>1.780,28</t>
  </si>
  <si>
    <t>1.787,24</t>
  </si>
  <si>
    <t>1.789,51</t>
  </si>
  <si>
    <t>1.770,38</t>
  </si>
  <si>
    <t>1.752,72</t>
  </si>
  <si>
    <t>1.780,53</t>
  </si>
  <si>
    <t>1.751,27</t>
  </si>
  <si>
    <t>1.752,44</t>
  </si>
  <si>
    <t>1.751,66</t>
  </si>
  <si>
    <t>1.758,62</t>
  </si>
  <si>
    <t>1.741,29</t>
  </si>
  <si>
    <t>1.754,63</t>
  </si>
  <si>
    <t>1.723,54</t>
  </si>
  <si>
    <t>1.729,74</t>
  </si>
  <si>
    <t>1.738,49</t>
  </si>
  <si>
    <t>1.717,17</t>
  </si>
  <si>
    <t>1.729,46</t>
  </si>
  <si>
    <t>1.763,34</t>
  </si>
  <si>
    <t>1.764,65</t>
  </si>
  <si>
    <t>1.684,77</t>
  </si>
  <si>
    <t>1.762,69</t>
  </si>
  <si>
    <t>1.804,28</t>
  </si>
  <si>
    <t>1.758,33</t>
  </si>
  <si>
    <t>1.804,01</t>
  </si>
  <si>
    <t>1.811,69</t>
  </si>
  <si>
    <t>1.815,45</t>
  </si>
  <si>
    <t>1.797,74</t>
  </si>
  <si>
    <t>1.811,41</t>
  </si>
  <si>
    <t>1.810,60</t>
  </si>
  <si>
    <t>1.832,10</t>
  </si>
  <si>
    <t>1.806,54</t>
  </si>
  <si>
    <t>1.813,64</t>
  </si>
  <si>
    <t>1.806,73</t>
  </si>
  <si>
    <t>1.813,39</t>
  </si>
  <si>
    <t>1.814,34</t>
  </si>
  <si>
    <t>1.819,94</t>
  </si>
  <si>
    <t>1.805,12</t>
  </si>
  <si>
    <t>1.813,58</t>
  </si>
  <si>
    <t>1.828,21</t>
  </si>
  <si>
    <t>1.831,63</t>
  </si>
  <si>
    <t>1.809,48</t>
  </si>
  <si>
    <t>1.827,95</t>
  </si>
  <si>
    <t>1.807,15</t>
  </si>
  <si>
    <t>1.833,05</t>
  </si>
  <si>
    <t>1.806,29</t>
  </si>
  <si>
    <t>1.806,88</t>
  </si>
  <si>
    <t>1.799,00</t>
  </si>
  <si>
    <t>1.809,90</t>
  </si>
  <si>
    <t>1.798,73</t>
  </si>
  <si>
    <t>1.797,53</t>
  </si>
  <si>
    <t>1.805,60</t>
  </si>
  <si>
    <t>1.792,83</t>
  </si>
  <si>
    <t>1.797,27</t>
  </si>
  <si>
    <t>1.802,65</t>
  </si>
  <si>
    <t>1.811,97</t>
  </si>
  <si>
    <t>1.795,68</t>
  </si>
  <si>
    <t>1.806,95</t>
  </si>
  <si>
    <t>1.810,56</t>
  </si>
  <si>
    <t>1.790,45</t>
  </si>
  <si>
    <t>1.806,69</t>
  </si>
  <si>
    <t>1.803,58</t>
  </si>
  <si>
    <t>1.808,34</t>
  </si>
  <si>
    <t>1.792,11</t>
  </si>
  <si>
    <t>1.803,31</t>
  </si>
  <si>
    <t>1.810,32</t>
  </si>
  <si>
    <t>1.814,02</t>
  </si>
  <si>
    <t>1.794,18</t>
  </si>
  <si>
    <t>1.812,61</t>
  </si>
  <si>
    <t>1.825,27</t>
  </si>
  <si>
    <t>1.805,06</t>
  </si>
  <si>
    <t>1.812,34</t>
  </si>
  <si>
    <t>1.811,65</t>
  </si>
  <si>
    <t>1.817,56</t>
  </si>
  <si>
    <t>1.794,66</t>
  </si>
  <si>
    <t>1.810,89</t>
  </si>
  <si>
    <t>1.829,45</t>
  </si>
  <si>
    <t>1.832,20</t>
  </si>
  <si>
    <t>1.808,65</t>
  </si>
  <si>
    <t>1.829,19</t>
  </si>
  <si>
    <t>1.827,35</t>
  </si>
  <si>
    <t>1.820,07</t>
  </si>
  <si>
    <t>1.827,06</t>
  </si>
  <si>
    <t>1.807,72</t>
  </si>
  <si>
    <t>1.830,32</t>
  </si>
  <si>
    <t>1.804,21</t>
  </si>
  <si>
    <t>1.807,44</t>
  </si>
  <si>
    <t>1.806,17</t>
  </si>
  <si>
    <t>1.817,51</t>
  </si>
  <si>
    <t>1.798,54</t>
  </si>
  <si>
    <t>1.805,88</t>
  </si>
  <si>
    <t>1.807,94</t>
  </si>
  <si>
    <t>1.811,04</t>
  </si>
  <si>
    <t>1.791,21</t>
  </si>
  <si>
    <t>1.807,98</t>
  </si>
  <si>
    <t>1.812,71</t>
  </si>
  <si>
    <t>1.796,09</t>
  </si>
  <si>
    <t>1.802,56</t>
  </si>
  <si>
    <t>1.803,67</t>
  </si>
  <si>
    <t>1.818,70</t>
  </si>
  <si>
    <t>1.794,28</t>
  </si>
  <si>
    <t>1.803,41</t>
  </si>
  <si>
    <t>1.796,96</t>
  </si>
  <si>
    <t>1.810,13</t>
  </si>
  <si>
    <t>1.793,64</t>
  </si>
  <si>
    <t>1.791,88</t>
  </si>
  <si>
    <t>1.815,34</t>
  </si>
  <si>
    <t>1.789,91</t>
  </si>
  <si>
    <t>1.791,61</t>
  </si>
  <si>
    <t>1.787,69</t>
  </si>
  <si>
    <t>1.795,69</t>
  </si>
  <si>
    <t>1.784,09</t>
  </si>
  <si>
    <t>1.786,79</t>
  </si>
  <si>
    <t>1.776,83</t>
  </si>
  <si>
    <t>1.795,40</t>
  </si>
  <si>
    <t>1.773,73</t>
  </si>
  <si>
    <t>1.770,06</t>
  </si>
  <si>
    <t>1.783,07</t>
  </si>
  <si>
    <t>1.765,47</t>
  </si>
  <si>
    <t>1.761,35</t>
  </si>
  <si>
    <t>1.774,72</t>
  </si>
  <si>
    <t>1.752,78</t>
  </si>
  <si>
    <t>1.761,09</t>
  </si>
  <si>
    <t>1.779,24</t>
  </si>
  <si>
    <t>1.778,18</t>
  </si>
  <si>
    <t>1.781,24</t>
  </si>
  <si>
    <t>1.785,90</t>
  </si>
  <si>
    <t>1.780,34</t>
  </si>
  <si>
    <t>1.775,46</t>
  </si>
  <si>
    <t>1.790,60</t>
  </si>
  <si>
    <t>1.773,27</t>
  </si>
  <si>
    <t>1.775,18</t>
  </si>
  <si>
    <t>1.779,01</t>
  </si>
  <si>
    <t>1.788,56</t>
  </si>
  <si>
    <t>1.772,67</t>
  </si>
  <si>
    <t>1.778,73</t>
  </si>
  <si>
    <t>1.773,13</t>
  </si>
  <si>
    <t>1.778,51</t>
  </si>
  <si>
    <t>1.783,23</t>
  </si>
  <si>
    <t>1.790,42</t>
  </si>
  <si>
    <t>1.771,99</t>
  </si>
  <si>
    <t>1.782,95</t>
  </si>
  <si>
    <t>1.764,44</t>
  </si>
  <si>
    <t>1.772,73</t>
  </si>
  <si>
    <t>1.797,24</t>
  </si>
  <si>
    <t>1.761,04</t>
  </si>
  <si>
    <t>1.773,31</t>
  </si>
  <si>
    <t>1.812,18</t>
  </si>
  <si>
    <t>1.825,58</t>
  </si>
  <si>
    <t>1.766,88</t>
  </si>
  <si>
    <t>1.858,96</t>
  </si>
  <si>
    <t>1.862,43</t>
  </si>
  <si>
    <t>1.804,19</t>
  </si>
  <si>
    <t>1.858,69</t>
  </si>
  <si>
    <t>1.866,26</t>
  </si>
  <si>
    <t>1.869,67</t>
  </si>
  <si>
    <t>1.851,28</t>
  </si>
  <si>
    <t>1.865,99</t>
  </si>
  <si>
    <t>1.874,59</t>
  </si>
  <si>
    <t>1.878,21</t>
  </si>
  <si>
    <t>1.844,57</t>
  </si>
  <si>
    <t>1.876,64</t>
  </si>
  <si>
    <t>1.898,42</t>
  </si>
  <si>
    <t>1.903,30</t>
  </si>
  <si>
    <t>1.874,07</t>
  </si>
  <si>
    <t>1.898,14</t>
  </si>
  <si>
    <t>1.888,57</t>
  </si>
  <si>
    <t>1.900,09</t>
  </si>
  <si>
    <t>1.869,84</t>
  </si>
  <si>
    <t>1.888,30</t>
  </si>
  <si>
    <t>1.893,49</t>
  </si>
  <si>
    <t>1.899,40</t>
  </si>
  <si>
    <t>1.886,58</t>
  </si>
  <si>
    <t>1.892,82</t>
  </si>
  <si>
    <t>1.898,99</t>
  </si>
  <si>
    <t>1.883,38</t>
  </si>
  <si>
    <t>1.899,00</t>
  </si>
  <si>
    <t>1.888,49</t>
  </si>
  <si>
    <t>1.900,41</t>
  </si>
  <si>
    <t>1.880,88</t>
  </si>
  <si>
    <t>1.889,97</t>
  </si>
  <si>
    <t>1.871,32</t>
  </si>
  <si>
    <t>1.896,60</t>
  </si>
  <si>
    <t>1.856,09</t>
  </si>
  <si>
    <t>1.908,09</t>
  </si>
  <si>
    <t>1.909,89</t>
  </si>
  <si>
    <t>1.865,11</t>
  </si>
  <si>
    <t>1.907,94</t>
  </si>
  <si>
    <t>1.900,05</t>
  </si>
  <si>
    <t>1.909,34</t>
  </si>
  <si>
    <t>1.894,05</t>
  </si>
  <si>
    <t>1.900,19</t>
  </si>
  <si>
    <t>1.907,53</t>
  </si>
  <si>
    <t>1.916,84</t>
  </si>
  <si>
    <t>1.892,28</t>
  </si>
  <si>
    <t>1.906,36</t>
  </si>
  <si>
    <t>1.903,69</t>
  </si>
  <si>
    <t>1.911,13</t>
  </si>
  <si>
    <t>1.902,64</t>
  </si>
  <si>
    <t>1.897,05</t>
  </si>
  <si>
    <t>1.905,90</t>
  </si>
  <si>
    <t>1.881,84</t>
  </si>
  <si>
    <t>1.896,08</t>
  </si>
  <si>
    <t>1.896,49</t>
  </si>
  <si>
    <t>1.903,87</t>
  </si>
  <si>
    <t>1.888,22</t>
  </si>
  <si>
    <t>1.896,44</t>
  </si>
  <si>
    <t>1.899,49</t>
  </si>
  <si>
    <t>1.890,34</t>
  </si>
  <si>
    <t>1.899,26</t>
  </si>
  <si>
    <t>1.880,69</t>
  </si>
  <si>
    <t>1.900,63</t>
  </si>
  <si>
    <t>1.872,73</t>
  </si>
  <si>
    <t>1.881,07</t>
  </si>
  <si>
    <t>1.882,34</t>
  </si>
  <si>
    <t>1.887,44</t>
  </si>
  <si>
    <t>1.875,19</t>
  </si>
  <si>
    <t>1.880,30</t>
  </si>
  <si>
    <t>1.889,85</t>
  </si>
  <si>
    <t>1.870,01</t>
  </si>
  <si>
    <t>1.876,69</t>
  </si>
  <si>
    <t>1.869,74</t>
  </si>
  <si>
    <t>1.884,12</t>
  </si>
  <si>
    <t>1.863,53</t>
  </si>
  <si>
    <t>1.869,57</t>
  </si>
  <si>
    <t>1.869,59</t>
  </si>
  <si>
    <t>1.890,15</t>
  </si>
  <si>
    <t>1.851,94</t>
  </si>
  <si>
    <t>1.868,22</t>
  </si>
  <si>
    <t>1.866,59</t>
  </si>
  <si>
    <t>1.875,40</t>
  </si>
  <si>
    <t>1.866,13</t>
  </si>
  <si>
    <t>1.843,84</t>
  </si>
  <si>
    <t>1.868,80</t>
  </si>
  <si>
    <t>1.841,24</t>
  </si>
  <si>
    <t>1.842,19</t>
  </si>
  <si>
    <t>1.819,79</t>
  </si>
  <si>
    <t>1.815,90</t>
  </si>
  <si>
    <t>1.828,81</t>
  </si>
  <si>
    <t>1.808,78</t>
  </si>
  <si>
    <t>1.837,40</t>
  </si>
  <si>
    <t>1.843,69</t>
  </si>
  <si>
    <t>1.813,00</t>
  </si>
  <si>
    <t>1.836,94</t>
  </si>
  <si>
    <t>1.834,58</t>
  </si>
  <si>
    <t>1.842,32</t>
  </si>
  <si>
    <t>1.817,68</t>
  </si>
  <si>
    <t>1.835,44</t>
  </si>
  <si>
    <t>1.845,53</t>
  </si>
  <si>
    <t>1.830,48</t>
  </si>
  <si>
    <t>1.815,48</t>
  </si>
  <si>
    <t>1.843,45</t>
  </si>
  <si>
    <t>1.812,90</t>
  </si>
  <si>
    <t>1.787,09</t>
  </si>
  <si>
    <t>1.818,21</t>
  </si>
  <si>
    <t>1.781,67</t>
  </si>
  <si>
    <t>1.788,35</t>
  </si>
  <si>
    <t>1.769,95</t>
  </si>
  <si>
    <t>1.778,48</t>
  </si>
  <si>
    <t>1.792,29</t>
  </si>
  <si>
    <t>1.770,84</t>
  </si>
  <si>
    <t>1.792,36</t>
  </si>
  <si>
    <t>1.768,49</t>
  </si>
  <si>
    <t>1.798,22</t>
  </si>
  <si>
    <t>1.765,91</t>
  </si>
  <si>
    <t>1.768,59</t>
  </si>
  <si>
    <t>1.773,98</t>
  </si>
  <si>
    <t>1.763,73</t>
  </si>
  <si>
    <t>1.771,24</t>
  </si>
  <si>
    <t>1.756,19</t>
  </si>
  <si>
    <t>1.781,32</t>
  </si>
  <si>
    <t>1.776,80</t>
  </si>
  <si>
    <t>1.762,56</t>
  </si>
  <si>
    <t>1.776,69</t>
  </si>
  <si>
    <t>1.780,42</t>
  </si>
  <si>
    <t>1.773,52</t>
  </si>
  <si>
    <t>1.780,19</t>
  </si>
  <si>
    <t>1.776,34</t>
  </si>
  <si>
    <t>1.783,69</t>
  </si>
  <si>
    <t>1.768,70</t>
  </si>
  <si>
    <t>1.777,18</t>
  </si>
  <si>
    <t>1.784,33</t>
  </si>
  <si>
    <t>1.796,06</t>
  </si>
  <si>
    <t>1.770,05</t>
  </si>
  <si>
    <t>1.783,94</t>
  </si>
  <si>
    <t>1.794,15</t>
  </si>
  <si>
    <t>1.798,29</t>
  </si>
  <si>
    <t>1.793,46</t>
  </si>
  <si>
    <t>1.778,64</t>
  </si>
  <si>
    <t>1.797,98</t>
  </si>
  <si>
    <t>1.775,95</t>
  </si>
  <si>
    <t>1.777,25</t>
  </si>
  <si>
    <t>1.770,30</t>
  </si>
  <si>
    <t>1.780,77</t>
  </si>
  <si>
    <t>1.763,18</t>
  </si>
  <si>
    <t>1.769,31</t>
  </si>
  <si>
    <t>1.779,50</t>
  </si>
  <si>
    <t>1.790,54</t>
  </si>
  <si>
    <t>1.765,98</t>
  </si>
  <si>
    <t>1.776,31</t>
  </si>
  <si>
    <t>1.763,84</t>
  </si>
  <si>
    <t>1.784,07</t>
  </si>
  <si>
    <t>1.759,79</t>
  </si>
  <si>
    <t>1.763,21</t>
  </si>
  <si>
    <t>1.737,10</t>
  </si>
  <si>
    <t>1.769,91</t>
  </si>
  <si>
    <t>1.736,00</t>
  </si>
  <si>
    <t>1.744,30</t>
  </si>
  <si>
    <t>1.749,58</t>
  </si>
  <si>
    <t>1.732,13</t>
  </si>
  <si>
    <t>1.743,83</t>
  </si>
  <si>
    <t>1.732,59</t>
  </si>
  <si>
    <t>1.749,23</t>
  </si>
  <si>
    <t>1.723,27</t>
  </si>
  <si>
    <t>1.732,51</t>
  </si>
  <si>
    <t>1.743,80</t>
  </si>
  <si>
    <t>1.745,36</t>
  </si>
  <si>
    <t>1.743,10</t>
  </si>
  <si>
    <t>1.756,54</t>
  </si>
  <si>
    <t>1.755,94</t>
  </si>
  <si>
    <t>1.759,13</t>
  </si>
  <si>
    <t>1.732,99</t>
  </si>
  <si>
    <t>1.737,28</t>
  </si>
  <si>
    <t>1.742,96</t>
  </si>
  <si>
    <t>1.744,57</t>
  </si>
  <si>
    <t>1.730,13</t>
  </si>
  <si>
    <t>1.743,57</t>
  </si>
  <si>
    <t>1.728,49</t>
  </si>
  <si>
    <t>1.745,68</t>
  </si>
  <si>
    <t>1.726,82</t>
  </si>
  <si>
    <t>1.728,44</t>
  </si>
  <si>
    <t>1.728,74</t>
  </si>
  <si>
    <t>1.733,75</t>
  </si>
  <si>
    <t>1.721,22</t>
  </si>
  <si>
    <t>1.730,47</t>
  </si>
  <si>
    <t>1.732,55</t>
  </si>
  <si>
    <t>1.728,67</t>
  </si>
  <si>
    <t>1.730,18</t>
  </si>
  <si>
    <t>1.708,09</t>
  </si>
  <si>
    <t>1.730,80</t>
  </si>
  <si>
    <t>1.705,42</t>
  </si>
  <si>
    <t>1.707,01</t>
  </si>
  <si>
    <t>1.685,59</t>
  </si>
  <si>
    <t>1.715,28</t>
  </si>
  <si>
    <t>1.677,93</t>
  </si>
  <si>
    <t>1.684,80</t>
  </si>
  <si>
    <t>1.712,55</t>
  </si>
  <si>
    <t>1.714,74</t>
  </si>
  <si>
    <t>1.678,85</t>
  </si>
  <si>
    <t>1.711,99</t>
  </si>
  <si>
    <t>1.732,15</t>
  </si>
  <si>
    <t>1.733,34</t>
  </si>
  <si>
    <t>1.705,58</t>
  </si>
  <si>
    <t>1.731,97</t>
  </si>
  <si>
    <t>1.727,30</t>
  </si>
  <si>
    <t>1.737,01</t>
  </si>
  <si>
    <t>1.721,23</t>
  </si>
  <si>
    <t>1.735,65</t>
  </si>
  <si>
    <t>1.745,95</t>
  </si>
  <si>
    <t>1.734,19</t>
  </si>
  <si>
    <t>1.727,80</t>
  </si>
  <si>
    <t>1.738,56</t>
  </si>
  <si>
    <t>1.723,85</t>
  </si>
  <si>
    <t>1.742,85</t>
  </si>
  <si>
    <t>1.724,42</t>
  </si>
  <si>
    <t>1.738,69</t>
  </si>
  <si>
    <t>1.745,74</t>
  </si>
  <si>
    <t>1.747,18</t>
  </si>
  <si>
    <t>1.727,40</t>
  </si>
  <si>
    <t>1.744,74</t>
  </si>
  <si>
    <t>1.735,90</t>
  </si>
  <si>
    <t>1.746,88</t>
  </si>
  <si>
    <t>1.728,04</t>
  </si>
  <si>
    <t>1.736,41</t>
  </si>
  <si>
    <t>1.745,09</t>
  </si>
  <si>
    <t>1.755,59</t>
  </si>
  <si>
    <t>1.719,05</t>
  </si>
  <si>
    <t>1.744,44</t>
  </si>
  <si>
    <t>1.730,61</t>
  </si>
  <si>
    <t>1.751,81</t>
  </si>
  <si>
    <t>1.724,14</t>
  </si>
  <si>
    <t>1.730,94</t>
  </si>
  <si>
    <t>1.730,57</t>
  </si>
  <si>
    <t>1.741,40</t>
  </si>
  <si>
    <t>1.731,84</t>
  </si>
  <si>
    <t>1.727,74</t>
  </si>
  <si>
    <t>1.734,99</t>
  </si>
  <si>
    <t>1.721,31</t>
  </si>
  <si>
    <t>1.726,41</t>
  </si>
  <si>
    <t>1.721,59</t>
  </si>
  <si>
    <t>1.728,42</t>
  </si>
  <si>
    <t>1.698,85</t>
  </si>
  <si>
    <t>1.721,41</t>
  </si>
  <si>
    <t>1.726,55</t>
  </si>
  <si>
    <t>1.739,99</t>
  </si>
  <si>
    <t>1.719,38</t>
  </si>
  <si>
    <t>1.715,94</t>
  </si>
  <si>
    <t>1.726,76</t>
  </si>
  <si>
    <t>1.707,99</t>
  </si>
  <si>
    <t>1.715,36</t>
  </si>
  <si>
    <t>1.682,55</t>
  </si>
  <si>
    <t>1.720,83</t>
  </si>
  <si>
    <t>1.679,80</t>
  </si>
  <si>
    <t>1.681,24</t>
  </si>
  <si>
    <t>1.702,80</t>
  </si>
  <si>
    <t>1.714,45</t>
  </si>
  <si>
    <t>1.676,70</t>
  </si>
  <si>
    <t>1.700,86</t>
  </si>
  <si>
    <t>1.698,59</t>
  </si>
  <si>
    <t>1.707,76</t>
  </si>
  <si>
    <t>1.687,12</t>
  </si>
  <si>
    <t>1.697,19</t>
  </si>
  <si>
    <t>1.711,84</t>
  </si>
  <si>
    <t>1.723,34</t>
  </si>
  <si>
    <t>1.690,64</t>
  </si>
  <si>
    <t>1.710,95</t>
  </si>
  <si>
    <t>1.738,59</t>
  </si>
  <si>
    <t>1.740,85</t>
  </si>
  <si>
    <t>1.724,10</t>
  </si>
  <si>
    <t>1.723,84</t>
  </si>
  <si>
    <t>1.760,02</t>
  </si>
  <si>
    <t>1.719,52</t>
  </si>
  <si>
    <t>1.733,49</t>
  </si>
  <si>
    <t>1.776,10</t>
  </si>
  <si>
    <t>1.717,26</t>
  </si>
  <si>
    <t>1.769,88</t>
  </si>
  <si>
    <t>1.806,06</t>
  </si>
  <si>
    <t>1.765,44</t>
  </si>
  <si>
    <t>1.804,36</t>
  </si>
  <si>
    <t>1.805,34</t>
  </si>
  <si>
    <t>1.813,99</t>
  </si>
  <si>
    <t>1.783,30</t>
  </si>
  <si>
    <t>1.816,27</t>
  </si>
  <si>
    <t>1.808,66</t>
  </si>
  <si>
    <t>1.782,24</t>
  </si>
  <si>
    <t>1.812,76</t>
  </si>
  <si>
    <t>1.780,46</t>
  </si>
  <si>
    <t>1.776,19</t>
  </si>
  <si>
    <t>1.760,13</t>
  </si>
  <si>
    <t>1.775,49</t>
  </si>
  <si>
    <t>1.789,88</t>
  </si>
  <si>
    <t>1.776,26</t>
  </si>
  <si>
    <t>1.794,65</t>
  </si>
  <si>
    <t>1.795,45</t>
  </si>
  <si>
    <t>1.769,27</t>
  </si>
  <si>
    <t>1.819,34</t>
  </si>
  <si>
    <t>1.826,75</t>
  </si>
  <si>
    <t>1.818,51</t>
  </si>
  <si>
    <t>1.825,34</t>
  </si>
  <si>
    <t>1.827,59</t>
  </si>
  <si>
    <t>1.815,71</t>
  </si>
  <si>
    <t>1.823,46</t>
  </si>
  <si>
    <t>1.830,80</t>
  </si>
  <si>
    <t>1.825,36</t>
  </si>
  <si>
    <t>1.842,65</t>
  </si>
  <si>
    <t>1.847,95</t>
  </si>
  <si>
    <t>1.820,63</t>
  </si>
  <si>
    <t>1.842,22</t>
  </si>
  <si>
    <t>1.837,55</t>
  </si>
  <si>
    <t>1.855,70</t>
  </si>
  <si>
    <t>1.833,91</t>
  </si>
  <si>
    <t>1.837,06</t>
  </si>
  <si>
    <t>1.830,59</t>
  </si>
  <si>
    <t>1.849,15</t>
  </si>
  <si>
    <t>1.828,63</t>
  </si>
  <si>
    <t>1.830,16</t>
  </si>
  <si>
    <t>1.839,15</t>
  </si>
  <si>
    <t>1.807,48</t>
  </si>
  <si>
    <t>1.811,62</t>
  </si>
  <si>
    <t>1.792,49</t>
  </si>
  <si>
    <t>1.815,32</t>
  </si>
  <si>
    <t>1.791,80</t>
  </si>
  <si>
    <t>1.792,26</t>
  </si>
  <si>
    <t>1.834,34</t>
  </si>
  <si>
    <t>1.835,13</t>
  </si>
  <si>
    <t>1.785,15</t>
  </si>
  <si>
    <t>1.833,76</t>
  </si>
  <si>
    <t>1.837,49</t>
  </si>
  <si>
    <t>1.845,29</t>
  </si>
  <si>
    <t>1.829,49</t>
  </si>
  <si>
    <t>1.837,35</t>
  </si>
  <si>
    <t>1.860,84</t>
  </si>
  <si>
    <t>1.864,26</t>
  </si>
  <si>
    <t>1.829,46</t>
  </si>
  <si>
    <t>1.860,16</t>
  </si>
  <si>
    <t>1.871,84</t>
  </si>
  <si>
    <t>1.849,04</t>
  </si>
  <si>
    <t>1.846,09</t>
  </si>
  <si>
    <t>1.840,90</t>
  </si>
  <si>
    <t>1.876,03</t>
  </si>
  <si>
    <t>1.839,56</t>
  </si>
  <si>
    <t>1.840,36</t>
  </si>
  <si>
    <t>1.844,34</t>
  </si>
  <si>
    <t>1.833,81</t>
  </si>
  <si>
    <t>1.843,99</t>
  </si>
  <si>
    <t>1.850,65</t>
  </si>
  <si>
    <t>1.853,58</t>
  </si>
  <si>
    <t>1.831,29</t>
  </si>
  <si>
    <t>1.850,31</t>
  </si>
  <si>
    <t>1.855,55</t>
  </si>
  <si>
    <t>1.861,86</t>
  </si>
  <si>
    <t>1.854,99</t>
  </si>
  <si>
    <t>1.855,75</t>
  </si>
  <si>
    <t>1.868,45</t>
  </si>
  <si>
    <t>1.847,30</t>
  </si>
  <si>
    <t>1.852,55</t>
  </si>
  <si>
    <t>1.870,09</t>
  </si>
  <si>
    <t>1.871,17</t>
  </si>
  <si>
    <t>1.869,91</t>
  </si>
  <si>
    <t>1.871,07</t>
  </si>
  <si>
    <t>1.875,45</t>
  </si>
  <si>
    <t>1.858,16</t>
  </si>
  <si>
    <t>1.870,91</t>
  </si>
  <si>
    <t>1.840,05</t>
  </si>
  <si>
    <t>1.872,03</t>
  </si>
  <si>
    <t>1.832,46</t>
  </si>
  <si>
    <t>1.839,34</t>
  </si>
  <si>
    <t>1.838,09</t>
  </si>
  <si>
    <t>1.845,98</t>
  </si>
  <si>
    <t>1.833,06</t>
  </si>
  <si>
    <t>1.836,89</t>
  </si>
  <si>
    <t>1.828,94</t>
  </si>
  <si>
    <t>1.840,95</t>
  </si>
  <si>
    <t>1.810,46</t>
  </si>
  <si>
    <t>1.826,59</t>
  </si>
  <si>
    <t>1.846,80</t>
  </si>
  <si>
    <t>1.856,85</t>
  </si>
  <si>
    <t>1.823,21</t>
  </si>
  <si>
    <t>1.846,37</t>
  </si>
  <si>
    <t>1.843,94</t>
  </si>
  <si>
    <t>1.857,59</t>
  </si>
  <si>
    <t>1.833,21</t>
  </si>
  <si>
    <t>1.843,41</t>
  </si>
  <si>
    <t>1.856,19</t>
  </si>
  <si>
    <t>1.863,26</t>
  </si>
  <si>
    <t>1.855,63</t>
  </si>
  <si>
    <t>1.845,34</t>
  </si>
  <si>
    <t>1.864,08</t>
  </si>
  <si>
    <t>1.837,41</t>
  </si>
  <si>
    <t>1.844,66</t>
  </si>
  <si>
    <t>1.849,34</t>
  </si>
  <si>
    <t>1.857,05</t>
  </si>
  <si>
    <t>1.817,14</t>
  </si>
  <si>
    <t>1.848,26</t>
  </si>
  <si>
    <t>1.912,90</t>
  </si>
  <si>
    <t>1.917,85</t>
  </si>
  <si>
    <t>1.828,74</t>
  </si>
  <si>
    <t>1.912,50</t>
  </si>
  <si>
    <t>1.927,97</t>
  </si>
  <si>
    <t>1.906,86</t>
  </si>
  <si>
    <t>1.918,81</t>
  </si>
  <si>
    <t>1.950,30</t>
  </si>
  <si>
    <t>1.959,60</t>
  </si>
  <si>
    <t>1.901,11</t>
  </si>
  <si>
    <t>1.949,35</t>
  </si>
  <si>
    <t>1.942,65</t>
  </si>
  <si>
    <t>1.953,17</t>
  </si>
  <si>
    <t>1.934,08</t>
  </si>
  <si>
    <t>1.942,28</t>
  </si>
  <si>
    <t>1.906,05</t>
  </si>
  <si>
    <t>1.944,65</t>
  </si>
  <si>
    <t>1.905,36</t>
  </si>
  <si>
    <t>1.899,12</t>
  </si>
  <si>
    <t>1.897,39</t>
  </si>
  <si>
    <t>1.893,55</t>
  </si>
  <si>
    <t>1.901,26</t>
  </si>
  <si>
    <t>1.884,77</t>
  </si>
  <si>
    <t>1.893,37</t>
  </si>
  <si>
    <t>1.878,34</t>
  </si>
  <si>
    <t>1.894,06</t>
  </si>
  <si>
    <t>1.875,66</t>
  </si>
  <si>
    <t>1.872,24</t>
  </si>
  <si>
    <t>1.886,91</t>
  </si>
  <si>
    <t>1.870,99</t>
  </si>
  <si>
    <t>1.871,19</t>
  </si>
  <si>
    <t>1.885,93</t>
  </si>
  <si>
    <t>1.900,53</t>
  </si>
  <si>
    <t>1.869,21</t>
  </si>
  <si>
    <t>1.875,82</t>
  </si>
  <si>
    <t>1.877,07</t>
  </si>
  <si>
    <t>1.876,56</t>
  </si>
  <si>
    <t>1.872,74</t>
  </si>
  <si>
    <t>1.882,55</t>
  </si>
  <si>
    <t>1.869,52</t>
  </si>
  <si>
    <t>1.872,08</t>
  </si>
  <si>
    <t>1.878,59</t>
  </si>
  <si>
    <t>1.858,59</t>
  </si>
  <si>
    <t>1.859,56</t>
  </si>
  <si>
    <t>1.876,65</t>
  </si>
  <si>
    <t>1.884,61</t>
  </si>
  <si>
    <t>1.858,73</t>
  </si>
  <si>
    <t>1.876,21</t>
  </si>
  <si>
    <t>1.883,20</t>
  </si>
  <si>
    <t>1.906,93</t>
  </si>
  <si>
    <t>1.856,69</t>
  </si>
  <si>
    <t>1.880,66</t>
  </si>
  <si>
    <t>1.885,80</t>
  </si>
  <si>
    <t>1.889,88</t>
  </si>
  <si>
    <t>1.876,97</t>
  </si>
  <si>
    <t>1.885,87</t>
  </si>
  <si>
    <t>1.896,26</t>
  </si>
  <si>
    <t>1.861,83</t>
  </si>
  <si>
    <t>1.853,94</t>
  </si>
  <si>
    <t>1.866,20</t>
  </si>
  <si>
    <t>1.844,75</t>
  </si>
  <si>
    <t>1.853,46</t>
  </si>
  <si>
    <t>1.827,80</t>
  </si>
  <si>
    <t>1.855,76</t>
  </si>
  <si>
    <t>1.825,29</t>
  </si>
  <si>
    <t>1.827,17</t>
  </si>
  <si>
    <t>1.839,30</t>
  </si>
  <si>
    <t>1.839,86</t>
  </si>
  <si>
    <t>1.819,92</t>
  </si>
  <si>
    <t>1.839,03</t>
  </si>
  <si>
    <t>1.835,55</t>
  </si>
  <si>
    <t>1.847,89</t>
  </si>
  <si>
    <t>1.824,23</t>
  </si>
  <si>
    <t>1.835,31</t>
  </si>
  <si>
    <t>1.839,59</t>
  </si>
  <si>
    <t>1.828,48</t>
  </si>
  <si>
    <t>1.839,11</t>
  </si>
  <si>
    <t>1.871,37</t>
  </si>
  <si>
    <t>1.825,71</t>
  </si>
  <si>
    <t>1.871,36</t>
  </si>
  <si>
    <t>1.863,55</t>
  </si>
  <si>
    <t>1.875,79</t>
  </si>
  <si>
    <t>1.859,83</t>
  </si>
  <si>
    <t>1.863,69</t>
  </si>
  <si>
    <t>1.837,99</t>
  </si>
  <si>
    <t>1.822,99</t>
  </si>
  <si>
    <t>1.837,61</t>
  </si>
  <si>
    <t>1.841,05</t>
  </si>
  <si>
    <t>1.831,34</t>
  </si>
  <si>
    <t>1.844,45</t>
  </si>
  <si>
    <t>1.823,60</t>
  </si>
  <si>
    <t>1.831,01</t>
  </si>
  <si>
    <t>1.815,19</t>
  </si>
  <si>
    <t>1.832,65</t>
  </si>
  <si>
    <t>1.814,87</t>
  </si>
  <si>
    <t>1.775,52</t>
  </si>
  <si>
    <t>1.777,02</t>
  </si>
  <si>
    <t>1.789,05</t>
  </si>
  <si>
    <t>1.789,99</t>
  </si>
  <si>
    <t>1.764,69</t>
  </si>
  <si>
    <t>1.788,13</t>
  </si>
  <si>
    <t>1.811,09</t>
  </si>
  <si>
    <t>1.813,81</t>
  </si>
  <si>
    <t>1.773,93</t>
  </si>
  <si>
    <t>1.810,57</t>
  </si>
  <si>
    <t>1.805,74</t>
  </si>
  <si>
    <t>1.818,78</t>
  </si>
  <si>
    <t>1.805,31</t>
  </si>
  <si>
    <t>1.805,30</t>
  </si>
  <si>
    <t>1.807,69</t>
  </si>
  <si>
    <t>1.817,98</t>
  </si>
  <si>
    <t>1.801,33</t>
  </si>
  <si>
    <t>1.807,51</t>
  </si>
  <si>
    <t>1.836,65</t>
  </si>
  <si>
    <t>1.839,26</t>
  </si>
  <si>
    <t>1.800,69</t>
  </si>
  <si>
    <t>1.835,85</t>
  </si>
  <si>
    <t>1.876,72</t>
  </si>
  <si>
    <t>1.830,85</t>
  </si>
  <si>
    <t>1.870,49</t>
  </si>
  <si>
    <t>1.867,59</t>
  </si>
  <si>
    <t>1.879,98</t>
  </si>
  <si>
    <t>1.860,66</t>
  </si>
  <si>
    <t>1.871,44</t>
  </si>
  <si>
    <t>1.874,34</t>
  </si>
  <si>
    <t>1.852,48</t>
  </si>
  <si>
    <t>1.871,41</t>
  </si>
  <si>
    <t>1.878,60</t>
  </si>
  <si>
    <t>1.884,92</t>
  </si>
  <si>
    <t>1.863,94</t>
  </si>
  <si>
    <t>1.889,15</t>
  </si>
  <si>
    <t>1.893,90</t>
  </si>
  <si>
    <t>1.877,69</t>
  </si>
  <si>
    <t>1.888,52</t>
  </si>
  <si>
    <t>1.888,74</t>
  </si>
  <si>
    <t>1.899,35</t>
  </si>
  <si>
    <t>1.864,74</t>
  </si>
  <si>
    <t>1.888,04</t>
  </si>
  <si>
    <t>1.876,44</t>
  </si>
  <si>
    <t>1.897,16</t>
  </si>
  <si>
    <t>1.873,76</t>
  </si>
  <si>
    <t>1.875,76</t>
  </si>
  <si>
    <t>1.865,30</t>
  </si>
  <si>
    <t>1.883,88</t>
  </si>
  <si>
    <t>1.864,71</t>
  </si>
  <si>
    <t>1.877,34</t>
  </si>
  <si>
    <t>1.884,93</t>
  </si>
  <si>
    <t>1.856,05</t>
  </si>
  <si>
    <t>1.876,50</t>
  </si>
  <si>
    <t>1.862,15</t>
  </si>
  <si>
    <t>1.890,60</t>
  </si>
  <si>
    <t>1.860,30</t>
  </si>
  <si>
    <t>1.954,65</t>
  </si>
  <si>
    <t>1.965,92</t>
  </si>
  <si>
    <t>1.850,36</t>
  </si>
  <si>
    <t>1.951,51</t>
  </si>
  <si>
    <t>1.949,24</t>
  </si>
  <si>
    <t>1.960,77</t>
  </si>
  <si>
    <t>1.948,56</t>
  </si>
  <si>
    <t>1.903,65</t>
  </si>
  <si>
    <t>1.952,95</t>
  </si>
  <si>
    <t>1.902,43</t>
  </si>
  <si>
    <t>1.903,21</t>
  </si>
  <si>
    <t>1.908,59</t>
  </si>
  <si>
    <t>1.916,68</t>
  </si>
  <si>
    <t>1.883,15</t>
  </si>
  <si>
    <t>1.908,36</t>
  </si>
  <si>
    <t>1.895,80</t>
  </si>
  <si>
    <t>1.910,71</t>
  </si>
  <si>
    <t>1.886,81</t>
  </si>
  <si>
    <t>1.895,10</t>
  </si>
  <si>
    <t>1.896,12</t>
  </si>
  <si>
    <t>1.873,21</t>
  </si>
  <si>
    <t>1.877,95</t>
  </si>
  <si>
    <t>1.868,24</t>
  </si>
  <si>
    <t>1.864,64</t>
  </si>
  <si>
    <t>1.867,13</t>
  </si>
  <si>
    <t>1.876,94</t>
  </si>
  <si>
    <t>1.885,42</t>
  </si>
  <si>
    <t>1.859,67</t>
  </si>
  <si>
    <t>1.877,06</t>
  </si>
  <si>
    <t>1.908,05</t>
  </si>
  <si>
    <t>1.911,03</t>
  </si>
  <si>
    <t>1.906,83</t>
  </si>
  <si>
    <t>1.902,19</t>
  </si>
  <si>
    <t>1.911,34</t>
  </si>
  <si>
    <t>1.901,69</t>
  </si>
  <si>
    <t>1.902,34</t>
  </si>
  <si>
    <t>1.908,55</t>
  </si>
  <si>
    <t>1.890,90</t>
  </si>
  <si>
    <t>1.900,79</t>
  </si>
  <si>
    <t>1.904,24</t>
  </si>
  <si>
    <t>1.914,30</t>
  </si>
  <si>
    <t>1.894,54</t>
  </si>
  <si>
    <t>1.904,04</t>
  </si>
  <si>
    <t>1.924,34</t>
  </si>
  <si>
    <t>1.926,00</t>
  </si>
  <si>
    <t>1.894,80</t>
  </si>
  <si>
    <t>1.924,49</t>
  </si>
  <si>
    <t>1.908,65</t>
  </si>
  <si>
    <t>1.931,41</t>
  </si>
  <si>
    <t>1.906,39</t>
  </si>
  <si>
    <t>1.914,20</t>
  </si>
  <si>
    <t>1.894,74</t>
  </si>
  <si>
    <t>1.904,27</t>
  </si>
  <si>
    <t>1.899,94</t>
  </si>
  <si>
    <t>1.918,59</t>
  </si>
  <si>
    <t>1.897,09</t>
  </si>
  <si>
    <t>1.898,97</t>
  </si>
  <si>
    <t>1.907,95</t>
  </si>
  <si>
    <t>1.914,06</t>
  </si>
  <si>
    <t>1.897,59</t>
  </si>
  <si>
    <t>1.907,82</t>
  </si>
  <si>
    <t>1.900,31</t>
  </si>
  <si>
    <t>1.909,22</t>
  </si>
  <si>
    <t>1.889,46</t>
  </si>
  <si>
    <t>1.900,89</t>
  </si>
  <si>
    <t>1.891,90</t>
  </si>
  <si>
    <t>1.913,03</t>
  </si>
  <si>
    <t>1.882,44</t>
  </si>
  <si>
    <t>1.890,82</t>
  </si>
  <si>
    <t>1.922,42</t>
  </si>
  <si>
    <t>1.925,73</t>
  </si>
  <si>
    <t>1.886,59</t>
  </si>
  <si>
    <t>1.921,95</t>
  </si>
  <si>
    <t>1.930,50</t>
  </si>
  <si>
    <t>1.933,45</t>
  </si>
  <si>
    <t>1.918,19</t>
  </si>
  <si>
    <t>1.929,43</t>
  </si>
  <si>
    <t>1.894,19</t>
  </si>
  <si>
    <t>1.930,83</t>
  </si>
  <si>
    <t>1.893,32</t>
  </si>
  <si>
    <t>1.893,09</t>
  </si>
  <si>
    <t>1.887,40</t>
  </si>
  <si>
    <t>1.900,73</t>
  </si>
  <si>
    <t>1.881,86</t>
  </si>
  <si>
    <t>1.887,22</t>
  </si>
  <si>
    <t>1.878,84</t>
  </si>
  <si>
    <t>1.898,31</t>
  </si>
  <si>
    <t>1.873,05</t>
  </si>
  <si>
    <t>1.877,13</t>
  </si>
  <si>
    <t>1.913,28</t>
  </si>
  <si>
    <t>1.921,10</t>
  </si>
  <si>
    <t>1.874,57</t>
  </si>
  <si>
    <t>1.902,24</t>
  </si>
  <si>
    <t>1.898,70</t>
  </si>
  <si>
    <t>1.905,65</t>
  </si>
  <si>
    <t>1.917,28</t>
  </si>
  <si>
    <t>1.889,57</t>
  </si>
  <si>
    <t>1.912,09</t>
  </si>
  <si>
    <t>1.884,48</t>
  </si>
  <si>
    <t>1.885,44</t>
  </si>
  <si>
    <t>1.897,81</t>
  </si>
  <si>
    <t>1.902,39</t>
  </si>
  <si>
    <t>1.881,31</t>
  </si>
  <si>
    <t>1.881,40</t>
  </si>
  <si>
    <t>1.899,24</t>
  </si>
  <si>
    <t>1.875,56</t>
  </si>
  <si>
    <t>1.880,85</t>
  </si>
  <si>
    <t>1.859,00</t>
  </si>
  <si>
    <t>1.883,39</t>
  </si>
  <si>
    <t>1.849,19</t>
  </si>
  <si>
    <t>1.860,05</t>
  </si>
  <si>
    <t>1.868,61</t>
  </si>
  <si>
    <t>1.875,28</t>
  </si>
  <si>
    <t>1.852,59</t>
  </si>
  <si>
    <t>1.863,42</t>
  </si>
  <si>
    <t>1.848,45</t>
  </si>
  <si>
    <t>1.900,20</t>
  </si>
  <si>
    <t>1.855,77</t>
  </si>
  <si>
    <t>1.899,28</t>
  </si>
  <si>
    <t>1.912,80</t>
  </si>
  <si>
    <t>1.919,99</t>
  </si>
  <si>
    <t>1.894,93</t>
  </si>
  <si>
    <t>1.949,55</t>
  </si>
  <si>
    <t>1.955,75</t>
  </si>
  <si>
    <t>1.883,21</t>
  </si>
  <si>
    <t>1.949,69</t>
  </si>
  <si>
    <t>1.943,87</t>
  </si>
  <si>
    <t>1.960,20</t>
  </si>
  <si>
    <t>1.941,79</t>
  </si>
  <si>
    <t>1.942,60</t>
  </si>
  <si>
    <t>1.959,99</t>
  </si>
  <si>
    <t>1.963,48</t>
  </si>
  <si>
    <t>1.932,99</t>
  </si>
  <si>
    <t>1.959,32</t>
  </si>
  <si>
    <t>1.956,19</t>
  </si>
  <si>
    <t>1.973,63</t>
  </si>
  <si>
    <t>1.949,89</t>
  </si>
  <si>
    <t>1.955,52</t>
  </si>
  <si>
    <t>1.957,31</t>
  </si>
  <si>
    <t>1.972,35</t>
  </si>
  <si>
    <t>1.948,64</t>
  </si>
  <si>
    <t>1.956,37</t>
  </si>
  <si>
    <t>1.941,05</t>
  </si>
  <si>
    <t>1.962,52</t>
  </si>
  <si>
    <t>1.941,50</t>
  </si>
  <si>
    <t>1.957,95</t>
  </si>
  <si>
    <t>1.937,42</t>
  </si>
  <si>
    <t>1.954,07</t>
  </si>
  <si>
    <t>1.946,06</t>
  </si>
  <si>
    <t>1.966,50</t>
  </si>
  <si>
    <t>1.941,42</t>
  </si>
  <si>
    <t>1.946,66</t>
  </si>
  <si>
    <t>1.950,95</t>
  </si>
  <si>
    <t>1.920,20</t>
  </si>
  <si>
    <t>1.931,26</t>
  </si>
  <si>
    <t>1.929,14</t>
  </si>
  <si>
    <t>1.940,80</t>
  </si>
  <si>
    <t>1.906,57</t>
  </si>
  <si>
    <t>1.929,18</t>
  </si>
  <si>
    <t>1.930,35</t>
  </si>
  <si>
    <t>1.941,45</t>
  </si>
  <si>
    <t>1.924,43</t>
  </si>
  <si>
    <t>1.932,85</t>
  </si>
  <si>
    <t>1.931,51</t>
  </si>
  <si>
    <t>1.942,25</t>
  </si>
  <si>
    <t>1.916,64</t>
  </si>
  <si>
    <t>1.943,00</t>
  </si>
  <si>
    <t>1.951,15</t>
  </si>
  <si>
    <t>1.942,98</t>
  </si>
  <si>
    <t>1.969,71</t>
  </si>
  <si>
    <t>1.974,41</t>
  </si>
  <si>
    <t>1.932,75</t>
  </si>
  <si>
    <t>1.970,49</t>
  </si>
  <si>
    <t>1.967,58</t>
  </si>
  <si>
    <t>1.992,26</t>
  </si>
  <si>
    <t>1.963,22</t>
  </si>
  <si>
    <t>1.970,15</t>
  </si>
  <si>
    <t>1.965,39</t>
  </si>
  <si>
    <t>1.976,53</t>
  </si>
  <si>
    <t>1.954,55</t>
  </si>
  <si>
    <t>1.964,89</t>
  </si>
  <si>
    <t>1.929,44</t>
  </si>
  <si>
    <t>1.973,81</t>
  </si>
  <si>
    <t>1.923,71</t>
  </si>
  <si>
    <t>1.929,20</t>
  </si>
  <si>
    <t>1.953,35</t>
  </si>
  <si>
    <t>1.976,32</t>
  </si>
  <si>
    <t>1.909,96</t>
  </si>
  <si>
    <t>1.954,03</t>
  </si>
  <si>
    <t>1.928,66</t>
  </si>
  <si>
    <t>1.955,15</t>
  </si>
  <si>
    <t>1.902,81</t>
  </si>
  <si>
    <t>1.928,19</t>
  </si>
  <si>
    <t>1.932,66</t>
  </si>
  <si>
    <t>1.937,55</t>
  </si>
  <si>
    <t>1.933,09</t>
  </si>
  <si>
    <t>1.938,63</t>
  </si>
  <si>
    <t>1.962,04</t>
  </si>
  <si>
    <t>1.940,16</t>
  </si>
  <si>
    <t>1.946,96</t>
  </si>
  <si>
    <t>1.911,76</t>
  </si>
  <si>
    <t>1.943,60</t>
  </si>
  <si>
    <t>1.929,28</t>
  </si>
  <si>
    <t>1.955,99</t>
  </si>
  <si>
    <t>1.925,47</t>
  </si>
  <si>
    <t>1.929,82</t>
  </si>
  <si>
    <t>2.001,22</t>
  </si>
  <si>
    <t>2.006,51</t>
  </si>
  <si>
    <t>1.924,63</t>
  </si>
  <si>
    <t>2.001,20</t>
  </si>
  <si>
    <t>2.015,23</t>
  </si>
  <si>
    <t>1.977,56</t>
  </si>
  <si>
    <t>1.986,20</t>
  </si>
  <si>
    <t>1.946,22</t>
  </si>
  <si>
    <t>1.990,91</t>
  </si>
  <si>
    <t>1.929,74</t>
  </si>
  <si>
    <t>1.944,29</t>
  </si>
  <si>
    <t>1.953,98</t>
  </si>
  <si>
    <t>1.962,62</t>
  </si>
  <si>
    <t>1.932,46</t>
  </si>
  <si>
    <t>1.920,87</t>
  </si>
  <si>
    <t>1.966,83</t>
  </si>
  <si>
    <t>1.913,42</t>
  </si>
  <si>
    <t>1.918,07</t>
  </si>
  <si>
    <t>1.911,26</t>
  </si>
  <si>
    <t>1.949,26</t>
  </si>
  <si>
    <t>1.863,92</t>
  </si>
  <si>
    <t>1.911,64</t>
  </si>
  <si>
    <t>2.027,11</t>
  </si>
  <si>
    <t>2.031,59</t>
  </si>
  <si>
    <t>2.027,77</t>
  </si>
  <si>
    <t>2.050,10</t>
  </si>
  <si>
    <t>2.035,03</t>
  </si>
  <si>
    <t>2.064,52</t>
  </si>
  <si>
    <t>2.072,90</t>
  </si>
  <si>
    <t>2.015,48</t>
  </si>
  <si>
    <t>2.063,81</t>
  </si>
  <si>
    <t>2.040,03</t>
  </si>
  <si>
    <t>2.069,84</t>
  </si>
  <si>
    <t>2.034,83</t>
  </si>
  <si>
    <t>2.018,98</t>
  </si>
  <si>
    <t>2.056,10</t>
  </si>
  <si>
    <t>2.010,33</t>
  </si>
  <si>
    <t>2.018,52</t>
  </si>
  <si>
    <t>1.976,45</t>
  </si>
  <si>
    <t>2.019,96</t>
  </si>
  <si>
    <t>1.968,38</t>
  </si>
  <si>
    <t>1.980,43</t>
  </si>
  <si>
    <t>1.985,22</t>
  </si>
  <si>
    <t>1.960,15</t>
  </si>
  <si>
    <t>1.975,89</t>
  </si>
  <si>
    <t>1.960,96</t>
  </si>
  <si>
    <t>1.981,11</t>
  </si>
  <si>
    <t>1.960,50</t>
  </si>
  <si>
    <t>1.970,89</t>
  </si>
  <si>
    <t>1.972,25</t>
  </si>
  <si>
    <t>1.940,17</t>
  </si>
  <si>
    <t>1.970,73</t>
  </si>
  <si>
    <t>1.959,71</t>
  </si>
  <si>
    <t>1.980,67</t>
  </si>
  <si>
    <t>1.944,96</t>
  </si>
  <si>
    <t>1.959,50</t>
  </si>
  <si>
    <t>1.942,22</t>
  </si>
  <si>
    <t>1.981,14</t>
  </si>
  <si>
    <t>1.907,69</t>
  </si>
  <si>
    <t>1.942,42</t>
  </si>
  <si>
    <t>1.899,29</t>
  </si>
  <si>
    <t>1.945,71</t>
  </si>
  <si>
    <t>1.901,46</t>
  </si>
  <si>
    <t>1.886,83</t>
  </si>
  <si>
    <t>1.906,47</t>
  </si>
  <si>
    <t>1.881,58</t>
  </si>
  <si>
    <t>1.871,97</t>
  </si>
  <si>
    <t>1.898,49</t>
  </si>
  <si>
    <t>1.862,38</t>
  </si>
  <si>
    <t>1.872,07</t>
  </si>
  <si>
    <t>1.841,89</t>
  </si>
  <si>
    <t>1.872,41</t>
  </si>
  <si>
    <t>1.840,25</t>
  </si>
  <si>
    <t>1.815,53</t>
  </si>
  <si>
    <t>1.843,75</t>
  </si>
  <si>
    <t>1.816,09</t>
  </si>
  <si>
    <t>1.809,28</t>
  </si>
  <si>
    <t>1.820,76</t>
  </si>
  <si>
    <t>1.805,70</t>
  </si>
  <si>
    <t>1.797,30</t>
  </si>
  <si>
    <t>1.812,59</t>
  </si>
  <si>
    <t>1.795,11</t>
  </si>
  <si>
    <t>1.797,05</t>
  </si>
  <si>
    <t>1.811,72</t>
  </si>
  <si>
    <t>1.813,41</t>
  </si>
  <si>
    <t>1.795,10</t>
  </si>
  <si>
    <t>1.811,90</t>
  </si>
  <si>
    <t>1.808,14</t>
  </si>
  <si>
    <t>1.815,00</t>
  </si>
  <si>
    <t>1.802,91</t>
  </si>
  <si>
    <t>1.807,78</t>
  </si>
  <si>
    <t>1.802,77</t>
  </si>
  <si>
    <t>1.810,94</t>
  </si>
  <si>
    <t>1.791,02</t>
  </si>
  <si>
    <t>1.803,39</t>
  </si>
  <si>
    <t>1.797,94</t>
  </si>
  <si>
    <t>1.798,89</t>
  </si>
  <si>
    <t>1.801,71</t>
  </si>
  <si>
    <t>1.794,47</t>
  </si>
  <si>
    <t>1.803,19</t>
  </si>
  <si>
    <t>1.810,68</t>
  </si>
  <si>
    <t>1.815,99</t>
  </si>
  <si>
    <t>1.795,76</t>
  </si>
  <si>
    <t>1.810,78</t>
  </si>
  <si>
    <t>1.794,93</t>
  </si>
  <si>
    <t>1.818,37</t>
  </si>
  <si>
    <t>1.791,82</t>
  </si>
  <si>
    <t>1.795,26</t>
  </si>
  <si>
    <t>1.784,57</t>
  </si>
  <si>
    <t>1.774,37</t>
  </si>
  <si>
    <t>1.783,90</t>
  </si>
  <si>
    <t>1.786,98</t>
  </si>
  <si>
    <t>1.770,09</t>
  </si>
  <si>
    <t>1.775,05</t>
  </si>
  <si>
    <t>1.774,03</t>
  </si>
  <si>
    <t>1.777,01</t>
  </si>
  <si>
    <t>1.772,03</t>
  </si>
  <si>
    <t>1.776,13</t>
  </si>
  <si>
    <t>1.769,60</t>
  </si>
  <si>
    <t>1.780,21</t>
  </si>
  <si>
    <t>1.757,85</t>
  </si>
  <si>
    <t>1.770,32</t>
  </si>
  <si>
    <t>1.780,91</t>
  </si>
  <si>
    <t>1.789,27</t>
  </si>
  <si>
    <t>1.759,02</t>
  </si>
  <si>
    <t>1.781,66</t>
  </si>
  <si>
    <t>1.771,77</t>
  </si>
  <si>
    <t>1.786,46</t>
  </si>
  <si>
    <t>1.765,77</t>
  </si>
  <si>
    <t>1.772,28</t>
  </si>
  <si>
    <t>1.775,86</t>
  </si>
  <si>
    <t>1.766,07</t>
  </si>
  <si>
    <t>1.771,47</t>
  </si>
  <si>
    <t>1.772,36</t>
  </si>
  <si>
    <t>1.748,04</t>
  </si>
  <si>
    <t>1.761,82</t>
  </si>
  <si>
    <t>1.759,76</t>
  </si>
  <si>
    <t>1.755,23</t>
  </si>
  <si>
    <t>1.762,43</t>
  </si>
  <si>
    <t>1.769,09</t>
  </si>
  <si>
    <t>1.780,06</t>
  </si>
  <si>
    <t>1.767,54</t>
  </si>
  <si>
    <t>1.756,03</t>
  </si>
  <si>
    <t>1.771,69</t>
  </si>
  <si>
    <t>1.747,90</t>
  </si>
  <si>
    <t>1.755,44</t>
  </si>
  <si>
    <t>1.749,00</t>
  </si>
  <si>
    <t>1.763,82</t>
  </si>
  <si>
    <t>1.743,78</t>
  </si>
  <si>
    <t>1.743,62</t>
  </si>
  <si>
    <t>1.723,16</t>
  </si>
  <si>
    <t>1.721,36</t>
  </si>
  <si>
    <t>1.722,99</t>
  </si>
  <si>
    <t>1.725,57</t>
  </si>
  <si>
    <t>1.736,87</t>
  </si>
  <si>
    <t>1.717,28</t>
  </si>
  <si>
    <t>1.727,04</t>
  </si>
  <si>
    <t>1.727,34</t>
  </si>
  <si>
    <t>1.713,37</t>
  </si>
  <si>
    <t>1.727,46</t>
  </si>
  <si>
    <t>1.733,06</t>
  </si>
  <si>
    <t>1.715,93</t>
  </si>
  <si>
    <t>1.725,53</t>
  </si>
  <si>
    <t>1.732,35</t>
  </si>
  <si>
    <t>1.734,78</t>
  </si>
  <si>
    <t>1.704,76</t>
  </si>
  <si>
    <t>1.728,32</t>
  </si>
  <si>
    <t>1.743,59</t>
  </si>
  <si>
    <t>1.723,12</t>
  </si>
  <si>
    <t>1.737,11</t>
  </si>
  <si>
    <t>1.744,72</t>
  </si>
  <si>
    <t>1.721,34</t>
  </si>
  <si>
    <t>1.714,33</t>
  </si>
  <si>
    <t>1.740,29</t>
  </si>
  <si>
    <t>1.708,83</t>
  </si>
  <si>
    <t>1.700,25</t>
  </si>
  <si>
    <t>1.720,75</t>
  </si>
  <si>
    <t>1.691,92</t>
  </si>
  <si>
    <t>1.684,16</t>
  </si>
  <si>
    <t>1.701,27</t>
  </si>
  <si>
    <t>1.685,83</t>
  </si>
  <si>
    <t>1.711,20</t>
  </si>
  <si>
    <t>1.716,39</t>
  </si>
  <si>
    <t>1.670,75</t>
  </si>
  <si>
    <t>1.699,11</t>
  </si>
  <si>
    <t>1.722,22</t>
  </si>
  <si>
    <t>1.697,40</t>
  </si>
  <si>
    <t>1.698,63</t>
  </si>
  <si>
    <t>1.728,97</t>
  </si>
  <si>
    <t>1.732,92</t>
  </si>
  <si>
    <t>1.690,01</t>
  </si>
  <si>
    <t>1.727,97</t>
  </si>
  <si>
    <t>1.721,52</t>
  </si>
  <si>
    <t>1.740,34</t>
  </si>
  <si>
    <t>1.736,42</t>
  </si>
  <si>
    <t>1.744,52</t>
  </si>
  <si>
    <t>1.727,03</t>
  </si>
  <si>
    <t>1.728,30</t>
  </si>
  <si>
    <t>1.721,70</t>
  </si>
  <si>
    <t>1.738,99</t>
  </si>
  <si>
    <t>1.713,79</t>
  </si>
  <si>
    <t>1.719,40</t>
  </si>
  <si>
    <t>1.709,68</t>
  </si>
  <si>
    <t>1.727,69</t>
  </si>
  <si>
    <t>1.709,25</t>
  </si>
  <si>
    <t>1.712,03</t>
  </si>
  <si>
    <t>1.715,77</t>
  </si>
  <si>
    <t>1.693,60</t>
  </si>
  <si>
    <t>1.712,45</t>
  </si>
  <si>
    <t>1.729,65</t>
  </si>
  <si>
    <t>1.736,29</t>
  </si>
  <si>
    <t>1.708,31</t>
  </si>
  <si>
    <t>1.729,57</t>
  </si>
  <si>
    <t>1.734,73</t>
  </si>
  <si>
    <t>1.735,57</t>
  </si>
  <si>
    <t>1.720,47</t>
  </si>
  <si>
    <t>1.736,07</t>
  </si>
  <si>
    <t>1.725,26</t>
  </si>
  <si>
    <t>1.741,51</t>
  </si>
  <si>
    <t>1.724,29</t>
  </si>
  <si>
    <t>1.726,34</t>
  </si>
  <si>
    <t>1.750,18</t>
  </si>
  <si>
    <t>1.750,64</t>
  </si>
  <si>
    <t>1.717,56</t>
  </si>
  <si>
    <t>1.749,50</t>
  </si>
  <si>
    <t>1.754,08</t>
  </si>
  <si>
    <t>1.740,91</t>
  </si>
  <si>
    <t>1.745,11</t>
  </si>
  <si>
    <t>1.733,37</t>
  </si>
  <si>
    <t>1.748,77</t>
  </si>
  <si>
    <t>1.725,83</t>
  </si>
  <si>
    <t>1.732,32</t>
  </si>
  <si>
    <t>1.742,93</t>
  </si>
  <si>
    <t>1.764,81</t>
  </si>
  <si>
    <t>1.726,26</t>
  </si>
  <si>
    <t>1.743,00</t>
  </si>
  <si>
    <t>1.731,13</t>
  </si>
  <si>
    <t>1.753,25</t>
  </si>
  <si>
    <t>1.728,52</t>
  </si>
  <si>
    <t>1.715,01</t>
  </si>
  <si>
    <t>1.737,34</t>
  </si>
  <si>
    <t>1.710,39</t>
  </si>
  <si>
    <t>1.715,99</t>
  </si>
  <si>
    <t>1.701,21</t>
  </si>
  <si>
    <t>1.718,33</t>
  </si>
  <si>
    <t>1.697,92</t>
  </si>
  <si>
    <t>1.702,72</t>
  </si>
  <si>
    <t>1.696,25</t>
  </si>
  <si>
    <t>1.711,04</t>
  </si>
  <si>
    <t>1.692,28</t>
  </si>
  <si>
    <t>1.703,76</t>
  </si>
  <si>
    <t>1.713,67</t>
  </si>
  <si>
    <t>1.691,56</t>
  </si>
  <si>
    <t>1.702,65</t>
  </si>
  <si>
    <t>1.717,46</t>
  </si>
  <si>
    <t>1.724,56</t>
  </si>
  <si>
    <t>1.717,94</t>
  </si>
  <si>
    <t>1.686,08</t>
  </si>
  <si>
    <t>1.722,02</t>
  </si>
  <si>
    <t>1.681,96</t>
  </si>
  <si>
    <t>1.685,88</t>
  </si>
  <si>
    <t>1.705,77</t>
  </si>
  <si>
    <t>1.707,85</t>
  </si>
  <si>
    <t>1.681,34</t>
  </si>
  <si>
    <t>1.707,17</t>
  </si>
  <si>
    <t>1.701,78</t>
  </si>
  <si>
    <t>1.691,13</t>
  </si>
  <si>
    <t>1.701,69</t>
  </si>
  <si>
    <t>1.697,26</t>
  </si>
  <si>
    <t>1.690,96</t>
  </si>
  <si>
    <t>1.700,41</t>
  </si>
  <si>
    <t>1.685,24</t>
  </si>
  <si>
    <t>1.706,21</t>
  </si>
  <si>
    <t>1.669,82</t>
  </si>
  <si>
    <t>1.685,05</t>
  </si>
  <si>
    <t>1.715,22</t>
  </si>
  <si>
    <t>1.726,14</t>
  </si>
  <si>
    <t>1.712,38</t>
  </si>
  <si>
    <t>1.708,72</t>
  </si>
  <si>
    <t>1.717,52</t>
  </si>
  <si>
    <t>1.697,72</t>
  </si>
  <si>
    <t>1.708,63</t>
  </si>
  <si>
    <t>1.716,19</t>
  </si>
  <si>
    <t>1.691,80</t>
  </si>
  <si>
    <t>1.715,57</t>
  </si>
  <si>
    <t>1.724,86</t>
  </si>
  <si>
    <t>1.727,82</t>
  </si>
  <si>
    <t>1.705,82</t>
  </si>
  <si>
    <t>1.729,43</t>
  </si>
  <si>
    <t>1.733,32</t>
  </si>
  <si>
    <t>1.737,89</t>
  </si>
  <si>
    <t>1.710,63</t>
  </si>
  <si>
    <t>1.731,59</t>
  </si>
  <si>
    <t>1.713,00</t>
  </si>
  <si>
    <t>1.738,84</t>
  </si>
  <si>
    <t>1.704,05</t>
  </si>
  <si>
    <t>1.714,82</t>
  </si>
  <si>
    <t>1.686,47</t>
  </si>
  <si>
    <t>1.719,66</t>
  </si>
  <si>
    <t>1.687,02</t>
  </si>
  <si>
    <t>1.694,22</t>
  </si>
  <si>
    <t>1.698,48</t>
  </si>
  <si>
    <t>1.660,99</t>
  </si>
  <si>
    <t>1.694,12</t>
  </si>
  <si>
    <t>1.691,44</t>
  </si>
  <si>
    <t>1.703,02</t>
  </si>
  <si>
    <t>1.671,74</t>
  </si>
  <si>
    <t>1.684,69</t>
  </si>
  <si>
    <t>1.713,49</t>
  </si>
  <si>
    <t>1.718,69</t>
  </si>
  <si>
    <t>1.678,52</t>
  </si>
  <si>
    <t>1.738,74</t>
  </si>
  <si>
    <t>1.706,92</t>
  </si>
  <si>
    <t>1.716,60</t>
  </si>
  <si>
    <t>1.731,43</t>
  </si>
  <si>
    <t>1.706,99</t>
  </si>
  <si>
    <t>1.729,70</t>
  </si>
  <si>
    <t>1.714,09</t>
  </si>
  <si>
    <t>1.748,50</t>
  </si>
  <si>
    <t>1.714,32</t>
  </si>
  <si>
    <t>1.682,25</t>
  </si>
  <si>
    <t>1.722,36</t>
  </si>
  <si>
    <t>1.672,95</t>
  </si>
  <si>
    <t>1.689,90</t>
  </si>
  <si>
    <t>1.675,00</t>
  </si>
  <si>
    <t>1.696,50</t>
  </si>
  <si>
    <t>1.684,07</t>
  </si>
  <si>
    <t>1.644,28</t>
  </si>
  <si>
    <t>1.690,29</t>
  </si>
  <si>
    <t>1.642,34</t>
  </si>
  <si>
    <t>1.646,52</t>
  </si>
  <si>
    <t>1.645,94</t>
  </si>
  <si>
    <t>1.657,06</t>
  </si>
  <si>
    <t>1.641,15</t>
  </si>
  <si>
    <t>1.648,95</t>
  </si>
  <si>
    <t>1.662,38</t>
  </si>
  <si>
    <t>1.671,88</t>
  </si>
  <si>
    <t>1.641,06</t>
  </si>
  <si>
    <t>1.663,00</t>
  </si>
  <si>
    <t>1.596,80</t>
  </si>
  <si>
    <t>1.669,76</t>
  </si>
  <si>
    <t>1.618,45</t>
  </si>
  <si>
    <t>1.609,99</t>
  </si>
  <si>
    <t>1.627,04</t>
  </si>
  <si>
    <t>1.607,00</t>
  </si>
  <si>
    <t>1.613,79</t>
  </si>
  <si>
    <t>1.590,75</t>
  </si>
  <si>
    <t>1.621,27</t>
  </si>
  <si>
    <t>1.576,43</t>
  </si>
  <si>
    <t>1.595,05</t>
  </si>
  <si>
    <t>1.569,45</t>
  </si>
  <si>
    <t>1.604,12</t>
  </si>
  <si>
    <t>1.568,91</t>
  </si>
  <si>
    <t>1.571,31</t>
  </si>
  <si>
    <t>1.612,25</t>
  </si>
  <si>
    <t>1.623,52</t>
  </si>
  <si>
    <t>1.562,25</t>
  </si>
  <si>
    <t>1.623,30</t>
  </si>
  <si>
    <t>1.617,38</t>
  </si>
  <si>
    <t>1.607,63</t>
  </si>
  <si>
    <t>1.623,50</t>
  </si>
  <si>
    <t>1.634,99</t>
  </si>
  <si>
    <t>1.640,76</t>
  </si>
  <si>
    <t>1.614,75</t>
  </si>
  <si>
    <t>1.632,38</t>
  </si>
  <si>
    <t>1.620,16</t>
  </si>
  <si>
    <t>1.595,81</t>
  </si>
  <si>
    <t>1.618,79</t>
  </si>
  <si>
    <t>1.636,29</t>
  </si>
  <si>
    <t>1.584,18</t>
  </si>
  <si>
    <t>1.622,03</t>
  </si>
  <si>
    <t>1.565,36</t>
  </si>
  <si>
    <t>1.644,35</t>
  </si>
  <si>
    <t>1.564,77</t>
  </si>
  <si>
    <t>1.553,81</t>
  </si>
  <si>
    <t>1.508,25</t>
  </si>
  <si>
    <t>1.561,76</t>
  </si>
  <si>
    <t>1.485,40</t>
  </si>
  <si>
    <t>1.498,24</t>
  </si>
  <si>
    <t>1.470,39</t>
  </si>
  <si>
    <t>1.516,43</t>
  </si>
  <si>
    <t>1.460,49</t>
  </si>
  <si>
    <t>1.471,00</t>
  </si>
  <si>
    <t>1.486,10</t>
  </si>
  <si>
    <t>1.501,61</t>
  </si>
  <si>
    <t>1.464,75</t>
  </si>
  <si>
    <t>1.527,30</t>
  </si>
  <si>
    <t>1.546,05</t>
  </si>
  <si>
    <t>1.472,60</t>
  </si>
  <si>
    <t>1.528,58</t>
  </si>
  <si>
    <t>1.553,11</t>
  </si>
  <si>
    <t>1.465,60</t>
  </si>
  <si>
    <t>1.514,61</t>
  </si>
  <si>
    <t>1.550,59</t>
  </si>
  <si>
    <t>1.573,49</t>
  </si>
  <si>
    <t>1.451,68</t>
  </si>
  <si>
    <t>1.529,70</t>
  </si>
  <si>
    <t>1.576,83</t>
  </si>
  <si>
    <t>1.597,72</t>
  </si>
  <si>
    <t>1.506,73</t>
  </si>
  <si>
    <t>1.577,09</t>
  </si>
  <si>
    <t>1.634,69</t>
  </si>
  <si>
    <t>1.650,13</t>
  </si>
  <si>
    <t>1.560,96</t>
  </si>
  <si>
    <t>1.635,03</t>
  </si>
  <si>
    <t>1.649,69</t>
  </si>
  <si>
    <t>1.670,97</t>
  </si>
  <si>
    <t>1.632,90</t>
  </si>
  <si>
    <t>1.649,36</t>
  </si>
  <si>
    <t>1.680,36</t>
  </si>
  <si>
    <t>1.642,11</t>
  </si>
  <si>
    <t>1.694,60</t>
  </si>
  <si>
    <t>1.703,16</t>
  </si>
  <si>
    <t>1.657,96</t>
  </si>
  <si>
    <t>1.674,23</t>
  </si>
  <si>
    <t>1.670,66</t>
  </si>
  <si>
    <t>1.692,11</t>
  </si>
  <si>
    <t>1.647,98</t>
  </si>
  <si>
    <t>1.670,61</t>
  </si>
  <si>
    <t>1.635,83</t>
  </si>
  <si>
    <t>1.674,66</t>
  </si>
  <si>
    <t>1.634,92</t>
  </si>
  <si>
    <t>1.639,85</t>
  </si>
  <si>
    <t>1.651,68</t>
  </si>
  <si>
    <t>1.631,99</t>
  </si>
  <si>
    <t>1.639,77</t>
  </si>
  <si>
    <t>1.590,78</t>
  </si>
  <si>
    <t>1.649,50</t>
  </si>
  <si>
    <t>1.587,79</t>
  </si>
  <si>
    <t>1.590,73</t>
  </si>
  <si>
    <t>1.590,99</t>
  </si>
  <si>
    <t>1.610,78</t>
  </si>
  <si>
    <t>1.579,54</t>
  </si>
  <si>
    <t>1.585,12</t>
  </si>
  <si>
    <t>1.642,14</t>
  </si>
  <si>
    <t>1.649,49</t>
  </si>
  <si>
    <t>1.565,86</t>
  </si>
  <si>
    <t>1.642,35</t>
  </si>
  <si>
    <t>1.640,56</t>
  </si>
  <si>
    <t>1.660,44</t>
  </si>
  <si>
    <t>1.635,66</t>
  </si>
  <si>
    <t>1.639,96</t>
  </si>
  <si>
    <t>1.635,46</t>
  </si>
  <si>
    <t>1.655,07</t>
  </si>
  <si>
    <t>1.625,72</t>
  </si>
  <si>
    <t>1.635,38</t>
  </si>
  <si>
    <t>1.660,72</t>
  </si>
  <si>
    <t>1.660,85</t>
  </si>
  <si>
    <t>1.629,01</t>
  </si>
  <si>
    <t>1.658,96</t>
  </si>
  <si>
    <t>1.688,96</t>
  </si>
  <si>
    <t>1.652,30</t>
  </si>
  <si>
    <t>1.643,70</t>
  </si>
  <si>
    <t>1.619,79</t>
  </si>
  <si>
    <t>1.649,14</t>
  </si>
  <si>
    <t>1.619,70</t>
  </si>
  <si>
    <t>1.611,71</t>
  </si>
  <si>
    <t>1.623,74</t>
  </si>
  <si>
    <t>1.603,89</t>
  </si>
  <si>
    <t>1.611,64</t>
  </si>
  <si>
    <t>1.601,80</t>
  </si>
  <si>
    <t>1.612,91</t>
  </si>
  <si>
    <t>1.599,49</t>
  </si>
  <si>
    <t>1.601,91</t>
  </si>
  <si>
    <t>1.583,31</t>
  </si>
  <si>
    <t>1.605,35</t>
  </si>
  <si>
    <t>1.582,96</t>
  </si>
  <si>
    <t>1.581,10</t>
  </si>
  <si>
    <t>1.584,75</t>
  </si>
  <si>
    <t>1.584,86</t>
  </si>
  <si>
    <t>1.584,70</t>
  </si>
  <si>
    <t>1.585,04</t>
  </si>
  <si>
    <t>1.573,15</t>
  </si>
  <si>
    <t>1.565,62</t>
  </si>
  <si>
    <t>1.578,11</t>
  </si>
  <si>
    <t>1.565,43</t>
  </si>
  <si>
    <t>1.565,63</t>
  </si>
  <si>
    <t>1.567,73</t>
  </si>
  <si>
    <t>1.570,48</t>
  </si>
  <si>
    <t>1.561,46</t>
  </si>
  <si>
    <t>1.567,72</t>
  </si>
  <si>
    <t>1.572,01</t>
  </si>
  <si>
    <t>1.573,96</t>
  </si>
  <si>
    <t>1.562,18</t>
  </si>
  <si>
    <t>1.572,30</t>
  </si>
  <si>
    <t>1.569,94</t>
  </si>
  <si>
    <t>1.577,16</t>
  </si>
  <si>
    <t>1.568,01</t>
  </si>
  <si>
    <t>1.570,29</t>
  </si>
  <si>
    <t>1.566,96</t>
  </si>
  <si>
    <t>1.574,05</t>
  </si>
  <si>
    <t>1.562,38</t>
  </si>
  <si>
    <t>1.566,85</t>
  </si>
  <si>
    <t>1.556,88</t>
  </si>
  <si>
    <t>1.568,29</t>
  </si>
  <si>
    <t>1.552,24</t>
  </si>
  <si>
    <t>1.556,70</t>
  </si>
  <si>
    <t>1.552,57</t>
  </si>
  <si>
    <t>1.562,31</t>
  </si>
  <si>
    <t>1.547,20</t>
  </si>
  <si>
    <t>1.552,55</t>
  </si>
  <si>
    <t>1.576,30</t>
  </si>
  <si>
    <t>1.548,99</t>
  </si>
  <si>
    <t>1.576,45</t>
  </si>
  <si>
    <t>1.591,86</t>
  </si>
  <si>
    <t>1.571,26</t>
  </si>
  <si>
    <t>1.590,20</t>
  </si>
  <si>
    <t>1.574,27</t>
  </si>
  <si>
    <t>1.570,84</t>
  </si>
  <si>
    <t>1.574,22</t>
  </si>
  <si>
    <t>1.576,98</t>
  </si>
  <si>
    <t>1.585,97</t>
  </si>
  <si>
    <t>1.572,49</t>
  </si>
  <si>
    <t>1.577,12</t>
  </si>
  <si>
    <t>1.566,21</t>
  </si>
  <si>
    <t>1.577,96</t>
  </si>
  <si>
    <t>1.563,10</t>
  </si>
  <si>
    <t>1.566,24</t>
  </si>
  <si>
    <t>1.583,17</t>
  </si>
  <si>
    <t>1.565,64</t>
  </si>
  <si>
    <t>1.581,95</t>
  </si>
  <si>
    <t>1.579,99</t>
  </si>
  <si>
    <t>1.586,72</t>
  </si>
  <si>
    <t>1.575,59</t>
  </si>
  <si>
    <t>1.570,65</t>
  </si>
  <si>
    <t>1.575,76</t>
  </si>
  <si>
    <t>1.556,16</t>
  </si>
  <si>
    <t>1.563,33</t>
  </si>
  <si>
    <t>1.558,93</t>
  </si>
  <si>
    <t>1.567,94</t>
  </si>
  <si>
    <t>1.551,29</t>
  </si>
  <si>
    <t>1.558,91</t>
  </si>
  <si>
    <t>1.558,03</t>
  </si>
  <si>
    <t>1.559,35</t>
  </si>
  <si>
    <t>1.549,81</t>
  </si>
  <si>
    <t>1.558,02</t>
  </si>
  <si>
    <t>1.560,85</t>
  </si>
  <si>
    <t>1.568,65</t>
  </si>
  <si>
    <t>1.546,25</t>
  </si>
  <si>
    <t>1.561,58</t>
  </si>
  <si>
    <t>1.558,56</t>
  </si>
  <si>
    <t>1.562,81</t>
  </si>
  <si>
    <t>1.556,35</t>
  </si>
  <si>
    <t>1.556,61</t>
  </si>
  <si>
    <t>1.552,90</t>
  </si>
  <si>
    <t>1.561,30</t>
  </si>
  <si>
    <t>1.549,26</t>
  </si>
  <si>
    <t>1.552,79</t>
  </si>
  <si>
    <t>1.556,17</t>
  </si>
  <si>
    <t>1.558,14</t>
  </si>
  <si>
    <t>1.556,19</t>
  </si>
  <si>
    <t>1.546,26</t>
  </si>
  <si>
    <t>1.558,23</t>
  </si>
  <si>
    <t>1.546,01</t>
  </si>
  <si>
    <t>1.546,37</t>
  </si>
  <si>
    <t>1.548,31</t>
  </si>
  <si>
    <t>1.548,80</t>
  </si>
  <si>
    <t>1.535,88</t>
  </si>
  <si>
    <t>1.548,30</t>
  </si>
  <si>
    <t>1.562,29</t>
  </si>
  <si>
    <t>1.562,30</t>
  </si>
  <si>
    <t>1.546,52</t>
  </si>
  <si>
    <t>1.562,28</t>
  </si>
  <si>
    <t>1.552,26</t>
  </si>
  <si>
    <t>1.563,19</t>
  </si>
  <si>
    <t>1.545,32</t>
  </si>
  <si>
    <t>1.552,37</t>
  </si>
  <si>
    <t>1.555,76</t>
  </si>
  <si>
    <t>1.561,33</t>
  </si>
  <si>
    <t>1.539,88</t>
  </si>
  <si>
    <t>1.555,81</t>
  </si>
  <si>
    <t>1.573,99</t>
  </si>
  <si>
    <t>1.551,97</t>
  </si>
  <si>
    <t>1.565,93</t>
  </si>
  <si>
    <t>1.577,38</t>
  </si>
  <si>
    <t>1.555,10</t>
  </si>
  <si>
    <t>1.565,96</t>
  </si>
  <si>
    <t>1.560,59</t>
  </si>
  <si>
    <t>1.582,69</t>
  </si>
  <si>
    <t>1.551,65</t>
  </si>
  <si>
    <t>1.529,11</t>
  </si>
  <si>
    <t>1.553,45</t>
  </si>
  <si>
    <t>1.527,95</t>
  </si>
  <si>
    <t>1.528,94</t>
  </si>
  <si>
    <t>1.517,13</t>
  </si>
  <si>
    <t>1.531,30</t>
  </si>
  <si>
    <t>1.517,30</t>
  </si>
  <si>
    <t>1.517,26</t>
  </si>
  <si>
    <t>1.517,48</t>
  </si>
  <si>
    <t>1.517,39</t>
  </si>
  <si>
    <t>1.515,51</t>
  </si>
  <si>
    <t>1.525,59</t>
  </si>
  <si>
    <t>1.514,79</t>
  </si>
  <si>
    <t>1.515,22</t>
  </si>
  <si>
    <t>1.511,49</t>
  </si>
  <si>
    <t>1.509,96</t>
  </si>
  <si>
    <t>1.510,67</t>
  </si>
  <si>
    <t>1.511,55</t>
  </si>
  <si>
    <t>1.515,34</t>
  </si>
  <si>
    <t>1.499,41</t>
  </si>
  <si>
    <t>1.512,55</t>
  </si>
  <si>
    <t>1.497,45</t>
  </si>
  <si>
    <t>1.499,55</t>
  </si>
  <si>
    <t>1.499,56</t>
  </si>
  <si>
    <t>1.486,07</t>
  </si>
  <si>
    <t>1.501,08</t>
  </si>
  <si>
    <t>1.484,96</t>
  </si>
  <si>
    <t>1.485,52</t>
  </si>
  <si>
    <t>1.478,20</t>
  </si>
  <si>
    <t>1.486,16</t>
  </si>
  <si>
    <t>1.479,29</t>
  </si>
  <si>
    <t>1.481,06</t>
  </si>
  <si>
    <t>1.475,50</t>
  </si>
  <si>
    <t>1.479,15</t>
  </si>
  <si>
    <t>1.475,29</t>
  </si>
  <si>
    <t>1.481,90</t>
  </si>
  <si>
    <t>1.475,44</t>
  </si>
  <si>
    <t>1.476,45</t>
  </si>
  <si>
    <t>1.479,39</t>
  </si>
  <si>
    <t>1.470,10</t>
  </si>
  <si>
    <t>1.476,25</t>
  </si>
  <si>
    <t>1.480,61</t>
  </si>
  <si>
    <t>1.474,06</t>
  </si>
  <si>
    <t>1.475,45</t>
  </si>
  <si>
    <t>1.479,86</t>
  </si>
  <si>
    <t>1.475,81</t>
  </si>
  <si>
    <t>1.469,62</t>
  </si>
  <si>
    <t>1.478,00</t>
  </si>
  <si>
    <t>1.469,43</t>
  </si>
  <si>
    <t>1.474,85</t>
  </si>
  <si>
    <t>1.486,90</t>
  </si>
  <si>
    <t>1.464,45</t>
  </si>
  <si>
    <t>1.464,04</t>
  </si>
  <si>
    <t>1.478,90</t>
  </si>
  <si>
    <t>1.462,14</t>
  </si>
  <si>
    <t>1.464,21</t>
  </si>
  <si>
    <t>1.462,08</t>
  </si>
  <si>
    <t>1.469,24</t>
  </si>
  <si>
    <t>1.459,55</t>
  </si>
  <si>
    <t>1.461,99</t>
  </si>
  <si>
    <t>1.459,19</t>
  </si>
  <si>
    <t>1.465,50</t>
  </si>
  <si>
    <t>1.458,55</t>
  </si>
  <si>
    <t>1.459,76</t>
  </si>
  <si>
    <t>1.475,85</t>
  </si>
  <si>
    <t>1.477,15</t>
  </si>
  <si>
    <t>1.458,42</t>
  </si>
  <si>
    <t>1.475,70</t>
  </si>
  <si>
    <t>1.480,50</t>
  </si>
  <si>
    <t>1.474,35</t>
  </si>
  <si>
    <t>1.477,21</t>
  </si>
  <si>
    <t>1.484,25</t>
  </si>
  <si>
    <t>1.471,21</t>
  </si>
  <si>
    <t>1.477,34</t>
  </si>
  <si>
    <t>1.462,50</t>
  </si>
  <si>
    <t>1.458,87</t>
  </si>
  <si>
    <t>1.462,44</t>
  </si>
  <si>
    <t>1.466,73</t>
  </si>
  <si>
    <t>1.464,80</t>
  </si>
  <si>
    <t>1.467,21</t>
  </si>
  <si>
    <t>1.453,38</t>
  </si>
  <si>
    <t>1.458,34</t>
  </si>
  <si>
    <t>1.456,85</t>
  </si>
  <si>
    <t>1.458,45</t>
  </si>
  <si>
    <t>1.454,19</t>
  </si>
  <si>
    <t>1.454,35</t>
  </si>
  <si>
    <t>1.461,35</t>
  </si>
  <si>
    <t>1.461,82</t>
  </si>
  <si>
    <t>1.452,20</t>
  </si>
  <si>
    <t>1.461,60</t>
  </si>
  <si>
    <t>1.455,28</t>
  </si>
  <si>
    <t>1.463,06</t>
  </si>
  <si>
    <t>1.450,70</t>
  </si>
  <si>
    <t>1.454,97</t>
  </si>
  <si>
    <t>1.453,50</t>
  </si>
  <si>
    <t>1.462,29</t>
  </si>
  <si>
    <t>1.473,15</t>
  </si>
  <si>
    <t>1.461,00</t>
  </si>
  <si>
    <t>1.471,40</t>
  </si>
  <si>
    <t>1.462,43</t>
  </si>
  <si>
    <t>1.471,25</t>
  </si>
  <si>
    <t>1.472,39</t>
  </si>
  <si>
    <t>1.465,66</t>
  </si>
  <si>
    <t>1.472,38</t>
  </si>
  <si>
    <t>1.470,85</t>
  </si>
  <si>
    <t>1.464,30</t>
  </si>
  <si>
    <t>1.467,51</t>
  </si>
  <si>
    <t>1.474,10</t>
  </si>
  <si>
    <t>1.455,97</t>
  </si>
  <si>
    <t>1.467,37</t>
  </si>
  <si>
    <t>1.471,20</t>
  </si>
  <si>
    <t>1.471,43</t>
  </si>
  <si>
    <t>1.462,05</t>
  </si>
  <si>
    <t>1.463,18</t>
  </si>
  <si>
    <t>1.474,48</t>
  </si>
  <si>
    <t>1.460,76</t>
  </si>
  <si>
    <t>1.463,19</t>
  </si>
  <si>
    <t>1.457,19</t>
  </si>
  <si>
    <t>1.467,14</t>
  </si>
  <si>
    <t>1.455,90</t>
  </si>
  <si>
    <t>1.455,79</t>
  </si>
  <si>
    <t>1.460,32</t>
  </si>
  <si>
    <t>1.445,43</t>
  </si>
  <si>
    <t>1.458,96</t>
  </si>
  <si>
    <t>1.466,59</t>
  </si>
  <si>
    <t>1.448,14</t>
  </si>
  <si>
    <t>1.458,66</t>
  </si>
  <si>
    <t>1.468,01</t>
  </si>
  <si>
    <t>1.473,25</t>
  </si>
  <si>
    <t>1.456,05</t>
  </si>
  <si>
    <t>1.468,07</t>
  </si>
  <si>
    <t>1.490,29</t>
  </si>
  <si>
    <t>1.492,32</t>
  </si>
  <si>
    <t>1.490,46</t>
  </si>
  <si>
    <t>1.484,10</t>
  </si>
  <si>
    <t>1.494,30</t>
  </si>
  <si>
    <t>1.482,21</t>
  </si>
  <si>
    <t>1.509,64</t>
  </si>
  <si>
    <t>1.509,90</t>
  </si>
  <si>
    <t>1.479,35</t>
  </si>
  <si>
    <t>1.509,63</t>
  </si>
  <si>
    <t>1.513,80</t>
  </si>
  <si>
    <t>1.514,93</t>
  </si>
  <si>
    <t>1.504,46</t>
  </si>
  <si>
    <t>1.513,53</t>
  </si>
  <si>
    <t>1.515,81</t>
  </si>
  <si>
    <t>1.513,36</t>
  </si>
  <si>
    <t>1.496,39</t>
  </si>
  <si>
    <t>1.514,39</t>
  </si>
  <si>
    <t>1.493,64</t>
  </si>
  <si>
    <t>1.495,40</t>
  </si>
  <si>
    <t>1.487,60</t>
  </si>
  <si>
    <t>1.496,80</t>
  </si>
  <si>
    <t>1.481,02</t>
  </si>
  <si>
    <t>1.492,64</t>
  </si>
  <si>
    <t>1.495,00</t>
  </si>
  <si>
    <t>1.483,71</t>
  </si>
  <si>
    <t>1.492,69</t>
  </si>
  <si>
    <t>1.504,21</t>
  </si>
  <si>
    <t>1.508,36</t>
  </si>
  <si>
    <t>1.489,65</t>
  </si>
  <si>
    <t>1.504,73</t>
  </si>
  <si>
    <t>1.504,75</t>
  </si>
  <si>
    <t>1.518,10</t>
  </si>
  <si>
    <t>1.500,55</t>
  </si>
  <si>
    <t>1.503,65</t>
  </si>
  <si>
    <t>1.488,02</t>
  </si>
  <si>
    <t>1.492,10</t>
  </si>
  <si>
    <t>1.488,20</t>
  </si>
  <si>
    <t>1.496,24</t>
  </si>
  <si>
    <t>1.487,49</t>
  </si>
  <si>
    <t>1.488,05</t>
  </si>
  <si>
    <t>1.484,66</t>
  </si>
  <si>
    <t>1.489,17</t>
  </si>
  <si>
    <t>1.480,84</t>
  </si>
  <si>
    <t>1.484,50</t>
  </si>
  <si>
    <t>1.492,02</t>
  </si>
  <si>
    <t>1.495,31</t>
  </si>
  <si>
    <t>1.481,75</t>
  </si>
  <si>
    <t>1.490,10</t>
  </si>
  <si>
    <t>1.494,33</t>
  </si>
  <si>
    <t>1.484,80</t>
  </si>
  <si>
    <t>1.491,89</t>
  </si>
  <si>
    <t>1.490,40</t>
  </si>
  <si>
    <t>1.497,43</t>
  </si>
  <si>
    <t>1.483,35</t>
  </si>
  <si>
    <t>1.489,77</t>
  </si>
  <si>
    <t>1.481,28</t>
  </si>
  <si>
    <t>1.491,60</t>
  </si>
  <si>
    <t>1.477,05</t>
  </si>
  <si>
    <t>1.481,17</t>
  </si>
  <si>
    <t>1.493,25</t>
  </si>
  <si>
    <t>1.497,99</t>
  </si>
  <si>
    <t>1.477,46</t>
  </si>
  <si>
    <t>1.492,90</t>
  </si>
  <si>
    <t>1.488,60</t>
  </si>
  <si>
    <t>1.497,10</t>
  </si>
  <si>
    <t>1.482,60</t>
  </si>
  <si>
    <t>1.489,85</t>
  </si>
  <si>
    <t>1.494,46</t>
  </si>
  <si>
    <t>1.474,30</t>
  </si>
  <si>
    <t>1.505,60</t>
  </si>
  <si>
    <t>1.517,07</t>
  </si>
  <si>
    <t>1.491,40</t>
  </si>
  <si>
    <t>1.505,70</t>
  </si>
  <si>
    <t>1.506,06</t>
  </si>
  <si>
    <t>1.511,60</t>
  </si>
  <si>
    <t>1.499,70</t>
  </si>
  <si>
    <t>1.505,51</t>
  </si>
  <si>
    <t>1.493,40</t>
  </si>
  <si>
    <t>1.508,56</t>
  </si>
  <si>
    <t>1.504,76</t>
  </si>
  <si>
    <t>1.509,47</t>
  </si>
  <si>
    <t>1.489,94</t>
  </si>
  <si>
    <t>1.504,60</t>
  </si>
  <si>
    <t>1.505,19</t>
  </si>
  <si>
    <t>1.510,94</t>
  </si>
  <si>
    <t>1.497,01</t>
  </si>
  <si>
    <t>1.505,00</t>
  </si>
  <si>
    <t>1.518,75</t>
  </si>
  <si>
    <t>1.495,85</t>
  </si>
  <si>
    <t>1.499,51</t>
  </si>
  <si>
    <t>1.479,19</t>
  </si>
  <si>
    <t>1.504,98</t>
  </si>
  <si>
    <t>1.474,25</t>
  </si>
  <si>
    <t>1.478,98</t>
  </si>
  <si>
    <t>1.472,30</t>
  </si>
  <si>
    <t>1.487,42</t>
  </si>
  <si>
    <t>1.458,90</t>
  </si>
  <si>
    <t>1.472,25</t>
  </si>
  <si>
    <t>1.497,08</t>
  </si>
  <si>
    <t>1.464,24</t>
  </si>
  <si>
    <t>1.496,94</t>
  </si>
  <si>
    <t>1.506,18</t>
  </si>
  <si>
    <t>1.507,79</t>
  </si>
  <si>
    <t>1.486,98</t>
  </si>
  <si>
    <t>1.505,80</t>
  </si>
  <si>
    <t>1.503,89</t>
  </si>
  <si>
    <t>1.501,74</t>
  </si>
  <si>
    <t>1.504,15</t>
  </si>
  <si>
    <t>1.531,60</t>
  </si>
  <si>
    <t>1.535,40</t>
  </si>
  <si>
    <t>1.501,41</t>
  </si>
  <si>
    <t>1.532,30</t>
  </si>
  <si>
    <t>1.536,10</t>
  </si>
  <si>
    <t>1.522,12</t>
  </si>
  <si>
    <t>1.516,65</t>
  </si>
  <si>
    <t>1.527,05</t>
  </si>
  <si>
    <t>1.511,35</t>
  </si>
  <si>
    <t>1.517,15</t>
  </si>
  <si>
    <t>1.517,21</t>
  </si>
  <si>
    <t>1.498,00</t>
  </si>
  <si>
    <t>1.499,20</t>
  </si>
  <si>
    <t>1.504,20</t>
  </si>
  <si>
    <t>1.488,80</t>
  </si>
  <si>
    <t>1.493,90</t>
  </si>
  <si>
    <t>1.501,40</t>
  </si>
  <si>
    <t>1.511,25</t>
  </si>
  <si>
    <t>1.484,41</t>
  </si>
  <si>
    <t>1.503,10</t>
  </si>
  <si>
    <t>1.499,45</t>
  </si>
  <si>
    <t>1.507,90</t>
  </si>
  <si>
    <t>1.498,80</t>
  </si>
  <si>
    <t>1.503,59</t>
  </si>
  <si>
    <t>1.512,81</t>
  </si>
  <si>
    <t>1.496,20</t>
  </si>
  <si>
    <t>1.488,70</t>
  </si>
  <si>
    <t>1.498,45</t>
  </si>
  <si>
    <t>1.509,06</t>
  </si>
  <si>
    <t>1.485,51</t>
  </si>
  <si>
    <t>1.498,95</t>
  </si>
  <si>
    <t>1.523,86</t>
  </si>
  <si>
    <t>1.488,65</t>
  </si>
  <si>
    <t>1.497,60</t>
  </si>
  <si>
    <t>1.486,45</t>
  </si>
  <si>
    <t>1.498,41</t>
  </si>
  <si>
    <t>1.484,90</t>
  </si>
  <si>
    <t>1.486,40</t>
  </si>
  <si>
    <t>1.501,90</t>
  </si>
  <si>
    <t>1.507,10</t>
  </si>
  <si>
    <t>1.515,50</t>
  </si>
  <si>
    <t>1.506,95</t>
  </si>
  <si>
    <t>1.519,25</t>
  </si>
  <si>
    <t>1.527,70</t>
  </si>
  <si>
    <t>1.502,75</t>
  </si>
  <si>
    <t>1.519,35</t>
  </si>
  <si>
    <t>1.552,45</t>
  </si>
  <si>
    <t>1.553,25</t>
  </si>
  <si>
    <t>1.509,28</t>
  </si>
  <si>
    <t>1.552,60</t>
  </si>
  <si>
    <t>1.547,05</t>
  </si>
  <si>
    <t>1.557,25</t>
  </si>
  <si>
    <t>1.533,68</t>
  </si>
  <si>
    <t>1.547,00</t>
  </si>
  <si>
    <t>1.529,60</t>
  </si>
  <si>
    <t>1.549,80</t>
  </si>
  <si>
    <t>1.521,40</t>
  </si>
  <si>
    <t>1.530,59</t>
  </si>
  <si>
    <t>1.520,05</t>
  </si>
  <si>
    <t>1.533,77</t>
  </si>
  <si>
    <t>1.520,25</t>
  </si>
  <si>
    <t>1.527,60</t>
  </si>
  <si>
    <t>1.533,40</t>
  </si>
  <si>
    <t>1.517,51</t>
  </si>
  <si>
    <t>1.539,20</t>
  </si>
  <si>
    <t>1.550,70</t>
  </si>
  <si>
    <t>1.519,40</t>
  </si>
  <si>
    <t>1.539,10</t>
  </si>
  <si>
    <t>1.541,69</t>
  </si>
  <si>
    <t>1.547,10</t>
  </si>
  <si>
    <t>1.531,50</t>
  </si>
  <si>
    <t>1.542,64</t>
  </si>
  <si>
    <t>1.526,25</t>
  </si>
  <si>
    <t>1.544,63</t>
  </si>
  <si>
    <t>1.524,75</t>
  </si>
  <si>
    <t>1.526,35</t>
  </si>
  <si>
    <t>1.539,25</t>
  </si>
  <si>
    <t>1.554,91</t>
  </si>
  <si>
    <t>1.524,55</t>
  </si>
  <si>
    <t>1.526,85</t>
  </si>
  <si>
    <t>1.530,43</t>
  </si>
  <si>
    <t>1.493,45</t>
  </si>
  <si>
    <t>1.502,10</t>
  </si>
  <si>
    <t>1.491,70</t>
  </si>
  <si>
    <t>1.502,30</t>
  </si>
  <si>
    <t>1.508,40</t>
  </si>
  <si>
    <t>1.496,10</t>
  </si>
  <si>
    <t>1.495,55</t>
  </si>
  <si>
    <t>1.508,39</t>
  </si>
  <si>
    <t>1.492,75</t>
  </si>
  <si>
    <t>1.495,30</t>
  </si>
  <si>
    <t>1.511,00</t>
  </si>
  <si>
    <t>1.512,90</t>
  </si>
  <si>
    <t>1.492,40</t>
  </si>
  <si>
    <t>1.514,15</t>
  </si>
  <si>
    <t>1.524,00</t>
  </si>
  <si>
    <t>1.523,20</t>
  </si>
  <si>
    <t>1.516,74</t>
  </si>
  <si>
    <t>1.526,76</t>
  </si>
  <si>
    <t>1.516,34</t>
  </si>
  <si>
    <t>1.501,38</t>
  </si>
  <si>
    <t>1.494,25</t>
  </si>
  <si>
    <t>1.501,39</t>
  </si>
  <si>
    <t>1.510,61</t>
  </si>
  <si>
    <t>1.534,56</t>
  </si>
  <si>
    <t>1.481,31</t>
  </si>
  <si>
    <t>1.511,40</t>
  </si>
  <si>
    <t>1.497,51</t>
  </si>
  <si>
    <t>1.517,71</t>
  </si>
  <si>
    <t>1.487,68</t>
  </si>
  <si>
    <t>1.497,24</t>
  </si>
  <si>
    <t>1.494,62</t>
  </si>
  <si>
    <t>1.500,95</t>
  </si>
  <si>
    <t>1.501,95</t>
  </si>
  <si>
    <t>1.510,35</t>
  </si>
  <si>
    <t>1.490,74</t>
  </si>
  <si>
    <t>1.501,20</t>
  </si>
  <si>
    <t>1.510,40</t>
  </si>
  <si>
    <t>1.472,36</t>
  </si>
  <si>
    <t>1.474,27</t>
  </si>
  <si>
    <t>1.464,20</t>
  </si>
  <si>
    <t>1.475,21</t>
  </si>
  <si>
    <t>1.456,65</t>
  </si>
  <si>
    <t>1.463,80</t>
  </si>
  <si>
    <t>1.469,80</t>
  </si>
  <si>
    <t>1.436,90</t>
  </si>
  <si>
    <t>1.440,70</t>
  </si>
  <si>
    <t>1.445,66</t>
  </si>
  <si>
    <t>1.448,05</t>
  </si>
  <si>
    <t>1.430,08</t>
  </si>
  <si>
    <t>1.445,31</t>
  </si>
  <si>
    <t>1.411,21</t>
  </si>
  <si>
    <t>1.445,81</t>
  </si>
  <si>
    <t>1.400,56</t>
  </si>
  <si>
    <t>1.413,80</t>
  </si>
  <si>
    <t>1.430,91</t>
  </si>
  <si>
    <t>1.432,94</t>
  </si>
  <si>
    <t>1.426,71</t>
  </si>
  <si>
    <t>1.433,03</t>
  </si>
  <si>
    <t>1.421,91</t>
  </si>
  <si>
    <t>1.426,94</t>
  </si>
  <si>
    <t>1.419,04</t>
  </si>
  <si>
    <t>1.428,25</t>
  </si>
  <si>
    <t>1.416,86</t>
  </si>
  <si>
    <t>1.418,69</t>
  </si>
  <si>
    <t>1.414,59</t>
  </si>
  <si>
    <t>1.424,80</t>
  </si>
  <si>
    <t>1.413,77</t>
  </si>
  <si>
    <t>1.414,53</t>
  </si>
  <si>
    <t>1.426,60</t>
  </si>
  <si>
    <t>1.433,86</t>
  </si>
  <si>
    <t>1.411,17</t>
  </si>
  <si>
    <t>1.425,90</t>
  </si>
  <si>
    <t>1.417,26</t>
  </si>
  <si>
    <t>1.416,20</t>
  </si>
  <si>
    <t>1.417,39</t>
  </si>
  <si>
    <t>1.425,15</t>
  </si>
  <si>
    <t>1.429,25</t>
  </si>
  <si>
    <t>1.414,20</t>
  </si>
  <si>
    <t>1.425,12</t>
  </si>
  <si>
    <t>1.429,83</t>
  </si>
  <si>
    <t>1.422,35</t>
  </si>
  <si>
    <t>1.425,30</t>
  </si>
  <si>
    <t>1.446,38</t>
  </si>
  <si>
    <t>1.452,98</t>
  </si>
  <si>
    <t>1.420,29</t>
  </si>
  <si>
    <t>1.446,30</t>
  </si>
  <si>
    <t>1.426,90</t>
  </si>
  <si>
    <t>1.448,30</t>
  </si>
  <si>
    <t>1.414,66</t>
  </si>
  <si>
    <t>1.426,80</t>
  </si>
  <si>
    <t>1.406,41</t>
  </si>
  <si>
    <t>1.427,00</t>
  </si>
  <si>
    <t>1.399,95</t>
  </si>
  <si>
    <t>1.406,33</t>
  </si>
  <si>
    <t>1.414,69</t>
  </si>
  <si>
    <t>1.418,43</t>
  </si>
  <si>
    <t>1.401,18</t>
  </si>
  <si>
    <t>1.414,08</t>
  </si>
  <si>
    <t>1.415,90</t>
  </si>
  <si>
    <t>1.419,75</t>
  </si>
  <si>
    <t>1.407,76</t>
  </si>
  <si>
    <t>1.415,74</t>
  </si>
  <si>
    <t>1.403,85</t>
  </si>
  <si>
    <t>1.416,88</t>
  </si>
  <si>
    <t>1.403,06</t>
  </si>
  <si>
    <t>1.404,00</t>
  </si>
  <si>
    <t>1.419,40</t>
  </si>
  <si>
    <t>1.426,40</t>
  </si>
  <si>
    <t>1.401,60</t>
  </si>
  <si>
    <t>1.419,00</t>
  </si>
  <si>
    <t>1.397,80</t>
  </si>
  <si>
    <t>1.419,20</t>
  </si>
  <si>
    <t>1.389,75</t>
  </si>
  <si>
    <t>1.397,90</t>
  </si>
  <si>
    <t>1.395,30</t>
  </si>
  <si>
    <t>1.386,21</t>
  </si>
  <si>
    <t>1.395,50</t>
  </si>
  <si>
    <t>1.407,90</t>
  </si>
  <si>
    <t>1.391,75</t>
  </si>
  <si>
    <t>1.415,81</t>
  </si>
  <si>
    <t>1.424,36</t>
  </si>
  <si>
    <t>1.386,92</t>
  </si>
  <si>
    <t>1.415,64</t>
  </si>
  <si>
    <t>1.419,80</t>
  </si>
  <si>
    <t>1.422,00</t>
  </si>
  <si>
    <t>1.410,59</t>
  </si>
  <si>
    <t>1.418,94</t>
  </si>
  <si>
    <t>1.419,95</t>
  </si>
  <si>
    <t>1.436,39</t>
  </si>
  <si>
    <t>1.412,48</t>
  </si>
  <si>
    <t>1.418,44</t>
  </si>
  <si>
    <t>1.383,40</t>
  </si>
  <si>
    <t>1.419,72</t>
  </si>
  <si>
    <t>1.384,31</t>
  </si>
  <si>
    <t>1.392,83</t>
  </si>
  <si>
    <t>1.397,56</t>
  </si>
  <si>
    <t>1.381,76</t>
  </si>
  <si>
    <t>1.409,50</t>
  </si>
  <si>
    <t>1.409,56</t>
  </si>
  <si>
    <t>1.424,64</t>
  </si>
  <si>
    <t>1.406,81</t>
  </si>
  <si>
    <t>1.409,68</t>
  </si>
  <si>
    <t>1.408,75</t>
  </si>
  <si>
    <t>1.423,91</t>
  </si>
  <si>
    <t>1.424,06</t>
  </si>
  <si>
    <t>1.402,38</t>
  </si>
  <si>
    <t>1.423,25</t>
  </si>
  <si>
    <t>1.419,17</t>
  </si>
  <si>
    <t>1.439,03</t>
  </si>
  <si>
    <t>1.412,30</t>
  </si>
  <si>
    <t>1.401,35</t>
  </si>
  <si>
    <t>1.400,48</t>
  </si>
  <si>
    <t>1.399,05</t>
  </si>
  <si>
    <t>1.388,22</t>
  </si>
  <si>
    <t>1.411,18</t>
  </si>
  <si>
    <t>1.388,18</t>
  </si>
  <si>
    <t>1.360,36</t>
  </si>
  <si>
    <t>1.393,24</t>
  </si>
  <si>
    <t>1.357,80</t>
  </si>
  <si>
    <t>1.360,27</t>
  </si>
  <si>
    <t>1.362,50</t>
  </si>
  <si>
    <t>1.341,15</t>
  </si>
  <si>
    <t>1.346,48</t>
  </si>
  <si>
    <t>1.340,09</t>
  </si>
  <si>
    <t>1.354,60</t>
  </si>
  <si>
    <t>1.338,65</t>
  </si>
  <si>
    <t>1.341,91</t>
  </si>
  <si>
    <t>1.343,38</t>
  </si>
  <si>
    <t>1.341,58</t>
  </si>
  <si>
    <t>1.341,55</t>
  </si>
  <si>
    <t>1.358,29</t>
  </si>
  <si>
    <t>1.337,83</t>
  </si>
  <si>
    <t>1.334,00</t>
  </si>
  <si>
    <t>1.343,43</t>
  </si>
  <si>
    <t>1.332,27</t>
  </si>
  <si>
    <t>1.333,55</t>
  </si>
  <si>
    <t>1.326,78</t>
  </si>
  <si>
    <t>1.338,62</t>
  </si>
  <si>
    <t>1.326,18</t>
  </si>
  <si>
    <t>1.326,91</t>
  </si>
  <si>
    <t>1.328,26</t>
  </si>
  <si>
    <t>1.330,06</t>
  </si>
  <si>
    <t>1.328,13</t>
  </si>
  <si>
    <t>1.335,96</t>
  </si>
  <si>
    <t>1.337,84</t>
  </si>
  <si>
    <t>1.340,70</t>
  </si>
  <si>
    <t>1.335,60</t>
  </si>
  <si>
    <t>1.348,48</t>
  </si>
  <si>
    <t>1.330,08</t>
  </si>
  <si>
    <t>1.332,36</t>
  </si>
  <si>
    <t>1.340,43</t>
  </si>
  <si>
    <t>1.330,18</t>
  </si>
  <si>
    <t>1.344,26</t>
  </si>
  <si>
    <t>1.324,60</t>
  </si>
  <si>
    <t>1.325,28</t>
  </si>
  <si>
    <t>1.325,05</t>
  </si>
  <si>
    <t>1.329,38</t>
  </si>
  <si>
    <t>1.319,98</t>
  </si>
  <si>
    <t>1.325,17</t>
  </si>
  <si>
    <t>1.307,55</t>
  </si>
  <si>
    <t>1.328,30</t>
  </si>
  <si>
    <t>1.305,65</t>
  </si>
  <si>
    <t>1.307,04</t>
  </si>
  <si>
    <t>1.288,09</t>
  </si>
  <si>
    <t>1.288,85</t>
  </si>
  <si>
    <t>1.279,60</t>
  </si>
  <si>
    <t>1.285,77</t>
  </si>
  <si>
    <t>1.278,87</t>
  </si>
  <si>
    <t>1.286,86</t>
  </si>
  <si>
    <t>1.276,07</t>
  </si>
  <si>
    <t>1.287,72</t>
  </si>
  <si>
    <t>1.283,80</t>
  </si>
  <si>
    <t>1.284,89</t>
  </si>
  <si>
    <t>1.283,40</t>
  </si>
  <si>
    <t>1.285,42</t>
  </si>
  <si>
    <t>1.280,45</t>
  </si>
  <si>
    <t>1.287,63</t>
  </si>
  <si>
    <t>1.273,62</t>
  </si>
  <si>
    <t>1.274,61</t>
  </si>
  <si>
    <t>1.277,42</t>
  </si>
  <si>
    <t>1.272,15</t>
  </si>
  <si>
    <t>1.274,97</t>
  </si>
  <si>
    <t>1.277,95</t>
  </si>
  <si>
    <t>1.278,06</t>
  </si>
  <si>
    <t>1.269,22</t>
  </si>
  <si>
    <t>1.273,47</t>
  </si>
  <si>
    <t>1.286,50</t>
  </si>
  <si>
    <t>1.289,29</t>
  </si>
  <si>
    <t>1.286,65</t>
  </si>
  <si>
    <t>1.298,92</t>
  </si>
  <si>
    <t>1.283,95</t>
  </si>
  <si>
    <t>1.297,17</t>
  </si>
  <si>
    <t>1.297,03</t>
  </si>
  <si>
    <t>1.300,11</t>
  </si>
  <si>
    <t>1.303,51</t>
  </si>
  <si>
    <t>1.293,33</t>
  </si>
  <si>
    <t>1.299,90</t>
  </si>
  <si>
    <t>1.286,56</t>
  </si>
  <si>
    <t>1.301,35</t>
  </si>
  <si>
    <t>1.284,36</t>
  </si>
  <si>
    <t>1.289,73</t>
  </si>
  <si>
    <t>1.283,21</t>
  </si>
  <si>
    <t>1.284,14</t>
  </si>
  <si>
    <t>1.280,49</t>
  </si>
  <si>
    <t>1.288,52</t>
  </si>
  <si>
    <t>1.279,41</t>
  </si>
  <si>
    <t>1.280,93</t>
  </si>
  <si>
    <t>1.286,74</t>
  </si>
  <si>
    <t>1.280,33</t>
  </si>
  <si>
    <t>1.285,76</t>
  </si>
  <si>
    <t>1.279,19</t>
  </si>
  <si>
    <t>1.270,61</t>
  </si>
  <si>
    <t>1.282,67</t>
  </si>
  <si>
    <t>1.268,81</t>
  </si>
  <si>
    <t>1.270,54</t>
  </si>
  <si>
    <t>1.276,81</t>
  </si>
  <si>
    <t>1.278,18</t>
  </si>
  <si>
    <t>1.283,46</t>
  </si>
  <si>
    <t>1.287,21</t>
  </si>
  <si>
    <t>1.272,99</t>
  </si>
  <si>
    <t>1.286,39</t>
  </si>
  <si>
    <t>1.279,54</t>
  </si>
  <si>
    <t>1.279,80</t>
  </si>
  <si>
    <t>1.286,40</t>
  </si>
  <si>
    <t>1.277,78</t>
  </si>
  <si>
    <t>1.288,99</t>
  </si>
  <si>
    <t>1.276,05</t>
  </si>
  <si>
    <t>1.275,60</t>
  </si>
  <si>
    <t>1.282,78</t>
  </si>
  <si>
    <t>1.273,50</t>
  </si>
  <si>
    <t>1.275,36</t>
  </si>
  <si>
    <t>1.272,31</t>
  </si>
  <si>
    <t>1.278,74</t>
  </si>
  <si>
    <t>1.268,55</t>
  </si>
  <si>
    <t>1.272,40</t>
  </si>
  <si>
    <t>1.275,26</t>
  </si>
  <si>
    <t>1.276,66</t>
  </si>
  <si>
    <t>1.266,15</t>
  </si>
  <si>
    <t>1.275,83</t>
  </si>
  <si>
    <t>1.279,96</t>
  </si>
  <si>
    <t>1.273,45</t>
  </si>
  <si>
    <t>1.275,39</t>
  </si>
  <si>
    <t>1.273,38</t>
  </si>
  <si>
    <t>1.271,02</t>
  </si>
  <si>
    <t>1.274,14</t>
  </si>
  <si>
    <t>1.276,86</t>
  </si>
  <si>
    <t>1.276,57</t>
  </si>
  <si>
    <t>1.287,88</t>
  </si>
  <si>
    <t>1.282,21</t>
  </si>
  <si>
    <t>1.290,40</t>
  </si>
  <si>
    <t>1.296,05</t>
  </si>
  <si>
    <t>1.290,11</t>
  </si>
  <si>
    <t>1.309,36</t>
  </si>
  <si>
    <t>1.289,45</t>
  </si>
  <si>
    <t>1.303,96</t>
  </si>
  <si>
    <t>1.310,75</t>
  </si>
  <si>
    <t>1.300,89</t>
  </si>
  <si>
    <t>1.304,13</t>
  </si>
  <si>
    <t>1.297,24</t>
  </si>
  <si>
    <t>1.306,34</t>
  </si>
  <si>
    <t>1.296,55</t>
  </si>
  <si>
    <t>1.297,41</t>
  </si>
  <si>
    <t>1.303,86</t>
  </si>
  <si>
    <t>1.291,70</t>
  </si>
  <si>
    <t>1.292,46</t>
  </si>
  <si>
    <t>1.293,77</t>
  </si>
  <si>
    <t>1.292,38</t>
  </si>
  <si>
    <t>1.289,95</t>
  </si>
  <si>
    <t>1.294,36</t>
  </si>
  <si>
    <t>1.280,84</t>
  </si>
  <si>
    <t>1.289,90</t>
  </si>
  <si>
    <t>1.293,15</t>
  </si>
  <si>
    <t>1.287,55</t>
  </si>
  <si>
    <t>1.287,66</t>
  </si>
  <si>
    <t>1.291,33</t>
  </si>
  <si>
    <t>1.290,14</t>
  </si>
  <si>
    <t>1.299,82</t>
  </si>
  <si>
    <t>1.290,55</t>
  </si>
  <si>
    <t>1.312,63</t>
  </si>
  <si>
    <t>1.309,87</t>
  </si>
  <si>
    <t>1.315,81</t>
  </si>
  <si>
    <t>1.319,57</t>
  </si>
  <si>
    <t>1.308,07</t>
  </si>
  <si>
    <t>1.315,51</t>
  </si>
  <si>
    <t>1.321,51</t>
  </si>
  <si>
    <t>1.323,24</t>
  </si>
  <si>
    <t>1.321,90</t>
  </si>
  <si>
    <t>1.324,43</t>
  </si>
  <si>
    <t>1.313,38</t>
  </si>
  <si>
    <t>1.309,14</t>
  </si>
  <si>
    <t>1.315,08</t>
  </si>
  <si>
    <t>1.306,81</t>
  </si>
  <si>
    <t>1.312,64</t>
  </si>
  <si>
    <t>1.303,25</t>
  </si>
  <si>
    <t>1.312,48</t>
  </si>
  <si>
    <t>1.316,83</t>
  </si>
  <si>
    <t>1.306,55</t>
  </si>
  <si>
    <t>1.311,07</t>
  </si>
  <si>
    <t>1.302,45</t>
  </si>
  <si>
    <t>1.303,70</t>
  </si>
  <si>
    <t>1.301,64</t>
  </si>
  <si>
    <t>1.306,78</t>
  </si>
  <si>
    <t>1.298,12</t>
  </si>
  <si>
    <t>Золото</t>
  </si>
  <si>
    <t>Серебро</t>
  </si>
  <si>
    <t>Пропуски: Серебро: 25.12.2019, Золото: 19.04.2019, Золото: 25.12.2018, Золото: 25.12.2014, Золото: 02.01.2006</t>
  </si>
  <si>
    <t>GSR</t>
  </si>
  <si>
    <t>Mov AVG</t>
  </si>
  <si>
    <t>x</t>
  </si>
  <si>
    <t>STD</t>
  </si>
  <si>
    <t>Z-score</t>
  </si>
  <si>
    <t>Правило: Если Z-score &gt; 2, покупаем актив А. Если Z-score &lt; -2, покупаем актив Б. Если Z-score между -1 и 1, ничего не делаем</t>
  </si>
  <si>
    <t>Цена З</t>
  </si>
  <si>
    <t>Цена С</t>
  </si>
  <si>
    <t>Золото на начало: 1.7301038062283738</t>
  </si>
  <si>
    <t>Золото: 1.7742586300301113</t>
  </si>
  <si>
    <t>Серебро на начало: 93.28358208955224</t>
  </si>
  <si>
    <t>Серебро: 122.6962370950038</t>
  </si>
  <si>
    <t>Итоговая стоимость: 15940.508241639265</t>
  </si>
  <si>
    <t>Доходность: 1494.0508241639263 %</t>
  </si>
  <si>
    <t>Выводы v1.0</t>
  </si>
  <si>
    <t>Выводы v1.1</t>
  </si>
  <si>
    <t>Выводы v2.0</t>
  </si>
  <si>
    <t>Золото: 1.7253895409546292</t>
  </si>
  <si>
    <t>Серебро: 0</t>
  </si>
  <si>
    <t>Итоговая стоимость: 7588.9015952486125</t>
  </si>
  <si>
    <t>Доходность: 658.8901595248612 %</t>
  </si>
  <si>
    <t>Золото: 1.778091870299753</t>
  </si>
  <si>
    <t>Серебро: 122.96131916872497</t>
  </si>
  <si>
    <t>Итоговая стоимость: 15974.947300903907</t>
  </si>
  <si>
    <t>Доходность: 1497.4947300903907 %</t>
  </si>
  <si>
    <t>Золото: 1.7157983081496453</t>
  </si>
  <si>
    <t>Итоговая стоимость: 7546.715804616155</t>
  </si>
  <si>
    <t>Доходность: 654.6715804616155 %</t>
  </si>
  <si>
    <t>Выводы v2.1</t>
  </si>
  <si>
    <t>Count: Z</t>
  </si>
  <si>
    <t>Z &gt; 2</t>
  </si>
  <si>
    <t>Z &lt; -2</t>
  </si>
  <si>
    <t>Z &gt; 4</t>
  </si>
  <si>
    <t>Z &gt; 6</t>
  </si>
  <si>
    <t>Z &gt; 10</t>
  </si>
  <si>
    <t>Серебро: 0.0</t>
  </si>
  <si>
    <t>Выводы v2.2</t>
  </si>
  <si>
    <t>Z &lt; -4</t>
  </si>
  <si>
    <t>Z &lt; -6</t>
  </si>
  <si>
    <t>Z &lt; -10</t>
  </si>
  <si>
    <t>Чистая покупка золота</t>
  </si>
  <si>
    <t>Итоговая стоимость: 15219.273356401385</t>
  </si>
  <si>
    <t>Доходность: 1421.9273356401386 %</t>
  </si>
  <si>
    <t>Итоговая сумма на счёте: 11918.176537727228</t>
  </si>
  <si>
    <t>Доходность: 1091.8176537727227 %</t>
  </si>
  <si>
    <t>Банковский вклад 10%</t>
  </si>
  <si>
    <t>Последняя цена покупки:  1268.15</t>
  </si>
  <si>
    <t>Золото: 2.75743451089654</t>
  </si>
  <si>
    <t>Итоговая стоимость: 12128.217229692014</t>
  </si>
  <si>
    <t>Доходность: 1112.8217229692013 %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</si>
</sst>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1" fillId="2" borderId="0" xfId="0" applyNumberFormat="1" applyFont="1" applyFill="1"/>
    <xf numFmtId="0" fontId="1" fillId="2" borderId="0" xfId="0" applyFont="1" applyFill="1"/>
    <xf numFmtId="10" fontId="1" fillId="2" borderId="0" xfId="0" applyNumberFormat="1" applyFont="1" applyFill="1"/>
    <xf numFmtId="0" fontId="0" fillId="0" borderId="0" xfId="0" applyAlignment="1"/>
    <xf numFmtId="2" fontId="0" fillId="0" borderId="0" xfId="0" applyNumberFormat="1"/>
    <xf numFmtId="2" fontId="1" fillId="2" borderId="0" xfId="0" applyNumberFormat="1" applyFont="1" applyFill="1"/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0" borderId="0" xfId="0" applyFont="1"/>
    <xf numFmtId="0" fontId="2" fillId="7" borderId="0" xfId="0" applyFont="1" applyFill="1"/>
    <xf numFmtId="0" fontId="0" fillId="7" borderId="0" xfId="0" applyFill="1"/>
    <xf numFmtId="0" fontId="0" fillId="0" borderId="0" xfId="0" applyAlignment="1">
      <alignment horizontal="center"/>
    </xf>
  </cellXfs>
  <cellStyles count="1">
    <cellStyle name="Обычный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ABAB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2" xr16:uid="{00000000-0016-0000-00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5" xr16:uid="{00000000-0016-0000-00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6" xr16:uid="{472CBBC5-4F3E-494D-9BEA-D2B2D546AC9E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4" xr16:uid="{00000000-0016-0000-01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" connectionId="3" xr16:uid="{00000000-0016-0000-0100-000003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1" xr16:uid="{00000000-0016-0000-02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6957"/>
  <sheetViews>
    <sheetView tabSelected="1" topLeftCell="AA4" zoomScaleNormal="100" workbookViewId="0">
      <selection activeCell="AM29" sqref="AM29"/>
    </sheetView>
  </sheetViews>
  <sheetFormatPr defaultRowHeight="15" x14ac:dyDescent="0.25"/>
  <cols>
    <col min="3" max="3" width="6" customWidth="1"/>
    <col min="4" max="4" width="7.42578125" customWidth="1"/>
    <col min="5" max="5" width="12.7109375" customWidth="1"/>
    <col min="7" max="9" width="9.140625" hidden="1" customWidth="1"/>
    <col min="10" max="10" width="0" hidden="1" customWidth="1"/>
    <col min="14" max="14" width="11.140625" customWidth="1"/>
    <col min="15" max="15" width="11.42578125" customWidth="1"/>
    <col min="16" max="16" width="0" hidden="1" customWidth="1"/>
    <col min="17" max="19" width="9.140625" hidden="1" customWidth="1"/>
    <col min="20" max="20" width="9.140625" customWidth="1"/>
    <col min="23" max="23" width="11.5703125" customWidth="1"/>
    <col min="24" max="25" width="12.5703125" customWidth="1"/>
    <col min="26" max="26" width="12.28515625" customWidth="1"/>
    <col min="28" max="28" width="10.140625" customWidth="1"/>
    <col min="42" max="42" width="12" customWidth="1"/>
  </cols>
  <sheetData>
    <row r="2" spans="5:39" x14ac:dyDescent="0.25">
      <c r="E2" t="s">
        <v>15583</v>
      </c>
      <c r="Z2" t="s">
        <v>15589</v>
      </c>
    </row>
    <row r="3" spans="5:39" x14ac:dyDescent="0.25">
      <c r="AC3">
        <v>2</v>
      </c>
      <c r="AD3">
        <v>4</v>
      </c>
    </row>
    <row r="4" spans="5:39" x14ac:dyDescent="0.25">
      <c r="E4" s="19" t="s">
        <v>15581</v>
      </c>
      <c r="F4" s="19"/>
      <c r="G4" s="19"/>
      <c r="H4" s="19"/>
      <c r="I4" s="19"/>
      <c r="J4" s="19"/>
      <c r="K4" s="19"/>
      <c r="N4" s="19" t="s">
        <v>15582</v>
      </c>
      <c r="O4" s="19"/>
      <c r="P4" s="19"/>
      <c r="Q4" s="19"/>
      <c r="R4" s="19"/>
      <c r="S4" s="19"/>
      <c r="T4" s="19"/>
      <c r="U4" s="6"/>
      <c r="AC4">
        <v>-2</v>
      </c>
      <c r="AD4">
        <v>-4</v>
      </c>
    </row>
    <row r="5" spans="5:39" x14ac:dyDescent="0.25">
      <c r="AB5" t="s">
        <v>15613</v>
      </c>
    </row>
    <row r="6" spans="5:39" x14ac:dyDescent="0.25">
      <c r="E6" s="11" t="s">
        <v>0</v>
      </c>
      <c r="F6" s="11" t="s">
        <v>1</v>
      </c>
      <c r="G6" s="11" t="s">
        <v>2</v>
      </c>
      <c r="H6" s="11" t="s">
        <v>3</v>
      </c>
      <c r="I6" s="11" t="s">
        <v>4</v>
      </c>
      <c r="J6" s="11" t="s">
        <v>5</v>
      </c>
      <c r="K6" s="11" t="s">
        <v>6</v>
      </c>
      <c r="L6" s="11"/>
      <c r="M6" s="11"/>
      <c r="N6" s="11" t="s">
        <v>0</v>
      </c>
      <c r="O6" s="11" t="s">
        <v>1</v>
      </c>
      <c r="P6" s="11" t="s">
        <v>2</v>
      </c>
      <c r="Q6" s="11" t="s">
        <v>3</v>
      </c>
      <c r="R6" s="11" t="s">
        <v>4</v>
      </c>
      <c r="S6" s="11" t="s">
        <v>5</v>
      </c>
      <c r="T6" s="11" t="s">
        <v>6</v>
      </c>
      <c r="W6" s="10" t="s">
        <v>15584</v>
      </c>
      <c r="X6" s="10" t="s">
        <v>15585</v>
      </c>
      <c r="Y6" s="10" t="s">
        <v>15587</v>
      </c>
      <c r="Z6" s="10" t="s">
        <v>15588</v>
      </c>
      <c r="AB6" s="12" t="s">
        <v>15614</v>
      </c>
      <c r="AC6">
        <f>COUNTIF($Z$7:$Z$6956, "&gt;2")</f>
        <v>2133</v>
      </c>
      <c r="AG6" s="16" t="s">
        <v>15598</v>
      </c>
      <c r="AM6" s="16" t="s">
        <v>15600</v>
      </c>
    </row>
    <row r="7" spans="5:39" x14ac:dyDescent="0.25">
      <c r="E7" s="1">
        <v>46273</v>
      </c>
      <c r="F7" s="7">
        <v>4398.37</v>
      </c>
      <c r="G7" t="s">
        <v>8390</v>
      </c>
      <c r="H7" t="s">
        <v>8391</v>
      </c>
      <c r="I7" t="s">
        <v>8392</v>
      </c>
      <c r="K7" s="2">
        <v>-5.5999999999999999E-3</v>
      </c>
      <c r="N7" s="1">
        <v>46273</v>
      </c>
      <c r="O7" s="7">
        <v>66.3155</v>
      </c>
      <c r="P7">
        <v>66.564999999999998</v>
      </c>
      <c r="Q7">
        <v>67.180499999999995</v>
      </c>
      <c r="R7">
        <v>65.692499999999995</v>
      </c>
      <c r="T7" s="2">
        <v>-3.8E-3</v>
      </c>
      <c r="W7" s="7">
        <f>Alg!D4/Alg!E4</f>
        <v>66.324916497651373</v>
      </c>
      <c r="X7" s="7">
        <f>AVERAGE(W7:W96)</f>
        <v>65.367940999469326</v>
      </c>
      <c r="Y7" s="9">
        <f>_xlfn.STDEV.S(X7:X96)</f>
        <v>1.8059138319415806</v>
      </c>
      <c r="Z7" s="7">
        <f>(W7-X7)/Y7</f>
        <v>0.52991204854618101</v>
      </c>
      <c r="AB7" s="13" t="s">
        <v>15616</v>
      </c>
      <c r="AC7">
        <f>COUNTIF($Z$7:$Z$6956, "&gt;4")</f>
        <v>1213</v>
      </c>
      <c r="AG7" t="s">
        <v>15592</v>
      </c>
      <c r="AM7" t="s">
        <v>15592</v>
      </c>
    </row>
    <row r="8" spans="5:39" x14ac:dyDescent="0.25">
      <c r="E8" s="1">
        <v>46272</v>
      </c>
      <c r="F8" s="7">
        <v>4423.16</v>
      </c>
      <c r="G8" t="s">
        <v>8394</v>
      </c>
      <c r="H8" t="s">
        <v>8395</v>
      </c>
      <c r="I8" t="s">
        <v>8396</v>
      </c>
      <c r="K8" s="2">
        <v>-1.6000000000000001E-3</v>
      </c>
      <c r="N8" s="1">
        <v>46272</v>
      </c>
      <c r="O8" s="7">
        <v>66.566000000000003</v>
      </c>
      <c r="P8">
        <v>66.150999999999996</v>
      </c>
      <c r="Q8">
        <v>66.743200000000002</v>
      </c>
      <c r="R8">
        <v>65.405000000000001</v>
      </c>
      <c r="T8" s="2">
        <v>5.3E-3</v>
      </c>
      <c r="W8" s="7">
        <f t="shared" ref="W8:W71" si="0">F8/O8</f>
        <v>66.447736081483029</v>
      </c>
      <c r="X8" s="7">
        <f t="shared" ref="X8:X71" si="1">AVERAGE(W8:W97)</f>
        <v>65.326115732384523</v>
      </c>
      <c r="Y8" s="9">
        <f t="shared" ref="Y8:Y71" si="2">_xlfn.STDEV.S(X8:X97)</f>
        <v>1.802444796657932</v>
      </c>
      <c r="Z8" s="7">
        <f>(W8-X8)/Y8</f>
        <v>0.6222772265637202</v>
      </c>
      <c r="AB8" t="s">
        <v>15617</v>
      </c>
      <c r="AC8">
        <f>COUNTIF($Z$7:$Z$6956, "&gt;6")</f>
        <v>760</v>
      </c>
      <c r="AG8" t="s">
        <v>15593</v>
      </c>
      <c r="AM8" t="s">
        <v>15601</v>
      </c>
    </row>
    <row r="9" spans="5:39" x14ac:dyDescent="0.25">
      <c r="E9" s="1">
        <v>46269</v>
      </c>
      <c r="F9" s="7">
        <v>4430.25</v>
      </c>
      <c r="G9" t="s">
        <v>8398</v>
      </c>
      <c r="H9" t="s">
        <v>8399</v>
      </c>
      <c r="I9" t="s">
        <v>8400</v>
      </c>
      <c r="K9" s="2">
        <v>-9.7999999999999997E-3</v>
      </c>
      <c r="N9" s="1">
        <v>46269</v>
      </c>
      <c r="O9" s="7">
        <v>66.214699999999993</v>
      </c>
      <c r="P9">
        <v>67.245000000000005</v>
      </c>
      <c r="Q9">
        <v>67.2744</v>
      </c>
      <c r="R9">
        <v>64.751000000000005</v>
      </c>
      <c r="T9" s="2">
        <v>-1.14E-2</v>
      </c>
      <c r="W9" s="7">
        <f t="shared" si="0"/>
        <v>66.907348368262646</v>
      </c>
      <c r="X9" s="7">
        <f t="shared" si="1"/>
        <v>65.278838012260024</v>
      </c>
      <c r="Y9" s="9">
        <f t="shared" si="2"/>
        <v>1.7986093982128992</v>
      </c>
      <c r="Z9" s="7">
        <f t="shared" ref="Z9:Z72" si="3">(W9-X9)/Y9</f>
        <v>0.90542746947764852</v>
      </c>
      <c r="AB9" t="s">
        <v>15618</v>
      </c>
      <c r="AC9">
        <f>COUNTIF($Z$7:$Z$6956, "&gt;10")</f>
        <v>321</v>
      </c>
      <c r="AG9" t="s">
        <v>15594</v>
      </c>
      <c r="AM9" t="s">
        <v>15594</v>
      </c>
    </row>
    <row r="10" spans="5:39" x14ac:dyDescent="0.25">
      <c r="E10" s="1">
        <v>46268</v>
      </c>
      <c r="F10" s="7">
        <v>4474.0600000000004</v>
      </c>
      <c r="G10" t="s">
        <v>8402</v>
      </c>
      <c r="H10" t="s">
        <v>8403</v>
      </c>
      <c r="I10" t="s">
        <v>8404</v>
      </c>
      <c r="K10" s="2">
        <v>1.9800000000000002E-2</v>
      </c>
      <c r="N10" s="1">
        <v>46268</v>
      </c>
      <c r="O10" s="7">
        <v>66.977599999999995</v>
      </c>
      <c r="P10">
        <v>65.4422</v>
      </c>
      <c r="Q10">
        <v>67.482299999999995</v>
      </c>
      <c r="R10">
        <v>64.975200000000001</v>
      </c>
      <c r="T10" s="2">
        <v>2.53E-2</v>
      </c>
      <c r="W10" s="7">
        <f t="shared" si="0"/>
        <v>66.799347841666474</v>
      </c>
      <c r="X10" s="7">
        <f t="shared" si="1"/>
        <v>65.215844232633273</v>
      </c>
      <c r="Y10" s="9">
        <f t="shared" si="2"/>
        <v>1.7938442195207089</v>
      </c>
      <c r="Z10" s="7">
        <f t="shared" si="3"/>
        <v>0.88274310099028108</v>
      </c>
      <c r="AG10" t="s">
        <v>15595</v>
      </c>
      <c r="AM10" t="s">
        <v>15602</v>
      </c>
    </row>
    <row r="11" spans="5:39" x14ac:dyDescent="0.25">
      <c r="E11" s="1">
        <v>46267</v>
      </c>
      <c r="F11" s="7">
        <v>4387.3999999999996</v>
      </c>
      <c r="G11" t="s">
        <v>8406</v>
      </c>
      <c r="H11" t="s">
        <v>8407</v>
      </c>
      <c r="I11" t="s">
        <v>8408</v>
      </c>
      <c r="K11" s="2">
        <v>1.34E-2</v>
      </c>
      <c r="N11" s="1">
        <v>46267</v>
      </c>
      <c r="O11" s="7">
        <v>65.327200000000005</v>
      </c>
      <c r="P11">
        <v>64.981899999999996</v>
      </c>
      <c r="Q11">
        <v>65.585599999999999</v>
      </c>
      <c r="R11">
        <v>63.315300000000001</v>
      </c>
      <c r="T11" s="2">
        <v>1.66E-2</v>
      </c>
      <c r="W11" s="7">
        <f t="shared" si="0"/>
        <v>67.160386485261867</v>
      </c>
      <c r="X11" s="7">
        <f t="shared" si="1"/>
        <v>65.169970242394456</v>
      </c>
      <c r="Y11" s="9">
        <f t="shared" si="2"/>
        <v>1.788772659809146</v>
      </c>
      <c r="Z11" s="7">
        <f t="shared" si="3"/>
        <v>1.1127273395825379</v>
      </c>
      <c r="AB11" s="14" t="s">
        <v>15615</v>
      </c>
      <c r="AC11">
        <f>COUNTIF($Z$7:$Z$6956, "&lt;-2")</f>
        <v>1501</v>
      </c>
      <c r="AG11" t="s">
        <v>15596</v>
      </c>
      <c r="AM11" t="s">
        <v>15603</v>
      </c>
    </row>
    <row r="12" spans="5:39" x14ac:dyDescent="0.25">
      <c r="E12" s="1">
        <v>46266</v>
      </c>
      <c r="F12" s="7">
        <v>4329.5</v>
      </c>
      <c r="G12" t="s">
        <v>8410</v>
      </c>
      <c r="H12" t="s">
        <v>8411</v>
      </c>
      <c r="I12" t="s">
        <v>8412</v>
      </c>
      <c r="K12" s="2">
        <v>-2.6800000000000001E-2</v>
      </c>
      <c r="N12" s="1">
        <v>46266</v>
      </c>
      <c r="O12" s="7">
        <v>64.263499999999993</v>
      </c>
      <c r="P12">
        <v>66.525000000000006</v>
      </c>
      <c r="Q12">
        <v>67.094999999999999</v>
      </c>
      <c r="R12">
        <v>64.015500000000003</v>
      </c>
      <c r="T12" s="2">
        <v>-3.4299999999999997E-2</v>
      </c>
      <c r="W12" s="7">
        <f t="shared" si="0"/>
        <v>67.371058221229788</v>
      </c>
      <c r="X12" s="7">
        <f t="shared" si="1"/>
        <v>65.129900680048507</v>
      </c>
      <c r="Y12" s="9">
        <f t="shared" si="2"/>
        <v>1.7825740278181197</v>
      </c>
      <c r="Z12" s="7">
        <f t="shared" si="3"/>
        <v>1.2572591691602675</v>
      </c>
      <c r="AB12" s="15" t="s">
        <v>15621</v>
      </c>
      <c r="AC12">
        <f>COUNTIF($Z$7:$Z$6956, "&lt;-4")</f>
        <v>759</v>
      </c>
      <c r="AG12" t="s">
        <v>15597</v>
      </c>
      <c r="AM12" t="s">
        <v>15604</v>
      </c>
    </row>
    <row r="13" spans="5:39" x14ac:dyDescent="0.25">
      <c r="E13" s="1">
        <v>46265</v>
      </c>
      <c r="F13" s="7">
        <v>4448.92</v>
      </c>
      <c r="G13" t="s">
        <v>8414</v>
      </c>
      <c r="H13" t="s">
        <v>8415</v>
      </c>
      <c r="I13" t="s">
        <v>8416</v>
      </c>
      <c r="K13" s="2">
        <v>-1.4E-3</v>
      </c>
      <c r="N13" s="1">
        <v>46265</v>
      </c>
      <c r="O13" s="7">
        <v>66.545199999999994</v>
      </c>
      <c r="P13">
        <v>66.375</v>
      </c>
      <c r="Q13">
        <v>67.495000000000005</v>
      </c>
      <c r="R13">
        <v>65.667699999999996</v>
      </c>
      <c r="T13" s="2">
        <v>2.5000000000000001E-3</v>
      </c>
      <c r="W13" s="7">
        <f t="shared" si="0"/>
        <v>66.855610923101892</v>
      </c>
      <c r="X13" s="7">
        <f t="shared" si="1"/>
        <v>65.07979752381766</v>
      </c>
      <c r="Y13" s="9">
        <f t="shared" si="2"/>
        <v>1.7751717900014967</v>
      </c>
      <c r="Z13" s="7">
        <f t="shared" si="3"/>
        <v>1.0003614350376391</v>
      </c>
      <c r="AB13" t="s">
        <v>15622</v>
      </c>
      <c r="AC13">
        <f>COUNTIF($Z$7:$Z$6956, "&lt;-6")</f>
        <v>336</v>
      </c>
    </row>
    <row r="14" spans="5:39" x14ac:dyDescent="0.25">
      <c r="E14" s="1">
        <v>46262</v>
      </c>
      <c r="F14" s="7">
        <v>4455.1499999999996</v>
      </c>
      <c r="G14" t="s">
        <v>8418</v>
      </c>
      <c r="H14" t="s">
        <v>8419</v>
      </c>
      <c r="I14" t="s">
        <v>8420</v>
      </c>
      <c r="K14" s="2">
        <v>-3.1800000000000002E-2</v>
      </c>
      <c r="N14" s="1">
        <v>46262</v>
      </c>
      <c r="O14" s="7">
        <v>66.378500000000003</v>
      </c>
      <c r="P14">
        <v>69.375799999999998</v>
      </c>
      <c r="Q14">
        <v>71.193200000000004</v>
      </c>
      <c r="R14">
        <v>66.111999999999995</v>
      </c>
      <c r="T14" s="2">
        <v>-4.1700000000000001E-2</v>
      </c>
      <c r="W14" s="7">
        <f t="shared" si="0"/>
        <v>67.117364809388576</v>
      </c>
      <c r="X14" s="7">
        <f t="shared" si="1"/>
        <v>65.025825693410326</v>
      </c>
      <c r="Y14" s="9">
        <f t="shared" si="2"/>
        <v>1.7665433705717573</v>
      </c>
      <c r="Z14" s="7">
        <f t="shared" si="3"/>
        <v>1.1839726953894743</v>
      </c>
      <c r="AB14" t="s">
        <v>15623</v>
      </c>
      <c r="AC14">
        <f>COUNTIF($Z$7:$Z$6956, "&lt;-10")</f>
        <v>133</v>
      </c>
      <c r="AG14" s="16" t="s">
        <v>15599</v>
      </c>
      <c r="AM14" s="16" t="s">
        <v>15612</v>
      </c>
    </row>
    <row r="15" spans="5:39" x14ac:dyDescent="0.25">
      <c r="E15" s="1">
        <v>46261</v>
      </c>
      <c r="F15" s="7">
        <v>4601.25</v>
      </c>
      <c r="G15" t="s">
        <v>8422</v>
      </c>
      <c r="H15" t="s">
        <v>8423</v>
      </c>
      <c r="I15" t="s">
        <v>8424</v>
      </c>
      <c r="K15" s="2">
        <v>1.6000000000000001E-3</v>
      </c>
      <c r="N15" s="1">
        <v>46261</v>
      </c>
      <c r="O15" s="7">
        <v>69.270099999999999</v>
      </c>
      <c r="P15">
        <v>67.8249</v>
      </c>
      <c r="Q15">
        <v>69.754999999999995</v>
      </c>
      <c r="R15">
        <v>67.555000000000007</v>
      </c>
      <c r="T15" s="2">
        <v>1.6799999999999999E-2</v>
      </c>
      <c r="W15" s="7">
        <f t="shared" si="0"/>
        <v>66.424763353885737</v>
      </c>
      <c r="X15" s="7">
        <f t="shared" si="1"/>
        <v>64.971303476526074</v>
      </c>
      <c r="Y15" s="9">
        <f t="shared" si="2"/>
        <v>1.756375249911279</v>
      </c>
      <c r="Z15" s="7">
        <f t="shared" si="3"/>
        <v>0.82753379577233421</v>
      </c>
      <c r="AG15" t="s">
        <v>15592</v>
      </c>
      <c r="AM15" t="s">
        <v>15592</v>
      </c>
    </row>
    <row r="16" spans="5:39" x14ac:dyDescent="0.25">
      <c r="E16" s="1">
        <v>46260</v>
      </c>
      <c r="F16" s="7">
        <v>4593.68</v>
      </c>
      <c r="G16" t="s">
        <v>8426</v>
      </c>
      <c r="H16" t="s">
        <v>8427</v>
      </c>
      <c r="I16" t="s">
        <v>8428</v>
      </c>
      <c r="K16" s="2">
        <v>-1.3899999999999999E-2</v>
      </c>
      <c r="N16" s="1">
        <v>46260</v>
      </c>
      <c r="O16" s="7">
        <v>68.125399999999999</v>
      </c>
      <c r="P16">
        <v>68.484499999999997</v>
      </c>
      <c r="Q16">
        <v>69.754999999999995</v>
      </c>
      <c r="R16">
        <v>67.513400000000004</v>
      </c>
      <c r="T16" s="2">
        <v>-7.9000000000000008E-3</v>
      </c>
      <c r="W16" s="7">
        <f t="shared" si="0"/>
        <v>67.429769219703672</v>
      </c>
      <c r="X16" s="7">
        <f t="shared" si="1"/>
        <v>64.924492726942006</v>
      </c>
      <c r="Y16" s="9">
        <f t="shared" si="2"/>
        <v>1.7447299232343059</v>
      </c>
      <c r="Z16" s="7">
        <f t="shared" si="3"/>
        <v>1.4359107730080607</v>
      </c>
      <c r="AG16" t="s">
        <v>15605</v>
      </c>
      <c r="AM16" t="s">
        <v>15609</v>
      </c>
    </row>
    <row r="17" spans="5:39" x14ac:dyDescent="0.25">
      <c r="E17" s="1">
        <v>46259</v>
      </c>
      <c r="F17" s="7">
        <v>4658.59</v>
      </c>
      <c r="G17" t="s">
        <v>8430</v>
      </c>
      <c r="H17" t="s">
        <v>8431</v>
      </c>
      <c r="I17" t="s">
        <v>8432</v>
      </c>
      <c r="K17" s="2">
        <v>1.4E-3</v>
      </c>
      <c r="N17" s="1">
        <v>46259</v>
      </c>
      <c r="O17" s="7">
        <v>68.665899999999993</v>
      </c>
      <c r="P17">
        <v>69.25</v>
      </c>
      <c r="Q17">
        <v>69.951300000000003</v>
      </c>
      <c r="R17">
        <v>67.4465</v>
      </c>
      <c r="T17" s="2">
        <v>-4.1999999999999997E-3</v>
      </c>
      <c r="W17" s="7">
        <f t="shared" si="0"/>
        <v>67.844301174236421</v>
      </c>
      <c r="X17" s="7">
        <f t="shared" si="1"/>
        <v>64.852744905166475</v>
      </c>
      <c r="Y17" s="9">
        <f t="shared" si="2"/>
        <v>1.7312478554842721</v>
      </c>
      <c r="Z17" s="7">
        <f t="shared" si="3"/>
        <v>1.7279768807182927</v>
      </c>
      <c r="AG17" t="s">
        <v>15594</v>
      </c>
      <c r="AM17" t="s">
        <v>15594</v>
      </c>
    </row>
    <row r="18" spans="5:39" x14ac:dyDescent="0.25">
      <c r="E18" s="1">
        <v>46258</v>
      </c>
      <c r="F18" s="7">
        <v>4651.87</v>
      </c>
      <c r="G18" t="s">
        <v>8434</v>
      </c>
      <c r="H18" t="s">
        <v>8435</v>
      </c>
      <c r="I18" t="s">
        <v>8436</v>
      </c>
      <c r="K18" s="2">
        <v>1.0500000000000001E-2</v>
      </c>
      <c r="N18" s="1">
        <v>46258</v>
      </c>
      <c r="O18" s="7">
        <v>68.958699999999993</v>
      </c>
      <c r="P18">
        <v>69.577200000000005</v>
      </c>
      <c r="Q18">
        <v>70.008499999999998</v>
      </c>
      <c r="R18">
        <v>68.3095</v>
      </c>
      <c r="T18" s="2">
        <v>-5.0000000000000001E-4</v>
      </c>
      <c r="W18" s="7">
        <f t="shared" si="0"/>
        <v>67.45878330072928</v>
      </c>
      <c r="X18" s="7">
        <f t="shared" si="1"/>
        <v>64.781421780356624</v>
      </c>
      <c r="Y18" s="9">
        <f t="shared" si="2"/>
        <v>1.7164117264522749</v>
      </c>
      <c r="Z18" s="7">
        <f t="shared" si="3"/>
        <v>1.5598597231135269</v>
      </c>
      <c r="AG18" t="s">
        <v>15606</v>
      </c>
      <c r="AM18" t="s">
        <v>15602</v>
      </c>
    </row>
    <row r="19" spans="5:39" x14ac:dyDescent="0.25">
      <c r="E19" s="1">
        <v>46255</v>
      </c>
      <c r="F19" s="7">
        <v>4603.5600000000004</v>
      </c>
      <c r="G19" t="s">
        <v>8438</v>
      </c>
      <c r="H19" t="s">
        <v>8439</v>
      </c>
      <c r="I19" t="s">
        <v>8440</v>
      </c>
      <c r="K19" s="2">
        <v>1.8700000000000001E-2</v>
      </c>
      <c r="N19" s="1">
        <v>46255</v>
      </c>
      <c r="O19" s="7">
        <v>68.992500000000007</v>
      </c>
      <c r="P19">
        <v>68.000100000000003</v>
      </c>
      <c r="Q19">
        <v>70.045000000000002</v>
      </c>
      <c r="R19">
        <v>67.9131</v>
      </c>
      <c r="T19" s="2">
        <v>1.3299999999999999E-2</v>
      </c>
      <c r="W19" s="7">
        <f t="shared" si="0"/>
        <v>66.725513642787263</v>
      </c>
      <c r="X19" s="7">
        <f t="shared" si="1"/>
        <v>64.702025843741623</v>
      </c>
      <c r="Y19" s="9">
        <f t="shared" si="2"/>
        <v>1.7000712935084101</v>
      </c>
      <c r="Z19" s="7">
        <f t="shared" si="3"/>
        <v>1.1902370252189836</v>
      </c>
      <c r="AG19" t="s">
        <v>15607</v>
      </c>
      <c r="AM19" t="s">
        <v>15610</v>
      </c>
    </row>
    <row r="20" spans="5:39" x14ac:dyDescent="0.25">
      <c r="E20" s="1">
        <v>46254</v>
      </c>
      <c r="F20" s="7">
        <v>4519.08</v>
      </c>
      <c r="G20" t="s">
        <v>8442</v>
      </c>
      <c r="H20" t="s">
        <v>8443</v>
      </c>
      <c r="I20" t="s">
        <v>8444</v>
      </c>
      <c r="K20" s="2">
        <v>-8.0000000000000004E-4</v>
      </c>
      <c r="N20" s="1">
        <v>46254</v>
      </c>
      <c r="O20" s="7">
        <v>68.087699999999998</v>
      </c>
      <c r="P20">
        <v>66.94</v>
      </c>
      <c r="Q20">
        <v>69.045000000000002</v>
      </c>
      <c r="R20">
        <v>65.634799999999998</v>
      </c>
      <c r="T20" s="2">
        <v>1.7100000000000001E-2</v>
      </c>
      <c r="W20" s="7">
        <f t="shared" si="0"/>
        <v>66.371459162227538</v>
      </c>
      <c r="X20" s="7">
        <f t="shared" si="1"/>
        <v>64.62479713305504</v>
      </c>
      <c r="Y20" s="9">
        <f t="shared" si="2"/>
        <v>1.6823699556264868</v>
      </c>
      <c r="Z20" s="7">
        <f t="shared" si="3"/>
        <v>1.0382151817030456</v>
      </c>
      <c r="AG20" t="s">
        <v>15608</v>
      </c>
      <c r="AM20" t="s">
        <v>15611</v>
      </c>
    </row>
    <row r="21" spans="5:39" x14ac:dyDescent="0.25">
      <c r="E21" s="1">
        <v>46253</v>
      </c>
      <c r="F21" s="7">
        <v>4522.8</v>
      </c>
      <c r="G21" t="s">
        <v>8446</v>
      </c>
      <c r="H21" t="s">
        <v>8447</v>
      </c>
      <c r="I21" t="s">
        <v>8448</v>
      </c>
      <c r="K21" s="2">
        <v>4.3400000000000001E-2</v>
      </c>
      <c r="N21" s="1">
        <v>46253</v>
      </c>
      <c r="O21" s="7">
        <v>66.9422</v>
      </c>
      <c r="P21">
        <v>62.78</v>
      </c>
      <c r="Q21">
        <v>67.016599999999997</v>
      </c>
      <c r="R21">
        <v>62.5593</v>
      </c>
      <c r="T21" s="2">
        <v>5.7099999999999998E-2</v>
      </c>
      <c r="W21" s="7">
        <f t="shared" si="0"/>
        <v>67.562763100107261</v>
      </c>
      <c r="X21" s="7">
        <f t="shared" si="1"/>
        <v>64.565730514259286</v>
      </c>
      <c r="Y21" s="9">
        <f t="shared" si="2"/>
        <v>1.6630525834391905</v>
      </c>
      <c r="Z21" s="7">
        <f t="shared" si="3"/>
        <v>1.8021273744995578</v>
      </c>
    </row>
    <row r="22" spans="5:39" x14ac:dyDescent="0.25">
      <c r="E22" s="1">
        <v>46252</v>
      </c>
      <c r="F22" s="7">
        <v>4334.5200000000004</v>
      </c>
      <c r="G22" t="s">
        <v>8450</v>
      </c>
      <c r="H22" t="s">
        <v>8451</v>
      </c>
      <c r="I22" t="s">
        <v>8452</v>
      </c>
      <c r="K22" s="2">
        <v>-1.8599999999999998E-2</v>
      </c>
      <c r="N22" s="1">
        <v>46252</v>
      </c>
      <c r="O22" s="7">
        <v>63.324300000000001</v>
      </c>
      <c r="P22">
        <v>65.916499999999999</v>
      </c>
      <c r="Q22">
        <v>66.568200000000004</v>
      </c>
      <c r="R22">
        <v>63.174399999999999</v>
      </c>
      <c r="T22" s="2">
        <v>-3.7999999999999999E-2</v>
      </c>
      <c r="W22" s="7">
        <f t="shared" si="0"/>
        <v>68.449552541441449</v>
      </c>
      <c r="X22" s="7">
        <f t="shared" si="1"/>
        <v>64.488111217743025</v>
      </c>
      <c r="Y22" s="9">
        <f t="shared" si="2"/>
        <v>1.6423116551622776</v>
      </c>
      <c r="Z22" s="7">
        <f t="shared" si="3"/>
        <v>2.4121130184069668</v>
      </c>
      <c r="AG22" s="17" t="s">
        <v>15624</v>
      </c>
      <c r="AH22" s="18"/>
      <c r="AI22" s="18"/>
      <c r="AJ22" s="18"/>
      <c r="AK22" s="18"/>
      <c r="AM22" s="16" t="s">
        <v>15620</v>
      </c>
    </row>
    <row r="23" spans="5:39" x14ac:dyDescent="0.25">
      <c r="E23" s="1">
        <v>46251</v>
      </c>
      <c r="F23" s="7">
        <v>4416.82</v>
      </c>
      <c r="G23" t="s">
        <v>8454</v>
      </c>
      <c r="H23" t="s">
        <v>8455</v>
      </c>
      <c r="I23" t="s">
        <v>8456</v>
      </c>
      <c r="K23" s="2">
        <v>9.1999999999999998E-3</v>
      </c>
      <c r="N23" s="1">
        <v>46251</v>
      </c>
      <c r="O23" s="7">
        <v>65.825000000000003</v>
      </c>
      <c r="P23">
        <v>64.625299999999996</v>
      </c>
      <c r="Q23">
        <v>66.594999999999999</v>
      </c>
      <c r="R23">
        <v>64.578800000000001</v>
      </c>
      <c r="T23" s="2">
        <v>1.77E-2</v>
      </c>
      <c r="W23" s="7">
        <f t="shared" si="0"/>
        <v>67.099430307633867</v>
      </c>
      <c r="X23" s="7">
        <f t="shared" si="1"/>
        <v>64.403702227116781</v>
      </c>
      <c r="Y23" s="9">
        <f t="shared" si="2"/>
        <v>1.6204464995113279</v>
      </c>
      <c r="Z23" s="7">
        <f t="shared" si="3"/>
        <v>1.6635711708655769</v>
      </c>
      <c r="AG23" s="18" t="s">
        <v>15625</v>
      </c>
      <c r="AH23" s="18"/>
      <c r="AI23" s="18"/>
      <c r="AJ23" s="18"/>
      <c r="AK23" s="18"/>
      <c r="AM23" t="s">
        <v>15630</v>
      </c>
    </row>
    <row r="24" spans="5:39" x14ac:dyDescent="0.25">
      <c r="E24" s="1">
        <v>46248</v>
      </c>
      <c r="F24" s="7">
        <v>4376.6000000000004</v>
      </c>
      <c r="G24" t="s">
        <v>8458</v>
      </c>
      <c r="H24" t="s">
        <v>8459</v>
      </c>
      <c r="I24" t="s">
        <v>8460</v>
      </c>
      <c r="K24" s="2">
        <v>5.7999999999999996E-3</v>
      </c>
      <c r="N24" s="1">
        <v>46248</v>
      </c>
      <c r="O24" s="7">
        <v>64.681899999999999</v>
      </c>
      <c r="P24">
        <v>64.744799999999998</v>
      </c>
      <c r="Q24">
        <v>65.715000000000003</v>
      </c>
      <c r="R24">
        <v>63.510599999999997</v>
      </c>
      <c r="T24" s="2">
        <v>3.0999999999999999E-3</v>
      </c>
      <c r="W24" s="7">
        <f t="shared" si="0"/>
        <v>67.663442168520106</v>
      </c>
      <c r="X24" s="7">
        <f t="shared" si="1"/>
        <v>64.355050414762701</v>
      </c>
      <c r="Y24" s="9">
        <f t="shared" si="2"/>
        <v>1.5976612956678826</v>
      </c>
      <c r="Z24" s="7">
        <f t="shared" si="3"/>
        <v>2.0707716727745931</v>
      </c>
      <c r="AG24" s="18" t="s">
        <v>15626</v>
      </c>
      <c r="AH24" s="18"/>
      <c r="AI24" s="18"/>
      <c r="AJ24" s="18"/>
      <c r="AK24" s="18"/>
      <c r="AM24" t="s">
        <v>15592</v>
      </c>
    </row>
    <row r="25" spans="5:39" x14ac:dyDescent="0.25">
      <c r="E25" s="1">
        <v>46247</v>
      </c>
      <c r="F25" s="7">
        <v>4351.34</v>
      </c>
      <c r="G25" t="s">
        <v>8462</v>
      </c>
      <c r="H25" t="s">
        <v>8463</v>
      </c>
      <c r="I25" t="s">
        <v>8464</v>
      </c>
      <c r="K25" s="2">
        <v>-1.2999999999999999E-2</v>
      </c>
      <c r="N25" s="1">
        <v>46247</v>
      </c>
      <c r="O25" s="7">
        <v>64.48</v>
      </c>
      <c r="P25">
        <v>65.386600000000001</v>
      </c>
      <c r="Q25">
        <v>66.312399999999997</v>
      </c>
      <c r="R25">
        <v>64.215500000000006</v>
      </c>
      <c r="T25" s="2">
        <v>-1.29E-2</v>
      </c>
      <c r="W25" s="7">
        <f t="shared" si="0"/>
        <v>67.483560794044664</v>
      </c>
      <c r="X25" s="7">
        <f t="shared" si="1"/>
        <v>64.298314528261756</v>
      </c>
      <c r="Y25" s="9">
        <f t="shared" si="2"/>
        <v>1.5733001418279364</v>
      </c>
      <c r="Z25" s="7">
        <f t="shared" si="3"/>
        <v>2.0245636424351519</v>
      </c>
      <c r="AG25" s="18"/>
      <c r="AH25" s="18"/>
      <c r="AI25" s="18"/>
      <c r="AJ25" s="18"/>
      <c r="AK25" s="18"/>
      <c r="AM25" t="s">
        <v>15631</v>
      </c>
    </row>
    <row r="26" spans="5:39" x14ac:dyDescent="0.25">
      <c r="E26" s="1">
        <v>46246</v>
      </c>
      <c r="F26" s="7">
        <v>4408.7</v>
      </c>
      <c r="G26" t="s">
        <v>8466</v>
      </c>
      <c r="H26" t="s">
        <v>8467</v>
      </c>
      <c r="I26" t="s">
        <v>8468</v>
      </c>
      <c r="K26" s="2">
        <v>9.1999999999999998E-3</v>
      </c>
      <c r="N26" s="1">
        <v>46246</v>
      </c>
      <c r="O26" s="7">
        <v>65.325000000000003</v>
      </c>
      <c r="P26">
        <v>64.56</v>
      </c>
      <c r="Q26">
        <v>66.816999999999993</v>
      </c>
      <c r="R26">
        <v>64.56</v>
      </c>
      <c r="T26" s="2">
        <v>9.7000000000000003E-3</v>
      </c>
      <c r="W26" s="7">
        <f t="shared" si="0"/>
        <v>67.488710294680445</v>
      </c>
      <c r="X26" s="7">
        <f t="shared" si="1"/>
        <v>64.253513735355909</v>
      </c>
      <c r="Y26" s="9">
        <f t="shared" si="2"/>
        <v>1.5476587857885793</v>
      </c>
      <c r="Z26" s="7">
        <f t="shared" si="3"/>
        <v>2.0903810252181034</v>
      </c>
      <c r="AG26" s="17" t="s">
        <v>15629</v>
      </c>
      <c r="AH26" s="18"/>
      <c r="AI26" s="18"/>
      <c r="AJ26" s="18"/>
      <c r="AK26" s="18"/>
      <c r="AM26" t="s">
        <v>15594</v>
      </c>
    </row>
    <row r="27" spans="5:39" x14ac:dyDescent="0.25">
      <c r="E27" s="1">
        <v>46245</v>
      </c>
      <c r="F27" s="7">
        <v>4368.46</v>
      </c>
      <c r="G27" t="s">
        <v>8470</v>
      </c>
      <c r="H27" t="s">
        <v>8471</v>
      </c>
      <c r="I27" t="s">
        <v>8472</v>
      </c>
      <c r="K27" s="2">
        <v>-4.7000000000000002E-3</v>
      </c>
      <c r="N27" s="1">
        <v>46245</v>
      </c>
      <c r="O27" s="7">
        <v>64.7</v>
      </c>
      <c r="P27">
        <v>65.759799999999998</v>
      </c>
      <c r="Q27">
        <v>66.490099999999998</v>
      </c>
      <c r="R27">
        <v>64.232100000000003</v>
      </c>
      <c r="T27" s="2">
        <v>-1.61E-2</v>
      </c>
      <c r="W27" s="7">
        <f t="shared" si="0"/>
        <v>67.518701700154551</v>
      </c>
      <c r="X27" s="7">
        <f t="shared" si="1"/>
        <v>64.210856059447224</v>
      </c>
      <c r="Y27" s="9">
        <f t="shared" si="2"/>
        <v>1.5205782728892867</v>
      </c>
      <c r="Z27" s="7">
        <f t="shared" si="3"/>
        <v>2.1753866273664504</v>
      </c>
      <c r="AG27" s="18" t="s">
        <v>15627</v>
      </c>
      <c r="AH27" s="18"/>
      <c r="AI27" s="18"/>
      <c r="AJ27" s="18"/>
      <c r="AK27" s="18"/>
      <c r="AM27" t="s">
        <v>15619</v>
      </c>
    </row>
    <row r="28" spans="5:39" x14ac:dyDescent="0.25">
      <c r="E28" s="1">
        <v>46244</v>
      </c>
      <c r="F28" s="7">
        <v>4388.96</v>
      </c>
      <c r="G28" t="s">
        <v>8474</v>
      </c>
      <c r="H28" t="s">
        <v>8475</v>
      </c>
      <c r="I28" t="s">
        <v>8476</v>
      </c>
      <c r="K28" s="2">
        <v>1.04E-2</v>
      </c>
      <c r="N28" s="1">
        <v>46244</v>
      </c>
      <c r="O28" s="7">
        <v>65.760000000000005</v>
      </c>
      <c r="P28">
        <v>63.615000000000002</v>
      </c>
      <c r="Q28">
        <v>66.081500000000005</v>
      </c>
      <c r="R28">
        <v>62.995100000000001</v>
      </c>
      <c r="T28" s="2">
        <v>3.4299999999999997E-2</v>
      </c>
      <c r="W28" s="7">
        <f t="shared" si="0"/>
        <v>66.742092457420924</v>
      </c>
      <c r="X28" s="7">
        <f t="shared" si="1"/>
        <v>64.177376230551971</v>
      </c>
      <c r="Y28" s="9">
        <f t="shared" si="2"/>
        <v>1.4922746403320457</v>
      </c>
      <c r="Z28" s="7">
        <f t="shared" si="3"/>
        <v>1.7186623410676458</v>
      </c>
      <c r="AG28" s="18" t="s">
        <v>15628</v>
      </c>
      <c r="AH28" s="18"/>
      <c r="AI28" s="18"/>
      <c r="AJ28" s="18"/>
      <c r="AK28" s="18"/>
      <c r="AM28" t="s">
        <v>15632</v>
      </c>
    </row>
    <row r="29" spans="5:39" x14ac:dyDescent="0.25">
      <c r="E29" s="1">
        <v>46241</v>
      </c>
      <c r="F29" s="7">
        <v>4343.74</v>
      </c>
      <c r="G29" t="s">
        <v>8478</v>
      </c>
      <c r="H29" t="s">
        <v>8479</v>
      </c>
      <c r="I29" t="s">
        <v>8480</v>
      </c>
      <c r="K29" s="2">
        <v>2.4400000000000002E-2</v>
      </c>
      <c r="N29" s="1">
        <v>46241</v>
      </c>
      <c r="O29" s="7">
        <v>63.576599999999999</v>
      </c>
      <c r="P29">
        <v>61.3795</v>
      </c>
      <c r="Q29">
        <v>65.162000000000006</v>
      </c>
      <c r="R29">
        <v>61.1648</v>
      </c>
      <c r="T29" s="2">
        <v>3.3700000000000001E-2</v>
      </c>
      <c r="W29" s="7">
        <f t="shared" si="0"/>
        <v>68.3229364262952</v>
      </c>
      <c r="X29" s="7">
        <f t="shared" si="1"/>
        <v>64.145493992873966</v>
      </c>
      <c r="Y29" s="9">
        <f t="shared" si="2"/>
        <v>1.4626880005419889</v>
      </c>
      <c r="Z29" s="7">
        <f t="shared" si="3"/>
        <v>2.8560037628484762</v>
      </c>
      <c r="AM29" t="s">
        <v>15633</v>
      </c>
    </row>
    <row r="30" spans="5:39" x14ac:dyDescent="0.25">
      <c r="E30" s="1">
        <v>46240</v>
      </c>
      <c r="F30" s="7">
        <v>4240.42</v>
      </c>
      <c r="G30" t="s">
        <v>8482</v>
      </c>
      <c r="H30" t="s">
        <v>8483</v>
      </c>
      <c r="I30" t="s">
        <v>8484</v>
      </c>
      <c r="K30" s="2">
        <v>-1.6000000000000001E-3</v>
      </c>
      <c r="N30" s="1">
        <v>46240</v>
      </c>
      <c r="O30" s="7">
        <v>61.505000000000003</v>
      </c>
      <c r="P30">
        <v>61.501800000000003</v>
      </c>
      <c r="Q30">
        <v>62.916499999999999</v>
      </c>
      <c r="R30">
        <v>60.872500000000002</v>
      </c>
      <c r="T30" s="2">
        <v>-9.5999999999999992E-3</v>
      </c>
      <c r="W30" s="7">
        <f t="shared" si="0"/>
        <v>68.944313470449558</v>
      </c>
      <c r="X30" s="7">
        <f t="shared" si="1"/>
        <v>64.097987893949707</v>
      </c>
      <c r="Y30" s="9">
        <f t="shared" si="2"/>
        <v>1.4317872297811038</v>
      </c>
      <c r="Z30" s="7">
        <f t="shared" si="3"/>
        <v>3.3848084936759579</v>
      </c>
    </row>
    <row r="31" spans="5:39" x14ac:dyDescent="0.25">
      <c r="E31" s="1">
        <v>46239</v>
      </c>
      <c r="F31" s="7">
        <v>4247.0200000000004</v>
      </c>
      <c r="G31" t="s">
        <v>8486</v>
      </c>
      <c r="H31" t="s">
        <v>8487</v>
      </c>
      <c r="I31" t="s">
        <v>8488</v>
      </c>
      <c r="K31" s="2">
        <v>4.1500000000000002E-2</v>
      </c>
      <c r="N31" s="1">
        <v>46239</v>
      </c>
      <c r="O31" s="7">
        <v>62.102800000000002</v>
      </c>
      <c r="P31">
        <v>59.655000000000001</v>
      </c>
      <c r="Q31">
        <v>62.814999999999998</v>
      </c>
      <c r="R31">
        <v>59.357599999999998</v>
      </c>
      <c r="T31" s="2">
        <v>4.3099999999999999E-2</v>
      </c>
      <c r="W31" s="7">
        <f t="shared" si="0"/>
        <v>68.386932634277358</v>
      </c>
      <c r="X31" s="7">
        <f t="shared" si="1"/>
        <v>64.04357760564595</v>
      </c>
      <c r="Y31" s="9">
        <f t="shared" si="2"/>
        <v>1.3999909954011651</v>
      </c>
      <c r="Z31" s="7">
        <f t="shared" si="3"/>
        <v>3.1024164033189559</v>
      </c>
    </row>
    <row r="32" spans="5:39" x14ac:dyDescent="0.25">
      <c r="E32" s="1">
        <v>46238</v>
      </c>
      <c r="F32" s="7">
        <v>4077.65</v>
      </c>
      <c r="G32" t="s">
        <v>8490</v>
      </c>
      <c r="H32" t="s">
        <v>8491</v>
      </c>
      <c r="I32" t="s">
        <v>8492</v>
      </c>
      <c r="K32" s="2">
        <v>6.0000000000000001E-3</v>
      </c>
      <c r="N32" s="1">
        <v>46238</v>
      </c>
      <c r="O32" s="7">
        <v>59.534999999999997</v>
      </c>
      <c r="P32">
        <v>58.045999999999999</v>
      </c>
      <c r="Q32">
        <v>60.066499999999998</v>
      </c>
      <c r="R32">
        <v>57.965200000000003</v>
      </c>
      <c r="T32" s="2">
        <v>2.29E-2</v>
      </c>
      <c r="W32" s="7">
        <f t="shared" si="0"/>
        <v>68.491643571008652</v>
      </c>
      <c r="X32" s="7">
        <f t="shared" si="1"/>
        <v>63.987363907269803</v>
      </c>
      <c r="Y32" s="9">
        <f t="shared" si="2"/>
        <v>1.367619053403174</v>
      </c>
      <c r="Z32" s="7">
        <f t="shared" si="3"/>
        <v>3.2935192388044245</v>
      </c>
    </row>
    <row r="33" spans="5:26" x14ac:dyDescent="0.25">
      <c r="E33" s="1">
        <v>46237</v>
      </c>
      <c r="F33" s="7">
        <v>4053.45</v>
      </c>
      <c r="G33" t="s">
        <v>8494</v>
      </c>
      <c r="H33" t="s">
        <v>8495</v>
      </c>
      <c r="I33" t="s">
        <v>8496</v>
      </c>
      <c r="K33" s="2">
        <v>2.7000000000000001E-3</v>
      </c>
      <c r="N33" s="1">
        <v>46237</v>
      </c>
      <c r="O33" s="7">
        <v>58.204999999999998</v>
      </c>
      <c r="P33">
        <v>58.586399999999998</v>
      </c>
      <c r="Q33">
        <v>58.710799999999999</v>
      </c>
      <c r="R33">
        <v>56.552999999999997</v>
      </c>
      <c r="T33" s="2">
        <v>9.4999999999999998E-3</v>
      </c>
      <c r="W33" s="7">
        <f t="shared" si="0"/>
        <v>69.640924319216566</v>
      </c>
      <c r="X33" s="7">
        <f t="shared" si="1"/>
        <v>63.917297624901472</v>
      </c>
      <c r="Y33" s="9">
        <f t="shared" si="2"/>
        <v>1.335021705950014</v>
      </c>
      <c r="Z33" s="7">
        <f t="shared" si="3"/>
        <v>4.2872911120513262</v>
      </c>
    </row>
    <row r="34" spans="5:26" x14ac:dyDescent="0.25">
      <c r="E34" s="1">
        <v>46234</v>
      </c>
      <c r="F34" s="7">
        <v>4042.67</v>
      </c>
      <c r="G34" t="s">
        <v>8498</v>
      </c>
      <c r="H34" t="s">
        <v>8499</v>
      </c>
      <c r="I34" t="s">
        <v>8500</v>
      </c>
      <c r="K34" s="2">
        <v>-1.4800000000000001E-2</v>
      </c>
      <c r="N34" s="1">
        <v>46234</v>
      </c>
      <c r="O34" s="7">
        <v>57.6569</v>
      </c>
      <c r="P34">
        <v>58.8523</v>
      </c>
      <c r="Q34">
        <v>59.317700000000002</v>
      </c>
      <c r="R34">
        <v>57.026499999999999</v>
      </c>
      <c r="T34" s="2">
        <v>-2.29E-2</v>
      </c>
      <c r="W34" s="7">
        <f t="shared" si="0"/>
        <v>70.115979180288917</v>
      </c>
      <c r="X34" s="7">
        <f t="shared" si="1"/>
        <v>63.85866662611155</v>
      </c>
      <c r="Y34" s="9">
        <f t="shared" si="2"/>
        <v>1.3029891420093309</v>
      </c>
      <c r="Z34" s="7">
        <f t="shared" si="3"/>
        <v>4.8022752856773678</v>
      </c>
    </row>
    <row r="35" spans="5:26" x14ac:dyDescent="0.25">
      <c r="E35" s="1">
        <v>46233</v>
      </c>
      <c r="F35" s="7">
        <v>4103.58</v>
      </c>
      <c r="G35" t="s">
        <v>8502</v>
      </c>
      <c r="H35" t="s">
        <v>8503</v>
      </c>
      <c r="I35" t="s">
        <v>8504</v>
      </c>
      <c r="K35" s="2">
        <v>9.1999999999999998E-3</v>
      </c>
      <c r="N35" s="1">
        <v>46233</v>
      </c>
      <c r="O35" s="7">
        <v>59.01</v>
      </c>
      <c r="P35">
        <v>57.752699999999997</v>
      </c>
      <c r="Q35">
        <v>59.344999999999999</v>
      </c>
      <c r="R35">
        <v>56.933700000000002</v>
      </c>
      <c r="T35" s="2">
        <v>2.3300000000000001E-2</v>
      </c>
      <c r="W35" s="7">
        <f t="shared" si="0"/>
        <v>69.540416878495165</v>
      </c>
      <c r="X35" s="7">
        <f t="shared" si="1"/>
        <v>63.794970415194449</v>
      </c>
      <c r="Y35" s="9">
        <f t="shared" si="2"/>
        <v>1.2716946873073842</v>
      </c>
      <c r="Z35" s="7">
        <f t="shared" si="3"/>
        <v>4.5179448500062591</v>
      </c>
    </row>
    <row r="36" spans="5:26" x14ac:dyDescent="0.25">
      <c r="E36" s="1">
        <v>46232</v>
      </c>
      <c r="F36" s="7">
        <v>4066.16</v>
      </c>
      <c r="G36" t="s">
        <v>8506</v>
      </c>
      <c r="H36" t="s">
        <v>8507</v>
      </c>
      <c r="I36" t="s">
        <v>8508</v>
      </c>
      <c r="K36" s="2">
        <v>9.2999999999999992E-3</v>
      </c>
      <c r="N36" s="1">
        <v>46232</v>
      </c>
      <c r="O36" s="7">
        <v>57.664999999999999</v>
      </c>
      <c r="P36">
        <v>57.457999999999998</v>
      </c>
      <c r="Q36">
        <v>59.274999999999999</v>
      </c>
      <c r="R36">
        <v>56.704999999999998</v>
      </c>
      <c r="T36" s="2">
        <v>8.6999999999999994E-3</v>
      </c>
      <c r="W36" s="7">
        <f t="shared" si="0"/>
        <v>70.513483048643025</v>
      </c>
      <c r="X36" s="7">
        <f t="shared" si="1"/>
        <v>63.737464436162433</v>
      </c>
      <c r="Y36" s="9">
        <f t="shared" si="2"/>
        <v>1.2417902279928732</v>
      </c>
      <c r="Z36" s="7">
        <f t="shared" si="3"/>
        <v>5.4566531928929622</v>
      </c>
    </row>
    <row r="37" spans="5:26" x14ac:dyDescent="0.25">
      <c r="E37" s="1">
        <v>46231</v>
      </c>
      <c r="F37" s="7">
        <v>4028.75</v>
      </c>
      <c r="G37" t="s">
        <v>8510</v>
      </c>
      <c r="H37" t="s">
        <v>8511</v>
      </c>
      <c r="I37" t="s">
        <v>8512</v>
      </c>
      <c r="K37" s="2">
        <v>-1.17E-2</v>
      </c>
      <c r="N37" s="1">
        <v>46231</v>
      </c>
      <c r="O37" s="7">
        <v>57.17</v>
      </c>
      <c r="P37">
        <v>58.127499999999998</v>
      </c>
      <c r="Q37">
        <v>58.921799999999998</v>
      </c>
      <c r="R37">
        <v>56.6524</v>
      </c>
      <c r="T37" s="2">
        <v>-2.1600000000000001E-2</v>
      </c>
      <c r="W37" s="7">
        <f t="shared" si="0"/>
        <v>70.469651915340208</v>
      </c>
      <c r="X37" s="7">
        <f t="shared" si="1"/>
        <v>63.656206181092337</v>
      </c>
      <c r="Y37" s="9">
        <f t="shared" si="2"/>
        <v>1.2136016724392227</v>
      </c>
      <c r="Z37" s="7">
        <f t="shared" si="3"/>
        <v>5.6142356169907881</v>
      </c>
    </row>
    <row r="38" spans="5:26" x14ac:dyDescent="0.25">
      <c r="E38" s="1">
        <v>46230</v>
      </c>
      <c r="F38" s="7">
        <v>4076.65</v>
      </c>
      <c r="G38" t="s">
        <v>8514</v>
      </c>
      <c r="H38" t="s">
        <v>8515</v>
      </c>
      <c r="I38" t="s">
        <v>8516</v>
      </c>
      <c r="K38" s="2">
        <v>5.7999999999999996E-3</v>
      </c>
      <c r="N38" s="1">
        <v>46230</v>
      </c>
      <c r="O38" s="7">
        <v>58.43</v>
      </c>
      <c r="P38">
        <v>59.580500000000001</v>
      </c>
      <c r="Q38">
        <v>60.0989</v>
      </c>
      <c r="R38">
        <v>58.1584</v>
      </c>
      <c r="T38" s="2">
        <v>4.1000000000000003E-3</v>
      </c>
      <c r="W38" s="7">
        <f t="shared" si="0"/>
        <v>69.769810029094643</v>
      </c>
      <c r="X38" s="7">
        <f t="shared" si="1"/>
        <v>63.571002953713887</v>
      </c>
      <c r="Y38" s="9">
        <f t="shared" si="2"/>
        <v>1.1882433368638674</v>
      </c>
      <c r="Z38" s="7">
        <f t="shared" si="3"/>
        <v>5.2167825251528681</v>
      </c>
    </row>
    <row r="39" spans="5:26" x14ac:dyDescent="0.25">
      <c r="E39" s="1">
        <v>46227</v>
      </c>
      <c r="F39" s="7">
        <v>4053.17</v>
      </c>
      <c r="G39" t="s">
        <v>8518</v>
      </c>
      <c r="H39" t="s">
        <v>8519</v>
      </c>
      <c r="I39" t="s">
        <v>8520</v>
      </c>
      <c r="K39" s="2">
        <v>1.1000000000000001E-3</v>
      </c>
      <c r="N39" s="1">
        <v>46227</v>
      </c>
      <c r="O39" s="7">
        <v>58.19</v>
      </c>
      <c r="P39">
        <v>57.555</v>
      </c>
      <c r="Q39">
        <v>59.005000000000003</v>
      </c>
      <c r="R39">
        <v>57.087899999999998</v>
      </c>
      <c r="T39" s="2">
        <v>8.5000000000000006E-3</v>
      </c>
      <c r="W39" s="7">
        <f t="shared" si="0"/>
        <v>69.654064272211727</v>
      </c>
      <c r="X39" s="7">
        <f t="shared" si="1"/>
        <v>63.503912739408662</v>
      </c>
      <c r="Y39" s="9">
        <f t="shared" si="2"/>
        <v>1.1665379548560346</v>
      </c>
      <c r="Z39" s="7">
        <f t="shared" si="3"/>
        <v>5.2721401024299039</v>
      </c>
    </row>
    <row r="40" spans="5:26" x14ac:dyDescent="0.25">
      <c r="E40" s="1">
        <v>46226</v>
      </c>
      <c r="F40" s="7">
        <v>4048.78</v>
      </c>
      <c r="G40" t="s">
        <v>8522</v>
      </c>
      <c r="H40" t="s">
        <v>8523</v>
      </c>
      <c r="I40" t="s">
        <v>8524</v>
      </c>
      <c r="K40" s="2">
        <v>-1.9800000000000002E-2</v>
      </c>
      <c r="N40" s="1">
        <v>46226</v>
      </c>
      <c r="O40" s="7">
        <v>57.7</v>
      </c>
      <c r="P40">
        <v>59.55</v>
      </c>
      <c r="Q40">
        <v>60.109499999999997</v>
      </c>
      <c r="R40">
        <v>57.054400000000001</v>
      </c>
      <c r="T40" s="2">
        <v>-3.4000000000000002E-2</v>
      </c>
      <c r="W40" s="7">
        <f t="shared" si="0"/>
        <v>70.169497400346614</v>
      </c>
      <c r="X40" s="7">
        <f t="shared" si="1"/>
        <v>63.466120679495958</v>
      </c>
      <c r="Y40" s="9">
        <f t="shared" si="2"/>
        <v>1.1485596414626196</v>
      </c>
      <c r="Z40" s="7">
        <f t="shared" si="3"/>
        <v>5.8363331592552923</v>
      </c>
    </row>
    <row r="41" spans="5:26" x14ac:dyDescent="0.25">
      <c r="E41" s="1">
        <v>46225</v>
      </c>
      <c r="F41" s="7">
        <v>4130.54</v>
      </c>
      <c r="G41" t="s">
        <v>8526</v>
      </c>
      <c r="H41" t="s">
        <v>8527</v>
      </c>
      <c r="I41" t="s">
        <v>8528</v>
      </c>
      <c r="K41" s="2">
        <v>1.29E-2</v>
      </c>
      <c r="N41" s="1">
        <v>46225</v>
      </c>
      <c r="O41" s="7">
        <v>59.73</v>
      </c>
      <c r="P41">
        <v>58.841500000000003</v>
      </c>
      <c r="Q41">
        <v>60.934199999999997</v>
      </c>
      <c r="R41">
        <v>58.71</v>
      </c>
      <c r="T41" s="2">
        <v>1.5599999999999999E-2</v>
      </c>
      <c r="W41" s="7">
        <f t="shared" si="0"/>
        <v>69.153524192198233</v>
      </c>
      <c r="X41" s="7">
        <f t="shared" si="1"/>
        <v>63.395213644426413</v>
      </c>
      <c r="Y41" s="9">
        <f t="shared" si="2"/>
        <v>1.1337116307060973</v>
      </c>
      <c r="Z41" s="7">
        <f t="shared" si="3"/>
        <v>5.0791668637865479</v>
      </c>
    </row>
    <row r="42" spans="5:26" x14ac:dyDescent="0.25">
      <c r="E42" s="1">
        <v>46224</v>
      </c>
      <c r="F42" s="7">
        <v>4077.92</v>
      </c>
      <c r="G42" t="s">
        <v>8530</v>
      </c>
      <c r="H42" t="s">
        <v>8531</v>
      </c>
      <c r="I42" t="s">
        <v>8532</v>
      </c>
      <c r="K42" s="2">
        <v>1.7899999999999999E-2</v>
      </c>
      <c r="N42" s="1">
        <v>46224</v>
      </c>
      <c r="O42" s="7">
        <v>58.81</v>
      </c>
      <c r="P42">
        <v>56.460099999999997</v>
      </c>
      <c r="Q42">
        <v>59.265000000000001</v>
      </c>
      <c r="R42">
        <v>56.109099999999998</v>
      </c>
      <c r="T42" s="2">
        <v>4.2000000000000003E-2</v>
      </c>
      <c r="W42" s="7">
        <f t="shared" si="0"/>
        <v>69.340588335317122</v>
      </c>
      <c r="X42" s="7">
        <f t="shared" si="1"/>
        <v>63.337116526775553</v>
      </c>
      <c r="Y42" s="9">
        <f t="shared" si="2"/>
        <v>1.1235102266133103</v>
      </c>
      <c r="Z42" s="7">
        <f t="shared" si="3"/>
        <v>5.3434954719000016</v>
      </c>
    </row>
    <row r="43" spans="5:26" x14ac:dyDescent="0.25">
      <c r="E43" s="1">
        <v>46223</v>
      </c>
      <c r="F43" s="7">
        <v>4006.31</v>
      </c>
      <c r="G43" t="s">
        <v>8534</v>
      </c>
      <c r="H43" t="s">
        <v>8535</v>
      </c>
      <c r="I43" t="s">
        <v>8536</v>
      </c>
      <c r="K43" s="2">
        <v>-2.8E-3</v>
      </c>
      <c r="N43" s="1">
        <v>46223</v>
      </c>
      <c r="O43" s="7">
        <v>56.44</v>
      </c>
      <c r="P43">
        <v>55.665900000000001</v>
      </c>
      <c r="Q43">
        <v>57.4955</v>
      </c>
      <c r="R43">
        <v>55.523499999999999</v>
      </c>
      <c r="T43" s="2">
        <v>8.8000000000000005E-3</v>
      </c>
      <c r="W43" s="7">
        <f t="shared" si="0"/>
        <v>70.983522324592485</v>
      </c>
      <c r="X43" s="7">
        <f t="shared" si="1"/>
        <v>63.267970159579008</v>
      </c>
      <c r="Y43" s="9">
        <f t="shared" si="2"/>
        <v>1.1178034900582736</v>
      </c>
      <c r="Z43" s="7">
        <f t="shared" si="3"/>
        <v>6.9024226830882842</v>
      </c>
    </row>
    <row r="44" spans="5:26" x14ac:dyDescent="0.25">
      <c r="E44" s="1">
        <v>46220</v>
      </c>
      <c r="F44" s="7">
        <v>4017.6</v>
      </c>
      <c r="G44" t="s">
        <v>8538</v>
      </c>
      <c r="H44" t="s">
        <v>8539</v>
      </c>
      <c r="I44" t="s">
        <v>8540</v>
      </c>
      <c r="K44" s="2">
        <v>1.12E-2</v>
      </c>
      <c r="N44" s="1">
        <v>46220</v>
      </c>
      <c r="O44" s="7">
        <v>55.95</v>
      </c>
      <c r="P44">
        <v>55.761200000000002</v>
      </c>
      <c r="Q44">
        <v>56.229700000000001</v>
      </c>
      <c r="R44">
        <v>54.7667</v>
      </c>
      <c r="T44" s="2">
        <v>7.6E-3</v>
      </c>
      <c r="W44" s="7">
        <f t="shared" si="0"/>
        <v>71.806970509383376</v>
      </c>
      <c r="X44" s="7">
        <f t="shared" si="1"/>
        <v>63.167802541391424</v>
      </c>
      <c r="Y44" s="9">
        <f t="shared" si="2"/>
        <v>1.117849952793309</v>
      </c>
      <c r="Z44" s="7">
        <f t="shared" si="3"/>
        <v>7.7283788816237831</v>
      </c>
    </row>
    <row r="45" spans="5:26" x14ac:dyDescent="0.25">
      <c r="E45" s="1">
        <v>46219</v>
      </c>
      <c r="F45" s="7">
        <v>3972.94</v>
      </c>
      <c r="G45" t="s">
        <v>8542</v>
      </c>
      <c r="H45" t="s">
        <v>8543</v>
      </c>
      <c r="I45" t="s">
        <v>8544</v>
      </c>
      <c r="K45" s="2">
        <v>-2.1899999999999999E-2</v>
      </c>
      <c r="N45" s="1">
        <v>46219</v>
      </c>
      <c r="O45" s="7">
        <v>55.53</v>
      </c>
      <c r="P45">
        <v>57.005000000000003</v>
      </c>
      <c r="Q45">
        <v>58.174100000000003</v>
      </c>
      <c r="R45">
        <v>55.3142</v>
      </c>
      <c r="T45" s="2">
        <v>-3.9199999999999999E-2</v>
      </c>
      <c r="W45" s="7">
        <f t="shared" si="0"/>
        <v>71.545831082297852</v>
      </c>
      <c r="X45" s="7">
        <f t="shared" si="1"/>
        <v>63.062078563409415</v>
      </c>
      <c r="Y45" s="9">
        <f t="shared" si="2"/>
        <v>1.1251969160347792</v>
      </c>
      <c r="Z45" s="7">
        <f t="shared" si="3"/>
        <v>7.5397936112244102</v>
      </c>
    </row>
    <row r="46" spans="5:26" x14ac:dyDescent="0.25">
      <c r="E46" s="1">
        <v>46218</v>
      </c>
      <c r="F46" s="7">
        <v>4062.06</v>
      </c>
      <c r="G46" t="s">
        <v>8546</v>
      </c>
      <c r="H46" t="s">
        <v>8547</v>
      </c>
      <c r="I46" t="s">
        <v>8548</v>
      </c>
      <c r="K46" s="2">
        <v>1.6000000000000001E-3</v>
      </c>
      <c r="N46" s="1">
        <v>46218</v>
      </c>
      <c r="O46" s="7">
        <v>57.795000000000002</v>
      </c>
      <c r="P46">
        <v>58.729300000000002</v>
      </c>
      <c r="Q46">
        <v>59.247799999999998</v>
      </c>
      <c r="R46">
        <v>56.612200000000001</v>
      </c>
      <c r="T46" s="2">
        <v>-1.5100000000000001E-2</v>
      </c>
      <c r="W46" s="7">
        <f t="shared" si="0"/>
        <v>70.283934596418376</v>
      </c>
      <c r="X46" s="7">
        <f t="shared" si="1"/>
        <v>62.940683499088351</v>
      </c>
      <c r="Y46" s="9">
        <f t="shared" si="2"/>
        <v>1.1404343787551294</v>
      </c>
      <c r="Z46" s="7">
        <f t="shared" si="3"/>
        <v>6.4389948550531599</v>
      </c>
    </row>
    <row r="47" spans="5:26" x14ac:dyDescent="0.25">
      <c r="E47" s="1">
        <v>46217</v>
      </c>
      <c r="F47" s="7">
        <v>4055.53</v>
      </c>
      <c r="G47" t="s">
        <v>8550</v>
      </c>
      <c r="H47" t="s">
        <v>8551</v>
      </c>
      <c r="I47" t="s">
        <v>8552</v>
      </c>
      <c r="K47" s="2">
        <v>1.34E-2</v>
      </c>
      <c r="N47" s="1">
        <v>46217</v>
      </c>
      <c r="O47" s="7">
        <v>58.68</v>
      </c>
      <c r="P47">
        <v>57.62</v>
      </c>
      <c r="Q47">
        <v>59.679400000000001</v>
      </c>
      <c r="R47">
        <v>56.854300000000002</v>
      </c>
      <c r="T47" s="2">
        <v>1.7500000000000002E-2</v>
      </c>
      <c r="W47" s="7">
        <f t="shared" si="0"/>
        <v>69.112644853442404</v>
      </c>
      <c r="X47" s="7">
        <f t="shared" si="1"/>
        <v>62.830103998160112</v>
      </c>
      <c r="Y47" s="9">
        <f t="shared" si="2"/>
        <v>1.1644142446997288</v>
      </c>
      <c r="Z47" s="7">
        <f t="shared" si="3"/>
        <v>5.3954517336760945</v>
      </c>
    </row>
    <row r="48" spans="5:26" x14ac:dyDescent="0.25">
      <c r="E48" s="1">
        <v>46216</v>
      </c>
      <c r="F48" s="7">
        <v>4001.84</v>
      </c>
      <c r="G48" t="s">
        <v>8554</v>
      </c>
      <c r="H48" t="s">
        <v>8554</v>
      </c>
      <c r="I48" t="s">
        <v>8555</v>
      </c>
      <c r="K48" s="2">
        <v>-2.8899999999999999E-2</v>
      </c>
      <c r="N48" s="1">
        <v>46216</v>
      </c>
      <c r="O48" s="7">
        <v>57.67</v>
      </c>
      <c r="P48">
        <v>59.844200000000001</v>
      </c>
      <c r="Q48">
        <v>59.904600000000002</v>
      </c>
      <c r="R48">
        <v>57.247999999999998</v>
      </c>
      <c r="T48" s="2">
        <v>-3.6700000000000003E-2</v>
      </c>
      <c r="W48" s="7">
        <f t="shared" si="0"/>
        <v>69.392058262528181</v>
      </c>
      <c r="X48" s="7">
        <f t="shared" si="1"/>
        <v>62.714727024658075</v>
      </c>
      <c r="Y48" s="9">
        <f t="shared" si="2"/>
        <v>1.1968440410248737</v>
      </c>
      <c r="Z48" s="7">
        <f t="shared" si="3"/>
        <v>5.5791155814689253</v>
      </c>
    </row>
    <row r="49" spans="5:26" x14ac:dyDescent="0.25">
      <c r="E49" s="1">
        <v>46213</v>
      </c>
      <c r="F49" s="7">
        <v>4121.08</v>
      </c>
      <c r="G49" t="s">
        <v>8557</v>
      </c>
      <c r="H49" t="s">
        <v>8558</v>
      </c>
      <c r="I49" t="s">
        <v>8559</v>
      </c>
      <c r="K49" s="2">
        <v>-1E-4</v>
      </c>
      <c r="N49" s="1">
        <v>46213</v>
      </c>
      <c r="O49" s="7">
        <v>59.865000000000002</v>
      </c>
      <c r="P49">
        <v>60.148499999999999</v>
      </c>
      <c r="Q49">
        <v>60.774700000000003</v>
      </c>
      <c r="R49">
        <v>58.784999999999997</v>
      </c>
      <c r="T49" s="2">
        <v>-2.5000000000000001E-3</v>
      </c>
      <c r="W49" s="7">
        <f t="shared" si="0"/>
        <v>68.839555666917221</v>
      </c>
      <c r="X49" s="7">
        <f t="shared" si="1"/>
        <v>62.599852401100016</v>
      </c>
      <c r="Y49" s="9">
        <f t="shared" si="2"/>
        <v>1.2381850232135829</v>
      </c>
      <c r="Z49" s="7">
        <f t="shared" si="3"/>
        <v>5.0393948794685723</v>
      </c>
    </row>
    <row r="50" spans="5:26" x14ac:dyDescent="0.25">
      <c r="E50" s="1">
        <v>46212</v>
      </c>
      <c r="F50" s="7">
        <v>4121.62</v>
      </c>
      <c r="G50" t="s">
        <v>8560</v>
      </c>
      <c r="H50" t="s">
        <v>8561</v>
      </c>
      <c r="I50" t="s">
        <v>8562</v>
      </c>
      <c r="K50" s="2">
        <v>1.0699999999999999E-2</v>
      </c>
      <c r="N50" s="1">
        <v>46212</v>
      </c>
      <c r="O50" s="7">
        <v>60.015000000000001</v>
      </c>
      <c r="P50">
        <v>58.418999999999997</v>
      </c>
      <c r="Q50">
        <v>60.626600000000003</v>
      </c>
      <c r="R50">
        <v>57.5779</v>
      </c>
      <c r="T50" s="2">
        <v>2.9100000000000001E-2</v>
      </c>
      <c r="W50" s="7">
        <f t="shared" si="0"/>
        <v>68.676497542281098</v>
      </c>
      <c r="X50" s="7">
        <f t="shared" si="1"/>
        <v>62.515965618780776</v>
      </c>
      <c r="Y50" s="9">
        <f t="shared" si="2"/>
        <v>1.2877116733687044</v>
      </c>
      <c r="Z50" s="7">
        <f t="shared" si="3"/>
        <v>4.7840926279592759</v>
      </c>
    </row>
    <row r="51" spans="5:26" x14ac:dyDescent="0.25">
      <c r="E51" s="1">
        <v>46211</v>
      </c>
      <c r="F51" s="7">
        <v>4077.95</v>
      </c>
      <c r="G51" t="s">
        <v>8564</v>
      </c>
      <c r="H51" t="s">
        <v>8565</v>
      </c>
      <c r="I51" t="s">
        <v>8566</v>
      </c>
      <c r="K51" s="2">
        <v>-7.1999999999999998E-3</v>
      </c>
      <c r="N51" s="1">
        <v>46211</v>
      </c>
      <c r="O51" s="7">
        <v>58.32</v>
      </c>
      <c r="P51">
        <v>60.384999999999998</v>
      </c>
      <c r="Q51">
        <v>61.04</v>
      </c>
      <c r="R51">
        <v>57.215000000000003</v>
      </c>
      <c r="T51" s="2">
        <v>-2.86E-2</v>
      </c>
      <c r="W51" s="7">
        <f t="shared" si="0"/>
        <v>69.923696844993131</v>
      </c>
      <c r="X51" s="7">
        <f t="shared" si="1"/>
        <v>62.439261964241631</v>
      </c>
      <c r="Y51" s="9">
        <f t="shared" si="2"/>
        <v>1.343275431397611</v>
      </c>
      <c r="Z51" s="7">
        <f t="shared" si="3"/>
        <v>5.5717797748778297</v>
      </c>
    </row>
    <row r="52" spans="5:26" x14ac:dyDescent="0.25">
      <c r="E52" s="1">
        <v>46210</v>
      </c>
      <c r="F52" s="7">
        <v>4107.32</v>
      </c>
      <c r="G52" t="s">
        <v>8568</v>
      </c>
      <c r="H52" t="s">
        <v>8569</v>
      </c>
      <c r="I52" t="s">
        <v>8570</v>
      </c>
      <c r="K52" s="2">
        <v>-1.3899999999999999E-2</v>
      </c>
      <c r="N52" s="1">
        <v>46210</v>
      </c>
      <c r="O52" s="7">
        <v>60.034999999999997</v>
      </c>
      <c r="P52">
        <v>61.933999999999997</v>
      </c>
      <c r="Q52">
        <v>62.213799999999999</v>
      </c>
      <c r="R52">
        <v>59.426600000000001</v>
      </c>
      <c r="T52" s="2">
        <v>-3.3300000000000003E-2</v>
      </c>
      <c r="W52" s="7">
        <f t="shared" si="0"/>
        <v>68.415424335804119</v>
      </c>
      <c r="X52" s="7">
        <f t="shared" si="1"/>
        <v>62.346352493595013</v>
      </c>
      <c r="Y52" s="9">
        <f t="shared" si="2"/>
        <v>1.4040894642100628</v>
      </c>
      <c r="Z52" s="7">
        <f t="shared" si="3"/>
        <v>4.3224253132784174</v>
      </c>
    </row>
    <row r="53" spans="5:26" x14ac:dyDescent="0.25">
      <c r="E53" s="1">
        <v>46209</v>
      </c>
      <c r="F53" s="7">
        <v>4165.17</v>
      </c>
      <c r="G53" t="s">
        <v>8572</v>
      </c>
      <c r="H53" t="s">
        <v>8573</v>
      </c>
      <c r="I53" t="s">
        <v>8574</v>
      </c>
      <c r="K53" s="2">
        <v>-2.5000000000000001E-3</v>
      </c>
      <c r="N53" s="1">
        <v>46209</v>
      </c>
      <c r="O53" s="7">
        <v>62.102499999999999</v>
      </c>
      <c r="P53">
        <v>62.43</v>
      </c>
      <c r="Q53">
        <v>63.278599999999997</v>
      </c>
      <c r="R53">
        <v>61.3553</v>
      </c>
      <c r="T53" s="2">
        <v>-5.1999999999999998E-3</v>
      </c>
      <c r="W53" s="7">
        <f t="shared" si="0"/>
        <v>67.069280624773569</v>
      </c>
      <c r="X53" s="7">
        <f t="shared" si="1"/>
        <v>62.274928717193305</v>
      </c>
      <c r="Y53" s="9">
        <f t="shared" si="2"/>
        <v>1.4699892193086936</v>
      </c>
      <c r="Z53" s="7">
        <f t="shared" si="3"/>
        <v>3.261487801818677</v>
      </c>
    </row>
    <row r="54" spans="5:26" x14ac:dyDescent="0.25">
      <c r="E54" s="1">
        <v>46206</v>
      </c>
      <c r="F54" s="7">
        <v>4175.7</v>
      </c>
      <c r="G54" t="s">
        <v>8576</v>
      </c>
      <c r="H54" t="s">
        <v>8577</v>
      </c>
      <c r="I54" t="s">
        <v>8578</v>
      </c>
      <c r="K54" s="2">
        <v>1.2500000000000001E-2</v>
      </c>
      <c r="N54" s="1">
        <v>46206</v>
      </c>
      <c r="O54" s="7">
        <v>62.424999999999997</v>
      </c>
      <c r="P54">
        <v>61.045000000000002</v>
      </c>
      <c r="Q54">
        <v>62.95</v>
      </c>
      <c r="R54">
        <v>60.907899999999998</v>
      </c>
      <c r="T54" s="2">
        <v>2.2800000000000001E-2</v>
      </c>
      <c r="W54" s="7">
        <f t="shared" si="0"/>
        <v>66.891469763716458</v>
      </c>
      <c r="X54" s="7">
        <f t="shared" si="1"/>
        <v>62.191308629104384</v>
      </c>
      <c r="Y54" s="9">
        <f t="shared" si="2"/>
        <v>1.5405900988335948</v>
      </c>
      <c r="Z54" s="7">
        <f t="shared" si="3"/>
        <v>3.0508836439820306</v>
      </c>
    </row>
    <row r="55" spans="5:26" x14ac:dyDescent="0.25">
      <c r="E55" s="1">
        <v>46205</v>
      </c>
      <c r="F55" s="7">
        <v>4123.9799999999996</v>
      </c>
      <c r="G55" t="s">
        <v>8580</v>
      </c>
      <c r="H55" t="s">
        <v>8581</v>
      </c>
      <c r="I55" t="s">
        <v>8582</v>
      </c>
      <c r="K55" s="2">
        <v>2.3099999999999999E-2</v>
      </c>
      <c r="N55" s="1">
        <v>46205</v>
      </c>
      <c r="O55" s="7">
        <v>61.032499999999999</v>
      </c>
      <c r="P55">
        <v>59.17</v>
      </c>
      <c r="Q55">
        <v>62.081699999999998</v>
      </c>
      <c r="R55">
        <v>58.904200000000003</v>
      </c>
      <c r="T55" s="2">
        <v>3.1600000000000003E-2</v>
      </c>
      <c r="W55" s="7">
        <f t="shared" si="0"/>
        <v>67.570228976365044</v>
      </c>
      <c r="X55" s="7">
        <f t="shared" si="1"/>
        <v>62.072978389447456</v>
      </c>
      <c r="Y55" s="9">
        <f t="shared" si="2"/>
        <v>1.6166875569787764</v>
      </c>
      <c r="Z55" s="7">
        <f t="shared" si="3"/>
        <v>3.4003172494199845</v>
      </c>
    </row>
    <row r="56" spans="5:26" x14ac:dyDescent="0.25">
      <c r="E56" s="1">
        <v>46204</v>
      </c>
      <c r="F56" s="7">
        <v>4031.04</v>
      </c>
      <c r="G56" t="s">
        <v>8583</v>
      </c>
      <c r="H56" t="s">
        <v>8584</v>
      </c>
      <c r="I56" t="s">
        <v>8585</v>
      </c>
      <c r="K56" s="2">
        <v>5.5999999999999999E-3</v>
      </c>
      <c r="N56" s="1">
        <v>46204</v>
      </c>
      <c r="O56" s="7">
        <v>59.164999999999999</v>
      </c>
      <c r="P56">
        <v>58.673499999999997</v>
      </c>
      <c r="Q56">
        <v>61.014299999999999</v>
      </c>
      <c r="R56">
        <v>57.138399999999997</v>
      </c>
      <c r="T56" s="2">
        <v>9.5999999999999992E-3</v>
      </c>
      <c r="W56" s="7">
        <f t="shared" si="0"/>
        <v>68.132172737260206</v>
      </c>
      <c r="X56" s="7">
        <f t="shared" si="1"/>
        <v>61.974389992657635</v>
      </c>
      <c r="Y56" s="9">
        <f t="shared" si="2"/>
        <v>1.6989917850476293</v>
      </c>
      <c r="Z56" s="7">
        <f t="shared" si="3"/>
        <v>3.6243746431239776</v>
      </c>
    </row>
    <row r="57" spans="5:26" x14ac:dyDescent="0.25">
      <c r="E57" s="1">
        <v>46203</v>
      </c>
      <c r="F57" s="7">
        <v>4008.48</v>
      </c>
      <c r="G57" t="s">
        <v>8587</v>
      </c>
      <c r="H57" t="s">
        <v>8588</v>
      </c>
      <c r="I57" t="s">
        <v>8589</v>
      </c>
      <c r="K57" s="2">
        <v>-2.3E-3</v>
      </c>
      <c r="N57" s="1">
        <v>46203</v>
      </c>
      <c r="O57" s="7">
        <v>58.6</v>
      </c>
      <c r="P57">
        <v>58.345999999999997</v>
      </c>
      <c r="Q57">
        <v>60.494999999999997</v>
      </c>
      <c r="R57">
        <v>56.597499999999997</v>
      </c>
      <c r="T57" s="2">
        <v>4.7999999999999996E-3</v>
      </c>
      <c r="W57" s="7">
        <f t="shared" si="0"/>
        <v>68.404095563139933</v>
      </c>
      <c r="X57" s="7">
        <f t="shared" si="1"/>
        <v>61.859756349364176</v>
      </c>
      <c r="Y57" s="9">
        <f t="shared" si="2"/>
        <v>1.7857255068528628</v>
      </c>
      <c r="Z57" s="7">
        <f t="shared" si="3"/>
        <v>3.6648069306628246</v>
      </c>
    </row>
    <row r="58" spans="5:26" x14ac:dyDescent="0.25">
      <c r="E58" s="1">
        <v>46202</v>
      </c>
      <c r="F58" s="7">
        <v>4017.57</v>
      </c>
      <c r="G58" t="s">
        <v>8591</v>
      </c>
      <c r="H58" t="s">
        <v>8592</v>
      </c>
      <c r="I58" t="s">
        <v>8593</v>
      </c>
      <c r="K58" s="2">
        <v>-1.7500000000000002E-2</v>
      </c>
      <c r="N58" s="1">
        <v>46202</v>
      </c>
      <c r="O58" s="7">
        <v>58.322499999999998</v>
      </c>
      <c r="P58">
        <v>58.792499999999997</v>
      </c>
      <c r="Q58">
        <v>59.575000000000003</v>
      </c>
      <c r="R58">
        <v>57.411200000000001</v>
      </c>
      <c r="T58" s="2">
        <v>-1.46E-2</v>
      </c>
      <c r="W58" s="7">
        <f t="shared" si="0"/>
        <v>68.885421578293119</v>
      </c>
      <c r="X58" s="7">
        <f t="shared" si="1"/>
        <v>61.75454811257692</v>
      </c>
      <c r="Y58" s="9">
        <f t="shared" si="2"/>
        <v>1.8767224298290013</v>
      </c>
      <c r="Z58" s="7">
        <f t="shared" si="3"/>
        <v>3.7996420527493417</v>
      </c>
    </row>
    <row r="59" spans="5:26" x14ac:dyDescent="0.25">
      <c r="E59" s="1">
        <v>46199</v>
      </c>
      <c r="F59" s="7">
        <v>4089.26</v>
      </c>
      <c r="G59" t="s">
        <v>8595</v>
      </c>
      <c r="H59" t="s">
        <v>8596</v>
      </c>
      <c r="I59" t="s">
        <v>8597</v>
      </c>
      <c r="K59" s="2">
        <v>1.5299999999999999E-2</v>
      </c>
      <c r="N59" s="1">
        <v>46199</v>
      </c>
      <c r="O59" s="7">
        <v>59.185000000000002</v>
      </c>
      <c r="P59">
        <v>57.89</v>
      </c>
      <c r="Q59">
        <v>59.59</v>
      </c>
      <c r="R59">
        <v>55.695999999999998</v>
      </c>
      <c r="T59" s="2">
        <v>2.23E-2</v>
      </c>
      <c r="W59" s="7">
        <f t="shared" si="0"/>
        <v>69.092844470727385</v>
      </c>
      <c r="X59" s="7">
        <f t="shared" si="1"/>
        <v>61.647839255060717</v>
      </c>
      <c r="Y59" s="9">
        <f t="shared" si="2"/>
        <v>1.9710986821164909</v>
      </c>
      <c r="Z59" s="7">
        <f t="shared" si="3"/>
        <v>3.7770839599326935</v>
      </c>
    </row>
    <row r="60" spans="5:26" x14ac:dyDescent="0.25">
      <c r="E60" s="1">
        <v>46198</v>
      </c>
      <c r="F60" s="7">
        <v>4027.56</v>
      </c>
      <c r="G60" t="s">
        <v>8599</v>
      </c>
      <c r="H60" t="s">
        <v>8600</v>
      </c>
      <c r="I60" t="s">
        <v>8601</v>
      </c>
      <c r="K60" s="2">
        <v>6.7000000000000002E-3</v>
      </c>
      <c r="N60" s="1">
        <v>46198</v>
      </c>
      <c r="O60" s="7">
        <v>57.892499999999998</v>
      </c>
      <c r="P60">
        <v>57.35</v>
      </c>
      <c r="Q60">
        <v>59.028500000000001</v>
      </c>
      <c r="R60">
        <v>56.334400000000002</v>
      </c>
      <c r="T60" s="2">
        <v>7.4999999999999997E-3</v>
      </c>
      <c r="W60" s="7">
        <f t="shared" si="0"/>
        <v>69.569633372198467</v>
      </c>
      <c r="X60" s="7">
        <f t="shared" si="1"/>
        <v>61.550173340525532</v>
      </c>
      <c r="Y60" s="9">
        <f t="shared" si="2"/>
        <v>2.0677014697069578</v>
      </c>
      <c r="Z60" s="7">
        <f t="shared" si="3"/>
        <v>3.8784419071915068</v>
      </c>
    </row>
    <row r="61" spans="5:26" x14ac:dyDescent="0.25">
      <c r="E61" s="1">
        <v>46197</v>
      </c>
      <c r="F61" s="7">
        <v>4000.69</v>
      </c>
      <c r="G61" t="s">
        <v>8603</v>
      </c>
      <c r="H61" t="s">
        <v>8604</v>
      </c>
      <c r="I61" t="s">
        <v>8605</v>
      </c>
      <c r="K61" s="2">
        <v>-2.6700000000000002E-2</v>
      </c>
      <c r="N61" s="1">
        <v>46197</v>
      </c>
      <c r="O61" s="7">
        <v>57.46</v>
      </c>
      <c r="P61">
        <v>61.646599999999999</v>
      </c>
      <c r="Q61">
        <v>62.395000000000003</v>
      </c>
      <c r="R61">
        <v>55.619399999999999</v>
      </c>
      <c r="T61" s="2">
        <v>-6.6799999999999998E-2</v>
      </c>
      <c r="W61" s="7">
        <f t="shared" si="0"/>
        <v>69.625652627915073</v>
      </c>
      <c r="X61" s="7">
        <f t="shared" si="1"/>
        <v>61.485955208958423</v>
      </c>
      <c r="Y61" s="9">
        <f t="shared" si="2"/>
        <v>2.1654238707506286</v>
      </c>
      <c r="Z61" s="7">
        <f t="shared" si="3"/>
        <v>3.758939544771474</v>
      </c>
    </row>
    <row r="62" spans="5:26" x14ac:dyDescent="0.25">
      <c r="E62" s="1">
        <v>46196</v>
      </c>
      <c r="F62" s="7">
        <v>4110.26</v>
      </c>
      <c r="G62" t="s">
        <v>8607</v>
      </c>
      <c r="H62" t="s">
        <v>8608</v>
      </c>
      <c r="I62" t="s">
        <v>8609</v>
      </c>
      <c r="K62" s="2">
        <v>-1.9400000000000001E-2</v>
      </c>
      <c r="N62" s="1">
        <v>46196</v>
      </c>
      <c r="O62" s="7">
        <v>61.575000000000003</v>
      </c>
      <c r="P62">
        <v>64.949799999999996</v>
      </c>
      <c r="Q62">
        <v>65.439800000000005</v>
      </c>
      <c r="R62">
        <v>61.317300000000003</v>
      </c>
      <c r="T62" s="2">
        <v>-5.5599999999999997E-2</v>
      </c>
      <c r="W62" s="7">
        <f t="shared" si="0"/>
        <v>66.752090946000806</v>
      </c>
      <c r="X62" s="7">
        <f t="shared" si="1"/>
        <v>61.428823234990453</v>
      </c>
      <c r="Y62" s="9">
        <f t="shared" si="2"/>
        <v>2.2621306839629791</v>
      </c>
      <c r="Z62" s="7">
        <f t="shared" si="3"/>
        <v>2.3532096305261336</v>
      </c>
    </row>
    <row r="63" spans="5:26" x14ac:dyDescent="0.25">
      <c r="E63" s="1">
        <v>46195</v>
      </c>
      <c r="F63" s="7">
        <v>4191.62</v>
      </c>
      <c r="G63" t="s">
        <v>8611</v>
      </c>
      <c r="H63" t="s">
        <v>8612</v>
      </c>
      <c r="I63" t="s">
        <v>8613</v>
      </c>
      <c r="K63" s="2">
        <v>7.4999999999999997E-3</v>
      </c>
      <c r="N63" s="1">
        <v>46195</v>
      </c>
      <c r="O63" s="7">
        <v>65.202500000000001</v>
      </c>
      <c r="P63">
        <v>63.730600000000003</v>
      </c>
      <c r="Q63">
        <v>67.16</v>
      </c>
      <c r="R63">
        <v>63.683</v>
      </c>
      <c r="T63" s="2">
        <v>4.3E-3</v>
      </c>
      <c r="W63" s="7">
        <f t="shared" si="0"/>
        <v>64.286185345653919</v>
      </c>
      <c r="X63" s="7">
        <f t="shared" si="1"/>
        <v>61.424656475327922</v>
      </c>
      <c r="Y63" s="9">
        <f t="shared" si="2"/>
        <v>2.3574691145472277</v>
      </c>
      <c r="Z63" s="7">
        <f t="shared" si="3"/>
        <v>1.2138139382901647</v>
      </c>
    </row>
    <row r="64" spans="5:26" x14ac:dyDescent="0.25">
      <c r="E64" s="1">
        <v>46192</v>
      </c>
      <c r="F64" s="7">
        <v>4160.26</v>
      </c>
      <c r="G64" t="s">
        <v>8615</v>
      </c>
      <c r="H64" t="s">
        <v>8616</v>
      </c>
      <c r="I64" t="s">
        <v>8617</v>
      </c>
      <c r="K64" s="2">
        <v>-1.18E-2</v>
      </c>
      <c r="N64" s="1">
        <v>46192</v>
      </c>
      <c r="O64" s="7">
        <v>64.924999999999997</v>
      </c>
      <c r="P64">
        <v>66.168999999999997</v>
      </c>
      <c r="Q64">
        <v>66.168999999999997</v>
      </c>
      <c r="R64">
        <v>63.265900000000002</v>
      </c>
      <c r="T64" s="2">
        <v>-1.3899999999999999E-2</v>
      </c>
      <c r="W64" s="7">
        <f t="shared" si="0"/>
        <v>64.077936080092414</v>
      </c>
      <c r="X64" s="7">
        <f t="shared" si="1"/>
        <v>61.434479850883072</v>
      </c>
      <c r="Y64" s="9">
        <f t="shared" si="2"/>
        <v>2.4513744202270829</v>
      </c>
      <c r="Z64" s="7">
        <f t="shared" si="3"/>
        <v>1.0783567811580841</v>
      </c>
    </row>
    <row r="65" spans="5:26" x14ac:dyDescent="0.25">
      <c r="E65" s="1">
        <v>46191</v>
      </c>
      <c r="F65" s="7">
        <v>4210.09</v>
      </c>
      <c r="G65" t="s">
        <v>8619</v>
      </c>
      <c r="H65" t="s">
        <v>8620</v>
      </c>
      <c r="I65" t="s">
        <v>8621</v>
      </c>
      <c r="K65" s="2">
        <v>-1.15E-2</v>
      </c>
      <c r="N65" s="1">
        <v>46191</v>
      </c>
      <c r="O65" s="7">
        <v>65.84</v>
      </c>
      <c r="P65">
        <v>67.715999999999994</v>
      </c>
      <c r="Q65">
        <v>69.859099999999998</v>
      </c>
      <c r="R65">
        <v>65.051900000000003</v>
      </c>
      <c r="T65" s="2">
        <v>-3.1899999999999998E-2</v>
      </c>
      <c r="W65" s="7">
        <f t="shared" si="0"/>
        <v>63.944258809234505</v>
      </c>
      <c r="X65" s="7">
        <f t="shared" si="1"/>
        <v>61.446140897546321</v>
      </c>
      <c r="Y65" s="9">
        <f t="shared" si="2"/>
        <v>2.5437494205211362</v>
      </c>
      <c r="Z65" s="7">
        <f t="shared" si="3"/>
        <v>0.98206131922239248</v>
      </c>
    </row>
    <row r="66" spans="5:26" x14ac:dyDescent="0.25">
      <c r="E66" s="1">
        <v>46190</v>
      </c>
      <c r="F66" s="7">
        <v>4258.8599999999997</v>
      </c>
      <c r="G66" t="s">
        <v>8623</v>
      </c>
      <c r="H66" t="s">
        <v>8624</v>
      </c>
      <c r="I66" t="s">
        <v>8625</v>
      </c>
      <c r="K66" s="2">
        <v>-1.67E-2</v>
      </c>
      <c r="N66" s="1">
        <v>46190</v>
      </c>
      <c r="O66" s="7">
        <v>68.012500000000003</v>
      </c>
      <c r="P66">
        <v>70.2</v>
      </c>
      <c r="Q66">
        <v>71.5702</v>
      </c>
      <c r="R66">
        <v>66.790000000000006</v>
      </c>
      <c r="T66" s="2">
        <v>-3.1099999999999999E-2</v>
      </c>
      <c r="W66" s="7">
        <f t="shared" si="0"/>
        <v>62.618783311891193</v>
      </c>
      <c r="X66" s="7">
        <f t="shared" si="1"/>
        <v>61.462665137688518</v>
      </c>
      <c r="Y66" s="9">
        <f t="shared" si="2"/>
        <v>2.6351506284751207</v>
      </c>
      <c r="Z66" s="7">
        <f t="shared" si="3"/>
        <v>0.43872944556178339</v>
      </c>
    </row>
    <row r="67" spans="5:26" x14ac:dyDescent="0.25">
      <c r="E67" s="1">
        <v>46189</v>
      </c>
      <c r="F67" s="7">
        <v>4331.3100000000004</v>
      </c>
      <c r="G67" t="s">
        <v>8627</v>
      </c>
      <c r="H67" t="s">
        <v>8628</v>
      </c>
      <c r="I67" t="s">
        <v>8629</v>
      </c>
      <c r="K67" s="2">
        <v>5.1000000000000004E-3</v>
      </c>
      <c r="N67" s="1">
        <v>46189</v>
      </c>
      <c r="O67" s="7">
        <v>70.194999999999993</v>
      </c>
      <c r="P67">
        <v>70.072500000000005</v>
      </c>
      <c r="Q67">
        <v>71.215000000000003</v>
      </c>
      <c r="R67">
        <v>69.0441</v>
      </c>
      <c r="T67" s="2">
        <v>2.2000000000000001E-3</v>
      </c>
      <c r="W67" s="7">
        <f t="shared" si="0"/>
        <v>61.703967519054075</v>
      </c>
      <c r="X67" s="7">
        <f t="shared" si="1"/>
        <v>61.438261422210779</v>
      </c>
      <c r="Y67" s="9">
        <f t="shared" si="2"/>
        <v>2.7258677278313734</v>
      </c>
      <c r="Z67" s="7">
        <f t="shared" si="3"/>
        <v>9.7475785097864739E-2</v>
      </c>
    </row>
    <row r="68" spans="5:26" x14ac:dyDescent="0.25">
      <c r="E68" s="1">
        <v>46188</v>
      </c>
      <c r="F68" s="7">
        <v>4309.34</v>
      </c>
      <c r="G68" t="s">
        <v>8631</v>
      </c>
      <c r="H68" t="s">
        <v>8632</v>
      </c>
      <c r="I68" t="s">
        <v>8633</v>
      </c>
      <c r="K68" s="2">
        <v>2.1299999999999999E-2</v>
      </c>
      <c r="N68" s="1">
        <v>46188</v>
      </c>
      <c r="O68" s="7">
        <v>70.040000000000006</v>
      </c>
      <c r="P68">
        <v>68.38</v>
      </c>
      <c r="Q68">
        <v>71.6511</v>
      </c>
      <c r="R68">
        <v>68.38</v>
      </c>
      <c r="T68" s="2">
        <v>0.03</v>
      </c>
      <c r="W68" s="7">
        <f t="shared" si="0"/>
        <v>61.526841804683038</v>
      </c>
      <c r="X68" s="7">
        <f t="shared" si="1"/>
        <v>61.443971336408829</v>
      </c>
      <c r="Y68" s="9">
        <f t="shared" si="2"/>
        <v>2.8178020001819033</v>
      </c>
      <c r="Z68" s="7">
        <f t="shared" si="3"/>
        <v>2.9409613687852734E-2</v>
      </c>
    </row>
    <row r="69" spans="5:26" x14ac:dyDescent="0.25">
      <c r="E69" s="1">
        <v>46185</v>
      </c>
      <c r="F69" s="7">
        <v>4219.32</v>
      </c>
      <c r="G69" t="s">
        <v>8635</v>
      </c>
      <c r="H69" t="s">
        <v>8636</v>
      </c>
      <c r="I69" t="s">
        <v>8637</v>
      </c>
      <c r="K69" s="2">
        <v>1E-3</v>
      </c>
      <c r="N69" s="1">
        <v>46185</v>
      </c>
      <c r="O69" s="7">
        <v>68.000900000000001</v>
      </c>
      <c r="P69">
        <v>67.592699999999994</v>
      </c>
      <c r="Q69">
        <v>68.418000000000006</v>
      </c>
      <c r="R69">
        <v>65.869100000000003</v>
      </c>
      <c r="T69" s="2">
        <v>9.1999999999999998E-3</v>
      </c>
      <c r="W69" s="7">
        <f t="shared" si="0"/>
        <v>62.048002305851831</v>
      </c>
      <c r="X69" s="7">
        <f t="shared" si="1"/>
        <v>61.435114298680837</v>
      </c>
      <c r="Y69" s="9">
        <f t="shared" si="2"/>
        <v>2.9105754323521773</v>
      </c>
      <c r="Z69" s="7">
        <f t="shared" si="3"/>
        <v>0.21057279614144539</v>
      </c>
    </row>
    <row r="70" spans="5:26" x14ac:dyDescent="0.25">
      <c r="E70" s="1">
        <v>46184</v>
      </c>
      <c r="F70" s="7">
        <v>4215.12</v>
      </c>
      <c r="G70" t="s">
        <v>8639</v>
      </c>
      <c r="H70" t="s">
        <v>8640</v>
      </c>
      <c r="I70" t="s">
        <v>8641</v>
      </c>
      <c r="K70" s="2">
        <v>3.44E-2</v>
      </c>
      <c r="N70" s="1">
        <v>46184</v>
      </c>
      <c r="O70" s="7">
        <v>67.379499999999993</v>
      </c>
      <c r="P70">
        <v>63.379399999999997</v>
      </c>
      <c r="Q70">
        <v>67.582499999999996</v>
      </c>
      <c r="R70">
        <v>61.505000000000003</v>
      </c>
      <c r="T70" s="2">
        <v>5.7200000000000001E-2</v>
      </c>
      <c r="W70" s="7">
        <f t="shared" si="0"/>
        <v>62.557899657907825</v>
      </c>
      <c r="X70" s="7">
        <f t="shared" si="1"/>
        <v>61.452255486310214</v>
      </c>
      <c r="Y70" s="9">
        <f t="shared" si="2"/>
        <v>3.003990460933168</v>
      </c>
      <c r="Z70" s="7">
        <f t="shared" si="3"/>
        <v>0.36805848286686976</v>
      </c>
    </row>
    <row r="71" spans="5:26" x14ac:dyDescent="0.25">
      <c r="E71" s="1">
        <v>46183</v>
      </c>
      <c r="F71" s="7">
        <v>4075.08</v>
      </c>
      <c r="G71" t="s">
        <v>8643</v>
      </c>
      <c r="H71" t="s">
        <v>8644</v>
      </c>
      <c r="I71" t="s">
        <v>8645</v>
      </c>
      <c r="K71" s="2">
        <v>-4.4299999999999999E-2</v>
      </c>
      <c r="N71" s="1">
        <v>46183</v>
      </c>
      <c r="O71" s="7">
        <v>63.734999999999999</v>
      </c>
      <c r="P71">
        <v>64.978200000000001</v>
      </c>
      <c r="Q71">
        <v>65.775000000000006</v>
      </c>
      <c r="R71">
        <v>63.289099999999998</v>
      </c>
      <c r="T71" s="2">
        <v>-2.52E-2</v>
      </c>
      <c r="W71" s="7">
        <f t="shared" si="0"/>
        <v>63.937867733584369</v>
      </c>
      <c r="X71" s="7">
        <f t="shared" si="1"/>
        <v>61.500736151972021</v>
      </c>
      <c r="Y71" s="9">
        <f t="shared" si="2"/>
        <v>3.097049604640139</v>
      </c>
      <c r="Z71" s="7">
        <f t="shared" si="3"/>
        <v>0.78692042192702638</v>
      </c>
    </row>
    <row r="72" spans="5:26" x14ac:dyDescent="0.25">
      <c r="E72" s="1">
        <v>46182</v>
      </c>
      <c r="F72" s="7">
        <v>4264.1499999999996</v>
      </c>
      <c r="G72" t="s">
        <v>8647</v>
      </c>
      <c r="H72" t="s">
        <v>8648</v>
      </c>
      <c r="I72" t="s">
        <v>8649</v>
      </c>
      <c r="K72" s="2">
        <v>-1.52E-2</v>
      </c>
      <c r="N72" s="1">
        <v>46182</v>
      </c>
      <c r="O72" s="7">
        <v>65.382499999999993</v>
      </c>
      <c r="P72">
        <v>68.19</v>
      </c>
      <c r="Q72">
        <v>69.045000000000002</v>
      </c>
      <c r="R72">
        <v>64.353499999999997</v>
      </c>
      <c r="T72" s="2">
        <v>-4.1200000000000001E-2</v>
      </c>
      <c r="W72" s="7">
        <f t="shared" ref="W72:W135" si="4">F72/O72</f>
        <v>65.218521775704502</v>
      </c>
      <c r="X72" s="7">
        <f t="shared" ref="X72:X135" si="5">AVERAGE(W72:W161)</f>
        <v>61.416507423691584</v>
      </c>
      <c r="Y72" s="9">
        <f t="shared" ref="Y72:Y135" si="6">_xlfn.STDEV.S(X72:X161)</f>
        <v>3.18922840367307</v>
      </c>
      <c r="Z72" s="7">
        <f t="shared" si="3"/>
        <v>1.1921423839177199</v>
      </c>
    </row>
    <row r="73" spans="5:26" x14ac:dyDescent="0.25">
      <c r="E73" s="1">
        <v>46181</v>
      </c>
      <c r="F73" s="7">
        <v>4329.8500000000004</v>
      </c>
      <c r="G73" t="s">
        <v>8651</v>
      </c>
      <c r="H73" t="s">
        <v>8652</v>
      </c>
      <c r="I73" t="s">
        <v>8653</v>
      </c>
      <c r="K73" s="2">
        <v>1E-4</v>
      </c>
      <c r="N73" s="1">
        <v>46181</v>
      </c>
      <c r="O73" s="7">
        <v>68.19</v>
      </c>
      <c r="P73">
        <v>67.731800000000007</v>
      </c>
      <c r="Q73">
        <v>68.944999999999993</v>
      </c>
      <c r="R73">
        <v>66.160700000000006</v>
      </c>
      <c r="T73" s="2">
        <v>5.1999999999999998E-3</v>
      </c>
      <c r="W73" s="7">
        <f t="shared" si="4"/>
        <v>63.496847045021269</v>
      </c>
      <c r="X73" s="7">
        <f t="shared" si="5"/>
        <v>61.336326312438686</v>
      </c>
      <c r="Y73" s="9">
        <f t="shared" si="6"/>
        <v>3.2828971022461397</v>
      </c>
      <c r="Z73" s="7">
        <f t="shared" ref="Z73:Z136" si="7">(W73-X73)/Y73</f>
        <v>0.65811405758175212</v>
      </c>
    </row>
    <row r="74" spans="5:26" x14ac:dyDescent="0.25">
      <c r="E74" s="1">
        <v>46178</v>
      </c>
      <c r="F74" s="7">
        <v>4329.33</v>
      </c>
      <c r="G74" t="s">
        <v>8655</v>
      </c>
      <c r="H74" t="s">
        <v>8656</v>
      </c>
      <c r="I74" t="s">
        <v>8657</v>
      </c>
      <c r="K74" s="2">
        <v>-3.2599999999999997E-2</v>
      </c>
      <c r="N74" s="1">
        <v>46178</v>
      </c>
      <c r="O74" s="7">
        <v>67.838300000000004</v>
      </c>
      <c r="P74">
        <v>73.894999999999996</v>
      </c>
      <c r="Q74">
        <v>74.143600000000006</v>
      </c>
      <c r="R74">
        <v>67.326899999999995</v>
      </c>
      <c r="T74" s="2">
        <v>-8.2000000000000003E-2</v>
      </c>
      <c r="W74" s="7">
        <f t="shared" si="4"/>
        <v>63.818373986376422</v>
      </c>
      <c r="X74" s="7">
        <f t="shared" si="5"/>
        <v>61.283347548713742</v>
      </c>
      <c r="Y74" s="9">
        <f t="shared" si="6"/>
        <v>3.3776562785708037</v>
      </c>
      <c r="Z74" s="7">
        <f t="shared" si="7"/>
        <v>0.75052824461325351</v>
      </c>
    </row>
    <row r="75" spans="5:26" x14ac:dyDescent="0.25">
      <c r="E75" s="1">
        <v>46177</v>
      </c>
      <c r="F75" s="7">
        <v>4475.43</v>
      </c>
      <c r="G75" t="s">
        <v>8659</v>
      </c>
      <c r="H75" t="s">
        <v>8660</v>
      </c>
      <c r="I75" t="s">
        <v>8661</v>
      </c>
      <c r="K75" s="2">
        <v>9.1999999999999998E-3</v>
      </c>
      <c r="N75" s="1">
        <v>46177</v>
      </c>
      <c r="O75" s="7">
        <v>73.894999999999996</v>
      </c>
      <c r="P75">
        <v>72.982799999999997</v>
      </c>
      <c r="Q75">
        <v>75.093000000000004</v>
      </c>
      <c r="R75">
        <v>72.451899999999995</v>
      </c>
      <c r="T75" s="2">
        <v>1.61E-2</v>
      </c>
      <c r="W75" s="7">
        <f t="shared" si="4"/>
        <v>60.56472021111037</v>
      </c>
      <c r="X75" s="7">
        <f t="shared" si="5"/>
        <v>61.212470461688866</v>
      </c>
      <c r="Y75" s="9">
        <f t="shared" si="6"/>
        <v>3.4729588828763869</v>
      </c>
      <c r="Z75" s="7">
        <f t="shared" si="7"/>
        <v>-0.18651250199714856</v>
      </c>
    </row>
    <row r="76" spans="5:26" x14ac:dyDescent="0.25">
      <c r="E76" s="1">
        <v>46176</v>
      </c>
      <c r="F76" s="7">
        <v>4434.42</v>
      </c>
      <c r="G76" t="s">
        <v>8663</v>
      </c>
      <c r="H76" t="s">
        <v>8664</v>
      </c>
      <c r="I76" t="s">
        <v>8665</v>
      </c>
      <c r="K76" s="2">
        <v>-1.2E-2</v>
      </c>
      <c r="N76" s="1">
        <v>46176</v>
      </c>
      <c r="O76" s="7">
        <v>72.727500000000006</v>
      </c>
      <c r="P76">
        <v>75.14</v>
      </c>
      <c r="Q76">
        <v>75.364699999999999</v>
      </c>
      <c r="R76">
        <v>72.602500000000006</v>
      </c>
      <c r="T76" s="2">
        <v>-3.2000000000000001E-2</v>
      </c>
      <c r="W76" s="7">
        <f t="shared" si="4"/>
        <v>60.973084459111064</v>
      </c>
      <c r="X76" s="7">
        <f t="shared" si="5"/>
        <v>61.055710618157676</v>
      </c>
      <c r="Y76" s="9">
        <f t="shared" si="6"/>
        <v>3.5689308620823406</v>
      </c>
      <c r="Z76" s="7">
        <f t="shared" si="7"/>
        <v>-2.3151515745082941E-2</v>
      </c>
    </row>
    <row r="77" spans="5:26" x14ac:dyDescent="0.25">
      <c r="E77" s="1">
        <v>46175</v>
      </c>
      <c r="F77" s="7">
        <v>4488.09</v>
      </c>
      <c r="G77" t="s">
        <v>8667</v>
      </c>
      <c r="H77" t="s">
        <v>8668</v>
      </c>
      <c r="I77" t="s">
        <v>8669</v>
      </c>
      <c r="K77" s="2">
        <v>6.9999999999999999E-4</v>
      </c>
      <c r="N77" s="1">
        <v>46175</v>
      </c>
      <c r="O77" s="7">
        <v>75.135000000000005</v>
      </c>
      <c r="P77">
        <v>74.959999999999994</v>
      </c>
      <c r="Q77">
        <v>77.015900000000002</v>
      </c>
      <c r="R77">
        <v>74.397199999999998</v>
      </c>
      <c r="T77" s="2">
        <v>3.5000000000000001E-3</v>
      </c>
      <c r="W77" s="7">
        <f t="shared" si="4"/>
        <v>59.733679377121177</v>
      </c>
      <c r="X77" s="7">
        <f t="shared" si="5"/>
        <v>60.892793560967775</v>
      </c>
      <c r="Y77" s="9">
        <f t="shared" si="6"/>
        <v>3.6682388634574346</v>
      </c>
      <c r="Z77" s="7">
        <f t="shared" si="7"/>
        <v>-0.31598656112434687</v>
      </c>
    </row>
    <row r="78" spans="5:26" x14ac:dyDescent="0.25">
      <c r="E78" s="1">
        <v>46174</v>
      </c>
      <c r="F78" s="7">
        <v>4485.1499999999996</v>
      </c>
      <c r="G78" t="s">
        <v>8671</v>
      </c>
      <c r="H78" t="s">
        <v>8672</v>
      </c>
      <c r="I78" t="s">
        <v>8673</v>
      </c>
      <c r="K78" s="2">
        <v>-1.1900000000000001E-2</v>
      </c>
      <c r="N78" s="1">
        <v>46174</v>
      </c>
      <c r="O78" s="7">
        <v>74.869500000000002</v>
      </c>
      <c r="P78">
        <v>75.293300000000002</v>
      </c>
      <c r="Q78">
        <v>76.314400000000006</v>
      </c>
      <c r="R78">
        <v>73.337699999999998</v>
      </c>
      <c r="T78" s="2">
        <v>-5.4999999999999997E-3</v>
      </c>
      <c r="W78" s="7">
        <f t="shared" si="4"/>
        <v>59.906236852122689</v>
      </c>
      <c r="X78" s="7">
        <f t="shared" si="5"/>
        <v>60.739256649872871</v>
      </c>
      <c r="Y78" s="9">
        <f t="shared" si="6"/>
        <v>3.7710772192166693</v>
      </c>
      <c r="Z78" s="7">
        <f t="shared" si="7"/>
        <v>-0.22089704064007948</v>
      </c>
    </row>
    <row r="79" spans="5:26" x14ac:dyDescent="0.25">
      <c r="E79" s="1">
        <v>46171</v>
      </c>
      <c r="F79" s="7">
        <v>4539.2700000000004</v>
      </c>
      <c r="G79" t="s">
        <v>8675</v>
      </c>
      <c r="H79" t="s">
        <v>8676</v>
      </c>
      <c r="I79" t="s">
        <v>8677</v>
      </c>
      <c r="K79" s="2">
        <v>9.9000000000000008E-3</v>
      </c>
      <c r="N79" s="1">
        <v>46171</v>
      </c>
      <c r="O79" s="7">
        <v>75.281000000000006</v>
      </c>
      <c r="P79">
        <v>75.769099999999995</v>
      </c>
      <c r="Q79">
        <v>76.704999999999998</v>
      </c>
      <c r="R79">
        <v>74.599199999999996</v>
      </c>
      <c r="T79" s="2">
        <v>-5.0000000000000001E-3</v>
      </c>
      <c r="W79" s="7">
        <f t="shared" si="4"/>
        <v>60.297684674751928</v>
      </c>
      <c r="X79" s="7">
        <f t="shared" si="5"/>
        <v>60.609982692605584</v>
      </c>
      <c r="Y79" s="9">
        <f t="shared" si="6"/>
        <v>3.877312442694441</v>
      </c>
      <c r="Z79" s="7">
        <f t="shared" si="7"/>
        <v>-8.0544970896550411E-2</v>
      </c>
    </row>
    <row r="80" spans="5:26" x14ac:dyDescent="0.25">
      <c r="E80" s="1">
        <v>46170</v>
      </c>
      <c r="F80" s="7">
        <v>4494.93</v>
      </c>
      <c r="G80" t="s">
        <v>8679</v>
      </c>
      <c r="H80" t="s">
        <v>8680</v>
      </c>
      <c r="I80" t="s">
        <v>8681</v>
      </c>
      <c r="K80" s="2">
        <v>8.2000000000000007E-3</v>
      </c>
      <c r="N80" s="1">
        <v>46170</v>
      </c>
      <c r="O80" s="7">
        <v>75.66</v>
      </c>
      <c r="P80">
        <v>74.856800000000007</v>
      </c>
      <c r="Q80">
        <v>76.046499999999995</v>
      </c>
      <c r="R80">
        <v>71.780500000000004</v>
      </c>
      <c r="T80" s="2">
        <v>1.38E-2</v>
      </c>
      <c r="W80" s="7">
        <f t="shared" si="4"/>
        <v>59.409595559080103</v>
      </c>
      <c r="X80" s="7">
        <f t="shared" si="5"/>
        <v>60.477681672291155</v>
      </c>
      <c r="Y80" s="9">
        <f t="shared" si="6"/>
        <v>3.9858914698941974</v>
      </c>
      <c r="Z80" s="7">
        <f t="shared" si="7"/>
        <v>-0.26796668230392229</v>
      </c>
    </row>
    <row r="81" spans="5:26" x14ac:dyDescent="0.25">
      <c r="E81" s="1">
        <v>46169</v>
      </c>
      <c r="F81" s="7">
        <v>4458.21</v>
      </c>
      <c r="G81" t="s">
        <v>8683</v>
      </c>
      <c r="H81" t="s">
        <v>8684</v>
      </c>
      <c r="I81" t="s">
        <v>8685</v>
      </c>
      <c r="K81" s="2">
        <v>-1.09E-2</v>
      </c>
      <c r="N81" s="1">
        <v>46169</v>
      </c>
      <c r="O81" s="7">
        <v>74.632499999999993</v>
      </c>
      <c r="P81">
        <v>76.689599999999999</v>
      </c>
      <c r="Q81">
        <v>77.557500000000005</v>
      </c>
      <c r="R81">
        <v>73.385000000000005</v>
      </c>
      <c r="T81" s="2">
        <v>-3.04E-2</v>
      </c>
      <c r="W81" s="7">
        <f t="shared" si="4"/>
        <v>59.735503969450313</v>
      </c>
      <c r="X81" s="7">
        <f t="shared" si="5"/>
        <v>60.387777955607859</v>
      </c>
      <c r="Y81" s="9">
        <f t="shared" si="6"/>
        <v>4.0965509862582437</v>
      </c>
      <c r="Z81" s="7">
        <f t="shared" si="7"/>
        <v>-0.15922515998106196</v>
      </c>
    </row>
    <row r="82" spans="5:26" x14ac:dyDescent="0.25">
      <c r="E82" s="1">
        <v>46168</v>
      </c>
      <c r="F82" s="7">
        <v>4507.51</v>
      </c>
      <c r="G82" t="s">
        <v>8687</v>
      </c>
      <c r="H82" t="s">
        <v>8688</v>
      </c>
      <c r="I82" t="s">
        <v>8689</v>
      </c>
      <c r="K82" s="2">
        <v>-1.3899999999999999E-2</v>
      </c>
      <c r="N82" s="1">
        <v>46168</v>
      </c>
      <c r="O82" s="7">
        <v>76.972499999999997</v>
      </c>
      <c r="P82">
        <v>78</v>
      </c>
      <c r="Q82">
        <v>78.420900000000003</v>
      </c>
      <c r="R82">
        <v>75.474599999999995</v>
      </c>
      <c r="T82" s="2">
        <v>-1.44E-2</v>
      </c>
      <c r="W82" s="7">
        <f t="shared" si="4"/>
        <v>58.560005196661152</v>
      </c>
      <c r="X82" s="7">
        <f t="shared" si="5"/>
        <v>60.300321663468772</v>
      </c>
      <c r="Y82" s="9">
        <f t="shared" si="6"/>
        <v>4.2089428917316525</v>
      </c>
      <c r="Z82" s="7">
        <f t="shared" si="7"/>
        <v>-0.41348065573102022</v>
      </c>
    </row>
    <row r="83" spans="5:26" x14ac:dyDescent="0.25">
      <c r="E83" s="1">
        <v>46167</v>
      </c>
      <c r="F83" s="7">
        <v>4571.16</v>
      </c>
      <c r="G83" t="s">
        <v>8691</v>
      </c>
      <c r="H83" t="s">
        <v>8692</v>
      </c>
      <c r="I83" t="s">
        <v>8693</v>
      </c>
      <c r="K83" s="2">
        <v>1.37E-2</v>
      </c>
      <c r="N83" s="1">
        <v>46167</v>
      </c>
      <c r="O83" s="7">
        <v>78.100499999999997</v>
      </c>
      <c r="P83">
        <v>76.668400000000005</v>
      </c>
      <c r="Q83">
        <v>78.839799999999997</v>
      </c>
      <c r="R83">
        <v>76.158600000000007</v>
      </c>
      <c r="T83" s="2">
        <v>3.4200000000000001E-2</v>
      </c>
      <c r="W83" s="7">
        <f t="shared" si="4"/>
        <v>58.529202757984905</v>
      </c>
      <c r="X83" s="7">
        <f t="shared" si="5"/>
        <v>60.209055316027722</v>
      </c>
      <c r="Y83" s="9">
        <f t="shared" si="6"/>
        <v>4.322838018921475</v>
      </c>
      <c r="Z83" s="7">
        <f t="shared" si="7"/>
        <v>-0.38859946884198354</v>
      </c>
    </row>
    <row r="84" spans="5:26" x14ac:dyDescent="0.25">
      <c r="E84" s="1">
        <v>46164</v>
      </c>
      <c r="F84" s="7">
        <v>4509.38</v>
      </c>
      <c r="G84" t="s">
        <v>8695</v>
      </c>
      <c r="H84" t="s">
        <v>8696</v>
      </c>
      <c r="I84" t="s">
        <v>8697</v>
      </c>
      <c r="K84" s="2">
        <v>-7.9000000000000008E-3</v>
      </c>
      <c r="N84" s="1">
        <v>46164</v>
      </c>
      <c r="O84" s="7">
        <v>75.515000000000001</v>
      </c>
      <c r="P84">
        <v>76.72</v>
      </c>
      <c r="Q84">
        <v>77.060599999999994</v>
      </c>
      <c r="R84">
        <v>74.954800000000006</v>
      </c>
      <c r="T84" s="2">
        <v>-1.5699999999999999E-2</v>
      </c>
      <c r="W84" s="7">
        <f t="shared" si="4"/>
        <v>59.715023505263858</v>
      </c>
      <c r="X84" s="7">
        <f t="shared" si="5"/>
        <v>60.106750715520299</v>
      </c>
      <c r="Y84" s="9">
        <f t="shared" si="6"/>
        <v>4.4380273184245382</v>
      </c>
      <c r="Z84" s="7">
        <f t="shared" si="7"/>
        <v>-8.8266065562548388E-2</v>
      </c>
    </row>
    <row r="85" spans="5:26" x14ac:dyDescent="0.25">
      <c r="E85" s="1">
        <v>46163</v>
      </c>
      <c r="F85" s="7">
        <v>4545.18</v>
      </c>
      <c r="G85" t="s">
        <v>8699</v>
      </c>
      <c r="H85" t="s">
        <v>8700</v>
      </c>
      <c r="I85" t="s">
        <v>8701</v>
      </c>
      <c r="K85" s="2">
        <v>0</v>
      </c>
      <c r="N85" s="1">
        <v>46163</v>
      </c>
      <c r="O85" s="7">
        <v>76.722499999999997</v>
      </c>
      <c r="P85">
        <v>76.185299999999998</v>
      </c>
      <c r="Q85">
        <v>77.131399999999999</v>
      </c>
      <c r="R85">
        <v>74.436999999999998</v>
      </c>
      <c r="T85" s="2">
        <v>9.1999999999999998E-3</v>
      </c>
      <c r="W85" s="7">
        <f t="shared" si="4"/>
        <v>59.241813027469135</v>
      </c>
      <c r="X85" s="7">
        <f t="shared" si="5"/>
        <v>60.010834326475553</v>
      </c>
      <c r="Y85" s="9">
        <f t="shared" si="6"/>
        <v>4.5542441153474273</v>
      </c>
      <c r="Z85" s="7">
        <f t="shared" si="7"/>
        <v>-0.1688581638421357</v>
      </c>
    </row>
    <row r="86" spans="5:26" x14ac:dyDescent="0.25">
      <c r="E86" s="1">
        <v>46162</v>
      </c>
      <c r="F86" s="7">
        <v>4545.16</v>
      </c>
      <c r="G86" t="s">
        <v>8703</v>
      </c>
      <c r="H86" t="s">
        <v>8704</v>
      </c>
      <c r="I86" t="s">
        <v>8705</v>
      </c>
      <c r="K86" s="2">
        <v>1.4E-2</v>
      </c>
      <c r="N86" s="1">
        <v>46162</v>
      </c>
      <c r="O86" s="7">
        <v>76.026399999999995</v>
      </c>
      <c r="P86">
        <v>73.849999999999994</v>
      </c>
      <c r="Q86">
        <v>76.628200000000007</v>
      </c>
      <c r="R86">
        <v>73.125600000000006</v>
      </c>
      <c r="T86" s="2">
        <v>2.9399999999999999E-2</v>
      </c>
      <c r="W86" s="7">
        <f t="shared" si="4"/>
        <v>59.783969778918902</v>
      </c>
      <c r="X86" s="7">
        <f t="shared" si="5"/>
        <v>59.907880995189046</v>
      </c>
      <c r="Y86" s="9">
        <f t="shared" si="6"/>
        <v>4.670837288229424</v>
      </c>
      <c r="Z86" s="7">
        <f t="shared" si="7"/>
        <v>-2.6528694669455212E-2</v>
      </c>
    </row>
    <row r="87" spans="5:26" x14ac:dyDescent="0.25">
      <c r="E87" s="1">
        <v>46161</v>
      </c>
      <c r="F87" s="7">
        <v>4482.46</v>
      </c>
      <c r="G87" t="s">
        <v>8707</v>
      </c>
      <c r="H87" t="s">
        <v>8708</v>
      </c>
      <c r="I87" t="s">
        <v>8709</v>
      </c>
      <c r="K87" s="2">
        <v>-1.8599999999999998E-2</v>
      </c>
      <c r="N87" s="1">
        <v>46161</v>
      </c>
      <c r="O87" s="7">
        <v>73.852500000000006</v>
      </c>
      <c r="P87">
        <v>77.6494</v>
      </c>
      <c r="Q87">
        <v>79.164100000000005</v>
      </c>
      <c r="R87">
        <v>73.081000000000003</v>
      </c>
      <c r="T87" s="2">
        <v>-4.9599999999999998E-2</v>
      </c>
      <c r="W87" s="7">
        <f t="shared" si="4"/>
        <v>60.69476321045326</v>
      </c>
      <c r="X87" s="7">
        <f t="shared" si="5"/>
        <v>59.797006153194829</v>
      </c>
      <c r="Y87" s="9">
        <f t="shared" si="6"/>
        <v>4.7880823131179575</v>
      </c>
      <c r="Z87" s="7">
        <f t="shared" si="7"/>
        <v>0.18749825056240932</v>
      </c>
    </row>
    <row r="88" spans="5:26" x14ac:dyDescent="0.25">
      <c r="E88" s="1">
        <v>46160</v>
      </c>
      <c r="F88" s="7">
        <v>4567.6099999999997</v>
      </c>
      <c r="G88" t="s">
        <v>8711</v>
      </c>
      <c r="H88" t="s">
        <v>8712</v>
      </c>
      <c r="I88" t="s">
        <v>8713</v>
      </c>
      <c r="K88" s="2">
        <v>6.1000000000000004E-3</v>
      </c>
      <c r="N88" s="1">
        <v>46160</v>
      </c>
      <c r="O88" s="7">
        <v>77.706000000000003</v>
      </c>
      <c r="P88">
        <v>75.793000000000006</v>
      </c>
      <c r="Q88">
        <v>78.204999999999998</v>
      </c>
      <c r="R88">
        <v>73.857799999999997</v>
      </c>
      <c r="T88" s="2">
        <v>2.2800000000000001E-2</v>
      </c>
      <c r="W88" s="7">
        <f t="shared" si="4"/>
        <v>58.780660438061403</v>
      </c>
      <c r="X88" s="7">
        <f t="shared" si="5"/>
        <v>59.708693968012412</v>
      </c>
      <c r="Y88" s="9">
        <f t="shared" si="6"/>
        <v>4.905947823764004</v>
      </c>
      <c r="Z88" s="7">
        <f t="shared" si="7"/>
        <v>-0.18916498162815576</v>
      </c>
    </row>
    <row r="89" spans="5:26" x14ac:dyDescent="0.25">
      <c r="E89" s="1">
        <v>46157</v>
      </c>
      <c r="F89" s="7">
        <v>4540.07</v>
      </c>
      <c r="G89" t="s">
        <v>8715</v>
      </c>
      <c r="H89" t="s">
        <v>8716</v>
      </c>
      <c r="I89" t="s">
        <v>8717</v>
      </c>
      <c r="K89" s="2">
        <v>-2.41E-2</v>
      </c>
      <c r="N89" s="1">
        <v>46157</v>
      </c>
      <c r="O89" s="7">
        <v>75.977199999999996</v>
      </c>
      <c r="P89">
        <v>83.745000000000005</v>
      </c>
      <c r="Q89">
        <v>83.895399999999995</v>
      </c>
      <c r="R89">
        <v>75.724699999999999</v>
      </c>
      <c r="T89" s="2">
        <v>-9.01E-2</v>
      </c>
      <c r="W89" s="7">
        <f t="shared" si="4"/>
        <v>59.75568986485419</v>
      </c>
      <c r="X89" s="7">
        <f t="shared" si="5"/>
        <v>59.65623831361571</v>
      </c>
      <c r="Y89" s="9">
        <f t="shared" si="6"/>
        <v>5.0236298039289915</v>
      </c>
      <c r="Z89" s="7">
        <f t="shared" si="7"/>
        <v>1.9796751576061505E-2</v>
      </c>
    </row>
    <row r="90" spans="5:26" x14ac:dyDescent="0.25">
      <c r="E90" s="1">
        <v>46156</v>
      </c>
      <c r="F90" s="7">
        <v>4651.97</v>
      </c>
      <c r="G90" t="s">
        <v>8719</v>
      </c>
      <c r="H90" t="s">
        <v>8720</v>
      </c>
      <c r="I90" t="s">
        <v>8721</v>
      </c>
      <c r="K90" s="2">
        <v>-7.7999999999999996E-3</v>
      </c>
      <c r="N90" s="1">
        <v>46156</v>
      </c>
      <c r="O90" s="7">
        <v>83.504999999999995</v>
      </c>
      <c r="P90">
        <v>88.01</v>
      </c>
      <c r="Q90">
        <v>88.511099999999999</v>
      </c>
      <c r="R90">
        <v>83.096400000000003</v>
      </c>
      <c r="T90" s="2">
        <v>-5.1200000000000002E-2</v>
      </c>
      <c r="W90" s="7">
        <f t="shared" si="4"/>
        <v>55.708879707801934</v>
      </c>
      <c r="X90" s="7">
        <f t="shared" si="5"/>
        <v>59.618953793213386</v>
      </c>
      <c r="Y90" s="9">
        <f t="shared" si="6"/>
        <v>5.1407392278172281</v>
      </c>
      <c r="Z90" s="7">
        <f t="shared" si="7"/>
        <v>-0.76060541337197529</v>
      </c>
    </row>
    <row r="91" spans="5:26" x14ac:dyDescent="0.25">
      <c r="E91" s="1">
        <v>46155</v>
      </c>
      <c r="F91" s="7">
        <v>4688.63</v>
      </c>
      <c r="G91" t="s">
        <v>8723</v>
      </c>
      <c r="H91" t="s">
        <v>8724</v>
      </c>
      <c r="I91" t="s">
        <v>8725</v>
      </c>
      <c r="K91" s="2">
        <v>-5.5999999999999999E-3</v>
      </c>
      <c r="N91" s="1">
        <v>46155</v>
      </c>
      <c r="O91" s="7">
        <v>88.008399999999995</v>
      </c>
      <c r="P91">
        <v>86.57</v>
      </c>
      <c r="Q91">
        <v>89.388099999999994</v>
      </c>
      <c r="R91">
        <v>85.616100000000003</v>
      </c>
      <c r="T91" s="2">
        <v>1.67E-2</v>
      </c>
      <c r="W91" s="7">
        <f t="shared" si="4"/>
        <v>53.274801041718753</v>
      </c>
      <c r="X91" s="7">
        <f t="shared" si="5"/>
        <v>59.646618275048958</v>
      </c>
      <c r="Y91" s="9">
        <f t="shared" si="6"/>
        <v>5.2565080288068469</v>
      </c>
      <c r="Z91" s="7">
        <f t="shared" si="7"/>
        <v>-1.2121768288778811</v>
      </c>
    </row>
    <row r="92" spans="5:26" x14ac:dyDescent="0.25">
      <c r="E92" s="1">
        <v>46154</v>
      </c>
      <c r="F92" s="7">
        <v>4715.2700000000004</v>
      </c>
      <c r="G92" t="s">
        <v>8727</v>
      </c>
      <c r="H92" t="s">
        <v>8728</v>
      </c>
      <c r="I92" t="s">
        <v>8729</v>
      </c>
      <c r="K92" s="2">
        <v>-4.1999999999999997E-3</v>
      </c>
      <c r="N92" s="1">
        <v>46154</v>
      </c>
      <c r="O92" s="7">
        <v>86.564999999999998</v>
      </c>
      <c r="P92">
        <v>86.11</v>
      </c>
      <c r="Q92">
        <v>87.228399999999993</v>
      </c>
      <c r="R92">
        <v>83.033500000000004</v>
      </c>
      <c r="T92" s="2">
        <v>5.3E-3</v>
      </c>
      <c r="W92" s="7">
        <f t="shared" si="4"/>
        <v>54.47086004736326</v>
      </c>
      <c r="X92" s="7">
        <f t="shared" si="5"/>
        <v>59.687772814904456</v>
      </c>
      <c r="Y92" s="9">
        <f t="shared" si="6"/>
        <v>5.371015359163156</v>
      </c>
      <c r="Z92" s="7">
        <f t="shared" si="7"/>
        <v>-0.97130848055404362</v>
      </c>
    </row>
    <row r="93" spans="5:26" x14ac:dyDescent="0.25">
      <c r="E93" s="1">
        <v>46153</v>
      </c>
      <c r="F93" s="7">
        <v>4735.2700000000004</v>
      </c>
      <c r="G93" t="s">
        <v>8731</v>
      </c>
      <c r="H93" t="s">
        <v>8732</v>
      </c>
      <c r="I93" t="s">
        <v>8733</v>
      </c>
      <c r="K93" s="2">
        <v>4.3E-3</v>
      </c>
      <c r="N93" s="1">
        <v>46153</v>
      </c>
      <c r="O93" s="7">
        <v>86.11</v>
      </c>
      <c r="P93">
        <v>79.496499999999997</v>
      </c>
      <c r="Q93">
        <v>86.248800000000003</v>
      </c>
      <c r="R93">
        <v>79.074399999999997</v>
      </c>
      <c r="T93" s="2">
        <v>7.17E-2</v>
      </c>
      <c r="W93" s="7">
        <f t="shared" si="4"/>
        <v>54.990941818604114</v>
      </c>
      <c r="X93" s="7">
        <f t="shared" si="5"/>
        <v>59.697199526480773</v>
      </c>
      <c r="Y93" s="9">
        <f t="shared" si="6"/>
        <v>5.4844823742390529</v>
      </c>
      <c r="Z93" s="7">
        <f t="shared" si="7"/>
        <v>-0.85810426339999524</v>
      </c>
    </row>
    <row r="94" spans="5:26" x14ac:dyDescent="0.25">
      <c r="E94" s="1">
        <v>46150</v>
      </c>
      <c r="F94" s="7">
        <v>4714.8900000000003</v>
      </c>
      <c r="G94" t="s">
        <v>8735</v>
      </c>
      <c r="H94" t="s">
        <v>8736</v>
      </c>
      <c r="I94" t="s">
        <v>8737</v>
      </c>
      <c r="K94" s="2">
        <v>6.0000000000000001E-3</v>
      </c>
      <c r="N94" s="1">
        <v>46150</v>
      </c>
      <c r="O94" s="7">
        <v>80.347399999999993</v>
      </c>
      <c r="P94">
        <v>78.62</v>
      </c>
      <c r="Q94">
        <v>81.594999999999999</v>
      </c>
      <c r="R94">
        <v>78.112799999999993</v>
      </c>
      <c r="T94" s="2">
        <v>2.35E-2</v>
      </c>
      <c r="W94" s="7">
        <f t="shared" si="4"/>
        <v>58.681301448460069</v>
      </c>
      <c r="X94" s="7">
        <f t="shared" si="5"/>
        <v>59.731793090623299</v>
      </c>
      <c r="Y94" s="9">
        <f t="shared" si="6"/>
        <v>5.5969003561336956</v>
      </c>
      <c r="Z94" s="7">
        <f t="shared" si="7"/>
        <v>-0.18769168205969336</v>
      </c>
    </row>
    <row r="95" spans="5:26" x14ac:dyDescent="0.25">
      <c r="E95" s="1">
        <v>46149</v>
      </c>
      <c r="F95" s="7">
        <v>4686.8100000000004</v>
      </c>
      <c r="G95" t="s">
        <v>8739</v>
      </c>
      <c r="H95" t="s">
        <v>8740</v>
      </c>
      <c r="I95" t="s">
        <v>8741</v>
      </c>
      <c r="K95" s="2">
        <v>-6.9999999999999999E-4</v>
      </c>
      <c r="N95" s="1">
        <v>46149</v>
      </c>
      <c r="O95" s="7">
        <v>78.5</v>
      </c>
      <c r="P95">
        <v>77.36</v>
      </c>
      <c r="Q95">
        <v>82.22</v>
      </c>
      <c r="R95">
        <v>76.982399999999998</v>
      </c>
      <c r="T95" s="2">
        <v>1.4800000000000001E-2</v>
      </c>
      <c r="W95" s="7">
        <f t="shared" si="4"/>
        <v>59.704585987261154</v>
      </c>
      <c r="X95" s="7">
        <f t="shared" si="5"/>
        <v>59.741995347214875</v>
      </c>
      <c r="Y95" s="9">
        <f t="shared" si="6"/>
        <v>5.7074857916745332</v>
      </c>
      <c r="Z95" s="7">
        <f t="shared" si="7"/>
        <v>-6.5544376839779721E-3</v>
      </c>
    </row>
    <row r="96" spans="5:26" x14ac:dyDescent="0.25">
      <c r="E96" s="1">
        <v>46148</v>
      </c>
      <c r="F96" s="7">
        <v>4690.25</v>
      </c>
      <c r="G96" t="s">
        <v>8743</v>
      </c>
      <c r="H96" t="s">
        <v>8744</v>
      </c>
      <c r="I96" t="s">
        <v>8745</v>
      </c>
      <c r="K96" s="2">
        <v>2.92E-2</v>
      </c>
      <c r="N96" s="1">
        <v>46148</v>
      </c>
      <c r="O96" s="7">
        <v>77.355000000000004</v>
      </c>
      <c r="P96">
        <v>72.364999999999995</v>
      </c>
      <c r="Q96">
        <v>77.844999999999999</v>
      </c>
      <c r="R96">
        <v>72.363799999999998</v>
      </c>
      <c r="T96" s="2">
        <v>6.1899999999999997E-2</v>
      </c>
      <c r="W96" s="7">
        <f t="shared" si="4"/>
        <v>60.632796845711326</v>
      </c>
      <c r="X96" s="7">
        <f t="shared" si="5"/>
        <v>59.743342393639878</v>
      </c>
      <c r="Y96" s="9">
        <f t="shared" si="6"/>
        <v>5.8158815911643336</v>
      </c>
      <c r="Z96" s="7">
        <f t="shared" si="7"/>
        <v>0.15293544721108734</v>
      </c>
    </row>
    <row r="97" spans="5:26" x14ac:dyDescent="0.25">
      <c r="E97" s="1">
        <v>46147</v>
      </c>
      <c r="F97" s="7">
        <v>4557.2299999999996</v>
      </c>
      <c r="G97" t="s">
        <v>8747</v>
      </c>
      <c r="H97" t="s">
        <v>8748</v>
      </c>
      <c r="I97" t="s">
        <v>8749</v>
      </c>
      <c r="K97" s="2">
        <v>7.4000000000000003E-3</v>
      </c>
      <c r="N97" s="1">
        <v>46147</v>
      </c>
      <c r="O97" s="7">
        <v>72.844999999999999</v>
      </c>
      <c r="P97">
        <v>72.739999999999995</v>
      </c>
      <c r="Q97">
        <v>74.212000000000003</v>
      </c>
      <c r="R97">
        <v>72.386799999999994</v>
      </c>
      <c r="T97" s="2">
        <v>1.4E-3</v>
      </c>
      <c r="W97" s="7">
        <f t="shared" si="4"/>
        <v>62.560642460017839</v>
      </c>
      <c r="X97" s="7">
        <f t="shared" si="5"/>
        <v>59.742159188765548</v>
      </c>
      <c r="Y97" s="9">
        <f t="shared" si="6"/>
        <v>5.9220059210483287</v>
      </c>
      <c r="Z97" s="7">
        <f t="shared" si="7"/>
        <v>0.4759338826789547</v>
      </c>
    </row>
    <row r="98" spans="5:26" x14ac:dyDescent="0.25">
      <c r="E98" s="1">
        <v>46146</v>
      </c>
      <c r="F98" s="7">
        <v>4523.8999999999996</v>
      </c>
      <c r="G98" t="s">
        <v>8751</v>
      </c>
      <c r="H98" t="s">
        <v>8752</v>
      </c>
      <c r="I98" t="s">
        <v>8753</v>
      </c>
      <c r="K98" s="2">
        <v>-1.9699999999999999E-2</v>
      </c>
      <c r="N98" s="1">
        <v>46146</v>
      </c>
      <c r="O98" s="7">
        <v>72.739999999999995</v>
      </c>
      <c r="P98">
        <v>75.511300000000006</v>
      </c>
      <c r="Q98">
        <v>76.030100000000004</v>
      </c>
      <c r="R98">
        <v>72.215000000000003</v>
      </c>
      <c r="T98" s="2">
        <v>-3.4799999999999998E-2</v>
      </c>
      <c r="W98" s="7">
        <f t="shared" si="4"/>
        <v>62.1927412702777</v>
      </c>
      <c r="X98" s="7">
        <f t="shared" si="5"/>
        <v>59.678342319020963</v>
      </c>
      <c r="Y98" s="9">
        <f t="shared" si="6"/>
        <v>6.0257145338117262</v>
      </c>
      <c r="Z98" s="7">
        <f t="shared" si="7"/>
        <v>0.41727813973726152</v>
      </c>
    </row>
    <row r="99" spans="5:26" x14ac:dyDescent="0.25">
      <c r="E99" s="1">
        <v>46143</v>
      </c>
      <c r="F99" s="7">
        <v>4614.95</v>
      </c>
      <c r="G99" t="s">
        <v>8755</v>
      </c>
      <c r="H99" t="s">
        <v>8756</v>
      </c>
      <c r="I99" t="s">
        <v>8757</v>
      </c>
      <c r="K99" s="2">
        <v>-1.6999999999999999E-3</v>
      </c>
      <c r="N99" s="1">
        <v>46143</v>
      </c>
      <c r="O99" s="7">
        <v>75.361000000000004</v>
      </c>
      <c r="P99">
        <v>73.760000000000005</v>
      </c>
      <c r="Q99">
        <v>76.974400000000003</v>
      </c>
      <c r="R99">
        <v>72.978999999999999</v>
      </c>
      <c r="T99" s="2">
        <v>2.1700000000000001E-2</v>
      </c>
      <c r="W99" s="7">
        <f t="shared" si="4"/>
        <v>61.237908201855063</v>
      </c>
      <c r="X99" s="7">
        <f t="shared" si="5"/>
        <v>59.653558977597228</v>
      </c>
      <c r="Y99" s="9">
        <f t="shared" si="6"/>
        <v>6.1270456416550712</v>
      </c>
      <c r="Z99" s="7">
        <f t="shared" si="7"/>
        <v>0.25858289898912223</v>
      </c>
    </row>
    <row r="100" spans="5:26" x14ac:dyDescent="0.25">
      <c r="E100" s="1">
        <v>46142</v>
      </c>
      <c r="F100" s="7">
        <v>4622.59</v>
      </c>
      <c r="G100" t="s">
        <v>8759</v>
      </c>
      <c r="H100" t="s">
        <v>8760</v>
      </c>
      <c r="I100" t="s">
        <v>8761</v>
      </c>
      <c r="K100" s="2">
        <v>1.7299999999999999E-2</v>
      </c>
      <c r="N100" s="1">
        <v>46142</v>
      </c>
      <c r="O100" s="7">
        <v>73.760000000000005</v>
      </c>
      <c r="P100">
        <v>71.5</v>
      </c>
      <c r="Q100">
        <v>73.954400000000007</v>
      </c>
      <c r="R100">
        <v>71.203800000000001</v>
      </c>
      <c r="T100" s="2">
        <v>3.1600000000000003E-2</v>
      </c>
      <c r="W100" s="7">
        <f t="shared" si="4"/>
        <v>62.67068872017353</v>
      </c>
      <c r="X100" s="7">
        <f t="shared" si="5"/>
        <v>59.609342714352742</v>
      </c>
      <c r="Y100" s="9">
        <f t="shared" si="6"/>
        <v>6.2254183641568401</v>
      </c>
      <c r="Z100" s="7">
        <f t="shared" si="7"/>
        <v>0.49174944184420466</v>
      </c>
    </row>
    <row r="101" spans="5:26" x14ac:dyDescent="0.25">
      <c r="E101" s="1">
        <v>46141</v>
      </c>
      <c r="F101" s="7">
        <v>4544.12</v>
      </c>
      <c r="G101" t="s">
        <v>8763</v>
      </c>
      <c r="H101" t="s">
        <v>8764</v>
      </c>
      <c r="I101" t="s">
        <v>8765</v>
      </c>
      <c r="K101" s="2">
        <v>-1.12E-2</v>
      </c>
      <c r="N101" s="1">
        <v>46141</v>
      </c>
      <c r="O101" s="7">
        <v>71.5</v>
      </c>
      <c r="P101">
        <v>73.291799999999995</v>
      </c>
      <c r="Q101">
        <v>73.970600000000005</v>
      </c>
      <c r="R101">
        <v>70.8596</v>
      </c>
      <c r="T101" s="2">
        <v>-2.1999999999999999E-2</v>
      </c>
      <c r="W101" s="7">
        <f t="shared" si="4"/>
        <v>63.554125874125873</v>
      </c>
      <c r="X101" s="7">
        <f t="shared" si="5"/>
        <v>59.596032508147537</v>
      </c>
      <c r="Y101" s="9">
        <f t="shared" si="6"/>
        <v>6.3210362782758036</v>
      </c>
      <c r="Z101" s="7">
        <f t="shared" si="7"/>
        <v>0.62617792268991523</v>
      </c>
    </row>
    <row r="102" spans="5:26" x14ac:dyDescent="0.25">
      <c r="E102" s="1">
        <v>46140</v>
      </c>
      <c r="F102" s="7">
        <v>4595.51</v>
      </c>
      <c r="G102" t="s">
        <v>8767</v>
      </c>
      <c r="H102" t="s">
        <v>8768</v>
      </c>
      <c r="I102" t="s">
        <v>8769</v>
      </c>
      <c r="K102" s="2">
        <v>-1.8499999999999999E-2</v>
      </c>
      <c r="N102" s="1">
        <v>46140</v>
      </c>
      <c r="O102" s="7">
        <v>73.105000000000004</v>
      </c>
      <c r="P102">
        <v>75.484700000000004</v>
      </c>
      <c r="Q102">
        <v>76.344099999999997</v>
      </c>
      <c r="R102">
        <v>72.036600000000007</v>
      </c>
      <c r="T102" s="2">
        <v>-3.2000000000000001E-2</v>
      </c>
      <c r="W102" s="7">
        <f t="shared" si="4"/>
        <v>62.861774160454139</v>
      </c>
      <c r="X102" s="7">
        <f t="shared" si="5"/>
        <v>59.58148156131849</v>
      </c>
      <c r="Y102" s="9">
        <f t="shared" si="6"/>
        <v>6.4133009939889476</v>
      </c>
      <c r="Z102" s="7">
        <f t="shared" si="7"/>
        <v>0.51148271416080393</v>
      </c>
    </row>
    <row r="103" spans="5:26" x14ac:dyDescent="0.25">
      <c r="E103" s="1">
        <v>46139</v>
      </c>
      <c r="F103" s="7">
        <v>4682.1000000000004</v>
      </c>
      <c r="G103" t="s">
        <v>8771</v>
      </c>
      <c r="H103" t="s">
        <v>8772</v>
      </c>
      <c r="I103" t="s">
        <v>8773</v>
      </c>
      <c r="K103" s="2">
        <v>-5.7999999999999996E-3</v>
      </c>
      <c r="N103" s="1">
        <v>46139</v>
      </c>
      <c r="O103" s="7">
        <v>75.52</v>
      </c>
      <c r="P103">
        <v>75.612399999999994</v>
      </c>
      <c r="Q103">
        <v>76.608500000000006</v>
      </c>
      <c r="R103">
        <v>74.633899999999997</v>
      </c>
      <c r="T103" s="2">
        <v>-2.3999999999999998E-3</v>
      </c>
      <c r="W103" s="7">
        <f t="shared" si="4"/>
        <v>61.998146186440685</v>
      </c>
      <c r="X103" s="7">
        <f t="shared" si="5"/>
        <v>59.581021008740272</v>
      </c>
      <c r="Y103" s="9">
        <f t="shared" si="6"/>
        <v>6.5021444463760458</v>
      </c>
      <c r="Z103" s="7">
        <f t="shared" si="7"/>
        <v>0.37174276850271942</v>
      </c>
    </row>
    <row r="104" spans="5:26" x14ac:dyDescent="0.25">
      <c r="E104" s="1">
        <v>46136</v>
      </c>
      <c r="F104" s="7">
        <v>4709.25</v>
      </c>
      <c r="G104" t="s">
        <v>8775</v>
      </c>
      <c r="H104" t="s">
        <v>8776</v>
      </c>
      <c r="I104" t="s">
        <v>8777</v>
      </c>
      <c r="K104" s="2">
        <v>3.3E-3</v>
      </c>
      <c r="N104" s="1">
        <v>46136</v>
      </c>
      <c r="O104" s="7">
        <v>75.698800000000006</v>
      </c>
      <c r="P104">
        <v>75.064999999999998</v>
      </c>
      <c r="Q104">
        <v>76.694000000000003</v>
      </c>
      <c r="R104">
        <v>73.923500000000004</v>
      </c>
      <c r="T104" s="2">
        <v>3.3E-3</v>
      </c>
      <c r="W104" s="7">
        <f t="shared" si="4"/>
        <v>62.21036528980644</v>
      </c>
      <c r="X104" s="7">
        <f t="shared" si="5"/>
        <v>59.607464684829402</v>
      </c>
      <c r="Y104" s="9">
        <f t="shared" si="6"/>
        <v>6.5876360770151603</v>
      </c>
      <c r="Z104" s="7">
        <f t="shared" si="7"/>
        <v>0.39511906464578178</v>
      </c>
    </row>
    <row r="105" spans="5:26" x14ac:dyDescent="0.25">
      <c r="E105" s="1">
        <v>46135</v>
      </c>
      <c r="F105" s="7">
        <v>4693.88</v>
      </c>
      <c r="G105" t="s">
        <v>8779</v>
      </c>
      <c r="H105" t="s">
        <v>8780</v>
      </c>
      <c r="I105" t="s">
        <v>8781</v>
      </c>
      <c r="K105" s="2">
        <v>-9.4999999999999998E-3</v>
      </c>
      <c r="N105" s="1">
        <v>46135</v>
      </c>
      <c r="O105" s="7">
        <v>75.45</v>
      </c>
      <c r="P105">
        <v>77.615300000000005</v>
      </c>
      <c r="Q105">
        <v>78.384399999999999</v>
      </c>
      <c r="R105">
        <v>74.214399999999998</v>
      </c>
      <c r="T105" s="2">
        <v>-2.92E-2</v>
      </c>
      <c r="W105" s="7">
        <f t="shared" si="4"/>
        <v>62.211795891318751</v>
      </c>
      <c r="X105" s="7">
        <f t="shared" si="5"/>
        <v>59.63395117215601</v>
      </c>
      <c r="Y105" s="9">
        <f t="shared" si="6"/>
        <v>6.6694512132456474</v>
      </c>
      <c r="Z105" s="7">
        <f t="shared" si="7"/>
        <v>0.38651526740957276</v>
      </c>
    </row>
    <row r="106" spans="5:26" x14ac:dyDescent="0.25">
      <c r="E106" s="1">
        <v>46134</v>
      </c>
      <c r="F106" s="7">
        <v>4738.78</v>
      </c>
      <c r="G106" t="s">
        <v>8783</v>
      </c>
      <c r="H106" t="s">
        <v>8784</v>
      </c>
      <c r="I106" t="s">
        <v>8785</v>
      </c>
      <c r="K106" s="2">
        <v>5.4999999999999997E-3</v>
      </c>
      <c r="N106" s="1">
        <v>46134</v>
      </c>
      <c r="O106" s="7">
        <v>77.72</v>
      </c>
      <c r="P106">
        <v>76.930300000000003</v>
      </c>
      <c r="Q106">
        <v>78.697000000000003</v>
      </c>
      <c r="R106">
        <v>76.681299999999993</v>
      </c>
      <c r="T106" s="2">
        <v>1.2999999999999999E-2</v>
      </c>
      <c r="W106" s="7">
        <f t="shared" si="4"/>
        <v>60.972465259907359</v>
      </c>
      <c r="X106" s="7">
        <f t="shared" si="5"/>
        <v>59.678332092493839</v>
      </c>
      <c r="Y106" s="9">
        <f t="shared" si="6"/>
        <v>6.7475468076574607</v>
      </c>
      <c r="Z106" s="7">
        <f t="shared" si="7"/>
        <v>0.1917931367211668</v>
      </c>
    </row>
    <row r="107" spans="5:26" x14ac:dyDescent="0.25">
      <c r="E107" s="1">
        <v>46133</v>
      </c>
      <c r="F107" s="7">
        <v>4712.8500000000004</v>
      </c>
      <c r="G107" t="s">
        <v>8787</v>
      </c>
      <c r="H107" t="s">
        <v>8788</v>
      </c>
      <c r="I107" t="s">
        <v>8789</v>
      </c>
      <c r="K107" s="2">
        <v>-2.24E-2</v>
      </c>
      <c r="N107" s="1">
        <v>46133</v>
      </c>
      <c r="O107" s="7">
        <v>76.724999999999994</v>
      </c>
      <c r="P107">
        <v>79.779799999999994</v>
      </c>
      <c r="Q107">
        <v>80.235399999999998</v>
      </c>
      <c r="R107">
        <v>75.386300000000006</v>
      </c>
      <c r="T107" s="2">
        <v>-4.0099999999999997E-2</v>
      </c>
      <c r="W107" s="7">
        <f t="shared" si="4"/>
        <v>61.425219941348985</v>
      </c>
      <c r="X107" s="7">
        <f t="shared" si="5"/>
        <v>59.72815552500338</v>
      </c>
      <c r="Y107" s="9">
        <f t="shared" si="6"/>
        <v>6.8217758392008774</v>
      </c>
      <c r="Z107" s="7">
        <f t="shared" si="7"/>
        <v>0.24877164778612887</v>
      </c>
    </row>
    <row r="108" spans="5:26" x14ac:dyDescent="0.25">
      <c r="E108" s="1">
        <v>46132</v>
      </c>
      <c r="F108" s="7">
        <v>4820.83</v>
      </c>
      <c r="G108" t="s">
        <v>8791</v>
      </c>
      <c r="H108" t="s">
        <v>8792</v>
      </c>
      <c r="I108" t="s">
        <v>8793</v>
      </c>
      <c r="K108" s="2">
        <v>-2E-3</v>
      </c>
      <c r="N108" s="1">
        <v>46132</v>
      </c>
      <c r="O108" s="7">
        <v>79.930000000000007</v>
      </c>
      <c r="P108">
        <v>80.814999999999998</v>
      </c>
      <c r="Q108">
        <v>80.814999999999998</v>
      </c>
      <c r="R108">
        <v>78.628</v>
      </c>
      <c r="T108" s="2">
        <v>-1.09E-2</v>
      </c>
      <c r="W108" s="7">
        <f t="shared" si="4"/>
        <v>60.313149005379699</v>
      </c>
      <c r="X108" s="7">
        <f t="shared" si="5"/>
        <v>59.795283909190566</v>
      </c>
      <c r="Y108" s="9">
        <f t="shared" si="6"/>
        <v>6.8922197971075576</v>
      </c>
      <c r="Z108" s="7">
        <f t="shared" si="7"/>
        <v>7.5137635106539244E-2</v>
      </c>
    </row>
    <row r="109" spans="5:26" x14ac:dyDescent="0.25">
      <c r="E109" s="1">
        <v>46129</v>
      </c>
      <c r="F109" s="7">
        <v>4830.43</v>
      </c>
      <c r="G109" t="s">
        <v>8795</v>
      </c>
      <c r="H109" t="s">
        <v>8796</v>
      </c>
      <c r="I109" t="s">
        <v>8797</v>
      </c>
      <c r="K109" s="2">
        <v>8.6999999999999994E-3</v>
      </c>
      <c r="N109" s="1">
        <v>46129</v>
      </c>
      <c r="O109" s="7">
        <v>80.810299999999998</v>
      </c>
      <c r="P109">
        <v>78.502499999999998</v>
      </c>
      <c r="Q109">
        <v>83.068600000000004</v>
      </c>
      <c r="R109">
        <v>77.765600000000006</v>
      </c>
      <c r="T109" s="2">
        <v>3.0300000000000001E-2</v>
      </c>
      <c r="W109" s="7">
        <f t="shared" si="4"/>
        <v>59.774929680993644</v>
      </c>
      <c r="X109" s="7">
        <f t="shared" si="5"/>
        <v>59.872511527081848</v>
      </c>
      <c r="Y109" s="9">
        <f t="shared" si="6"/>
        <v>6.958924340334101</v>
      </c>
      <c r="Z109" s="7">
        <f t="shared" si="7"/>
        <v>-1.4022547352989171E-2</v>
      </c>
    </row>
    <row r="110" spans="5:26" x14ac:dyDescent="0.25">
      <c r="E110" s="1">
        <v>46128</v>
      </c>
      <c r="F110" s="7">
        <v>4788.58</v>
      </c>
      <c r="G110" t="s">
        <v>8799</v>
      </c>
      <c r="H110" t="s">
        <v>8800</v>
      </c>
      <c r="I110" t="s">
        <v>8801</v>
      </c>
      <c r="K110" s="2">
        <v>-5.0000000000000001E-4</v>
      </c>
      <c r="N110" s="1">
        <v>46128</v>
      </c>
      <c r="O110" s="7">
        <v>78.430000000000007</v>
      </c>
      <c r="P110">
        <v>79.155000000000001</v>
      </c>
      <c r="Q110">
        <v>80.885000000000005</v>
      </c>
      <c r="R110">
        <v>78.040000000000006</v>
      </c>
      <c r="T110" s="2">
        <v>-8.3999999999999995E-3</v>
      </c>
      <c r="W110" s="7">
        <f t="shared" si="4"/>
        <v>61.055463470610732</v>
      </c>
      <c r="X110" s="7">
        <f t="shared" si="5"/>
        <v>59.979149257666968</v>
      </c>
      <c r="Y110" s="9">
        <f t="shared" si="6"/>
        <v>7.0222369803986213</v>
      </c>
      <c r="Z110" s="7">
        <f t="shared" si="7"/>
        <v>0.15327227149241926</v>
      </c>
    </row>
    <row r="111" spans="5:26" x14ac:dyDescent="0.25">
      <c r="E111" s="1">
        <v>46127</v>
      </c>
      <c r="F111" s="7">
        <v>4791.1400000000003</v>
      </c>
      <c r="G111" t="s">
        <v>8803</v>
      </c>
      <c r="H111" t="s">
        <v>8804</v>
      </c>
      <c r="I111" t="s">
        <v>8805</v>
      </c>
      <c r="K111" s="2">
        <v>-1.03E-2</v>
      </c>
      <c r="N111" s="1">
        <v>46127</v>
      </c>
      <c r="O111" s="7">
        <v>79.091700000000003</v>
      </c>
      <c r="P111">
        <v>79.56</v>
      </c>
      <c r="Q111">
        <v>81.040000000000006</v>
      </c>
      <c r="R111">
        <v>78.234499999999997</v>
      </c>
      <c r="T111" s="2">
        <v>-5.7999999999999996E-3</v>
      </c>
      <c r="W111" s="7">
        <f t="shared" si="4"/>
        <v>60.577026413643914</v>
      </c>
      <c r="X111" s="7">
        <f t="shared" si="5"/>
        <v>60.04931604203081</v>
      </c>
      <c r="Y111" s="9">
        <f t="shared" si="6"/>
        <v>7.082044814685573</v>
      </c>
      <c r="Z111" s="7">
        <f t="shared" si="7"/>
        <v>7.4513842459571183E-2</v>
      </c>
    </row>
    <row r="112" spans="5:26" x14ac:dyDescent="0.25">
      <c r="E112" s="1">
        <v>46126</v>
      </c>
      <c r="F112" s="7">
        <v>4841.1400000000003</v>
      </c>
      <c r="G112" t="s">
        <v>8807</v>
      </c>
      <c r="H112" t="s">
        <v>8808</v>
      </c>
      <c r="I112" t="s">
        <v>8809</v>
      </c>
      <c r="K112" s="2">
        <v>2.1000000000000001E-2</v>
      </c>
      <c r="N112" s="1">
        <v>46126</v>
      </c>
      <c r="O112" s="7">
        <v>79.555000000000007</v>
      </c>
      <c r="P112">
        <v>75.512</v>
      </c>
      <c r="Q112">
        <v>79.694100000000006</v>
      </c>
      <c r="R112">
        <v>75.366600000000005</v>
      </c>
      <c r="T112" s="2">
        <v>5.2299999999999999E-2</v>
      </c>
      <c r="W112" s="7">
        <f t="shared" si="4"/>
        <v>60.852743385079506</v>
      </c>
      <c r="X112" s="7">
        <f t="shared" si="5"/>
        <v>60.136518446848896</v>
      </c>
      <c r="Y112" s="9">
        <f t="shared" si="6"/>
        <v>7.1382403636795164</v>
      </c>
      <c r="Z112" s="7">
        <f t="shared" si="7"/>
        <v>0.10033634365618656</v>
      </c>
    </row>
    <row r="113" spans="5:26" x14ac:dyDescent="0.25">
      <c r="E113" s="1">
        <v>46125</v>
      </c>
      <c r="F113" s="7">
        <v>4741.6899999999996</v>
      </c>
      <c r="G113" t="s">
        <v>8811</v>
      </c>
      <c r="H113" t="s">
        <v>8812</v>
      </c>
      <c r="I113" t="s">
        <v>8813</v>
      </c>
      <c r="K113" s="2">
        <v>-1.4E-3</v>
      </c>
      <c r="N113" s="1">
        <v>46125</v>
      </c>
      <c r="O113" s="7">
        <v>75.599999999999994</v>
      </c>
      <c r="P113">
        <v>75.767899999999997</v>
      </c>
      <c r="Q113">
        <v>75.968299999999999</v>
      </c>
      <c r="R113">
        <v>72.600999999999999</v>
      </c>
      <c r="T113" s="2">
        <v>-4.0000000000000001E-3</v>
      </c>
      <c r="W113" s="7">
        <f t="shared" si="4"/>
        <v>62.720767195767195</v>
      </c>
      <c r="X113" s="7">
        <f t="shared" si="5"/>
        <v>60.231153711369593</v>
      </c>
      <c r="Y113" s="9">
        <f t="shared" si="6"/>
        <v>7.1908994080986091</v>
      </c>
      <c r="Z113" s="7">
        <f t="shared" si="7"/>
        <v>0.34621725921985824</v>
      </c>
    </row>
    <row r="114" spans="5:26" x14ac:dyDescent="0.25">
      <c r="E114" s="1">
        <v>46122</v>
      </c>
      <c r="F114" s="7">
        <v>4748.18</v>
      </c>
      <c r="G114" t="s">
        <v>8815</v>
      </c>
      <c r="H114" t="s">
        <v>8816</v>
      </c>
      <c r="I114" t="s">
        <v>8817</v>
      </c>
      <c r="K114" s="2">
        <v>-3.7000000000000002E-3</v>
      </c>
      <c r="N114" s="1">
        <v>46122</v>
      </c>
      <c r="O114" s="7">
        <v>75.901399999999995</v>
      </c>
      <c r="P114">
        <v>75.749499999999998</v>
      </c>
      <c r="Q114">
        <v>76.837000000000003</v>
      </c>
      <c r="R114">
        <v>74.816500000000005</v>
      </c>
      <c r="T114" s="2">
        <v>1.0500000000000001E-2</v>
      </c>
      <c r="W114" s="7">
        <f t="shared" si="4"/>
        <v>62.557212383434305</v>
      </c>
      <c r="X114" s="7">
        <f t="shared" si="5"/>
        <v>60.334927179259921</v>
      </c>
      <c r="Y114" s="9">
        <f t="shared" si="6"/>
        <v>7.2399906400665639</v>
      </c>
      <c r="Z114" s="7">
        <f t="shared" si="7"/>
        <v>0.30694586701205345</v>
      </c>
    </row>
    <row r="115" spans="5:26" x14ac:dyDescent="0.25">
      <c r="E115" s="1">
        <v>46121</v>
      </c>
      <c r="F115" s="7">
        <v>4766</v>
      </c>
      <c r="G115" t="s">
        <v>8819</v>
      </c>
      <c r="H115" t="s">
        <v>8820</v>
      </c>
      <c r="I115" t="s">
        <v>8821</v>
      </c>
      <c r="K115" s="2">
        <v>9.9000000000000008E-3</v>
      </c>
      <c r="N115" s="1">
        <v>46121</v>
      </c>
      <c r="O115" s="7">
        <v>75.112499999999997</v>
      </c>
      <c r="P115">
        <v>74.251400000000004</v>
      </c>
      <c r="Q115">
        <v>76.637900000000002</v>
      </c>
      <c r="R115">
        <v>72.864999999999995</v>
      </c>
      <c r="T115" s="2">
        <v>1.2999999999999999E-2</v>
      </c>
      <c r="W115" s="7">
        <f t="shared" si="4"/>
        <v>63.451489432517896</v>
      </c>
      <c r="X115" s="7">
        <f t="shared" si="5"/>
        <v>60.439824703215429</v>
      </c>
      <c r="Y115" s="9">
        <f t="shared" si="6"/>
        <v>7.2852429078801721</v>
      </c>
      <c r="Z115" s="7">
        <f t="shared" si="7"/>
        <v>0.41339249320635046</v>
      </c>
    </row>
    <row r="116" spans="5:26" x14ac:dyDescent="0.25">
      <c r="E116" s="1">
        <v>46120</v>
      </c>
      <c r="F116" s="7">
        <v>4719.37</v>
      </c>
      <c r="G116" t="s">
        <v>8823</v>
      </c>
      <c r="H116" t="s">
        <v>8824</v>
      </c>
      <c r="I116" t="s">
        <v>8825</v>
      </c>
      <c r="K116" s="2">
        <v>2.8E-3</v>
      </c>
      <c r="N116" s="1">
        <v>46120</v>
      </c>
      <c r="O116" s="7">
        <v>74.146199999999993</v>
      </c>
      <c r="P116">
        <v>73.263499999999993</v>
      </c>
      <c r="Q116">
        <v>77.814999999999998</v>
      </c>
      <c r="R116">
        <v>72.928700000000006</v>
      </c>
      <c r="T116" s="2">
        <v>1.6299999999999999E-2</v>
      </c>
      <c r="W116" s="7">
        <f t="shared" si="4"/>
        <v>63.649519462898979</v>
      </c>
      <c r="X116" s="7">
        <f t="shared" si="5"/>
        <v>60.553277082331753</v>
      </c>
      <c r="Y116" s="9">
        <f t="shared" si="6"/>
        <v>7.3268237302807897</v>
      </c>
      <c r="Z116" s="7">
        <f t="shared" si="7"/>
        <v>0.42258999186385054</v>
      </c>
    </row>
    <row r="117" spans="5:26" x14ac:dyDescent="0.25">
      <c r="E117" s="1">
        <v>46119</v>
      </c>
      <c r="F117" s="7">
        <v>4706</v>
      </c>
      <c r="G117" t="s">
        <v>8827</v>
      </c>
      <c r="H117" t="s">
        <v>8828</v>
      </c>
      <c r="I117" t="s">
        <v>8829</v>
      </c>
      <c r="K117" s="2">
        <v>1.18E-2</v>
      </c>
      <c r="N117" s="1">
        <v>46119</v>
      </c>
      <c r="O117" s="7">
        <v>72.954999999999998</v>
      </c>
      <c r="P117">
        <v>72.805000000000007</v>
      </c>
      <c r="Q117">
        <v>73.48</v>
      </c>
      <c r="R117">
        <v>69.8035</v>
      </c>
      <c r="T117" s="2">
        <v>1.9E-3</v>
      </c>
      <c r="W117" s="7">
        <f t="shared" si="4"/>
        <v>64.505517099581937</v>
      </c>
      <c r="X117" s="7">
        <f t="shared" si="5"/>
        <v>60.645144055702389</v>
      </c>
      <c r="Y117" s="9">
        <f t="shared" si="6"/>
        <v>7.3642337061071732</v>
      </c>
      <c r="Z117" s="7">
        <f t="shared" si="7"/>
        <v>0.52420566727508022</v>
      </c>
    </row>
    <row r="118" spans="5:26" x14ac:dyDescent="0.25">
      <c r="E118" s="1">
        <v>46118</v>
      </c>
      <c r="F118" s="7">
        <v>4650.8900000000003</v>
      </c>
      <c r="G118" t="s">
        <v>8831</v>
      </c>
      <c r="H118" t="s">
        <v>8832</v>
      </c>
      <c r="I118" t="s">
        <v>8833</v>
      </c>
      <c r="K118" s="2">
        <v>-5.4999999999999997E-3</v>
      </c>
      <c r="N118" s="1">
        <v>46118</v>
      </c>
      <c r="O118" s="7">
        <v>72.814999999999998</v>
      </c>
      <c r="P118">
        <v>72.589600000000004</v>
      </c>
      <c r="Q118">
        <v>73.61</v>
      </c>
      <c r="R118">
        <v>71.188199999999995</v>
      </c>
      <c r="T118" s="2">
        <v>-2.7000000000000001E-3</v>
      </c>
      <c r="W118" s="7">
        <f t="shared" si="4"/>
        <v>63.87269106640116</v>
      </c>
      <c r="X118" s="7">
        <f t="shared" si="5"/>
        <v>60.728024657593402</v>
      </c>
      <c r="Y118" s="9">
        <f t="shared" si="6"/>
        <v>7.3972196398591912</v>
      </c>
      <c r="Z118" s="7">
        <f t="shared" si="7"/>
        <v>0.42511464603038585</v>
      </c>
    </row>
    <row r="119" spans="5:26" x14ac:dyDescent="0.25">
      <c r="E119" s="1">
        <v>46115</v>
      </c>
      <c r="F119" s="7">
        <v>4676.42</v>
      </c>
      <c r="G119" t="s">
        <v>8834</v>
      </c>
      <c r="H119" t="s">
        <v>8834</v>
      </c>
      <c r="I119" t="s">
        <v>8834</v>
      </c>
      <c r="K119" s="2">
        <v>0</v>
      </c>
      <c r="N119" s="1">
        <v>46115</v>
      </c>
      <c r="O119" s="7">
        <v>73.015000000000001</v>
      </c>
      <c r="P119">
        <v>73.015000000000001</v>
      </c>
      <c r="Q119">
        <v>73.015000000000001</v>
      </c>
      <c r="R119">
        <v>73.015000000000001</v>
      </c>
      <c r="T119" s="2">
        <v>0</v>
      </c>
      <c r="W119" s="7">
        <f t="shared" si="4"/>
        <v>64.047387523111695</v>
      </c>
      <c r="X119" s="7">
        <f t="shared" si="5"/>
        <v>60.829553964597885</v>
      </c>
      <c r="Y119" s="9">
        <f t="shared" si="6"/>
        <v>7.4253811790497837</v>
      </c>
      <c r="Z119" s="7">
        <f t="shared" si="7"/>
        <v>0.43335600973492272</v>
      </c>
    </row>
    <row r="120" spans="5:26" x14ac:dyDescent="0.25">
      <c r="E120" s="1">
        <v>46114</v>
      </c>
      <c r="F120" s="7">
        <v>4676.42</v>
      </c>
      <c r="G120" t="s">
        <v>8835</v>
      </c>
      <c r="H120" t="s">
        <v>8836</v>
      </c>
      <c r="I120" t="s">
        <v>8837</v>
      </c>
      <c r="K120" s="2">
        <v>-1.7299999999999999E-2</v>
      </c>
      <c r="N120" s="1">
        <v>46114</v>
      </c>
      <c r="O120" s="7">
        <v>73.015000000000001</v>
      </c>
      <c r="P120">
        <v>75.026300000000006</v>
      </c>
      <c r="Q120">
        <v>75.926699999999997</v>
      </c>
      <c r="R120">
        <v>69.5548</v>
      </c>
      <c r="T120" s="2">
        <v>-2.8299999999999999E-2</v>
      </c>
      <c r="W120" s="7">
        <f t="shared" si="4"/>
        <v>64.047387523111695</v>
      </c>
      <c r="X120" s="7">
        <f t="shared" si="5"/>
        <v>60.951299890738966</v>
      </c>
      <c r="Y120" s="9">
        <f t="shared" si="6"/>
        <v>7.448751763585495</v>
      </c>
      <c r="Z120" s="7">
        <f t="shared" si="7"/>
        <v>0.41565187438632151</v>
      </c>
    </row>
    <row r="121" spans="5:26" x14ac:dyDescent="0.25">
      <c r="E121" s="1">
        <v>46113</v>
      </c>
      <c r="F121" s="7">
        <v>4758.76</v>
      </c>
      <c r="G121" t="s">
        <v>8839</v>
      </c>
      <c r="H121" t="s">
        <v>8840</v>
      </c>
      <c r="I121" t="s">
        <v>8841</v>
      </c>
      <c r="K121" s="2">
        <v>1.8599999999999998E-2</v>
      </c>
      <c r="N121" s="1">
        <v>46113</v>
      </c>
      <c r="O121" s="7">
        <v>75.144999999999996</v>
      </c>
      <c r="P121">
        <v>75.13</v>
      </c>
      <c r="Q121">
        <v>76.155000000000001</v>
      </c>
      <c r="R121">
        <v>73.748599999999996</v>
      </c>
      <c r="T121" s="2">
        <v>2.0000000000000001E-4</v>
      </c>
      <c r="W121" s="7">
        <f t="shared" si="4"/>
        <v>63.327699780424517</v>
      </c>
      <c r="X121" s="7">
        <f t="shared" si="5"/>
        <v>61.103689600741738</v>
      </c>
      <c r="Y121" s="9">
        <f t="shared" si="6"/>
        <v>7.467405187908132</v>
      </c>
      <c r="Z121" s="7">
        <f t="shared" si="7"/>
        <v>0.29782904820594014</v>
      </c>
    </row>
    <row r="122" spans="5:26" x14ac:dyDescent="0.25">
      <c r="E122" s="1">
        <v>46112</v>
      </c>
      <c r="F122" s="7">
        <v>4672.01</v>
      </c>
      <c r="G122" t="s">
        <v>8843</v>
      </c>
      <c r="H122" t="s">
        <v>8844</v>
      </c>
      <c r="I122" t="s">
        <v>8845</v>
      </c>
      <c r="K122" s="2">
        <v>3.56E-2</v>
      </c>
      <c r="N122" s="1">
        <v>46112</v>
      </c>
      <c r="O122" s="7">
        <v>75.13</v>
      </c>
      <c r="P122">
        <v>70.085999999999999</v>
      </c>
      <c r="Q122">
        <v>75.39</v>
      </c>
      <c r="R122">
        <v>68.961600000000004</v>
      </c>
      <c r="T122" s="2">
        <v>7.1900000000000006E-2</v>
      </c>
      <c r="W122" s="7">
        <f t="shared" si="4"/>
        <v>62.185678157859719</v>
      </c>
      <c r="X122" s="7">
        <f t="shared" si="5"/>
        <v>61.26693239021386</v>
      </c>
      <c r="Y122" s="9">
        <f t="shared" si="6"/>
        <v>7.4810794718605145</v>
      </c>
      <c r="Z122" s="7">
        <f t="shared" si="7"/>
        <v>0.12280925113837493</v>
      </c>
    </row>
    <row r="123" spans="5:26" x14ac:dyDescent="0.25">
      <c r="E123" s="1">
        <v>46111</v>
      </c>
      <c r="F123" s="7">
        <v>4511.25</v>
      </c>
      <c r="G123" t="s">
        <v>8847</v>
      </c>
      <c r="H123" t="s">
        <v>8848</v>
      </c>
      <c r="I123" t="s">
        <v>8849</v>
      </c>
      <c r="K123" s="2">
        <v>4.1000000000000003E-3</v>
      </c>
      <c r="N123" s="1">
        <v>46111</v>
      </c>
      <c r="O123" s="7">
        <v>70.089500000000001</v>
      </c>
      <c r="P123">
        <v>69.790000000000006</v>
      </c>
      <c r="Q123">
        <v>71.784999999999997</v>
      </c>
      <c r="R123">
        <v>67.668300000000002</v>
      </c>
      <c r="T123" s="2">
        <v>4.4000000000000003E-3</v>
      </c>
      <c r="W123" s="7">
        <f t="shared" si="4"/>
        <v>64.364134428124046</v>
      </c>
      <c r="X123" s="7">
        <f t="shared" si="5"/>
        <v>61.468302378825342</v>
      </c>
      <c r="Y123" s="9">
        <f t="shared" si="6"/>
        <v>7.4899997974511887</v>
      </c>
      <c r="Z123" s="7">
        <f t="shared" si="7"/>
        <v>0.38662645228430342</v>
      </c>
    </row>
    <row r="124" spans="5:26" x14ac:dyDescent="0.25">
      <c r="E124" s="1">
        <v>46108</v>
      </c>
      <c r="F124" s="7">
        <v>4492.99</v>
      </c>
      <c r="G124" t="s">
        <v>8851</v>
      </c>
      <c r="H124" t="s">
        <v>8852</v>
      </c>
      <c r="I124" t="s">
        <v>8853</v>
      </c>
      <c r="K124" s="2">
        <v>2.58E-2</v>
      </c>
      <c r="N124" s="1">
        <v>46108</v>
      </c>
      <c r="O124" s="7">
        <v>69.784999999999997</v>
      </c>
      <c r="P124">
        <v>68.292500000000004</v>
      </c>
      <c r="Q124">
        <v>71.73</v>
      </c>
      <c r="R124">
        <v>67.387500000000003</v>
      </c>
      <c r="T124" s="2">
        <v>2.5499999999999998E-2</v>
      </c>
      <c r="W124" s="7">
        <f t="shared" si="4"/>
        <v>64.383320197750237</v>
      </c>
      <c r="X124" s="7">
        <f t="shared" si="5"/>
        <v>61.647882854263457</v>
      </c>
      <c r="Y124" s="9">
        <f t="shared" si="6"/>
        <v>7.4946781882777538</v>
      </c>
      <c r="Z124" s="7">
        <f t="shared" si="7"/>
        <v>0.36498396258897564</v>
      </c>
    </row>
    <row r="125" spans="5:26" x14ac:dyDescent="0.25">
      <c r="E125" s="1">
        <v>46107</v>
      </c>
      <c r="F125" s="7">
        <v>4380.03</v>
      </c>
      <c r="G125" t="s">
        <v>8855</v>
      </c>
      <c r="H125" t="s">
        <v>8856</v>
      </c>
      <c r="I125" t="s">
        <v>8857</v>
      </c>
      <c r="K125" s="2">
        <v>-2.81E-2</v>
      </c>
      <c r="N125" s="1">
        <v>46107</v>
      </c>
      <c r="O125" s="7">
        <v>68.05</v>
      </c>
      <c r="P125">
        <v>71.344999999999999</v>
      </c>
      <c r="Q125">
        <v>72.260000000000005</v>
      </c>
      <c r="R125">
        <v>66.705399999999997</v>
      </c>
      <c r="T125" s="2">
        <v>-4.5699999999999998E-2</v>
      </c>
      <c r="W125" s="7">
        <f t="shared" si="4"/>
        <v>64.364878765613526</v>
      </c>
      <c r="X125" s="7">
        <f t="shared" si="5"/>
        <v>61.835386864985693</v>
      </c>
      <c r="Y125" s="9">
        <f t="shared" si="6"/>
        <v>7.4947720246044796</v>
      </c>
      <c r="Z125" s="7">
        <f t="shared" si="7"/>
        <v>0.3375008462330541</v>
      </c>
    </row>
    <row r="126" spans="5:26" x14ac:dyDescent="0.25">
      <c r="E126" s="1">
        <v>46106</v>
      </c>
      <c r="F126" s="7">
        <v>4506.55</v>
      </c>
      <c r="G126" t="s">
        <v>8859</v>
      </c>
      <c r="H126" t="s">
        <v>8860</v>
      </c>
      <c r="I126" t="s">
        <v>8861</v>
      </c>
      <c r="K126" s="2">
        <v>7.1999999999999998E-3</v>
      </c>
      <c r="N126" s="1">
        <v>46106</v>
      </c>
      <c r="O126" s="7">
        <v>71.305899999999994</v>
      </c>
      <c r="P126">
        <v>70.926000000000002</v>
      </c>
      <c r="Q126">
        <v>74.655000000000001</v>
      </c>
      <c r="R126">
        <v>70.885000000000005</v>
      </c>
      <c r="T126" s="2">
        <v>8.0000000000000004E-4</v>
      </c>
      <c r="W126" s="7">
        <f t="shared" si="4"/>
        <v>63.200240092334582</v>
      </c>
      <c r="X126" s="7">
        <f t="shared" si="5"/>
        <v>62.015483867657366</v>
      </c>
      <c r="Y126" s="9">
        <f t="shared" si="6"/>
        <v>7.4904622647070909</v>
      </c>
      <c r="Z126" s="7">
        <f t="shared" si="7"/>
        <v>0.15816863937215825</v>
      </c>
    </row>
    <row r="127" spans="5:26" x14ac:dyDescent="0.25">
      <c r="E127" s="1">
        <v>46105</v>
      </c>
      <c r="F127" s="7">
        <v>4474.4399999999996</v>
      </c>
      <c r="G127" t="s">
        <v>8863</v>
      </c>
      <c r="H127" t="s">
        <v>8864</v>
      </c>
      <c r="I127" t="s">
        <v>8865</v>
      </c>
      <c r="K127" s="2">
        <v>1.52E-2</v>
      </c>
      <c r="N127" s="1">
        <v>46105</v>
      </c>
      <c r="O127" s="7">
        <v>71.247500000000002</v>
      </c>
      <c r="P127">
        <v>69.305000000000007</v>
      </c>
      <c r="Q127">
        <v>71.314099999999996</v>
      </c>
      <c r="R127">
        <v>66.002300000000005</v>
      </c>
      <c r="T127" s="2">
        <v>3.0200000000000001E-2</v>
      </c>
      <c r="W127" s="7">
        <f t="shared" si="4"/>
        <v>62.801361451278986</v>
      </c>
      <c r="X127" s="7">
        <f t="shared" si="5"/>
        <v>62.195760977699308</v>
      </c>
      <c r="Y127" s="9">
        <f t="shared" si="6"/>
        <v>7.4817926847242333</v>
      </c>
      <c r="Z127" s="7">
        <f t="shared" si="7"/>
        <v>8.0943231000793106E-2</v>
      </c>
    </row>
    <row r="128" spans="5:26" x14ac:dyDescent="0.25">
      <c r="E128" s="1">
        <v>46104</v>
      </c>
      <c r="F128" s="7">
        <v>4407.62</v>
      </c>
      <c r="G128" t="s">
        <v>8867</v>
      </c>
      <c r="H128" t="s">
        <v>8868</v>
      </c>
      <c r="I128" t="s">
        <v>8869</v>
      </c>
      <c r="K128" s="2">
        <v>-1.8599999999999998E-2</v>
      </c>
      <c r="N128" s="1">
        <v>46104</v>
      </c>
      <c r="O128" s="7">
        <v>69.159000000000006</v>
      </c>
      <c r="P128">
        <v>67.790000000000006</v>
      </c>
      <c r="Q128">
        <v>71.040000000000006</v>
      </c>
      <c r="R128">
        <v>60.97</v>
      </c>
      <c r="T128" s="2">
        <v>2.0199999999999999E-2</v>
      </c>
      <c r="W128" s="7">
        <f t="shared" si="4"/>
        <v>63.731690741624362</v>
      </c>
      <c r="X128" s="7">
        <f t="shared" si="5"/>
        <v>62.389261860591674</v>
      </c>
      <c r="Y128" s="9">
        <f t="shared" si="6"/>
        <v>7.4691501831521858</v>
      </c>
      <c r="Z128" s="7">
        <f t="shared" si="7"/>
        <v>0.17972980166615779</v>
      </c>
    </row>
    <row r="129" spans="5:26" x14ac:dyDescent="0.25">
      <c r="E129" s="1">
        <v>46101</v>
      </c>
      <c r="F129" s="7">
        <v>4491.1499999999996</v>
      </c>
      <c r="G129" t="s">
        <v>8871</v>
      </c>
      <c r="H129" t="s">
        <v>8872</v>
      </c>
      <c r="I129" t="s">
        <v>8873</v>
      </c>
      <c r="K129" s="2">
        <v>-3.4500000000000003E-2</v>
      </c>
      <c r="N129" s="1">
        <v>46101</v>
      </c>
      <c r="O129" s="7">
        <v>67.7881</v>
      </c>
      <c r="P129">
        <v>72.855000000000004</v>
      </c>
      <c r="Q129">
        <v>74.58</v>
      </c>
      <c r="R129">
        <v>67.519499999999994</v>
      </c>
      <c r="T129" s="2">
        <v>-7.0400000000000004E-2</v>
      </c>
      <c r="W129" s="7">
        <f t="shared" si="4"/>
        <v>66.252778880068917</v>
      </c>
      <c r="X129" s="7">
        <f t="shared" si="5"/>
        <v>62.576098359710421</v>
      </c>
      <c r="Y129" s="9">
        <f t="shared" si="6"/>
        <v>7.4526521592903778</v>
      </c>
      <c r="Z129" s="7">
        <f t="shared" si="7"/>
        <v>0.49333853798277622</v>
      </c>
    </row>
    <row r="130" spans="5:26" x14ac:dyDescent="0.25">
      <c r="E130" s="1">
        <v>46100</v>
      </c>
      <c r="F130" s="7">
        <v>4651.7299999999996</v>
      </c>
      <c r="G130" t="s">
        <v>8875</v>
      </c>
      <c r="H130" t="s">
        <v>8876</v>
      </c>
      <c r="I130" t="s">
        <v>8877</v>
      </c>
      <c r="K130" s="2">
        <v>-3.4700000000000002E-2</v>
      </c>
      <c r="N130" s="1">
        <v>46100</v>
      </c>
      <c r="O130" s="7">
        <v>72.924999999999997</v>
      </c>
      <c r="P130">
        <v>75.325100000000006</v>
      </c>
      <c r="Q130">
        <v>76.75</v>
      </c>
      <c r="R130">
        <v>65.504999999999995</v>
      </c>
      <c r="T130" s="2">
        <v>-3.2599999999999997E-2</v>
      </c>
      <c r="W130" s="7">
        <f t="shared" si="4"/>
        <v>63.787864244086386</v>
      </c>
      <c r="X130" s="7">
        <f t="shared" si="5"/>
        <v>62.736488545149882</v>
      </c>
      <c r="Y130" s="9">
        <f t="shared" si="6"/>
        <v>7.4320958591174913</v>
      </c>
      <c r="Z130" s="7">
        <f t="shared" si="7"/>
        <v>0.14146422743548237</v>
      </c>
    </row>
    <row r="131" spans="5:26" x14ac:dyDescent="0.25">
      <c r="E131" s="1">
        <v>46099</v>
      </c>
      <c r="F131" s="7">
        <v>4818.8100000000004</v>
      </c>
      <c r="G131" t="s">
        <v>8879</v>
      </c>
      <c r="H131" t="s">
        <v>8880</v>
      </c>
      <c r="I131" t="s">
        <v>8881</v>
      </c>
      <c r="K131" s="2">
        <v>-3.7400000000000003E-2</v>
      </c>
      <c r="N131" s="1">
        <v>46099</v>
      </c>
      <c r="O131" s="7">
        <v>75.382499999999993</v>
      </c>
      <c r="P131">
        <v>79.298000000000002</v>
      </c>
      <c r="Q131">
        <v>80.224999999999994</v>
      </c>
      <c r="R131">
        <v>75.007499999999993</v>
      </c>
      <c r="T131" s="2">
        <v>-4.9599999999999998E-2</v>
      </c>
      <c r="W131" s="7">
        <f t="shared" si="4"/>
        <v>63.924783603621542</v>
      </c>
      <c r="X131" s="7">
        <f t="shared" si="5"/>
        <v>62.913337823299614</v>
      </c>
      <c r="Y131" s="9">
        <f t="shared" si="6"/>
        <v>7.4069853876605842</v>
      </c>
      <c r="Z131" s="7">
        <f t="shared" si="7"/>
        <v>0.13655296012962465</v>
      </c>
    </row>
    <row r="132" spans="5:26" x14ac:dyDescent="0.25">
      <c r="E132" s="1">
        <v>46098</v>
      </c>
      <c r="F132" s="7">
        <v>5006</v>
      </c>
      <c r="G132" t="s">
        <v>8883</v>
      </c>
      <c r="H132" t="s">
        <v>8884</v>
      </c>
      <c r="I132" t="s">
        <v>8885</v>
      </c>
      <c r="K132" s="2">
        <v>-1E-4</v>
      </c>
      <c r="N132" s="1">
        <v>46098</v>
      </c>
      <c r="O132" s="7">
        <v>79.3125</v>
      </c>
      <c r="P132">
        <v>80.977400000000003</v>
      </c>
      <c r="Q132">
        <v>82.5548</v>
      </c>
      <c r="R132">
        <v>78.246399999999994</v>
      </c>
      <c r="T132" s="2">
        <v>-1.83E-2</v>
      </c>
      <c r="W132" s="7">
        <f t="shared" si="4"/>
        <v>63.117415287628056</v>
      </c>
      <c r="X132" s="7">
        <f t="shared" si="5"/>
        <v>63.076391806328886</v>
      </c>
      <c r="Y132" s="9">
        <f t="shared" si="6"/>
        <v>7.3782064962220204</v>
      </c>
      <c r="Z132" s="7">
        <f t="shared" si="7"/>
        <v>5.5600885283132468E-3</v>
      </c>
    </row>
    <row r="133" spans="5:26" x14ac:dyDescent="0.25">
      <c r="E133" s="1">
        <v>46097</v>
      </c>
      <c r="F133" s="7">
        <v>5006.43</v>
      </c>
      <c r="G133" t="s">
        <v>8887</v>
      </c>
      <c r="H133" t="s">
        <v>8888</v>
      </c>
      <c r="I133" t="s">
        <v>8889</v>
      </c>
      <c r="K133" s="2">
        <v>-2.5999999999999999E-3</v>
      </c>
      <c r="N133" s="1">
        <v>46097</v>
      </c>
      <c r="O133" s="7">
        <v>80.790000000000006</v>
      </c>
      <c r="P133">
        <v>80.58</v>
      </c>
      <c r="Q133">
        <v>81.664900000000003</v>
      </c>
      <c r="R133">
        <v>77.034000000000006</v>
      </c>
      <c r="T133" s="2">
        <v>2.7000000000000001E-3</v>
      </c>
      <c r="W133" s="7">
        <f t="shared" si="4"/>
        <v>61.968436687708873</v>
      </c>
      <c r="X133" s="7">
        <f t="shared" si="5"/>
        <v>63.270027535187786</v>
      </c>
      <c r="Y133" s="9">
        <f t="shared" si="6"/>
        <v>7.3459458034014649</v>
      </c>
      <c r="Z133" s="7">
        <f t="shared" si="7"/>
        <v>-0.17718492380875239</v>
      </c>
    </row>
    <row r="134" spans="5:26" x14ac:dyDescent="0.25">
      <c r="E134" s="1">
        <v>46094</v>
      </c>
      <c r="F134" s="7">
        <v>5019.25</v>
      </c>
      <c r="G134" t="s">
        <v>8891</v>
      </c>
      <c r="H134" t="s">
        <v>8892</v>
      </c>
      <c r="I134" t="s">
        <v>8893</v>
      </c>
      <c r="K134" s="2">
        <v>-1.2E-2</v>
      </c>
      <c r="N134" s="1">
        <v>46094</v>
      </c>
      <c r="O134" s="7">
        <v>80.576400000000007</v>
      </c>
      <c r="P134">
        <v>83.659499999999994</v>
      </c>
      <c r="Q134">
        <v>85.495000000000005</v>
      </c>
      <c r="R134">
        <v>79.429100000000005</v>
      </c>
      <c r="T134" s="2">
        <v>-3.85E-2</v>
      </c>
      <c r="W134" s="7">
        <f t="shared" si="4"/>
        <v>62.291812491002325</v>
      </c>
      <c r="X134" s="7">
        <f t="shared" si="5"/>
        <v>63.486232287502673</v>
      </c>
      <c r="Y134" s="9">
        <f t="shared" si="6"/>
        <v>7.3101717516139644</v>
      </c>
      <c r="Z134" s="7">
        <f t="shared" si="7"/>
        <v>-0.16339148204508877</v>
      </c>
    </row>
    <row r="135" spans="5:26" x14ac:dyDescent="0.25">
      <c r="E135" s="1">
        <v>46093</v>
      </c>
      <c r="F135" s="7">
        <v>5080.07</v>
      </c>
      <c r="G135" t="s">
        <v>8895</v>
      </c>
      <c r="H135" t="s">
        <v>8896</v>
      </c>
      <c r="I135" t="s">
        <v>8897</v>
      </c>
      <c r="K135" s="2">
        <v>-1.8700000000000001E-2</v>
      </c>
      <c r="N135" s="1">
        <v>46093</v>
      </c>
      <c r="O135" s="7">
        <v>83.801500000000004</v>
      </c>
      <c r="P135">
        <v>85.546599999999998</v>
      </c>
      <c r="Q135">
        <v>87.495000000000005</v>
      </c>
      <c r="R135">
        <v>83.008499999999998</v>
      </c>
      <c r="T135" s="2">
        <v>-2.3400000000000001E-2</v>
      </c>
      <c r="W135" s="7">
        <f t="shared" si="4"/>
        <v>60.620275293401662</v>
      </c>
      <c r="X135" s="7">
        <f t="shared" si="5"/>
        <v>63.713482425308314</v>
      </c>
      <c r="Y135" s="9">
        <f t="shared" si="6"/>
        <v>7.2713579855747739</v>
      </c>
      <c r="Z135" s="7">
        <f t="shared" si="7"/>
        <v>-0.42539607292655468</v>
      </c>
    </row>
    <row r="136" spans="5:26" x14ac:dyDescent="0.25">
      <c r="E136" s="1">
        <v>46092</v>
      </c>
      <c r="F136" s="7">
        <v>5177.07</v>
      </c>
      <c r="G136" t="s">
        <v>8899</v>
      </c>
      <c r="H136" t="s">
        <v>8900</v>
      </c>
      <c r="I136" t="s">
        <v>8901</v>
      </c>
      <c r="K136" s="2">
        <v>-3.0999999999999999E-3</v>
      </c>
      <c r="N136" s="1">
        <v>46092</v>
      </c>
      <c r="O136" s="7">
        <v>85.81</v>
      </c>
      <c r="P136">
        <v>88.3035</v>
      </c>
      <c r="Q136">
        <v>89.465000000000003</v>
      </c>
      <c r="R136">
        <v>84.426400000000001</v>
      </c>
      <c r="T136" s="2">
        <v>-2.9499999999999998E-2</v>
      </c>
      <c r="W136" s="7">
        <f t="shared" ref="W136:W199" si="8">F136/O136</f>
        <v>60.331779512877283</v>
      </c>
      <c r="X136" s="7">
        <f t="shared" ref="X136:X199" si="9">AVERAGE(W136:W225)</f>
        <v>63.960439390559308</v>
      </c>
      <c r="Y136" s="9">
        <f t="shared" ref="Y136:Y199" si="10">_xlfn.STDEV.S(X136:X225)</f>
        <v>7.2294554616183477</v>
      </c>
      <c r="Z136" s="7">
        <f t="shared" si="7"/>
        <v>-0.50192713641391362</v>
      </c>
    </row>
    <row r="137" spans="5:26" x14ac:dyDescent="0.25">
      <c r="E137" s="1">
        <v>46091</v>
      </c>
      <c r="F137" s="7">
        <v>5192.9399999999996</v>
      </c>
      <c r="G137" t="s">
        <v>8903</v>
      </c>
      <c r="H137" t="s">
        <v>8904</v>
      </c>
      <c r="I137" t="s">
        <v>8905</v>
      </c>
      <c r="K137" s="2">
        <v>1.04E-2</v>
      </c>
      <c r="N137" s="1">
        <v>46091</v>
      </c>
      <c r="O137" s="7">
        <v>88.422499999999999</v>
      </c>
      <c r="P137">
        <v>86.781300000000002</v>
      </c>
      <c r="Q137">
        <v>90.025999999999996</v>
      </c>
      <c r="R137">
        <v>86.502799999999993</v>
      </c>
      <c r="T137" s="2">
        <v>1.6E-2</v>
      </c>
      <c r="W137" s="7">
        <f t="shared" si="8"/>
        <v>58.728717238259492</v>
      </c>
      <c r="X137" s="7">
        <f t="shared" si="9"/>
        <v>64.210627428862935</v>
      </c>
      <c r="Y137" s="9">
        <f t="shared" si="10"/>
        <v>7.1848612579742266</v>
      </c>
      <c r="Z137" s="7">
        <f t="shared" ref="Z137:Z200" si="11">(W137-X137)/Y137</f>
        <v>-0.76298066083311811</v>
      </c>
    </row>
    <row r="138" spans="5:26" x14ac:dyDescent="0.25">
      <c r="E138" s="1">
        <v>46090</v>
      </c>
      <c r="F138" s="7">
        <v>5139.5600000000004</v>
      </c>
      <c r="G138" t="s">
        <v>8907</v>
      </c>
      <c r="H138" t="s">
        <v>8908</v>
      </c>
      <c r="I138" t="s">
        <v>8909</v>
      </c>
      <c r="K138" s="2">
        <v>-6.1000000000000004E-3</v>
      </c>
      <c r="N138" s="1">
        <v>46090</v>
      </c>
      <c r="O138" s="7">
        <v>87.032499999999999</v>
      </c>
      <c r="P138">
        <v>84.436499999999995</v>
      </c>
      <c r="Q138">
        <v>87.082499999999996</v>
      </c>
      <c r="R138">
        <v>79.611999999999995</v>
      </c>
      <c r="T138" s="2">
        <v>3.15E-2</v>
      </c>
      <c r="W138" s="7">
        <f t="shared" si="8"/>
        <v>59.053342142303165</v>
      </c>
      <c r="X138" s="7">
        <f t="shared" si="9"/>
        <v>64.485084735263882</v>
      </c>
      <c r="Y138" s="9">
        <f t="shared" si="10"/>
        <v>7.137925077316611</v>
      </c>
      <c r="Z138" s="7">
        <f t="shared" si="11"/>
        <v>-0.76096940415108616</v>
      </c>
    </row>
    <row r="139" spans="5:26" x14ac:dyDescent="0.25">
      <c r="E139" s="1">
        <v>46087</v>
      </c>
      <c r="F139" s="7">
        <v>5171.12</v>
      </c>
      <c r="G139" t="s">
        <v>8911</v>
      </c>
      <c r="H139" t="s">
        <v>8912</v>
      </c>
      <c r="I139" t="s">
        <v>8913</v>
      </c>
      <c r="K139" s="2">
        <v>1.8499999999999999E-2</v>
      </c>
      <c r="N139" s="1">
        <v>46087</v>
      </c>
      <c r="O139" s="7">
        <v>84.371700000000004</v>
      </c>
      <c r="P139">
        <v>82.425799999999995</v>
      </c>
      <c r="Q139">
        <v>85.012799999999999</v>
      </c>
      <c r="R139">
        <v>81.667299999999997</v>
      </c>
      <c r="T139" s="2">
        <v>2.6499999999999999E-2</v>
      </c>
      <c r="W139" s="7">
        <f t="shared" si="8"/>
        <v>61.289745258184908</v>
      </c>
      <c r="X139" s="7">
        <f t="shared" si="9"/>
        <v>64.753227103519549</v>
      </c>
      <c r="Y139" s="9">
        <f t="shared" si="10"/>
        <v>7.089210943800385</v>
      </c>
      <c r="Z139" s="7">
        <f t="shared" si="11"/>
        <v>-0.48855674810516181</v>
      </c>
    </row>
    <row r="140" spans="5:26" x14ac:dyDescent="0.25">
      <c r="E140" s="1">
        <v>46086</v>
      </c>
      <c r="F140" s="7">
        <v>5077.3900000000003</v>
      </c>
      <c r="G140" t="s">
        <v>8915</v>
      </c>
      <c r="H140" t="s">
        <v>8916</v>
      </c>
      <c r="I140" t="s">
        <v>8917</v>
      </c>
      <c r="K140" s="2">
        <v>-1.14E-2</v>
      </c>
      <c r="N140" s="1">
        <v>46086</v>
      </c>
      <c r="O140" s="7">
        <v>82.194100000000006</v>
      </c>
      <c r="P140">
        <v>83.427599999999998</v>
      </c>
      <c r="Q140">
        <v>85.587500000000006</v>
      </c>
      <c r="R140">
        <v>80.523499999999999</v>
      </c>
      <c r="T140" s="2">
        <v>-1.4800000000000001E-2</v>
      </c>
      <c r="W140" s="7">
        <f t="shared" si="8"/>
        <v>61.773168633758381</v>
      </c>
      <c r="X140" s="7">
        <f t="shared" si="9"/>
        <v>64.985836051658055</v>
      </c>
      <c r="Y140" s="9">
        <f t="shared" si="10"/>
        <v>7.038525002626975</v>
      </c>
      <c r="Z140" s="7">
        <f t="shared" si="11"/>
        <v>-0.45644043556009478</v>
      </c>
    </row>
    <row r="141" spans="5:26" x14ac:dyDescent="0.25">
      <c r="E141" s="1">
        <v>46085</v>
      </c>
      <c r="F141" s="7">
        <v>5135.92</v>
      </c>
      <c r="G141" t="s">
        <v>8919</v>
      </c>
      <c r="H141" t="s">
        <v>8920</v>
      </c>
      <c r="I141" t="s">
        <v>8921</v>
      </c>
      <c r="K141" s="2">
        <v>9.4999999999999998E-3</v>
      </c>
      <c r="N141" s="1">
        <v>46085</v>
      </c>
      <c r="O141" s="7">
        <v>83.427000000000007</v>
      </c>
      <c r="P141">
        <v>82.072800000000001</v>
      </c>
      <c r="Q141">
        <v>86.817700000000002</v>
      </c>
      <c r="R141">
        <v>81.462000000000003</v>
      </c>
      <c r="T141" s="2">
        <v>1.6500000000000001E-2</v>
      </c>
      <c r="W141" s="7">
        <f t="shared" si="8"/>
        <v>61.561844486796836</v>
      </c>
      <c r="X141" s="7">
        <f t="shared" si="9"/>
        <v>65.21335129083198</v>
      </c>
      <c r="Y141" s="9">
        <f t="shared" si="10"/>
        <v>6.9852841643304648</v>
      </c>
      <c r="Z141" s="7">
        <f t="shared" si="11"/>
        <v>-0.52274277153693127</v>
      </c>
    </row>
    <row r="142" spans="5:26" x14ac:dyDescent="0.25">
      <c r="E142" s="1">
        <v>46084</v>
      </c>
      <c r="F142" s="7">
        <v>5087.47</v>
      </c>
      <c r="G142" t="s">
        <v>8923</v>
      </c>
      <c r="H142" t="s">
        <v>8924</v>
      </c>
      <c r="I142" t="s">
        <v>8925</v>
      </c>
      <c r="K142" s="2">
        <v>-4.4999999999999998E-2</v>
      </c>
      <c r="N142" s="1">
        <v>46084</v>
      </c>
      <c r="O142" s="7">
        <v>82.072800000000001</v>
      </c>
      <c r="P142">
        <v>89.471500000000006</v>
      </c>
      <c r="Q142">
        <v>91.385000000000005</v>
      </c>
      <c r="R142">
        <v>77.948499999999996</v>
      </c>
      <c r="T142" s="2">
        <v>-8.2699999999999996E-2</v>
      </c>
      <c r="W142" s="7">
        <f t="shared" si="8"/>
        <v>61.987284459650461</v>
      </c>
      <c r="X142" s="7">
        <f t="shared" si="9"/>
        <v>65.447268555628071</v>
      </c>
      <c r="Y142" s="9">
        <f t="shared" si="10"/>
        <v>6.9293885119795009</v>
      </c>
      <c r="Z142" s="7">
        <f t="shared" si="11"/>
        <v>-0.49932026325208967</v>
      </c>
    </row>
    <row r="143" spans="5:26" x14ac:dyDescent="0.25">
      <c r="E143" s="1">
        <v>46083</v>
      </c>
      <c r="F143" s="7">
        <v>5327.42</v>
      </c>
      <c r="G143" t="s">
        <v>8927</v>
      </c>
      <c r="H143" t="s">
        <v>8928</v>
      </c>
      <c r="I143" t="s">
        <v>8929</v>
      </c>
      <c r="K143" s="2">
        <v>9.4000000000000004E-3</v>
      </c>
      <c r="N143" s="1">
        <v>46083</v>
      </c>
      <c r="O143" s="7">
        <v>89.471100000000007</v>
      </c>
      <c r="P143">
        <v>95.509799999999998</v>
      </c>
      <c r="Q143">
        <v>96.44</v>
      </c>
      <c r="R143">
        <v>86.508700000000005</v>
      </c>
      <c r="T143" s="2">
        <v>-4.6600000000000003E-2</v>
      </c>
      <c r="W143" s="7">
        <f t="shared" si="8"/>
        <v>59.543472696770237</v>
      </c>
      <c r="X143" s="7">
        <f t="shared" si="9"/>
        <v>65.691646533343643</v>
      </c>
      <c r="Y143" s="9">
        <f t="shared" si="10"/>
        <v>6.8710738942111513</v>
      </c>
      <c r="Z143" s="7">
        <f t="shared" si="11"/>
        <v>-0.89479081890724743</v>
      </c>
    </row>
    <row r="144" spans="5:26" x14ac:dyDescent="0.25">
      <c r="E144" s="1">
        <v>46080</v>
      </c>
      <c r="F144" s="7">
        <v>5277.9</v>
      </c>
      <c r="G144" t="s">
        <v>8931</v>
      </c>
      <c r="H144" t="s">
        <v>8932</v>
      </c>
      <c r="I144" t="s">
        <v>8933</v>
      </c>
      <c r="K144" s="2">
        <v>1.7500000000000002E-2</v>
      </c>
      <c r="N144" s="1">
        <v>46080</v>
      </c>
      <c r="O144" s="7">
        <v>93.843100000000007</v>
      </c>
      <c r="P144">
        <v>88.3733</v>
      </c>
      <c r="Q144">
        <v>94.194999999999993</v>
      </c>
      <c r="R144">
        <v>87.8125</v>
      </c>
      <c r="T144" s="2">
        <v>6.1899999999999997E-2</v>
      </c>
      <c r="W144" s="7">
        <f t="shared" si="8"/>
        <v>56.24174819459288</v>
      </c>
      <c r="X144" s="7">
        <f t="shared" si="9"/>
        <v>65.973032012622014</v>
      </c>
      <c r="Y144" s="9">
        <f t="shared" si="10"/>
        <v>6.8104817653812537</v>
      </c>
      <c r="Z144" s="7">
        <f t="shared" si="11"/>
        <v>-1.4288686400270205</v>
      </c>
    </row>
    <row r="145" spans="5:26" x14ac:dyDescent="0.25">
      <c r="E145" s="1">
        <v>46079</v>
      </c>
      <c r="F145" s="7">
        <v>5187.26</v>
      </c>
      <c r="G145" t="s">
        <v>8935</v>
      </c>
      <c r="H145" t="s">
        <v>8936</v>
      </c>
      <c r="I145" t="s">
        <v>8937</v>
      </c>
      <c r="K145" s="2">
        <v>3.0999999999999999E-3</v>
      </c>
      <c r="N145" s="1">
        <v>46079</v>
      </c>
      <c r="O145" s="7">
        <v>88.373099999999994</v>
      </c>
      <c r="P145">
        <v>89.422700000000006</v>
      </c>
      <c r="Q145">
        <v>90.401700000000005</v>
      </c>
      <c r="R145">
        <v>85.2</v>
      </c>
      <c r="T145" s="2">
        <v>-1.2E-2</v>
      </c>
      <c r="W145" s="7">
        <f t="shared" si="8"/>
        <v>58.697273265280955</v>
      </c>
      <c r="X145" s="7">
        <f t="shared" si="9"/>
        <v>66.288005417013963</v>
      </c>
      <c r="Y145" s="9">
        <f t="shared" si="10"/>
        <v>6.7483601680800165</v>
      </c>
      <c r="Z145" s="7">
        <f t="shared" si="11"/>
        <v>-1.1248261744590102</v>
      </c>
    </row>
    <row r="146" spans="5:26" x14ac:dyDescent="0.25">
      <c r="E146" s="1">
        <v>46078</v>
      </c>
      <c r="F146" s="7">
        <v>5171.16</v>
      </c>
      <c r="G146" t="s">
        <v>8939</v>
      </c>
      <c r="H146" t="s">
        <v>8940</v>
      </c>
      <c r="I146" t="s">
        <v>8941</v>
      </c>
      <c r="K146" s="2">
        <v>4.4999999999999997E-3</v>
      </c>
      <c r="N146" s="1">
        <v>46078</v>
      </c>
      <c r="O146" s="7">
        <v>89.442999999999998</v>
      </c>
      <c r="P146">
        <v>87.344999999999999</v>
      </c>
      <c r="Q146">
        <v>91.329700000000003</v>
      </c>
      <c r="R146">
        <v>86.569800000000001</v>
      </c>
      <c r="T146" s="2">
        <v>2.3900000000000001E-2</v>
      </c>
      <c r="W146" s="7">
        <f t="shared" si="8"/>
        <v>57.815144840848362</v>
      </c>
      <c r="X146" s="7">
        <f t="shared" si="9"/>
        <v>66.572504335307912</v>
      </c>
      <c r="Y146" s="9">
        <f t="shared" si="10"/>
        <v>6.6855572648584047</v>
      </c>
      <c r="Z146" s="7">
        <f t="shared" si="11"/>
        <v>-1.3098922270086972</v>
      </c>
    </row>
    <row r="147" spans="5:26" x14ac:dyDescent="0.25">
      <c r="E147" s="1">
        <v>46077</v>
      </c>
      <c r="F147" s="7">
        <v>5148.18</v>
      </c>
      <c r="G147" t="s">
        <v>8943</v>
      </c>
      <c r="H147" t="s">
        <v>8944</v>
      </c>
      <c r="I147" t="s">
        <v>8945</v>
      </c>
      <c r="K147" s="2">
        <v>-1.5900000000000001E-2</v>
      </c>
      <c r="N147" s="1">
        <v>46077</v>
      </c>
      <c r="O147" s="7">
        <v>87.352999999999994</v>
      </c>
      <c r="P147">
        <v>88.234999999999999</v>
      </c>
      <c r="Q147">
        <v>89.07</v>
      </c>
      <c r="R147">
        <v>84.992999999999995</v>
      </c>
      <c r="T147" s="2">
        <v>-1.0200000000000001E-2</v>
      </c>
      <c r="W147" s="7">
        <f t="shared" si="8"/>
        <v>58.935354252286707</v>
      </c>
      <c r="X147" s="7">
        <f t="shared" si="9"/>
        <v>66.867175669740121</v>
      </c>
      <c r="Y147" s="9">
        <f t="shared" si="10"/>
        <v>6.6214262367602332</v>
      </c>
      <c r="Z147" s="7">
        <f t="shared" si="11"/>
        <v>-1.1979022545653755</v>
      </c>
    </row>
    <row r="148" spans="5:26" x14ac:dyDescent="0.25">
      <c r="E148" s="1">
        <v>46076</v>
      </c>
      <c r="F148" s="7">
        <v>5231.55</v>
      </c>
      <c r="G148" t="s">
        <v>8946</v>
      </c>
      <c r="H148" t="s">
        <v>8947</v>
      </c>
      <c r="I148" t="s">
        <v>8948</v>
      </c>
      <c r="K148" s="2">
        <v>2.4899999999999999E-2</v>
      </c>
      <c r="N148" s="1">
        <v>46076</v>
      </c>
      <c r="O148" s="7">
        <v>88.249099999999999</v>
      </c>
      <c r="P148">
        <v>84.65</v>
      </c>
      <c r="Q148">
        <v>89.079700000000003</v>
      </c>
      <c r="R148">
        <v>84.588800000000006</v>
      </c>
      <c r="T148" s="2">
        <v>4.2599999999999999E-2</v>
      </c>
      <c r="W148" s="7">
        <f t="shared" si="8"/>
        <v>59.281624401835259</v>
      </c>
      <c r="X148" s="7">
        <f t="shared" si="9"/>
        <v>67.152242931069893</v>
      </c>
      <c r="Y148" s="9">
        <f t="shared" si="10"/>
        <v>6.5560857380731692</v>
      </c>
      <c r="Z148" s="7">
        <f t="shared" si="11"/>
        <v>-1.2005057352327739</v>
      </c>
    </row>
    <row r="149" spans="5:26" x14ac:dyDescent="0.25">
      <c r="E149" s="1">
        <v>46073</v>
      </c>
      <c r="F149" s="7">
        <v>5104.34</v>
      </c>
      <c r="G149" t="s">
        <v>8950</v>
      </c>
      <c r="H149" t="s">
        <v>8951</v>
      </c>
      <c r="I149" t="s">
        <v>8952</v>
      </c>
      <c r="K149" s="2">
        <v>2.1000000000000001E-2</v>
      </c>
      <c r="N149" s="1">
        <v>46073</v>
      </c>
      <c r="O149" s="7">
        <v>84.644999999999996</v>
      </c>
      <c r="P149">
        <v>78.372100000000003</v>
      </c>
      <c r="Q149">
        <v>84.7119</v>
      </c>
      <c r="R149">
        <v>77.458399999999997</v>
      </c>
      <c r="T149" s="2">
        <v>0.08</v>
      </c>
      <c r="W149" s="7">
        <f t="shared" si="8"/>
        <v>60.302912162561292</v>
      </c>
      <c r="X149" s="7">
        <f t="shared" si="9"/>
        <v>67.415656616399843</v>
      </c>
      <c r="Y149" s="9">
        <f t="shared" si="10"/>
        <v>6.4892528524602167</v>
      </c>
      <c r="Z149" s="7">
        <f t="shared" si="11"/>
        <v>-1.0960806452690399</v>
      </c>
    </row>
    <row r="150" spans="5:26" x14ac:dyDescent="0.25">
      <c r="E150" s="1">
        <v>46072</v>
      </c>
      <c r="F150" s="7">
        <v>4999.3500000000004</v>
      </c>
      <c r="G150" t="s">
        <v>8954</v>
      </c>
      <c r="H150" t="s">
        <v>8955</v>
      </c>
      <c r="I150" t="s">
        <v>8956</v>
      </c>
      <c r="K150" s="2">
        <v>4.0000000000000001E-3</v>
      </c>
      <c r="N150" s="1">
        <v>46072</v>
      </c>
      <c r="O150" s="7">
        <v>78.372</v>
      </c>
      <c r="P150">
        <v>77.220200000000006</v>
      </c>
      <c r="Q150">
        <v>79.515000000000001</v>
      </c>
      <c r="R150">
        <v>76.45</v>
      </c>
      <c r="T150" s="2">
        <v>1.49E-2</v>
      </c>
      <c r="W150" s="7">
        <f t="shared" si="8"/>
        <v>63.790001531159092</v>
      </c>
      <c r="X150" s="7">
        <f t="shared" si="9"/>
        <v>67.655336889098152</v>
      </c>
      <c r="Y150" s="9">
        <f t="shared" si="10"/>
        <v>6.4211133388178085</v>
      </c>
      <c r="Z150" s="7">
        <f t="shared" si="11"/>
        <v>-0.60197276608898898</v>
      </c>
    </row>
    <row r="151" spans="5:26" x14ac:dyDescent="0.25">
      <c r="E151" s="1">
        <v>46071</v>
      </c>
      <c r="F151" s="7">
        <v>4979.45</v>
      </c>
      <c r="G151" t="s">
        <v>8957</v>
      </c>
      <c r="H151" t="s">
        <v>8958</v>
      </c>
      <c r="I151" t="s">
        <v>8959</v>
      </c>
      <c r="K151" s="2">
        <v>2.0899999999999998E-2</v>
      </c>
      <c r="N151" s="1">
        <v>46071</v>
      </c>
      <c r="O151" s="7">
        <v>77.220200000000006</v>
      </c>
      <c r="P151">
        <v>73.486699999999999</v>
      </c>
      <c r="Q151">
        <v>78.364999999999995</v>
      </c>
      <c r="R151">
        <v>72.293800000000005</v>
      </c>
      <c r="T151" s="2">
        <v>5.0799999999999998E-2</v>
      </c>
      <c r="W151" s="7">
        <f t="shared" si="8"/>
        <v>64.483774970797796</v>
      </c>
      <c r="X151" s="7">
        <f t="shared" si="9"/>
        <v>67.832209332293047</v>
      </c>
      <c r="Y151" s="9">
        <f t="shared" si="10"/>
        <v>6.3515898358325407</v>
      </c>
      <c r="Z151" s="7">
        <f t="shared" si="11"/>
        <v>-0.52718050882395362</v>
      </c>
    </row>
    <row r="152" spans="5:26" x14ac:dyDescent="0.25">
      <c r="E152" s="1">
        <v>46070</v>
      </c>
      <c r="F152" s="7">
        <v>4877.7</v>
      </c>
      <c r="G152" t="s">
        <v>8961</v>
      </c>
      <c r="H152" t="s">
        <v>8962</v>
      </c>
      <c r="I152" t="s">
        <v>8963</v>
      </c>
      <c r="K152" s="2">
        <v>-2.3E-2</v>
      </c>
      <c r="N152" s="1">
        <v>46070</v>
      </c>
      <c r="O152" s="7">
        <v>73.484700000000004</v>
      </c>
      <c r="P152">
        <v>76.605000000000004</v>
      </c>
      <c r="Q152">
        <v>77.13</v>
      </c>
      <c r="R152">
        <v>71.965000000000003</v>
      </c>
      <c r="T152" s="2">
        <v>-4.07E-2</v>
      </c>
      <c r="W152" s="7">
        <f t="shared" si="8"/>
        <v>66.377082576373041</v>
      </c>
      <c r="X152" s="7">
        <f t="shared" si="9"/>
        <v>67.996446175671366</v>
      </c>
      <c r="Y152" s="9">
        <f t="shared" si="10"/>
        <v>6.2794394031287144</v>
      </c>
      <c r="Z152" s="7">
        <f t="shared" si="11"/>
        <v>-0.25788346623609121</v>
      </c>
    </row>
    <row r="153" spans="5:26" x14ac:dyDescent="0.25">
      <c r="E153" s="1">
        <v>46069</v>
      </c>
      <c r="F153" s="7">
        <v>4992.37</v>
      </c>
      <c r="G153" t="s">
        <v>8965</v>
      </c>
      <c r="H153" t="s">
        <v>8966</v>
      </c>
      <c r="I153" t="s">
        <v>8967</v>
      </c>
      <c r="K153" s="2">
        <v>-1.01E-2</v>
      </c>
      <c r="N153" s="1">
        <v>46069</v>
      </c>
      <c r="O153" s="7">
        <v>76.605000000000004</v>
      </c>
      <c r="P153">
        <v>77.960700000000003</v>
      </c>
      <c r="Q153">
        <v>78.440100000000001</v>
      </c>
      <c r="R153">
        <v>74.650000000000006</v>
      </c>
      <c r="T153" s="2">
        <v>-1.0699999999999999E-2</v>
      </c>
      <c r="W153" s="7">
        <f t="shared" si="8"/>
        <v>65.170289145617119</v>
      </c>
      <c r="X153" s="7">
        <f t="shared" si="9"/>
        <v>68.153146208008252</v>
      </c>
      <c r="Y153" s="9">
        <f t="shared" si="10"/>
        <v>6.2043064418139089</v>
      </c>
      <c r="Z153" s="7">
        <f t="shared" si="11"/>
        <v>-0.48077203960916165</v>
      </c>
    </row>
    <row r="154" spans="5:26" x14ac:dyDescent="0.25">
      <c r="E154" s="1">
        <v>46066</v>
      </c>
      <c r="F154" s="7">
        <v>5043.1099999999997</v>
      </c>
      <c r="G154" t="s">
        <v>8969</v>
      </c>
      <c r="H154" t="s">
        <v>8970</v>
      </c>
      <c r="I154" t="s">
        <v>8971</v>
      </c>
      <c r="K154" s="2">
        <v>2.5000000000000001E-2</v>
      </c>
      <c r="N154" s="1">
        <v>46066</v>
      </c>
      <c r="O154" s="7">
        <v>77.4345</v>
      </c>
      <c r="P154">
        <v>75.194400000000002</v>
      </c>
      <c r="Q154">
        <v>79.384799999999998</v>
      </c>
      <c r="R154">
        <v>73.954999999999998</v>
      </c>
      <c r="T154" s="2">
        <v>2.9700000000000001E-2</v>
      </c>
      <c r="W154" s="7">
        <f t="shared" si="8"/>
        <v>65.127430279784846</v>
      </c>
      <c r="X154" s="7">
        <f t="shared" si="9"/>
        <v>68.301515775148644</v>
      </c>
      <c r="Y154" s="9">
        <f t="shared" si="10"/>
        <v>6.1254819158393969</v>
      </c>
      <c r="Z154" s="7">
        <f t="shared" si="11"/>
        <v>-0.51817726980079437</v>
      </c>
    </row>
    <row r="155" spans="5:26" x14ac:dyDescent="0.25">
      <c r="E155" s="1">
        <v>46065</v>
      </c>
      <c r="F155" s="7">
        <v>4920.32</v>
      </c>
      <c r="G155" t="s">
        <v>8973</v>
      </c>
      <c r="H155" t="s">
        <v>8974</v>
      </c>
      <c r="I155" t="s">
        <v>8975</v>
      </c>
      <c r="K155" s="2">
        <v>-3.1199999999999999E-2</v>
      </c>
      <c r="N155" s="1">
        <v>46065</v>
      </c>
      <c r="O155" s="7">
        <v>75.198099999999997</v>
      </c>
      <c r="P155">
        <v>84.053200000000004</v>
      </c>
      <c r="Q155">
        <v>85.229900000000001</v>
      </c>
      <c r="R155">
        <v>74.424199999999999</v>
      </c>
      <c r="T155" s="2">
        <v>-0.10539999999999999</v>
      </c>
      <c r="W155" s="7">
        <f t="shared" si="8"/>
        <v>65.43144042203194</v>
      </c>
      <c r="X155" s="7">
        <f t="shared" si="9"/>
        <v>68.46559568017085</v>
      </c>
      <c r="Y155" s="9">
        <f t="shared" si="10"/>
        <v>6.0429178261421059</v>
      </c>
      <c r="Z155" s="7">
        <f t="shared" si="11"/>
        <v>-0.50210102891237929</v>
      </c>
    </row>
    <row r="156" spans="5:26" x14ac:dyDescent="0.25">
      <c r="E156" s="1">
        <v>46064</v>
      </c>
      <c r="F156" s="7">
        <v>5078.96</v>
      </c>
      <c r="G156" t="s">
        <v>8977</v>
      </c>
      <c r="H156" t="s">
        <v>8978</v>
      </c>
      <c r="I156" t="s">
        <v>8979</v>
      </c>
      <c r="K156" s="2">
        <v>1.0999999999999999E-2</v>
      </c>
      <c r="N156" s="1">
        <v>46064</v>
      </c>
      <c r="O156" s="7">
        <v>84.057500000000005</v>
      </c>
      <c r="P156">
        <v>80.753600000000006</v>
      </c>
      <c r="Q156">
        <v>86.331299999999999</v>
      </c>
      <c r="R156">
        <v>80.400000000000006</v>
      </c>
      <c r="T156" s="2">
        <v>4.1099999999999998E-2</v>
      </c>
      <c r="W156" s="7">
        <f t="shared" si="8"/>
        <v>60.422448918894801</v>
      </c>
      <c r="X156" s="7">
        <f t="shared" si="9"/>
        <v>68.637663924565857</v>
      </c>
      <c r="Y156" s="9">
        <f t="shared" si="10"/>
        <v>5.9568433465460293</v>
      </c>
      <c r="Z156" s="7">
        <f t="shared" si="11"/>
        <v>-1.3791222175474034</v>
      </c>
    </row>
    <row r="157" spans="5:26" x14ac:dyDescent="0.25">
      <c r="E157" s="1">
        <v>46063</v>
      </c>
      <c r="F157" s="7">
        <v>5023.47</v>
      </c>
      <c r="G157" t="s">
        <v>8981</v>
      </c>
      <c r="H157" t="s">
        <v>8982</v>
      </c>
      <c r="I157" t="s">
        <v>8983</v>
      </c>
      <c r="K157" s="2">
        <v>-8.3000000000000001E-3</v>
      </c>
      <c r="N157" s="1">
        <v>46063</v>
      </c>
      <c r="O157" s="7">
        <v>80.739999999999995</v>
      </c>
      <c r="P157">
        <v>83.408799999999999</v>
      </c>
      <c r="Q157">
        <v>84.060599999999994</v>
      </c>
      <c r="R157">
        <v>79.973799999999997</v>
      </c>
      <c r="T157" s="2">
        <v>-3.2000000000000001E-2</v>
      </c>
      <c r="W157" s="7">
        <f t="shared" si="8"/>
        <v>62.217859796878876</v>
      </c>
      <c r="X157" s="7">
        <f t="shared" si="9"/>
        <v>68.883932798600867</v>
      </c>
      <c r="Y157" s="9">
        <f t="shared" si="10"/>
        <v>5.8672651644634692</v>
      </c>
      <c r="Z157" s="7">
        <f t="shared" si="11"/>
        <v>-1.1361465375890452</v>
      </c>
    </row>
    <row r="158" spans="5:26" x14ac:dyDescent="0.25">
      <c r="E158" s="1">
        <v>46062</v>
      </c>
      <c r="F158" s="7">
        <v>5065.55</v>
      </c>
      <c r="G158" t="s">
        <v>8985</v>
      </c>
      <c r="H158" t="s">
        <v>8986</v>
      </c>
      <c r="I158" t="s">
        <v>8987</v>
      </c>
      <c r="K158" s="2">
        <v>2.1000000000000001E-2</v>
      </c>
      <c r="N158" s="1">
        <v>46062</v>
      </c>
      <c r="O158" s="7">
        <v>83.4114</v>
      </c>
      <c r="P158">
        <v>78.379499999999993</v>
      </c>
      <c r="Q158">
        <v>84.045100000000005</v>
      </c>
      <c r="R158">
        <v>78.332499999999996</v>
      </c>
      <c r="T158" s="2">
        <v>6.9099999999999995E-2</v>
      </c>
      <c r="W158" s="7">
        <f t="shared" si="8"/>
        <v>60.729708409162299</v>
      </c>
      <c r="X158" s="7">
        <f t="shared" si="9"/>
        <v>69.117791322774607</v>
      </c>
      <c r="Y158" s="9">
        <f t="shared" si="10"/>
        <v>5.7761475193880294</v>
      </c>
      <c r="Z158" s="7">
        <f t="shared" si="11"/>
        <v>-1.4521933322265648</v>
      </c>
    </row>
    <row r="159" spans="5:26" x14ac:dyDescent="0.25">
      <c r="E159" s="1">
        <v>46059</v>
      </c>
      <c r="F159" s="7">
        <v>4961.1499999999996</v>
      </c>
      <c r="G159" t="s">
        <v>8989</v>
      </c>
      <c r="H159" t="s">
        <v>8990</v>
      </c>
      <c r="I159" t="s">
        <v>8991</v>
      </c>
      <c r="K159" s="2">
        <v>3.9899999999999998E-2</v>
      </c>
      <c r="N159" s="1">
        <v>46059</v>
      </c>
      <c r="O159" s="7">
        <v>78.016900000000007</v>
      </c>
      <c r="P159">
        <v>71.28</v>
      </c>
      <c r="Q159">
        <v>78.185000000000002</v>
      </c>
      <c r="R159">
        <v>64.057100000000005</v>
      </c>
      <c r="T159" s="2">
        <v>9.4299999999999995E-2</v>
      </c>
      <c r="W159" s="7">
        <f t="shared" si="8"/>
        <v>63.59070919249546</v>
      </c>
      <c r="X159" s="7">
        <f t="shared" si="9"/>
        <v>69.349455073662639</v>
      </c>
      <c r="Y159" s="9">
        <f t="shared" si="10"/>
        <v>5.6831461709506748</v>
      </c>
      <c r="Z159" s="7">
        <f t="shared" si="11"/>
        <v>-1.0133024398708821</v>
      </c>
    </row>
    <row r="160" spans="5:26" x14ac:dyDescent="0.25">
      <c r="E160" s="1">
        <v>46058</v>
      </c>
      <c r="F160" s="7">
        <v>4770.95</v>
      </c>
      <c r="G160" t="s">
        <v>8993</v>
      </c>
      <c r="H160" t="s">
        <v>8994</v>
      </c>
      <c r="I160" t="s">
        <v>8995</v>
      </c>
      <c r="K160" s="2">
        <v>-3.8800000000000001E-2</v>
      </c>
      <c r="N160" s="1">
        <v>46058</v>
      </c>
      <c r="O160" s="7">
        <v>71.292100000000005</v>
      </c>
      <c r="P160">
        <v>88.06</v>
      </c>
      <c r="Q160">
        <v>90.457300000000004</v>
      </c>
      <c r="R160">
        <v>70.959999999999994</v>
      </c>
      <c r="T160" s="2">
        <v>-0.1905</v>
      </c>
      <c r="W160" s="7">
        <f t="shared" si="8"/>
        <v>66.921159567469601</v>
      </c>
      <c r="X160" s="7">
        <f t="shared" si="9"/>
        <v>69.542667668192038</v>
      </c>
      <c r="Y160" s="9">
        <f t="shared" si="10"/>
        <v>5.5884187052938881</v>
      </c>
      <c r="Z160" s="7">
        <f t="shared" si="11"/>
        <v>-0.46909657972461732</v>
      </c>
    </row>
    <row r="161" spans="5:26" x14ac:dyDescent="0.25">
      <c r="E161" s="1">
        <v>46057</v>
      </c>
      <c r="F161" s="7">
        <v>4963.6000000000004</v>
      </c>
      <c r="G161" t="s">
        <v>8997</v>
      </c>
      <c r="H161" t="s">
        <v>8998</v>
      </c>
      <c r="I161" t="s">
        <v>8999</v>
      </c>
      <c r="K161" s="2">
        <v>4.8999999999999998E-3</v>
      </c>
      <c r="N161" s="1">
        <v>46057</v>
      </c>
      <c r="O161" s="7">
        <v>88.073800000000006</v>
      </c>
      <c r="P161">
        <v>85.159899999999993</v>
      </c>
      <c r="Q161">
        <v>92.231099999999998</v>
      </c>
      <c r="R161">
        <v>83.285700000000006</v>
      </c>
      <c r="T161" s="2">
        <v>3.4200000000000001E-2</v>
      </c>
      <c r="W161" s="7">
        <f t="shared" si="8"/>
        <v>56.357282188346595</v>
      </c>
      <c r="X161" s="7">
        <f t="shared" si="9"/>
        <v>69.711002470377991</v>
      </c>
      <c r="Y161" s="9">
        <f t="shared" si="10"/>
        <v>5.4914563056693693</v>
      </c>
      <c r="Z161" s="7">
        <f t="shared" si="11"/>
        <v>-2.4317265837561233</v>
      </c>
    </row>
    <row r="162" spans="5:26" x14ac:dyDescent="0.25">
      <c r="E162" s="1">
        <v>46056</v>
      </c>
      <c r="F162" s="7">
        <v>4939.33</v>
      </c>
      <c r="G162" t="s">
        <v>9001</v>
      </c>
      <c r="H162" t="s">
        <v>9002</v>
      </c>
      <c r="I162" t="s">
        <v>9003</v>
      </c>
      <c r="K162" s="2">
        <v>5.8500000000000003E-2</v>
      </c>
      <c r="N162" s="1">
        <v>46056</v>
      </c>
      <c r="O162" s="7">
        <v>85.157600000000002</v>
      </c>
      <c r="P162">
        <v>79.42</v>
      </c>
      <c r="Q162">
        <v>89.2</v>
      </c>
      <c r="R162">
        <v>78.934700000000007</v>
      </c>
      <c r="T162" s="2">
        <v>7.1800000000000003E-2</v>
      </c>
      <c r="W162" s="7">
        <f t="shared" si="8"/>
        <v>58.002221762943059</v>
      </c>
      <c r="X162" s="7">
        <f t="shared" si="9"/>
        <v>69.992051619013353</v>
      </c>
      <c r="Y162" s="9">
        <f t="shared" si="10"/>
        <v>5.3912692912094524</v>
      </c>
      <c r="Z162" s="7">
        <f t="shared" si="11"/>
        <v>-2.2239345149425009</v>
      </c>
    </row>
    <row r="163" spans="5:26" x14ac:dyDescent="0.25">
      <c r="E163" s="1">
        <v>46055</v>
      </c>
      <c r="F163" s="7">
        <v>4666.2700000000004</v>
      </c>
      <c r="G163" t="s">
        <v>9005</v>
      </c>
      <c r="H163" t="s">
        <v>9006</v>
      </c>
      <c r="I163" t="s">
        <v>9007</v>
      </c>
      <c r="K163" s="2">
        <v>-4.0899999999999999E-2</v>
      </c>
      <c r="N163" s="1">
        <v>46055</v>
      </c>
      <c r="O163" s="7">
        <v>79.454599999999999</v>
      </c>
      <c r="P163">
        <v>81.884500000000003</v>
      </c>
      <c r="Q163">
        <v>87.940700000000007</v>
      </c>
      <c r="R163">
        <v>71.367800000000003</v>
      </c>
      <c r="T163" s="2">
        <v>-6.2E-2</v>
      </c>
      <c r="W163" s="7">
        <f t="shared" si="8"/>
        <v>58.728758309776907</v>
      </c>
      <c r="X163" s="7">
        <f t="shared" si="9"/>
        <v>70.265717906096057</v>
      </c>
      <c r="Y163" s="9">
        <f t="shared" si="10"/>
        <v>5.2907026320459352</v>
      </c>
      <c r="Z163" s="7">
        <f t="shared" si="11"/>
        <v>-2.1806101001480331</v>
      </c>
    </row>
    <row r="164" spans="5:26" x14ac:dyDescent="0.25">
      <c r="E164" s="1">
        <v>46052</v>
      </c>
      <c r="F164" s="7">
        <v>4865.3500000000004</v>
      </c>
      <c r="G164" t="s">
        <v>9009</v>
      </c>
      <c r="H164" t="s">
        <v>9010</v>
      </c>
      <c r="I164" t="s">
        <v>9011</v>
      </c>
      <c r="K164" s="2">
        <v>-9.8299999999999998E-2</v>
      </c>
      <c r="N164" s="1">
        <v>46052</v>
      </c>
      <c r="O164" s="7">
        <v>84.703999999999994</v>
      </c>
      <c r="P164">
        <v>116.1339</v>
      </c>
      <c r="Q164">
        <v>118.503</v>
      </c>
      <c r="R164">
        <v>73.784999999999997</v>
      </c>
      <c r="T164" s="2">
        <v>-0.2707</v>
      </c>
      <c r="W164" s="7">
        <f t="shared" si="8"/>
        <v>57.439436154136764</v>
      </c>
      <c r="X164" s="7">
        <f t="shared" si="9"/>
        <v>70.520411206670929</v>
      </c>
      <c r="Y164" s="9">
        <f t="shared" si="10"/>
        <v>5.1893054261159435</v>
      </c>
      <c r="Z164" s="7">
        <f t="shared" si="11"/>
        <v>-2.520756436247177</v>
      </c>
    </row>
    <row r="165" spans="5:26" x14ac:dyDescent="0.25">
      <c r="E165" s="1">
        <v>46051</v>
      </c>
      <c r="F165" s="7">
        <v>5395.88</v>
      </c>
      <c r="G165" t="s">
        <v>9013</v>
      </c>
      <c r="H165" t="s">
        <v>9014</v>
      </c>
      <c r="I165" t="s">
        <v>9015</v>
      </c>
      <c r="K165" s="2">
        <v>-8.0000000000000004E-4</v>
      </c>
      <c r="N165" s="1">
        <v>46051</v>
      </c>
      <c r="O165" s="7">
        <v>116.1495</v>
      </c>
      <c r="P165">
        <v>116.62</v>
      </c>
      <c r="Q165">
        <v>121.67</v>
      </c>
      <c r="R165">
        <v>105.6241</v>
      </c>
      <c r="T165" s="2">
        <v>-3.8999999999999998E-3</v>
      </c>
      <c r="W165" s="7">
        <f t="shared" si="8"/>
        <v>46.45633429330303</v>
      </c>
      <c r="X165" s="7">
        <f t="shared" si="9"/>
        <v>70.78994875598039</v>
      </c>
      <c r="Y165" s="9">
        <f t="shared" si="10"/>
        <v>5.086890942371153</v>
      </c>
      <c r="Z165" s="7">
        <f t="shared" si="11"/>
        <v>-4.7835927167203494</v>
      </c>
    </row>
    <row r="166" spans="5:26" x14ac:dyDescent="0.25">
      <c r="E166" s="1">
        <v>46050</v>
      </c>
      <c r="F166" s="7">
        <v>5400.25</v>
      </c>
      <c r="G166" t="s">
        <v>9017</v>
      </c>
      <c r="H166" t="s">
        <v>9018</v>
      </c>
      <c r="I166" t="s">
        <v>9019</v>
      </c>
      <c r="K166" s="2">
        <v>4.0599999999999997E-2</v>
      </c>
      <c r="N166" s="1">
        <v>46050</v>
      </c>
      <c r="O166" s="7">
        <v>116.6095</v>
      </c>
      <c r="P166">
        <v>113.03</v>
      </c>
      <c r="Q166">
        <v>117.455</v>
      </c>
      <c r="R166">
        <v>110.52</v>
      </c>
      <c r="T166" s="2">
        <v>3.1699999999999999E-2</v>
      </c>
      <c r="W166" s="7">
        <f t="shared" si="8"/>
        <v>46.310549312020036</v>
      </c>
      <c r="X166" s="7">
        <f t="shared" si="9"/>
        <v>71.194524621920038</v>
      </c>
      <c r="Y166" s="9">
        <f t="shared" si="10"/>
        <v>4.9838453009171184</v>
      </c>
      <c r="Z166" s="7">
        <f t="shared" si="11"/>
        <v>-4.9929269083293768</v>
      </c>
    </row>
    <row r="167" spans="5:26" x14ac:dyDescent="0.25">
      <c r="E167" s="1">
        <v>46049</v>
      </c>
      <c r="F167" s="7">
        <v>5189.62</v>
      </c>
      <c r="G167" t="s">
        <v>9021</v>
      </c>
      <c r="H167" t="s">
        <v>9022</v>
      </c>
      <c r="I167" t="s">
        <v>9023</v>
      </c>
      <c r="K167" s="2">
        <v>3.4700000000000002E-2</v>
      </c>
      <c r="N167" s="1">
        <v>46049</v>
      </c>
      <c r="O167" s="7">
        <v>113.0258</v>
      </c>
      <c r="P167">
        <v>103.9319</v>
      </c>
      <c r="Q167">
        <v>113.4688</v>
      </c>
      <c r="R167">
        <v>103.38849999999999</v>
      </c>
      <c r="T167" s="2">
        <v>8.7800000000000003E-2</v>
      </c>
      <c r="W167" s="7">
        <f t="shared" si="8"/>
        <v>45.915357378580815</v>
      </c>
      <c r="X167" s="7">
        <f t="shared" si="9"/>
        <v>71.624866418760419</v>
      </c>
      <c r="Y167" s="9">
        <f t="shared" si="10"/>
        <v>4.8835263245353238</v>
      </c>
      <c r="Z167" s="7">
        <f t="shared" si="11"/>
        <v>-5.2645378219858188</v>
      </c>
    </row>
    <row r="168" spans="5:26" x14ac:dyDescent="0.25">
      <c r="E168" s="1">
        <v>46048</v>
      </c>
      <c r="F168" s="7">
        <v>5015.34</v>
      </c>
      <c r="G168" t="s">
        <v>9025</v>
      </c>
      <c r="H168" t="s">
        <v>9026</v>
      </c>
      <c r="I168" t="s">
        <v>9027</v>
      </c>
      <c r="K168" s="2">
        <v>6.4999999999999997E-3</v>
      </c>
      <c r="N168" s="1">
        <v>46048</v>
      </c>
      <c r="O168" s="7">
        <v>103.8984</v>
      </c>
      <c r="P168">
        <v>104.3867</v>
      </c>
      <c r="Q168">
        <v>117.7363</v>
      </c>
      <c r="R168">
        <v>102.45359999999999</v>
      </c>
      <c r="T168" s="2">
        <v>8.9999999999999993E-3</v>
      </c>
      <c r="W168" s="7">
        <f t="shared" si="8"/>
        <v>48.271580698066579</v>
      </c>
      <c r="X168" s="7">
        <f t="shared" si="9"/>
        <v>72.064385457272707</v>
      </c>
      <c r="Y168" s="9">
        <f t="shared" si="10"/>
        <v>4.7863827934352354</v>
      </c>
      <c r="Z168" s="7">
        <f t="shared" si="11"/>
        <v>-4.9709364641372096</v>
      </c>
    </row>
    <row r="169" spans="5:26" x14ac:dyDescent="0.25">
      <c r="E169" s="1">
        <v>46045</v>
      </c>
      <c r="F169" s="7">
        <v>4982.91</v>
      </c>
      <c r="G169" t="s">
        <v>9029</v>
      </c>
      <c r="H169" t="s">
        <v>9030</v>
      </c>
      <c r="I169" t="s">
        <v>9031</v>
      </c>
      <c r="K169" s="2">
        <v>9.4000000000000004E-3</v>
      </c>
      <c r="N169" s="1">
        <v>46045</v>
      </c>
      <c r="O169" s="7">
        <v>102.9727</v>
      </c>
      <c r="P169">
        <v>96.194999999999993</v>
      </c>
      <c r="Q169">
        <v>103.0335</v>
      </c>
      <c r="R169">
        <v>96.117400000000004</v>
      </c>
      <c r="T169" s="2">
        <v>7.0400000000000004E-2</v>
      </c>
      <c r="W169" s="7">
        <f t="shared" si="8"/>
        <v>48.390592846453472</v>
      </c>
      <c r="X169" s="7">
        <f t="shared" si="9"/>
        <v>72.471860531479905</v>
      </c>
      <c r="Y169" s="9">
        <f t="shared" si="10"/>
        <v>4.6928347495528033</v>
      </c>
      <c r="Z169" s="7">
        <f t="shared" si="11"/>
        <v>-5.1314970524630601</v>
      </c>
    </row>
    <row r="170" spans="5:26" x14ac:dyDescent="0.25">
      <c r="E170" s="1">
        <v>46044</v>
      </c>
      <c r="F170" s="7">
        <v>4936.75</v>
      </c>
      <c r="G170" t="s">
        <v>9032</v>
      </c>
      <c r="H170" t="s">
        <v>9033</v>
      </c>
      <c r="I170" t="s">
        <v>9034</v>
      </c>
      <c r="K170" s="2">
        <v>2.07E-2</v>
      </c>
      <c r="N170" s="1">
        <v>46044</v>
      </c>
      <c r="O170" s="7">
        <v>96.198700000000002</v>
      </c>
      <c r="P170">
        <v>93.255700000000004</v>
      </c>
      <c r="Q170">
        <v>96.609200000000001</v>
      </c>
      <c r="R170">
        <v>90.839600000000004</v>
      </c>
      <c r="T170" s="2">
        <v>3.1600000000000003E-2</v>
      </c>
      <c r="W170" s="7">
        <f t="shared" si="8"/>
        <v>51.318261057581857</v>
      </c>
      <c r="X170" s="7">
        <f t="shared" si="9"/>
        <v>72.884059037802601</v>
      </c>
      <c r="Y170" s="9">
        <f t="shared" si="10"/>
        <v>4.6023998296117821</v>
      </c>
      <c r="Z170" s="7">
        <f t="shared" si="11"/>
        <v>-4.685772374982867</v>
      </c>
    </row>
    <row r="171" spans="5:26" x14ac:dyDescent="0.25">
      <c r="E171" s="1">
        <v>46043</v>
      </c>
      <c r="F171" s="7">
        <v>4836.67</v>
      </c>
      <c r="G171" t="s">
        <v>9036</v>
      </c>
      <c r="H171" t="s">
        <v>9037</v>
      </c>
      <c r="I171" t="s">
        <v>9038</v>
      </c>
      <c r="K171" s="2">
        <v>1.54E-2</v>
      </c>
      <c r="N171" s="1">
        <v>46043</v>
      </c>
      <c r="O171" s="7">
        <v>93.256</v>
      </c>
      <c r="P171">
        <v>94.628600000000006</v>
      </c>
      <c r="Q171">
        <v>95.519900000000007</v>
      </c>
      <c r="R171">
        <v>90.363799999999998</v>
      </c>
      <c r="T171" s="2">
        <v>-1.44E-2</v>
      </c>
      <c r="W171" s="7">
        <f t="shared" si="8"/>
        <v>51.864437676932319</v>
      </c>
      <c r="X171" s="7">
        <f t="shared" si="9"/>
        <v>73.282006499120698</v>
      </c>
      <c r="Y171" s="9">
        <f t="shared" si="10"/>
        <v>4.5152019848501554</v>
      </c>
      <c r="Z171" s="7">
        <f t="shared" si="11"/>
        <v>-4.743435375438505</v>
      </c>
    </row>
    <row r="172" spans="5:26" x14ac:dyDescent="0.25">
      <c r="E172" s="1">
        <v>46042</v>
      </c>
      <c r="F172" s="7">
        <v>4763.49</v>
      </c>
      <c r="G172" t="s">
        <v>9040</v>
      </c>
      <c r="H172" t="s">
        <v>9041</v>
      </c>
      <c r="I172" t="s">
        <v>9042</v>
      </c>
      <c r="K172" s="2">
        <v>1.9800000000000002E-2</v>
      </c>
      <c r="N172" s="1">
        <v>46042</v>
      </c>
      <c r="O172" s="7">
        <v>94.614999999999995</v>
      </c>
      <c r="P172">
        <v>94.425200000000004</v>
      </c>
      <c r="Q172">
        <v>95.895600000000002</v>
      </c>
      <c r="R172">
        <v>92.5886</v>
      </c>
      <c r="T172" s="2">
        <v>-1E-3</v>
      </c>
      <c r="W172" s="7">
        <f t="shared" si="8"/>
        <v>50.346033926967181</v>
      </c>
      <c r="X172" s="7">
        <f t="shared" si="9"/>
        <v>73.681433412541864</v>
      </c>
      <c r="Y172" s="9">
        <f t="shared" si="10"/>
        <v>4.4307323046021789</v>
      </c>
      <c r="Z172" s="7">
        <f t="shared" si="11"/>
        <v>-5.2667139157417218</v>
      </c>
    </row>
    <row r="173" spans="5:26" x14ac:dyDescent="0.25">
      <c r="E173" s="1">
        <v>46041</v>
      </c>
      <c r="F173" s="7">
        <v>4671.0200000000004</v>
      </c>
      <c r="G173" t="s">
        <v>9043</v>
      </c>
      <c r="H173" t="s">
        <v>9044</v>
      </c>
      <c r="I173" t="s">
        <v>9045</v>
      </c>
      <c r="K173" s="2">
        <v>1.6500000000000001E-2</v>
      </c>
      <c r="N173" s="1">
        <v>46041</v>
      </c>
      <c r="O173" s="7">
        <v>94.704999999999998</v>
      </c>
      <c r="P173">
        <v>91.078500000000005</v>
      </c>
      <c r="Q173">
        <v>94.704999999999998</v>
      </c>
      <c r="R173">
        <v>91.004099999999994</v>
      </c>
      <c r="T173" s="2">
        <v>5.28E-2</v>
      </c>
      <c r="W173" s="7">
        <f t="shared" si="8"/>
        <v>49.321788712317201</v>
      </c>
      <c r="X173" s="7">
        <f t="shared" si="9"/>
        <v>74.085100401743702</v>
      </c>
      <c r="Y173" s="9">
        <f t="shared" si="10"/>
        <v>4.3490005490554111</v>
      </c>
      <c r="Z173" s="7">
        <f t="shared" si="11"/>
        <v>-5.6940235831437205</v>
      </c>
    </row>
    <row r="174" spans="5:26" x14ac:dyDescent="0.25">
      <c r="E174" s="1">
        <v>46038</v>
      </c>
      <c r="F174" s="7">
        <v>4595.1000000000004</v>
      </c>
      <c r="G174" t="s">
        <v>9047</v>
      </c>
      <c r="H174" t="s">
        <v>9048</v>
      </c>
      <c r="I174" t="s">
        <v>9049</v>
      </c>
      <c r="K174" s="2">
        <v>-4.3E-3</v>
      </c>
      <c r="N174" s="1">
        <v>46038</v>
      </c>
      <c r="O174" s="7">
        <v>89.954400000000007</v>
      </c>
      <c r="P174">
        <v>92.342600000000004</v>
      </c>
      <c r="Q174">
        <v>92.831400000000002</v>
      </c>
      <c r="R174">
        <v>86.9</v>
      </c>
      <c r="T174" s="2">
        <v>-2.5899999999999999E-2</v>
      </c>
      <c r="W174" s="7">
        <f t="shared" si="8"/>
        <v>51.082548491235556</v>
      </c>
      <c r="X174" s="7">
        <f t="shared" si="9"/>
        <v>74.493655283737169</v>
      </c>
      <c r="Y174" s="9">
        <f t="shared" si="10"/>
        <v>4.2705522045688253</v>
      </c>
      <c r="Z174" s="7">
        <f t="shared" si="11"/>
        <v>-5.4819858582820684</v>
      </c>
    </row>
    <row r="175" spans="5:26" x14ac:dyDescent="0.25">
      <c r="E175" s="1">
        <v>46037</v>
      </c>
      <c r="F175" s="7">
        <v>4614.91</v>
      </c>
      <c r="G175" t="s">
        <v>9051</v>
      </c>
      <c r="H175" t="s">
        <v>9052</v>
      </c>
      <c r="I175" t="s">
        <v>9053</v>
      </c>
      <c r="K175" s="2">
        <v>-1.2999999999999999E-3</v>
      </c>
      <c r="N175" s="1">
        <v>46037</v>
      </c>
      <c r="O175" s="7">
        <v>92.342500000000001</v>
      </c>
      <c r="P175">
        <v>92.778000000000006</v>
      </c>
      <c r="Q175">
        <v>93.613799999999998</v>
      </c>
      <c r="R175">
        <v>86.305000000000007</v>
      </c>
      <c r="T175" s="2">
        <v>-4.7000000000000002E-3</v>
      </c>
      <c r="W175" s="7">
        <f t="shared" si="8"/>
        <v>49.976013211684759</v>
      </c>
      <c r="X175" s="7">
        <f t="shared" si="9"/>
        <v>74.885408352534768</v>
      </c>
      <c r="Y175" s="9">
        <f t="shared" si="10"/>
        <v>4.1959344648873182</v>
      </c>
      <c r="Z175" s="7">
        <f t="shared" si="11"/>
        <v>-5.9365548602577976</v>
      </c>
    </row>
    <row r="176" spans="5:26" x14ac:dyDescent="0.25">
      <c r="E176" s="1">
        <v>46036</v>
      </c>
      <c r="F176" s="7">
        <v>4620.83</v>
      </c>
      <c r="G176" t="s">
        <v>9054</v>
      </c>
      <c r="H176" t="s">
        <v>9055</v>
      </c>
      <c r="I176" t="s">
        <v>9056</v>
      </c>
      <c r="K176" s="2">
        <v>7.1999999999999998E-3</v>
      </c>
      <c r="N176" s="1">
        <v>46036</v>
      </c>
      <c r="O176" s="7">
        <v>92.778000000000006</v>
      </c>
      <c r="P176">
        <v>86.981800000000007</v>
      </c>
      <c r="Q176">
        <v>93.517399999999995</v>
      </c>
      <c r="R176">
        <v>86.889399999999995</v>
      </c>
      <c r="T176" s="2">
        <v>6.6600000000000006E-2</v>
      </c>
      <c r="W176" s="7">
        <f t="shared" si="8"/>
        <v>49.805233999439515</v>
      </c>
      <c r="X176" s="7">
        <f t="shared" si="9"/>
        <v>75.30111313139254</v>
      </c>
      <c r="Y176" s="9">
        <f t="shared" si="10"/>
        <v>4.1253280251519433</v>
      </c>
      <c r="Z176" s="7">
        <f t="shared" si="11"/>
        <v>-6.18032771612482</v>
      </c>
    </row>
    <row r="177" spans="5:26" x14ac:dyDescent="0.25">
      <c r="E177" s="1">
        <v>46035</v>
      </c>
      <c r="F177" s="7">
        <v>4588</v>
      </c>
      <c r="G177" t="s">
        <v>9058</v>
      </c>
      <c r="H177" t="s">
        <v>9059</v>
      </c>
      <c r="I177" t="s">
        <v>9060</v>
      </c>
      <c r="K177" s="2">
        <v>-1.2999999999999999E-3</v>
      </c>
      <c r="N177" s="1">
        <v>46035</v>
      </c>
      <c r="O177" s="7">
        <v>86.981800000000007</v>
      </c>
      <c r="P177">
        <v>84.980199999999996</v>
      </c>
      <c r="Q177">
        <v>89.140500000000003</v>
      </c>
      <c r="R177">
        <v>83.430199999999999</v>
      </c>
      <c r="T177" s="2">
        <v>2.3599999999999999E-2</v>
      </c>
      <c r="W177" s="7">
        <f t="shared" si="8"/>
        <v>52.746666544035648</v>
      </c>
      <c r="X177" s="7">
        <f t="shared" si="9"/>
        <v>75.730297952120438</v>
      </c>
      <c r="Y177" s="9">
        <f t="shared" si="10"/>
        <v>4.0593769287110817</v>
      </c>
      <c r="Z177" s="7">
        <f t="shared" si="11"/>
        <v>-5.6618618600127055</v>
      </c>
    </row>
    <row r="178" spans="5:26" x14ac:dyDescent="0.25">
      <c r="E178" s="1">
        <v>46034</v>
      </c>
      <c r="F178" s="7">
        <v>4594</v>
      </c>
      <c r="G178" t="s">
        <v>9062</v>
      </c>
      <c r="H178" t="s">
        <v>9063</v>
      </c>
      <c r="I178" t="s">
        <v>9064</v>
      </c>
      <c r="K178" s="2">
        <v>1.8499999999999999E-2</v>
      </c>
      <c r="N178" s="1">
        <v>46034</v>
      </c>
      <c r="O178" s="7">
        <v>84.980199999999996</v>
      </c>
      <c r="P178">
        <v>80.4298</v>
      </c>
      <c r="Q178">
        <v>86.260999999999996</v>
      </c>
      <c r="R178">
        <v>79.9649</v>
      </c>
      <c r="T178" s="2">
        <v>6.2600000000000003E-2</v>
      </c>
      <c r="W178" s="7">
        <f t="shared" si="8"/>
        <v>54.059651542359283</v>
      </c>
      <c r="X178" s="7">
        <f t="shared" si="9"/>
        <v>76.129292262790486</v>
      </c>
      <c r="Y178" s="9">
        <f t="shared" si="10"/>
        <v>3.9988161518422953</v>
      </c>
      <c r="Z178" s="7">
        <f t="shared" si="11"/>
        <v>-5.5190436075095608</v>
      </c>
    </row>
    <row r="179" spans="5:26" x14ac:dyDescent="0.25">
      <c r="E179" s="1">
        <v>46031</v>
      </c>
      <c r="F179" s="7">
        <v>4510.45</v>
      </c>
      <c r="G179" t="s">
        <v>9066</v>
      </c>
      <c r="H179" t="s">
        <v>9067</v>
      </c>
      <c r="I179" t="s">
        <v>9068</v>
      </c>
      <c r="K179" s="2">
        <v>7.4999999999999997E-3</v>
      </c>
      <c r="N179" s="1">
        <v>46031</v>
      </c>
      <c r="O179" s="7">
        <v>79.972399999999993</v>
      </c>
      <c r="P179">
        <v>76.921400000000006</v>
      </c>
      <c r="Q179">
        <v>80.5274</v>
      </c>
      <c r="R179">
        <v>75.489199999999997</v>
      </c>
      <c r="T179" s="2">
        <v>3.9699999999999999E-2</v>
      </c>
      <c r="W179" s="7">
        <f t="shared" si="8"/>
        <v>56.400083028644886</v>
      </c>
      <c r="X179" s="7">
        <f t="shared" si="9"/>
        <v>76.505493746009151</v>
      </c>
      <c r="Y179" s="9">
        <f t="shared" si="10"/>
        <v>3.9429185387890966</v>
      </c>
      <c r="Z179" s="7">
        <f t="shared" si="11"/>
        <v>-5.0991189697616237</v>
      </c>
    </row>
    <row r="180" spans="5:26" x14ac:dyDescent="0.25">
      <c r="E180" s="1">
        <v>46030</v>
      </c>
      <c r="F180" s="7">
        <v>4476.7299999999996</v>
      </c>
      <c r="G180" t="s">
        <v>9070</v>
      </c>
      <c r="H180" t="s">
        <v>9071</v>
      </c>
      <c r="I180" t="s">
        <v>9072</v>
      </c>
      <c r="K180" s="2">
        <v>5.3E-3</v>
      </c>
      <c r="N180" s="1">
        <v>46030</v>
      </c>
      <c r="O180" s="7">
        <v>76.921499999999995</v>
      </c>
      <c r="P180">
        <v>78.151200000000003</v>
      </c>
      <c r="Q180">
        <v>79.046199999999999</v>
      </c>
      <c r="R180">
        <v>73.831400000000002</v>
      </c>
      <c r="T180" s="2">
        <v>-1.5800000000000002E-2</v>
      </c>
      <c r="W180" s="7">
        <f t="shared" si="8"/>
        <v>58.198683073002996</v>
      </c>
      <c r="X180" s="7">
        <f t="shared" si="9"/>
        <v>76.850742860726996</v>
      </c>
      <c r="Y180" s="9">
        <f t="shared" si="10"/>
        <v>3.8912987261943455</v>
      </c>
      <c r="Z180" s="7">
        <f t="shared" si="11"/>
        <v>-4.7932736857664855</v>
      </c>
    </row>
    <row r="181" spans="5:26" x14ac:dyDescent="0.25">
      <c r="E181" s="1">
        <v>46029</v>
      </c>
      <c r="F181" s="7">
        <v>4453.04</v>
      </c>
      <c r="G181" t="s">
        <v>9073</v>
      </c>
      <c r="H181" t="s">
        <v>9074</v>
      </c>
      <c r="I181" t="s">
        <v>9075</v>
      </c>
      <c r="K181" s="2">
        <v>-9.9000000000000008E-3</v>
      </c>
      <c r="N181" s="1">
        <v>46029</v>
      </c>
      <c r="O181" s="7">
        <v>78.152699999999996</v>
      </c>
      <c r="P181">
        <v>81.297899999999998</v>
      </c>
      <c r="Q181">
        <v>82.773799999999994</v>
      </c>
      <c r="R181">
        <v>76.366399999999999</v>
      </c>
      <c r="T181" s="2">
        <v>-3.8699999999999998E-2</v>
      </c>
      <c r="W181" s="7">
        <f t="shared" si="8"/>
        <v>56.978709628714043</v>
      </c>
      <c r="X181" s="7">
        <f t="shared" si="9"/>
        <v>77.172315151165122</v>
      </c>
      <c r="Y181" s="9">
        <f t="shared" si="10"/>
        <v>3.8431486383030982</v>
      </c>
      <c r="Z181" s="7">
        <f t="shared" si="11"/>
        <v>-5.2544430161221536</v>
      </c>
    </row>
    <row r="182" spans="5:26" x14ac:dyDescent="0.25">
      <c r="E182" s="1">
        <v>46028</v>
      </c>
      <c r="F182" s="7">
        <v>4497.34</v>
      </c>
      <c r="G182" t="s">
        <v>9077</v>
      </c>
      <c r="H182" t="s">
        <v>9078</v>
      </c>
      <c r="I182" t="s">
        <v>9079</v>
      </c>
      <c r="K182" s="2">
        <v>1.0999999999999999E-2</v>
      </c>
      <c r="N182" s="1">
        <v>46028</v>
      </c>
      <c r="O182" s="7">
        <v>81.297899999999998</v>
      </c>
      <c r="P182">
        <v>76.550200000000004</v>
      </c>
      <c r="Q182">
        <v>81.438699999999997</v>
      </c>
      <c r="R182">
        <v>75.882999999999996</v>
      </c>
      <c r="T182" s="2">
        <v>6.1899999999999997E-2</v>
      </c>
      <c r="W182" s="7">
        <f t="shared" si="8"/>
        <v>55.31926408923232</v>
      </c>
      <c r="X182" s="7">
        <f t="shared" si="9"/>
        <v>77.49880159290089</v>
      </c>
      <c r="Y182" s="9">
        <f t="shared" si="10"/>
        <v>3.7977915089585319</v>
      </c>
      <c r="Z182" s="7">
        <f t="shared" si="11"/>
        <v>-5.8401145643065755</v>
      </c>
    </row>
    <row r="183" spans="5:26" x14ac:dyDescent="0.25">
      <c r="E183" s="1">
        <v>46027</v>
      </c>
      <c r="F183" s="7">
        <v>4448.47</v>
      </c>
      <c r="G183" t="s">
        <v>9081</v>
      </c>
      <c r="H183" t="s">
        <v>9082</v>
      </c>
      <c r="I183" t="s">
        <v>9083</v>
      </c>
      <c r="K183" s="2">
        <v>2.7199999999999998E-2</v>
      </c>
      <c r="N183" s="1">
        <v>46027</v>
      </c>
      <c r="O183" s="7">
        <v>76.56</v>
      </c>
      <c r="P183">
        <v>73.742800000000003</v>
      </c>
      <c r="Q183">
        <v>77.900000000000006</v>
      </c>
      <c r="R183">
        <v>72.915199999999999</v>
      </c>
      <c r="T183" s="2">
        <v>5.3699999999999998E-2</v>
      </c>
      <c r="W183" s="7">
        <f t="shared" si="8"/>
        <v>58.10436259143156</v>
      </c>
      <c r="X183" s="7">
        <f t="shared" si="9"/>
        <v>77.84378300688627</v>
      </c>
      <c r="Y183" s="9">
        <f t="shared" si="10"/>
        <v>3.7558272043705534</v>
      </c>
      <c r="Z183" s="7">
        <f t="shared" si="11"/>
        <v>-5.2556785340082968</v>
      </c>
    </row>
    <row r="184" spans="5:26" x14ac:dyDescent="0.25">
      <c r="E184" s="1">
        <v>46024</v>
      </c>
      <c r="F184" s="7">
        <v>4330.5</v>
      </c>
      <c r="G184" t="s">
        <v>9085</v>
      </c>
      <c r="H184" t="s">
        <v>9086</v>
      </c>
      <c r="I184" t="s">
        <v>9087</v>
      </c>
      <c r="K184" s="2">
        <v>-4.1000000000000003E-3</v>
      </c>
      <c r="N184" s="1">
        <v>46024</v>
      </c>
      <c r="O184" s="7">
        <v>72.66</v>
      </c>
      <c r="P184">
        <v>71.295000000000002</v>
      </c>
      <c r="Q184">
        <v>74.575000000000003</v>
      </c>
      <c r="R184">
        <v>71.295000000000002</v>
      </c>
      <c r="T184" s="2">
        <v>-2.9999999999999997E-4</v>
      </c>
      <c r="W184" s="7">
        <f t="shared" si="8"/>
        <v>59.599504541701073</v>
      </c>
      <c r="X184" s="7">
        <f t="shared" si="9"/>
        <v>78.14726556480214</v>
      </c>
      <c r="Y184" s="9">
        <f t="shared" si="10"/>
        <v>3.7177822967451934</v>
      </c>
      <c r="Z184" s="7">
        <f t="shared" si="11"/>
        <v>-4.9889314496276649</v>
      </c>
    </row>
    <row r="185" spans="5:26" x14ac:dyDescent="0.25">
      <c r="E185" s="1">
        <v>46023</v>
      </c>
      <c r="F185" s="7">
        <v>4348.3500000000004</v>
      </c>
      <c r="G185" t="s">
        <v>9089</v>
      </c>
      <c r="H185" t="s">
        <v>9090</v>
      </c>
      <c r="I185" t="s">
        <v>9091</v>
      </c>
      <c r="K185" s="2">
        <v>7.7000000000000002E-3</v>
      </c>
      <c r="N185" s="1">
        <v>46023</v>
      </c>
      <c r="O185" s="7">
        <v>72.683499999999995</v>
      </c>
      <c r="P185">
        <v>72.421000000000006</v>
      </c>
      <c r="Q185">
        <v>72.974999999999994</v>
      </c>
      <c r="R185">
        <v>71.135999999999996</v>
      </c>
      <c r="T185" s="2">
        <v>1.95E-2</v>
      </c>
      <c r="W185" s="7">
        <f t="shared" si="8"/>
        <v>59.825820165512127</v>
      </c>
      <c r="X185" s="7">
        <f t="shared" si="9"/>
        <v>78.450185794670773</v>
      </c>
      <c r="Y185" s="9">
        <f t="shared" si="10"/>
        <v>3.6829731083102448</v>
      </c>
      <c r="Z185" s="7">
        <f t="shared" si="11"/>
        <v>-5.0568834149602413</v>
      </c>
    </row>
    <row r="186" spans="5:26" x14ac:dyDescent="0.25">
      <c r="E186" s="1">
        <v>46022</v>
      </c>
      <c r="F186" s="7">
        <v>4315.09</v>
      </c>
      <c r="G186" t="s">
        <v>9093</v>
      </c>
      <c r="H186" t="s">
        <v>9094</v>
      </c>
      <c r="I186" t="s">
        <v>9095</v>
      </c>
      <c r="K186" s="2">
        <v>-7.1999999999999998E-3</v>
      </c>
      <c r="N186" s="1">
        <v>46022</v>
      </c>
      <c r="O186" s="7">
        <v>71.2928</v>
      </c>
      <c r="P186">
        <v>76.506500000000003</v>
      </c>
      <c r="Q186">
        <v>76.513499999999993</v>
      </c>
      <c r="R186">
        <v>70.060400000000001</v>
      </c>
      <c r="T186" s="2">
        <v>-6.8099999999999994E-2</v>
      </c>
      <c r="W186" s="7">
        <f t="shared" si="8"/>
        <v>60.526308407020068</v>
      </c>
      <c r="X186" s="7">
        <f t="shared" si="9"/>
        <v>78.756649980380587</v>
      </c>
      <c r="Y186" s="9">
        <f t="shared" si="10"/>
        <v>3.6510790105544468</v>
      </c>
      <c r="Z186" s="7">
        <f t="shared" si="11"/>
        <v>-4.9931380615595309</v>
      </c>
    </row>
    <row r="187" spans="5:26" x14ac:dyDescent="0.25">
      <c r="E187" s="1">
        <v>46021</v>
      </c>
      <c r="F187" s="7">
        <v>4346.51</v>
      </c>
      <c r="G187" t="s">
        <v>9097</v>
      </c>
      <c r="H187" t="s">
        <v>9098</v>
      </c>
      <c r="I187" t="s">
        <v>9099</v>
      </c>
      <c r="K187" s="2">
        <v>3.3E-3</v>
      </c>
      <c r="N187" s="1">
        <v>46021</v>
      </c>
      <c r="O187" s="7">
        <v>76.5</v>
      </c>
      <c r="P187">
        <v>72.249600000000001</v>
      </c>
      <c r="Q187">
        <v>78.084999999999994</v>
      </c>
      <c r="R187">
        <v>71.151700000000005</v>
      </c>
      <c r="T187" s="2">
        <v>5.8900000000000001E-2</v>
      </c>
      <c r="W187" s="7">
        <f t="shared" si="8"/>
        <v>56.817124183006541</v>
      </c>
      <c r="X187" s="7">
        <f t="shared" si="9"/>
        <v>79.061117238171931</v>
      </c>
      <c r="Y187" s="9">
        <f t="shared" si="10"/>
        <v>3.6220372330581543</v>
      </c>
      <c r="Z187" s="7">
        <f t="shared" si="11"/>
        <v>-6.141293317513572</v>
      </c>
    </row>
    <row r="188" spans="5:26" x14ac:dyDescent="0.25">
      <c r="E188" s="1">
        <v>46020</v>
      </c>
      <c r="F188" s="7">
        <v>4332.08</v>
      </c>
      <c r="G188" t="s">
        <v>9101</v>
      </c>
      <c r="H188" t="s">
        <v>9102</v>
      </c>
      <c r="I188" t="s">
        <v>9103</v>
      </c>
      <c r="K188" s="2">
        <v>-4.4200000000000003E-2</v>
      </c>
      <c r="N188" s="1">
        <v>46020</v>
      </c>
      <c r="O188" s="7">
        <v>72.246799999999993</v>
      </c>
      <c r="P188">
        <v>80.224999999999994</v>
      </c>
      <c r="Q188">
        <v>83.644999999999996</v>
      </c>
      <c r="R188">
        <v>70.525000000000006</v>
      </c>
      <c r="T188" s="2">
        <v>-8.7300000000000003E-2</v>
      </c>
      <c r="W188" s="7">
        <f t="shared" si="8"/>
        <v>59.962240542141664</v>
      </c>
      <c r="X188" s="7">
        <f t="shared" si="9"/>
        <v>79.406085874330358</v>
      </c>
      <c r="Y188" s="9">
        <f t="shared" si="10"/>
        <v>3.5953799187252273</v>
      </c>
      <c r="Z188" s="7">
        <f t="shared" si="11"/>
        <v>-5.4080085475591897</v>
      </c>
    </row>
    <row r="189" spans="5:26" x14ac:dyDescent="0.25">
      <c r="E189" s="1">
        <v>46017</v>
      </c>
      <c r="F189" s="7">
        <v>4532.63</v>
      </c>
      <c r="G189" t="s">
        <v>9105</v>
      </c>
      <c r="H189" t="s">
        <v>9106</v>
      </c>
      <c r="I189" t="s">
        <v>9107</v>
      </c>
      <c r="K189" s="2">
        <v>8.3000000000000001E-3</v>
      </c>
      <c r="N189" s="1">
        <v>46017</v>
      </c>
      <c r="O189" s="7">
        <v>79.160899999999998</v>
      </c>
      <c r="P189">
        <v>71.965000000000003</v>
      </c>
      <c r="Q189">
        <v>79.327399999999997</v>
      </c>
      <c r="R189">
        <v>71.965000000000003</v>
      </c>
      <c r="T189" s="2">
        <v>8.2500000000000004E-2</v>
      </c>
      <c r="W189" s="7">
        <f t="shared" si="8"/>
        <v>57.258444509852723</v>
      </c>
      <c r="X189" s="7">
        <f t="shared" si="9"/>
        <v>79.709606165562988</v>
      </c>
      <c r="Y189" s="9">
        <f t="shared" si="10"/>
        <v>3.5734938192171719</v>
      </c>
      <c r="Z189" s="7">
        <f t="shared" si="11"/>
        <v>-6.2826921750849802</v>
      </c>
    </row>
    <row r="190" spans="5:26" x14ac:dyDescent="0.25">
      <c r="E190" s="1">
        <v>46016</v>
      </c>
      <c r="F190" s="7">
        <v>4495.3500000000004</v>
      </c>
      <c r="G190" t="s">
        <v>9109</v>
      </c>
      <c r="H190" t="s">
        <v>9110</v>
      </c>
      <c r="I190" t="s">
        <v>9111</v>
      </c>
      <c r="K190" s="2">
        <v>3.5000000000000001E-3</v>
      </c>
      <c r="N190" s="1">
        <v>46016</v>
      </c>
      <c r="O190" s="7">
        <v>73.127499999999998</v>
      </c>
      <c r="P190">
        <v>73.640500000000003</v>
      </c>
      <c r="Q190">
        <v>73.823999999999998</v>
      </c>
      <c r="R190">
        <v>72.703500000000005</v>
      </c>
      <c r="T190" s="2">
        <v>1.61E-2</v>
      </c>
      <c r="W190" s="7">
        <f t="shared" si="8"/>
        <v>61.472770161703878</v>
      </c>
      <c r="X190" s="7">
        <f t="shared" si="9"/>
        <v>80.037887715756682</v>
      </c>
      <c r="Y190" s="9">
        <f t="shared" si="10"/>
        <v>3.5557758732402727</v>
      </c>
      <c r="Z190" s="7">
        <f t="shared" si="11"/>
        <v>-5.2211157890373352</v>
      </c>
    </row>
    <row r="191" spans="5:26" x14ac:dyDescent="0.25">
      <c r="E191" s="1">
        <v>46015</v>
      </c>
      <c r="F191" s="7">
        <v>4479.6400000000003</v>
      </c>
      <c r="G191" t="s">
        <v>9112</v>
      </c>
      <c r="H191" t="s">
        <v>9113</v>
      </c>
      <c r="I191" t="s">
        <v>9114</v>
      </c>
      <c r="K191" s="2">
        <v>-2E-3</v>
      </c>
      <c r="N191" s="1">
        <v>46015</v>
      </c>
      <c r="O191" s="7">
        <v>71.968400000000003</v>
      </c>
      <c r="P191">
        <v>71.454999999999998</v>
      </c>
      <c r="Q191">
        <v>72.724999999999994</v>
      </c>
      <c r="R191">
        <v>70.190899999999999</v>
      </c>
      <c r="T191" s="2">
        <v>7.1999999999999998E-3</v>
      </c>
      <c r="W191" s="7">
        <f t="shared" si="8"/>
        <v>62.244540659511678</v>
      </c>
      <c r="X191" s="7">
        <f t="shared" si="9"/>
        <v>80.32626015401118</v>
      </c>
      <c r="Y191" s="9">
        <f t="shared" si="10"/>
        <v>3.5423601419027055</v>
      </c>
      <c r="Z191" s="7">
        <f t="shared" si="11"/>
        <v>-5.1044272095911962</v>
      </c>
    </row>
    <row r="192" spans="5:26" x14ac:dyDescent="0.25">
      <c r="E192" s="1">
        <v>46014</v>
      </c>
      <c r="F192" s="7">
        <v>4488.82</v>
      </c>
      <c r="G192" t="s">
        <v>9116</v>
      </c>
      <c r="H192" t="s">
        <v>9117</v>
      </c>
      <c r="I192" t="s">
        <v>9118</v>
      </c>
      <c r="K192" s="2">
        <v>9.5999999999999992E-3</v>
      </c>
      <c r="N192" s="1">
        <v>46014</v>
      </c>
      <c r="O192" s="7">
        <v>71.454899999999995</v>
      </c>
      <c r="P192">
        <v>69.068100000000001</v>
      </c>
      <c r="Q192">
        <v>71.587500000000006</v>
      </c>
      <c r="R192">
        <v>68.8429</v>
      </c>
      <c r="T192" s="2">
        <v>3.4700000000000002E-2</v>
      </c>
      <c r="W192" s="7">
        <f t="shared" si="8"/>
        <v>62.820324428415688</v>
      </c>
      <c r="X192" s="7">
        <f t="shared" si="9"/>
        <v>80.615698369015107</v>
      </c>
      <c r="Y192" s="9">
        <f t="shared" si="10"/>
        <v>3.5322360532904344</v>
      </c>
      <c r="Z192" s="7">
        <f t="shared" si="11"/>
        <v>-5.0379911399245918</v>
      </c>
    </row>
    <row r="193" spans="5:26" x14ac:dyDescent="0.25">
      <c r="E193" s="1">
        <v>46013</v>
      </c>
      <c r="F193" s="7">
        <v>4445.95</v>
      </c>
      <c r="G193" t="s">
        <v>9120</v>
      </c>
      <c r="H193" t="s">
        <v>9121</v>
      </c>
      <c r="I193" t="s">
        <v>9122</v>
      </c>
      <c r="K193" s="2">
        <v>2.4799999999999999E-2</v>
      </c>
      <c r="N193" s="1">
        <v>46013</v>
      </c>
      <c r="O193" s="7">
        <v>69.06</v>
      </c>
      <c r="P193">
        <v>67.385999999999996</v>
      </c>
      <c r="Q193">
        <v>69.47</v>
      </c>
      <c r="R193">
        <v>67.297600000000003</v>
      </c>
      <c r="T193" s="2">
        <v>2.8199999999999999E-2</v>
      </c>
      <c r="W193" s="7">
        <f t="shared" si="8"/>
        <v>64.378077034462777</v>
      </c>
      <c r="X193" s="7">
        <f t="shared" si="9"/>
        <v>80.902811609941381</v>
      </c>
      <c r="Y193" s="9">
        <f t="shared" si="10"/>
        <v>3.5247612670343167</v>
      </c>
      <c r="Z193" s="7">
        <f t="shared" si="11"/>
        <v>-4.6881854751491518</v>
      </c>
    </row>
    <row r="194" spans="5:26" x14ac:dyDescent="0.25">
      <c r="E194" s="1">
        <v>46010</v>
      </c>
      <c r="F194" s="7">
        <v>4338.55</v>
      </c>
      <c r="G194" t="s">
        <v>9124</v>
      </c>
      <c r="H194" t="s">
        <v>9125</v>
      </c>
      <c r="I194" t="s">
        <v>9126</v>
      </c>
      <c r="K194" s="2">
        <v>1.4E-3</v>
      </c>
      <c r="N194" s="1">
        <v>46010</v>
      </c>
      <c r="O194" s="7">
        <v>67.166300000000007</v>
      </c>
      <c r="P194">
        <v>65.438299999999998</v>
      </c>
      <c r="Q194">
        <v>67.474999999999994</v>
      </c>
      <c r="R194">
        <v>64.48</v>
      </c>
      <c r="T194" s="2">
        <v>2.64E-2</v>
      </c>
      <c r="W194" s="7">
        <f t="shared" si="8"/>
        <v>64.5941491492013</v>
      </c>
      <c r="X194" s="7">
        <f t="shared" si="9"/>
        <v>81.160448534994103</v>
      </c>
      <c r="Y194" s="9">
        <f t="shared" si="10"/>
        <v>3.5196723480229548</v>
      </c>
      <c r="Z194" s="7">
        <f t="shared" si="11"/>
        <v>-4.70677317310468</v>
      </c>
    </row>
    <row r="195" spans="5:26" x14ac:dyDescent="0.25">
      <c r="E195" s="1">
        <v>46009</v>
      </c>
      <c r="F195" s="7">
        <v>4332.3999999999996</v>
      </c>
      <c r="G195" t="s">
        <v>9128</v>
      </c>
      <c r="H195" t="s">
        <v>9129</v>
      </c>
      <c r="I195" t="s">
        <v>9130</v>
      </c>
      <c r="K195" s="2">
        <v>-2E-3</v>
      </c>
      <c r="N195" s="1">
        <v>46009</v>
      </c>
      <c r="O195" s="7">
        <v>65.438100000000006</v>
      </c>
      <c r="P195">
        <v>66.326400000000007</v>
      </c>
      <c r="Q195">
        <v>66.635000000000005</v>
      </c>
      <c r="R195">
        <v>64.628900000000002</v>
      </c>
      <c r="T195" s="2">
        <v>-1.3299999999999999E-2</v>
      </c>
      <c r="W195" s="7">
        <f t="shared" si="8"/>
        <v>66.206078721723273</v>
      </c>
      <c r="X195" s="7">
        <f t="shared" si="9"/>
        <v>81.417611181345123</v>
      </c>
      <c r="Y195" s="9">
        <f t="shared" si="10"/>
        <v>3.5168722977267044</v>
      </c>
      <c r="Z195" s="7">
        <f t="shared" si="11"/>
        <v>-4.325301339333401</v>
      </c>
    </row>
    <row r="196" spans="5:26" x14ac:dyDescent="0.25">
      <c r="E196" s="1">
        <v>46008</v>
      </c>
      <c r="F196" s="7">
        <v>4341.08</v>
      </c>
      <c r="G196" t="s">
        <v>9132</v>
      </c>
      <c r="H196" t="s">
        <v>9133</v>
      </c>
      <c r="I196" t="s">
        <v>9134</v>
      </c>
      <c r="K196" s="2">
        <v>8.6999999999999994E-3</v>
      </c>
      <c r="N196" s="1">
        <v>46008</v>
      </c>
      <c r="O196" s="7">
        <v>66.319999999999993</v>
      </c>
      <c r="P196">
        <v>63.792099999999998</v>
      </c>
      <c r="Q196">
        <v>66.905699999999996</v>
      </c>
      <c r="R196">
        <v>63.6706</v>
      </c>
      <c r="T196" s="2">
        <v>3.9600000000000003E-2</v>
      </c>
      <c r="W196" s="7">
        <f t="shared" si="8"/>
        <v>65.456574185765987</v>
      </c>
      <c r="X196" s="7">
        <f t="shared" si="9"/>
        <v>81.657177671347185</v>
      </c>
      <c r="Y196" s="9">
        <f t="shared" si="10"/>
        <v>3.5166500763273816</v>
      </c>
      <c r="Z196" s="7">
        <f t="shared" si="11"/>
        <v>-4.6068284116855667</v>
      </c>
    </row>
    <row r="197" spans="5:26" x14ac:dyDescent="0.25">
      <c r="E197" s="1">
        <v>46007</v>
      </c>
      <c r="F197" s="7">
        <v>4303.8</v>
      </c>
      <c r="G197" t="s">
        <v>9135</v>
      </c>
      <c r="H197" t="s">
        <v>9136</v>
      </c>
      <c r="I197" t="s">
        <v>9137</v>
      </c>
      <c r="K197" s="2">
        <v>2.9999999999999997E-4</v>
      </c>
      <c r="N197" s="1">
        <v>46007</v>
      </c>
      <c r="O197" s="7">
        <v>63.791400000000003</v>
      </c>
      <c r="P197">
        <v>63.977800000000002</v>
      </c>
      <c r="Q197">
        <v>64.168899999999994</v>
      </c>
      <c r="R197">
        <v>62.165999999999997</v>
      </c>
      <c r="T197" s="2">
        <v>-2.8E-3</v>
      </c>
      <c r="W197" s="7">
        <f t="shared" si="8"/>
        <v>67.466774518195237</v>
      </c>
      <c r="X197" s="7">
        <f t="shared" si="9"/>
        <v>81.897555761333422</v>
      </c>
      <c r="Y197" s="9">
        <f t="shared" si="10"/>
        <v>3.5180950699539006</v>
      </c>
      <c r="Z197" s="7">
        <f t="shared" si="11"/>
        <v>-4.1018735867553682</v>
      </c>
    </row>
    <row r="198" spans="5:26" x14ac:dyDescent="0.25">
      <c r="E198" s="1">
        <v>46006</v>
      </c>
      <c r="F198" s="7">
        <v>4302.7</v>
      </c>
      <c r="G198" t="s">
        <v>9139</v>
      </c>
      <c r="H198" t="s">
        <v>9140</v>
      </c>
      <c r="I198" t="s">
        <v>9141</v>
      </c>
      <c r="K198" s="2">
        <v>1E-4</v>
      </c>
      <c r="N198" s="1">
        <v>46006</v>
      </c>
      <c r="O198" s="7">
        <v>63.967700000000001</v>
      </c>
      <c r="P198">
        <v>61.564999999999998</v>
      </c>
      <c r="Q198">
        <v>64.1721</v>
      </c>
      <c r="R198">
        <v>60.545000000000002</v>
      </c>
      <c r="T198" s="2">
        <v>3.1399999999999997E-2</v>
      </c>
      <c r="W198" s="7">
        <f t="shared" si="8"/>
        <v>67.263634615595052</v>
      </c>
      <c r="X198" s="7">
        <f t="shared" si="9"/>
        <v>82.128539465860413</v>
      </c>
      <c r="Y198" s="9">
        <f t="shared" si="10"/>
        <v>3.5215465739399394</v>
      </c>
      <c r="Z198" s="7">
        <f t="shared" si="11"/>
        <v>-4.2211297048485052</v>
      </c>
    </row>
    <row r="199" spans="5:26" x14ac:dyDescent="0.25">
      <c r="E199" s="1">
        <v>46003</v>
      </c>
      <c r="F199" s="7">
        <v>4302.43</v>
      </c>
      <c r="G199" t="s">
        <v>9143</v>
      </c>
      <c r="H199" t="s">
        <v>9144</v>
      </c>
      <c r="I199" t="s">
        <v>9145</v>
      </c>
      <c r="K199" s="2">
        <v>4.4999999999999997E-3</v>
      </c>
      <c r="N199" s="1">
        <v>46003</v>
      </c>
      <c r="O199" s="7">
        <v>62.019399999999997</v>
      </c>
      <c r="P199">
        <v>63.578200000000002</v>
      </c>
      <c r="Q199">
        <v>64.669899999999998</v>
      </c>
      <c r="R199">
        <v>60.803699999999999</v>
      </c>
      <c r="T199" s="2">
        <v>-2.4500000000000001E-2</v>
      </c>
      <c r="W199" s="7">
        <f t="shared" si="8"/>
        <v>69.372325433654638</v>
      </c>
      <c r="X199" s="7">
        <f t="shared" si="9"/>
        <v>82.369351526823976</v>
      </c>
      <c r="Y199" s="9">
        <f t="shared" si="10"/>
        <v>3.5263412307503099</v>
      </c>
      <c r="Z199" s="7">
        <f t="shared" si="11"/>
        <v>-3.6856972263015861</v>
      </c>
    </row>
    <row r="200" spans="5:26" x14ac:dyDescent="0.25">
      <c r="E200" s="1">
        <v>46002</v>
      </c>
      <c r="F200" s="7">
        <v>4283.28</v>
      </c>
      <c r="G200" t="s">
        <v>9147</v>
      </c>
      <c r="H200" t="s">
        <v>9148</v>
      </c>
      <c r="I200" t="s">
        <v>9149</v>
      </c>
      <c r="K200" s="2">
        <v>1.29E-2</v>
      </c>
      <c r="N200" s="1">
        <v>46002</v>
      </c>
      <c r="O200" s="7">
        <v>63.578000000000003</v>
      </c>
      <c r="P200">
        <v>61.797899999999998</v>
      </c>
      <c r="Q200">
        <v>64.334999999999994</v>
      </c>
      <c r="R200">
        <v>61.430700000000002</v>
      </c>
      <c r="T200" s="2">
        <v>2.8799999999999999E-2</v>
      </c>
      <c r="W200" s="7">
        <f t="shared" ref="W200:W263" si="12">F200/O200</f>
        <v>67.370474063355246</v>
      </c>
      <c r="X200" s="7">
        <f t="shared" ref="X200:X263" si="13">AVERAGE(W200:W289)</f>
        <v>82.583273392569112</v>
      </c>
      <c r="Y200" s="9">
        <f t="shared" ref="Y200:Y263" si="14">_xlfn.STDEV.S(X200:X289)</f>
        <v>3.5333821017334803</v>
      </c>
      <c r="Z200" s="7">
        <f t="shared" si="11"/>
        <v>-4.305449818673857</v>
      </c>
    </row>
    <row r="201" spans="5:26" x14ac:dyDescent="0.25">
      <c r="E201" s="1">
        <v>46001</v>
      </c>
      <c r="F201" s="7">
        <v>4228.55</v>
      </c>
      <c r="G201" t="s">
        <v>9151</v>
      </c>
      <c r="H201" t="s">
        <v>9152</v>
      </c>
      <c r="I201" t="s">
        <v>9153</v>
      </c>
      <c r="K201" s="2">
        <v>4.4999999999999997E-3</v>
      </c>
      <c r="N201" s="1">
        <v>46001</v>
      </c>
      <c r="O201" s="7">
        <v>61.798099999999998</v>
      </c>
      <c r="P201">
        <v>60.682400000000001</v>
      </c>
      <c r="Q201">
        <v>61.958500000000001</v>
      </c>
      <c r="R201">
        <v>60.094999999999999</v>
      </c>
      <c r="T201" s="2">
        <v>1.84E-2</v>
      </c>
      <c r="W201" s="7">
        <f t="shared" si="12"/>
        <v>68.425242847272003</v>
      </c>
      <c r="X201" s="7">
        <f t="shared" si="13"/>
        <v>82.819397293495513</v>
      </c>
      <c r="Y201" s="9">
        <f t="shared" si="14"/>
        <v>3.5410679255601529</v>
      </c>
      <c r="Z201" s="7">
        <f t="shared" ref="Z201:Z264" si="15">(W201-X201)/Y201</f>
        <v>-4.0649190438634504</v>
      </c>
    </row>
    <row r="202" spans="5:26" x14ac:dyDescent="0.25">
      <c r="E202" s="1">
        <v>46000</v>
      </c>
      <c r="F202" s="7">
        <v>4209.54</v>
      </c>
      <c r="G202" t="s">
        <v>9155</v>
      </c>
      <c r="H202" t="s">
        <v>9156</v>
      </c>
      <c r="I202" t="s">
        <v>9157</v>
      </c>
      <c r="K202" s="2">
        <v>4.8999999999999998E-3</v>
      </c>
      <c r="N202" s="1">
        <v>46000</v>
      </c>
      <c r="O202" s="7">
        <v>60.682499999999997</v>
      </c>
      <c r="P202">
        <v>58.1325</v>
      </c>
      <c r="Q202">
        <v>60.842799999999997</v>
      </c>
      <c r="R202">
        <v>57.593400000000003</v>
      </c>
      <c r="T202" s="2">
        <v>4.3900000000000002E-2</v>
      </c>
      <c r="W202" s="7">
        <f t="shared" si="12"/>
        <v>69.369917191941667</v>
      </c>
      <c r="X202" s="7">
        <f t="shared" si="13"/>
        <v>83.047467385804879</v>
      </c>
      <c r="Y202" s="9">
        <f t="shared" si="14"/>
        <v>3.5486185222212567</v>
      </c>
      <c r="Z202" s="7">
        <f t="shared" si="15"/>
        <v>-3.8543309482873784</v>
      </c>
    </row>
    <row r="203" spans="5:26" x14ac:dyDescent="0.25">
      <c r="E203" s="1">
        <v>45999</v>
      </c>
      <c r="F203" s="7">
        <v>4189.05</v>
      </c>
      <c r="G203" t="s">
        <v>9159</v>
      </c>
      <c r="H203" t="s">
        <v>9160</v>
      </c>
      <c r="I203" t="s">
        <v>9161</v>
      </c>
      <c r="K203" s="2">
        <v>-1.9E-3</v>
      </c>
      <c r="N203" s="1">
        <v>45999</v>
      </c>
      <c r="O203" s="7">
        <v>58.1325</v>
      </c>
      <c r="P203">
        <v>58.335299999999997</v>
      </c>
      <c r="Q203">
        <v>58.647199999999998</v>
      </c>
      <c r="R203">
        <v>57.559899999999999</v>
      </c>
      <c r="T203" s="2">
        <v>-2.8E-3</v>
      </c>
      <c r="W203" s="7">
        <f t="shared" si="12"/>
        <v>72.060379305896021</v>
      </c>
      <c r="X203" s="7">
        <f t="shared" si="13"/>
        <v>83.269021924489238</v>
      </c>
      <c r="Y203" s="9">
        <f t="shared" si="14"/>
        <v>3.5559233945970092</v>
      </c>
      <c r="Z203" s="7">
        <f t="shared" si="15"/>
        <v>-3.1521046363439686</v>
      </c>
    </row>
    <row r="204" spans="5:26" x14ac:dyDescent="0.25">
      <c r="E204" s="1">
        <v>45996</v>
      </c>
      <c r="F204" s="7">
        <v>4197.13</v>
      </c>
      <c r="G204" t="s">
        <v>9163</v>
      </c>
      <c r="H204" t="s">
        <v>9164</v>
      </c>
      <c r="I204" t="s">
        <v>9165</v>
      </c>
      <c r="K204" s="2">
        <v>-2.7000000000000001E-3</v>
      </c>
      <c r="N204" s="1">
        <v>45996</v>
      </c>
      <c r="O204" s="7">
        <v>58.295099999999998</v>
      </c>
      <c r="P204">
        <v>57.142899999999997</v>
      </c>
      <c r="Q204">
        <v>59.3474</v>
      </c>
      <c r="R204">
        <v>56.877200000000002</v>
      </c>
      <c r="T204" s="2">
        <v>2.0299999999999999E-2</v>
      </c>
      <c r="W204" s="7">
        <f t="shared" si="12"/>
        <v>71.997989539429568</v>
      </c>
      <c r="X204" s="7">
        <f t="shared" si="13"/>
        <v>83.470077220479041</v>
      </c>
      <c r="Y204" s="9">
        <f t="shared" si="14"/>
        <v>3.5627575238798128</v>
      </c>
      <c r="Z204" s="7">
        <f t="shared" si="15"/>
        <v>-3.220002372925022</v>
      </c>
    </row>
    <row r="205" spans="5:26" x14ac:dyDescent="0.25">
      <c r="E205" s="1">
        <v>45995</v>
      </c>
      <c r="F205" s="7">
        <v>4208.6899999999996</v>
      </c>
      <c r="G205" t="s">
        <v>9166</v>
      </c>
      <c r="H205" t="s">
        <v>9167</v>
      </c>
      <c r="I205" t="s">
        <v>9168</v>
      </c>
      <c r="K205" s="2">
        <v>5.9999999999999995E-4</v>
      </c>
      <c r="N205" s="1">
        <v>45995</v>
      </c>
      <c r="O205" s="7">
        <v>57.134999999999998</v>
      </c>
      <c r="P205">
        <v>58.486800000000002</v>
      </c>
      <c r="Q205">
        <v>58.774999999999999</v>
      </c>
      <c r="R205">
        <v>56.480899999999998</v>
      </c>
      <c r="T205" s="2">
        <v>-2.3099999999999999E-2</v>
      </c>
      <c r="W205" s="7">
        <f t="shared" si="12"/>
        <v>73.66220355298853</v>
      </c>
      <c r="X205" s="7">
        <f t="shared" si="13"/>
        <v>83.67874669979453</v>
      </c>
      <c r="Y205" s="9">
        <f t="shared" si="14"/>
        <v>3.5684092311503099</v>
      </c>
      <c r="Z205" s="7">
        <f t="shared" si="15"/>
        <v>-2.8070051661583317</v>
      </c>
    </row>
    <row r="206" spans="5:26" x14ac:dyDescent="0.25">
      <c r="E206" s="1">
        <v>45994</v>
      </c>
      <c r="F206" s="7">
        <v>4206.22</v>
      </c>
      <c r="G206" t="s">
        <v>9170</v>
      </c>
      <c r="H206" t="s">
        <v>9171</v>
      </c>
      <c r="I206" t="s">
        <v>9172</v>
      </c>
      <c r="K206" s="2">
        <v>-5.0000000000000001E-4</v>
      </c>
      <c r="N206" s="1">
        <v>45994</v>
      </c>
      <c r="O206" s="7">
        <v>58.486699999999999</v>
      </c>
      <c r="P206">
        <v>58.465400000000002</v>
      </c>
      <c r="Q206">
        <v>59.005000000000003</v>
      </c>
      <c r="R206">
        <v>57.530700000000003</v>
      </c>
      <c r="T206" s="2">
        <v>2.0000000000000001E-4</v>
      </c>
      <c r="W206" s="7">
        <f t="shared" si="12"/>
        <v>71.917547066256091</v>
      </c>
      <c r="X206" s="7">
        <f t="shared" si="13"/>
        <v>83.854677638451278</v>
      </c>
      <c r="Y206" s="9">
        <f t="shared" si="14"/>
        <v>3.5726883294428569</v>
      </c>
      <c r="Z206" s="7">
        <f t="shared" si="15"/>
        <v>-3.3412180048900946</v>
      </c>
    </row>
    <row r="207" spans="5:26" x14ac:dyDescent="0.25">
      <c r="E207" s="1">
        <v>45993</v>
      </c>
      <c r="F207" s="7">
        <v>4208.1400000000003</v>
      </c>
      <c r="G207" t="s">
        <v>9173</v>
      </c>
      <c r="H207" t="s">
        <v>9174</v>
      </c>
      <c r="I207" t="s">
        <v>9175</v>
      </c>
      <c r="K207" s="2">
        <v>-5.7999999999999996E-3</v>
      </c>
      <c r="N207" s="1">
        <v>45993</v>
      </c>
      <c r="O207" s="7">
        <v>58.475000000000001</v>
      </c>
      <c r="P207">
        <v>57.974400000000003</v>
      </c>
      <c r="Q207">
        <v>58.674999999999997</v>
      </c>
      <c r="R207">
        <v>56.584800000000001</v>
      </c>
      <c r="T207" s="2">
        <v>8.6E-3</v>
      </c>
      <c r="W207" s="7">
        <f t="shared" si="12"/>
        <v>71.964771269773408</v>
      </c>
      <c r="X207" s="7">
        <f t="shared" si="13"/>
        <v>84.035181041020024</v>
      </c>
      <c r="Y207" s="9">
        <f t="shared" si="14"/>
        <v>3.5755626800939346</v>
      </c>
      <c r="Z207" s="7">
        <f t="shared" si="15"/>
        <v>-3.3758070690371764</v>
      </c>
    </row>
    <row r="208" spans="5:26" x14ac:dyDescent="0.25">
      <c r="E208" s="1">
        <v>45992</v>
      </c>
      <c r="F208" s="7">
        <v>4232.7299999999996</v>
      </c>
      <c r="G208" t="s">
        <v>9177</v>
      </c>
      <c r="H208" t="s">
        <v>9178</v>
      </c>
      <c r="I208" t="s">
        <v>9179</v>
      </c>
      <c r="K208" s="2">
        <v>5.0000000000000001E-4</v>
      </c>
      <c r="N208" s="1">
        <v>45992</v>
      </c>
      <c r="O208" s="7">
        <v>57.974400000000003</v>
      </c>
      <c r="P208">
        <v>56.3523</v>
      </c>
      <c r="Q208">
        <v>58.854999999999997</v>
      </c>
      <c r="R208">
        <v>56.180900000000001</v>
      </c>
      <c r="T208" s="2">
        <v>2.7799999999999998E-2</v>
      </c>
      <c r="W208" s="7">
        <f t="shared" si="12"/>
        <v>73.010328696804095</v>
      </c>
      <c r="X208" s="7">
        <f t="shared" si="13"/>
        <v>84.202859894851585</v>
      </c>
      <c r="Y208" s="9">
        <f t="shared" si="14"/>
        <v>3.577467393229631</v>
      </c>
      <c r="Z208" s="7">
        <f t="shared" si="15"/>
        <v>-3.1286186477141325</v>
      </c>
    </row>
    <row r="209" spans="5:26" x14ac:dyDescent="0.25">
      <c r="E209" s="1">
        <v>45989</v>
      </c>
      <c r="F209" s="7">
        <v>4230.63</v>
      </c>
      <c r="G209" t="s">
        <v>9181</v>
      </c>
      <c r="H209" t="s">
        <v>9182</v>
      </c>
      <c r="I209" t="s">
        <v>9183</v>
      </c>
      <c r="K209" s="2">
        <v>1.7600000000000001E-2</v>
      </c>
      <c r="N209" s="1">
        <v>45989</v>
      </c>
      <c r="O209" s="7">
        <v>56.405000000000001</v>
      </c>
      <c r="P209">
        <v>53.465000000000003</v>
      </c>
      <c r="Q209">
        <v>56.550899999999999</v>
      </c>
      <c r="R209">
        <v>53.3369</v>
      </c>
      <c r="T209" s="2">
        <v>5.5E-2</v>
      </c>
      <c r="W209" s="7">
        <f t="shared" si="12"/>
        <v>75.004520875808879</v>
      </c>
      <c r="X209" s="7">
        <f t="shared" si="13"/>
        <v>84.356005147264696</v>
      </c>
      <c r="Y209" s="9">
        <f t="shared" si="14"/>
        <v>3.57882783075208</v>
      </c>
      <c r="Z209" s="7">
        <f t="shared" si="15"/>
        <v>-2.613001997777197</v>
      </c>
    </row>
    <row r="210" spans="5:26" x14ac:dyDescent="0.25">
      <c r="E210" s="1">
        <v>45988</v>
      </c>
      <c r="F210" s="7">
        <v>4157.57</v>
      </c>
      <c r="G210" t="s">
        <v>9184</v>
      </c>
      <c r="H210" t="s">
        <v>9185</v>
      </c>
      <c r="I210" t="s">
        <v>9186</v>
      </c>
      <c r="K210" s="2">
        <v>-1.6999999999999999E-3</v>
      </c>
      <c r="N210" s="1">
        <v>45988</v>
      </c>
      <c r="O210" s="7">
        <v>53.465000000000003</v>
      </c>
      <c r="P210">
        <v>53.378599999999999</v>
      </c>
      <c r="Q210">
        <v>53.924999999999997</v>
      </c>
      <c r="R210">
        <v>52.677300000000002</v>
      </c>
      <c r="T210" s="2">
        <v>1.6000000000000001E-3</v>
      </c>
      <c r="W210" s="7">
        <f t="shared" si="12"/>
        <v>77.76246142336106</v>
      </c>
      <c r="X210" s="7">
        <f t="shared" si="13"/>
        <v>84.494059302118799</v>
      </c>
      <c r="Y210" s="9">
        <f t="shared" si="14"/>
        <v>3.5795444849324114</v>
      </c>
      <c r="Z210" s="7">
        <f t="shared" si="15"/>
        <v>-1.880573885055334</v>
      </c>
    </row>
    <row r="211" spans="5:26" x14ac:dyDescent="0.25">
      <c r="E211" s="1">
        <v>45987</v>
      </c>
      <c r="F211" s="7">
        <v>4164.59</v>
      </c>
      <c r="G211" t="s">
        <v>9188</v>
      </c>
      <c r="H211" t="s">
        <v>9189</v>
      </c>
      <c r="I211" t="s">
        <v>9190</v>
      </c>
      <c r="K211" s="2">
        <v>8.0999999999999996E-3</v>
      </c>
      <c r="N211" s="1">
        <v>45987</v>
      </c>
      <c r="O211" s="7">
        <v>53.378799999999998</v>
      </c>
      <c r="P211">
        <v>51.440600000000003</v>
      </c>
      <c r="Q211">
        <v>53.414999999999999</v>
      </c>
      <c r="R211">
        <v>51.284500000000001</v>
      </c>
      <c r="T211" s="2">
        <v>3.7699999999999997E-2</v>
      </c>
      <c r="W211" s="7">
        <f t="shared" si="12"/>
        <v>78.019550832914945</v>
      </c>
      <c r="X211" s="7">
        <f t="shared" si="13"/>
        <v>84.587042281288689</v>
      </c>
      <c r="Y211" s="9">
        <f t="shared" si="14"/>
        <v>3.5791451506247509</v>
      </c>
      <c r="Z211" s="7">
        <f t="shared" si="15"/>
        <v>-1.8349329719772243</v>
      </c>
    </row>
    <row r="212" spans="5:26" x14ac:dyDescent="0.25">
      <c r="E212" s="1">
        <v>45986</v>
      </c>
      <c r="F212" s="7">
        <v>4131.1499999999996</v>
      </c>
      <c r="G212" t="s">
        <v>9191</v>
      </c>
      <c r="H212" t="s">
        <v>9192</v>
      </c>
      <c r="I212" t="s">
        <v>9193</v>
      </c>
      <c r="K212" s="2">
        <v>-2.0999999999999999E-3</v>
      </c>
      <c r="N212" s="1">
        <v>45986</v>
      </c>
      <c r="O212" s="7">
        <v>51.4407</v>
      </c>
      <c r="P212">
        <v>51.408099999999997</v>
      </c>
      <c r="Q212">
        <v>51.765000000000001</v>
      </c>
      <c r="R212">
        <v>50.682200000000002</v>
      </c>
      <c r="T212" s="2">
        <v>5.9999999999999995E-4</v>
      </c>
      <c r="W212" s="7">
        <f t="shared" si="12"/>
        <v>80.308977132892821</v>
      </c>
      <c r="X212" s="7">
        <f t="shared" si="13"/>
        <v>84.677848244485986</v>
      </c>
      <c r="Y212" s="9">
        <f t="shared" si="14"/>
        <v>3.5770421691134802</v>
      </c>
      <c r="Z212" s="7">
        <f t="shared" si="15"/>
        <v>-1.22136416207694</v>
      </c>
    </row>
    <row r="213" spans="5:26" x14ac:dyDescent="0.25">
      <c r="E213" s="1">
        <v>45985</v>
      </c>
      <c r="F213" s="7">
        <v>4139.7</v>
      </c>
      <c r="G213" t="s">
        <v>9195</v>
      </c>
      <c r="H213" t="s">
        <v>9196</v>
      </c>
      <c r="I213" t="s">
        <v>9197</v>
      </c>
      <c r="K213" s="2">
        <v>1.8200000000000001E-2</v>
      </c>
      <c r="N213" s="1">
        <v>45985</v>
      </c>
      <c r="O213" s="7">
        <v>51.408000000000001</v>
      </c>
      <c r="P213">
        <v>50.034999999999997</v>
      </c>
      <c r="Q213">
        <v>51.435000000000002</v>
      </c>
      <c r="R213">
        <v>49.710900000000002</v>
      </c>
      <c r="T213" s="2">
        <v>2.7400000000000001E-2</v>
      </c>
      <c r="W213" s="7">
        <f t="shared" si="12"/>
        <v>80.526377217553687</v>
      </c>
      <c r="X213" s="7">
        <f t="shared" si="13"/>
        <v>84.755575322972376</v>
      </c>
      <c r="Y213" s="9">
        <f t="shared" si="14"/>
        <v>3.573042117439257</v>
      </c>
      <c r="Z213" s="7">
        <f t="shared" si="15"/>
        <v>-1.1836407090688561</v>
      </c>
    </row>
    <row r="214" spans="5:26" x14ac:dyDescent="0.25">
      <c r="E214" s="1">
        <v>45982</v>
      </c>
      <c r="F214" s="7">
        <v>4065.9</v>
      </c>
      <c r="G214" t="s">
        <v>9199</v>
      </c>
      <c r="H214" t="s">
        <v>9200</v>
      </c>
      <c r="I214" t="s">
        <v>9201</v>
      </c>
      <c r="K214" s="2">
        <v>-2.8E-3</v>
      </c>
      <c r="N214" s="1">
        <v>45982</v>
      </c>
      <c r="O214" s="7">
        <v>50.036499999999997</v>
      </c>
      <c r="P214">
        <v>50.605800000000002</v>
      </c>
      <c r="Q214">
        <v>50.868400000000001</v>
      </c>
      <c r="R214">
        <v>48.628100000000003</v>
      </c>
      <c r="T214" s="2">
        <v>-1.1299999999999999E-2</v>
      </c>
      <c r="W214" s="7">
        <f t="shared" si="12"/>
        <v>81.258681162751202</v>
      </c>
      <c r="X214" s="7">
        <f t="shared" si="13"/>
        <v>84.829792885932051</v>
      </c>
      <c r="Y214" s="9">
        <f t="shared" si="14"/>
        <v>3.5666716421229574</v>
      </c>
      <c r="Z214" s="7">
        <f t="shared" si="15"/>
        <v>-1.0012448808030021</v>
      </c>
    </row>
    <row r="215" spans="5:26" x14ac:dyDescent="0.25">
      <c r="E215" s="1">
        <v>45981</v>
      </c>
      <c r="F215" s="7">
        <v>4077.5</v>
      </c>
      <c r="G215" t="s">
        <v>9203</v>
      </c>
      <c r="H215" t="s">
        <v>9204</v>
      </c>
      <c r="I215" t="s">
        <v>9205</v>
      </c>
      <c r="K215" s="2">
        <v>-1E-3</v>
      </c>
      <c r="N215" s="1">
        <v>45981</v>
      </c>
      <c r="O215" s="7">
        <v>50.605899999999998</v>
      </c>
      <c r="P215">
        <v>51.396000000000001</v>
      </c>
      <c r="Q215">
        <v>51.877699999999997</v>
      </c>
      <c r="R215">
        <v>50.216200000000001</v>
      </c>
      <c r="T215" s="2">
        <v>-1.5299999999999999E-2</v>
      </c>
      <c r="W215" s="7">
        <f t="shared" si="12"/>
        <v>80.573609006064515</v>
      </c>
      <c r="X215" s="7">
        <f t="shared" si="13"/>
        <v>84.901566292279213</v>
      </c>
      <c r="Y215" s="9">
        <f t="shared" si="14"/>
        <v>3.5578640114075779</v>
      </c>
      <c r="Z215" s="7">
        <f t="shared" si="15"/>
        <v>-1.2164482038487052</v>
      </c>
    </row>
    <row r="216" spans="5:26" x14ac:dyDescent="0.25">
      <c r="E216" s="1">
        <v>45980</v>
      </c>
      <c r="F216" s="7">
        <v>4081.66</v>
      </c>
      <c r="G216" t="s">
        <v>9206</v>
      </c>
      <c r="H216" t="s">
        <v>9207</v>
      </c>
      <c r="I216" t="s">
        <v>9208</v>
      </c>
      <c r="K216" s="2">
        <v>3.3999999999999998E-3</v>
      </c>
      <c r="N216" s="1">
        <v>45980</v>
      </c>
      <c r="O216" s="7">
        <v>51.39</v>
      </c>
      <c r="P216">
        <v>50.709099999999999</v>
      </c>
      <c r="Q216">
        <v>52.505000000000003</v>
      </c>
      <c r="R216">
        <v>50.362499999999997</v>
      </c>
      <c r="T216" s="2">
        <v>1.34E-2</v>
      </c>
      <c r="W216" s="7">
        <f t="shared" si="12"/>
        <v>79.425179996108184</v>
      </c>
      <c r="X216" s="7">
        <f t="shared" si="13"/>
        <v>84.979021443624745</v>
      </c>
      <c r="Y216" s="9">
        <f t="shared" si="14"/>
        <v>3.5465295363835994</v>
      </c>
      <c r="Z216" s="7">
        <f t="shared" si="15"/>
        <v>-1.5659932873926719</v>
      </c>
    </row>
    <row r="217" spans="5:26" x14ac:dyDescent="0.25">
      <c r="E217" s="1">
        <v>45979</v>
      </c>
      <c r="F217" s="7">
        <v>4067.88</v>
      </c>
      <c r="G217" t="s">
        <v>9210</v>
      </c>
      <c r="H217" t="s">
        <v>9211</v>
      </c>
      <c r="I217" t="s">
        <v>9212</v>
      </c>
      <c r="K217" s="2">
        <v>5.7999999999999996E-3</v>
      </c>
      <c r="N217" s="1">
        <v>45979</v>
      </c>
      <c r="O217" s="7">
        <v>50.711300000000001</v>
      </c>
      <c r="P217">
        <v>50.214500000000001</v>
      </c>
      <c r="Q217">
        <v>51.204999999999998</v>
      </c>
      <c r="R217">
        <v>49.348500000000001</v>
      </c>
      <c r="T217" s="2">
        <v>9.9000000000000008E-3</v>
      </c>
      <c r="W217" s="7">
        <f t="shared" si="12"/>
        <v>80.21644091159169</v>
      </c>
      <c r="X217" s="7">
        <f t="shared" si="13"/>
        <v>85.075953717926453</v>
      </c>
      <c r="Y217" s="9">
        <f t="shared" si="14"/>
        <v>3.5328040508396907</v>
      </c>
      <c r="Z217" s="7">
        <f t="shared" si="15"/>
        <v>-1.375539864765422</v>
      </c>
    </row>
    <row r="218" spans="5:26" x14ac:dyDescent="0.25">
      <c r="E218" s="1">
        <v>45978</v>
      </c>
      <c r="F218" s="7">
        <v>4044.61</v>
      </c>
      <c r="G218" t="s">
        <v>9213</v>
      </c>
      <c r="H218" t="s">
        <v>9214</v>
      </c>
      <c r="I218" t="s">
        <v>9215</v>
      </c>
      <c r="K218" s="2">
        <v>-8.6E-3</v>
      </c>
      <c r="N218" s="1">
        <v>45978</v>
      </c>
      <c r="O218" s="7">
        <v>50.214300000000001</v>
      </c>
      <c r="P218">
        <v>50.564999999999998</v>
      </c>
      <c r="Q218">
        <v>51.325000000000003</v>
      </c>
      <c r="R218">
        <v>49.570099999999996</v>
      </c>
      <c r="T218" s="2">
        <v>-6.7999999999999996E-3</v>
      </c>
      <c r="W218" s="7">
        <f t="shared" si="12"/>
        <v>80.54697566231134</v>
      </c>
      <c r="X218" s="7">
        <f t="shared" si="13"/>
        <v>85.162882270006904</v>
      </c>
      <c r="Y218" s="9">
        <f t="shared" si="14"/>
        <v>3.5170257756388925</v>
      </c>
      <c r="Z218" s="7">
        <f t="shared" si="15"/>
        <v>-1.3124460558885305</v>
      </c>
    </row>
    <row r="219" spans="5:26" x14ac:dyDescent="0.25">
      <c r="E219" s="1">
        <v>45975</v>
      </c>
      <c r="F219" s="7">
        <v>4079.58</v>
      </c>
      <c r="G219" t="s">
        <v>9217</v>
      </c>
      <c r="H219" t="s">
        <v>9218</v>
      </c>
      <c r="I219" t="s">
        <v>9219</v>
      </c>
      <c r="K219" s="2">
        <v>-2.1999999999999999E-2</v>
      </c>
      <c r="N219" s="1">
        <v>45975</v>
      </c>
      <c r="O219" s="7">
        <v>50.56</v>
      </c>
      <c r="P219">
        <v>52.344999999999999</v>
      </c>
      <c r="Q219">
        <v>53.575000000000003</v>
      </c>
      <c r="R219">
        <v>50.063400000000001</v>
      </c>
      <c r="T219" s="2">
        <v>-3.39E-2</v>
      </c>
      <c r="W219" s="7">
        <f t="shared" si="12"/>
        <v>80.687895569620252</v>
      </c>
      <c r="X219" s="7">
        <f t="shared" si="13"/>
        <v>85.241535720020366</v>
      </c>
      <c r="Y219" s="9">
        <f t="shared" si="14"/>
        <v>3.4993037251584256</v>
      </c>
      <c r="Z219" s="7">
        <f t="shared" si="15"/>
        <v>-1.3012989177422587</v>
      </c>
    </row>
    <row r="220" spans="5:26" x14ac:dyDescent="0.25">
      <c r="E220" s="1">
        <v>45974</v>
      </c>
      <c r="F220" s="7">
        <v>4171.46</v>
      </c>
      <c r="G220" t="s">
        <v>9221</v>
      </c>
      <c r="H220" t="s">
        <v>9222</v>
      </c>
      <c r="I220" t="s">
        <v>9223</v>
      </c>
      <c r="K220" s="2">
        <v>-6.4999999999999997E-3</v>
      </c>
      <c r="N220" s="1">
        <v>45974</v>
      </c>
      <c r="O220" s="7">
        <v>52.3367</v>
      </c>
      <c r="P220">
        <v>53.419499999999999</v>
      </c>
      <c r="Q220">
        <v>54.405000000000001</v>
      </c>
      <c r="R220">
        <v>52.061999999999998</v>
      </c>
      <c r="T220" s="2">
        <v>-2.0299999999999999E-2</v>
      </c>
      <c r="W220" s="7">
        <f t="shared" si="12"/>
        <v>79.704299277562399</v>
      </c>
      <c r="X220" s="7">
        <f t="shared" si="13"/>
        <v>85.316672386685951</v>
      </c>
      <c r="Y220" s="9">
        <f t="shared" si="14"/>
        <v>3.4794904833628757</v>
      </c>
      <c r="Z220" s="7">
        <f t="shared" si="15"/>
        <v>-1.6129870554206194</v>
      </c>
    </row>
    <row r="221" spans="5:26" x14ac:dyDescent="0.25">
      <c r="E221" s="1">
        <v>45973</v>
      </c>
      <c r="F221" s="7">
        <v>4198.7299999999996</v>
      </c>
      <c r="G221" t="s">
        <v>9225</v>
      </c>
      <c r="H221" t="s">
        <v>9226</v>
      </c>
      <c r="I221" t="s">
        <v>9227</v>
      </c>
      <c r="K221" s="2">
        <v>1.7500000000000002E-2</v>
      </c>
      <c r="N221" s="1">
        <v>45973</v>
      </c>
      <c r="O221" s="7">
        <v>53.419199999999996</v>
      </c>
      <c r="P221">
        <v>51.234699999999997</v>
      </c>
      <c r="Q221">
        <v>53.695</v>
      </c>
      <c r="R221">
        <v>50.864899999999999</v>
      </c>
      <c r="T221" s="2">
        <v>4.2599999999999999E-2</v>
      </c>
      <c r="W221" s="7">
        <f t="shared" si="12"/>
        <v>78.599642076257226</v>
      </c>
      <c r="X221" s="7">
        <f t="shared" si="13"/>
        <v>85.427506789081775</v>
      </c>
      <c r="Y221" s="9">
        <f t="shared" si="14"/>
        <v>3.4575117166268439</v>
      </c>
      <c r="Z221" s="7">
        <f t="shared" si="15"/>
        <v>-1.9747914894951766</v>
      </c>
    </row>
    <row r="222" spans="5:26" x14ac:dyDescent="0.25">
      <c r="E222" s="1">
        <v>45972</v>
      </c>
      <c r="F222" s="7">
        <v>4126.68</v>
      </c>
      <c r="G222" t="s">
        <v>9228</v>
      </c>
      <c r="H222" t="s">
        <v>9229</v>
      </c>
      <c r="I222" t="s">
        <v>9230</v>
      </c>
      <c r="K222" s="2">
        <v>2.5999999999999999E-3</v>
      </c>
      <c r="N222" s="1">
        <v>45972</v>
      </c>
      <c r="O222" s="7">
        <v>51.234699999999997</v>
      </c>
      <c r="P222">
        <v>50.547199999999997</v>
      </c>
      <c r="Q222">
        <v>51.266800000000003</v>
      </c>
      <c r="R222">
        <v>50.2667</v>
      </c>
      <c r="T222" s="2">
        <v>1.3599999999999999E-2</v>
      </c>
      <c r="W222" s="7">
        <f t="shared" si="12"/>
        <v>80.544630884927614</v>
      </c>
      <c r="X222" s="7">
        <f t="shared" si="13"/>
        <v>85.566804250916292</v>
      </c>
      <c r="Y222" s="9">
        <f t="shared" si="14"/>
        <v>3.4337471138386753</v>
      </c>
      <c r="Z222" s="7">
        <f t="shared" si="15"/>
        <v>-1.4625926719379925</v>
      </c>
    </row>
    <row r="223" spans="5:26" x14ac:dyDescent="0.25">
      <c r="E223" s="1">
        <v>45971</v>
      </c>
      <c r="F223" s="7">
        <v>4115.8999999999996</v>
      </c>
      <c r="G223" t="s">
        <v>9232</v>
      </c>
      <c r="H223" t="s">
        <v>9233</v>
      </c>
      <c r="I223" t="s">
        <v>9234</v>
      </c>
      <c r="K223" s="2">
        <v>2.9000000000000001E-2</v>
      </c>
      <c r="N223" s="1">
        <v>45971</v>
      </c>
      <c r="O223" s="7">
        <v>50.547199999999997</v>
      </c>
      <c r="P223">
        <v>48.335000000000001</v>
      </c>
      <c r="Q223">
        <v>50.6188</v>
      </c>
      <c r="R223">
        <v>48.3187</v>
      </c>
      <c r="T223" s="2">
        <v>4.5699999999999998E-2</v>
      </c>
      <c r="W223" s="7">
        <f t="shared" si="12"/>
        <v>81.426864396049638</v>
      </c>
      <c r="X223" s="7">
        <f t="shared" si="13"/>
        <v>85.668316684396117</v>
      </c>
      <c r="Y223" s="9">
        <f t="shared" si="14"/>
        <v>3.4088314400840405</v>
      </c>
      <c r="Z223" s="7">
        <f t="shared" si="15"/>
        <v>-1.244254039220523</v>
      </c>
    </row>
    <row r="224" spans="5:26" x14ac:dyDescent="0.25">
      <c r="E224" s="1">
        <v>45968</v>
      </c>
      <c r="F224" s="7">
        <v>3999.72</v>
      </c>
      <c r="G224" t="s">
        <v>9236</v>
      </c>
      <c r="H224" t="s">
        <v>9237</v>
      </c>
      <c r="I224" t="s">
        <v>9238</v>
      </c>
      <c r="K224" s="2">
        <v>5.4999999999999997E-3</v>
      </c>
      <c r="N224" s="1">
        <v>45968</v>
      </c>
      <c r="O224" s="7">
        <v>48.338299999999997</v>
      </c>
      <c r="P224">
        <v>48.026800000000001</v>
      </c>
      <c r="Q224">
        <v>48.895000000000003</v>
      </c>
      <c r="R224">
        <v>47.9497</v>
      </c>
      <c r="T224" s="2">
        <v>6.7000000000000002E-3</v>
      </c>
      <c r="W224" s="7">
        <f t="shared" si="12"/>
        <v>82.744324893510949</v>
      </c>
      <c r="X224" s="7">
        <f t="shared" si="13"/>
        <v>85.771694053413256</v>
      </c>
      <c r="Y224" s="9">
        <f t="shared" si="14"/>
        <v>3.3823348955707693</v>
      </c>
      <c r="Z224" s="7">
        <f t="shared" si="15"/>
        <v>-0.89505304866963442</v>
      </c>
    </row>
    <row r="225" spans="5:26" x14ac:dyDescent="0.25">
      <c r="E225" s="1">
        <v>45967</v>
      </c>
      <c r="F225" s="7">
        <v>3977.87</v>
      </c>
      <c r="G225" t="s">
        <v>9240</v>
      </c>
      <c r="H225" t="s">
        <v>9241</v>
      </c>
      <c r="I225" t="s">
        <v>9242</v>
      </c>
      <c r="K225" s="2">
        <v>-1.1999999999999999E-3</v>
      </c>
      <c r="N225" s="1">
        <v>45967</v>
      </c>
      <c r="O225" s="7">
        <v>48.015000000000001</v>
      </c>
      <c r="P225">
        <v>48.070900000000002</v>
      </c>
      <c r="Q225">
        <v>48.811100000000003</v>
      </c>
      <c r="R225">
        <v>47.648699999999998</v>
      </c>
      <c r="T225" s="2">
        <v>-1.1999999999999999E-3</v>
      </c>
      <c r="W225" s="7">
        <f t="shared" si="12"/>
        <v>82.846402165989787</v>
      </c>
      <c r="X225" s="7">
        <f t="shared" si="13"/>
        <v>85.856070017210968</v>
      </c>
      <c r="Y225" s="9">
        <f t="shared" si="14"/>
        <v>3.3542231697735398</v>
      </c>
      <c r="Z225" s="7">
        <f t="shared" si="15"/>
        <v>-0.89727716341079911</v>
      </c>
    </row>
    <row r="226" spans="5:26" x14ac:dyDescent="0.25">
      <c r="E226" s="1">
        <v>45966</v>
      </c>
      <c r="F226" s="7">
        <v>3982.62</v>
      </c>
      <c r="G226" t="s">
        <v>9244</v>
      </c>
      <c r="H226" t="s">
        <v>9245</v>
      </c>
      <c r="I226" t="s">
        <v>9246</v>
      </c>
      <c r="K226" s="2">
        <v>1.29E-2</v>
      </c>
      <c r="N226" s="1">
        <v>45966</v>
      </c>
      <c r="O226" s="7">
        <v>48.070999999999998</v>
      </c>
      <c r="P226">
        <v>47.1374</v>
      </c>
      <c r="Q226">
        <v>48.305</v>
      </c>
      <c r="R226">
        <v>46.892400000000002</v>
      </c>
      <c r="T226" s="2">
        <v>0.02</v>
      </c>
      <c r="W226" s="7">
        <f t="shared" si="12"/>
        <v>82.848702960204704</v>
      </c>
      <c r="X226" s="7">
        <f t="shared" si="13"/>
        <v>85.938639768456824</v>
      </c>
      <c r="Y226" s="9">
        <f t="shared" si="14"/>
        <v>3.3242447851455843</v>
      </c>
      <c r="Z226" s="7">
        <f t="shared" si="15"/>
        <v>-0.92951542619831362</v>
      </c>
    </row>
    <row r="227" spans="5:26" x14ac:dyDescent="0.25">
      <c r="E227" s="1">
        <v>45965</v>
      </c>
      <c r="F227" s="7">
        <v>3932.05</v>
      </c>
      <c r="G227" t="s">
        <v>9248</v>
      </c>
      <c r="H227" t="s">
        <v>8550</v>
      </c>
      <c r="I227" t="s">
        <v>9249</v>
      </c>
      <c r="K227" s="2">
        <v>-1.7399999999999999E-2</v>
      </c>
      <c r="N227" s="1">
        <v>45965</v>
      </c>
      <c r="O227" s="7">
        <v>47.13</v>
      </c>
      <c r="P227">
        <v>48.1128</v>
      </c>
      <c r="Q227">
        <v>48.234999999999999</v>
      </c>
      <c r="R227">
        <v>46.87</v>
      </c>
      <c r="T227" s="2">
        <v>-2.0299999999999999E-2</v>
      </c>
      <c r="W227" s="7">
        <f t="shared" si="12"/>
        <v>83.429874814343307</v>
      </c>
      <c r="X227" s="7">
        <f t="shared" si="13"/>
        <v>86.036916049007345</v>
      </c>
      <c r="Y227" s="9">
        <f t="shared" si="14"/>
        <v>3.2923064508985043</v>
      </c>
      <c r="Z227" s="7">
        <f t="shared" si="15"/>
        <v>-0.79185861752102382</v>
      </c>
    </row>
    <row r="228" spans="5:26" x14ac:dyDescent="0.25">
      <c r="E228" s="1">
        <v>45964</v>
      </c>
      <c r="F228" s="7">
        <v>4001.67</v>
      </c>
      <c r="G228" t="s">
        <v>9250</v>
      </c>
      <c r="H228" t="s">
        <v>9251</v>
      </c>
      <c r="I228" t="s">
        <v>9252</v>
      </c>
      <c r="K228" s="2">
        <v>-2.0000000000000001E-4</v>
      </c>
      <c r="N228" s="1">
        <v>45964</v>
      </c>
      <c r="O228" s="7">
        <v>48.104999999999997</v>
      </c>
      <c r="P228">
        <v>48.661999999999999</v>
      </c>
      <c r="Q228">
        <v>49.145000000000003</v>
      </c>
      <c r="R228">
        <v>48.002000000000002</v>
      </c>
      <c r="T228" s="2">
        <v>-1.17E-2</v>
      </c>
      <c r="W228" s="7">
        <f t="shared" si="12"/>
        <v>83.18615528531339</v>
      </c>
      <c r="X228" s="7">
        <f t="shared" si="13"/>
        <v>86.138110133137232</v>
      </c>
      <c r="Y228" s="9">
        <f t="shared" si="14"/>
        <v>3.2585611238500372</v>
      </c>
      <c r="Z228" s="7">
        <f t="shared" si="15"/>
        <v>-0.90590746517471021</v>
      </c>
    </row>
    <row r="229" spans="5:26" x14ac:dyDescent="0.25">
      <c r="E229" s="1">
        <v>45961</v>
      </c>
      <c r="F229" s="7">
        <v>4002.28</v>
      </c>
      <c r="G229" t="s">
        <v>9253</v>
      </c>
      <c r="H229" t="s">
        <v>9254</v>
      </c>
      <c r="I229" t="s">
        <v>9255</v>
      </c>
      <c r="K229" s="2">
        <v>-5.4999999999999997E-3</v>
      </c>
      <c r="N229" s="1">
        <v>45961</v>
      </c>
      <c r="O229" s="7">
        <v>48.674999999999997</v>
      </c>
      <c r="P229">
        <v>48.929000000000002</v>
      </c>
      <c r="Q229">
        <v>49.41</v>
      </c>
      <c r="R229">
        <v>48.364600000000003</v>
      </c>
      <c r="T229" s="2">
        <v>-5.1999999999999998E-3</v>
      </c>
      <c r="W229" s="7">
        <f t="shared" si="12"/>
        <v>82.224550590652299</v>
      </c>
      <c r="X229" s="7">
        <f t="shared" si="13"/>
        <v>86.230511574434601</v>
      </c>
      <c r="Y229" s="9">
        <f t="shared" si="14"/>
        <v>3.2228795346418257</v>
      </c>
      <c r="Z229" s="7">
        <f t="shared" si="15"/>
        <v>-1.2429757118512665</v>
      </c>
    </row>
    <row r="230" spans="5:26" x14ac:dyDescent="0.25">
      <c r="E230" s="1">
        <v>45960</v>
      </c>
      <c r="F230" s="7">
        <v>4024.47</v>
      </c>
      <c r="G230" t="s">
        <v>9257</v>
      </c>
      <c r="H230" t="s">
        <v>9258</v>
      </c>
      <c r="I230" t="s">
        <v>9259</v>
      </c>
      <c r="K230" s="2">
        <v>2.3900000000000001E-2</v>
      </c>
      <c r="N230" s="1">
        <v>45960</v>
      </c>
      <c r="O230" s="7">
        <v>48.93</v>
      </c>
      <c r="P230">
        <v>47.542999999999999</v>
      </c>
      <c r="Q230">
        <v>49.005000000000003</v>
      </c>
      <c r="R230">
        <v>47.258000000000003</v>
      </c>
      <c r="T230" s="2">
        <v>2.8500000000000001E-2</v>
      </c>
      <c r="W230" s="7">
        <f t="shared" si="12"/>
        <v>82.249540159411396</v>
      </c>
      <c r="X230" s="7">
        <f t="shared" si="13"/>
        <v>86.327336106824731</v>
      </c>
      <c r="Y230" s="9">
        <f t="shared" si="14"/>
        <v>3.1851122389455542</v>
      </c>
      <c r="Z230" s="7">
        <f t="shared" si="15"/>
        <v>-1.2802675828978975</v>
      </c>
    </row>
    <row r="231" spans="5:26" x14ac:dyDescent="0.25">
      <c r="E231" s="1">
        <v>45959</v>
      </c>
      <c r="F231" s="7">
        <v>3930.38</v>
      </c>
      <c r="G231" t="s">
        <v>9261</v>
      </c>
      <c r="H231" t="s">
        <v>9262</v>
      </c>
      <c r="I231" t="s">
        <v>9263</v>
      </c>
      <c r="K231" s="2">
        <v>-5.5999999999999999E-3</v>
      </c>
      <c r="N231" s="1">
        <v>45959</v>
      </c>
      <c r="O231" s="7">
        <v>47.575000000000003</v>
      </c>
      <c r="P231">
        <v>47.05</v>
      </c>
      <c r="Q231">
        <v>48.474499999999999</v>
      </c>
      <c r="R231">
        <v>46.845999999999997</v>
      </c>
      <c r="T231" s="2">
        <v>1.0800000000000001E-2</v>
      </c>
      <c r="W231" s="7">
        <f t="shared" si="12"/>
        <v>82.614398318444557</v>
      </c>
      <c r="X231" s="7">
        <f t="shared" si="13"/>
        <v>86.422551643538355</v>
      </c>
      <c r="Y231" s="9">
        <f t="shared" si="14"/>
        <v>3.1453112729249391</v>
      </c>
      <c r="Z231" s="7">
        <f t="shared" si="15"/>
        <v>-1.210739731191202</v>
      </c>
    </row>
    <row r="232" spans="5:26" x14ac:dyDescent="0.25">
      <c r="E232" s="1">
        <v>45958</v>
      </c>
      <c r="F232" s="7">
        <v>3952.58</v>
      </c>
      <c r="G232" t="s">
        <v>9265</v>
      </c>
      <c r="H232" t="s">
        <v>9266</v>
      </c>
      <c r="I232" t="s">
        <v>9267</v>
      </c>
      <c r="K232" s="2">
        <v>-7.3000000000000001E-3</v>
      </c>
      <c r="N232" s="1">
        <v>45958</v>
      </c>
      <c r="O232" s="7">
        <v>47.064999999999998</v>
      </c>
      <c r="P232">
        <v>47.0139</v>
      </c>
      <c r="Q232">
        <v>47.277000000000001</v>
      </c>
      <c r="R232">
        <v>45.543100000000003</v>
      </c>
      <c r="T232" s="2">
        <v>3.2000000000000002E-3</v>
      </c>
      <c r="W232" s="7">
        <f t="shared" si="12"/>
        <v>83.981302454052909</v>
      </c>
      <c r="X232" s="7">
        <f t="shared" si="13"/>
        <v>86.523948594240352</v>
      </c>
      <c r="Y232" s="9">
        <f t="shared" si="14"/>
        <v>3.1035208678934354</v>
      </c>
      <c r="Z232" s="7">
        <f t="shared" si="15"/>
        <v>-0.81927792607797267</v>
      </c>
    </row>
    <row r="233" spans="5:26" x14ac:dyDescent="0.25">
      <c r="E233" s="1">
        <v>45957</v>
      </c>
      <c r="F233" s="7">
        <v>3981.59</v>
      </c>
      <c r="G233" t="s">
        <v>9269</v>
      </c>
      <c r="H233" t="s">
        <v>9270</v>
      </c>
      <c r="I233" t="s">
        <v>9271</v>
      </c>
      <c r="K233" s="2">
        <v>-3.1699999999999999E-2</v>
      </c>
      <c r="N233" s="1">
        <v>45957</v>
      </c>
      <c r="O233" s="7">
        <v>46.914999999999999</v>
      </c>
      <c r="P233">
        <v>48.524999999999999</v>
      </c>
      <c r="Q233">
        <v>48.700299999999999</v>
      </c>
      <c r="R233">
        <v>46.076900000000002</v>
      </c>
      <c r="T233" s="2">
        <v>-3.49E-2</v>
      </c>
      <c r="W233" s="7">
        <f t="shared" si="12"/>
        <v>84.868165831823518</v>
      </c>
      <c r="X233" s="7">
        <f t="shared" si="13"/>
        <v>86.6190069809401</v>
      </c>
      <c r="Y233" s="9">
        <f t="shared" si="14"/>
        <v>3.0597245038339222</v>
      </c>
      <c r="Z233" s="7">
        <f t="shared" si="15"/>
        <v>-0.57222182811646205</v>
      </c>
    </row>
    <row r="234" spans="5:26" x14ac:dyDescent="0.25">
      <c r="E234" s="1">
        <v>45954</v>
      </c>
      <c r="F234" s="7">
        <v>4112.1000000000004</v>
      </c>
      <c r="G234" t="s">
        <v>9273</v>
      </c>
      <c r="H234" t="s">
        <v>9274</v>
      </c>
      <c r="I234" t="s">
        <v>9275</v>
      </c>
      <c r="K234" s="2">
        <v>-3.3999999999999998E-3</v>
      </c>
      <c r="N234" s="1">
        <v>45954</v>
      </c>
      <c r="O234" s="7">
        <v>48.612499999999997</v>
      </c>
      <c r="P234">
        <v>48.908499999999997</v>
      </c>
      <c r="Q234">
        <v>49.036999999999999</v>
      </c>
      <c r="R234">
        <v>47.814300000000003</v>
      </c>
      <c r="T234" s="2">
        <v>-6.7999999999999996E-3</v>
      </c>
      <c r="W234" s="7">
        <f t="shared" si="12"/>
        <v>84.589354589868876</v>
      </c>
      <c r="X234" s="7">
        <f t="shared" si="13"/>
        <v>86.711347509943437</v>
      </c>
      <c r="Y234" s="9">
        <f t="shared" si="14"/>
        <v>3.0135927765632382</v>
      </c>
      <c r="Z234" s="7">
        <f t="shared" si="15"/>
        <v>-0.70414056490224419</v>
      </c>
    </row>
    <row r="235" spans="5:26" x14ac:dyDescent="0.25">
      <c r="E235" s="1">
        <v>45953</v>
      </c>
      <c r="F235" s="7">
        <v>4126.17</v>
      </c>
      <c r="G235" t="s">
        <v>9277</v>
      </c>
      <c r="H235" t="s">
        <v>9278</v>
      </c>
      <c r="I235" t="s">
        <v>9279</v>
      </c>
      <c r="K235" s="2">
        <v>7.7999999999999996E-3</v>
      </c>
      <c r="N235" s="1">
        <v>45953</v>
      </c>
      <c r="O235" s="7">
        <v>48.945</v>
      </c>
      <c r="P235">
        <v>48.461599999999997</v>
      </c>
      <c r="Q235">
        <v>49.47</v>
      </c>
      <c r="R235">
        <v>47.913699999999999</v>
      </c>
      <c r="T235" s="2">
        <v>8.2000000000000007E-3</v>
      </c>
      <c r="W235" s="7">
        <f t="shared" si="12"/>
        <v>84.302175911737663</v>
      </c>
      <c r="X235" s="7">
        <f t="shared" si="13"/>
        <v>86.810840852065979</v>
      </c>
      <c r="Y235" s="9">
        <f t="shared" si="14"/>
        <v>2.9651688607318616</v>
      </c>
      <c r="Z235" s="7">
        <f t="shared" si="15"/>
        <v>-0.84604454523683637</v>
      </c>
    </row>
    <row r="236" spans="5:26" x14ac:dyDescent="0.25">
      <c r="E236" s="1">
        <v>45952</v>
      </c>
      <c r="F236" s="7">
        <v>4094.07</v>
      </c>
      <c r="G236" t="s">
        <v>9281</v>
      </c>
      <c r="H236" t="s">
        <v>9282</v>
      </c>
      <c r="I236" t="s">
        <v>9283</v>
      </c>
      <c r="K236" s="2">
        <v>-7.4999999999999997E-3</v>
      </c>
      <c r="N236" s="1">
        <v>45952</v>
      </c>
      <c r="O236" s="7">
        <v>48.545000000000002</v>
      </c>
      <c r="P236">
        <v>48.755299999999998</v>
      </c>
      <c r="Q236">
        <v>49.342799999999997</v>
      </c>
      <c r="R236">
        <v>47.523099999999999</v>
      </c>
      <c r="T236" s="2">
        <v>-4.4999999999999997E-3</v>
      </c>
      <c r="W236" s="7">
        <f t="shared" si="12"/>
        <v>84.335564939746632</v>
      </c>
      <c r="X236" s="7">
        <f t="shared" si="13"/>
        <v>86.903227967573443</v>
      </c>
      <c r="Y236" s="9">
        <f t="shared" si="14"/>
        <v>2.9146671313995065</v>
      </c>
      <c r="Z236" s="7">
        <f t="shared" si="15"/>
        <v>-0.88094554611933396</v>
      </c>
    </row>
    <row r="237" spans="5:26" x14ac:dyDescent="0.25">
      <c r="E237" s="1">
        <v>45951</v>
      </c>
      <c r="F237" s="7">
        <v>4125.1000000000004</v>
      </c>
      <c r="G237" t="s">
        <v>9285</v>
      </c>
      <c r="H237" t="s">
        <v>9286</v>
      </c>
      <c r="I237" t="s">
        <v>9287</v>
      </c>
      <c r="K237" s="2">
        <v>-5.3100000000000001E-2</v>
      </c>
      <c r="N237" s="1">
        <v>45951</v>
      </c>
      <c r="O237" s="7">
        <v>48.765000000000001</v>
      </c>
      <c r="P237">
        <v>52.491700000000002</v>
      </c>
      <c r="Q237">
        <v>52.617600000000003</v>
      </c>
      <c r="R237">
        <v>47.879300000000001</v>
      </c>
      <c r="T237" s="2">
        <v>-7.1099999999999997E-2</v>
      </c>
      <c r="W237" s="7">
        <f t="shared" si="12"/>
        <v>84.59140777196761</v>
      </c>
      <c r="X237" s="7">
        <f t="shared" si="13"/>
        <v>86.984593463944421</v>
      </c>
      <c r="Y237" s="9">
        <f t="shared" si="14"/>
        <v>2.8619869695337896</v>
      </c>
      <c r="Z237" s="7">
        <f t="shared" si="15"/>
        <v>-0.83619727044622238</v>
      </c>
    </row>
    <row r="238" spans="5:26" x14ac:dyDescent="0.25">
      <c r="E238" s="1">
        <v>45950</v>
      </c>
      <c r="F238" s="7">
        <v>4356.5</v>
      </c>
      <c r="G238" t="s">
        <v>9289</v>
      </c>
      <c r="H238" t="s">
        <v>9290</v>
      </c>
      <c r="I238" t="s">
        <v>9291</v>
      </c>
      <c r="K238" s="2">
        <v>2.5100000000000001E-2</v>
      </c>
      <c r="N238" s="1">
        <v>45950</v>
      </c>
      <c r="O238" s="7">
        <v>52.494999999999997</v>
      </c>
      <c r="P238">
        <v>51.885399999999997</v>
      </c>
      <c r="Q238">
        <v>52.8</v>
      </c>
      <c r="R238">
        <v>51.280799999999999</v>
      </c>
      <c r="T238" s="2">
        <v>1.1299999999999999E-2</v>
      </c>
      <c r="W238" s="7">
        <f t="shared" si="12"/>
        <v>82.98885608153158</v>
      </c>
      <c r="X238" s="7">
        <f t="shared" si="13"/>
        <v>87.054585125493361</v>
      </c>
      <c r="Y238" s="9">
        <f t="shared" si="14"/>
        <v>2.807055697221339</v>
      </c>
      <c r="Z238" s="7">
        <f t="shared" si="15"/>
        <v>-1.448396285113396</v>
      </c>
    </row>
    <row r="239" spans="5:26" x14ac:dyDescent="0.25">
      <c r="E239" s="1">
        <v>45947</v>
      </c>
      <c r="F239" s="7">
        <v>4249.9799999999996</v>
      </c>
      <c r="G239" t="s">
        <v>9293</v>
      </c>
      <c r="H239" t="s">
        <v>9294</v>
      </c>
      <c r="I239" t="s">
        <v>9295</v>
      </c>
      <c r="K239" s="2">
        <v>-1.7600000000000001E-2</v>
      </c>
      <c r="N239" s="1">
        <v>45947</v>
      </c>
      <c r="O239" s="7">
        <v>51.908700000000003</v>
      </c>
      <c r="P239">
        <v>54.18</v>
      </c>
      <c r="Q239">
        <v>54.496200000000002</v>
      </c>
      <c r="R239">
        <v>50.62</v>
      </c>
      <c r="T239" s="2">
        <v>-4.36E-2</v>
      </c>
      <c r="W239" s="7">
        <f t="shared" si="12"/>
        <v>81.87413670540775</v>
      </c>
      <c r="X239" s="7">
        <f t="shared" si="13"/>
        <v>87.166487855411575</v>
      </c>
      <c r="Y239" s="9">
        <f t="shared" si="14"/>
        <v>2.7495834525226384</v>
      </c>
      <c r="Z239" s="7">
        <f t="shared" si="15"/>
        <v>-1.9247828776203513</v>
      </c>
    </row>
    <row r="240" spans="5:26" x14ac:dyDescent="0.25">
      <c r="E240" s="1">
        <v>45946</v>
      </c>
      <c r="F240" s="7">
        <v>4326.18</v>
      </c>
      <c r="G240" t="s">
        <v>9297</v>
      </c>
      <c r="H240" t="s">
        <v>9298</v>
      </c>
      <c r="I240" t="s">
        <v>9299</v>
      </c>
      <c r="K240" s="2">
        <v>2.7900000000000001E-2</v>
      </c>
      <c r="N240" s="1">
        <v>45946</v>
      </c>
      <c r="O240" s="7">
        <v>54.274999999999999</v>
      </c>
      <c r="P240">
        <v>53.1175</v>
      </c>
      <c r="Q240">
        <v>54.301299999999998</v>
      </c>
      <c r="R240">
        <v>52.471200000000003</v>
      </c>
      <c r="T240" s="2">
        <v>2.2200000000000001E-2</v>
      </c>
      <c r="W240" s="7">
        <f t="shared" si="12"/>
        <v>79.708521418701068</v>
      </c>
      <c r="X240" s="7">
        <f t="shared" si="13"/>
        <v>87.307042179625057</v>
      </c>
      <c r="Y240" s="9">
        <f t="shared" si="14"/>
        <v>2.6901885679341557</v>
      </c>
      <c r="Z240" s="7">
        <f t="shared" si="15"/>
        <v>-2.8245309089091215</v>
      </c>
    </row>
    <row r="241" spans="5:26" x14ac:dyDescent="0.25">
      <c r="E241" s="1">
        <v>45945</v>
      </c>
      <c r="F241" s="7">
        <v>4208.58</v>
      </c>
      <c r="G241" t="s">
        <v>9301</v>
      </c>
      <c r="H241" t="s">
        <v>9302</v>
      </c>
      <c r="I241" t="s">
        <v>9303</v>
      </c>
      <c r="K241" s="2">
        <v>1.6E-2</v>
      </c>
      <c r="N241" s="1">
        <v>45945</v>
      </c>
      <c r="O241" s="7">
        <v>53.094999999999999</v>
      </c>
      <c r="P241">
        <v>51.474699999999999</v>
      </c>
      <c r="Q241">
        <v>53.216200000000001</v>
      </c>
      <c r="R241">
        <v>51.377299999999998</v>
      </c>
      <c r="T241" s="2">
        <v>3.1600000000000003E-2</v>
      </c>
      <c r="W241" s="7">
        <f t="shared" si="12"/>
        <v>79.265090874846976</v>
      </c>
      <c r="X241" s="7">
        <f t="shared" si="13"/>
        <v>87.454752747500294</v>
      </c>
      <c r="Y241" s="9">
        <f t="shared" si="14"/>
        <v>2.6293127112957291</v>
      </c>
      <c r="Z241" s="7">
        <f t="shared" si="15"/>
        <v>-3.1147538432647823</v>
      </c>
    </row>
    <row r="242" spans="5:26" x14ac:dyDescent="0.25">
      <c r="E242" s="1">
        <v>45944</v>
      </c>
      <c r="F242" s="7">
        <v>4142.3100000000004</v>
      </c>
      <c r="G242" t="s">
        <v>9305</v>
      </c>
      <c r="H242" t="s">
        <v>9306</v>
      </c>
      <c r="I242" t="s">
        <v>9307</v>
      </c>
      <c r="K242" s="2">
        <v>7.7000000000000002E-3</v>
      </c>
      <c r="N242" s="1">
        <v>45944</v>
      </c>
      <c r="O242" s="7">
        <v>51.47</v>
      </c>
      <c r="P242">
        <v>52.344999999999999</v>
      </c>
      <c r="Q242">
        <v>53.625</v>
      </c>
      <c r="R242">
        <v>50.482300000000002</v>
      </c>
      <c r="T242" s="2">
        <v>-1.6799999999999999E-2</v>
      </c>
      <c r="W242" s="7">
        <f t="shared" si="12"/>
        <v>80.48008548669128</v>
      </c>
      <c r="X242" s="7">
        <f t="shared" si="13"/>
        <v>87.602026450423438</v>
      </c>
      <c r="Y242" s="9">
        <f t="shared" si="14"/>
        <v>2.5673363878353377</v>
      </c>
      <c r="Z242" s="7">
        <f t="shared" si="15"/>
        <v>-2.7740583577117675</v>
      </c>
    </row>
    <row r="243" spans="5:26" x14ac:dyDescent="0.25">
      <c r="E243" s="1">
        <v>45943</v>
      </c>
      <c r="F243" s="7">
        <v>4110.7</v>
      </c>
      <c r="G243" t="s">
        <v>9309</v>
      </c>
      <c r="H243" t="s">
        <v>9310</v>
      </c>
      <c r="I243" t="s">
        <v>9311</v>
      </c>
      <c r="K243" s="2">
        <v>2.3E-2</v>
      </c>
      <c r="N243" s="1">
        <v>45943</v>
      </c>
      <c r="O243" s="7">
        <v>52.349899999999998</v>
      </c>
      <c r="P243">
        <v>50.3491</v>
      </c>
      <c r="Q243">
        <v>52.462699999999998</v>
      </c>
      <c r="R243">
        <v>49.797400000000003</v>
      </c>
      <c r="T243" s="2">
        <v>4.0899999999999999E-2</v>
      </c>
      <c r="W243" s="7">
        <f t="shared" si="12"/>
        <v>78.523550188252514</v>
      </c>
      <c r="X243" s="7">
        <f t="shared" si="13"/>
        <v>87.717026852066326</v>
      </c>
      <c r="Y243" s="9">
        <f t="shared" si="14"/>
        <v>2.5043365135419871</v>
      </c>
      <c r="Z243" s="7">
        <f t="shared" si="15"/>
        <v>-3.6710228893365038</v>
      </c>
    </row>
    <row r="244" spans="5:26" x14ac:dyDescent="0.25">
      <c r="E244" s="1">
        <v>45940</v>
      </c>
      <c r="F244" s="7">
        <v>4018.3</v>
      </c>
      <c r="G244" t="s">
        <v>9313</v>
      </c>
      <c r="H244" t="s">
        <v>9314</v>
      </c>
      <c r="I244" t="s">
        <v>9315</v>
      </c>
      <c r="K244" s="2">
        <v>1.06E-2</v>
      </c>
      <c r="N244" s="1">
        <v>45940</v>
      </c>
      <c r="O244" s="7">
        <v>50.295000000000002</v>
      </c>
      <c r="P244">
        <v>49.134999999999998</v>
      </c>
      <c r="Q244">
        <v>51.163200000000003</v>
      </c>
      <c r="R244">
        <v>48.792700000000004</v>
      </c>
      <c r="T244" s="2">
        <v>2.35E-2</v>
      </c>
      <c r="W244" s="7">
        <f t="shared" si="12"/>
        <v>79.894621731782479</v>
      </c>
      <c r="X244" s="7">
        <f t="shared" si="13"/>
        <v>87.850665553190638</v>
      </c>
      <c r="Y244" s="9">
        <f t="shared" si="14"/>
        <v>2.43972452535965</v>
      </c>
      <c r="Z244" s="7">
        <f t="shared" si="15"/>
        <v>-3.2610418671080601</v>
      </c>
    </row>
    <row r="245" spans="5:26" x14ac:dyDescent="0.25">
      <c r="E245" s="1">
        <v>45939</v>
      </c>
      <c r="F245" s="7">
        <v>3976.29</v>
      </c>
      <c r="G245" t="s">
        <v>9317</v>
      </c>
      <c r="H245" t="s">
        <v>9318</v>
      </c>
      <c r="I245" t="s">
        <v>9319</v>
      </c>
      <c r="K245" s="2">
        <v>-1.55E-2</v>
      </c>
      <c r="N245" s="1">
        <v>45939</v>
      </c>
      <c r="O245" s="7">
        <v>49.14</v>
      </c>
      <c r="P245">
        <v>48.915100000000002</v>
      </c>
      <c r="Q245">
        <v>51.240299999999998</v>
      </c>
      <c r="R245">
        <v>48.45</v>
      </c>
      <c r="T245" s="2">
        <v>4.7999999999999996E-3</v>
      </c>
      <c r="W245" s="7">
        <f t="shared" si="12"/>
        <v>80.917582417582409</v>
      </c>
      <c r="X245" s="7">
        <f t="shared" si="13"/>
        <v>87.98517284430622</v>
      </c>
      <c r="Y245" s="9">
        <f t="shared" si="14"/>
        <v>2.3740065507900692</v>
      </c>
      <c r="Z245" s="7">
        <f t="shared" si="15"/>
        <v>-2.9770728410044689</v>
      </c>
    </row>
    <row r="246" spans="5:26" x14ac:dyDescent="0.25">
      <c r="E246" s="1">
        <v>45938</v>
      </c>
      <c r="F246" s="7">
        <v>4038.9</v>
      </c>
      <c r="G246" t="s">
        <v>9321</v>
      </c>
      <c r="H246" t="s">
        <v>9322</v>
      </c>
      <c r="I246" t="s">
        <v>9323</v>
      </c>
      <c r="K246" s="2">
        <v>1.38E-2</v>
      </c>
      <c r="N246" s="1">
        <v>45938</v>
      </c>
      <c r="O246" s="7">
        <v>48.905000000000001</v>
      </c>
      <c r="P246">
        <v>47.829700000000003</v>
      </c>
      <c r="Q246">
        <v>49.594999999999999</v>
      </c>
      <c r="R246">
        <v>47.729700000000001</v>
      </c>
      <c r="T246" s="2">
        <v>2.2200000000000001E-2</v>
      </c>
      <c r="W246" s="7">
        <f t="shared" si="12"/>
        <v>82.586647582046822</v>
      </c>
      <c r="X246" s="7">
        <f t="shared" si="13"/>
        <v>88.116315117528657</v>
      </c>
      <c r="Y246" s="9">
        <f t="shared" si="14"/>
        <v>2.3069759387302935</v>
      </c>
      <c r="Z246" s="7">
        <f t="shared" si="15"/>
        <v>-2.3969333371223787</v>
      </c>
    </row>
    <row r="247" spans="5:26" x14ac:dyDescent="0.25">
      <c r="E247" s="1">
        <v>45937</v>
      </c>
      <c r="F247" s="7">
        <v>3983.82</v>
      </c>
      <c r="G247" t="s">
        <v>9324</v>
      </c>
      <c r="H247" t="s">
        <v>9325</v>
      </c>
      <c r="I247" t="s">
        <v>9326</v>
      </c>
      <c r="K247" s="2">
        <v>5.7000000000000002E-3</v>
      </c>
      <c r="N247" s="1">
        <v>45937</v>
      </c>
      <c r="O247" s="7">
        <v>47.844999999999999</v>
      </c>
      <c r="P247">
        <v>48.559399999999997</v>
      </c>
      <c r="Q247">
        <v>48.664999999999999</v>
      </c>
      <c r="R247">
        <v>47.3157</v>
      </c>
      <c r="T247" s="2">
        <v>-1.46E-2</v>
      </c>
      <c r="W247" s="7">
        <f t="shared" si="12"/>
        <v>83.265126972515418</v>
      </c>
      <c r="X247" s="7">
        <f t="shared" si="13"/>
        <v>88.271062750432307</v>
      </c>
      <c r="Y247" s="9">
        <f t="shared" si="14"/>
        <v>2.2385890761514093</v>
      </c>
      <c r="Z247" s="7">
        <f t="shared" si="15"/>
        <v>-2.2362012891276644</v>
      </c>
    </row>
    <row r="248" spans="5:26" x14ac:dyDescent="0.25">
      <c r="E248" s="1">
        <v>45936</v>
      </c>
      <c r="F248" s="7">
        <v>3961.09</v>
      </c>
      <c r="G248" t="s">
        <v>9328</v>
      </c>
      <c r="H248" t="s">
        <v>9329</v>
      </c>
      <c r="I248" t="s">
        <v>9330</v>
      </c>
      <c r="K248" s="2">
        <v>1.9099999999999999E-2</v>
      </c>
      <c r="N248" s="1">
        <v>45936</v>
      </c>
      <c r="O248" s="7">
        <v>48.555</v>
      </c>
      <c r="P248">
        <v>48.08</v>
      </c>
      <c r="Q248">
        <v>48.785800000000002</v>
      </c>
      <c r="R248">
        <v>47.95</v>
      </c>
      <c r="T248" s="2">
        <v>1.1599999999999999E-2</v>
      </c>
      <c r="W248" s="7">
        <f t="shared" si="12"/>
        <v>81.579445989084547</v>
      </c>
      <c r="X248" s="7">
        <f t="shared" si="13"/>
        <v>88.424742528780982</v>
      </c>
      <c r="Y248" s="9">
        <f t="shared" si="14"/>
        <v>2.169325025273432</v>
      </c>
      <c r="Z248" s="7">
        <f t="shared" si="15"/>
        <v>-3.1554960459803025</v>
      </c>
    </row>
    <row r="249" spans="5:26" x14ac:dyDescent="0.25">
      <c r="E249" s="1">
        <v>45933</v>
      </c>
      <c r="F249" s="7">
        <v>3886.83</v>
      </c>
      <c r="G249" t="s">
        <v>9332</v>
      </c>
      <c r="H249" t="s">
        <v>9333</v>
      </c>
      <c r="I249" t="s">
        <v>9334</v>
      </c>
      <c r="K249" s="2">
        <v>7.9000000000000008E-3</v>
      </c>
      <c r="N249" s="1">
        <v>45933</v>
      </c>
      <c r="O249" s="7">
        <v>47.997500000000002</v>
      </c>
      <c r="P249">
        <v>46.982999999999997</v>
      </c>
      <c r="Q249">
        <v>48.382199999999997</v>
      </c>
      <c r="R249">
        <v>46.643799999999999</v>
      </c>
      <c r="T249" s="2">
        <v>2.1399999999999999E-2</v>
      </c>
      <c r="W249" s="7">
        <f t="shared" si="12"/>
        <v>80.979842700140622</v>
      </c>
      <c r="X249" s="7">
        <f t="shared" si="13"/>
        <v>88.597088927328855</v>
      </c>
      <c r="Y249" s="9">
        <f t="shared" si="14"/>
        <v>2.0991686914215495</v>
      </c>
      <c r="Z249" s="7">
        <f t="shared" si="15"/>
        <v>-3.6286965684639001</v>
      </c>
    </row>
    <row r="250" spans="5:26" x14ac:dyDescent="0.25">
      <c r="E250" s="1">
        <v>45932</v>
      </c>
      <c r="F250" s="7">
        <v>3856.53</v>
      </c>
      <c r="G250" t="s">
        <v>9336</v>
      </c>
      <c r="H250" t="s">
        <v>9337</v>
      </c>
      <c r="I250" t="s">
        <v>9338</v>
      </c>
      <c r="K250" s="2">
        <v>-2.3999999999999998E-3</v>
      </c>
      <c r="N250" s="1">
        <v>45932</v>
      </c>
      <c r="O250" s="7">
        <v>46.99</v>
      </c>
      <c r="P250">
        <v>47.323</v>
      </c>
      <c r="Q250">
        <v>48.104999999999997</v>
      </c>
      <c r="R250">
        <v>45.903799999999997</v>
      </c>
      <c r="T250" s="2">
        <v>-7.4999999999999997E-3</v>
      </c>
      <c r="W250" s="7">
        <f t="shared" si="12"/>
        <v>82.071291764205156</v>
      </c>
      <c r="X250" s="7">
        <f t="shared" si="13"/>
        <v>88.80502281970611</v>
      </c>
      <c r="Y250" s="9">
        <f t="shared" si="14"/>
        <v>2.0287168359987775</v>
      </c>
      <c r="Z250" s="7">
        <f t="shared" si="15"/>
        <v>-3.3192069666961701</v>
      </c>
    </row>
    <row r="251" spans="5:26" x14ac:dyDescent="0.25">
      <c r="E251" s="1">
        <v>45931</v>
      </c>
      <c r="F251" s="7">
        <v>3865.8</v>
      </c>
      <c r="G251" t="s">
        <v>9340</v>
      </c>
      <c r="H251" t="s">
        <v>9341</v>
      </c>
      <c r="I251" t="s">
        <v>9342</v>
      </c>
      <c r="K251" s="2">
        <v>1.9E-3</v>
      </c>
      <c r="N251" s="1">
        <v>45931</v>
      </c>
      <c r="O251" s="7">
        <v>47.344999999999999</v>
      </c>
      <c r="P251">
        <v>46.67</v>
      </c>
      <c r="Q251">
        <v>47.854999999999997</v>
      </c>
      <c r="R251">
        <v>46.613</v>
      </c>
      <c r="T251" s="2">
        <v>1.3899999999999999E-2</v>
      </c>
      <c r="W251" s="7">
        <f t="shared" si="12"/>
        <v>81.651705565529625</v>
      </c>
      <c r="X251" s="7">
        <f t="shared" si="13"/>
        <v>88.997495269776962</v>
      </c>
      <c r="Y251" s="9">
        <f t="shared" si="14"/>
        <v>1.9589885407212559</v>
      </c>
      <c r="Z251" s="7">
        <f t="shared" si="15"/>
        <v>-3.7497869699343833</v>
      </c>
    </row>
    <row r="252" spans="5:26" x14ac:dyDescent="0.25">
      <c r="E252" s="1">
        <v>45930</v>
      </c>
      <c r="F252" s="7">
        <v>3858.51</v>
      </c>
      <c r="G252" t="s">
        <v>9344</v>
      </c>
      <c r="H252" t="s">
        <v>9345</v>
      </c>
      <c r="I252" t="s">
        <v>9346</v>
      </c>
      <c r="K252" s="2">
        <v>6.4000000000000003E-3</v>
      </c>
      <c r="N252" s="1">
        <v>45930</v>
      </c>
      <c r="O252" s="7">
        <v>46.695</v>
      </c>
      <c r="P252">
        <v>46.936</v>
      </c>
      <c r="Q252">
        <v>47.185000000000002</v>
      </c>
      <c r="R252">
        <v>45.800199999999997</v>
      </c>
      <c r="T252" s="2">
        <v>-5.4999999999999997E-3</v>
      </c>
      <c r="W252" s="7">
        <f t="shared" si="12"/>
        <v>82.632187600385478</v>
      </c>
      <c r="X252" s="7">
        <f t="shared" si="13"/>
        <v>89.197246492008006</v>
      </c>
      <c r="Y252" s="9">
        <f t="shared" si="14"/>
        <v>1.8897480642219249</v>
      </c>
      <c r="Z252" s="7">
        <f t="shared" si="15"/>
        <v>-3.4740392203156407</v>
      </c>
    </row>
    <row r="253" spans="5:26" x14ac:dyDescent="0.25">
      <c r="E253" s="1">
        <v>45929</v>
      </c>
      <c r="F253" s="7">
        <v>3833.93</v>
      </c>
      <c r="G253" t="s">
        <v>9348</v>
      </c>
      <c r="H253" t="s">
        <v>9349</v>
      </c>
      <c r="I253" t="s">
        <v>9350</v>
      </c>
      <c r="K253" s="2">
        <v>1.9599999999999999E-2</v>
      </c>
      <c r="N253" s="1">
        <v>45929</v>
      </c>
      <c r="O253" s="7">
        <v>46.954999999999998</v>
      </c>
      <c r="P253">
        <v>46.125</v>
      </c>
      <c r="Q253">
        <v>47.195</v>
      </c>
      <c r="R253">
        <v>45.942399999999999</v>
      </c>
      <c r="T253" s="2">
        <v>2.0199999999999999E-2</v>
      </c>
      <c r="W253" s="7">
        <f t="shared" si="12"/>
        <v>81.651155361516345</v>
      </c>
      <c r="X253" s="7">
        <f t="shared" si="13"/>
        <v>89.379612866340636</v>
      </c>
      <c r="Y253" s="9">
        <f t="shared" si="14"/>
        <v>1.8214366293306221</v>
      </c>
      <c r="Z253" s="7">
        <f t="shared" si="15"/>
        <v>-4.2430559374796912</v>
      </c>
    </row>
    <row r="254" spans="5:26" x14ac:dyDescent="0.25">
      <c r="E254" s="1">
        <v>45926</v>
      </c>
      <c r="F254" s="7">
        <v>3760.24</v>
      </c>
      <c r="G254" t="s">
        <v>9352</v>
      </c>
      <c r="H254" t="s">
        <v>9353</v>
      </c>
      <c r="I254" t="s">
        <v>9354</v>
      </c>
      <c r="K254" s="2">
        <v>2.8999999999999998E-3</v>
      </c>
      <c r="N254" s="1">
        <v>45926</v>
      </c>
      <c r="O254" s="7">
        <v>46.026200000000003</v>
      </c>
      <c r="P254">
        <v>45.204000000000001</v>
      </c>
      <c r="Q254">
        <v>46.655000000000001</v>
      </c>
      <c r="R254">
        <v>44.5623</v>
      </c>
      <c r="T254" s="2">
        <v>1.7299999999999999E-2</v>
      </c>
      <c r="W254" s="7">
        <f t="shared" si="12"/>
        <v>81.697815591988899</v>
      </c>
      <c r="X254" s="7">
        <f t="shared" si="13"/>
        <v>89.583635182318815</v>
      </c>
      <c r="Y254" s="9">
        <f t="shared" si="14"/>
        <v>1.7538433762052692</v>
      </c>
      <c r="Z254" s="7">
        <f t="shared" si="15"/>
        <v>-4.4963077646033556</v>
      </c>
    </row>
    <row r="255" spans="5:26" x14ac:dyDescent="0.25">
      <c r="E255" s="1">
        <v>45925</v>
      </c>
      <c r="F255" s="7">
        <v>3749.37</v>
      </c>
      <c r="G255" t="s">
        <v>9356</v>
      </c>
      <c r="H255" t="s">
        <v>9357</v>
      </c>
      <c r="I255" t="s">
        <v>9358</v>
      </c>
      <c r="K255" s="2">
        <v>3.5000000000000001E-3</v>
      </c>
      <c r="N255" s="1">
        <v>45925</v>
      </c>
      <c r="O255" s="7">
        <v>45.244999999999997</v>
      </c>
      <c r="P255">
        <v>43.908900000000003</v>
      </c>
      <c r="Q255">
        <v>45.255000000000003</v>
      </c>
      <c r="R255">
        <v>43.770899999999997</v>
      </c>
      <c r="T255" s="2">
        <v>2.98E-2</v>
      </c>
      <c r="W255" s="7">
        <f t="shared" si="12"/>
        <v>82.868162227870485</v>
      </c>
      <c r="X255" s="7">
        <f t="shared" si="13"/>
        <v>89.789287635050712</v>
      </c>
      <c r="Y255" s="9">
        <f t="shared" si="14"/>
        <v>1.6878921610519508</v>
      </c>
      <c r="Z255" s="7">
        <f t="shared" si="15"/>
        <v>-4.1004547369108879</v>
      </c>
    </row>
    <row r="256" spans="5:26" x14ac:dyDescent="0.25">
      <c r="E256" s="1">
        <v>45924</v>
      </c>
      <c r="F256" s="7">
        <v>3736.29</v>
      </c>
      <c r="G256" t="s">
        <v>9360</v>
      </c>
      <c r="H256" t="s">
        <v>9361</v>
      </c>
      <c r="I256" t="s">
        <v>9362</v>
      </c>
      <c r="K256" s="2">
        <v>-7.4000000000000003E-3</v>
      </c>
      <c r="N256" s="1">
        <v>45924</v>
      </c>
      <c r="O256" s="7">
        <v>43.935000000000002</v>
      </c>
      <c r="P256">
        <v>43.988999999999997</v>
      </c>
      <c r="Q256">
        <v>44.335000000000001</v>
      </c>
      <c r="R256">
        <v>43.662700000000001</v>
      </c>
      <c r="T256" s="2">
        <v>-2.3999999999999998E-3</v>
      </c>
      <c r="W256" s="7">
        <f t="shared" si="12"/>
        <v>85.041311027654487</v>
      </c>
      <c r="X256" s="7">
        <f t="shared" si="13"/>
        <v>89.97452260718336</v>
      </c>
      <c r="Y256" s="9">
        <f t="shared" si="14"/>
        <v>1.6240005364165249</v>
      </c>
      <c r="Z256" s="7">
        <f t="shared" si="15"/>
        <v>-3.0376908559490765</v>
      </c>
    </row>
    <row r="257" spans="5:26" x14ac:dyDescent="0.25">
      <c r="E257" s="1">
        <v>45923</v>
      </c>
      <c r="F257" s="7">
        <v>3764.19</v>
      </c>
      <c r="G257" t="s">
        <v>9364</v>
      </c>
      <c r="H257" t="s">
        <v>9365</v>
      </c>
      <c r="I257" t="s">
        <v>9366</v>
      </c>
      <c r="K257" s="2">
        <v>4.7000000000000002E-3</v>
      </c>
      <c r="N257" s="1">
        <v>45923</v>
      </c>
      <c r="O257" s="7">
        <v>44.04</v>
      </c>
      <c r="P257">
        <v>44.029200000000003</v>
      </c>
      <c r="Q257">
        <v>44.484999999999999</v>
      </c>
      <c r="R257">
        <v>43.638100000000001</v>
      </c>
      <c r="T257" s="2">
        <v>-1.5E-3</v>
      </c>
      <c r="W257" s="7">
        <f t="shared" si="12"/>
        <v>85.472070844686655</v>
      </c>
      <c r="X257" s="7">
        <f t="shared" si="13"/>
        <v>90.132327697753354</v>
      </c>
      <c r="Y257" s="9">
        <f t="shared" si="14"/>
        <v>1.5619664374335225</v>
      </c>
      <c r="Z257" s="7">
        <f t="shared" si="15"/>
        <v>-2.9835832200876209</v>
      </c>
    </row>
    <row r="258" spans="5:26" x14ac:dyDescent="0.25">
      <c r="E258" s="1">
        <v>45922</v>
      </c>
      <c r="F258" s="7">
        <v>3746.47</v>
      </c>
      <c r="G258" t="s">
        <v>9367</v>
      </c>
      <c r="H258" t="s">
        <v>9368</v>
      </c>
      <c r="I258" t="s">
        <v>9369</v>
      </c>
      <c r="K258" s="2">
        <v>1.67E-2</v>
      </c>
      <c r="N258" s="1">
        <v>45922</v>
      </c>
      <c r="O258" s="7">
        <v>44.104999999999997</v>
      </c>
      <c r="P258">
        <v>43.12</v>
      </c>
      <c r="Q258">
        <v>44.134999999999998</v>
      </c>
      <c r="R258">
        <v>43.017800000000001</v>
      </c>
      <c r="T258" s="2">
        <v>2.3199999999999998E-2</v>
      </c>
      <c r="W258" s="7">
        <f t="shared" si="12"/>
        <v>84.944337376714657</v>
      </c>
      <c r="X258" s="7">
        <f t="shared" si="13"/>
        <v>90.287322721268211</v>
      </c>
      <c r="Y258" s="9">
        <f t="shared" si="14"/>
        <v>1.5012921361612401</v>
      </c>
      <c r="Z258" s="7">
        <f t="shared" si="15"/>
        <v>-3.5589244863530762</v>
      </c>
    </row>
    <row r="259" spans="5:26" x14ac:dyDescent="0.25">
      <c r="E259" s="1">
        <v>45919</v>
      </c>
      <c r="F259" s="7">
        <v>3684.98</v>
      </c>
      <c r="G259" t="s">
        <v>9371</v>
      </c>
      <c r="H259" t="s">
        <v>9372</v>
      </c>
      <c r="I259" t="s">
        <v>9373</v>
      </c>
      <c r="K259" s="2">
        <v>1.11E-2</v>
      </c>
      <c r="N259" s="1">
        <v>45919</v>
      </c>
      <c r="O259" s="7">
        <v>43.104999999999997</v>
      </c>
      <c r="P259">
        <v>41.804499999999997</v>
      </c>
      <c r="Q259">
        <v>43.122900000000001</v>
      </c>
      <c r="R259">
        <v>41.641500000000001</v>
      </c>
      <c r="T259" s="2">
        <v>3.0599999999999999E-2</v>
      </c>
      <c r="W259" s="7">
        <f t="shared" si="12"/>
        <v>85.48845841549705</v>
      </c>
      <c r="X259" s="7">
        <f t="shared" si="13"/>
        <v>90.452067982857642</v>
      </c>
      <c r="Y259" s="9">
        <f t="shared" si="14"/>
        <v>1.4422038122438601</v>
      </c>
      <c r="Z259" s="7">
        <f t="shared" si="15"/>
        <v>-3.441683848857628</v>
      </c>
    </row>
    <row r="260" spans="5:26" x14ac:dyDescent="0.25">
      <c r="E260" s="1">
        <v>45918</v>
      </c>
      <c r="F260" s="7">
        <v>3644.36</v>
      </c>
      <c r="G260" t="s">
        <v>9375</v>
      </c>
      <c r="H260" t="s">
        <v>9376</v>
      </c>
      <c r="I260" t="s">
        <v>9377</v>
      </c>
      <c r="K260" s="2">
        <v>-4.3E-3</v>
      </c>
      <c r="N260" s="1">
        <v>45918</v>
      </c>
      <c r="O260" s="7">
        <v>41.825000000000003</v>
      </c>
      <c r="P260">
        <v>41.664000000000001</v>
      </c>
      <c r="Q260">
        <v>41.985599999999998</v>
      </c>
      <c r="R260">
        <v>41.190899999999999</v>
      </c>
      <c r="T260" s="2">
        <v>3.5000000000000001E-3</v>
      </c>
      <c r="W260" s="7">
        <f t="shared" si="12"/>
        <v>87.133532576210399</v>
      </c>
      <c r="X260" s="7">
        <f t="shared" si="13"/>
        <v>90.604452172300853</v>
      </c>
      <c r="Y260" s="9">
        <f t="shared" si="14"/>
        <v>1.3854619888176722</v>
      </c>
      <c r="Z260" s="7">
        <f t="shared" si="15"/>
        <v>-2.5052434668759642</v>
      </c>
    </row>
    <row r="261" spans="5:26" x14ac:dyDescent="0.25">
      <c r="E261" s="1">
        <v>45917</v>
      </c>
      <c r="F261" s="7">
        <v>3660.04</v>
      </c>
      <c r="G261" t="s">
        <v>9379</v>
      </c>
      <c r="H261" t="s">
        <v>9380</v>
      </c>
      <c r="I261" t="s">
        <v>9381</v>
      </c>
      <c r="K261" s="2">
        <v>-8.0999999999999996E-3</v>
      </c>
      <c r="N261" s="1">
        <v>45917</v>
      </c>
      <c r="O261" s="7">
        <v>41.68</v>
      </c>
      <c r="P261">
        <v>42.556100000000001</v>
      </c>
      <c r="Q261">
        <v>42.647599999999997</v>
      </c>
      <c r="R261">
        <v>41.121000000000002</v>
      </c>
      <c r="T261" s="2">
        <v>-2.0899999999999998E-2</v>
      </c>
      <c r="W261" s="7">
        <f t="shared" si="12"/>
        <v>87.812859884836854</v>
      </c>
      <c r="X261" s="7">
        <f t="shared" si="13"/>
        <v>90.737514858253249</v>
      </c>
      <c r="Y261" s="9">
        <f t="shared" si="14"/>
        <v>1.3310786159713577</v>
      </c>
      <c r="Z261" s="7">
        <f t="shared" si="15"/>
        <v>-2.1972067902857271</v>
      </c>
    </row>
    <row r="262" spans="5:26" x14ac:dyDescent="0.25">
      <c r="E262" s="1">
        <v>45916</v>
      </c>
      <c r="F262" s="7">
        <v>3689.8</v>
      </c>
      <c r="G262" t="s">
        <v>9383</v>
      </c>
      <c r="H262" t="s">
        <v>9384</v>
      </c>
      <c r="I262" t="s">
        <v>9385</v>
      </c>
      <c r="K262" s="2">
        <v>2.8999999999999998E-3</v>
      </c>
      <c r="N262" s="1">
        <v>45916</v>
      </c>
      <c r="O262" s="7">
        <v>42.57</v>
      </c>
      <c r="P262">
        <v>42.685000000000002</v>
      </c>
      <c r="Q262">
        <v>42.994999999999997</v>
      </c>
      <c r="R262">
        <v>42.251100000000001</v>
      </c>
      <c r="T262" s="2">
        <v>-3.8999999999999998E-3</v>
      </c>
      <c r="W262" s="7">
        <f t="shared" si="12"/>
        <v>86.676062955132721</v>
      </c>
      <c r="X262" s="7">
        <f t="shared" si="13"/>
        <v>90.857502608494457</v>
      </c>
      <c r="Y262" s="9">
        <f t="shared" si="14"/>
        <v>1.278898758851893</v>
      </c>
      <c r="Z262" s="7">
        <f t="shared" si="15"/>
        <v>-3.2695626799384367</v>
      </c>
    </row>
    <row r="263" spans="5:26" x14ac:dyDescent="0.25">
      <c r="E263" s="1">
        <v>45915</v>
      </c>
      <c r="F263" s="7">
        <v>3679.13</v>
      </c>
      <c r="G263" t="s">
        <v>9387</v>
      </c>
      <c r="H263" t="s">
        <v>9388</v>
      </c>
      <c r="I263" t="s">
        <v>9389</v>
      </c>
      <c r="K263" s="2">
        <v>9.9000000000000008E-3</v>
      </c>
      <c r="N263" s="1">
        <v>45915</v>
      </c>
      <c r="O263" s="7">
        <v>42.734999999999999</v>
      </c>
      <c r="P263">
        <v>42.204999999999998</v>
      </c>
      <c r="Q263">
        <v>42.765599999999999</v>
      </c>
      <c r="R263">
        <v>41.996600000000001</v>
      </c>
      <c r="T263" s="2">
        <v>1.2800000000000001E-2</v>
      </c>
      <c r="W263" s="7">
        <f t="shared" si="12"/>
        <v>86.0917280917281</v>
      </c>
      <c r="X263" s="7">
        <f t="shared" si="13"/>
        <v>90.991020723447718</v>
      </c>
      <c r="Y263" s="9">
        <f t="shared" si="14"/>
        <v>1.2289042154352852</v>
      </c>
      <c r="Z263" s="7">
        <f t="shared" si="15"/>
        <v>-3.9867164341886965</v>
      </c>
    </row>
    <row r="264" spans="5:26" x14ac:dyDescent="0.25">
      <c r="E264" s="1">
        <v>45912</v>
      </c>
      <c r="F264" s="7">
        <v>3643.13</v>
      </c>
      <c r="G264" t="s">
        <v>9391</v>
      </c>
      <c r="H264" t="s">
        <v>9392</v>
      </c>
      <c r="I264" t="s">
        <v>9393</v>
      </c>
      <c r="K264" s="2">
        <v>2.5000000000000001E-3</v>
      </c>
      <c r="N264" s="1">
        <v>45912</v>
      </c>
      <c r="O264" s="7">
        <v>42.195</v>
      </c>
      <c r="P264">
        <v>41.569499999999998</v>
      </c>
      <c r="Q264">
        <v>42.494999999999997</v>
      </c>
      <c r="R264">
        <v>41.393099999999997</v>
      </c>
      <c r="T264" s="2">
        <v>1.47E-2</v>
      </c>
      <c r="W264" s="7">
        <f t="shared" ref="W264:W327" si="16">F264/O264</f>
        <v>86.340324683019318</v>
      </c>
      <c r="X264" s="7">
        <f t="shared" ref="X264:X327" si="17">AVERAGE(W264:W353)</f>
        <v>91.13663651393729</v>
      </c>
      <c r="Y264" s="9">
        <f t="shared" ref="Y264:Y327" si="18">_xlfn.STDEV.S(X264:X353)</f>
        <v>1.1820314297549435</v>
      </c>
      <c r="Z264" s="7">
        <f t="shared" si="15"/>
        <v>-4.0576855320271257</v>
      </c>
    </row>
    <row r="265" spans="5:26" x14ac:dyDescent="0.25">
      <c r="E265" s="1">
        <v>45911</v>
      </c>
      <c r="F265" s="7">
        <v>3634.09</v>
      </c>
      <c r="G265" t="s">
        <v>9395</v>
      </c>
      <c r="H265" t="s">
        <v>9396</v>
      </c>
      <c r="I265" t="s">
        <v>9397</v>
      </c>
      <c r="K265" s="2">
        <v>-1.8E-3</v>
      </c>
      <c r="N265" s="1">
        <v>45911</v>
      </c>
      <c r="O265" s="7">
        <v>41.585000000000001</v>
      </c>
      <c r="P265">
        <v>41.192900000000002</v>
      </c>
      <c r="Q265">
        <v>41.784999999999997</v>
      </c>
      <c r="R265">
        <v>40.881</v>
      </c>
      <c r="T265" s="2">
        <v>1.01E-2</v>
      </c>
      <c r="W265" s="7">
        <f t="shared" si="16"/>
        <v>87.389443308885419</v>
      </c>
      <c r="X265" s="7">
        <f t="shared" si="17"/>
        <v>91.306189711461073</v>
      </c>
      <c r="Y265" s="9">
        <f t="shared" si="18"/>
        <v>1.1391084922903771</v>
      </c>
      <c r="Z265" s="7">
        <f t="shared" ref="Z265:Z328" si="19">(W265-X265)/Y265</f>
        <v>-3.4384313953277177</v>
      </c>
    </row>
    <row r="266" spans="5:26" x14ac:dyDescent="0.25">
      <c r="E266" s="1">
        <v>45910</v>
      </c>
      <c r="F266" s="7">
        <v>3640.74</v>
      </c>
      <c r="G266" t="s">
        <v>9399</v>
      </c>
      <c r="H266" t="s">
        <v>9400</v>
      </c>
      <c r="I266" t="s">
        <v>9401</v>
      </c>
      <c r="K266" s="2">
        <v>3.8999999999999998E-3</v>
      </c>
      <c r="N266" s="1">
        <v>45910</v>
      </c>
      <c r="O266" s="7">
        <v>41.17</v>
      </c>
      <c r="P266">
        <v>40.908499999999997</v>
      </c>
      <c r="Q266">
        <v>41.314999999999998</v>
      </c>
      <c r="R266">
        <v>40.715499999999999</v>
      </c>
      <c r="T266" s="2">
        <v>6.4999999999999997E-3</v>
      </c>
      <c r="W266" s="7">
        <f t="shared" si="16"/>
        <v>88.431867864950192</v>
      </c>
      <c r="X266" s="7">
        <f t="shared" si="17"/>
        <v>91.464766864163778</v>
      </c>
      <c r="Y266" s="9">
        <f t="shared" si="18"/>
        <v>1.1017407705885696</v>
      </c>
      <c r="Z266" s="7">
        <f t="shared" si="19"/>
        <v>-2.7528245120613604</v>
      </c>
    </row>
    <row r="267" spans="5:26" x14ac:dyDescent="0.25">
      <c r="E267" s="1">
        <v>45909</v>
      </c>
      <c r="F267" s="7">
        <v>3626.48</v>
      </c>
      <c r="G267" t="s">
        <v>9403</v>
      </c>
      <c r="H267" t="s">
        <v>9404</v>
      </c>
      <c r="I267" t="s">
        <v>9405</v>
      </c>
      <c r="K267" s="2">
        <v>-2.5999999999999999E-3</v>
      </c>
      <c r="N267" s="1">
        <v>45909</v>
      </c>
      <c r="O267" s="7">
        <v>40.905000000000001</v>
      </c>
      <c r="P267">
        <v>41.338200000000001</v>
      </c>
      <c r="Q267">
        <v>41.498399999999997</v>
      </c>
      <c r="R267">
        <v>40.772799999999997</v>
      </c>
      <c r="T267" s="2">
        <v>-1.09E-2</v>
      </c>
      <c r="W267" s="7">
        <f t="shared" si="16"/>
        <v>88.656154504339327</v>
      </c>
      <c r="X267" s="7">
        <f t="shared" si="17"/>
        <v>91.632866726955797</v>
      </c>
      <c r="Y267" s="9">
        <f t="shared" si="18"/>
        <v>1.0700162739785941</v>
      </c>
      <c r="Z267" s="7">
        <f t="shared" si="19"/>
        <v>-2.7819317285224954</v>
      </c>
    </row>
    <row r="268" spans="5:26" x14ac:dyDescent="0.25">
      <c r="E268" s="1">
        <v>45908</v>
      </c>
      <c r="F268" s="7">
        <v>3635.84</v>
      </c>
      <c r="G268" t="s">
        <v>9407</v>
      </c>
      <c r="H268" t="s">
        <v>9408</v>
      </c>
      <c r="I268" t="s">
        <v>9409</v>
      </c>
      <c r="K268" s="2">
        <v>1.37E-2</v>
      </c>
      <c r="N268" s="1">
        <v>45908</v>
      </c>
      <c r="O268" s="7">
        <v>41.354999999999997</v>
      </c>
      <c r="P268">
        <v>41.005000000000003</v>
      </c>
      <c r="Q268">
        <v>41.674999999999997</v>
      </c>
      <c r="R268">
        <v>40.513199999999998</v>
      </c>
      <c r="T268" s="2">
        <v>8.5000000000000006E-3</v>
      </c>
      <c r="W268" s="7">
        <f t="shared" si="16"/>
        <v>87.91778503203966</v>
      </c>
      <c r="X268" s="7">
        <f t="shared" si="17"/>
        <v>91.793550468764238</v>
      </c>
      <c r="Y268" s="9">
        <f t="shared" si="18"/>
        <v>1.0453671777154447</v>
      </c>
      <c r="Z268" s="7">
        <f t="shared" si="19"/>
        <v>-3.7075637339166434</v>
      </c>
    </row>
    <row r="269" spans="5:26" x14ac:dyDescent="0.25">
      <c r="E269" s="1">
        <v>45905</v>
      </c>
      <c r="F269" s="7">
        <v>3586.81</v>
      </c>
      <c r="G269" t="s">
        <v>9411</v>
      </c>
      <c r="H269" t="s">
        <v>9412</v>
      </c>
      <c r="I269" t="s">
        <v>9413</v>
      </c>
      <c r="K269" s="2">
        <v>1.15E-2</v>
      </c>
      <c r="N269" s="1">
        <v>45905</v>
      </c>
      <c r="O269" s="7">
        <v>41.005000000000003</v>
      </c>
      <c r="P269">
        <v>40.689</v>
      </c>
      <c r="Q269">
        <v>41.435000000000002</v>
      </c>
      <c r="R269">
        <v>40.549700000000001</v>
      </c>
      <c r="T269" s="2">
        <v>7.6E-3</v>
      </c>
      <c r="W269" s="7">
        <f t="shared" si="16"/>
        <v>87.472503353249593</v>
      </c>
      <c r="X269" s="7">
        <f t="shared" si="17"/>
        <v>91.955809941591255</v>
      </c>
      <c r="Y269" s="9">
        <f t="shared" si="18"/>
        <v>1.0282262634453114</v>
      </c>
      <c r="Z269" s="7">
        <f t="shared" si="19"/>
        <v>-4.3602334891926411</v>
      </c>
    </row>
    <row r="270" spans="5:26" x14ac:dyDescent="0.25">
      <c r="E270" s="1">
        <v>45904</v>
      </c>
      <c r="F270" s="7">
        <v>3546.17</v>
      </c>
      <c r="G270" t="s">
        <v>9415</v>
      </c>
      <c r="H270" t="s">
        <v>9416</v>
      </c>
      <c r="I270" t="s">
        <v>9417</v>
      </c>
      <c r="K270" s="2">
        <v>-3.7000000000000002E-3</v>
      </c>
      <c r="N270" s="1">
        <v>45904</v>
      </c>
      <c r="O270" s="7">
        <v>40.695</v>
      </c>
      <c r="P270">
        <v>41.180100000000003</v>
      </c>
      <c r="Q270">
        <v>41.243099999999998</v>
      </c>
      <c r="R270">
        <v>40.3947</v>
      </c>
      <c r="T270" s="2">
        <v>-1.26E-2</v>
      </c>
      <c r="W270" s="7">
        <f t="shared" si="16"/>
        <v>87.140189212433967</v>
      </c>
      <c r="X270" s="7">
        <f t="shared" si="17"/>
        <v>92.109022991697742</v>
      </c>
      <c r="Y270" s="9">
        <f t="shared" si="18"/>
        <v>1.0191254909380709</v>
      </c>
      <c r="Z270" s="7">
        <f t="shared" si="19"/>
        <v>-4.8755858070924418</v>
      </c>
    </row>
    <row r="271" spans="5:26" x14ac:dyDescent="0.25">
      <c r="E271" s="1">
        <v>45903</v>
      </c>
      <c r="F271" s="7">
        <v>3559.43</v>
      </c>
      <c r="G271" t="s">
        <v>9419</v>
      </c>
      <c r="H271" t="s">
        <v>9420</v>
      </c>
      <c r="I271" t="s">
        <v>9421</v>
      </c>
      <c r="K271" s="2">
        <v>7.3000000000000001E-3</v>
      </c>
      <c r="N271" s="1">
        <v>45903</v>
      </c>
      <c r="O271" s="7">
        <v>41.215000000000003</v>
      </c>
      <c r="P271">
        <v>40.8735</v>
      </c>
      <c r="Q271">
        <v>41.484999999999999</v>
      </c>
      <c r="R271">
        <v>40.617100000000001</v>
      </c>
      <c r="T271" s="2">
        <v>7.3000000000000001E-3</v>
      </c>
      <c r="W271" s="7">
        <f t="shared" si="16"/>
        <v>86.362489384932658</v>
      </c>
      <c r="X271" s="7">
        <f t="shared" si="17"/>
        <v>92.251224541648341</v>
      </c>
      <c r="Y271" s="9">
        <f t="shared" si="18"/>
        <v>1.0177485915300741</v>
      </c>
      <c r="Z271" s="7">
        <f t="shared" si="19"/>
        <v>-5.7860410770626673</v>
      </c>
    </row>
    <row r="272" spans="5:26" x14ac:dyDescent="0.25">
      <c r="E272" s="1">
        <v>45902</v>
      </c>
      <c r="F272" s="7">
        <v>3533.73</v>
      </c>
      <c r="G272" t="s">
        <v>9423</v>
      </c>
      <c r="H272" t="s">
        <v>9424</v>
      </c>
      <c r="I272" t="s">
        <v>9425</v>
      </c>
      <c r="K272" s="2">
        <v>1.6500000000000001E-2</v>
      </c>
      <c r="N272" s="1">
        <v>45902</v>
      </c>
      <c r="O272" s="7">
        <v>40.914999999999999</v>
      </c>
      <c r="P272">
        <v>40.754199999999997</v>
      </c>
      <c r="Q272">
        <v>40.975000000000001</v>
      </c>
      <c r="R272">
        <v>40.130699999999997</v>
      </c>
      <c r="T272" s="2">
        <v>5.3E-3</v>
      </c>
      <c r="W272" s="7">
        <f t="shared" si="16"/>
        <v>86.367591347916417</v>
      </c>
      <c r="X272" s="7">
        <f t="shared" si="17"/>
        <v>92.411809593853349</v>
      </c>
      <c r="Y272" s="9">
        <f t="shared" si="18"/>
        <v>1.0234704495085909</v>
      </c>
      <c r="Z272" s="7">
        <f t="shared" si="19"/>
        <v>-5.9056109034110396</v>
      </c>
    </row>
    <row r="273" spans="5:26" x14ac:dyDescent="0.25">
      <c r="E273" s="1">
        <v>45901</v>
      </c>
      <c r="F273" s="7">
        <v>3476.47</v>
      </c>
      <c r="G273" t="s">
        <v>9427</v>
      </c>
      <c r="H273" t="s">
        <v>9428</v>
      </c>
      <c r="I273" t="s">
        <v>9429</v>
      </c>
      <c r="K273" s="2">
        <v>8.3000000000000001E-3</v>
      </c>
      <c r="N273" s="1">
        <v>45901</v>
      </c>
      <c r="O273" s="7">
        <v>40.699599999999997</v>
      </c>
      <c r="P273">
        <v>39.704999999999998</v>
      </c>
      <c r="Q273">
        <v>40.784999999999997</v>
      </c>
      <c r="R273">
        <v>39.515999999999998</v>
      </c>
      <c r="T273" s="2">
        <v>2.53E-2</v>
      </c>
      <c r="W273" s="7">
        <f t="shared" si="16"/>
        <v>85.417792803860479</v>
      </c>
      <c r="X273" s="7">
        <f t="shared" si="17"/>
        <v>92.569403868694963</v>
      </c>
      <c r="Y273" s="9">
        <f t="shared" si="18"/>
        <v>1.0366017662962002</v>
      </c>
      <c r="Z273" s="7">
        <f t="shared" si="19"/>
        <v>-6.899092107847105</v>
      </c>
    </row>
    <row r="274" spans="5:26" x14ac:dyDescent="0.25">
      <c r="E274" s="1">
        <v>45898</v>
      </c>
      <c r="F274" s="7">
        <v>3448</v>
      </c>
      <c r="G274" t="s">
        <v>9430</v>
      </c>
      <c r="H274" t="s">
        <v>9431</v>
      </c>
      <c r="I274" t="s">
        <v>9432</v>
      </c>
      <c r="K274" s="2">
        <v>8.9999999999999993E-3</v>
      </c>
      <c r="N274" s="1">
        <v>45898</v>
      </c>
      <c r="O274" s="7">
        <v>39.695</v>
      </c>
      <c r="P274">
        <v>39.036099999999998</v>
      </c>
      <c r="Q274">
        <v>40.005000000000003</v>
      </c>
      <c r="R274">
        <v>38.709000000000003</v>
      </c>
      <c r="T274" s="2">
        <v>1.5299999999999999E-2</v>
      </c>
      <c r="W274" s="7">
        <f t="shared" si="16"/>
        <v>86.862325229877811</v>
      </c>
      <c r="X274" s="7">
        <f t="shared" si="17"/>
        <v>92.738849189401179</v>
      </c>
      <c r="Y274" s="9">
        <f t="shared" si="18"/>
        <v>1.0563984183769481</v>
      </c>
      <c r="Z274" s="7">
        <f t="shared" si="19"/>
        <v>-5.5627913269238576</v>
      </c>
    </row>
    <row r="275" spans="5:26" x14ac:dyDescent="0.25">
      <c r="E275" s="1">
        <v>45897</v>
      </c>
      <c r="F275" s="7">
        <v>3417.2</v>
      </c>
      <c r="G275" t="s">
        <v>9434</v>
      </c>
      <c r="H275" t="s">
        <v>9435</v>
      </c>
      <c r="I275" t="s">
        <v>9436</v>
      </c>
      <c r="K275" s="2">
        <v>5.7999999999999996E-3</v>
      </c>
      <c r="N275" s="1">
        <v>45897</v>
      </c>
      <c r="O275" s="7">
        <v>39.094999999999999</v>
      </c>
      <c r="P275">
        <v>38.576700000000002</v>
      </c>
      <c r="Q275">
        <v>39.146700000000003</v>
      </c>
      <c r="R275">
        <v>38.540399999999998</v>
      </c>
      <c r="T275" s="2">
        <v>1.18E-2</v>
      </c>
      <c r="W275" s="7">
        <f t="shared" si="16"/>
        <v>87.407596879396337</v>
      </c>
      <c r="X275" s="7">
        <f t="shared" si="17"/>
        <v>92.88782726363128</v>
      </c>
      <c r="Y275" s="9">
        <f t="shared" si="18"/>
        <v>1.0829757240898648</v>
      </c>
      <c r="Z275" s="7">
        <f t="shared" si="19"/>
        <v>-5.0603446248442374</v>
      </c>
    </row>
    <row r="276" spans="5:26" x14ac:dyDescent="0.25">
      <c r="E276" s="1">
        <v>45896</v>
      </c>
      <c r="F276" s="7">
        <v>3397.42</v>
      </c>
      <c r="G276" t="s">
        <v>9438</v>
      </c>
      <c r="H276" t="s">
        <v>9439</v>
      </c>
      <c r="I276" t="s">
        <v>9440</v>
      </c>
      <c r="K276" s="2">
        <v>1.2999999999999999E-3</v>
      </c>
      <c r="N276" s="1">
        <v>45896</v>
      </c>
      <c r="O276" s="7">
        <v>38.638500000000001</v>
      </c>
      <c r="P276">
        <v>38.5839</v>
      </c>
      <c r="Q276">
        <v>38.724899999999998</v>
      </c>
      <c r="R276">
        <v>38.077399999999997</v>
      </c>
      <c r="T276" s="2">
        <v>5.9999999999999995E-4</v>
      </c>
      <c r="W276" s="7">
        <f t="shared" si="16"/>
        <v>87.928361608240493</v>
      </c>
      <c r="X276" s="7">
        <f t="shared" si="17"/>
        <v>93.024702285263956</v>
      </c>
      <c r="Y276" s="9">
        <f t="shared" si="18"/>
        <v>1.11568357132747</v>
      </c>
      <c r="Z276" s="7">
        <f t="shared" si="19"/>
        <v>-4.5679086866536007</v>
      </c>
    </row>
    <row r="277" spans="5:26" x14ac:dyDescent="0.25">
      <c r="E277" s="1">
        <v>45895</v>
      </c>
      <c r="F277" s="7">
        <v>3392.88</v>
      </c>
      <c r="G277" t="s">
        <v>9441</v>
      </c>
      <c r="H277" t="s">
        <v>9442</v>
      </c>
      <c r="I277" t="s">
        <v>9443</v>
      </c>
      <c r="K277" s="2">
        <v>7.7000000000000002E-3</v>
      </c>
      <c r="N277" s="1">
        <v>45895</v>
      </c>
      <c r="O277" s="7">
        <v>38.615000000000002</v>
      </c>
      <c r="P277">
        <v>38.581099999999999</v>
      </c>
      <c r="Q277">
        <v>38.884999999999998</v>
      </c>
      <c r="R277">
        <v>38.327500000000001</v>
      </c>
      <c r="T277" s="2">
        <v>1E-3</v>
      </c>
      <c r="W277" s="7">
        <f t="shared" si="16"/>
        <v>87.864301437265311</v>
      </c>
      <c r="X277" s="7">
        <f t="shared" si="17"/>
        <v>93.136138165340341</v>
      </c>
      <c r="Y277" s="9">
        <f t="shared" si="18"/>
        <v>1.1534354984562269</v>
      </c>
      <c r="Z277" s="7">
        <f t="shared" si="19"/>
        <v>-4.5705518298430423</v>
      </c>
    </row>
    <row r="278" spans="5:26" x14ac:dyDescent="0.25">
      <c r="E278" s="1">
        <v>45894</v>
      </c>
      <c r="F278" s="7">
        <v>3366.79</v>
      </c>
      <c r="G278" t="s">
        <v>9445</v>
      </c>
      <c r="H278" t="s">
        <v>9446</v>
      </c>
      <c r="I278" t="s">
        <v>9447</v>
      </c>
      <c r="K278" s="2">
        <v>-1.6000000000000001E-3</v>
      </c>
      <c r="N278" s="1">
        <v>45894</v>
      </c>
      <c r="O278" s="7">
        <v>38.575000000000003</v>
      </c>
      <c r="P278">
        <v>38.931899999999999</v>
      </c>
      <c r="Q278">
        <v>39.024999999999999</v>
      </c>
      <c r="R278">
        <v>38.522199999999998</v>
      </c>
      <c r="T278" s="2">
        <v>-7.0000000000000001E-3</v>
      </c>
      <c r="W278" s="7">
        <f t="shared" si="16"/>
        <v>87.279066753078411</v>
      </c>
      <c r="X278" s="7">
        <f t="shared" si="17"/>
        <v>93.314693092611705</v>
      </c>
      <c r="Y278" s="9">
        <f t="shared" si="18"/>
        <v>1.1948108154670041</v>
      </c>
      <c r="Z278" s="7">
        <f t="shared" si="19"/>
        <v>-5.0515330639806839</v>
      </c>
    </row>
    <row r="279" spans="5:26" x14ac:dyDescent="0.25">
      <c r="E279" s="1">
        <v>45891</v>
      </c>
      <c r="F279" s="7">
        <v>3372.11</v>
      </c>
      <c r="G279" t="s">
        <v>9449</v>
      </c>
      <c r="H279" t="s">
        <v>9450</v>
      </c>
      <c r="I279" t="s">
        <v>9451</v>
      </c>
      <c r="K279" s="2">
        <v>0.01</v>
      </c>
      <c r="N279" s="1">
        <v>45891</v>
      </c>
      <c r="O279" s="7">
        <v>38.847499999999997</v>
      </c>
      <c r="P279">
        <v>38.145600000000002</v>
      </c>
      <c r="Q279">
        <v>39.094999999999999</v>
      </c>
      <c r="R279">
        <v>37.686799999999998</v>
      </c>
      <c r="T279" s="2">
        <v>1.72E-2</v>
      </c>
      <c r="W279" s="7">
        <f t="shared" si="16"/>
        <v>86.803784027286198</v>
      </c>
      <c r="X279" s="7">
        <f t="shared" si="17"/>
        <v>93.508288404861133</v>
      </c>
      <c r="Y279" s="9">
        <f t="shared" si="18"/>
        <v>1.242033394358002</v>
      </c>
      <c r="Z279" s="7">
        <f t="shared" si="19"/>
        <v>-5.3980065335042333</v>
      </c>
    </row>
    <row r="280" spans="5:26" x14ac:dyDescent="0.25">
      <c r="E280" s="1">
        <v>45890</v>
      </c>
      <c r="F280" s="7">
        <v>3338.81</v>
      </c>
      <c r="G280" t="s">
        <v>9453</v>
      </c>
      <c r="H280" t="s">
        <v>9454</v>
      </c>
      <c r="I280" t="s">
        <v>9455</v>
      </c>
      <c r="K280" s="2">
        <v>-2.5000000000000001E-3</v>
      </c>
      <c r="N280" s="1">
        <v>45890</v>
      </c>
      <c r="O280" s="7">
        <v>38.19</v>
      </c>
      <c r="P280">
        <v>37.872900000000001</v>
      </c>
      <c r="Q280">
        <v>38.255000000000003</v>
      </c>
      <c r="R280">
        <v>37.526200000000003</v>
      </c>
      <c r="T280" s="2">
        <v>7.4000000000000003E-3</v>
      </c>
      <c r="W280" s="7">
        <f t="shared" si="16"/>
        <v>87.426289604608542</v>
      </c>
      <c r="X280" s="7">
        <f t="shared" si="17"/>
        <v>93.678280794670783</v>
      </c>
      <c r="Y280" s="9">
        <f t="shared" si="18"/>
        <v>1.2951169747251816</v>
      </c>
      <c r="Z280" s="7">
        <f t="shared" si="19"/>
        <v>-4.8273563794412375</v>
      </c>
    </row>
    <row r="281" spans="5:26" x14ac:dyDescent="0.25">
      <c r="E281" s="1">
        <v>45889</v>
      </c>
      <c r="F281" s="7">
        <v>3347.11</v>
      </c>
      <c r="G281" t="s">
        <v>9457</v>
      </c>
      <c r="H281" t="s">
        <v>9458</v>
      </c>
      <c r="I281" t="s">
        <v>9459</v>
      </c>
      <c r="K281" s="2">
        <v>9.4999999999999998E-3</v>
      </c>
      <c r="N281" s="1">
        <v>45889</v>
      </c>
      <c r="O281" s="7">
        <v>37.908700000000003</v>
      </c>
      <c r="P281">
        <v>37.349499999999999</v>
      </c>
      <c r="Q281">
        <v>37.965000000000003</v>
      </c>
      <c r="R281">
        <v>36.955599999999997</v>
      </c>
      <c r="T281" s="2">
        <v>1.37E-2</v>
      </c>
      <c r="W281" s="7">
        <f t="shared" si="16"/>
        <v>88.293980009865805</v>
      </c>
      <c r="X281" s="7">
        <f t="shared" si="17"/>
        <v>93.841303457015911</v>
      </c>
      <c r="Y281" s="9">
        <f t="shared" si="18"/>
        <v>1.3523858492767276</v>
      </c>
      <c r="Z281" s="7">
        <f t="shared" si="19"/>
        <v>-4.1018792455695108</v>
      </c>
    </row>
    <row r="282" spans="5:26" x14ac:dyDescent="0.25">
      <c r="E282" s="1">
        <v>45888</v>
      </c>
      <c r="F282" s="7">
        <v>3315.46</v>
      </c>
      <c r="G282" t="s">
        <v>9460</v>
      </c>
      <c r="H282" t="s">
        <v>9461</v>
      </c>
      <c r="I282" t="s">
        <v>9462</v>
      </c>
      <c r="K282" s="2">
        <v>-4.4999999999999997E-3</v>
      </c>
      <c r="N282" s="1">
        <v>45888</v>
      </c>
      <c r="O282" s="7">
        <v>37.395000000000003</v>
      </c>
      <c r="P282">
        <v>38.035699999999999</v>
      </c>
      <c r="Q282">
        <v>38.174999999999997</v>
      </c>
      <c r="R282">
        <v>37.266500000000001</v>
      </c>
      <c r="T282" s="2">
        <v>-1.6799999999999999E-2</v>
      </c>
      <c r="W282" s="7">
        <f t="shared" si="16"/>
        <v>88.660516111779643</v>
      </c>
      <c r="X282" s="7">
        <f t="shared" si="17"/>
        <v>93.970544752399945</v>
      </c>
      <c r="Y282" s="9">
        <f t="shared" si="18"/>
        <v>1.4133773864883703</v>
      </c>
      <c r="Z282" s="7">
        <f t="shared" si="19"/>
        <v>-3.7569786324467951</v>
      </c>
    </row>
    <row r="283" spans="5:26" x14ac:dyDescent="0.25">
      <c r="E283" s="1">
        <v>45887</v>
      </c>
      <c r="F283" s="7">
        <v>3330.55</v>
      </c>
      <c r="G283" t="s">
        <v>9464</v>
      </c>
      <c r="H283" t="s">
        <v>9465</v>
      </c>
      <c r="I283" t="s">
        <v>9466</v>
      </c>
      <c r="K283" s="2">
        <v>-1.5E-3</v>
      </c>
      <c r="N283" s="1">
        <v>45887</v>
      </c>
      <c r="O283" s="7">
        <v>38.034999999999997</v>
      </c>
      <c r="P283">
        <v>38.034999999999997</v>
      </c>
      <c r="Q283">
        <v>38.284999999999997</v>
      </c>
      <c r="R283">
        <v>37.817599999999999</v>
      </c>
      <c r="T283" s="2">
        <v>5.0000000000000001E-4</v>
      </c>
      <c r="W283" s="7">
        <f t="shared" si="16"/>
        <v>87.565400289207318</v>
      </c>
      <c r="X283" s="7">
        <f t="shared" si="17"/>
        <v>94.087875477177761</v>
      </c>
      <c r="Y283" s="9">
        <f t="shared" si="18"/>
        <v>1.4761427759294647</v>
      </c>
      <c r="Z283" s="7">
        <f t="shared" si="19"/>
        <v>-4.4185937121587147</v>
      </c>
    </row>
    <row r="284" spans="5:26" x14ac:dyDescent="0.25">
      <c r="E284" s="1">
        <v>45884</v>
      </c>
      <c r="F284" s="7">
        <v>3335.39</v>
      </c>
      <c r="G284" t="s">
        <v>9468</v>
      </c>
      <c r="H284" t="s">
        <v>9469</v>
      </c>
      <c r="I284" t="s">
        <v>9470</v>
      </c>
      <c r="K284" s="2">
        <v>-2.9999999999999997E-4</v>
      </c>
      <c r="N284" s="1">
        <v>45884</v>
      </c>
      <c r="O284" s="7">
        <v>38.015000000000001</v>
      </c>
      <c r="P284">
        <v>38.009599999999999</v>
      </c>
      <c r="Q284">
        <v>38.134999999999998</v>
      </c>
      <c r="R284">
        <v>37.676600000000001</v>
      </c>
      <c r="T284" s="2">
        <v>0</v>
      </c>
      <c r="W284" s="7">
        <f t="shared" si="16"/>
        <v>87.738787320794415</v>
      </c>
      <c r="X284" s="7">
        <f t="shared" si="17"/>
        <v>94.229761609844132</v>
      </c>
      <c r="Y284" s="9">
        <f t="shared" si="18"/>
        <v>1.5403680627675733</v>
      </c>
      <c r="Z284" s="7">
        <f t="shared" si="19"/>
        <v>-4.2139112371541962</v>
      </c>
    </row>
    <row r="285" spans="5:26" x14ac:dyDescent="0.25">
      <c r="E285" s="1">
        <v>45883</v>
      </c>
      <c r="F285" s="7">
        <v>3336.5</v>
      </c>
      <c r="G285" t="s">
        <v>9471</v>
      </c>
      <c r="H285" t="s">
        <v>9472</v>
      </c>
      <c r="I285" t="s">
        <v>9473</v>
      </c>
      <c r="K285" s="2">
        <v>-5.4000000000000003E-3</v>
      </c>
      <c r="N285" s="1">
        <v>45883</v>
      </c>
      <c r="O285" s="7">
        <v>38.0154</v>
      </c>
      <c r="P285">
        <v>38.502000000000002</v>
      </c>
      <c r="Q285">
        <v>38.757100000000001</v>
      </c>
      <c r="R285">
        <v>37.8279</v>
      </c>
      <c r="T285" s="2">
        <v>-1.3100000000000001E-2</v>
      </c>
      <c r="W285" s="7">
        <f t="shared" si="16"/>
        <v>87.767062821909022</v>
      </c>
      <c r="X285" s="7">
        <f t="shared" si="17"/>
        <v>94.385344516035985</v>
      </c>
      <c r="Y285" s="9">
        <f t="shared" si="18"/>
        <v>1.6058382837253067</v>
      </c>
      <c r="Z285" s="7">
        <f t="shared" si="19"/>
        <v>-4.1213874156577779</v>
      </c>
    </row>
    <row r="286" spans="5:26" x14ac:dyDescent="0.25">
      <c r="E286" s="1">
        <v>45882</v>
      </c>
      <c r="F286" s="7">
        <v>3354.73</v>
      </c>
      <c r="G286" t="s">
        <v>9474</v>
      </c>
      <c r="H286" t="s">
        <v>9475</v>
      </c>
      <c r="I286" t="s">
        <v>9476</v>
      </c>
      <c r="K286" s="2">
        <v>2.5000000000000001E-3</v>
      </c>
      <c r="N286" s="1">
        <v>45882</v>
      </c>
      <c r="O286" s="7">
        <v>38.520000000000003</v>
      </c>
      <c r="P286">
        <v>37.916699999999999</v>
      </c>
      <c r="Q286">
        <v>38.657299999999999</v>
      </c>
      <c r="R286">
        <v>37.838200000000001</v>
      </c>
      <c r="T286" s="2">
        <v>1.6E-2</v>
      </c>
      <c r="W286" s="7">
        <f t="shared" si="16"/>
        <v>87.090602284527506</v>
      </c>
      <c r="X286" s="7">
        <f t="shared" si="17"/>
        <v>94.513810889307791</v>
      </c>
      <c r="Y286" s="9">
        <f t="shared" si="18"/>
        <v>1.6724356546635308</v>
      </c>
      <c r="Z286" s="7">
        <f t="shared" si="19"/>
        <v>-4.4385615578577964</v>
      </c>
    </row>
    <row r="287" spans="5:26" x14ac:dyDescent="0.25">
      <c r="E287" s="1">
        <v>45881</v>
      </c>
      <c r="F287" s="7">
        <v>3346.2</v>
      </c>
      <c r="G287" t="s">
        <v>9477</v>
      </c>
      <c r="H287" t="s">
        <v>9478</v>
      </c>
      <c r="I287" t="s">
        <v>9479</v>
      </c>
      <c r="K287" s="2">
        <v>4.0000000000000002E-4</v>
      </c>
      <c r="N287" s="1">
        <v>45881</v>
      </c>
      <c r="O287" s="7">
        <v>37.914999999999999</v>
      </c>
      <c r="P287">
        <v>37.622700000000002</v>
      </c>
      <c r="Q287">
        <v>38.037500000000001</v>
      </c>
      <c r="R287">
        <v>37.488300000000002</v>
      </c>
      <c r="T287" s="2">
        <v>8.0999999999999996E-3</v>
      </c>
      <c r="W287" s="7">
        <f t="shared" si="16"/>
        <v>88.2553079256231</v>
      </c>
      <c r="X287" s="7">
        <f t="shared" si="17"/>
        <v>94.657166723322405</v>
      </c>
      <c r="Y287" s="9">
        <f t="shared" si="18"/>
        <v>1.7386326724965115</v>
      </c>
      <c r="Z287" s="7">
        <f t="shared" si="19"/>
        <v>-3.6821226812141075</v>
      </c>
    </row>
    <row r="288" spans="5:26" x14ac:dyDescent="0.25">
      <c r="E288" s="1">
        <v>45880</v>
      </c>
      <c r="F288" s="7">
        <v>3344.83</v>
      </c>
      <c r="G288" t="s">
        <v>9481</v>
      </c>
      <c r="H288" t="s">
        <v>9482</v>
      </c>
      <c r="I288" t="s">
        <v>9483</v>
      </c>
      <c r="K288" s="2">
        <v>-1.5900000000000001E-2</v>
      </c>
      <c r="N288" s="1">
        <v>45880</v>
      </c>
      <c r="O288" s="7">
        <v>37.609099999999998</v>
      </c>
      <c r="P288">
        <v>38.380000000000003</v>
      </c>
      <c r="Q288">
        <v>38.401800000000001</v>
      </c>
      <c r="R288">
        <v>37.544400000000003</v>
      </c>
      <c r="T288" s="2">
        <v>-1.9300000000000001E-2</v>
      </c>
      <c r="W288" s="7">
        <f t="shared" si="16"/>
        <v>88.936720102315661</v>
      </c>
      <c r="X288" s="7">
        <f t="shared" si="17"/>
        <v>94.77679566137769</v>
      </c>
      <c r="Y288" s="9">
        <f t="shared" si="18"/>
        <v>1.8043033949418659</v>
      </c>
      <c r="Z288" s="7">
        <f t="shared" si="19"/>
        <v>-3.2367480854017874</v>
      </c>
    </row>
    <row r="289" spans="5:26" x14ac:dyDescent="0.25">
      <c r="E289" s="1">
        <v>45877</v>
      </c>
      <c r="F289" s="7">
        <v>3398.78</v>
      </c>
      <c r="G289" t="s">
        <v>9485</v>
      </c>
      <c r="H289" t="s">
        <v>9486</v>
      </c>
      <c r="I289" t="s">
        <v>9487</v>
      </c>
      <c r="K289" s="2">
        <v>4.0000000000000002E-4</v>
      </c>
      <c r="N289" s="1">
        <v>45877</v>
      </c>
      <c r="O289" s="7">
        <v>38.35</v>
      </c>
      <c r="P289">
        <v>38.292999999999999</v>
      </c>
      <c r="Q289">
        <v>38.5182</v>
      </c>
      <c r="R289">
        <v>37.974800000000002</v>
      </c>
      <c r="T289" s="2">
        <v>4.0000000000000002E-4</v>
      </c>
      <c r="W289" s="7">
        <f t="shared" si="16"/>
        <v>88.625293350717087</v>
      </c>
      <c r="X289" s="7">
        <f t="shared" si="17"/>
        <v>94.930496008142086</v>
      </c>
      <c r="Y289" s="9">
        <f t="shared" si="18"/>
        <v>1.8688541593757604</v>
      </c>
      <c r="Z289" s="7">
        <f t="shared" si="19"/>
        <v>-3.3738334400213872</v>
      </c>
    </row>
    <row r="290" spans="5:26" x14ac:dyDescent="0.25">
      <c r="E290" s="1">
        <v>45876</v>
      </c>
      <c r="F290" s="7">
        <v>3397.31</v>
      </c>
      <c r="G290" t="s">
        <v>9489</v>
      </c>
      <c r="H290" t="s">
        <v>9490</v>
      </c>
      <c r="I290" t="s">
        <v>9491</v>
      </c>
      <c r="K290" s="2">
        <v>8.3999999999999995E-3</v>
      </c>
      <c r="N290" s="1">
        <v>45876</v>
      </c>
      <c r="O290" s="7">
        <v>38.335000000000001</v>
      </c>
      <c r="P290">
        <v>37.8367</v>
      </c>
      <c r="Q290">
        <v>38.525500000000001</v>
      </c>
      <c r="R290">
        <v>37.818600000000004</v>
      </c>
      <c r="T290" s="2">
        <v>1.21E-2</v>
      </c>
      <c r="W290" s="7">
        <f t="shared" si="16"/>
        <v>88.621625146732754</v>
      </c>
      <c r="X290" s="7">
        <f t="shared" si="17"/>
        <v>95.031023115108837</v>
      </c>
      <c r="Y290" s="9">
        <f t="shared" si="18"/>
        <v>1.9329734584701099</v>
      </c>
      <c r="Z290" s="7">
        <f t="shared" si="19"/>
        <v>-3.3158230602136296</v>
      </c>
    </row>
    <row r="291" spans="5:26" x14ac:dyDescent="0.25">
      <c r="E291" s="1">
        <v>45875</v>
      </c>
      <c r="F291" s="7">
        <v>3369.04</v>
      </c>
      <c r="G291" t="s">
        <v>9493</v>
      </c>
      <c r="H291" t="s">
        <v>9494</v>
      </c>
      <c r="I291" t="s">
        <v>9495</v>
      </c>
      <c r="K291" s="2">
        <v>-3.5999999999999999E-3</v>
      </c>
      <c r="N291" s="1">
        <v>45875</v>
      </c>
      <c r="O291" s="7">
        <v>37.875</v>
      </c>
      <c r="P291">
        <v>37.817700000000002</v>
      </c>
      <c r="Q291">
        <v>37.9666</v>
      </c>
      <c r="R291">
        <v>37.613500000000002</v>
      </c>
      <c r="T291" s="2">
        <v>4.0000000000000002E-4</v>
      </c>
      <c r="W291" s="7">
        <f t="shared" si="16"/>
        <v>88.95155115511551</v>
      </c>
      <c r="X291" s="7">
        <f t="shared" si="17"/>
        <v>95.06947810458108</v>
      </c>
      <c r="Y291" s="9">
        <f t="shared" si="18"/>
        <v>1.9955557835429651</v>
      </c>
      <c r="Z291" s="7">
        <f t="shared" si="19"/>
        <v>-3.0657759607218962</v>
      </c>
    </row>
    <row r="292" spans="5:26" x14ac:dyDescent="0.25">
      <c r="E292" s="1">
        <v>45874</v>
      </c>
      <c r="F292" s="7">
        <v>3381.27</v>
      </c>
      <c r="G292" t="s">
        <v>9497</v>
      </c>
      <c r="H292" t="s">
        <v>9498</v>
      </c>
      <c r="I292" t="s">
        <v>9499</v>
      </c>
      <c r="K292" s="2">
        <v>2.3E-3</v>
      </c>
      <c r="N292" s="1">
        <v>45874</v>
      </c>
      <c r="O292" s="7">
        <v>37.86</v>
      </c>
      <c r="P292">
        <v>37.4298</v>
      </c>
      <c r="Q292">
        <v>37.924999999999997</v>
      </c>
      <c r="R292">
        <v>37.306399999999996</v>
      </c>
      <c r="T292" s="2">
        <v>1.18E-2</v>
      </c>
      <c r="W292" s="7">
        <f t="shared" si="16"/>
        <v>89.309825673534078</v>
      </c>
      <c r="X292" s="7">
        <f t="shared" si="17"/>
        <v>95.105632254337252</v>
      </c>
      <c r="Y292" s="9">
        <f t="shared" si="18"/>
        <v>2.0553119292256135</v>
      </c>
      <c r="Z292" s="7">
        <f t="shared" si="19"/>
        <v>-2.8199157988572949</v>
      </c>
    </row>
    <row r="293" spans="5:26" x14ac:dyDescent="0.25">
      <c r="E293" s="1">
        <v>45873</v>
      </c>
      <c r="F293" s="7">
        <v>3373.37</v>
      </c>
      <c r="G293" t="s">
        <v>9501</v>
      </c>
      <c r="H293" t="s">
        <v>9502</v>
      </c>
      <c r="I293" t="s">
        <v>9503</v>
      </c>
      <c r="K293" s="2">
        <v>3.0999999999999999E-3</v>
      </c>
      <c r="N293" s="1">
        <v>45873</v>
      </c>
      <c r="O293" s="7">
        <v>37.417299999999997</v>
      </c>
      <c r="P293">
        <v>37.045000000000002</v>
      </c>
      <c r="Q293">
        <v>37.498699999999999</v>
      </c>
      <c r="R293">
        <v>36.667400000000001</v>
      </c>
      <c r="T293" s="2">
        <v>1.01E-2</v>
      </c>
      <c r="W293" s="7">
        <f t="shared" si="16"/>
        <v>90.15535594497733</v>
      </c>
      <c r="X293" s="7">
        <f t="shared" si="17"/>
        <v>95.131808505618167</v>
      </c>
      <c r="Y293" s="9">
        <f t="shared" si="18"/>
        <v>2.1124469781940771</v>
      </c>
      <c r="Z293" s="7">
        <f t="shared" si="19"/>
        <v>-2.3557763162866161</v>
      </c>
    </row>
    <row r="294" spans="5:26" x14ac:dyDescent="0.25">
      <c r="E294" s="1">
        <v>45870</v>
      </c>
      <c r="F294" s="7">
        <v>3362.88</v>
      </c>
      <c r="G294" t="s">
        <v>9505</v>
      </c>
      <c r="H294" t="s">
        <v>9506</v>
      </c>
      <c r="I294" t="s">
        <v>9507</v>
      </c>
      <c r="K294" s="2">
        <v>2.2100000000000002E-2</v>
      </c>
      <c r="N294" s="1">
        <v>45870</v>
      </c>
      <c r="O294" s="7">
        <v>37.045000000000002</v>
      </c>
      <c r="P294">
        <v>36.741799999999998</v>
      </c>
      <c r="Q294">
        <v>37.225000000000001</v>
      </c>
      <c r="R294">
        <v>36.349800000000002</v>
      </c>
      <c r="T294" s="2">
        <v>7.6E-3</v>
      </c>
      <c r="W294" s="7">
        <f t="shared" si="16"/>
        <v>90.778242677824267</v>
      </c>
      <c r="X294" s="7">
        <f t="shared" si="17"/>
        <v>95.134685084241852</v>
      </c>
      <c r="Y294" s="9">
        <f t="shared" si="18"/>
        <v>2.1669828504755517</v>
      </c>
      <c r="Z294" s="7">
        <f t="shared" si="19"/>
        <v>-2.010372350414102</v>
      </c>
    </row>
    <row r="295" spans="5:26" x14ac:dyDescent="0.25">
      <c r="E295" s="1">
        <v>45869</v>
      </c>
      <c r="F295" s="7">
        <v>3290.32</v>
      </c>
      <c r="G295" t="s">
        <v>9509</v>
      </c>
      <c r="H295" t="s">
        <v>9510</v>
      </c>
      <c r="I295" t="s">
        <v>9511</v>
      </c>
      <c r="K295" s="2">
        <v>4.5999999999999999E-3</v>
      </c>
      <c r="N295" s="1">
        <v>45869</v>
      </c>
      <c r="O295" s="7">
        <v>36.765000000000001</v>
      </c>
      <c r="P295">
        <v>37.130200000000002</v>
      </c>
      <c r="Q295">
        <v>37.295200000000001</v>
      </c>
      <c r="R295">
        <v>36.2119</v>
      </c>
      <c r="T295" s="2">
        <v>-1.04E-2</v>
      </c>
      <c r="W295" s="7">
        <f t="shared" si="16"/>
        <v>89.495988032095752</v>
      </c>
      <c r="X295" s="7">
        <f t="shared" si="17"/>
        <v>95.113006891688912</v>
      </c>
      <c r="Y295" s="9">
        <f t="shared" si="18"/>
        <v>2.219122323385093</v>
      </c>
      <c r="Z295" s="7">
        <f t="shared" si="19"/>
        <v>-2.5311893807750301</v>
      </c>
    </row>
    <row r="296" spans="5:26" x14ac:dyDescent="0.25">
      <c r="E296" s="1">
        <v>45868</v>
      </c>
      <c r="F296" s="7">
        <v>3275.25</v>
      </c>
      <c r="G296" t="s">
        <v>9513</v>
      </c>
      <c r="H296" t="s">
        <v>9514</v>
      </c>
      <c r="I296" t="s">
        <v>9515</v>
      </c>
      <c r="K296" s="2">
        <v>-1.55E-2</v>
      </c>
      <c r="N296" s="1">
        <v>45868</v>
      </c>
      <c r="O296" s="7">
        <v>37.15</v>
      </c>
      <c r="P296">
        <v>38.1877</v>
      </c>
      <c r="Q296">
        <v>38.265000000000001</v>
      </c>
      <c r="R296">
        <v>36.7819</v>
      </c>
      <c r="T296" s="2">
        <v>-2.7900000000000001E-2</v>
      </c>
      <c r="W296" s="7">
        <f t="shared" si="16"/>
        <v>88.162853297442808</v>
      </c>
      <c r="X296" s="7">
        <f t="shared" si="17"/>
        <v>95.11379144076372</v>
      </c>
      <c r="Y296" s="9">
        <f t="shared" si="18"/>
        <v>2.2691837616078496</v>
      </c>
      <c r="Z296" s="7">
        <f t="shared" si="19"/>
        <v>-3.0631887381371725</v>
      </c>
    </row>
    <row r="297" spans="5:26" x14ac:dyDescent="0.25">
      <c r="E297" s="1">
        <v>45867</v>
      </c>
      <c r="F297" s="7">
        <v>3326.84</v>
      </c>
      <c r="G297" t="s">
        <v>9517</v>
      </c>
      <c r="H297" t="s">
        <v>9514</v>
      </c>
      <c r="I297" t="s">
        <v>9518</v>
      </c>
      <c r="K297" s="2">
        <v>3.7000000000000002E-3</v>
      </c>
      <c r="N297" s="1">
        <v>45867</v>
      </c>
      <c r="O297" s="7">
        <v>38.215000000000003</v>
      </c>
      <c r="P297">
        <v>38.146599999999999</v>
      </c>
      <c r="Q297">
        <v>38.325000000000003</v>
      </c>
      <c r="R297">
        <v>37.898299999999999</v>
      </c>
      <c r="T297" s="2">
        <v>6.9999999999999999E-4</v>
      </c>
      <c r="W297" s="7">
        <f t="shared" si="16"/>
        <v>87.055868114614682</v>
      </c>
      <c r="X297" s="7">
        <f t="shared" si="17"/>
        <v>95.128540791442092</v>
      </c>
      <c r="Y297" s="9">
        <f t="shared" si="18"/>
        <v>2.3174049001061356</v>
      </c>
      <c r="Z297" s="7">
        <f t="shared" si="19"/>
        <v>-3.4834968530780643</v>
      </c>
    </row>
    <row r="298" spans="5:26" x14ac:dyDescent="0.25">
      <c r="E298" s="1">
        <v>45866</v>
      </c>
      <c r="F298" s="7">
        <v>3314.64</v>
      </c>
      <c r="G298" t="s">
        <v>9520</v>
      </c>
      <c r="H298" t="s">
        <v>9521</v>
      </c>
      <c r="I298" t="s">
        <v>9522</v>
      </c>
      <c r="K298" s="2">
        <v>-6.7999999999999996E-3</v>
      </c>
      <c r="N298" s="1">
        <v>45866</v>
      </c>
      <c r="O298" s="7">
        <v>38.19</v>
      </c>
      <c r="P298">
        <v>38.08</v>
      </c>
      <c r="Q298">
        <v>38.354999999999997</v>
      </c>
      <c r="R298">
        <v>37.897599999999997</v>
      </c>
      <c r="T298" s="2">
        <v>5.0000000000000001E-4</v>
      </c>
      <c r="W298" s="7">
        <f t="shared" si="16"/>
        <v>86.793401413982721</v>
      </c>
      <c r="X298" s="7">
        <f t="shared" si="17"/>
        <v>95.175700877013952</v>
      </c>
      <c r="Y298" s="9">
        <f t="shared" si="18"/>
        <v>2.3634766743652071</v>
      </c>
      <c r="Z298" s="7">
        <f t="shared" si="19"/>
        <v>-3.5465970762256771</v>
      </c>
    </row>
    <row r="299" spans="5:26" x14ac:dyDescent="0.25">
      <c r="E299" s="1">
        <v>45863</v>
      </c>
      <c r="F299" s="7">
        <v>3337.18</v>
      </c>
      <c r="G299" t="s">
        <v>9524</v>
      </c>
      <c r="H299" t="s">
        <v>9525</v>
      </c>
      <c r="I299" t="s">
        <v>9526</v>
      </c>
      <c r="K299" s="2">
        <v>-9.1999999999999998E-3</v>
      </c>
      <c r="N299" s="1">
        <v>45863</v>
      </c>
      <c r="O299" s="7">
        <v>38.17</v>
      </c>
      <c r="P299">
        <v>39.034199999999998</v>
      </c>
      <c r="Q299">
        <v>39.215000000000003</v>
      </c>
      <c r="R299">
        <v>37.946800000000003</v>
      </c>
      <c r="T299" s="2">
        <v>-2.3900000000000001E-2</v>
      </c>
      <c r="W299" s="7">
        <f t="shared" si="16"/>
        <v>87.429394812680101</v>
      </c>
      <c r="X299" s="7">
        <f t="shared" si="17"/>
        <v>95.228308375555613</v>
      </c>
      <c r="Y299" s="9">
        <f t="shared" si="18"/>
        <v>2.4077414982179972</v>
      </c>
      <c r="Z299" s="7">
        <f t="shared" si="19"/>
        <v>-3.2390992009098967</v>
      </c>
    </row>
    <row r="300" spans="5:26" x14ac:dyDescent="0.25">
      <c r="E300" s="1">
        <v>45862</v>
      </c>
      <c r="F300" s="7">
        <v>3368.15</v>
      </c>
      <c r="G300" t="s">
        <v>9528</v>
      </c>
      <c r="H300" t="s">
        <v>9529</v>
      </c>
      <c r="I300" t="s">
        <v>9530</v>
      </c>
      <c r="K300" s="2">
        <v>-5.7999999999999996E-3</v>
      </c>
      <c r="N300" s="1">
        <v>45862</v>
      </c>
      <c r="O300" s="7">
        <v>39.104999999999997</v>
      </c>
      <c r="P300">
        <v>39.285699999999999</v>
      </c>
      <c r="Q300">
        <v>39.372399999999999</v>
      </c>
      <c r="R300">
        <v>38.689300000000003</v>
      </c>
      <c r="T300" s="2">
        <v>-5.1000000000000004E-3</v>
      </c>
      <c r="W300" s="7">
        <f t="shared" si="16"/>
        <v>86.130929548651082</v>
      </c>
      <c r="X300" s="7">
        <f t="shared" si="17"/>
        <v>95.265120365631645</v>
      </c>
      <c r="Y300" s="9">
        <f t="shared" si="18"/>
        <v>2.4500441435692188</v>
      </c>
      <c r="Z300" s="7">
        <f t="shared" si="19"/>
        <v>-3.7281739763569708</v>
      </c>
    </row>
    <row r="301" spans="5:26" x14ac:dyDescent="0.25">
      <c r="E301" s="1">
        <v>45861</v>
      </c>
      <c r="F301" s="7">
        <v>3387.78</v>
      </c>
      <c r="G301" t="s">
        <v>9532</v>
      </c>
      <c r="H301" t="s">
        <v>9533</v>
      </c>
      <c r="I301" t="s">
        <v>9534</v>
      </c>
      <c r="K301" s="2">
        <v>-1.2699999999999999E-2</v>
      </c>
      <c r="N301" s="1">
        <v>45861</v>
      </c>
      <c r="O301" s="7">
        <v>39.305</v>
      </c>
      <c r="P301">
        <v>39.261200000000002</v>
      </c>
      <c r="Q301">
        <v>39.545200000000001</v>
      </c>
      <c r="R301">
        <v>39.036999999999999</v>
      </c>
      <c r="T301" s="2">
        <v>0</v>
      </c>
      <c r="W301" s="7">
        <f t="shared" si="16"/>
        <v>86.192087520671677</v>
      </c>
      <c r="X301" s="7">
        <f t="shared" si="17"/>
        <v>95.309664705426158</v>
      </c>
      <c r="Y301" s="9">
        <f t="shared" si="18"/>
        <v>2.4904049853118537</v>
      </c>
      <c r="Z301" s="7">
        <f t="shared" si="19"/>
        <v>-3.6610821286212447</v>
      </c>
    </row>
    <row r="302" spans="5:26" x14ac:dyDescent="0.25">
      <c r="E302" s="1">
        <v>45860</v>
      </c>
      <c r="F302" s="7">
        <v>3431.5</v>
      </c>
      <c r="G302" t="s">
        <v>9536</v>
      </c>
      <c r="H302" t="s">
        <v>9537</v>
      </c>
      <c r="I302" t="s">
        <v>9538</v>
      </c>
      <c r="K302" s="2">
        <v>1.0500000000000001E-2</v>
      </c>
      <c r="N302" s="1">
        <v>45860</v>
      </c>
      <c r="O302" s="7">
        <v>39.305</v>
      </c>
      <c r="P302">
        <v>38.8767</v>
      </c>
      <c r="Q302">
        <v>39.344999999999999</v>
      </c>
      <c r="R302">
        <v>38.706699999999998</v>
      </c>
      <c r="T302" s="2">
        <v>9.4000000000000004E-3</v>
      </c>
      <c r="W302" s="7">
        <f t="shared" si="16"/>
        <v>87.304414196667096</v>
      </c>
      <c r="X302" s="7">
        <f t="shared" si="17"/>
        <v>95.342733273344919</v>
      </c>
      <c r="Y302" s="9">
        <f t="shared" si="18"/>
        <v>2.5284158773366046</v>
      </c>
      <c r="Z302" s="7">
        <f t="shared" si="19"/>
        <v>-3.179191820747965</v>
      </c>
    </row>
    <row r="303" spans="5:26" x14ac:dyDescent="0.25">
      <c r="E303" s="1">
        <v>45859</v>
      </c>
      <c r="F303" s="7">
        <v>3395.8</v>
      </c>
      <c r="G303" t="s">
        <v>9540</v>
      </c>
      <c r="H303" t="s">
        <v>9541</v>
      </c>
      <c r="I303" t="s">
        <v>9542</v>
      </c>
      <c r="K303" s="2">
        <v>1.3599999999999999E-2</v>
      </c>
      <c r="N303" s="1">
        <v>45859</v>
      </c>
      <c r="O303" s="7">
        <v>38.94</v>
      </c>
      <c r="P303">
        <v>38.145000000000003</v>
      </c>
      <c r="Q303">
        <v>39.094999999999999</v>
      </c>
      <c r="R303">
        <v>38.088700000000003</v>
      </c>
      <c r="T303" s="2">
        <v>1.95E-2</v>
      </c>
      <c r="W303" s="7">
        <f t="shared" si="16"/>
        <v>87.205957883924</v>
      </c>
      <c r="X303" s="7">
        <f t="shared" si="17"/>
        <v>95.358194471002122</v>
      </c>
      <c r="Y303" s="9">
        <f t="shared" si="18"/>
        <v>2.5639059119623009</v>
      </c>
      <c r="Z303" s="7">
        <f t="shared" si="19"/>
        <v>-3.179616127503976</v>
      </c>
    </row>
    <row r="304" spans="5:26" x14ac:dyDescent="0.25">
      <c r="E304" s="1">
        <v>45856</v>
      </c>
      <c r="F304" s="7">
        <v>3350.4</v>
      </c>
      <c r="G304" t="s">
        <v>9449</v>
      </c>
      <c r="H304" t="s">
        <v>9544</v>
      </c>
      <c r="I304" t="s">
        <v>9545</v>
      </c>
      <c r="K304" s="2">
        <v>3.3999999999999998E-3</v>
      </c>
      <c r="N304" s="1">
        <v>45856</v>
      </c>
      <c r="O304" s="7">
        <v>38.195</v>
      </c>
      <c r="P304">
        <v>38.145000000000003</v>
      </c>
      <c r="Q304">
        <v>38.465000000000003</v>
      </c>
      <c r="R304">
        <v>38.038499999999999</v>
      </c>
      <c r="T304" s="2">
        <v>1.4E-3</v>
      </c>
      <c r="W304" s="7">
        <f t="shared" si="16"/>
        <v>87.718287733996604</v>
      </c>
      <c r="X304" s="7">
        <f t="shared" si="17"/>
        <v>95.37089190626331</v>
      </c>
      <c r="Y304" s="9">
        <f t="shared" si="18"/>
        <v>2.5972543432719752</v>
      </c>
      <c r="Z304" s="7">
        <f t="shared" si="19"/>
        <v>-2.946420781657483</v>
      </c>
    </row>
    <row r="305" spans="5:26" x14ac:dyDescent="0.25">
      <c r="E305" s="1">
        <v>45855</v>
      </c>
      <c r="F305" s="7">
        <v>3338.95</v>
      </c>
      <c r="G305" t="s">
        <v>9547</v>
      </c>
      <c r="H305" t="s">
        <v>9548</v>
      </c>
      <c r="I305" t="s">
        <v>9549</v>
      </c>
      <c r="K305" s="2">
        <v>-2.3E-3</v>
      </c>
      <c r="N305" s="1">
        <v>45855</v>
      </c>
      <c r="O305" s="7">
        <v>38.14</v>
      </c>
      <c r="P305">
        <v>37.942500000000003</v>
      </c>
      <c r="Q305">
        <v>38.185000000000002</v>
      </c>
      <c r="R305">
        <v>37.530200000000001</v>
      </c>
      <c r="T305" s="2">
        <v>4.5999999999999999E-3</v>
      </c>
      <c r="W305" s="7">
        <f t="shared" si="16"/>
        <v>87.544572627163078</v>
      </c>
      <c r="X305" s="7">
        <f t="shared" si="17"/>
        <v>95.378410602710034</v>
      </c>
      <c r="Y305" s="9">
        <f t="shared" si="18"/>
        <v>2.6282870631871207</v>
      </c>
      <c r="Z305" s="7">
        <f t="shared" si="19"/>
        <v>-2.9805868945104748</v>
      </c>
    </row>
    <row r="306" spans="5:26" x14ac:dyDescent="0.25">
      <c r="E306" s="1">
        <v>45854</v>
      </c>
      <c r="F306" s="7">
        <v>3346.58</v>
      </c>
      <c r="G306" t="s">
        <v>9551</v>
      </c>
      <c r="H306" t="s">
        <v>9552</v>
      </c>
      <c r="I306" t="s">
        <v>9553</v>
      </c>
      <c r="K306" s="2">
        <v>7.1999999999999998E-3</v>
      </c>
      <c r="N306" s="1">
        <v>45854</v>
      </c>
      <c r="O306" s="7">
        <v>37.965000000000003</v>
      </c>
      <c r="P306">
        <v>37.692599999999999</v>
      </c>
      <c r="Q306">
        <v>38.1066</v>
      </c>
      <c r="R306">
        <v>37.494399999999999</v>
      </c>
      <c r="T306" s="2">
        <v>6.0000000000000001E-3</v>
      </c>
      <c r="W306" s="7">
        <f t="shared" si="16"/>
        <v>88.149084683260895</v>
      </c>
      <c r="X306" s="7">
        <f t="shared" si="17"/>
        <v>95.386085679313979</v>
      </c>
      <c r="Y306" s="9">
        <f t="shared" si="18"/>
        <v>2.6573919459171602</v>
      </c>
      <c r="Z306" s="7">
        <f t="shared" si="19"/>
        <v>-2.7233472304196882</v>
      </c>
    </row>
    <row r="307" spans="5:26" x14ac:dyDescent="0.25">
      <c r="E307" s="1">
        <v>45853</v>
      </c>
      <c r="F307" s="7">
        <v>3322.63</v>
      </c>
      <c r="G307" t="s">
        <v>9554</v>
      </c>
      <c r="H307" t="s">
        <v>9555</v>
      </c>
      <c r="I307" t="s">
        <v>9556</v>
      </c>
      <c r="K307" s="2">
        <v>-6.3E-3</v>
      </c>
      <c r="N307" s="1">
        <v>45853</v>
      </c>
      <c r="O307" s="7">
        <v>37.74</v>
      </c>
      <c r="P307">
        <v>38.179499999999997</v>
      </c>
      <c r="Q307">
        <v>38.414999999999999</v>
      </c>
      <c r="R307">
        <v>37.5762</v>
      </c>
      <c r="T307" s="2">
        <v>-1.0999999999999999E-2</v>
      </c>
      <c r="W307" s="7">
        <f t="shared" si="16"/>
        <v>88.040010598834129</v>
      </c>
      <c r="X307" s="7">
        <f t="shared" si="17"/>
        <v>95.390570155266403</v>
      </c>
      <c r="Y307" s="9">
        <f t="shared" si="18"/>
        <v>2.6844863956022773</v>
      </c>
      <c r="Z307" s="7">
        <f t="shared" si="19"/>
        <v>-2.7381623421425982</v>
      </c>
    </row>
    <row r="308" spans="5:26" x14ac:dyDescent="0.25">
      <c r="E308" s="1">
        <v>45852</v>
      </c>
      <c r="F308" s="7">
        <v>3343.8</v>
      </c>
      <c r="G308" t="s">
        <v>9557</v>
      </c>
      <c r="H308" t="s">
        <v>9558</v>
      </c>
      <c r="I308" t="s">
        <v>9559</v>
      </c>
      <c r="K308" s="2">
        <v>-3.5999999999999999E-3</v>
      </c>
      <c r="N308" s="1">
        <v>45852</v>
      </c>
      <c r="O308" s="7">
        <v>38.159999999999997</v>
      </c>
      <c r="P308">
        <v>38.423900000000003</v>
      </c>
      <c r="Q308">
        <v>39.174999999999997</v>
      </c>
      <c r="R308">
        <v>38.0657</v>
      </c>
      <c r="T308" s="2">
        <v>-5.5999999999999999E-3</v>
      </c>
      <c r="W308" s="7">
        <f t="shared" si="16"/>
        <v>87.625786163522022</v>
      </c>
      <c r="X308" s="7">
        <f t="shared" si="17"/>
        <v>95.412174798912019</v>
      </c>
      <c r="Y308" s="9">
        <f t="shared" si="18"/>
        <v>2.7096806170733885</v>
      </c>
      <c r="Z308" s="7">
        <f t="shared" si="19"/>
        <v>-2.8735447957699702</v>
      </c>
    </row>
    <row r="309" spans="5:26" x14ac:dyDescent="0.25">
      <c r="E309" s="1">
        <v>45849</v>
      </c>
      <c r="F309" s="7">
        <v>3355.91</v>
      </c>
      <c r="G309" t="s">
        <v>9560</v>
      </c>
      <c r="H309" t="s">
        <v>9561</v>
      </c>
      <c r="I309" t="s">
        <v>9562</v>
      </c>
      <c r="K309" s="2">
        <v>9.9000000000000008E-3</v>
      </c>
      <c r="N309" s="1">
        <v>45849</v>
      </c>
      <c r="O309" s="7">
        <v>38.375100000000003</v>
      </c>
      <c r="P309">
        <v>37.001600000000003</v>
      </c>
      <c r="Q309">
        <v>38.555</v>
      </c>
      <c r="R309">
        <v>36.9011</v>
      </c>
      <c r="T309" s="2">
        <v>3.56E-2</v>
      </c>
      <c r="W309" s="7">
        <f t="shared" si="16"/>
        <v>87.450195569522933</v>
      </c>
      <c r="X309" s="7">
        <f t="shared" si="17"/>
        <v>95.432858558567858</v>
      </c>
      <c r="Y309" s="9">
        <f t="shared" si="18"/>
        <v>2.7331287824586705</v>
      </c>
      <c r="Z309" s="7">
        <f t="shared" si="19"/>
        <v>-2.9207050323709498</v>
      </c>
    </row>
    <row r="310" spans="5:26" x14ac:dyDescent="0.25">
      <c r="E310" s="1">
        <v>45848</v>
      </c>
      <c r="F310" s="7">
        <v>3323.07</v>
      </c>
      <c r="G310" t="s">
        <v>9564</v>
      </c>
      <c r="H310" t="s">
        <v>9565</v>
      </c>
      <c r="I310" t="s">
        <v>9566</v>
      </c>
      <c r="K310" s="2">
        <v>2.8E-3</v>
      </c>
      <c r="N310" s="1">
        <v>45848</v>
      </c>
      <c r="O310" s="7">
        <v>37.055</v>
      </c>
      <c r="P310">
        <v>36.356400000000001</v>
      </c>
      <c r="Q310">
        <v>37.15</v>
      </c>
      <c r="R310">
        <v>36.284700000000001</v>
      </c>
      <c r="T310" s="2">
        <v>1.9099999999999999E-2</v>
      </c>
      <c r="W310" s="7">
        <f t="shared" si="16"/>
        <v>89.679395493185808</v>
      </c>
      <c r="X310" s="7">
        <f t="shared" si="17"/>
        <v>95.452304058813553</v>
      </c>
      <c r="Y310" s="9">
        <f t="shared" si="18"/>
        <v>2.7550364609722409</v>
      </c>
      <c r="Z310" s="7">
        <f t="shared" si="19"/>
        <v>-2.0954018748595833</v>
      </c>
    </row>
    <row r="311" spans="5:26" x14ac:dyDescent="0.25">
      <c r="E311" s="1">
        <v>45847</v>
      </c>
      <c r="F311" s="7">
        <v>3313.72</v>
      </c>
      <c r="G311" t="s">
        <v>9568</v>
      </c>
      <c r="H311" t="s">
        <v>9569</v>
      </c>
      <c r="I311" t="s">
        <v>9570</v>
      </c>
      <c r="K311" s="2">
        <v>3.8999999999999998E-3</v>
      </c>
      <c r="N311" s="1">
        <v>45847</v>
      </c>
      <c r="O311" s="7">
        <v>36.36</v>
      </c>
      <c r="P311">
        <v>36.79</v>
      </c>
      <c r="Q311">
        <v>36.814999999999998</v>
      </c>
      <c r="R311">
        <v>36.265000000000001</v>
      </c>
      <c r="T311" s="2">
        <v>-1.21E-2</v>
      </c>
      <c r="W311" s="7">
        <f t="shared" si="16"/>
        <v>91.136413641364129</v>
      </c>
      <c r="X311" s="7">
        <f t="shared" si="17"/>
        <v>95.449976611538176</v>
      </c>
      <c r="Y311" s="9">
        <f t="shared" si="18"/>
        <v>2.7756935350113006</v>
      </c>
      <c r="Z311" s="7">
        <f t="shared" si="19"/>
        <v>-1.5540487145878248</v>
      </c>
    </row>
    <row r="312" spans="5:26" x14ac:dyDescent="0.25">
      <c r="E312" s="1">
        <v>45846</v>
      </c>
      <c r="F312" s="7">
        <v>3300.7</v>
      </c>
      <c r="G312" t="s">
        <v>9572</v>
      </c>
      <c r="H312" t="s">
        <v>9573</v>
      </c>
      <c r="I312" t="s">
        <v>9574</v>
      </c>
      <c r="K312" s="2">
        <v>-1.0500000000000001E-2</v>
      </c>
      <c r="N312" s="1">
        <v>45846</v>
      </c>
      <c r="O312" s="7">
        <v>36.805</v>
      </c>
      <c r="P312">
        <v>36.752400000000002</v>
      </c>
      <c r="Q312">
        <v>36.92</v>
      </c>
      <c r="R312">
        <v>36.284999999999997</v>
      </c>
      <c r="T312" s="2">
        <v>1.1000000000000001E-3</v>
      </c>
      <c r="W312" s="7">
        <f t="shared" si="16"/>
        <v>89.680749898111671</v>
      </c>
      <c r="X312" s="7">
        <f t="shared" si="17"/>
        <v>95.451019704417178</v>
      </c>
      <c r="Y312" s="9">
        <f t="shared" si="18"/>
        <v>2.7952247265524091</v>
      </c>
      <c r="Z312" s="7">
        <f t="shared" si="19"/>
        <v>-2.0643312687858471</v>
      </c>
    </row>
    <row r="313" spans="5:26" x14ac:dyDescent="0.25">
      <c r="E313" s="1">
        <v>45845</v>
      </c>
      <c r="F313" s="7">
        <v>3335.61</v>
      </c>
      <c r="G313" t="s">
        <v>9576</v>
      </c>
      <c r="H313" t="s">
        <v>9577</v>
      </c>
      <c r="I313" t="s">
        <v>9578</v>
      </c>
      <c r="K313" s="2">
        <v>-2.9999999999999997E-4</v>
      </c>
      <c r="N313" s="1">
        <v>45845</v>
      </c>
      <c r="O313" s="7">
        <v>36.763800000000003</v>
      </c>
      <c r="P313">
        <v>36.954700000000003</v>
      </c>
      <c r="Q313">
        <v>37.229999999999997</v>
      </c>
      <c r="R313">
        <v>36.153399999999998</v>
      </c>
      <c r="T313" s="2">
        <v>-4.5999999999999999E-3</v>
      </c>
      <c r="W313" s="7">
        <f t="shared" si="16"/>
        <v>90.730827607592246</v>
      </c>
      <c r="X313" s="7">
        <f t="shared" si="17"/>
        <v>95.46934510778398</v>
      </c>
      <c r="Y313" s="9">
        <f t="shared" si="18"/>
        <v>2.8138673117173258</v>
      </c>
      <c r="Z313" s="7">
        <f t="shared" si="19"/>
        <v>-1.6839875428595736</v>
      </c>
    </row>
    <row r="314" spans="5:26" x14ac:dyDescent="0.25">
      <c r="E314" s="1">
        <v>45842</v>
      </c>
      <c r="F314" s="7">
        <v>3336.64</v>
      </c>
      <c r="G314" t="s">
        <v>9580</v>
      </c>
      <c r="H314" t="s">
        <v>9581</v>
      </c>
      <c r="I314" t="s">
        <v>9582</v>
      </c>
      <c r="K314" s="2">
        <v>3.0000000000000001E-3</v>
      </c>
      <c r="N314" s="1">
        <v>45842</v>
      </c>
      <c r="O314" s="7">
        <v>36.935000000000002</v>
      </c>
      <c r="P314">
        <v>36.843699999999998</v>
      </c>
      <c r="Q314">
        <v>37.005000000000003</v>
      </c>
      <c r="R314">
        <v>36.616199999999999</v>
      </c>
      <c r="T314" s="2">
        <v>2.3999999999999998E-3</v>
      </c>
      <c r="W314" s="7">
        <f t="shared" si="16"/>
        <v>90.338161635305255</v>
      </c>
      <c r="X314" s="7">
        <f t="shared" si="17"/>
        <v>95.480800250186846</v>
      </c>
      <c r="Y314" s="9">
        <f t="shared" si="18"/>
        <v>2.8314280150891626</v>
      </c>
      <c r="Z314" s="7">
        <f t="shared" si="19"/>
        <v>-1.8162703015847808</v>
      </c>
    </row>
    <row r="315" spans="5:26" x14ac:dyDescent="0.25">
      <c r="E315" s="1">
        <v>45841</v>
      </c>
      <c r="F315" s="7">
        <v>3326.57</v>
      </c>
      <c r="G315" t="s">
        <v>9584</v>
      </c>
      <c r="H315" t="s">
        <v>9585</v>
      </c>
      <c r="I315" t="s">
        <v>9586</v>
      </c>
      <c r="K315" s="2">
        <v>-9.1999999999999998E-3</v>
      </c>
      <c r="N315" s="1">
        <v>45841</v>
      </c>
      <c r="O315" s="7">
        <v>36.848199999999999</v>
      </c>
      <c r="P315">
        <v>36.553699999999999</v>
      </c>
      <c r="Q315">
        <v>37.115000000000002</v>
      </c>
      <c r="R315">
        <v>36.3354</v>
      </c>
      <c r="T315" s="2">
        <v>6.4000000000000003E-3</v>
      </c>
      <c r="W315" s="7">
        <f t="shared" si="16"/>
        <v>90.27767977811672</v>
      </c>
      <c r="X315" s="7">
        <f t="shared" si="17"/>
        <v>95.499684959562202</v>
      </c>
      <c r="Y315" s="9">
        <f t="shared" si="18"/>
        <v>2.8481368133747411</v>
      </c>
      <c r="Z315" s="7">
        <f t="shared" si="19"/>
        <v>-1.8334811575494359</v>
      </c>
    </row>
    <row r="316" spans="5:26" x14ac:dyDescent="0.25">
      <c r="E316" s="1">
        <v>45840</v>
      </c>
      <c r="F316" s="7">
        <v>3357.36</v>
      </c>
      <c r="G316" t="s">
        <v>9587</v>
      </c>
      <c r="H316" t="s">
        <v>9588</v>
      </c>
      <c r="I316" t="s">
        <v>9589</v>
      </c>
      <c r="K316" s="2">
        <v>5.4000000000000003E-3</v>
      </c>
      <c r="N316" s="1">
        <v>45840</v>
      </c>
      <c r="O316" s="7">
        <v>36.615000000000002</v>
      </c>
      <c r="P316">
        <v>36.0426</v>
      </c>
      <c r="Q316">
        <v>36.625</v>
      </c>
      <c r="R316">
        <v>35.871099999999998</v>
      </c>
      <c r="T316" s="2">
        <v>1.47E-2</v>
      </c>
      <c r="W316" s="7">
        <f t="shared" si="16"/>
        <v>91.693568209750097</v>
      </c>
      <c r="X316" s="7">
        <f t="shared" si="17"/>
        <v>95.514263460674798</v>
      </c>
      <c r="Y316" s="9">
        <f t="shared" si="18"/>
        <v>2.8642054578259124</v>
      </c>
      <c r="Z316" s="7">
        <f t="shared" si="19"/>
        <v>-1.3339459431883129</v>
      </c>
    </row>
    <row r="317" spans="5:26" x14ac:dyDescent="0.25">
      <c r="E317" s="1">
        <v>45839</v>
      </c>
      <c r="F317" s="7">
        <v>3339.21</v>
      </c>
      <c r="G317" t="s">
        <v>9591</v>
      </c>
      <c r="H317" t="s">
        <v>9592</v>
      </c>
      <c r="I317" t="s">
        <v>9593</v>
      </c>
      <c r="K317" s="2">
        <v>1.0800000000000001E-2</v>
      </c>
      <c r="N317" s="1">
        <v>45839</v>
      </c>
      <c r="O317" s="7">
        <v>36.085000000000001</v>
      </c>
      <c r="P317">
        <v>36.104399999999998</v>
      </c>
      <c r="Q317">
        <v>36.645000000000003</v>
      </c>
      <c r="R317">
        <v>35.796100000000003</v>
      </c>
      <c r="T317" s="2">
        <v>-5.9999999999999995E-4</v>
      </c>
      <c r="W317" s="7">
        <f t="shared" si="16"/>
        <v>92.537342386032975</v>
      </c>
      <c r="X317" s="7">
        <f t="shared" si="17"/>
        <v>95.516333979458921</v>
      </c>
      <c r="Y317" s="9">
        <f t="shared" si="18"/>
        <v>2.879193476850499</v>
      </c>
      <c r="Z317" s="7">
        <f t="shared" si="19"/>
        <v>-1.0346618306056368</v>
      </c>
    </row>
    <row r="318" spans="5:26" x14ac:dyDescent="0.25">
      <c r="E318" s="1">
        <v>45838</v>
      </c>
      <c r="F318" s="7">
        <v>3303.69</v>
      </c>
      <c r="G318" t="s">
        <v>9595</v>
      </c>
      <c r="H318" t="s">
        <v>9596</v>
      </c>
      <c r="I318" t="s">
        <v>9597</v>
      </c>
      <c r="K318" s="2">
        <v>8.9999999999999993E-3</v>
      </c>
      <c r="N318" s="1">
        <v>45838</v>
      </c>
      <c r="O318" s="7">
        <v>36.104999999999997</v>
      </c>
      <c r="P318">
        <v>35.974899999999998</v>
      </c>
      <c r="Q318">
        <v>36.255000000000003</v>
      </c>
      <c r="R318">
        <v>35.408999999999999</v>
      </c>
      <c r="T318" s="2">
        <v>2.8E-3</v>
      </c>
      <c r="W318" s="7">
        <f t="shared" si="16"/>
        <v>91.502285002077286</v>
      </c>
      <c r="X318" s="7">
        <f t="shared" si="17"/>
        <v>95.501854907777414</v>
      </c>
      <c r="Y318" s="9">
        <f t="shared" si="18"/>
        <v>2.8932192283857328</v>
      </c>
      <c r="Z318" s="7">
        <f t="shared" si="19"/>
        <v>-1.3823943469128959</v>
      </c>
    </row>
    <row r="319" spans="5:26" x14ac:dyDescent="0.25">
      <c r="E319" s="1">
        <v>45835</v>
      </c>
      <c r="F319" s="7">
        <v>3274.25</v>
      </c>
      <c r="G319" t="s">
        <v>9599</v>
      </c>
      <c r="H319" t="s">
        <v>9600</v>
      </c>
      <c r="I319" t="s">
        <v>9601</v>
      </c>
      <c r="K319" s="2">
        <v>-1.6199999999999999E-2</v>
      </c>
      <c r="N319" s="1">
        <v>45835</v>
      </c>
      <c r="O319" s="7">
        <v>36.005000000000003</v>
      </c>
      <c r="P319">
        <v>36.6297</v>
      </c>
      <c r="Q319">
        <v>36.739699999999999</v>
      </c>
      <c r="R319">
        <v>35.796100000000003</v>
      </c>
      <c r="T319" s="2">
        <v>-1.7500000000000002E-2</v>
      </c>
      <c r="W319" s="7">
        <f t="shared" si="16"/>
        <v>90.938758505763076</v>
      </c>
      <c r="X319" s="7">
        <f t="shared" si="17"/>
        <v>95.487770767188323</v>
      </c>
      <c r="Y319" s="9">
        <f t="shared" si="18"/>
        <v>2.9055227790230909</v>
      </c>
      <c r="Z319" s="7">
        <f t="shared" si="19"/>
        <v>-1.5656432963691094</v>
      </c>
    </row>
    <row r="320" spans="5:26" x14ac:dyDescent="0.25">
      <c r="E320" s="1">
        <v>45834</v>
      </c>
      <c r="F320" s="7">
        <v>3328.06</v>
      </c>
      <c r="G320" t="s">
        <v>9602</v>
      </c>
      <c r="H320" t="s">
        <v>9603</v>
      </c>
      <c r="I320" t="s">
        <v>9604</v>
      </c>
      <c r="K320" s="2">
        <v>-1.2999999999999999E-3</v>
      </c>
      <c r="N320" s="1">
        <v>45834</v>
      </c>
      <c r="O320" s="7">
        <v>36.645000000000003</v>
      </c>
      <c r="P320">
        <v>36.268900000000002</v>
      </c>
      <c r="Q320">
        <v>36.854999999999997</v>
      </c>
      <c r="R320">
        <v>36.226900000000001</v>
      </c>
      <c r="T320" s="2">
        <v>8.8000000000000005E-3</v>
      </c>
      <c r="W320" s="7">
        <f t="shared" si="16"/>
        <v>90.818938463637593</v>
      </c>
      <c r="X320" s="7">
        <f t="shared" si="17"/>
        <v>95.469196880951557</v>
      </c>
      <c r="Y320" s="9">
        <f t="shared" si="18"/>
        <v>2.9159873760566457</v>
      </c>
      <c r="Z320" s="7">
        <f t="shared" si="19"/>
        <v>-1.5947457302104686</v>
      </c>
    </row>
    <row r="321" spans="5:26" x14ac:dyDescent="0.25">
      <c r="E321" s="1">
        <v>45833</v>
      </c>
      <c r="F321" s="7">
        <v>3332.46</v>
      </c>
      <c r="G321" t="s">
        <v>9606</v>
      </c>
      <c r="H321" t="s">
        <v>9607</v>
      </c>
      <c r="I321" t="s">
        <v>9608</v>
      </c>
      <c r="K321" s="2">
        <v>2.5000000000000001E-3</v>
      </c>
      <c r="N321" s="1">
        <v>45833</v>
      </c>
      <c r="O321" s="7">
        <v>36.325000000000003</v>
      </c>
      <c r="P321">
        <v>35.923099999999998</v>
      </c>
      <c r="Q321">
        <v>36.347000000000001</v>
      </c>
      <c r="R321">
        <v>35.6676</v>
      </c>
      <c r="T321" s="2">
        <v>1.12E-2</v>
      </c>
      <c r="W321" s="7">
        <f t="shared" si="16"/>
        <v>91.740123881624214</v>
      </c>
      <c r="X321" s="7">
        <f t="shared" si="17"/>
        <v>95.456007820563656</v>
      </c>
      <c r="Y321" s="9">
        <f t="shared" si="18"/>
        <v>2.9244474087861962</v>
      </c>
      <c r="Z321" s="7">
        <f t="shared" si="19"/>
        <v>-1.2706277185137462</v>
      </c>
    </row>
    <row r="322" spans="5:26" x14ac:dyDescent="0.25">
      <c r="E322" s="1">
        <v>45832</v>
      </c>
      <c r="F322" s="7">
        <v>3324.2</v>
      </c>
      <c r="G322" t="s">
        <v>9609</v>
      </c>
      <c r="H322" t="s">
        <v>9610</v>
      </c>
      <c r="I322" t="s">
        <v>9611</v>
      </c>
      <c r="K322" s="2">
        <v>-1.3299999999999999E-2</v>
      </c>
      <c r="N322" s="1">
        <v>45832</v>
      </c>
      <c r="O322" s="7">
        <v>35.923099999999998</v>
      </c>
      <c r="P322">
        <v>36.099600000000002</v>
      </c>
      <c r="Q322">
        <v>36.234999999999999</v>
      </c>
      <c r="R322">
        <v>35.279000000000003</v>
      </c>
      <c r="T322" s="2">
        <v>-6.4000000000000003E-3</v>
      </c>
      <c r="W322" s="7">
        <f t="shared" si="16"/>
        <v>92.5365572570296</v>
      </c>
      <c r="X322" s="7">
        <f t="shared" si="17"/>
        <v>95.429020195280501</v>
      </c>
      <c r="Y322" s="9">
        <f t="shared" si="18"/>
        <v>2.930780559326247</v>
      </c>
      <c r="Z322" s="7">
        <f t="shared" si="19"/>
        <v>-0.98692579662663149</v>
      </c>
    </row>
    <row r="323" spans="5:26" x14ac:dyDescent="0.25">
      <c r="E323" s="1">
        <v>45831</v>
      </c>
      <c r="F323" s="7">
        <v>3368.88</v>
      </c>
      <c r="G323" t="s">
        <v>9613</v>
      </c>
      <c r="H323" t="s">
        <v>9614</v>
      </c>
      <c r="I323" t="s">
        <v>9615</v>
      </c>
      <c r="K323" s="2">
        <v>2.0000000000000001E-4</v>
      </c>
      <c r="N323" s="1">
        <v>45831</v>
      </c>
      <c r="O323" s="7">
        <v>36.155000000000001</v>
      </c>
      <c r="P323">
        <v>36.055100000000003</v>
      </c>
      <c r="Q323">
        <v>36.384999999999998</v>
      </c>
      <c r="R323">
        <v>35.825899999999997</v>
      </c>
      <c r="T323" s="2">
        <v>4.1000000000000003E-3</v>
      </c>
      <c r="W323" s="7">
        <f t="shared" si="16"/>
        <v>93.178813442124181</v>
      </c>
      <c r="X323" s="7">
        <f t="shared" si="17"/>
        <v>95.382727723843402</v>
      </c>
      <c r="Y323" s="9">
        <f t="shared" si="18"/>
        <v>2.9352858359572012</v>
      </c>
      <c r="Z323" s="7">
        <f t="shared" si="19"/>
        <v>-0.7508346392440931</v>
      </c>
    </row>
    <row r="324" spans="5:26" x14ac:dyDescent="0.25">
      <c r="E324" s="1">
        <v>45828</v>
      </c>
      <c r="F324" s="7">
        <v>3368.23</v>
      </c>
      <c r="G324" t="s">
        <v>9617</v>
      </c>
      <c r="H324" t="s">
        <v>9618</v>
      </c>
      <c r="I324" t="s">
        <v>9619</v>
      </c>
      <c r="K324" s="2">
        <v>-6.9999999999999999E-4</v>
      </c>
      <c r="N324" s="1">
        <v>45828</v>
      </c>
      <c r="O324" s="7">
        <v>36.006999999999998</v>
      </c>
      <c r="P324">
        <v>36.430300000000003</v>
      </c>
      <c r="Q324">
        <v>36.463200000000001</v>
      </c>
      <c r="R324">
        <v>35.505000000000003</v>
      </c>
      <c r="T324" s="2">
        <v>-1.06E-2</v>
      </c>
      <c r="W324" s="7">
        <f t="shared" si="16"/>
        <v>93.543755380898162</v>
      </c>
      <c r="X324" s="7">
        <f t="shared" si="17"/>
        <v>95.344253340645835</v>
      </c>
      <c r="Y324" s="9">
        <f t="shared" si="18"/>
        <v>2.938081048581326</v>
      </c>
      <c r="Z324" s="7">
        <f t="shared" si="19"/>
        <v>-0.61281425868665429</v>
      </c>
    </row>
    <row r="325" spans="5:26" x14ac:dyDescent="0.25">
      <c r="E325" s="1">
        <v>45827</v>
      </c>
      <c r="F325" s="7">
        <v>3370.75</v>
      </c>
      <c r="G325" t="s">
        <v>9621</v>
      </c>
      <c r="H325" t="s">
        <v>9622</v>
      </c>
      <c r="I325" t="s">
        <v>9623</v>
      </c>
      <c r="K325" s="2">
        <v>5.0000000000000001E-4</v>
      </c>
      <c r="N325" s="1">
        <v>45827</v>
      </c>
      <c r="O325" s="7">
        <v>36.394500000000001</v>
      </c>
      <c r="P325">
        <v>36.737400000000001</v>
      </c>
      <c r="Q325">
        <v>36.835000000000001</v>
      </c>
      <c r="R325">
        <v>36.200000000000003</v>
      </c>
      <c r="T325" s="2">
        <v>-9.9000000000000008E-3</v>
      </c>
      <c r="W325" s="7">
        <f t="shared" si="16"/>
        <v>92.617016307409088</v>
      </c>
      <c r="X325" s="7">
        <f t="shared" si="17"/>
        <v>95.310603887798166</v>
      </c>
      <c r="Y325" s="9">
        <f t="shared" si="18"/>
        <v>2.9390740526752048</v>
      </c>
      <c r="Z325" s="7">
        <f t="shared" si="19"/>
        <v>-0.91647489383172231</v>
      </c>
    </row>
    <row r="326" spans="5:26" x14ac:dyDescent="0.25">
      <c r="E326" s="1">
        <v>45826</v>
      </c>
      <c r="F326" s="7">
        <v>3369.09</v>
      </c>
      <c r="G326" t="s">
        <v>9625</v>
      </c>
      <c r="H326" t="s">
        <v>9626</v>
      </c>
      <c r="I326" t="s">
        <v>9627</v>
      </c>
      <c r="K326" s="2">
        <v>-5.7999999999999996E-3</v>
      </c>
      <c r="N326" s="1">
        <v>45826</v>
      </c>
      <c r="O326" s="7">
        <v>36.756999999999998</v>
      </c>
      <c r="P326">
        <v>37.283000000000001</v>
      </c>
      <c r="Q326">
        <v>37.335000000000001</v>
      </c>
      <c r="R326">
        <v>36.524900000000002</v>
      </c>
      <c r="T326" s="2">
        <v>-1.41E-2</v>
      </c>
      <c r="W326" s="7">
        <f t="shared" si="16"/>
        <v>91.658459613134923</v>
      </c>
      <c r="X326" s="7">
        <f t="shared" si="17"/>
        <v>95.282894350024776</v>
      </c>
      <c r="Y326" s="9">
        <f t="shared" si="18"/>
        <v>2.9383361719875016</v>
      </c>
      <c r="Z326" s="7">
        <f t="shared" si="19"/>
        <v>-1.2334990024093369</v>
      </c>
    </row>
    <row r="327" spans="5:26" x14ac:dyDescent="0.25">
      <c r="E327" s="1">
        <v>45825</v>
      </c>
      <c r="F327" s="7">
        <v>3388.74</v>
      </c>
      <c r="G327" t="s">
        <v>9629</v>
      </c>
      <c r="H327" t="s">
        <v>9630</v>
      </c>
      <c r="I327" t="s">
        <v>9631</v>
      </c>
      <c r="K327" s="2">
        <v>1.6000000000000001E-3</v>
      </c>
      <c r="N327" s="1">
        <v>45825</v>
      </c>
      <c r="O327" s="7">
        <v>37.283700000000003</v>
      </c>
      <c r="P327">
        <v>36.350900000000003</v>
      </c>
      <c r="Q327">
        <v>37.283700000000003</v>
      </c>
      <c r="R327">
        <v>36.1389</v>
      </c>
      <c r="T327" s="2">
        <v>2.5499999999999998E-2</v>
      </c>
      <c r="W327" s="7">
        <f t="shared" si="16"/>
        <v>90.890657311371982</v>
      </c>
      <c r="X327" s="7">
        <f t="shared" si="17"/>
        <v>95.276384813187121</v>
      </c>
      <c r="Y327" s="9">
        <f t="shared" si="18"/>
        <v>2.9360494078560611</v>
      </c>
      <c r="Z327" s="7">
        <f t="shared" si="19"/>
        <v>-1.4937512597983327</v>
      </c>
    </row>
    <row r="328" spans="5:26" x14ac:dyDescent="0.25">
      <c r="E328" s="1">
        <v>45824</v>
      </c>
      <c r="F328" s="7">
        <v>3383.2</v>
      </c>
      <c r="G328" t="s">
        <v>9632</v>
      </c>
      <c r="H328" t="s">
        <v>9633</v>
      </c>
      <c r="I328" t="s">
        <v>9634</v>
      </c>
      <c r="K328" s="2">
        <v>-1.44E-2</v>
      </c>
      <c r="N328" s="1">
        <v>45824</v>
      </c>
      <c r="O328" s="7">
        <v>36.354999999999997</v>
      </c>
      <c r="P328">
        <v>36.340000000000003</v>
      </c>
      <c r="Q328">
        <v>36.556600000000003</v>
      </c>
      <c r="R328">
        <v>36.090800000000002</v>
      </c>
      <c r="T328" s="2">
        <v>1.1000000000000001E-3</v>
      </c>
      <c r="W328" s="7">
        <f t="shared" ref="W328:W391" si="20">F328/O328</f>
        <v>93.060101774171372</v>
      </c>
      <c r="X328" s="7">
        <f t="shared" ref="X328:X391" si="21">AVERAGE(W328:W417)</f>
        <v>95.274689918481457</v>
      </c>
      <c r="Y328" s="9">
        <f t="shared" ref="Y328:Y391" si="22">_xlfn.STDEV.S(X328:X417)</f>
        <v>2.9321374843968497</v>
      </c>
      <c r="Z328" s="7">
        <f t="shared" si="19"/>
        <v>-0.75528114083833031</v>
      </c>
    </row>
    <row r="329" spans="5:26" x14ac:dyDescent="0.25">
      <c r="E329" s="1">
        <v>45821</v>
      </c>
      <c r="F329" s="7">
        <v>3432.64</v>
      </c>
      <c r="G329" t="s">
        <v>9636</v>
      </c>
      <c r="H329" t="s">
        <v>9637</v>
      </c>
      <c r="I329" t="s">
        <v>9638</v>
      </c>
      <c r="K329" s="2">
        <v>1.4E-2</v>
      </c>
      <c r="N329" s="1">
        <v>45821</v>
      </c>
      <c r="O329" s="7">
        <v>36.314999999999998</v>
      </c>
      <c r="P329">
        <v>36.357599999999998</v>
      </c>
      <c r="Q329">
        <v>36.65</v>
      </c>
      <c r="R329">
        <v>35.973300000000002</v>
      </c>
      <c r="T329" s="2">
        <v>-2.3E-3</v>
      </c>
      <c r="W329" s="7">
        <f t="shared" si="20"/>
        <v>94.524025884620684</v>
      </c>
      <c r="X329" s="7">
        <f t="shared" si="21"/>
        <v>95.23962363525321</v>
      </c>
      <c r="Y329" s="9">
        <f t="shared" si="22"/>
        <v>2.9263026285802565</v>
      </c>
      <c r="Z329" s="7">
        <f t="shared" ref="Z329:Z392" si="23">(W329-X329)/Y329</f>
        <v>-0.24453989947707824</v>
      </c>
    </row>
    <row r="330" spans="5:26" x14ac:dyDescent="0.25">
      <c r="E330" s="1">
        <v>45820</v>
      </c>
      <c r="F330" s="7">
        <v>3385.29</v>
      </c>
      <c r="G330" t="s">
        <v>9640</v>
      </c>
      <c r="H330" t="s">
        <v>9641</v>
      </c>
      <c r="I330" t="s">
        <v>9642</v>
      </c>
      <c r="K330" s="2">
        <v>9.4000000000000004E-3</v>
      </c>
      <c r="N330" s="1">
        <v>45820</v>
      </c>
      <c r="O330" s="7">
        <v>36.4</v>
      </c>
      <c r="P330">
        <v>36.254600000000003</v>
      </c>
      <c r="Q330">
        <v>36.470500000000001</v>
      </c>
      <c r="R330">
        <v>35.4559</v>
      </c>
      <c r="T330" s="2">
        <v>4.1000000000000003E-3</v>
      </c>
      <c r="W330" s="7">
        <f t="shared" si="20"/>
        <v>93.002472527472534</v>
      </c>
      <c r="X330" s="7">
        <f t="shared" si="21"/>
        <v>95.17499666721902</v>
      </c>
      <c r="Y330" s="9">
        <f t="shared" si="22"/>
        <v>2.9188295698661828</v>
      </c>
      <c r="Z330" s="7">
        <f t="shared" si="23"/>
        <v>-0.74431346118166386</v>
      </c>
    </row>
    <row r="331" spans="5:26" x14ac:dyDescent="0.25">
      <c r="E331" s="1">
        <v>45819</v>
      </c>
      <c r="F331" s="7">
        <v>3353.84</v>
      </c>
      <c r="G331" t="s">
        <v>9644</v>
      </c>
      <c r="H331" t="s">
        <v>9645</v>
      </c>
      <c r="I331" t="s">
        <v>9646</v>
      </c>
      <c r="K331" s="2">
        <v>9.2999999999999992E-3</v>
      </c>
      <c r="N331" s="1">
        <v>45819</v>
      </c>
      <c r="O331" s="7">
        <v>36.25</v>
      </c>
      <c r="P331">
        <v>36.492699999999999</v>
      </c>
      <c r="Q331">
        <v>36.674999999999997</v>
      </c>
      <c r="R331">
        <v>36.021599999999999</v>
      </c>
      <c r="T331" s="2">
        <v>-9.1999999999999998E-3</v>
      </c>
      <c r="W331" s="7">
        <f t="shared" si="20"/>
        <v>92.519724137931036</v>
      </c>
      <c r="X331" s="7">
        <f t="shared" si="21"/>
        <v>95.126865108233432</v>
      </c>
      <c r="Y331" s="9">
        <f t="shared" si="22"/>
        <v>2.9097662541730349</v>
      </c>
      <c r="Z331" s="7">
        <f t="shared" si="23"/>
        <v>-0.89599670302154699</v>
      </c>
    </row>
    <row r="332" spans="5:26" x14ac:dyDescent="0.25">
      <c r="E332" s="1">
        <v>45818</v>
      </c>
      <c r="F332" s="7">
        <v>3323.02</v>
      </c>
      <c r="G332" t="s">
        <v>9648</v>
      </c>
      <c r="H332" t="s">
        <v>9649</v>
      </c>
      <c r="I332" t="s">
        <v>9650</v>
      </c>
      <c r="K332" s="2">
        <v>-1.6000000000000001E-3</v>
      </c>
      <c r="N332" s="1">
        <v>45818</v>
      </c>
      <c r="O332" s="7">
        <v>36.585000000000001</v>
      </c>
      <c r="P332">
        <v>36.756</v>
      </c>
      <c r="Q332">
        <v>36.835799999999999</v>
      </c>
      <c r="R332">
        <v>36.307099999999998</v>
      </c>
      <c r="T332" s="2">
        <v>-4.7000000000000002E-3</v>
      </c>
      <c r="W332" s="7">
        <f t="shared" si="20"/>
        <v>90.83012163454967</v>
      </c>
      <c r="X332" s="7">
        <f t="shared" si="21"/>
        <v>95.082771902482946</v>
      </c>
      <c r="Y332" s="9">
        <f t="shared" si="22"/>
        <v>2.8988326726271816</v>
      </c>
      <c r="Z332" s="7">
        <f t="shared" si="23"/>
        <v>-1.4670216422250906</v>
      </c>
    </row>
    <row r="333" spans="5:26" x14ac:dyDescent="0.25">
      <c r="E333" s="1">
        <v>45817</v>
      </c>
      <c r="F333" s="7">
        <v>3328.33</v>
      </c>
      <c r="G333" t="s">
        <v>9652</v>
      </c>
      <c r="H333" t="s">
        <v>9653</v>
      </c>
      <c r="I333" t="s">
        <v>9654</v>
      </c>
      <c r="K333" s="2">
        <v>5.4999999999999997E-3</v>
      </c>
      <c r="N333" s="1">
        <v>45817</v>
      </c>
      <c r="O333" s="7">
        <v>36.756399999999999</v>
      </c>
      <c r="P333">
        <v>36.020000000000003</v>
      </c>
      <c r="Q333">
        <v>36.914999999999999</v>
      </c>
      <c r="R333">
        <v>35.908299999999997</v>
      </c>
      <c r="T333" s="2">
        <v>2.1600000000000001E-2</v>
      </c>
      <c r="W333" s="7">
        <f t="shared" si="20"/>
        <v>90.551033289440753</v>
      </c>
      <c r="X333" s="7">
        <f t="shared" si="21"/>
        <v>95.064319178341975</v>
      </c>
      <c r="Y333" s="9">
        <f t="shared" si="22"/>
        <v>2.8860021437127141</v>
      </c>
      <c r="Z333" s="7">
        <f t="shared" si="23"/>
        <v>-1.5638539627330561</v>
      </c>
    </row>
    <row r="334" spans="5:26" x14ac:dyDescent="0.25">
      <c r="E334" s="1">
        <v>45814</v>
      </c>
      <c r="F334" s="7">
        <v>3310.17</v>
      </c>
      <c r="G334" t="s">
        <v>9656</v>
      </c>
      <c r="H334" t="s">
        <v>9657</v>
      </c>
      <c r="I334" t="s">
        <v>9658</v>
      </c>
      <c r="K334" s="2">
        <v>-1.3100000000000001E-2</v>
      </c>
      <c r="N334" s="1">
        <v>45814</v>
      </c>
      <c r="O334" s="7">
        <v>35.979999999999997</v>
      </c>
      <c r="P334">
        <v>35.654699999999998</v>
      </c>
      <c r="Q334">
        <v>36.3491</v>
      </c>
      <c r="R334">
        <v>35.612099999999998</v>
      </c>
      <c r="T334" s="2">
        <v>-5.4000000000000003E-3</v>
      </c>
      <c r="W334" s="7">
        <f t="shared" si="20"/>
        <v>92.000277932184559</v>
      </c>
      <c r="X334" s="7">
        <f t="shared" si="21"/>
        <v>95.052399259474498</v>
      </c>
      <c r="Y334" s="9">
        <f t="shared" si="22"/>
        <v>2.8709726846602526</v>
      </c>
      <c r="Z334" s="7">
        <f t="shared" si="23"/>
        <v>-1.0630966095907399</v>
      </c>
    </row>
    <row r="335" spans="5:26" x14ac:dyDescent="0.25">
      <c r="E335" s="1">
        <v>45813</v>
      </c>
      <c r="F335" s="7">
        <v>3354.16</v>
      </c>
      <c r="G335" t="s">
        <v>9660</v>
      </c>
      <c r="H335" t="s">
        <v>9661</v>
      </c>
      <c r="I335" t="s">
        <v>9662</v>
      </c>
      <c r="K335" s="2">
        <v>-6.6E-3</v>
      </c>
      <c r="N335" s="1">
        <v>45813</v>
      </c>
      <c r="O335" s="7">
        <v>36.174999999999997</v>
      </c>
      <c r="P335">
        <v>34.99</v>
      </c>
      <c r="Q335">
        <v>36.174999999999997</v>
      </c>
      <c r="R335">
        <v>34.424399999999999</v>
      </c>
      <c r="T335" s="2">
        <v>3.4000000000000002E-2</v>
      </c>
      <c r="W335" s="7">
        <f t="shared" si="20"/>
        <v>92.720387007601943</v>
      </c>
      <c r="X335" s="7">
        <f t="shared" si="21"/>
        <v>95.010456924126331</v>
      </c>
      <c r="Y335" s="9">
        <f t="shared" si="22"/>
        <v>2.8535846165446035</v>
      </c>
      <c r="Z335" s="7">
        <f t="shared" si="23"/>
        <v>-0.80252392140290774</v>
      </c>
    </row>
    <row r="336" spans="5:26" x14ac:dyDescent="0.25">
      <c r="E336" s="1">
        <v>45812</v>
      </c>
      <c r="F336" s="7">
        <v>3376.54</v>
      </c>
      <c r="G336" t="s">
        <v>9664</v>
      </c>
      <c r="H336" t="s">
        <v>9665</v>
      </c>
      <c r="I336" t="s">
        <v>9666</v>
      </c>
      <c r="K336" s="2">
        <v>7.1999999999999998E-3</v>
      </c>
      <c r="N336" s="1">
        <v>45812</v>
      </c>
      <c r="O336" s="7">
        <v>34.984999999999999</v>
      </c>
      <c r="P336">
        <v>34.590000000000003</v>
      </c>
      <c r="Q336">
        <v>34.984999999999999</v>
      </c>
      <c r="R336">
        <v>34.175199999999997</v>
      </c>
      <c r="T336" s="2">
        <v>1.3299999999999999E-2</v>
      </c>
      <c r="W336" s="7">
        <f t="shared" si="20"/>
        <v>96.51393454337574</v>
      </c>
      <c r="X336" s="7">
        <f t="shared" si="21"/>
        <v>94.974542611909115</v>
      </c>
      <c r="Y336" s="9">
        <f t="shared" si="22"/>
        <v>2.8342702775017714</v>
      </c>
      <c r="Z336" s="7">
        <f t="shared" si="23"/>
        <v>0.54313519204085958</v>
      </c>
    </row>
    <row r="337" spans="5:26" x14ac:dyDescent="0.25">
      <c r="E337" s="1">
        <v>45811</v>
      </c>
      <c r="F337" s="7">
        <v>3352.25</v>
      </c>
      <c r="G337" t="s">
        <v>9668</v>
      </c>
      <c r="H337" t="s">
        <v>9669</v>
      </c>
      <c r="I337" t="s">
        <v>9670</v>
      </c>
      <c r="K337" s="2">
        <v>-8.3000000000000001E-3</v>
      </c>
      <c r="N337" s="1">
        <v>45811</v>
      </c>
      <c r="O337" s="7">
        <v>34.524999999999999</v>
      </c>
      <c r="P337">
        <v>34.754100000000001</v>
      </c>
      <c r="Q337">
        <v>34.7761</v>
      </c>
      <c r="R337">
        <v>33.964300000000001</v>
      </c>
      <c r="T337" s="2">
        <v>-8.3000000000000001E-3</v>
      </c>
      <c r="W337" s="7">
        <f t="shared" si="20"/>
        <v>97.096307023895733</v>
      </c>
      <c r="X337" s="7">
        <f t="shared" si="21"/>
        <v>94.91235331798562</v>
      </c>
      <c r="Y337" s="9">
        <f t="shared" si="22"/>
        <v>2.8125445546133383</v>
      </c>
      <c r="Z337" s="7">
        <f t="shared" si="23"/>
        <v>0.77650457210636359</v>
      </c>
    </row>
    <row r="338" spans="5:26" x14ac:dyDescent="0.25">
      <c r="E338" s="1">
        <v>45810</v>
      </c>
      <c r="F338" s="7">
        <v>3380.21</v>
      </c>
      <c r="G338" t="s">
        <v>9672</v>
      </c>
      <c r="H338" t="s">
        <v>9673</v>
      </c>
      <c r="I338" t="s">
        <v>9674</v>
      </c>
      <c r="K338" s="2">
        <v>2.76E-2</v>
      </c>
      <c r="N338" s="1">
        <v>45810</v>
      </c>
      <c r="O338" s="7">
        <v>34.814999999999998</v>
      </c>
      <c r="P338">
        <v>33.039700000000003</v>
      </c>
      <c r="Q338">
        <v>34.825000000000003</v>
      </c>
      <c r="R338">
        <v>32.951500000000003</v>
      </c>
      <c r="T338" s="2">
        <v>5.5199999999999999E-2</v>
      </c>
      <c r="W338" s="7">
        <f t="shared" si="20"/>
        <v>97.090621858394371</v>
      </c>
      <c r="X338" s="7">
        <f t="shared" si="21"/>
        <v>94.84211123054618</v>
      </c>
      <c r="Y338" s="9">
        <f t="shared" si="22"/>
        <v>2.7893960838461851</v>
      </c>
      <c r="Z338" s="7">
        <f t="shared" si="23"/>
        <v>0.80609227239890957</v>
      </c>
    </row>
    <row r="339" spans="5:26" x14ac:dyDescent="0.25">
      <c r="E339" s="1">
        <v>45807</v>
      </c>
      <c r="F339" s="7">
        <v>3289.4</v>
      </c>
      <c r="G339" t="s">
        <v>9676</v>
      </c>
      <c r="H339" t="s">
        <v>9677</v>
      </c>
      <c r="I339" t="s">
        <v>9678</v>
      </c>
      <c r="K339" s="2">
        <v>-8.3000000000000001E-3</v>
      </c>
      <c r="N339" s="1">
        <v>45807</v>
      </c>
      <c r="O339" s="7">
        <v>32.994999999999997</v>
      </c>
      <c r="P339">
        <v>33.324199999999998</v>
      </c>
      <c r="Q339">
        <v>33.370699999999999</v>
      </c>
      <c r="R339">
        <v>32.755200000000002</v>
      </c>
      <c r="T339" s="2">
        <v>-1.1299999999999999E-2</v>
      </c>
      <c r="W339" s="7">
        <f t="shared" si="20"/>
        <v>99.693893014093049</v>
      </c>
      <c r="X339" s="7">
        <f t="shared" si="21"/>
        <v>94.769430767394482</v>
      </c>
      <c r="Y339" s="9">
        <f t="shared" si="22"/>
        <v>2.7649737922122979</v>
      </c>
      <c r="Z339" s="7">
        <f t="shared" si="23"/>
        <v>1.7810158854194527</v>
      </c>
    </row>
    <row r="340" spans="5:26" x14ac:dyDescent="0.25">
      <c r="E340" s="1">
        <v>45806</v>
      </c>
      <c r="F340" s="7">
        <v>3317.02</v>
      </c>
      <c r="G340" t="s">
        <v>9680</v>
      </c>
      <c r="H340" t="s">
        <v>9681</v>
      </c>
      <c r="I340" t="s">
        <v>9682</v>
      </c>
      <c r="K340" s="2">
        <v>8.3000000000000001E-3</v>
      </c>
      <c r="N340" s="1">
        <v>45806</v>
      </c>
      <c r="O340" s="7">
        <v>33.372500000000002</v>
      </c>
      <c r="P340">
        <v>33.0411</v>
      </c>
      <c r="Q340">
        <v>33.525599999999997</v>
      </c>
      <c r="R340">
        <v>32.699399999999997</v>
      </c>
      <c r="T340" s="2">
        <v>1.0699999999999999E-2</v>
      </c>
      <c r="W340" s="7">
        <f t="shared" si="20"/>
        <v>99.39381227058206</v>
      </c>
      <c r="X340" s="7">
        <f t="shared" si="21"/>
        <v>94.666787990256182</v>
      </c>
      <c r="Y340" s="9">
        <f t="shared" si="22"/>
        <v>2.7390618376347082</v>
      </c>
      <c r="Z340" s="7">
        <f t="shared" si="23"/>
        <v>1.72578224243665</v>
      </c>
    </row>
    <row r="341" spans="5:26" x14ac:dyDescent="0.25">
      <c r="E341" s="1">
        <v>45805</v>
      </c>
      <c r="F341" s="7">
        <v>3289.76</v>
      </c>
      <c r="G341" t="s">
        <v>9571</v>
      </c>
      <c r="H341" t="s">
        <v>9684</v>
      </c>
      <c r="I341" t="s">
        <v>9685</v>
      </c>
      <c r="K341" s="2">
        <v>-3.3E-3</v>
      </c>
      <c r="N341" s="1">
        <v>45805</v>
      </c>
      <c r="O341" s="7">
        <v>33.020000000000003</v>
      </c>
      <c r="P341">
        <v>33.334899999999998</v>
      </c>
      <c r="Q341">
        <v>33.465000000000003</v>
      </c>
      <c r="R341">
        <v>32.903700000000001</v>
      </c>
      <c r="T341" s="2">
        <v>-9.1999999999999998E-3</v>
      </c>
      <c r="W341" s="7">
        <f t="shared" si="20"/>
        <v>99.629315566323442</v>
      </c>
      <c r="X341" s="7">
        <f t="shared" si="21"/>
        <v>94.5564093932405</v>
      </c>
      <c r="Y341" s="9">
        <f t="shared" si="22"/>
        <v>2.7125350178572956</v>
      </c>
      <c r="Z341" s="7">
        <f t="shared" si="23"/>
        <v>1.8701716806185849</v>
      </c>
    </row>
    <row r="342" spans="5:26" x14ac:dyDescent="0.25">
      <c r="E342" s="1">
        <v>45804</v>
      </c>
      <c r="F342" s="7">
        <v>3300.68</v>
      </c>
      <c r="G342" t="s">
        <v>9687</v>
      </c>
      <c r="H342" t="s">
        <v>9688</v>
      </c>
      <c r="I342" t="s">
        <v>9689</v>
      </c>
      <c r="K342" s="2">
        <v>-1.26E-2</v>
      </c>
      <c r="N342" s="1">
        <v>45804</v>
      </c>
      <c r="O342" s="7">
        <v>33.325000000000003</v>
      </c>
      <c r="P342">
        <v>33.472200000000001</v>
      </c>
      <c r="Q342">
        <v>33.529699999999998</v>
      </c>
      <c r="R342">
        <v>32.762799999999999</v>
      </c>
      <c r="T342" s="2">
        <v>-3.0000000000000001E-3</v>
      </c>
      <c r="W342" s="7">
        <f t="shared" si="20"/>
        <v>99.045161290322568</v>
      </c>
      <c r="X342" s="7">
        <f t="shared" si="21"/>
        <v>94.437583015163781</v>
      </c>
      <c r="Y342" s="9">
        <f t="shared" si="22"/>
        <v>2.6853241381710196</v>
      </c>
      <c r="Z342" s="7">
        <f t="shared" si="23"/>
        <v>1.7158369113298251</v>
      </c>
    </row>
    <row r="343" spans="5:26" x14ac:dyDescent="0.25">
      <c r="E343" s="1">
        <v>45803</v>
      </c>
      <c r="F343" s="7">
        <v>3342.94</v>
      </c>
      <c r="G343" t="s">
        <v>9691</v>
      </c>
      <c r="H343" t="s">
        <v>9692</v>
      </c>
      <c r="I343" t="s">
        <v>9693</v>
      </c>
      <c r="K343" s="2">
        <v>-4.3E-3</v>
      </c>
      <c r="N343" s="1">
        <v>45803</v>
      </c>
      <c r="O343" s="7">
        <v>33.424999999999997</v>
      </c>
      <c r="P343">
        <v>33.479999999999997</v>
      </c>
      <c r="Q343">
        <v>33.585000000000001</v>
      </c>
      <c r="R343">
        <v>33.238799999999998</v>
      </c>
      <c r="T343" s="2">
        <v>-2.3999999999999998E-3</v>
      </c>
      <c r="W343" s="7">
        <f t="shared" si="20"/>
        <v>100.01316379955125</v>
      </c>
      <c r="X343" s="7">
        <f t="shared" si="21"/>
        <v>94.323947590892857</v>
      </c>
      <c r="Y343" s="9">
        <f t="shared" si="22"/>
        <v>2.6575181104162171</v>
      </c>
      <c r="Z343" s="7">
        <f t="shared" si="23"/>
        <v>2.1408005410609809</v>
      </c>
    </row>
    <row r="344" spans="5:26" x14ac:dyDescent="0.25">
      <c r="E344" s="1">
        <v>45800</v>
      </c>
      <c r="F344" s="7">
        <v>3357.42</v>
      </c>
      <c r="G344" t="s">
        <v>9695</v>
      </c>
      <c r="H344" t="s">
        <v>9696</v>
      </c>
      <c r="I344" t="s">
        <v>9697</v>
      </c>
      <c r="K344" s="2">
        <v>1.89E-2</v>
      </c>
      <c r="N344" s="1">
        <v>45800</v>
      </c>
      <c r="O344" s="7">
        <v>33.505000000000003</v>
      </c>
      <c r="P344">
        <v>33.046700000000001</v>
      </c>
      <c r="Q344">
        <v>33.575000000000003</v>
      </c>
      <c r="R344">
        <v>32.895000000000003</v>
      </c>
      <c r="T344" s="2">
        <v>1.2200000000000001E-2</v>
      </c>
      <c r="W344" s="7">
        <f t="shared" si="20"/>
        <v>100.20653633786002</v>
      </c>
      <c r="X344" s="7">
        <f t="shared" si="21"/>
        <v>94.202142841893917</v>
      </c>
      <c r="Y344" s="9">
        <f t="shared" si="22"/>
        <v>2.6287346711112285</v>
      </c>
      <c r="Z344" s="7">
        <f t="shared" si="23"/>
        <v>2.2841382821750891</v>
      </c>
    </row>
    <row r="345" spans="5:26" x14ac:dyDescent="0.25">
      <c r="E345" s="1">
        <v>45799</v>
      </c>
      <c r="F345" s="7">
        <v>3295</v>
      </c>
      <c r="G345" t="s">
        <v>9699</v>
      </c>
      <c r="H345" t="s">
        <v>9700</v>
      </c>
      <c r="I345" t="s">
        <v>9701</v>
      </c>
      <c r="K345" s="2">
        <v>-6.0000000000000001E-3</v>
      </c>
      <c r="N345" s="1">
        <v>45799</v>
      </c>
      <c r="O345" s="7">
        <v>33.102499999999999</v>
      </c>
      <c r="P345">
        <v>33.4</v>
      </c>
      <c r="Q345">
        <v>33.725000000000001</v>
      </c>
      <c r="R345">
        <v>32.604999999999997</v>
      </c>
      <c r="T345" s="2">
        <v>-8.9999999999999993E-3</v>
      </c>
      <c r="W345" s="7">
        <f t="shared" si="20"/>
        <v>99.53930971980968</v>
      </c>
      <c r="X345" s="7">
        <f t="shared" si="21"/>
        <v>94.068398340071624</v>
      </c>
      <c r="Y345" s="9">
        <f t="shared" si="22"/>
        <v>2.59887179078008</v>
      </c>
      <c r="Z345" s="7">
        <f t="shared" si="23"/>
        <v>2.1051101478522343</v>
      </c>
    </row>
    <row r="346" spans="5:26" x14ac:dyDescent="0.25">
      <c r="E346" s="1">
        <v>45798</v>
      </c>
      <c r="F346" s="7">
        <v>3314.99</v>
      </c>
      <c r="G346" t="s">
        <v>9703</v>
      </c>
      <c r="H346" t="s">
        <v>9704</v>
      </c>
      <c r="I346" t="s">
        <v>9705</v>
      </c>
      <c r="K346" s="2">
        <v>7.6E-3</v>
      </c>
      <c r="N346" s="1">
        <v>45798</v>
      </c>
      <c r="O346" s="7">
        <v>33.402500000000003</v>
      </c>
      <c r="P346">
        <v>33.1036</v>
      </c>
      <c r="Q346">
        <v>33.594999999999999</v>
      </c>
      <c r="R346">
        <v>32.918399999999998</v>
      </c>
      <c r="T346" s="2">
        <v>9.4000000000000004E-3</v>
      </c>
      <c r="W346" s="7">
        <f t="shared" si="20"/>
        <v>99.243769178953656</v>
      </c>
      <c r="X346" s="7">
        <f t="shared" si="21"/>
        <v>93.939371141899187</v>
      </c>
      <c r="Y346" s="9">
        <f t="shared" si="22"/>
        <v>2.5678998576795613</v>
      </c>
      <c r="Z346" s="7">
        <f t="shared" si="23"/>
        <v>2.0656561124029569</v>
      </c>
    </row>
    <row r="347" spans="5:26" x14ac:dyDescent="0.25">
      <c r="E347" s="1">
        <v>45797</v>
      </c>
      <c r="F347" s="7">
        <v>3290.12</v>
      </c>
      <c r="G347" t="s">
        <v>9706</v>
      </c>
      <c r="H347" t="s">
        <v>9707</v>
      </c>
      <c r="I347" t="s">
        <v>9708</v>
      </c>
      <c r="K347" s="2">
        <v>1.8700000000000001E-2</v>
      </c>
      <c r="N347" s="1">
        <v>45797</v>
      </c>
      <c r="O347" s="7">
        <v>33.092599999999997</v>
      </c>
      <c r="P347">
        <v>32.353299999999997</v>
      </c>
      <c r="Q347">
        <v>33.164999999999999</v>
      </c>
      <c r="R347">
        <v>32.116300000000003</v>
      </c>
      <c r="T347" s="2">
        <v>2.2200000000000001E-2</v>
      </c>
      <c r="W347" s="7">
        <f t="shared" si="20"/>
        <v>99.421622961024525</v>
      </c>
      <c r="X347" s="7">
        <f t="shared" si="21"/>
        <v>93.831705888598918</v>
      </c>
      <c r="Y347" s="9">
        <f t="shared" si="22"/>
        <v>2.5357769173752724</v>
      </c>
      <c r="Z347" s="7">
        <f t="shared" si="23"/>
        <v>2.2044198896690044</v>
      </c>
    </row>
    <row r="348" spans="5:26" x14ac:dyDescent="0.25">
      <c r="E348" s="1">
        <v>45796</v>
      </c>
      <c r="F348" s="7">
        <v>3229.85</v>
      </c>
      <c r="G348" t="s">
        <v>9709</v>
      </c>
      <c r="H348" t="s">
        <v>9710</v>
      </c>
      <c r="I348" t="s">
        <v>9711</v>
      </c>
      <c r="K348" s="2">
        <v>8.5000000000000006E-3</v>
      </c>
      <c r="N348" s="1">
        <v>45796</v>
      </c>
      <c r="O348" s="7">
        <v>32.372500000000002</v>
      </c>
      <c r="P348">
        <v>32.29</v>
      </c>
      <c r="Q348">
        <v>32.655000000000001</v>
      </c>
      <c r="R348">
        <v>32.228000000000002</v>
      </c>
      <c r="T348" s="2">
        <v>2.7000000000000001E-3</v>
      </c>
      <c r="W348" s="7">
        <f t="shared" si="20"/>
        <v>99.771410919762133</v>
      </c>
      <c r="X348" s="7">
        <f t="shared" si="21"/>
        <v>93.72625134355286</v>
      </c>
      <c r="Y348" s="9">
        <f t="shared" si="22"/>
        <v>2.5021530824961942</v>
      </c>
      <c r="Z348" s="7">
        <f t="shared" si="23"/>
        <v>2.4159831061089632</v>
      </c>
    </row>
    <row r="349" spans="5:26" x14ac:dyDescent="0.25">
      <c r="E349" s="1">
        <v>45793</v>
      </c>
      <c r="F349" s="7">
        <v>3202.77</v>
      </c>
      <c r="G349" t="s">
        <v>9713</v>
      </c>
      <c r="H349" t="s">
        <v>9714</v>
      </c>
      <c r="I349" t="s">
        <v>9715</v>
      </c>
      <c r="K349" s="2">
        <v>-1.18E-2</v>
      </c>
      <c r="N349" s="1">
        <v>45793</v>
      </c>
      <c r="O349" s="7">
        <v>32.284999999999997</v>
      </c>
      <c r="P349">
        <v>32.635300000000001</v>
      </c>
      <c r="Q349">
        <v>32.699399999999997</v>
      </c>
      <c r="R349">
        <v>31.86</v>
      </c>
      <c r="T349" s="2">
        <v>-1.2699999999999999E-2</v>
      </c>
      <c r="W349" s="7">
        <f t="shared" si="20"/>
        <v>99.203035465386407</v>
      </c>
      <c r="X349" s="7">
        <f t="shared" si="21"/>
        <v>93.60068350823876</v>
      </c>
      <c r="Y349" s="9">
        <f t="shared" si="22"/>
        <v>2.4673984724522158</v>
      </c>
      <c r="Z349" s="7">
        <f t="shared" si="23"/>
        <v>2.2705501440874962</v>
      </c>
    </row>
    <row r="350" spans="5:26" x14ac:dyDescent="0.25">
      <c r="E350" s="1">
        <v>45792</v>
      </c>
      <c r="F350" s="7">
        <v>3240.87</v>
      </c>
      <c r="G350" t="s">
        <v>9717</v>
      </c>
      <c r="H350" t="s">
        <v>9718</v>
      </c>
      <c r="I350" t="s">
        <v>9719</v>
      </c>
      <c r="K350" s="2">
        <v>1.95E-2</v>
      </c>
      <c r="N350" s="1">
        <v>45792</v>
      </c>
      <c r="O350" s="7">
        <v>32.700000000000003</v>
      </c>
      <c r="P350">
        <v>32.242100000000001</v>
      </c>
      <c r="Q350">
        <v>32.700000000000003</v>
      </c>
      <c r="R350">
        <v>31.639700000000001</v>
      </c>
      <c r="T350" s="2">
        <v>1.44E-2</v>
      </c>
      <c r="W350" s="7">
        <f t="shared" si="20"/>
        <v>99.109174311926594</v>
      </c>
      <c r="X350" s="7">
        <f t="shared" si="21"/>
        <v>93.483319215340373</v>
      </c>
      <c r="Y350" s="9">
        <f t="shared" si="22"/>
        <v>2.4316201353390476</v>
      </c>
      <c r="Z350" s="7">
        <f t="shared" si="23"/>
        <v>2.3136241614489643</v>
      </c>
    </row>
    <row r="351" spans="5:26" x14ac:dyDescent="0.25">
      <c r="E351" s="1">
        <v>45791</v>
      </c>
      <c r="F351" s="7">
        <v>3178.75</v>
      </c>
      <c r="G351" t="s">
        <v>9721</v>
      </c>
      <c r="H351" t="s">
        <v>9722</v>
      </c>
      <c r="I351" t="s">
        <v>9723</v>
      </c>
      <c r="K351" s="2">
        <v>-2.1499999999999998E-2</v>
      </c>
      <c r="N351" s="1">
        <v>45791</v>
      </c>
      <c r="O351" s="7">
        <v>32.234999999999999</v>
      </c>
      <c r="P351">
        <v>32.933799999999998</v>
      </c>
      <c r="Q351">
        <v>32.984999999999999</v>
      </c>
      <c r="R351">
        <v>32.075299999999999</v>
      </c>
      <c r="T351" s="2">
        <v>-2.07E-2</v>
      </c>
      <c r="W351" s="7">
        <f t="shared" si="20"/>
        <v>98.611757406545678</v>
      </c>
      <c r="X351" s="7">
        <f t="shared" si="21"/>
        <v>93.364240361126036</v>
      </c>
      <c r="Y351" s="9">
        <f t="shared" si="22"/>
        <v>2.394578612805383</v>
      </c>
      <c r="Z351" s="7">
        <f t="shared" si="23"/>
        <v>2.1914156492326979</v>
      </c>
    </row>
    <row r="352" spans="5:26" x14ac:dyDescent="0.25">
      <c r="E352" s="1">
        <v>45790</v>
      </c>
      <c r="F352" s="7">
        <v>3248.47</v>
      </c>
      <c r="G352" t="s">
        <v>9725</v>
      </c>
      <c r="H352" t="s">
        <v>9726</v>
      </c>
      <c r="I352" t="s">
        <v>9727</v>
      </c>
      <c r="K352" s="2">
        <v>4.3E-3</v>
      </c>
      <c r="N352" s="1">
        <v>45790</v>
      </c>
      <c r="O352" s="7">
        <v>32.914999999999999</v>
      </c>
      <c r="P352">
        <v>32.6098</v>
      </c>
      <c r="Q352">
        <v>33.250700000000002</v>
      </c>
      <c r="R352">
        <v>32.507800000000003</v>
      </c>
      <c r="T352" s="2">
        <v>9.4000000000000004E-3</v>
      </c>
      <c r="W352" s="7">
        <f t="shared" si="20"/>
        <v>98.692693300926621</v>
      </c>
      <c r="X352" s="7">
        <f t="shared" si="21"/>
        <v>93.249519771777869</v>
      </c>
      <c r="Y352" s="9">
        <f t="shared" si="22"/>
        <v>2.3564882967002534</v>
      </c>
      <c r="Z352" s="7">
        <f t="shared" si="23"/>
        <v>2.3098665657583473</v>
      </c>
    </row>
    <row r="353" spans="5:26" x14ac:dyDescent="0.25">
      <c r="E353" s="1">
        <v>45789</v>
      </c>
      <c r="F353" s="7">
        <v>3234.7</v>
      </c>
      <c r="G353" t="s">
        <v>9729</v>
      </c>
      <c r="H353" t="s">
        <v>9730</v>
      </c>
      <c r="I353" t="s">
        <v>9731</v>
      </c>
      <c r="K353" s="2">
        <v>-2.7E-2</v>
      </c>
      <c r="N353" s="1">
        <v>45789</v>
      </c>
      <c r="O353" s="7">
        <v>32.608800000000002</v>
      </c>
      <c r="P353">
        <v>32.3765</v>
      </c>
      <c r="Q353">
        <v>33.034999999999997</v>
      </c>
      <c r="R353">
        <v>31.878499999999999</v>
      </c>
      <c r="T353" s="2">
        <v>-3.5000000000000001E-3</v>
      </c>
      <c r="W353" s="7">
        <f t="shared" si="20"/>
        <v>99.197149235789098</v>
      </c>
      <c r="X353" s="7">
        <f t="shared" si="21"/>
        <v>93.13069351745149</v>
      </c>
      <c r="Y353" s="9">
        <f t="shared" si="22"/>
        <v>2.3173922349102676</v>
      </c>
      <c r="Z353" s="7">
        <f t="shared" si="23"/>
        <v>2.6177940993111632</v>
      </c>
    </row>
    <row r="354" spans="5:26" x14ac:dyDescent="0.25">
      <c r="E354" s="1">
        <v>45786</v>
      </c>
      <c r="F354" s="7">
        <v>3324.63</v>
      </c>
      <c r="G354" t="s">
        <v>9733</v>
      </c>
      <c r="H354" t="s">
        <v>9734</v>
      </c>
      <c r="I354" t="s">
        <v>9735</v>
      </c>
      <c r="K354" s="2">
        <v>5.7999999999999996E-3</v>
      </c>
      <c r="N354" s="1">
        <v>45786</v>
      </c>
      <c r="O354" s="7">
        <v>32.722700000000003</v>
      </c>
      <c r="P354">
        <v>32.456099999999999</v>
      </c>
      <c r="Q354">
        <v>32.914999999999999</v>
      </c>
      <c r="R354">
        <v>32.22</v>
      </c>
      <c r="T354" s="2">
        <v>6.4000000000000003E-3</v>
      </c>
      <c r="W354" s="7">
        <f t="shared" si="20"/>
        <v>101.60011246015762</v>
      </c>
      <c r="X354" s="7">
        <f t="shared" si="21"/>
        <v>93.018531484462827</v>
      </c>
      <c r="Y354" s="9">
        <f t="shared" si="22"/>
        <v>2.2775338429570509</v>
      </c>
      <c r="Z354" s="7">
        <f t="shared" si="23"/>
        <v>3.7679268750416637</v>
      </c>
    </row>
    <row r="355" spans="5:26" x14ac:dyDescent="0.25">
      <c r="E355" s="1">
        <v>45785</v>
      </c>
      <c r="F355" s="7">
        <v>3305.52</v>
      </c>
      <c r="G355" t="s">
        <v>9737</v>
      </c>
      <c r="H355" t="s">
        <v>9738</v>
      </c>
      <c r="I355" t="s">
        <v>9739</v>
      </c>
      <c r="K355" s="2">
        <v>-1.77E-2</v>
      </c>
      <c r="N355" s="1">
        <v>45785</v>
      </c>
      <c r="O355" s="7">
        <v>32.515000000000001</v>
      </c>
      <c r="P355">
        <v>32.493299999999998</v>
      </c>
      <c r="Q355">
        <v>32.96</v>
      </c>
      <c r="R355">
        <v>32.214500000000001</v>
      </c>
      <c r="T355" s="2">
        <v>5.9999999999999995E-4</v>
      </c>
      <c r="W355" s="7">
        <f t="shared" si="20"/>
        <v>101.66138705212978</v>
      </c>
      <c r="X355" s="7">
        <f t="shared" si="21"/>
        <v>92.888048574695986</v>
      </c>
      <c r="Y355" s="9">
        <f t="shared" si="22"/>
        <v>2.2368803272948745</v>
      </c>
      <c r="Z355" s="7">
        <f t="shared" si="23"/>
        <v>3.9221313587408826</v>
      </c>
    </row>
    <row r="356" spans="5:26" x14ac:dyDescent="0.25">
      <c r="E356" s="1">
        <v>45784</v>
      </c>
      <c r="F356" s="7">
        <v>3365.21</v>
      </c>
      <c r="G356" t="s">
        <v>9741</v>
      </c>
      <c r="H356" t="s">
        <v>9742</v>
      </c>
      <c r="I356" t="s">
        <v>9743</v>
      </c>
      <c r="K356" s="2">
        <v>-1.89E-2</v>
      </c>
      <c r="N356" s="1">
        <v>45784</v>
      </c>
      <c r="O356" s="7">
        <v>32.494999999999997</v>
      </c>
      <c r="P356">
        <v>33.233899999999998</v>
      </c>
      <c r="Q356">
        <v>33.2697</v>
      </c>
      <c r="R356">
        <v>32.236400000000003</v>
      </c>
      <c r="T356" s="2">
        <v>-2.3099999999999999E-2</v>
      </c>
      <c r="W356" s="7">
        <f t="shared" si="20"/>
        <v>103.56085551623327</v>
      </c>
      <c r="X356" s="7">
        <f t="shared" si="21"/>
        <v>92.768162666030705</v>
      </c>
      <c r="Y356" s="9">
        <f t="shared" si="22"/>
        <v>2.1962846854399958</v>
      </c>
      <c r="Z356" s="7">
        <f t="shared" si="23"/>
        <v>4.9140682543348886</v>
      </c>
    </row>
    <row r="357" spans="5:26" x14ac:dyDescent="0.25">
      <c r="E357" s="1">
        <v>45783</v>
      </c>
      <c r="F357" s="7">
        <v>3430.21</v>
      </c>
      <c r="G357" t="s">
        <v>9744</v>
      </c>
      <c r="H357" t="s">
        <v>9745</v>
      </c>
      <c r="I357" t="s">
        <v>9746</v>
      </c>
      <c r="K357" s="2">
        <v>2.87E-2</v>
      </c>
      <c r="N357" s="1">
        <v>45783</v>
      </c>
      <c r="O357" s="7">
        <v>33.265000000000001</v>
      </c>
      <c r="P357">
        <v>32.5015</v>
      </c>
      <c r="Q357">
        <v>33.284999999999997</v>
      </c>
      <c r="R357">
        <v>32.435000000000002</v>
      </c>
      <c r="T357" s="2">
        <v>2.2800000000000001E-2</v>
      </c>
      <c r="W357" s="7">
        <f t="shared" si="20"/>
        <v>103.11769126709756</v>
      </c>
      <c r="X357" s="7">
        <f t="shared" si="21"/>
        <v>92.617641196895335</v>
      </c>
      <c r="Y357" s="9">
        <f t="shared" si="22"/>
        <v>2.1556630799388459</v>
      </c>
      <c r="Z357" s="7">
        <f t="shared" si="23"/>
        <v>4.8709142759452453</v>
      </c>
    </row>
    <row r="358" spans="5:26" x14ac:dyDescent="0.25">
      <c r="E358" s="1">
        <v>45782</v>
      </c>
      <c r="F358" s="7">
        <v>3334.5</v>
      </c>
      <c r="G358" t="s">
        <v>9748</v>
      </c>
      <c r="H358" t="s">
        <v>9749</v>
      </c>
      <c r="I358" t="s">
        <v>9750</v>
      </c>
      <c r="K358" s="2">
        <v>2.8899999999999999E-2</v>
      </c>
      <c r="N358" s="1">
        <v>45782</v>
      </c>
      <c r="O358" s="7">
        <v>32.524999999999999</v>
      </c>
      <c r="P358">
        <v>32.057099999999998</v>
      </c>
      <c r="Q358">
        <v>32.685699999999997</v>
      </c>
      <c r="R358">
        <v>31.939</v>
      </c>
      <c r="T358" s="2">
        <v>1.6199999999999999E-2</v>
      </c>
      <c r="W358" s="7">
        <f t="shared" si="20"/>
        <v>102.52113758647195</v>
      </c>
      <c r="X358" s="7">
        <f t="shared" si="21"/>
        <v>92.463091206951503</v>
      </c>
      <c r="Y358" s="9">
        <f t="shared" si="22"/>
        <v>2.1156653260117912</v>
      </c>
      <c r="Z358" s="7">
        <f t="shared" si="23"/>
        <v>4.7540819693258003</v>
      </c>
    </row>
    <row r="359" spans="5:26" x14ac:dyDescent="0.25">
      <c r="E359" s="1">
        <v>45779</v>
      </c>
      <c r="F359" s="7">
        <v>3240.88</v>
      </c>
      <c r="G359" t="s">
        <v>9752</v>
      </c>
      <c r="H359" t="s">
        <v>9753</v>
      </c>
      <c r="I359" t="s">
        <v>9754</v>
      </c>
      <c r="K359" s="2">
        <v>0</v>
      </c>
      <c r="N359" s="1">
        <v>45779</v>
      </c>
      <c r="O359" s="7">
        <v>32.005000000000003</v>
      </c>
      <c r="P359">
        <v>32.380699999999997</v>
      </c>
      <c r="Q359">
        <v>32.744999999999997</v>
      </c>
      <c r="R359">
        <v>31.928799999999999</v>
      </c>
      <c r="T359" s="2">
        <v>-1.3100000000000001E-2</v>
      </c>
      <c r="W359" s="7">
        <f t="shared" si="20"/>
        <v>101.26167786283392</v>
      </c>
      <c r="X359" s="7">
        <f t="shared" si="21"/>
        <v>92.306365854577237</v>
      </c>
      <c r="Y359" s="9">
        <f t="shared" si="22"/>
        <v>2.0760884531910868</v>
      </c>
      <c r="Z359" s="7">
        <f t="shared" si="23"/>
        <v>4.3135503183844452</v>
      </c>
    </row>
    <row r="360" spans="5:26" x14ac:dyDescent="0.25">
      <c r="E360" s="1">
        <v>45778</v>
      </c>
      <c r="F360" s="7">
        <v>3241</v>
      </c>
      <c r="G360" t="s">
        <v>9756</v>
      </c>
      <c r="H360" t="s">
        <v>9757</v>
      </c>
      <c r="I360" t="s">
        <v>9758</v>
      </c>
      <c r="K360" s="2">
        <v>-1.4500000000000001E-2</v>
      </c>
      <c r="N360" s="1">
        <v>45778</v>
      </c>
      <c r="O360" s="7">
        <v>32.43</v>
      </c>
      <c r="P360">
        <v>32.645499999999998</v>
      </c>
      <c r="Q360">
        <v>32.726500000000001</v>
      </c>
      <c r="R360">
        <v>31.6586</v>
      </c>
      <c r="T360" s="2">
        <v>-5.7999999999999996E-3</v>
      </c>
      <c r="W360" s="7">
        <f t="shared" si="20"/>
        <v>99.938328707986429</v>
      </c>
      <c r="X360" s="7">
        <f t="shared" si="21"/>
        <v>92.161835747812049</v>
      </c>
      <c r="Y360" s="9">
        <f t="shared" si="22"/>
        <v>2.0370613401318067</v>
      </c>
      <c r="Z360" s="7">
        <f t="shared" si="23"/>
        <v>3.8175055443697179</v>
      </c>
    </row>
    <row r="361" spans="5:26" x14ac:dyDescent="0.25">
      <c r="E361" s="1">
        <v>45777</v>
      </c>
      <c r="F361" s="7">
        <v>3288.59</v>
      </c>
      <c r="G361" t="s">
        <v>9760</v>
      </c>
      <c r="H361" t="s">
        <v>9761</v>
      </c>
      <c r="I361" t="s">
        <v>9762</v>
      </c>
      <c r="K361" s="2">
        <v>-8.6E-3</v>
      </c>
      <c r="N361" s="1">
        <v>45777</v>
      </c>
      <c r="O361" s="7">
        <v>32.619999999999997</v>
      </c>
      <c r="P361">
        <v>32.915799999999997</v>
      </c>
      <c r="Q361">
        <v>33.1252</v>
      </c>
      <c r="R361">
        <v>32.176900000000003</v>
      </c>
      <c r="T361" s="2">
        <v>-1.12E-2</v>
      </c>
      <c r="W361" s="7">
        <f t="shared" si="20"/>
        <v>100.81514408338444</v>
      </c>
      <c r="X361" s="7">
        <f t="shared" si="21"/>
        <v>92.030684523515163</v>
      </c>
      <c r="Y361" s="9">
        <f t="shared" si="22"/>
        <v>1.9982027106268971</v>
      </c>
      <c r="Z361" s="7">
        <f t="shared" si="23"/>
        <v>4.396180384077911</v>
      </c>
    </row>
    <row r="362" spans="5:26" x14ac:dyDescent="0.25">
      <c r="E362" s="1">
        <v>45776</v>
      </c>
      <c r="F362" s="7">
        <v>3317.18</v>
      </c>
      <c r="G362" t="s">
        <v>9764</v>
      </c>
      <c r="H362" t="s">
        <v>9765</v>
      </c>
      <c r="I362" t="s">
        <v>9766</v>
      </c>
      <c r="K362" s="2">
        <v>-7.3000000000000001E-3</v>
      </c>
      <c r="N362" s="1">
        <v>45776</v>
      </c>
      <c r="O362" s="7">
        <v>32.99</v>
      </c>
      <c r="P362">
        <v>33.161799999999999</v>
      </c>
      <c r="Q362">
        <v>33.555</v>
      </c>
      <c r="R362">
        <v>32.794800000000002</v>
      </c>
      <c r="T362" s="2">
        <v>-6.1999999999999998E-3</v>
      </c>
      <c r="W362" s="7">
        <f t="shared" si="20"/>
        <v>100.5510760836617</v>
      </c>
      <c r="X362" s="7">
        <f t="shared" si="21"/>
        <v>91.8971620509964</v>
      </c>
      <c r="Y362" s="9">
        <f t="shared" si="22"/>
        <v>1.9592729093140258</v>
      </c>
      <c r="Z362" s="7">
        <f t="shared" si="23"/>
        <v>4.4169007755510581</v>
      </c>
    </row>
    <row r="363" spans="5:26" x14ac:dyDescent="0.25">
      <c r="E363" s="1">
        <v>45775</v>
      </c>
      <c r="F363" s="7">
        <v>3341.67</v>
      </c>
      <c r="G363" t="s">
        <v>9767</v>
      </c>
      <c r="H363" t="s">
        <v>9768</v>
      </c>
      <c r="I363" t="s">
        <v>9769</v>
      </c>
      <c r="K363" s="2">
        <v>6.7000000000000002E-3</v>
      </c>
      <c r="N363" s="1">
        <v>45775</v>
      </c>
      <c r="O363" s="7">
        <v>33.195</v>
      </c>
      <c r="P363">
        <v>33.090000000000003</v>
      </c>
      <c r="Q363">
        <v>33.225000000000001</v>
      </c>
      <c r="R363">
        <v>32.650599999999997</v>
      </c>
      <c r="T363" s="2">
        <v>2.7000000000000001E-3</v>
      </c>
      <c r="W363" s="7">
        <f t="shared" si="20"/>
        <v>100.66787166741979</v>
      </c>
      <c r="X363" s="7">
        <f t="shared" si="21"/>
        <v>91.77295940458626</v>
      </c>
      <c r="Y363" s="9">
        <f t="shared" si="22"/>
        <v>1.9202361218720168</v>
      </c>
      <c r="Z363" s="7">
        <f t="shared" si="23"/>
        <v>4.6321971352991618</v>
      </c>
    </row>
    <row r="364" spans="5:26" x14ac:dyDescent="0.25">
      <c r="E364" s="1">
        <v>45772</v>
      </c>
      <c r="F364" s="7">
        <v>3319.45</v>
      </c>
      <c r="G364" t="s">
        <v>9771</v>
      </c>
      <c r="H364" t="s">
        <v>9772</v>
      </c>
      <c r="I364" t="s">
        <v>9773</v>
      </c>
      <c r="K364" s="2">
        <v>-8.8999999999999999E-3</v>
      </c>
      <c r="N364" s="1">
        <v>45772</v>
      </c>
      <c r="O364" s="7">
        <v>33.104999999999997</v>
      </c>
      <c r="P364">
        <v>33.576099999999997</v>
      </c>
      <c r="Q364">
        <v>33.716000000000001</v>
      </c>
      <c r="R364">
        <v>32.770899999999997</v>
      </c>
      <c r="T364" s="2">
        <v>-1.4200000000000001E-2</v>
      </c>
      <c r="W364" s="7">
        <f t="shared" si="20"/>
        <v>100.27035191058752</v>
      </c>
      <c r="X364" s="7">
        <f t="shared" si="21"/>
        <v>91.633676780887981</v>
      </c>
      <c r="Y364" s="9">
        <f t="shared" si="22"/>
        <v>1.8809654500385544</v>
      </c>
      <c r="Z364" s="7">
        <f t="shared" si="23"/>
        <v>4.59161816583208</v>
      </c>
    </row>
    <row r="365" spans="5:26" x14ac:dyDescent="0.25">
      <c r="E365" s="1">
        <v>45771</v>
      </c>
      <c r="F365" s="7">
        <v>3349.1</v>
      </c>
      <c r="G365" t="s">
        <v>9775</v>
      </c>
      <c r="H365" t="s">
        <v>9776</v>
      </c>
      <c r="I365" t="s">
        <v>9777</v>
      </c>
      <c r="K365" s="2">
        <v>1.8499999999999999E-2</v>
      </c>
      <c r="N365" s="1">
        <v>45771</v>
      </c>
      <c r="O365" s="7">
        <v>33.582900000000002</v>
      </c>
      <c r="P365">
        <v>33.5762</v>
      </c>
      <c r="Q365">
        <v>33.695500000000003</v>
      </c>
      <c r="R365">
        <v>33.165599999999998</v>
      </c>
      <c r="T365" s="2">
        <v>4.0000000000000002E-4</v>
      </c>
      <c r="W365" s="7">
        <f t="shared" si="20"/>
        <v>99.726348826337201</v>
      </c>
      <c r="X365" s="7">
        <f t="shared" si="21"/>
        <v>91.482230219543965</v>
      </c>
      <c r="Y365" s="9">
        <f t="shared" si="22"/>
        <v>1.8413370166879106</v>
      </c>
      <c r="Z365" s="7">
        <f t="shared" si="23"/>
        <v>4.4772458990816766</v>
      </c>
    </row>
    <row r="366" spans="5:26" x14ac:dyDescent="0.25">
      <c r="E366" s="1">
        <v>45770</v>
      </c>
      <c r="F366" s="7">
        <v>3288.26</v>
      </c>
      <c r="G366" t="s">
        <v>9779</v>
      </c>
      <c r="H366" t="s">
        <v>9780</v>
      </c>
      <c r="I366" t="s">
        <v>9781</v>
      </c>
      <c r="K366" s="2">
        <v>-2.7900000000000001E-2</v>
      </c>
      <c r="N366" s="1">
        <v>45770</v>
      </c>
      <c r="O366" s="7">
        <v>33.568199999999997</v>
      </c>
      <c r="P366">
        <v>32.363300000000002</v>
      </c>
      <c r="Q366">
        <v>33.695</v>
      </c>
      <c r="R366">
        <v>32.091700000000003</v>
      </c>
      <c r="T366" s="2">
        <v>3.1399999999999997E-2</v>
      </c>
      <c r="W366" s="7">
        <f t="shared" si="20"/>
        <v>97.957590815116703</v>
      </c>
      <c r="X366" s="7">
        <f t="shared" si="21"/>
        <v>91.339724416825348</v>
      </c>
      <c r="Y366" s="9">
        <f t="shared" si="22"/>
        <v>1.8015291320034013</v>
      </c>
      <c r="Z366" s="7">
        <f t="shared" si="23"/>
        <v>3.6734717639186423</v>
      </c>
    </row>
    <row r="367" spans="5:26" x14ac:dyDescent="0.25">
      <c r="E367" s="1">
        <v>45769</v>
      </c>
      <c r="F367" s="7">
        <v>3382.54</v>
      </c>
      <c r="G367" t="s">
        <v>9783</v>
      </c>
      <c r="H367" t="s">
        <v>9784</v>
      </c>
      <c r="I367" t="s">
        <v>9785</v>
      </c>
      <c r="K367" s="2">
        <v>-1.2200000000000001E-2</v>
      </c>
      <c r="N367" s="1">
        <v>45769</v>
      </c>
      <c r="O367" s="7">
        <v>32.545000000000002</v>
      </c>
      <c r="P367">
        <v>32.6556</v>
      </c>
      <c r="Q367">
        <v>33.166800000000002</v>
      </c>
      <c r="R367">
        <v>32.285400000000003</v>
      </c>
      <c r="T367" s="2">
        <v>-4.8999999999999998E-3</v>
      </c>
      <c r="W367" s="7">
        <f t="shared" si="20"/>
        <v>103.93424489168842</v>
      </c>
      <c r="X367" s="7">
        <f t="shared" si="21"/>
        <v>91.214060071890501</v>
      </c>
      <c r="Y367" s="9">
        <f t="shared" si="22"/>
        <v>1.7614698758344984</v>
      </c>
      <c r="Z367" s="7">
        <f t="shared" si="23"/>
        <v>7.2213467821989967</v>
      </c>
    </row>
    <row r="368" spans="5:26" x14ac:dyDescent="0.25">
      <c r="E368" s="1">
        <v>45768</v>
      </c>
      <c r="F368" s="7">
        <v>3424.3</v>
      </c>
      <c r="G368" t="s">
        <v>9787</v>
      </c>
      <c r="H368" t="s">
        <v>9788</v>
      </c>
      <c r="I368" t="s">
        <v>9789</v>
      </c>
      <c r="K368" s="2">
        <v>2.9100000000000001E-2</v>
      </c>
      <c r="N368" s="1">
        <v>45768</v>
      </c>
      <c r="O368" s="7">
        <v>32.704999999999998</v>
      </c>
      <c r="P368">
        <v>32.602499999999999</v>
      </c>
      <c r="Q368">
        <v>33.075000000000003</v>
      </c>
      <c r="R368">
        <v>32.414999999999999</v>
      </c>
      <c r="T368" s="2">
        <v>3.5000000000000001E-3</v>
      </c>
      <c r="W368" s="7">
        <f t="shared" si="20"/>
        <v>104.70264485552669</v>
      </c>
      <c r="X368" s="7">
        <f t="shared" si="21"/>
        <v>91.02148657014439</v>
      </c>
      <c r="Y368" s="9">
        <f t="shared" si="22"/>
        <v>1.7206852997799904</v>
      </c>
      <c r="Z368" s="7">
        <f t="shared" si="23"/>
        <v>7.9509938785038674</v>
      </c>
    </row>
    <row r="369" spans="5:26" x14ac:dyDescent="0.25">
      <c r="E369" s="1">
        <v>45764</v>
      </c>
      <c r="F369" s="7">
        <v>3327.54</v>
      </c>
      <c r="G369" t="s">
        <v>9791</v>
      </c>
      <c r="H369" t="s">
        <v>9792</v>
      </c>
      <c r="I369" t="s">
        <v>9793</v>
      </c>
      <c r="K369" s="2">
        <v>-4.7000000000000002E-3</v>
      </c>
      <c r="N369" s="1">
        <v>45764</v>
      </c>
      <c r="O369" s="7">
        <v>32.590000000000003</v>
      </c>
      <c r="P369">
        <v>32.792099999999998</v>
      </c>
      <c r="Q369">
        <v>32.943600000000004</v>
      </c>
      <c r="R369">
        <v>32.082500000000003</v>
      </c>
      <c r="T369" s="2">
        <v>-4.7000000000000002E-3</v>
      </c>
      <c r="W369" s="7">
        <f t="shared" si="20"/>
        <v>102.10309911015648</v>
      </c>
      <c r="X369" s="7">
        <f t="shared" si="21"/>
        <v>90.804751549514634</v>
      </c>
      <c r="Y369" s="9">
        <f t="shared" si="22"/>
        <v>1.6811262432529321</v>
      </c>
      <c r="Z369" s="7">
        <f t="shared" si="23"/>
        <v>6.7207014380906092</v>
      </c>
    </row>
    <row r="370" spans="5:26" x14ac:dyDescent="0.25">
      <c r="E370" s="1">
        <v>45763</v>
      </c>
      <c r="F370" s="7">
        <v>3343.22</v>
      </c>
      <c r="G370" t="s">
        <v>9795</v>
      </c>
      <c r="H370" t="s">
        <v>9796</v>
      </c>
      <c r="I370" t="s">
        <v>9795</v>
      </c>
      <c r="J370" t="s">
        <v>9797</v>
      </c>
      <c r="K370" s="2">
        <v>3.5799999999999998E-2</v>
      </c>
      <c r="N370" s="1">
        <v>45763</v>
      </c>
      <c r="O370" s="7">
        <v>32.745100000000001</v>
      </c>
      <c r="P370">
        <v>32.342599999999997</v>
      </c>
      <c r="Q370">
        <v>33.119999999999997</v>
      </c>
      <c r="R370">
        <v>32.263300000000001</v>
      </c>
      <c r="T370" s="2">
        <v>1.38E-2</v>
      </c>
      <c r="W370" s="7">
        <f t="shared" si="20"/>
        <v>102.0983292156689</v>
      </c>
      <c r="X370" s="7">
        <f t="shared" si="21"/>
        <v>90.608496285977907</v>
      </c>
      <c r="Y370" s="9">
        <f t="shared" si="22"/>
        <v>1.6431431904627607</v>
      </c>
      <c r="Z370" s="7">
        <f t="shared" si="23"/>
        <v>6.992593826503394</v>
      </c>
    </row>
    <row r="371" spans="5:26" x14ac:dyDescent="0.25">
      <c r="E371" s="1">
        <v>45762</v>
      </c>
      <c r="F371" s="7">
        <v>3227.6</v>
      </c>
      <c r="G371" t="s">
        <v>9799</v>
      </c>
      <c r="H371" t="s">
        <v>9800</v>
      </c>
      <c r="I371" t="s">
        <v>9801</v>
      </c>
      <c r="J371" t="s">
        <v>9797</v>
      </c>
      <c r="K371" s="2">
        <v>5.7000000000000002E-3</v>
      </c>
      <c r="N371" s="1">
        <v>45762</v>
      </c>
      <c r="O371" s="7">
        <v>32.299999999999997</v>
      </c>
      <c r="P371">
        <v>32.313800000000001</v>
      </c>
      <c r="Q371">
        <v>32.416800000000002</v>
      </c>
      <c r="R371">
        <v>32.082500000000003</v>
      </c>
      <c r="T371" s="2">
        <v>-1.4E-3</v>
      </c>
      <c r="W371" s="7">
        <f t="shared" si="20"/>
        <v>99.925696594427251</v>
      </c>
      <c r="X371" s="7">
        <f t="shared" si="21"/>
        <v>90.402772071946529</v>
      </c>
      <c r="Y371" s="9">
        <f t="shared" si="22"/>
        <v>1.6064122467137045</v>
      </c>
      <c r="Z371" s="7">
        <f t="shared" si="23"/>
        <v>5.9280701712540553</v>
      </c>
    </row>
    <row r="372" spans="5:26" x14ac:dyDescent="0.25">
      <c r="E372" s="1">
        <v>45761</v>
      </c>
      <c r="F372" s="7">
        <v>3209.28</v>
      </c>
      <c r="G372" t="s">
        <v>9803</v>
      </c>
      <c r="H372" t="s">
        <v>9804</v>
      </c>
      <c r="I372" t="s">
        <v>9805</v>
      </c>
      <c r="K372" s="2">
        <v>-8.3000000000000001E-3</v>
      </c>
      <c r="N372" s="1">
        <v>45761</v>
      </c>
      <c r="O372" s="7">
        <v>32.344999999999999</v>
      </c>
      <c r="P372">
        <v>32.33</v>
      </c>
      <c r="Q372">
        <v>32.414999999999999</v>
      </c>
      <c r="R372">
        <v>31.733899999999998</v>
      </c>
      <c r="T372" s="2">
        <v>2.8E-3</v>
      </c>
      <c r="W372" s="7">
        <f t="shared" si="20"/>
        <v>99.220281341783902</v>
      </c>
      <c r="X372" s="7">
        <f t="shared" si="21"/>
        <v>90.236873429637996</v>
      </c>
      <c r="Y372" s="9">
        <f t="shared" si="22"/>
        <v>1.571219376066296</v>
      </c>
      <c r="Z372" s="7">
        <f t="shared" si="23"/>
        <v>5.7174752609255384</v>
      </c>
    </row>
    <row r="373" spans="5:26" x14ac:dyDescent="0.25">
      <c r="E373" s="1">
        <v>45758</v>
      </c>
      <c r="F373" s="7">
        <v>3236.21</v>
      </c>
      <c r="G373" t="s">
        <v>9807</v>
      </c>
      <c r="H373" t="s">
        <v>9808</v>
      </c>
      <c r="I373" t="s">
        <v>9807</v>
      </c>
      <c r="K373" s="2">
        <v>1.9599999999999999E-2</v>
      </c>
      <c r="N373" s="1">
        <v>45758</v>
      </c>
      <c r="O373" s="7">
        <v>32.253999999999998</v>
      </c>
      <c r="P373">
        <v>31.217500000000001</v>
      </c>
      <c r="Q373">
        <v>32.3157</v>
      </c>
      <c r="R373">
        <v>30.9162</v>
      </c>
      <c r="T373" s="2">
        <v>3.39E-2</v>
      </c>
      <c r="W373" s="7">
        <f t="shared" si="20"/>
        <v>100.33515222918088</v>
      </c>
      <c r="X373" s="7">
        <f t="shared" si="21"/>
        <v>90.06762006695584</v>
      </c>
      <c r="Y373" s="9">
        <f t="shared" si="22"/>
        <v>1.5372254528337079</v>
      </c>
      <c r="Z373" s="7">
        <f t="shared" si="23"/>
        <v>6.6792623966106985</v>
      </c>
    </row>
    <row r="374" spans="5:26" x14ac:dyDescent="0.25">
      <c r="E374" s="1">
        <v>45757</v>
      </c>
      <c r="F374" s="7">
        <v>3173.92</v>
      </c>
      <c r="G374" t="s">
        <v>9810</v>
      </c>
      <c r="H374" t="s">
        <v>9811</v>
      </c>
      <c r="I374" t="s">
        <v>9812</v>
      </c>
      <c r="K374" s="2">
        <v>2.98E-2</v>
      </c>
      <c r="N374" s="1">
        <v>45757</v>
      </c>
      <c r="O374" s="7">
        <v>31.196000000000002</v>
      </c>
      <c r="P374">
        <v>31.0092</v>
      </c>
      <c r="Q374">
        <v>31.335000000000001</v>
      </c>
      <c r="R374">
        <v>30.565799999999999</v>
      </c>
      <c r="T374" s="2">
        <v>5.3E-3</v>
      </c>
      <c r="W374" s="7">
        <f t="shared" si="20"/>
        <v>101.74124887806128</v>
      </c>
      <c r="X374" s="7">
        <f t="shared" si="21"/>
        <v>89.893797360481912</v>
      </c>
      <c r="Y374" s="9">
        <f t="shared" si="22"/>
        <v>1.5044747186708816</v>
      </c>
      <c r="Z374" s="7">
        <f t="shared" si="23"/>
        <v>7.874809307560799</v>
      </c>
    </row>
    <row r="375" spans="5:26" x14ac:dyDescent="0.25">
      <c r="E375" s="1">
        <v>45756</v>
      </c>
      <c r="F375" s="7">
        <v>3082.18</v>
      </c>
      <c r="G375" t="s">
        <v>9814</v>
      </c>
      <c r="H375" t="s">
        <v>9815</v>
      </c>
      <c r="I375" t="s">
        <v>9816</v>
      </c>
      <c r="K375" s="2">
        <v>3.3000000000000002E-2</v>
      </c>
      <c r="N375" s="1">
        <v>45756</v>
      </c>
      <c r="O375" s="7">
        <v>31.03</v>
      </c>
      <c r="P375">
        <v>29.817399999999999</v>
      </c>
      <c r="Q375">
        <v>31.065000000000001</v>
      </c>
      <c r="R375">
        <v>29.330300000000001</v>
      </c>
      <c r="T375" s="2">
        <v>3.9899999999999998E-2</v>
      </c>
      <c r="W375" s="7">
        <f t="shared" si="20"/>
        <v>99.329036416371238</v>
      </c>
      <c r="X375" s="7">
        <f t="shared" si="21"/>
        <v>89.710032895473176</v>
      </c>
      <c r="Y375" s="9">
        <f t="shared" si="22"/>
        <v>1.4734404189100831</v>
      </c>
      <c r="Z375" s="7">
        <f t="shared" si="23"/>
        <v>6.5282609309803812</v>
      </c>
    </row>
    <row r="376" spans="5:26" x14ac:dyDescent="0.25">
      <c r="E376" s="1">
        <v>45755</v>
      </c>
      <c r="F376" s="7">
        <v>2983.78</v>
      </c>
      <c r="G376" t="s">
        <v>9818</v>
      </c>
      <c r="H376" t="s">
        <v>9819</v>
      </c>
      <c r="I376" t="s">
        <v>9820</v>
      </c>
      <c r="K376" s="2">
        <v>4.0000000000000002E-4</v>
      </c>
      <c r="N376" s="1">
        <v>45755</v>
      </c>
      <c r="O376" s="7">
        <v>29.84</v>
      </c>
      <c r="P376">
        <v>30.11</v>
      </c>
      <c r="Q376">
        <v>30.5474</v>
      </c>
      <c r="R376">
        <v>29.620999999999999</v>
      </c>
      <c r="T376" s="2">
        <v>-9.2999999999999992E-3</v>
      </c>
      <c r="W376" s="7">
        <f t="shared" si="20"/>
        <v>99.992627345844511</v>
      </c>
      <c r="X376" s="7">
        <f t="shared" si="21"/>
        <v>89.567669582172783</v>
      </c>
      <c r="Y376" s="9">
        <f t="shared" si="22"/>
        <v>1.4444475736606572</v>
      </c>
      <c r="Z376" s="7">
        <f t="shared" si="23"/>
        <v>7.2172628164356301</v>
      </c>
    </row>
    <row r="377" spans="5:26" x14ac:dyDescent="0.25">
      <c r="E377" s="1">
        <v>45754</v>
      </c>
      <c r="F377" s="7">
        <v>2982.54</v>
      </c>
      <c r="G377" t="s">
        <v>9822</v>
      </c>
      <c r="H377" t="s">
        <v>9823</v>
      </c>
      <c r="I377" t="s">
        <v>9824</v>
      </c>
      <c r="K377" s="2">
        <v>-1.7999999999999999E-2</v>
      </c>
      <c r="N377" s="1">
        <v>45754</v>
      </c>
      <c r="O377" s="7">
        <v>30.12</v>
      </c>
      <c r="P377">
        <v>29.585000000000001</v>
      </c>
      <c r="Q377">
        <v>30.835000000000001</v>
      </c>
      <c r="R377">
        <v>28.158300000000001</v>
      </c>
      <c r="T377" s="2">
        <v>1.9099999999999999E-2</v>
      </c>
      <c r="W377" s="7">
        <f t="shared" si="20"/>
        <v>99.021912350597603</v>
      </c>
      <c r="X377" s="7">
        <f t="shared" si="21"/>
        <v>89.420166170123821</v>
      </c>
      <c r="Y377" s="9">
        <f t="shared" si="22"/>
        <v>1.4166521807491863</v>
      </c>
      <c r="Z377" s="7">
        <f t="shared" si="23"/>
        <v>6.7777724913365596</v>
      </c>
    </row>
    <row r="378" spans="5:26" x14ac:dyDescent="0.25">
      <c r="E378" s="1">
        <v>45751</v>
      </c>
      <c r="F378" s="7">
        <v>3037.36</v>
      </c>
      <c r="G378" t="s">
        <v>9826</v>
      </c>
      <c r="H378" t="s">
        <v>9827</v>
      </c>
      <c r="I378" t="s">
        <v>9828</v>
      </c>
      <c r="K378" s="2">
        <v>-2.4199999999999999E-2</v>
      </c>
      <c r="N378" s="1">
        <v>45751</v>
      </c>
      <c r="O378" s="7">
        <v>29.555</v>
      </c>
      <c r="P378">
        <v>31.838999999999999</v>
      </c>
      <c r="Q378">
        <v>31.998200000000001</v>
      </c>
      <c r="R378">
        <v>29.19</v>
      </c>
      <c r="T378" s="2">
        <v>-7.2599999999999998E-2</v>
      </c>
      <c r="W378" s="7">
        <f t="shared" si="20"/>
        <v>102.76975131111487</v>
      </c>
      <c r="X378" s="7">
        <f t="shared" si="21"/>
        <v>89.28965171476321</v>
      </c>
      <c r="Y378" s="9">
        <f t="shared" si="22"/>
        <v>1.3902702260968469</v>
      </c>
      <c r="Z378" s="7">
        <f t="shared" si="23"/>
        <v>9.6960284003180792</v>
      </c>
    </row>
    <row r="379" spans="5:26" x14ac:dyDescent="0.25">
      <c r="E379" s="1">
        <v>45750</v>
      </c>
      <c r="F379" s="7">
        <v>3112.83</v>
      </c>
      <c r="G379" t="s">
        <v>9830</v>
      </c>
      <c r="H379" t="s">
        <v>9831</v>
      </c>
      <c r="I379" t="s">
        <v>9832</v>
      </c>
      <c r="K379" s="2">
        <v>-6.6E-3</v>
      </c>
      <c r="N379" s="1">
        <v>45750</v>
      </c>
      <c r="O379" s="7">
        <v>31.87</v>
      </c>
      <c r="P379">
        <v>33.871600000000001</v>
      </c>
      <c r="Q379">
        <v>33.984999999999999</v>
      </c>
      <c r="R379">
        <v>31.713000000000001</v>
      </c>
      <c r="T379" s="2">
        <v>-6.3500000000000001E-2</v>
      </c>
      <c r="W379" s="7">
        <f t="shared" si="20"/>
        <v>97.672732977721992</v>
      </c>
      <c r="X379" s="7">
        <f t="shared" si="21"/>
        <v>89.121436489937835</v>
      </c>
      <c r="Y379" s="9">
        <f t="shared" si="22"/>
        <v>1.3651567084139244</v>
      </c>
      <c r="Z379" s="7">
        <f t="shared" si="23"/>
        <v>6.263966938798756</v>
      </c>
    </row>
    <row r="380" spans="5:26" x14ac:dyDescent="0.25">
      <c r="E380" s="1">
        <v>45749</v>
      </c>
      <c r="F380" s="7">
        <v>3133.57</v>
      </c>
      <c r="G380" t="s">
        <v>9834</v>
      </c>
      <c r="H380" t="s">
        <v>9835</v>
      </c>
      <c r="I380" t="s">
        <v>9836</v>
      </c>
      <c r="K380" s="2">
        <v>7.4000000000000003E-3</v>
      </c>
      <c r="N380" s="1">
        <v>45749</v>
      </c>
      <c r="O380" s="7">
        <v>34.03</v>
      </c>
      <c r="P380">
        <v>33.745699999999999</v>
      </c>
      <c r="Q380">
        <v>34.180199999999999</v>
      </c>
      <c r="R380">
        <v>33.598799999999997</v>
      </c>
      <c r="T380" s="2">
        <v>8.6999999999999994E-3</v>
      </c>
      <c r="W380" s="7">
        <f t="shared" si="20"/>
        <v>92.082574199235964</v>
      </c>
      <c r="X380" s="7">
        <f t="shared" si="21"/>
        <v>88.997499556201873</v>
      </c>
      <c r="Y380" s="9">
        <f t="shared" si="22"/>
        <v>1.3425101620249564</v>
      </c>
      <c r="Z380" s="7">
        <f t="shared" si="23"/>
        <v>2.2979897883087612</v>
      </c>
    </row>
    <row r="381" spans="5:26" x14ac:dyDescent="0.25">
      <c r="E381" s="1">
        <v>45748</v>
      </c>
      <c r="F381" s="7">
        <v>3110.55</v>
      </c>
      <c r="G381" t="s">
        <v>9838</v>
      </c>
      <c r="H381" t="s">
        <v>9839</v>
      </c>
      <c r="I381" t="s">
        <v>9840</v>
      </c>
      <c r="K381" s="2">
        <v>-4.0000000000000001E-3</v>
      </c>
      <c r="N381" s="1">
        <v>45748</v>
      </c>
      <c r="O381" s="7">
        <v>33.734999999999999</v>
      </c>
      <c r="P381">
        <v>34.1021</v>
      </c>
      <c r="Q381">
        <v>34.234999999999999</v>
      </c>
      <c r="R381">
        <v>33.457599999999999</v>
      </c>
      <c r="T381" s="2">
        <v>-9.7999999999999997E-3</v>
      </c>
      <c r="W381" s="7">
        <f t="shared" si="20"/>
        <v>92.20542463317031</v>
      </c>
      <c r="X381" s="7">
        <f t="shared" si="21"/>
        <v>88.937270722105495</v>
      </c>
      <c r="Y381" s="9">
        <f t="shared" si="22"/>
        <v>1.3212714331363613</v>
      </c>
      <c r="Z381" s="7">
        <f t="shared" si="23"/>
        <v>2.473491690732351</v>
      </c>
    </row>
    <row r="382" spans="5:26" x14ac:dyDescent="0.25">
      <c r="E382" s="1">
        <v>45747</v>
      </c>
      <c r="F382" s="7">
        <v>3123.05</v>
      </c>
      <c r="G382" t="s">
        <v>9842</v>
      </c>
      <c r="H382" t="s">
        <v>9843</v>
      </c>
      <c r="I382" t="s">
        <v>9844</v>
      </c>
      <c r="K382" s="2">
        <v>1.2699999999999999E-2</v>
      </c>
      <c r="N382" s="1">
        <v>45747</v>
      </c>
      <c r="O382" s="7">
        <v>34.07</v>
      </c>
      <c r="P382">
        <v>34.153799999999997</v>
      </c>
      <c r="Q382">
        <v>34.505000000000003</v>
      </c>
      <c r="R382">
        <v>33.494</v>
      </c>
      <c r="T382" s="2">
        <v>-1.1999999999999999E-3</v>
      </c>
      <c r="W382" s="7">
        <f t="shared" si="20"/>
        <v>91.665688288817151</v>
      </c>
      <c r="X382" s="7">
        <f t="shared" si="21"/>
        <v>88.875336966753693</v>
      </c>
      <c r="Y382" s="9">
        <f t="shared" si="22"/>
        <v>1.30011256500679</v>
      </c>
      <c r="Z382" s="7">
        <f t="shared" si="23"/>
        <v>2.1462382544152128</v>
      </c>
    </row>
    <row r="383" spans="5:26" x14ac:dyDescent="0.25">
      <c r="E383" s="1">
        <v>45744</v>
      </c>
      <c r="F383" s="7">
        <v>3084.03</v>
      </c>
      <c r="G383" t="s">
        <v>9846</v>
      </c>
      <c r="H383" t="s">
        <v>9847</v>
      </c>
      <c r="I383" t="s">
        <v>9848</v>
      </c>
      <c r="K383" s="2">
        <v>9.1000000000000004E-3</v>
      </c>
      <c r="N383" s="1">
        <v>45744</v>
      </c>
      <c r="O383" s="7">
        <v>34.11</v>
      </c>
      <c r="P383">
        <v>34.390999999999998</v>
      </c>
      <c r="Q383">
        <v>34.599899999999998</v>
      </c>
      <c r="R383">
        <v>33.916800000000002</v>
      </c>
      <c r="T383" s="2">
        <v>-8.6E-3</v>
      </c>
      <c r="W383" s="7">
        <f t="shared" si="20"/>
        <v>90.414248021108193</v>
      </c>
      <c r="X383" s="7">
        <f t="shared" si="21"/>
        <v>88.820402736400453</v>
      </c>
      <c r="Y383" s="9">
        <f t="shared" si="22"/>
        <v>1.27908285727041</v>
      </c>
      <c r="Z383" s="7">
        <f t="shared" si="23"/>
        <v>1.2460844703282472</v>
      </c>
    </row>
    <row r="384" spans="5:26" x14ac:dyDescent="0.25">
      <c r="E384" s="1">
        <v>45743</v>
      </c>
      <c r="F384" s="7">
        <v>3056.1</v>
      </c>
      <c r="G384" t="s">
        <v>9850</v>
      </c>
      <c r="H384" t="s">
        <v>9851</v>
      </c>
      <c r="I384" t="s">
        <v>9852</v>
      </c>
      <c r="K384" s="2">
        <v>1.2200000000000001E-2</v>
      </c>
      <c r="N384" s="1">
        <v>45743</v>
      </c>
      <c r="O384" s="7">
        <v>34.405000000000001</v>
      </c>
      <c r="P384">
        <v>33.637500000000003</v>
      </c>
      <c r="Q384">
        <v>34.494999999999997</v>
      </c>
      <c r="R384">
        <v>33.590000000000003</v>
      </c>
      <c r="T384" s="2">
        <v>2.06E-2</v>
      </c>
      <c r="W384" s="7">
        <f t="shared" si="20"/>
        <v>88.827205348059863</v>
      </c>
      <c r="X384" s="7">
        <f t="shared" si="21"/>
        <v>88.769904460640419</v>
      </c>
      <c r="Y384" s="9">
        <f t="shared" si="22"/>
        <v>1.2583730134679216</v>
      </c>
      <c r="Z384" s="7">
        <f t="shared" si="23"/>
        <v>4.5535693157889696E-2</v>
      </c>
    </row>
    <row r="385" spans="5:26" x14ac:dyDescent="0.25">
      <c r="E385" s="1">
        <v>45742</v>
      </c>
      <c r="F385" s="7">
        <v>3019.29</v>
      </c>
      <c r="G385" t="s">
        <v>9854</v>
      </c>
      <c r="H385" t="s">
        <v>9855</v>
      </c>
      <c r="I385" t="s">
        <v>9856</v>
      </c>
      <c r="K385" s="2">
        <v>-2.0000000000000001E-4</v>
      </c>
      <c r="N385" s="1">
        <v>45742</v>
      </c>
      <c r="O385" s="7">
        <v>33.71</v>
      </c>
      <c r="P385">
        <v>33.726399999999998</v>
      </c>
      <c r="Q385">
        <v>33.946399999999997</v>
      </c>
      <c r="R385">
        <v>33.498699999999999</v>
      </c>
      <c r="T385" s="2">
        <v>-1E-3</v>
      </c>
      <c r="W385" s="7">
        <f t="shared" si="20"/>
        <v>89.566597448828233</v>
      </c>
      <c r="X385" s="7">
        <f t="shared" si="21"/>
        <v>88.719735140980546</v>
      </c>
      <c r="Y385" s="9">
        <f t="shared" si="22"/>
        <v>1.2375538653551854</v>
      </c>
      <c r="Z385" s="7">
        <f t="shared" si="23"/>
        <v>0.68430339200195711</v>
      </c>
    </row>
    <row r="386" spans="5:26" x14ac:dyDescent="0.25">
      <c r="E386" s="1">
        <v>45741</v>
      </c>
      <c r="F386" s="7">
        <v>3019.85</v>
      </c>
      <c r="G386" t="s">
        <v>9858</v>
      </c>
      <c r="H386" t="s">
        <v>9859</v>
      </c>
      <c r="I386" t="s">
        <v>9860</v>
      </c>
      <c r="K386" s="2">
        <v>2.5000000000000001E-3</v>
      </c>
      <c r="N386" s="1">
        <v>45741</v>
      </c>
      <c r="O386" s="7">
        <v>33.744999999999997</v>
      </c>
      <c r="P386">
        <v>32.975000000000001</v>
      </c>
      <c r="Q386">
        <v>33.825000000000003</v>
      </c>
      <c r="R386">
        <v>32.9133</v>
      </c>
      <c r="T386" s="2">
        <v>2.2800000000000001E-2</v>
      </c>
      <c r="W386" s="7">
        <f t="shared" si="20"/>
        <v>89.490294858497563</v>
      </c>
      <c r="X386" s="7">
        <f t="shared" si="21"/>
        <v>88.655952794847067</v>
      </c>
      <c r="Y386" s="9">
        <f t="shared" si="22"/>
        <v>1.2167471513279384</v>
      </c>
      <c r="Z386" s="7">
        <f t="shared" si="23"/>
        <v>0.68571523897952691</v>
      </c>
    </row>
    <row r="387" spans="5:26" x14ac:dyDescent="0.25">
      <c r="E387" s="1">
        <v>45740</v>
      </c>
      <c r="F387" s="7">
        <v>3012.27</v>
      </c>
      <c r="G387" t="s">
        <v>9862</v>
      </c>
      <c r="H387" t="s">
        <v>9863</v>
      </c>
      <c r="I387" t="s">
        <v>9864</v>
      </c>
      <c r="K387" s="2">
        <v>-3.8E-3</v>
      </c>
      <c r="N387" s="1">
        <v>45740</v>
      </c>
      <c r="O387" s="7">
        <v>32.993000000000002</v>
      </c>
      <c r="P387">
        <v>33.055</v>
      </c>
      <c r="Q387">
        <v>33.325000000000003</v>
      </c>
      <c r="R387">
        <v>32.878999999999998</v>
      </c>
      <c r="T387" s="2">
        <v>-1.2999999999999999E-3</v>
      </c>
      <c r="W387" s="7">
        <f t="shared" si="20"/>
        <v>91.300275816082191</v>
      </c>
      <c r="X387" s="7">
        <f t="shared" si="21"/>
        <v>88.603535962298963</v>
      </c>
      <c r="Y387" s="9">
        <f t="shared" si="22"/>
        <v>1.19629366814305</v>
      </c>
      <c r="Z387" s="7">
        <f t="shared" si="23"/>
        <v>2.2542456970195701</v>
      </c>
    </row>
    <row r="388" spans="5:26" x14ac:dyDescent="0.25">
      <c r="E388" s="1">
        <v>45737</v>
      </c>
      <c r="F388" s="7">
        <v>3023.63</v>
      </c>
      <c r="G388" t="s">
        <v>9866</v>
      </c>
      <c r="H388" t="s">
        <v>9867</v>
      </c>
      <c r="I388" t="s">
        <v>9868</v>
      </c>
      <c r="K388" s="2">
        <v>-6.7999999999999996E-3</v>
      </c>
      <c r="N388" s="1">
        <v>45737</v>
      </c>
      <c r="O388" s="7">
        <v>33.034999999999997</v>
      </c>
      <c r="P388">
        <v>33.579799999999999</v>
      </c>
      <c r="Q388">
        <v>33.613900000000001</v>
      </c>
      <c r="R388">
        <v>32.658499999999997</v>
      </c>
      <c r="T388" s="2">
        <v>-1.54E-2</v>
      </c>
      <c r="W388" s="7">
        <f t="shared" si="20"/>
        <v>91.528076282730453</v>
      </c>
      <c r="X388" s="7">
        <f t="shared" si="21"/>
        <v>88.525175853829623</v>
      </c>
      <c r="Y388" s="9">
        <f t="shared" si="22"/>
        <v>1.1760403416445748</v>
      </c>
      <c r="Z388" s="7">
        <f t="shared" si="23"/>
        <v>2.5533991671591587</v>
      </c>
    </row>
    <row r="389" spans="5:26" x14ac:dyDescent="0.25">
      <c r="E389" s="1">
        <v>45736</v>
      </c>
      <c r="F389" s="7">
        <v>3044.41</v>
      </c>
      <c r="G389" t="s">
        <v>9870</v>
      </c>
      <c r="H389" t="s">
        <v>9871</v>
      </c>
      <c r="I389" t="s">
        <v>9872</v>
      </c>
      <c r="K389" s="2">
        <v>-8.9999999999999998E-4</v>
      </c>
      <c r="N389" s="1">
        <v>45736</v>
      </c>
      <c r="O389" s="7">
        <v>33.549999999999997</v>
      </c>
      <c r="P389">
        <v>33.8125</v>
      </c>
      <c r="Q389">
        <v>33.965000000000003</v>
      </c>
      <c r="R389">
        <v>33.088799999999999</v>
      </c>
      <c r="T389" s="2">
        <v>-7.4999999999999997E-3</v>
      </c>
      <c r="W389" s="7">
        <f t="shared" si="20"/>
        <v>90.742473919523107</v>
      </c>
      <c r="X389" s="7">
        <f t="shared" si="21"/>
        <v>88.451068072326905</v>
      </c>
      <c r="Y389" s="9">
        <f t="shared" si="22"/>
        <v>1.156806332981587</v>
      </c>
      <c r="Z389" s="7">
        <f t="shared" si="23"/>
        <v>1.9808033392160509</v>
      </c>
    </row>
    <row r="390" spans="5:26" x14ac:dyDescent="0.25">
      <c r="E390" s="1">
        <v>45735</v>
      </c>
      <c r="F390" s="7">
        <v>3047.18</v>
      </c>
      <c r="G390" t="s">
        <v>9874</v>
      </c>
      <c r="H390" t="s">
        <v>9875</v>
      </c>
      <c r="I390" t="s">
        <v>9876</v>
      </c>
      <c r="K390" s="2">
        <v>4.4000000000000003E-3</v>
      </c>
      <c r="N390" s="1">
        <v>45735</v>
      </c>
      <c r="O390" s="7">
        <v>33.805</v>
      </c>
      <c r="P390">
        <v>34.0276</v>
      </c>
      <c r="Q390">
        <v>34.125</v>
      </c>
      <c r="R390">
        <v>33.445</v>
      </c>
      <c r="T390" s="2">
        <v>-6.4999999999999997E-3</v>
      </c>
      <c r="W390" s="7">
        <f t="shared" si="20"/>
        <v>90.139920130158259</v>
      </c>
      <c r="X390" s="7">
        <f t="shared" si="21"/>
        <v>88.382597687087852</v>
      </c>
      <c r="Y390" s="9">
        <f t="shared" si="22"/>
        <v>1.1386183272518997</v>
      </c>
      <c r="Z390" s="7">
        <f t="shared" si="23"/>
        <v>1.543381483514124</v>
      </c>
    </row>
    <row r="391" spans="5:26" x14ac:dyDescent="0.25">
      <c r="E391" s="1">
        <v>45734</v>
      </c>
      <c r="F391" s="7">
        <v>3033.95</v>
      </c>
      <c r="G391" t="s">
        <v>9878</v>
      </c>
      <c r="H391" t="s">
        <v>9879</v>
      </c>
      <c r="I391" t="s">
        <v>9878</v>
      </c>
      <c r="K391" s="2">
        <v>1.0800000000000001E-2</v>
      </c>
      <c r="N391" s="1">
        <v>45734</v>
      </c>
      <c r="O391" s="7">
        <v>34.024999999999999</v>
      </c>
      <c r="P391">
        <v>33.870100000000001</v>
      </c>
      <c r="Q391">
        <v>34.247</v>
      </c>
      <c r="R391">
        <v>33.7376</v>
      </c>
      <c r="T391" s="2">
        <v>5.4999999999999997E-3</v>
      </c>
      <c r="W391" s="7">
        <f t="shared" si="20"/>
        <v>89.168258633357823</v>
      </c>
      <c r="X391" s="7">
        <f t="shared" si="21"/>
        <v>88.329978264520392</v>
      </c>
      <c r="Y391" s="9">
        <f t="shared" si="22"/>
        <v>1.1213759812234818</v>
      </c>
      <c r="Z391" s="7">
        <f t="shared" si="23"/>
        <v>0.7475462136462222</v>
      </c>
    </row>
    <row r="392" spans="5:26" x14ac:dyDescent="0.25">
      <c r="E392" s="1">
        <v>45733</v>
      </c>
      <c r="F392" s="7">
        <v>3001.47</v>
      </c>
      <c r="G392" t="s">
        <v>9881</v>
      </c>
      <c r="H392" t="s">
        <v>9882</v>
      </c>
      <c r="I392" t="s">
        <v>9883</v>
      </c>
      <c r="K392" s="2">
        <v>5.7000000000000002E-3</v>
      </c>
      <c r="N392" s="1">
        <v>45733</v>
      </c>
      <c r="O392" s="7">
        <v>33.840000000000003</v>
      </c>
      <c r="P392">
        <v>33.8827</v>
      </c>
      <c r="Q392">
        <v>33.921799999999998</v>
      </c>
      <c r="R392">
        <v>33.418500000000002</v>
      </c>
      <c r="T392" s="2">
        <v>1.8E-3</v>
      </c>
      <c r="W392" s="7">
        <f t="shared" ref="W392:W455" si="24">F392/O392</f>
        <v>88.695921985815588</v>
      </c>
      <c r="X392" s="7">
        <f t="shared" ref="X392:X455" si="25">AVERAGE(W392:W481)</f>
        <v>88.292229316458261</v>
      </c>
      <c r="Y392" s="9">
        <f t="shared" ref="Y392:Y455" si="26">_xlfn.STDEV.S(X392:X481)</f>
        <v>1.1049098602972576</v>
      </c>
      <c r="Z392" s="7">
        <f t="shared" si="23"/>
        <v>0.36536253667672003</v>
      </c>
    </row>
    <row r="393" spans="5:26" x14ac:dyDescent="0.25">
      <c r="E393" s="1">
        <v>45730</v>
      </c>
      <c r="F393" s="7">
        <v>2984.42</v>
      </c>
      <c r="G393" t="s">
        <v>9885</v>
      </c>
      <c r="H393" t="s">
        <v>9886</v>
      </c>
      <c r="I393" t="s">
        <v>9887</v>
      </c>
      <c r="K393" s="2">
        <v>-1.1000000000000001E-3</v>
      </c>
      <c r="N393" s="1">
        <v>45730</v>
      </c>
      <c r="O393" s="7">
        <v>33.78</v>
      </c>
      <c r="P393">
        <v>33.813000000000002</v>
      </c>
      <c r="Q393">
        <v>34.104999999999997</v>
      </c>
      <c r="R393">
        <v>33.517400000000002</v>
      </c>
      <c r="T393" s="2">
        <v>-5.9999999999999995E-4</v>
      </c>
      <c r="W393" s="7">
        <f t="shared" si="24"/>
        <v>88.348727057430438</v>
      </c>
      <c r="X393" s="7">
        <f t="shared" si="25"/>
        <v>88.246725468544454</v>
      </c>
      <c r="Y393" s="9">
        <f t="shared" si="26"/>
        <v>1.0889495072557711</v>
      </c>
      <c r="Z393" s="7">
        <f t="shared" ref="Z393:Z456" si="27">(W393-X393)/Y393</f>
        <v>9.366971398245473E-2</v>
      </c>
    </row>
    <row r="394" spans="5:26" x14ac:dyDescent="0.25">
      <c r="E394" s="1">
        <v>45729</v>
      </c>
      <c r="F394" s="7">
        <v>2987.75</v>
      </c>
      <c r="G394" t="s">
        <v>9889</v>
      </c>
      <c r="H394" t="s">
        <v>9890</v>
      </c>
      <c r="I394" t="s">
        <v>9891</v>
      </c>
      <c r="K394" s="2">
        <v>1.9E-2</v>
      </c>
      <c r="N394" s="1">
        <v>45729</v>
      </c>
      <c r="O394" s="7">
        <v>33.799999999999997</v>
      </c>
      <c r="P394">
        <v>33.253</v>
      </c>
      <c r="Q394">
        <v>33.971800000000002</v>
      </c>
      <c r="R394">
        <v>32.934100000000001</v>
      </c>
      <c r="T394" s="2">
        <v>1.72E-2</v>
      </c>
      <c r="W394" s="7">
        <f t="shared" si="24"/>
        <v>88.394970414201197</v>
      </c>
      <c r="X394" s="7">
        <f t="shared" si="25"/>
        <v>88.213168422653595</v>
      </c>
      <c r="Y394" s="9">
        <f t="shared" si="26"/>
        <v>1.0733019165422504</v>
      </c>
      <c r="Z394" s="7">
        <f t="shared" si="27"/>
        <v>0.16938569543721191</v>
      </c>
    </row>
    <row r="395" spans="5:26" x14ac:dyDescent="0.25">
      <c r="E395" s="1">
        <v>45728</v>
      </c>
      <c r="F395" s="7">
        <v>2932.06</v>
      </c>
      <c r="G395" t="s">
        <v>9893</v>
      </c>
      <c r="H395" t="s">
        <v>9894</v>
      </c>
      <c r="I395" t="s">
        <v>9895</v>
      </c>
      <c r="K395" s="2">
        <v>5.4999999999999997E-3</v>
      </c>
      <c r="N395" s="1">
        <v>45728</v>
      </c>
      <c r="O395" s="7">
        <v>33.229999999999997</v>
      </c>
      <c r="P395">
        <v>32.99</v>
      </c>
      <c r="Q395">
        <v>33.3386</v>
      </c>
      <c r="R395">
        <v>32.698399999999999</v>
      </c>
      <c r="T395" s="2">
        <v>9.1000000000000004E-3</v>
      </c>
      <c r="W395" s="7">
        <f t="shared" si="24"/>
        <v>88.235329521516704</v>
      </c>
      <c r="X395" s="7">
        <f t="shared" si="25"/>
        <v>88.164389306765045</v>
      </c>
      <c r="Y395" s="9">
        <f t="shared" si="26"/>
        <v>1.0578474193653695</v>
      </c>
      <c r="Z395" s="7">
        <f t="shared" si="27"/>
        <v>6.7060913939949257E-2</v>
      </c>
    </row>
    <row r="396" spans="5:26" x14ac:dyDescent="0.25">
      <c r="E396" s="1">
        <v>45727</v>
      </c>
      <c r="F396" s="7">
        <v>2916.04</v>
      </c>
      <c r="G396" t="s">
        <v>9897</v>
      </c>
      <c r="H396" t="s">
        <v>9898</v>
      </c>
      <c r="I396" t="s">
        <v>9899</v>
      </c>
      <c r="K396" s="2">
        <v>9.1999999999999998E-3</v>
      </c>
      <c r="N396" s="1">
        <v>45727</v>
      </c>
      <c r="O396" s="7">
        <v>32.93</v>
      </c>
      <c r="P396">
        <v>32.119700000000002</v>
      </c>
      <c r="Q396">
        <v>33.015000000000001</v>
      </c>
      <c r="R396">
        <v>31.805</v>
      </c>
      <c r="T396" s="2">
        <v>2.5499999999999998E-2</v>
      </c>
      <c r="W396" s="7">
        <f t="shared" si="24"/>
        <v>88.552687518979653</v>
      </c>
      <c r="X396" s="7">
        <f t="shared" si="25"/>
        <v>88.120756993435009</v>
      </c>
      <c r="Y396" s="9">
        <f t="shared" si="26"/>
        <v>1.0423623094184369</v>
      </c>
      <c r="Z396" s="7">
        <f t="shared" si="27"/>
        <v>0.41437657678320111</v>
      </c>
    </row>
    <row r="397" spans="5:26" x14ac:dyDescent="0.25">
      <c r="E397" s="1">
        <v>45726</v>
      </c>
      <c r="F397" s="7">
        <v>2889.4</v>
      </c>
      <c r="G397" t="s">
        <v>9901</v>
      </c>
      <c r="H397" t="s">
        <v>9902</v>
      </c>
      <c r="I397" t="s">
        <v>9903</v>
      </c>
      <c r="K397" s="2">
        <v>-7.3000000000000001E-3</v>
      </c>
      <c r="N397" s="1">
        <v>45726</v>
      </c>
      <c r="O397" s="7">
        <v>32.11</v>
      </c>
      <c r="P397">
        <v>32.534999999999997</v>
      </c>
      <c r="Q397">
        <v>32.680399999999999</v>
      </c>
      <c r="R397">
        <v>31.924399999999999</v>
      </c>
      <c r="T397" s="2">
        <v>-1.2800000000000001E-2</v>
      </c>
      <c r="W397" s="7">
        <f t="shared" si="24"/>
        <v>89.984428526938657</v>
      </c>
      <c r="X397" s="7">
        <f t="shared" si="25"/>
        <v>88.074098587608603</v>
      </c>
      <c r="Y397" s="9">
        <f t="shared" si="26"/>
        <v>1.0267080349308253</v>
      </c>
      <c r="Z397" s="7">
        <f t="shared" si="27"/>
        <v>1.8606360078391355</v>
      </c>
    </row>
    <row r="398" spans="5:26" x14ac:dyDescent="0.25">
      <c r="E398" s="1">
        <v>45723</v>
      </c>
      <c r="F398" s="7">
        <v>2910.79</v>
      </c>
      <c r="G398" t="s">
        <v>9905</v>
      </c>
      <c r="H398" t="s">
        <v>9906</v>
      </c>
      <c r="I398" t="s">
        <v>9907</v>
      </c>
      <c r="K398" s="2">
        <v>2.9999999999999997E-4</v>
      </c>
      <c r="N398" s="1">
        <v>45723</v>
      </c>
      <c r="O398" s="7">
        <v>32.5274</v>
      </c>
      <c r="P398">
        <v>32.627299999999998</v>
      </c>
      <c r="Q398">
        <v>32.725000000000001</v>
      </c>
      <c r="R398">
        <v>32.096600000000002</v>
      </c>
      <c r="T398" s="2">
        <v>-2.8999999999999998E-3</v>
      </c>
      <c r="W398" s="7">
        <f t="shared" si="24"/>
        <v>89.487324532547945</v>
      </c>
      <c r="X398" s="7">
        <f t="shared" si="25"/>
        <v>88.008013308927445</v>
      </c>
      <c r="Y398" s="9">
        <f t="shared" si="26"/>
        <v>1.0108218507441327</v>
      </c>
      <c r="Z398" s="7">
        <f t="shared" si="27"/>
        <v>1.4634737293534765</v>
      </c>
    </row>
    <row r="399" spans="5:26" x14ac:dyDescent="0.25">
      <c r="E399" s="1">
        <v>45722</v>
      </c>
      <c r="F399" s="7">
        <v>2909.99</v>
      </c>
      <c r="G399" t="s">
        <v>9909</v>
      </c>
      <c r="H399" t="s">
        <v>9910</v>
      </c>
      <c r="I399" t="s">
        <v>9911</v>
      </c>
      <c r="K399" s="2">
        <v>-3.0000000000000001E-3</v>
      </c>
      <c r="N399" s="1">
        <v>45722</v>
      </c>
      <c r="O399" s="7">
        <v>32.623100000000001</v>
      </c>
      <c r="P399">
        <v>32.627400000000002</v>
      </c>
      <c r="Q399">
        <v>32.784999999999997</v>
      </c>
      <c r="R399">
        <v>32.256399999999999</v>
      </c>
      <c r="T399" s="2">
        <v>0</v>
      </c>
      <c r="W399" s="7">
        <f t="shared" si="24"/>
        <v>89.200290591635977</v>
      </c>
      <c r="X399" s="7">
        <f t="shared" si="25"/>
        <v>87.929617000840622</v>
      </c>
      <c r="Y399" s="9">
        <f t="shared" si="26"/>
        <v>0.99511368671443534</v>
      </c>
      <c r="Z399" s="7">
        <f t="shared" si="27"/>
        <v>1.2769129876916221</v>
      </c>
    </row>
    <row r="400" spans="5:26" x14ac:dyDescent="0.25">
      <c r="E400" s="1">
        <v>45721</v>
      </c>
      <c r="F400" s="7">
        <v>2918.84</v>
      </c>
      <c r="G400" t="s">
        <v>9913</v>
      </c>
      <c r="H400" t="s">
        <v>9914</v>
      </c>
      <c r="I400" t="s">
        <v>9915</v>
      </c>
      <c r="K400" s="2">
        <v>5.0000000000000001E-4</v>
      </c>
      <c r="N400" s="1">
        <v>45721</v>
      </c>
      <c r="O400" s="7">
        <v>32.623699999999999</v>
      </c>
      <c r="P400">
        <v>31.9847</v>
      </c>
      <c r="Q400">
        <v>32.744999999999997</v>
      </c>
      <c r="R400">
        <v>31.7605</v>
      </c>
      <c r="T400" s="2">
        <v>2.01E-2</v>
      </c>
      <c r="W400" s="7">
        <f t="shared" si="24"/>
        <v>89.469925238400307</v>
      </c>
      <c r="X400" s="7">
        <f t="shared" si="25"/>
        <v>87.833660262578377</v>
      </c>
      <c r="Y400" s="9">
        <f t="shared" si="26"/>
        <v>0.97962656586514618</v>
      </c>
      <c r="Z400" s="7">
        <f t="shared" si="27"/>
        <v>1.6702946131078851</v>
      </c>
    </row>
    <row r="401" spans="5:26" x14ac:dyDescent="0.25">
      <c r="E401" s="1">
        <v>45720</v>
      </c>
      <c r="F401" s="7">
        <v>2917.49</v>
      </c>
      <c r="G401" t="s">
        <v>9917</v>
      </c>
      <c r="H401" t="s">
        <v>9918</v>
      </c>
      <c r="I401" t="s">
        <v>9919</v>
      </c>
      <c r="K401" s="2">
        <v>8.2000000000000007E-3</v>
      </c>
      <c r="N401" s="1">
        <v>45720</v>
      </c>
      <c r="O401" s="7">
        <v>31.979399999999998</v>
      </c>
      <c r="P401">
        <v>31.689499999999999</v>
      </c>
      <c r="Q401">
        <v>32.033200000000001</v>
      </c>
      <c r="R401">
        <v>31.459199999999999</v>
      </c>
      <c r="T401" s="2">
        <v>9.2999999999999992E-3</v>
      </c>
      <c r="W401" s="7">
        <f t="shared" si="24"/>
        <v>91.230292000475302</v>
      </c>
      <c r="X401" s="7">
        <f t="shared" si="25"/>
        <v>87.743732930495526</v>
      </c>
      <c r="Y401" s="9">
        <f t="shared" si="26"/>
        <v>0.96439921037208953</v>
      </c>
      <c r="Z401" s="7">
        <f t="shared" si="27"/>
        <v>3.6152653719351076</v>
      </c>
    </row>
    <row r="402" spans="5:26" x14ac:dyDescent="0.25">
      <c r="E402" s="1">
        <v>45719</v>
      </c>
      <c r="F402" s="7">
        <v>2893.71</v>
      </c>
      <c r="G402" t="s">
        <v>9921</v>
      </c>
      <c r="H402" t="s">
        <v>9922</v>
      </c>
      <c r="I402" t="s">
        <v>9923</v>
      </c>
      <c r="K402" s="2">
        <v>1.23E-2</v>
      </c>
      <c r="N402" s="1">
        <v>45719</v>
      </c>
      <c r="O402" s="7">
        <v>31.684100000000001</v>
      </c>
      <c r="P402">
        <v>31.151900000000001</v>
      </c>
      <c r="Q402">
        <v>31.858499999999999</v>
      </c>
      <c r="R402">
        <v>31.1143</v>
      </c>
      <c r="T402" s="2">
        <v>1.7100000000000001E-2</v>
      </c>
      <c r="W402" s="7">
        <f t="shared" si="24"/>
        <v>91.330036201122965</v>
      </c>
      <c r="X402" s="7">
        <f t="shared" si="25"/>
        <v>87.635994440414393</v>
      </c>
      <c r="Y402" s="9">
        <f t="shared" si="26"/>
        <v>0.94983024961994922</v>
      </c>
      <c r="Z402" s="7">
        <f t="shared" si="27"/>
        <v>3.8891599443023113</v>
      </c>
    </row>
    <row r="403" spans="5:26" x14ac:dyDescent="0.25">
      <c r="E403" s="1">
        <v>45716</v>
      </c>
      <c r="F403" s="7">
        <v>2858.6</v>
      </c>
      <c r="G403" t="s">
        <v>9925</v>
      </c>
      <c r="H403" t="s">
        <v>9926</v>
      </c>
      <c r="I403" t="s">
        <v>9927</v>
      </c>
      <c r="K403" s="2">
        <v>-6.1000000000000004E-3</v>
      </c>
      <c r="N403" s="1">
        <v>45716</v>
      </c>
      <c r="O403" s="7">
        <v>31.1524</v>
      </c>
      <c r="P403">
        <v>31.2776</v>
      </c>
      <c r="Q403">
        <v>31.425000000000001</v>
      </c>
      <c r="R403">
        <v>30.8064</v>
      </c>
      <c r="T403" s="2">
        <v>-3.0999999999999999E-3</v>
      </c>
      <c r="W403" s="7">
        <f t="shared" si="24"/>
        <v>91.761790423851764</v>
      </c>
      <c r="X403" s="7">
        <f t="shared" si="25"/>
        <v>87.523060694956641</v>
      </c>
      <c r="Y403" s="9">
        <f t="shared" si="26"/>
        <v>0.93652053106778443</v>
      </c>
      <c r="Z403" s="7">
        <f t="shared" si="27"/>
        <v>4.5260403678094354</v>
      </c>
    </row>
    <row r="404" spans="5:26" x14ac:dyDescent="0.25">
      <c r="E404" s="1">
        <v>45715</v>
      </c>
      <c r="F404" s="7">
        <v>2876.19</v>
      </c>
      <c r="G404" t="s">
        <v>9929</v>
      </c>
      <c r="H404" t="s">
        <v>9930</v>
      </c>
      <c r="I404" t="s">
        <v>9931</v>
      </c>
      <c r="K404" s="2">
        <v>-1.37E-2</v>
      </c>
      <c r="N404" s="1">
        <v>45715</v>
      </c>
      <c r="O404" s="7">
        <v>31.2501</v>
      </c>
      <c r="P404">
        <v>31.8659</v>
      </c>
      <c r="Q404">
        <v>31.97</v>
      </c>
      <c r="R404">
        <v>31.166599999999999</v>
      </c>
      <c r="T404" s="2">
        <v>-1.8499999999999999E-2</v>
      </c>
      <c r="W404" s="7">
        <f t="shared" si="24"/>
        <v>92.037785479086466</v>
      </c>
      <c r="X404" s="7">
        <f t="shared" si="25"/>
        <v>87.398811825161914</v>
      </c>
      <c r="Y404" s="9">
        <f t="shared" si="26"/>
        <v>0.92498108213385966</v>
      </c>
      <c r="Z404" s="7">
        <f t="shared" si="27"/>
        <v>5.0152092226824783</v>
      </c>
    </row>
    <row r="405" spans="5:26" x14ac:dyDescent="0.25">
      <c r="E405" s="1">
        <v>45714</v>
      </c>
      <c r="F405" s="7">
        <v>2916.19</v>
      </c>
      <c r="G405" t="s">
        <v>9933</v>
      </c>
      <c r="H405" t="s">
        <v>9934</v>
      </c>
      <c r="I405" t="s">
        <v>9935</v>
      </c>
      <c r="K405" s="2">
        <v>4.0000000000000002E-4</v>
      </c>
      <c r="N405" s="1">
        <v>45714</v>
      </c>
      <c r="O405" s="7">
        <v>31.839700000000001</v>
      </c>
      <c r="P405">
        <v>31.744599999999998</v>
      </c>
      <c r="Q405">
        <v>31.984999999999999</v>
      </c>
      <c r="R405">
        <v>31.4876</v>
      </c>
      <c r="T405" s="2">
        <v>3.5000000000000001E-3</v>
      </c>
      <c r="W405" s="7">
        <f t="shared" si="24"/>
        <v>91.589744878249476</v>
      </c>
      <c r="X405" s="7">
        <f t="shared" si="25"/>
        <v>87.252929900819382</v>
      </c>
      <c r="Y405" s="9">
        <f t="shared" si="26"/>
        <v>0.91509876583520622</v>
      </c>
      <c r="Z405" s="7">
        <f t="shared" si="27"/>
        <v>4.7391769493557394</v>
      </c>
    </row>
    <row r="406" spans="5:26" x14ac:dyDescent="0.25">
      <c r="E406" s="1">
        <v>45713</v>
      </c>
      <c r="F406" s="7">
        <v>2915.12</v>
      </c>
      <c r="G406" t="s">
        <v>9937</v>
      </c>
      <c r="H406" t="s">
        <v>9938</v>
      </c>
      <c r="I406" t="s">
        <v>9939</v>
      </c>
      <c r="K406" s="2">
        <v>-1.2200000000000001E-2</v>
      </c>
      <c r="N406" s="1">
        <v>45713</v>
      </c>
      <c r="O406" s="7">
        <v>31.727499999999999</v>
      </c>
      <c r="P406">
        <v>32.350999999999999</v>
      </c>
      <c r="Q406">
        <v>32.515000000000001</v>
      </c>
      <c r="R406">
        <v>31.279800000000002</v>
      </c>
      <c r="T406" s="2">
        <v>-1.9199999999999998E-2</v>
      </c>
      <c r="W406" s="7">
        <f t="shared" si="24"/>
        <v>91.879914900323058</v>
      </c>
      <c r="X406" s="7">
        <f t="shared" si="25"/>
        <v>87.130358880845137</v>
      </c>
      <c r="Y406" s="9">
        <f t="shared" si="26"/>
        <v>0.90691999643593513</v>
      </c>
      <c r="Z406" s="7">
        <f t="shared" si="27"/>
        <v>5.2370176400818069</v>
      </c>
    </row>
    <row r="407" spans="5:26" x14ac:dyDescent="0.25">
      <c r="E407" s="1">
        <v>45712</v>
      </c>
      <c r="F407" s="7">
        <v>2951.19</v>
      </c>
      <c r="G407" t="s">
        <v>9941</v>
      </c>
      <c r="H407" t="s">
        <v>9942</v>
      </c>
      <c r="I407" t="s">
        <v>9943</v>
      </c>
      <c r="K407" s="2">
        <v>5.1999999999999998E-3</v>
      </c>
      <c r="N407" s="1">
        <v>45712</v>
      </c>
      <c r="O407" s="7">
        <v>32.3474</v>
      </c>
      <c r="P407">
        <v>32.490499999999997</v>
      </c>
      <c r="Q407">
        <v>32.795000000000002</v>
      </c>
      <c r="R407">
        <v>32.078499999999998</v>
      </c>
      <c r="T407" s="2">
        <v>-5.7999999999999996E-3</v>
      </c>
      <c r="W407" s="7">
        <f t="shared" si="24"/>
        <v>91.234225934696454</v>
      </c>
      <c r="X407" s="7">
        <f t="shared" si="25"/>
        <v>87.007554431788435</v>
      </c>
      <c r="Y407" s="9">
        <f t="shared" si="26"/>
        <v>0.90030898238423773</v>
      </c>
      <c r="Z407" s="7">
        <f t="shared" si="27"/>
        <v>4.6946899182486908</v>
      </c>
    </row>
    <row r="408" spans="5:26" x14ac:dyDescent="0.25">
      <c r="E408" s="1">
        <v>45709</v>
      </c>
      <c r="F408" s="7">
        <v>2936.03</v>
      </c>
      <c r="G408" t="s">
        <v>9945</v>
      </c>
      <c r="H408" t="s">
        <v>9946</v>
      </c>
      <c r="I408" t="s">
        <v>9947</v>
      </c>
      <c r="K408" s="2">
        <v>-8.9999999999999998E-4</v>
      </c>
      <c r="N408" s="1">
        <v>45709</v>
      </c>
      <c r="O408" s="7">
        <v>32.537700000000001</v>
      </c>
      <c r="P408">
        <v>32.933399999999999</v>
      </c>
      <c r="Q408">
        <v>33.0961</v>
      </c>
      <c r="R408">
        <v>32.497</v>
      </c>
      <c r="T408" s="2">
        <v>-1.1599999999999999E-2</v>
      </c>
      <c r="W408" s="7">
        <f t="shared" si="24"/>
        <v>90.234712349059706</v>
      </c>
      <c r="X408" s="7">
        <f t="shared" si="25"/>
        <v>86.937750645351656</v>
      </c>
      <c r="Y408" s="9">
        <f t="shared" si="26"/>
        <v>0.89525900587615181</v>
      </c>
      <c r="Z408" s="7">
        <f t="shared" si="27"/>
        <v>3.6826903522533727</v>
      </c>
    </row>
    <row r="409" spans="5:26" x14ac:dyDescent="0.25">
      <c r="E409" s="1">
        <v>45708</v>
      </c>
      <c r="F409" s="7">
        <v>2938.7</v>
      </c>
      <c r="G409" t="s">
        <v>9949</v>
      </c>
      <c r="H409" t="s">
        <v>9950</v>
      </c>
      <c r="I409" t="s">
        <v>9951</v>
      </c>
      <c r="K409" s="2">
        <v>2.0999999999999999E-3</v>
      </c>
      <c r="N409" s="1">
        <v>45708</v>
      </c>
      <c r="O409" s="7">
        <v>32.920299999999997</v>
      </c>
      <c r="P409">
        <v>32.722299999999997</v>
      </c>
      <c r="Q409">
        <v>33.244999999999997</v>
      </c>
      <c r="R409">
        <v>32.620699999999999</v>
      </c>
      <c r="T409" s="2">
        <v>6.1999999999999998E-3</v>
      </c>
      <c r="W409" s="7">
        <f t="shared" si="24"/>
        <v>89.267108744452514</v>
      </c>
      <c r="X409" s="7">
        <f t="shared" si="25"/>
        <v>86.873022953496516</v>
      </c>
      <c r="Y409" s="9">
        <f t="shared" si="26"/>
        <v>0.89137240214684921</v>
      </c>
      <c r="Z409" s="7">
        <f t="shared" si="27"/>
        <v>2.68584239896804</v>
      </c>
    </row>
    <row r="410" spans="5:26" x14ac:dyDescent="0.25">
      <c r="E410" s="1">
        <v>45707</v>
      </c>
      <c r="F410" s="7">
        <v>2932.64</v>
      </c>
      <c r="G410" t="s">
        <v>9953</v>
      </c>
      <c r="H410" t="s">
        <v>9954</v>
      </c>
      <c r="I410" t="s">
        <v>9902</v>
      </c>
      <c r="K410" s="2">
        <v>-1E-3</v>
      </c>
      <c r="N410" s="1">
        <v>45707</v>
      </c>
      <c r="O410" s="7">
        <v>32.718699999999998</v>
      </c>
      <c r="P410">
        <v>32.8748</v>
      </c>
      <c r="Q410">
        <v>33.115000000000002</v>
      </c>
      <c r="R410">
        <v>32.433</v>
      </c>
      <c r="T410" s="2">
        <v>-4.5999999999999999E-3</v>
      </c>
      <c r="W410" s="7">
        <f t="shared" si="24"/>
        <v>89.631923028726689</v>
      </c>
      <c r="X410" s="7">
        <f t="shared" si="25"/>
        <v>86.820681777707264</v>
      </c>
      <c r="Y410" s="9">
        <f t="shared" si="26"/>
        <v>0.88870410063325589</v>
      </c>
      <c r="Z410" s="7">
        <f t="shared" si="27"/>
        <v>3.1633040165070057</v>
      </c>
    </row>
    <row r="411" spans="5:26" x14ac:dyDescent="0.25">
      <c r="E411" s="1">
        <v>45706</v>
      </c>
      <c r="F411" s="7">
        <v>2935.58</v>
      </c>
      <c r="G411" t="s">
        <v>9956</v>
      </c>
      <c r="H411" t="s">
        <v>9957</v>
      </c>
      <c r="I411" t="s">
        <v>9958</v>
      </c>
      <c r="K411" s="2">
        <v>1.3100000000000001E-2</v>
      </c>
      <c r="N411" s="1">
        <v>45706</v>
      </c>
      <c r="O411" s="7">
        <v>32.869100000000003</v>
      </c>
      <c r="P411">
        <v>32.311199999999999</v>
      </c>
      <c r="Q411">
        <v>32.924999999999997</v>
      </c>
      <c r="R411">
        <v>32.068899999999999</v>
      </c>
      <c r="T411" s="2">
        <v>2.3999999999999998E-3</v>
      </c>
      <c r="W411" s="7">
        <f t="shared" si="24"/>
        <v>89.311237606140708</v>
      </c>
      <c r="X411" s="7">
        <f t="shared" si="25"/>
        <v>86.769786315259239</v>
      </c>
      <c r="Y411" s="9">
        <f t="shared" si="26"/>
        <v>0.88678823136557061</v>
      </c>
      <c r="Z411" s="7">
        <f t="shared" si="27"/>
        <v>2.8659055239917564</v>
      </c>
    </row>
    <row r="412" spans="5:26" x14ac:dyDescent="0.25">
      <c r="E412" s="1">
        <v>45705</v>
      </c>
      <c r="F412" s="7">
        <v>2897.66</v>
      </c>
      <c r="G412" t="s">
        <v>9960</v>
      </c>
      <c r="H412" t="s">
        <v>9961</v>
      </c>
      <c r="I412" t="s">
        <v>9962</v>
      </c>
      <c r="K412" s="2">
        <v>5.0000000000000001E-3</v>
      </c>
      <c r="N412" s="1">
        <v>45705</v>
      </c>
      <c r="O412" s="7">
        <v>32.79</v>
      </c>
      <c r="P412">
        <v>32.162500000000001</v>
      </c>
      <c r="Q412">
        <v>32.814999999999998</v>
      </c>
      <c r="R412">
        <v>31.908200000000001</v>
      </c>
      <c r="T412" s="2">
        <v>2.0299999999999999E-2</v>
      </c>
      <c r="W412" s="7">
        <f t="shared" si="24"/>
        <v>88.370234827691363</v>
      </c>
      <c r="X412" s="7">
        <f t="shared" si="25"/>
        <v>86.713491627125279</v>
      </c>
      <c r="Y412" s="9">
        <f t="shared" si="26"/>
        <v>0.88609143434685333</v>
      </c>
      <c r="Z412" s="7">
        <f t="shared" si="27"/>
        <v>1.8697203655820067</v>
      </c>
    </row>
    <row r="413" spans="5:26" x14ac:dyDescent="0.25">
      <c r="E413" s="1">
        <v>45702</v>
      </c>
      <c r="F413" s="7">
        <v>2883.18</v>
      </c>
      <c r="G413" t="s">
        <v>9964</v>
      </c>
      <c r="H413" t="s">
        <v>9965</v>
      </c>
      <c r="I413" t="s">
        <v>9966</v>
      </c>
      <c r="K413" s="2">
        <v>-1.5699999999999999E-2</v>
      </c>
      <c r="N413" s="1">
        <v>45702</v>
      </c>
      <c r="O413" s="7">
        <v>32.136699999999998</v>
      </c>
      <c r="P413">
        <v>32.365000000000002</v>
      </c>
      <c r="Q413">
        <v>33.435000000000002</v>
      </c>
      <c r="R413">
        <v>32.063400000000001</v>
      </c>
      <c r="T413" s="2">
        <v>-6.8999999999999999E-3</v>
      </c>
      <c r="W413" s="7">
        <f t="shared" si="24"/>
        <v>89.716118954341923</v>
      </c>
      <c r="X413" s="7">
        <f t="shared" si="25"/>
        <v>86.668324862750779</v>
      </c>
      <c r="Y413" s="9">
        <f t="shared" si="26"/>
        <v>0.88630357269526849</v>
      </c>
      <c r="Z413" s="7">
        <f t="shared" si="27"/>
        <v>3.4387699491301102</v>
      </c>
    </row>
    <row r="414" spans="5:26" x14ac:dyDescent="0.25">
      <c r="E414" s="1">
        <v>45701</v>
      </c>
      <c r="F414" s="7">
        <v>2929.03</v>
      </c>
      <c r="G414" t="s">
        <v>9968</v>
      </c>
      <c r="H414" t="s">
        <v>9969</v>
      </c>
      <c r="I414" t="s">
        <v>9970</v>
      </c>
      <c r="K414" s="2">
        <v>8.6999999999999994E-3</v>
      </c>
      <c r="N414" s="1">
        <v>45701</v>
      </c>
      <c r="O414" s="7">
        <v>32.359499999999997</v>
      </c>
      <c r="P414">
        <v>32.222200000000001</v>
      </c>
      <c r="Q414">
        <v>32.460599999999999</v>
      </c>
      <c r="R414">
        <v>31.9846</v>
      </c>
      <c r="T414" s="2">
        <v>4.4000000000000003E-3</v>
      </c>
      <c r="W414" s="7">
        <f t="shared" si="24"/>
        <v>90.515304624607936</v>
      </c>
      <c r="X414" s="7">
        <f t="shared" si="25"/>
        <v>86.621175006857626</v>
      </c>
      <c r="Y414" s="9">
        <f t="shared" si="26"/>
        <v>0.88786744664261419</v>
      </c>
      <c r="Z414" s="7">
        <f t="shared" si="27"/>
        <v>4.3859357975963507</v>
      </c>
    </row>
    <row r="415" spans="5:26" x14ac:dyDescent="0.25">
      <c r="E415" s="1">
        <v>45700</v>
      </c>
      <c r="F415" s="7">
        <v>2903.66</v>
      </c>
      <c r="G415" t="s">
        <v>9972</v>
      </c>
      <c r="H415" t="s">
        <v>9973</v>
      </c>
      <c r="I415" t="s">
        <v>9974</v>
      </c>
      <c r="K415" s="2">
        <v>1.8E-3</v>
      </c>
      <c r="N415" s="1">
        <v>45700</v>
      </c>
      <c r="O415" s="7">
        <v>32.218800000000002</v>
      </c>
      <c r="P415">
        <v>31.8276</v>
      </c>
      <c r="Q415">
        <v>32.405000000000001</v>
      </c>
      <c r="R415">
        <v>31.5091</v>
      </c>
      <c r="T415" s="2">
        <v>1.24E-2</v>
      </c>
      <c r="W415" s="7">
        <f t="shared" si="24"/>
        <v>90.123157907805378</v>
      </c>
      <c r="X415" s="7">
        <f t="shared" si="25"/>
        <v>86.564396196877368</v>
      </c>
      <c r="Y415" s="9">
        <f t="shared" si="26"/>
        <v>0.89046757467098081</v>
      </c>
      <c r="Z415" s="7">
        <f t="shared" si="27"/>
        <v>3.9965090387967677</v>
      </c>
    </row>
    <row r="416" spans="5:26" x14ac:dyDescent="0.25">
      <c r="E416" s="1">
        <v>45699</v>
      </c>
      <c r="F416" s="7">
        <v>2898.34</v>
      </c>
      <c r="G416" t="s">
        <v>9976</v>
      </c>
      <c r="H416" t="s">
        <v>9977</v>
      </c>
      <c r="I416" t="s">
        <v>9978</v>
      </c>
      <c r="K416" s="2">
        <v>-3.0999999999999999E-3</v>
      </c>
      <c r="N416" s="1">
        <v>45699</v>
      </c>
      <c r="O416" s="7">
        <v>31.8245</v>
      </c>
      <c r="P416">
        <v>32.067</v>
      </c>
      <c r="Q416">
        <v>32.2669</v>
      </c>
      <c r="R416">
        <v>31.234000000000002</v>
      </c>
      <c r="T416" s="2">
        <v>-6.7999999999999996E-3</v>
      </c>
      <c r="W416" s="7">
        <f t="shared" si="24"/>
        <v>91.07260129774231</v>
      </c>
      <c r="X416" s="7">
        <f t="shared" si="25"/>
        <v>86.489040105790224</v>
      </c>
      <c r="Y416" s="9">
        <f t="shared" si="26"/>
        <v>0.89416300334305565</v>
      </c>
      <c r="Z416" s="7">
        <f t="shared" si="27"/>
        <v>5.1260912997018186</v>
      </c>
    </row>
    <row r="417" spans="5:26" x14ac:dyDescent="0.25">
      <c r="E417" s="1">
        <v>45698</v>
      </c>
      <c r="F417" s="7">
        <v>2907.34</v>
      </c>
      <c r="G417" t="s">
        <v>9980</v>
      </c>
      <c r="H417" t="s">
        <v>9981</v>
      </c>
      <c r="I417" t="s">
        <v>9982</v>
      </c>
      <c r="K417" s="2">
        <v>1.6400000000000001E-2</v>
      </c>
      <c r="N417" s="1">
        <v>45698</v>
      </c>
      <c r="O417" s="7">
        <v>32.040999999999997</v>
      </c>
      <c r="P417">
        <v>31.817799999999998</v>
      </c>
      <c r="Q417">
        <v>32.351900000000001</v>
      </c>
      <c r="R417">
        <v>31.6555</v>
      </c>
      <c r="T417" s="2">
        <v>7.1000000000000004E-3</v>
      </c>
      <c r="W417" s="7">
        <f t="shared" si="24"/>
        <v>90.738116787865565</v>
      </c>
      <c r="X417" s="7">
        <f t="shared" si="25"/>
        <v>86.39317591771011</v>
      </c>
      <c r="Y417" s="9">
        <f t="shared" si="26"/>
        <v>0.89947220542801487</v>
      </c>
      <c r="Z417" s="7">
        <f t="shared" si="27"/>
        <v>4.8305448950342047</v>
      </c>
    </row>
    <row r="418" spans="5:26" x14ac:dyDescent="0.25">
      <c r="E418" s="1">
        <v>45695</v>
      </c>
      <c r="F418" s="7">
        <v>2860.39</v>
      </c>
      <c r="G418" t="s">
        <v>9984</v>
      </c>
      <c r="H418" t="s">
        <v>9985</v>
      </c>
      <c r="I418" t="s">
        <v>9986</v>
      </c>
      <c r="K418" s="2">
        <v>1.4E-3</v>
      </c>
      <c r="N418" s="1">
        <v>45695</v>
      </c>
      <c r="O418" s="7">
        <v>31.815999999999999</v>
      </c>
      <c r="P418">
        <v>32.231299999999997</v>
      </c>
      <c r="Q418">
        <v>32.670400000000001</v>
      </c>
      <c r="R418">
        <v>31.7775</v>
      </c>
      <c r="T418" s="2">
        <v>-1.2E-2</v>
      </c>
      <c r="W418" s="7">
        <f t="shared" si="24"/>
        <v>89.904136283630876</v>
      </c>
      <c r="X418" s="7">
        <f t="shared" si="25"/>
        <v>86.305723450020352</v>
      </c>
      <c r="Y418" s="9">
        <f t="shared" si="26"/>
        <v>0.90650034256495771</v>
      </c>
      <c r="Z418" s="7">
        <f t="shared" si="27"/>
        <v>3.9695658839231718</v>
      </c>
    </row>
    <row r="419" spans="5:26" x14ac:dyDescent="0.25">
      <c r="E419" s="1">
        <v>45694</v>
      </c>
      <c r="F419" s="7">
        <v>2856.5</v>
      </c>
      <c r="G419" t="s">
        <v>9988</v>
      </c>
      <c r="H419" t="s">
        <v>9989</v>
      </c>
      <c r="I419" t="s">
        <v>9990</v>
      </c>
      <c r="K419" s="2">
        <v>-3.0000000000000001E-3</v>
      </c>
      <c r="N419" s="1">
        <v>45694</v>
      </c>
      <c r="O419" s="7">
        <v>32.201300000000003</v>
      </c>
      <c r="P419">
        <v>32.316600000000001</v>
      </c>
      <c r="Q419">
        <v>32.450000000000003</v>
      </c>
      <c r="R419">
        <v>31.7315</v>
      </c>
      <c r="T419" s="2">
        <v>-3.3999999999999998E-3</v>
      </c>
      <c r="W419" s="7">
        <f t="shared" si="24"/>
        <v>88.70759876154068</v>
      </c>
      <c r="X419" s="7">
        <f t="shared" si="25"/>
        <v>86.233528145984963</v>
      </c>
      <c r="Y419" s="9">
        <f t="shared" si="26"/>
        <v>0.91553382122516314</v>
      </c>
      <c r="Z419" s="7">
        <f t="shared" si="27"/>
        <v>2.7023257450444897</v>
      </c>
    </row>
    <row r="420" spans="5:26" x14ac:dyDescent="0.25">
      <c r="E420" s="1">
        <v>45693</v>
      </c>
      <c r="F420" s="7">
        <v>2865.09</v>
      </c>
      <c r="G420" t="s">
        <v>9992</v>
      </c>
      <c r="H420" t="s">
        <v>9993</v>
      </c>
      <c r="I420" t="s">
        <v>9994</v>
      </c>
      <c r="K420" s="2">
        <v>8.0999999999999996E-3</v>
      </c>
      <c r="N420" s="1">
        <v>45693</v>
      </c>
      <c r="O420" s="7">
        <v>32.311599999999999</v>
      </c>
      <c r="P420">
        <v>32.0974</v>
      </c>
      <c r="Q420">
        <v>32.585000000000001</v>
      </c>
      <c r="R420">
        <v>31.938800000000001</v>
      </c>
      <c r="T420" s="2">
        <v>6.7999999999999996E-3</v>
      </c>
      <c r="W420" s="7">
        <f t="shared" si="24"/>
        <v>88.67063221876974</v>
      </c>
      <c r="X420" s="7">
        <f t="shared" si="25"/>
        <v>86.189845781168387</v>
      </c>
      <c r="Y420" s="9">
        <f t="shared" si="26"/>
        <v>0.92690809907136362</v>
      </c>
      <c r="Z420" s="7">
        <f t="shared" si="27"/>
        <v>2.6764103583588974</v>
      </c>
    </row>
    <row r="421" spans="5:26" x14ac:dyDescent="0.25">
      <c r="E421" s="1">
        <v>45692</v>
      </c>
      <c r="F421" s="7">
        <v>2841.94</v>
      </c>
      <c r="G421" t="s">
        <v>9996</v>
      </c>
      <c r="H421" t="s">
        <v>9997</v>
      </c>
      <c r="I421" t="s">
        <v>9998</v>
      </c>
      <c r="K421" s="2">
        <v>1.01E-2</v>
      </c>
      <c r="N421" s="1">
        <v>45692</v>
      </c>
      <c r="O421" s="7">
        <v>32.093699999999998</v>
      </c>
      <c r="P421">
        <v>31.5686</v>
      </c>
      <c r="Q421">
        <v>32.405000000000001</v>
      </c>
      <c r="R421">
        <v>31.339099999999998</v>
      </c>
      <c r="T421" s="2">
        <v>1.72E-2</v>
      </c>
      <c r="W421" s="7">
        <f t="shared" si="24"/>
        <v>88.551335620386567</v>
      </c>
      <c r="X421" s="7">
        <f t="shared" si="25"/>
        <v>86.144331176704441</v>
      </c>
      <c r="Y421" s="9">
        <f t="shared" si="26"/>
        <v>0.94032729422193684</v>
      </c>
      <c r="Z421" s="7">
        <f t="shared" si="27"/>
        <v>2.5597517571515085</v>
      </c>
    </row>
    <row r="422" spans="5:26" x14ac:dyDescent="0.25">
      <c r="E422" s="1">
        <v>45691</v>
      </c>
      <c r="F422" s="7">
        <v>2813.49</v>
      </c>
      <c r="G422" t="s">
        <v>10000</v>
      </c>
      <c r="H422" t="s">
        <v>10001</v>
      </c>
      <c r="I422" t="s">
        <v>10002</v>
      </c>
      <c r="K422" s="2">
        <v>4.4999999999999997E-3</v>
      </c>
      <c r="N422" s="1">
        <v>45691</v>
      </c>
      <c r="O422" s="7">
        <v>31.552199999999999</v>
      </c>
      <c r="P422">
        <v>31.379300000000001</v>
      </c>
      <c r="Q422">
        <v>31.72</v>
      </c>
      <c r="R422">
        <v>30.657</v>
      </c>
      <c r="T422" s="2">
        <v>7.9000000000000008E-3</v>
      </c>
      <c r="W422" s="7">
        <f t="shared" si="24"/>
        <v>89.169376461863195</v>
      </c>
      <c r="X422" s="7">
        <f t="shared" si="25"/>
        <v>86.094424917544757</v>
      </c>
      <c r="Y422" s="9">
        <f t="shared" si="26"/>
        <v>0.95552732400682971</v>
      </c>
      <c r="Z422" s="7">
        <f t="shared" si="27"/>
        <v>3.218067623042101</v>
      </c>
    </row>
    <row r="423" spans="5:26" x14ac:dyDescent="0.25">
      <c r="E423" s="1">
        <v>45688</v>
      </c>
      <c r="F423" s="7">
        <v>2801</v>
      </c>
      <c r="G423" t="s">
        <v>10004</v>
      </c>
      <c r="H423" t="s">
        <v>10005</v>
      </c>
      <c r="I423" t="s">
        <v>10006</v>
      </c>
      <c r="K423" s="2">
        <v>2.5000000000000001E-3</v>
      </c>
      <c r="N423" s="1">
        <v>45688</v>
      </c>
      <c r="O423" s="7">
        <v>31.303699999999999</v>
      </c>
      <c r="P423">
        <v>31.674499999999998</v>
      </c>
      <c r="Q423">
        <v>31.737100000000002</v>
      </c>
      <c r="R423">
        <v>31.140699999999999</v>
      </c>
      <c r="T423" s="2">
        <v>-1.15E-2</v>
      </c>
      <c r="W423" s="7">
        <f t="shared" si="24"/>
        <v>89.478240591367793</v>
      </c>
      <c r="X423" s="7">
        <f t="shared" si="25"/>
        <v>86.030083073086033</v>
      </c>
      <c r="Y423" s="9">
        <f t="shared" si="26"/>
        <v>0.97158931628610645</v>
      </c>
      <c r="Z423" s="7">
        <f t="shared" si="27"/>
        <v>3.5489866556605616</v>
      </c>
    </row>
    <row r="424" spans="5:26" x14ac:dyDescent="0.25">
      <c r="E424" s="1">
        <v>45687</v>
      </c>
      <c r="F424" s="7">
        <v>2793.88</v>
      </c>
      <c r="G424" t="s">
        <v>10008</v>
      </c>
      <c r="H424" t="s">
        <v>10009</v>
      </c>
      <c r="I424" t="s">
        <v>10010</v>
      </c>
      <c r="K424" s="2">
        <v>1.3100000000000001E-2</v>
      </c>
      <c r="N424" s="1">
        <v>45687</v>
      </c>
      <c r="O424" s="7">
        <v>31.6675</v>
      </c>
      <c r="P424">
        <v>30.823599999999999</v>
      </c>
      <c r="Q424">
        <v>31.749600000000001</v>
      </c>
      <c r="R424">
        <v>30.784099999999999</v>
      </c>
      <c r="T424" s="2">
        <v>2.76E-2</v>
      </c>
      <c r="W424" s="7">
        <f t="shared" si="24"/>
        <v>88.225467750848665</v>
      </c>
      <c r="X424" s="7">
        <f t="shared" si="25"/>
        <v>85.962877486431196</v>
      </c>
      <c r="Y424" s="9">
        <f t="shared" si="26"/>
        <v>0.98841069400421699</v>
      </c>
      <c r="Z424" s="7">
        <f t="shared" si="27"/>
        <v>2.2891195715936026</v>
      </c>
    </row>
    <row r="425" spans="5:26" x14ac:dyDescent="0.25">
      <c r="E425" s="1">
        <v>45686</v>
      </c>
      <c r="F425" s="7">
        <v>2757.71</v>
      </c>
      <c r="G425" t="s">
        <v>10012</v>
      </c>
      <c r="H425" t="s">
        <v>10013</v>
      </c>
      <c r="I425" t="s">
        <v>10014</v>
      </c>
      <c r="K425" s="2">
        <v>-2E-3</v>
      </c>
      <c r="N425" s="1">
        <v>45686</v>
      </c>
      <c r="O425" s="7">
        <v>30.816500000000001</v>
      </c>
      <c r="P425">
        <v>30.408300000000001</v>
      </c>
      <c r="Q425">
        <v>31.0032</v>
      </c>
      <c r="R425">
        <v>30.2773</v>
      </c>
      <c r="T425" s="2">
        <v>1.4E-2</v>
      </c>
      <c r="W425" s="7">
        <f t="shared" si="24"/>
        <v>89.488098908052507</v>
      </c>
      <c r="X425" s="7">
        <f t="shared" si="25"/>
        <v>85.901327436690636</v>
      </c>
      <c r="Y425" s="9">
        <f t="shared" si="26"/>
        <v>1.0060273223604659</v>
      </c>
      <c r="Z425" s="7">
        <f t="shared" si="27"/>
        <v>3.5652823652404826</v>
      </c>
    </row>
    <row r="426" spans="5:26" x14ac:dyDescent="0.25">
      <c r="E426" s="1">
        <v>45685</v>
      </c>
      <c r="F426" s="7">
        <v>2763.11</v>
      </c>
      <c r="G426" t="s">
        <v>10016</v>
      </c>
      <c r="H426" t="s">
        <v>10017</v>
      </c>
      <c r="I426" t="s">
        <v>10018</v>
      </c>
      <c r="K426" s="2">
        <v>8.0000000000000002E-3</v>
      </c>
      <c r="N426" s="1">
        <v>45685</v>
      </c>
      <c r="O426" s="7">
        <v>30.3916</v>
      </c>
      <c r="P426">
        <v>30.23</v>
      </c>
      <c r="Q426">
        <v>30.506599999999999</v>
      </c>
      <c r="R426">
        <v>29.877099999999999</v>
      </c>
      <c r="T426" s="2">
        <v>6.4999999999999997E-3</v>
      </c>
      <c r="W426" s="7">
        <f t="shared" si="24"/>
        <v>90.916898090261782</v>
      </c>
      <c r="X426" s="7">
        <f t="shared" si="25"/>
        <v>85.859230565513599</v>
      </c>
      <c r="Y426" s="9">
        <f t="shared" si="26"/>
        <v>1.0245295114572224</v>
      </c>
      <c r="Z426" s="7">
        <f t="shared" si="27"/>
        <v>4.9365757337282501</v>
      </c>
    </row>
    <row r="427" spans="5:26" x14ac:dyDescent="0.25">
      <c r="E427" s="1">
        <v>45684</v>
      </c>
      <c r="F427" s="7">
        <v>2741.1</v>
      </c>
      <c r="G427" t="s">
        <v>10020</v>
      </c>
      <c r="H427" t="s">
        <v>10021</v>
      </c>
      <c r="I427" t="s">
        <v>10022</v>
      </c>
      <c r="K427" s="2">
        <v>-1.09E-2</v>
      </c>
      <c r="N427" s="1">
        <v>45684</v>
      </c>
      <c r="O427" s="7">
        <v>30.1968</v>
      </c>
      <c r="P427">
        <v>30.5031</v>
      </c>
      <c r="Q427">
        <v>30.65</v>
      </c>
      <c r="R427">
        <v>29.693000000000001</v>
      </c>
      <c r="T427" s="2">
        <v>-1.34E-2</v>
      </c>
      <c r="W427" s="7">
        <f t="shared" si="24"/>
        <v>90.774519154347473</v>
      </c>
      <c r="X427" s="7">
        <f t="shared" si="25"/>
        <v>85.785415292326419</v>
      </c>
      <c r="Y427" s="9">
        <f t="shared" si="26"/>
        <v>1.0442939519727896</v>
      </c>
      <c r="Z427" s="7">
        <f t="shared" si="27"/>
        <v>4.7774899515563325</v>
      </c>
    </row>
    <row r="428" spans="5:26" x14ac:dyDescent="0.25">
      <c r="E428" s="1">
        <v>45681</v>
      </c>
      <c r="F428" s="7">
        <v>2771.3</v>
      </c>
      <c r="G428" t="s">
        <v>10024</v>
      </c>
      <c r="H428" t="s">
        <v>10025</v>
      </c>
      <c r="I428" t="s">
        <v>10026</v>
      </c>
      <c r="K428" s="2">
        <v>6.4000000000000003E-3</v>
      </c>
      <c r="N428" s="1">
        <v>45681</v>
      </c>
      <c r="O428" s="7">
        <v>30.605399999999999</v>
      </c>
      <c r="P428">
        <v>30.445</v>
      </c>
      <c r="Q428">
        <v>31.055</v>
      </c>
      <c r="R428">
        <v>30.386900000000001</v>
      </c>
      <c r="T428" s="2">
        <v>5.4000000000000003E-3</v>
      </c>
      <c r="W428" s="7">
        <f t="shared" si="24"/>
        <v>90.549380174740406</v>
      </c>
      <c r="X428" s="7">
        <f t="shared" si="25"/>
        <v>85.710337757391812</v>
      </c>
      <c r="Y428" s="9">
        <f t="shared" si="26"/>
        <v>1.0652139202744295</v>
      </c>
      <c r="Z428" s="7">
        <f t="shared" si="27"/>
        <v>4.5427893170058447</v>
      </c>
    </row>
    <row r="429" spans="5:26" x14ac:dyDescent="0.25">
      <c r="E429" s="1">
        <v>45680</v>
      </c>
      <c r="F429" s="7">
        <v>2753.69</v>
      </c>
      <c r="G429" t="s">
        <v>10028</v>
      </c>
      <c r="H429" t="s">
        <v>10029</v>
      </c>
      <c r="I429" t="s">
        <v>10030</v>
      </c>
      <c r="K429" s="2">
        <v>-5.0000000000000001E-4</v>
      </c>
      <c r="N429" s="1">
        <v>45680</v>
      </c>
      <c r="O429" s="7">
        <v>30.442299999999999</v>
      </c>
      <c r="P429">
        <v>30.811199999999999</v>
      </c>
      <c r="Q429">
        <v>31.004999999999999</v>
      </c>
      <c r="R429">
        <v>30.065899999999999</v>
      </c>
      <c r="T429" s="2">
        <v>-1.15E-2</v>
      </c>
      <c r="W429" s="7">
        <f t="shared" si="24"/>
        <v>90.456043071647017</v>
      </c>
      <c r="X429" s="7">
        <f t="shared" si="25"/>
        <v>85.65004561277263</v>
      </c>
      <c r="Y429" s="9">
        <f t="shared" si="26"/>
        <v>1.0861600216379328</v>
      </c>
      <c r="Z429" s="7">
        <f t="shared" si="27"/>
        <v>4.424760038237209</v>
      </c>
    </row>
    <row r="430" spans="5:26" x14ac:dyDescent="0.25">
      <c r="E430" s="1">
        <v>45679</v>
      </c>
      <c r="F430" s="7">
        <v>2755.02</v>
      </c>
      <c r="G430" t="s">
        <v>10032</v>
      </c>
      <c r="H430" t="s">
        <v>10033</v>
      </c>
      <c r="I430" t="s">
        <v>10034</v>
      </c>
      <c r="J430" t="s">
        <v>9797</v>
      </c>
      <c r="K430" s="2">
        <v>3.8999999999999998E-3</v>
      </c>
      <c r="N430" s="1">
        <v>45679</v>
      </c>
      <c r="O430" s="7">
        <v>30.796199999999999</v>
      </c>
      <c r="P430">
        <v>30.861899999999999</v>
      </c>
      <c r="Q430">
        <v>31.006</v>
      </c>
      <c r="R430">
        <v>30.554099999999998</v>
      </c>
      <c r="T430" s="2">
        <v>-2E-3</v>
      </c>
      <c r="W430" s="7">
        <f t="shared" si="24"/>
        <v>89.459738539170417</v>
      </c>
      <c r="X430" s="7">
        <f t="shared" si="25"/>
        <v>85.573894108404801</v>
      </c>
      <c r="Y430" s="9">
        <f t="shared" si="26"/>
        <v>1.1072076007472444</v>
      </c>
      <c r="Z430" s="7">
        <f t="shared" si="27"/>
        <v>3.5095897356043206</v>
      </c>
    </row>
    <row r="431" spans="5:26" x14ac:dyDescent="0.25">
      <c r="E431" s="1">
        <v>45678</v>
      </c>
      <c r="F431" s="7">
        <v>2744.39</v>
      </c>
      <c r="G431" t="s">
        <v>10036</v>
      </c>
      <c r="H431" t="s">
        <v>10037</v>
      </c>
      <c r="I431" t="s">
        <v>10038</v>
      </c>
      <c r="J431" t="s">
        <v>9797</v>
      </c>
      <c r="K431" s="2">
        <v>1.34E-2</v>
      </c>
      <c r="N431" s="1">
        <v>45678</v>
      </c>
      <c r="O431" s="7">
        <v>30.8584</v>
      </c>
      <c r="P431">
        <v>30.587199999999999</v>
      </c>
      <c r="Q431">
        <v>30.8719</v>
      </c>
      <c r="R431">
        <v>30.1753</v>
      </c>
      <c r="T431" s="2">
        <v>1.21E-2</v>
      </c>
      <c r="W431" s="7">
        <f t="shared" si="24"/>
        <v>88.934941539418759</v>
      </c>
      <c r="X431" s="7">
        <f t="shared" si="25"/>
        <v>85.512775210317514</v>
      </c>
      <c r="Y431" s="9">
        <f t="shared" si="26"/>
        <v>1.1275872807029819</v>
      </c>
      <c r="Z431" s="7">
        <f t="shared" si="27"/>
        <v>3.0349458420351576</v>
      </c>
    </row>
    <row r="432" spans="5:26" x14ac:dyDescent="0.25">
      <c r="E432" s="1">
        <v>45677</v>
      </c>
      <c r="F432" s="7">
        <v>2708.06</v>
      </c>
      <c r="G432" t="s">
        <v>10040</v>
      </c>
      <c r="H432" t="s">
        <v>10041</v>
      </c>
      <c r="I432" t="s">
        <v>10042</v>
      </c>
      <c r="J432" t="s">
        <v>9797</v>
      </c>
      <c r="K432" s="2">
        <v>2.3999999999999998E-3</v>
      </c>
      <c r="N432" s="1">
        <v>45677</v>
      </c>
      <c r="O432" s="7">
        <v>30.49</v>
      </c>
      <c r="P432">
        <v>30.3795</v>
      </c>
      <c r="Q432">
        <v>30.653400000000001</v>
      </c>
      <c r="R432">
        <v>29.977699999999999</v>
      </c>
      <c r="T432" s="2">
        <v>5.0000000000000001E-3</v>
      </c>
      <c r="W432" s="7">
        <f t="shared" si="24"/>
        <v>88.817973105936375</v>
      </c>
      <c r="X432" s="7">
        <f t="shared" si="25"/>
        <v>85.458402809058185</v>
      </c>
      <c r="Y432" s="9">
        <f t="shared" si="26"/>
        <v>1.1471474739576688</v>
      </c>
      <c r="Z432" s="7">
        <f t="shared" si="27"/>
        <v>2.9286298171303491</v>
      </c>
    </row>
    <row r="433" spans="5:26" x14ac:dyDescent="0.25">
      <c r="E433" s="1">
        <v>45674</v>
      </c>
      <c r="F433" s="7">
        <v>2701.55</v>
      </c>
      <c r="G433" t="s">
        <v>10044</v>
      </c>
      <c r="H433" t="s">
        <v>10045</v>
      </c>
      <c r="I433" t="s">
        <v>10046</v>
      </c>
      <c r="J433" t="s">
        <v>9797</v>
      </c>
      <c r="K433" s="2">
        <v>-4.4999999999999997E-3</v>
      </c>
      <c r="N433" s="1">
        <v>45674</v>
      </c>
      <c r="O433" s="7">
        <v>30.337199999999999</v>
      </c>
      <c r="P433">
        <v>30.809799999999999</v>
      </c>
      <c r="Q433">
        <v>30.859100000000002</v>
      </c>
      <c r="R433">
        <v>30.111699999999999</v>
      </c>
      <c r="T433" s="2">
        <v>-1.44E-2</v>
      </c>
      <c r="W433" s="7">
        <f t="shared" si="24"/>
        <v>89.050736389647042</v>
      </c>
      <c r="X433" s="7">
        <f t="shared" si="25"/>
        <v>85.422073236786346</v>
      </c>
      <c r="Y433" s="9">
        <f t="shared" si="26"/>
        <v>1.1656390779586676</v>
      </c>
      <c r="Z433" s="7">
        <f t="shared" si="27"/>
        <v>3.113024624410683</v>
      </c>
    </row>
    <row r="434" spans="5:26" x14ac:dyDescent="0.25">
      <c r="E434" s="1">
        <v>45673</v>
      </c>
      <c r="F434" s="7">
        <v>2713.77</v>
      </c>
      <c r="G434" t="s">
        <v>10048</v>
      </c>
      <c r="H434" t="s">
        <v>10049</v>
      </c>
      <c r="I434" t="s">
        <v>10050</v>
      </c>
      <c r="J434" t="s">
        <v>9797</v>
      </c>
      <c r="K434" s="2">
        <v>6.7000000000000002E-3</v>
      </c>
      <c r="N434" s="1">
        <v>45673</v>
      </c>
      <c r="O434" s="7">
        <v>30.779</v>
      </c>
      <c r="P434">
        <v>30.663</v>
      </c>
      <c r="Q434">
        <v>30.984300000000001</v>
      </c>
      <c r="R434">
        <v>30.515000000000001</v>
      </c>
      <c r="T434" s="2">
        <v>3.8999999999999998E-3</v>
      </c>
      <c r="W434" s="7">
        <f t="shared" si="24"/>
        <v>88.169531173852306</v>
      </c>
      <c r="X434" s="7">
        <f t="shared" si="25"/>
        <v>85.405424824593737</v>
      </c>
      <c r="Y434" s="9">
        <f t="shared" si="26"/>
        <v>1.1835414090987391</v>
      </c>
      <c r="Z434" s="7">
        <f t="shared" si="27"/>
        <v>2.3354538573884138</v>
      </c>
    </row>
    <row r="435" spans="5:26" x14ac:dyDescent="0.25">
      <c r="E435" s="1">
        <v>45672</v>
      </c>
      <c r="F435" s="7">
        <v>2695.82</v>
      </c>
      <c r="G435" t="s">
        <v>10052</v>
      </c>
      <c r="H435" t="s">
        <v>10053</v>
      </c>
      <c r="I435" t="s">
        <v>10054</v>
      </c>
      <c r="J435" t="s">
        <v>9797</v>
      </c>
      <c r="K435" s="2">
        <v>7.0000000000000001E-3</v>
      </c>
      <c r="N435" s="1">
        <v>45672</v>
      </c>
      <c r="O435" s="7">
        <v>30.659800000000001</v>
      </c>
      <c r="P435">
        <v>29.897099999999998</v>
      </c>
      <c r="Q435">
        <v>30.779900000000001</v>
      </c>
      <c r="R435">
        <v>29.732299999999999</v>
      </c>
      <c r="T435" s="2">
        <v>2.5600000000000001E-2</v>
      </c>
      <c r="W435" s="7">
        <f t="shared" si="24"/>
        <v>87.926861884291483</v>
      </c>
      <c r="X435" s="7">
        <f t="shared" si="25"/>
        <v>85.410854589407023</v>
      </c>
      <c r="Y435" s="9">
        <f t="shared" si="26"/>
        <v>1.2007142547022909</v>
      </c>
      <c r="Z435" s="7">
        <f t="shared" si="27"/>
        <v>2.0954255227929206</v>
      </c>
    </row>
    <row r="436" spans="5:26" x14ac:dyDescent="0.25">
      <c r="E436" s="1">
        <v>45671</v>
      </c>
      <c r="F436" s="7">
        <v>2677.16</v>
      </c>
      <c r="G436" t="s">
        <v>10056</v>
      </c>
      <c r="H436" t="s">
        <v>10057</v>
      </c>
      <c r="I436" t="s">
        <v>10058</v>
      </c>
      <c r="J436" t="s">
        <v>9797</v>
      </c>
      <c r="K436" s="2">
        <v>5.5999999999999999E-3</v>
      </c>
      <c r="N436" s="1">
        <v>45671</v>
      </c>
      <c r="O436" s="7">
        <v>29.894400000000001</v>
      </c>
      <c r="P436">
        <v>29.614100000000001</v>
      </c>
      <c r="Q436">
        <v>29.9864</v>
      </c>
      <c r="R436">
        <v>29.51</v>
      </c>
      <c r="T436" s="2">
        <v>9.9000000000000008E-3</v>
      </c>
      <c r="W436" s="7">
        <f t="shared" si="24"/>
        <v>89.553896381931054</v>
      </c>
      <c r="X436" s="7">
        <f t="shared" si="25"/>
        <v>85.415762865158683</v>
      </c>
      <c r="Y436" s="9">
        <f t="shared" si="26"/>
        <v>1.2170222722907196</v>
      </c>
      <c r="Z436" s="7">
        <f t="shared" si="27"/>
        <v>3.400211821089715</v>
      </c>
    </row>
    <row r="437" spans="5:26" x14ac:dyDescent="0.25">
      <c r="E437" s="1">
        <v>45670</v>
      </c>
      <c r="F437" s="7">
        <v>2662.12</v>
      </c>
      <c r="G437" t="s">
        <v>10060</v>
      </c>
      <c r="H437" t="s">
        <v>10061</v>
      </c>
      <c r="I437" t="s">
        <v>10062</v>
      </c>
      <c r="J437" t="s">
        <v>9797</v>
      </c>
      <c r="K437" s="2">
        <v>-1.0200000000000001E-2</v>
      </c>
      <c r="N437" s="1">
        <v>45670</v>
      </c>
      <c r="O437" s="7">
        <v>29.601900000000001</v>
      </c>
      <c r="P437">
        <v>30.425999999999998</v>
      </c>
      <c r="Q437">
        <v>30.531199999999998</v>
      </c>
      <c r="R437">
        <v>29.497</v>
      </c>
      <c r="T437" s="2">
        <v>-2.63E-2</v>
      </c>
      <c r="W437" s="7">
        <f t="shared" si="24"/>
        <v>89.9307139068776</v>
      </c>
      <c r="X437" s="7">
        <f t="shared" si="25"/>
        <v>85.414443704468013</v>
      </c>
      <c r="Y437" s="9">
        <f t="shared" si="26"/>
        <v>1.23248064543128</v>
      </c>
      <c r="Z437" s="7">
        <f t="shared" si="27"/>
        <v>3.6643741377611776</v>
      </c>
    </row>
    <row r="438" spans="5:26" x14ac:dyDescent="0.25">
      <c r="E438" s="1">
        <v>45667</v>
      </c>
      <c r="F438" s="7">
        <v>2689.63</v>
      </c>
      <c r="G438" t="s">
        <v>10064</v>
      </c>
      <c r="H438" t="s">
        <v>10065</v>
      </c>
      <c r="I438" t="s">
        <v>10066</v>
      </c>
      <c r="J438" t="s">
        <v>9797</v>
      </c>
      <c r="K438" s="2">
        <v>7.3000000000000001E-3</v>
      </c>
      <c r="N438" s="1">
        <v>45667</v>
      </c>
      <c r="O438" s="7">
        <v>30.401499999999999</v>
      </c>
      <c r="P438">
        <v>30.131699999999999</v>
      </c>
      <c r="Q438">
        <v>30.700700000000001</v>
      </c>
      <c r="R438">
        <v>29.9513</v>
      </c>
      <c r="T438" s="2">
        <v>9.1999999999999998E-3</v>
      </c>
      <c r="W438" s="7">
        <f t="shared" si="24"/>
        <v>88.470305741493021</v>
      </c>
      <c r="X438" s="7">
        <f t="shared" si="25"/>
        <v>85.38557463955955</v>
      </c>
      <c r="Y438" s="9">
        <f t="shared" si="26"/>
        <v>1.2469315082978023</v>
      </c>
      <c r="Z438" s="7">
        <f t="shared" si="27"/>
        <v>2.47385769098454</v>
      </c>
    </row>
    <row r="439" spans="5:26" x14ac:dyDescent="0.25">
      <c r="E439" s="1">
        <v>45666</v>
      </c>
      <c r="F439" s="7">
        <v>2670.19</v>
      </c>
      <c r="G439" t="s">
        <v>10068</v>
      </c>
      <c r="H439" t="s">
        <v>10069</v>
      </c>
      <c r="I439" t="s">
        <v>10070</v>
      </c>
      <c r="J439" t="s">
        <v>9797</v>
      </c>
      <c r="K439" s="2">
        <v>3.0999999999999999E-3</v>
      </c>
      <c r="N439" s="1">
        <v>45666</v>
      </c>
      <c r="O439" s="7">
        <v>30.123899999999999</v>
      </c>
      <c r="P439">
        <v>30.119499999999999</v>
      </c>
      <c r="Q439">
        <v>30.449400000000001</v>
      </c>
      <c r="R439">
        <v>29.990500000000001</v>
      </c>
      <c r="T439" s="2">
        <v>2.0000000000000001E-4</v>
      </c>
      <c r="W439" s="7">
        <f t="shared" si="24"/>
        <v>88.64024910453162</v>
      </c>
      <c r="X439" s="7">
        <f t="shared" si="25"/>
        <v>85.382356366074148</v>
      </c>
      <c r="Y439" s="9">
        <f t="shared" si="26"/>
        <v>1.2603891657097988</v>
      </c>
      <c r="Z439" s="7">
        <f t="shared" si="27"/>
        <v>2.584830802336167</v>
      </c>
    </row>
    <row r="440" spans="5:26" x14ac:dyDescent="0.25">
      <c r="E440" s="1">
        <v>45665</v>
      </c>
      <c r="F440" s="7">
        <v>2662.06</v>
      </c>
      <c r="G440" t="s">
        <v>10072</v>
      </c>
      <c r="H440" t="s">
        <v>10073</v>
      </c>
      <c r="I440" t="s">
        <v>10074</v>
      </c>
      <c r="J440" t="s">
        <v>9797</v>
      </c>
      <c r="K440" s="2">
        <v>4.7000000000000002E-3</v>
      </c>
      <c r="N440" s="1">
        <v>45665</v>
      </c>
      <c r="O440" s="7">
        <v>30.116499999999998</v>
      </c>
      <c r="P440">
        <v>30.0458</v>
      </c>
      <c r="Q440">
        <v>30.375</v>
      </c>
      <c r="R440">
        <v>29.803999999999998</v>
      </c>
      <c r="T440" s="2">
        <v>3.5000000000000001E-3</v>
      </c>
      <c r="W440" s="7">
        <f t="shared" si="24"/>
        <v>88.392077432636597</v>
      </c>
      <c r="X440" s="7">
        <f t="shared" si="25"/>
        <v>85.384891922666696</v>
      </c>
      <c r="Y440" s="9">
        <f t="shared" si="26"/>
        <v>1.2725694918864501</v>
      </c>
      <c r="Z440" s="7">
        <f t="shared" si="27"/>
        <v>2.3630815677594672</v>
      </c>
    </row>
    <row r="441" spans="5:26" x14ac:dyDescent="0.25">
      <c r="E441" s="1">
        <v>45664</v>
      </c>
      <c r="F441" s="7">
        <v>2649.49</v>
      </c>
      <c r="G441" t="s">
        <v>10076</v>
      </c>
      <c r="H441" t="s">
        <v>10077</v>
      </c>
      <c r="I441" t="s">
        <v>10078</v>
      </c>
      <c r="K441" s="2">
        <v>5.4000000000000003E-3</v>
      </c>
      <c r="N441" s="1">
        <v>45664</v>
      </c>
      <c r="O441" s="7">
        <v>30.01</v>
      </c>
      <c r="P441">
        <v>29.952300000000001</v>
      </c>
      <c r="Q441">
        <v>30.407900000000001</v>
      </c>
      <c r="R441">
        <v>29.872599999999998</v>
      </c>
      <c r="T441" s="2">
        <v>2.0999999999999999E-3</v>
      </c>
      <c r="W441" s="7">
        <f t="shared" si="24"/>
        <v>88.286904365211583</v>
      </c>
      <c r="X441" s="7">
        <f t="shared" si="25"/>
        <v>85.377139795247544</v>
      </c>
      <c r="Y441" s="9">
        <f t="shared" si="26"/>
        <v>1.2835748627964634</v>
      </c>
      <c r="Z441" s="7">
        <f t="shared" si="27"/>
        <v>2.2669223699384968</v>
      </c>
    </row>
    <row r="442" spans="5:26" x14ac:dyDescent="0.25">
      <c r="E442" s="1">
        <v>45663</v>
      </c>
      <c r="F442" s="7">
        <v>2635.33</v>
      </c>
      <c r="G442" t="s">
        <v>10080</v>
      </c>
      <c r="H442" t="s">
        <v>10081</v>
      </c>
      <c r="I442" t="s">
        <v>10082</v>
      </c>
      <c r="K442" s="2">
        <v>-1.4E-3</v>
      </c>
      <c r="N442" s="1">
        <v>45663</v>
      </c>
      <c r="O442" s="7">
        <v>29.947500000000002</v>
      </c>
      <c r="P442">
        <v>29.623999999999999</v>
      </c>
      <c r="Q442">
        <v>30.366900000000001</v>
      </c>
      <c r="R442">
        <v>29.3965</v>
      </c>
      <c r="T442" s="2">
        <v>1.11E-2</v>
      </c>
      <c r="W442" s="7">
        <f t="shared" si="24"/>
        <v>87.998330411553539</v>
      </c>
      <c r="X442" s="7">
        <f t="shared" si="25"/>
        <v>85.360352859868627</v>
      </c>
      <c r="Y442" s="9">
        <f t="shared" si="26"/>
        <v>1.2935016421598595</v>
      </c>
      <c r="Z442" s="7">
        <f t="shared" si="27"/>
        <v>2.0394079649408696</v>
      </c>
    </row>
    <row r="443" spans="5:26" x14ac:dyDescent="0.25">
      <c r="E443" s="1">
        <v>45660</v>
      </c>
      <c r="F443" s="7">
        <v>2639.12</v>
      </c>
      <c r="G443" t="s">
        <v>10084</v>
      </c>
      <c r="H443" t="s">
        <v>10085</v>
      </c>
      <c r="I443" t="s">
        <v>10086</v>
      </c>
      <c r="K443" s="2">
        <v>-6.7999999999999996E-3</v>
      </c>
      <c r="N443" s="1">
        <v>45660</v>
      </c>
      <c r="O443" s="7">
        <v>29.6189</v>
      </c>
      <c r="P443">
        <v>29.574100000000001</v>
      </c>
      <c r="Q443">
        <v>29.925000000000001</v>
      </c>
      <c r="R443">
        <v>29.485099999999999</v>
      </c>
      <c r="T443" s="2">
        <v>1.6000000000000001E-3</v>
      </c>
      <c r="W443" s="7">
        <f t="shared" si="24"/>
        <v>89.102566266809362</v>
      </c>
      <c r="X443" s="7">
        <f t="shared" si="25"/>
        <v>85.334125939836866</v>
      </c>
      <c r="Y443" s="9">
        <f t="shared" si="26"/>
        <v>1.30231026947799</v>
      </c>
      <c r="Z443" s="7">
        <f t="shared" si="27"/>
        <v>2.8936578442885303</v>
      </c>
    </row>
    <row r="444" spans="5:26" x14ac:dyDescent="0.25">
      <c r="E444" s="1">
        <v>45659</v>
      </c>
      <c r="F444" s="7">
        <v>2657.16</v>
      </c>
      <c r="G444" t="s">
        <v>10088</v>
      </c>
      <c r="H444" t="s">
        <v>10089</v>
      </c>
      <c r="I444" t="s">
        <v>10090</v>
      </c>
      <c r="K444" s="2">
        <v>1.2699999999999999E-2</v>
      </c>
      <c r="N444" s="1">
        <v>45659</v>
      </c>
      <c r="O444" s="7">
        <v>29.571100000000001</v>
      </c>
      <c r="P444">
        <v>28.921500000000002</v>
      </c>
      <c r="Q444">
        <v>29.607800000000001</v>
      </c>
      <c r="R444">
        <v>28.8689</v>
      </c>
      <c r="T444" s="2">
        <v>2.41E-2</v>
      </c>
      <c r="W444" s="7">
        <f t="shared" si="24"/>
        <v>89.856650581141707</v>
      </c>
      <c r="X444" s="7">
        <f t="shared" si="25"/>
        <v>85.29919113162785</v>
      </c>
      <c r="Y444" s="9">
        <f t="shared" si="26"/>
        <v>1.3101542804803634</v>
      </c>
      <c r="Z444" s="7">
        <f t="shared" si="27"/>
        <v>3.4785670034546472</v>
      </c>
    </row>
    <row r="445" spans="5:26" x14ac:dyDescent="0.25">
      <c r="E445" s="1">
        <v>45657</v>
      </c>
      <c r="F445" s="7">
        <v>2623.81</v>
      </c>
      <c r="G445" t="s">
        <v>10092</v>
      </c>
      <c r="H445" t="s">
        <v>10093</v>
      </c>
      <c r="I445" t="s">
        <v>10094</v>
      </c>
      <c r="K445" s="2">
        <v>7.1000000000000004E-3</v>
      </c>
      <c r="N445" s="1">
        <v>45657</v>
      </c>
      <c r="O445" s="7">
        <v>28.873799999999999</v>
      </c>
      <c r="P445">
        <v>28.9466</v>
      </c>
      <c r="Q445">
        <v>29.048100000000002</v>
      </c>
      <c r="R445">
        <v>28.7683</v>
      </c>
      <c r="T445" s="2">
        <v>-2.3999999999999998E-3</v>
      </c>
      <c r="W445" s="7">
        <f t="shared" si="24"/>
        <v>90.871655272253733</v>
      </c>
      <c r="X445" s="7">
        <f t="shared" si="25"/>
        <v>85.236121608109485</v>
      </c>
      <c r="Y445" s="9">
        <f t="shared" si="26"/>
        <v>1.3172131837954522</v>
      </c>
      <c r="Z445" s="7">
        <f t="shared" si="27"/>
        <v>4.2783762973779806</v>
      </c>
    </row>
    <row r="446" spans="5:26" x14ac:dyDescent="0.25">
      <c r="E446" s="1">
        <v>45656</v>
      </c>
      <c r="F446" s="7">
        <v>2605.39</v>
      </c>
      <c r="G446" t="s">
        <v>10096</v>
      </c>
      <c r="H446" t="s">
        <v>10097</v>
      </c>
      <c r="I446" t="s">
        <v>10098</v>
      </c>
      <c r="K446" s="2">
        <v>-5.5999999999999999E-3</v>
      </c>
      <c r="N446" s="1">
        <v>45656</v>
      </c>
      <c r="O446" s="7">
        <v>28.944299999999998</v>
      </c>
      <c r="P446">
        <v>29.375</v>
      </c>
      <c r="Q446">
        <v>29.555</v>
      </c>
      <c r="R446">
        <v>28.787400000000002</v>
      </c>
      <c r="T446" s="2">
        <v>-1.4500000000000001E-2</v>
      </c>
      <c r="W446" s="7">
        <f t="shared" si="24"/>
        <v>90.013923294050983</v>
      </c>
      <c r="X446" s="7">
        <f t="shared" si="25"/>
        <v>85.161735694828025</v>
      </c>
      <c r="Y446" s="9">
        <f t="shared" si="26"/>
        <v>1.3236018430828216</v>
      </c>
      <c r="Z446" s="7">
        <f t="shared" si="27"/>
        <v>3.6658966777514097</v>
      </c>
    </row>
    <row r="447" spans="5:26" x14ac:dyDescent="0.25">
      <c r="E447" s="1">
        <v>45653</v>
      </c>
      <c r="F447" s="7">
        <v>2620</v>
      </c>
      <c r="G447" t="s">
        <v>10100</v>
      </c>
      <c r="H447" t="s">
        <v>10101</v>
      </c>
      <c r="I447" t="s">
        <v>10102</v>
      </c>
      <c r="K447" s="2">
        <v>-5.4999999999999997E-3</v>
      </c>
      <c r="N447" s="1">
        <v>45653</v>
      </c>
      <c r="O447" s="7">
        <v>29.369499999999999</v>
      </c>
      <c r="P447">
        <v>29.8005</v>
      </c>
      <c r="Q447">
        <v>29.925000000000001</v>
      </c>
      <c r="R447">
        <v>29.32</v>
      </c>
      <c r="T447" s="2">
        <v>-1.43E-2</v>
      </c>
      <c r="W447" s="7">
        <f t="shared" si="24"/>
        <v>89.208192172151385</v>
      </c>
      <c r="X447" s="7">
        <f t="shared" si="25"/>
        <v>85.097671840521599</v>
      </c>
      <c r="Y447" s="9">
        <f t="shared" si="26"/>
        <v>1.3294494973725302</v>
      </c>
      <c r="Z447" s="7">
        <f t="shared" si="27"/>
        <v>3.0918965630162343</v>
      </c>
    </row>
    <row r="448" spans="5:26" x14ac:dyDescent="0.25">
      <c r="E448" s="1">
        <v>45652</v>
      </c>
      <c r="F448" s="7">
        <v>2634.43</v>
      </c>
      <c r="G448" t="s">
        <v>10104</v>
      </c>
      <c r="H448" t="s">
        <v>10105</v>
      </c>
      <c r="I448" t="s">
        <v>10106</v>
      </c>
      <c r="K448" s="2">
        <v>8.0999999999999996E-3</v>
      </c>
      <c r="N448" s="1">
        <v>45652</v>
      </c>
      <c r="O448" s="7">
        <v>29.7959</v>
      </c>
      <c r="P448">
        <v>29.664999999999999</v>
      </c>
      <c r="Q448">
        <v>29.895</v>
      </c>
      <c r="R448">
        <v>29.488399999999999</v>
      </c>
      <c r="T448" s="2">
        <v>6.3E-3</v>
      </c>
      <c r="W448" s="7">
        <f t="shared" si="24"/>
        <v>88.415855872787859</v>
      </c>
      <c r="X448" s="7">
        <f t="shared" si="25"/>
        <v>85.058414197637433</v>
      </c>
      <c r="Y448" s="9">
        <f t="shared" si="26"/>
        <v>1.3350713040531306</v>
      </c>
      <c r="Z448" s="7">
        <f t="shared" si="27"/>
        <v>2.5148032655316612</v>
      </c>
    </row>
    <row r="449" spans="5:26" x14ac:dyDescent="0.25">
      <c r="E449" s="1">
        <v>45650</v>
      </c>
      <c r="F449" s="7">
        <v>2613.1999999999998</v>
      </c>
      <c r="G449" t="s">
        <v>10108</v>
      </c>
      <c r="H449" t="s">
        <v>10109</v>
      </c>
      <c r="I449" t="s">
        <v>10110</v>
      </c>
      <c r="K449" s="2">
        <v>1E-4</v>
      </c>
      <c r="N449" s="1">
        <v>45650</v>
      </c>
      <c r="O449" s="7">
        <v>29.61</v>
      </c>
      <c r="P449">
        <v>29.649000000000001</v>
      </c>
      <c r="Q449">
        <v>29.815000000000001</v>
      </c>
      <c r="R449">
        <v>29.459199999999999</v>
      </c>
      <c r="T449" s="2">
        <v>-1.1999999999999999E-3</v>
      </c>
      <c r="W449" s="7">
        <f t="shared" si="24"/>
        <v>88.253968253968253</v>
      </c>
      <c r="X449" s="7">
        <f t="shared" si="25"/>
        <v>85.018144256622392</v>
      </c>
      <c r="Y449" s="9">
        <f t="shared" si="26"/>
        <v>1.3402587311130469</v>
      </c>
      <c r="Z449" s="7">
        <f t="shared" si="27"/>
        <v>2.4143278623960915</v>
      </c>
    </row>
    <row r="450" spans="5:26" x14ac:dyDescent="0.25">
      <c r="E450" s="1">
        <v>45649</v>
      </c>
      <c r="F450" s="7">
        <v>2612.9299999999998</v>
      </c>
      <c r="G450" t="s">
        <v>10112</v>
      </c>
      <c r="H450" t="s">
        <v>10113</v>
      </c>
      <c r="I450" t="s">
        <v>10114</v>
      </c>
      <c r="K450" s="2">
        <v>-3.0000000000000001E-3</v>
      </c>
      <c r="N450" s="1">
        <v>45649</v>
      </c>
      <c r="O450" s="7">
        <v>29.646999999999998</v>
      </c>
      <c r="P450">
        <v>29.622699999999998</v>
      </c>
      <c r="Q450">
        <v>29.905000000000001</v>
      </c>
      <c r="R450">
        <v>29.4115</v>
      </c>
      <c r="T450" s="2">
        <v>4.4999999999999997E-3</v>
      </c>
      <c r="W450" s="7">
        <f t="shared" si="24"/>
        <v>88.134718521266905</v>
      </c>
      <c r="X450" s="7">
        <f t="shared" si="25"/>
        <v>84.98673967363537</v>
      </c>
      <c r="Y450" s="9">
        <f t="shared" si="26"/>
        <v>1.3449932757098717</v>
      </c>
      <c r="Z450" s="7">
        <f t="shared" si="27"/>
        <v>2.3405164207754634</v>
      </c>
    </row>
    <row r="451" spans="5:26" x14ac:dyDescent="0.25">
      <c r="E451" s="1">
        <v>45646</v>
      </c>
      <c r="F451" s="7">
        <v>2620.77</v>
      </c>
      <c r="G451" t="s">
        <v>10116</v>
      </c>
      <c r="H451" t="s">
        <v>10117</v>
      </c>
      <c r="I451" t="s">
        <v>10118</v>
      </c>
      <c r="K451" s="2">
        <v>1.04E-2</v>
      </c>
      <c r="N451" s="1">
        <v>45646</v>
      </c>
      <c r="O451" s="7">
        <v>29.5138</v>
      </c>
      <c r="P451">
        <v>29.048400000000001</v>
      </c>
      <c r="Q451">
        <v>29.734999999999999</v>
      </c>
      <c r="R451">
        <v>28.7882</v>
      </c>
      <c r="T451" s="2">
        <v>1.6899999999999998E-2</v>
      </c>
      <c r="W451" s="7">
        <f t="shared" si="24"/>
        <v>88.798121556695506</v>
      </c>
      <c r="X451" s="7">
        <f t="shared" si="25"/>
        <v>84.951360980424795</v>
      </c>
      <c r="Y451" s="9">
        <f t="shared" si="26"/>
        <v>1.3490805532983492</v>
      </c>
      <c r="Z451" s="7">
        <f t="shared" si="27"/>
        <v>2.8513942824732124</v>
      </c>
    </row>
    <row r="452" spans="5:26" x14ac:dyDescent="0.25">
      <c r="E452" s="1">
        <v>45645</v>
      </c>
      <c r="F452" s="7">
        <v>2593.85</v>
      </c>
      <c r="G452" t="s">
        <v>10120</v>
      </c>
      <c r="H452" t="s">
        <v>10121</v>
      </c>
      <c r="I452" t="s">
        <v>10122</v>
      </c>
      <c r="K452" s="2">
        <v>2.3999999999999998E-3</v>
      </c>
      <c r="N452" s="1">
        <v>45645</v>
      </c>
      <c r="O452" s="7">
        <v>29.0228</v>
      </c>
      <c r="P452">
        <v>29.368400000000001</v>
      </c>
      <c r="Q452">
        <v>29.745000000000001</v>
      </c>
      <c r="R452">
        <v>28.7376</v>
      </c>
      <c r="T452" s="2">
        <v>-1.15E-2</v>
      </c>
      <c r="W452" s="7">
        <f t="shared" si="24"/>
        <v>89.372837906749169</v>
      </c>
      <c r="X452" s="7">
        <f t="shared" si="25"/>
        <v>84.925110485416482</v>
      </c>
      <c r="Y452" s="9">
        <f t="shared" si="26"/>
        <v>1.3529207294481662</v>
      </c>
      <c r="Z452" s="7">
        <f t="shared" si="27"/>
        <v>3.2875003867719879</v>
      </c>
    </row>
    <row r="453" spans="5:26" x14ac:dyDescent="0.25">
      <c r="E453" s="1">
        <v>45644</v>
      </c>
      <c r="F453" s="7">
        <v>2587.63</v>
      </c>
      <c r="G453" t="s">
        <v>10124</v>
      </c>
      <c r="H453" t="s">
        <v>10125</v>
      </c>
      <c r="I453" t="s">
        <v>10126</v>
      </c>
      <c r="K453" s="2">
        <v>-2.1899999999999999E-2</v>
      </c>
      <c r="N453" s="1">
        <v>45644</v>
      </c>
      <c r="O453" s="7">
        <v>29.360700000000001</v>
      </c>
      <c r="P453">
        <v>30.539899999999999</v>
      </c>
      <c r="Q453">
        <v>30.596800000000002</v>
      </c>
      <c r="R453">
        <v>29.299700000000001</v>
      </c>
      <c r="T453" s="2">
        <v>-3.85E-2</v>
      </c>
      <c r="W453" s="7">
        <f t="shared" si="24"/>
        <v>88.132435534575123</v>
      </c>
      <c r="X453" s="7">
        <f t="shared" si="25"/>
        <v>84.893332915782167</v>
      </c>
      <c r="Y453" s="9">
        <f t="shared" si="26"/>
        <v>1.3563769560501826</v>
      </c>
      <c r="Z453" s="7">
        <f t="shared" si="27"/>
        <v>2.3880548872087419</v>
      </c>
    </row>
    <row r="454" spans="5:26" x14ac:dyDescent="0.25">
      <c r="E454" s="1">
        <v>45643</v>
      </c>
      <c r="F454" s="7">
        <v>2645.54</v>
      </c>
      <c r="G454" t="s">
        <v>10128</v>
      </c>
      <c r="H454" t="s">
        <v>10129</v>
      </c>
      <c r="I454" t="s">
        <v>10130</v>
      </c>
      <c r="K454" s="2">
        <v>-2.5999999999999999E-3</v>
      </c>
      <c r="N454" s="1">
        <v>45643</v>
      </c>
      <c r="O454" s="7">
        <v>30.534800000000001</v>
      </c>
      <c r="P454">
        <v>30.525700000000001</v>
      </c>
      <c r="Q454">
        <v>30.635000000000002</v>
      </c>
      <c r="R454">
        <v>30.143599999999999</v>
      </c>
      <c r="T454" s="2">
        <v>4.0000000000000002E-4</v>
      </c>
      <c r="W454" s="7">
        <f t="shared" si="24"/>
        <v>86.640161389627565</v>
      </c>
      <c r="X454" s="7">
        <f t="shared" si="25"/>
        <v>84.899803095638418</v>
      </c>
      <c r="Y454" s="9">
        <f t="shared" si="26"/>
        <v>1.3596620731155724</v>
      </c>
      <c r="Z454" s="7">
        <f t="shared" si="27"/>
        <v>1.2799932633269933</v>
      </c>
    </row>
    <row r="455" spans="5:26" x14ac:dyDescent="0.25">
      <c r="E455" s="1">
        <v>45642</v>
      </c>
      <c r="F455" s="7">
        <v>2652.5</v>
      </c>
      <c r="G455" t="s">
        <v>10132</v>
      </c>
      <c r="H455" t="s">
        <v>10133</v>
      </c>
      <c r="I455" t="s">
        <v>10134</v>
      </c>
      <c r="K455" s="2">
        <v>1.6000000000000001E-3</v>
      </c>
      <c r="N455" s="1">
        <v>45642</v>
      </c>
      <c r="O455" s="7">
        <v>30.523299999999999</v>
      </c>
      <c r="P455">
        <v>30.547999999999998</v>
      </c>
      <c r="Q455">
        <v>30.77</v>
      </c>
      <c r="R455">
        <v>30.456600000000002</v>
      </c>
      <c r="T455" s="2">
        <v>-1.4E-3</v>
      </c>
      <c r="W455" s="7">
        <f t="shared" si="24"/>
        <v>86.900826581660567</v>
      </c>
      <c r="X455" s="7">
        <f t="shared" si="25"/>
        <v>84.920988846698236</v>
      </c>
      <c r="Y455" s="9">
        <f t="shared" si="26"/>
        <v>1.3626096901078142</v>
      </c>
      <c r="Z455" s="7">
        <f t="shared" si="27"/>
        <v>1.4529749416398761</v>
      </c>
    </row>
    <row r="456" spans="5:26" x14ac:dyDescent="0.25">
      <c r="E456" s="1">
        <v>45639</v>
      </c>
      <c r="F456" s="7">
        <v>2648.39</v>
      </c>
      <c r="G456" t="s">
        <v>10136</v>
      </c>
      <c r="H456" t="s">
        <v>10137</v>
      </c>
      <c r="I456" t="s">
        <v>10138</v>
      </c>
      <c r="K456" s="2">
        <v>-1.23E-2</v>
      </c>
      <c r="N456" s="1">
        <v>45639</v>
      </c>
      <c r="O456" s="7">
        <v>30.565000000000001</v>
      </c>
      <c r="P456">
        <v>30.964099999999998</v>
      </c>
      <c r="Q456">
        <v>31.126899999999999</v>
      </c>
      <c r="R456">
        <v>30.279199999999999</v>
      </c>
      <c r="T456" s="2">
        <v>-1.2800000000000001E-2</v>
      </c>
      <c r="W456" s="7">
        <f t="shared" ref="W456:W519" si="28">F456/O456</f>
        <v>86.647799770979873</v>
      </c>
      <c r="X456" s="7">
        <f t="shared" ref="X456:X519" si="29">AVERAGE(W456:W545)</f>
        <v>84.936125443726141</v>
      </c>
      <c r="Y456" s="9">
        <f t="shared" ref="Y456:Y519" si="30">_xlfn.STDEV.S(X456:X545)</f>
        <v>1.3649182033300873</v>
      </c>
      <c r="Z456" s="7">
        <f t="shared" si="27"/>
        <v>1.2540490141296667</v>
      </c>
    </row>
    <row r="457" spans="5:26" x14ac:dyDescent="0.25">
      <c r="E457" s="1">
        <v>45638</v>
      </c>
      <c r="F457" s="7">
        <v>2681.33</v>
      </c>
      <c r="G457" t="s">
        <v>10140</v>
      </c>
      <c r="H457" t="s">
        <v>10141</v>
      </c>
      <c r="I457" t="s">
        <v>10142</v>
      </c>
      <c r="K457" s="2">
        <v>-1.35E-2</v>
      </c>
      <c r="N457" s="1">
        <v>45638</v>
      </c>
      <c r="O457" s="7">
        <v>30.961300000000001</v>
      </c>
      <c r="P457">
        <v>31.904900000000001</v>
      </c>
      <c r="Q457">
        <v>32.383099999999999</v>
      </c>
      <c r="R457">
        <v>30.8629</v>
      </c>
      <c r="T457" s="2">
        <v>-2.9499999999999998E-2</v>
      </c>
      <c r="W457" s="7">
        <f t="shared" si="28"/>
        <v>86.602629734539562</v>
      </c>
      <c r="X457" s="7">
        <f t="shared" si="29"/>
        <v>84.95765272723375</v>
      </c>
      <c r="Y457" s="9">
        <f t="shared" si="30"/>
        <v>1.3664952524316845</v>
      </c>
      <c r="Z457" s="7">
        <f t="shared" ref="Z457:Z520" si="31">(W457-X457)/Y457</f>
        <v>1.2037926984221627</v>
      </c>
    </row>
    <row r="458" spans="5:26" x14ac:dyDescent="0.25">
      <c r="E458" s="1">
        <v>45637</v>
      </c>
      <c r="F458" s="7">
        <v>2717.93</v>
      </c>
      <c r="G458" t="s">
        <v>10144</v>
      </c>
      <c r="H458" t="s">
        <v>10145</v>
      </c>
      <c r="I458" t="s">
        <v>10146</v>
      </c>
      <c r="K458" s="2">
        <v>8.9999999999999993E-3</v>
      </c>
      <c r="N458" s="1">
        <v>45637</v>
      </c>
      <c r="O458" s="7">
        <v>31.901900000000001</v>
      </c>
      <c r="P458">
        <v>31.9025</v>
      </c>
      <c r="Q458">
        <v>32.207700000000003</v>
      </c>
      <c r="R458">
        <v>31.439399999999999</v>
      </c>
      <c r="T458" s="2">
        <v>1E-4</v>
      </c>
      <c r="W458" s="7">
        <f t="shared" si="28"/>
        <v>85.196492998849592</v>
      </c>
      <c r="X458" s="7">
        <f t="shared" si="29"/>
        <v>84.973594243797592</v>
      </c>
      <c r="Y458" s="9">
        <f t="shared" si="30"/>
        <v>1.3671226782215316</v>
      </c>
      <c r="Z458" s="7">
        <f t="shared" si="31"/>
        <v>0.16304224822161958</v>
      </c>
    </row>
    <row r="459" spans="5:26" x14ac:dyDescent="0.25">
      <c r="E459" s="1">
        <v>45636</v>
      </c>
      <c r="F459" s="7">
        <v>2693.64</v>
      </c>
      <c r="G459" t="s">
        <v>10148</v>
      </c>
      <c r="H459" t="s">
        <v>10149</v>
      </c>
      <c r="I459" t="s">
        <v>10150</v>
      </c>
      <c r="K459" s="2">
        <v>1.3100000000000001E-2</v>
      </c>
      <c r="N459" s="1">
        <v>45636</v>
      </c>
      <c r="O459" s="7">
        <v>31.9</v>
      </c>
      <c r="P459">
        <v>31.811599999999999</v>
      </c>
      <c r="Q459">
        <v>32.1143</v>
      </c>
      <c r="R459">
        <v>31.695599999999999</v>
      </c>
      <c r="T459" s="2">
        <v>2.8E-3</v>
      </c>
      <c r="W459" s="7">
        <f t="shared" si="28"/>
        <v>84.440125391849534</v>
      </c>
      <c r="X459" s="7">
        <f t="shared" si="29"/>
        <v>85.021746469015881</v>
      </c>
      <c r="Y459" s="9">
        <f t="shared" si="30"/>
        <v>1.366705164027171</v>
      </c>
      <c r="Z459" s="7">
        <f t="shared" si="31"/>
        <v>-0.42556441028767733</v>
      </c>
    </row>
    <row r="460" spans="5:26" x14ac:dyDescent="0.25">
      <c r="E460" s="1">
        <v>45635</v>
      </c>
      <c r="F460" s="7">
        <v>2658.78</v>
      </c>
      <c r="G460" t="s">
        <v>10152</v>
      </c>
      <c r="H460" t="s">
        <v>10153</v>
      </c>
      <c r="I460" t="s">
        <v>10154</v>
      </c>
      <c r="K460" s="2">
        <v>9.7999999999999997E-3</v>
      </c>
      <c r="N460" s="1">
        <v>45635</v>
      </c>
      <c r="O460" s="7">
        <v>31.81</v>
      </c>
      <c r="P460">
        <v>30.983499999999999</v>
      </c>
      <c r="Q460">
        <v>32.314999999999998</v>
      </c>
      <c r="R460">
        <v>30.8566</v>
      </c>
      <c r="T460" s="2">
        <v>2.69E-2</v>
      </c>
      <c r="W460" s="7">
        <f t="shared" si="28"/>
        <v>83.583149952845034</v>
      </c>
      <c r="X460" s="7">
        <f t="shared" si="29"/>
        <v>85.065348132972318</v>
      </c>
      <c r="Y460" s="9">
        <f t="shared" si="30"/>
        <v>1.3650024746273088</v>
      </c>
      <c r="Z460" s="7">
        <f t="shared" si="31"/>
        <v>-1.0858575040546894</v>
      </c>
    </row>
    <row r="461" spans="5:26" x14ac:dyDescent="0.25">
      <c r="E461" s="1">
        <v>45632</v>
      </c>
      <c r="F461" s="7">
        <v>2632.91</v>
      </c>
      <c r="G461" t="s">
        <v>10156</v>
      </c>
      <c r="H461" t="s">
        <v>10157</v>
      </c>
      <c r="I461" t="s">
        <v>10158</v>
      </c>
      <c r="K461" s="2">
        <v>2.9999999999999997E-4</v>
      </c>
      <c r="N461" s="1">
        <v>45632</v>
      </c>
      <c r="O461" s="7">
        <v>30.9773</v>
      </c>
      <c r="P461">
        <v>31.341799999999999</v>
      </c>
      <c r="Q461">
        <v>31.484999999999999</v>
      </c>
      <c r="R461">
        <v>30.816700000000001</v>
      </c>
      <c r="T461" s="2">
        <v>-1.15E-2</v>
      </c>
      <c r="W461" s="7">
        <f t="shared" si="28"/>
        <v>84.994818786659906</v>
      </c>
      <c r="X461" s="7">
        <f t="shared" si="29"/>
        <v>85.117459176881539</v>
      </c>
      <c r="Y461" s="9">
        <f t="shared" si="30"/>
        <v>1.361290139731105</v>
      </c>
      <c r="Z461" s="7">
        <f t="shared" si="31"/>
        <v>-9.009129401749609E-2</v>
      </c>
    </row>
    <row r="462" spans="5:26" x14ac:dyDescent="0.25">
      <c r="E462" s="1">
        <v>45631</v>
      </c>
      <c r="F462" s="7">
        <v>2632.05</v>
      </c>
      <c r="G462" t="s">
        <v>10160</v>
      </c>
      <c r="H462" t="s">
        <v>10161</v>
      </c>
      <c r="I462" t="s">
        <v>10162</v>
      </c>
      <c r="K462" s="2">
        <v>-6.7000000000000002E-3</v>
      </c>
      <c r="N462" s="1">
        <v>45631</v>
      </c>
      <c r="O462" s="7">
        <v>31.3386</v>
      </c>
      <c r="P462">
        <v>31.290299999999998</v>
      </c>
      <c r="Q462">
        <v>31.439800000000002</v>
      </c>
      <c r="R462">
        <v>31.004999999999999</v>
      </c>
      <c r="T462" s="2">
        <v>1.6000000000000001E-3</v>
      </c>
      <c r="W462" s="7">
        <f t="shared" si="28"/>
        <v>83.987478700388664</v>
      </c>
      <c r="X462" s="7">
        <f t="shared" si="29"/>
        <v>85.124120354256377</v>
      </c>
      <c r="Y462" s="9">
        <f t="shared" si="30"/>
        <v>1.3549048866568669</v>
      </c>
      <c r="Z462" s="7">
        <f t="shared" si="31"/>
        <v>-0.83890881571199927</v>
      </c>
    </row>
    <row r="463" spans="5:26" x14ac:dyDescent="0.25">
      <c r="E463" s="1">
        <v>45630</v>
      </c>
      <c r="F463" s="7">
        <v>2649.79</v>
      </c>
      <c r="G463" t="s">
        <v>10164</v>
      </c>
      <c r="H463" t="s">
        <v>10165</v>
      </c>
      <c r="I463" t="s">
        <v>10166</v>
      </c>
      <c r="K463" s="2">
        <v>2.3999999999999998E-3</v>
      </c>
      <c r="N463" s="1">
        <v>45630</v>
      </c>
      <c r="O463" s="7">
        <v>31.287700000000001</v>
      </c>
      <c r="P463">
        <v>31.027699999999999</v>
      </c>
      <c r="Q463">
        <v>31.495000000000001</v>
      </c>
      <c r="R463">
        <v>30.434999999999999</v>
      </c>
      <c r="T463" s="2">
        <v>8.5000000000000006E-3</v>
      </c>
      <c r="W463" s="7">
        <f t="shared" si="28"/>
        <v>84.691108646528818</v>
      </c>
      <c r="X463" s="7">
        <f t="shared" si="29"/>
        <v>85.142636595978075</v>
      </c>
      <c r="Y463" s="9">
        <f t="shared" si="30"/>
        <v>1.3462437701538374</v>
      </c>
      <c r="Z463" s="7">
        <f t="shared" si="31"/>
        <v>-0.33539835760774633</v>
      </c>
    </row>
    <row r="464" spans="5:26" x14ac:dyDescent="0.25">
      <c r="E464" s="1">
        <v>45629</v>
      </c>
      <c r="F464" s="7">
        <v>2643.44</v>
      </c>
      <c r="G464" t="s">
        <v>10168</v>
      </c>
      <c r="H464" t="s">
        <v>10169</v>
      </c>
      <c r="I464" t="s">
        <v>10170</v>
      </c>
      <c r="J464" t="s">
        <v>9797</v>
      </c>
      <c r="K464" s="2">
        <v>1.6999999999999999E-3</v>
      </c>
      <c r="N464" s="1">
        <v>45629</v>
      </c>
      <c r="O464" s="7">
        <v>31.025400000000001</v>
      </c>
      <c r="P464">
        <v>30.5046</v>
      </c>
      <c r="Q464">
        <v>31.106400000000001</v>
      </c>
      <c r="R464">
        <v>30.453800000000001</v>
      </c>
      <c r="T464" s="2">
        <v>1.72E-2</v>
      </c>
      <c r="W464" s="7">
        <f t="shared" si="28"/>
        <v>85.202447027274431</v>
      </c>
      <c r="X464" s="7">
        <f t="shared" si="29"/>
        <v>85.138301657542499</v>
      </c>
      <c r="Y464" s="9">
        <f t="shared" si="30"/>
        <v>1.3351593036908997</v>
      </c>
      <c r="Z464" s="7">
        <f t="shared" si="31"/>
        <v>4.8043233159226262E-2</v>
      </c>
    </row>
    <row r="465" spans="5:26" x14ac:dyDescent="0.25">
      <c r="E465" s="1">
        <v>45628</v>
      </c>
      <c r="F465" s="7">
        <v>2638.93</v>
      </c>
      <c r="G465" t="s">
        <v>10172</v>
      </c>
      <c r="H465" t="s">
        <v>10173</v>
      </c>
      <c r="I465" t="s">
        <v>10174</v>
      </c>
      <c r="K465" s="2">
        <v>-5.4999999999999997E-3</v>
      </c>
      <c r="N465" s="1">
        <v>45628</v>
      </c>
      <c r="O465" s="7">
        <v>30.502099999999999</v>
      </c>
      <c r="P465">
        <v>30.651499999999999</v>
      </c>
      <c r="Q465">
        <v>30.687100000000001</v>
      </c>
      <c r="R465">
        <v>30.0458</v>
      </c>
      <c r="T465" s="2">
        <v>-3.2000000000000002E-3</v>
      </c>
      <c r="W465" s="7">
        <f t="shared" si="28"/>
        <v>86.516338219335722</v>
      </c>
      <c r="X465" s="7">
        <f t="shared" si="29"/>
        <v>85.134204960307827</v>
      </c>
      <c r="Y465" s="9">
        <f t="shared" si="30"/>
        <v>1.3218545003837328</v>
      </c>
      <c r="Z465" s="7">
        <f t="shared" si="31"/>
        <v>1.0456016593555977</v>
      </c>
    </row>
    <row r="466" spans="5:26" x14ac:dyDescent="0.25">
      <c r="E466" s="1">
        <v>45625</v>
      </c>
      <c r="F466" s="7">
        <v>2653.55</v>
      </c>
      <c r="G466" t="s">
        <v>10176</v>
      </c>
      <c r="H466" t="s">
        <v>10177</v>
      </c>
      <c r="I466" t="s">
        <v>10178</v>
      </c>
      <c r="K466" s="2">
        <v>4.7999999999999996E-3</v>
      </c>
      <c r="N466" s="1">
        <v>45625</v>
      </c>
      <c r="O466" s="7">
        <v>30.6</v>
      </c>
      <c r="P466">
        <v>30.1907</v>
      </c>
      <c r="Q466">
        <v>30.8948</v>
      </c>
      <c r="R466">
        <v>30.176300000000001</v>
      </c>
      <c r="T466" s="2">
        <v>1.12E-2</v>
      </c>
      <c r="W466" s="7">
        <f t="shared" si="28"/>
        <v>86.717320261437905</v>
      </c>
      <c r="X466" s="7">
        <f t="shared" si="29"/>
        <v>85.123514530862707</v>
      </c>
      <c r="Y466" s="9">
        <f t="shared" si="30"/>
        <v>1.3065860888841272</v>
      </c>
      <c r="Z466" s="7">
        <f t="shared" si="31"/>
        <v>1.219824506119124</v>
      </c>
    </row>
    <row r="467" spans="5:26" x14ac:dyDescent="0.25">
      <c r="E467" s="1">
        <v>45624</v>
      </c>
      <c r="F467" s="7">
        <v>2640.96</v>
      </c>
      <c r="G467" t="s">
        <v>10180</v>
      </c>
      <c r="H467" t="s">
        <v>10181</v>
      </c>
      <c r="I467" t="s">
        <v>10182</v>
      </c>
      <c r="K467" s="2">
        <v>2.0999999999999999E-3</v>
      </c>
      <c r="N467" s="1">
        <v>45624</v>
      </c>
      <c r="O467" s="7">
        <v>30.26</v>
      </c>
      <c r="P467">
        <v>30.082599999999999</v>
      </c>
      <c r="Q467">
        <v>30.324999999999999</v>
      </c>
      <c r="R467">
        <v>29.6343</v>
      </c>
      <c r="T467" s="2">
        <v>6.1000000000000004E-3</v>
      </c>
      <c r="W467" s="7">
        <f t="shared" si="28"/>
        <v>87.275611368142762</v>
      </c>
      <c r="X467" s="7">
        <f t="shared" si="29"/>
        <v>85.110377180919869</v>
      </c>
      <c r="Y467" s="9">
        <f t="shared" si="30"/>
        <v>1.2896091844522719</v>
      </c>
      <c r="Z467" s="7">
        <f t="shared" si="31"/>
        <v>1.6789847756415601</v>
      </c>
    </row>
    <row r="468" spans="5:26" x14ac:dyDescent="0.25">
      <c r="E468" s="1">
        <v>45623</v>
      </c>
      <c r="F468" s="7">
        <v>2635.51</v>
      </c>
      <c r="G468" t="s">
        <v>10184</v>
      </c>
      <c r="H468" t="s">
        <v>10185</v>
      </c>
      <c r="I468" t="s">
        <v>10186</v>
      </c>
      <c r="K468" s="2">
        <v>1.4E-3</v>
      </c>
      <c r="N468" s="1">
        <v>45623</v>
      </c>
      <c r="O468" s="7">
        <v>30.075299999999999</v>
      </c>
      <c r="P468">
        <v>30.44</v>
      </c>
      <c r="Q468">
        <v>30.725300000000001</v>
      </c>
      <c r="R468">
        <v>29.963200000000001</v>
      </c>
      <c r="T468" s="2">
        <v>-1.1299999999999999E-2</v>
      </c>
      <c r="W468" s="7">
        <f t="shared" si="28"/>
        <v>87.630381076830503</v>
      </c>
      <c r="X468" s="7">
        <f t="shared" si="29"/>
        <v>85.079988510038461</v>
      </c>
      <c r="Y468" s="9">
        <f t="shared" si="30"/>
        <v>1.2709100032137839</v>
      </c>
      <c r="Z468" s="7">
        <f t="shared" si="31"/>
        <v>2.0067452143289422</v>
      </c>
    </row>
    <row r="469" spans="5:26" x14ac:dyDescent="0.25">
      <c r="E469" s="1">
        <v>45622</v>
      </c>
      <c r="F469" s="7">
        <v>2631.89</v>
      </c>
      <c r="G469" t="s">
        <v>10188</v>
      </c>
      <c r="H469" t="s">
        <v>10189</v>
      </c>
      <c r="I469" t="s">
        <v>10190</v>
      </c>
      <c r="K469" s="2">
        <v>2.5000000000000001E-3</v>
      </c>
      <c r="N469" s="1">
        <v>45622</v>
      </c>
      <c r="O469" s="7">
        <v>30.42</v>
      </c>
      <c r="P469">
        <v>30.2959</v>
      </c>
      <c r="Q469">
        <v>30.7104</v>
      </c>
      <c r="R469">
        <v>29.975000000000001</v>
      </c>
      <c r="T469" s="2">
        <v>4.1999999999999997E-3</v>
      </c>
      <c r="W469" s="7">
        <f t="shared" si="28"/>
        <v>86.518408941485859</v>
      </c>
      <c r="X469" s="7">
        <f t="shared" si="29"/>
        <v>85.02525134112301</v>
      </c>
      <c r="Y469" s="9">
        <f t="shared" si="30"/>
        <v>1.2510694283102832</v>
      </c>
      <c r="Z469" s="7">
        <f t="shared" si="31"/>
        <v>1.1935049858739932</v>
      </c>
    </row>
    <row r="470" spans="5:26" x14ac:dyDescent="0.25">
      <c r="E470" s="1">
        <v>45621</v>
      </c>
      <c r="F470" s="7">
        <v>2625.26</v>
      </c>
      <c r="G470" t="s">
        <v>10192</v>
      </c>
      <c r="H470" t="s">
        <v>10193</v>
      </c>
      <c r="I470" t="s">
        <v>10194</v>
      </c>
      <c r="K470" s="2">
        <v>-3.2199999999999999E-2</v>
      </c>
      <c r="N470" s="1">
        <v>45621</v>
      </c>
      <c r="O470" s="7">
        <v>30.293099999999999</v>
      </c>
      <c r="P470">
        <v>31.315000000000001</v>
      </c>
      <c r="Q470">
        <v>31.484999999999999</v>
      </c>
      <c r="R470">
        <v>30.060199999999998</v>
      </c>
      <c r="T470" s="2">
        <v>-3.2500000000000001E-2</v>
      </c>
      <c r="W470" s="7">
        <f t="shared" si="28"/>
        <v>86.661979130561093</v>
      </c>
      <c r="X470" s="7">
        <f t="shared" si="29"/>
        <v>84.980054782726853</v>
      </c>
      <c r="Y470" s="9">
        <f t="shared" si="30"/>
        <v>1.2302475473791965</v>
      </c>
      <c r="Z470" s="7">
        <f t="shared" si="31"/>
        <v>1.3671430204573489</v>
      </c>
    </row>
    <row r="471" spans="5:26" x14ac:dyDescent="0.25">
      <c r="E471" s="1">
        <v>45618</v>
      </c>
      <c r="F471" s="7">
        <v>2712.55</v>
      </c>
      <c r="G471" t="s">
        <v>10196</v>
      </c>
      <c r="H471" t="s">
        <v>10197</v>
      </c>
      <c r="I471" t="s">
        <v>10198</v>
      </c>
      <c r="K471" s="2">
        <v>1.61E-2</v>
      </c>
      <c r="N471" s="1">
        <v>45618</v>
      </c>
      <c r="O471" s="7">
        <v>31.311399999999999</v>
      </c>
      <c r="P471">
        <v>30.787400000000002</v>
      </c>
      <c r="Q471">
        <v>31.426300000000001</v>
      </c>
      <c r="R471">
        <v>30.7272</v>
      </c>
      <c r="T471" s="2">
        <v>1.7100000000000001E-2</v>
      </c>
      <c r="W471" s="7">
        <f t="shared" si="28"/>
        <v>86.631386651507128</v>
      </c>
      <c r="X471" s="7">
        <f t="shared" si="29"/>
        <v>84.929491696496882</v>
      </c>
      <c r="Y471" s="9">
        <f t="shared" si="30"/>
        <v>1.2082809586001815</v>
      </c>
      <c r="Z471" s="7">
        <f t="shared" si="31"/>
        <v>1.4085258423520362</v>
      </c>
    </row>
    <row r="472" spans="5:26" x14ac:dyDescent="0.25">
      <c r="E472" s="1">
        <v>45617</v>
      </c>
      <c r="F472" s="7">
        <v>2669.69</v>
      </c>
      <c r="G472" t="s">
        <v>10200</v>
      </c>
      <c r="H472" t="s">
        <v>10201</v>
      </c>
      <c r="I472" t="s">
        <v>10202</v>
      </c>
      <c r="K472" s="2">
        <v>7.4000000000000003E-3</v>
      </c>
      <c r="N472" s="1">
        <v>45617</v>
      </c>
      <c r="O472" s="7">
        <v>30.784600000000001</v>
      </c>
      <c r="P472">
        <v>30.864699999999999</v>
      </c>
      <c r="Q472">
        <v>31.327400000000001</v>
      </c>
      <c r="R472">
        <v>30.634799999999998</v>
      </c>
      <c r="T472" s="2">
        <v>-2.5000000000000001E-3</v>
      </c>
      <c r="W472" s="7">
        <f t="shared" si="28"/>
        <v>86.721607557025266</v>
      </c>
      <c r="X472" s="7">
        <f t="shared" si="29"/>
        <v>84.878590058529568</v>
      </c>
      <c r="Y472" s="9">
        <f t="shared" si="30"/>
        <v>1.1853582532447686</v>
      </c>
      <c r="Z472" s="7">
        <f t="shared" si="31"/>
        <v>1.5548189700883002</v>
      </c>
    </row>
    <row r="473" spans="5:26" x14ac:dyDescent="0.25">
      <c r="E473" s="1">
        <v>45616</v>
      </c>
      <c r="F473" s="7">
        <v>2650.05</v>
      </c>
      <c r="G473" t="s">
        <v>10204</v>
      </c>
      <c r="H473" t="s">
        <v>10205</v>
      </c>
      <c r="I473" t="s">
        <v>10206</v>
      </c>
      <c r="K473" s="2">
        <v>7.0000000000000001E-3</v>
      </c>
      <c r="N473" s="1">
        <v>45616</v>
      </c>
      <c r="O473" s="7">
        <v>30.8614</v>
      </c>
      <c r="P473">
        <v>31.216000000000001</v>
      </c>
      <c r="Q473">
        <v>31.347000000000001</v>
      </c>
      <c r="R473">
        <v>30.765000000000001</v>
      </c>
      <c r="T473" s="2">
        <v>-1.1299999999999999E-2</v>
      </c>
      <c r="W473" s="7">
        <f t="shared" si="28"/>
        <v>85.869403202706295</v>
      </c>
      <c r="X473" s="7">
        <f t="shared" si="29"/>
        <v>84.799913492477941</v>
      </c>
      <c r="Y473" s="9">
        <f t="shared" si="30"/>
        <v>1.1613744406362827</v>
      </c>
      <c r="Z473" s="7">
        <f t="shared" si="31"/>
        <v>0.92088276856033757</v>
      </c>
    </row>
    <row r="474" spans="5:26" x14ac:dyDescent="0.25">
      <c r="E474" s="1">
        <v>45615</v>
      </c>
      <c r="F474" s="7">
        <v>2631.68</v>
      </c>
      <c r="G474" t="s">
        <v>10208</v>
      </c>
      <c r="H474" t="s">
        <v>10209</v>
      </c>
      <c r="I474" t="s">
        <v>10210</v>
      </c>
      <c r="K474" s="2">
        <v>7.4999999999999997E-3</v>
      </c>
      <c r="N474" s="1">
        <v>45615</v>
      </c>
      <c r="O474" s="7">
        <v>31.2136</v>
      </c>
      <c r="P474">
        <v>31.163599999999999</v>
      </c>
      <c r="Q474">
        <v>31.5501</v>
      </c>
      <c r="R474">
        <v>31.0396</v>
      </c>
      <c r="T474" s="2">
        <v>1.6999999999999999E-3</v>
      </c>
      <c r="W474" s="7">
        <f t="shared" si="28"/>
        <v>84.311966578670834</v>
      </c>
      <c r="X474" s="7">
        <f t="shared" si="29"/>
        <v>84.74749859382122</v>
      </c>
      <c r="Y474" s="9">
        <f t="shared" si="30"/>
        <v>1.1368529418696038</v>
      </c>
      <c r="Z474" s="7">
        <f t="shared" si="31"/>
        <v>-0.38310321336208608</v>
      </c>
    </row>
    <row r="475" spans="5:26" x14ac:dyDescent="0.25">
      <c r="E475" s="1">
        <v>45614</v>
      </c>
      <c r="F475" s="7">
        <v>2612.1999999999998</v>
      </c>
      <c r="G475" t="s">
        <v>10212</v>
      </c>
      <c r="H475" t="s">
        <v>10213</v>
      </c>
      <c r="I475" t="s">
        <v>10212</v>
      </c>
      <c r="K475" s="2">
        <v>1.9900000000000001E-2</v>
      </c>
      <c r="N475" s="1">
        <v>45614</v>
      </c>
      <c r="O475" s="7">
        <v>31.162099999999999</v>
      </c>
      <c r="P475">
        <v>30.326699999999999</v>
      </c>
      <c r="Q475">
        <v>31.295000000000002</v>
      </c>
      <c r="R475">
        <v>30.2575</v>
      </c>
      <c r="T475" s="2">
        <v>3.1399999999999997E-2</v>
      </c>
      <c r="W475" s="7">
        <f t="shared" si="28"/>
        <v>83.826186296815678</v>
      </c>
      <c r="X475" s="7">
        <f t="shared" si="29"/>
        <v>84.684776580069112</v>
      </c>
      <c r="Y475" s="9">
        <f t="shared" si="30"/>
        <v>1.1112282291062956</v>
      </c>
      <c r="Z475" s="7">
        <f t="shared" si="31"/>
        <v>-0.77264981285073631</v>
      </c>
    </row>
    <row r="476" spans="5:26" x14ac:dyDescent="0.25">
      <c r="E476" s="1">
        <v>45611</v>
      </c>
      <c r="F476" s="7">
        <v>2561.2399999999998</v>
      </c>
      <c r="G476" t="s">
        <v>10215</v>
      </c>
      <c r="H476" t="s">
        <v>10216</v>
      </c>
      <c r="I476" t="s">
        <v>10217</v>
      </c>
      <c r="K476" s="2">
        <v>-1.9E-3</v>
      </c>
      <c r="N476" s="1">
        <v>45611</v>
      </c>
      <c r="O476" s="7">
        <v>30.213000000000001</v>
      </c>
      <c r="P476">
        <v>30.465</v>
      </c>
      <c r="Q476">
        <v>30.830200000000001</v>
      </c>
      <c r="R476">
        <v>30.166499999999999</v>
      </c>
      <c r="T476" s="2">
        <v>-8.0999999999999996E-3</v>
      </c>
      <c r="W476" s="7">
        <f t="shared" si="28"/>
        <v>84.772779929169559</v>
      </c>
      <c r="X476" s="7">
        <f t="shared" si="29"/>
        <v>84.621220007972568</v>
      </c>
      <c r="Y476" s="9">
        <f t="shared" si="30"/>
        <v>1.0847179808458378</v>
      </c>
      <c r="Z476" s="7">
        <f t="shared" si="31"/>
        <v>0.13972288085314899</v>
      </c>
    </row>
    <row r="477" spans="5:26" x14ac:dyDescent="0.25">
      <c r="E477" s="1">
        <v>45610</v>
      </c>
      <c r="F477" s="7">
        <v>2566.19</v>
      </c>
      <c r="G477" t="s">
        <v>10219</v>
      </c>
      <c r="H477" t="s">
        <v>10220</v>
      </c>
      <c r="I477" t="s">
        <v>10221</v>
      </c>
      <c r="K477" s="2">
        <v>-2.8999999999999998E-3</v>
      </c>
      <c r="N477" s="1">
        <v>45610</v>
      </c>
      <c r="O477" s="7">
        <v>30.46</v>
      </c>
      <c r="P477">
        <v>30.3337</v>
      </c>
      <c r="Q477">
        <v>30.695</v>
      </c>
      <c r="R477">
        <v>29.664999999999999</v>
      </c>
      <c r="T477" s="2">
        <v>4.3E-3</v>
      </c>
      <c r="W477" s="7">
        <f t="shared" si="28"/>
        <v>84.247866053841108</v>
      </c>
      <c r="X477" s="7">
        <f t="shared" si="29"/>
        <v>84.550014852005148</v>
      </c>
      <c r="Y477" s="9">
        <f t="shared" si="30"/>
        <v>1.0575359603515164</v>
      </c>
      <c r="Z477" s="7">
        <f t="shared" si="31"/>
        <v>-0.28571018810897802</v>
      </c>
    </row>
    <row r="478" spans="5:26" x14ac:dyDescent="0.25">
      <c r="E478" s="1">
        <v>45609</v>
      </c>
      <c r="F478" s="7">
        <v>2573.7800000000002</v>
      </c>
      <c r="G478" t="s">
        <v>10223</v>
      </c>
      <c r="H478" t="s">
        <v>10224</v>
      </c>
      <c r="I478" t="s">
        <v>10225</v>
      </c>
      <c r="K478" s="2">
        <v>-8.9999999999999993E-3</v>
      </c>
      <c r="N478" s="1">
        <v>45609</v>
      </c>
      <c r="O478" s="7">
        <v>30.330300000000001</v>
      </c>
      <c r="P478">
        <v>30.712700000000002</v>
      </c>
      <c r="Q478">
        <v>31.164999999999999</v>
      </c>
      <c r="R478">
        <v>30.276399999999999</v>
      </c>
      <c r="T478" s="2">
        <v>-1.23E-2</v>
      </c>
      <c r="W478" s="7">
        <f t="shared" si="28"/>
        <v>84.858375947484859</v>
      </c>
      <c r="X478" s="7">
        <f t="shared" si="29"/>
        <v>84.467462965607297</v>
      </c>
      <c r="Y478" s="9">
        <f t="shared" si="30"/>
        <v>1.0301715365982311</v>
      </c>
      <c r="Z478" s="7">
        <f t="shared" si="31"/>
        <v>0.37946397079501076</v>
      </c>
    </row>
    <row r="479" spans="5:26" x14ac:dyDescent="0.25">
      <c r="E479" s="1">
        <v>45608</v>
      </c>
      <c r="F479" s="7">
        <v>2597.27</v>
      </c>
      <c r="G479" t="s">
        <v>10227</v>
      </c>
      <c r="H479" t="s">
        <v>10228</v>
      </c>
      <c r="I479" t="s">
        <v>10229</v>
      </c>
      <c r="K479" s="2">
        <v>-8.8000000000000005E-3</v>
      </c>
      <c r="N479" s="1">
        <v>45608</v>
      </c>
      <c r="O479" s="7">
        <v>30.707799999999999</v>
      </c>
      <c r="P479">
        <v>30.695699999999999</v>
      </c>
      <c r="Q479">
        <v>30.855</v>
      </c>
      <c r="R479">
        <v>30.179099999999998</v>
      </c>
      <c r="T479" s="2">
        <v>8.9999999999999998E-4</v>
      </c>
      <c r="W479" s="7">
        <f t="shared" si="28"/>
        <v>84.580139248008649</v>
      </c>
      <c r="X479" s="7">
        <f t="shared" si="29"/>
        <v>84.37973436474239</v>
      </c>
      <c r="Y479" s="9">
        <f t="shared" si="30"/>
        <v>1.0031449153894896</v>
      </c>
      <c r="Z479" s="7">
        <f t="shared" si="31"/>
        <v>0.19977660275379869</v>
      </c>
    </row>
    <row r="480" spans="5:26" x14ac:dyDescent="0.25">
      <c r="E480" s="1">
        <v>45607</v>
      </c>
      <c r="F480" s="7">
        <v>2620.1999999999998</v>
      </c>
      <c r="G480" t="s">
        <v>10231</v>
      </c>
      <c r="H480" t="s">
        <v>10232</v>
      </c>
      <c r="I480" t="s">
        <v>10233</v>
      </c>
      <c r="K480" s="2">
        <v>-2.3699999999999999E-2</v>
      </c>
      <c r="N480" s="1">
        <v>45607</v>
      </c>
      <c r="O480" s="7">
        <v>30.68</v>
      </c>
      <c r="P480">
        <v>31.3277</v>
      </c>
      <c r="Q480">
        <v>31.594999999999999</v>
      </c>
      <c r="R480">
        <v>30.414200000000001</v>
      </c>
      <c r="T480" s="2">
        <v>-1.95E-2</v>
      </c>
      <c r="W480" s="7">
        <f t="shared" si="28"/>
        <v>85.404172099087347</v>
      </c>
      <c r="X480" s="7">
        <f t="shared" si="29"/>
        <v>84.292894305759972</v>
      </c>
      <c r="Y480" s="9">
        <f t="shared" si="30"/>
        <v>0.97694257066702539</v>
      </c>
      <c r="Z480" s="7">
        <f t="shared" si="31"/>
        <v>1.1375057518157179</v>
      </c>
    </row>
    <row r="481" spans="5:26" x14ac:dyDescent="0.25">
      <c r="E481" s="1">
        <v>45604</v>
      </c>
      <c r="F481" s="7">
        <v>2683.77</v>
      </c>
      <c r="G481" t="s">
        <v>10235</v>
      </c>
      <c r="H481" t="s">
        <v>10236</v>
      </c>
      <c r="I481" t="s">
        <v>10237</v>
      </c>
      <c r="K481" s="2">
        <v>-8.6E-3</v>
      </c>
      <c r="N481" s="1">
        <v>45604</v>
      </c>
      <c r="O481" s="7">
        <v>31.29</v>
      </c>
      <c r="P481">
        <v>32.002899999999997</v>
      </c>
      <c r="Q481">
        <v>32.081099999999999</v>
      </c>
      <c r="R481">
        <v>31.178599999999999</v>
      </c>
      <c r="T481" s="2">
        <v>-2.2100000000000002E-2</v>
      </c>
      <c r="W481" s="7">
        <f t="shared" si="28"/>
        <v>85.77085330776606</v>
      </c>
      <c r="X481" s="7">
        <f t="shared" si="29"/>
        <v>84.195173379437961</v>
      </c>
      <c r="Y481" s="9">
        <f t="shared" si="30"/>
        <v>0.95191662088939366</v>
      </c>
      <c r="Z481" s="7">
        <f t="shared" si="31"/>
        <v>1.6552709488945705</v>
      </c>
    </row>
    <row r="482" spans="5:26" x14ac:dyDescent="0.25">
      <c r="E482" s="1">
        <v>45603</v>
      </c>
      <c r="F482" s="7">
        <v>2706.99</v>
      </c>
      <c r="G482" t="s">
        <v>10239</v>
      </c>
      <c r="H482" t="s">
        <v>10240</v>
      </c>
      <c r="I482" t="s">
        <v>10241</v>
      </c>
      <c r="K482" s="2">
        <v>1.7999999999999999E-2</v>
      </c>
      <c r="N482" s="1">
        <v>45603</v>
      </c>
      <c r="O482" s="7">
        <v>31.997299999999999</v>
      </c>
      <c r="P482">
        <v>31.168199999999999</v>
      </c>
      <c r="Q482">
        <v>32.165500000000002</v>
      </c>
      <c r="R482">
        <v>30.864999999999998</v>
      </c>
      <c r="T482" s="2">
        <v>2.6700000000000002E-2</v>
      </c>
      <c r="W482" s="7">
        <f t="shared" si="28"/>
        <v>84.60057567357245</v>
      </c>
      <c r="X482" s="7">
        <f t="shared" si="29"/>
        <v>84.093471459466144</v>
      </c>
      <c r="Y482" s="9">
        <f t="shared" si="30"/>
        <v>0.92879312903715461</v>
      </c>
      <c r="Z482" s="7">
        <f t="shared" si="31"/>
        <v>0.54598187502959039</v>
      </c>
    </row>
    <row r="483" spans="5:26" x14ac:dyDescent="0.25">
      <c r="E483" s="1">
        <v>45602</v>
      </c>
      <c r="F483" s="7">
        <v>2659.24</v>
      </c>
      <c r="G483" t="s">
        <v>10243</v>
      </c>
      <c r="H483" t="s">
        <v>10244</v>
      </c>
      <c r="I483" t="s">
        <v>10245</v>
      </c>
      <c r="K483" s="2">
        <v>-3.0700000000000002E-2</v>
      </c>
      <c r="N483" s="1">
        <v>45602</v>
      </c>
      <c r="O483" s="7">
        <v>31.1647</v>
      </c>
      <c r="P483">
        <v>32.662399999999998</v>
      </c>
      <c r="Q483">
        <v>32.7423</v>
      </c>
      <c r="R483">
        <v>30.8248</v>
      </c>
      <c r="T483" s="2">
        <v>-4.58E-2</v>
      </c>
      <c r="W483" s="7">
        <f t="shared" si="28"/>
        <v>85.328592927254221</v>
      </c>
      <c r="X483" s="7">
        <f t="shared" si="29"/>
        <v>84.014620033853348</v>
      </c>
      <c r="Y483" s="9">
        <f t="shared" si="30"/>
        <v>0.90814232872376988</v>
      </c>
      <c r="Z483" s="7">
        <f t="shared" si="31"/>
        <v>1.4468799128077476</v>
      </c>
    </row>
    <row r="484" spans="5:26" x14ac:dyDescent="0.25">
      <c r="E484" s="1">
        <v>45601</v>
      </c>
      <c r="F484" s="7">
        <v>2743.59</v>
      </c>
      <c r="G484" t="s">
        <v>10247</v>
      </c>
      <c r="H484" t="s">
        <v>10248</v>
      </c>
      <c r="I484" t="s">
        <v>10249</v>
      </c>
      <c r="K484" s="2">
        <v>2.5999999999999999E-3</v>
      </c>
      <c r="N484" s="1">
        <v>45601</v>
      </c>
      <c r="O484" s="7">
        <v>32.6599</v>
      </c>
      <c r="P484">
        <v>32.459299999999999</v>
      </c>
      <c r="Q484">
        <v>32.954999999999998</v>
      </c>
      <c r="R484">
        <v>32.24</v>
      </c>
      <c r="T484" s="2">
        <v>6.3E-3</v>
      </c>
      <c r="W484" s="7">
        <f t="shared" si="28"/>
        <v>84.004849984231427</v>
      </c>
      <c r="X484" s="7">
        <f t="shared" si="29"/>
        <v>83.925679281020521</v>
      </c>
      <c r="Y484" s="9">
        <f t="shared" si="30"/>
        <v>0.88985574669436351</v>
      </c>
      <c r="Z484" s="7">
        <f t="shared" si="31"/>
        <v>8.8970266815727464E-2</v>
      </c>
    </row>
    <row r="485" spans="5:26" x14ac:dyDescent="0.25">
      <c r="E485" s="1">
        <v>45600</v>
      </c>
      <c r="F485" s="7">
        <v>2736.39</v>
      </c>
      <c r="G485" t="s">
        <v>10251</v>
      </c>
      <c r="H485" t="s">
        <v>10252</v>
      </c>
      <c r="I485" t="s">
        <v>10253</v>
      </c>
      <c r="K485" s="2">
        <v>5.0000000000000001E-4</v>
      </c>
      <c r="N485" s="1">
        <v>45600</v>
      </c>
      <c r="O485" s="7">
        <v>32.456899999999997</v>
      </c>
      <c r="P485">
        <v>32.4435</v>
      </c>
      <c r="Q485">
        <v>32.899900000000002</v>
      </c>
      <c r="R485">
        <v>32.280299999999997</v>
      </c>
      <c r="T485" s="2">
        <v>1E-3</v>
      </c>
      <c r="W485" s="7">
        <f t="shared" si="28"/>
        <v>84.308421321814464</v>
      </c>
      <c r="X485" s="7">
        <f t="shared" si="29"/>
        <v>83.869313031148678</v>
      </c>
      <c r="Y485" s="9">
        <f t="shared" si="30"/>
        <v>0.87462441933466084</v>
      </c>
      <c r="Z485" s="7">
        <f t="shared" si="31"/>
        <v>0.50205354545191139</v>
      </c>
    </row>
    <row r="486" spans="5:26" x14ac:dyDescent="0.25">
      <c r="E486" s="1">
        <v>45597</v>
      </c>
      <c r="F486" s="7">
        <v>2735.16</v>
      </c>
      <c r="G486" t="s">
        <v>10255</v>
      </c>
      <c r="H486" t="s">
        <v>10256</v>
      </c>
      <c r="I486" t="s">
        <v>10257</v>
      </c>
      <c r="K486" s="2">
        <v>-3.2000000000000002E-3</v>
      </c>
      <c r="N486" s="1">
        <v>45597</v>
      </c>
      <c r="O486" s="7">
        <v>32.424999999999997</v>
      </c>
      <c r="P486">
        <v>32.618000000000002</v>
      </c>
      <c r="Q486">
        <v>33.14</v>
      </c>
      <c r="R486">
        <v>32.3245</v>
      </c>
      <c r="T486" s="2">
        <v>-6.8999999999999999E-3</v>
      </c>
      <c r="W486" s="7">
        <f t="shared" si="28"/>
        <v>84.353430994602931</v>
      </c>
      <c r="X486" s="7">
        <f t="shared" si="29"/>
        <v>83.812572419843477</v>
      </c>
      <c r="Y486" s="9">
        <f t="shared" si="30"/>
        <v>0.86186574182535713</v>
      </c>
      <c r="Z486" s="7">
        <f t="shared" si="31"/>
        <v>0.62754388359138469</v>
      </c>
    </row>
    <row r="487" spans="5:26" x14ac:dyDescent="0.25">
      <c r="E487" s="1">
        <v>45596</v>
      </c>
      <c r="F487" s="7">
        <v>2743.8</v>
      </c>
      <c r="G487" t="s">
        <v>10259</v>
      </c>
      <c r="H487" t="s">
        <v>10260</v>
      </c>
      <c r="I487" t="s">
        <v>10261</v>
      </c>
      <c r="K487" s="2">
        <v>-1.52E-2</v>
      </c>
      <c r="N487" s="1">
        <v>45596</v>
      </c>
      <c r="O487" s="7">
        <v>32.65</v>
      </c>
      <c r="P487">
        <v>33.823599999999999</v>
      </c>
      <c r="Q487">
        <v>33.935000000000002</v>
      </c>
      <c r="R487">
        <v>32.501300000000001</v>
      </c>
      <c r="T487" s="2">
        <v>-3.4000000000000002E-2</v>
      </c>
      <c r="W487" s="7">
        <f t="shared" si="28"/>
        <v>84.03675344563554</v>
      </c>
      <c r="X487" s="7">
        <f t="shared" si="29"/>
        <v>83.762485142317303</v>
      </c>
      <c r="Y487" s="9">
        <f t="shared" si="30"/>
        <v>0.85163169067434885</v>
      </c>
      <c r="Z487" s="7">
        <f t="shared" si="31"/>
        <v>0.322050372621835</v>
      </c>
    </row>
    <row r="488" spans="5:26" x14ac:dyDescent="0.25">
      <c r="E488" s="1">
        <v>45595</v>
      </c>
      <c r="F488" s="7">
        <v>2786.19</v>
      </c>
      <c r="G488" t="s">
        <v>10263</v>
      </c>
      <c r="H488" t="s">
        <v>10264</v>
      </c>
      <c r="I488" t="s">
        <v>10265</v>
      </c>
      <c r="K488" s="2">
        <v>4.0000000000000001E-3</v>
      </c>
      <c r="N488" s="1">
        <v>45595</v>
      </c>
      <c r="O488" s="7">
        <v>33.799999999999997</v>
      </c>
      <c r="P488">
        <v>34.433700000000002</v>
      </c>
      <c r="Q488">
        <v>34.536499999999997</v>
      </c>
      <c r="R488">
        <v>33.403500000000001</v>
      </c>
      <c r="T488" s="2">
        <v>-1.8800000000000001E-2</v>
      </c>
      <c r="W488" s="7">
        <f t="shared" si="28"/>
        <v>82.431656804733734</v>
      </c>
      <c r="X488" s="7">
        <f t="shared" si="29"/>
        <v>83.718645555588637</v>
      </c>
      <c r="Y488" s="9">
        <f t="shared" si="30"/>
        <v>0.84394029020488048</v>
      </c>
      <c r="Z488" s="7">
        <f t="shared" si="31"/>
        <v>-1.524976074483261</v>
      </c>
    </row>
    <row r="489" spans="5:26" x14ac:dyDescent="0.25">
      <c r="E489" s="1">
        <v>45594</v>
      </c>
      <c r="F489" s="7">
        <v>2775.13</v>
      </c>
      <c r="G489" t="s">
        <v>10267</v>
      </c>
      <c r="H489" t="s">
        <v>10268</v>
      </c>
      <c r="I489" t="s">
        <v>10269</v>
      </c>
      <c r="K489" s="2">
        <v>1.21E-2</v>
      </c>
      <c r="N489" s="1">
        <v>45594</v>
      </c>
      <c r="O489" s="7">
        <v>34.446199999999997</v>
      </c>
      <c r="P489">
        <v>33.682699999999997</v>
      </c>
      <c r="Q489">
        <v>34.575000000000003</v>
      </c>
      <c r="R489">
        <v>33.598999999999997</v>
      </c>
      <c r="T489" s="2">
        <v>2.23E-2</v>
      </c>
      <c r="W489" s="7">
        <f t="shared" si="28"/>
        <v>80.56418414803376</v>
      </c>
      <c r="X489" s="7">
        <f t="shared" si="29"/>
        <v>83.690593979030183</v>
      </c>
      <c r="Y489" s="9">
        <f t="shared" si="30"/>
        <v>0.83872522432048213</v>
      </c>
      <c r="Z489" s="7">
        <f t="shared" si="31"/>
        <v>-3.7275733939316957</v>
      </c>
    </row>
    <row r="490" spans="5:26" x14ac:dyDescent="0.25">
      <c r="E490" s="1">
        <v>45593</v>
      </c>
      <c r="F490" s="7">
        <v>2741.98</v>
      </c>
      <c r="G490" t="s">
        <v>10271</v>
      </c>
      <c r="H490" t="s">
        <v>10272</v>
      </c>
      <c r="I490" t="s">
        <v>10273</v>
      </c>
      <c r="K490" s="2">
        <v>-2.0999999999999999E-3</v>
      </c>
      <c r="N490" s="1">
        <v>45593</v>
      </c>
      <c r="O490" s="7">
        <v>33.695</v>
      </c>
      <c r="P490">
        <v>33.673999999999999</v>
      </c>
      <c r="Q490">
        <v>34.015000000000001</v>
      </c>
      <c r="R490">
        <v>33.222299999999997</v>
      </c>
      <c r="T490" s="2">
        <v>-1E-4</v>
      </c>
      <c r="W490" s="7">
        <f t="shared" si="28"/>
        <v>81.376465350942283</v>
      </c>
      <c r="X490" s="7">
        <f t="shared" si="29"/>
        <v>83.686557863734251</v>
      </c>
      <c r="Y490" s="9">
        <f t="shared" si="30"/>
        <v>0.83576022187346821</v>
      </c>
      <c r="Z490" s="7">
        <f t="shared" si="31"/>
        <v>-2.7640613328229322</v>
      </c>
    </row>
    <row r="491" spans="5:26" x14ac:dyDescent="0.25">
      <c r="E491" s="1">
        <v>45590</v>
      </c>
      <c r="F491" s="7">
        <v>2747.69</v>
      </c>
      <c r="G491" t="s">
        <v>10275</v>
      </c>
      <c r="H491" t="s">
        <v>10276</v>
      </c>
      <c r="I491" t="s">
        <v>10277</v>
      </c>
      <c r="K491" s="2">
        <v>4.4000000000000003E-3</v>
      </c>
      <c r="N491" s="1">
        <v>45590</v>
      </c>
      <c r="O491" s="7">
        <v>33.700000000000003</v>
      </c>
      <c r="P491">
        <v>33.661299999999997</v>
      </c>
      <c r="Q491">
        <v>34.036499999999997</v>
      </c>
      <c r="R491">
        <v>33.076599999999999</v>
      </c>
      <c r="T491" s="2">
        <v>-1E-4</v>
      </c>
      <c r="W491" s="7">
        <f t="shared" si="28"/>
        <v>81.533827893175072</v>
      </c>
      <c r="X491" s="7">
        <f t="shared" si="29"/>
        <v>83.657065127789465</v>
      </c>
      <c r="Y491" s="9">
        <f t="shared" si="30"/>
        <v>0.83455442778696476</v>
      </c>
      <c r="Z491" s="7">
        <f t="shared" si="31"/>
        <v>-2.5441566947822705</v>
      </c>
    </row>
    <row r="492" spans="5:26" x14ac:dyDescent="0.25">
      <c r="E492" s="1">
        <v>45589</v>
      </c>
      <c r="F492" s="7">
        <v>2735.7</v>
      </c>
      <c r="G492" t="s">
        <v>10279</v>
      </c>
      <c r="H492" t="s">
        <v>10280</v>
      </c>
      <c r="I492" t="s">
        <v>10281</v>
      </c>
      <c r="K492" s="2">
        <v>6.7000000000000002E-3</v>
      </c>
      <c r="N492" s="1">
        <v>45589</v>
      </c>
      <c r="O492" s="7">
        <v>33.704999999999998</v>
      </c>
      <c r="P492">
        <v>33.735500000000002</v>
      </c>
      <c r="Q492">
        <v>34.325000000000003</v>
      </c>
      <c r="R492">
        <v>33.234699999999997</v>
      </c>
      <c r="T492" s="2">
        <v>-5.9999999999999995E-4</v>
      </c>
      <c r="W492" s="7">
        <f t="shared" si="28"/>
        <v>81.165999109924343</v>
      </c>
      <c r="X492" s="7">
        <f t="shared" si="29"/>
        <v>83.624492634787913</v>
      </c>
      <c r="Y492" s="9">
        <f t="shared" si="30"/>
        <v>0.835657942453227</v>
      </c>
      <c r="Z492" s="7">
        <f t="shared" si="31"/>
        <v>-2.9419854703303745</v>
      </c>
    </row>
    <row r="493" spans="5:26" x14ac:dyDescent="0.25">
      <c r="E493" s="1">
        <v>45588</v>
      </c>
      <c r="F493" s="7">
        <v>2717.54</v>
      </c>
      <c r="G493" t="s">
        <v>10283</v>
      </c>
      <c r="H493" t="s">
        <v>10284</v>
      </c>
      <c r="I493" t="s">
        <v>10285</v>
      </c>
      <c r="K493" s="2">
        <v>-1.12E-2</v>
      </c>
      <c r="N493" s="1">
        <v>45588</v>
      </c>
      <c r="O493" s="7">
        <v>33.725000000000001</v>
      </c>
      <c r="P493">
        <v>34.874899999999997</v>
      </c>
      <c r="Q493">
        <v>34.887300000000003</v>
      </c>
      <c r="R493">
        <v>33.43</v>
      </c>
      <c r="T493" s="2">
        <v>-3.1699999999999999E-2</v>
      </c>
      <c r="W493" s="7">
        <f t="shared" si="28"/>
        <v>80.579392142327649</v>
      </c>
      <c r="X493" s="7">
        <f t="shared" si="29"/>
        <v>83.57638024553151</v>
      </c>
      <c r="Y493" s="9">
        <f t="shared" si="30"/>
        <v>0.83959923940370096</v>
      </c>
      <c r="Z493" s="7">
        <f t="shared" si="31"/>
        <v>-3.5695459959353681</v>
      </c>
    </row>
    <row r="494" spans="5:26" x14ac:dyDescent="0.25">
      <c r="E494" s="1">
        <v>45587</v>
      </c>
      <c r="F494" s="7">
        <v>2748.38</v>
      </c>
      <c r="G494" t="s">
        <v>10287</v>
      </c>
      <c r="H494" t="s">
        <v>10288</v>
      </c>
      <c r="I494" t="s">
        <v>10289</v>
      </c>
      <c r="K494" s="2">
        <v>1.06E-2</v>
      </c>
      <c r="N494" s="1">
        <v>45587</v>
      </c>
      <c r="O494" s="7">
        <v>34.83</v>
      </c>
      <c r="P494">
        <v>33.7928</v>
      </c>
      <c r="Q494">
        <v>34.895000000000003</v>
      </c>
      <c r="R494">
        <v>33.772199999999998</v>
      </c>
      <c r="T494" s="2">
        <v>3.1699999999999999E-2</v>
      </c>
      <c r="W494" s="7">
        <f t="shared" si="28"/>
        <v>78.908412288257253</v>
      </c>
      <c r="X494" s="7">
        <f t="shared" si="29"/>
        <v>83.550116914357247</v>
      </c>
      <c r="Y494" s="9">
        <f t="shared" si="30"/>
        <v>0.84762638911728871</v>
      </c>
      <c r="Z494" s="7">
        <f t="shared" si="31"/>
        <v>-5.4761209486809719</v>
      </c>
    </row>
    <row r="495" spans="5:26" x14ac:dyDescent="0.25">
      <c r="E495" s="1">
        <v>45586</v>
      </c>
      <c r="F495" s="7">
        <v>2719.65</v>
      </c>
      <c r="G495" t="s">
        <v>10291</v>
      </c>
      <c r="H495" t="s">
        <v>10292</v>
      </c>
      <c r="I495" t="s">
        <v>10293</v>
      </c>
      <c r="K495" s="2">
        <v>-2.0000000000000001E-4</v>
      </c>
      <c r="N495" s="1">
        <v>45586</v>
      </c>
      <c r="O495" s="7">
        <v>33.76</v>
      </c>
      <c r="P495">
        <v>33.705199999999998</v>
      </c>
      <c r="Q495">
        <v>34.305</v>
      </c>
      <c r="R495">
        <v>33.454900000000002</v>
      </c>
      <c r="T495" s="2">
        <v>3.0999999999999999E-3</v>
      </c>
      <c r="W495" s="7">
        <f t="shared" si="28"/>
        <v>80.558353080568722</v>
      </c>
      <c r="X495" s="7">
        <f t="shared" si="29"/>
        <v>83.549723083150766</v>
      </c>
      <c r="Y495" s="9">
        <f t="shared" si="30"/>
        <v>0.85934818888920939</v>
      </c>
      <c r="Z495" s="7">
        <f t="shared" si="31"/>
        <v>-3.4809755129043554</v>
      </c>
    </row>
    <row r="496" spans="5:26" x14ac:dyDescent="0.25">
      <c r="E496" s="1">
        <v>45583</v>
      </c>
      <c r="F496" s="7">
        <v>2720.25</v>
      </c>
      <c r="G496" t="s">
        <v>10295</v>
      </c>
      <c r="H496" t="s">
        <v>10296</v>
      </c>
      <c r="I496" t="s">
        <v>10297</v>
      </c>
      <c r="K496" s="2">
        <v>1.03E-2</v>
      </c>
      <c r="N496" s="1">
        <v>45583</v>
      </c>
      <c r="O496" s="7">
        <v>33.655000000000001</v>
      </c>
      <c r="P496">
        <v>31.687799999999999</v>
      </c>
      <c r="Q496">
        <v>33.779899999999998</v>
      </c>
      <c r="R496">
        <v>31.6557</v>
      </c>
      <c r="T496" s="2">
        <v>6.1800000000000001E-2</v>
      </c>
      <c r="W496" s="7">
        <f t="shared" si="28"/>
        <v>80.827514485217648</v>
      </c>
      <c r="X496" s="7">
        <f t="shared" si="29"/>
        <v>83.528175693155731</v>
      </c>
      <c r="Y496" s="9">
        <f t="shared" si="30"/>
        <v>0.87377851075755619</v>
      </c>
      <c r="Z496" s="7">
        <f t="shared" si="31"/>
        <v>-3.0907846493004731</v>
      </c>
    </row>
    <row r="497" spans="5:26" x14ac:dyDescent="0.25">
      <c r="E497" s="1">
        <v>45582</v>
      </c>
      <c r="F497" s="7">
        <v>2692.55</v>
      </c>
      <c r="G497" t="s">
        <v>10299</v>
      </c>
      <c r="H497" t="s">
        <v>10300</v>
      </c>
      <c r="I497" t="s">
        <v>10301</v>
      </c>
      <c r="K497" s="2">
        <v>7.1999999999999998E-3</v>
      </c>
      <c r="N497" s="1">
        <v>45582</v>
      </c>
      <c r="O497" s="7">
        <v>31.695</v>
      </c>
      <c r="P497">
        <v>31.6905</v>
      </c>
      <c r="Q497">
        <v>32.0291</v>
      </c>
      <c r="R497">
        <v>31.304300000000001</v>
      </c>
      <c r="T497" s="2">
        <v>8.0000000000000004E-4</v>
      </c>
      <c r="W497" s="7">
        <f t="shared" si="28"/>
        <v>84.951885155387288</v>
      </c>
      <c r="X497" s="7">
        <f t="shared" si="29"/>
        <v>83.507441179542056</v>
      </c>
      <c r="Y497" s="9">
        <f t="shared" si="30"/>
        <v>0.89152464293660738</v>
      </c>
      <c r="Z497" s="7">
        <f t="shared" si="31"/>
        <v>1.6201952321669479</v>
      </c>
    </row>
    <row r="498" spans="5:26" x14ac:dyDescent="0.25">
      <c r="E498" s="1">
        <v>45581</v>
      </c>
      <c r="F498" s="7">
        <v>2673.24</v>
      </c>
      <c r="G498" t="s">
        <v>10303</v>
      </c>
      <c r="H498" t="s">
        <v>10304</v>
      </c>
      <c r="I498" t="s">
        <v>10305</v>
      </c>
      <c r="K498" s="2">
        <v>4.5999999999999999E-3</v>
      </c>
      <c r="N498" s="1">
        <v>45581</v>
      </c>
      <c r="O498" s="7">
        <v>31.67</v>
      </c>
      <c r="P498">
        <v>31.512899999999998</v>
      </c>
      <c r="Q498">
        <v>32.204999999999998</v>
      </c>
      <c r="R498">
        <v>31.4039</v>
      </c>
      <c r="T498" s="2">
        <v>6.4000000000000003E-3</v>
      </c>
      <c r="W498" s="7">
        <f t="shared" si="28"/>
        <v>84.40922008209661</v>
      </c>
      <c r="X498" s="7">
        <f t="shared" si="29"/>
        <v>83.445979620344261</v>
      </c>
      <c r="Y498" s="9">
        <f t="shared" si="30"/>
        <v>0.91256246159112175</v>
      </c>
      <c r="Z498" s="7">
        <f t="shared" si="31"/>
        <v>1.0555337330804364</v>
      </c>
    </row>
    <row r="499" spans="5:26" x14ac:dyDescent="0.25">
      <c r="E499" s="1">
        <v>45580</v>
      </c>
      <c r="F499" s="7">
        <v>2660.99</v>
      </c>
      <c r="G499" t="s">
        <v>10307</v>
      </c>
      <c r="H499" t="s">
        <v>10308</v>
      </c>
      <c r="I499" t="s">
        <v>10309</v>
      </c>
      <c r="K499" s="2">
        <v>3.7000000000000002E-3</v>
      </c>
      <c r="N499" s="1">
        <v>45580</v>
      </c>
      <c r="O499" s="7">
        <v>31.47</v>
      </c>
      <c r="P499">
        <v>31.1585</v>
      </c>
      <c r="Q499">
        <v>31.704999999999998</v>
      </c>
      <c r="R499">
        <v>30.752600000000001</v>
      </c>
      <c r="T499" s="2">
        <v>9.5999999999999992E-3</v>
      </c>
      <c r="W499" s="7">
        <f t="shared" si="28"/>
        <v>84.556402923419128</v>
      </c>
      <c r="X499" s="7">
        <f t="shared" si="29"/>
        <v>83.376992027213575</v>
      </c>
      <c r="Y499" s="9">
        <f t="shared" si="30"/>
        <v>0.93780332472253825</v>
      </c>
      <c r="Z499" s="7">
        <f t="shared" si="31"/>
        <v>1.2576313872149023</v>
      </c>
    </row>
    <row r="500" spans="5:26" x14ac:dyDescent="0.25">
      <c r="E500" s="1">
        <v>45579</v>
      </c>
      <c r="F500" s="7">
        <v>2651.05</v>
      </c>
      <c r="G500" t="s">
        <v>10311</v>
      </c>
      <c r="H500" t="s">
        <v>10312</v>
      </c>
      <c r="I500" t="s">
        <v>10313</v>
      </c>
      <c r="K500" s="2">
        <v>-1.9E-3</v>
      </c>
      <c r="N500" s="1">
        <v>45579</v>
      </c>
      <c r="O500" s="7">
        <v>31.17</v>
      </c>
      <c r="P500">
        <v>31.535</v>
      </c>
      <c r="Q500">
        <v>31.594999999999999</v>
      </c>
      <c r="R500">
        <v>30.8963</v>
      </c>
      <c r="T500" s="2">
        <v>-1.1299999999999999E-2</v>
      </c>
      <c r="W500" s="7">
        <f t="shared" si="28"/>
        <v>85.051331408405517</v>
      </c>
      <c r="X500" s="7">
        <f t="shared" si="29"/>
        <v>83.31705037401268</v>
      </c>
      <c r="Y500" s="9">
        <f t="shared" si="30"/>
        <v>0.96723620386099363</v>
      </c>
      <c r="Z500" s="7">
        <f t="shared" si="31"/>
        <v>1.7930274192280737</v>
      </c>
    </row>
    <row r="501" spans="5:26" x14ac:dyDescent="0.25">
      <c r="E501" s="1">
        <v>45576</v>
      </c>
      <c r="F501" s="7">
        <v>2656</v>
      </c>
      <c r="G501" t="s">
        <v>10315</v>
      </c>
      <c r="H501" t="s">
        <v>10316</v>
      </c>
      <c r="I501" t="s">
        <v>10317</v>
      </c>
      <c r="K501" s="2">
        <v>1.01E-2</v>
      </c>
      <c r="N501" s="1">
        <v>45576</v>
      </c>
      <c r="O501" s="7">
        <v>31.527200000000001</v>
      </c>
      <c r="P501">
        <v>31.146999999999998</v>
      </c>
      <c r="Q501">
        <v>31.655799999999999</v>
      </c>
      <c r="R501">
        <v>31.052</v>
      </c>
      <c r="T501" s="2">
        <v>1.0800000000000001E-2</v>
      </c>
      <c r="W501" s="7">
        <f t="shared" si="28"/>
        <v>84.244715674084603</v>
      </c>
      <c r="X501" s="7">
        <f t="shared" si="29"/>
        <v>83.234425010660971</v>
      </c>
      <c r="Y501" s="9">
        <f t="shared" si="30"/>
        <v>1.0000236285376962</v>
      </c>
      <c r="Z501" s="7">
        <f t="shared" si="31"/>
        <v>1.0102667922966468</v>
      </c>
    </row>
    <row r="502" spans="5:26" x14ac:dyDescent="0.25">
      <c r="E502" s="1">
        <v>45575</v>
      </c>
      <c r="F502" s="7">
        <v>2629.48</v>
      </c>
      <c r="G502" t="s">
        <v>10319</v>
      </c>
      <c r="H502" t="s">
        <v>10320</v>
      </c>
      <c r="I502" t="s">
        <v>10321</v>
      </c>
      <c r="K502" s="2">
        <v>8.3000000000000001E-3</v>
      </c>
      <c r="N502" s="1">
        <v>45575</v>
      </c>
      <c r="O502" s="7">
        <v>31.19</v>
      </c>
      <c r="P502">
        <v>30.491700000000002</v>
      </c>
      <c r="Q502">
        <v>31.215</v>
      </c>
      <c r="R502">
        <v>30.363800000000001</v>
      </c>
      <c r="T502" s="2">
        <v>2.23E-2</v>
      </c>
      <c r="W502" s="7">
        <f t="shared" si="28"/>
        <v>84.30522603398525</v>
      </c>
      <c r="X502" s="7">
        <f t="shared" si="29"/>
        <v>83.171536472227601</v>
      </c>
      <c r="Y502" s="9">
        <f t="shared" si="30"/>
        <v>1.0364321007309765</v>
      </c>
      <c r="Z502" s="7">
        <f t="shared" si="31"/>
        <v>1.0938387193508174</v>
      </c>
    </row>
    <row r="503" spans="5:26" x14ac:dyDescent="0.25">
      <c r="E503" s="1">
        <v>45574</v>
      </c>
      <c r="F503" s="7">
        <v>2607.77</v>
      </c>
      <c r="G503" t="s">
        <v>10323</v>
      </c>
      <c r="H503" t="s">
        <v>10324</v>
      </c>
      <c r="I503" t="s">
        <v>10325</v>
      </c>
      <c r="K503" s="2">
        <v>-5.4000000000000003E-3</v>
      </c>
      <c r="N503" s="1">
        <v>45574</v>
      </c>
      <c r="O503" s="7">
        <v>30.51</v>
      </c>
      <c r="P503">
        <v>30.684699999999999</v>
      </c>
      <c r="Q503">
        <v>30.815000000000001</v>
      </c>
      <c r="R503">
        <v>30.212399999999999</v>
      </c>
      <c r="T503" s="2">
        <v>-6.1999999999999998E-3</v>
      </c>
      <c r="W503" s="7">
        <f t="shared" si="28"/>
        <v>85.472631923959355</v>
      </c>
      <c r="X503" s="7">
        <f t="shared" si="29"/>
        <v>83.078123772595461</v>
      </c>
      <c r="Y503" s="9">
        <f t="shared" si="30"/>
        <v>1.0751893906029566</v>
      </c>
      <c r="Z503" s="7">
        <f t="shared" si="31"/>
        <v>2.2270570862135042</v>
      </c>
    </row>
    <row r="504" spans="5:26" x14ac:dyDescent="0.25">
      <c r="E504" s="1">
        <v>45573</v>
      </c>
      <c r="F504" s="7">
        <v>2621.94</v>
      </c>
      <c r="G504" t="s">
        <v>10241</v>
      </c>
      <c r="H504" t="s">
        <v>10327</v>
      </c>
      <c r="I504" t="s">
        <v>10328</v>
      </c>
      <c r="K504" s="2">
        <v>-8.2000000000000007E-3</v>
      </c>
      <c r="N504" s="1">
        <v>45573</v>
      </c>
      <c r="O504" s="7">
        <v>30.7</v>
      </c>
      <c r="P504">
        <v>31.689699999999998</v>
      </c>
      <c r="Q504">
        <v>31.795000000000002</v>
      </c>
      <c r="R504">
        <v>30.1143</v>
      </c>
      <c r="T504" s="2">
        <v>-3.2199999999999999E-2</v>
      </c>
      <c r="W504" s="7">
        <f t="shared" si="28"/>
        <v>85.405211726384366</v>
      </c>
      <c r="X504" s="7">
        <f t="shared" si="29"/>
        <v>83.000277986361979</v>
      </c>
      <c r="Y504" s="9">
        <f t="shared" si="30"/>
        <v>1.1172136738851419</v>
      </c>
      <c r="Z504" s="7">
        <f t="shared" si="31"/>
        <v>2.1526175307711384</v>
      </c>
    </row>
    <row r="505" spans="5:26" x14ac:dyDescent="0.25">
      <c r="E505" s="1">
        <v>45572</v>
      </c>
      <c r="F505" s="7">
        <v>2643.58</v>
      </c>
      <c r="G505" t="s">
        <v>10330</v>
      </c>
      <c r="H505" t="s">
        <v>10331</v>
      </c>
      <c r="I505" t="s">
        <v>10332</v>
      </c>
      <c r="K505" s="2">
        <v>-3.3E-3</v>
      </c>
      <c r="N505" s="1">
        <v>45572</v>
      </c>
      <c r="O505" s="7">
        <v>31.72</v>
      </c>
      <c r="P505">
        <v>32.207299999999996</v>
      </c>
      <c r="Q505">
        <v>32.349299999999999</v>
      </c>
      <c r="R505">
        <v>31.404900000000001</v>
      </c>
      <c r="T505" s="2">
        <v>-1.4E-2</v>
      </c>
      <c r="W505" s="7">
        <f t="shared" si="28"/>
        <v>83.341109709962168</v>
      </c>
      <c r="X505" s="7">
        <f t="shared" si="29"/>
        <v>82.928641607011087</v>
      </c>
      <c r="Y505" s="9">
        <f t="shared" si="30"/>
        <v>1.1608217775180636</v>
      </c>
      <c r="Z505" s="7">
        <f t="shared" si="31"/>
        <v>0.35532422886911474</v>
      </c>
    </row>
    <row r="506" spans="5:26" x14ac:dyDescent="0.25">
      <c r="E506" s="1">
        <v>45569</v>
      </c>
      <c r="F506" s="7">
        <v>2652.25</v>
      </c>
      <c r="G506" t="s">
        <v>10334</v>
      </c>
      <c r="H506" t="s">
        <v>10335</v>
      </c>
      <c r="I506" t="s">
        <v>10336</v>
      </c>
      <c r="K506" s="2">
        <v>-1.4E-3</v>
      </c>
      <c r="N506" s="1">
        <v>45569</v>
      </c>
      <c r="O506" s="7">
        <v>32.17</v>
      </c>
      <c r="P506">
        <v>32.087299999999999</v>
      </c>
      <c r="Q506">
        <v>32.971499999999999</v>
      </c>
      <c r="R506">
        <v>31.499600000000001</v>
      </c>
      <c r="T506" s="2">
        <v>3.7000000000000002E-3</v>
      </c>
      <c r="W506" s="7">
        <f t="shared" si="28"/>
        <v>82.444824370531549</v>
      </c>
      <c r="X506" s="7">
        <f t="shared" si="29"/>
        <v>82.851621474559707</v>
      </c>
      <c r="Y506" s="9">
        <f t="shared" si="30"/>
        <v>1.2054852255065118</v>
      </c>
      <c r="Z506" s="7">
        <f t="shared" si="31"/>
        <v>-0.337455072381524</v>
      </c>
    </row>
    <row r="507" spans="5:26" x14ac:dyDescent="0.25">
      <c r="E507" s="1">
        <v>45568</v>
      </c>
      <c r="F507" s="7">
        <v>2655.9</v>
      </c>
      <c r="G507" t="s">
        <v>10338</v>
      </c>
      <c r="H507" t="s">
        <v>10339</v>
      </c>
      <c r="I507" t="s">
        <v>10340</v>
      </c>
      <c r="K507" s="2">
        <v>-6.9999999999999999E-4</v>
      </c>
      <c r="N507" s="1">
        <v>45568</v>
      </c>
      <c r="O507" s="7">
        <v>32.049999999999997</v>
      </c>
      <c r="P507">
        <v>31.8704</v>
      </c>
      <c r="Q507">
        <v>32.230600000000003</v>
      </c>
      <c r="R507">
        <v>31.404900000000001</v>
      </c>
      <c r="T507" s="2">
        <v>5.7999999999999996E-3</v>
      </c>
      <c r="W507" s="7">
        <f t="shared" si="28"/>
        <v>82.867394695787837</v>
      </c>
      <c r="X507" s="7">
        <f t="shared" si="29"/>
        <v>82.786768602038464</v>
      </c>
      <c r="Y507" s="9">
        <f t="shared" si="30"/>
        <v>1.2521222820029934</v>
      </c>
      <c r="Z507" s="7">
        <f t="shared" si="31"/>
        <v>6.4391549378386106E-2</v>
      </c>
    </row>
    <row r="508" spans="5:26" x14ac:dyDescent="0.25">
      <c r="E508" s="1">
        <v>45567</v>
      </c>
      <c r="F508" s="7">
        <v>2657.75</v>
      </c>
      <c r="G508" t="s">
        <v>10342</v>
      </c>
      <c r="H508" t="s">
        <v>10343</v>
      </c>
      <c r="I508" t="s">
        <v>10344</v>
      </c>
      <c r="K508" s="2">
        <v>-1.9E-3</v>
      </c>
      <c r="N508" s="1">
        <v>45567</v>
      </c>
      <c r="O508" s="7">
        <v>31.864999999999998</v>
      </c>
      <c r="P508">
        <v>31.4419</v>
      </c>
      <c r="Q508">
        <v>32.335000000000001</v>
      </c>
      <c r="R508">
        <v>30.991399999999999</v>
      </c>
      <c r="T508" s="2">
        <v>1.4500000000000001E-2</v>
      </c>
      <c r="W508" s="7">
        <f t="shared" si="28"/>
        <v>83.406558920445633</v>
      </c>
      <c r="X508" s="7">
        <f t="shared" si="29"/>
        <v>82.70095669746479</v>
      </c>
      <c r="Y508" s="9">
        <f t="shared" si="30"/>
        <v>1.3002324895040012</v>
      </c>
      <c r="Z508" s="7">
        <f t="shared" si="31"/>
        <v>0.54267388999794108</v>
      </c>
    </row>
    <row r="509" spans="5:26" x14ac:dyDescent="0.25">
      <c r="E509" s="1">
        <v>45566</v>
      </c>
      <c r="F509" s="7">
        <v>2662.82</v>
      </c>
      <c r="G509" t="s">
        <v>10346</v>
      </c>
      <c r="H509" t="s">
        <v>10347</v>
      </c>
      <c r="I509" t="s">
        <v>10348</v>
      </c>
      <c r="K509" s="2">
        <v>1.0800000000000001E-2</v>
      </c>
      <c r="N509" s="1">
        <v>45566</v>
      </c>
      <c r="O509" s="7">
        <v>31.41</v>
      </c>
      <c r="P509">
        <v>31.125</v>
      </c>
      <c r="Q509">
        <v>31.906600000000001</v>
      </c>
      <c r="R509">
        <v>31.110299999999999</v>
      </c>
      <c r="T509" s="2">
        <v>8.3000000000000001E-3</v>
      </c>
      <c r="W509" s="7">
        <f t="shared" si="28"/>
        <v>84.776185928048392</v>
      </c>
      <c r="X509" s="7">
        <f t="shared" si="29"/>
        <v>82.587420932074963</v>
      </c>
      <c r="Y509" s="9">
        <f t="shared" si="30"/>
        <v>1.3502829657892028</v>
      </c>
      <c r="Z509" s="7">
        <f t="shared" si="31"/>
        <v>1.6209676426556687</v>
      </c>
    </row>
    <row r="510" spans="5:26" x14ac:dyDescent="0.25">
      <c r="E510" s="1">
        <v>45565</v>
      </c>
      <c r="F510" s="7">
        <v>2634.49</v>
      </c>
      <c r="G510" t="s">
        <v>10350</v>
      </c>
      <c r="H510" t="s">
        <v>10351</v>
      </c>
      <c r="I510" t="s">
        <v>10352</v>
      </c>
      <c r="K510" s="2">
        <v>-8.8000000000000005E-3</v>
      </c>
      <c r="N510" s="1">
        <v>45565</v>
      </c>
      <c r="O510" s="7">
        <v>31.15</v>
      </c>
      <c r="P510">
        <v>31.669499999999999</v>
      </c>
      <c r="Q510">
        <v>31.867799999999999</v>
      </c>
      <c r="R510">
        <v>30.879000000000001</v>
      </c>
      <c r="T510" s="2">
        <v>-1.49E-2</v>
      </c>
      <c r="W510" s="7">
        <f t="shared" si="28"/>
        <v>84.574317817014446</v>
      </c>
      <c r="X510" s="7">
        <f t="shared" si="29"/>
        <v>82.462429295634379</v>
      </c>
      <c r="Y510" s="9">
        <f t="shared" si="30"/>
        <v>1.403198714791448</v>
      </c>
      <c r="Z510" s="7">
        <f t="shared" si="31"/>
        <v>1.505053061350579</v>
      </c>
    </row>
    <row r="511" spans="5:26" x14ac:dyDescent="0.25">
      <c r="E511" s="1">
        <v>45562</v>
      </c>
      <c r="F511" s="7">
        <v>2657.97</v>
      </c>
      <c r="G511" t="s">
        <v>10354</v>
      </c>
      <c r="H511" t="s">
        <v>10355</v>
      </c>
      <c r="I511" t="s">
        <v>10356</v>
      </c>
      <c r="K511" s="2">
        <v>-4.5999999999999999E-3</v>
      </c>
      <c r="N511" s="1">
        <v>45562</v>
      </c>
      <c r="O511" s="7">
        <v>31.62</v>
      </c>
      <c r="P511">
        <v>32.0137</v>
      </c>
      <c r="Q511">
        <v>32.344999999999999</v>
      </c>
      <c r="R511">
        <v>31.363800000000001</v>
      </c>
      <c r="T511" s="2">
        <v>-1.26E-2</v>
      </c>
      <c r="W511" s="7">
        <f t="shared" si="28"/>
        <v>84.059772296015169</v>
      </c>
      <c r="X511" s="7">
        <f t="shared" si="29"/>
        <v>82.347188558947025</v>
      </c>
      <c r="Y511" s="9">
        <f t="shared" si="30"/>
        <v>1.4588185188755185</v>
      </c>
      <c r="Z511" s="7">
        <f t="shared" si="31"/>
        <v>1.1739525615483903</v>
      </c>
    </row>
    <row r="512" spans="5:26" x14ac:dyDescent="0.25">
      <c r="E512" s="1">
        <v>45561</v>
      </c>
      <c r="F512" s="7">
        <v>2670.2</v>
      </c>
      <c r="G512" t="s">
        <v>10358</v>
      </c>
      <c r="H512" t="s">
        <v>10359</v>
      </c>
      <c r="I512" t="s">
        <v>10360</v>
      </c>
      <c r="K512" s="2">
        <v>5.0000000000000001E-3</v>
      </c>
      <c r="N512" s="1">
        <v>45561</v>
      </c>
      <c r="O512" s="7">
        <v>32.024999999999999</v>
      </c>
      <c r="P512">
        <v>31.794</v>
      </c>
      <c r="Q512">
        <v>32.734999999999999</v>
      </c>
      <c r="R512">
        <v>31.735800000000001</v>
      </c>
      <c r="T512" s="2">
        <v>5.7000000000000002E-3</v>
      </c>
      <c r="W512" s="7">
        <f t="shared" si="28"/>
        <v>83.378610460577676</v>
      </c>
      <c r="X512" s="7">
        <f t="shared" si="29"/>
        <v>82.267888563089542</v>
      </c>
      <c r="Y512" s="9">
        <f t="shared" si="30"/>
        <v>1.515990026255303</v>
      </c>
      <c r="Z512" s="7">
        <f t="shared" si="31"/>
        <v>0.73267097952600935</v>
      </c>
    </row>
    <row r="513" spans="5:26" x14ac:dyDescent="0.25">
      <c r="E513" s="1">
        <v>45560</v>
      </c>
      <c r="F513" s="7">
        <v>2656.82</v>
      </c>
      <c r="G513" t="s">
        <v>10337</v>
      </c>
      <c r="H513" t="s">
        <v>10073</v>
      </c>
      <c r="I513" t="s">
        <v>10362</v>
      </c>
      <c r="K513" s="2">
        <v>0</v>
      </c>
      <c r="N513" s="1">
        <v>45560</v>
      </c>
      <c r="O513" s="7">
        <v>31.844999999999999</v>
      </c>
      <c r="P513">
        <v>32.134</v>
      </c>
      <c r="Q513">
        <v>32.289700000000003</v>
      </c>
      <c r="R513">
        <v>31.561800000000002</v>
      </c>
      <c r="T513" s="2">
        <v>-8.8999999999999999E-3</v>
      </c>
      <c r="W513" s="7">
        <f t="shared" si="28"/>
        <v>83.429737792432107</v>
      </c>
      <c r="X513" s="7">
        <f t="shared" si="29"/>
        <v>82.20081108688008</v>
      </c>
      <c r="Y513" s="9">
        <f t="shared" si="30"/>
        <v>1.5733210373170452</v>
      </c>
      <c r="Z513" s="7">
        <f t="shared" si="31"/>
        <v>0.7811035868735936</v>
      </c>
    </row>
    <row r="514" spans="5:26" x14ac:dyDescent="0.25">
      <c r="E514" s="1">
        <v>45559</v>
      </c>
      <c r="F514" s="7">
        <v>2656.7</v>
      </c>
      <c r="G514" t="s">
        <v>10364</v>
      </c>
      <c r="H514" t="s">
        <v>10365</v>
      </c>
      <c r="I514" t="s">
        <v>10366</v>
      </c>
      <c r="K514" s="2">
        <v>1.0800000000000001E-2</v>
      </c>
      <c r="N514" s="1">
        <v>45559</v>
      </c>
      <c r="O514" s="7">
        <v>32.130000000000003</v>
      </c>
      <c r="P514">
        <v>30.707699999999999</v>
      </c>
      <c r="Q514">
        <v>32.287399999999998</v>
      </c>
      <c r="R514">
        <v>30.642299999999999</v>
      </c>
      <c r="T514" s="2">
        <v>4.7600000000000003E-2</v>
      </c>
      <c r="W514" s="7">
        <f t="shared" si="28"/>
        <v>82.685963274198556</v>
      </c>
      <c r="X514" s="7">
        <f t="shared" si="29"/>
        <v>82.132764147058552</v>
      </c>
      <c r="Y514" s="9">
        <f t="shared" si="30"/>
        <v>1.6306047783992574</v>
      </c>
      <c r="Z514" s="7">
        <f t="shared" si="31"/>
        <v>0.33926009200284118</v>
      </c>
    </row>
    <row r="515" spans="5:26" x14ac:dyDescent="0.25">
      <c r="E515" s="1">
        <v>45558</v>
      </c>
      <c r="F515" s="7">
        <v>2628.4</v>
      </c>
      <c r="G515" t="s">
        <v>10368</v>
      </c>
      <c r="H515" t="s">
        <v>10369</v>
      </c>
      <c r="I515" t="s">
        <v>10370</v>
      </c>
      <c r="K515" s="2">
        <v>2.5000000000000001E-3</v>
      </c>
      <c r="N515" s="1">
        <v>45558</v>
      </c>
      <c r="O515" s="7">
        <v>30.67</v>
      </c>
      <c r="P515">
        <v>31.232099999999999</v>
      </c>
      <c r="Q515">
        <v>31.2943</v>
      </c>
      <c r="R515">
        <v>30.348099999999999</v>
      </c>
      <c r="T515" s="2">
        <v>-1.4200000000000001E-2</v>
      </c>
      <c r="W515" s="7">
        <f t="shared" si="28"/>
        <v>85.69938050211934</v>
      </c>
      <c r="X515" s="7">
        <f t="shared" si="29"/>
        <v>82.055930818507775</v>
      </c>
      <c r="Y515" s="9">
        <f t="shared" si="30"/>
        <v>1.6875790315065688</v>
      </c>
      <c r="Z515" s="7">
        <f t="shared" si="31"/>
        <v>2.1589801814252882</v>
      </c>
    </row>
    <row r="516" spans="5:26" x14ac:dyDescent="0.25">
      <c r="E516" s="1">
        <v>45555</v>
      </c>
      <c r="F516" s="7">
        <v>2621.96</v>
      </c>
      <c r="G516" t="s">
        <v>10372</v>
      </c>
      <c r="H516" t="s">
        <v>10373</v>
      </c>
      <c r="I516" t="s">
        <v>10374</v>
      </c>
      <c r="K516" s="2">
        <v>1.37E-2</v>
      </c>
      <c r="N516" s="1">
        <v>45555</v>
      </c>
      <c r="O516" s="7">
        <v>31.112500000000001</v>
      </c>
      <c r="P516">
        <v>30.783300000000001</v>
      </c>
      <c r="Q516">
        <v>31.454999999999998</v>
      </c>
      <c r="R516">
        <v>30.723199999999999</v>
      </c>
      <c r="T516" s="2">
        <v>1.06E-2</v>
      </c>
      <c r="W516" s="7">
        <f t="shared" si="28"/>
        <v>84.273523503415021</v>
      </c>
      <c r="X516" s="7">
        <f t="shared" si="29"/>
        <v>81.950401348496456</v>
      </c>
      <c r="Y516" s="9">
        <f t="shared" si="30"/>
        <v>1.7445876455912035</v>
      </c>
      <c r="Z516" s="7">
        <f t="shared" si="31"/>
        <v>1.3316167638750578</v>
      </c>
    </row>
    <row r="517" spans="5:26" x14ac:dyDescent="0.25">
      <c r="E517" s="1">
        <v>45554</v>
      </c>
      <c r="F517" s="7">
        <v>2586.48</v>
      </c>
      <c r="G517" t="s">
        <v>10376</v>
      </c>
      <c r="H517" t="s">
        <v>10377</v>
      </c>
      <c r="I517" t="s">
        <v>10378</v>
      </c>
      <c r="K517" s="2">
        <v>1.0800000000000001E-2</v>
      </c>
      <c r="N517" s="1">
        <v>45554</v>
      </c>
      <c r="O517" s="7">
        <v>30.785</v>
      </c>
      <c r="P517">
        <v>30.101400000000002</v>
      </c>
      <c r="Q517">
        <v>31.324999999999999</v>
      </c>
      <c r="R517">
        <v>29.896699999999999</v>
      </c>
      <c r="T517" s="2">
        <v>2.41E-2</v>
      </c>
      <c r="W517" s="7">
        <f t="shared" si="28"/>
        <v>84.01754101023225</v>
      </c>
      <c r="X517" s="7">
        <f t="shared" si="29"/>
        <v>81.866112418987086</v>
      </c>
      <c r="Y517" s="9">
        <f t="shared" si="30"/>
        <v>1.8011794898644042</v>
      </c>
      <c r="Z517" s="7">
        <f t="shared" si="31"/>
        <v>1.1944554128845466</v>
      </c>
    </row>
    <row r="518" spans="5:26" x14ac:dyDescent="0.25">
      <c r="E518" s="1">
        <v>45553</v>
      </c>
      <c r="F518" s="7">
        <v>2558.8000000000002</v>
      </c>
      <c r="G518" t="s">
        <v>10380</v>
      </c>
      <c r="H518" t="s">
        <v>10381</v>
      </c>
      <c r="I518" t="s">
        <v>10382</v>
      </c>
      <c r="K518" s="2">
        <v>-4.1999999999999997E-3</v>
      </c>
      <c r="N518" s="1">
        <v>45553</v>
      </c>
      <c r="O518" s="7">
        <v>30.06</v>
      </c>
      <c r="P518">
        <v>30.748999999999999</v>
      </c>
      <c r="Q518">
        <v>31.274999999999999</v>
      </c>
      <c r="R518">
        <v>29.698499999999999</v>
      </c>
      <c r="T518" s="2">
        <v>-2.1999999999999999E-2</v>
      </c>
      <c r="W518" s="7">
        <f t="shared" si="28"/>
        <v>85.123087159015313</v>
      </c>
      <c r="X518" s="7">
        <f t="shared" si="29"/>
        <v>81.824490582732722</v>
      </c>
      <c r="Y518" s="9">
        <f t="shared" si="30"/>
        <v>1.8573814357018186</v>
      </c>
      <c r="Z518" s="7">
        <f t="shared" si="31"/>
        <v>1.7759392405234222</v>
      </c>
    </row>
    <row r="519" spans="5:26" x14ac:dyDescent="0.25">
      <c r="E519" s="1">
        <v>45552</v>
      </c>
      <c r="F519" s="7">
        <v>2569.52</v>
      </c>
      <c r="G519" t="s">
        <v>10384</v>
      </c>
      <c r="H519" t="s">
        <v>10385</v>
      </c>
      <c r="I519" t="s">
        <v>10386</v>
      </c>
      <c r="K519" s="2">
        <v>-5.1000000000000004E-3</v>
      </c>
      <c r="N519" s="1">
        <v>45552</v>
      </c>
      <c r="O519" s="7">
        <v>30.734999999999999</v>
      </c>
      <c r="P519">
        <v>30.794</v>
      </c>
      <c r="Q519">
        <v>31.015000000000001</v>
      </c>
      <c r="R519">
        <v>30.504999999999999</v>
      </c>
      <c r="T519" s="2">
        <v>-8.0000000000000004E-4</v>
      </c>
      <c r="W519" s="7">
        <f t="shared" si="28"/>
        <v>83.602407678542377</v>
      </c>
      <c r="X519" s="7">
        <f t="shared" si="29"/>
        <v>81.771323471388612</v>
      </c>
      <c r="Y519" s="9">
        <f t="shared" si="30"/>
        <v>1.9121394062046975</v>
      </c>
      <c r="Z519" s="7">
        <f t="shared" si="31"/>
        <v>0.957610204157753</v>
      </c>
    </row>
    <row r="520" spans="5:26" x14ac:dyDescent="0.25">
      <c r="E520" s="1">
        <v>45551</v>
      </c>
      <c r="F520" s="7">
        <v>2582.58</v>
      </c>
      <c r="G520" t="s">
        <v>10388</v>
      </c>
      <c r="H520" t="s">
        <v>10389</v>
      </c>
      <c r="I520" t="s">
        <v>10390</v>
      </c>
      <c r="K520" s="2">
        <v>2.3999999999999998E-3</v>
      </c>
      <c r="N520" s="1">
        <v>45551</v>
      </c>
      <c r="O520" s="7">
        <v>30.76</v>
      </c>
      <c r="P520">
        <v>30.675000000000001</v>
      </c>
      <c r="Q520">
        <v>31.117100000000001</v>
      </c>
      <c r="R520">
        <v>30.587499999999999</v>
      </c>
      <c r="T520" s="2">
        <v>3.3E-3</v>
      </c>
      <c r="W520" s="7">
        <f t="shared" ref="W520:W583" si="32">F520/O520</f>
        <v>83.959037711313385</v>
      </c>
      <c r="X520" s="7">
        <f t="shared" ref="X520:X583" si="33">AVERAGE(W520:W609)</f>
        <v>81.758800508608516</v>
      </c>
      <c r="Y520" s="9">
        <f t="shared" ref="Y520:Y583" si="34">_xlfn.STDEV.S(X520:X609)</f>
        <v>1.965349722132081</v>
      </c>
      <c r="Z520" s="7">
        <f t="shared" si="31"/>
        <v>1.1195143428814156</v>
      </c>
    </row>
    <row r="521" spans="5:26" x14ac:dyDescent="0.25">
      <c r="E521" s="1">
        <v>45548</v>
      </c>
      <c r="F521" s="7">
        <v>2576.5</v>
      </c>
      <c r="G521" t="s">
        <v>10392</v>
      </c>
      <c r="H521" t="s">
        <v>10393</v>
      </c>
      <c r="I521" t="s">
        <v>10392</v>
      </c>
      <c r="K521" s="2">
        <v>6.8999999999999999E-3</v>
      </c>
      <c r="N521" s="1">
        <v>45548</v>
      </c>
      <c r="O521" s="7">
        <v>30.657499999999999</v>
      </c>
      <c r="P521">
        <v>29.9057</v>
      </c>
      <c r="Q521">
        <v>30.939299999999999</v>
      </c>
      <c r="R521">
        <v>29.843499999999999</v>
      </c>
      <c r="T521" s="2">
        <v>2.5000000000000001E-2</v>
      </c>
      <c r="W521" s="7">
        <f t="shared" si="32"/>
        <v>84.041425426078447</v>
      </c>
      <c r="X521" s="7">
        <f t="shared" si="33"/>
        <v>81.746678293054558</v>
      </c>
      <c r="Y521" s="9">
        <f t="shared" si="34"/>
        <v>2.016562068560086</v>
      </c>
      <c r="Z521" s="7">
        <f t="shared" ref="Z521:Z584" si="35">(W521-X521)/Y521</f>
        <v>1.1379501622097059</v>
      </c>
    </row>
    <row r="522" spans="5:26" x14ac:dyDescent="0.25">
      <c r="E522" s="1">
        <v>45547</v>
      </c>
      <c r="F522" s="7">
        <v>2558.75</v>
      </c>
      <c r="G522" t="s">
        <v>10395</v>
      </c>
      <c r="H522" t="s">
        <v>10396</v>
      </c>
      <c r="I522" t="s">
        <v>10397</v>
      </c>
      <c r="K522" s="2">
        <v>1.8800000000000001E-2</v>
      </c>
      <c r="N522" s="1">
        <v>45547</v>
      </c>
      <c r="O522" s="7">
        <v>29.91</v>
      </c>
      <c r="P522">
        <v>28.707000000000001</v>
      </c>
      <c r="Q522">
        <v>29.9572</v>
      </c>
      <c r="R522">
        <v>28.523800000000001</v>
      </c>
      <c r="T522" s="2">
        <v>4.2700000000000002E-2</v>
      </c>
      <c r="W522" s="7">
        <f t="shared" si="32"/>
        <v>85.548311601471084</v>
      </c>
      <c r="X522" s="7">
        <f t="shared" si="33"/>
        <v>81.74454034033306</v>
      </c>
      <c r="Y522" s="9">
        <f t="shared" si="34"/>
        <v>2.0658929243434003</v>
      </c>
      <c r="Z522" s="7">
        <f t="shared" si="35"/>
        <v>1.8412238196454307</v>
      </c>
    </row>
    <row r="523" spans="5:26" x14ac:dyDescent="0.25">
      <c r="E523" s="1">
        <v>45546</v>
      </c>
      <c r="F523" s="7">
        <v>2511.44</v>
      </c>
      <c r="G523" t="s">
        <v>10399</v>
      </c>
      <c r="H523" t="s">
        <v>10400</v>
      </c>
      <c r="I523" t="s">
        <v>10401</v>
      </c>
      <c r="K523" s="2">
        <v>-1.9E-3</v>
      </c>
      <c r="N523" s="1">
        <v>45546</v>
      </c>
      <c r="O523" s="7">
        <v>28.684999999999999</v>
      </c>
      <c r="P523">
        <v>28.385200000000001</v>
      </c>
      <c r="Q523">
        <v>28.887599999999999</v>
      </c>
      <c r="R523">
        <v>28.0669</v>
      </c>
      <c r="T523" s="2">
        <v>1.0699999999999999E-2</v>
      </c>
      <c r="W523" s="7">
        <f t="shared" si="32"/>
        <v>87.552379292313063</v>
      </c>
      <c r="X523" s="7">
        <f t="shared" si="33"/>
        <v>81.713902374241783</v>
      </c>
      <c r="Y523" s="9">
        <f t="shared" si="34"/>
        <v>2.1133856057617977</v>
      </c>
      <c r="Z523" s="7">
        <f t="shared" si="35"/>
        <v>2.7626179066203695</v>
      </c>
    </row>
    <row r="524" spans="5:26" x14ac:dyDescent="0.25">
      <c r="E524" s="1">
        <v>45545</v>
      </c>
      <c r="F524" s="7">
        <v>2516.12</v>
      </c>
      <c r="G524" t="s">
        <v>10403</v>
      </c>
      <c r="H524" t="s">
        <v>10404</v>
      </c>
      <c r="I524" t="s">
        <v>10405</v>
      </c>
      <c r="K524" s="2">
        <v>4.3E-3</v>
      </c>
      <c r="N524" s="1">
        <v>45545</v>
      </c>
      <c r="O524" s="7">
        <v>28.38</v>
      </c>
      <c r="P524">
        <v>28.325199999999999</v>
      </c>
      <c r="Q524">
        <v>28.585000000000001</v>
      </c>
      <c r="R524">
        <v>28.024799999999999</v>
      </c>
      <c r="T524" s="2">
        <v>1.1000000000000001E-3</v>
      </c>
      <c r="W524" s="7">
        <f t="shared" si="32"/>
        <v>88.658210007047217</v>
      </c>
      <c r="X524" s="7">
        <f t="shared" si="33"/>
        <v>81.679344928963474</v>
      </c>
      <c r="Y524" s="9">
        <f t="shared" si="34"/>
        <v>2.1591616288161481</v>
      </c>
      <c r="Z524" s="7">
        <f t="shared" si="35"/>
        <v>3.2322105881022911</v>
      </c>
    </row>
    <row r="525" spans="5:26" x14ac:dyDescent="0.25">
      <c r="E525" s="1">
        <v>45544</v>
      </c>
      <c r="F525" s="7">
        <v>2505.25</v>
      </c>
      <c r="G525" t="s">
        <v>10407</v>
      </c>
      <c r="H525" t="s">
        <v>10408</v>
      </c>
      <c r="I525" t="s">
        <v>10409</v>
      </c>
      <c r="K525" s="2">
        <v>3.3E-3</v>
      </c>
      <c r="N525" s="1">
        <v>45544</v>
      </c>
      <c r="O525" s="7">
        <v>28.35</v>
      </c>
      <c r="P525">
        <v>27.945</v>
      </c>
      <c r="Q525">
        <v>28.395</v>
      </c>
      <c r="R525">
        <v>27.695599999999999</v>
      </c>
      <c r="T525" s="2">
        <v>1.54E-2</v>
      </c>
      <c r="W525" s="7">
        <f t="shared" si="32"/>
        <v>88.368606701940024</v>
      </c>
      <c r="X525" s="7">
        <f t="shared" si="33"/>
        <v>81.638388035630172</v>
      </c>
      <c r="Y525" s="9">
        <f t="shared" si="34"/>
        <v>2.2023597469019602</v>
      </c>
      <c r="Z525" s="7">
        <f t="shared" si="35"/>
        <v>3.0559124937591102</v>
      </c>
    </row>
    <row r="526" spans="5:26" x14ac:dyDescent="0.25">
      <c r="E526" s="1">
        <v>45541</v>
      </c>
      <c r="F526" s="7">
        <v>2497.0300000000002</v>
      </c>
      <c r="G526" t="s">
        <v>10411</v>
      </c>
      <c r="H526" t="s">
        <v>10412</v>
      </c>
      <c r="I526" t="s">
        <v>10413</v>
      </c>
      <c r="K526" s="2">
        <v>-7.7000000000000002E-3</v>
      </c>
      <c r="N526" s="1">
        <v>45541</v>
      </c>
      <c r="O526" s="7">
        <v>27.92</v>
      </c>
      <c r="P526">
        <v>28.8169</v>
      </c>
      <c r="Q526">
        <v>29.130800000000001</v>
      </c>
      <c r="R526">
        <v>27.675799999999999</v>
      </c>
      <c r="T526" s="2">
        <v>-3.1E-2</v>
      </c>
      <c r="W526" s="7">
        <f t="shared" si="32"/>
        <v>89.435171919770781</v>
      </c>
      <c r="X526" s="7">
        <f t="shared" si="33"/>
        <v>81.596869552050279</v>
      </c>
      <c r="Y526" s="9">
        <f t="shared" si="34"/>
        <v>2.2427765641262392</v>
      </c>
      <c r="Z526" s="7">
        <f t="shared" si="35"/>
        <v>3.4949100561759336</v>
      </c>
    </row>
    <row r="527" spans="5:26" x14ac:dyDescent="0.25">
      <c r="E527" s="1">
        <v>45540</v>
      </c>
      <c r="F527" s="7">
        <v>2516.3200000000002</v>
      </c>
      <c r="G527" t="s">
        <v>10415</v>
      </c>
      <c r="H527" t="s">
        <v>10416</v>
      </c>
      <c r="I527" t="s">
        <v>10417</v>
      </c>
      <c r="K527" s="2">
        <v>8.8999999999999999E-3</v>
      </c>
      <c r="N527" s="1">
        <v>45540</v>
      </c>
      <c r="O527" s="7">
        <v>28.813099999999999</v>
      </c>
      <c r="P527">
        <v>28.305</v>
      </c>
      <c r="Q527">
        <v>29.1999</v>
      </c>
      <c r="R527">
        <v>28.166699999999999</v>
      </c>
      <c r="T527" s="2">
        <v>1.8700000000000001E-2</v>
      </c>
      <c r="W527" s="7">
        <f t="shared" si="32"/>
        <v>87.332498065116226</v>
      </c>
      <c r="X527" s="7">
        <f t="shared" si="33"/>
        <v>81.566705664103054</v>
      </c>
      <c r="Y527" s="9">
        <f t="shared" si="34"/>
        <v>2.2806064649337041</v>
      </c>
      <c r="Z527" s="7">
        <f t="shared" si="35"/>
        <v>2.5281838360397617</v>
      </c>
    </row>
    <row r="528" spans="5:26" x14ac:dyDescent="0.25">
      <c r="E528" s="1">
        <v>45539</v>
      </c>
      <c r="F528" s="7">
        <v>2494.19</v>
      </c>
      <c r="G528" t="s">
        <v>10419</v>
      </c>
      <c r="H528" t="s">
        <v>10420</v>
      </c>
      <c r="I528" t="s">
        <v>10421</v>
      </c>
      <c r="K528" s="2">
        <v>5.9999999999999995E-4</v>
      </c>
      <c r="N528" s="1">
        <v>45539</v>
      </c>
      <c r="O528" s="7">
        <v>28.285</v>
      </c>
      <c r="P528">
        <v>28.035</v>
      </c>
      <c r="Q528">
        <v>28.385000000000002</v>
      </c>
      <c r="R528">
        <v>27.763100000000001</v>
      </c>
      <c r="T528" s="2">
        <v>8.3999999999999995E-3</v>
      </c>
      <c r="W528" s="7">
        <f t="shared" si="32"/>
        <v>88.18066112780626</v>
      </c>
      <c r="X528" s="7">
        <f t="shared" si="33"/>
        <v>81.555030137746371</v>
      </c>
      <c r="Y528" s="9">
        <f t="shared" si="34"/>
        <v>2.3154178836125205</v>
      </c>
      <c r="Z528" s="7">
        <f t="shared" si="35"/>
        <v>2.861527086299672</v>
      </c>
    </row>
    <row r="529" spans="5:26" x14ac:dyDescent="0.25">
      <c r="E529" s="1">
        <v>45538</v>
      </c>
      <c r="F529" s="7">
        <v>2492.7600000000002</v>
      </c>
      <c r="G529" t="s">
        <v>10423</v>
      </c>
      <c r="H529" t="s">
        <v>10424</v>
      </c>
      <c r="I529" t="s">
        <v>10425</v>
      </c>
      <c r="K529" s="2">
        <v>-2.5999999999999999E-3</v>
      </c>
      <c r="N529" s="1">
        <v>45538</v>
      </c>
      <c r="O529" s="7">
        <v>28.05</v>
      </c>
      <c r="P529">
        <v>28.554300000000001</v>
      </c>
      <c r="Q529">
        <v>28.585000000000001</v>
      </c>
      <c r="R529">
        <v>27.7026</v>
      </c>
      <c r="T529" s="2">
        <v>-1.5800000000000002E-2</v>
      </c>
      <c r="W529" s="7">
        <f t="shared" si="32"/>
        <v>88.868449197860969</v>
      </c>
      <c r="X529" s="7">
        <f t="shared" si="33"/>
        <v>81.54200343919581</v>
      </c>
      <c r="Y529" s="9">
        <f t="shared" si="34"/>
        <v>2.3474569960895324</v>
      </c>
      <c r="Z529" s="7">
        <f t="shared" si="35"/>
        <v>3.1210138336377544</v>
      </c>
    </row>
    <row r="530" spans="5:26" x14ac:dyDescent="0.25">
      <c r="E530" s="1">
        <v>45537</v>
      </c>
      <c r="F530" s="7">
        <v>2499.29</v>
      </c>
      <c r="G530" t="s">
        <v>10427</v>
      </c>
      <c r="H530" t="s">
        <v>10428</v>
      </c>
      <c r="I530" t="s">
        <v>10429</v>
      </c>
      <c r="K530" s="2">
        <v>-1.5E-3</v>
      </c>
      <c r="N530" s="1">
        <v>45537</v>
      </c>
      <c r="O530" s="7">
        <v>28.5</v>
      </c>
      <c r="P530">
        <v>28.8489</v>
      </c>
      <c r="Q530">
        <v>28.983599999999999</v>
      </c>
      <c r="R530">
        <v>28.320399999999999</v>
      </c>
      <c r="T530" s="2">
        <v>-1.2E-2</v>
      </c>
      <c r="W530" s="7">
        <f t="shared" si="32"/>
        <v>87.694385964912286</v>
      </c>
      <c r="X530" s="7">
        <f t="shared" si="33"/>
        <v>81.520908882744052</v>
      </c>
      <c r="Y530" s="9">
        <f t="shared" si="34"/>
        <v>2.3766111736643349</v>
      </c>
      <c r="Z530" s="7">
        <f t="shared" si="35"/>
        <v>2.5975965907160865</v>
      </c>
    </row>
    <row r="531" spans="5:26" x14ac:dyDescent="0.25">
      <c r="E531" s="1">
        <v>45534</v>
      </c>
      <c r="F531" s="7">
        <v>2503.0300000000002</v>
      </c>
      <c r="G531" t="s">
        <v>10431</v>
      </c>
      <c r="H531" t="s">
        <v>10432</v>
      </c>
      <c r="I531" t="s">
        <v>10433</v>
      </c>
      <c r="K531" s="2">
        <v>-7.1999999999999998E-3</v>
      </c>
      <c r="N531" s="1">
        <v>45534</v>
      </c>
      <c r="O531" s="7">
        <v>28.8447</v>
      </c>
      <c r="P531">
        <v>29.347999999999999</v>
      </c>
      <c r="Q531">
        <v>29.6084</v>
      </c>
      <c r="R531">
        <v>28.684100000000001</v>
      </c>
      <c r="T531" s="2">
        <v>-2.0199999999999999E-2</v>
      </c>
      <c r="W531" s="7">
        <f t="shared" si="32"/>
        <v>86.776080181107801</v>
      </c>
      <c r="X531" s="7">
        <f t="shared" si="33"/>
        <v>81.502950939705499</v>
      </c>
      <c r="Y531" s="9">
        <f t="shared" si="34"/>
        <v>2.4027875745762537</v>
      </c>
      <c r="Z531" s="7">
        <f t="shared" si="35"/>
        <v>2.1945881929792526</v>
      </c>
    </row>
    <row r="532" spans="5:26" x14ac:dyDescent="0.25">
      <c r="E532" s="1">
        <v>45533</v>
      </c>
      <c r="F532" s="7">
        <v>2521.1799999999998</v>
      </c>
      <c r="G532" t="s">
        <v>10435</v>
      </c>
      <c r="H532" t="s">
        <v>10436</v>
      </c>
      <c r="I532" t="s">
        <v>10437</v>
      </c>
      <c r="K532" s="2">
        <v>7.6E-3</v>
      </c>
      <c r="N532" s="1">
        <v>45533</v>
      </c>
      <c r="O532" s="7">
        <v>29.44</v>
      </c>
      <c r="P532">
        <v>29.119700000000002</v>
      </c>
      <c r="Q532">
        <v>29.715</v>
      </c>
      <c r="R532">
        <v>29.106300000000001</v>
      </c>
      <c r="T532" s="2">
        <v>1.1299999999999999E-2</v>
      </c>
      <c r="W532" s="7">
        <f t="shared" si="32"/>
        <v>85.637907608695642</v>
      </c>
      <c r="X532" s="7">
        <f t="shared" si="33"/>
        <v>81.494953631846215</v>
      </c>
      <c r="Y532" s="9">
        <f t="shared" si="34"/>
        <v>2.426328503990864</v>
      </c>
      <c r="Z532" s="7">
        <f t="shared" si="35"/>
        <v>1.7074991989069204</v>
      </c>
    </row>
    <row r="533" spans="5:26" x14ac:dyDescent="0.25">
      <c r="E533" s="1">
        <v>45532</v>
      </c>
      <c r="F533" s="7">
        <v>2502.25</v>
      </c>
      <c r="G533" t="s">
        <v>10439</v>
      </c>
      <c r="H533" t="s">
        <v>10440</v>
      </c>
      <c r="I533" t="s">
        <v>10441</v>
      </c>
      <c r="K533" s="2">
        <v>-8.8000000000000005E-3</v>
      </c>
      <c r="N533" s="1">
        <v>45532</v>
      </c>
      <c r="O533" s="7">
        <v>29.11</v>
      </c>
      <c r="P533">
        <v>29.9312</v>
      </c>
      <c r="Q533">
        <v>30.1158</v>
      </c>
      <c r="R533">
        <v>29.072099999999999</v>
      </c>
      <c r="T533" s="2">
        <v>-2.93E-2</v>
      </c>
      <c r="W533" s="7">
        <f t="shared" si="32"/>
        <v>85.958433527997258</v>
      </c>
      <c r="X533" s="7">
        <f t="shared" si="33"/>
        <v>81.487800563951609</v>
      </c>
      <c r="Y533" s="9">
        <f t="shared" si="34"/>
        <v>2.4472141800101279</v>
      </c>
      <c r="Z533" s="7">
        <f t="shared" si="35"/>
        <v>1.8268253757940986</v>
      </c>
    </row>
    <row r="534" spans="5:26" x14ac:dyDescent="0.25">
      <c r="E534" s="1">
        <v>45531</v>
      </c>
      <c r="F534" s="7">
        <v>2524.5700000000002</v>
      </c>
      <c r="G534" t="s">
        <v>10443</v>
      </c>
      <c r="H534" t="s">
        <v>10444</v>
      </c>
      <c r="I534" t="s">
        <v>10445</v>
      </c>
      <c r="K534" s="2">
        <v>3.0999999999999999E-3</v>
      </c>
      <c r="N534" s="1">
        <v>45531</v>
      </c>
      <c r="O534" s="7">
        <v>29.99</v>
      </c>
      <c r="P534">
        <v>29.934999999999999</v>
      </c>
      <c r="Q534">
        <v>30.114999999999998</v>
      </c>
      <c r="R534">
        <v>29.702500000000001</v>
      </c>
      <c r="T534" s="2">
        <v>3.0000000000000001E-3</v>
      </c>
      <c r="W534" s="7">
        <f t="shared" si="32"/>
        <v>84.180393464488176</v>
      </c>
      <c r="X534" s="7">
        <f t="shared" si="33"/>
        <v>81.479582049743968</v>
      </c>
      <c r="Y534" s="9">
        <f t="shared" si="34"/>
        <v>2.4657732639766103</v>
      </c>
      <c r="Z534" s="7">
        <f t="shared" si="35"/>
        <v>1.0953202608696255</v>
      </c>
    </row>
    <row r="535" spans="5:26" x14ac:dyDescent="0.25">
      <c r="E535" s="1">
        <v>45530</v>
      </c>
      <c r="F535" s="7">
        <v>2516.89</v>
      </c>
      <c r="G535" t="s">
        <v>10447</v>
      </c>
      <c r="H535" t="s">
        <v>10448</v>
      </c>
      <c r="I535" t="s">
        <v>10449</v>
      </c>
      <c r="K535" s="2">
        <v>1.9E-3</v>
      </c>
      <c r="N535" s="1">
        <v>45530</v>
      </c>
      <c r="O535" s="7">
        <v>29.9</v>
      </c>
      <c r="P535">
        <v>29.857800000000001</v>
      </c>
      <c r="Q535">
        <v>30.209</v>
      </c>
      <c r="R535">
        <v>29.6431</v>
      </c>
      <c r="T535" s="2">
        <v>2.8E-3</v>
      </c>
      <c r="W535" s="7">
        <f t="shared" si="32"/>
        <v>84.176923076923075</v>
      </c>
      <c r="X535" s="7">
        <f t="shared" si="33"/>
        <v>81.489914758398584</v>
      </c>
      <c r="Y535" s="9">
        <f t="shared" si="34"/>
        <v>2.4821575294655038</v>
      </c>
      <c r="Z535" s="7">
        <f t="shared" si="35"/>
        <v>1.0825293264537883</v>
      </c>
    </row>
    <row r="536" spans="5:26" x14ac:dyDescent="0.25">
      <c r="E536" s="1">
        <v>45527</v>
      </c>
      <c r="F536" s="7">
        <v>2512.0700000000002</v>
      </c>
      <c r="G536" t="s">
        <v>10451</v>
      </c>
      <c r="H536" t="s">
        <v>10452</v>
      </c>
      <c r="I536" t="s">
        <v>10453</v>
      </c>
      <c r="K536" s="2">
        <v>1.1599999999999999E-2</v>
      </c>
      <c r="N536" s="1">
        <v>45527</v>
      </c>
      <c r="O536" s="7">
        <v>29.817499999999999</v>
      </c>
      <c r="P536">
        <v>29.0245</v>
      </c>
      <c r="Q536">
        <v>29.914999999999999</v>
      </c>
      <c r="R536">
        <v>28.939599999999999</v>
      </c>
      <c r="T536" s="2">
        <v>2.87E-2</v>
      </c>
      <c r="W536" s="7">
        <f t="shared" si="32"/>
        <v>84.248176406472723</v>
      </c>
      <c r="X536" s="7">
        <f t="shared" si="33"/>
        <v>81.505246972667905</v>
      </c>
      <c r="Y536" s="9">
        <f t="shared" si="34"/>
        <v>2.4966990906833089</v>
      </c>
      <c r="Z536" s="7">
        <f t="shared" si="35"/>
        <v>1.0986223546282943</v>
      </c>
    </row>
    <row r="537" spans="5:26" x14ac:dyDescent="0.25">
      <c r="E537" s="1">
        <v>45526</v>
      </c>
      <c r="F537" s="7">
        <v>2483.29</v>
      </c>
      <c r="G537" t="s">
        <v>10455</v>
      </c>
      <c r="H537" t="s">
        <v>10456</v>
      </c>
      <c r="I537" t="s">
        <v>10457</v>
      </c>
      <c r="K537" s="2">
        <v>-1.14E-2</v>
      </c>
      <c r="N537" s="1">
        <v>45526</v>
      </c>
      <c r="O537" s="7">
        <v>28.984999999999999</v>
      </c>
      <c r="P537">
        <v>29.577500000000001</v>
      </c>
      <c r="Q537">
        <v>29.715</v>
      </c>
      <c r="R537">
        <v>28.778199999999998</v>
      </c>
      <c r="T537" s="2">
        <v>-2.1600000000000001E-2</v>
      </c>
      <c r="W537" s="7">
        <f t="shared" si="32"/>
        <v>85.675004312575467</v>
      </c>
      <c r="X537" s="7">
        <f t="shared" si="33"/>
        <v>81.496119355012226</v>
      </c>
      <c r="Y537" s="9">
        <f t="shared" si="34"/>
        <v>2.5093232264832803</v>
      </c>
      <c r="Z537" s="7">
        <f t="shared" si="35"/>
        <v>1.6653434334243928</v>
      </c>
    </row>
    <row r="538" spans="5:26" x14ac:dyDescent="0.25">
      <c r="E538" s="1">
        <v>45525</v>
      </c>
      <c r="F538" s="7">
        <v>2511.9499999999998</v>
      </c>
      <c r="G538" t="s">
        <v>10459</v>
      </c>
      <c r="H538" t="s">
        <v>10460</v>
      </c>
      <c r="I538" t="s">
        <v>10461</v>
      </c>
      <c r="K538" s="2">
        <v>-6.9999999999999999E-4</v>
      </c>
      <c r="N538" s="1">
        <v>45525</v>
      </c>
      <c r="O538" s="7">
        <v>29.625</v>
      </c>
      <c r="P538">
        <v>29.4117</v>
      </c>
      <c r="Q538">
        <v>29.774999999999999</v>
      </c>
      <c r="R538">
        <v>29.21</v>
      </c>
      <c r="T538" s="2">
        <v>6.7999999999999996E-3</v>
      </c>
      <c r="W538" s="7">
        <f t="shared" si="32"/>
        <v>84.791561181434588</v>
      </c>
      <c r="X538" s="7">
        <f t="shared" si="33"/>
        <v>81.480550901345552</v>
      </c>
      <c r="Y538" s="9">
        <f t="shared" si="34"/>
        <v>2.5200839571317175</v>
      </c>
      <c r="Z538" s="7">
        <f t="shared" si="35"/>
        <v>1.313849195666293</v>
      </c>
    </row>
    <row r="539" spans="5:26" x14ac:dyDescent="0.25">
      <c r="E539" s="1">
        <v>45524</v>
      </c>
      <c r="F539" s="7">
        <v>2513.7399999999998</v>
      </c>
      <c r="G539" t="s">
        <v>10463</v>
      </c>
      <c r="H539" t="s">
        <v>10464</v>
      </c>
      <c r="I539" t="s">
        <v>10465</v>
      </c>
      <c r="K539" s="2">
        <v>3.8999999999999998E-3</v>
      </c>
      <c r="N539" s="1">
        <v>45524</v>
      </c>
      <c r="O539" s="7">
        <v>29.4254</v>
      </c>
      <c r="P539">
        <v>29.428999999999998</v>
      </c>
      <c r="Q539">
        <v>29.988800000000001</v>
      </c>
      <c r="R539">
        <v>29.195599999999999</v>
      </c>
      <c r="T539" s="2">
        <v>-1.6999999999999999E-3</v>
      </c>
      <c r="W539" s="7">
        <f t="shared" si="32"/>
        <v>85.427555785137997</v>
      </c>
      <c r="X539" s="7">
        <f t="shared" si="33"/>
        <v>81.468113112646023</v>
      </c>
      <c r="Y539" s="9">
        <f t="shared" si="34"/>
        <v>2.5289353691356355</v>
      </c>
      <c r="Z539" s="7">
        <f t="shared" si="35"/>
        <v>1.5656559360175628</v>
      </c>
    </row>
    <row r="540" spans="5:26" x14ac:dyDescent="0.25">
      <c r="E540" s="1">
        <v>45523</v>
      </c>
      <c r="F540" s="7">
        <v>2503.92</v>
      </c>
      <c r="G540" t="s">
        <v>10467</v>
      </c>
      <c r="H540" t="s">
        <v>10468</v>
      </c>
      <c r="I540" t="s">
        <v>10469</v>
      </c>
      <c r="K540" s="2">
        <v>-1.2999999999999999E-3</v>
      </c>
      <c r="N540" s="1">
        <v>45523</v>
      </c>
      <c r="O540" s="7">
        <v>29.475000000000001</v>
      </c>
      <c r="P540">
        <v>29.0517</v>
      </c>
      <c r="Q540">
        <v>29.503499999999999</v>
      </c>
      <c r="R540">
        <v>28.721399999999999</v>
      </c>
      <c r="T540" s="2">
        <v>1.61E-2</v>
      </c>
      <c r="W540" s="7">
        <f t="shared" si="32"/>
        <v>84.950636132315523</v>
      </c>
      <c r="X540" s="7">
        <f t="shared" si="33"/>
        <v>81.461623723598635</v>
      </c>
      <c r="Y540" s="9">
        <f t="shared" si="34"/>
        <v>2.5362840441371057</v>
      </c>
      <c r="Z540" s="7">
        <f t="shared" si="35"/>
        <v>1.375639458357244</v>
      </c>
    </row>
    <row r="541" spans="5:26" x14ac:dyDescent="0.25">
      <c r="E541" s="1">
        <v>45520</v>
      </c>
      <c r="F541" s="7">
        <v>2507.2800000000002</v>
      </c>
      <c r="G541" t="s">
        <v>10471</v>
      </c>
      <c r="H541" t="s">
        <v>10472</v>
      </c>
      <c r="I541" t="s">
        <v>10473</v>
      </c>
      <c r="K541" s="2">
        <v>2.0799999999999999E-2</v>
      </c>
      <c r="N541" s="1">
        <v>45520</v>
      </c>
      <c r="O541" s="7">
        <v>29.0075</v>
      </c>
      <c r="P541">
        <v>28.414999999999999</v>
      </c>
      <c r="Q541">
        <v>29.055</v>
      </c>
      <c r="R541">
        <v>28.034700000000001</v>
      </c>
      <c r="T541" s="2">
        <v>2.18E-2</v>
      </c>
      <c r="W541" s="7">
        <f t="shared" si="32"/>
        <v>86.43557700594674</v>
      </c>
      <c r="X541" s="7">
        <f t="shared" si="33"/>
        <v>81.434201137988282</v>
      </c>
      <c r="Y541" s="9">
        <f t="shared" si="34"/>
        <v>2.5419779899239914</v>
      </c>
      <c r="Z541" s="7">
        <f t="shared" si="35"/>
        <v>1.9675134433827282</v>
      </c>
    </row>
    <row r="542" spans="5:26" x14ac:dyDescent="0.25">
      <c r="E542" s="1">
        <v>45519</v>
      </c>
      <c r="F542" s="7">
        <v>2456.1</v>
      </c>
      <c r="G542" t="s">
        <v>10475</v>
      </c>
      <c r="H542" t="s">
        <v>10476</v>
      </c>
      <c r="I542" t="s">
        <v>10477</v>
      </c>
      <c r="K542" s="2">
        <v>3.5000000000000001E-3</v>
      </c>
      <c r="N542" s="1">
        <v>45519</v>
      </c>
      <c r="O542" s="7">
        <v>28.39</v>
      </c>
      <c r="P542">
        <v>27.542000000000002</v>
      </c>
      <c r="Q542">
        <v>28.545000000000002</v>
      </c>
      <c r="R542">
        <v>27.433599999999998</v>
      </c>
      <c r="T542" s="2">
        <v>2.9000000000000001E-2</v>
      </c>
      <c r="W542" s="7">
        <f t="shared" si="32"/>
        <v>86.512856639661848</v>
      </c>
      <c r="X542" s="7">
        <f t="shared" si="33"/>
        <v>81.407908478679559</v>
      </c>
      <c r="Y542" s="9">
        <f t="shared" si="34"/>
        <v>2.5461485083378572</v>
      </c>
      <c r="Z542" s="7">
        <f t="shared" si="35"/>
        <v>2.0049687377877392</v>
      </c>
    </row>
    <row r="543" spans="5:26" x14ac:dyDescent="0.25">
      <c r="E543" s="1">
        <v>45518</v>
      </c>
      <c r="F543" s="7">
        <v>2447.64</v>
      </c>
      <c r="G543" t="s">
        <v>10479</v>
      </c>
      <c r="H543" t="s">
        <v>10480</v>
      </c>
      <c r="I543" t="s">
        <v>10481</v>
      </c>
      <c r="K543" s="2">
        <v>-7.1000000000000004E-3</v>
      </c>
      <c r="N543" s="1">
        <v>45518</v>
      </c>
      <c r="O543" s="7">
        <v>27.59</v>
      </c>
      <c r="P543">
        <v>27.885000000000002</v>
      </c>
      <c r="Q543">
        <v>28.0457</v>
      </c>
      <c r="R543">
        <v>27.172499999999999</v>
      </c>
      <c r="T543" s="2">
        <v>-8.8999999999999999E-3</v>
      </c>
      <c r="W543" s="7">
        <f t="shared" si="32"/>
        <v>88.714751721638265</v>
      </c>
      <c r="X543" s="7">
        <f t="shared" si="33"/>
        <v>81.372869244971113</v>
      </c>
      <c r="Y543" s="9">
        <f t="shared" si="34"/>
        <v>2.5481951496820039</v>
      </c>
      <c r="Z543" s="7">
        <f t="shared" si="35"/>
        <v>2.8812088734975285</v>
      </c>
    </row>
    <row r="544" spans="5:26" x14ac:dyDescent="0.25">
      <c r="E544" s="1">
        <v>45517</v>
      </c>
      <c r="F544" s="7">
        <v>2465.0300000000002</v>
      </c>
      <c r="G544" t="s">
        <v>10483</v>
      </c>
      <c r="H544" t="s">
        <v>10484</v>
      </c>
      <c r="I544" t="s">
        <v>10485</v>
      </c>
      <c r="K544" s="2">
        <v>-2.8999999999999998E-3</v>
      </c>
      <c r="N544" s="1">
        <v>45517</v>
      </c>
      <c r="O544" s="7">
        <v>27.838699999999999</v>
      </c>
      <c r="P544">
        <v>27.95</v>
      </c>
      <c r="Q544">
        <v>28.074999999999999</v>
      </c>
      <c r="R544">
        <v>27.4499</v>
      </c>
      <c r="T544" s="2">
        <v>-6.1000000000000004E-3</v>
      </c>
      <c r="W544" s="7">
        <f t="shared" si="32"/>
        <v>88.546878985010082</v>
      </c>
      <c r="X544" s="7">
        <f t="shared" si="33"/>
        <v>81.313852995158129</v>
      </c>
      <c r="Y544" s="9">
        <f t="shared" si="34"/>
        <v>2.5479958822053761</v>
      </c>
      <c r="Z544" s="7">
        <f t="shared" si="35"/>
        <v>2.8387118049780855</v>
      </c>
    </row>
    <row r="545" spans="5:26" x14ac:dyDescent="0.25">
      <c r="E545" s="1">
        <v>45516</v>
      </c>
      <c r="F545" s="7">
        <v>2472.25</v>
      </c>
      <c r="G545" t="s">
        <v>10487</v>
      </c>
      <c r="H545" t="s">
        <v>10488</v>
      </c>
      <c r="I545" t="s">
        <v>10489</v>
      </c>
      <c r="K545" s="2">
        <v>1.7000000000000001E-2</v>
      </c>
      <c r="N545" s="1">
        <v>45516</v>
      </c>
      <c r="O545" s="7">
        <v>28.01</v>
      </c>
      <c r="P545">
        <v>27.465</v>
      </c>
      <c r="Q545">
        <v>28.070599999999999</v>
      </c>
      <c r="R545">
        <v>27.221299999999999</v>
      </c>
      <c r="T545" s="2">
        <v>2.07E-2</v>
      </c>
      <c r="W545" s="7">
        <f t="shared" si="32"/>
        <v>88.263120314173506</v>
      </c>
      <c r="X545" s="7">
        <f t="shared" si="33"/>
        <v>81.258281013451423</v>
      </c>
      <c r="Y545" s="9">
        <f t="shared" si="34"/>
        <v>2.5449674011203727</v>
      </c>
      <c r="Z545" s="7">
        <f t="shared" si="35"/>
        <v>2.7524279083646954</v>
      </c>
    </row>
    <row r="546" spans="5:26" x14ac:dyDescent="0.25">
      <c r="E546" s="1">
        <v>45513</v>
      </c>
      <c r="F546" s="7">
        <v>2430.9299999999998</v>
      </c>
      <c r="G546" t="s">
        <v>10491</v>
      </c>
      <c r="H546" t="s">
        <v>10492</v>
      </c>
      <c r="I546" t="s">
        <v>10493</v>
      </c>
      <c r="K546" s="2">
        <v>1.6999999999999999E-3</v>
      </c>
      <c r="N546" s="1">
        <v>45513</v>
      </c>
      <c r="O546" s="7">
        <v>27.441700000000001</v>
      </c>
      <c r="P546">
        <v>27.573499999999999</v>
      </c>
      <c r="Q546">
        <v>27.7684</v>
      </c>
      <c r="R546">
        <v>27.25</v>
      </c>
      <c r="T546" s="2">
        <v>-4.4999999999999997E-3</v>
      </c>
      <c r="W546" s="7">
        <f t="shared" si="32"/>
        <v>88.58525528666226</v>
      </c>
      <c r="X546" s="7">
        <f t="shared" si="33"/>
        <v>81.211138607362656</v>
      </c>
      <c r="Y546" s="9">
        <f t="shared" si="34"/>
        <v>2.5389349430324057</v>
      </c>
      <c r="Z546" s="7">
        <f t="shared" si="35"/>
        <v>2.9044134035558407</v>
      </c>
    </row>
    <row r="547" spans="5:26" x14ac:dyDescent="0.25">
      <c r="E547" s="1">
        <v>45512</v>
      </c>
      <c r="F547" s="7">
        <v>2426.75</v>
      </c>
      <c r="G547" t="s">
        <v>10495</v>
      </c>
      <c r="H547" t="s">
        <v>10496</v>
      </c>
      <c r="I547" t="s">
        <v>10497</v>
      </c>
      <c r="K547" s="2">
        <v>1.9E-2</v>
      </c>
      <c r="N547" s="1">
        <v>45512</v>
      </c>
      <c r="O547" s="7">
        <v>27.565000000000001</v>
      </c>
      <c r="P547">
        <v>26.600300000000001</v>
      </c>
      <c r="Q547">
        <v>27.6218</v>
      </c>
      <c r="R547">
        <v>26.4345</v>
      </c>
      <c r="T547" s="2">
        <v>3.6299999999999999E-2</v>
      </c>
      <c r="W547" s="7">
        <f t="shared" si="32"/>
        <v>88.03736622528568</v>
      </c>
      <c r="X547" s="7">
        <f t="shared" si="33"/>
        <v>81.168755130378386</v>
      </c>
      <c r="Y547" s="9">
        <f t="shared" si="34"/>
        <v>2.5296804106883046</v>
      </c>
      <c r="Z547" s="7">
        <f t="shared" si="35"/>
        <v>2.7152090303132019</v>
      </c>
    </row>
    <row r="548" spans="5:26" x14ac:dyDescent="0.25">
      <c r="E548" s="1">
        <v>45511</v>
      </c>
      <c r="F548" s="7">
        <v>2381.5300000000002</v>
      </c>
      <c r="G548" t="s">
        <v>10499</v>
      </c>
      <c r="H548" t="s">
        <v>10500</v>
      </c>
      <c r="I548" t="s">
        <v>10501</v>
      </c>
      <c r="K548" s="2">
        <v>-3.3E-3</v>
      </c>
      <c r="N548" s="1">
        <v>45511</v>
      </c>
      <c r="O548" s="7">
        <v>26.600300000000001</v>
      </c>
      <c r="P548">
        <v>26.970600000000001</v>
      </c>
      <c r="Q548">
        <v>27.277100000000001</v>
      </c>
      <c r="R548">
        <v>26.568300000000001</v>
      </c>
      <c r="T548" s="2">
        <v>-1.6299999999999999E-2</v>
      </c>
      <c r="W548" s="7">
        <f t="shared" si="32"/>
        <v>89.530193268496973</v>
      </c>
      <c r="X548" s="7">
        <f t="shared" si="33"/>
        <v>81.134812770356461</v>
      </c>
      <c r="Y548" s="9">
        <f t="shared" si="34"/>
        <v>2.5170025520929107</v>
      </c>
      <c r="Z548" s="7">
        <f t="shared" si="35"/>
        <v>3.3354676145082474</v>
      </c>
    </row>
    <row r="549" spans="5:26" x14ac:dyDescent="0.25">
      <c r="E549" s="1">
        <v>45510</v>
      </c>
      <c r="F549" s="7">
        <v>2389.37</v>
      </c>
      <c r="G549" t="s">
        <v>10503</v>
      </c>
      <c r="H549" t="s">
        <v>10504</v>
      </c>
      <c r="I549" t="s">
        <v>10505</v>
      </c>
      <c r="K549" s="2">
        <v>-7.6E-3</v>
      </c>
      <c r="N549" s="1">
        <v>45510</v>
      </c>
      <c r="O549" s="7">
        <v>27.04</v>
      </c>
      <c r="P549">
        <v>27.240300000000001</v>
      </c>
      <c r="Q549">
        <v>27.5716</v>
      </c>
      <c r="R549">
        <v>26.604500000000002</v>
      </c>
      <c r="T549" s="2">
        <v>-8.6E-3</v>
      </c>
      <c r="W549" s="7">
        <f t="shared" si="32"/>
        <v>88.364275147928993</v>
      </c>
      <c r="X549" s="7">
        <f t="shared" si="33"/>
        <v>81.078718618927638</v>
      </c>
      <c r="Y549" s="9">
        <f t="shared" si="34"/>
        <v>2.5011217344663406</v>
      </c>
      <c r="Z549" s="7">
        <f t="shared" si="35"/>
        <v>2.9129156044681124</v>
      </c>
    </row>
    <row r="550" spans="5:26" x14ac:dyDescent="0.25">
      <c r="E550" s="1">
        <v>45509</v>
      </c>
      <c r="F550" s="7">
        <v>2407.65</v>
      </c>
      <c r="G550" t="s">
        <v>10507</v>
      </c>
      <c r="H550" t="s">
        <v>10508</v>
      </c>
      <c r="I550" t="s">
        <v>10509</v>
      </c>
      <c r="K550" s="2">
        <v>-1.46E-2</v>
      </c>
      <c r="N550" s="1">
        <v>45509</v>
      </c>
      <c r="O550" s="7">
        <v>27.274999999999999</v>
      </c>
      <c r="P550">
        <v>28.594999999999999</v>
      </c>
      <c r="Q550">
        <v>28.685099999999998</v>
      </c>
      <c r="R550">
        <v>26.498799999999999</v>
      </c>
      <c r="T550" s="2">
        <v>-4.4499999999999998E-2</v>
      </c>
      <c r="W550" s="7">
        <f t="shared" si="32"/>
        <v>88.273143904674612</v>
      </c>
      <c r="X550" s="7">
        <f t="shared" si="33"/>
        <v>81.067189947872521</v>
      </c>
      <c r="Y550" s="9">
        <f t="shared" si="34"/>
        <v>2.4816304865271044</v>
      </c>
      <c r="Z550" s="7">
        <f t="shared" si="35"/>
        <v>2.9037175340662418</v>
      </c>
    </row>
    <row r="551" spans="5:26" x14ac:dyDescent="0.25">
      <c r="E551" s="1">
        <v>45506</v>
      </c>
      <c r="F551" s="7">
        <v>2443.29</v>
      </c>
      <c r="G551" t="s">
        <v>10511</v>
      </c>
      <c r="H551" t="s">
        <v>10512</v>
      </c>
      <c r="I551" t="s">
        <v>10513</v>
      </c>
      <c r="K551" s="2">
        <v>-8.9999999999999998E-4</v>
      </c>
      <c r="N551" s="1">
        <v>45506</v>
      </c>
      <c r="O551" s="7">
        <v>28.545000000000002</v>
      </c>
      <c r="P551">
        <v>28.515000000000001</v>
      </c>
      <c r="Q551">
        <v>29.24</v>
      </c>
      <c r="R551">
        <v>27.941199999999998</v>
      </c>
      <c r="T551" s="2">
        <v>-2.0000000000000001E-4</v>
      </c>
      <c r="W551" s="7">
        <f t="shared" si="32"/>
        <v>85.594324750394108</v>
      </c>
      <c r="X551" s="7">
        <f t="shared" si="33"/>
        <v>81.083148216493086</v>
      </c>
      <c r="Y551" s="9">
        <f t="shared" si="34"/>
        <v>2.458905416588109</v>
      </c>
      <c r="Z551" s="7">
        <f t="shared" si="35"/>
        <v>1.8346279216223667</v>
      </c>
    </row>
    <row r="552" spans="5:26" x14ac:dyDescent="0.25">
      <c r="E552" s="1">
        <v>45505</v>
      </c>
      <c r="F552" s="7">
        <v>2445.42</v>
      </c>
      <c r="G552" t="s">
        <v>10515</v>
      </c>
      <c r="H552" t="s">
        <v>10516</v>
      </c>
      <c r="I552" t="s">
        <v>10517</v>
      </c>
      <c r="K552" s="2">
        <v>-1.1000000000000001E-3</v>
      </c>
      <c r="N552" s="1">
        <v>45505</v>
      </c>
      <c r="O552" s="7">
        <v>28.55</v>
      </c>
      <c r="P552">
        <v>29.022500000000001</v>
      </c>
      <c r="Q552">
        <v>29.1677</v>
      </c>
      <c r="R552">
        <v>28.21</v>
      </c>
      <c r="T552" s="2">
        <v>-1.6899999999999998E-2</v>
      </c>
      <c r="W552" s="7">
        <f t="shared" si="32"/>
        <v>85.653940455341512</v>
      </c>
      <c r="X552" s="7">
        <f t="shared" si="33"/>
        <v>81.125309936441639</v>
      </c>
      <c r="Y552" s="9">
        <f t="shared" si="34"/>
        <v>2.4332344724722206</v>
      </c>
      <c r="Z552" s="7">
        <f t="shared" si="35"/>
        <v>1.8611566497735355</v>
      </c>
    </row>
    <row r="553" spans="5:26" x14ac:dyDescent="0.25">
      <c r="E553" s="1">
        <v>45504</v>
      </c>
      <c r="F553" s="7">
        <v>2448.1</v>
      </c>
      <c r="G553" t="s">
        <v>10518</v>
      </c>
      <c r="H553" t="s">
        <v>10519</v>
      </c>
      <c r="I553" t="s">
        <v>10520</v>
      </c>
      <c r="K553" s="2">
        <v>1.6500000000000001E-2</v>
      </c>
      <c r="N553" s="1">
        <v>45504</v>
      </c>
      <c r="O553" s="7">
        <v>29.04</v>
      </c>
      <c r="P553">
        <v>28.3888</v>
      </c>
      <c r="Q553">
        <v>29.065000000000001</v>
      </c>
      <c r="R553">
        <v>28.2348</v>
      </c>
      <c r="T553" s="2">
        <v>2.29E-2</v>
      </c>
      <c r="W553" s="7">
        <f t="shared" si="32"/>
        <v>84.300964187327821</v>
      </c>
      <c r="X553" s="7">
        <f t="shared" si="33"/>
        <v>81.161963565591805</v>
      </c>
      <c r="Y553" s="9">
        <f t="shared" si="34"/>
        <v>2.4053942579623593</v>
      </c>
      <c r="Z553" s="7">
        <f t="shared" si="35"/>
        <v>1.3049838342904772</v>
      </c>
    </row>
    <row r="554" spans="5:26" x14ac:dyDescent="0.25">
      <c r="E554" s="1">
        <v>45503</v>
      </c>
      <c r="F554" s="7">
        <v>2408.4299999999998</v>
      </c>
      <c r="G554" t="s">
        <v>10522</v>
      </c>
      <c r="H554" t="s">
        <v>10523</v>
      </c>
      <c r="I554" t="s">
        <v>10524</v>
      </c>
      <c r="K554" s="2">
        <v>1.04E-2</v>
      </c>
      <c r="N554" s="1">
        <v>45503</v>
      </c>
      <c r="O554" s="7">
        <v>28.39</v>
      </c>
      <c r="P554">
        <v>27.8918</v>
      </c>
      <c r="Q554">
        <v>28.435199999999998</v>
      </c>
      <c r="R554">
        <v>27.620799999999999</v>
      </c>
      <c r="T554" s="2">
        <v>1.9E-2</v>
      </c>
      <c r="W554" s="7">
        <f t="shared" si="32"/>
        <v>84.833744276153567</v>
      </c>
      <c r="X554" s="7">
        <f t="shared" si="33"/>
        <v>81.21613532385966</v>
      </c>
      <c r="Y554" s="9">
        <f t="shared" si="34"/>
        <v>2.3753592481625234</v>
      </c>
      <c r="Z554" s="7">
        <f t="shared" si="35"/>
        <v>1.5229734007991989</v>
      </c>
    </row>
    <row r="555" spans="5:26" x14ac:dyDescent="0.25">
      <c r="E555" s="1">
        <v>45502</v>
      </c>
      <c r="F555" s="7">
        <v>2383.54</v>
      </c>
      <c r="G555" t="s">
        <v>10526</v>
      </c>
      <c r="H555" t="s">
        <v>10527</v>
      </c>
      <c r="I555" t="s">
        <v>10528</v>
      </c>
      <c r="K555" s="2">
        <v>-8.9999999999999998E-4</v>
      </c>
      <c r="N555" s="1">
        <v>45502</v>
      </c>
      <c r="O555" s="7">
        <v>27.86</v>
      </c>
      <c r="P555">
        <v>27.920999999999999</v>
      </c>
      <c r="Q555">
        <v>28.215499999999999</v>
      </c>
      <c r="R555">
        <v>27.31</v>
      </c>
      <c r="T555" s="2">
        <v>-1.1000000000000001E-3</v>
      </c>
      <c r="W555" s="7">
        <f t="shared" si="32"/>
        <v>85.554199569274942</v>
      </c>
      <c r="X555" s="7">
        <f t="shared" si="33"/>
        <v>81.251176013545532</v>
      </c>
      <c r="Y555" s="9">
        <f t="shared" si="34"/>
        <v>2.3434666409664264</v>
      </c>
      <c r="Z555" s="7">
        <f t="shared" si="35"/>
        <v>1.8361787108498711</v>
      </c>
    </row>
    <row r="556" spans="5:26" x14ac:dyDescent="0.25">
      <c r="E556" s="1">
        <v>45499</v>
      </c>
      <c r="F556" s="7">
        <v>2385.5700000000002</v>
      </c>
      <c r="G556" t="s">
        <v>10530</v>
      </c>
      <c r="H556" t="s">
        <v>10531</v>
      </c>
      <c r="I556" t="s">
        <v>10532</v>
      </c>
      <c r="K556" s="2">
        <v>8.8999999999999999E-3</v>
      </c>
      <c r="N556" s="1">
        <v>45499</v>
      </c>
      <c r="O556" s="7">
        <v>27.89</v>
      </c>
      <c r="P556">
        <v>27.844999999999999</v>
      </c>
      <c r="Q556">
        <v>28.089099999999998</v>
      </c>
      <c r="R556">
        <v>27.579699999999999</v>
      </c>
      <c r="T556" s="2">
        <v>-2.8E-3</v>
      </c>
      <c r="W556" s="7">
        <f t="shared" si="32"/>
        <v>85.534958766583003</v>
      </c>
      <c r="X556" s="7">
        <f t="shared" si="33"/>
        <v>81.275553162578674</v>
      </c>
      <c r="Y556" s="9">
        <f t="shared" si="34"/>
        <v>2.3095002174841159</v>
      </c>
      <c r="Z556" s="7">
        <f t="shared" si="35"/>
        <v>1.8442975548382357</v>
      </c>
    </row>
    <row r="557" spans="5:26" x14ac:dyDescent="0.25">
      <c r="E557" s="1">
        <v>45498</v>
      </c>
      <c r="F557" s="7">
        <v>2364.5</v>
      </c>
      <c r="G557" t="s">
        <v>10534</v>
      </c>
      <c r="H557" t="s">
        <v>10535</v>
      </c>
      <c r="I557" t="s">
        <v>10536</v>
      </c>
      <c r="K557" s="2">
        <v>-1.38E-2</v>
      </c>
      <c r="N557" s="1">
        <v>45498</v>
      </c>
      <c r="O557" s="7">
        <v>27.968800000000002</v>
      </c>
      <c r="P557">
        <v>28.902200000000001</v>
      </c>
      <c r="Q557">
        <v>28.965</v>
      </c>
      <c r="R557">
        <v>27.4069</v>
      </c>
      <c r="T557" s="2">
        <v>-3.5200000000000002E-2</v>
      </c>
      <c r="W557" s="7">
        <f t="shared" si="32"/>
        <v>84.540630988816105</v>
      </c>
      <c r="X557" s="7">
        <f t="shared" si="33"/>
        <v>81.30361101579696</v>
      </c>
      <c r="Y557" s="9">
        <f t="shared" si="34"/>
        <v>2.2731413691815803</v>
      </c>
      <c r="Z557" s="7">
        <f t="shared" si="35"/>
        <v>1.4240293265106507</v>
      </c>
    </row>
    <row r="558" spans="5:26" x14ac:dyDescent="0.25">
      <c r="E558" s="1">
        <v>45497</v>
      </c>
      <c r="F558" s="7">
        <v>2397.59</v>
      </c>
      <c r="G558" t="s">
        <v>10538</v>
      </c>
      <c r="H558" t="s">
        <v>10539</v>
      </c>
      <c r="I558" t="s">
        <v>10540</v>
      </c>
      <c r="K558" s="2">
        <v>-4.7999999999999996E-3</v>
      </c>
      <c r="N558" s="1">
        <v>45497</v>
      </c>
      <c r="O558" s="7">
        <v>28.99</v>
      </c>
      <c r="P558">
        <v>29.237200000000001</v>
      </c>
      <c r="Q558">
        <v>29.4741</v>
      </c>
      <c r="R558">
        <v>28.884599999999999</v>
      </c>
      <c r="T558" s="2">
        <v>-7.9000000000000008E-3</v>
      </c>
      <c r="W558" s="7">
        <f t="shared" si="32"/>
        <v>82.704035874439469</v>
      </c>
      <c r="X558" s="7">
        <f t="shared" si="33"/>
        <v>81.312482439754916</v>
      </c>
      <c r="Y558" s="9">
        <f t="shared" si="34"/>
        <v>2.234411278115044</v>
      </c>
      <c r="Z558" s="7">
        <f t="shared" si="35"/>
        <v>0.62278303386405742</v>
      </c>
    </row>
    <row r="559" spans="5:26" x14ac:dyDescent="0.25">
      <c r="E559" s="1">
        <v>45496</v>
      </c>
      <c r="F559" s="7">
        <v>2409.21</v>
      </c>
      <c r="G559" t="s">
        <v>10542</v>
      </c>
      <c r="H559" t="s">
        <v>10543</v>
      </c>
      <c r="I559" t="s">
        <v>10544</v>
      </c>
      <c r="K559" s="2">
        <v>4.7999999999999996E-3</v>
      </c>
      <c r="N559" s="1">
        <v>45496</v>
      </c>
      <c r="O559" s="7">
        <v>29.22</v>
      </c>
      <c r="P559">
        <v>29.225000000000001</v>
      </c>
      <c r="Q559">
        <v>29.344999999999999</v>
      </c>
      <c r="R559">
        <v>28.659400000000002</v>
      </c>
      <c r="T559" s="2">
        <v>6.9999999999999999E-4</v>
      </c>
      <c r="W559" s="7">
        <f t="shared" si="32"/>
        <v>82.450718685831632</v>
      </c>
      <c r="X559" s="7">
        <f t="shared" si="33"/>
        <v>81.355588532108186</v>
      </c>
      <c r="Y559" s="9">
        <f t="shared" si="34"/>
        <v>2.1930863057430114</v>
      </c>
      <c r="Z559" s="7">
        <f t="shared" si="35"/>
        <v>0.49935570289944364</v>
      </c>
    </row>
    <row r="560" spans="5:26" x14ac:dyDescent="0.25">
      <c r="E560" s="1">
        <v>45495</v>
      </c>
      <c r="F560" s="7">
        <v>2397.65</v>
      </c>
      <c r="G560" t="s">
        <v>10546</v>
      </c>
      <c r="H560" t="s">
        <v>10547</v>
      </c>
      <c r="I560" t="s">
        <v>10548</v>
      </c>
      <c r="K560" s="2">
        <v>-1.2999999999999999E-3</v>
      </c>
      <c r="N560" s="1">
        <v>45495</v>
      </c>
      <c r="O560" s="7">
        <v>29.2</v>
      </c>
      <c r="P560">
        <v>29.22</v>
      </c>
      <c r="Q560">
        <v>29.449000000000002</v>
      </c>
      <c r="R560">
        <v>28.737100000000002</v>
      </c>
      <c r="T560" s="2">
        <v>-2.0999999999999999E-3</v>
      </c>
      <c r="W560" s="7">
        <f t="shared" si="32"/>
        <v>82.111301369863014</v>
      </c>
      <c r="X560" s="7">
        <f t="shared" si="33"/>
        <v>81.398122876337467</v>
      </c>
      <c r="Y560" s="9">
        <f t="shared" si="34"/>
        <v>2.1498437644309023</v>
      </c>
      <c r="Z560" s="7">
        <f t="shared" si="35"/>
        <v>0.33173503364526419</v>
      </c>
    </row>
    <row r="561" spans="5:26" x14ac:dyDescent="0.25">
      <c r="E561" s="1">
        <v>45492</v>
      </c>
      <c r="F561" s="7">
        <v>2400.79</v>
      </c>
      <c r="G561" t="s">
        <v>10550</v>
      </c>
      <c r="H561" t="s">
        <v>10551</v>
      </c>
      <c r="I561" t="s">
        <v>10552</v>
      </c>
      <c r="K561" s="2">
        <v>-1.8100000000000002E-2</v>
      </c>
      <c r="N561" s="1">
        <v>45492</v>
      </c>
      <c r="O561" s="7">
        <v>29.26</v>
      </c>
      <c r="P561">
        <v>29.754999999999999</v>
      </c>
      <c r="Q561">
        <v>29.895</v>
      </c>
      <c r="R561">
        <v>28.864999999999998</v>
      </c>
      <c r="T561" s="2">
        <v>-4.6899999999999997E-2</v>
      </c>
      <c r="W561" s="7">
        <f t="shared" si="32"/>
        <v>82.050239234449762</v>
      </c>
      <c r="X561" s="7">
        <f t="shared" si="33"/>
        <v>81.437609743166519</v>
      </c>
      <c r="Y561" s="9">
        <f t="shared" si="34"/>
        <v>2.10480783483797</v>
      </c>
      <c r="Z561" s="7">
        <f t="shared" si="35"/>
        <v>0.29106195878941332</v>
      </c>
    </row>
    <row r="562" spans="5:26" x14ac:dyDescent="0.25">
      <c r="E562" s="1">
        <v>45491</v>
      </c>
      <c r="F562" s="7">
        <v>2444.9699999999998</v>
      </c>
      <c r="G562" t="s">
        <v>10554</v>
      </c>
      <c r="H562" t="s">
        <v>10555</v>
      </c>
      <c r="I562" t="s">
        <v>10556</v>
      </c>
      <c r="K562" s="2">
        <v>-5.4999999999999997E-3</v>
      </c>
      <c r="N562" s="1">
        <v>45491</v>
      </c>
      <c r="O562" s="7">
        <v>30.7</v>
      </c>
      <c r="P562">
        <v>30.300999999999998</v>
      </c>
      <c r="Q562">
        <v>30.635000000000002</v>
      </c>
      <c r="R562">
        <v>29.7348</v>
      </c>
      <c r="T562" s="2">
        <v>1.34E-2</v>
      </c>
      <c r="W562" s="7">
        <f t="shared" si="32"/>
        <v>79.640716612377844</v>
      </c>
      <c r="X562" s="7">
        <f t="shared" si="33"/>
        <v>81.493354689984031</v>
      </c>
      <c r="Y562" s="9">
        <f t="shared" si="34"/>
        <v>2.057854987770785</v>
      </c>
      <c r="Z562" s="7">
        <f t="shared" si="35"/>
        <v>-0.90027630159358141</v>
      </c>
    </row>
    <row r="563" spans="5:26" x14ac:dyDescent="0.25">
      <c r="E563" s="1">
        <v>45490</v>
      </c>
      <c r="F563" s="7">
        <v>2458.38</v>
      </c>
      <c r="G563" t="s">
        <v>10558</v>
      </c>
      <c r="H563" t="s">
        <v>10559</v>
      </c>
      <c r="I563" t="s">
        <v>10560</v>
      </c>
      <c r="K563" s="2">
        <v>-4.1000000000000003E-3</v>
      </c>
      <c r="N563" s="1">
        <v>45490</v>
      </c>
      <c r="O563" s="7">
        <v>30.293500000000002</v>
      </c>
      <c r="P563">
        <v>31.4038</v>
      </c>
      <c r="Q563">
        <v>31.445</v>
      </c>
      <c r="R563">
        <v>30.043800000000001</v>
      </c>
      <c r="T563" s="2">
        <v>-3.4599999999999999E-2</v>
      </c>
      <c r="W563" s="7">
        <f t="shared" si="32"/>
        <v>81.152062323600774</v>
      </c>
      <c r="X563" s="7">
        <f t="shared" si="33"/>
        <v>81.573314068767331</v>
      </c>
      <c r="Y563" s="9">
        <f t="shared" si="34"/>
        <v>2.0091139510331417</v>
      </c>
      <c r="Z563" s="7">
        <f t="shared" si="35"/>
        <v>-0.20967040965990921</v>
      </c>
    </row>
    <row r="564" spans="5:26" x14ac:dyDescent="0.25">
      <c r="E564" s="1">
        <v>45489</v>
      </c>
      <c r="F564" s="7">
        <v>2468.5700000000002</v>
      </c>
      <c r="G564" t="s">
        <v>10562</v>
      </c>
      <c r="H564" t="s">
        <v>10563</v>
      </c>
      <c r="I564" t="s">
        <v>10564</v>
      </c>
      <c r="K564" s="2">
        <v>1.9199999999999998E-2</v>
      </c>
      <c r="N564" s="1">
        <v>45489</v>
      </c>
      <c r="O564" s="7">
        <v>31.38</v>
      </c>
      <c r="P564">
        <v>30.681999999999999</v>
      </c>
      <c r="Q564">
        <v>31.42</v>
      </c>
      <c r="R564">
        <v>30.4802</v>
      </c>
      <c r="T564" s="2">
        <v>1.1900000000000001E-2</v>
      </c>
      <c r="W564" s="7">
        <f t="shared" si="32"/>
        <v>78.666985340981526</v>
      </c>
      <c r="X564" s="7">
        <f t="shared" si="33"/>
        <v>81.663666964293739</v>
      </c>
      <c r="Y564" s="9">
        <f t="shared" si="34"/>
        <v>1.9591287062155176</v>
      </c>
      <c r="Z564" s="7">
        <f t="shared" si="35"/>
        <v>-1.5295991599760457</v>
      </c>
    </row>
    <row r="565" spans="5:26" x14ac:dyDescent="0.25">
      <c r="E565" s="1">
        <v>45488</v>
      </c>
      <c r="F565" s="7">
        <v>2422.0700000000002</v>
      </c>
      <c r="G565" t="s">
        <v>10566</v>
      </c>
      <c r="H565" t="s">
        <v>10567</v>
      </c>
      <c r="I565" t="s">
        <v>10568</v>
      </c>
      <c r="K565" s="2">
        <v>4.4999999999999997E-3</v>
      </c>
      <c r="N565" s="1">
        <v>45488</v>
      </c>
      <c r="O565" s="7">
        <v>31.01</v>
      </c>
      <c r="P565">
        <v>30.815999999999999</v>
      </c>
      <c r="Q565">
        <v>31.108699999999999</v>
      </c>
      <c r="R565">
        <v>30.519400000000001</v>
      </c>
      <c r="T565" s="2">
        <v>7.7999999999999996E-3</v>
      </c>
      <c r="W565" s="7">
        <f t="shared" si="32"/>
        <v>78.106094808126414</v>
      </c>
      <c r="X565" s="7">
        <f t="shared" si="33"/>
        <v>81.782614192418791</v>
      </c>
      <c r="Y565" s="9">
        <f t="shared" si="34"/>
        <v>1.9079872158670199</v>
      </c>
      <c r="Z565" s="7">
        <f t="shared" si="35"/>
        <v>-1.9269098627695507</v>
      </c>
    </row>
    <row r="566" spans="5:26" x14ac:dyDescent="0.25">
      <c r="E566" s="1">
        <v>45485</v>
      </c>
      <c r="F566" s="7">
        <v>2411.27</v>
      </c>
      <c r="G566" t="s">
        <v>10570</v>
      </c>
      <c r="H566" t="s">
        <v>10571</v>
      </c>
      <c r="I566" t="s">
        <v>10572</v>
      </c>
      <c r="K566" s="2">
        <v>-1.5E-3</v>
      </c>
      <c r="N566" s="1">
        <v>45485</v>
      </c>
      <c r="O566" s="7">
        <v>30.77</v>
      </c>
      <c r="P566">
        <v>31.466999999999999</v>
      </c>
      <c r="Q566">
        <v>31.467300000000002</v>
      </c>
      <c r="R566">
        <v>30.3764</v>
      </c>
      <c r="T566" s="2">
        <v>-2.12E-2</v>
      </c>
      <c r="W566" s="7">
        <f t="shared" si="32"/>
        <v>78.364315892102695</v>
      </c>
      <c r="X566" s="7">
        <f t="shared" si="33"/>
        <v>81.910163159222961</v>
      </c>
      <c r="Y566" s="9">
        <f t="shared" si="34"/>
        <v>1.8563343384948259</v>
      </c>
      <c r="Z566" s="7">
        <f t="shared" si="35"/>
        <v>-1.9101339632575831</v>
      </c>
    </row>
    <row r="567" spans="5:26" x14ac:dyDescent="0.25">
      <c r="E567" s="1">
        <v>45484</v>
      </c>
      <c r="F567" s="7">
        <v>2414.7800000000002</v>
      </c>
      <c r="G567" t="s">
        <v>10574</v>
      </c>
      <c r="H567" t="s">
        <v>10575</v>
      </c>
      <c r="I567" t="s">
        <v>10576</v>
      </c>
      <c r="K567" s="2">
        <v>1.84E-2</v>
      </c>
      <c r="N567" s="1">
        <v>45484</v>
      </c>
      <c r="O567" s="7">
        <v>31.434999999999999</v>
      </c>
      <c r="P567">
        <v>30.792999999999999</v>
      </c>
      <c r="Q567">
        <v>31.756799999999998</v>
      </c>
      <c r="R567">
        <v>30.792999999999999</v>
      </c>
      <c r="T567" s="2">
        <v>2.0400000000000001E-2</v>
      </c>
      <c r="W567" s="7">
        <f t="shared" si="32"/>
        <v>76.818196278034051</v>
      </c>
      <c r="X567" s="7">
        <f t="shared" si="33"/>
        <v>82.02604480028667</v>
      </c>
      <c r="Y567" s="9">
        <f t="shared" si="34"/>
        <v>1.8044355650601782</v>
      </c>
      <c r="Z567" s="7">
        <f t="shared" si="35"/>
        <v>-2.886137151746361</v>
      </c>
    </row>
    <row r="568" spans="5:26" x14ac:dyDescent="0.25">
      <c r="E568" s="1">
        <v>45483</v>
      </c>
      <c r="F568" s="7">
        <v>2371.0700000000002</v>
      </c>
      <c r="G568" t="s">
        <v>10578</v>
      </c>
      <c r="H568" t="s">
        <v>10579</v>
      </c>
      <c r="I568" t="s">
        <v>10580</v>
      </c>
      <c r="K568" s="2">
        <v>3.2000000000000002E-3</v>
      </c>
      <c r="N568" s="1">
        <v>45483</v>
      </c>
      <c r="O568" s="7">
        <v>30.808</v>
      </c>
      <c r="P568">
        <v>30.789000000000001</v>
      </c>
      <c r="Q568">
        <v>31.176100000000002</v>
      </c>
      <c r="R568">
        <v>30.643699999999999</v>
      </c>
      <c r="T568" s="2">
        <v>5.9999999999999995E-4</v>
      </c>
      <c r="W568" s="7">
        <f t="shared" si="32"/>
        <v>76.962801869644252</v>
      </c>
      <c r="X568" s="7">
        <f t="shared" si="33"/>
        <v>82.160431861438553</v>
      </c>
      <c r="Y568" s="9">
        <f t="shared" si="34"/>
        <v>1.7521761551649997</v>
      </c>
      <c r="Z568" s="7">
        <f t="shared" si="35"/>
        <v>-2.9663855294873867</v>
      </c>
    </row>
    <row r="569" spans="5:26" x14ac:dyDescent="0.25">
      <c r="E569" s="1">
        <v>45482</v>
      </c>
      <c r="F569" s="7">
        <v>2363.58</v>
      </c>
      <c r="G569" t="s">
        <v>10582</v>
      </c>
      <c r="H569" t="s">
        <v>10583</v>
      </c>
      <c r="I569" t="s">
        <v>10584</v>
      </c>
      <c r="K569" s="2">
        <v>2E-3</v>
      </c>
      <c r="N569" s="1">
        <v>45482</v>
      </c>
      <c r="O569" s="7">
        <v>30.79</v>
      </c>
      <c r="P569">
        <v>30.7425</v>
      </c>
      <c r="Q569">
        <v>31.161200000000001</v>
      </c>
      <c r="R569">
        <v>30.51</v>
      </c>
      <c r="T569" s="2">
        <v>0</v>
      </c>
      <c r="W569" s="7">
        <f t="shared" si="32"/>
        <v>76.764533939590777</v>
      </c>
      <c r="X569" s="7">
        <f t="shared" si="33"/>
        <v>82.303652857389906</v>
      </c>
      <c r="Y569" s="9">
        <f t="shared" si="34"/>
        <v>1.7000208375684049</v>
      </c>
      <c r="Z569" s="7">
        <f t="shared" si="35"/>
        <v>-3.2582653079252317</v>
      </c>
    </row>
    <row r="570" spans="5:26" x14ac:dyDescent="0.25">
      <c r="E570" s="1">
        <v>45481</v>
      </c>
      <c r="F570" s="7">
        <v>2358.8000000000002</v>
      </c>
      <c r="G570" t="s">
        <v>10586</v>
      </c>
      <c r="H570" t="s">
        <v>10587</v>
      </c>
      <c r="I570" t="s">
        <v>10588</v>
      </c>
      <c r="K570" s="2">
        <v>-1.37E-2</v>
      </c>
      <c r="N570" s="1">
        <v>45481</v>
      </c>
      <c r="O570" s="7">
        <v>30.79</v>
      </c>
      <c r="P570">
        <v>31.175000000000001</v>
      </c>
      <c r="Q570">
        <v>31.375499999999999</v>
      </c>
      <c r="R570">
        <v>30.428899999999999</v>
      </c>
      <c r="T570" s="2">
        <v>-1.35E-2</v>
      </c>
      <c r="W570" s="7">
        <f t="shared" si="32"/>
        <v>76.609288730107181</v>
      </c>
      <c r="X570" s="7">
        <f t="shared" si="33"/>
        <v>82.435055728930266</v>
      </c>
      <c r="Y570" s="9">
        <f t="shared" si="34"/>
        <v>1.6482566319279339</v>
      </c>
      <c r="Z570" s="7">
        <f t="shared" si="35"/>
        <v>-3.5345023863236622</v>
      </c>
    </row>
    <row r="571" spans="5:26" x14ac:dyDescent="0.25">
      <c r="E571" s="1">
        <v>45478</v>
      </c>
      <c r="F571" s="7">
        <v>2391.46</v>
      </c>
      <c r="G571" t="s">
        <v>10590</v>
      </c>
      <c r="H571" t="s">
        <v>10591</v>
      </c>
      <c r="I571" t="s">
        <v>10592</v>
      </c>
      <c r="K571" s="2">
        <v>1.4999999999999999E-2</v>
      </c>
      <c r="N571" s="1">
        <v>45478</v>
      </c>
      <c r="O571" s="7">
        <v>31.212900000000001</v>
      </c>
      <c r="P571">
        <v>30.395</v>
      </c>
      <c r="Q571">
        <v>31.497199999999999</v>
      </c>
      <c r="R571">
        <v>30.167100000000001</v>
      </c>
      <c r="T571" s="2">
        <v>2.6700000000000002E-2</v>
      </c>
      <c r="W571" s="7">
        <f t="shared" si="32"/>
        <v>76.617680510301824</v>
      </c>
      <c r="X571" s="7">
        <f t="shared" si="33"/>
        <v>82.58389229091172</v>
      </c>
      <c r="Y571" s="9">
        <f t="shared" si="34"/>
        <v>1.596670773686268</v>
      </c>
      <c r="Z571" s="7">
        <f t="shared" si="35"/>
        <v>-3.7366574743743666</v>
      </c>
    </row>
    <row r="572" spans="5:26" x14ac:dyDescent="0.25">
      <c r="E572" s="1">
        <v>45477</v>
      </c>
      <c r="F572" s="7">
        <v>2356.12</v>
      </c>
      <c r="G572" t="s">
        <v>10594</v>
      </c>
      <c r="H572" t="s">
        <v>10595</v>
      </c>
      <c r="I572" t="s">
        <v>10596</v>
      </c>
      <c r="K572" s="2">
        <v>0</v>
      </c>
      <c r="N572" s="1">
        <v>45477</v>
      </c>
      <c r="O572" s="7">
        <v>30.4</v>
      </c>
      <c r="P572">
        <v>30.4848</v>
      </c>
      <c r="Q572">
        <v>30.593399999999999</v>
      </c>
      <c r="R572">
        <v>30.200099999999999</v>
      </c>
      <c r="T572" s="2">
        <v>-2.3E-3</v>
      </c>
      <c r="W572" s="7">
        <f t="shared" si="32"/>
        <v>77.503947368421052</v>
      </c>
      <c r="X572" s="7">
        <f t="shared" si="33"/>
        <v>82.734127306421613</v>
      </c>
      <c r="Y572" s="9">
        <f t="shared" si="34"/>
        <v>1.5458147847156498</v>
      </c>
      <c r="Z572" s="7">
        <f t="shared" si="35"/>
        <v>-3.3834454099639393</v>
      </c>
    </row>
    <row r="573" spans="5:26" x14ac:dyDescent="0.25">
      <c r="E573" s="1">
        <v>45476</v>
      </c>
      <c r="F573" s="7">
        <v>2356.06</v>
      </c>
      <c r="G573" t="s">
        <v>10598</v>
      </c>
      <c r="H573" t="s">
        <v>10599</v>
      </c>
      <c r="I573" t="s">
        <v>10600</v>
      </c>
      <c r="K573" s="2">
        <v>1.15E-2</v>
      </c>
      <c r="N573" s="1">
        <v>45476</v>
      </c>
      <c r="O573" s="7">
        <v>30.47</v>
      </c>
      <c r="P573">
        <v>29.530200000000001</v>
      </c>
      <c r="Q573">
        <v>30.675799999999999</v>
      </c>
      <c r="R573">
        <v>29.470400000000001</v>
      </c>
      <c r="T573" s="2">
        <v>3.2500000000000001E-2</v>
      </c>
      <c r="W573" s="7">
        <f t="shared" si="32"/>
        <v>77.323925172300619</v>
      </c>
      <c r="X573" s="7">
        <f t="shared" si="33"/>
        <v>82.879476506879186</v>
      </c>
      <c r="Y573" s="9">
        <f t="shared" si="34"/>
        <v>1.4958511811518087</v>
      </c>
      <c r="Z573" s="7">
        <f t="shared" si="35"/>
        <v>-3.7139732913141668</v>
      </c>
    </row>
    <row r="574" spans="5:26" x14ac:dyDescent="0.25">
      <c r="E574" s="1">
        <v>45475</v>
      </c>
      <c r="F574" s="7">
        <v>2329.2800000000002</v>
      </c>
      <c r="G574" t="s">
        <v>10602</v>
      </c>
      <c r="H574" t="s">
        <v>10603</v>
      </c>
      <c r="I574" t="s">
        <v>10604</v>
      </c>
      <c r="K574" s="2">
        <v>-1E-3</v>
      </c>
      <c r="N574" s="1">
        <v>45475</v>
      </c>
      <c r="O574" s="7">
        <v>29.51</v>
      </c>
      <c r="P574">
        <v>29.430499999999999</v>
      </c>
      <c r="Q574">
        <v>29.835000000000001</v>
      </c>
      <c r="R574">
        <v>29.1999</v>
      </c>
      <c r="T574" s="2">
        <v>2.3999999999999998E-3</v>
      </c>
      <c r="W574" s="7">
        <f t="shared" si="32"/>
        <v>78.931887495764144</v>
      </c>
      <c r="X574" s="7">
        <f t="shared" si="33"/>
        <v>83.025714217878232</v>
      </c>
      <c r="Y574" s="9">
        <f t="shared" si="34"/>
        <v>1.4467431997485927</v>
      </c>
      <c r="Z574" s="7">
        <f t="shared" si="35"/>
        <v>-2.8296844407670214</v>
      </c>
    </row>
    <row r="575" spans="5:26" x14ac:dyDescent="0.25">
      <c r="E575" s="1">
        <v>45474</v>
      </c>
      <c r="F575" s="7">
        <v>2331.6999999999998</v>
      </c>
      <c r="G575" t="s">
        <v>10606</v>
      </c>
      <c r="H575" t="s">
        <v>10607</v>
      </c>
      <c r="I575" t="s">
        <v>10608</v>
      </c>
      <c r="K575" s="2">
        <v>2.5999999999999999E-3</v>
      </c>
      <c r="N575" s="1">
        <v>45474</v>
      </c>
      <c r="O575" s="7">
        <v>29.44</v>
      </c>
      <c r="P575">
        <v>29.134699999999999</v>
      </c>
      <c r="Q575">
        <v>29.49</v>
      </c>
      <c r="R575">
        <v>28.9587</v>
      </c>
      <c r="T575" s="2">
        <v>1.0699999999999999E-2</v>
      </c>
      <c r="W575" s="7">
        <f t="shared" si="32"/>
        <v>79.201766304347814</v>
      </c>
      <c r="X575" s="7">
        <f t="shared" si="33"/>
        <v>83.150860282754934</v>
      </c>
      <c r="Y575" s="9">
        <f t="shared" si="34"/>
        <v>1.3986451117560785</v>
      </c>
      <c r="Z575" s="7">
        <f t="shared" si="35"/>
        <v>-2.8235139458992626</v>
      </c>
    </row>
    <row r="576" spans="5:26" x14ac:dyDescent="0.25">
      <c r="E576" s="1">
        <v>45471</v>
      </c>
      <c r="F576" s="7">
        <v>2325.71</v>
      </c>
      <c r="G576" t="s">
        <v>10610</v>
      </c>
      <c r="H576" t="s">
        <v>10611</v>
      </c>
      <c r="I576" t="s">
        <v>10612</v>
      </c>
      <c r="K576" s="2">
        <v>-6.9999999999999999E-4</v>
      </c>
      <c r="N576" s="1">
        <v>45471</v>
      </c>
      <c r="O576" s="7">
        <v>29.127600000000001</v>
      </c>
      <c r="P576">
        <v>28.977499999999999</v>
      </c>
      <c r="Q576">
        <v>29.631</v>
      </c>
      <c r="R576">
        <v>28.764900000000001</v>
      </c>
      <c r="T576" s="2">
        <v>2.3E-3</v>
      </c>
      <c r="W576" s="7">
        <f t="shared" si="32"/>
        <v>79.845576017248248</v>
      </c>
      <c r="X576" s="7">
        <f t="shared" si="33"/>
        <v>83.256732139930463</v>
      </c>
      <c r="Y576" s="9">
        <f t="shared" si="34"/>
        <v>1.3511150633533888</v>
      </c>
      <c r="Z576" s="7">
        <f t="shared" si="35"/>
        <v>-2.5246969819253766</v>
      </c>
    </row>
    <row r="577" spans="5:26" x14ac:dyDescent="0.25">
      <c r="E577" s="1">
        <v>45470</v>
      </c>
      <c r="F577" s="7">
        <v>2327.4499999999998</v>
      </c>
      <c r="G577" t="s">
        <v>10614</v>
      </c>
      <c r="H577" t="s">
        <v>10615</v>
      </c>
      <c r="I577" t="s">
        <v>10616</v>
      </c>
      <c r="K577" s="2">
        <v>1.29E-2</v>
      </c>
      <c r="N577" s="1">
        <v>45470</v>
      </c>
      <c r="O577" s="7">
        <v>29.06</v>
      </c>
      <c r="P577">
        <v>28.803999999999998</v>
      </c>
      <c r="Q577">
        <v>29.259599999999999</v>
      </c>
      <c r="R577">
        <v>28.672899999999998</v>
      </c>
      <c r="T577" s="2">
        <v>1.0500000000000001E-2</v>
      </c>
      <c r="W577" s="7">
        <f t="shared" si="32"/>
        <v>80.091190640055061</v>
      </c>
      <c r="X577" s="7">
        <f t="shared" si="33"/>
        <v>83.358026762825403</v>
      </c>
      <c r="Y577" s="9">
        <f t="shared" si="34"/>
        <v>1.3037233163321156</v>
      </c>
      <c r="Z577" s="7">
        <f t="shared" si="35"/>
        <v>-2.5057741024078886</v>
      </c>
    </row>
    <row r="578" spans="5:26" x14ac:dyDescent="0.25">
      <c r="E578" s="1">
        <v>45469</v>
      </c>
      <c r="F578" s="7">
        <v>2297.91</v>
      </c>
      <c r="G578" t="s">
        <v>10618</v>
      </c>
      <c r="H578" t="s">
        <v>10619</v>
      </c>
      <c r="I578" t="s">
        <v>10620</v>
      </c>
      <c r="K578" s="2">
        <v>-9.1000000000000004E-3</v>
      </c>
      <c r="N578" s="1">
        <v>45469</v>
      </c>
      <c r="O578" s="7">
        <v>28.757300000000001</v>
      </c>
      <c r="P578">
        <v>28.947500000000002</v>
      </c>
      <c r="Q578">
        <v>29.079799999999999</v>
      </c>
      <c r="R578">
        <v>28.563400000000001</v>
      </c>
      <c r="T578" s="2">
        <v>-5.4999999999999997E-3</v>
      </c>
      <c r="W578" s="7">
        <f t="shared" si="32"/>
        <v>79.907014914473876</v>
      </c>
      <c r="X578" s="7">
        <f t="shared" si="33"/>
        <v>83.451833853866489</v>
      </c>
      <c r="Y578" s="9">
        <f t="shared" si="34"/>
        <v>1.2564177813988029</v>
      </c>
      <c r="Z578" s="7">
        <f t="shared" si="35"/>
        <v>-2.8213696048189263</v>
      </c>
    </row>
    <row r="579" spans="5:26" x14ac:dyDescent="0.25">
      <c r="E579" s="1">
        <v>45468</v>
      </c>
      <c r="F579" s="7">
        <v>2319.0100000000002</v>
      </c>
      <c r="G579" t="s">
        <v>10622</v>
      </c>
      <c r="H579" t="s">
        <v>10623</v>
      </c>
      <c r="I579" t="s">
        <v>10624</v>
      </c>
      <c r="K579" s="2">
        <v>-6.0000000000000001E-3</v>
      </c>
      <c r="N579" s="1">
        <v>45468</v>
      </c>
      <c r="O579" s="7">
        <v>28.914999999999999</v>
      </c>
      <c r="P579">
        <v>29.573599999999999</v>
      </c>
      <c r="Q579">
        <v>29.672499999999999</v>
      </c>
      <c r="R579">
        <v>28.834</v>
      </c>
      <c r="T579" s="2">
        <v>-2.4299999999999999E-2</v>
      </c>
      <c r="W579" s="7">
        <f t="shared" si="32"/>
        <v>80.200933771398937</v>
      </c>
      <c r="X579" s="7">
        <f t="shared" si="33"/>
        <v>83.543052808249129</v>
      </c>
      <c r="Y579" s="9">
        <f t="shared" si="34"/>
        <v>1.2090413303179364</v>
      </c>
      <c r="Z579" s="7">
        <f t="shared" si="35"/>
        <v>-2.7642719508780811</v>
      </c>
    </row>
    <row r="580" spans="5:26" x14ac:dyDescent="0.25">
      <c r="E580" s="1">
        <v>45467</v>
      </c>
      <c r="F580" s="7">
        <v>2332.9299999999998</v>
      </c>
      <c r="G580" t="s">
        <v>10626</v>
      </c>
      <c r="H580" t="s">
        <v>10627</v>
      </c>
      <c r="I580" t="s">
        <v>10628</v>
      </c>
      <c r="K580" s="2">
        <v>5.4000000000000003E-3</v>
      </c>
      <c r="N580" s="1">
        <v>45467</v>
      </c>
      <c r="O580" s="7">
        <v>29.635000000000002</v>
      </c>
      <c r="P580">
        <v>29.535299999999999</v>
      </c>
      <c r="Q580">
        <v>29.737200000000001</v>
      </c>
      <c r="R580">
        <v>29.335100000000001</v>
      </c>
      <c r="T580" s="2">
        <v>3.8999999999999998E-3</v>
      </c>
      <c r="W580" s="7">
        <f t="shared" si="32"/>
        <v>78.722119115910232</v>
      </c>
      <c r="X580" s="7">
        <f t="shared" si="33"/>
        <v>83.628329889457348</v>
      </c>
      <c r="Y580" s="9">
        <f t="shared" si="34"/>
        <v>1.1615761364806454</v>
      </c>
      <c r="Z580" s="7">
        <f t="shared" si="35"/>
        <v>-4.223753070902438</v>
      </c>
    </row>
    <row r="581" spans="5:26" x14ac:dyDescent="0.25">
      <c r="E581" s="1">
        <v>45464</v>
      </c>
      <c r="F581" s="7">
        <v>2320.34</v>
      </c>
      <c r="G581" t="s">
        <v>10630</v>
      </c>
      <c r="H581" t="s">
        <v>10631</v>
      </c>
      <c r="I581" t="s">
        <v>10632</v>
      </c>
      <c r="K581" s="2">
        <v>-1.66E-2</v>
      </c>
      <c r="N581" s="1">
        <v>45464</v>
      </c>
      <c r="O581" s="7">
        <v>29.52</v>
      </c>
      <c r="P581">
        <v>30.734100000000002</v>
      </c>
      <c r="Q581">
        <v>30.857099999999999</v>
      </c>
      <c r="R581">
        <v>29.460999999999999</v>
      </c>
      <c r="T581" s="2">
        <v>-3.8699999999999998E-2</v>
      </c>
      <c r="W581" s="7">
        <f t="shared" si="32"/>
        <v>78.602303523035232</v>
      </c>
      <c r="X581" s="7">
        <f t="shared" si="33"/>
        <v>83.709470429824322</v>
      </c>
      <c r="Y581" s="9">
        <f t="shared" si="34"/>
        <v>1.1138697776657249</v>
      </c>
      <c r="Z581" s="7">
        <f t="shared" si="35"/>
        <v>-4.5850664136806873</v>
      </c>
    </row>
    <row r="582" spans="5:26" x14ac:dyDescent="0.25">
      <c r="E582" s="1">
        <v>45463</v>
      </c>
      <c r="F582" s="7">
        <v>2359.63</v>
      </c>
      <c r="G582" t="s">
        <v>10634</v>
      </c>
      <c r="H582" t="s">
        <v>10635</v>
      </c>
      <c r="I582" t="s">
        <v>10636</v>
      </c>
      <c r="K582" s="2">
        <v>1.38E-2</v>
      </c>
      <c r="N582" s="1">
        <v>45463</v>
      </c>
      <c r="O582" s="7">
        <v>30.71</v>
      </c>
      <c r="P582">
        <v>29.765000000000001</v>
      </c>
      <c r="Q582">
        <v>30.803799999999999</v>
      </c>
      <c r="R582">
        <v>29.741800000000001</v>
      </c>
      <c r="T582" s="2">
        <v>3.2000000000000001E-2</v>
      </c>
      <c r="W582" s="7">
        <f t="shared" si="32"/>
        <v>76.835884076847933</v>
      </c>
      <c r="X582" s="7">
        <f t="shared" si="33"/>
        <v>83.808477461776917</v>
      </c>
      <c r="Y582" s="9">
        <f t="shared" si="34"/>
        <v>1.0657433384498862</v>
      </c>
      <c r="Z582" s="7">
        <f t="shared" si="35"/>
        <v>-6.5424695922289855</v>
      </c>
    </row>
    <row r="583" spans="5:26" x14ac:dyDescent="0.25">
      <c r="E583" s="1">
        <v>45462</v>
      </c>
      <c r="F583" s="7">
        <v>2327.48</v>
      </c>
      <c r="G583" t="s">
        <v>10638</v>
      </c>
      <c r="H583" t="s">
        <v>10639</v>
      </c>
      <c r="I583" t="s">
        <v>10640</v>
      </c>
      <c r="K583" s="2">
        <v>-4.0000000000000002E-4</v>
      </c>
      <c r="N583" s="1">
        <v>45462</v>
      </c>
      <c r="O583" s="7">
        <v>29.757200000000001</v>
      </c>
      <c r="P583">
        <v>29.535</v>
      </c>
      <c r="Q583">
        <v>29.802</v>
      </c>
      <c r="R583">
        <v>29.344000000000001</v>
      </c>
      <c r="T583" s="2">
        <v>8.0000000000000002E-3</v>
      </c>
      <c r="W583" s="7">
        <f t="shared" si="32"/>
        <v>78.21569233664458</v>
      </c>
      <c r="X583" s="7">
        <f t="shared" si="33"/>
        <v>83.944368330705231</v>
      </c>
      <c r="Y583" s="9">
        <f t="shared" si="34"/>
        <v>1.0177965234522706</v>
      </c>
      <c r="Z583" s="7">
        <f t="shared" si="35"/>
        <v>-5.6285081173489555</v>
      </c>
    </row>
    <row r="584" spans="5:26" x14ac:dyDescent="0.25">
      <c r="E584" s="1">
        <v>45461</v>
      </c>
      <c r="F584" s="7">
        <v>2328.33</v>
      </c>
      <c r="G584" t="s">
        <v>10642</v>
      </c>
      <c r="H584" t="s">
        <v>10622</v>
      </c>
      <c r="I584" t="s">
        <v>10643</v>
      </c>
      <c r="K584" s="2">
        <v>4.1000000000000003E-3</v>
      </c>
      <c r="N584" s="1">
        <v>45461</v>
      </c>
      <c r="O584" s="7">
        <v>29.52</v>
      </c>
      <c r="P584">
        <v>29.453099999999999</v>
      </c>
      <c r="Q584">
        <v>29.6891</v>
      </c>
      <c r="R584">
        <v>28.921900000000001</v>
      </c>
      <c r="T584" s="2">
        <v>8.0000000000000004E-4</v>
      </c>
      <c r="W584" s="7">
        <f t="shared" ref="W584:W647" si="36">F584/O584</f>
        <v>78.872967479674799</v>
      </c>
      <c r="X584" s="7">
        <f t="shared" ref="X584:X647" si="37">AVERAGE(W584:W673)</f>
        <v>84.078058447464471</v>
      </c>
      <c r="Y584" s="9">
        <f t="shared" ref="Y584:Y647" si="38">_xlfn.STDEV.S(X584:X673)</f>
        <v>0.97142967886252107</v>
      </c>
      <c r="Z584" s="7">
        <f t="shared" si="35"/>
        <v>-5.358175770256973</v>
      </c>
    </row>
    <row r="585" spans="5:26" x14ac:dyDescent="0.25">
      <c r="E585" s="1">
        <v>45460</v>
      </c>
      <c r="F585" s="7">
        <v>2318.87</v>
      </c>
      <c r="G585" t="s">
        <v>10645</v>
      </c>
      <c r="H585" t="s">
        <v>10646</v>
      </c>
      <c r="I585" t="s">
        <v>10647</v>
      </c>
      <c r="K585" s="2">
        <v>-5.8999999999999999E-3</v>
      </c>
      <c r="N585" s="1">
        <v>45460</v>
      </c>
      <c r="O585" s="7">
        <v>29.495000000000001</v>
      </c>
      <c r="P585">
        <v>29.572600000000001</v>
      </c>
      <c r="Q585">
        <v>29.6004</v>
      </c>
      <c r="R585">
        <v>29.0214</v>
      </c>
      <c r="T585" s="2">
        <v>-1.5E-3</v>
      </c>
      <c r="W585" s="7">
        <f t="shared" si="36"/>
        <v>78.61908798101372</v>
      </c>
      <c r="X585" s="7">
        <f t="shared" si="37"/>
        <v>84.190740960196464</v>
      </c>
      <c r="Y585" s="9">
        <f t="shared" si="38"/>
        <v>0.92684416333208097</v>
      </c>
      <c r="Z585" s="7">
        <f t="shared" ref="Z585:Z648" si="39">(W585-X585)/Y585</f>
        <v>-6.0114237102731414</v>
      </c>
    </row>
    <row r="586" spans="5:26" x14ac:dyDescent="0.25">
      <c r="E586" s="1">
        <v>45457</v>
      </c>
      <c r="F586" s="7">
        <v>2332.52</v>
      </c>
      <c r="G586" t="s">
        <v>10649</v>
      </c>
      <c r="H586" t="s">
        <v>10650</v>
      </c>
      <c r="I586" t="s">
        <v>10651</v>
      </c>
      <c r="K586" s="2">
        <v>1.2699999999999999E-2</v>
      </c>
      <c r="N586" s="1">
        <v>45457</v>
      </c>
      <c r="O586" s="7">
        <v>29.54</v>
      </c>
      <c r="P586">
        <v>28.945499999999999</v>
      </c>
      <c r="Q586">
        <v>29.5944</v>
      </c>
      <c r="R586">
        <v>28.828299999999999</v>
      </c>
      <c r="T586" s="2">
        <v>1.8599999999999998E-2</v>
      </c>
      <c r="W586" s="7">
        <f t="shared" si="36"/>
        <v>78.961408259986456</v>
      </c>
      <c r="X586" s="7">
        <f t="shared" si="37"/>
        <v>84.312150864584879</v>
      </c>
      <c r="Y586" s="9">
        <f t="shared" si="38"/>
        <v>0.8835111961189358</v>
      </c>
      <c r="Z586" s="7">
        <f t="shared" si="39"/>
        <v>-6.0562250123179213</v>
      </c>
    </row>
    <row r="587" spans="5:26" x14ac:dyDescent="0.25">
      <c r="E587" s="1">
        <v>45456</v>
      </c>
      <c r="F587" s="7">
        <v>2303.19</v>
      </c>
      <c r="G587" t="s">
        <v>10653</v>
      </c>
      <c r="H587" t="s">
        <v>10654</v>
      </c>
      <c r="I587" t="s">
        <v>10655</v>
      </c>
      <c r="K587" s="2">
        <v>-8.3000000000000001E-3</v>
      </c>
      <c r="N587" s="1">
        <v>45456</v>
      </c>
      <c r="O587" s="7">
        <v>29</v>
      </c>
      <c r="P587">
        <v>29.7392</v>
      </c>
      <c r="Q587">
        <v>29.757200000000001</v>
      </c>
      <c r="R587">
        <v>28.65</v>
      </c>
      <c r="T587" s="2">
        <v>-2.3599999999999999E-2</v>
      </c>
      <c r="W587" s="7">
        <f t="shared" si="36"/>
        <v>79.420344827586206</v>
      </c>
      <c r="X587" s="7">
        <f t="shared" si="37"/>
        <v>84.435452519937215</v>
      </c>
      <c r="Y587" s="9">
        <f t="shared" si="38"/>
        <v>0.84199865112986116</v>
      </c>
      <c r="Z587" s="7">
        <f t="shared" si="39"/>
        <v>-5.9561944495057517</v>
      </c>
    </row>
    <row r="588" spans="5:26" x14ac:dyDescent="0.25">
      <c r="E588" s="1">
        <v>45455</v>
      </c>
      <c r="F588" s="7">
        <v>2322.5500000000002</v>
      </c>
      <c r="G588" t="s">
        <v>10657</v>
      </c>
      <c r="H588" t="s">
        <v>10658</v>
      </c>
      <c r="I588" t="s">
        <v>10659</v>
      </c>
      <c r="K588" s="2">
        <v>2.7000000000000001E-3</v>
      </c>
      <c r="N588" s="1">
        <v>45455</v>
      </c>
      <c r="O588" s="7">
        <v>29.7</v>
      </c>
      <c r="P588">
        <v>29.253</v>
      </c>
      <c r="Q588">
        <v>30.2654</v>
      </c>
      <c r="R588">
        <v>29.178899999999999</v>
      </c>
      <c r="T588" s="2">
        <v>1.4999999999999999E-2</v>
      </c>
      <c r="W588" s="7">
        <f t="shared" si="36"/>
        <v>78.200336700336706</v>
      </c>
      <c r="X588" s="7">
        <f t="shared" si="37"/>
        <v>84.571839131539619</v>
      </c>
      <c r="Y588" s="9">
        <f t="shared" si="38"/>
        <v>0.80246634608403444</v>
      </c>
      <c r="Z588" s="7">
        <f t="shared" si="39"/>
        <v>-7.9398998628357278</v>
      </c>
    </row>
    <row r="589" spans="5:26" x14ac:dyDescent="0.25">
      <c r="E589" s="1">
        <v>45454</v>
      </c>
      <c r="F589" s="7">
        <v>2316.27</v>
      </c>
      <c r="G589" t="s">
        <v>10661</v>
      </c>
      <c r="H589" t="s">
        <v>10662</v>
      </c>
      <c r="I589" t="s">
        <v>10663</v>
      </c>
      <c r="K589" s="2">
        <v>2.5000000000000001E-3</v>
      </c>
      <c r="N589" s="1">
        <v>45454</v>
      </c>
      <c r="O589" s="7">
        <v>29.26</v>
      </c>
      <c r="P589">
        <v>29.7865</v>
      </c>
      <c r="Q589">
        <v>29.8874</v>
      </c>
      <c r="R589">
        <v>29.029399999999999</v>
      </c>
      <c r="T589" s="2">
        <v>-1.7100000000000001E-2</v>
      </c>
      <c r="W589" s="7">
        <f t="shared" si="36"/>
        <v>79.161654135338338</v>
      </c>
      <c r="X589" s="7">
        <f t="shared" si="37"/>
        <v>84.712567728650299</v>
      </c>
      <c r="Y589" s="9">
        <f t="shared" si="38"/>
        <v>0.76583455803400691</v>
      </c>
      <c r="Z589" s="7">
        <f t="shared" si="39"/>
        <v>-7.2481889659848342</v>
      </c>
    </row>
    <row r="590" spans="5:26" x14ac:dyDescent="0.25">
      <c r="E590" s="1">
        <v>45453</v>
      </c>
      <c r="F590" s="7">
        <v>2310.6</v>
      </c>
      <c r="G590" t="s">
        <v>10665</v>
      </c>
      <c r="H590" t="s">
        <v>10666</v>
      </c>
      <c r="I590" t="s">
        <v>10667</v>
      </c>
      <c r="K590" s="2">
        <v>7.7999999999999996E-3</v>
      </c>
      <c r="N590" s="1">
        <v>45453</v>
      </c>
      <c r="O590" s="7">
        <v>29.77</v>
      </c>
      <c r="P590">
        <v>29.158000000000001</v>
      </c>
      <c r="Q590">
        <v>29.831</v>
      </c>
      <c r="R590">
        <v>29.119599999999998</v>
      </c>
      <c r="T590" s="2">
        <v>2.0400000000000001E-2</v>
      </c>
      <c r="W590" s="7">
        <f t="shared" si="36"/>
        <v>77.615048706751764</v>
      </c>
      <c r="X590" s="7">
        <f t="shared" si="37"/>
        <v>84.839203492273839</v>
      </c>
      <c r="Y590" s="9">
        <f t="shared" si="38"/>
        <v>0.7325890471504648</v>
      </c>
      <c r="Z590" s="7">
        <f t="shared" si="39"/>
        <v>-9.8611285735457113</v>
      </c>
    </row>
    <row r="591" spans="5:26" x14ac:dyDescent="0.25">
      <c r="E591" s="1">
        <v>45450</v>
      </c>
      <c r="F591" s="7">
        <v>2292.71</v>
      </c>
      <c r="G591" t="s">
        <v>10669</v>
      </c>
      <c r="H591" t="s">
        <v>10670</v>
      </c>
      <c r="I591" t="s">
        <v>10671</v>
      </c>
      <c r="K591" s="2">
        <v>-3.49E-2</v>
      </c>
      <c r="N591" s="1">
        <v>45450</v>
      </c>
      <c r="O591" s="7">
        <v>29.175000000000001</v>
      </c>
      <c r="P591">
        <v>31.334800000000001</v>
      </c>
      <c r="Q591">
        <v>31.551100000000002</v>
      </c>
      <c r="R591">
        <v>29.11</v>
      </c>
      <c r="T591" s="2">
        <v>-6.7900000000000002E-2</v>
      </c>
      <c r="W591" s="7">
        <f t="shared" si="36"/>
        <v>78.584747215081407</v>
      </c>
      <c r="X591" s="7">
        <f t="shared" si="37"/>
        <v>84.975909843245503</v>
      </c>
      <c r="Y591" s="9">
        <f t="shared" si="38"/>
        <v>0.70247007100320003</v>
      </c>
      <c r="Z591" s="7">
        <f t="shared" si="39"/>
        <v>-9.0981280085525267</v>
      </c>
    </row>
    <row r="592" spans="5:26" x14ac:dyDescent="0.25">
      <c r="E592" s="1">
        <v>45449</v>
      </c>
      <c r="F592" s="7">
        <v>2375.61</v>
      </c>
      <c r="G592" t="s">
        <v>10673</v>
      </c>
      <c r="H592" t="s">
        <v>10674</v>
      </c>
      <c r="I592" t="s">
        <v>10675</v>
      </c>
      <c r="K592" s="2">
        <v>8.8000000000000005E-3</v>
      </c>
      <c r="N592" s="1">
        <v>45449</v>
      </c>
      <c r="O592" s="7">
        <v>31.3</v>
      </c>
      <c r="P592">
        <v>29.981999999999999</v>
      </c>
      <c r="Q592">
        <v>31.370799999999999</v>
      </c>
      <c r="R592">
        <v>29.9589</v>
      </c>
      <c r="T592" s="2">
        <v>4.2999999999999997E-2</v>
      </c>
      <c r="W592" s="7">
        <f t="shared" si="36"/>
        <v>75.898083067092657</v>
      </c>
      <c r="X592" s="7">
        <f t="shared" si="37"/>
        <v>85.088975942282872</v>
      </c>
      <c r="Y592" s="9">
        <f t="shared" si="38"/>
        <v>0.67658513096087392</v>
      </c>
      <c r="Z592" s="7">
        <f t="shared" si="39"/>
        <v>-13.584237155991703</v>
      </c>
    </row>
    <row r="593" spans="5:26" x14ac:dyDescent="0.25">
      <c r="E593" s="1">
        <v>45448</v>
      </c>
      <c r="F593" s="7">
        <v>2354.7800000000002</v>
      </c>
      <c r="G593" t="s">
        <v>10598</v>
      </c>
      <c r="H593" t="s">
        <v>10677</v>
      </c>
      <c r="I593" t="s">
        <v>10678</v>
      </c>
      <c r="K593" s="2">
        <v>1.1599999999999999E-2</v>
      </c>
      <c r="N593" s="1">
        <v>45448</v>
      </c>
      <c r="O593" s="7">
        <v>30.01</v>
      </c>
      <c r="P593">
        <v>29.513100000000001</v>
      </c>
      <c r="Q593">
        <v>30.059200000000001</v>
      </c>
      <c r="R593">
        <v>29.3888</v>
      </c>
      <c r="T593" s="2">
        <v>1.7999999999999999E-2</v>
      </c>
      <c r="W593" s="7">
        <f t="shared" si="36"/>
        <v>78.466511162945693</v>
      </c>
      <c r="X593" s="7">
        <f t="shared" si="37"/>
        <v>85.23343836946384</v>
      </c>
      <c r="Y593" s="9">
        <f t="shared" si="38"/>
        <v>0.65450829207161854</v>
      </c>
      <c r="Z593" s="7">
        <f t="shared" si="39"/>
        <v>-10.338948014088242</v>
      </c>
    </row>
    <row r="594" spans="5:26" x14ac:dyDescent="0.25">
      <c r="E594" s="1">
        <v>45447</v>
      </c>
      <c r="F594" s="7">
        <v>2327.6799999999998</v>
      </c>
      <c r="G594" t="s">
        <v>10680</v>
      </c>
      <c r="H594" t="s">
        <v>10681</v>
      </c>
      <c r="I594" t="s">
        <v>10657</v>
      </c>
      <c r="K594" s="2">
        <v>-9.5999999999999992E-3</v>
      </c>
      <c r="N594" s="1">
        <v>45447</v>
      </c>
      <c r="O594" s="7">
        <v>29.48</v>
      </c>
      <c r="P594">
        <v>30.746500000000001</v>
      </c>
      <c r="Q594">
        <v>30.892199999999999</v>
      </c>
      <c r="R594">
        <v>29.373100000000001</v>
      </c>
      <c r="T594" s="2">
        <v>-4.1599999999999998E-2</v>
      </c>
      <c r="W594" s="7">
        <f t="shared" si="36"/>
        <v>78.957937584803247</v>
      </c>
      <c r="X594" s="7">
        <f t="shared" si="37"/>
        <v>85.338273888230816</v>
      </c>
      <c r="Y594" s="9">
        <f t="shared" si="38"/>
        <v>0.63745555656392849</v>
      </c>
      <c r="Z594" s="7">
        <f t="shared" si="39"/>
        <v>-10.009068456190803</v>
      </c>
    </row>
    <row r="595" spans="5:26" x14ac:dyDescent="0.25">
      <c r="E595" s="1">
        <v>45446</v>
      </c>
      <c r="F595" s="7">
        <v>2350.35</v>
      </c>
      <c r="G595" t="s">
        <v>10683</v>
      </c>
      <c r="H595" t="s">
        <v>10684</v>
      </c>
      <c r="I595" t="s">
        <v>10685</v>
      </c>
      <c r="K595" s="2">
        <v>0.01</v>
      </c>
      <c r="N595" s="1">
        <v>45446</v>
      </c>
      <c r="O595" s="7">
        <v>30.76</v>
      </c>
      <c r="P595">
        <v>30.434000000000001</v>
      </c>
      <c r="Q595">
        <v>30.8111</v>
      </c>
      <c r="R595">
        <v>29.773800000000001</v>
      </c>
      <c r="T595" s="2">
        <v>1.2699999999999999E-2</v>
      </c>
      <c r="W595" s="7">
        <f t="shared" si="36"/>
        <v>76.40929778933679</v>
      </c>
      <c r="X595" s="7">
        <f t="shared" si="37"/>
        <v>85.435031472002649</v>
      </c>
      <c r="Y595" s="9">
        <f t="shared" si="38"/>
        <v>0.62422489286997895</v>
      </c>
      <c r="Z595" s="7">
        <f t="shared" si="39"/>
        <v>-14.459105661692742</v>
      </c>
    </row>
    <row r="596" spans="5:26" x14ac:dyDescent="0.25">
      <c r="E596" s="1">
        <v>45443</v>
      </c>
      <c r="F596" s="7">
        <v>2326.9699999999998</v>
      </c>
      <c r="G596" t="s">
        <v>10687</v>
      </c>
      <c r="H596" t="s">
        <v>10688</v>
      </c>
      <c r="I596" t="s">
        <v>10689</v>
      </c>
      <c r="K596" s="2">
        <v>-6.7999999999999996E-3</v>
      </c>
      <c r="N596" s="1">
        <v>45443</v>
      </c>
      <c r="O596" s="7">
        <v>30.375</v>
      </c>
      <c r="P596">
        <v>31.162500000000001</v>
      </c>
      <c r="Q596">
        <v>31.781500000000001</v>
      </c>
      <c r="R596">
        <v>30.183199999999999</v>
      </c>
      <c r="T596" s="2">
        <v>-2.58E-2</v>
      </c>
      <c r="W596" s="7">
        <f t="shared" si="36"/>
        <v>76.608065843621389</v>
      </c>
      <c r="X596" s="7">
        <f t="shared" si="37"/>
        <v>85.569894674887351</v>
      </c>
      <c r="Y596" s="9">
        <f t="shared" si="38"/>
        <v>0.61473073076029516</v>
      </c>
      <c r="Z596" s="7">
        <f t="shared" si="39"/>
        <v>-14.578462378449874</v>
      </c>
    </row>
    <row r="597" spans="5:26" x14ac:dyDescent="0.25">
      <c r="E597" s="1">
        <v>45442</v>
      </c>
      <c r="F597" s="7">
        <v>2343</v>
      </c>
      <c r="G597" t="s">
        <v>10691</v>
      </c>
      <c r="H597" t="s">
        <v>10692</v>
      </c>
      <c r="I597" t="s">
        <v>10693</v>
      </c>
      <c r="K597" s="2">
        <v>1.8E-3</v>
      </c>
      <c r="N597" s="1">
        <v>45442</v>
      </c>
      <c r="O597" s="7">
        <v>31.18</v>
      </c>
      <c r="P597">
        <v>31.98</v>
      </c>
      <c r="Q597">
        <v>32.106499999999997</v>
      </c>
      <c r="R597">
        <v>31.002300000000002</v>
      </c>
      <c r="T597" s="2">
        <v>-2.4299999999999999E-2</v>
      </c>
      <c r="W597" s="7">
        <f t="shared" si="36"/>
        <v>75.144323284156513</v>
      </c>
      <c r="X597" s="7">
        <f t="shared" si="37"/>
        <v>85.698264460001369</v>
      </c>
      <c r="Y597" s="9">
        <f t="shared" si="38"/>
        <v>0.61061829908101672</v>
      </c>
      <c r="Z597" s="7">
        <f t="shared" si="39"/>
        <v>-17.284023737461823</v>
      </c>
    </row>
    <row r="598" spans="5:26" x14ac:dyDescent="0.25">
      <c r="E598" s="1">
        <v>45441</v>
      </c>
      <c r="F598" s="7">
        <v>2338.77</v>
      </c>
      <c r="G598" t="s">
        <v>10695</v>
      </c>
      <c r="H598" t="s">
        <v>10696</v>
      </c>
      <c r="I598" t="s">
        <v>10697</v>
      </c>
      <c r="K598" s="2">
        <v>-9.4000000000000004E-3</v>
      </c>
      <c r="N598" s="1">
        <v>45441</v>
      </c>
      <c r="O598" s="7">
        <v>31.955500000000001</v>
      </c>
      <c r="P598">
        <v>32.119</v>
      </c>
      <c r="Q598">
        <v>32.311</v>
      </c>
      <c r="R598">
        <v>31.6038</v>
      </c>
      <c r="T598" s="2">
        <v>-4.7999999999999996E-3</v>
      </c>
      <c r="W598" s="7">
        <f t="shared" si="36"/>
        <v>73.188340035361676</v>
      </c>
      <c r="X598" s="7">
        <f t="shared" si="37"/>
        <v>85.848659595036523</v>
      </c>
      <c r="Y598" s="9">
        <f t="shared" si="38"/>
        <v>0.61143772058424439</v>
      </c>
      <c r="Z598" s="7">
        <f t="shared" si="39"/>
        <v>-20.705820287923334</v>
      </c>
    </row>
    <row r="599" spans="5:26" x14ac:dyDescent="0.25">
      <c r="E599" s="1">
        <v>45440</v>
      </c>
      <c r="F599" s="7">
        <v>2360.9499999999998</v>
      </c>
      <c r="G599" t="s">
        <v>10699</v>
      </c>
      <c r="H599" t="s">
        <v>10700</v>
      </c>
      <c r="I599" t="s">
        <v>10701</v>
      </c>
      <c r="K599" s="2">
        <v>4.3E-3</v>
      </c>
      <c r="N599" s="1">
        <v>45440</v>
      </c>
      <c r="O599" s="7">
        <v>32.11</v>
      </c>
      <c r="P599">
        <v>31.6401</v>
      </c>
      <c r="Q599">
        <v>32.250900000000001</v>
      </c>
      <c r="R599">
        <v>31.245000000000001</v>
      </c>
      <c r="T599" s="2">
        <v>1.3599999999999999E-2</v>
      </c>
      <c r="W599" s="7">
        <f t="shared" si="36"/>
        <v>73.52693864839614</v>
      </c>
      <c r="X599" s="7">
        <f t="shared" si="37"/>
        <v>86.040256715529878</v>
      </c>
      <c r="Y599" s="9">
        <f t="shared" si="38"/>
        <v>0.61730642427164306</v>
      </c>
      <c r="Z599" s="7">
        <f t="shared" si="39"/>
        <v>-20.270837261896542</v>
      </c>
    </row>
    <row r="600" spans="5:26" x14ac:dyDescent="0.25">
      <c r="E600" s="1">
        <v>45439</v>
      </c>
      <c r="F600" s="7">
        <v>2350.7399999999998</v>
      </c>
      <c r="G600" t="s">
        <v>10703</v>
      </c>
      <c r="H600" t="s">
        <v>10704</v>
      </c>
      <c r="I600" t="s">
        <v>10705</v>
      </c>
      <c r="K600" s="2">
        <v>7.3000000000000001E-3</v>
      </c>
      <c r="N600" s="1">
        <v>45439</v>
      </c>
      <c r="O600" s="7">
        <v>31.68</v>
      </c>
      <c r="P600">
        <v>30.3795</v>
      </c>
      <c r="Q600">
        <v>31.8687</v>
      </c>
      <c r="R600">
        <v>30.3553</v>
      </c>
      <c r="T600" s="2">
        <v>4.4200000000000003E-2</v>
      </c>
      <c r="W600" s="7">
        <f t="shared" si="36"/>
        <v>74.202651515151516</v>
      </c>
      <c r="X600" s="7">
        <f t="shared" si="37"/>
        <v>86.240193233217013</v>
      </c>
      <c r="Y600" s="9">
        <f t="shared" si="38"/>
        <v>0.6289486928163992</v>
      </c>
      <c r="Z600" s="7">
        <f t="shared" si="39"/>
        <v>-19.139147366952969</v>
      </c>
    </row>
    <row r="601" spans="5:26" x14ac:dyDescent="0.25">
      <c r="E601" s="1">
        <v>45436</v>
      </c>
      <c r="F601" s="7">
        <v>2333.7600000000002</v>
      </c>
      <c r="G601" t="s">
        <v>10707</v>
      </c>
      <c r="H601" t="s">
        <v>10708</v>
      </c>
      <c r="I601" t="s">
        <v>10709</v>
      </c>
      <c r="K601" s="2">
        <v>2.3E-3</v>
      </c>
      <c r="N601" s="1">
        <v>45436</v>
      </c>
      <c r="O601" s="7">
        <v>30.338999999999999</v>
      </c>
      <c r="P601">
        <v>30.141100000000002</v>
      </c>
      <c r="Q601">
        <v>30.63</v>
      </c>
      <c r="R601">
        <v>30.039300000000001</v>
      </c>
      <c r="T601" s="2">
        <v>7.7999999999999996E-3</v>
      </c>
      <c r="W601" s="7">
        <f t="shared" si="36"/>
        <v>76.9227726688421</v>
      </c>
      <c r="X601" s="7">
        <f t="shared" si="37"/>
        <v>86.414188966308174</v>
      </c>
      <c r="Y601" s="9">
        <f t="shared" si="38"/>
        <v>0.64586267262102814</v>
      </c>
      <c r="Z601" s="7">
        <f t="shared" si="39"/>
        <v>-14.695718919547064</v>
      </c>
    </row>
    <row r="602" spans="5:26" x14ac:dyDescent="0.25">
      <c r="E602" s="1">
        <v>45435</v>
      </c>
      <c r="F602" s="7">
        <v>2328.37</v>
      </c>
      <c r="G602" t="s">
        <v>10711</v>
      </c>
      <c r="H602" t="s">
        <v>10712</v>
      </c>
      <c r="I602" t="s">
        <v>10713</v>
      </c>
      <c r="K602" s="2">
        <v>-2.1000000000000001E-2</v>
      </c>
      <c r="N602" s="1">
        <v>45435</v>
      </c>
      <c r="O602" s="7">
        <v>30.105</v>
      </c>
      <c r="P602">
        <v>30.7744</v>
      </c>
      <c r="Q602">
        <v>30.994</v>
      </c>
      <c r="R602">
        <v>30.059000000000001</v>
      </c>
      <c r="T602" s="2">
        <v>-2.1399999999999999E-2</v>
      </c>
      <c r="W602" s="7">
        <f t="shared" si="36"/>
        <v>77.341637601727285</v>
      </c>
      <c r="X602" s="7">
        <f t="shared" si="37"/>
        <v>86.5476164256484</v>
      </c>
      <c r="Y602" s="9">
        <f t="shared" si="38"/>
        <v>0.66610120531077555</v>
      </c>
      <c r="Z602" s="7">
        <f t="shared" si="39"/>
        <v>-13.820690835750675</v>
      </c>
    </row>
    <row r="603" spans="5:26" x14ac:dyDescent="0.25">
      <c r="E603" s="1">
        <v>45434</v>
      </c>
      <c r="F603" s="7">
        <v>2378.25</v>
      </c>
      <c r="G603" t="s">
        <v>10715</v>
      </c>
      <c r="H603" t="s">
        <v>10716</v>
      </c>
      <c r="I603" t="s">
        <v>10717</v>
      </c>
      <c r="K603" s="2">
        <v>-1.7899999999999999E-2</v>
      </c>
      <c r="N603" s="1">
        <v>45434</v>
      </c>
      <c r="O603" s="7">
        <v>30.764299999999999</v>
      </c>
      <c r="P603">
        <v>31.976199999999999</v>
      </c>
      <c r="Q603">
        <v>32.209899999999998</v>
      </c>
      <c r="R603">
        <v>30.75</v>
      </c>
      <c r="T603" s="2">
        <v>-3.7400000000000003E-2</v>
      </c>
      <c r="W603" s="7">
        <f t="shared" si="36"/>
        <v>77.305513208491661</v>
      </c>
      <c r="X603" s="7">
        <f t="shared" si="37"/>
        <v>86.677534801424727</v>
      </c>
      <c r="Y603" s="9">
        <f t="shared" si="38"/>
        <v>0.68800601765070679</v>
      </c>
      <c r="Z603" s="7">
        <f t="shared" si="39"/>
        <v>-13.622005262301558</v>
      </c>
    </row>
    <row r="604" spans="5:26" x14ac:dyDescent="0.25">
      <c r="E604" s="1">
        <v>45433</v>
      </c>
      <c r="F604" s="7">
        <v>2421.64</v>
      </c>
      <c r="G604" t="s">
        <v>10719</v>
      </c>
      <c r="H604" t="s">
        <v>10720</v>
      </c>
      <c r="I604" t="s">
        <v>10721</v>
      </c>
      <c r="K604" s="2">
        <v>-1.4E-3</v>
      </c>
      <c r="N604" s="1">
        <v>45433</v>
      </c>
      <c r="O604" s="7">
        <v>31.96</v>
      </c>
      <c r="P604">
        <v>31.805</v>
      </c>
      <c r="Q604">
        <v>32.509799999999998</v>
      </c>
      <c r="R604">
        <v>31.065000000000001</v>
      </c>
      <c r="T604" s="2">
        <v>4.1999999999999997E-3</v>
      </c>
      <c r="W604" s="7">
        <f t="shared" si="36"/>
        <v>75.770963704630788</v>
      </c>
      <c r="X604" s="7">
        <f t="shared" si="37"/>
        <v>86.801970416742932</v>
      </c>
      <c r="Y604" s="9">
        <f t="shared" si="38"/>
        <v>0.71135856747191417</v>
      </c>
      <c r="Z604" s="7">
        <f t="shared" si="39"/>
        <v>-15.506956992610721</v>
      </c>
    </row>
    <row r="605" spans="5:26" x14ac:dyDescent="0.25">
      <c r="E605" s="1">
        <v>45432</v>
      </c>
      <c r="F605" s="7">
        <v>2425.12</v>
      </c>
      <c r="G605" t="s">
        <v>10723</v>
      </c>
      <c r="H605" t="s">
        <v>10724</v>
      </c>
      <c r="I605" t="s">
        <v>10725</v>
      </c>
      <c r="K605" s="2">
        <v>4.1999999999999997E-3</v>
      </c>
      <c r="N605" s="1">
        <v>45432</v>
      </c>
      <c r="O605" s="7">
        <v>31.824999999999999</v>
      </c>
      <c r="P605">
        <v>31.552499999999998</v>
      </c>
      <c r="Q605">
        <v>32.514600000000002</v>
      </c>
      <c r="R605">
        <v>30.945</v>
      </c>
      <c r="T605" s="2">
        <v>1.06E-2</v>
      </c>
      <c r="W605" s="7">
        <f t="shared" si="36"/>
        <v>76.201728201099769</v>
      </c>
      <c r="X605" s="7">
        <f t="shared" si="37"/>
        <v>86.944021969450091</v>
      </c>
      <c r="Y605" s="9">
        <f t="shared" si="38"/>
        <v>0.73571297354424536</v>
      </c>
      <c r="Z605" s="7">
        <f t="shared" si="39"/>
        <v>-14.601202037528411</v>
      </c>
    </row>
    <row r="606" spans="5:26" x14ac:dyDescent="0.25">
      <c r="E606" s="1">
        <v>45429</v>
      </c>
      <c r="F606" s="7">
        <v>2414.89</v>
      </c>
      <c r="G606" t="s">
        <v>10727</v>
      </c>
      <c r="H606" t="s">
        <v>10728</v>
      </c>
      <c r="I606" t="s">
        <v>10729</v>
      </c>
      <c r="K606" s="2">
        <v>1.6199999999999999E-2</v>
      </c>
      <c r="N606" s="1">
        <v>45429</v>
      </c>
      <c r="O606" s="7">
        <v>31.49</v>
      </c>
      <c r="P606">
        <v>29.569500000000001</v>
      </c>
      <c r="Q606">
        <v>31.6021</v>
      </c>
      <c r="R606">
        <v>29.454599999999999</v>
      </c>
      <c r="T606" s="2">
        <v>6.3700000000000007E-2</v>
      </c>
      <c r="W606" s="7">
        <f t="shared" si="36"/>
        <v>76.687519847570655</v>
      </c>
      <c r="X606" s="7">
        <f t="shared" si="37"/>
        <v>87.079913000457282</v>
      </c>
      <c r="Y606" s="9">
        <f t="shared" si="38"/>
        <v>0.76052321096748476</v>
      </c>
      <c r="Z606" s="7">
        <f t="shared" si="39"/>
        <v>-13.664794187762062</v>
      </c>
    </row>
    <row r="607" spans="5:26" x14ac:dyDescent="0.25">
      <c r="E607" s="1">
        <v>45428</v>
      </c>
      <c r="F607" s="7">
        <v>2376.44</v>
      </c>
      <c r="G607" t="s">
        <v>10731</v>
      </c>
      <c r="H607" t="s">
        <v>10732</v>
      </c>
      <c r="I607" t="s">
        <v>10733</v>
      </c>
      <c r="K607" s="2">
        <v>-4.0000000000000001E-3</v>
      </c>
      <c r="N607" s="1">
        <v>45428</v>
      </c>
      <c r="O607" s="7">
        <v>29.605</v>
      </c>
      <c r="P607">
        <v>29.6615</v>
      </c>
      <c r="Q607">
        <v>29.8536</v>
      </c>
      <c r="R607">
        <v>29.3233</v>
      </c>
      <c r="T607" s="2">
        <v>-3.2000000000000002E-3</v>
      </c>
      <c r="W607" s="7">
        <f t="shared" si="36"/>
        <v>80.27157574733998</v>
      </c>
      <c r="X607" s="7">
        <f t="shared" si="37"/>
        <v>87.218262522075918</v>
      </c>
      <c r="Y607" s="9">
        <f t="shared" si="38"/>
        <v>0.78518935707470594</v>
      </c>
      <c r="Z607" s="7">
        <f t="shared" si="39"/>
        <v>-8.8471484134941001</v>
      </c>
    </row>
    <row r="608" spans="5:26" x14ac:dyDescent="0.25">
      <c r="E608" s="1">
        <v>45427</v>
      </c>
      <c r="F608" s="7">
        <v>2386.04</v>
      </c>
      <c r="G608" t="s">
        <v>10735</v>
      </c>
      <c r="H608" t="s">
        <v>10736</v>
      </c>
      <c r="I608" t="s">
        <v>10737</v>
      </c>
      <c r="K608" s="2">
        <v>1.1900000000000001E-2</v>
      </c>
      <c r="N608" s="1">
        <v>45427</v>
      </c>
      <c r="O608" s="7">
        <v>29.7</v>
      </c>
      <c r="P608">
        <v>28.594999999999999</v>
      </c>
      <c r="Q608">
        <v>29.750900000000001</v>
      </c>
      <c r="R608">
        <v>28.430499999999999</v>
      </c>
      <c r="T608" s="2">
        <v>3.8800000000000001E-2</v>
      </c>
      <c r="W608" s="7">
        <f t="shared" si="36"/>
        <v>80.338047138047145</v>
      </c>
      <c r="X608" s="7">
        <f t="shared" si="37"/>
        <v>87.310028352112795</v>
      </c>
      <c r="Y608" s="9">
        <f t="shared" si="38"/>
        <v>0.80954742103334898</v>
      </c>
      <c r="Z608" s="7">
        <f t="shared" si="39"/>
        <v>-8.6121961887868732</v>
      </c>
    </row>
    <row r="609" spans="5:26" x14ac:dyDescent="0.25">
      <c r="E609" s="1">
        <v>45426</v>
      </c>
      <c r="F609" s="7">
        <v>2357.9699999999998</v>
      </c>
      <c r="G609" t="s">
        <v>10739</v>
      </c>
      <c r="H609" t="s">
        <v>10740</v>
      </c>
      <c r="I609" t="s">
        <v>10741</v>
      </c>
      <c r="K609" s="2">
        <v>9.4000000000000004E-3</v>
      </c>
      <c r="N609" s="1">
        <v>45426</v>
      </c>
      <c r="O609" s="7">
        <v>28.59</v>
      </c>
      <c r="P609">
        <v>28.177499999999998</v>
      </c>
      <c r="Q609">
        <v>28.75</v>
      </c>
      <c r="R609">
        <v>28.085000000000001</v>
      </c>
      <c r="T609" s="2">
        <v>1.4200000000000001E-2</v>
      </c>
      <c r="W609" s="7">
        <f t="shared" si="36"/>
        <v>82.475341028331584</v>
      </c>
      <c r="X609" s="7">
        <f t="shared" si="37"/>
        <v>87.40007483683668</v>
      </c>
      <c r="Y609" s="9">
        <f t="shared" si="38"/>
        <v>0.83362320418358904</v>
      </c>
      <c r="Z609" s="7">
        <f t="shared" si="39"/>
        <v>-5.9076256320481697</v>
      </c>
    </row>
    <row r="610" spans="5:26" x14ac:dyDescent="0.25">
      <c r="E610" s="1">
        <v>45425</v>
      </c>
      <c r="F610" s="7">
        <v>2336.0500000000002</v>
      </c>
      <c r="G610" t="s">
        <v>10743</v>
      </c>
      <c r="H610" t="s">
        <v>10744</v>
      </c>
      <c r="I610" t="s">
        <v>10745</v>
      </c>
      <c r="K610" s="2">
        <v>-1.0200000000000001E-2</v>
      </c>
      <c r="N610" s="1">
        <v>45425</v>
      </c>
      <c r="O610" s="7">
        <v>28.19</v>
      </c>
      <c r="P610">
        <v>28.2148</v>
      </c>
      <c r="Q610">
        <v>28.392299999999999</v>
      </c>
      <c r="R610">
        <v>27.9617</v>
      </c>
      <c r="T610" s="2">
        <v>1.5E-3</v>
      </c>
      <c r="W610" s="7">
        <f t="shared" si="36"/>
        <v>82.868038311457966</v>
      </c>
      <c r="X610" s="7">
        <f t="shared" si="37"/>
        <v>87.459724869276471</v>
      </c>
      <c r="Y610" s="9">
        <f t="shared" si="38"/>
        <v>0.85744181431286493</v>
      </c>
      <c r="Z610" s="7">
        <f t="shared" si="39"/>
        <v>-5.3550998810317898</v>
      </c>
    </row>
    <row r="611" spans="5:26" x14ac:dyDescent="0.25">
      <c r="E611" s="1">
        <v>45422</v>
      </c>
      <c r="F611" s="7">
        <v>2360.14</v>
      </c>
      <c r="G611" t="s">
        <v>10747</v>
      </c>
      <c r="H611" t="s">
        <v>10748</v>
      </c>
      <c r="I611" t="s">
        <v>10749</v>
      </c>
      <c r="K611" s="2">
        <v>6.1000000000000004E-3</v>
      </c>
      <c r="N611" s="1">
        <v>45422</v>
      </c>
      <c r="O611" s="7">
        <v>28.147500000000001</v>
      </c>
      <c r="P611">
        <v>28.355</v>
      </c>
      <c r="Q611">
        <v>28.779800000000002</v>
      </c>
      <c r="R611">
        <v>28.034800000000001</v>
      </c>
      <c r="T611" s="2">
        <v>-6.6E-3</v>
      </c>
      <c r="W611" s="7">
        <f t="shared" si="36"/>
        <v>83.849009681143968</v>
      </c>
      <c r="X611" s="7">
        <f t="shared" si="37"/>
        <v>87.520251362587317</v>
      </c>
      <c r="Y611" s="9">
        <f t="shared" si="38"/>
        <v>0.88118392118155331</v>
      </c>
      <c r="Z611" s="7">
        <f t="shared" si="39"/>
        <v>-4.1662604062505926</v>
      </c>
    </row>
    <row r="612" spans="5:26" x14ac:dyDescent="0.25">
      <c r="E612" s="1">
        <v>45421</v>
      </c>
      <c r="F612" s="7">
        <v>2345.88</v>
      </c>
      <c r="G612" t="s">
        <v>10751</v>
      </c>
      <c r="H612" t="s">
        <v>10752</v>
      </c>
      <c r="I612" t="s">
        <v>10753</v>
      </c>
      <c r="K612" s="2">
        <v>1.61E-2</v>
      </c>
      <c r="N612" s="1">
        <v>45421</v>
      </c>
      <c r="O612" s="7">
        <v>28.335000000000001</v>
      </c>
      <c r="P612">
        <v>27.29</v>
      </c>
      <c r="Q612">
        <v>28.363600000000002</v>
      </c>
      <c r="R612">
        <v>27.276599999999998</v>
      </c>
      <c r="T612" s="2">
        <v>3.6400000000000002E-2</v>
      </c>
      <c r="W612" s="7">
        <f t="shared" si="36"/>
        <v>82.790894653255691</v>
      </c>
      <c r="X612" s="7">
        <f t="shared" si="37"/>
        <v>87.576111473298482</v>
      </c>
      <c r="Y612" s="9">
        <f t="shared" si="38"/>
        <v>0.90503714135955582</v>
      </c>
      <c r="Z612" s="7">
        <f t="shared" si="39"/>
        <v>-5.2873154054809186</v>
      </c>
    </row>
    <row r="613" spans="5:26" x14ac:dyDescent="0.25">
      <c r="E613" s="1">
        <v>45420</v>
      </c>
      <c r="F613" s="7">
        <v>2308.65</v>
      </c>
      <c r="G613" t="s">
        <v>10755</v>
      </c>
      <c r="H613" t="s">
        <v>10756</v>
      </c>
      <c r="I613" t="s">
        <v>10757</v>
      </c>
      <c r="K613" s="2">
        <v>-2.2000000000000001E-3</v>
      </c>
      <c r="N613" s="1">
        <v>45420</v>
      </c>
      <c r="O613" s="7">
        <v>27.34</v>
      </c>
      <c r="P613">
        <v>27.293700000000001</v>
      </c>
      <c r="Q613">
        <v>27.491800000000001</v>
      </c>
      <c r="R613">
        <v>27.0016</v>
      </c>
      <c r="T613" s="2">
        <v>4.0000000000000001E-3</v>
      </c>
      <c r="W613" s="7">
        <f t="shared" si="36"/>
        <v>84.442209217264079</v>
      </c>
      <c r="X613" s="7">
        <f t="shared" si="37"/>
        <v>87.643668043860245</v>
      </c>
      <c r="Y613" s="9">
        <f t="shared" si="38"/>
        <v>0.92932789817713468</v>
      </c>
      <c r="Z613" s="7">
        <f t="shared" si="39"/>
        <v>-3.4449184543752414</v>
      </c>
    </row>
    <row r="614" spans="5:26" x14ac:dyDescent="0.25">
      <c r="E614" s="1">
        <v>45419</v>
      </c>
      <c r="F614" s="7">
        <v>2313.79</v>
      </c>
      <c r="G614" t="s">
        <v>10759</v>
      </c>
      <c r="H614" t="s">
        <v>10760</v>
      </c>
      <c r="I614" t="s">
        <v>10761</v>
      </c>
      <c r="K614" s="2">
        <v>-4.1999999999999997E-3</v>
      </c>
      <c r="N614" s="1">
        <v>45419</v>
      </c>
      <c r="O614" s="7">
        <v>27.23</v>
      </c>
      <c r="P614">
        <v>27.432600000000001</v>
      </c>
      <c r="Q614">
        <v>27.53</v>
      </c>
      <c r="R614">
        <v>27.153700000000001</v>
      </c>
      <c r="T614" s="2">
        <v>-8.2000000000000007E-3</v>
      </c>
      <c r="W614" s="7">
        <f t="shared" si="36"/>
        <v>84.972089607051046</v>
      </c>
      <c r="X614" s="7">
        <f t="shared" si="37"/>
        <v>87.672958258557429</v>
      </c>
      <c r="Y614" s="9">
        <f t="shared" si="38"/>
        <v>0.95396931339525748</v>
      </c>
      <c r="Z614" s="7">
        <f t="shared" si="39"/>
        <v>-2.8311902841966297</v>
      </c>
    </row>
    <row r="615" spans="5:26" x14ac:dyDescent="0.25">
      <c r="E615" s="1">
        <v>45418</v>
      </c>
      <c r="F615" s="7">
        <v>2323.5700000000002</v>
      </c>
      <c r="G615" t="s">
        <v>10763</v>
      </c>
      <c r="H615" t="s">
        <v>10764</v>
      </c>
      <c r="I615" t="s">
        <v>10765</v>
      </c>
      <c r="K615" s="2">
        <v>9.5999999999999992E-3</v>
      </c>
      <c r="N615" s="1">
        <v>45418</v>
      </c>
      <c r="O615" s="7">
        <v>27.454999999999998</v>
      </c>
      <c r="P615">
        <v>26.594000000000001</v>
      </c>
      <c r="Q615">
        <v>27.499099999999999</v>
      </c>
      <c r="R615">
        <v>26.424199999999999</v>
      </c>
      <c r="T615" s="2">
        <v>3.4500000000000003E-2</v>
      </c>
      <c r="W615" s="7">
        <f t="shared" si="36"/>
        <v>84.631943179748689</v>
      </c>
      <c r="X615" s="7">
        <f t="shared" si="37"/>
        <v>87.691567641877327</v>
      </c>
      <c r="Y615" s="9">
        <f t="shared" si="38"/>
        <v>0.97887285140256808</v>
      </c>
      <c r="Z615" s="7">
        <f t="shared" si="39"/>
        <v>-3.1256607615020551</v>
      </c>
    </row>
    <row r="616" spans="5:26" x14ac:dyDescent="0.25">
      <c r="E616" s="1">
        <v>45415</v>
      </c>
      <c r="F616" s="7">
        <v>2301.56</v>
      </c>
      <c r="G616" t="s">
        <v>10767</v>
      </c>
      <c r="H616" t="s">
        <v>10768</v>
      </c>
      <c r="I616" t="s">
        <v>10769</v>
      </c>
      <c r="K616" s="2">
        <v>-8.0000000000000004E-4</v>
      </c>
      <c r="N616" s="1">
        <v>45415</v>
      </c>
      <c r="O616" s="7">
        <v>26.54</v>
      </c>
      <c r="P616">
        <v>26.678000000000001</v>
      </c>
      <c r="Q616">
        <v>26.8873</v>
      </c>
      <c r="R616">
        <v>26.115200000000002</v>
      </c>
      <c r="T616" s="2">
        <v>-5.7999999999999996E-3</v>
      </c>
      <c r="W616" s="7">
        <f t="shared" si="36"/>
        <v>86.720422004521481</v>
      </c>
      <c r="X616" s="7">
        <f t="shared" si="37"/>
        <v>87.715760978039498</v>
      </c>
      <c r="Y616" s="9">
        <f t="shared" si="38"/>
        <v>1.0037273782715805</v>
      </c>
      <c r="Z616" s="7">
        <f t="shared" si="39"/>
        <v>-0.99164274589380164</v>
      </c>
    </row>
    <row r="617" spans="5:26" x14ac:dyDescent="0.25">
      <c r="E617" s="1">
        <v>45414</v>
      </c>
      <c r="F617" s="7">
        <v>2303.29</v>
      </c>
      <c r="G617" t="s">
        <v>10771</v>
      </c>
      <c r="H617" t="s">
        <v>10772</v>
      </c>
      <c r="I617" t="s">
        <v>10773</v>
      </c>
      <c r="K617" s="2">
        <v>-6.3E-3</v>
      </c>
      <c r="N617" s="1">
        <v>45414</v>
      </c>
      <c r="O617" s="7">
        <v>26.695</v>
      </c>
      <c r="P617">
        <v>26.675999999999998</v>
      </c>
      <c r="Q617">
        <v>26.83</v>
      </c>
      <c r="R617">
        <v>26.01</v>
      </c>
      <c r="T617" s="2">
        <v>2.0999999999999999E-3</v>
      </c>
      <c r="W617" s="7">
        <f t="shared" si="36"/>
        <v>86.281700693013676</v>
      </c>
      <c r="X617" s="7">
        <f t="shared" si="37"/>
        <v>87.710814590702128</v>
      </c>
      <c r="Y617" s="9">
        <f t="shared" si="38"/>
        <v>1.0284884705237758</v>
      </c>
      <c r="Z617" s="7">
        <f t="shared" si="39"/>
        <v>-1.3895283599636767</v>
      </c>
    </row>
    <row r="618" spans="5:26" x14ac:dyDescent="0.25">
      <c r="E618" s="1">
        <v>45413</v>
      </c>
      <c r="F618" s="7">
        <v>2317.9</v>
      </c>
      <c r="G618" t="s">
        <v>10775</v>
      </c>
      <c r="H618" t="s">
        <v>10707</v>
      </c>
      <c r="I618" t="s">
        <v>10776</v>
      </c>
      <c r="K618" s="2">
        <v>1.41E-2</v>
      </c>
      <c r="N618" s="1">
        <v>45413</v>
      </c>
      <c r="O618" s="7">
        <v>26.64</v>
      </c>
      <c r="P618">
        <v>26.292999999999999</v>
      </c>
      <c r="Q618">
        <v>26.972200000000001</v>
      </c>
      <c r="R618">
        <v>26.249500000000001</v>
      </c>
      <c r="T618" s="2">
        <v>1.37E-2</v>
      </c>
      <c r="W618" s="7">
        <f t="shared" si="36"/>
        <v>87.008258258258266</v>
      </c>
      <c r="X618" s="7">
        <f t="shared" si="37"/>
        <v>87.703871126579415</v>
      </c>
      <c r="Y618" s="9">
        <f t="shared" si="38"/>
        <v>1.0531980767346394</v>
      </c>
      <c r="Z618" s="7">
        <f t="shared" si="39"/>
        <v>-0.66047677420551676</v>
      </c>
    </row>
    <row r="619" spans="5:26" x14ac:dyDescent="0.25">
      <c r="E619" s="1">
        <v>45412</v>
      </c>
      <c r="F619" s="7">
        <v>2285.5700000000002</v>
      </c>
      <c r="G619" t="s">
        <v>10639</v>
      </c>
      <c r="H619" t="s">
        <v>10778</v>
      </c>
      <c r="I619" t="s">
        <v>10779</v>
      </c>
      <c r="K619" s="2">
        <v>-2.0899999999999998E-2</v>
      </c>
      <c r="N619" s="1">
        <v>45412</v>
      </c>
      <c r="O619" s="7">
        <v>26.28</v>
      </c>
      <c r="P619">
        <v>27.1492</v>
      </c>
      <c r="Q619">
        <v>27.283999999999999</v>
      </c>
      <c r="R619">
        <v>26.234400000000001</v>
      </c>
      <c r="T619" s="2">
        <v>-3.1E-2</v>
      </c>
      <c r="W619" s="7">
        <f t="shared" si="36"/>
        <v>86.969939117199388</v>
      </c>
      <c r="X619" s="7">
        <f t="shared" si="37"/>
        <v>87.686129564836762</v>
      </c>
      <c r="Y619" s="9">
        <f t="shared" si="38"/>
        <v>1.0778915301871645</v>
      </c>
      <c r="Z619" s="7">
        <f t="shared" si="39"/>
        <v>-0.66443647396785332</v>
      </c>
    </row>
    <row r="620" spans="5:26" x14ac:dyDescent="0.25">
      <c r="E620" s="1">
        <v>45411</v>
      </c>
      <c r="F620" s="7">
        <v>2334.44</v>
      </c>
      <c r="G620" t="s">
        <v>10781</v>
      </c>
      <c r="H620" t="s">
        <v>10782</v>
      </c>
      <c r="I620" t="s">
        <v>10783</v>
      </c>
      <c r="K620" s="2">
        <v>-1.4E-3</v>
      </c>
      <c r="N620" s="1">
        <v>45411</v>
      </c>
      <c r="O620" s="7">
        <v>27.12</v>
      </c>
      <c r="P620">
        <v>27.193999999999999</v>
      </c>
      <c r="Q620">
        <v>27.447099999999999</v>
      </c>
      <c r="R620">
        <v>26.945</v>
      </c>
      <c r="T620" s="2">
        <v>-1.6999999999999999E-3</v>
      </c>
      <c r="W620" s="7">
        <f t="shared" si="36"/>
        <v>86.078171091445427</v>
      </c>
      <c r="X620" s="7">
        <f t="shared" si="37"/>
        <v>87.661870043768218</v>
      </c>
      <c r="Y620" s="9">
        <f t="shared" si="38"/>
        <v>1.1019345633293394</v>
      </c>
      <c r="Z620" s="7">
        <f t="shared" si="39"/>
        <v>-1.4371987276067184</v>
      </c>
    </row>
    <row r="621" spans="5:26" x14ac:dyDescent="0.25">
      <c r="E621" s="1">
        <v>45408</v>
      </c>
      <c r="F621" s="7">
        <v>2337.7199999999998</v>
      </c>
      <c r="G621" t="s">
        <v>10785</v>
      </c>
      <c r="H621" t="s">
        <v>10786</v>
      </c>
      <c r="I621" t="s">
        <v>10787</v>
      </c>
      <c r="K621" s="2">
        <v>2.5000000000000001E-3</v>
      </c>
      <c r="N621" s="1">
        <v>45408</v>
      </c>
      <c r="O621" s="7">
        <v>27.164999999999999</v>
      </c>
      <c r="P621">
        <v>27.372199999999999</v>
      </c>
      <c r="Q621">
        <v>27.744299999999999</v>
      </c>
      <c r="R621">
        <v>27.079799999999999</v>
      </c>
      <c r="T621" s="2">
        <v>-9.7999999999999997E-3</v>
      </c>
      <c r="W621" s="7">
        <f t="shared" si="36"/>
        <v>86.056322473771388</v>
      </c>
      <c r="X621" s="7">
        <f t="shared" si="37"/>
        <v>87.649316129525914</v>
      </c>
      <c r="Y621" s="9">
        <f t="shared" si="38"/>
        <v>1.1252633585036835</v>
      </c>
      <c r="Z621" s="7">
        <f t="shared" si="39"/>
        <v>-1.415662959000821</v>
      </c>
    </row>
    <row r="622" spans="5:26" x14ac:dyDescent="0.25">
      <c r="E622" s="1">
        <v>45407</v>
      </c>
      <c r="F622" s="7">
        <v>2331.7800000000002</v>
      </c>
      <c r="G622" t="s">
        <v>10789</v>
      </c>
      <c r="H622" t="s">
        <v>10790</v>
      </c>
      <c r="I622" t="s">
        <v>10791</v>
      </c>
      <c r="K622" s="2">
        <v>6.8999999999999999E-3</v>
      </c>
      <c r="N622" s="1">
        <v>45407</v>
      </c>
      <c r="O622" s="7">
        <v>27.4346</v>
      </c>
      <c r="P622">
        <v>27.163</v>
      </c>
      <c r="Q622">
        <v>27.5779</v>
      </c>
      <c r="R622">
        <v>26.9741</v>
      </c>
      <c r="T622" s="2">
        <v>9.5999999999999992E-3</v>
      </c>
      <c r="W622" s="7">
        <f t="shared" si="36"/>
        <v>84.994131498181133</v>
      </c>
      <c r="X622" s="7">
        <f t="shared" si="37"/>
        <v>87.625330048051723</v>
      </c>
      <c r="Y622" s="9">
        <f t="shared" si="38"/>
        <v>1.1472683095194554</v>
      </c>
      <c r="Z622" s="7">
        <f t="shared" si="39"/>
        <v>-2.2934465530323007</v>
      </c>
    </row>
    <row r="623" spans="5:26" x14ac:dyDescent="0.25">
      <c r="E623" s="1">
        <v>45406</v>
      </c>
      <c r="F623" s="7">
        <v>2315.8200000000002</v>
      </c>
      <c r="G623" t="s">
        <v>10793</v>
      </c>
      <c r="H623" t="s">
        <v>10794</v>
      </c>
      <c r="I623" t="s">
        <v>10795</v>
      </c>
      <c r="K623" s="2">
        <v>-2.5999999999999999E-3</v>
      </c>
      <c r="N623" s="1">
        <v>45406</v>
      </c>
      <c r="O623" s="7">
        <v>27.175000000000001</v>
      </c>
      <c r="P623">
        <v>27.298500000000001</v>
      </c>
      <c r="Q623">
        <v>27.496200000000002</v>
      </c>
      <c r="R623">
        <v>27.03</v>
      </c>
      <c r="T623" s="2">
        <v>-3.8E-3</v>
      </c>
      <c r="W623" s="7">
        <f t="shared" si="36"/>
        <v>85.218767249310034</v>
      </c>
      <c r="X623" s="7">
        <f t="shared" si="37"/>
        <v>87.6153139177745</v>
      </c>
      <c r="Y623" s="9">
        <f t="shared" si="38"/>
        <v>1.1678688444990484</v>
      </c>
      <c r="Z623" s="7">
        <f t="shared" si="39"/>
        <v>-2.0520683292073381</v>
      </c>
    </row>
    <row r="624" spans="5:26" x14ac:dyDescent="0.25">
      <c r="E624" s="1">
        <v>45405</v>
      </c>
      <c r="F624" s="7">
        <v>2321.81</v>
      </c>
      <c r="G624" t="s">
        <v>10797</v>
      </c>
      <c r="H624" t="s">
        <v>10798</v>
      </c>
      <c r="I624" t="s">
        <v>10799</v>
      </c>
      <c r="K624" s="2">
        <v>-1.9E-3</v>
      </c>
      <c r="N624" s="1">
        <v>45405</v>
      </c>
      <c r="O624" s="7">
        <v>27.28</v>
      </c>
      <c r="P624">
        <v>27.229700000000001</v>
      </c>
      <c r="Q624">
        <v>27.39</v>
      </c>
      <c r="R624">
        <v>26.661200000000001</v>
      </c>
      <c r="T624" s="2">
        <v>3.3E-3</v>
      </c>
      <c r="W624" s="7">
        <f t="shared" si="36"/>
        <v>85.110337243401759</v>
      </c>
      <c r="X624" s="7">
        <f t="shared" si="37"/>
        <v>87.61194411418559</v>
      </c>
      <c r="Y624" s="9">
        <f t="shared" si="38"/>
        <v>1.1867170039754555</v>
      </c>
      <c r="Z624" s="7">
        <f t="shared" si="39"/>
        <v>-2.1080062579398007</v>
      </c>
    </row>
    <row r="625" spans="5:26" x14ac:dyDescent="0.25">
      <c r="E625" s="1">
        <v>45404</v>
      </c>
      <c r="F625" s="7">
        <v>2326.29</v>
      </c>
      <c r="G625" t="s">
        <v>10801</v>
      </c>
      <c r="H625" t="s">
        <v>10802</v>
      </c>
      <c r="I625" t="s">
        <v>10803</v>
      </c>
      <c r="K625" s="2">
        <v>-2.6800000000000001E-2</v>
      </c>
      <c r="N625" s="1">
        <v>45404</v>
      </c>
      <c r="O625" s="7">
        <v>27.19</v>
      </c>
      <c r="P625">
        <v>28.73</v>
      </c>
      <c r="Q625">
        <v>28.74</v>
      </c>
      <c r="R625">
        <v>27.104199999999999</v>
      </c>
      <c r="T625" s="2">
        <v>-5.11E-2</v>
      </c>
      <c r="W625" s="7">
        <f t="shared" si="36"/>
        <v>85.55682236116219</v>
      </c>
      <c r="X625" s="7">
        <f t="shared" si="37"/>
        <v>87.6134969623415</v>
      </c>
      <c r="Y625" s="9">
        <f t="shared" si="38"/>
        <v>1.2040318167756161</v>
      </c>
      <c r="Z625" s="7">
        <f t="shared" si="39"/>
        <v>-1.7081563564383722</v>
      </c>
    </row>
    <row r="626" spans="5:26" x14ac:dyDescent="0.25">
      <c r="E626" s="1">
        <v>45401</v>
      </c>
      <c r="F626" s="7">
        <v>2390.4499999999998</v>
      </c>
      <c r="G626" t="s">
        <v>10711</v>
      </c>
      <c r="H626" t="s">
        <v>10805</v>
      </c>
      <c r="I626" t="s">
        <v>10806</v>
      </c>
      <c r="K626" s="2">
        <v>5.1000000000000004E-3</v>
      </c>
      <c r="N626" s="1">
        <v>45401</v>
      </c>
      <c r="O626" s="7">
        <v>28.653300000000002</v>
      </c>
      <c r="P626">
        <v>28.235499999999998</v>
      </c>
      <c r="Q626">
        <v>28.95</v>
      </c>
      <c r="R626">
        <v>28.061399999999999</v>
      </c>
      <c r="T626" s="2">
        <v>1.5299999999999999E-2</v>
      </c>
      <c r="W626" s="7">
        <f t="shared" si="36"/>
        <v>83.426690817462557</v>
      </c>
      <c r="X626" s="7">
        <f t="shared" si="37"/>
        <v>87.603949416629433</v>
      </c>
      <c r="Y626" s="9">
        <f t="shared" si="38"/>
        <v>1.2199139363494556</v>
      </c>
      <c r="Z626" s="7">
        <f t="shared" si="39"/>
        <v>-3.4242240167098656</v>
      </c>
    </row>
    <row r="627" spans="5:26" x14ac:dyDescent="0.25">
      <c r="E627" s="1">
        <v>45400</v>
      </c>
      <c r="F627" s="7">
        <v>2378.25</v>
      </c>
      <c r="G627" t="s">
        <v>10807</v>
      </c>
      <c r="H627" t="s">
        <v>10808</v>
      </c>
      <c r="I627" t="s">
        <v>10809</v>
      </c>
      <c r="K627" s="2">
        <v>7.4000000000000003E-3</v>
      </c>
      <c r="N627" s="1">
        <v>45400</v>
      </c>
      <c r="O627" s="7">
        <v>28.220500000000001</v>
      </c>
      <c r="P627">
        <v>28.195</v>
      </c>
      <c r="Q627">
        <v>28.6586</v>
      </c>
      <c r="R627">
        <v>28.128699999999998</v>
      </c>
      <c r="T627" s="2">
        <v>2.0000000000000001E-4</v>
      </c>
      <c r="W627" s="7">
        <f t="shared" si="36"/>
        <v>84.273843482574719</v>
      </c>
      <c r="X627" s="7">
        <f t="shared" si="37"/>
        <v>87.613895878779147</v>
      </c>
      <c r="Y627" s="9">
        <f t="shared" si="38"/>
        <v>1.2344214729862448</v>
      </c>
      <c r="Z627" s="7">
        <f t="shared" si="39"/>
        <v>-2.7057633630791886</v>
      </c>
    </row>
    <row r="628" spans="5:26" x14ac:dyDescent="0.25">
      <c r="E628" s="1">
        <v>45399</v>
      </c>
      <c r="F628" s="7">
        <v>2360.81</v>
      </c>
      <c r="G628" t="s">
        <v>10811</v>
      </c>
      <c r="H628" t="s">
        <v>10812</v>
      </c>
      <c r="I628" t="s">
        <v>10813</v>
      </c>
      <c r="K628" s="2">
        <v>-9.1999999999999998E-3</v>
      </c>
      <c r="N628" s="1">
        <v>45399</v>
      </c>
      <c r="O628" s="7">
        <v>28.215</v>
      </c>
      <c r="P628">
        <v>28.110499999999998</v>
      </c>
      <c r="Q628">
        <v>28.810500000000001</v>
      </c>
      <c r="R628">
        <v>28.062899999999999</v>
      </c>
      <c r="T628" s="2">
        <v>4.5999999999999999E-3</v>
      </c>
      <c r="W628" s="7">
        <f t="shared" si="36"/>
        <v>83.672160198475993</v>
      </c>
      <c r="X628" s="7">
        <f t="shared" si="37"/>
        <v>87.625654325745032</v>
      </c>
      <c r="Y628" s="9">
        <f t="shared" si="38"/>
        <v>1.2472900435865553</v>
      </c>
      <c r="Z628" s="7">
        <f t="shared" si="39"/>
        <v>-3.1696670294111007</v>
      </c>
    </row>
    <row r="629" spans="5:26" x14ac:dyDescent="0.25">
      <c r="E629" s="1">
        <v>45398</v>
      </c>
      <c r="F629" s="7">
        <v>2382.83</v>
      </c>
      <c r="G629" t="s">
        <v>10815</v>
      </c>
      <c r="H629" t="s">
        <v>10816</v>
      </c>
      <c r="I629" t="s">
        <v>10817</v>
      </c>
      <c r="K629" s="2">
        <v>1E-4</v>
      </c>
      <c r="N629" s="1">
        <v>45398</v>
      </c>
      <c r="O629" s="7">
        <v>28.085000000000001</v>
      </c>
      <c r="P629">
        <v>28.864000000000001</v>
      </c>
      <c r="Q629">
        <v>29.028099999999998</v>
      </c>
      <c r="R629">
        <v>27.949100000000001</v>
      </c>
      <c r="T629" s="2">
        <v>-2.7699999999999999E-2</v>
      </c>
      <c r="W629" s="7">
        <f t="shared" si="36"/>
        <v>84.843510770874133</v>
      </c>
      <c r="X629" s="7">
        <f t="shared" si="37"/>
        <v>87.662727369143369</v>
      </c>
      <c r="Y629" s="9">
        <f t="shared" si="38"/>
        <v>1.2587185354884483</v>
      </c>
      <c r="Z629" s="7">
        <f t="shared" si="39"/>
        <v>-2.239751396983467</v>
      </c>
    </row>
    <row r="630" spans="5:26" x14ac:dyDescent="0.25">
      <c r="E630" s="1">
        <v>45397</v>
      </c>
      <c r="F630" s="7">
        <v>2382.5100000000002</v>
      </c>
      <c r="G630" t="s">
        <v>10819</v>
      </c>
      <c r="H630" t="s">
        <v>10820</v>
      </c>
      <c r="I630" t="s">
        <v>10821</v>
      </c>
      <c r="K630" s="2">
        <v>1.67E-2</v>
      </c>
      <c r="N630" s="1">
        <v>45397</v>
      </c>
      <c r="O630" s="7">
        <v>28.885000000000002</v>
      </c>
      <c r="P630">
        <v>28.110800000000001</v>
      </c>
      <c r="Q630">
        <v>28.912700000000001</v>
      </c>
      <c r="R630">
        <v>27.578099999999999</v>
      </c>
      <c r="T630" s="2">
        <v>3.6200000000000003E-2</v>
      </c>
      <c r="W630" s="7">
        <f t="shared" si="36"/>
        <v>82.482603427384461</v>
      </c>
      <c r="X630" s="7">
        <f t="shared" si="37"/>
        <v>87.68587250839866</v>
      </c>
      <c r="Y630" s="9">
        <f t="shared" si="38"/>
        <v>1.2686958347379751</v>
      </c>
      <c r="Z630" s="7">
        <f t="shared" si="39"/>
        <v>-4.1012738739611567</v>
      </c>
    </row>
    <row r="631" spans="5:26" x14ac:dyDescent="0.25">
      <c r="E631" s="1">
        <v>45394</v>
      </c>
      <c r="F631" s="7">
        <v>2343.4299999999998</v>
      </c>
      <c r="G631" t="s">
        <v>10823</v>
      </c>
      <c r="H631" t="s">
        <v>10824</v>
      </c>
      <c r="I631" t="s">
        <v>10825</v>
      </c>
      <c r="K631" s="2">
        <v>-1.26E-2</v>
      </c>
      <c r="N631" s="1">
        <v>45394</v>
      </c>
      <c r="O631" s="7">
        <v>27.875</v>
      </c>
      <c r="P631">
        <v>28.417200000000001</v>
      </c>
      <c r="Q631">
        <v>29.805399999999999</v>
      </c>
      <c r="R631">
        <v>27.851900000000001</v>
      </c>
      <c r="T631" s="2">
        <v>-2.0899999999999998E-2</v>
      </c>
      <c r="W631" s="7">
        <f t="shared" si="36"/>
        <v>84.069237668161435</v>
      </c>
      <c r="X631" s="7">
        <f t="shared" si="37"/>
        <v>87.738611001349057</v>
      </c>
      <c r="Y631" s="9">
        <f t="shared" si="38"/>
        <v>1.2775615682429626</v>
      </c>
      <c r="Z631" s="7">
        <f t="shared" si="39"/>
        <v>-2.8721694706534815</v>
      </c>
    </row>
    <row r="632" spans="5:26" x14ac:dyDescent="0.25">
      <c r="E632" s="1">
        <v>45393</v>
      </c>
      <c r="F632" s="7">
        <v>2373.2399999999998</v>
      </c>
      <c r="G632" t="s">
        <v>10827</v>
      </c>
      <c r="H632" t="s">
        <v>10828</v>
      </c>
      <c r="I632" t="s">
        <v>10829</v>
      </c>
      <c r="K632" s="2">
        <v>1.7299999999999999E-2</v>
      </c>
      <c r="N632" s="1">
        <v>45393</v>
      </c>
      <c r="O632" s="7">
        <v>28.47</v>
      </c>
      <c r="P632">
        <v>27.94</v>
      </c>
      <c r="Q632">
        <v>28.509799999999998</v>
      </c>
      <c r="R632">
        <v>27.75</v>
      </c>
      <c r="T632" s="2">
        <v>1.7899999999999999E-2</v>
      </c>
      <c r="W632" s="7">
        <f t="shared" si="36"/>
        <v>83.359325605900949</v>
      </c>
      <c r="X632" s="7">
        <f t="shared" si="37"/>
        <v>87.75214259211117</v>
      </c>
      <c r="Y632" s="9">
        <f t="shared" si="38"/>
        <v>1.2851774421233513</v>
      </c>
      <c r="Z632" s="7">
        <f t="shared" si="39"/>
        <v>-3.4180626287312306</v>
      </c>
    </row>
    <row r="633" spans="5:26" x14ac:dyDescent="0.25">
      <c r="E633" s="1">
        <v>45392</v>
      </c>
      <c r="F633" s="7">
        <v>2332.79</v>
      </c>
      <c r="G633" t="s">
        <v>10831</v>
      </c>
      <c r="H633" t="s">
        <v>10832</v>
      </c>
      <c r="I633" t="s">
        <v>10833</v>
      </c>
      <c r="K633" s="2">
        <v>-8.3999999999999995E-3</v>
      </c>
      <c r="N633" s="1">
        <v>45392</v>
      </c>
      <c r="O633" s="7">
        <v>27.97</v>
      </c>
      <c r="P633">
        <v>28.133500000000002</v>
      </c>
      <c r="Q633">
        <v>28.53</v>
      </c>
      <c r="R633">
        <v>27.53</v>
      </c>
      <c r="T633" s="2">
        <v>-6.7000000000000002E-3</v>
      </c>
      <c r="W633" s="7">
        <f t="shared" si="36"/>
        <v>83.403289238469796</v>
      </c>
      <c r="X633" s="7">
        <f t="shared" si="37"/>
        <v>87.768337068599038</v>
      </c>
      <c r="Y633" s="9">
        <f t="shared" si="38"/>
        <v>1.2917041141198877</v>
      </c>
      <c r="Z633" s="7">
        <f t="shared" si="39"/>
        <v>-3.3792938974289792</v>
      </c>
    </row>
    <row r="634" spans="5:26" x14ac:dyDescent="0.25">
      <c r="E634" s="1">
        <v>45391</v>
      </c>
      <c r="F634" s="7">
        <v>2352.58</v>
      </c>
      <c r="G634" t="s">
        <v>10835</v>
      </c>
      <c r="H634" t="s">
        <v>10836</v>
      </c>
      <c r="I634" t="s">
        <v>10837</v>
      </c>
      <c r="K634" s="2">
        <v>5.8999999999999999E-3</v>
      </c>
      <c r="N634" s="1">
        <v>45391</v>
      </c>
      <c r="O634" s="7">
        <v>28.159300000000002</v>
      </c>
      <c r="P634">
        <v>27.8522</v>
      </c>
      <c r="Q634">
        <v>28.330200000000001</v>
      </c>
      <c r="R634">
        <v>27.614100000000001</v>
      </c>
      <c r="T634" s="2">
        <v>1.1599999999999999E-2</v>
      </c>
      <c r="W634" s="7">
        <f t="shared" si="36"/>
        <v>83.54540063140773</v>
      </c>
      <c r="X634" s="7">
        <f t="shared" si="37"/>
        <v>87.771733381042111</v>
      </c>
      <c r="Y634" s="9">
        <f t="shared" si="38"/>
        <v>1.2971042559810728</v>
      </c>
      <c r="Z634" s="7">
        <f t="shared" si="39"/>
        <v>-3.2582830024235543</v>
      </c>
    </row>
    <row r="635" spans="5:26" x14ac:dyDescent="0.25">
      <c r="E635" s="1">
        <v>45390</v>
      </c>
      <c r="F635" s="7">
        <v>2338.89</v>
      </c>
      <c r="G635" t="s">
        <v>10839</v>
      </c>
      <c r="H635" t="s">
        <v>10840</v>
      </c>
      <c r="I635" t="s">
        <v>10841</v>
      </c>
      <c r="K635" s="2">
        <v>4.0000000000000001E-3</v>
      </c>
      <c r="N635" s="1">
        <v>45390</v>
      </c>
      <c r="O635" s="7">
        <v>27.837199999999999</v>
      </c>
      <c r="P635">
        <v>27.477499999999999</v>
      </c>
      <c r="Q635">
        <v>28.091699999999999</v>
      </c>
      <c r="R635">
        <v>26.854700000000001</v>
      </c>
      <c r="T635" s="2">
        <v>1.2999999999999999E-2</v>
      </c>
      <c r="W635" s="7">
        <f t="shared" si="36"/>
        <v>84.020303766183375</v>
      </c>
      <c r="X635" s="7">
        <f t="shared" si="37"/>
        <v>87.764389158838753</v>
      </c>
      <c r="Y635" s="9">
        <f t="shared" si="38"/>
        <v>1.301642959731051</v>
      </c>
      <c r="Z635" s="7">
        <f t="shared" si="39"/>
        <v>-2.8764304102478238</v>
      </c>
    </row>
    <row r="636" spans="5:26" x14ac:dyDescent="0.25">
      <c r="E636" s="1">
        <v>45387</v>
      </c>
      <c r="F636" s="7">
        <v>2329.5</v>
      </c>
      <c r="G636" t="s">
        <v>10843</v>
      </c>
      <c r="H636" t="s">
        <v>10844</v>
      </c>
      <c r="I636" t="s">
        <v>10845</v>
      </c>
      <c r="K636" s="2">
        <v>1.7500000000000002E-2</v>
      </c>
      <c r="N636" s="1">
        <v>45387</v>
      </c>
      <c r="O636" s="7">
        <v>27.48</v>
      </c>
      <c r="P636">
        <v>26.9514</v>
      </c>
      <c r="Q636">
        <v>27.511500000000002</v>
      </c>
      <c r="R636">
        <v>26.2743</v>
      </c>
      <c r="T636" s="2">
        <v>0.02</v>
      </c>
      <c r="W636" s="7">
        <f t="shared" si="36"/>
        <v>84.770742358078607</v>
      </c>
      <c r="X636" s="7">
        <f t="shared" si="37"/>
        <v>87.736022989708417</v>
      </c>
      <c r="Y636" s="9">
        <f t="shared" si="38"/>
        <v>1.3054293000744415</v>
      </c>
      <c r="Z636" s="7">
        <f t="shared" si="39"/>
        <v>-2.2714984499434139</v>
      </c>
    </row>
    <row r="637" spans="5:26" x14ac:dyDescent="0.25">
      <c r="E637" s="1">
        <v>45386</v>
      </c>
      <c r="F637" s="7">
        <v>2289.4299999999998</v>
      </c>
      <c r="G637" t="s">
        <v>10847</v>
      </c>
      <c r="H637" t="s">
        <v>10848</v>
      </c>
      <c r="I637" t="s">
        <v>10849</v>
      </c>
      <c r="K637" s="2">
        <v>-4.1999999999999997E-3</v>
      </c>
      <c r="N637" s="1">
        <v>45386</v>
      </c>
      <c r="O637" s="7">
        <v>26.94</v>
      </c>
      <c r="P637">
        <v>27.175000000000001</v>
      </c>
      <c r="Q637">
        <v>27.334499999999998</v>
      </c>
      <c r="R637">
        <v>26.680900000000001</v>
      </c>
      <c r="T637" s="2">
        <v>-1.01E-2</v>
      </c>
      <c r="W637" s="7">
        <f t="shared" si="36"/>
        <v>84.982553823311051</v>
      </c>
      <c r="X637" s="7">
        <f t="shared" si="37"/>
        <v>87.689991558133542</v>
      </c>
      <c r="Y637" s="9">
        <f t="shared" si="38"/>
        <v>1.3082707750354956</v>
      </c>
      <c r="Z637" s="7">
        <f t="shared" si="39"/>
        <v>-2.0694781130068689</v>
      </c>
    </row>
    <row r="638" spans="5:26" x14ac:dyDescent="0.25">
      <c r="E638" s="1">
        <v>45385</v>
      </c>
      <c r="F638" s="7">
        <v>2299.17</v>
      </c>
      <c r="G638" t="s">
        <v>10851</v>
      </c>
      <c r="H638" t="s">
        <v>10852</v>
      </c>
      <c r="I638" t="s">
        <v>10853</v>
      </c>
      <c r="K638" s="2">
        <v>8.3999999999999995E-3</v>
      </c>
      <c r="N638" s="1">
        <v>45385</v>
      </c>
      <c r="O638" s="7">
        <v>27.215</v>
      </c>
      <c r="P638">
        <v>26.147600000000001</v>
      </c>
      <c r="Q638">
        <v>27.24</v>
      </c>
      <c r="R638">
        <v>26.1036</v>
      </c>
      <c r="T638" s="2">
        <v>4.2299999999999997E-2</v>
      </c>
      <c r="W638" s="7">
        <f t="shared" si="36"/>
        <v>84.481719639904469</v>
      </c>
      <c r="X638" s="7">
        <f t="shared" si="37"/>
        <v>87.654084289431665</v>
      </c>
      <c r="Y638" s="9">
        <f t="shared" si="38"/>
        <v>1.3103138137479615</v>
      </c>
      <c r="Z638" s="7">
        <f t="shared" si="39"/>
        <v>-2.4210724303158417</v>
      </c>
    </row>
    <row r="639" spans="5:26" x14ac:dyDescent="0.25">
      <c r="E639" s="1">
        <v>45384</v>
      </c>
      <c r="F639" s="7">
        <v>2280.1</v>
      </c>
      <c r="G639" t="s">
        <v>10855</v>
      </c>
      <c r="H639" t="s">
        <v>10856</v>
      </c>
      <c r="I639" t="s">
        <v>10857</v>
      </c>
      <c r="K639" s="2">
        <v>1.32E-2</v>
      </c>
      <c r="N639" s="1">
        <v>45384</v>
      </c>
      <c r="O639" s="7">
        <v>26.11</v>
      </c>
      <c r="P639">
        <v>25.125</v>
      </c>
      <c r="Q639">
        <v>26.180800000000001</v>
      </c>
      <c r="R639">
        <v>25.0686</v>
      </c>
      <c r="T639" s="2">
        <v>4.0899999999999999E-2</v>
      </c>
      <c r="W639" s="7">
        <f t="shared" si="36"/>
        <v>87.326694752968208</v>
      </c>
      <c r="X639" s="7">
        <f t="shared" si="37"/>
        <v>87.622326512533647</v>
      </c>
      <c r="Y639" s="9">
        <f t="shared" si="38"/>
        <v>1.3119187712390947</v>
      </c>
      <c r="Z639" s="7">
        <f t="shared" si="39"/>
        <v>-0.2253430365099639</v>
      </c>
    </row>
    <row r="640" spans="5:26" x14ac:dyDescent="0.25">
      <c r="E640" s="1">
        <v>45383</v>
      </c>
      <c r="F640" s="7">
        <v>2250.36</v>
      </c>
      <c r="G640" t="s">
        <v>10859</v>
      </c>
      <c r="H640" t="s">
        <v>10860</v>
      </c>
      <c r="I640" t="s">
        <v>10861</v>
      </c>
      <c r="K640" s="2">
        <v>8.0999999999999996E-3</v>
      </c>
      <c r="N640" s="1">
        <v>45383</v>
      </c>
      <c r="O640" s="7">
        <v>25.085000000000001</v>
      </c>
      <c r="P640">
        <v>25</v>
      </c>
      <c r="Q640">
        <v>25.391400000000001</v>
      </c>
      <c r="R640">
        <v>24.739599999999999</v>
      </c>
      <c r="T640" s="2">
        <v>4.4999999999999997E-3</v>
      </c>
      <c r="W640" s="7">
        <f t="shared" si="36"/>
        <v>89.70938808052621</v>
      </c>
      <c r="X640" s="7">
        <f t="shared" si="37"/>
        <v>87.560860678869702</v>
      </c>
      <c r="Y640" s="9">
        <f t="shared" si="38"/>
        <v>1.31291743351974</v>
      </c>
      <c r="Z640" s="7">
        <f t="shared" si="39"/>
        <v>1.6364527934529898</v>
      </c>
    </row>
    <row r="641" spans="5:26" x14ac:dyDescent="0.25">
      <c r="E641" s="1">
        <v>45379</v>
      </c>
      <c r="F641" s="7">
        <v>2232.38</v>
      </c>
      <c r="G641" t="s">
        <v>10863</v>
      </c>
      <c r="H641" t="s">
        <v>10864</v>
      </c>
      <c r="I641" t="s">
        <v>10865</v>
      </c>
      <c r="K641" s="2">
        <v>1.7500000000000002E-2</v>
      </c>
      <c r="N641" s="1">
        <v>45379</v>
      </c>
      <c r="O641" s="7">
        <v>24.973800000000001</v>
      </c>
      <c r="P641">
        <v>24.639399999999998</v>
      </c>
      <c r="Q641">
        <v>25.013999999999999</v>
      </c>
      <c r="R641">
        <v>24.381499999999999</v>
      </c>
      <c r="T641" s="2">
        <v>1.2500000000000001E-2</v>
      </c>
      <c r="W641" s="7">
        <f t="shared" si="36"/>
        <v>89.388879545763956</v>
      </c>
      <c r="X641" s="7">
        <f t="shared" si="37"/>
        <v>87.479485219172957</v>
      </c>
      <c r="Y641" s="9">
        <f t="shared" si="38"/>
        <v>1.3137363753997378</v>
      </c>
      <c r="Z641" s="7">
        <f t="shared" si="39"/>
        <v>1.4534075194576359</v>
      </c>
    </row>
    <row r="642" spans="5:26" x14ac:dyDescent="0.25">
      <c r="E642" s="1">
        <v>45378</v>
      </c>
      <c r="F642" s="7">
        <v>2194.02</v>
      </c>
      <c r="G642" t="s">
        <v>10867</v>
      </c>
      <c r="H642" t="s">
        <v>10868</v>
      </c>
      <c r="I642" t="s">
        <v>10869</v>
      </c>
      <c r="K642" s="2">
        <v>7.1000000000000004E-3</v>
      </c>
      <c r="N642" s="1">
        <v>45378</v>
      </c>
      <c r="O642" s="7">
        <v>24.664999999999999</v>
      </c>
      <c r="P642">
        <v>24.442</v>
      </c>
      <c r="Q642">
        <v>24.69</v>
      </c>
      <c r="R642">
        <v>24.3186</v>
      </c>
      <c r="T642" s="2">
        <v>9.5999999999999992E-3</v>
      </c>
      <c r="W642" s="7">
        <f t="shared" si="36"/>
        <v>88.952767078856681</v>
      </c>
      <c r="X642" s="7">
        <f t="shared" si="37"/>
        <v>87.421651608741485</v>
      </c>
      <c r="Y642" s="9">
        <f t="shared" si="38"/>
        <v>1.314921917675709</v>
      </c>
      <c r="Z642" s="7">
        <f t="shared" si="39"/>
        <v>1.1644155059956995</v>
      </c>
    </row>
    <row r="643" spans="5:26" x14ac:dyDescent="0.25">
      <c r="E643" s="1">
        <v>45377</v>
      </c>
      <c r="F643" s="7">
        <v>2178.58</v>
      </c>
      <c r="G643" t="s">
        <v>10871</v>
      </c>
      <c r="H643" t="s">
        <v>10872</v>
      </c>
      <c r="I643" t="s">
        <v>10873</v>
      </c>
      <c r="K643" s="2">
        <v>3.3E-3</v>
      </c>
      <c r="N643" s="1">
        <v>45377</v>
      </c>
      <c r="O643" s="7">
        <v>24.43</v>
      </c>
      <c r="P643">
        <v>24.685500000000001</v>
      </c>
      <c r="Q643">
        <v>24.901399999999999</v>
      </c>
      <c r="R643">
        <v>24.361799999999999</v>
      </c>
      <c r="T643" s="2">
        <v>-1.01E-2</v>
      </c>
      <c r="W643" s="7">
        <f t="shared" si="36"/>
        <v>89.176422431436762</v>
      </c>
      <c r="X643" s="7">
        <f t="shared" si="37"/>
        <v>87.369273982246696</v>
      </c>
      <c r="Y643" s="9">
        <f t="shared" si="38"/>
        <v>1.3164613620442469</v>
      </c>
      <c r="Z643" s="7">
        <f t="shared" si="39"/>
        <v>1.3727318562421487</v>
      </c>
    </row>
    <row r="644" spans="5:26" x14ac:dyDescent="0.25">
      <c r="E644" s="1">
        <v>45376</v>
      </c>
      <c r="F644" s="7">
        <v>2171.4499999999998</v>
      </c>
      <c r="G644" t="s">
        <v>10875</v>
      </c>
      <c r="H644" t="s">
        <v>10876</v>
      </c>
      <c r="I644" t="s">
        <v>10877</v>
      </c>
      <c r="K644" s="2">
        <v>3.3999999999999998E-3</v>
      </c>
      <c r="N644" s="1">
        <v>45376</v>
      </c>
      <c r="O644" s="7">
        <v>24.679099999999998</v>
      </c>
      <c r="P644">
        <v>24.693999999999999</v>
      </c>
      <c r="Q644">
        <v>24.9008</v>
      </c>
      <c r="R644">
        <v>24.546600000000002</v>
      </c>
      <c r="T644" s="2">
        <v>5.9999999999999995E-4</v>
      </c>
      <c r="W644" s="7">
        <f t="shared" si="36"/>
        <v>87.987406347881404</v>
      </c>
      <c r="X644" s="7">
        <f t="shared" si="37"/>
        <v>87.314134571217352</v>
      </c>
      <c r="Y644" s="9">
        <f t="shared" si="38"/>
        <v>1.3184728200244233</v>
      </c>
      <c r="Z644" s="7">
        <f t="shared" si="39"/>
        <v>0.5106451695011659</v>
      </c>
    </row>
    <row r="645" spans="5:26" x14ac:dyDescent="0.25">
      <c r="E645" s="1">
        <v>45373</v>
      </c>
      <c r="F645" s="7">
        <v>2164.15</v>
      </c>
      <c r="G645" t="s">
        <v>10879</v>
      </c>
      <c r="H645" t="s">
        <v>10880</v>
      </c>
      <c r="I645" t="s">
        <v>10881</v>
      </c>
      <c r="K645" s="2">
        <v>-7.6E-3</v>
      </c>
      <c r="N645" s="1">
        <v>45373</v>
      </c>
      <c r="O645" s="7">
        <v>24.6632</v>
      </c>
      <c r="P645">
        <v>24.722799999999999</v>
      </c>
      <c r="Q645">
        <v>24.9543</v>
      </c>
      <c r="R645">
        <v>24.395099999999999</v>
      </c>
      <c r="T645" s="2">
        <v>-4.1000000000000003E-3</v>
      </c>
      <c r="W645" s="7">
        <f t="shared" si="36"/>
        <v>87.748142982256965</v>
      </c>
      <c r="X645" s="7">
        <f t="shared" si="37"/>
        <v>87.275333380077541</v>
      </c>
      <c r="Y645" s="9">
        <f t="shared" si="38"/>
        <v>1.3209309965235925</v>
      </c>
      <c r="Z645" s="7">
        <f t="shared" si="39"/>
        <v>0.35793663970620571</v>
      </c>
    </row>
    <row r="646" spans="5:26" x14ac:dyDescent="0.25">
      <c r="E646" s="1">
        <v>45372</v>
      </c>
      <c r="F646" s="7">
        <v>2180.81</v>
      </c>
      <c r="G646" t="s">
        <v>10883</v>
      </c>
      <c r="H646" t="s">
        <v>10884</v>
      </c>
      <c r="I646" t="s">
        <v>10885</v>
      </c>
      <c r="K646" s="2">
        <v>-2.3999999999999998E-3</v>
      </c>
      <c r="N646" s="1">
        <v>45372</v>
      </c>
      <c r="O646" s="7">
        <v>24.765000000000001</v>
      </c>
      <c r="P646">
        <v>25.607500000000002</v>
      </c>
      <c r="Q646">
        <v>25.786899999999999</v>
      </c>
      <c r="R646">
        <v>24.63</v>
      </c>
      <c r="T646" s="2">
        <v>-3.32E-2</v>
      </c>
      <c r="W646" s="7">
        <f t="shared" si="36"/>
        <v>88.06016555622854</v>
      </c>
      <c r="X646" s="7">
        <f t="shared" si="37"/>
        <v>87.227455198231326</v>
      </c>
      <c r="Y646" s="9">
        <f t="shared" si="38"/>
        <v>1.3236694356904226</v>
      </c>
      <c r="Z646" s="7">
        <f t="shared" si="39"/>
        <v>0.62909238178705473</v>
      </c>
    </row>
    <row r="647" spans="5:26" x14ac:dyDescent="0.25">
      <c r="E647" s="1">
        <v>45371</v>
      </c>
      <c r="F647" s="7">
        <v>2185.96</v>
      </c>
      <c r="G647" t="s">
        <v>10887</v>
      </c>
      <c r="H647" t="s">
        <v>10888</v>
      </c>
      <c r="I647" t="s">
        <v>10889</v>
      </c>
      <c r="K647" s="2">
        <v>1.3299999999999999E-2</v>
      </c>
      <c r="N647" s="1">
        <v>45371</v>
      </c>
      <c r="O647" s="7">
        <v>25.614999999999998</v>
      </c>
      <c r="P647">
        <v>24.9084</v>
      </c>
      <c r="Q647">
        <v>25.6511</v>
      </c>
      <c r="R647">
        <v>24.736999999999998</v>
      </c>
      <c r="T647" s="2">
        <v>2.81E-2</v>
      </c>
      <c r="W647" s="7">
        <f t="shared" si="36"/>
        <v>85.339059145032209</v>
      </c>
      <c r="X647" s="7">
        <f t="shared" si="37"/>
        <v>87.176796645096047</v>
      </c>
      <c r="Y647" s="9">
        <f t="shared" si="38"/>
        <v>1.3266693516951946</v>
      </c>
      <c r="Z647" s="7">
        <f t="shared" si="39"/>
        <v>-1.3852264678577293</v>
      </c>
    </row>
    <row r="648" spans="5:26" x14ac:dyDescent="0.25">
      <c r="E648" s="1">
        <v>45370</v>
      </c>
      <c r="F648" s="7">
        <v>2157.23</v>
      </c>
      <c r="G648" t="s">
        <v>10891</v>
      </c>
      <c r="H648" t="s">
        <v>10892</v>
      </c>
      <c r="I648" t="s">
        <v>10893</v>
      </c>
      <c r="K648" s="2">
        <v>-1.2999999999999999E-3</v>
      </c>
      <c r="N648" s="1">
        <v>45370</v>
      </c>
      <c r="O648" s="7">
        <v>24.914999999999999</v>
      </c>
      <c r="P648">
        <v>25.048400000000001</v>
      </c>
      <c r="Q648">
        <v>25.165800000000001</v>
      </c>
      <c r="R648">
        <v>24.728999999999999</v>
      </c>
      <c r="T648" s="2">
        <v>-4.7999999999999996E-3</v>
      </c>
      <c r="W648" s="7">
        <f t="shared" ref="W648:W711" si="40">F648/O648</f>
        <v>86.583584186233196</v>
      </c>
      <c r="X648" s="7">
        <f t="shared" ref="X648:X711" si="41">AVERAGE(W648:W737)</f>
        <v>87.157798553418033</v>
      </c>
      <c r="Y648" s="9">
        <f t="shared" ref="Y648:Y711" si="42">_xlfn.STDEV.S(X648:X737)</f>
        <v>1.3298987024649791</v>
      </c>
      <c r="Z648" s="7">
        <f t="shared" si="39"/>
        <v>-0.43177301107259169</v>
      </c>
    </row>
    <row r="649" spans="5:26" x14ac:dyDescent="0.25">
      <c r="E649" s="1">
        <v>45369</v>
      </c>
      <c r="F649" s="7">
        <v>2159.9899999999998</v>
      </c>
      <c r="G649" t="s">
        <v>10895</v>
      </c>
      <c r="H649" t="s">
        <v>10896</v>
      </c>
      <c r="I649" t="s">
        <v>10897</v>
      </c>
      <c r="K649" s="2">
        <v>2.0999999999999999E-3</v>
      </c>
      <c r="N649" s="1">
        <v>45369</v>
      </c>
      <c r="O649" s="7">
        <v>25.035</v>
      </c>
      <c r="P649">
        <v>25.193999999999999</v>
      </c>
      <c r="Q649">
        <v>25.334199999999999</v>
      </c>
      <c r="R649">
        <v>24.939599999999999</v>
      </c>
      <c r="T649" s="2">
        <v>-5.1000000000000004E-3</v>
      </c>
      <c r="W649" s="7">
        <f t="shared" si="40"/>
        <v>86.278809666466941</v>
      </c>
      <c r="X649" s="7">
        <f t="shared" si="41"/>
        <v>87.14044191103487</v>
      </c>
      <c r="Y649" s="9">
        <f t="shared" si="42"/>
        <v>1.3324370058629338</v>
      </c>
      <c r="Z649" s="7">
        <f t="shared" ref="Z649:Z712" si="43">(W649-X649)/Y649</f>
        <v>-0.64665889702598356</v>
      </c>
    </row>
    <row r="650" spans="5:26" x14ac:dyDescent="0.25">
      <c r="E650" s="1">
        <v>45366</v>
      </c>
      <c r="F650" s="7">
        <v>2155.54</v>
      </c>
      <c r="G650" t="s">
        <v>10899</v>
      </c>
      <c r="H650" t="s">
        <v>10900</v>
      </c>
      <c r="I650" t="s">
        <v>10901</v>
      </c>
      <c r="K650" s="2">
        <v>-2.5000000000000001E-3</v>
      </c>
      <c r="N650" s="1">
        <v>45366</v>
      </c>
      <c r="O650" s="7">
        <v>25.162400000000002</v>
      </c>
      <c r="P650">
        <v>24.8247</v>
      </c>
      <c r="Q650">
        <v>25.450600000000001</v>
      </c>
      <c r="R650">
        <v>24.792100000000001</v>
      </c>
      <c r="T650" s="2">
        <v>1.38E-2</v>
      </c>
      <c r="W650" s="7">
        <f t="shared" si="40"/>
        <v>85.665119384478416</v>
      </c>
      <c r="X650" s="7">
        <f t="shared" si="41"/>
        <v>87.151122700289648</v>
      </c>
      <c r="Y650" s="9">
        <f t="shared" si="42"/>
        <v>1.3340359775137856</v>
      </c>
      <c r="Z650" s="7">
        <f t="shared" si="43"/>
        <v>-1.1139154721903859</v>
      </c>
    </row>
    <row r="651" spans="5:26" x14ac:dyDescent="0.25">
      <c r="E651" s="1">
        <v>45365</v>
      </c>
      <c r="F651" s="7">
        <v>2161.0100000000002</v>
      </c>
      <c r="G651" t="s">
        <v>10903</v>
      </c>
      <c r="H651" t="s">
        <v>10904</v>
      </c>
      <c r="I651" t="s">
        <v>10905</v>
      </c>
      <c r="K651" s="2">
        <v>-6.1999999999999998E-3</v>
      </c>
      <c r="N651" s="1">
        <v>45365</v>
      </c>
      <c r="O651" s="7">
        <v>24.82</v>
      </c>
      <c r="P651">
        <v>25.000800000000002</v>
      </c>
      <c r="Q651">
        <v>25.168099999999999</v>
      </c>
      <c r="R651">
        <v>24.737200000000001</v>
      </c>
      <c r="T651" s="2">
        <v>-8.8000000000000005E-3</v>
      </c>
      <c r="W651" s="7">
        <f t="shared" si="40"/>
        <v>87.067284448025788</v>
      </c>
      <c r="X651" s="7">
        <f t="shared" si="41"/>
        <v>87.167880148956186</v>
      </c>
      <c r="Y651" s="9">
        <f t="shared" si="42"/>
        <v>1.3347074199535491</v>
      </c>
      <c r="Z651" s="7">
        <f t="shared" si="43"/>
        <v>-7.5369102940852264E-2</v>
      </c>
    </row>
    <row r="652" spans="5:26" x14ac:dyDescent="0.25">
      <c r="E652" s="1">
        <v>45364</v>
      </c>
      <c r="F652" s="7">
        <v>2174.4</v>
      </c>
      <c r="G652" t="s">
        <v>10907</v>
      </c>
      <c r="H652" t="s">
        <v>10908</v>
      </c>
      <c r="I652" t="s">
        <v>10898</v>
      </c>
      <c r="K652" s="2">
        <v>7.6E-3</v>
      </c>
      <c r="N652" s="1">
        <v>45364</v>
      </c>
      <c r="O652" s="7">
        <v>25.04</v>
      </c>
      <c r="P652">
        <v>24.195</v>
      </c>
      <c r="Q652">
        <v>25.065000000000001</v>
      </c>
      <c r="R652">
        <v>24.0657</v>
      </c>
      <c r="T652" s="2">
        <v>3.5999999999999997E-2</v>
      </c>
      <c r="W652" s="7">
        <f t="shared" si="40"/>
        <v>86.837060702875405</v>
      </c>
      <c r="X652" s="7">
        <f t="shared" si="41"/>
        <v>87.162343271947464</v>
      </c>
      <c r="Y652" s="9">
        <f t="shared" si="42"/>
        <v>1.3342520441659633</v>
      </c>
      <c r="Z652" s="7">
        <f t="shared" si="43"/>
        <v>-0.24379394470059929</v>
      </c>
    </row>
    <row r="653" spans="5:26" x14ac:dyDescent="0.25">
      <c r="E653" s="1">
        <v>45363</v>
      </c>
      <c r="F653" s="7">
        <v>2157.9899999999998</v>
      </c>
      <c r="G653" t="s">
        <v>10910</v>
      </c>
      <c r="H653" t="s">
        <v>10911</v>
      </c>
      <c r="I653" t="s">
        <v>10912</v>
      </c>
      <c r="K653" s="2">
        <v>-1.12E-2</v>
      </c>
      <c r="N653" s="1">
        <v>45363</v>
      </c>
      <c r="O653" s="7">
        <v>24.17</v>
      </c>
      <c r="P653">
        <v>24.3948</v>
      </c>
      <c r="Q653">
        <v>24.69</v>
      </c>
      <c r="R653">
        <v>24.002800000000001</v>
      </c>
      <c r="T653" s="2">
        <v>-1.0200000000000001E-2</v>
      </c>
      <c r="W653" s="7">
        <f t="shared" si="40"/>
        <v>89.283822920976405</v>
      </c>
      <c r="X653" s="7">
        <f t="shared" si="41"/>
        <v>87.159064198299603</v>
      </c>
      <c r="Y653" s="9">
        <f t="shared" si="42"/>
        <v>1.332796434891917</v>
      </c>
      <c r="Z653" s="7">
        <f t="shared" si="43"/>
        <v>1.5942109890540854</v>
      </c>
    </row>
    <row r="654" spans="5:26" x14ac:dyDescent="0.25">
      <c r="E654" s="1">
        <v>45362</v>
      </c>
      <c r="F654" s="7">
        <v>2182.4699999999998</v>
      </c>
      <c r="G654" t="s">
        <v>10914</v>
      </c>
      <c r="H654" t="s">
        <v>10915</v>
      </c>
      <c r="I654" t="s">
        <v>10916</v>
      </c>
      <c r="K654" s="2">
        <v>2.3E-3</v>
      </c>
      <c r="N654" s="1">
        <v>45362</v>
      </c>
      <c r="O654" s="7">
        <v>24.42</v>
      </c>
      <c r="P654">
        <v>24.3645</v>
      </c>
      <c r="Q654">
        <v>24.535599999999999</v>
      </c>
      <c r="R654">
        <v>24.229399999999998</v>
      </c>
      <c r="T654" s="2">
        <v>4.7000000000000002E-3</v>
      </c>
      <c r="W654" s="7">
        <f t="shared" si="40"/>
        <v>89.372235872235862</v>
      </c>
      <c r="X654" s="7">
        <f t="shared" si="41"/>
        <v>87.134919896387643</v>
      </c>
      <c r="Y654" s="9">
        <f t="shared" si="42"/>
        <v>1.3304655544561521</v>
      </c>
      <c r="Z654" s="7">
        <f t="shared" si="43"/>
        <v>1.6816038328498895</v>
      </c>
    </row>
    <row r="655" spans="5:26" x14ac:dyDescent="0.25">
      <c r="E655" s="1">
        <v>45359</v>
      </c>
      <c r="F655" s="7">
        <v>2177.5100000000002</v>
      </c>
      <c r="G655" t="s">
        <v>10918</v>
      </c>
      <c r="H655" t="s">
        <v>10919</v>
      </c>
      <c r="I655" t="s">
        <v>10920</v>
      </c>
      <c r="K655" s="2">
        <v>8.5000000000000006E-3</v>
      </c>
      <c r="N655" s="1">
        <v>45359</v>
      </c>
      <c r="O655" s="7">
        <v>24.3065</v>
      </c>
      <c r="P655">
        <v>24.319700000000001</v>
      </c>
      <c r="Q655">
        <v>24.644100000000002</v>
      </c>
      <c r="R655">
        <v>24.1646</v>
      </c>
      <c r="T655" s="2">
        <v>-4.0000000000000002E-4</v>
      </c>
      <c r="W655" s="7">
        <f t="shared" si="40"/>
        <v>89.585501820500696</v>
      </c>
      <c r="X655" s="7">
        <f t="shared" si="41"/>
        <v>87.096080470297821</v>
      </c>
      <c r="Y655" s="9">
        <f t="shared" si="42"/>
        <v>1.3275524418603926</v>
      </c>
      <c r="Z655" s="7">
        <f t="shared" si="43"/>
        <v>1.8751962421268071</v>
      </c>
    </row>
    <row r="656" spans="5:26" x14ac:dyDescent="0.25">
      <c r="E656" s="1">
        <v>45358</v>
      </c>
      <c r="F656" s="7">
        <v>2159.16</v>
      </c>
      <c r="G656" t="s">
        <v>10922</v>
      </c>
      <c r="H656" t="s">
        <v>10923</v>
      </c>
      <c r="I656" t="s">
        <v>10924</v>
      </c>
      <c r="K656" s="2">
        <v>5.1000000000000004E-3</v>
      </c>
      <c r="N656" s="1">
        <v>45358</v>
      </c>
      <c r="O656" s="7">
        <v>24.316600000000001</v>
      </c>
      <c r="P656">
        <v>24.163900000000002</v>
      </c>
      <c r="Q656">
        <v>24.515499999999999</v>
      </c>
      <c r="R656">
        <v>24.000499999999999</v>
      </c>
      <c r="T656" s="2">
        <v>6.4000000000000003E-3</v>
      </c>
      <c r="W656" s="7">
        <f t="shared" si="40"/>
        <v>88.793663587837102</v>
      </c>
      <c r="X656" s="7">
        <f t="shared" si="41"/>
        <v>87.054838304476178</v>
      </c>
      <c r="Y656" s="9">
        <f t="shared" si="42"/>
        <v>1.3240767012828458</v>
      </c>
      <c r="Z656" s="7">
        <f t="shared" si="43"/>
        <v>1.3132360698411543</v>
      </c>
    </row>
    <row r="657" spans="5:26" x14ac:dyDescent="0.25">
      <c r="E657" s="1">
        <v>45357</v>
      </c>
      <c r="F657" s="7">
        <v>2148.29</v>
      </c>
      <c r="G657" t="s">
        <v>10926</v>
      </c>
      <c r="H657" t="s">
        <v>10927</v>
      </c>
      <c r="I657" t="s">
        <v>10928</v>
      </c>
      <c r="K657" s="2">
        <v>9.7999999999999997E-3</v>
      </c>
      <c r="N657" s="1">
        <v>45357</v>
      </c>
      <c r="O657" s="7">
        <v>24.1617</v>
      </c>
      <c r="P657">
        <v>23.680599999999998</v>
      </c>
      <c r="Q657">
        <v>24.315799999999999</v>
      </c>
      <c r="R657">
        <v>23.563800000000001</v>
      </c>
      <c r="T657" s="2">
        <v>2.0400000000000001E-2</v>
      </c>
      <c r="W657" s="7">
        <f t="shared" si="40"/>
        <v>88.913031781704106</v>
      </c>
      <c r="X657" s="7">
        <f t="shared" si="41"/>
        <v>87.037966096113152</v>
      </c>
      <c r="Y657" s="9">
        <f t="shared" si="42"/>
        <v>1.3200166822512844</v>
      </c>
      <c r="Z657" s="7">
        <f t="shared" si="43"/>
        <v>1.4204863550610853</v>
      </c>
    </row>
    <row r="658" spans="5:26" x14ac:dyDescent="0.25">
      <c r="E658" s="1">
        <v>45356</v>
      </c>
      <c r="F658" s="7">
        <v>2127.5500000000002</v>
      </c>
      <c r="G658" t="s">
        <v>10930</v>
      </c>
      <c r="H658" t="s">
        <v>10931</v>
      </c>
      <c r="I658" t="s">
        <v>10932</v>
      </c>
      <c r="K658" s="2">
        <v>5.8999999999999999E-3</v>
      </c>
      <c r="N658" s="1">
        <v>45356</v>
      </c>
      <c r="O658" s="7">
        <v>23.6782</v>
      </c>
      <c r="P658">
        <v>23.896899999999999</v>
      </c>
      <c r="Q658">
        <v>24.2318</v>
      </c>
      <c r="R658">
        <v>23.619399999999999</v>
      </c>
      <c r="T658" s="2">
        <v>-8.2000000000000007E-3</v>
      </c>
      <c r="W658" s="7">
        <f t="shared" si="40"/>
        <v>89.852691505266449</v>
      </c>
      <c r="X658" s="7">
        <f t="shared" si="41"/>
        <v>87.008020418929163</v>
      </c>
      <c r="Y658" s="9">
        <f t="shared" si="42"/>
        <v>1.3151297715476542</v>
      </c>
      <c r="Z658" s="7">
        <f t="shared" si="43"/>
        <v>2.163034514069023</v>
      </c>
    </row>
    <row r="659" spans="5:26" x14ac:dyDescent="0.25">
      <c r="E659" s="1">
        <v>45355</v>
      </c>
      <c r="F659" s="7">
        <v>2114.9899999999998</v>
      </c>
      <c r="G659" t="s">
        <v>10934</v>
      </c>
      <c r="H659" t="s">
        <v>10935</v>
      </c>
      <c r="I659" t="s">
        <v>10936</v>
      </c>
      <c r="K659" s="2">
        <v>1.52E-2</v>
      </c>
      <c r="N659" s="1">
        <v>45355</v>
      </c>
      <c r="O659" s="7">
        <v>23.873699999999999</v>
      </c>
      <c r="P659">
        <v>23.164999999999999</v>
      </c>
      <c r="Q659">
        <v>23.9543</v>
      </c>
      <c r="R659">
        <v>23.0092</v>
      </c>
      <c r="T659" s="2">
        <v>3.1399999999999997E-2</v>
      </c>
      <c r="W659" s="7">
        <f t="shared" si="40"/>
        <v>88.590792378223725</v>
      </c>
      <c r="X659" s="7">
        <f t="shared" si="41"/>
        <v>86.97166591360623</v>
      </c>
      <c r="Y659" s="9">
        <f t="shared" si="42"/>
        <v>1.3095788890963049</v>
      </c>
      <c r="Z659" s="7">
        <f t="shared" si="43"/>
        <v>1.2363718429630439</v>
      </c>
    </row>
    <row r="660" spans="5:26" x14ac:dyDescent="0.25">
      <c r="E660" s="1">
        <v>45352</v>
      </c>
      <c r="F660" s="7">
        <v>2083.39</v>
      </c>
      <c r="G660" t="s">
        <v>10938</v>
      </c>
      <c r="H660" t="s">
        <v>10939</v>
      </c>
      <c r="I660" t="s">
        <v>10940</v>
      </c>
      <c r="K660" s="2">
        <v>1.9599999999999999E-2</v>
      </c>
      <c r="N660" s="1">
        <v>45352</v>
      </c>
      <c r="O660" s="7">
        <v>23.147600000000001</v>
      </c>
      <c r="P660">
        <v>22.6691</v>
      </c>
      <c r="Q660">
        <v>23.2803</v>
      </c>
      <c r="R660">
        <v>22.497199999999999</v>
      </c>
      <c r="T660" s="2">
        <v>2.12E-2</v>
      </c>
      <c r="W660" s="7">
        <f t="shared" si="40"/>
        <v>90.004579308438011</v>
      </c>
      <c r="X660" s="7">
        <f t="shared" si="41"/>
        <v>86.938796239631259</v>
      </c>
      <c r="Y660" s="9">
        <f t="shared" si="42"/>
        <v>1.3036106630928439</v>
      </c>
      <c r="Z660" s="7">
        <f t="shared" si="43"/>
        <v>2.3517628043430672</v>
      </c>
    </row>
    <row r="661" spans="5:26" x14ac:dyDescent="0.25">
      <c r="E661" s="1">
        <v>45351</v>
      </c>
      <c r="F661" s="7">
        <v>2043.24</v>
      </c>
      <c r="G661" t="s">
        <v>10942</v>
      </c>
      <c r="H661" t="s">
        <v>10943</v>
      </c>
      <c r="I661" t="s">
        <v>10944</v>
      </c>
      <c r="K661" s="2">
        <v>4.1999999999999997E-3</v>
      </c>
      <c r="N661" s="1">
        <v>45351</v>
      </c>
      <c r="O661" s="7">
        <v>22.6677</v>
      </c>
      <c r="P661">
        <v>22.4633</v>
      </c>
      <c r="Q661">
        <v>22.8001</v>
      </c>
      <c r="R661">
        <v>22.302</v>
      </c>
      <c r="T661" s="2">
        <v>9.1999999999999998E-3</v>
      </c>
      <c r="W661" s="7">
        <f t="shared" si="40"/>
        <v>90.138831906192507</v>
      </c>
      <c r="X661" s="7">
        <f t="shared" si="41"/>
        <v>86.90185877434881</v>
      </c>
      <c r="Y661" s="9">
        <f t="shared" si="42"/>
        <v>1.2968344405904311</v>
      </c>
      <c r="Z661" s="7">
        <f t="shared" si="43"/>
        <v>2.4960573458937039</v>
      </c>
    </row>
    <row r="662" spans="5:26" x14ac:dyDescent="0.25">
      <c r="E662" s="1">
        <v>45350</v>
      </c>
      <c r="F662" s="7">
        <v>2034.62</v>
      </c>
      <c r="G662" t="s">
        <v>10946</v>
      </c>
      <c r="H662" t="s">
        <v>10947</v>
      </c>
      <c r="I662" t="s">
        <v>10948</v>
      </c>
      <c r="K662" s="2">
        <v>2.5000000000000001E-3</v>
      </c>
      <c r="N662" s="1">
        <v>45350</v>
      </c>
      <c r="O662" s="7">
        <v>22.460799999999999</v>
      </c>
      <c r="P662">
        <v>22.454599999999999</v>
      </c>
      <c r="Q662">
        <v>22.542400000000001</v>
      </c>
      <c r="R662">
        <v>22.264500000000002</v>
      </c>
      <c r="T662" s="2">
        <v>1.2999999999999999E-3</v>
      </c>
      <c r="W662" s="7">
        <f t="shared" si="40"/>
        <v>90.585375409602506</v>
      </c>
      <c r="X662" s="7">
        <f t="shared" si="41"/>
        <v>86.866306366494442</v>
      </c>
      <c r="Y662" s="9">
        <f t="shared" si="42"/>
        <v>1.2892951211309087</v>
      </c>
      <c r="Z662" s="7">
        <f t="shared" si="43"/>
        <v>2.8845754413821658</v>
      </c>
    </row>
    <row r="663" spans="5:26" x14ac:dyDescent="0.25">
      <c r="E663" s="1">
        <v>45349</v>
      </c>
      <c r="F663" s="7">
        <v>2029.64</v>
      </c>
      <c r="G663" t="s">
        <v>10950</v>
      </c>
      <c r="H663" t="s">
        <v>10951</v>
      </c>
      <c r="I663" t="s">
        <v>10952</v>
      </c>
      <c r="K663" s="2">
        <v>-5.0000000000000001E-4</v>
      </c>
      <c r="N663" s="1">
        <v>45349</v>
      </c>
      <c r="O663" s="7">
        <v>22.430599999999998</v>
      </c>
      <c r="P663">
        <v>22.516100000000002</v>
      </c>
      <c r="Q663">
        <v>22.726400000000002</v>
      </c>
      <c r="R663">
        <v>22.419499999999999</v>
      </c>
      <c r="T663" s="2">
        <v>-3.7000000000000002E-3</v>
      </c>
      <c r="W663" s="7">
        <f t="shared" si="40"/>
        <v>90.485319162215916</v>
      </c>
      <c r="X663" s="7">
        <f t="shared" si="41"/>
        <v>86.820736130522491</v>
      </c>
      <c r="Y663" s="9">
        <f t="shared" si="42"/>
        <v>1.2809605885895752</v>
      </c>
      <c r="Z663" s="7">
        <f t="shared" si="43"/>
        <v>2.8608085715801614</v>
      </c>
    </row>
    <row r="664" spans="5:26" x14ac:dyDescent="0.25">
      <c r="E664" s="1">
        <v>45348</v>
      </c>
      <c r="F664" s="7">
        <v>2030.66</v>
      </c>
      <c r="G664" t="s">
        <v>10954</v>
      </c>
      <c r="H664" t="s">
        <v>10955</v>
      </c>
      <c r="I664" t="s">
        <v>10956</v>
      </c>
      <c r="K664" s="2">
        <v>-2.5000000000000001E-3</v>
      </c>
      <c r="N664" s="1">
        <v>45348</v>
      </c>
      <c r="O664" s="7">
        <v>22.514099999999999</v>
      </c>
      <c r="P664">
        <v>22.958500000000001</v>
      </c>
      <c r="Q664">
        <v>22.959199999999999</v>
      </c>
      <c r="R664">
        <v>22.437000000000001</v>
      </c>
      <c r="T664" s="2">
        <v>-1.8700000000000001E-2</v>
      </c>
      <c r="W664" s="7">
        <f t="shared" si="40"/>
        <v>90.195033334665837</v>
      </c>
      <c r="X664" s="7">
        <f t="shared" si="41"/>
        <v>86.769993111484069</v>
      </c>
      <c r="Y664" s="9">
        <f t="shared" si="42"/>
        <v>1.2720785989228296</v>
      </c>
      <c r="Z664" s="7">
        <f t="shared" si="43"/>
        <v>2.6924753125176557</v>
      </c>
    </row>
    <row r="665" spans="5:26" x14ac:dyDescent="0.25">
      <c r="E665" s="1">
        <v>45345</v>
      </c>
      <c r="F665" s="7">
        <v>2035.72</v>
      </c>
      <c r="G665" t="s">
        <v>10958</v>
      </c>
      <c r="H665" t="s">
        <v>10959</v>
      </c>
      <c r="I665" t="s">
        <v>10960</v>
      </c>
      <c r="K665" s="2">
        <v>5.7000000000000002E-3</v>
      </c>
      <c r="N665" s="1">
        <v>45345</v>
      </c>
      <c r="O665" s="7">
        <v>22.942799999999998</v>
      </c>
      <c r="P665">
        <v>22.754200000000001</v>
      </c>
      <c r="Q665">
        <v>23.0138</v>
      </c>
      <c r="R665">
        <v>22.551300000000001</v>
      </c>
      <c r="T665" s="2">
        <v>8.3999999999999995E-3</v>
      </c>
      <c r="W665" s="7">
        <f t="shared" si="40"/>
        <v>88.73023345014559</v>
      </c>
      <c r="X665" s="7">
        <f t="shared" si="41"/>
        <v>86.721597469848518</v>
      </c>
      <c r="Y665" s="9">
        <f t="shared" si="42"/>
        <v>1.2629823181214201</v>
      </c>
      <c r="Z665" s="7">
        <f t="shared" si="43"/>
        <v>1.5903912125109945</v>
      </c>
    </row>
    <row r="666" spans="5:26" x14ac:dyDescent="0.25">
      <c r="E666" s="1">
        <v>45344</v>
      </c>
      <c r="F666" s="7">
        <v>2024.11</v>
      </c>
      <c r="G666" t="s">
        <v>10962</v>
      </c>
      <c r="H666" t="s">
        <v>10963</v>
      </c>
      <c r="I666" t="s">
        <v>10964</v>
      </c>
      <c r="K666" s="2">
        <v>-4.0000000000000002E-4</v>
      </c>
      <c r="N666" s="1">
        <v>45344</v>
      </c>
      <c r="O666" s="7">
        <v>22.752500000000001</v>
      </c>
      <c r="P666">
        <v>22.874300000000002</v>
      </c>
      <c r="Q666">
        <v>23.1753</v>
      </c>
      <c r="R666">
        <v>22.727699999999999</v>
      </c>
      <c r="T666" s="2">
        <v>-5.1999999999999998E-3</v>
      </c>
      <c r="W666" s="7">
        <f t="shared" si="40"/>
        <v>88.962092077793642</v>
      </c>
      <c r="X666" s="7">
        <f t="shared" si="41"/>
        <v>86.678385025850957</v>
      </c>
      <c r="Y666" s="9">
        <f t="shared" si="42"/>
        <v>1.2539659421112941</v>
      </c>
      <c r="Z666" s="7">
        <f t="shared" si="43"/>
        <v>1.821187462314664</v>
      </c>
    </row>
    <row r="667" spans="5:26" x14ac:dyDescent="0.25">
      <c r="E667" s="1">
        <v>45343</v>
      </c>
      <c r="F667" s="7">
        <v>2024.99</v>
      </c>
      <c r="G667" t="s">
        <v>10966</v>
      </c>
      <c r="H667" t="s">
        <v>10967</v>
      </c>
      <c r="I667" t="s">
        <v>10968</v>
      </c>
      <c r="K667" s="2">
        <v>6.9999999999999999E-4</v>
      </c>
      <c r="N667" s="1">
        <v>45343</v>
      </c>
      <c r="O667" s="7">
        <v>22.872499999999999</v>
      </c>
      <c r="P667">
        <v>22.9893</v>
      </c>
      <c r="Q667">
        <v>23.192900000000002</v>
      </c>
      <c r="R667">
        <v>22.75</v>
      </c>
      <c r="T667" s="2">
        <v>-4.0000000000000001E-3</v>
      </c>
      <c r="W667" s="7">
        <f t="shared" si="40"/>
        <v>88.533828833752324</v>
      </c>
      <c r="X667" s="7">
        <f t="shared" si="41"/>
        <v>86.641740252764365</v>
      </c>
      <c r="Y667" s="9">
        <f t="shared" si="42"/>
        <v>1.2448198636397965</v>
      </c>
      <c r="Z667" s="7">
        <f t="shared" si="43"/>
        <v>1.5199697853917422</v>
      </c>
    </row>
    <row r="668" spans="5:26" x14ac:dyDescent="0.25">
      <c r="E668" s="1">
        <v>45342</v>
      </c>
      <c r="F668" s="7">
        <v>2023.53</v>
      </c>
      <c r="G668" t="s">
        <v>10970</v>
      </c>
      <c r="H668" t="s">
        <v>10971</v>
      </c>
      <c r="I668" t="s">
        <v>10972</v>
      </c>
      <c r="K668" s="2">
        <v>2.8999999999999998E-3</v>
      </c>
      <c r="N668" s="1">
        <v>45342</v>
      </c>
      <c r="O668" s="7">
        <v>22.964200000000002</v>
      </c>
      <c r="P668">
        <v>22.99</v>
      </c>
      <c r="Q668">
        <v>23.1998</v>
      </c>
      <c r="R668">
        <v>22.909800000000001</v>
      </c>
      <c r="T668" s="2">
        <v>2.0000000000000001E-4</v>
      </c>
      <c r="W668" s="7">
        <f t="shared" si="40"/>
        <v>88.116720808911253</v>
      </c>
      <c r="X668" s="7">
        <f t="shared" si="41"/>
        <v>86.604292521419111</v>
      </c>
      <c r="Y668" s="9">
        <f t="shared" si="42"/>
        <v>1.2353750595642483</v>
      </c>
      <c r="Z668" s="7">
        <f t="shared" si="43"/>
        <v>1.224266489583834</v>
      </c>
    </row>
    <row r="669" spans="5:26" x14ac:dyDescent="0.25">
      <c r="E669" s="1">
        <v>45341</v>
      </c>
      <c r="F669" s="7">
        <v>2017.63</v>
      </c>
      <c r="G669" t="s">
        <v>10974</v>
      </c>
      <c r="H669" t="s">
        <v>10975</v>
      </c>
      <c r="I669" t="s">
        <v>10976</v>
      </c>
      <c r="K669" s="2">
        <v>2.2000000000000001E-3</v>
      </c>
      <c r="N669" s="1">
        <v>45341</v>
      </c>
      <c r="O669" s="7">
        <v>22.96</v>
      </c>
      <c r="P669">
        <v>23.406500000000001</v>
      </c>
      <c r="Q669">
        <v>23.4621</v>
      </c>
      <c r="R669">
        <v>22.925000000000001</v>
      </c>
      <c r="T669" s="2">
        <v>-1.89E-2</v>
      </c>
      <c r="W669" s="7">
        <f t="shared" si="40"/>
        <v>87.875871080139376</v>
      </c>
      <c r="X669" s="7">
        <f t="shared" si="41"/>
        <v>86.561359990099476</v>
      </c>
      <c r="Y669" s="9">
        <f t="shared" si="42"/>
        <v>1.2257028144212838</v>
      </c>
      <c r="Z669" s="7">
        <f t="shared" si="43"/>
        <v>1.0724549822140594</v>
      </c>
    </row>
    <row r="670" spans="5:26" x14ac:dyDescent="0.25">
      <c r="E670" s="1">
        <v>45338</v>
      </c>
      <c r="F670" s="7">
        <v>2013.1</v>
      </c>
      <c r="G670" t="s">
        <v>10978</v>
      </c>
      <c r="H670" t="s">
        <v>10979</v>
      </c>
      <c r="I670" t="s">
        <v>10980</v>
      </c>
      <c r="K670" s="2">
        <v>4.4999999999999997E-3</v>
      </c>
      <c r="N670" s="1">
        <v>45338</v>
      </c>
      <c r="O670" s="7">
        <v>23.401399999999999</v>
      </c>
      <c r="P670">
        <v>22.978999999999999</v>
      </c>
      <c r="Q670">
        <v>23.515000000000001</v>
      </c>
      <c r="R670">
        <v>22.781300000000002</v>
      </c>
      <c r="T670" s="2">
        <v>2.1899999999999999E-2</v>
      </c>
      <c r="W670" s="7">
        <f t="shared" si="40"/>
        <v>86.024767748938103</v>
      </c>
      <c r="X670" s="7">
        <f t="shared" si="41"/>
        <v>86.528638905334887</v>
      </c>
      <c r="Y670" s="9">
        <f t="shared" si="42"/>
        <v>1.2155998186117081</v>
      </c>
      <c r="Z670" s="7">
        <f t="shared" si="43"/>
        <v>-0.41450413917652312</v>
      </c>
    </row>
    <row r="671" spans="5:26" x14ac:dyDescent="0.25">
      <c r="E671" s="1">
        <v>45337</v>
      </c>
      <c r="F671" s="7">
        <v>2004.09</v>
      </c>
      <c r="G671" t="s">
        <v>10982</v>
      </c>
      <c r="H671" t="s">
        <v>10983</v>
      </c>
      <c r="I671" t="s">
        <v>10984</v>
      </c>
      <c r="K671" s="2">
        <v>5.8999999999999999E-3</v>
      </c>
      <c r="N671" s="1">
        <v>45337</v>
      </c>
      <c r="O671" s="7">
        <v>22.900500000000001</v>
      </c>
      <c r="P671">
        <v>22.372299999999999</v>
      </c>
      <c r="Q671">
        <v>23.051600000000001</v>
      </c>
      <c r="R671">
        <v>22.341899999999999</v>
      </c>
      <c r="T671" s="2">
        <v>2.3699999999999999E-2</v>
      </c>
      <c r="W671" s="7">
        <f t="shared" si="40"/>
        <v>87.512936398768574</v>
      </c>
      <c r="X671" s="7">
        <f t="shared" si="41"/>
        <v>86.518329444786232</v>
      </c>
      <c r="Y671" s="9">
        <f t="shared" si="42"/>
        <v>1.2050880289380654</v>
      </c>
      <c r="Z671" s="7">
        <f t="shared" si="43"/>
        <v>0.82533966822224425</v>
      </c>
    </row>
    <row r="672" spans="5:26" x14ac:dyDescent="0.25">
      <c r="E672" s="1">
        <v>45336</v>
      </c>
      <c r="F672" s="7">
        <v>1992.39</v>
      </c>
      <c r="G672" t="s">
        <v>10986</v>
      </c>
      <c r="H672" t="s">
        <v>10987</v>
      </c>
      <c r="I672" t="s">
        <v>10988</v>
      </c>
      <c r="K672" s="2">
        <v>1E-4</v>
      </c>
      <c r="N672" s="1">
        <v>45336</v>
      </c>
      <c r="O672" s="7">
        <v>22.369800000000001</v>
      </c>
      <c r="P672">
        <v>22.100100000000001</v>
      </c>
      <c r="Q672">
        <v>22.473600000000001</v>
      </c>
      <c r="R672">
        <v>21.927700000000002</v>
      </c>
      <c r="T672" s="2">
        <v>1.34E-2</v>
      </c>
      <c r="W672" s="7">
        <f t="shared" si="40"/>
        <v>89.066062280395883</v>
      </c>
      <c r="X672" s="7">
        <f t="shared" si="41"/>
        <v>86.496640122976558</v>
      </c>
      <c r="Y672" s="9">
        <f t="shared" si="42"/>
        <v>1.1937928600330652</v>
      </c>
      <c r="Z672" s="7">
        <f t="shared" si="43"/>
        <v>2.1523182483669387</v>
      </c>
    </row>
    <row r="673" spans="5:26" x14ac:dyDescent="0.25">
      <c r="E673" s="1">
        <v>45335</v>
      </c>
      <c r="F673" s="7">
        <v>1992.13</v>
      </c>
      <c r="G673" t="s">
        <v>10990</v>
      </c>
      <c r="H673" t="s">
        <v>10946</v>
      </c>
      <c r="I673" t="s">
        <v>10991</v>
      </c>
      <c r="K673" s="2">
        <v>-1.37E-2</v>
      </c>
      <c r="N673" s="1">
        <v>45335</v>
      </c>
      <c r="O673" s="7">
        <v>22.074000000000002</v>
      </c>
      <c r="P673">
        <v>22.692599999999999</v>
      </c>
      <c r="Q673">
        <v>22.950600000000001</v>
      </c>
      <c r="R673">
        <v>21.9754</v>
      </c>
      <c r="T673" s="2">
        <v>-2.7199999999999998E-2</v>
      </c>
      <c r="W673" s="7">
        <f t="shared" si="40"/>
        <v>90.247802844975993</v>
      </c>
      <c r="X673" s="7">
        <f t="shared" si="41"/>
        <v>86.450711174701382</v>
      </c>
      <c r="Y673" s="9">
        <f t="shared" si="42"/>
        <v>1.1819358740688823</v>
      </c>
      <c r="Z673" s="7">
        <f t="shared" si="43"/>
        <v>3.2126037914416661</v>
      </c>
    </row>
    <row r="674" spans="5:26" x14ac:dyDescent="0.25">
      <c r="E674" s="1">
        <v>45334</v>
      </c>
      <c r="F674" s="7">
        <v>2019.79</v>
      </c>
      <c r="G674" t="s">
        <v>10993</v>
      </c>
      <c r="H674" t="s">
        <v>10994</v>
      </c>
      <c r="I674" t="s">
        <v>10995</v>
      </c>
      <c r="K674" s="2">
        <v>-2.2000000000000001E-3</v>
      </c>
      <c r="N674" s="1">
        <v>45334</v>
      </c>
      <c r="O674" s="7">
        <v>22.6906</v>
      </c>
      <c r="P674">
        <v>22.598500000000001</v>
      </c>
      <c r="Q674">
        <v>23.087800000000001</v>
      </c>
      <c r="R674">
        <v>22.509799999999998</v>
      </c>
      <c r="T674" s="2">
        <v>3.8E-3</v>
      </c>
      <c r="W674" s="7">
        <f t="shared" si="40"/>
        <v>89.014393625554192</v>
      </c>
      <c r="X674" s="7">
        <f t="shared" si="41"/>
        <v>86.395581224093135</v>
      </c>
      <c r="Y674" s="9">
        <f t="shared" si="42"/>
        <v>1.1696476868030143</v>
      </c>
      <c r="Z674" s="7">
        <f t="shared" si="43"/>
        <v>2.2389754034559148</v>
      </c>
    </row>
    <row r="675" spans="5:26" x14ac:dyDescent="0.25">
      <c r="E675" s="1">
        <v>45331</v>
      </c>
      <c r="F675" s="7">
        <v>2024.16</v>
      </c>
      <c r="G675" t="s">
        <v>10997</v>
      </c>
      <c r="H675" t="s">
        <v>10998</v>
      </c>
      <c r="I675" t="s">
        <v>10999</v>
      </c>
      <c r="K675" s="2">
        <v>-4.4000000000000003E-3</v>
      </c>
      <c r="N675" s="1">
        <v>45331</v>
      </c>
      <c r="O675" s="7">
        <v>22.604700000000001</v>
      </c>
      <c r="P675">
        <v>22.578199999999999</v>
      </c>
      <c r="Q675">
        <v>22.735099999999999</v>
      </c>
      <c r="R675">
        <v>22.3508</v>
      </c>
      <c r="T675" s="2">
        <v>1.2999999999999999E-3</v>
      </c>
      <c r="W675" s="7">
        <f t="shared" si="40"/>
        <v>89.545979375970489</v>
      </c>
      <c r="X675" s="7">
        <f t="shared" si="41"/>
        <v>86.351093595818753</v>
      </c>
      <c r="Y675" s="9">
        <f t="shared" si="42"/>
        <v>1.1571035840409172</v>
      </c>
      <c r="Z675" s="7">
        <f t="shared" si="43"/>
        <v>2.7611061137623785</v>
      </c>
    </row>
    <row r="676" spans="5:26" x14ac:dyDescent="0.25">
      <c r="E676" s="1">
        <v>45330</v>
      </c>
      <c r="F676" s="7">
        <v>2033.18</v>
      </c>
      <c r="G676" t="s">
        <v>11001</v>
      </c>
      <c r="H676" t="s">
        <v>11002</v>
      </c>
      <c r="I676" t="s">
        <v>11003</v>
      </c>
      <c r="K676" s="2">
        <v>-5.0000000000000001E-4</v>
      </c>
      <c r="N676" s="1">
        <v>45330</v>
      </c>
      <c r="O676" s="7">
        <v>22.5762</v>
      </c>
      <c r="P676">
        <v>22.207599999999999</v>
      </c>
      <c r="Q676">
        <v>22.648</v>
      </c>
      <c r="R676">
        <v>22.133400000000002</v>
      </c>
      <c r="T676" s="2">
        <v>1.77E-2</v>
      </c>
      <c r="W676" s="7">
        <f t="shared" si="40"/>
        <v>90.058557241697017</v>
      </c>
      <c r="X676" s="7">
        <f t="shared" si="41"/>
        <v>86.299095399777784</v>
      </c>
      <c r="Y676" s="9">
        <f t="shared" si="42"/>
        <v>1.1440300630668641</v>
      </c>
      <c r="Z676" s="7">
        <f t="shared" si="43"/>
        <v>3.2861565122170284</v>
      </c>
    </row>
    <row r="677" spans="5:26" x14ac:dyDescent="0.25">
      <c r="E677" s="1">
        <v>45329</v>
      </c>
      <c r="F677" s="7">
        <v>2034.22</v>
      </c>
      <c r="G677" t="s">
        <v>11005</v>
      </c>
      <c r="H677" t="s">
        <v>11006</v>
      </c>
      <c r="I677" t="s">
        <v>11007</v>
      </c>
      <c r="K677" s="2">
        <v>-5.9999999999999995E-4</v>
      </c>
      <c r="N677" s="1">
        <v>45329</v>
      </c>
      <c r="O677" s="7">
        <v>22.1846</v>
      </c>
      <c r="P677">
        <v>22.426200000000001</v>
      </c>
      <c r="Q677">
        <v>22.475000000000001</v>
      </c>
      <c r="R677">
        <v>22.194700000000001</v>
      </c>
      <c r="T677" s="2">
        <v>-9.5999999999999992E-3</v>
      </c>
      <c r="W677" s="7">
        <f t="shared" si="40"/>
        <v>91.695139871802965</v>
      </c>
      <c r="X677" s="7">
        <f t="shared" si="41"/>
        <v>86.266020521334681</v>
      </c>
      <c r="Y677" s="9">
        <f t="shared" si="42"/>
        <v>1.130682408237724</v>
      </c>
      <c r="Z677" s="7">
        <f t="shared" si="43"/>
        <v>4.8016306886122706</v>
      </c>
    </row>
    <row r="678" spans="5:26" x14ac:dyDescent="0.25">
      <c r="E678" s="1">
        <v>45328</v>
      </c>
      <c r="F678" s="7">
        <v>2035.46</v>
      </c>
      <c r="G678" t="s">
        <v>10965</v>
      </c>
      <c r="H678" t="s">
        <v>11009</v>
      </c>
      <c r="I678" t="s">
        <v>11010</v>
      </c>
      <c r="K678" s="2">
        <v>5.3E-3</v>
      </c>
      <c r="N678" s="1">
        <v>45328</v>
      </c>
      <c r="O678" s="7">
        <v>22.400700000000001</v>
      </c>
      <c r="P678">
        <v>22.360800000000001</v>
      </c>
      <c r="Q678">
        <v>22.497900000000001</v>
      </c>
      <c r="R678">
        <v>22.252099999999999</v>
      </c>
      <c r="T678" s="2">
        <v>1.9E-3</v>
      </c>
      <c r="W678" s="7">
        <f t="shared" si="40"/>
        <v>90.865910440298734</v>
      </c>
      <c r="X678" s="7">
        <f t="shared" si="41"/>
        <v>86.212558831495315</v>
      </c>
      <c r="Y678" s="9">
        <f t="shared" si="42"/>
        <v>1.1169874951702341</v>
      </c>
      <c r="Z678" s="7">
        <f t="shared" si="43"/>
        <v>4.1659836201606062</v>
      </c>
    </row>
    <row r="679" spans="5:26" x14ac:dyDescent="0.25">
      <c r="E679" s="1">
        <v>45327</v>
      </c>
      <c r="F679" s="7">
        <v>2024.67</v>
      </c>
      <c r="G679" t="s">
        <v>11012</v>
      </c>
      <c r="H679" t="s">
        <v>11013</v>
      </c>
      <c r="I679" t="s">
        <v>11014</v>
      </c>
      <c r="K679" s="2">
        <v>-6.7999999999999996E-3</v>
      </c>
      <c r="N679" s="1">
        <v>45327</v>
      </c>
      <c r="O679" s="7">
        <v>22.357500000000002</v>
      </c>
      <c r="P679">
        <v>22.7104</v>
      </c>
      <c r="Q679">
        <v>22.7437</v>
      </c>
      <c r="R679">
        <v>22.237100000000002</v>
      </c>
      <c r="T679" s="2">
        <v>-1.38E-2</v>
      </c>
      <c r="W679" s="7">
        <f t="shared" si="40"/>
        <v>90.558872861455882</v>
      </c>
      <c r="X679" s="7">
        <f t="shared" si="41"/>
        <v>86.160547270784889</v>
      </c>
      <c r="Y679" s="9">
        <f t="shared" si="42"/>
        <v>1.1032226956125821</v>
      </c>
      <c r="Z679" s="7">
        <f t="shared" si="43"/>
        <v>3.9867975959547786</v>
      </c>
    </row>
    <row r="680" spans="5:26" x14ac:dyDescent="0.25">
      <c r="E680" s="1">
        <v>45324</v>
      </c>
      <c r="F680" s="7">
        <v>2038.59</v>
      </c>
      <c r="G680" t="s">
        <v>11016</v>
      </c>
      <c r="H680" t="s">
        <v>11017</v>
      </c>
      <c r="I680" t="s">
        <v>11018</v>
      </c>
      <c r="K680" s="2">
        <v>-7.9000000000000008E-3</v>
      </c>
      <c r="N680" s="1">
        <v>45324</v>
      </c>
      <c r="O680" s="7">
        <v>22.671500000000002</v>
      </c>
      <c r="P680">
        <v>23.1751</v>
      </c>
      <c r="Q680">
        <v>23.261700000000001</v>
      </c>
      <c r="R680">
        <v>22.3992</v>
      </c>
      <c r="T680" s="2">
        <v>-2.07E-2</v>
      </c>
      <c r="W680" s="7">
        <f t="shared" si="40"/>
        <v>89.918620294201958</v>
      </c>
      <c r="X680" s="7">
        <f t="shared" si="41"/>
        <v>86.118003658913963</v>
      </c>
      <c r="Y680" s="9">
        <f t="shared" si="42"/>
        <v>1.0890816994418355</v>
      </c>
      <c r="Z680" s="7">
        <f t="shared" si="43"/>
        <v>3.4897442838639616</v>
      </c>
    </row>
    <row r="681" spans="5:26" x14ac:dyDescent="0.25">
      <c r="E681" s="1">
        <v>45323</v>
      </c>
      <c r="F681" s="7">
        <v>2054.89</v>
      </c>
      <c r="G681" t="s">
        <v>10955</v>
      </c>
      <c r="H681" t="s">
        <v>11020</v>
      </c>
      <c r="I681" t="s">
        <v>11021</v>
      </c>
      <c r="K681" s="2">
        <v>8.6999999999999994E-3</v>
      </c>
      <c r="N681" s="1">
        <v>45323</v>
      </c>
      <c r="O681" s="7">
        <v>23.1509</v>
      </c>
      <c r="P681">
        <v>22.917899999999999</v>
      </c>
      <c r="Q681">
        <v>23.266999999999999</v>
      </c>
      <c r="R681">
        <v>22.503</v>
      </c>
      <c r="T681" s="2">
        <v>1.03E-2</v>
      </c>
      <c r="W681" s="7">
        <f t="shared" si="40"/>
        <v>88.760696128444252</v>
      </c>
      <c r="X681" s="7">
        <f t="shared" si="41"/>
        <v>86.04565777758647</v>
      </c>
      <c r="Y681" s="9">
        <f t="shared" si="42"/>
        <v>1.0745524253010335</v>
      </c>
      <c r="Z681" s="7">
        <f t="shared" si="43"/>
        <v>2.5266690455769711</v>
      </c>
    </row>
    <row r="682" spans="5:26" x14ac:dyDescent="0.25">
      <c r="E682" s="1">
        <v>45322</v>
      </c>
      <c r="F682" s="7">
        <v>2037.19</v>
      </c>
      <c r="G682" t="s">
        <v>11023</v>
      </c>
      <c r="H682" t="s">
        <v>11024</v>
      </c>
      <c r="I682" t="s">
        <v>11025</v>
      </c>
      <c r="K682" s="2">
        <v>5.0000000000000001E-4</v>
      </c>
      <c r="N682" s="1">
        <v>45322</v>
      </c>
      <c r="O682" s="7">
        <v>22.915600000000001</v>
      </c>
      <c r="P682">
        <v>23.165400000000002</v>
      </c>
      <c r="Q682">
        <v>23.335699999999999</v>
      </c>
      <c r="R682">
        <v>22.771100000000001</v>
      </c>
      <c r="T682" s="2">
        <v>-1.0699999999999999E-2</v>
      </c>
      <c r="W682" s="7">
        <f t="shared" si="40"/>
        <v>88.899701513379526</v>
      </c>
      <c r="X682" s="7">
        <f t="shared" si="41"/>
        <v>85.97612398579551</v>
      </c>
      <c r="Y682" s="9">
        <f t="shared" si="42"/>
        <v>1.0597990079036863</v>
      </c>
      <c r="Z682" s="7">
        <f t="shared" si="43"/>
        <v>2.7586150824644928</v>
      </c>
    </row>
    <row r="683" spans="5:26" x14ac:dyDescent="0.25">
      <c r="E683" s="1">
        <v>45321</v>
      </c>
      <c r="F683" s="7">
        <v>2036.12</v>
      </c>
      <c r="G683" t="s">
        <v>11027</v>
      </c>
      <c r="H683" t="s">
        <v>11028</v>
      </c>
      <c r="I683" t="s">
        <v>11029</v>
      </c>
      <c r="K683" s="2">
        <v>2.0999999999999999E-3</v>
      </c>
      <c r="N683" s="1">
        <v>45321</v>
      </c>
      <c r="O683" s="7">
        <v>23.163599999999999</v>
      </c>
      <c r="P683">
        <v>23.203099999999999</v>
      </c>
      <c r="Q683">
        <v>23.3155</v>
      </c>
      <c r="R683">
        <v>22.9299</v>
      </c>
      <c r="T683" s="2">
        <v>-5.0000000000000001E-4</v>
      </c>
      <c r="W683" s="7">
        <f t="shared" si="40"/>
        <v>87.901707851974649</v>
      </c>
      <c r="X683" s="7">
        <f t="shared" si="41"/>
        <v>85.913383164141209</v>
      </c>
      <c r="Y683" s="9">
        <f t="shared" si="42"/>
        <v>1.0443259670955054</v>
      </c>
      <c r="Z683" s="7">
        <f t="shared" si="43"/>
        <v>1.9039311005196951</v>
      </c>
    </row>
    <row r="684" spans="5:26" x14ac:dyDescent="0.25">
      <c r="E684" s="1">
        <v>45320</v>
      </c>
      <c r="F684" s="7">
        <v>2031.75</v>
      </c>
      <c r="G684" t="s">
        <v>11031</v>
      </c>
      <c r="H684" t="s">
        <v>11032</v>
      </c>
      <c r="I684" t="s">
        <v>11033</v>
      </c>
      <c r="K684" s="2">
        <v>6.6E-3</v>
      </c>
      <c r="N684" s="1">
        <v>45320</v>
      </c>
      <c r="O684" s="7">
        <v>23.175999999999998</v>
      </c>
      <c r="P684">
        <v>22.805700000000002</v>
      </c>
      <c r="Q684">
        <v>23.233000000000001</v>
      </c>
      <c r="R684">
        <v>22.760999999999999</v>
      </c>
      <c r="T684" s="2">
        <v>1.6799999999999999E-2</v>
      </c>
      <c r="W684" s="7">
        <f t="shared" si="40"/>
        <v>87.666120124266484</v>
      </c>
      <c r="X684" s="7">
        <f t="shared" si="41"/>
        <v>85.860431360167183</v>
      </c>
      <c r="Y684" s="9">
        <f t="shared" si="42"/>
        <v>1.0282287306302333</v>
      </c>
      <c r="Z684" s="7">
        <f t="shared" si="43"/>
        <v>1.7561158430114459</v>
      </c>
    </row>
    <row r="685" spans="5:26" x14ac:dyDescent="0.25">
      <c r="E685" s="1">
        <v>45317</v>
      </c>
      <c r="F685" s="7">
        <v>2018.34</v>
      </c>
      <c r="G685" t="s">
        <v>11035</v>
      </c>
      <c r="H685" t="s">
        <v>11036</v>
      </c>
      <c r="I685" t="s">
        <v>11037</v>
      </c>
      <c r="K685" s="2">
        <v>-6.9999999999999999E-4</v>
      </c>
      <c r="N685" s="1">
        <v>45317</v>
      </c>
      <c r="O685" s="7">
        <v>22.794</v>
      </c>
      <c r="P685">
        <v>22.9116</v>
      </c>
      <c r="Q685">
        <v>22.995000000000001</v>
      </c>
      <c r="R685">
        <v>22.6982</v>
      </c>
      <c r="T685" s="2">
        <v>-5.1000000000000004E-3</v>
      </c>
      <c r="W685" s="7">
        <f t="shared" si="40"/>
        <v>88.54698604896025</v>
      </c>
      <c r="X685" s="7">
        <f t="shared" si="41"/>
        <v>85.807398023914573</v>
      </c>
      <c r="Y685" s="9">
        <f t="shared" si="42"/>
        <v>1.0113609826983445</v>
      </c>
      <c r="Z685" s="7">
        <f t="shared" si="43"/>
        <v>2.7088132446402726</v>
      </c>
    </row>
    <row r="686" spans="5:26" x14ac:dyDescent="0.25">
      <c r="E686" s="1">
        <v>45316</v>
      </c>
      <c r="F686" s="7">
        <v>2019.75</v>
      </c>
      <c r="G686" t="s">
        <v>11038</v>
      </c>
      <c r="H686" t="s">
        <v>11039</v>
      </c>
      <c r="I686" t="s">
        <v>11040</v>
      </c>
      <c r="K686" s="2">
        <v>3.5999999999999999E-3</v>
      </c>
      <c r="N686" s="1">
        <v>45316</v>
      </c>
      <c r="O686" s="7">
        <v>22.909700000000001</v>
      </c>
      <c r="P686">
        <v>22.660900000000002</v>
      </c>
      <c r="Q686">
        <v>23.0304</v>
      </c>
      <c r="R686">
        <v>22.637799999999999</v>
      </c>
      <c r="T686" s="2">
        <v>9.4999999999999998E-3</v>
      </c>
      <c r="W686" s="7">
        <f t="shared" si="40"/>
        <v>88.161346503882626</v>
      </c>
      <c r="X686" s="7">
        <f t="shared" si="41"/>
        <v>85.732542953917886</v>
      </c>
      <c r="Y686" s="9">
        <f t="shared" si="42"/>
        <v>0.99387913321601218</v>
      </c>
      <c r="Z686" s="7">
        <f t="shared" si="43"/>
        <v>2.4437614884876133</v>
      </c>
    </row>
    <row r="687" spans="5:26" x14ac:dyDescent="0.25">
      <c r="E687" s="1">
        <v>45315</v>
      </c>
      <c r="F687" s="7">
        <v>2012.59</v>
      </c>
      <c r="G687" t="s">
        <v>11042</v>
      </c>
      <c r="H687" t="s">
        <v>11043</v>
      </c>
      <c r="I687" t="s">
        <v>11044</v>
      </c>
      <c r="K687" s="2">
        <v>-7.9000000000000008E-3</v>
      </c>
      <c r="N687" s="1">
        <v>45315</v>
      </c>
      <c r="O687" s="7">
        <v>22.695</v>
      </c>
      <c r="P687">
        <v>22.435199999999998</v>
      </c>
      <c r="Q687">
        <v>22.9725</v>
      </c>
      <c r="R687">
        <v>22.331399999999999</v>
      </c>
      <c r="T687" s="2">
        <v>1.17E-2</v>
      </c>
      <c r="W687" s="7">
        <f t="shared" si="40"/>
        <v>88.679885437320991</v>
      </c>
      <c r="X687" s="7">
        <f t="shared" si="41"/>
        <v>85.665228876710017</v>
      </c>
      <c r="Y687" s="9">
        <f t="shared" si="42"/>
        <v>0.97621947058594394</v>
      </c>
      <c r="Z687" s="7">
        <f t="shared" si="43"/>
        <v>3.0880930481764759</v>
      </c>
    </row>
    <row r="688" spans="5:26" x14ac:dyDescent="0.25">
      <c r="E688" s="1">
        <v>45314</v>
      </c>
      <c r="F688" s="7">
        <v>2028.69</v>
      </c>
      <c r="G688" t="s">
        <v>11046</v>
      </c>
      <c r="H688" t="s">
        <v>11047</v>
      </c>
      <c r="I688" t="s">
        <v>11048</v>
      </c>
      <c r="K688" s="2">
        <v>3.8E-3</v>
      </c>
      <c r="N688" s="1">
        <v>45314</v>
      </c>
      <c r="O688" s="7">
        <v>22.433299999999999</v>
      </c>
      <c r="P688">
        <v>22.084199999999999</v>
      </c>
      <c r="Q688">
        <v>22.468299999999999</v>
      </c>
      <c r="R688">
        <v>22.047599999999999</v>
      </c>
      <c r="T688" s="2">
        <v>1.5900000000000001E-2</v>
      </c>
      <c r="W688" s="7">
        <f t="shared" si="40"/>
        <v>90.432080879763575</v>
      </c>
      <c r="X688" s="7">
        <f t="shared" si="41"/>
        <v>85.602482396712247</v>
      </c>
      <c r="Y688" s="9">
        <f t="shared" si="42"/>
        <v>0.95822099671426342</v>
      </c>
      <c r="Z688" s="7">
        <f t="shared" si="43"/>
        <v>5.0401718388680736</v>
      </c>
    </row>
    <row r="689" spans="5:26" x14ac:dyDescent="0.25">
      <c r="E689" s="1">
        <v>45313</v>
      </c>
      <c r="F689" s="7">
        <v>2020.99</v>
      </c>
      <c r="G689" t="s">
        <v>11050</v>
      </c>
      <c r="H689" t="s">
        <v>11051</v>
      </c>
      <c r="I689" t="s">
        <v>11052</v>
      </c>
      <c r="K689" s="2">
        <v>-4.0000000000000001E-3</v>
      </c>
      <c r="N689" s="1">
        <v>45313</v>
      </c>
      <c r="O689" s="7">
        <v>22.0822</v>
      </c>
      <c r="P689">
        <v>22.6402</v>
      </c>
      <c r="Q689">
        <v>22.674399999999999</v>
      </c>
      <c r="R689">
        <v>21.9209</v>
      </c>
      <c r="T689" s="2">
        <v>-2.1999999999999999E-2</v>
      </c>
      <c r="W689" s="7">
        <f t="shared" si="40"/>
        <v>91.521225240238749</v>
      </c>
      <c r="X689" s="7">
        <f t="shared" si="41"/>
        <v>85.521266900066664</v>
      </c>
      <c r="Y689" s="9">
        <f t="shared" si="42"/>
        <v>0.9399194865278705</v>
      </c>
      <c r="Z689" s="7">
        <f t="shared" si="43"/>
        <v>6.3834811663883668</v>
      </c>
    </row>
    <row r="690" spans="5:26" x14ac:dyDescent="0.25">
      <c r="E690" s="1">
        <v>45310</v>
      </c>
      <c r="F690" s="7">
        <v>2029.09</v>
      </c>
      <c r="G690" t="s">
        <v>11054</v>
      </c>
      <c r="H690" t="s">
        <v>11055</v>
      </c>
      <c r="I690" t="s">
        <v>11056</v>
      </c>
      <c r="K690" s="2">
        <v>3.2000000000000002E-3</v>
      </c>
      <c r="N690" s="1">
        <v>45310</v>
      </c>
      <c r="O690" s="7">
        <v>22.58</v>
      </c>
      <c r="P690">
        <v>22.746099999999998</v>
      </c>
      <c r="Q690">
        <v>22.860800000000001</v>
      </c>
      <c r="R690">
        <v>22.453800000000001</v>
      </c>
      <c r="T690" s="2">
        <v>-7.1999999999999998E-3</v>
      </c>
      <c r="W690" s="7">
        <f t="shared" si="40"/>
        <v>89.862267493356953</v>
      </c>
      <c r="X690" s="7">
        <f t="shared" si="41"/>
        <v>85.429002078556778</v>
      </c>
      <c r="Y690" s="9">
        <f t="shared" si="42"/>
        <v>0.92178819287856273</v>
      </c>
      <c r="Z690" s="7">
        <f t="shared" si="43"/>
        <v>4.8094187461394595</v>
      </c>
    </row>
    <row r="691" spans="5:26" x14ac:dyDescent="0.25">
      <c r="E691" s="1">
        <v>45309</v>
      </c>
      <c r="F691" s="7">
        <v>2022.67</v>
      </c>
      <c r="G691" t="s">
        <v>11058</v>
      </c>
      <c r="H691" t="s">
        <v>11059</v>
      </c>
      <c r="I691" t="s">
        <v>11060</v>
      </c>
      <c r="K691" s="2">
        <v>8.5000000000000006E-3</v>
      </c>
      <c r="N691" s="1">
        <v>45309</v>
      </c>
      <c r="O691" s="7">
        <v>22.744199999999999</v>
      </c>
      <c r="P691">
        <v>22.550599999999999</v>
      </c>
      <c r="Q691">
        <v>22.775700000000001</v>
      </c>
      <c r="R691">
        <v>22.416699999999999</v>
      </c>
      <c r="T691" s="2">
        <v>9.5999999999999992E-3</v>
      </c>
      <c r="W691" s="7">
        <f t="shared" si="40"/>
        <v>88.931244009461764</v>
      </c>
      <c r="X691" s="7">
        <f t="shared" si="41"/>
        <v>85.359454050979323</v>
      </c>
      <c r="Y691" s="9">
        <f t="shared" si="42"/>
        <v>0.90416549681240399</v>
      </c>
      <c r="Z691" s="7">
        <f t="shared" si="43"/>
        <v>3.9503718855393517</v>
      </c>
    </row>
    <row r="692" spans="5:26" x14ac:dyDescent="0.25">
      <c r="E692" s="1">
        <v>45308</v>
      </c>
      <c r="F692" s="7">
        <v>2005.72</v>
      </c>
      <c r="G692" t="s">
        <v>11062</v>
      </c>
      <c r="H692" t="s">
        <v>11063</v>
      </c>
      <c r="I692" t="s">
        <v>11064</v>
      </c>
      <c r="K692" s="2">
        <v>-1.0800000000000001E-2</v>
      </c>
      <c r="N692" s="1">
        <v>45308</v>
      </c>
      <c r="O692" s="7">
        <v>22.5275</v>
      </c>
      <c r="P692">
        <v>22.9115</v>
      </c>
      <c r="Q692">
        <v>23.06</v>
      </c>
      <c r="R692">
        <v>22.500499999999999</v>
      </c>
      <c r="T692" s="2">
        <v>-1.67E-2</v>
      </c>
      <c r="W692" s="7">
        <f t="shared" si="40"/>
        <v>89.034291421595825</v>
      </c>
      <c r="X692" s="7">
        <f t="shared" si="41"/>
        <v>85.309277759952607</v>
      </c>
      <c r="Y692" s="9">
        <f t="shared" si="42"/>
        <v>0.88654414829614914</v>
      </c>
      <c r="Z692" s="7">
        <f t="shared" si="43"/>
        <v>4.2017238157877737</v>
      </c>
    </row>
    <row r="693" spans="5:26" x14ac:dyDescent="0.25">
      <c r="E693" s="1">
        <v>45307</v>
      </c>
      <c r="F693" s="7">
        <v>2027.59</v>
      </c>
      <c r="G693" t="s">
        <v>11066</v>
      </c>
      <c r="H693" t="s">
        <v>11067</v>
      </c>
      <c r="I693" t="s">
        <v>11068</v>
      </c>
      <c r="K693" s="2">
        <v>-1.3100000000000001E-2</v>
      </c>
      <c r="N693" s="1">
        <v>45307</v>
      </c>
      <c r="O693" s="7">
        <v>22.909400000000002</v>
      </c>
      <c r="P693">
        <v>23.217500000000001</v>
      </c>
      <c r="Q693">
        <v>23.241599999999998</v>
      </c>
      <c r="R693">
        <v>22.8477</v>
      </c>
      <c r="T693" s="2">
        <v>-1.2500000000000001E-2</v>
      </c>
      <c r="W693" s="7">
        <f t="shared" si="40"/>
        <v>88.504718587130171</v>
      </c>
      <c r="X693" s="7">
        <f t="shared" si="41"/>
        <v>85.247580051944837</v>
      </c>
      <c r="Y693" s="9">
        <f t="shared" si="42"/>
        <v>0.86869208848176527</v>
      </c>
      <c r="Z693" s="7">
        <f t="shared" si="43"/>
        <v>3.7494741558863689</v>
      </c>
    </row>
    <row r="694" spans="5:26" x14ac:dyDescent="0.25">
      <c r="E694" s="1">
        <v>45306</v>
      </c>
      <c r="F694" s="7">
        <v>2054.4899999999998</v>
      </c>
      <c r="G694" t="s">
        <v>11070</v>
      </c>
      <c r="H694" t="s">
        <v>11071</v>
      </c>
      <c r="I694" t="s">
        <v>11072</v>
      </c>
      <c r="K694" s="2">
        <v>2.8E-3</v>
      </c>
      <c r="N694" s="1">
        <v>45306</v>
      </c>
      <c r="O694" s="7">
        <v>23.2</v>
      </c>
      <c r="P694">
        <v>23.184899999999999</v>
      </c>
      <c r="Q694">
        <v>23.346</v>
      </c>
      <c r="R694">
        <v>23.1</v>
      </c>
      <c r="T694" s="2">
        <v>1.4E-3</v>
      </c>
      <c r="W694" s="7">
        <f t="shared" si="40"/>
        <v>88.555603448275861</v>
      </c>
      <c r="X694" s="7">
        <f t="shared" si="41"/>
        <v>85.184274118666494</v>
      </c>
      <c r="Y694" s="9">
        <f t="shared" si="42"/>
        <v>0.85129836474131515</v>
      </c>
      <c r="Z694" s="7">
        <f t="shared" si="43"/>
        <v>3.9602206103541802</v>
      </c>
    </row>
    <row r="695" spans="5:26" x14ac:dyDescent="0.25">
      <c r="E695" s="1">
        <v>45303</v>
      </c>
      <c r="F695" s="7">
        <v>2048.7199999999998</v>
      </c>
      <c r="G695" t="s">
        <v>11074</v>
      </c>
      <c r="H695" t="s">
        <v>11075</v>
      </c>
      <c r="I695" t="s">
        <v>11076</v>
      </c>
      <c r="K695" s="2">
        <v>1.0200000000000001E-2</v>
      </c>
      <c r="N695" s="1">
        <v>45303</v>
      </c>
      <c r="O695" s="7">
        <v>23.167200000000001</v>
      </c>
      <c r="P695">
        <v>22.754000000000001</v>
      </c>
      <c r="Q695">
        <v>23.544799999999999</v>
      </c>
      <c r="R695">
        <v>22.728999999999999</v>
      </c>
      <c r="T695" s="2">
        <v>1.8200000000000001E-2</v>
      </c>
      <c r="W695" s="7">
        <f t="shared" si="40"/>
        <v>88.431920991746935</v>
      </c>
      <c r="X695" s="7">
        <f t="shared" si="41"/>
        <v>85.125844329352944</v>
      </c>
      <c r="Y695" s="9">
        <f t="shared" si="42"/>
        <v>0.83439529169353122</v>
      </c>
      <c r="Z695" s="7">
        <f t="shared" si="43"/>
        <v>3.9622427107466169</v>
      </c>
    </row>
    <row r="696" spans="5:26" x14ac:dyDescent="0.25">
      <c r="E696" s="1">
        <v>45302</v>
      </c>
      <c r="F696" s="7">
        <v>2028.09</v>
      </c>
      <c r="G696" t="s">
        <v>11077</v>
      </c>
      <c r="H696" t="s">
        <v>11078</v>
      </c>
      <c r="I696" t="s">
        <v>11079</v>
      </c>
      <c r="K696" s="2">
        <v>2.3E-3</v>
      </c>
      <c r="N696" s="1">
        <v>45302</v>
      </c>
      <c r="O696" s="7">
        <v>22.751999999999999</v>
      </c>
      <c r="P696">
        <v>22.8797</v>
      </c>
      <c r="Q696">
        <v>23.209</v>
      </c>
      <c r="R696">
        <v>22.468</v>
      </c>
      <c r="T696" s="2">
        <v>-4.4999999999999997E-3</v>
      </c>
      <c r="W696" s="7">
        <f t="shared" si="40"/>
        <v>89.138976793248943</v>
      </c>
      <c r="X696" s="7">
        <f t="shared" si="41"/>
        <v>85.073425882454387</v>
      </c>
      <c r="Y696" s="9">
        <f t="shared" si="42"/>
        <v>0.81801928501249943</v>
      </c>
      <c r="Z696" s="7">
        <f t="shared" si="43"/>
        <v>4.9699939662576957</v>
      </c>
    </row>
    <row r="697" spans="5:26" x14ac:dyDescent="0.25">
      <c r="E697" s="1">
        <v>45301</v>
      </c>
      <c r="F697" s="7">
        <v>2023.4</v>
      </c>
      <c r="G697" t="s">
        <v>11081</v>
      </c>
      <c r="H697" t="s">
        <v>11082</v>
      </c>
      <c r="I697" t="s">
        <v>11083</v>
      </c>
      <c r="K697" s="2">
        <v>-3.0999999999999999E-3</v>
      </c>
      <c r="N697" s="1">
        <v>45301</v>
      </c>
      <c r="O697" s="7">
        <v>22.855399999999999</v>
      </c>
      <c r="P697">
        <v>22.970500000000001</v>
      </c>
      <c r="Q697">
        <v>23.117899999999999</v>
      </c>
      <c r="R697">
        <v>22.765000000000001</v>
      </c>
      <c r="T697" s="2">
        <v>-4.0000000000000001E-3</v>
      </c>
      <c r="W697" s="7">
        <f t="shared" si="40"/>
        <v>88.530500450659375</v>
      </c>
      <c r="X697" s="7">
        <f t="shared" si="41"/>
        <v>85.012258885341112</v>
      </c>
      <c r="Y697" s="9">
        <f t="shared" si="42"/>
        <v>0.80218502151886184</v>
      </c>
      <c r="Z697" s="7">
        <f t="shared" si="43"/>
        <v>4.3858230594443208</v>
      </c>
    </row>
    <row r="698" spans="5:26" x14ac:dyDescent="0.25">
      <c r="E698" s="1">
        <v>45300</v>
      </c>
      <c r="F698" s="7">
        <v>2029.59</v>
      </c>
      <c r="G698" t="s">
        <v>11085</v>
      </c>
      <c r="H698" t="s">
        <v>11086</v>
      </c>
      <c r="I698" t="s">
        <v>11087</v>
      </c>
      <c r="K698" s="2">
        <v>8.9999999999999998E-4</v>
      </c>
      <c r="N698" s="1">
        <v>45300</v>
      </c>
      <c r="O698" s="7">
        <v>22.9482</v>
      </c>
      <c r="P698">
        <v>23.11</v>
      </c>
      <c r="Q698">
        <v>23.386600000000001</v>
      </c>
      <c r="R698">
        <v>22.884599999999999</v>
      </c>
      <c r="T698" s="2">
        <v>-5.8999999999999999E-3</v>
      </c>
      <c r="W698" s="7">
        <f t="shared" si="40"/>
        <v>88.442230763197117</v>
      </c>
      <c r="X698" s="7">
        <f t="shared" si="41"/>
        <v>84.946939041117815</v>
      </c>
      <c r="Y698" s="9">
        <f t="shared" si="42"/>
        <v>0.78713046447633805</v>
      </c>
      <c r="Z698" s="7">
        <f t="shared" si="43"/>
        <v>4.4405494131200323</v>
      </c>
    </row>
    <row r="699" spans="5:26" x14ac:dyDescent="0.25">
      <c r="E699" s="1">
        <v>45299</v>
      </c>
      <c r="F699" s="7">
        <v>2027.84</v>
      </c>
      <c r="G699" t="s">
        <v>11089</v>
      </c>
      <c r="H699" t="s">
        <v>11090</v>
      </c>
      <c r="I699" t="s">
        <v>11091</v>
      </c>
      <c r="K699" s="2">
        <v>-8.6E-3</v>
      </c>
      <c r="N699" s="1">
        <v>45299</v>
      </c>
      <c r="O699" s="7">
        <v>23.084599999999998</v>
      </c>
      <c r="P699">
        <v>23.12</v>
      </c>
      <c r="Q699">
        <v>23.220600000000001</v>
      </c>
      <c r="R699">
        <v>22.8354</v>
      </c>
      <c r="T699" s="2">
        <v>-3.3E-3</v>
      </c>
      <c r="W699" s="7">
        <f t="shared" si="40"/>
        <v>87.843843947913328</v>
      </c>
      <c r="X699" s="7">
        <f t="shared" si="41"/>
        <v>84.873611943071253</v>
      </c>
      <c r="Y699" s="9">
        <f t="shared" si="42"/>
        <v>0.77266079992607195</v>
      </c>
      <c r="Z699" s="7">
        <f t="shared" si="43"/>
        <v>3.8441603419330526</v>
      </c>
    </row>
    <row r="700" spans="5:26" x14ac:dyDescent="0.25">
      <c r="E700" s="1">
        <v>45296</v>
      </c>
      <c r="F700" s="7">
        <v>2045.5</v>
      </c>
      <c r="G700" t="s">
        <v>11093</v>
      </c>
      <c r="H700" t="s">
        <v>11094</v>
      </c>
      <c r="I700" t="s">
        <v>10958</v>
      </c>
      <c r="K700" s="2">
        <v>1.1000000000000001E-3</v>
      </c>
      <c r="N700" s="1">
        <v>45296</v>
      </c>
      <c r="O700" s="7">
        <v>23.161300000000001</v>
      </c>
      <c r="P700">
        <v>23.004999999999999</v>
      </c>
      <c r="Q700">
        <v>23.519400000000001</v>
      </c>
      <c r="R700">
        <v>22.77</v>
      </c>
      <c r="T700" s="2">
        <v>7.4999999999999997E-3</v>
      </c>
      <c r="W700" s="7">
        <f t="shared" si="40"/>
        <v>88.315422709433406</v>
      </c>
      <c r="X700" s="7">
        <f t="shared" si="41"/>
        <v>84.79600245925748</v>
      </c>
      <c r="Y700" s="9">
        <f t="shared" si="42"/>
        <v>0.75891829172856973</v>
      </c>
      <c r="Z700" s="7">
        <f t="shared" si="43"/>
        <v>4.637416555291912</v>
      </c>
    </row>
    <row r="701" spans="5:26" x14ac:dyDescent="0.25">
      <c r="E701" s="1">
        <v>45295</v>
      </c>
      <c r="F701" s="7">
        <v>2043.26</v>
      </c>
      <c r="G701" t="s">
        <v>11096</v>
      </c>
      <c r="H701" t="s">
        <v>11097</v>
      </c>
      <c r="I701" t="s">
        <v>11098</v>
      </c>
      <c r="K701" s="2">
        <v>1.1999999999999999E-3</v>
      </c>
      <c r="N701" s="1">
        <v>45295</v>
      </c>
      <c r="O701" s="7">
        <v>22.989899999999999</v>
      </c>
      <c r="P701">
        <v>22.987200000000001</v>
      </c>
      <c r="Q701">
        <v>23.0777</v>
      </c>
      <c r="R701">
        <v>22.684999999999999</v>
      </c>
      <c r="T701" s="2">
        <v>1.1999999999999999E-3</v>
      </c>
      <c r="W701" s="7">
        <f t="shared" si="40"/>
        <v>88.87641964514853</v>
      </c>
      <c r="X701" s="7">
        <f t="shared" si="41"/>
        <v>84.706250172027026</v>
      </c>
      <c r="Y701" s="9">
        <f t="shared" si="42"/>
        <v>0.74588152132351015</v>
      </c>
      <c r="Z701" s="7">
        <f t="shared" si="43"/>
        <v>5.590927451482985</v>
      </c>
    </row>
    <row r="702" spans="5:26" x14ac:dyDescent="0.25">
      <c r="E702" s="1">
        <v>45294</v>
      </c>
      <c r="F702" s="7">
        <v>2040.78</v>
      </c>
      <c r="G702" t="s">
        <v>11100</v>
      </c>
      <c r="H702" t="s">
        <v>11101</v>
      </c>
      <c r="I702" t="s">
        <v>11102</v>
      </c>
      <c r="K702" s="2">
        <v>-8.8000000000000005E-3</v>
      </c>
      <c r="N702" s="1">
        <v>45294</v>
      </c>
      <c r="O702" s="7">
        <v>22.9634</v>
      </c>
      <c r="P702">
        <v>23.67</v>
      </c>
      <c r="Q702">
        <v>23.738</v>
      </c>
      <c r="R702">
        <v>22.8277</v>
      </c>
      <c r="T702" s="2">
        <v>-2.8799999999999999E-2</v>
      </c>
      <c r="W702" s="7">
        <f t="shared" si="40"/>
        <v>88.870986003814764</v>
      </c>
      <c r="X702" s="7">
        <f t="shared" si="41"/>
        <v>84.600775186678518</v>
      </c>
      <c r="Y702" s="9">
        <f t="shared" si="42"/>
        <v>0.73377047944367124</v>
      </c>
      <c r="Z702" s="7">
        <f t="shared" si="43"/>
        <v>5.8195456709757876</v>
      </c>
    </row>
    <row r="703" spans="5:26" x14ac:dyDescent="0.25">
      <c r="E703" s="1">
        <v>45293</v>
      </c>
      <c r="F703" s="7">
        <v>2058.88</v>
      </c>
      <c r="G703" t="s">
        <v>11104</v>
      </c>
      <c r="H703" t="s">
        <v>11105</v>
      </c>
      <c r="I703" t="s">
        <v>11106</v>
      </c>
      <c r="K703" s="2">
        <v>-2.3999999999999998E-3</v>
      </c>
      <c r="N703" s="1">
        <v>45293</v>
      </c>
      <c r="O703" s="7">
        <v>23.643999999999998</v>
      </c>
      <c r="P703">
        <v>23.8096</v>
      </c>
      <c r="Q703">
        <v>24.107500000000002</v>
      </c>
      <c r="R703">
        <v>23.639399999999998</v>
      </c>
      <c r="T703" s="2">
        <v>-7.3000000000000001E-3</v>
      </c>
      <c r="W703" s="7">
        <f t="shared" si="40"/>
        <v>87.078328540010162</v>
      </c>
      <c r="X703" s="7">
        <f t="shared" si="41"/>
        <v>84.488794206289057</v>
      </c>
      <c r="Y703" s="9">
        <f t="shared" si="42"/>
        <v>0.72282867165333409</v>
      </c>
      <c r="Z703" s="7">
        <f t="shared" si="43"/>
        <v>3.5825008543145276</v>
      </c>
    </row>
    <row r="704" spans="5:26" x14ac:dyDescent="0.25">
      <c r="E704" s="1">
        <v>45292</v>
      </c>
      <c r="F704" s="7">
        <v>2063.8000000000002</v>
      </c>
      <c r="G704" t="s">
        <v>11108</v>
      </c>
      <c r="H704" t="s">
        <v>11109</v>
      </c>
      <c r="I704" t="s">
        <v>11110</v>
      </c>
      <c r="K704" s="2">
        <v>5.9999999999999995E-4</v>
      </c>
      <c r="N704" s="1">
        <v>45292</v>
      </c>
      <c r="O704" s="7">
        <v>23.8185</v>
      </c>
      <c r="P704">
        <v>23.837</v>
      </c>
      <c r="Q704">
        <v>23.858499999999999</v>
      </c>
      <c r="R704">
        <v>23.804500000000001</v>
      </c>
      <c r="T704" s="2">
        <v>2.5000000000000001E-3</v>
      </c>
      <c r="W704" s="7">
        <f t="shared" si="40"/>
        <v>86.646934105842107</v>
      </c>
      <c r="X704" s="7">
        <f t="shared" si="41"/>
        <v>84.391599137414346</v>
      </c>
      <c r="Y704" s="9">
        <f t="shared" si="42"/>
        <v>0.71308970413251116</v>
      </c>
      <c r="Z704" s="7">
        <f t="shared" si="43"/>
        <v>3.162764734026589</v>
      </c>
    </row>
    <row r="705" spans="5:26" x14ac:dyDescent="0.25">
      <c r="E705" s="1">
        <v>45289</v>
      </c>
      <c r="F705" s="7">
        <v>2062.59</v>
      </c>
      <c r="G705" t="s">
        <v>11112</v>
      </c>
      <c r="H705" t="s">
        <v>11113</v>
      </c>
      <c r="I705" t="s">
        <v>11114</v>
      </c>
      <c r="K705" s="2">
        <v>-1.1000000000000001E-3</v>
      </c>
      <c r="N705" s="1">
        <v>45289</v>
      </c>
      <c r="O705" s="7">
        <v>23.76</v>
      </c>
      <c r="P705">
        <v>23.97</v>
      </c>
      <c r="Q705">
        <v>24.045000000000002</v>
      </c>
      <c r="R705">
        <v>23.52</v>
      </c>
      <c r="T705" s="2">
        <v>-7.1999999999999998E-3</v>
      </c>
      <c r="W705" s="7">
        <f t="shared" si="40"/>
        <v>86.809343434343432</v>
      </c>
      <c r="X705" s="7">
        <f t="shared" si="41"/>
        <v>84.308243409277082</v>
      </c>
      <c r="Y705" s="9">
        <f t="shared" si="42"/>
        <v>0.70418342317949378</v>
      </c>
      <c r="Z705" s="7">
        <f t="shared" si="43"/>
        <v>3.5517735049392503</v>
      </c>
    </row>
    <row r="706" spans="5:26" x14ac:dyDescent="0.25">
      <c r="E706" s="1">
        <v>45288</v>
      </c>
      <c r="F706" s="7">
        <v>2064.86</v>
      </c>
      <c r="G706" t="s">
        <v>11116</v>
      </c>
      <c r="H706" t="s">
        <v>11117</v>
      </c>
      <c r="I706" t="s">
        <v>11118</v>
      </c>
      <c r="K706" s="2">
        <v>-5.8999999999999999E-3</v>
      </c>
      <c r="N706" s="1">
        <v>45288</v>
      </c>
      <c r="O706" s="7">
        <v>23.933399999999999</v>
      </c>
      <c r="P706">
        <v>24.265000000000001</v>
      </c>
      <c r="Q706">
        <v>24.4939</v>
      </c>
      <c r="R706">
        <v>23.984999999999999</v>
      </c>
      <c r="T706" s="2">
        <v>-1.2999999999999999E-2</v>
      </c>
      <c r="W706" s="7">
        <f t="shared" si="40"/>
        <v>86.275247144158385</v>
      </c>
      <c r="X706" s="7">
        <f t="shared" si="41"/>
        <v>84.222025883291437</v>
      </c>
      <c r="Y706" s="9">
        <f t="shared" si="42"/>
        <v>0.69608581521360535</v>
      </c>
      <c r="Z706" s="7">
        <f t="shared" si="43"/>
        <v>2.9496668600219698</v>
      </c>
    </row>
    <row r="707" spans="5:26" x14ac:dyDescent="0.25">
      <c r="E707" s="1">
        <v>45287</v>
      </c>
      <c r="F707" s="7">
        <v>2077.16</v>
      </c>
      <c r="G707" t="s">
        <v>11120</v>
      </c>
      <c r="H707" t="s">
        <v>11121</v>
      </c>
      <c r="I707" t="s">
        <v>11122</v>
      </c>
      <c r="K707" s="2">
        <v>5.1000000000000004E-3</v>
      </c>
      <c r="N707" s="1">
        <v>45287</v>
      </c>
      <c r="O707" s="7">
        <v>24.2498</v>
      </c>
      <c r="P707">
        <v>24.21</v>
      </c>
      <c r="Q707">
        <v>24.473299999999998</v>
      </c>
      <c r="R707">
        <v>23.938099999999999</v>
      </c>
      <c r="T707" s="2">
        <v>2.2000000000000001E-3</v>
      </c>
      <c r="W707" s="7">
        <f t="shared" si="40"/>
        <v>85.656788921970488</v>
      </c>
      <c r="X707" s="7">
        <f t="shared" si="41"/>
        <v>84.146145723162391</v>
      </c>
      <c r="Y707" s="9">
        <f t="shared" si="42"/>
        <v>0.68882856497198819</v>
      </c>
      <c r="Z707" s="7">
        <f t="shared" si="43"/>
        <v>2.1930611992978668</v>
      </c>
    </row>
    <row r="708" spans="5:26" x14ac:dyDescent="0.25">
      <c r="E708" s="1">
        <v>45286</v>
      </c>
      <c r="F708" s="7">
        <v>2066.6</v>
      </c>
      <c r="G708" t="s">
        <v>11124</v>
      </c>
      <c r="H708" t="s">
        <v>11125</v>
      </c>
      <c r="I708" t="s">
        <v>11126</v>
      </c>
      <c r="K708" s="2">
        <v>5.7000000000000002E-3</v>
      </c>
      <c r="N708" s="1">
        <v>45286</v>
      </c>
      <c r="O708" s="7">
        <v>24.195799999999998</v>
      </c>
      <c r="P708">
        <v>24.231100000000001</v>
      </c>
      <c r="Q708">
        <v>24.445</v>
      </c>
      <c r="R708">
        <v>24.063800000000001</v>
      </c>
      <c r="T708" s="2">
        <v>-1.6999999999999999E-3</v>
      </c>
      <c r="W708" s="7">
        <f t="shared" si="40"/>
        <v>85.411517701419257</v>
      </c>
      <c r="X708" s="7">
        <f t="shared" si="41"/>
        <v>84.068889136141848</v>
      </c>
      <c r="Y708" s="9">
        <f t="shared" si="42"/>
        <v>0.68226475081919313</v>
      </c>
      <c r="Z708" s="7">
        <f t="shared" si="43"/>
        <v>1.9678996513674765</v>
      </c>
    </row>
    <row r="709" spans="5:26" x14ac:dyDescent="0.25">
      <c r="E709" s="1">
        <v>45285</v>
      </c>
      <c r="F709" s="7">
        <v>2054.9299999999998</v>
      </c>
      <c r="G709" t="s">
        <v>11128</v>
      </c>
      <c r="H709" t="s">
        <v>11129</v>
      </c>
      <c r="I709" t="s">
        <v>11130</v>
      </c>
      <c r="K709" s="2">
        <v>1E-3</v>
      </c>
      <c r="N709" s="1">
        <v>45285</v>
      </c>
      <c r="O709" s="7">
        <v>24.236499999999999</v>
      </c>
      <c r="P709">
        <v>24.201499999999999</v>
      </c>
      <c r="Q709">
        <v>24.252500000000001</v>
      </c>
      <c r="R709">
        <v>24.2</v>
      </c>
      <c r="T709" s="2">
        <v>2.8999999999999998E-3</v>
      </c>
      <c r="W709" s="7">
        <f t="shared" si="40"/>
        <v>84.786582221030258</v>
      </c>
      <c r="X709" s="7">
        <f t="shared" si="41"/>
        <v>84.021240378820963</v>
      </c>
      <c r="Y709" s="9">
        <f t="shared" si="42"/>
        <v>0.67637060345358924</v>
      </c>
      <c r="Z709" s="7">
        <f t="shared" si="43"/>
        <v>1.1315421431703472</v>
      </c>
    </row>
    <row r="710" spans="5:26" x14ac:dyDescent="0.25">
      <c r="E710" s="1">
        <v>45282</v>
      </c>
      <c r="F710" s="7">
        <v>2052.98</v>
      </c>
      <c r="G710" t="s">
        <v>11132</v>
      </c>
      <c r="H710" t="s">
        <v>11133</v>
      </c>
      <c r="I710" t="s">
        <v>11134</v>
      </c>
      <c r="K710" s="2">
        <v>3.7000000000000002E-3</v>
      </c>
      <c r="N710" s="1">
        <v>45282</v>
      </c>
      <c r="O710" s="7">
        <v>24.167400000000001</v>
      </c>
      <c r="P710">
        <v>24.403500000000001</v>
      </c>
      <c r="Q710">
        <v>24.611699999999999</v>
      </c>
      <c r="R710">
        <v>24.083400000000001</v>
      </c>
      <c r="T710" s="2">
        <v>-8.8000000000000005E-3</v>
      </c>
      <c r="W710" s="7">
        <f t="shared" si="40"/>
        <v>84.94831880963612</v>
      </c>
      <c r="X710" s="7">
        <f t="shared" si="41"/>
        <v>83.980496198070924</v>
      </c>
      <c r="Y710" s="9">
        <f t="shared" si="42"/>
        <v>0.67085136413529411</v>
      </c>
      <c r="Z710" s="7">
        <f t="shared" si="43"/>
        <v>1.44267815988224</v>
      </c>
    </row>
    <row r="711" spans="5:26" x14ac:dyDescent="0.25">
      <c r="E711" s="1">
        <v>45281</v>
      </c>
      <c r="F711" s="7">
        <v>2045.49</v>
      </c>
      <c r="G711" t="s">
        <v>11136</v>
      </c>
      <c r="H711" t="s">
        <v>11137</v>
      </c>
      <c r="I711" t="s">
        <v>11136</v>
      </c>
      <c r="K711" s="2">
        <v>8.0000000000000002E-3</v>
      </c>
      <c r="N711" s="1">
        <v>45281</v>
      </c>
      <c r="O711" s="7">
        <v>24.380800000000001</v>
      </c>
      <c r="P711">
        <v>24.133099999999999</v>
      </c>
      <c r="Q711">
        <v>24.498899999999999</v>
      </c>
      <c r="R711">
        <v>24.1175</v>
      </c>
      <c r="T711" s="2">
        <v>1.04E-2</v>
      </c>
      <c r="W711" s="7">
        <f t="shared" si="40"/>
        <v>83.897575141094634</v>
      </c>
      <c r="X711" s="7">
        <f t="shared" si="41"/>
        <v>83.960699549282751</v>
      </c>
      <c r="Y711" s="9">
        <f t="shared" si="42"/>
        <v>0.66559377347994708</v>
      </c>
      <c r="Z711" s="7">
        <f t="shared" si="43"/>
        <v>-9.4839240845179237E-2</v>
      </c>
    </row>
    <row r="712" spans="5:26" x14ac:dyDescent="0.25">
      <c r="E712" s="1">
        <v>45280</v>
      </c>
      <c r="F712" s="7">
        <v>2029.19</v>
      </c>
      <c r="G712" t="s">
        <v>11138</v>
      </c>
      <c r="H712" t="s">
        <v>11139</v>
      </c>
      <c r="I712" t="s">
        <v>11140</v>
      </c>
      <c r="K712" s="2">
        <v>-5.4000000000000003E-3</v>
      </c>
      <c r="N712" s="1">
        <v>45280</v>
      </c>
      <c r="O712" s="7">
        <v>24.130400000000002</v>
      </c>
      <c r="P712">
        <v>24.049800000000001</v>
      </c>
      <c r="Q712">
        <v>24.445</v>
      </c>
      <c r="R712">
        <v>23.945</v>
      </c>
      <c r="T712" s="2">
        <v>4.4000000000000003E-3</v>
      </c>
      <c r="W712" s="7">
        <f t="shared" ref="W712:W775" si="44">F712/O712</f>
        <v>84.092679773232106</v>
      </c>
      <c r="X712" s="7">
        <f t="shared" ref="X712:X775" si="45">AVERAGE(W712:W801)</f>
        <v>83.953478561108113</v>
      </c>
      <c r="Y712" s="9">
        <f t="shared" ref="Y712:Y775" si="46">_xlfn.STDEV.S(X712:X801)</f>
        <v>0.66058479562890671</v>
      </c>
      <c r="Z712" s="7">
        <f t="shared" si="43"/>
        <v>0.21072421443104375</v>
      </c>
    </row>
    <row r="713" spans="5:26" x14ac:dyDescent="0.25">
      <c r="E713" s="1">
        <v>45279</v>
      </c>
      <c r="F713" s="7">
        <v>2040.12</v>
      </c>
      <c r="G713" t="s">
        <v>11142</v>
      </c>
      <c r="H713" t="s">
        <v>11143</v>
      </c>
      <c r="I713" t="s">
        <v>11144</v>
      </c>
      <c r="K713" s="2">
        <v>6.4999999999999997E-3</v>
      </c>
      <c r="N713" s="1">
        <v>45279</v>
      </c>
      <c r="O713" s="7">
        <v>24.025300000000001</v>
      </c>
      <c r="P713">
        <v>23.802299999999999</v>
      </c>
      <c r="Q713">
        <v>24.180700000000002</v>
      </c>
      <c r="R713">
        <v>23.761700000000001</v>
      </c>
      <c r="T713" s="2">
        <v>1.04E-2</v>
      </c>
      <c r="W713" s="7">
        <f t="shared" si="44"/>
        <v>84.915484926306846</v>
      </c>
      <c r="X713" s="7">
        <f t="shared" si="45"/>
        <v>83.95807531830576</v>
      </c>
      <c r="Y713" s="9">
        <f t="shared" si="46"/>
        <v>0.65558547430891623</v>
      </c>
      <c r="Z713" s="7">
        <f t="shared" ref="Z713:Z776" si="47">(W713-X713)/Y713</f>
        <v>1.460388683886471</v>
      </c>
    </row>
    <row r="714" spans="5:26" x14ac:dyDescent="0.25">
      <c r="E714" s="1">
        <v>45278</v>
      </c>
      <c r="F714" s="7">
        <v>2027</v>
      </c>
      <c r="G714" t="s">
        <v>11146</v>
      </c>
      <c r="H714" t="s">
        <v>11147</v>
      </c>
      <c r="I714" t="s">
        <v>11148</v>
      </c>
      <c r="K714" s="2">
        <v>4.4000000000000003E-3</v>
      </c>
      <c r="N714" s="1">
        <v>45278</v>
      </c>
      <c r="O714" s="7">
        <v>23.777100000000001</v>
      </c>
      <c r="P714">
        <v>23.846499999999999</v>
      </c>
      <c r="Q714">
        <v>24.07</v>
      </c>
      <c r="R714">
        <v>23.659099999999999</v>
      </c>
      <c r="T714" s="2">
        <v>-2.0999999999999999E-3</v>
      </c>
      <c r="W714" s="7">
        <f t="shared" si="44"/>
        <v>85.250093577433745</v>
      </c>
      <c r="X714" s="7">
        <f t="shared" si="45"/>
        <v>83.953194738962665</v>
      </c>
      <c r="Y714" s="9">
        <f t="shared" si="46"/>
        <v>0.65055710432885883</v>
      </c>
      <c r="Z714" s="7">
        <f t="shared" si="47"/>
        <v>1.9935203686831049</v>
      </c>
    </row>
    <row r="715" spans="5:26" x14ac:dyDescent="0.25">
      <c r="E715" s="1">
        <v>45275</v>
      </c>
      <c r="F715" s="7">
        <v>2018.19</v>
      </c>
      <c r="G715" t="s">
        <v>11150</v>
      </c>
      <c r="H715" t="s">
        <v>11151</v>
      </c>
      <c r="I715" t="s">
        <v>11152</v>
      </c>
      <c r="K715" s="2">
        <v>-8.5000000000000006E-3</v>
      </c>
      <c r="N715" s="1">
        <v>45275</v>
      </c>
      <c r="O715" s="7">
        <v>23.828199999999999</v>
      </c>
      <c r="P715">
        <v>24.164999999999999</v>
      </c>
      <c r="Q715">
        <v>24.3</v>
      </c>
      <c r="R715">
        <v>23.747399999999999</v>
      </c>
      <c r="T715" s="2">
        <v>-1.29E-2</v>
      </c>
      <c r="W715" s="7">
        <f t="shared" si="44"/>
        <v>84.697543247076993</v>
      </c>
      <c r="X715" s="7">
        <f t="shared" si="45"/>
        <v>83.943560547707193</v>
      </c>
      <c r="Y715" s="9">
        <f t="shared" si="46"/>
        <v>0.64553228614259206</v>
      </c>
      <c r="Z715" s="7">
        <f t="shared" si="47"/>
        <v>1.1680015323094968</v>
      </c>
    </row>
    <row r="716" spans="5:26" x14ac:dyDescent="0.25">
      <c r="E716" s="1">
        <v>45274</v>
      </c>
      <c r="F716" s="7">
        <v>2035.53</v>
      </c>
      <c r="G716" t="s">
        <v>11154</v>
      </c>
      <c r="H716" t="s">
        <v>11155</v>
      </c>
      <c r="I716" t="s">
        <v>11156</v>
      </c>
      <c r="K716" s="2">
        <v>4.4999999999999997E-3</v>
      </c>
      <c r="N716" s="1">
        <v>45274</v>
      </c>
      <c r="O716" s="7">
        <v>24.14</v>
      </c>
      <c r="P716">
        <v>23.77</v>
      </c>
      <c r="Q716">
        <v>24.221800000000002</v>
      </c>
      <c r="R716">
        <v>23.754999999999999</v>
      </c>
      <c r="T716" s="2">
        <v>1.6500000000000001E-2</v>
      </c>
      <c r="W716" s="7">
        <f t="shared" si="44"/>
        <v>84.321872410936209</v>
      </c>
      <c r="X716" s="7">
        <f t="shared" si="45"/>
        <v>83.940261471542883</v>
      </c>
      <c r="Y716" s="9">
        <f t="shared" si="46"/>
        <v>0.64057531861909844</v>
      </c>
      <c r="Z716" s="7">
        <f t="shared" si="47"/>
        <v>0.59573156864047261</v>
      </c>
    </row>
    <row r="717" spans="5:26" x14ac:dyDescent="0.25">
      <c r="E717" s="1">
        <v>45273</v>
      </c>
      <c r="F717" s="7">
        <v>2026.39</v>
      </c>
      <c r="G717" t="s">
        <v>11158</v>
      </c>
      <c r="H717" t="s">
        <v>11159</v>
      </c>
      <c r="I717" t="s">
        <v>11160</v>
      </c>
      <c r="K717" s="2">
        <v>2.3699999999999999E-2</v>
      </c>
      <c r="N717" s="1">
        <v>45273</v>
      </c>
      <c r="O717" s="7">
        <v>23.7471</v>
      </c>
      <c r="P717">
        <v>22.765000000000001</v>
      </c>
      <c r="Q717">
        <v>23.815100000000001</v>
      </c>
      <c r="R717">
        <v>22.5</v>
      </c>
      <c r="T717" s="2">
        <v>4.3799999999999999E-2</v>
      </c>
      <c r="W717" s="7">
        <f t="shared" si="44"/>
        <v>85.332103709505589</v>
      </c>
      <c r="X717" s="7">
        <f t="shared" si="45"/>
        <v>83.940085072228754</v>
      </c>
      <c r="Y717" s="9">
        <f t="shared" si="46"/>
        <v>0.63546701107264159</v>
      </c>
      <c r="Z717" s="7">
        <f t="shared" si="47"/>
        <v>2.1905442973777118</v>
      </c>
    </row>
    <row r="718" spans="5:26" x14ac:dyDescent="0.25">
      <c r="E718" s="1">
        <v>45272</v>
      </c>
      <c r="F718" s="7">
        <v>1979.44</v>
      </c>
      <c r="G718" t="s">
        <v>11162</v>
      </c>
      <c r="H718" t="s">
        <v>11163</v>
      </c>
      <c r="I718" t="s">
        <v>11164</v>
      </c>
      <c r="K718" s="2">
        <v>-8.9999999999999998E-4</v>
      </c>
      <c r="N718" s="1">
        <v>45272</v>
      </c>
      <c r="O718" s="7">
        <v>22.7499</v>
      </c>
      <c r="P718">
        <v>22.818100000000001</v>
      </c>
      <c r="Q718">
        <v>23.15</v>
      </c>
      <c r="R718">
        <v>22.682700000000001</v>
      </c>
      <c r="T718" s="2">
        <v>-1.9E-3</v>
      </c>
      <c r="W718" s="7">
        <f t="shared" si="44"/>
        <v>87.00873410432574</v>
      </c>
      <c r="X718" s="7">
        <f t="shared" si="45"/>
        <v>83.930337098355054</v>
      </c>
      <c r="Y718" s="9">
        <f t="shared" si="46"/>
        <v>0.62997572900056553</v>
      </c>
      <c r="Z718" s="7">
        <f t="shared" si="47"/>
        <v>4.8865327095290718</v>
      </c>
    </row>
    <row r="719" spans="5:26" x14ac:dyDescent="0.25">
      <c r="E719" s="1">
        <v>45271</v>
      </c>
      <c r="F719" s="7">
        <v>1981.3</v>
      </c>
      <c r="G719" t="s">
        <v>11166</v>
      </c>
      <c r="H719" t="s">
        <v>11167</v>
      </c>
      <c r="I719" t="s">
        <v>11168</v>
      </c>
      <c r="K719" s="2">
        <v>-1.0999999999999999E-2</v>
      </c>
      <c r="N719" s="1">
        <v>45271</v>
      </c>
      <c r="O719" s="7">
        <v>22.7928</v>
      </c>
      <c r="P719">
        <v>23.045000000000002</v>
      </c>
      <c r="Q719">
        <v>23.11</v>
      </c>
      <c r="R719">
        <v>22.718499999999999</v>
      </c>
      <c r="T719" s="2">
        <v>-7.6E-3</v>
      </c>
      <c r="W719" s="7">
        <f t="shared" si="44"/>
        <v>86.926573303850333</v>
      </c>
      <c r="X719" s="7">
        <f t="shared" si="45"/>
        <v>83.90324337241556</v>
      </c>
      <c r="Y719" s="9">
        <f t="shared" si="46"/>
        <v>0.6243513411685313</v>
      </c>
      <c r="Z719" s="7">
        <f t="shared" si="47"/>
        <v>4.8423535469249277</v>
      </c>
    </row>
    <row r="720" spans="5:26" x14ac:dyDescent="0.25">
      <c r="E720" s="1">
        <v>45268</v>
      </c>
      <c r="F720" s="7">
        <v>2003.39</v>
      </c>
      <c r="G720" t="s">
        <v>11045</v>
      </c>
      <c r="H720" t="s">
        <v>11170</v>
      </c>
      <c r="I720" t="s">
        <v>11171</v>
      </c>
      <c r="K720" s="2">
        <v>-1.23E-2</v>
      </c>
      <c r="N720" s="1">
        <v>45268</v>
      </c>
      <c r="O720" s="7">
        <v>22.966999999999999</v>
      </c>
      <c r="P720">
        <v>23.808499999999999</v>
      </c>
      <c r="Q720">
        <v>23.900400000000001</v>
      </c>
      <c r="R720">
        <v>22.9389</v>
      </c>
      <c r="T720" s="2">
        <v>-3.4299999999999997E-2</v>
      </c>
      <c r="W720" s="7">
        <f t="shared" si="44"/>
        <v>87.22906779292029</v>
      </c>
      <c r="X720" s="7">
        <f t="shared" si="45"/>
        <v>83.866785406500455</v>
      </c>
      <c r="Y720" s="9">
        <f t="shared" si="46"/>
        <v>0.61861523489824899</v>
      </c>
      <c r="Z720" s="7">
        <f t="shared" si="47"/>
        <v>5.4351755287321204</v>
      </c>
    </row>
    <row r="721" spans="5:26" x14ac:dyDescent="0.25">
      <c r="E721" s="1">
        <v>45267</v>
      </c>
      <c r="F721" s="7">
        <v>2028.34</v>
      </c>
      <c r="G721" t="s">
        <v>11173</v>
      </c>
      <c r="H721" t="s">
        <v>11174</v>
      </c>
      <c r="I721" t="s">
        <v>11175</v>
      </c>
      <c r="K721" s="2">
        <v>1.6999999999999999E-3</v>
      </c>
      <c r="N721" s="1">
        <v>45267</v>
      </c>
      <c r="O721" s="7">
        <v>23.782499999999999</v>
      </c>
      <c r="P721">
        <v>23.8994</v>
      </c>
      <c r="Q721">
        <v>24.035</v>
      </c>
      <c r="R721">
        <v>23.578399999999998</v>
      </c>
      <c r="T721" s="2">
        <v>-3.8E-3</v>
      </c>
      <c r="W721" s="7">
        <f t="shared" si="44"/>
        <v>85.287080836749709</v>
      </c>
      <c r="X721" s="7">
        <f t="shared" si="45"/>
        <v>83.811707252115838</v>
      </c>
      <c r="Y721" s="9">
        <f t="shared" si="46"/>
        <v>0.61299464004213644</v>
      </c>
      <c r="Z721" s="7">
        <f t="shared" si="47"/>
        <v>2.4068295026730677</v>
      </c>
    </row>
    <row r="722" spans="5:26" x14ac:dyDescent="0.25">
      <c r="E722" s="1">
        <v>45266</v>
      </c>
      <c r="F722" s="7">
        <v>2024.9</v>
      </c>
      <c r="G722" t="s">
        <v>11177</v>
      </c>
      <c r="H722" t="s">
        <v>11178</v>
      </c>
      <c r="I722" t="s">
        <v>11179</v>
      </c>
      <c r="K722" s="2">
        <v>2.7000000000000001E-3</v>
      </c>
      <c r="N722" s="1">
        <v>45266</v>
      </c>
      <c r="O722" s="7">
        <v>23.873799999999999</v>
      </c>
      <c r="P722">
        <v>24.1492</v>
      </c>
      <c r="Q722">
        <v>24.38</v>
      </c>
      <c r="R722">
        <v>23.864999999999998</v>
      </c>
      <c r="T722" s="2">
        <v>-1.04E-2</v>
      </c>
      <c r="W722" s="7">
        <f t="shared" si="44"/>
        <v>84.816828489808913</v>
      </c>
      <c r="X722" s="7">
        <f t="shared" si="45"/>
        <v>83.776236043309183</v>
      </c>
      <c r="Y722" s="9">
        <f t="shared" si="46"/>
        <v>0.60741730845563258</v>
      </c>
      <c r="Z722" s="7">
        <f t="shared" si="47"/>
        <v>1.7131425660975177</v>
      </c>
    </row>
    <row r="723" spans="5:26" x14ac:dyDescent="0.25">
      <c r="E723" s="1">
        <v>45265</v>
      </c>
      <c r="F723" s="7">
        <v>2019.42</v>
      </c>
      <c r="G723" t="s">
        <v>11181</v>
      </c>
      <c r="H723" t="s">
        <v>11182</v>
      </c>
      <c r="I723" t="s">
        <v>11183</v>
      </c>
      <c r="K723" s="2">
        <v>-5.1000000000000004E-3</v>
      </c>
      <c r="N723" s="1">
        <v>45265</v>
      </c>
      <c r="O723" s="7">
        <v>24.124300000000002</v>
      </c>
      <c r="P723">
        <v>24.52</v>
      </c>
      <c r="Q723">
        <v>24.641100000000002</v>
      </c>
      <c r="R723">
        <v>23.962499999999999</v>
      </c>
      <c r="T723" s="2">
        <v>-1.49E-2</v>
      </c>
      <c r="W723" s="7">
        <f t="shared" si="44"/>
        <v>83.708957358348215</v>
      </c>
      <c r="X723" s="7">
        <f t="shared" si="45"/>
        <v>83.738797351767431</v>
      </c>
      <c r="Y723" s="9">
        <f t="shared" si="46"/>
        <v>0.60119811290080605</v>
      </c>
      <c r="Z723" s="7">
        <f t="shared" si="47"/>
        <v>-4.9634210053050493E-2</v>
      </c>
    </row>
    <row r="724" spans="5:26" x14ac:dyDescent="0.25">
      <c r="E724" s="1">
        <v>45264</v>
      </c>
      <c r="F724" s="7">
        <v>2029.74</v>
      </c>
      <c r="G724" t="s">
        <v>11185</v>
      </c>
      <c r="H724" t="s">
        <v>11186</v>
      </c>
      <c r="I724" t="s">
        <v>11187</v>
      </c>
      <c r="K724" s="2">
        <v>-1.9900000000000001E-2</v>
      </c>
      <c r="N724" s="1">
        <v>45264</v>
      </c>
      <c r="O724" s="7">
        <v>24.488800000000001</v>
      </c>
      <c r="P724">
        <v>25.445</v>
      </c>
      <c r="Q724">
        <v>25.882899999999999</v>
      </c>
      <c r="R724">
        <v>24.41</v>
      </c>
      <c r="T724" s="2">
        <v>-3.6600000000000001E-2</v>
      </c>
      <c r="W724" s="7">
        <f t="shared" si="44"/>
        <v>82.884420633105748</v>
      </c>
      <c r="X724" s="7">
        <f t="shared" si="45"/>
        <v>83.696527208584087</v>
      </c>
      <c r="Y724" s="9">
        <f t="shared" si="46"/>
        <v>0.59417252654977337</v>
      </c>
      <c r="Z724" s="7">
        <f t="shared" si="47"/>
        <v>-1.3667858057895399</v>
      </c>
    </row>
    <row r="725" spans="5:26" x14ac:dyDescent="0.25">
      <c r="E725" s="1">
        <v>45261</v>
      </c>
      <c r="F725" s="7">
        <v>2070.9</v>
      </c>
      <c r="G725" t="s">
        <v>10954</v>
      </c>
      <c r="H725" t="s">
        <v>11189</v>
      </c>
      <c r="I725" t="s">
        <v>11190</v>
      </c>
      <c r="K725" s="2">
        <v>1.7299999999999999E-2</v>
      </c>
      <c r="N725" s="1">
        <v>45261</v>
      </c>
      <c r="O725" s="7">
        <v>25.42</v>
      </c>
      <c r="P725">
        <v>25.27</v>
      </c>
      <c r="Q725">
        <v>25.526</v>
      </c>
      <c r="R725">
        <v>25.08</v>
      </c>
      <c r="T725" s="2">
        <v>6.7999999999999996E-3</v>
      </c>
      <c r="W725" s="7">
        <f t="shared" si="44"/>
        <v>81.467348544453188</v>
      </c>
      <c r="X725" s="7">
        <f t="shared" si="45"/>
        <v>83.65666846409836</v>
      </c>
      <c r="Y725" s="9">
        <f t="shared" si="46"/>
        <v>0.58629009578652702</v>
      </c>
      <c r="Z725" s="7">
        <f t="shared" si="47"/>
        <v>-3.7341922290331864</v>
      </c>
    </row>
    <row r="726" spans="5:26" x14ac:dyDescent="0.25">
      <c r="E726" s="1">
        <v>45260</v>
      </c>
      <c r="F726" s="7">
        <v>2035.75</v>
      </c>
      <c r="G726" t="s">
        <v>11192</v>
      </c>
      <c r="H726" t="s">
        <v>11193</v>
      </c>
      <c r="I726" t="s">
        <v>11194</v>
      </c>
      <c r="K726" s="2">
        <v>-4.3E-3</v>
      </c>
      <c r="N726" s="1">
        <v>45260</v>
      </c>
      <c r="O726" s="7">
        <v>25.248699999999999</v>
      </c>
      <c r="P726">
        <v>25.027000000000001</v>
      </c>
      <c r="Q726">
        <v>25.296900000000001</v>
      </c>
      <c r="R726">
        <v>24.924399999999999</v>
      </c>
      <c r="T726" s="2">
        <v>9.4999999999999998E-3</v>
      </c>
      <c r="W726" s="7">
        <f t="shared" si="44"/>
        <v>80.627913516339461</v>
      </c>
      <c r="X726" s="7">
        <f t="shared" si="45"/>
        <v>83.646210141000893</v>
      </c>
      <c r="Y726" s="9">
        <f t="shared" si="46"/>
        <v>0.57744697302149828</v>
      </c>
      <c r="Z726" s="7">
        <f t="shared" si="47"/>
        <v>-5.2269676103212692</v>
      </c>
    </row>
    <row r="727" spans="5:26" x14ac:dyDescent="0.25">
      <c r="E727" s="1">
        <v>45259</v>
      </c>
      <c r="F727" s="7">
        <v>2044.59</v>
      </c>
      <c r="G727" t="s">
        <v>11196</v>
      </c>
      <c r="H727" t="s">
        <v>11197</v>
      </c>
      <c r="I727" t="s">
        <v>11198</v>
      </c>
      <c r="K727" s="2">
        <v>1.8E-3</v>
      </c>
      <c r="N727" s="1">
        <v>45259</v>
      </c>
      <c r="O727" s="7">
        <v>25.01</v>
      </c>
      <c r="P727">
        <v>25.04</v>
      </c>
      <c r="Q727">
        <v>25.262799999999999</v>
      </c>
      <c r="R727">
        <v>24.844999999999999</v>
      </c>
      <c r="T727" s="2">
        <v>2.9999999999999997E-4</v>
      </c>
      <c r="W727" s="7">
        <f t="shared" si="44"/>
        <v>81.750899640143928</v>
      </c>
      <c r="X727" s="7">
        <f t="shared" si="45"/>
        <v>83.645747472283929</v>
      </c>
      <c r="Y727" s="9">
        <f t="shared" si="46"/>
        <v>0.56710448879607289</v>
      </c>
      <c r="Z727" s="7">
        <f t="shared" si="47"/>
        <v>-3.3412675610497184</v>
      </c>
    </row>
    <row r="728" spans="5:26" x14ac:dyDescent="0.25">
      <c r="E728" s="1">
        <v>45258</v>
      </c>
      <c r="F728" s="7">
        <v>2040.89</v>
      </c>
      <c r="G728" t="s">
        <v>11200</v>
      </c>
      <c r="H728" t="s">
        <v>11201</v>
      </c>
      <c r="I728" t="s">
        <v>11202</v>
      </c>
      <c r="K728" s="2">
        <v>1.35E-2</v>
      </c>
      <c r="N728" s="1">
        <v>45258</v>
      </c>
      <c r="O728" s="7">
        <v>25.003699999999998</v>
      </c>
      <c r="P728">
        <v>24.645</v>
      </c>
      <c r="Q728">
        <v>25.037099999999999</v>
      </c>
      <c r="R728">
        <v>24.540099999999999</v>
      </c>
      <c r="T728" s="2">
        <v>1.5699999999999999E-2</v>
      </c>
      <c r="W728" s="7">
        <f t="shared" si="44"/>
        <v>81.623519719081585</v>
      </c>
      <c r="X728" s="7">
        <f t="shared" si="45"/>
        <v>83.616816197507248</v>
      </c>
      <c r="Y728" s="9">
        <f t="shared" si="46"/>
        <v>0.55519033734361145</v>
      </c>
      <c r="Z728" s="7">
        <f t="shared" si="47"/>
        <v>-3.5902938944558693</v>
      </c>
    </row>
    <row r="729" spans="5:26" x14ac:dyDescent="0.25">
      <c r="E729" s="1">
        <v>45257</v>
      </c>
      <c r="F729" s="7">
        <v>2013.64</v>
      </c>
      <c r="G729" t="s">
        <v>11204</v>
      </c>
      <c r="H729" t="s">
        <v>11205</v>
      </c>
      <c r="I729" t="s">
        <v>11206</v>
      </c>
      <c r="K729" s="2">
        <v>5.7999999999999996E-3</v>
      </c>
      <c r="N729" s="1">
        <v>45257</v>
      </c>
      <c r="O729" s="7">
        <v>24.618200000000002</v>
      </c>
      <c r="P729">
        <v>24.2958</v>
      </c>
      <c r="Q729">
        <v>24.885899999999999</v>
      </c>
      <c r="R729">
        <v>24.2607</v>
      </c>
      <c r="T729" s="2">
        <v>1.3100000000000001E-2</v>
      </c>
      <c r="W729" s="7">
        <f t="shared" si="44"/>
        <v>81.794769723212909</v>
      </c>
      <c r="X729" s="7">
        <f t="shared" si="45"/>
        <v>83.593818820862083</v>
      </c>
      <c r="Y729" s="9">
        <f t="shared" si="46"/>
        <v>0.54218830838951748</v>
      </c>
      <c r="Z729" s="7">
        <f t="shared" si="47"/>
        <v>-3.3181259533112364</v>
      </c>
    </row>
    <row r="730" spans="5:26" x14ac:dyDescent="0.25">
      <c r="E730" s="1">
        <v>45254</v>
      </c>
      <c r="F730" s="7">
        <v>2001.97</v>
      </c>
      <c r="G730" t="s">
        <v>11208</v>
      </c>
      <c r="H730" t="s">
        <v>11209</v>
      </c>
      <c r="I730" t="s">
        <v>11210</v>
      </c>
      <c r="K730" s="2">
        <v>5.1000000000000004E-3</v>
      </c>
      <c r="N730" s="1">
        <v>45254</v>
      </c>
      <c r="O730" s="7">
        <v>24.3</v>
      </c>
      <c r="P730">
        <v>23.6965</v>
      </c>
      <c r="Q730">
        <v>24.35</v>
      </c>
      <c r="R730">
        <v>23.548999999999999</v>
      </c>
      <c r="T730" s="2">
        <v>2.7E-2</v>
      </c>
      <c r="W730" s="7">
        <f t="shared" si="44"/>
        <v>82.385596707818934</v>
      </c>
      <c r="X730" s="7">
        <f t="shared" si="45"/>
        <v>83.576115570894132</v>
      </c>
      <c r="Y730" s="9">
        <f t="shared" si="46"/>
        <v>0.52807115078467692</v>
      </c>
      <c r="Z730" s="7">
        <f t="shared" si="47"/>
        <v>-2.2544667727183541</v>
      </c>
    </row>
    <row r="731" spans="5:26" x14ac:dyDescent="0.25">
      <c r="E731" s="1">
        <v>45253</v>
      </c>
      <c r="F731" s="7">
        <v>1991.79</v>
      </c>
      <c r="G731" t="s">
        <v>11212</v>
      </c>
      <c r="H731" t="s">
        <v>11213</v>
      </c>
      <c r="I731" t="s">
        <v>11214</v>
      </c>
      <c r="K731" s="2">
        <v>1E-3</v>
      </c>
      <c r="N731" s="1">
        <v>45253</v>
      </c>
      <c r="O731" s="7">
        <v>23.66</v>
      </c>
      <c r="P731">
        <v>23.645</v>
      </c>
      <c r="Q731">
        <v>23.835000000000001</v>
      </c>
      <c r="R731">
        <v>23.578700000000001</v>
      </c>
      <c r="T731" s="2">
        <v>1.6999999999999999E-3</v>
      </c>
      <c r="W731" s="7">
        <f t="shared" si="44"/>
        <v>84.183854606931533</v>
      </c>
      <c r="X731" s="7">
        <f t="shared" si="45"/>
        <v>83.547036212630232</v>
      </c>
      <c r="Y731" s="9">
        <f t="shared" si="46"/>
        <v>0.51294010280809998</v>
      </c>
      <c r="Z731" s="7">
        <f t="shared" si="47"/>
        <v>1.2415063490162435</v>
      </c>
    </row>
    <row r="732" spans="5:26" x14ac:dyDescent="0.25">
      <c r="E732" s="1">
        <v>45252</v>
      </c>
      <c r="F732" s="7">
        <v>1989.72</v>
      </c>
      <c r="G732" t="s">
        <v>11216</v>
      </c>
      <c r="H732" t="s">
        <v>11217</v>
      </c>
      <c r="I732" t="s">
        <v>11218</v>
      </c>
      <c r="K732" s="2">
        <v>-4.3E-3</v>
      </c>
      <c r="N732" s="1">
        <v>45252</v>
      </c>
      <c r="O732" s="7">
        <v>23.62</v>
      </c>
      <c r="P732">
        <v>23.745000000000001</v>
      </c>
      <c r="Q732">
        <v>23.984999999999999</v>
      </c>
      <c r="R732">
        <v>23.532399999999999</v>
      </c>
      <c r="T732" s="2">
        <v>-4.5999999999999999E-3</v>
      </c>
      <c r="W732" s="7">
        <f t="shared" si="44"/>
        <v>84.238780694326834</v>
      </c>
      <c r="X732" s="7">
        <f t="shared" si="45"/>
        <v>83.496246415192232</v>
      </c>
      <c r="Y732" s="9">
        <f t="shared" si="46"/>
        <v>0.49726353025487136</v>
      </c>
      <c r="Z732" s="7">
        <f t="shared" si="47"/>
        <v>1.4932409757739888</v>
      </c>
    </row>
    <row r="733" spans="5:26" x14ac:dyDescent="0.25">
      <c r="E733" s="1">
        <v>45251</v>
      </c>
      <c r="F733" s="7">
        <v>1998.37</v>
      </c>
      <c r="G733" t="s">
        <v>11220</v>
      </c>
      <c r="H733" t="s">
        <v>11221</v>
      </c>
      <c r="I733" t="s">
        <v>11222</v>
      </c>
      <c r="K733" s="2">
        <v>1.0699999999999999E-2</v>
      </c>
      <c r="N733" s="1">
        <v>45251</v>
      </c>
      <c r="O733" s="7">
        <v>23.729700000000001</v>
      </c>
      <c r="P733">
        <v>23.433599999999998</v>
      </c>
      <c r="Q733">
        <v>24.045000000000002</v>
      </c>
      <c r="R733">
        <v>23.414400000000001</v>
      </c>
      <c r="T733" s="2">
        <v>1.41E-2</v>
      </c>
      <c r="W733" s="7">
        <f t="shared" si="44"/>
        <v>84.213875438796094</v>
      </c>
      <c r="X733" s="7">
        <f t="shared" si="45"/>
        <v>83.433275836048907</v>
      </c>
      <c r="Y733" s="9">
        <f t="shared" si="46"/>
        <v>0.48190691530882618</v>
      </c>
      <c r="Z733" s="7">
        <f t="shared" si="47"/>
        <v>1.6198140718668599</v>
      </c>
    </row>
    <row r="734" spans="5:26" x14ac:dyDescent="0.25">
      <c r="E734" s="1">
        <v>45250</v>
      </c>
      <c r="F734" s="7">
        <v>1977.19</v>
      </c>
      <c r="G734" t="s">
        <v>11223</v>
      </c>
      <c r="H734" t="s">
        <v>11224</v>
      </c>
      <c r="I734" t="s">
        <v>11225</v>
      </c>
      <c r="K734" s="2">
        <v>-1.4E-3</v>
      </c>
      <c r="N734" s="1">
        <v>45250</v>
      </c>
      <c r="O734" s="7">
        <v>23.4</v>
      </c>
      <c r="P734">
        <v>23.754999999999999</v>
      </c>
      <c r="Q734">
        <v>23.855</v>
      </c>
      <c r="R734">
        <v>23.235399999999998</v>
      </c>
      <c r="T734" s="2">
        <v>-1.3899999999999999E-2</v>
      </c>
      <c r="W734" s="7">
        <f t="shared" si="44"/>
        <v>84.495299145299157</v>
      </c>
      <c r="X734" s="7">
        <f t="shared" si="45"/>
        <v>83.374187586888439</v>
      </c>
      <c r="Y734" s="9">
        <f t="shared" si="46"/>
        <v>0.4675324998486074</v>
      </c>
      <c r="Z734" s="7">
        <f t="shared" si="47"/>
        <v>2.3979328897429526</v>
      </c>
    </row>
    <row r="735" spans="5:26" x14ac:dyDescent="0.25">
      <c r="E735" s="1">
        <v>45247</v>
      </c>
      <c r="F735" s="7">
        <v>1980.01</v>
      </c>
      <c r="G735" t="s">
        <v>11227</v>
      </c>
      <c r="H735" t="s">
        <v>11228</v>
      </c>
      <c r="I735" t="s">
        <v>11229</v>
      </c>
      <c r="K735" s="2">
        <v>-4.0000000000000002E-4</v>
      </c>
      <c r="N735" s="1">
        <v>45247</v>
      </c>
      <c r="O735" s="7">
        <v>23.73</v>
      </c>
      <c r="P735">
        <v>23.7211</v>
      </c>
      <c r="Q735">
        <v>24.195</v>
      </c>
      <c r="R735">
        <v>23.655899999999999</v>
      </c>
      <c r="T735" s="2">
        <v>2.9999999999999997E-4</v>
      </c>
      <c r="W735" s="7">
        <f t="shared" si="44"/>
        <v>83.43910661609776</v>
      </c>
      <c r="X735" s="7">
        <f t="shared" si="45"/>
        <v>83.309192544417044</v>
      </c>
      <c r="Y735" s="9">
        <f t="shared" si="46"/>
        <v>0.45440834560080845</v>
      </c>
      <c r="Z735" s="7">
        <f t="shared" si="47"/>
        <v>0.2858971956356709</v>
      </c>
    </row>
    <row r="736" spans="5:26" x14ac:dyDescent="0.25">
      <c r="E736" s="1">
        <v>45246</v>
      </c>
      <c r="F736" s="7">
        <v>1980.85</v>
      </c>
      <c r="G736" t="s">
        <v>11231</v>
      </c>
      <c r="H736" t="s">
        <v>11232</v>
      </c>
      <c r="I736" t="s">
        <v>11233</v>
      </c>
      <c r="K736" s="2">
        <v>1.11E-2</v>
      </c>
      <c r="N736" s="1">
        <v>45246</v>
      </c>
      <c r="O736" s="7">
        <v>23.7225</v>
      </c>
      <c r="P736">
        <v>23.434699999999999</v>
      </c>
      <c r="Q736">
        <v>24.125</v>
      </c>
      <c r="R736">
        <v>23.265999999999998</v>
      </c>
      <c r="T736" s="2">
        <v>1.2699999999999999E-2</v>
      </c>
      <c r="W736" s="7">
        <f t="shared" si="44"/>
        <v>83.500895774054158</v>
      </c>
      <c r="X736" s="7">
        <f t="shared" si="45"/>
        <v>83.253301404692735</v>
      </c>
      <c r="Y736" s="9">
        <f t="shared" si="46"/>
        <v>0.44340335361307603</v>
      </c>
      <c r="Z736" s="7">
        <f t="shared" si="47"/>
        <v>0.55839534668355073</v>
      </c>
    </row>
    <row r="737" spans="5:26" x14ac:dyDescent="0.25">
      <c r="E737" s="1">
        <v>45245</v>
      </c>
      <c r="F737" s="7">
        <v>1959.09</v>
      </c>
      <c r="G737" t="s">
        <v>11235</v>
      </c>
      <c r="H737" t="s">
        <v>11236</v>
      </c>
      <c r="I737" t="s">
        <v>11237</v>
      </c>
      <c r="K737" s="2">
        <v>-1.8E-3</v>
      </c>
      <c r="N737" s="1">
        <v>45245</v>
      </c>
      <c r="O737" s="7">
        <v>23.425899999999999</v>
      </c>
      <c r="P737">
        <v>23.085799999999999</v>
      </c>
      <c r="Q737">
        <v>23.645</v>
      </c>
      <c r="R737">
        <v>23.017499999999998</v>
      </c>
      <c r="T737" s="2">
        <v>1.4800000000000001E-2</v>
      </c>
      <c r="W737" s="7">
        <f t="shared" si="44"/>
        <v>83.629230894010476</v>
      </c>
      <c r="X737" s="7">
        <f t="shared" si="45"/>
        <v>83.201615399086677</v>
      </c>
      <c r="Y737" s="9">
        <f t="shared" si="46"/>
        <v>0.43500882470645463</v>
      </c>
      <c r="Z737" s="7">
        <f t="shared" si="47"/>
        <v>0.98300418436880088</v>
      </c>
    </row>
    <row r="738" spans="5:26" x14ac:dyDescent="0.25">
      <c r="E738" s="1">
        <v>45244</v>
      </c>
      <c r="F738" s="7">
        <v>1962.67</v>
      </c>
      <c r="G738" t="s">
        <v>11239</v>
      </c>
      <c r="H738" t="s">
        <v>11240</v>
      </c>
      <c r="I738" t="s">
        <v>11241</v>
      </c>
      <c r="K738" s="2">
        <v>8.6E-3</v>
      </c>
      <c r="N738" s="1">
        <v>45244</v>
      </c>
      <c r="O738" s="7">
        <v>23.084399999999999</v>
      </c>
      <c r="P738">
        <v>22.324999999999999</v>
      </c>
      <c r="Q738">
        <v>23.225000000000001</v>
      </c>
      <c r="R738">
        <v>22.284500000000001</v>
      </c>
      <c r="T738" s="2">
        <v>3.49E-2</v>
      </c>
      <c r="W738" s="7">
        <f t="shared" si="44"/>
        <v>85.021486371748892</v>
      </c>
      <c r="X738" s="7">
        <f t="shared" si="45"/>
        <v>83.173300508377579</v>
      </c>
      <c r="Y738" s="9">
        <f t="shared" si="46"/>
        <v>0.42962282271834507</v>
      </c>
      <c r="Z738" s="7">
        <f t="shared" si="47"/>
        <v>4.3018800809447661</v>
      </c>
    </row>
    <row r="739" spans="5:26" x14ac:dyDescent="0.25">
      <c r="E739" s="1">
        <v>45243</v>
      </c>
      <c r="F739" s="7">
        <v>1945.89</v>
      </c>
      <c r="G739" t="s">
        <v>11243</v>
      </c>
      <c r="H739" t="s">
        <v>11244</v>
      </c>
      <c r="I739" t="s">
        <v>11245</v>
      </c>
      <c r="K739" s="2">
        <v>4.7000000000000002E-3</v>
      </c>
      <c r="N739" s="1">
        <v>45243</v>
      </c>
      <c r="O739" s="7">
        <v>22.305</v>
      </c>
      <c r="P739">
        <v>22.234999999999999</v>
      </c>
      <c r="Q739">
        <v>22.405000000000001</v>
      </c>
      <c r="R739">
        <v>21.864999999999998</v>
      </c>
      <c r="T739" s="2">
        <v>3.8999999999999998E-3</v>
      </c>
      <c r="W739" s="7">
        <f t="shared" si="44"/>
        <v>87.240080699394767</v>
      </c>
      <c r="X739" s="7">
        <f t="shared" si="45"/>
        <v>83.157800862329111</v>
      </c>
      <c r="Y739" s="9">
        <f t="shared" si="46"/>
        <v>0.42670754819609419</v>
      </c>
      <c r="Z739" s="7">
        <f t="shared" si="47"/>
        <v>9.5669267026643663</v>
      </c>
    </row>
    <row r="740" spans="5:26" x14ac:dyDescent="0.25">
      <c r="E740" s="1">
        <v>45240</v>
      </c>
      <c r="F740" s="7">
        <v>1936.79</v>
      </c>
      <c r="G740" t="s">
        <v>11247</v>
      </c>
      <c r="H740" t="s">
        <v>11248</v>
      </c>
      <c r="I740" t="s">
        <v>11249</v>
      </c>
      <c r="K740" s="2">
        <v>-1.09E-2</v>
      </c>
      <c r="N740" s="1">
        <v>45240</v>
      </c>
      <c r="O740" s="7">
        <v>22.217700000000001</v>
      </c>
      <c r="P740">
        <v>22.6313</v>
      </c>
      <c r="Q740">
        <v>22.795000000000002</v>
      </c>
      <c r="R740">
        <v>22.181899999999999</v>
      </c>
      <c r="T740" s="2">
        <v>-1.78E-2</v>
      </c>
      <c r="W740" s="7">
        <f t="shared" si="44"/>
        <v>87.173289764467071</v>
      </c>
      <c r="X740" s="7">
        <f t="shared" si="45"/>
        <v>83.113786890946159</v>
      </c>
      <c r="Y740" s="9">
        <f t="shared" si="46"/>
        <v>0.42505700345548075</v>
      </c>
      <c r="Z740" s="7">
        <f t="shared" si="47"/>
        <v>9.5504905001432192</v>
      </c>
    </row>
    <row r="741" spans="5:26" x14ac:dyDescent="0.25">
      <c r="E741" s="1">
        <v>45239</v>
      </c>
      <c r="F741" s="7">
        <v>1958.19</v>
      </c>
      <c r="G741" t="s">
        <v>11251</v>
      </c>
      <c r="H741" t="s">
        <v>11252</v>
      </c>
      <c r="I741" t="s">
        <v>11253</v>
      </c>
      <c r="K741" s="2">
        <v>4.3E-3</v>
      </c>
      <c r="N741" s="1">
        <v>45239</v>
      </c>
      <c r="O741" s="7">
        <v>22.62</v>
      </c>
      <c r="P741">
        <v>22.542100000000001</v>
      </c>
      <c r="Q741">
        <v>23.045000000000002</v>
      </c>
      <c r="R741">
        <v>22.352599999999999</v>
      </c>
      <c r="T741" s="2">
        <v>4.0000000000000001E-3</v>
      </c>
      <c r="W741" s="7">
        <f t="shared" si="44"/>
        <v>86.568965517241381</v>
      </c>
      <c r="X741" s="7">
        <f t="shared" si="45"/>
        <v>83.072580984529239</v>
      </c>
      <c r="Y741" s="9">
        <f t="shared" si="46"/>
        <v>0.42534512682970527</v>
      </c>
      <c r="Z741" s="7">
        <f t="shared" si="47"/>
        <v>8.2201118860167028</v>
      </c>
    </row>
    <row r="742" spans="5:26" x14ac:dyDescent="0.25">
      <c r="E742" s="1">
        <v>45238</v>
      </c>
      <c r="F742" s="7">
        <v>1949.79</v>
      </c>
      <c r="G742" t="s">
        <v>11255</v>
      </c>
      <c r="H742" t="s">
        <v>11256</v>
      </c>
      <c r="I742" t="s">
        <v>11257</v>
      </c>
      <c r="K742" s="2">
        <v>-9.4999999999999998E-3</v>
      </c>
      <c r="N742" s="1">
        <v>45238</v>
      </c>
      <c r="O742" s="7">
        <v>22.53</v>
      </c>
      <c r="P742">
        <v>22.611799999999999</v>
      </c>
      <c r="Q742">
        <v>22.866900000000001</v>
      </c>
      <c r="R742">
        <v>22.287099999999999</v>
      </c>
      <c r="T742" s="2">
        <v>-2.8999999999999998E-3</v>
      </c>
      <c r="W742" s="7">
        <f t="shared" si="44"/>
        <v>86.54194407456724</v>
      </c>
      <c r="X742" s="7">
        <f t="shared" si="45"/>
        <v>83.044349636995733</v>
      </c>
      <c r="Y742" s="9">
        <f t="shared" si="46"/>
        <v>0.42760890091787518</v>
      </c>
      <c r="Z742" s="7">
        <f t="shared" si="47"/>
        <v>8.1794238381470006</v>
      </c>
    </row>
    <row r="743" spans="5:26" x14ac:dyDescent="0.25">
      <c r="E743" s="1">
        <v>45237</v>
      </c>
      <c r="F743" s="7">
        <v>1968.4</v>
      </c>
      <c r="G743" t="s">
        <v>11259</v>
      </c>
      <c r="H743" t="s">
        <v>11260</v>
      </c>
      <c r="I743" t="s">
        <v>11261</v>
      </c>
      <c r="K743" s="2">
        <v>-4.7000000000000002E-3</v>
      </c>
      <c r="N743" s="1">
        <v>45237</v>
      </c>
      <c r="O743" s="7">
        <v>22.596499999999999</v>
      </c>
      <c r="P743">
        <v>23.031300000000002</v>
      </c>
      <c r="Q743">
        <v>23.195</v>
      </c>
      <c r="R743">
        <v>22.421399999999998</v>
      </c>
      <c r="T743" s="2">
        <v>-1.8800000000000001E-2</v>
      </c>
      <c r="W743" s="7">
        <f t="shared" si="44"/>
        <v>87.110835748899177</v>
      </c>
      <c r="X743" s="7">
        <f t="shared" si="45"/>
        <v>83.004804748759483</v>
      </c>
      <c r="Y743" s="9">
        <f t="shared" si="46"/>
        <v>0.43131850667222166</v>
      </c>
      <c r="Z743" s="7">
        <f t="shared" si="47"/>
        <v>9.5197190396934488</v>
      </c>
    </row>
    <row r="744" spans="5:26" x14ac:dyDescent="0.25">
      <c r="E744" s="1">
        <v>45236</v>
      </c>
      <c r="F744" s="7">
        <v>1977.68</v>
      </c>
      <c r="G744" t="s">
        <v>11263</v>
      </c>
      <c r="H744" t="s">
        <v>11264</v>
      </c>
      <c r="I744" t="s">
        <v>11265</v>
      </c>
      <c r="K744" s="2">
        <v>-7.3000000000000001E-3</v>
      </c>
      <c r="N744" s="1">
        <v>45236</v>
      </c>
      <c r="O744" s="7">
        <v>23.029299999999999</v>
      </c>
      <c r="P744">
        <v>23.225000000000001</v>
      </c>
      <c r="Q744">
        <v>23.291899999999998</v>
      </c>
      <c r="R744">
        <v>22.984200000000001</v>
      </c>
      <c r="T744" s="2">
        <v>-7.4000000000000003E-3</v>
      </c>
      <c r="W744" s="7">
        <f t="shared" si="44"/>
        <v>85.876687524154022</v>
      </c>
      <c r="X744" s="7">
        <f t="shared" si="45"/>
        <v>82.968927876119821</v>
      </c>
      <c r="Y744" s="9">
        <f t="shared" si="46"/>
        <v>0.43690691792317327</v>
      </c>
      <c r="Z744" s="7">
        <f t="shared" si="47"/>
        <v>6.6553298397200207</v>
      </c>
    </row>
    <row r="745" spans="5:26" x14ac:dyDescent="0.25">
      <c r="E745" s="1">
        <v>45233</v>
      </c>
      <c r="F745" s="7">
        <v>1992.27</v>
      </c>
      <c r="G745" t="s">
        <v>11267</v>
      </c>
      <c r="H745" t="s">
        <v>11268</v>
      </c>
      <c r="I745" t="s">
        <v>11269</v>
      </c>
      <c r="K745" s="2">
        <v>3.3999999999999998E-3</v>
      </c>
      <c r="N745" s="1">
        <v>45233</v>
      </c>
      <c r="O745" s="7">
        <v>23.2</v>
      </c>
      <c r="P745">
        <v>22.774999999999999</v>
      </c>
      <c r="Q745">
        <v>23.3202</v>
      </c>
      <c r="R745">
        <v>22.5807</v>
      </c>
      <c r="T745" s="2">
        <v>1.9800000000000002E-2</v>
      </c>
      <c r="W745" s="7">
        <f t="shared" si="44"/>
        <v>85.873706896551724</v>
      </c>
      <c r="X745" s="7">
        <f t="shared" si="45"/>
        <v>82.947695120369559</v>
      </c>
      <c r="Y745" s="9">
        <f t="shared" si="46"/>
        <v>0.44419893116250625</v>
      </c>
      <c r="Z745" s="7">
        <f t="shared" si="47"/>
        <v>6.5871652786839086</v>
      </c>
    </row>
    <row r="746" spans="5:26" x14ac:dyDescent="0.25">
      <c r="E746" s="1">
        <v>45232</v>
      </c>
      <c r="F746" s="7">
        <v>1985.51</v>
      </c>
      <c r="G746" t="s">
        <v>11271</v>
      </c>
      <c r="H746" t="s">
        <v>11272</v>
      </c>
      <c r="I746" t="s">
        <v>11273</v>
      </c>
      <c r="K746" s="2">
        <v>1.6999999999999999E-3</v>
      </c>
      <c r="N746" s="1">
        <v>45232</v>
      </c>
      <c r="O746" s="7">
        <v>22.75</v>
      </c>
      <c r="P746">
        <v>22.939499999999999</v>
      </c>
      <c r="Q746">
        <v>23.155000000000001</v>
      </c>
      <c r="R746">
        <v>22.645</v>
      </c>
      <c r="T746" s="2">
        <v>-1.04E-2</v>
      </c>
      <c r="W746" s="7">
        <f t="shared" si="44"/>
        <v>87.27516483516483</v>
      </c>
      <c r="X746" s="7">
        <f t="shared" si="45"/>
        <v>82.930975214816982</v>
      </c>
      <c r="Y746" s="9">
        <f t="shared" si="46"/>
        <v>0.45259221931204574</v>
      </c>
      <c r="Z746" s="7">
        <f t="shared" si="47"/>
        <v>9.5984628877428584</v>
      </c>
    </row>
    <row r="747" spans="5:26" x14ac:dyDescent="0.25">
      <c r="E747" s="1">
        <v>45231</v>
      </c>
      <c r="F747" s="7">
        <v>1982.15</v>
      </c>
      <c r="G747" t="s">
        <v>11275</v>
      </c>
      <c r="H747" t="s">
        <v>11276</v>
      </c>
      <c r="I747" t="s">
        <v>11277</v>
      </c>
      <c r="K747" s="2">
        <v>-2.9999999999999997E-4</v>
      </c>
      <c r="N747" s="1">
        <v>45231</v>
      </c>
      <c r="O747" s="7">
        <v>22.99</v>
      </c>
      <c r="P747">
        <v>22.960100000000001</v>
      </c>
      <c r="Q747">
        <v>23.045000000000002</v>
      </c>
      <c r="R747">
        <v>22.527999999999999</v>
      </c>
      <c r="T747" s="2">
        <v>3.8999999999999998E-3</v>
      </c>
      <c r="W747" s="7">
        <f t="shared" si="44"/>
        <v>86.217920835145719</v>
      </c>
      <c r="X747" s="7">
        <f t="shared" si="45"/>
        <v>82.901458108616964</v>
      </c>
      <c r="Y747" s="9">
        <f t="shared" si="46"/>
        <v>0.46139157457885099</v>
      </c>
      <c r="Z747" s="7">
        <f t="shared" si="47"/>
        <v>7.1879568445868474</v>
      </c>
    </row>
    <row r="748" spans="5:26" x14ac:dyDescent="0.25">
      <c r="E748" s="1">
        <v>45230</v>
      </c>
      <c r="F748" s="7">
        <v>1982.7</v>
      </c>
      <c r="G748" t="s">
        <v>11279</v>
      </c>
      <c r="H748" t="s">
        <v>11280</v>
      </c>
      <c r="I748" t="s">
        <v>11273</v>
      </c>
      <c r="K748" s="2">
        <v>-6.6E-3</v>
      </c>
      <c r="N748" s="1">
        <v>45230</v>
      </c>
      <c r="O748" s="7">
        <v>22.9</v>
      </c>
      <c r="P748">
        <v>23.2867</v>
      </c>
      <c r="Q748">
        <v>23.364999999999998</v>
      </c>
      <c r="R748">
        <v>22.725100000000001</v>
      </c>
      <c r="T748" s="2">
        <v>-1.7500000000000002E-2</v>
      </c>
      <c r="W748" s="7">
        <f t="shared" si="44"/>
        <v>86.580786026200883</v>
      </c>
      <c r="X748" s="7">
        <f t="shared" si="45"/>
        <v>82.87629615567559</v>
      </c>
      <c r="Y748" s="9">
        <f t="shared" si="46"/>
        <v>0.47047033033969116</v>
      </c>
      <c r="Z748" s="7">
        <f t="shared" si="47"/>
        <v>7.8740137934958838</v>
      </c>
    </row>
    <row r="749" spans="5:26" x14ac:dyDescent="0.25">
      <c r="E749" s="1">
        <v>45229</v>
      </c>
      <c r="F749" s="7">
        <v>1995.88</v>
      </c>
      <c r="G749" t="s">
        <v>11282</v>
      </c>
      <c r="H749" t="s">
        <v>11283</v>
      </c>
      <c r="I749" t="s">
        <v>11284</v>
      </c>
      <c r="K749" s="2">
        <v>-4.8999999999999998E-3</v>
      </c>
      <c r="N749" s="1">
        <v>45229</v>
      </c>
      <c r="O749" s="7">
        <v>23.307500000000001</v>
      </c>
      <c r="P749">
        <v>23.116199999999999</v>
      </c>
      <c r="Q749">
        <v>23.635000000000002</v>
      </c>
      <c r="R749">
        <v>23.019600000000001</v>
      </c>
      <c r="T749" s="2">
        <v>7.1999999999999998E-3</v>
      </c>
      <c r="W749" s="7">
        <f t="shared" si="44"/>
        <v>85.632521720476248</v>
      </c>
      <c r="X749" s="7">
        <f t="shared" si="45"/>
        <v>82.843255936119064</v>
      </c>
      <c r="Y749" s="9">
        <f t="shared" si="46"/>
        <v>0.4796783242259467</v>
      </c>
      <c r="Z749" s="7">
        <f t="shared" si="47"/>
        <v>5.8148672630938689</v>
      </c>
    </row>
    <row r="750" spans="5:26" x14ac:dyDescent="0.25">
      <c r="E750" s="1">
        <v>45226</v>
      </c>
      <c r="F750" s="7">
        <v>2005.78</v>
      </c>
      <c r="G750" t="s">
        <v>11286</v>
      </c>
      <c r="H750" t="s">
        <v>11287</v>
      </c>
      <c r="I750" t="s">
        <v>11288</v>
      </c>
      <c r="K750" s="2">
        <v>1.06E-2</v>
      </c>
      <c r="N750" s="1">
        <v>45226</v>
      </c>
      <c r="O750" s="7">
        <v>23.14</v>
      </c>
      <c r="P750">
        <v>22.7605</v>
      </c>
      <c r="Q750">
        <v>23.18</v>
      </c>
      <c r="R750">
        <v>22.646899999999999</v>
      </c>
      <c r="T750" s="2">
        <v>1.3599999999999999E-2</v>
      </c>
      <c r="W750" s="7">
        <f t="shared" si="44"/>
        <v>86.68020743301642</v>
      </c>
      <c r="X750" s="7">
        <f t="shared" si="45"/>
        <v>82.830079476071603</v>
      </c>
      <c r="Y750" s="9">
        <f t="shared" si="46"/>
        <v>0.48934328892511714</v>
      </c>
      <c r="Z750" s="7">
        <f t="shared" si="47"/>
        <v>7.8679488287290926</v>
      </c>
    </row>
    <row r="751" spans="5:26" x14ac:dyDescent="0.25">
      <c r="E751" s="1">
        <v>45225</v>
      </c>
      <c r="F751" s="7">
        <v>1984.82</v>
      </c>
      <c r="G751" t="s">
        <v>11290</v>
      </c>
      <c r="H751" t="s">
        <v>11291</v>
      </c>
      <c r="I751" t="s">
        <v>11292</v>
      </c>
      <c r="K751" s="2">
        <v>2.5999999999999999E-3</v>
      </c>
      <c r="N751" s="1">
        <v>45225</v>
      </c>
      <c r="O751" s="7">
        <v>22.83</v>
      </c>
      <c r="P751">
        <v>22.844899999999999</v>
      </c>
      <c r="Q751">
        <v>23.152100000000001</v>
      </c>
      <c r="R751">
        <v>22.4359</v>
      </c>
      <c r="T751" s="2">
        <v>-2.5999999999999999E-3</v>
      </c>
      <c r="W751" s="7">
        <f t="shared" si="44"/>
        <v>86.939115199299167</v>
      </c>
      <c r="X751" s="7">
        <f t="shared" si="45"/>
        <v>82.819362591319333</v>
      </c>
      <c r="Y751" s="9">
        <f t="shared" si="46"/>
        <v>0.4989814801193419</v>
      </c>
      <c r="Z751" s="7">
        <f t="shared" si="47"/>
        <v>8.2563236755690976</v>
      </c>
    </row>
    <row r="752" spans="5:26" x14ac:dyDescent="0.25">
      <c r="E752" s="1">
        <v>45224</v>
      </c>
      <c r="F752" s="7">
        <v>1979.62</v>
      </c>
      <c r="G752" t="s">
        <v>11294</v>
      </c>
      <c r="H752" t="s">
        <v>11295</v>
      </c>
      <c r="I752" t="s">
        <v>11296</v>
      </c>
      <c r="K752" s="2">
        <v>4.7999999999999996E-3</v>
      </c>
      <c r="N752" s="1">
        <v>45224</v>
      </c>
      <c r="O752" s="7">
        <v>22.89</v>
      </c>
      <c r="P752">
        <v>22.9132</v>
      </c>
      <c r="Q752">
        <v>23.031500000000001</v>
      </c>
      <c r="R752">
        <v>22.55</v>
      </c>
      <c r="T752" s="2">
        <v>-1.6999999999999999E-3</v>
      </c>
      <c r="W752" s="7">
        <f t="shared" si="44"/>
        <v>86.484054172127557</v>
      </c>
      <c r="X752" s="7">
        <f t="shared" si="45"/>
        <v>82.809367626275176</v>
      </c>
      <c r="Y752" s="9">
        <f t="shared" si="46"/>
        <v>0.50831229025262104</v>
      </c>
      <c r="Z752" s="7">
        <f t="shared" si="47"/>
        <v>7.229190826816593</v>
      </c>
    </row>
    <row r="753" spans="5:26" x14ac:dyDescent="0.25">
      <c r="E753" s="1">
        <v>45223</v>
      </c>
      <c r="F753" s="7">
        <v>1970.11</v>
      </c>
      <c r="G753" t="s">
        <v>11298</v>
      </c>
      <c r="H753" t="s">
        <v>11299</v>
      </c>
      <c r="I753" t="s">
        <v>11300</v>
      </c>
      <c r="K753" s="2">
        <v>-1.2999999999999999E-3</v>
      </c>
      <c r="N753" s="1">
        <v>45223</v>
      </c>
      <c r="O753" s="7">
        <v>22.93</v>
      </c>
      <c r="P753">
        <v>22.958200000000001</v>
      </c>
      <c r="Q753">
        <v>23.223199999999999</v>
      </c>
      <c r="R753">
        <v>22.659300000000002</v>
      </c>
      <c r="T753" s="2">
        <v>-2.2000000000000001E-3</v>
      </c>
      <c r="W753" s="7">
        <f t="shared" si="44"/>
        <v>85.918447448757078</v>
      </c>
      <c r="X753" s="7">
        <f t="shared" si="45"/>
        <v>82.796735614861262</v>
      </c>
      <c r="Y753" s="9">
        <f t="shared" si="46"/>
        <v>0.51722432274798102</v>
      </c>
      <c r="Z753" s="7">
        <f t="shared" si="47"/>
        <v>6.0355085725867506</v>
      </c>
    </row>
    <row r="754" spans="5:26" x14ac:dyDescent="0.25">
      <c r="E754" s="1">
        <v>45222</v>
      </c>
      <c r="F754" s="7">
        <v>1972.59</v>
      </c>
      <c r="G754" t="s">
        <v>11302</v>
      </c>
      <c r="H754" t="s">
        <v>11303</v>
      </c>
      <c r="I754" t="s">
        <v>11304</v>
      </c>
      <c r="K754" s="2">
        <v>-4.3E-3</v>
      </c>
      <c r="N754" s="1">
        <v>45222</v>
      </c>
      <c r="O754" s="7">
        <v>22.98</v>
      </c>
      <c r="P754">
        <v>22.986499999999999</v>
      </c>
      <c r="Q754">
        <v>23.3507</v>
      </c>
      <c r="R754">
        <v>22.907599999999999</v>
      </c>
      <c r="T754" s="2">
        <v>-1.5800000000000002E-2</v>
      </c>
      <c r="W754" s="7">
        <f t="shared" si="44"/>
        <v>85.83942558746736</v>
      </c>
      <c r="X754" s="7">
        <f t="shared" si="45"/>
        <v>82.769846005152203</v>
      </c>
      <c r="Y754" s="9">
        <f t="shared" si="46"/>
        <v>0.52592898751163775</v>
      </c>
      <c r="Z754" s="7">
        <f t="shared" si="47"/>
        <v>5.8364905818149708</v>
      </c>
    </row>
    <row r="755" spans="5:26" x14ac:dyDescent="0.25">
      <c r="E755" s="1">
        <v>45219</v>
      </c>
      <c r="F755" s="7">
        <v>1981.04</v>
      </c>
      <c r="G755" t="s">
        <v>11306</v>
      </c>
      <c r="H755" t="s">
        <v>11307</v>
      </c>
      <c r="I755" t="s">
        <v>11308</v>
      </c>
      <c r="K755" s="2">
        <v>3.7000000000000002E-3</v>
      </c>
      <c r="N755" s="1">
        <v>45219</v>
      </c>
      <c r="O755" s="7">
        <v>23.35</v>
      </c>
      <c r="P755">
        <v>23.0242</v>
      </c>
      <c r="Q755">
        <v>23.71</v>
      </c>
      <c r="R755">
        <v>22.868200000000002</v>
      </c>
      <c r="T755" s="2">
        <v>1.35E-2</v>
      </c>
      <c r="W755" s="7">
        <f t="shared" si="44"/>
        <v>84.841113490364023</v>
      </c>
      <c r="X755" s="7">
        <f t="shared" si="45"/>
        <v>82.721170683253007</v>
      </c>
      <c r="Y755" s="9">
        <f t="shared" si="46"/>
        <v>0.53485868514351775</v>
      </c>
      <c r="Z755" s="7">
        <f t="shared" si="47"/>
        <v>3.963556853418535</v>
      </c>
    </row>
    <row r="756" spans="5:26" x14ac:dyDescent="0.25">
      <c r="E756" s="1">
        <v>45218</v>
      </c>
      <c r="F756" s="7">
        <v>1973.7</v>
      </c>
      <c r="G756" t="s">
        <v>11310</v>
      </c>
      <c r="H756" t="s">
        <v>11311</v>
      </c>
      <c r="I756" t="s">
        <v>11312</v>
      </c>
      <c r="K756" s="2">
        <v>1.34E-2</v>
      </c>
      <c r="N756" s="1">
        <v>45218</v>
      </c>
      <c r="O756" s="7">
        <v>23.04</v>
      </c>
      <c r="P756">
        <v>22.825500000000002</v>
      </c>
      <c r="Q756">
        <v>23.095600000000001</v>
      </c>
      <c r="R756">
        <v>22.6313</v>
      </c>
      <c r="T756" s="2">
        <v>7.4000000000000003E-3</v>
      </c>
      <c r="W756" s="7">
        <f t="shared" si="44"/>
        <v>85.6640625</v>
      </c>
      <c r="X756" s="7">
        <f t="shared" si="45"/>
        <v>82.679227378465697</v>
      </c>
      <c r="Y756" s="9">
        <f t="shared" si="46"/>
        <v>0.54471430957809985</v>
      </c>
      <c r="Z756" s="7">
        <f t="shared" si="47"/>
        <v>5.479634129395575</v>
      </c>
    </row>
    <row r="757" spans="5:26" x14ac:dyDescent="0.25">
      <c r="E757" s="1">
        <v>45217</v>
      </c>
      <c r="F757" s="7">
        <v>1947.69</v>
      </c>
      <c r="G757" t="s">
        <v>11314</v>
      </c>
      <c r="H757" t="s">
        <v>11315</v>
      </c>
      <c r="I757" t="s">
        <v>11316</v>
      </c>
      <c r="K757" s="2">
        <v>1.2800000000000001E-2</v>
      </c>
      <c r="N757" s="1">
        <v>45217</v>
      </c>
      <c r="O757" s="7">
        <v>22.87</v>
      </c>
      <c r="P757">
        <v>22.818999999999999</v>
      </c>
      <c r="Q757">
        <v>23.33</v>
      </c>
      <c r="R757">
        <v>22.679099999999998</v>
      </c>
      <c r="T757" s="2">
        <v>2E-3</v>
      </c>
      <c r="W757" s="7">
        <f t="shared" si="44"/>
        <v>85.163533012680361</v>
      </c>
      <c r="X757" s="7">
        <f t="shared" si="45"/>
        <v>82.639232869540251</v>
      </c>
      <c r="Y757" s="9">
        <f t="shared" si="46"/>
        <v>0.55542008589500269</v>
      </c>
      <c r="Z757" s="7">
        <f t="shared" si="47"/>
        <v>4.5448484980021169</v>
      </c>
    </row>
    <row r="758" spans="5:26" x14ac:dyDescent="0.25">
      <c r="E758" s="1">
        <v>45216</v>
      </c>
      <c r="F758" s="7">
        <v>1923.07</v>
      </c>
      <c r="G758" t="s">
        <v>11318</v>
      </c>
      <c r="H758" t="s">
        <v>11319</v>
      </c>
      <c r="I758" t="s">
        <v>11320</v>
      </c>
      <c r="K758" s="2">
        <v>1.9E-3</v>
      </c>
      <c r="N758" s="1">
        <v>45216</v>
      </c>
      <c r="O758" s="7">
        <v>22.824999999999999</v>
      </c>
      <c r="P758">
        <v>22.643699999999999</v>
      </c>
      <c r="Q758">
        <v>23.01</v>
      </c>
      <c r="R758">
        <v>22.361699999999999</v>
      </c>
      <c r="T758" s="2">
        <v>0.01</v>
      </c>
      <c r="W758" s="7">
        <f t="shared" si="44"/>
        <v>84.252792990142382</v>
      </c>
      <c r="X758" s="7">
        <f t="shared" si="45"/>
        <v>82.595229370005356</v>
      </c>
      <c r="Y758" s="9">
        <f t="shared" si="46"/>
        <v>0.56648460141664825</v>
      </c>
      <c r="Z758" s="7">
        <f t="shared" si="47"/>
        <v>2.9260523869348591</v>
      </c>
    </row>
    <row r="759" spans="5:26" x14ac:dyDescent="0.25">
      <c r="E759" s="1">
        <v>45215</v>
      </c>
      <c r="F759" s="7">
        <v>1919.44</v>
      </c>
      <c r="G759" t="s">
        <v>11322</v>
      </c>
      <c r="H759" t="s">
        <v>11323</v>
      </c>
      <c r="I759" t="s">
        <v>11324</v>
      </c>
      <c r="K759" s="2">
        <v>-6.3E-3</v>
      </c>
      <c r="N759" s="1">
        <v>45215</v>
      </c>
      <c r="O759" s="7">
        <v>22.6</v>
      </c>
      <c r="P759">
        <v>22.75</v>
      </c>
      <c r="Q759">
        <v>22.75</v>
      </c>
      <c r="R759">
        <v>22.465</v>
      </c>
      <c r="T759" s="2">
        <v>-4.4000000000000003E-3</v>
      </c>
      <c r="W759" s="7">
        <f t="shared" si="44"/>
        <v>84.930973451327432</v>
      </c>
      <c r="X759" s="7">
        <f t="shared" si="45"/>
        <v>82.570935010955722</v>
      </c>
      <c r="Y759" s="9">
        <f t="shared" si="46"/>
        <v>0.5781420646891281</v>
      </c>
      <c r="Z759" s="7">
        <f t="shared" si="47"/>
        <v>4.0821081608042524</v>
      </c>
    </row>
    <row r="760" spans="5:26" x14ac:dyDescent="0.25">
      <c r="E760" s="1">
        <v>45212</v>
      </c>
      <c r="F760" s="7">
        <v>1931.7</v>
      </c>
      <c r="G760" t="s">
        <v>11326</v>
      </c>
      <c r="H760" t="s">
        <v>11327</v>
      </c>
      <c r="I760" t="s">
        <v>11328</v>
      </c>
      <c r="K760" s="2">
        <v>3.3700000000000001E-2</v>
      </c>
      <c r="N760" s="1">
        <v>45212</v>
      </c>
      <c r="O760" s="7">
        <v>22.7</v>
      </c>
      <c r="P760">
        <v>21.844000000000001</v>
      </c>
      <c r="Q760">
        <v>22.8277</v>
      </c>
      <c r="R760">
        <v>21.8019</v>
      </c>
      <c r="T760" s="2">
        <v>3.9399999999999998E-2</v>
      </c>
      <c r="W760" s="7">
        <f t="shared" si="44"/>
        <v>85.096916299559481</v>
      </c>
      <c r="X760" s="7">
        <f t="shared" si="45"/>
        <v>82.53135547226114</v>
      </c>
      <c r="Y760" s="9">
        <f t="shared" si="46"/>
        <v>0.58989857798460277</v>
      </c>
      <c r="Z760" s="7">
        <f t="shared" si="47"/>
        <v>4.3491558092301528</v>
      </c>
    </row>
    <row r="761" spans="5:26" x14ac:dyDescent="0.25">
      <c r="E761" s="1">
        <v>45211</v>
      </c>
      <c r="F761" s="7">
        <v>1868.65</v>
      </c>
      <c r="G761" t="s">
        <v>11330</v>
      </c>
      <c r="H761" t="s">
        <v>11331</v>
      </c>
      <c r="I761" t="s">
        <v>11332</v>
      </c>
      <c r="K761" s="2">
        <v>-2.5999999999999999E-3</v>
      </c>
      <c r="N761" s="1">
        <v>45211</v>
      </c>
      <c r="O761" s="7">
        <v>21.84</v>
      </c>
      <c r="P761">
        <v>22.047599999999999</v>
      </c>
      <c r="Q761">
        <v>22.26</v>
      </c>
      <c r="R761">
        <v>21.748799999999999</v>
      </c>
      <c r="T761" s="2">
        <v>-0.01</v>
      </c>
      <c r="W761" s="7">
        <f t="shared" si="44"/>
        <v>85.560897435897445</v>
      </c>
      <c r="X761" s="7">
        <f t="shared" si="45"/>
        <v>82.483550968391711</v>
      </c>
      <c r="Y761" s="9">
        <f t="shared" si="46"/>
        <v>0.60182284624560445</v>
      </c>
      <c r="Z761" s="7">
        <f t="shared" si="47"/>
        <v>5.1133759489247872</v>
      </c>
    </row>
    <row r="762" spans="5:26" x14ac:dyDescent="0.25">
      <c r="E762" s="1">
        <v>45210</v>
      </c>
      <c r="F762" s="7">
        <v>1873.61</v>
      </c>
      <c r="G762" t="s">
        <v>11334</v>
      </c>
      <c r="H762" t="s">
        <v>11335</v>
      </c>
      <c r="I762" t="s">
        <v>11336</v>
      </c>
      <c r="K762" s="2">
        <v>7.3000000000000001E-3</v>
      </c>
      <c r="N762" s="1">
        <v>45210</v>
      </c>
      <c r="O762" s="7">
        <v>22.06</v>
      </c>
      <c r="P762">
        <v>21.842700000000001</v>
      </c>
      <c r="Q762">
        <v>22.133199999999999</v>
      </c>
      <c r="R762">
        <v>21.787299999999998</v>
      </c>
      <c r="T762" s="2">
        <v>1.15E-2</v>
      </c>
      <c r="W762" s="7">
        <f t="shared" si="44"/>
        <v>84.9324569356301</v>
      </c>
      <c r="X762" s="7">
        <f t="shared" si="45"/>
        <v>82.434813598647608</v>
      </c>
      <c r="Y762" s="9">
        <f t="shared" si="46"/>
        <v>0.61353652963694882</v>
      </c>
      <c r="Z762" s="7">
        <f t="shared" si="47"/>
        <v>4.0708958901932624</v>
      </c>
    </row>
    <row r="763" spans="5:26" x14ac:dyDescent="0.25">
      <c r="E763" s="1">
        <v>45209</v>
      </c>
      <c r="F763" s="7">
        <v>1860.09</v>
      </c>
      <c r="G763" t="s">
        <v>11338</v>
      </c>
      <c r="H763" t="s">
        <v>11339</v>
      </c>
      <c r="I763" t="s">
        <v>11340</v>
      </c>
      <c r="K763" s="2">
        <v>-4.0000000000000002E-4</v>
      </c>
      <c r="N763" s="1">
        <v>45209</v>
      </c>
      <c r="O763" s="7">
        <v>21.81</v>
      </c>
      <c r="P763">
        <v>21.846</v>
      </c>
      <c r="Q763">
        <v>21.970700000000001</v>
      </c>
      <c r="R763">
        <v>21.623899999999999</v>
      </c>
      <c r="T763" s="2">
        <v>-3.7000000000000002E-3</v>
      </c>
      <c r="W763" s="7">
        <f t="shared" si="44"/>
        <v>85.286107290233844</v>
      </c>
      <c r="X763" s="7">
        <f t="shared" si="45"/>
        <v>82.4099618601293</v>
      </c>
      <c r="Y763" s="9">
        <f t="shared" si="46"/>
        <v>0.62485411280230307</v>
      </c>
      <c r="Z763" s="7">
        <f t="shared" si="47"/>
        <v>4.6029070965153807</v>
      </c>
    </row>
    <row r="764" spans="5:26" x14ac:dyDescent="0.25">
      <c r="E764" s="1">
        <v>45208</v>
      </c>
      <c r="F764" s="7">
        <v>1860.88</v>
      </c>
      <c r="G764" t="s">
        <v>11342</v>
      </c>
      <c r="H764" t="s">
        <v>11343</v>
      </c>
      <c r="I764" t="s">
        <v>11344</v>
      </c>
      <c r="K764" s="2">
        <v>1.5599999999999999E-2</v>
      </c>
      <c r="N764" s="1">
        <v>45208</v>
      </c>
      <c r="O764" s="7">
        <v>21.89</v>
      </c>
      <c r="P764">
        <v>21.614999999999998</v>
      </c>
      <c r="Q764">
        <v>22.016500000000001</v>
      </c>
      <c r="R764">
        <v>21.566700000000001</v>
      </c>
      <c r="T764" s="2">
        <v>1.3899999999999999E-2</v>
      </c>
      <c r="W764" s="7">
        <f t="shared" si="44"/>
        <v>85.010507080858844</v>
      </c>
      <c r="X764" s="7">
        <f t="shared" si="45"/>
        <v>82.387251272105701</v>
      </c>
      <c r="Y764" s="9">
        <f t="shared" si="46"/>
        <v>0.63542165365999725</v>
      </c>
      <c r="Z764" s="7">
        <f t="shared" si="47"/>
        <v>4.1283701832370987</v>
      </c>
    </row>
    <row r="765" spans="5:26" x14ac:dyDescent="0.25">
      <c r="E765" s="1">
        <v>45205</v>
      </c>
      <c r="F765" s="7">
        <v>1832.26</v>
      </c>
      <c r="G765" t="s">
        <v>11346</v>
      </c>
      <c r="H765" t="s">
        <v>11347</v>
      </c>
      <c r="I765" t="s">
        <v>11348</v>
      </c>
      <c r="K765" s="2">
        <v>6.7000000000000002E-3</v>
      </c>
      <c r="N765" s="1">
        <v>45205</v>
      </c>
      <c r="O765" s="7">
        <v>21.59</v>
      </c>
      <c r="P765">
        <v>20.9221</v>
      </c>
      <c r="Q765">
        <v>21.6568</v>
      </c>
      <c r="R765">
        <v>20.8</v>
      </c>
      <c r="T765" s="2">
        <v>3.3000000000000002E-2</v>
      </c>
      <c r="W765" s="7">
        <f t="shared" si="44"/>
        <v>84.866141732283467</v>
      </c>
      <c r="X765" s="7">
        <f t="shared" si="45"/>
        <v>82.366893318838777</v>
      </c>
      <c r="Y765" s="9">
        <f t="shared" si="46"/>
        <v>0.64518481546702544</v>
      </c>
      <c r="Z765" s="7">
        <f t="shared" si="47"/>
        <v>3.8736937905700342</v>
      </c>
    </row>
    <row r="766" spans="5:26" x14ac:dyDescent="0.25">
      <c r="E766" s="1">
        <v>45204</v>
      </c>
      <c r="F766" s="7">
        <v>1820.01</v>
      </c>
      <c r="G766" t="s">
        <v>11350</v>
      </c>
      <c r="H766" t="s">
        <v>11351</v>
      </c>
      <c r="I766" t="s">
        <v>11352</v>
      </c>
      <c r="K766" s="2">
        <v>-5.9999999999999995E-4</v>
      </c>
      <c r="N766" s="1">
        <v>45204</v>
      </c>
      <c r="O766" s="7">
        <v>20.9</v>
      </c>
      <c r="P766">
        <v>21.0261</v>
      </c>
      <c r="Q766">
        <v>21.314</v>
      </c>
      <c r="R766">
        <v>20.7026</v>
      </c>
      <c r="T766" s="2">
        <v>-2.8999999999999998E-3</v>
      </c>
      <c r="W766" s="7">
        <f t="shared" si="44"/>
        <v>87.081818181818193</v>
      </c>
      <c r="X766" s="7">
        <f t="shared" si="45"/>
        <v>82.341404850596192</v>
      </c>
      <c r="Y766" s="9">
        <f t="shared" si="46"/>
        <v>0.654249719432622</v>
      </c>
      <c r="Z766" s="7">
        <f t="shared" si="47"/>
        <v>7.2455718213115619</v>
      </c>
    </row>
    <row r="767" spans="5:26" x14ac:dyDescent="0.25">
      <c r="E767" s="1">
        <v>45203</v>
      </c>
      <c r="F767" s="7">
        <v>1821.08</v>
      </c>
      <c r="G767" t="s">
        <v>11354</v>
      </c>
      <c r="H767" t="s">
        <v>11355</v>
      </c>
      <c r="I767" t="s">
        <v>11356</v>
      </c>
      <c r="K767" s="2">
        <v>-1E-3</v>
      </c>
      <c r="N767" s="1">
        <v>45203</v>
      </c>
      <c r="O767" s="7">
        <v>20.96</v>
      </c>
      <c r="P767">
        <v>21.138500000000001</v>
      </c>
      <c r="Q767">
        <v>21.406300000000002</v>
      </c>
      <c r="R767">
        <v>20.684200000000001</v>
      </c>
      <c r="T767" s="2">
        <v>-8.9999999999999993E-3</v>
      </c>
      <c r="W767" s="7">
        <f t="shared" si="44"/>
        <v>86.88358778625954</v>
      </c>
      <c r="X767" s="7">
        <f t="shared" si="45"/>
        <v>82.293153269738468</v>
      </c>
      <c r="Y767" s="9">
        <f t="shared" si="46"/>
        <v>0.66254159303602778</v>
      </c>
      <c r="Z767" s="7">
        <f t="shared" si="47"/>
        <v>6.9285227746772602</v>
      </c>
    </row>
    <row r="768" spans="5:26" x14ac:dyDescent="0.25">
      <c r="E768" s="1">
        <v>45202</v>
      </c>
      <c r="F768" s="7">
        <v>1822.81</v>
      </c>
      <c r="G768" t="s">
        <v>11358</v>
      </c>
      <c r="H768" t="s">
        <v>11359</v>
      </c>
      <c r="I768" t="s">
        <v>11360</v>
      </c>
      <c r="K768" s="2">
        <v>-2.5000000000000001E-3</v>
      </c>
      <c r="N768" s="1">
        <v>45202</v>
      </c>
      <c r="O768" s="7">
        <v>21.15</v>
      </c>
      <c r="P768">
        <v>21.092600000000001</v>
      </c>
      <c r="Q768">
        <v>21.395900000000001</v>
      </c>
      <c r="R768">
        <v>20.680199999999999</v>
      </c>
      <c r="T768" s="2">
        <v>3.8E-3</v>
      </c>
      <c r="W768" s="7">
        <f t="shared" si="44"/>
        <v>86.184869976359337</v>
      </c>
      <c r="X768" s="7">
        <f t="shared" si="45"/>
        <v>82.256470662394833</v>
      </c>
      <c r="Y768" s="9">
        <f t="shared" si="46"/>
        <v>0.67009791981999545</v>
      </c>
      <c r="Z768" s="7">
        <f t="shared" si="47"/>
        <v>5.8624257705795717</v>
      </c>
    </row>
    <row r="769" spans="5:26" x14ac:dyDescent="0.25">
      <c r="E769" s="1">
        <v>45201</v>
      </c>
      <c r="F769" s="7">
        <v>1827.4</v>
      </c>
      <c r="G769" t="s">
        <v>11362</v>
      </c>
      <c r="H769" t="s">
        <v>11363</v>
      </c>
      <c r="I769" t="s">
        <v>11364</v>
      </c>
      <c r="K769" s="2">
        <v>-1.1299999999999999E-2</v>
      </c>
      <c r="N769" s="1">
        <v>45201</v>
      </c>
      <c r="O769" s="7">
        <v>21.07</v>
      </c>
      <c r="P769">
        <v>22.182700000000001</v>
      </c>
      <c r="Q769">
        <v>22.2012</v>
      </c>
      <c r="R769">
        <v>21.014399999999998</v>
      </c>
      <c r="T769" s="2">
        <v>-4.9200000000000001E-2</v>
      </c>
      <c r="W769" s="7">
        <f t="shared" si="44"/>
        <v>86.729947793070721</v>
      </c>
      <c r="X769" s="7">
        <f t="shared" si="45"/>
        <v>82.236540178511731</v>
      </c>
      <c r="Y769" s="9">
        <f t="shared" si="46"/>
        <v>0.67686924364378442</v>
      </c>
      <c r="Z769" s="7">
        <f t="shared" si="47"/>
        <v>6.6385164590573904</v>
      </c>
    </row>
    <row r="770" spans="5:26" x14ac:dyDescent="0.25">
      <c r="E770" s="1">
        <v>45198</v>
      </c>
      <c r="F770" s="7">
        <v>1848.31</v>
      </c>
      <c r="G770" t="s">
        <v>11366</v>
      </c>
      <c r="H770" t="s">
        <v>11367</v>
      </c>
      <c r="I770" t="s">
        <v>11368</v>
      </c>
      <c r="K770" s="2">
        <v>-8.6999999999999994E-3</v>
      </c>
      <c r="N770" s="1">
        <v>45198</v>
      </c>
      <c r="O770" s="7">
        <v>22.16</v>
      </c>
      <c r="P770">
        <v>22.624500000000001</v>
      </c>
      <c r="Q770">
        <v>23.57</v>
      </c>
      <c r="R770">
        <v>22.105799999999999</v>
      </c>
      <c r="T770" s="2">
        <v>-1.95E-2</v>
      </c>
      <c r="W770" s="7">
        <f t="shared" si="44"/>
        <v>83.407490974729242</v>
      </c>
      <c r="X770" s="7">
        <f t="shared" si="45"/>
        <v>82.203597735255471</v>
      </c>
      <c r="Y770" s="9">
        <f t="shared" si="46"/>
        <v>0.68288271843719517</v>
      </c>
      <c r="Z770" s="7">
        <f t="shared" si="47"/>
        <v>1.7629575430301268</v>
      </c>
    </row>
    <row r="771" spans="5:26" x14ac:dyDescent="0.25">
      <c r="E771" s="1">
        <v>45197</v>
      </c>
      <c r="F771" s="7">
        <v>1864.56</v>
      </c>
      <c r="G771" t="s">
        <v>11370</v>
      </c>
      <c r="H771" t="s">
        <v>11371</v>
      </c>
      <c r="I771" t="s">
        <v>11372</v>
      </c>
      <c r="K771" s="2">
        <v>-5.4000000000000003E-3</v>
      </c>
      <c r="N771" s="1">
        <v>45197</v>
      </c>
      <c r="O771" s="7">
        <v>22.6</v>
      </c>
      <c r="P771">
        <v>22.57</v>
      </c>
      <c r="Q771">
        <v>22.746500000000001</v>
      </c>
      <c r="R771">
        <v>22.388500000000001</v>
      </c>
      <c r="T771" s="2">
        <v>3.5999999999999999E-3</v>
      </c>
      <c r="W771" s="7">
        <f t="shared" si="44"/>
        <v>82.502654867256624</v>
      </c>
      <c r="X771" s="7">
        <f t="shared" si="45"/>
        <v>82.204659101335821</v>
      </c>
      <c r="Y771" s="9">
        <f t="shared" si="46"/>
        <v>0.68789301768085087</v>
      </c>
      <c r="Z771" s="7">
        <f t="shared" si="47"/>
        <v>0.43320074235592576</v>
      </c>
    </row>
    <row r="772" spans="5:26" x14ac:dyDescent="0.25">
      <c r="E772" s="1">
        <v>45196</v>
      </c>
      <c r="F772" s="7">
        <v>1874.7</v>
      </c>
      <c r="G772" t="s">
        <v>11374</v>
      </c>
      <c r="H772" t="s">
        <v>11375</v>
      </c>
      <c r="I772" t="s">
        <v>11376</v>
      </c>
      <c r="K772" s="2">
        <v>-1.3599999999999999E-2</v>
      </c>
      <c r="N772" s="1">
        <v>45196</v>
      </c>
      <c r="O772" s="7">
        <v>22.5181</v>
      </c>
      <c r="P772">
        <v>22.839600000000001</v>
      </c>
      <c r="Q772">
        <v>22.8887</v>
      </c>
      <c r="R772">
        <v>22.398499999999999</v>
      </c>
      <c r="T772" s="2">
        <v>-1.4999999999999999E-2</v>
      </c>
      <c r="W772" s="7">
        <f t="shared" si="44"/>
        <v>83.253027564492569</v>
      </c>
      <c r="X772" s="7">
        <f t="shared" si="45"/>
        <v>82.234793561235591</v>
      </c>
      <c r="Y772" s="9">
        <f t="shared" si="46"/>
        <v>0.69225887634638616</v>
      </c>
      <c r="Z772" s="7">
        <f t="shared" si="47"/>
        <v>1.4708861641919686</v>
      </c>
    </row>
    <row r="773" spans="5:26" x14ac:dyDescent="0.25">
      <c r="E773" s="1">
        <v>45195</v>
      </c>
      <c r="F773" s="7">
        <v>1900.49</v>
      </c>
      <c r="G773" t="s">
        <v>11377</v>
      </c>
      <c r="H773" t="s">
        <v>11378</v>
      </c>
      <c r="I773" t="s">
        <v>11379</v>
      </c>
      <c r="K773" s="2">
        <v>-7.9000000000000008E-3</v>
      </c>
      <c r="N773" s="1">
        <v>45195</v>
      </c>
      <c r="O773" s="7">
        <v>22.86</v>
      </c>
      <c r="P773">
        <v>23.127400000000002</v>
      </c>
      <c r="Q773">
        <v>23.1584</v>
      </c>
      <c r="R773">
        <v>22.8293</v>
      </c>
      <c r="T773" s="2">
        <v>-1.0800000000000001E-2</v>
      </c>
      <c r="W773" s="7">
        <f t="shared" si="44"/>
        <v>83.136045494313208</v>
      </c>
      <c r="X773" s="7">
        <f t="shared" si="45"/>
        <v>82.251694318665216</v>
      </c>
      <c r="Y773" s="9">
        <f t="shared" si="46"/>
        <v>0.69598313334906015</v>
      </c>
      <c r="Z773" s="7">
        <f t="shared" si="47"/>
        <v>1.2706502977917129</v>
      </c>
    </row>
    <row r="774" spans="5:26" x14ac:dyDescent="0.25">
      <c r="E774" s="1">
        <v>45194</v>
      </c>
      <c r="F774" s="7">
        <v>1915.66</v>
      </c>
      <c r="G774" t="s">
        <v>11381</v>
      </c>
      <c r="H774" t="s">
        <v>11382</v>
      </c>
      <c r="I774" t="s">
        <v>11383</v>
      </c>
      <c r="K774" s="2">
        <v>-4.7999999999999996E-3</v>
      </c>
      <c r="N774" s="1">
        <v>45194</v>
      </c>
      <c r="O774" s="7">
        <v>23.11</v>
      </c>
      <c r="P774">
        <v>23.545000000000002</v>
      </c>
      <c r="Q774">
        <v>23.662800000000001</v>
      </c>
      <c r="R774">
        <v>23.032800000000002</v>
      </c>
      <c r="T774" s="2">
        <v>-1.78E-2</v>
      </c>
      <c r="W774" s="7">
        <f t="shared" si="44"/>
        <v>82.893119861531815</v>
      </c>
      <c r="X774" s="7">
        <f t="shared" si="45"/>
        <v>82.264628332323795</v>
      </c>
      <c r="Y774" s="9">
        <f t="shared" si="46"/>
        <v>0.69893866892642353</v>
      </c>
      <c r="Z774" s="7">
        <f t="shared" si="47"/>
        <v>0.89920841005032526</v>
      </c>
    </row>
    <row r="775" spans="5:26" x14ac:dyDescent="0.25">
      <c r="E775" s="1">
        <v>45191</v>
      </c>
      <c r="F775" s="7">
        <v>1924.99</v>
      </c>
      <c r="G775" t="s">
        <v>11385</v>
      </c>
      <c r="H775" t="s">
        <v>11386</v>
      </c>
      <c r="I775" t="s">
        <v>11387</v>
      </c>
      <c r="K775" s="2">
        <v>2.8E-3</v>
      </c>
      <c r="N775" s="1">
        <v>45191</v>
      </c>
      <c r="O775" s="7">
        <v>23.53</v>
      </c>
      <c r="P775">
        <v>23.4255</v>
      </c>
      <c r="Q775">
        <v>23.786000000000001</v>
      </c>
      <c r="R775">
        <v>23.385000000000002</v>
      </c>
      <c r="T775" s="2">
        <v>6.4000000000000003E-3</v>
      </c>
      <c r="W775" s="7">
        <f t="shared" si="44"/>
        <v>81.810029749256259</v>
      </c>
      <c r="X775" s="7">
        <f t="shared" si="45"/>
        <v>82.268469218994298</v>
      </c>
      <c r="Y775" s="9">
        <f t="shared" si="46"/>
        <v>0.70112170974532229</v>
      </c>
      <c r="Z775" s="7">
        <f t="shared" si="47"/>
        <v>-0.6538657459409779</v>
      </c>
    </row>
    <row r="776" spans="5:26" x14ac:dyDescent="0.25">
      <c r="E776" s="1">
        <v>45190</v>
      </c>
      <c r="F776" s="7">
        <v>1919.57</v>
      </c>
      <c r="G776" t="s">
        <v>11389</v>
      </c>
      <c r="H776" t="s">
        <v>11390</v>
      </c>
      <c r="I776" t="s">
        <v>11391</v>
      </c>
      <c r="K776" s="2">
        <v>-5.1999999999999998E-3</v>
      </c>
      <c r="N776" s="1">
        <v>45190</v>
      </c>
      <c r="O776" s="7">
        <v>23.38</v>
      </c>
      <c r="P776">
        <v>23.282399999999999</v>
      </c>
      <c r="Q776">
        <v>23.485600000000002</v>
      </c>
      <c r="R776">
        <v>22.806000000000001</v>
      </c>
      <c r="T776" s="2">
        <v>6.0000000000000001E-3</v>
      </c>
      <c r="W776" s="7">
        <f t="shared" ref="W776:W839" si="48">F776/O776</f>
        <v>82.10307955517537</v>
      </c>
      <c r="X776" s="7">
        <f t="shared" ref="X776:X839" si="49">AVERAGE(W776:W865)</f>
        <v>82.28122569940048</v>
      </c>
      <c r="Y776" s="9">
        <f t="shared" ref="Y776:Y839" si="50">_xlfn.STDEV.S(X776:X865)</f>
        <v>0.70274914001644706</v>
      </c>
      <c r="Z776" s="7">
        <f t="shared" si="47"/>
        <v>-0.25349891459268192</v>
      </c>
    </row>
    <row r="777" spans="5:26" x14ac:dyDescent="0.25">
      <c r="E777" s="1">
        <v>45189</v>
      </c>
      <c r="F777" s="7">
        <v>1929.68</v>
      </c>
      <c r="G777" t="s">
        <v>11393</v>
      </c>
      <c r="H777" t="s">
        <v>11394</v>
      </c>
      <c r="I777" t="s">
        <v>11395</v>
      </c>
      <c r="K777" s="2">
        <v>-6.9999999999999999E-4</v>
      </c>
      <c r="N777" s="1">
        <v>45189</v>
      </c>
      <c r="O777" s="7">
        <v>23.24</v>
      </c>
      <c r="P777">
        <v>23.2775</v>
      </c>
      <c r="Q777">
        <v>23.606300000000001</v>
      </c>
      <c r="R777">
        <v>23.042899999999999</v>
      </c>
      <c r="T777" s="2">
        <v>4.0000000000000002E-4</v>
      </c>
      <c r="W777" s="7">
        <f t="shared" si="48"/>
        <v>83.032702237521519</v>
      </c>
      <c r="X777" s="7">
        <f t="shared" si="49"/>
        <v>82.29501342133446</v>
      </c>
      <c r="Y777" s="9">
        <f t="shared" si="50"/>
        <v>0.70400627471461952</v>
      </c>
      <c r="Z777" s="7">
        <f t="shared" ref="Z777:Z840" si="51">(W777-X777)/Y777</f>
        <v>1.0478440927051309</v>
      </c>
    </row>
    <row r="778" spans="5:26" x14ac:dyDescent="0.25">
      <c r="E778" s="1">
        <v>45188</v>
      </c>
      <c r="F778" s="7">
        <v>1930.94</v>
      </c>
      <c r="G778" t="s">
        <v>11397</v>
      </c>
      <c r="H778" t="s">
        <v>11398</v>
      </c>
      <c r="I778" t="s">
        <v>11399</v>
      </c>
      <c r="K778" s="2">
        <v>-1.1000000000000001E-3</v>
      </c>
      <c r="N778" s="1">
        <v>45188</v>
      </c>
      <c r="O778" s="7">
        <v>23.23</v>
      </c>
      <c r="P778">
        <v>23.274999999999999</v>
      </c>
      <c r="Q778">
        <v>23.430800000000001</v>
      </c>
      <c r="R778">
        <v>23.09</v>
      </c>
      <c r="T778" s="2">
        <v>0</v>
      </c>
      <c r="W778" s="7">
        <f t="shared" si="48"/>
        <v>83.122686181661649</v>
      </c>
      <c r="X778" s="7">
        <f t="shared" si="49"/>
        <v>82.300525253398504</v>
      </c>
      <c r="Y778" s="9">
        <f t="shared" si="50"/>
        <v>0.70493520267363463</v>
      </c>
      <c r="Z778" s="7">
        <f t="shared" si="51"/>
        <v>1.1662929091140628</v>
      </c>
    </row>
    <row r="779" spans="5:26" x14ac:dyDescent="0.25">
      <c r="E779" s="1">
        <v>45187</v>
      </c>
      <c r="F779" s="7">
        <v>1933.14</v>
      </c>
      <c r="G779" t="s">
        <v>11401</v>
      </c>
      <c r="H779" t="s">
        <v>11402</v>
      </c>
      <c r="I779" t="s">
        <v>11403</v>
      </c>
      <c r="K779" s="2">
        <v>5.0000000000000001E-3</v>
      </c>
      <c r="N779" s="1">
        <v>45187</v>
      </c>
      <c r="O779" s="7">
        <v>23.23</v>
      </c>
      <c r="P779">
        <v>23.065200000000001</v>
      </c>
      <c r="Q779">
        <v>23.29</v>
      </c>
      <c r="R779">
        <v>22.954499999999999</v>
      </c>
      <c r="T779" s="2">
        <v>9.5999999999999992E-3</v>
      </c>
      <c r="W779" s="7">
        <f t="shared" si="48"/>
        <v>83.217391304347828</v>
      </c>
      <c r="X779" s="7">
        <f t="shared" si="49"/>
        <v>82.30792582292051</v>
      </c>
      <c r="Y779" s="9">
        <f t="shared" si="50"/>
        <v>0.7054745069686752</v>
      </c>
      <c r="Z779" s="7">
        <f t="shared" si="51"/>
        <v>1.2891542818962569</v>
      </c>
    </row>
    <row r="780" spans="5:26" x14ac:dyDescent="0.25">
      <c r="E780" s="1">
        <v>45184</v>
      </c>
      <c r="F780" s="7">
        <v>1923.57</v>
      </c>
      <c r="G780" t="s">
        <v>11405</v>
      </c>
      <c r="H780" t="s">
        <v>11406</v>
      </c>
      <c r="I780" t="s">
        <v>11407</v>
      </c>
      <c r="K780" s="2">
        <v>6.8999999999999999E-3</v>
      </c>
      <c r="N780" s="1">
        <v>45184</v>
      </c>
      <c r="O780" s="7">
        <v>23.008400000000002</v>
      </c>
      <c r="P780">
        <v>22.6585</v>
      </c>
      <c r="Q780">
        <v>23.2971</v>
      </c>
      <c r="R780">
        <v>22.616</v>
      </c>
      <c r="T780" s="2">
        <v>1.67E-2</v>
      </c>
      <c r="W780" s="7">
        <f t="shared" si="48"/>
        <v>83.602945011387135</v>
      </c>
      <c r="X780" s="7">
        <f t="shared" si="49"/>
        <v>82.314483127705145</v>
      </c>
      <c r="Y780" s="9">
        <f t="shared" si="50"/>
        <v>0.70565028438551192</v>
      </c>
      <c r="Z780" s="7">
        <f t="shared" si="51"/>
        <v>1.8259212986840876</v>
      </c>
    </row>
    <row r="781" spans="5:26" x14ac:dyDescent="0.25">
      <c r="E781" s="1">
        <v>45183</v>
      </c>
      <c r="F781" s="7">
        <v>1910.32</v>
      </c>
      <c r="G781" t="s">
        <v>11409</v>
      </c>
      <c r="H781" t="s">
        <v>11410</v>
      </c>
      <c r="I781" t="s">
        <v>11411</v>
      </c>
      <c r="K781" s="2">
        <v>2.0999999999999999E-3</v>
      </c>
      <c r="N781" s="1">
        <v>45183</v>
      </c>
      <c r="O781" s="7">
        <v>22.63</v>
      </c>
      <c r="P781">
        <v>22.832000000000001</v>
      </c>
      <c r="Q781">
        <v>22.9876</v>
      </c>
      <c r="R781">
        <v>22.2928</v>
      </c>
      <c r="T781" s="2">
        <v>-8.9999999999999993E-3</v>
      </c>
      <c r="W781" s="7">
        <f t="shared" si="48"/>
        <v>84.415377817057006</v>
      </c>
      <c r="X781" s="7">
        <f t="shared" si="49"/>
        <v>82.320154202001234</v>
      </c>
      <c r="Y781" s="9">
        <f t="shared" si="50"/>
        <v>0.70547432114728459</v>
      </c>
      <c r="Z781" s="7">
        <f t="shared" si="51"/>
        <v>2.9699502196598657</v>
      </c>
    </row>
    <row r="782" spans="5:26" x14ac:dyDescent="0.25">
      <c r="E782" s="1">
        <v>45182</v>
      </c>
      <c r="F782" s="7">
        <v>1906.3</v>
      </c>
      <c r="G782" t="s">
        <v>11413</v>
      </c>
      <c r="H782" t="s">
        <v>11414</v>
      </c>
      <c r="I782" t="s">
        <v>11415</v>
      </c>
      <c r="K782" s="2">
        <v>-3.5999999999999999E-3</v>
      </c>
      <c r="N782" s="1">
        <v>45182</v>
      </c>
      <c r="O782" s="7">
        <v>22.835000000000001</v>
      </c>
      <c r="P782">
        <v>23.101800000000001</v>
      </c>
      <c r="Q782">
        <v>23.105499999999999</v>
      </c>
      <c r="R782">
        <v>22.735600000000002</v>
      </c>
      <c r="T782" s="2">
        <v>-1.17E-2</v>
      </c>
      <c r="W782" s="7">
        <f t="shared" si="48"/>
        <v>83.481497700897734</v>
      </c>
      <c r="X782" s="7">
        <f t="shared" si="49"/>
        <v>82.308575776755987</v>
      </c>
      <c r="Y782" s="9">
        <f t="shared" si="50"/>
        <v>0.70503366183596472</v>
      </c>
      <c r="Z782" s="7">
        <f t="shared" si="51"/>
        <v>1.6636396070612616</v>
      </c>
    </row>
    <row r="783" spans="5:26" x14ac:dyDescent="0.25">
      <c r="E783" s="1">
        <v>45181</v>
      </c>
      <c r="F783" s="7">
        <v>1913.26</v>
      </c>
      <c r="G783" t="s">
        <v>11417</v>
      </c>
      <c r="H783" t="s">
        <v>11418</v>
      </c>
      <c r="I783" t="s">
        <v>11419</v>
      </c>
      <c r="K783" s="2">
        <v>-4.4000000000000003E-3</v>
      </c>
      <c r="N783" s="1">
        <v>45181</v>
      </c>
      <c r="O783" s="7">
        <v>23.105</v>
      </c>
      <c r="P783">
        <v>23.045000000000002</v>
      </c>
      <c r="Q783">
        <v>23.196999999999999</v>
      </c>
      <c r="R783">
        <v>22.8291</v>
      </c>
      <c r="T783" s="2">
        <v>1.5E-3</v>
      </c>
      <c r="W783" s="7">
        <f t="shared" si="48"/>
        <v>82.807184592079636</v>
      </c>
      <c r="X783" s="7">
        <f t="shared" si="49"/>
        <v>82.268104725284346</v>
      </c>
      <c r="Y783" s="9">
        <f t="shared" si="50"/>
        <v>0.70430220224306295</v>
      </c>
      <c r="Z783" s="7">
        <f t="shared" si="51"/>
        <v>0.76540988382320574</v>
      </c>
    </row>
    <row r="784" spans="5:26" x14ac:dyDescent="0.25">
      <c r="E784" s="1">
        <v>45180</v>
      </c>
      <c r="F784" s="7">
        <v>1921.66</v>
      </c>
      <c r="G784" t="s">
        <v>11421</v>
      </c>
      <c r="H784" t="s">
        <v>11422</v>
      </c>
      <c r="I784" t="s">
        <v>11423</v>
      </c>
      <c r="K784" s="2">
        <v>2E-3</v>
      </c>
      <c r="N784" s="1">
        <v>45180</v>
      </c>
      <c r="O784" s="7">
        <v>23.07</v>
      </c>
      <c r="P784">
        <v>22.917000000000002</v>
      </c>
      <c r="Q784">
        <v>23.235600000000002</v>
      </c>
      <c r="R784">
        <v>22.892499999999998</v>
      </c>
      <c r="T784" s="2">
        <v>7.0000000000000001E-3</v>
      </c>
      <c r="W784" s="7">
        <f t="shared" si="48"/>
        <v>83.296922410056354</v>
      </c>
      <c r="X784" s="7">
        <f t="shared" si="49"/>
        <v>82.230308057950779</v>
      </c>
      <c r="Y784" s="9">
        <f t="shared" si="50"/>
        <v>0.70320975516988316</v>
      </c>
      <c r="Z784" s="7">
        <f t="shared" si="51"/>
        <v>1.5167798004279662</v>
      </c>
    </row>
    <row r="785" spans="5:26" x14ac:dyDescent="0.25">
      <c r="E785" s="1">
        <v>45177</v>
      </c>
      <c r="F785" s="7">
        <v>1917.81</v>
      </c>
      <c r="G785" t="s">
        <v>11388</v>
      </c>
      <c r="H785" t="s">
        <v>11425</v>
      </c>
      <c r="I785" t="s">
        <v>11426</v>
      </c>
      <c r="K785" s="2">
        <v>-6.9999999999999999E-4</v>
      </c>
      <c r="N785" s="1">
        <v>45177</v>
      </c>
      <c r="O785" s="7">
        <v>22.908999999999999</v>
      </c>
      <c r="P785">
        <v>22.975000000000001</v>
      </c>
      <c r="Q785">
        <v>23.1859</v>
      </c>
      <c r="R785">
        <v>22.849799999999998</v>
      </c>
      <c r="T785" s="2">
        <v>-1.6999999999999999E-3</v>
      </c>
      <c r="W785" s="7">
        <f t="shared" si="48"/>
        <v>83.714260770876081</v>
      </c>
      <c r="X785" s="7">
        <f t="shared" si="49"/>
        <v>82.183155445937928</v>
      </c>
      <c r="Y785" s="9">
        <f t="shared" si="50"/>
        <v>0.70176175282425279</v>
      </c>
      <c r="Z785" s="7">
        <f t="shared" si="51"/>
        <v>2.1818021839694057</v>
      </c>
    </row>
    <row r="786" spans="5:26" x14ac:dyDescent="0.25">
      <c r="E786" s="1">
        <v>45176</v>
      </c>
      <c r="F786" s="7">
        <v>1919.19</v>
      </c>
      <c r="G786" t="s">
        <v>11428</v>
      </c>
      <c r="H786" t="s">
        <v>11429</v>
      </c>
      <c r="I786" t="s">
        <v>11430</v>
      </c>
      <c r="K786" s="2">
        <v>1.5E-3</v>
      </c>
      <c r="N786" s="1">
        <v>45176</v>
      </c>
      <c r="O786" s="7">
        <v>22.947500000000002</v>
      </c>
      <c r="P786">
        <v>23.172699999999999</v>
      </c>
      <c r="Q786">
        <v>23.206800000000001</v>
      </c>
      <c r="R786">
        <v>22.828399999999998</v>
      </c>
      <c r="T786" s="2">
        <v>-1.0200000000000001E-2</v>
      </c>
      <c r="W786" s="7">
        <f t="shared" si="48"/>
        <v>83.633947053055891</v>
      </c>
      <c r="X786" s="7">
        <f t="shared" si="49"/>
        <v>82.1265252580354</v>
      </c>
      <c r="Y786" s="9">
        <f t="shared" si="50"/>
        <v>0.69988585833902928</v>
      </c>
      <c r="Z786" s="7">
        <f t="shared" si="51"/>
        <v>2.1538109065354001</v>
      </c>
    </row>
    <row r="787" spans="5:26" x14ac:dyDescent="0.25">
      <c r="E787" s="1">
        <v>45175</v>
      </c>
      <c r="F787" s="7">
        <v>1916.28</v>
      </c>
      <c r="G787" t="s">
        <v>11432</v>
      </c>
      <c r="H787" t="s">
        <v>11433</v>
      </c>
      <c r="I787" t="s">
        <v>11434</v>
      </c>
      <c r="K787" s="2">
        <v>-5.0000000000000001E-3</v>
      </c>
      <c r="N787" s="1">
        <v>45175</v>
      </c>
      <c r="O787" s="7">
        <v>23.184999999999999</v>
      </c>
      <c r="P787">
        <v>23.5687</v>
      </c>
      <c r="Q787">
        <v>23.609300000000001</v>
      </c>
      <c r="R787">
        <v>22.996700000000001</v>
      </c>
      <c r="T787" s="2">
        <v>-1.47E-2</v>
      </c>
      <c r="W787" s="7">
        <f t="shared" si="48"/>
        <v>82.651714470562865</v>
      </c>
      <c r="X787" s="7">
        <f t="shared" si="49"/>
        <v>82.071616022603507</v>
      </c>
      <c r="Y787" s="9">
        <f t="shared" si="50"/>
        <v>0.69747227314377325</v>
      </c>
      <c r="Z787" s="7">
        <f t="shared" si="51"/>
        <v>0.83171542482202676</v>
      </c>
    </row>
    <row r="788" spans="5:26" x14ac:dyDescent="0.25">
      <c r="E788" s="1">
        <v>45174</v>
      </c>
      <c r="F788" s="7">
        <v>1925.81</v>
      </c>
      <c r="G788" t="s">
        <v>11436</v>
      </c>
      <c r="H788" t="s">
        <v>11437</v>
      </c>
      <c r="I788" t="s">
        <v>11438</v>
      </c>
      <c r="K788" s="2">
        <v>-6.4000000000000003E-3</v>
      </c>
      <c r="N788" s="1">
        <v>45174</v>
      </c>
      <c r="O788" s="7">
        <v>23.5306</v>
      </c>
      <c r="P788">
        <v>24.003699999999998</v>
      </c>
      <c r="Q788">
        <v>24.0168</v>
      </c>
      <c r="R788">
        <v>23.468699999999998</v>
      </c>
      <c r="T788" s="2">
        <v>-1.83E-2</v>
      </c>
      <c r="W788" s="7">
        <f t="shared" si="48"/>
        <v>81.842791939007085</v>
      </c>
      <c r="X788" s="7">
        <f t="shared" si="49"/>
        <v>82.038427842675105</v>
      </c>
      <c r="Y788" s="9">
        <f t="shared" si="50"/>
        <v>0.69448207359195369</v>
      </c>
      <c r="Z788" s="7">
        <f t="shared" si="51"/>
        <v>-0.28170043706983655</v>
      </c>
    </row>
    <row r="789" spans="5:26" x14ac:dyDescent="0.25">
      <c r="E789" s="1">
        <v>45173</v>
      </c>
      <c r="F789" s="7">
        <v>1938.19</v>
      </c>
      <c r="G789" t="s">
        <v>11440</v>
      </c>
      <c r="H789" t="s">
        <v>11441</v>
      </c>
      <c r="I789" t="s">
        <v>11442</v>
      </c>
      <c r="K789" s="2">
        <v>-2.9999999999999997E-4</v>
      </c>
      <c r="N789" s="1">
        <v>45173</v>
      </c>
      <c r="O789" s="7">
        <v>23.97</v>
      </c>
      <c r="P789">
        <v>24.1875</v>
      </c>
      <c r="Q789">
        <v>24.3064</v>
      </c>
      <c r="R789">
        <v>23.950500000000002</v>
      </c>
      <c r="T789" s="2">
        <v>-8.0000000000000002E-3</v>
      </c>
      <c r="W789" s="7">
        <f t="shared" si="48"/>
        <v>80.858990404672511</v>
      </c>
      <c r="X789" s="7">
        <f t="shared" si="49"/>
        <v>82.011510011130028</v>
      </c>
      <c r="Y789" s="9">
        <f t="shared" si="50"/>
        <v>0.69111800567019599</v>
      </c>
      <c r="Z789" s="7">
        <f t="shared" si="51"/>
        <v>-1.6676162348568639</v>
      </c>
    </row>
    <row r="790" spans="5:26" x14ac:dyDescent="0.25">
      <c r="E790" s="1">
        <v>45170</v>
      </c>
      <c r="F790" s="7">
        <v>1938.8</v>
      </c>
      <c r="G790" t="s">
        <v>11444</v>
      </c>
      <c r="H790" t="s">
        <v>11445</v>
      </c>
      <c r="I790" t="s">
        <v>11446</v>
      </c>
      <c r="K790" s="2">
        <v>-5.0000000000000001E-4</v>
      </c>
      <c r="N790" s="1">
        <v>45170</v>
      </c>
      <c r="O790" s="7">
        <v>24.1632</v>
      </c>
      <c r="P790">
        <v>24.4023</v>
      </c>
      <c r="Q790">
        <v>24.830200000000001</v>
      </c>
      <c r="R790">
        <v>24.1494</v>
      </c>
      <c r="T790" s="2">
        <v>-1.11E-2</v>
      </c>
      <c r="W790" s="7">
        <f t="shared" si="48"/>
        <v>80.237716858694213</v>
      </c>
      <c r="X790" s="7">
        <f t="shared" si="49"/>
        <v>81.995046258891932</v>
      </c>
      <c r="Y790" s="9">
        <f t="shared" si="50"/>
        <v>0.68746346498088629</v>
      </c>
      <c r="Z790" s="7">
        <f t="shared" si="51"/>
        <v>-2.556251335111428</v>
      </c>
    </row>
    <row r="791" spans="5:26" x14ac:dyDescent="0.25">
      <c r="E791" s="1">
        <v>45169</v>
      </c>
      <c r="F791" s="7">
        <v>1939.74</v>
      </c>
      <c r="G791" t="s">
        <v>11448</v>
      </c>
      <c r="H791" t="s">
        <v>11449</v>
      </c>
      <c r="I791" t="s">
        <v>11450</v>
      </c>
      <c r="K791" s="2">
        <v>-1.2999999999999999E-3</v>
      </c>
      <c r="N791" s="1">
        <v>45169</v>
      </c>
      <c r="O791" s="7">
        <v>24.434999999999999</v>
      </c>
      <c r="P791">
        <v>24.628399999999999</v>
      </c>
      <c r="Q791">
        <v>24.6921</v>
      </c>
      <c r="R791">
        <v>24.362200000000001</v>
      </c>
      <c r="T791" s="2">
        <v>-8.6999999999999994E-3</v>
      </c>
      <c r="W791" s="7">
        <f t="shared" si="48"/>
        <v>79.383670963781469</v>
      </c>
      <c r="X791" s="7">
        <f t="shared" si="49"/>
        <v>81.986522834642031</v>
      </c>
      <c r="Y791" s="9">
        <f t="shared" si="50"/>
        <v>0.68364540416219322</v>
      </c>
      <c r="Z791" s="7">
        <f t="shared" si="51"/>
        <v>-3.8073127604073549</v>
      </c>
    </row>
    <row r="792" spans="5:26" x14ac:dyDescent="0.25">
      <c r="E792" s="1">
        <v>45168</v>
      </c>
      <c r="F792" s="7">
        <v>1942.24</v>
      </c>
      <c r="G792" t="s">
        <v>11452</v>
      </c>
      <c r="H792" t="s">
        <v>11453</v>
      </c>
      <c r="I792" t="s">
        <v>11454</v>
      </c>
      <c r="K792" s="2">
        <v>2.5999999999999999E-3</v>
      </c>
      <c r="N792" s="1">
        <v>45168</v>
      </c>
      <c r="O792" s="7">
        <v>24.65</v>
      </c>
      <c r="P792">
        <v>24.73</v>
      </c>
      <c r="Q792">
        <v>25.0243</v>
      </c>
      <c r="R792">
        <v>24.5214</v>
      </c>
      <c r="T792" s="2">
        <v>-3.2000000000000002E-3</v>
      </c>
      <c r="W792" s="7">
        <f t="shared" si="48"/>
        <v>78.792697768762679</v>
      </c>
      <c r="X792" s="7">
        <f t="shared" si="49"/>
        <v>81.989572987628023</v>
      </c>
      <c r="Y792" s="9">
        <f t="shared" si="50"/>
        <v>0.6797792767591454</v>
      </c>
      <c r="Z792" s="7">
        <f t="shared" si="51"/>
        <v>-4.7028135869432193</v>
      </c>
    </row>
    <row r="793" spans="5:26" x14ac:dyDescent="0.25">
      <c r="E793" s="1">
        <v>45167</v>
      </c>
      <c r="F793" s="7">
        <v>1937.12</v>
      </c>
      <c r="G793" t="s">
        <v>11456</v>
      </c>
      <c r="H793" t="s">
        <v>11457</v>
      </c>
      <c r="I793" t="s">
        <v>11458</v>
      </c>
      <c r="K793" s="2">
        <v>9.1000000000000004E-3</v>
      </c>
      <c r="N793" s="1">
        <v>45167</v>
      </c>
      <c r="O793" s="7">
        <v>24.73</v>
      </c>
      <c r="P793">
        <v>24.220700000000001</v>
      </c>
      <c r="Q793">
        <v>24.807200000000002</v>
      </c>
      <c r="R793">
        <v>24.1585</v>
      </c>
      <c r="T793" s="2">
        <v>1.9599999999999999E-2</v>
      </c>
      <c r="W793" s="7">
        <f t="shared" si="48"/>
        <v>78.330772341285879</v>
      </c>
      <c r="X793" s="7">
        <f t="shared" si="49"/>
        <v>82.002219633998948</v>
      </c>
      <c r="Y793" s="9">
        <f t="shared" si="50"/>
        <v>0.67606285869581195</v>
      </c>
      <c r="Z793" s="7">
        <f t="shared" si="51"/>
        <v>-5.4306300745401561</v>
      </c>
    </row>
    <row r="794" spans="5:26" x14ac:dyDescent="0.25">
      <c r="E794" s="1">
        <v>45166</v>
      </c>
      <c r="F794" s="7">
        <v>1919.66</v>
      </c>
      <c r="G794" t="s">
        <v>11460</v>
      </c>
      <c r="H794" t="s">
        <v>11461</v>
      </c>
      <c r="I794" t="s">
        <v>11462</v>
      </c>
      <c r="K794" s="2">
        <v>2.7000000000000001E-3</v>
      </c>
      <c r="N794" s="1">
        <v>45166</v>
      </c>
      <c r="O794" s="7">
        <v>24.254999999999999</v>
      </c>
      <c r="P794">
        <v>24.24</v>
      </c>
      <c r="Q794">
        <v>24.370999999999999</v>
      </c>
      <c r="R794">
        <v>24.031300000000002</v>
      </c>
      <c r="T794" s="2">
        <v>1.5E-3</v>
      </c>
      <c r="W794" s="7">
        <f t="shared" si="48"/>
        <v>79.144918573490003</v>
      </c>
      <c r="X794" s="7">
        <f t="shared" si="49"/>
        <v>82.018224517081606</v>
      </c>
      <c r="Y794" s="9">
        <f t="shared" si="50"/>
        <v>0.67270340028467157</v>
      </c>
      <c r="Z794" s="7">
        <f t="shared" si="51"/>
        <v>-4.2712820276747383</v>
      </c>
    </row>
    <row r="795" spans="5:26" x14ac:dyDescent="0.25">
      <c r="E795" s="1">
        <v>45163</v>
      </c>
      <c r="F795" s="7">
        <v>1914.53</v>
      </c>
      <c r="G795" t="s">
        <v>11464</v>
      </c>
      <c r="H795" t="s">
        <v>11465</v>
      </c>
      <c r="I795" t="s">
        <v>6815</v>
      </c>
      <c r="K795" s="2">
        <v>-1.5E-3</v>
      </c>
      <c r="N795" s="1">
        <v>45163</v>
      </c>
      <c r="O795" s="7">
        <v>24.2193</v>
      </c>
      <c r="P795">
        <v>24.157699999999998</v>
      </c>
      <c r="Q795">
        <v>24.385000000000002</v>
      </c>
      <c r="R795">
        <v>23.91</v>
      </c>
      <c r="T795" s="2">
        <v>3.5000000000000001E-3</v>
      </c>
      <c r="W795" s="7">
        <f t="shared" si="48"/>
        <v>79.049766095634467</v>
      </c>
      <c r="X795" s="7">
        <f t="shared" si="49"/>
        <v>82.016812959895034</v>
      </c>
      <c r="Y795" s="9">
        <f t="shared" si="50"/>
        <v>0.6696088368791403</v>
      </c>
      <c r="Z795" s="7">
        <f t="shared" si="51"/>
        <v>-4.4310150954535539</v>
      </c>
    </row>
    <row r="796" spans="5:26" x14ac:dyDescent="0.25">
      <c r="E796" s="1">
        <v>45162</v>
      </c>
      <c r="F796" s="7">
        <v>1917.43</v>
      </c>
      <c r="G796" t="s">
        <v>11467</v>
      </c>
      <c r="H796" t="s">
        <v>11468</v>
      </c>
      <c r="I796" t="s">
        <v>11469</v>
      </c>
      <c r="K796" s="2">
        <v>1.6000000000000001E-3</v>
      </c>
      <c r="N796" s="1">
        <v>45162</v>
      </c>
      <c r="O796" s="7">
        <v>24.135000000000002</v>
      </c>
      <c r="P796">
        <v>24.3447</v>
      </c>
      <c r="Q796">
        <v>24.364599999999999</v>
      </c>
      <c r="R796">
        <v>24.05</v>
      </c>
      <c r="T796" s="2">
        <v>-7.7000000000000002E-3</v>
      </c>
      <c r="W796" s="7">
        <f t="shared" si="48"/>
        <v>79.446032732546087</v>
      </c>
      <c r="X796" s="7">
        <f t="shared" si="49"/>
        <v>82.01865764891005</v>
      </c>
      <c r="Y796" s="9">
        <f t="shared" si="50"/>
        <v>0.66658269485288502</v>
      </c>
      <c r="Z796" s="7">
        <f t="shared" si="51"/>
        <v>-3.8594234987329554</v>
      </c>
    </row>
    <row r="797" spans="5:26" x14ac:dyDescent="0.25">
      <c r="E797" s="1">
        <v>45161</v>
      </c>
      <c r="F797" s="7">
        <v>1914.31</v>
      </c>
      <c r="G797" t="s">
        <v>11471</v>
      </c>
      <c r="H797" t="s">
        <v>11472</v>
      </c>
      <c r="I797" t="s">
        <v>11473</v>
      </c>
      <c r="K797" s="2">
        <v>8.8999999999999999E-3</v>
      </c>
      <c r="N797" s="1">
        <v>45161</v>
      </c>
      <c r="O797" s="7">
        <v>24.323</v>
      </c>
      <c r="P797">
        <v>23.4175</v>
      </c>
      <c r="Q797">
        <v>24.367899999999999</v>
      </c>
      <c r="R797">
        <v>23.4025</v>
      </c>
      <c r="T797" s="2">
        <v>3.9899999999999998E-2</v>
      </c>
      <c r="W797" s="7">
        <f t="shared" si="48"/>
        <v>78.703696090120459</v>
      </c>
      <c r="X797" s="7">
        <f t="shared" si="49"/>
        <v>82.01652673734813</v>
      </c>
      <c r="Y797" s="9">
        <f t="shared" si="50"/>
        <v>0.66370060818147192</v>
      </c>
      <c r="Z797" s="7">
        <f t="shared" si="51"/>
        <v>-4.9914533848398435</v>
      </c>
    </row>
    <row r="798" spans="5:26" x14ac:dyDescent="0.25">
      <c r="E798" s="1">
        <v>45160</v>
      </c>
      <c r="F798" s="7">
        <v>1897.47</v>
      </c>
      <c r="G798" t="s">
        <v>11475</v>
      </c>
      <c r="H798" t="s">
        <v>11476</v>
      </c>
      <c r="I798" t="s">
        <v>11477</v>
      </c>
      <c r="K798" s="2">
        <v>1.9E-3</v>
      </c>
      <c r="N798" s="1">
        <v>45160</v>
      </c>
      <c r="O798" s="7">
        <v>23.39</v>
      </c>
      <c r="P798">
        <v>23.321300000000001</v>
      </c>
      <c r="Q798">
        <v>23.471599999999999</v>
      </c>
      <c r="R798">
        <v>23.197099999999999</v>
      </c>
      <c r="T798" s="2">
        <v>1.8E-3</v>
      </c>
      <c r="W798" s="7">
        <f t="shared" si="48"/>
        <v>81.123129542539544</v>
      </c>
      <c r="X798" s="7">
        <f t="shared" si="49"/>
        <v>82.018902883489005</v>
      </c>
      <c r="Y798" s="9">
        <f t="shared" si="50"/>
        <v>0.66105326424172239</v>
      </c>
      <c r="Z798" s="7">
        <f t="shared" si="51"/>
        <v>-1.3550698399121892</v>
      </c>
    </row>
    <row r="799" spans="5:26" x14ac:dyDescent="0.25">
      <c r="E799" s="1">
        <v>45159</v>
      </c>
      <c r="F799" s="7">
        <v>1893.94</v>
      </c>
      <c r="G799" t="s">
        <v>11479</v>
      </c>
      <c r="H799" t="s">
        <v>11480</v>
      </c>
      <c r="I799" t="s">
        <v>11481</v>
      </c>
      <c r="K799" s="2">
        <v>3.0000000000000001E-3</v>
      </c>
      <c r="N799" s="1">
        <v>45159</v>
      </c>
      <c r="O799" s="7">
        <v>23.3475</v>
      </c>
      <c r="P799">
        <v>22.725000000000001</v>
      </c>
      <c r="Q799">
        <v>23.372499999999999</v>
      </c>
      <c r="R799">
        <v>22.658200000000001</v>
      </c>
      <c r="T799" s="2">
        <v>2.8400000000000002E-2</v>
      </c>
      <c r="W799" s="7">
        <f t="shared" si="48"/>
        <v>81.119605953528222</v>
      </c>
      <c r="X799" s="7">
        <f t="shared" si="49"/>
        <v>82.001279694648119</v>
      </c>
      <c r="Y799" s="9">
        <f t="shared" si="50"/>
        <v>0.6586403824853625</v>
      </c>
      <c r="Z799" s="7">
        <f t="shared" si="51"/>
        <v>-1.3386269116887792</v>
      </c>
    </row>
    <row r="800" spans="5:26" x14ac:dyDescent="0.25">
      <c r="E800" s="1">
        <v>45156</v>
      </c>
      <c r="F800" s="7">
        <v>1888.19</v>
      </c>
      <c r="G800" t="s">
        <v>11483</v>
      </c>
      <c r="H800" t="s">
        <v>11484</v>
      </c>
      <c r="I800" t="s">
        <v>11485</v>
      </c>
      <c r="K800" s="2">
        <v>-4.0000000000000002E-4</v>
      </c>
      <c r="N800" s="1">
        <v>45156</v>
      </c>
      <c r="O800" s="7">
        <v>22.703700000000001</v>
      </c>
      <c r="P800">
        <v>22.712499999999999</v>
      </c>
      <c r="Q800">
        <v>22.895700000000001</v>
      </c>
      <c r="R800">
        <v>22.62</v>
      </c>
      <c r="T800" s="2">
        <v>5.9999999999999995E-4</v>
      </c>
      <c r="W800" s="7">
        <f t="shared" si="48"/>
        <v>83.166620418698272</v>
      </c>
      <c r="X800" s="7">
        <f t="shared" si="49"/>
        <v>81.982807186974441</v>
      </c>
      <c r="Y800" s="9">
        <f t="shared" si="50"/>
        <v>0.65628070113244008</v>
      </c>
      <c r="Z800" s="7">
        <f t="shared" si="51"/>
        <v>1.8038214893125948</v>
      </c>
    </row>
    <row r="801" spans="5:26" x14ac:dyDescent="0.25">
      <c r="E801" s="1">
        <v>45155</v>
      </c>
      <c r="F801" s="7">
        <v>1888.89</v>
      </c>
      <c r="G801" t="s">
        <v>11487</v>
      </c>
      <c r="H801" t="s">
        <v>11488</v>
      </c>
      <c r="I801" t="s">
        <v>11481</v>
      </c>
      <c r="K801" s="2">
        <v>-1.5E-3</v>
      </c>
      <c r="N801" s="1">
        <v>45155</v>
      </c>
      <c r="O801" s="7">
        <v>22.69</v>
      </c>
      <c r="P801">
        <v>22.433499999999999</v>
      </c>
      <c r="Q801">
        <v>23.014900000000001</v>
      </c>
      <c r="R801">
        <v>22.341899999999999</v>
      </c>
      <c r="T801" s="2">
        <v>1.3599999999999999E-2</v>
      </c>
      <c r="W801" s="7">
        <f t="shared" si="48"/>
        <v>83.247686205376823</v>
      </c>
      <c r="X801" s="7">
        <f t="shared" si="49"/>
        <v>81.937028812244208</v>
      </c>
      <c r="Y801" s="9">
        <f t="shared" si="50"/>
        <v>0.65396084628042184</v>
      </c>
      <c r="Z801" s="7">
        <f t="shared" si="51"/>
        <v>2.0041832788420462</v>
      </c>
    </row>
    <row r="802" spans="5:26" x14ac:dyDescent="0.25">
      <c r="E802" s="1">
        <v>45154</v>
      </c>
      <c r="F802" s="7">
        <v>1891.76</v>
      </c>
      <c r="G802" t="s">
        <v>11490</v>
      </c>
      <c r="H802" t="s">
        <v>11491</v>
      </c>
      <c r="I802" t="s">
        <v>11492</v>
      </c>
      <c r="K802" s="2">
        <v>-5.1999999999999998E-3</v>
      </c>
      <c r="N802" s="1">
        <v>45154</v>
      </c>
      <c r="O802" s="7">
        <v>22.385999999999999</v>
      </c>
      <c r="P802">
        <v>22.545000000000002</v>
      </c>
      <c r="Q802">
        <v>22.801500000000001</v>
      </c>
      <c r="R802">
        <v>22.387699999999999</v>
      </c>
      <c r="T802" s="2">
        <v>-5.4999999999999997E-3</v>
      </c>
      <c r="W802" s="7">
        <f t="shared" si="48"/>
        <v>84.506387921022068</v>
      </c>
      <c r="X802" s="7">
        <f t="shared" si="49"/>
        <v>81.890576341663206</v>
      </c>
      <c r="Y802" s="9">
        <f t="shared" si="50"/>
        <v>0.65116656277379426</v>
      </c>
      <c r="Z802" s="7">
        <f t="shared" si="51"/>
        <v>4.0171159406837615</v>
      </c>
    </row>
    <row r="803" spans="5:26" x14ac:dyDescent="0.25">
      <c r="E803" s="1">
        <v>45153</v>
      </c>
      <c r="F803" s="7">
        <v>1901.56</v>
      </c>
      <c r="G803" t="s">
        <v>11494</v>
      </c>
      <c r="H803" t="s">
        <v>11495</v>
      </c>
      <c r="I803" t="s">
        <v>11496</v>
      </c>
      <c r="K803" s="2">
        <v>-3.3E-3</v>
      </c>
      <c r="N803" s="1">
        <v>45153</v>
      </c>
      <c r="O803" s="7">
        <v>22.51</v>
      </c>
      <c r="P803">
        <v>22.5915</v>
      </c>
      <c r="Q803">
        <v>22.727599999999999</v>
      </c>
      <c r="R803">
        <v>22.215699999999998</v>
      </c>
      <c r="T803" s="2">
        <v>-4.4000000000000003E-3</v>
      </c>
      <c r="W803" s="7">
        <f t="shared" si="48"/>
        <v>84.476232785428692</v>
      </c>
      <c r="X803" s="7">
        <f t="shared" si="49"/>
        <v>81.830243586941563</v>
      </c>
      <c r="Y803" s="9">
        <f t="shared" si="50"/>
        <v>0.64773171952210762</v>
      </c>
      <c r="Z803" s="7">
        <f t="shared" si="51"/>
        <v>4.0850079110520063</v>
      </c>
    </row>
    <row r="804" spans="5:26" x14ac:dyDescent="0.25">
      <c r="E804" s="1">
        <v>45152</v>
      </c>
      <c r="F804" s="7">
        <v>1907.9</v>
      </c>
      <c r="G804" t="s">
        <v>11497</v>
      </c>
      <c r="H804" t="s">
        <v>11498</v>
      </c>
      <c r="I804" t="s">
        <v>11499</v>
      </c>
      <c r="K804" s="2">
        <v>-2.8E-3</v>
      </c>
      <c r="N804" s="1">
        <v>45152</v>
      </c>
      <c r="O804" s="7">
        <v>22.61</v>
      </c>
      <c r="P804">
        <v>22.6998</v>
      </c>
      <c r="Q804">
        <v>22.7806</v>
      </c>
      <c r="R804">
        <v>22.3521</v>
      </c>
      <c r="T804" s="2">
        <v>-2.5999999999999999E-3</v>
      </c>
      <c r="W804" s="7">
        <f t="shared" si="48"/>
        <v>84.383016364440522</v>
      </c>
      <c r="X804" s="7">
        <f t="shared" si="49"/>
        <v>81.779240357919917</v>
      </c>
      <c r="Y804" s="9">
        <f t="shared" si="50"/>
        <v>0.64323701983538517</v>
      </c>
      <c r="Z804" s="7">
        <f t="shared" si="51"/>
        <v>4.0479262328324213</v>
      </c>
    </row>
    <row r="805" spans="5:26" x14ac:dyDescent="0.25">
      <c r="E805" s="1">
        <v>45149</v>
      </c>
      <c r="F805" s="7">
        <v>1913.32</v>
      </c>
      <c r="G805" t="s">
        <v>11501</v>
      </c>
      <c r="H805" t="s">
        <v>11502</v>
      </c>
      <c r="I805" t="s">
        <v>11503</v>
      </c>
      <c r="K805" s="2">
        <v>6.9999999999999999E-4</v>
      </c>
      <c r="N805" s="1">
        <v>45149</v>
      </c>
      <c r="O805" s="7">
        <v>22.669499999999999</v>
      </c>
      <c r="P805">
        <v>22.719100000000001</v>
      </c>
      <c r="Q805">
        <v>22.86</v>
      </c>
      <c r="R805">
        <v>22.565000000000001</v>
      </c>
      <c r="T805" s="2">
        <v>-5.0000000000000001E-4</v>
      </c>
      <c r="W805" s="7">
        <f t="shared" si="48"/>
        <v>84.400626392289197</v>
      </c>
      <c r="X805" s="7">
        <f t="shared" si="49"/>
        <v>81.729803749768891</v>
      </c>
      <c r="Y805" s="9">
        <f t="shared" si="50"/>
        <v>0.63788211972066577</v>
      </c>
      <c r="Z805" s="7">
        <f t="shared" si="51"/>
        <v>4.1870160017808358</v>
      </c>
    </row>
    <row r="806" spans="5:26" x14ac:dyDescent="0.25">
      <c r="E806" s="1">
        <v>45148</v>
      </c>
      <c r="F806" s="7">
        <v>1912.06</v>
      </c>
      <c r="G806" t="s">
        <v>11505</v>
      </c>
      <c r="H806" t="s">
        <v>11506</v>
      </c>
      <c r="I806" t="s">
        <v>11507</v>
      </c>
      <c r="K806" s="2">
        <v>-1.2999999999999999E-3</v>
      </c>
      <c r="N806" s="1">
        <v>45148</v>
      </c>
      <c r="O806" s="7">
        <v>22.68</v>
      </c>
      <c r="P806">
        <v>22.686499999999999</v>
      </c>
      <c r="Q806">
        <v>23.01</v>
      </c>
      <c r="R806">
        <v>22.617599999999999</v>
      </c>
      <c r="T806" s="2">
        <v>4.0000000000000002E-4</v>
      </c>
      <c r="W806" s="7">
        <f t="shared" si="48"/>
        <v>84.305996472663139</v>
      </c>
      <c r="X806" s="7">
        <f t="shared" si="49"/>
        <v>81.684293890434446</v>
      </c>
      <c r="Y806" s="9">
        <f t="shared" si="50"/>
        <v>0.63182835933138937</v>
      </c>
      <c r="Z806" s="7">
        <f t="shared" si="51"/>
        <v>4.1493904847877028</v>
      </c>
    </row>
    <row r="807" spans="5:26" x14ac:dyDescent="0.25">
      <c r="E807" s="1">
        <v>45147</v>
      </c>
      <c r="F807" s="7">
        <v>1914.59</v>
      </c>
      <c r="G807" t="s">
        <v>11509</v>
      </c>
      <c r="H807" t="s">
        <v>11510</v>
      </c>
      <c r="I807" t="s">
        <v>11511</v>
      </c>
      <c r="K807" s="2">
        <v>-5.3E-3</v>
      </c>
      <c r="N807" s="1">
        <v>45147</v>
      </c>
      <c r="O807" s="7">
        <v>22.67</v>
      </c>
      <c r="P807">
        <v>22.760999999999999</v>
      </c>
      <c r="Q807">
        <v>22.950800000000001</v>
      </c>
      <c r="R807">
        <v>22.615200000000002</v>
      </c>
      <c r="T807" s="2">
        <v>-4.0000000000000001E-3</v>
      </c>
      <c r="W807" s="7">
        <f t="shared" si="48"/>
        <v>84.454786060873388</v>
      </c>
      <c r="X807" s="7">
        <f t="shared" si="49"/>
        <v>81.646392761792583</v>
      </c>
      <c r="Y807" s="9">
        <f t="shared" si="50"/>
        <v>0.62495534022686827</v>
      </c>
      <c r="Z807" s="7">
        <f t="shared" si="51"/>
        <v>4.493750382325425</v>
      </c>
    </row>
    <row r="808" spans="5:26" x14ac:dyDescent="0.25">
      <c r="E808" s="1">
        <v>45146</v>
      </c>
      <c r="F808" s="7">
        <v>1924.82</v>
      </c>
      <c r="G808" t="s">
        <v>11513</v>
      </c>
      <c r="H808" t="s">
        <v>11514</v>
      </c>
      <c r="I808" t="s">
        <v>11515</v>
      </c>
      <c r="K808" s="2">
        <v>-6.0000000000000001E-3</v>
      </c>
      <c r="N808" s="1">
        <v>45146</v>
      </c>
      <c r="O808" s="7">
        <v>22.76</v>
      </c>
      <c r="P808">
        <v>23.078299999999999</v>
      </c>
      <c r="Q808">
        <v>23.202300000000001</v>
      </c>
      <c r="R808">
        <v>22.6494</v>
      </c>
      <c r="T808" s="2">
        <v>-1.6799999999999999E-2</v>
      </c>
      <c r="W808" s="7">
        <f t="shared" si="48"/>
        <v>84.570298769771526</v>
      </c>
      <c r="X808" s="7">
        <f t="shared" si="49"/>
        <v>81.605232358784278</v>
      </c>
      <c r="Y808" s="9">
        <f t="shared" si="50"/>
        <v>0.61736127532051432</v>
      </c>
      <c r="Z808" s="7">
        <f t="shared" si="51"/>
        <v>4.8028059574159068</v>
      </c>
    </row>
    <row r="809" spans="5:26" x14ac:dyDescent="0.25">
      <c r="E809" s="1">
        <v>45145</v>
      </c>
      <c r="F809" s="7">
        <v>1936.39</v>
      </c>
      <c r="G809" t="s">
        <v>11517</v>
      </c>
      <c r="H809" t="s">
        <v>11518</v>
      </c>
      <c r="I809" t="s">
        <v>11519</v>
      </c>
      <c r="K809" s="2">
        <v>-2.7000000000000001E-3</v>
      </c>
      <c r="N809" s="1">
        <v>45145</v>
      </c>
      <c r="O809" s="7">
        <v>23.15</v>
      </c>
      <c r="P809">
        <v>23.652000000000001</v>
      </c>
      <c r="Q809">
        <v>23.695699999999999</v>
      </c>
      <c r="R809">
        <v>23.056100000000001</v>
      </c>
      <c r="T809" s="2">
        <v>-1.9099999999999999E-2</v>
      </c>
      <c r="W809" s="7">
        <f t="shared" si="48"/>
        <v>83.645356371490294</v>
      </c>
      <c r="X809" s="7">
        <f t="shared" si="49"/>
        <v>81.584323225408966</v>
      </c>
      <c r="Y809" s="9">
        <f t="shared" si="50"/>
        <v>0.60854970597442659</v>
      </c>
      <c r="Z809" s="7">
        <f t="shared" si="51"/>
        <v>3.3867950733476162</v>
      </c>
    </row>
    <row r="810" spans="5:26" x14ac:dyDescent="0.25">
      <c r="E810" s="1">
        <v>45142</v>
      </c>
      <c r="F810" s="7">
        <v>1941.62</v>
      </c>
      <c r="G810" t="s">
        <v>11521</v>
      </c>
      <c r="H810" t="s">
        <v>11522</v>
      </c>
      <c r="I810" t="s">
        <v>11523</v>
      </c>
      <c r="K810" s="2">
        <v>4.1000000000000003E-3</v>
      </c>
      <c r="N810" s="1">
        <v>45142</v>
      </c>
      <c r="O810" s="7">
        <v>23.6</v>
      </c>
      <c r="P810">
        <v>23.58</v>
      </c>
      <c r="Q810">
        <v>23.807600000000001</v>
      </c>
      <c r="R810">
        <v>23.298300000000001</v>
      </c>
      <c r="T810" s="2">
        <v>1.9E-3</v>
      </c>
      <c r="W810" s="7">
        <f t="shared" si="48"/>
        <v>82.272033898305068</v>
      </c>
      <c r="X810" s="7">
        <f t="shared" si="49"/>
        <v>81.563232439544251</v>
      </c>
      <c r="Y810" s="9">
        <f t="shared" si="50"/>
        <v>0.59901400340753774</v>
      </c>
      <c r="Z810" s="7">
        <f t="shared" si="51"/>
        <v>1.1832802818110175</v>
      </c>
    </row>
    <row r="811" spans="5:26" x14ac:dyDescent="0.25">
      <c r="E811" s="1">
        <v>45141</v>
      </c>
      <c r="F811" s="7">
        <v>1933.74</v>
      </c>
      <c r="G811" t="s">
        <v>11525</v>
      </c>
      <c r="H811" t="s">
        <v>11526</v>
      </c>
      <c r="I811" t="s">
        <v>11527</v>
      </c>
      <c r="K811" s="2">
        <v>1E-4</v>
      </c>
      <c r="N811" s="1">
        <v>45141</v>
      </c>
      <c r="O811" s="7">
        <v>23.555</v>
      </c>
      <c r="P811">
        <v>23.725000000000001</v>
      </c>
      <c r="Q811">
        <v>23.8522</v>
      </c>
      <c r="R811">
        <v>23.3948</v>
      </c>
      <c r="T811" s="2">
        <v>-7.7999999999999996E-3</v>
      </c>
      <c r="W811" s="7">
        <f t="shared" si="48"/>
        <v>82.094672044151991</v>
      </c>
      <c r="X811" s="7">
        <f t="shared" si="49"/>
        <v>81.570681044862695</v>
      </c>
      <c r="Y811" s="9">
        <f t="shared" si="50"/>
        <v>0.58882459985587987</v>
      </c>
      <c r="Z811" s="7">
        <f t="shared" si="51"/>
        <v>0.88989318621801416</v>
      </c>
    </row>
    <row r="812" spans="5:26" x14ac:dyDescent="0.25">
      <c r="E812" s="1">
        <v>45140</v>
      </c>
      <c r="F812" s="7">
        <v>1933.56</v>
      </c>
      <c r="G812" t="s">
        <v>11529</v>
      </c>
      <c r="H812" t="s">
        <v>11530</v>
      </c>
      <c r="I812" t="s">
        <v>11531</v>
      </c>
      <c r="K812" s="2">
        <v>-5.4000000000000003E-3</v>
      </c>
      <c r="N812" s="1">
        <v>45140</v>
      </c>
      <c r="O812" s="7">
        <v>23.74</v>
      </c>
      <c r="P812">
        <v>24.347100000000001</v>
      </c>
      <c r="Q812">
        <v>24.51</v>
      </c>
      <c r="R812">
        <v>23.6327</v>
      </c>
      <c r="T812" s="2">
        <v>-2.4199999999999999E-2</v>
      </c>
      <c r="W812" s="7">
        <f t="shared" si="48"/>
        <v>81.447346251053077</v>
      </c>
      <c r="X812" s="7">
        <f t="shared" si="49"/>
        <v>81.593107601022112</v>
      </c>
      <c r="Y812" s="9">
        <f t="shared" si="50"/>
        <v>0.57875304511808134</v>
      </c>
      <c r="Z812" s="7">
        <f t="shared" si="51"/>
        <v>-0.25185413916793487</v>
      </c>
    </row>
    <row r="813" spans="5:26" x14ac:dyDescent="0.25">
      <c r="E813" s="1">
        <v>45139</v>
      </c>
      <c r="F813" s="7">
        <v>1944.08</v>
      </c>
      <c r="G813" t="s">
        <v>11533</v>
      </c>
      <c r="H813" t="s">
        <v>11534</v>
      </c>
      <c r="I813" t="s">
        <v>11535</v>
      </c>
      <c r="K813" s="2">
        <v>-1.0200000000000001E-2</v>
      </c>
      <c r="N813" s="1">
        <v>45139</v>
      </c>
      <c r="O813" s="7">
        <v>24.33</v>
      </c>
      <c r="P813">
        <v>24.748000000000001</v>
      </c>
      <c r="Q813">
        <v>24.7803</v>
      </c>
      <c r="R813">
        <v>24.1191</v>
      </c>
      <c r="T813" s="2">
        <v>-1.78E-2</v>
      </c>
      <c r="W813" s="7">
        <f t="shared" si="48"/>
        <v>79.904644471845458</v>
      </c>
      <c r="X813" s="7">
        <f t="shared" si="49"/>
        <v>81.631053947871337</v>
      </c>
      <c r="Y813" s="9">
        <f t="shared" si="50"/>
        <v>0.56939689272034111</v>
      </c>
      <c r="Z813" s="7">
        <f t="shared" si="51"/>
        <v>-3.0319966583902724</v>
      </c>
    </row>
    <row r="814" spans="5:26" x14ac:dyDescent="0.25">
      <c r="E814" s="1">
        <v>45138</v>
      </c>
      <c r="F814" s="7">
        <v>1964.19</v>
      </c>
      <c r="G814" t="s">
        <v>11537</v>
      </c>
      <c r="H814" t="s">
        <v>11538</v>
      </c>
      <c r="I814" t="s">
        <v>11539</v>
      </c>
      <c r="K814" s="2">
        <v>2.5000000000000001E-3</v>
      </c>
      <c r="N814" s="1">
        <v>45138</v>
      </c>
      <c r="O814" s="7">
        <v>24.77</v>
      </c>
      <c r="P814">
        <v>24.3352</v>
      </c>
      <c r="Q814">
        <v>24.86</v>
      </c>
      <c r="R814">
        <v>24.1784</v>
      </c>
      <c r="T814" s="2">
        <v>1.8100000000000002E-2</v>
      </c>
      <c r="W814" s="7">
        <f t="shared" si="48"/>
        <v>79.297133629390402</v>
      </c>
      <c r="X814" s="7">
        <f t="shared" si="49"/>
        <v>81.684534612720753</v>
      </c>
      <c r="Y814" s="9">
        <f t="shared" si="50"/>
        <v>0.56110480489032022</v>
      </c>
      <c r="Z814" s="7">
        <f t="shared" si="51"/>
        <v>-4.2548218488291498</v>
      </c>
    </row>
    <row r="815" spans="5:26" x14ac:dyDescent="0.25">
      <c r="E815" s="1">
        <v>45135</v>
      </c>
      <c r="F815" s="7">
        <v>1959.2</v>
      </c>
      <c r="G815" t="s">
        <v>11541</v>
      </c>
      <c r="H815" t="s">
        <v>11542</v>
      </c>
      <c r="I815" t="s">
        <v>11541</v>
      </c>
      <c r="K815" s="2">
        <v>7.3000000000000001E-3</v>
      </c>
      <c r="N815" s="1">
        <v>45135</v>
      </c>
      <c r="O815" s="7">
        <v>24.33</v>
      </c>
      <c r="P815">
        <v>24.127700000000001</v>
      </c>
      <c r="Q815">
        <v>24.420200000000001</v>
      </c>
      <c r="R815">
        <v>24.1007</v>
      </c>
      <c r="T815" s="2">
        <v>8.0999999999999996E-3</v>
      </c>
      <c r="W815" s="7">
        <f t="shared" si="48"/>
        <v>80.526099465680232</v>
      </c>
      <c r="X815" s="7">
        <f t="shared" si="49"/>
        <v>81.749486385341072</v>
      </c>
      <c r="Y815" s="9">
        <f t="shared" si="50"/>
        <v>0.5541176139723456</v>
      </c>
      <c r="Z815" s="7">
        <f t="shared" si="51"/>
        <v>-2.2078109210256853</v>
      </c>
    </row>
    <row r="816" spans="5:26" x14ac:dyDescent="0.25">
      <c r="E816" s="1">
        <v>45134</v>
      </c>
      <c r="F816" s="7">
        <v>1944.99</v>
      </c>
      <c r="G816" t="s">
        <v>11544</v>
      </c>
      <c r="H816" t="s">
        <v>11545</v>
      </c>
      <c r="I816" t="s">
        <v>11448</v>
      </c>
      <c r="K816" s="2">
        <v>-1.38E-2</v>
      </c>
      <c r="N816" s="1">
        <v>45134</v>
      </c>
      <c r="O816" s="7">
        <v>24.1355</v>
      </c>
      <c r="P816">
        <v>24.9163</v>
      </c>
      <c r="Q816">
        <v>25.1584</v>
      </c>
      <c r="R816">
        <v>24.028300000000002</v>
      </c>
      <c r="T816" s="2">
        <v>-3.1399999999999997E-2</v>
      </c>
      <c r="W816" s="7">
        <f t="shared" si="48"/>
        <v>80.586273331814127</v>
      </c>
      <c r="X816" s="7">
        <f t="shared" si="49"/>
        <v>81.812763780334095</v>
      </c>
      <c r="Y816" s="9">
        <f t="shared" si="50"/>
        <v>0.54872488973197908</v>
      </c>
      <c r="Z816" s="7">
        <f t="shared" si="51"/>
        <v>-2.2351645997305476</v>
      </c>
    </row>
    <row r="817" spans="5:26" x14ac:dyDescent="0.25">
      <c r="E817" s="1">
        <v>45133</v>
      </c>
      <c r="F817" s="7">
        <v>1972.1</v>
      </c>
      <c r="G817" t="s">
        <v>11547</v>
      </c>
      <c r="H817" t="s">
        <v>11548</v>
      </c>
      <c r="I817" t="s">
        <v>11549</v>
      </c>
      <c r="K817" s="2">
        <v>3.8E-3</v>
      </c>
      <c r="N817" s="1">
        <v>45133</v>
      </c>
      <c r="O817" s="7">
        <v>24.916899999999998</v>
      </c>
      <c r="P817">
        <v>24.649899999999999</v>
      </c>
      <c r="Q817">
        <v>25.046600000000002</v>
      </c>
      <c r="R817">
        <v>24.509399999999999</v>
      </c>
      <c r="T817" s="2">
        <v>8.9999999999999993E-3</v>
      </c>
      <c r="W817" s="7">
        <f t="shared" si="48"/>
        <v>79.147084910241645</v>
      </c>
      <c r="X817" s="7">
        <f t="shared" si="49"/>
        <v>81.867815562954419</v>
      </c>
      <c r="Y817" s="9">
        <f t="shared" si="50"/>
        <v>0.54499892530258742</v>
      </c>
      <c r="Z817" s="7">
        <f t="shared" si="51"/>
        <v>-4.9921761794341233</v>
      </c>
    </row>
    <row r="818" spans="5:26" x14ac:dyDescent="0.25">
      <c r="E818" s="1">
        <v>45132</v>
      </c>
      <c r="F818" s="7">
        <v>1964.58</v>
      </c>
      <c r="G818" t="s">
        <v>11551</v>
      </c>
      <c r="H818" t="s">
        <v>11552</v>
      </c>
      <c r="I818" t="s">
        <v>11553</v>
      </c>
      <c r="K818" s="2">
        <v>5.1999999999999998E-3</v>
      </c>
      <c r="N818" s="1">
        <v>45132</v>
      </c>
      <c r="O818" s="7">
        <v>24.695</v>
      </c>
      <c r="P818">
        <v>24.372800000000002</v>
      </c>
      <c r="Q818">
        <v>24.7347</v>
      </c>
      <c r="R818">
        <v>24.283799999999999</v>
      </c>
      <c r="T818" s="2">
        <v>1.3299999999999999E-2</v>
      </c>
      <c r="W818" s="7">
        <f t="shared" si="48"/>
        <v>79.553755821016395</v>
      </c>
      <c r="X818" s="7">
        <f t="shared" si="49"/>
        <v>81.951854780897733</v>
      </c>
      <c r="Y818" s="9">
        <f t="shared" si="50"/>
        <v>0.54290273614648132</v>
      </c>
      <c r="Z818" s="7">
        <f t="shared" si="51"/>
        <v>-4.4171797270778601</v>
      </c>
    </row>
    <row r="819" spans="5:26" x14ac:dyDescent="0.25">
      <c r="E819" s="1">
        <v>45131</v>
      </c>
      <c r="F819" s="7">
        <v>1954.51</v>
      </c>
      <c r="G819" t="s">
        <v>11555</v>
      </c>
      <c r="H819" t="s">
        <v>11556</v>
      </c>
      <c r="I819" t="s">
        <v>11557</v>
      </c>
      <c r="K819" s="2">
        <v>-2.8999999999999998E-3</v>
      </c>
      <c r="N819" s="1">
        <v>45131</v>
      </c>
      <c r="O819" s="7">
        <v>24.37</v>
      </c>
      <c r="P819">
        <v>24.62</v>
      </c>
      <c r="Q819">
        <v>24.7318</v>
      </c>
      <c r="R819">
        <v>24.255099999999999</v>
      </c>
      <c r="T819" s="2">
        <v>-8.3000000000000001E-3</v>
      </c>
      <c r="W819" s="7">
        <f t="shared" si="48"/>
        <v>80.201477226097651</v>
      </c>
      <c r="X819" s="7">
        <f t="shared" si="49"/>
        <v>82.044197103233785</v>
      </c>
      <c r="Y819" s="9">
        <f t="shared" si="50"/>
        <v>0.54318776091704823</v>
      </c>
      <c r="Z819" s="7">
        <f t="shared" si="51"/>
        <v>-3.3924178888440388</v>
      </c>
    </row>
    <row r="820" spans="5:26" x14ac:dyDescent="0.25">
      <c r="E820" s="1">
        <v>45128</v>
      </c>
      <c r="F820" s="7">
        <v>1960.23</v>
      </c>
      <c r="G820" t="s">
        <v>11559</v>
      </c>
      <c r="H820" t="s">
        <v>11560</v>
      </c>
      <c r="I820" t="s">
        <v>11561</v>
      </c>
      <c r="K820" s="2">
        <v>-4.7999999999999996E-3</v>
      </c>
      <c r="N820" s="1">
        <v>45128</v>
      </c>
      <c r="O820" s="7">
        <v>24.574000000000002</v>
      </c>
      <c r="P820">
        <v>24.793299999999999</v>
      </c>
      <c r="Q820">
        <v>24.930199999999999</v>
      </c>
      <c r="R820">
        <v>24.584399999999999</v>
      </c>
      <c r="T820" s="2">
        <v>-6.7000000000000002E-3</v>
      </c>
      <c r="W820" s="7">
        <f t="shared" si="48"/>
        <v>79.768454464067716</v>
      </c>
      <c r="X820" s="7">
        <f t="shared" si="49"/>
        <v>82.130852274874357</v>
      </c>
      <c r="Y820" s="9">
        <f t="shared" si="50"/>
        <v>0.54653455437839926</v>
      </c>
      <c r="Z820" s="7">
        <f t="shared" si="51"/>
        <v>-4.3225040244591906</v>
      </c>
    </row>
    <row r="821" spans="5:26" x14ac:dyDescent="0.25">
      <c r="E821" s="1">
        <v>45127</v>
      </c>
      <c r="F821" s="7">
        <v>1969.62</v>
      </c>
      <c r="G821" t="s">
        <v>11563</v>
      </c>
      <c r="H821" t="s">
        <v>11564</v>
      </c>
      <c r="I821" t="s">
        <v>11565</v>
      </c>
      <c r="K821" s="2">
        <v>-3.8999999999999998E-3</v>
      </c>
      <c r="N821" s="1">
        <v>45127</v>
      </c>
      <c r="O821" s="7">
        <v>24.74</v>
      </c>
      <c r="P821">
        <v>25.150700000000001</v>
      </c>
      <c r="Q821">
        <v>25.287099999999999</v>
      </c>
      <c r="R821">
        <v>24.7027</v>
      </c>
      <c r="T821" s="2">
        <v>-1.6899999999999998E-2</v>
      </c>
      <c r="W821" s="7">
        <f t="shared" si="48"/>
        <v>79.612772837510107</v>
      </c>
      <c r="X821" s="7">
        <f t="shared" si="49"/>
        <v>82.226735817320275</v>
      </c>
      <c r="Y821" s="9">
        <f t="shared" si="50"/>
        <v>0.55254318663400925</v>
      </c>
      <c r="Z821" s="7">
        <f t="shared" si="51"/>
        <v>-4.7307849287472825</v>
      </c>
    </row>
    <row r="822" spans="5:26" x14ac:dyDescent="0.25">
      <c r="E822" s="1">
        <v>45126</v>
      </c>
      <c r="F822" s="7">
        <v>1977.25</v>
      </c>
      <c r="G822" t="s">
        <v>11567</v>
      </c>
      <c r="H822" t="s">
        <v>11568</v>
      </c>
      <c r="I822" t="s">
        <v>11569</v>
      </c>
      <c r="K822" s="2">
        <v>-6.9999999999999999E-4</v>
      </c>
      <c r="N822" s="1">
        <v>45126</v>
      </c>
      <c r="O822" s="7">
        <v>25.164999999999999</v>
      </c>
      <c r="P822">
        <v>25.062999999999999</v>
      </c>
      <c r="Q822">
        <v>25.2532</v>
      </c>
      <c r="R822">
        <v>24.927</v>
      </c>
      <c r="T822" s="2">
        <v>3.3999999999999998E-3</v>
      </c>
      <c r="W822" s="7">
        <f t="shared" si="48"/>
        <v>78.571428571428569</v>
      </c>
      <c r="X822" s="7">
        <f t="shared" si="49"/>
        <v>82.320447465872974</v>
      </c>
      <c r="Y822" s="9">
        <f t="shared" si="50"/>
        <v>0.56140874601950275</v>
      </c>
      <c r="Z822" s="7">
        <f t="shared" si="51"/>
        <v>-6.6778776088290002</v>
      </c>
    </row>
    <row r="823" spans="5:26" x14ac:dyDescent="0.25">
      <c r="E823" s="1">
        <v>45125</v>
      </c>
      <c r="F823" s="7">
        <v>1978.71</v>
      </c>
      <c r="G823" t="s">
        <v>11571</v>
      </c>
      <c r="H823" t="s">
        <v>11572</v>
      </c>
      <c r="I823" t="s">
        <v>11573</v>
      </c>
      <c r="K823" s="2">
        <v>1.23E-2</v>
      </c>
      <c r="N823" s="1">
        <v>45125</v>
      </c>
      <c r="O823" s="7">
        <v>25.08</v>
      </c>
      <c r="P823">
        <v>24.83</v>
      </c>
      <c r="Q823">
        <v>25.1782</v>
      </c>
      <c r="R823">
        <v>24.760999999999999</v>
      </c>
      <c r="T823" s="2">
        <v>9.1000000000000004E-3</v>
      </c>
      <c r="W823" s="7">
        <f t="shared" si="48"/>
        <v>78.895933014354071</v>
      </c>
      <c r="X823" s="7">
        <f t="shared" si="49"/>
        <v>82.42182839629956</v>
      </c>
      <c r="Y823" s="9">
        <f t="shared" si="50"/>
        <v>0.5727210577704771</v>
      </c>
      <c r="Z823" s="7">
        <f t="shared" si="51"/>
        <v>-6.1563920762252149</v>
      </c>
    </row>
    <row r="824" spans="5:26" x14ac:dyDescent="0.25">
      <c r="E824" s="1">
        <v>45124</v>
      </c>
      <c r="F824" s="7">
        <v>1954.74</v>
      </c>
      <c r="G824" t="s">
        <v>11575</v>
      </c>
      <c r="H824" t="s">
        <v>11576</v>
      </c>
      <c r="I824" t="s">
        <v>11577</v>
      </c>
      <c r="K824" s="2">
        <v>-1E-4</v>
      </c>
      <c r="N824" s="1">
        <v>45124</v>
      </c>
      <c r="O824" s="7">
        <v>24.855</v>
      </c>
      <c r="P824">
        <v>24.9253</v>
      </c>
      <c r="Q824">
        <v>24.955200000000001</v>
      </c>
      <c r="R824">
        <v>24.589300000000001</v>
      </c>
      <c r="T824" s="2">
        <v>-3.0999999999999999E-3</v>
      </c>
      <c r="W824" s="7">
        <f t="shared" si="48"/>
        <v>78.645745322872656</v>
      </c>
      <c r="X824" s="7">
        <f t="shared" si="49"/>
        <v>82.520014260382752</v>
      </c>
      <c r="Y824" s="9">
        <f t="shared" si="50"/>
        <v>0.58642467724637859</v>
      </c>
      <c r="Z824" s="7">
        <f t="shared" si="51"/>
        <v>-6.6065926074293975</v>
      </c>
    </row>
    <row r="825" spans="5:26" x14ac:dyDescent="0.25">
      <c r="E825" s="1">
        <v>45121</v>
      </c>
      <c r="F825" s="7">
        <v>1954.93</v>
      </c>
      <c r="G825" t="s">
        <v>11579</v>
      </c>
      <c r="H825" t="s">
        <v>11580</v>
      </c>
      <c r="I825" t="s">
        <v>11539</v>
      </c>
      <c r="K825" s="2">
        <v>-2.7000000000000001E-3</v>
      </c>
      <c r="N825" s="1">
        <v>45121</v>
      </c>
      <c r="O825" s="7">
        <v>24.932500000000001</v>
      </c>
      <c r="P825">
        <v>24.847100000000001</v>
      </c>
      <c r="Q825">
        <v>25.036100000000001</v>
      </c>
      <c r="R825">
        <v>24.6662</v>
      </c>
      <c r="T825" s="2">
        <v>2.8999999999999998E-3</v>
      </c>
      <c r="W825" s="7">
        <f t="shared" si="48"/>
        <v>78.408904040910457</v>
      </c>
      <c r="X825" s="7">
        <f t="shared" si="49"/>
        <v>82.65805302923691</v>
      </c>
      <c r="Y825" s="9">
        <f t="shared" si="50"/>
        <v>0.60208863351647879</v>
      </c>
      <c r="Z825" s="7">
        <f t="shared" si="51"/>
        <v>-7.057347958072949</v>
      </c>
    </row>
    <row r="826" spans="5:26" x14ac:dyDescent="0.25">
      <c r="E826" s="1">
        <v>45120</v>
      </c>
      <c r="F826" s="7">
        <v>1960.19</v>
      </c>
      <c r="G826" t="s">
        <v>11582</v>
      </c>
      <c r="H826" t="s">
        <v>11583</v>
      </c>
      <c r="I826" t="s">
        <v>11584</v>
      </c>
      <c r="K826" s="2">
        <v>1.6000000000000001E-3</v>
      </c>
      <c r="N826" s="1">
        <v>45120</v>
      </c>
      <c r="O826" s="7">
        <v>24.86</v>
      </c>
      <c r="P826">
        <v>24.155000000000001</v>
      </c>
      <c r="Q826">
        <v>24.895</v>
      </c>
      <c r="R826">
        <v>24.09</v>
      </c>
      <c r="T826" s="2">
        <v>2.9899999999999999E-2</v>
      </c>
      <c r="W826" s="7">
        <f t="shared" si="48"/>
        <v>78.849155269509254</v>
      </c>
      <c r="X826" s="7">
        <f t="shared" si="49"/>
        <v>82.800476650291486</v>
      </c>
      <c r="Y826" s="9">
        <f t="shared" si="50"/>
        <v>0.62040170950758344</v>
      </c>
      <c r="Z826" s="7">
        <f t="shared" si="51"/>
        <v>-6.3689724258149125</v>
      </c>
    </row>
    <row r="827" spans="5:26" x14ac:dyDescent="0.25">
      <c r="E827" s="1">
        <v>45119</v>
      </c>
      <c r="F827" s="7">
        <v>1957.09</v>
      </c>
      <c r="G827" t="s">
        <v>11586</v>
      </c>
      <c r="H827" t="s">
        <v>11587</v>
      </c>
      <c r="I827" t="s">
        <v>11588</v>
      </c>
      <c r="K827" s="2">
        <v>1.2999999999999999E-2</v>
      </c>
      <c r="N827" s="1">
        <v>45119</v>
      </c>
      <c r="O827" s="7">
        <v>24.137499999999999</v>
      </c>
      <c r="P827">
        <v>23.192499999999999</v>
      </c>
      <c r="Q827">
        <v>24.169599999999999</v>
      </c>
      <c r="R827">
        <v>23.093900000000001</v>
      </c>
      <c r="T827" s="2">
        <v>4.48E-2</v>
      </c>
      <c r="W827" s="7">
        <f t="shared" si="48"/>
        <v>81.080890730191612</v>
      </c>
      <c r="X827" s="7">
        <f t="shared" si="49"/>
        <v>82.931980343372729</v>
      </c>
      <c r="Y827" s="9">
        <f t="shared" si="50"/>
        <v>0.63999214945365046</v>
      </c>
      <c r="Z827" s="7">
        <f t="shared" si="51"/>
        <v>-2.8923629997045399</v>
      </c>
    </row>
    <row r="828" spans="5:26" x14ac:dyDescent="0.25">
      <c r="E828" s="1">
        <v>45118</v>
      </c>
      <c r="F828" s="7">
        <v>1931.99</v>
      </c>
      <c r="G828" t="s">
        <v>11590</v>
      </c>
      <c r="H828" t="s">
        <v>11591</v>
      </c>
      <c r="I828" t="s">
        <v>11592</v>
      </c>
      <c r="K828" s="2">
        <v>3.5999999999999999E-3</v>
      </c>
      <c r="N828" s="1">
        <v>45118</v>
      </c>
      <c r="O828" s="7">
        <v>23.102599999999999</v>
      </c>
      <c r="P828">
        <v>23.177399999999999</v>
      </c>
      <c r="Q828">
        <v>23.408899999999999</v>
      </c>
      <c r="R828">
        <v>23</v>
      </c>
      <c r="T828" s="2">
        <v>-5.0000000000000001E-4</v>
      </c>
      <c r="W828" s="7">
        <f t="shared" si="48"/>
        <v>83.62651822738566</v>
      </c>
      <c r="X828" s="7">
        <f t="shared" si="49"/>
        <v>83.035919798870736</v>
      </c>
      <c r="Y828" s="9">
        <f t="shared" si="50"/>
        <v>0.65989409588910597</v>
      </c>
      <c r="Z828" s="7">
        <f t="shared" si="51"/>
        <v>0.8949897145528819</v>
      </c>
    </row>
    <row r="829" spans="5:26" x14ac:dyDescent="0.25">
      <c r="E829" s="1">
        <v>45117</v>
      </c>
      <c r="F829" s="7">
        <v>1924.99</v>
      </c>
      <c r="G829" t="s">
        <v>11593</v>
      </c>
      <c r="H829" t="s">
        <v>11594</v>
      </c>
      <c r="I829" t="s">
        <v>11595</v>
      </c>
      <c r="K829" s="2">
        <v>4.0000000000000002E-4</v>
      </c>
      <c r="N829" s="1">
        <v>45117</v>
      </c>
      <c r="O829" s="7">
        <v>23.114999999999998</v>
      </c>
      <c r="P829">
        <v>23.0886</v>
      </c>
      <c r="Q829">
        <v>23.1724</v>
      </c>
      <c r="R829">
        <v>22.731100000000001</v>
      </c>
      <c r="T829" s="2">
        <v>2.5999999999999999E-3</v>
      </c>
      <c r="W829" s="7">
        <f t="shared" si="48"/>
        <v>83.278823274929707</v>
      </c>
      <c r="X829" s="7">
        <f t="shared" si="49"/>
        <v>83.08197831113273</v>
      </c>
      <c r="Y829" s="9">
        <f t="shared" si="50"/>
        <v>0.68003974721755245</v>
      </c>
      <c r="Z829" s="7">
        <f t="shared" si="51"/>
        <v>0.28946096842484115</v>
      </c>
    </row>
    <row r="830" spans="5:26" x14ac:dyDescent="0.25">
      <c r="E830" s="1">
        <v>45114</v>
      </c>
      <c r="F830" s="7">
        <v>1924.28</v>
      </c>
      <c r="G830" t="s">
        <v>11597</v>
      </c>
      <c r="H830" t="s">
        <v>11598</v>
      </c>
      <c r="I830" t="s">
        <v>11599</v>
      </c>
      <c r="K830" s="2">
        <v>7.1000000000000004E-3</v>
      </c>
      <c r="N830" s="1">
        <v>45114</v>
      </c>
      <c r="O830" s="7">
        <v>23.055</v>
      </c>
      <c r="P830">
        <v>22.725300000000001</v>
      </c>
      <c r="Q830">
        <v>23.1646</v>
      </c>
      <c r="R830">
        <v>22.599299999999999</v>
      </c>
      <c r="T830" s="2">
        <v>1.3899999999999999E-2</v>
      </c>
      <c r="W830" s="7">
        <f t="shared" si="48"/>
        <v>83.464758186944266</v>
      </c>
      <c r="X830" s="7">
        <f t="shared" si="49"/>
        <v>83.126987970029944</v>
      </c>
      <c r="Y830" s="9">
        <f t="shared" si="50"/>
        <v>0.69935861460710502</v>
      </c>
      <c r="Z830" s="7">
        <f t="shared" si="51"/>
        <v>0.48297141103220559</v>
      </c>
    </row>
    <row r="831" spans="5:26" x14ac:dyDescent="0.25">
      <c r="E831" s="1">
        <v>45113</v>
      </c>
      <c r="F831" s="7">
        <v>1910.8</v>
      </c>
      <c r="G831" t="s">
        <v>11601</v>
      </c>
      <c r="H831" t="s">
        <v>11602</v>
      </c>
      <c r="I831" t="s">
        <v>11603</v>
      </c>
      <c r="K831" s="2">
        <v>-3.3999999999999998E-3</v>
      </c>
      <c r="N831" s="1">
        <v>45113</v>
      </c>
      <c r="O831" s="7">
        <v>22.74</v>
      </c>
      <c r="P831">
        <v>23.158300000000001</v>
      </c>
      <c r="Q831">
        <v>23.2715</v>
      </c>
      <c r="R831">
        <v>22.521999999999998</v>
      </c>
      <c r="T831" s="2">
        <v>-1.5800000000000002E-2</v>
      </c>
      <c r="W831" s="7">
        <f t="shared" si="48"/>
        <v>84.028144239226037</v>
      </c>
      <c r="X831" s="7">
        <f t="shared" si="49"/>
        <v>83.176192318003046</v>
      </c>
      <c r="Y831" s="9">
        <f t="shared" si="50"/>
        <v>0.71768786456957878</v>
      </c>
      <c r="Z831" s="7">
        <f t="shared" si="51"/>
        <v>1.1870786218935647</v>
      </c>
    </row>
    <row r="832" spans="5:26" x14ac:dyDescent="0.25">
      <c r="E832" s="1">
        <v>45112</v>
      </c>
      <c r="F832" s="7">
        <v>1917.32</v>
      </c>
      <c r="G832" t="s">
        <v>11605</v>
      </c>
      <c r="H832" t="s">
        <v>11606</v>
      </c>
      <c r="I832" t="s">
        <v>11607</v>
      </c>
      <c r="K832" s="2">
        <v>-4.0000000000000001E-3</v>
      </c>
      <c r="N832" s="1">
        <v>45112</v>
      </c>
      <c r="O832" s="7">
        <v>23.105</v>
      </c>
      <c r="P832">
        <v>22.958300000000001</v>
      </c>
      <c r="Q832">
        <v>23.321400000000001</v>
      </c>
      <c r="R832">
        <v>22.751100000000001</v>
      </c>
      <c r="T832" s="2">
        <v>6.7999999999999996E-3</v>
      </c>
      <c r="W832" s="7">
        <f t="shared" si="48"/>
        <v>82.982904133304473</v>
      </c>
      <c r="X832" s="7">
        <f t="shared" si="49"/>
        <v>83.214593194347501</v>
      </c>
      <c r="Y832" s="9">
        <f t="shared" si="50"/>
        <v>0.73525110739856403</v>
      </c>
      <c r="Z832" s="7">
        <f t="shared" si="51"/>
        <v>-0.31511555536826147</v>
      </c>
    </row>
    <row r="833" spans="5:26" x14ac:dyDescent="0.25">
      <c r="E833" s="1">
        <v>45111</v>
      </c>
      <c r="F833" s="7">
        <v>1925.09</v>
      </c>
      <c r="G833" t="s">
        <v>11609</v>
      </c>
      <c r="H833" t="s">
        <v>11406</v>
      </c>
      <c r="I833" t="s">
        <v>11610</v>
      </c>
      <c r="K833" s="2">
        <v>1.9E-3</v>
      </c>
      <c r="N833" s="1">
        <v>45111</v>
      </c>
      <c r="O833" s="7">
        <v>22.95</v>
      </c>
      <c r="P833">
        <v>22.909600000000001</v>
      </c>
      <c r="Q833">
        <v>23.077400000000001</v>
      </c>
      <c r="R833">
        <v>22.861000000000001</v>
      </c>
      <c r="T833" s="2">
        <v>2.8999999999999998E-3</v>
      </c>
      <c r="W833" s="7">
        <f t="shared" si="48"/>
        <v>83.881917211328968</v>
      </c>
      <c r="X833" s="7">
        <f t="shared" si="49"/>
        <v>83.263356562600407</v>
      </c>
      <c r="Y833" s="9">
        <f t="shared" si="50"/>
        <v>0.75200759425887154</v>
      </c>
      <c r="Z833" s="7">
        <f t="shared" si="51"/>
        <v>0.82254574747768761</v>
      </c>
    </row>
    <row r="834" spans="5:26" x14ac:dyDescent="0.25">
      <c r="E834" s="1">
        <v>45110</v>
      </c>
      <c r="F834" s="7">
        <v>1921.43</v>
      </c>
      <c r="G834" t="s">
        <v>11612</v>
      </c>
      <c r="H834" t="s">
        <v>11613</v>
      </c>
      <c r="I834" t="s">
        <v>11614</v>
      </c>
      <c r="K834" s="2">
        <v>1E-3</v>
      </c>
      <c r="N834" s="1">
        <v>45110</v>
      </c>
      <c r="O834" s="7">
        <v>22.883500000000002</v>
      </c>
      <c r="P834">
        <v>22.778500000000001</v>
      </c>
      <c r="Q834">
        <v>23.083300000000001</v>
      </c>
      <c r="R834">
        <v>22.688600000000001</v>
      </c>
      <c r="T834" s="2">
        <v>5.7999999999999996E-3</v>
      </c>
      <c r="W834" s="7">
        <f t="shared" si="48"/>
        <v>83.965739506631408</v>
      </c>
      <c r="X834" s="7">
        <f t="shared" si="49"/>
        <v>83.310385963949543</v>
      </c>
      <c r="Y834" s="9">
        <f t="shared" si="50"/>
        <v>0.76763925372615027</v>
      </c>
      <c r="Z834" s="7">
        <f t="shared" si="51"/>
        <v>0.8537259389755727</v>
      </c>
    </row>
    <row r="835" spans="5:26" x14ac:dyDescent="0.25">
      <c r="E835" s="1">
        <v>45107</v>
      </c>
      <c r="F835" s="7">
        <v>1919.57</v>
      </c>
      <c r="G835" t="s">
        <v>11615</v>
      </c>
      <c r="H835" t="s">
        <v>11417</v>
      </c>
      <c r="I835" t="s">
        <v>11616</v>
      </c>
      <c r="K835" s="2">
        <v>6.0000000000000001E-3</v>
      </c>
      <c r="N835" s="1">
        <v>45107</v>
      </c>
      <c r="O835" s="7">
        <v>22.752099999999999</v>
      </c>
      <c r="P835">
        <v>22.571100000000001</v>
      </c>
      <c r="Q835">
        <v>22.855599999999999</v>
      </c>
      <c r="R835">
        <v>22.333300000000001</v>
      </c>
      <c r="T835" s="2">
        <v>8.9999999999999993E-3</v>
      </c>
      <c r="W835" s="7">
        <f t="shared" si="48"/>
        <v>84.368915396820512</v>
      </c>
      <c r="X835" s="7">
        <f t="shared" si="49"/>
        <v>83.34620415077697</v>
      </c>
      <c r="Y835" s="9">
        <f t="shared" si="50"/>
        <v>0.78227830372758012</v>
      </c>
      <c r="Z835" s="7">
        <f t="shared" si="51"/>
        <v>1.3073496237468067</v>
      </c>
    </row>
    <row r="836" spans="5:26" x14ac:dyDescent="0.25">
      <c r="E836" s="1">
        <v>45106</v>
      </c>
      <c r="F836" s="7">
        <v>1908.15</v>
      </c>
      <c r="G836" t="s">
        <v>11618</v>
      </c>
      <c r="H836" t="s">
        <v>11619</v>
      </c>
      <c r="I836" t="s">
        <v>11620</v>
      </c>
      <c r="K836" s="2">
        <v>4.0000000000000002E-4</v>
      </c>
      <c r="N836" s="1">
        <v>45106</v>
      </c>
      <c r="O836" s="7">
        <v>22.55</v>
      </c>
      <c r="P836">
        <v>22.7211</v>
      </c>
      <c r="Q836">
        <v>22.894100000000002</v>
      </c>
      <c r="R836">
        <v>22.2685</v>
      </c>
      <c r="T836" s="2">
        <v>-7.4999999999999997E-3</v>
      </c>
      <c r="W836" s="7">
        <f t="shared" si="48"/>
        <v>84.618625277161868</v>
      </c>
      <c r="X836" s="7">
        <f t="shared" si="49"/>
        <v>83.359892846114562</v>
      </c>
      <c r="Y836" s="9">
        <f t="shared" si="50"/>
        <v>0.79582679155463532</v>
      </c>
      <c r="Z836" s="7">
        <f t="shared" si="51"/>
        <v>1.5816663178534014</v>
      </c>
    </row>
    <row r="837" spans="5:26" x14ac:dyDescent="0.25">
      <c r="E837" s="1">
        <v>45105</v>
      </c>
      <c r="F837" s="7">
        <v>1907.42</v>
      </c>
      <c r="G837" t="s">
        <v>11622</v>
      </c>
      <c r="H837" t="s">
        <v>11623</v>
      </c>
      <c r="I837" t="s">
        <v>11624</v>
      </c>
      <c r="K837" s="2">
        <v>-3.0999999999999999E-3</v>
      </c>
      <c r="N837" s="1">
        <v>45105</v>
      </c>
      <c r="O837" s="7">
        <v>22.72</v>
      </c>
      <c r="P837">
        <v>22.848199999999999</v>
      </c>
      <c r="Q837">
        <v>22.9818</v>
      </c>
      <c r="R837">
        <v>22.5474</v>
      </c>
      <c r="T837" s="2">
        <v>-7.1999999999999998E-3</v>
      </c>
      <c r="W837" s="7">
        <f t="shared" si="48"/>
        <v>83.953345070422543</v>
      </c>
      <c r="X837" s="7">
        <f t="shared" si="49"/>
        <v>83.362753752514834</v>
      </c>
      <c r="Y837" s="9">
        <f t="shared" si="50"/>
        <v>0.80770950459443591</v>
      </c>
      <c r="Z837" s="7">
        <f t="shared" si="51"/>
        <v>0.73119273024310194</v>
      </c>
    </row>
    <row r="838" spans="5:26" x14ac:dyDescent="0.25">
      <c r="E838" s="1">
        <v>45104</v>
      </c>
      <c r="F838" s="7">
        <v>1913.35</v>
      </c>
      <c r="G838" t="s">
        <v>11626</v>
      </c>
      <c r="H838" t="s">
        <v>11627</v>
      </c>
      <c r="I838" t="s">
        <v>11628</v>
      </c>
      <c r="K838" s="2">
        <v>-4.8999999999999998E-3</v>
      </c>
      <c r="N838" s="1">
        <v>45104</v>
      </c>
      <c r="O838" s="7">
        <v>22.885000000000002</v>
      </c>
      <c r="P838">
        <v>22.768699999999999</v>
      </c>
      <c r="Q838">
        <v>23.110499999999998</v>
      </c>
      <c r="R838">
        <v>22.730799999999999</v>
      </c>
      <c r="T838" s="2">
        <v>5.1000000000000004E-3</v>
      </c>
      <c r="W838" s="7">
        <f t="shared" si="48"/>
        <v>83.607166266113168</v>
      </c>
      <c r="X838" s="7">
        <f t="shared" si="49"/>
        <v>83.363714410369141</v>
      </c>
      <c r="Y838" s="9">
        <f t="shared" si="50"/>
        <v>0.81772831609580354</v>
      </c>
      <c r="Z838" s="7">
        <f t="shared" si="51"/>
        <v>0.29771728696686672</v>
      </c>
    </row>
    <row r="839" spans="5:26" x14ac:dyDescent="0.25">
      <c r="E839" s="1">
        <v>45103</v>
      </c>
      <c r="F839" s="7">
        <v>1922.85</v>
      </c>
      <c r="G839" t="s">
        <v>11630</v>
      </c>
      <c r="H839" t="s">
        <v>11631</v>
      </c>
      <c r="I839" t="s">
        <v>11632</v>
      </c>
      <c r="K839" s="2">
        <v>8.0000000000000004E-4</v>
      </c>
      <c r="N839" s="1">
        <v>45103</v>
      </c>
      <c r="O839" s="7">
        <v>22.77</v>
      </c>
      <c r="P839">
        <v>22.445</v>
      </c>
      <c r="Q839">
        <v>22.904</v>
      </c>
      <c r="R839">
        <v>22.397600000000001</v>
      </c>
      <c r="T839" s="2">
        <v>1.5800000000000002E-2</v>
      </c>
      <c r="W839" s="7">
        <f t="shared" si="48"/>
        <v>84.446640316205531</v>
      </c>
      <c r="X839" s="7">
        <f t="shared" si="49"/>
        <v>83.375791640118067</v>
      </c>
      <c r="Y839" s="9">
        <f t="shared" si="50"/>
        <v>0.82591014122154283</v>
      </c>
      <c r="Z839" s="7">
        <f t="shared" si="51"/>
        <v>1.2965680194986486</v>
      </c>
    </row>
    <row r="840" spans="5:26" x14ac:dyDescent="0.25">
      <c r="E840" s="1">
        <v>45100</v>
      </c>
      <c r="F840" s="7">
        <v>1921.36</v>
      </c>
      <c r="G840" t="s">
        <v>11634</v>
      </c>
      <c r="H840" t="s">
        <v>11635</v>
      </c>
      <c r="I840" t="s">
        <v>11636</v>
      </c>
      <c r="K840" s="2">
        <v>4.1000000000000003E-3</v>
      </c>
      <c r="N840" s="1">
        <v>45100</v>
      </c>
      <c r="O840" s="7">
        <v>22.415500000000002</v>
      </c>
      <c r="P840">
        <v>22.2409</v>
      </c>
      <c r="Q840">
        <v>22.69</v>
      </c>
      <c r="R840">
        <v>22.099299999999999</v>
      </c>
      <c r="T840" s="2">
        <v>7.9000000000000008E-3</v>
      </c>
      <c r="W840" s="7">
        <f t="shared" ref="W840:W903" si="52">F840/O840</f>
        <v>85.71568780531328</v>
      </c>
      <c r="X840" s="7">
        <f t="shared" ref="X840:X903" si="53">AVERAGE(W840:W929)</f>
        <v>83.379321610604066</v>
      </c>
      <c r="Y840" s="9">
        <f t="shared" ref="Y840:Y903" si="54">_xlfn.STDEV.S(X840:X929)</f>
        <v>0.83231551429534534</v>
      </c>
      <c r="Z840" s="7">
        <f t="shared" si="51"/>
        <v>2.8070679382772621</v>
      </c>
    </row>
    <row r="841" spans="5:26" x14ac:dyDescent="0.25">
      <c r="E841" s="1">
        <v>45099</v>
      </c>
      <c r="F841" s="7">
        <v>1913.52</v>
      </c>
      <c r="G841" t="s">
        <v>11638</v>
      </c>
      <c r="H841" t="s">
        <v>11639</v>
      </c>
      <c r="I841" t="s">
        <v>11640</v>
      </c>
      <c r="K841" s="2">
        <v>-9.7000000000000003E-3</v>
      </c>
      <c r="N841" s="1">
        <v>45099</v>
      </c>
      <c r="O841" s="7">
        <v>22.24</v>
      </c>
      <c r="P841">
        <v>22.622599999999998</v>
      </c>
      <c r="Q841">
        <v>22.738299999999999</v>
      </c>
      <c r="R841">
        <v>22.17</v>
      </c>
      <c r="T841" s="2">
        <v>-1.77E-2</v>
      </c>
      <c r="W841" s="7">
        <f t="shared" si="52"/>
        <v>86.039568345323744</v>
      </c>
      <c r="X841" s="7">
        <f t="shared" si="53"/>
        <v>83.372101512985466</v>
      </c>
      <c r="Y841" s="9">
        <f t="shared" si="54"/>
        <v>0.83685863751305589</v>
      </c>
      <c r="Z841" s="7">
        <f t="shared" ref="Z841:Z904" si="55">(W841-X841)/Y841</f>
        <v>3.1874760117973477</v>
      </c>
    </row>
    <row r="842" spans="5:26" x14ac:dyDescent="0.25">
      <c r="E842" s="1">
        <v>45098</v>
      </c>
      <c r="F842" s="7">
        <v>1932.26</v>
      </c>
      <c r="G842" t="s">
        <v>11642</v>
      </c>
      <c r="H842" t="s">
        <v>11643</v>
      </c>
      <c r="I842" t="s">
        <v>11644</v>
      </c>
      <c r="K842" s="2">
        <v>-1.9E-3</v>
      </c>
      <c r="N842" s="1">
        <v>45098</v>
      </c>
      <c r="O842" s="7">
        <v>22.64</v>
      </c>
      <c r="P842">
        <v>23.209199999999999</v>
      </c>
      <c r="Q842">
        <v>23.212499999999999</v>
      </c>
      <c r="R842">
        <v>22.4877</v>
      </c>
      <c r="T842" s="2">
        <v>-2.35E-2</v>
      </c>
      <c r="W842" s="7">
        <f t="shared" si="52"/>
        <v>85.347173144876322</v>
      </c>
      <c r="X842" s="7">
        <f t="shared" si="53"/>
        <v>83.359521633026063</v>
      </c>
      <c r="Y842" s="9">
        <f t="shared" si="54"/>
        <v>0.84015259171967205</v>
      </c>
      <c r="Z842" s="7">
        <f t="shared" si="55"/>
        <v>2.3658220321404015</v>
      </c>
    </row>
    <row r="843" spans="5:26" x14ac:dyDescent="0.25">
      <c r="E843" s="1">
        <v>45097</v>
      </c>
      <c r="F843" s="7">
        <v>1935.91</v>
      </c>
      <c r="G843" t="s">
        <v>11646</v>
      </c>
      <c r="H843" t="s">
        <v>11647</v>
      </c>
      <c r="I843" t="s">
        <v>11648</v>
      </c>
      <c r="K843" s="2">
        <v>-7.3000000000000001E-3</v>
      </c>
      <c r="N843" s="1">
        <v>45097</v>
      </c>
      <c r="O843" s="7">
        <v>23.184999999999999</v>
      </c>
      <c r="P843">
        <v>23.934999999999999</v>
      </c>
      <c r="Q843">
        <v>24.041</v>
      </c>
      <c r="R843">
        <v>23.0411</v>
      </c>
      <c r="T843" s="2">
        <v>-3.15E-2</v>
      </c>
      <c r="W843" s="7">
        <f t="shared" si="52"/>
        <v>83.498382574940706</v>
      </c>
      <c r="X843" s="7">
        <f t="shared" si="53"/>
        <v>83.354590690065081</v>
      </c>
      <c r="Y843" s="9">
        <f t="shared" si="54"/>
        <v>0.84240644261125197</v>
      </c>
      <c r="Z843" s="7">
        <f t="shared" si="55"/>
        <v>0.17069181525951546</v>
      </c>
    </row>
    <row r="844" spans="5:26" x14ac:dyDescent="0.25">
      <c r="E844" s="1">
        <v>45096</v>
      </c>
      <c r="F844" s="7">
        <v>1950.12</v>
      </c>
      <c r="G844" t="s">
        <v>11650</v>
      </c>
      <c r="H844" t="s">
        <v>11651</v>
      </c>
      <c r="I844" t="s">
        <v>11394</v>
      </c>
      <c r="K844" s="2">
        <v>-3.7000000000000002E-3</v>
      </c>
      <c r="N844" s="1">
        <v>45096</v>
      </c>
      <c r="O844" s="7">
        <v>23.94</v>
      </c>
      <c r="P844">
        <v>24.1675</v>
      </c>
      <c r="Q844">
        <v>24.200099999999999</v>
      </c>
      <c r="R844">
        <v>23.871400000000001</v>
      </c>
      <c r="T844" s="2">
        <v>-8.5000000000000006E-3</v>
      </c>
      <c r="W844" s="7">
        <f t="shared" si="52"/>
        <v>81.458646616541344</v>
      </c>
      <c r="X844" s="7">
        <f t="shared" si="53"/>
        <v>83.36415608882848</v>
      </c>
      <c r="Y844" s="9">
        <f t="shared" si="54"/>
        <v>0.84373353824738762</v>
      </c>
      <c r="Z844" s="7">
        <f t="shared" si="55"/>
        <v>-2.2584256591782292</v>
      </c>
    </row>
    <row r="845" spans="5:26" x14ac:dyDescent="0.25">
      <c r="E845" s="1">
        <v>45093</v>
      </c>
      <c r="F845" s="7">
        <v>1957.36</v>
      </c>
      <c r="G845" t="s">
        <v>11653</v>
      </c>
      <c r="H845" t="s">
        <v>11654</v>
      </c>
      <c r="I845" t="s">
        <v>11557</v>
      </c>
      <c r="K845" s="2">
        <v>-1E-4</v>
      </c>
      <c r="N845" s="1">
        <v>45093</v>
      </c>
      <c r="O845" s="7">
        <v>24.145199999999999</v>
      </c>
      <c r="P845">
        <v>23.8748</v>
      </c>
      <c r="Q845">
        <v>24.2197</v>
      </c>
      <c r="R845">
        <v>23.8232</v>
      </c>
      <c r="T845" s="2">
        <v>1.2200000000000001E-2</v>
      </c>
      <c r="W845" s="7">
        <f t="shared" si="52"/>
        <v>81.066216059506644</v>
      </c>
      <c r="X845" s="7">
        <f t="shared" si="53"/>
        <v>83.401120851382956</v>
      </c>
      <c r="Y845" s="9">
        <f t="shared" si="54"/>
        <v>0.84417697078532272</v>
      </c>
      <c r="Z845" s="7">
        <f t="shared" si="55"/>
        <v>-2.7658949162095618</v>
      </c>
    </row>
    <row r="846" spans="5:26" x14ac:dyDescent="0.25">
      <c r="E846" s="1">
        <v>45092</v>
      </c>
      <c r="F846" s="7">
        <v>1957.65</v>
      </c>
      <c r="G846" t="s">
        <v>11656</v>
      </c>
      <c r="H846" t="s">
        <v>11657</v>
      </c>
      <c r="I846" t="s">
        <v>11658</v>
      </c>
      <c r="K846" s="2">
        <v>7.4999999999999997E-3</v>
      </c>
      <c r="N846" s="1">
        <v>45092</v>
      </c>
      <c r="O846" s="7">
        <v>23.855</v>
      </c>
      <c r="P846">
        <v>23.944299999999998</v>
      </c>
      <c r="Q846">
        <v>24.022500000000001</v>
      </c>
      <c r="R846">
        <v>23.208300000000001</v>
      </c>
      <c r="T846" s="2">
        <v>-3.0000000000000001E-3</v>
      </c>
      <c r="W846" s="7">
        <f t="shared" si="52"/>
        <v>82.064556696709289</v>
      </c>
      <c r="X846" s="7">
        <f t="shared" si="53"/>
        <v>83.441516321308725</v>
      </c>
      <c r="Y846" s="9">
        <f t="shared" si="54"/>
        <v>0.84349193505335374</v>
      </c>
      <c r="Z846" s="7">
        <f t="shared" si="55"/>
        <v>-1.6324514407032702</v>
      </c>
    </row>
    <row r="847" spans="5:26" x14ac:dyDescent="0.25">
      <c r="E847" s="1">
        <v>45091</v>
      </c>
      <c r="F847" s="7">
        <v>1942.99</v>
      </c>
      <c r="G847" t="s">
        <v>11660</v>
      </c>
      <c r="H847" t="s">
        <v>11661</v>
      </c>
      <c r="I847" t="s">
        <v>11662</v>
      </c>
      <c r="K847" s="2">
        <v>-2.0000000000000001E-4</v>
      </c>
      <c r="N847" s="1">
        <v>45091</v>
      </c>
      <c r="O847" s="7">
        <v>23.927499999999998</v>
      </c>
      <c r="P847">
        <v>23.627500000000001</v>
      </c>
      <c r="Q847">
        <v>24.097999999999999</v>
      </c>
      <c r="R847">
        <v>23.625599999999999</v>
      </c>
      <c r="T847" s="2">
        <v>1.0500000000000001E-2</v>
      </c>
      <c r="W847" s="7">
        <f t="shared" si="52"/>
        <v>81.203218054539761</v>
      </c>
      <c r="X847" s="7">
        <f t="shared" si="53"/>
        <v>83.463830881633854</v>
      </c>
      <c r="Y847" s="9">
        <f t="shared" si="54"/>
        <v>0.84176675539808299</v>
      </c>
      <c r="Z847" s="7">
        <f t="shared" si="55"/>
        <v>-2.685557267018722</v>
      </c>
    </row>
    <row r="848" spans="5:26" x14ac:dyDescent="0.25">
      <c r="E848" s="1">
        <v>45090</v>
      </c>
      <c r="F848" s="7">
        <v>1943.33</v>
      </c>
      <c r="G848" t="s">
        <v>11664</v>
      </c>
      <c r="H848" t="s">
        <v>11665</v>
      </c>
      <c r="I848" t="s">
        <v>11666</v>
      </c>
      <c r="K848" s="2">
        <v>-6.8999999999999999E-3</v>
      </c>
      <c r="N848" s="1">
        <v>45090</v>
      </c>
      <c r="O848" s="7">
        <v>23.68</v>
      </c>
      <c r="P848">
        <v>24.061299999999999</v>
      </c>
      <c r="Q848">
        <v>24.409700000000001</v>
      </c>
      <c r="R848">
        <v>23.587199999999999</v>
      </c>
      <c r="T848" s="2">
        <v>-1.54E-2</v>
      </c>
      <c r="W848" s="7">
        <f t="shared" si="52"/>
        <v>82.066300675675677</v>
      </c>
      <c r="X848" s="7">
        <f t="shared" si="53"/>
        <v>83.499927191448194</v>
      </c>
      <c r="Y848" s="9">
        <f t="shared" si="54"/>
        <v>0.83911574828899727</v>
      </c>
      <c r="Z848" s="7">
        <f t="shared" si="55"/>
        <v>-1.7084967344442756</v>
      </c>
    </row>
    <row r="849" spans="5:26" x14ac:dyDescent="0.25">
      <c r="E849" s="1">
        <v>45089</v>
      </c>
      <c r="F849" s="7">
        <v>1956.92</v>
      </c>
      <c r="G849" t="s">
        <v>11668</v>
      </c>
      <c r="H849" t="s">
        <v>11669</v>
      </c>
      <c r="I849" t="s">
        <v>11670</v>
      </c>
      <c r="K849" s="2">
        <v>-1.9E-3</v>
      </c>
      <c r="N849" s="1">
        <v>45089</v>
      </c>
      <c r="O849" s="7">
        <v>24.05</v>
      </c>
      <c r="P849">
        <v>24.265799999999999</v>
      </c>
      <c r="Q849">
        <v>24.320499999999999</v>
      </c>
      <c r="R849">
        <v>23.86</v>
      </c>
      <c r="T849" s="2">
        <v>-8.8999999999999999E-3</v>
      </c>
      <c r="W849" s="7">
        <f t="shared" si="52"/>
        <v>81.368814968814974</v>
      </c>
      <c r="X849" s="7">
        <f t="shared" si="53"/>
        <v>83.519957154597449</v>
      </c>
      <c r="Y849" s="9">
        <f t="shared" si="54"/>
        <v>0.83548070630856752</v>
      </c>
      <c r="Z849" s="7">
        <f t="shared" si="55"/>
        <v>-2.5747359209369893</v>
      </c>
    </row>
    <row r="850" spans="5:26" x14ac:dyDescent="0.25">
      <c r="E850" s="1">
        <v>45086</v>
      </c>
      <c r="F850" s="7">
        <v>1960.6</v>
      </c>
      <c r="G850" t="s">
        <v>11672</v>
      </c>
      <c r="H850" t="s">
        <v>11160</v>
      </c>
      <c r="I850" t="s">
        <v>11673</v>
      </c>
      <c r="K850" s="2">
        <v>-3.5999999999999999E-3</v>
      </c>
      <c r="N850" s="1">
        <v>45086</v>
      </c>
      <c r="O850" s="7">
        <v>24.266500000000001</v>
      </c>
      <c r="P850">
        <v>24.2941</v>
      </c>
      <c r="Q850">
        <v>24.537400000000002</v>
      </c>
      <c r="R850">
        <v>24.1889</v>
      </c>
      <c r="T850" s="2">
        <v>1E-3</v>
      </c>
      <c r="W850" s="7">
        <f t="shared" si="52"/>
        <v>80.794510951311466</v>
      </c>
      <c r="X850" s="7">
        <f t="shared" si="53"/>
        <v>83.543308073616117</v>
      </c>
      <c r="Y850" s="9">
        <f t="shared" si="54"/>
        <v>0.83096119159154136</v>
      </c>
      <c r="Z850" s="7">
        <f t="shared" si="55"/>
        <v>-3.3079729235487831</v>
      </c>
    </row>
    <row r="851" spans="5:26" x14ac:dyDescent="0.25">
      <c r="E851" s="1">
        <v>45085</v>
      </c>
      <c r="F851" s="7">
        <v>1967.76</v>
      </c>
      <c r="G851" t="s">
        <v>11675</v>
      </c>
      <c r="H851" t="s">
        <v>11676</v>
      </c>
      <c r="I851" t="s">
        <v>11677</v>
      </c>
      <c r="K851" s="2">
        <v>1.4500000000000001E-2</v>
      </c>
      <c r="N851" s="1">
        <v>45085</v>
      </c>
      <c r="O851" s="7">
        <v>24.241099999999999</v>
      </c>
      <c r="P851">
        <v>23.4636</v>
      </c>
      <c r="Q851">
        <v>24.370799999999999</v>
      </c>
      <c r="R851">
        <v>23.409600000000001</v>
      </c>
      <c r="T851" s="2">
        <v>3.3500000000000002E-2</v>
      </c>
      <c r="W851" s="7">
        <f t="shared" si="52"/>
        <v>81.174534158928438</v>
      </c>
      <c r="X851" s="7">
        <f t="shared" si="53"/>
        <v>83.551191709567874</v>
      </c>
      <c r="Y851" s="9">
        <f t="shared" si="54"/>
        <v>0.82455101092113448</v>
      </c>
      <c r="Z851" s="7">
        <f t="shared" si="55"/>
        <v>-2.8823656986174688</v>
      </c>
    </row>
    <row r="852" spans="5:26" x14ac:dyDescent="0.25">
      <c r="E852" s="1">
        <v>45084</v>
      </c>
      <c r="F852" s="7">
        <v>1939.63</v>
      </c>
      <c r="G852" t="s">
        <v>11679</v>
      </c>
      <c r="H852" t="s">
        <v>11680</v>
      </c>
      <c r="I852" t="s">
        <v>11681</v>
      </c>
      <c r="K852" s="2">
        <v>-1.18E-2</v>
      </c>
      <c r="N852" s="1">
        <v>45084</v>
      </c>
      <c r="O852" s="7">
        <v>23.454999999999998</v>
      </c>
      <c r="P852">
        <v>23.619399999999999</v>
      </c>
      <c r="Q852">
        <v>24.059200000000001</v>
      </c>
      <c r="R852">
        <v>23.389399999999998</v>
      </c>
      <c r="T852" s="2">
        <v>-5.3E-3</v>
      </c>
      <c r="W852" s="7">
        <f t="shared" si="52"/>
        <v>82.695800468983165</v>
      </c>
      <c r="X852" s="7">
        <f t="shared" si="53"/>
        <v>83.553000380338702</v>
      </c>
      <c r="Y852" s="9">
        <f t="shared" si="54"/>
        <v>0.81616615161111294</v>
      </c>
      <c r="Z852" s="7">
        <f t="shared" si="55"/>
        <v>-1.0502762331706881</v>
      </c>
    </row>
    <row r="853" spans="5:26" x14ac:dyDescent="0.25">
      <c r="E853" s="1">
        <v>45083</v>
      </c>
      <c r="F853" s="7">
        <v>1962.85</v>
      </c>
      <c r="G853" t="s">
        <v>11683</v>
      </c>
      <c r="H853" t="s">
        <v>11684</v>
      </c>
      <c r="I853" t="s">
        <v>11685</v>
      </c>
      <c r="K853" s="2">
        <v>5.9999999999999995E-4</v>
      </c>
      <c r="N853" s="1">
        <v>45083</v>
      </c>
      <c r="O853" s="7">
        <v>23.58</v>
      </c>
      <c r="P853">
        <v>23.555</v>
      </c>
      <c r="Q853">
        <v>23.796500000000002</v>
      </c>
      <c r="R853">
        <v>23.324999999999999</v>
      </c>
      <c r="T853" s="2">
        <v>-2.0000000000000001E-4</v>
      </c>
      <c r="W853" s="7">
        <f t="shared" si="52"/>
        <v>83.242154368108572</v>
      </c>
      <c r="X853" s="7">
        <f t="shared" si="53"/>
        <v>83.538016009597669</v>
      </c>
      <c r="Y853" s="9">
        <f t="shared" si="54"/>
        <v>0.80604347833749523</v>
      </c>
      <c r="Z853" s="7">
        <f t="shared" si="55"/>
        <v>-0.36705419675291739</v>
      </c>
    </row>
    <row r="854" spans="5:26" x14ac:dyDescent="0.25">
      <c r="E854" s="1">
        <v>45082</v>
      </c>
      <c r="F854" s="7">
        <v>1961.76</v>
      </c>
      <c r="G854" t="s">
        <v>11687</v>
      </c>
      <c r="H854" t="s">
        <v>11688</v>
      </c>
      <c r="I854" t="s">
        <v>11689</v>
      </c>
      <c r="K854" s="2">
        <v>7.3000000000000001E-3</v>
      </c>
      <c r="N854" s="1">
        <v>45082</v>
      </c>
      <c r="O854" s="7">
        <v>23.585000000000001</v>
      </c>
      <c r="P854">
        <v>23.5944</v>
      </c>
      <c r="Q854">
        <v>23.692399999999999</v>
      </c>
      <c r="R854">
        <v>23.236799999999999</v>
      </c>
      <c r="T854" s="2">
        <v>-1E-4</v>
      </c>
      <c r="W854" s="7">
        <f t="shared" si="52"/>
        <v>83.178291286834849</v>
      </c>
      <c r="X854" s="7">
        <f t="shared" si="53"/>
        <v>83.51862044610354</v>
      </c>
      <c r="Y854" s="9">
        <f t="shared" si="54"/>
        <v>0.79455806308634236</v>
      </c>
      <c r="Z854" s="7">
        <f t="shared" si="55"/>
        <v>-0.42832509677987957</v>
      </c>
    </row>
    <row r="855" spans="5:26" x14ac:dyDescent="0.25">
      <c r="E855" s="1">
        <v>45079</v>
      </c>
      <c r="F855" s="7">
        <v>1947.63</v>
      </c>
      <c r="G855" t="s">
        <v>11691</v>
      </c>
      <c r="H855" t="s">
        <v>11692</v>
      </c>
      <c r="I855" t="s">
        <v>11693</v>
      </c>
      <c r="K855" s="2">
        <v>-1.5299999999999999E-2</v>
      </c>
      <c r="N855" s="1">
        <v>45079</v>
      </c>
      <c r="O855" s="7">
        <v>23.587</v>
      </c>
      <c r="P855">
        <v>23.878499999999999</v>
      </c>
      <c r="Q855">
        <v>24.030999999999999</v>
      </c>
      <c r="R855">
        <v>23.573699999999999</v>
      </c>
      <c r="T855" s="2">
        <v>-1.3299999999999999E-2</v>
      </c>
      <c r="W855" s="7">
        <f t="shared" si="52"/>
        <v>82.572179590452379</v>
      </c>
      <c r="X855" s="7">
        <f t="shared" si="53"/>
        <v>83.503217912730292</v>
      </c>
      <c r="Y855" s="9">
        <f t="shared" si="54"/>
        <v>0.78192940790343313</v>
      </c>
      <c r="Z855" s="7">
        <f t="shared" si="55"/>
        <v>-1.190693575234985</v>
      </c>
    </row>
    <row r="856" spans="5:26" x14ac:dyDescent="0.25">
      <c r="E856" s="1">
        <v>45078</v>
      </c>
      <c r="F856" s="7">
        <v>1977.88</v>
      </c>
      <c r="G856" t="s">
        <v>11695</v>
      </c>
      <c r="H856" t="s">
        <v>11696</v>
      </c>
      <c r="I856" t="s">
        <v>11697</v>
      </c>
      <c r="K856" s="2">
        <v>7.9000000000000008E-3</v>
      </c>
      <c r="N856" s="1">
        <v>45078</v>
      </c>
      <c r="O856" s="7">
        <v>23.905000000000001</v>
      </c>
      <c r="P856">
        <v>23.545500000000001</v>
      </c>
      <c r="Q856">
        <v>23.942299999999999</v>
      </c>
      <c r="R856">
        <v>23.26</v>
      </c>
      <c r="T856" s="2">
        <v>1.8200000000000001E-2</v>
      </c>
      <c r="W856" s="7">
        <f t="shared" si="52"/>
        <v>82.739175904622471</v>
      </c>
      <c r="X856" s="7">
        <f t="shared" si="53"/>
        <v>83.482807034642065</v>
      </c>
      <c r="Y856" s="9">
        <f t="shared" si="54"/>
        <v>0.76830918914000434</v>
      </c>
      <c r="Z856" s="7">
        <f t="shared" si="55"/>
        <v>-0.96788004169514952</v>
      </c>
    </row>
    <row r="857" spans="5:26" x14ac:dyDescent="0.25">
      <c r="E857" s="1">
        <v>45077</v>
      </c>
      <c r="F857" s="7">
        <v>1962.3</v>
      </c>
      <c r="G857" t="s">
        <v>11699</v>
      </c>
      <c r="H857" t="s">
        <v>11700</v>
      </c>
      <c r="I857" t="s">
        <v>11701</v>
      </c>
      <c r="K857" s="2">
        <v>1.6000000000000001E-3</v>
      </c>
      <c r="N857" s="1">
        <v>45077</v>
      </c>
      <c r="O857" s="7">
        <v>23.477499999999999</v>
      </c>
      <c r="P857">
        <v>23.209399999999999</v>
      </c>
      <c r="Q857">
        <v>23.635000000000002</v>
      </c>
      <c r="R857">
        <v>23.09</v>
      </c>
      <c r="T857" s="2">
        <v>1.1299999999999999E-2</v>
      </c>
      <c r="W857" s="7">
        <f t="shared" si="52"/>
        <v>83.582153125332766</v>
      </c>
      <c r="X857" s="7">
        <f t="shared" si="53"/>
        <v>83.468157161134727</v>
      </c>
      <c r="Y857" s="9">
        <f t="shared" si="54"/>
        <v>0.7539547098619398</v>
      </c>
      <c r="Z857" s="7">
        <f t="shared" si="55"/>
        <v>0.15119736332559555</v>
      </c>
    </row>
    <row r="858" spans="5:26" x14ac:dyDescent="0.25">
      <c r="E858" s="1">
        <v>45076</v>
      </c>
      <c r="F858" s="7">
        <v>1959.14</v>
      </c>
      <c r="G858" t="s">
        <v>11703</v>
      </c>
      <c r="H858" t="s">
        <v>11704</v>
      </c>
      <c r="I858" t="s">
        <v>11705</v>
      </c>
      <c r="K858" s="2">
        <v>8.3999999999999995E-3</v>
      </c>
      <c r="N858" s="1">
        <v>45076</v>
      </c>
      <c r="O858" s="7">
        <v>23.215</v>
      </c>
      <c r="P858">
        <v>23.1723</v>
      </c>
      <c r="Q858">
        <v>23.36</v>
      </c>
      <c r="R858">
        <v>22.909700000000001</v>
      </c>
      <c r="T858" s="2">
        <v>8.9999999999999998E-4</v>
      </c>
      <c r="W858" s="7">
        <f t="shared" si="52"/>
        <v>84.391126426879183</v>
      </c>
      <c r="X858" s="7">
        <f t="shared" si="53"/>
        <v>83.449066228694093</v>
      </c>
      <c r="Y858" s="9">
        <f t="shared" si="54"/>
        <v>0.73880248580700336</v>
      </c>
      <c r="Z858" s="7">
        <f t="shared" si="55"/>
        <v>1.2751177970876275</v>
      </c>
    </row>
    <row r="859" spans="5:26" x14ac:dyDescent="0.25">
      <c r="E859" s="1">
        <v>45075</v>
      </c>
      <c r="F859" s="7">
        <v>1942.84</v>
      </c>
      <c r="G859" t="s">
        <v>11707</v>
      </c>
      <c r="H859" t="s">
        <v>11708</v>
      </c>
      <c r="I859" t="s">
        <v>11709</v>
      </c>
      <c r="K859" s="2">
        <v>-1.8E-3</v>
      </c>
      <c r="N859" s="1">
        <v>45075</v>
      </c>
      <c r="O859" s="7">
        <v>23.193899999999999</v>
      </c>
      <c r="P859">
        <v>23.25</v>
      </c>
      <c r="Q859">
        <v>23.304600000000001</v>
      </c>
      <c r="R859">
        <v>23.145199999999999</v>
      </c>
      <c r="T859" s="2">
        <v>-4.8999999999999998E-3</v>
      </c>
      <c r="W859" s="7">
        <f t="shared" si="52"/>
        <v>83.765127900008196</v>
      </c>
      <c r="X859" s="7">
        <f t="shared" si="53"/>
        <v>83.426419725911771</v>
      </c>
      <c r="Y859" s="9">
        <f t="shared" si="54"/>
        <v>0.72297588312522487</v>
      </c>
      <c r="Z859" s="7">
        <f t="shared" si="55"/>
        <v>0.46849166341798709</v>
      </c>
    </row>
    <row r="860" spans="5:26" x14ac:dyDescent="0.25">
      <c r="E860" s="1">
        <v>45072</v>
      </c>
      <c r="F860" s="7">
        <v>1946.33</v>
      </c>
      <c r="G860" t="s">
        <v>11711</v>
      </c>
      <c r="H860" t="s">
        <v>11712</v>
      </c>
      <c r="I860" t="s">
        <v>11713</v>
      </c>
      <c r="K860" s="2">
        <v>3.0999999999999999E-3</v>
      </c>
      <c r="N860" s="1">
        <v>45072</v>
      </c>
      <c r="O860" s="7">
        <v>23.308499999999999</v>
      </c>
      <c r="P860">
        <v>22.735099999999999</v>
      </c>
      <c r="Q860">
        <v>23.345600000000001</v>
      </c>
      <c r="R860">
        <v>22.6722</v>
      </c>
      <c r="T860" s="2">
        <v>2.3599999999999999E-2</v>
      </c>
      <c r="W860" s="7">
        <f t="shared" si="52"/>
        <v>83.503013921959806</v>
      </c>
      <c r="X860" s="7">
        <f t="shared" si="53"/>
        <v>83.389559618029324</v>
      </c>
      <c r="Y860" s="9">
        <f t="shared" si="54"/>
        <v>0.70664996814978731</v>
      </c>
      <c r="Z860" s="7">
        <f t="shared" si="55"/>
        <v>0.1605523371458398</v>
      </c>
    </row>
    <row r="861" spans="5:26" x14ac:dyDescent="0.25">
      <c r="E861" s="1">
        <v>45071</v>
      </c>
      <c r="F861" s="7">
        <v>1940.34</v>
      </c>
      <c r="G861" t="s">
        <v>11715</v>
      </c>
      <c r="H861" t="s">
        <v>11716</v>
      </c>
      <c r="I861" t="s">
        <v>11450</v>
      </c>
      <c r="K861" s="2">
        <v>-8.5000000000000006E-3</v>
      </c>
      <c r="N861" s="1">
        <v>45071</v>
      </c>
      <c r="O861" s="7">
        <v>22.77</v>
      </c>
      <c r="P861">
        <v>23.081</v>
      </c>
      <c r="Q861">
        <v>23.1631</v>
      </c>
      <c r="R861">
        <v>22.689599999999999</v>
      </c>
      <c r="T861" s="2">
        <v>-1.3599999999999999E-2</v>
      </c>
      <c r="W861" s="7">
        <f t="shared" si="52"/>
        <v>85.214756258234516</v>
      </c>
      <c r="X861" s="7">
        <f t="shared" si="53"/>
        <v>83.362357247945297</v>
      </c>
      <c r="Y861" s="9">
        <f t="shared" si="54"/>
        <v>0.69012877768624381</v>
      </c>
      <c r="Z861" s="7">
        <f t="shared" si="55"/>
        <v>2.6841352950092201</v>
      </c>
    </row>
    <row r="862" spans="5:26" x14ac:dyDescent="0.25">
      <c r="E862" s="1">
        <v>45070</v>
      </c>
      <c r="F862" s="7">
        <v>1957.01</v>
      </c>
      <c r="G862" t="s">
        <v>11718</v>
      </c>
      <c r="H862" t="s">
        <v>11719</v>
      </c>
      <c r="I862" t="s">
        <v>11720</v>
      </c>
      <c r="K862" s="2">
        <v>-8.9999999999999993E-3</v>
      </c>
      <c r="N862" s="1">
        <v>45070</v>
      </c>
      <c r="O862" s="7">
        <v>23.085000000000001</v>
      </c>
      <c r="P862">
        <v>23.453299999999999</v>
      </c>
      <c r="Q862">
        <v>23.545500000000001</v>
      </c>
      <c r="R862">
        <v>23.016300000000001</v>
      </c>
      <c r="T862" s="2">
        <v>-1.4500000000000001E-2</v>
      </c>
      <c r="W862" s="7">
        <f t="shared" si="52"/>
        <v>84.774095733160053</v>
      </c>
      <c r="X862" s="7">
        <f t="shared" si="53"/>
        <v>83.318504501375628</v>
      </c>
      <c r="Y862" s="9">
        <f t="shared" si="54"/>
        <v>0.67327518516208729</v>
      </c>
      <c r="Z862" s="7">
        <f t="shared" si="55"/>
        <v>2.1619558597484905</v>
      </c>
    </row>
    <row r="863" spans="5:26" x14ac:dyDescent="0.25">
      <c r="E863" s="1">
        <v>45069</v>
      </c>
      <c r="F863" s="7">
        <v>1974.73</v>
      </c>
      <c r="G863" t="s">
        <v>11722</v>
      </c>
      <c r="H863" t="s">
        <v>11723</v>
      </c>
      <c r="I863" t="s">
        <v>11724</v>
      </c>
      <c r="K863" s="2">
        <v>2.7000000000000001E-3</v>
      </c>
      <c r="N863" s="1">
        <v>45069</v>
      </c>
      <c r="O863" s="7">
        <v>23.425000000000001</v>
      </c>
      <c r="P863">
        <v>23.666799999999999</v>
      </c>
      <c r="Q863">
        <v>23.677499999999998</v>
      </c>
      <c r="R863">
        <v>23.096299999999999</v>
      </c>
      <c r="T863" s="2">
        <v>-9.9000000000000008E-3</v>
      </c>
      <c r="W863" s="7">
        <f t="shared" si="52"/>
        <v>84.300106723585913</v>
      </c>
      <c r="X863" s="7">
        <f t="shared" si="53"/>
        <v>83.263075950460063</v>
      </c>
      <c r="Y863" s="9">
        <f t="shared" si="54"/>
        <v>0.6566048419302134</v>
      </c>
      <c r="Z863" s="7">
        <f t="shared" si="55"/>
        <v>1.5793833777973709</v>
      </c>
    </row>
    <row r="864" spans="5:26" x14ac:dyDescent="0.25">
      <c r="E864" s="1">
        <v>45068</v>
      </c>
      <c r="F864" s="7">
        <v>1969.43</v>
      </c>
      <c r="G864" t="s">
        <v>11723</v>
      </c>
      <c r="H864" t="s">
        <v>11726</v>
      </c>
      <c r="I864" t="s">
        <v>11258</v>
      </c>
      <c r="K864" s="2">
        <v>-3.5999999999999999E-3</v>
      </c>
      <c r="N864" s="1">
        <v>45068</v>
      </c>
      <c r="O864" s="7">
        <v>23.66</v>
      </c>
      <c r="P864">
        <v>23.857099999999999</v>
      </c>
      <c r="Q864">
        <v>23.94</v>
      </c>
      <c r="R864">
        <v>23.590499999999999</v>
      </c>
      <c r="T864" s="2">
        <v>-7.0000000000000001E-3</v>
      </c>
      <c r="W864" s="7">
        <f t="shared" si="52"/>
        <v>83.238799661876584</v>
      </c>
      <c r="X864" s="7">
        <f t="shared" si="53"/>
        <v>83.199839348507993</v>
      </c>
      <c r="Y864" s="9">
        <f t="shared" si="54"/>
        <v>0.64056722438052338</v>
      </c>
      <c r="Z864" s="7">
        <f t="shared" si="55"/>
        <v>6.0821584192460844E-2</v>
      </c>
    </row>
    <row r="865" spans="5:26" x14ac:dyDescent="0.25">
      <c r="E865" s="1">
        <v>45065</v>
      </c>
      <c r="F865" s="7">
        <v>1976.56</v>
      </c>
      <c r="G865" t="s">
        <v>11712</v>
      </c>
      <c r="H865" t="s">
        <v>11728</v>
      </c>
      <c r="I865" t="s">
        <v>11729</v>
      </c>
      <c r="K865" s="2">
        <v>9.4000000000000004E-3</v>
      </c>
      <c r="N865" s="1">
        <v>45065</v>
      </c>
      <c r="O865" s="7">
        <v>23.826000000000001</v>
      </c>
      <c r="P865">
        <v>23.469899999999999</v>
      </c>
      <c r="Q865">
        <v>24.030999999999999</v>
      </c>
      <c r="R865">
        <v>23.384599999999999</v>
      </c>
      <c r="T865" s="2">
        <v>1.41E-2</v>
      </c>
      <c r="W865" s="7">
        <f t="shared" si="52"/>
        <v>82.958112985813813</v>
      </c>
      <c r="X865" s="7">
        <f t="shared" si="53"/>
        <v>83.154792358869344</v>
      </c>
      <c r="Y865" s="9">
        <f t="shared" si="54"/>
        <v>0.6256170055392144</v>
      </c>
      <c r="Z865" s="7">
        <f t="shared" si="55"/>
        <v>-0.31437664148213895</v>
      </c>
    </row>
    <row r="866" spans="5:26" x14ac:dyDescent="0.25">
      <c r="E866" s="1">
        <v>45064</v>
      </c>
      <c r="F866" s="7">
        <v>1958.05</v>
      </c>
      <c r="G866" t="s">
        <v>11731</v>
      </c>
      <c r="H866" t="s">
        <v>11732</v>
      </c>
      <c r="I866" t="s">
        <v>11733</v>
      </c>
      <c r="K866" s="2">
        <v>-1.1900000000000001E-2</v>
      </c>
      <c r="N866" s="1">
        <v>45064</v>
      </c>
      <c r="O866" s="7">
        <v>23.493600000000001</v>
      </c>
      <c r="P866">
        <v>23.69</v>
      </c>
      <c r="Q866">
        <v>23.791499999999999</v>
      </c>
      <c r="R866">
        <v>23.322299999999998</v>
      </c>
      <c r="T866" s="2">
        <v>-9.7999999999999997E-3</v>
      </c>
      <c r="W866" s="7">
        <f t="shared" si="52"/>
        <v>83.343974529233492</v>
      </c>
      <c r="X866" s="7">
        <f t="shared" si="53"/>
        <v>83.119533473114572</v>
      </c>
      <c r="Y866" s="9">
        <f t="shared" si="54"/>
        <v>0.61185828615467919</v>
      </c>
      <c r="Z866" s="7">
        <f t="shared" si="55"/>
        <v>0.3668186918403204</v>
      </c>
    </row>
    <row r="867" spans="5:26" x14ac:dyDescent="0.25">
      <c r="E867" s="1">
        <v>45063</v>
      </c>
      <c r="F867" s="7">
        <v>1981.72</v>
      </c>
      <c r="G867" t="s">
        <v>11735</v>
      </c>
      <c r="H867" t="s">
        <v>11736</v>
      </c>
      <c r="I867" t="s">
        <v>11737</v>
      </c>
      <c r="K867" s="2">
        <v>-3.5000000000000001E-3</v>
      </c>
      <c r="N867" s="1">
        <v>45063</v>
      </c>
      <c r="O867" s="7">
        <v>23.725000000000001</v>
      </c>
      <c r="P867">
        <v>23.736699999999999</v>
      </c>
      <c r="Q867">
        <v>23.892700000000001</v>
      </c>
      <c r="R867">
        <v>23.524999999999999</v>
      </c>
      <c r="T867" s="2">
        <v>-4.0000000000000002E-4</v>
      </c>
      <c r="W867" s="7">
        <f t="shared" si="52"/>
        <v>83.528767123287665</v>
      </c>
      <c r="X867" s="7">
        <f t="shared" si="53"/>
        <v>83.083754130803129</v>
      </c>
      <c r="Y867" s="9">
        <f t="shared" si="54"/>
        <v>0.59954929228420928</v>
      </c>
      <c r="Z867" s="7">
        <f t="shared" si="55"/>
        <v>0.74224588071664754</v>
      </c>
    </row>
    <row r="868" spans="5:26" x14ac:dyDescent="0.25">
      <c r="E868" s="1">
        <v>45062</v>
      </c>
      <c r="F868" s="7">
        <v>1988.6</v>
      </c>
      <c r="G868" t="s">
        <v>11739</v>
      </c>
      <c r="H868" t="s">
        <v>11740</v>
      </c>
      <c r="I868" t="s">
        <v>11741</v>
      </c>
      <c r="K868" s="2">
        <v>-1.5800000000000002E-2</v>
      </c>
      <c r="N868" s="1">
        <v>45062</v>
      </c>
      <c r="O868" s="7">
        <v>23.733499999999999</v>
      </c>
      <c r="P868">
        <v>24.143000000000001</v>
      </c>
      <c r="Q868">
        <v>24.22</v>
      </c>
      <c r="R868">
        <v>23.625</v>
      </c>
      <c r="T868" s="2">
        <v>-1.5599999999999999E-2</v>
      </c>
      <c r="W868" s="7">
        <f t="shared" si="52"/>
        <v>83.788737438641576</v>
      </c>
      <c r="X868" s="7">
        <f t="shared" si="53"/>
        <v>83.039179343978944</v>
      </c>
      <c r="Y868" s="9">
        <f t="shared" si="54"/>
        <v>0.58927062376691275</v>
      </c>
      <c r="Z868" s="7">
        <f t="shared" si="55"/>
        <v>1.2720099465863093</v>
      </c>
    </row>
    <row r="869" spans="5:26" x14ac:dyDescent="0.25">
      <c r="E869" s="1">
        <v>45061</v>
      </c>
      <c r="F869" s="7">
        <v>2020.6</v>
      </c>
      <c r="G869" t="s">
        <v>11743</v>
      </c>
      <c r="H869" t="s">
        <v>11744</v>
      </c>
      <c r="I869" t="s">
        <v>11745</v>
      </c>
      <c r="K869" s="2">
        <v>4.7000000000000002E-3</v>
      </c>
      <c r="N869" s="1">
        <v>45061</v>
      </c>
      <c r="O869" s="7">
        <v>24.11</v>
      </c>
      <c r="P869">
        <v>23.914999999999999</v>
      </c>
      <c r="Q869">
        <v>24.221800000000002</v>
      </c>
      <c r="R869">
        <v>23.864999999999998</v>
      </c>
      <c r="T869" s="2">
        <v>8.3999999999999995E-3</v>
      </c>
      <c r="W869" s="7">
        <f t="shared" si="52"/>
        <v>83.80754873496474</v>
      </c>
      <c r="X869" s="7">
        <f t="shared" si="53"/>
        <v>82.988341864195618</v>
      </c>
      <c r="Y869" s="9">
        <f t="shared" si="54"/>
        <v>0.58210959389610495</v>
      </c>
      <c r="Z869" s="7">
        <f t="shared" si="55"/>
        <v>1.4073069390354942</v>
      </c>
    </row>
    <row r="870" spans="5:26" x14ac:dyDescent="0.25">
      <c r="E870" s="1">
        <v>45058</v>
      </c>
      <c r="F870" s="7">
        <v>2011.15</v>
      </c>
      <c r="G870" t="s">
        <v>11747</v>
      </c>
      <c r="H870" t="s">
        <v>11748</v>
      </c>
      <c r="I870" t="s">
        <v>11749</v>
      </c>
      <c r="K870" s="2">
        <v>-2.2000000000000001E-3</v>
      </c>
      <c r="N870" s="1">
        <v>45058</v>
      </c>
      <c r="O870" s="7">
        <v>23.91</v>
      </c>
      <c r="P870">
        <v>24.150400000000001</v>
      </c>
      <c r="Q870">
        <v>24.222200000000001</v>
      </c>
      <c r="R870">
        <v>23.7227</v>
      </c>
      <c r="T870" s="2">
        <v>-1.0999999999999999E-2</v>
      </c>
      <c r="W870" s="7">
        <f t="shared" si="52"/>
        <v>84.113341698034304</v>
      </c>
      <c r="X870" s="7">
        <f t="shared" si="53"/>
        <v>82.927673479399289</v>
      </c>
      <c r="Y870" s="9">
        <f t="shared" si="54"/>
        <v>0.57890263389447594</v>
      </c>
      <c r="Z870" s="7">
        <f t="shared" si="55"/>
        <v>2.0481306340906071</v>
      </c>
    </row>
    <row r="871" spans="5:26" x14ac:dyDescent="0.25">
      <c r="E871" s="1">
        <v>45057</v>
      </c>
      <c r="F871" s="7">
        <v>2015.55</v>
      </c>
      <c r="G871" t="s">
        <v>11750</v>
      </c>
      <c r="H871" t="s">
        <v>11751</v>
      </c>
      <c r="I871" t="s">
        <v>11752</v>
      </c>
      <c r="K871" s="2">
        <v>-6.8999999999999999E-3</v>
      </c>
      <c r="N871" s="1">
        <v>45057</v>
      </c>
      <c r="O871" s="7">
        <v>24.175000000000001</v>
      </c>
      <c r="P871">
        <v>25.481300000000001</v>
      </c>
      <c r="Q871">
        <v>25.488600000000002</v>
      </c>
      <c r="R871">
        <v>24.12</v>
      </c>
      <c r="T871" s="2">
        <v>-4.9000000000000002E-2</v>
      </c>
      <c r="W871" s="7">
        <f t="shared" si="52"/>
        <v>83.373319544984483</v>
      </c>
      <c r="X871" s="7">
        <f t="shared" si="53"/>
        <v>82.870444056878327</v>
      </c>
      <c r="Y871" s="9">
        <f t="shared" si="54"/>
        <v>0.58084210371150058</v>
      </c>
      <c r="Z871" s="7">
        <f t="shared" si="55"/>
        <v>0.86576969006353222</v>
      </c>
    </row>
    <row r="872" spans="5:26" x14ac:dyDescent="0.25">
      <c r="E872" s="1">
        <v>45056</v>
      </c>
      <c r="F872" s="7">
        <v>2029.51</v>
      </c>
      <c r="G872" t="s">
        <v>11170</v>
      </c>
      <c r="H872" t="s">
        <v>11754</v>
      </c>
      <c r="I872" t="s">
        <v>11755</v>
      </c>
      <c r="K872" s="2">
        <v>-2.3E-3</v>
      </c>
      <c r="N872" s="1">
        <v>45056</v>
      </c>
      <c r="O872" s="7">
        <v>25.42</v>
      </c>
      <c r="P872">
        <v>25.598199999999999</v>
      </c>
      <c r="Q872">
        <v>25.927399999999999</v>
      </c>
      <c r="R872">
        <v>25.2151</v>
      </c>
      <c r="T872" s="2">
        <v>-7.7000000000000002E-3</v>
      </c>
      <c r="W872" s="7">
        <f t="shared" si="52"/>
        <v>79.839103068450029</v>
      </c>
      <c r="X872" s="7">
        <f t="shared" si="53"/>
        <v>82.812014266498707</v>
      </c>
      <c r="Y872" s="9">
        <f t="shared" si="54"/>
        <v>0.58821764625709683</v>
      </c>
      <c r="Z872" s="7">
        <f t="shared" si="55"/>
        <v>-5.0541006665911627</v>
      </c>
    </row>
    <row r="873" spans="5:26" x14ac:dyDescent="0.25">
      <c r="E873" s="1">
        <v>45055</v>
      </c>
      <c r="F873" s="7">
        <v>2034.17</v>
      </c>
      <c r="G873" t="s">
        <v>11757</v>
      </c>
      <c r="H873" t="s">
        <v>11758</v>
      </c>
      <c r="I873" t="s">
        <v>11759</v>
      </c>
      <c r="K873" s="2">
        <v>6.3E-3</v>
      </c>
      <c r="N873" s="1">
        <v>45055</v>
      </c>
      <c r="O873" s="7">
        <v>25.6175</v>
      </c>
      <c r="P873">
        <v>25.5243</v>
      </c>
      <c r="Q873">
        <v>25.685300000000002</v>
      </c>
      <c r="R873">
        <v>25.315100000000001</v>
      </c>
      <c r="T873" s="2">
        <v>1.9E-3</v>
      </c>
      <c r="W873" s="7">
        <f t="shared" si="52"/>
        <v>79.405484532058168</v>
      </c>
      <c r="X873" s="7">
        <f t="shared" si="53"/>
        <v>82.777132517440052</v>
      </c>
      <c r="Y873" s="9">
        <f t="shared" si="54"/>
        <v>0.60166039002248928</v>
      </c>
      <c r="Z873" s="7">
        <f t="shared" si="55"/>
        <v>-5.6039055275948213</v>
      </c>
    </row>
    <row r="874" spans="5:26" x14ac:dyDescent="0.25">
      <c r="E874" s="1">
        <v>45054</v>
      </c>
      <c r="F874" s="7">
        <v>2021.39</v>
      </c>
      <c r="G874" t="s">
        <v>11761</v>
      </c>
      <c r="H874" t="s">
        <v>11762</v>
      </c>
      <c r="I874" t="s">
        <v>11763</v>
      </c>
      <c r="K874" s="2">
        <v>2.3999999999999998E-3</v>
      </c>
      <c r="N874" s="1">
        <v>45054</v>
      </c>
      <c r="O874" s="7">
        <v>25.57</v>
      </c>
      <c r="P874">
        <v>25.6755</v>
      </c>
      <c r="Q874">
        <v>25.745999999999999</v>
      </c>
      <c r="R874">
        <v>25.494599999999998</v>
      </c>
      <c r="T874" s="2">
        <v>-3.0999999999999999E-3</v>
      </c>
      <c r="W874" s="7">
        <f t="shared" si="52"/>
        <v>79.05318732890106</v>
      </c>
      <c r="X874" s="7">
        <f t="shared" si="53"/>
        <v>82.739502220592257</v>
      </c>
      <c r="Y874" s="9">
        <f t="shared" si="54"/>
        <v>0.62070413660728085</v>
      </c>
      <c r="Z874" s="7">
        <f t="shared" si="55"/>
        <v>-5.938924318823295</v>
      </c>
    </row>
    <row r="875" spans="5:26" x14ac:dyDescent="0.25">
      <c r="E875" s="1">
        <v>45051</v>
      </c>
      <c r="F875" s="7">
        <v>2016.54</v>
      </c>
      <c r="G875" t="s">
        <v>11765</v>
      </c>
      <c r="H875" t="s">
        <v>11766</v>
      </c>
      <c r="I875" t="s">
        <v>11767</v>
      </c>
      <c r="K875" s="2">
        <v>-1.6899999999999998E-2</v>
      </c>
      <c r="N875" s="1">
        <v>45051</v>
      </c>
      <c r="O875" s="7">
        <v>25.65</v>
      </c>
      <c r="P875">
        <v>26.017299999999999</v>
      </c>
      <c r="Q875">
        <v>26.145800000000001</v>
      </c>
      <c r="R875">
        <v>25.160399999999999</v>
      </c>
      <c r="T875" s="2">
        <v>-1.5900000000000001E-2</v>
      </c>
      <c r="W875" s="7">
        <f t="shared" si="52"/>
        <v>78.617543859649132</v>
      </c>
      <c r="X875" s="7">
        <f t="shared" si="53"/>
        <v>82.706989593498449</v>
      </c>
      <c r="Y875" s="9">
        <f t="shared" si="54"/>
        <v>0.64541323696780339</v>
      </c>
      <c r="Z875" s="7">
        <f t="shared" si="55"/>
        <v>-6.3361665048300209</v>
      </c>
    </row>
    <row r="876" spans="5:26" x14ac:dyDescent="0.25">
      <c r="E876" s="1">
        <v>45050</v>
      </c>
      <c r="F876" s="7">
        <v>2051.11</v>
      </c>
      <c r="G876" t="s">
        <v>11769</v>
      </c>
      <c r="H876" t="s">
        <v>11770</v>
      </c>
      <c r="I876" t="s">
        <v>11771</v>
      </c>
      <c r="K876" s="2">
        <v>5.8999999999999999E-3</v>
      </c>
      <c r="N876" s="1">
        <v>45050</v>
      </c>
      <c r="O876" s="7">
        <v>26.065000000000001</v>
      </c>
      <c r="P876">
        <v>25.539200000000001</v>
      </c>
      <c r="Q876">
        <v>26.09</v>
      </c>
      <c r="R876">
        <v>25.4298</v>
      </c>
      <c r="T876" s="2">
        <v>1.84E-2</v>
      </c>
      <c r="W876" s="7">
        <f t="shared" si="52"/>
        <v>78.692115864185695</v>
      </c>
      <c r="X876" s="7">
        <f t="shared" si="53"/>
        <v>82.678196956658965</v>
      </c>
      <c r="Y876" s="9">
        <f t="shared" si="54"/>
        <v>0.67521761514792544</v>
      </c>
      <c r="Z876" s="7">
        <f t="shared" si="55"/>
        <v>-5.9034021077782564</v>
      </c>
    </row>
    <row r="877" spans="5:26" x14ac:dyDescent="0.25">
      <c r="E877" s="1">
        <v>45049</v>
      </c>
      <c r="F877" s="7">
        <v>2039.02</v>
      </c>
      <c r="G877" t="s">
        <v>11772</v>
      </c>
      <c r="H877" t="s">
        <v>11773</v>
      </c>
      <c r="I877" t="s">
        <v>11774</v>
      </c>
      <c r="K877" s="2">
        <v>1.1299999999999999E-2</v>
      </c>
      <c r="N877" s="1">
        <v>45049</v>
      </c>
      <c r="O877" s="7">
        <v>25.594999999999999</v>
      </c>
      <c r="P877">
        <v>25.385200000000001</v>
      </c>
      <c r="Q877">
        <v>25.624400000000001</v>
      </c>
      <c r="R877">
        <v>25.083200000000001</v>
      </c>
      <c r="T877" s="2">
        <v>8.2000000000000007E-3</v>
      </c>
      <c r="W877" s="7">
        <f t="shared" si="52"/>
        <v>79.66477827700723</v>
      </c>
      <c r="X877" s="7">
        <f t="shared" si="53"/>
        <v>82.656678069359316</v>
      </c>
      <c r="Y877" s="9">
        <f t="shared" si="54"/>
        <v>0.70950519227017694</v>
      </c>
      <c r="Z877" s="7">
        <f t="shared" si="55"/>
        <v>-4.2168821665406249</v>
      </c>
    </row>
    <row r="878" spans="5:26" x14ac:dyDescent="0.25">
      <c r="E878" s="1">
        <v>45048</v>
      </c>
      <c r="F878" s="7">
        <v>2016.28</v>
      </c>
      <c r="G878" t="s">
        <v>11776</v>
      </c>
      <c r="H878" t="s">
        <v>11777</v>
      </c>
      <c r="I878" t="s">
        <v>11778</v>
      </c>
      <c r="K878" s="2">
        <v>1.7299999999999999E-2</v>
      </c>
      <c r="N878" s="1">
        <v>45048</v>
      </c>
      <c r="O878" s="7">
        <v>25.387499999999999</v>
      </c>
      <c r="P878">
        <v>24.9602</v>
      </c>
      <c r="Q878">
        <v>25.492100000000001</v>
      </c>
      <c r="R878">
        <v>24.5731</v>
      </c>
      <c r="T878" s="2">
        <v>1.67E-2</v>
      </c>
      <c r="W878" s="7">
        <f t="shared" si="52"/>
        <v>79.420187099950766</v>
      </c>
      <c r="X878" s="7">
        <f t="shared" si="53"/>
        <v>82.60975251750618</v>
      </c>
      <c r="Y878" s="9">
        <f t="shared" si="54"/>
        <v>0.74763910062052541</v>
      </c>
      <c r="Z878" s="7">
        <f t="shared" si="55"/>
        <v>-4.266183262630511</v>
      </c>
    </row>
    <row r="879" spans="5:26" x14ac:dyDescent="0.25">
      <c r="E879" s="1">
        <v>45047</v>
      </c>
      <c r="F879" s="7">
        <v>1982.05</v>
      </c>
      <c r="G879" t="s">
        <v>11780</v>
      </c>
      <c r="H879" t="s">
        <v>11781</v>
      </c>
      <c r="I879" t="s">
        <v>11782</v>
      </c>
      <c r="K879" s="2">
        <v>-3.8E-3</v>
      </c>
      <c r="N879" s="1">
        <v>45047</v>
      </c>
      <c r="O879" s="7">
        <v>24.97</v>
      </c>
      <c r="P879">
        <v>25.162299999999998</v>
      </c>
      <c r="Q879">
        <v>25.921700000000001</v>
      </c>
      <c r="R879">
        <v>24.875900000000001</v>
      </c>
      <c r="T879" s="2">
        <v>-2.5999999999999999E-3</v>
      </c>
      <c r="W879" s="7">
        <f t="shared" si="52"/>
        <v>79.377252703243897</v>
      </c>
      <c r="X879" s="7">
        <f t="shared" si="53"/>
        <v>82.564626546049169</v>
      </c>
      <c r="Y879" s="9">
        <f t="shared" si="54"/>
        <v>0.78998536641120432</v>
      </c>
      <c r="Z879" s="7">
        <f t="shared" si="55"/>
        <v>-4.0347251712839647</v>
      </c>
    </row>
    <row r="880" spans="5:26" x14ac:dyDescent="0.25">
      <c r="E880" s="1">
        <v>45044</v>
      </c>
      <c r="F880" s="7">
        <v>1989.65</v>
      </c>
      <c r="G880" t="s">
        <v>11784</v>
      </c>
      <c r="H880" t="s">
        <v>11785</v>
      </c>
      <c r="I880" t="s">
        <v>11786</v>
      </c>
      <c r="K880" s="2">
        <v>8.9999999999999998E-4</v>
      </c>
      <c r="N880" s="1">
        <v>45044</v>
      </c>
      <c r="O880" s="7">
        <v>25.036300000000001</v>
      </c>
      <c r="P880">
        <v>24.865400000000001</v>
      </c>
      <c r="Q880">
        <v>25.088200000000001</v>
      </c>
      <c r="R880">
        <v>24.724699999999999</v>
      </c>
      <c r="T880" s="2">
        <v>3.3E-3</v>
      </c>
      <c r="W880" s="7">
        <f t="shared" si="52"/>
        <v>79.470608676202161</v>
      </c>
      <c r="X880" s="7">
        <f t="shared" si="53"/>
        <v>82.525559087508668</v>
      </c>
      <c r="Y880" s="9">
        <f t="shared" si="54"/>
        <v>0.83615922354790229</v>
      </c>
      <c r="Z880" s="7">
        <f t="shared" si="55"/>
        <v>-3.6535510525663577</v>
      </c>
    </row>
    <row r="881" spans="5:26" x14ac:dyDescent="0.25">
      <c r="E881" s="1">
        <v>45043</v>
      </c>
      <c r="F881" s="7">
        <v>1987.87</v>
      </c>
      <c r="G881" t="s">
        <v>11788</v>
      </c>
      <c r="H881" t="s">
        <v>11789</v>
      </c>
      <c r="I881" t="s">
        <v>11790</v>
      </c>
      <c r="K881" s="2">
        <v>-8.0000000000000004E-4</v>
      </c>
      <c r="N881" s="1">
        <v>45043</v>
      </c>
      <c r="O881" s="7">
        <v>24.954999999999998</v>
      </c>
      <c r="P881">
        <v>24.883900000000001</v>
      </c>
      <c r="Q881">
        <v>25.148599999999998</v>
      </c>
      <c r="R881">
        <v>24.5032</v>
      </c>
      <c r="T881" s="2">
        <v>2.5999999999999999E-3</v>
      </c>
      <c r="W881" s="7">
        <f t="shared" si="52"/>
        <v>79.658184732518535</v>
      </c>
      <c r="X881" s="7">
        <f t="shared" si="53"/>
        <v>82.487686427958394</v>
      </c>
      <c r="Y881" s="9">
        <f t="shared" si="54"/>
        <v>0.88572576120907354</v>
      </c>
      <c r="Z881" s="7">
        <f t="shared" si="55"/>
        <v>-3.1945572990644466</v>
      </c>
    </row>
    <row r="882" spans="5:26" x14ac:dyDescent="0.25">
      <c r="E882" s="1">
        <v>45042</v>
      </c>
      <c r="F882" s="7">
        <v>1989.48</v>
      </c>
      <c r="G882" t="s">
        <v>11792</v>
      </c>
      <c r="H882" t="s">
        <v>11793</v>
      </c>
      <c r="I882" t="s">
        <v>11794</v>
      </c>
      <c r="K882" s="2">
        <v>-4.1999999999999997E-3</v>
      </c>
      <c r="N882" s="1">
        <v>45042</v>
      </c>
      <c r="O882" s="7">
        <v>24.89</v>
      </c>
      <c r="P882">
        <v>24.955500000000001</v>
      </c>
      <c r="Q882">
        <v>25.236699999999999</v>
      </c>
      <c r="R882">
        <v>24.7148</v>
      </c>
      <c r="T882" s="2">
        <v>-6.1999999999999998E-3</v>
      </c>
      <c r="W882" s="7">
        <f t="shared" si="52"/>
        <v>79.93089594214544</v>
      </c>
      <c r="X882" s="7">
        <f t="shared" si="53"/>
        <v>82.443598832642053</v>
      </c>
      <c r="Y882" s="9">
        <f t="shared" si="54"/>
        <v>0.93752435037751358</v>
      </c>
      <c r="Z882" s="7">
        <f t="shared" si="55"/>
        <v>-2.6801468031041762</v>
      </c>
    </row>
    <row r="883" spans="5:26" x14ac:dyDescent="0.25">
      <c r="E883" s="1">
        <v>45041</v>
      </c>
      <c r="F883" s="7">
        <v>1997.87</v>
      </c>
      <c r="G883" t="s">
        <v>11796</v>
      </c>
      <c r="H883" t="s">
        <v>11797</v>
      </c>
      <c r="I883" t="s">
        <v>11798</v>
      </c>
      <c r="K883" s="2">
        <v>4.4999999999999997E-3</v>
      </c>
      <c r="N883" s="1">
        <v>45041</v>
      </c>
      <c r="O883" s="7">
        <v>25.045000000000002</v>
      </c>
      <c r="P883">
        <v>25.116499999999998</v>
      </c>
      <c r="Q883">
        <v>25.370799999999999</v>
      </c>
      <c r="R883">
        <v>24.484999999999999</v>
      </c>
      <c r="T883" s="2">
        <v>-5.0000000000000001E-3</v>
      </c>
      <c r="W883" s="7">
        <f t="shared" si="52"/>
        <v>79.771211818726286</v>
      </c>
      <c r="X883" s="7">
        <f t="shared" si="53"/>
        <v>82.391126202142516</v>
      </c>
      <c r="Y883" s="9">
        <f t="shared" si="54"/>
        <v>0.99095188238361342</v>
      </c>
      <c r="Z883" s="7">
        <f t="shared" si="55"/>
        <v>-2.643836123621206</v>
      </c>
    </row>
    <row r="884" spans="5:26" x14ac:dyDescent="0.25">
      <c r="E884" s="1">
        <v>45040</v>
      </c>
      <c r="F884" s="7">
        <v>1988.88</v>
      </c>
      <c r="G884" t="s">
        <v>11800</v>
      </c>
      <c r="H884" t="s">
        <v>11801</v>
      </c>
      <c r="I884" t="s">
        <v>11802</v>
      </c>
      <c r="K884" s="2">
        <v>3.0000000000000001E-3</v>
      </c>
      <c r="N884" s="1">
        <v>45040</v>
      </c>
      <c r="O884" s="7">
        <v>25.17</v>
      </c>
      <c r="P884">
        <v>25.0671</v>
      </c>
      <c r="Q884">
        <v>25.247900000000001</v>
      </c>
      <c r="R884">
        <v>24.781199999999998</v>
      </c>
      <c r="T884" s="2">
        <v>5.4999999999999997E-3</v>
      </c>
      <c r="W884" s="7">
        <f t="shared" si="52"/>
        <v>79.017878426698445</v>
      </c>
      <c r="X884" s="7">
        <f t="shared" si="53"/>
        <v>82.370327962455448</v>
      </c>
      <c r="Y884" s="9">
        <f t="shared" si="54"/>
        <v>1.0458046578135447</v>
      </c>
      <c r="Z884" s="7">
        <f t="shared" si="55"/>
        <v>-3.2056173308368527</v>
      </c>
    </row>
    <row r="885" spans="5:26" x14ac:dyDescent="0.25">
      <c r="E885" s="1">
        <v>45037</v>
      </c>
      <c r="F885" s="7">
        <v>1982.89</v>
      </c>
      <c r="G885" t="s">
        <v>11804</v>
      </c>
      <c r="H885" t="s">
        <v>11805</v>
      </c>
      <c r="I885" t="s">
        <v>11806</v>
      </c>
      <c r="K885" s="2">
        <v>-1.0699999999999999E-2</v>
      </c>
      <c r="N885" s="1">
        <v>45037</v>
      </c>
      <c r="O885" s="7">
        <v>25.031500000000001</v>
      </c>
      <c r="P885">
        <v>25.241599999999998</v>
      </c>
      <c r="Q885">
        <v>25.39</v>
      </c>
      <c r="R885">
        <v>24.887899999999998</v>
      </c>
      <c r="T885" s="2">
        <v>-1.0200000000000001E-2</v>
      </c>
      <c r="W885" s="7">
        <f t="shared" si="52"/>
        <v>79.215788106985201</v>
      </c>
      <c r="X885" s="7">
        <f t="shared" si="53"/>
        <v>82.350345111334988</v>
      </c>
      <c r="Y885" s="9">
        <f t="shared" si="54"/>
        <v>1.1006388013039687</v>
      </c>
      <c r="Z885" s="7">
        <f t="shared" si="55"/>
        <v>-2.8479433949049935</v>
      </c>
    </row>
    <row r="886" spans="5:26" x14ac:dyDescent="0.25">
      <c r="E886" s="1">
        <v>45036</v>
      </c>
      <c r="F886" s="7">
        <v>2004.34</v>
      </c>
      <c r="G886" t="s">
        <v>11808</v>
      </c>
      <c r="H886" t="s">
        <v>11809</v>
      </c>
      <c r="I886" t="s">
        <v>11810</v>
      </c>
      <c r="K886" s="2">
        <v>5.5999999999999999E-3</v>
      </c>
      <c r="N886" s="1">
        <v>45036</v>
      </c>
      <c r="O886" s="7">
        <v>25.29</v>
      </c>
      <c r="P886">
        <v>25.244599999999998</v>
      </c>
      <c r="Q886">
        <v>25.51</v>
      </c>
      <c r="R886">
        <v>25.0443</v>
      </c>
      <c r="T886" s="2">
        <v>1.2999999999999999E-3</v>
      </c>
      <c r="W886" s="7">
        <f t="shared" si="52"/>
        <v>79.254250691973112</v>
      </c>
      <c r="X886" s="7">
        <f t="shared" si="53"/>
        <v>82.326631183889901</v>
      </c>
      <c r="Y886" s="9">
        <f t="shared" si="54"/>
        <v>1.1552407389528834</v>
      </c>
      <c r="Z886" s="7">
        <f t="shared" si="55"/>
        <v>-2.6595153618817249</v>
      </c>
    </row>
    <row r="887" spans="5:26" x14ac:dyDescent="0.25">
      <c r="E887" s="1">
        <v>45035</v>
      </c>
      <c r="F887" s="7">
        <v>1993.26</v>
      </c>
      <c r="G887" t="s">
        <v>11812</v>
      </c>
      <c r="H887" t="s">
        <v>11813</v>
      </c>
      <c r="I887" t="s">
        <v>11814</v>
      </c>
      <c r="K887" s="2">
        <v>-5.7999999999999996E-3</v>
      </c>
      <c r="N887" s="1">
        <v>45035</v>
      </c>
      <c r="O887" s="7">
        <v>25.2575</v>
      </c>
      <c r="P887">
        <v>25.206600000000002</v>
      </c>
      <c r="Q887">
        <v>25.386399999999998</v>
      </c>
      <c r="R887">
        <v>24.6294</v>
      </c>
      <c r="T887" s="2">
        <v>2E-3</v>
      </c>
      <c r="W887" s="7">
        <f t="shared" si="52"/>
        <v>78.917549242799168</v>
      </c>
      <c r="X887" s="7">
        <f t="shared" si="53"/>
        <v>82.286347848796296</v>
      </c>
      <c r="Y887" s="9">
        <f t="shared" si="54"/>
        <v>1.2102331519375753</v>
      </c>
      <c r="Z887" s="7">
        <f t="shared" si="55"/>
        <v>-2.783594715285814</v>
      </c>
    </row>
    <row r="888" spans="5:26" x14ac:dyDescent="0.25">
      <c r="E888" s="1">
        <v>45034</v>
      </c>
      <c r="F888" s="7">
        <v>2004.93</v>
      </c>
      <c r="G888" t="s">
        <v>11816</v>
      </c>
      <c r="H888" t="s">
        <v>11817</v>
      </c>
      <c r="I888" t="s">
        <v>11818</v>
      </c>
      <c r="K888" s="2">
        <v>5.1000000000000004E-3</v>
      </c>
      <c r="N888" s="1">
        <v>45034</v>
      </c>
      <c r="O888" s="7">
        <v>25.2075</v>
      </c>
      <c r="P888">
        <v>25.07</v>
      </c>
      <c r="Q888">
        <v>25.33</v>
      </c>
      <c r="R888">
        <v>24.9175</v>
      </c>
      <c r="T888" s="2">
        <v>4.1000000000000003E-3</v>
      </c>
      <c r="W888" s="7">
        <f t="shared" si="52"/>
        <v>79.537042546861059</v>
      </c>
      <c r="X888" s="7">
        <f t="shared" si="53"/>
        <v>82.257212166980892</v>
      </c>
      <c r="Y888" s="9">
        <f t="shared" si="54"/>
        <v>1.2657005032165562</v>
      </c>
      <c r="Z888" s="7">
        <f t="shared" si="55"/>
        <v>-2.149141612258981</v>
      </c>
    </row>
    <row r="889" spans="5:26" x14ac:dyDescent="0.25">
      <c r="E889" s="1">
        <v>45033</v>
      </c>
      <c r="F889" s="7">
        <v>1994.77</v>
      </c>
      <c r="G889" t="s">
        <v>11820</v>
      </c>
      <c r="H889" t="s">
        <v>11821</v>
      </c>
      <c r="I889" t="s">
        <v>11800</v>
      </c>
      <c r="K889" s="2">
        <v>-4.1000000000000003E-3</v>
      </c>
      <c r="N889" s="1">
        <v>45033</v>
      </c>
      <c r="O889" s="7">
        <v>25.105</v>
      </c>
      <c r="P889">
        <v>25.3093</v>
      </c>
      <c r="Q889">
        <v>25.622399999999999</v>
      </c>
      <c r="R889">
        <v>24.8034</v>
      </c>
      <c r="T889" s="2">
        <v>-9.2999999999999992E-3</v>
      </c>
      <c r="W889" s="7">
        <f t="shared" si="52"/>
        <v>79.457080262895829</v>
      </c>
      <c r="X889" s="7">
        <f t="shared" si="53"/>
        <v>82.222854607434201</v>
      </c>
      <c r="Y889" s="9">
        <f t="shared" si="54"/>
        <v>1.3214450172942491</v>
      </c>
      <c r="Z889" s="7">
        <f t="shared" si="55"/>
        <v>-2.0929923745155037</v>
      </c>
    </row>
    <row r="890" spans="5:26" x14ac:dyDescent="0.25">
      <c r="E890" s="1">
        <v>45030</v>
      </c>
      <c r="F890" s="7">
        <v>2003.04</v>
      </c>
      <c r="G890" t="s">
        <v>11823</v>
      </c>
      <c r="H890" t="s">
        <v>11824</v>
      </c>
      <c r="I890" t="s">
        <v>11825</v>
      </c>
      <c r="K890" s="2">
        <v>-1.7999999999999999E-2</v>
      </c>
      <c r="N890" s="1">
        <v>45030</v>
      </c>
      <c r="O890" s="7">
        <v>25.34</v>
      </c>
      <c r="P890">
        <v>25.803599999999999</v>
      </c>
      <c r="Q890">
        <v>26.107199999999999</v>
      </c>
      <c r="R890">
        <v>25.139700000000001</v>
      </c>
      <c r="T890" s="2">
        <v>-1.77E-2</v>
      </c>
      <c r="W890" s="7">
        <f t="shared" si="52"/>
        <v>79.046566692975532</v>
      </c>
      <c r="X890" s="7">
        <f t="shared" si="53"/>
        <v>82.190616038464469</v>
      </c>
      <c r="Y890" s="9">
        <f t="shared" si="54"/>
        <v>1.3770597161301037</v>
      </c>
      <c r="Z890" s="7">
        <f t="shared" si="55"/>
        <v>-2.2831612229021809</v>
      </c>
    </row>
    <row r="891" spans="5:26" x14ac:dyDescent="0.25">
      <c r="E891" s="1">
        <v>45029</v>
      </c>
      <c r="F891" s="7">
        <v>2039.73</v>
      </c>
      <c r="G891" t="s">
        <v>11827</v>
      </c>
      <c r="H891" t="s">
        <v>11828</v>
      </c>
      <c r="I891" t="s">
        <v>11829</v>
      </c>
      <c r="K891" s="2">
        <v>1.24E-2</v>
      </c>
      <c r="N891" s="1">
        <v>45029</v>
      </c>
      <c r="O891" s="7">
        <v>25.797499999999999</v>
      </c>
      <c r="P891">
        <v>25.490200000000002</v>
      </c>
      <c r="Q891">
        <v>25.9819</v>
      </c>
      <c r="R891">
        <v>25.380600000000001</v>
      </c>
      <c r="T891" s="2">
        <v>1.26E-2</v>
      </c>
      <c r="W891" s="7">
        <f t="shared" si="52"/>
        <v>79.066963853086548</v>
      </c>
      <c r="X891" s="7">
        <f t="shared" si="53"/>
        <v>82.174116519516346</v>
      </c>
      <c r="Y891" s="9">
        <f t="shared" si="54"/>
        <v>1.4333320867344082</v>
      </c>
      <c r="Z891" s="7">
        <f t="shared" si="55"/>
        <v>-2.167782815431762</v>
      </c>
    </row>
    <row r="892" spans="5:26" x14ac:dyDescent="0.25">
      <c r="E892" s="1">
        <v>45028</v>
      </c>
      <c r="F892" s="7">
        <v>2014.67</v>
      </c>
      <c r="G892" t="s">
        <v>11831</v>
      </c>
      <c r="H892" t="s">
        <v>11085</v>
      </c>
      <c r="I892" t="s">
        <v>11832</v>
      </c>
      <c r="K892" s="2">
        <v>5.7999999999999996E-3</v>
      </c>
      <c r="N892" s="1">
        <v>45028</v>
      </c>
      <c r="O892" s="7">
        <v>25.477499999999999</v>
      </c>
      <c r="P892">
        <v>25.123200000000001</v>
      </c>
      <c r="Q892">
        <v>25.684799999999999</v>
      </c>
      <c r="R892">
        <v>25.0229</v>
      </c>
      <c r="T892" s="2">
        <v>1.61E-2</v>
      </c>
      <c r="W892" s="7">
        <f t="shared" si="52"/>
        <v>79.076439996074967</v>
      </c>
      <c r="X892" s="7">
        <f t="shared" si="53"/>
        <v>82.168964361136403</v>
      </c>
      <c r="Y892" s="9">
        <f t="shared" si="54"/>
        <v>1.4897419827380016</v>
      </c>
      <c r="Z892" s="7">
        <f t="shared" si="55"/>
        <v>-2.0758791796802796</v>
      </c>
    </row>
    <row r="893" spans="5:26" x14ac:dyDescent="0.25">
      <c r="E893" s="1">
        <v>45027</v>
      </c>
      <c r="F893" s="7">
        <v>2003.14</v>
      </c>
      <c r="G893" t="s">
        <v>11834</v>
      </c>
      <c r="H893" t="s">
        <v>11835</v>
      </c>
      <c r="I893" t="s">
        <v>11836</v>
      </c>
      <c r="K893" s="2">
        <v>6.6E-3</v>
      </c>
      <c r="N893" s="1">
        <v>45027</v>
      </c>
      <c r="O893" s="7">
        <v>25.074999999999999</v>
      </c>
      <c r="P893">
        <v>24.914400000000001</v>
      </c>
      <c r="Q893">
        <v>25.146699999999999</v>
      </c>
      <c r="R893">
        <v>24.827400000000001</v>
      </c>
      <c r="T893" s="2">
        <v>7.1999999999999998E-3</v>
      </c>
      <c r="W893" s="7">
        <f t="shared" si="52"/>
        <v>79.885942173479563</v>
      </c>
      <c r="X893" s="7">
        <f t="shared" si="53"/>
        <v>82.178130252941969</v>
      </c>
      <c r="Y893" s="9">
        <f t="shared" si="54"/>
        <v>1.5456923691580919</v>
      </c>
      <c r="Z893" s="7">
        <f t="shared" si="55"/>
        <v>-1.4829523165149061</v>
      </c>
    </row>
    <row r="894" spans="5:26" x14ac:dyDescent="0.25">
      <c r="E894" s="1">
        <v>45026</v>
      </c>
      <c r="F894" s="7">
        <v>1989.95</v>
      </c>
      <c r="G894" t="s">
        <v>11838</v>
      </c>
      <c r="H894" t="s">
        <v>11839</v>
      </c>
      <c r="I894" t="s">
        <v>11162</v>
      </c>
      <c r="K894" s="2">
        <v>-8.9999999999999993E-3</v>
      </c>
      <c r="N894" s="1">
        <v>45026</v>
      </c>
      <c r="O894" s="7">
        <v>24.895</v>
      </c>
      <c r="P894">
        <v>24.903500000000001</v>
      </c>
      <c r="Q894">
        <v>25.087</v>
      </c>
      <c r="R894">
        <v>24.712499999999999</v>
      </c>
      <c r="T894" s="2">
        <v>-4.4000000000000003E-3</v>
      </c>
      <c r="W894" s="7">
        <f t="shared" si="52"/>
        <v>79.933721630849575</v>
      </c>
      <c r="X894" s="7">
        <f t="shared" si="53"/>
        <v>82.173599809316542</v>
      </c>
      <c r="Y894" s="9">
        <f t="shared" si="54"/>
        <v>1.6008708425978444</v>
      </c>
      <c r="Z894" s="7">
        <f t="shared" si="55"/>
        <v>-1.3991623301928346</v>
      </c>
    </row>
    <row r="895" spans="5:26" x14ac:dyDescent="0.25">
      <c r="E895" s="1">
        <v>45022</v>
      </c>
      <c r="F895" s="7">
        <v>2008.02</v>
      </c>
      <c r="G895" t="s">
        <v>11841</v>
      </c>
      <c r="H895" t="s">
        <v>11842</v>
      </c>
      <c r="I895" t="s">
        <v>11843</v>
      </c>
      <c r="K895" s="2">
        <v>-6.1000000000000004E-3</v>
      </c>
      <c r="N895" s="1">
        <v>45022</v>
      </c>
      <c r="O895" s="7">
        <v>25.004999999999999</v>
      </c>
      <c r="P895">
        <v>24.992799999999999</v>
      </c>
      <c r="Q895">
        <v>25.03</v>
      </c>
      <c r="R895">
        <v>24.555299999999999</v>
      </c>
      <c r="T895" s="2">
        <v>1.1999999999999999E-3</v>
      </c>
      <c r="W895" s="7">
        <f t="shared" si="52"/>
        <v>80.304739052189561</v>
      </c>
      <c r="X895" s="7">
        <f t="shared" si="53"/>
        <v>82.149212471361437</v>
      </c>
      <c r="Y895" s="9">
        <f t="shared" si="54"/>
        <v>1.6551045561088169</v>
      </c>
      <c r="Z895" s="7">
        <f t="shared" si="55"/>
        <v>-1.1144150454810358</v>
      </c>
    </row>
    <row r="896" spans="5:26" x14ac:dyDescent="0.25">
      <c r="E896" s="1">
        <v>45021</v>
      </c>
      <c r="F896" s="7">
        <v>2020.35</v>
      </c>
      <c r="G896" t="s">
        <v>11845</v>
      </c>
      <c r="H896" t="s">
        <v>11846</v>
      </c>
      <c r="I896" t="s">
        <v>11847</v>
      </c>
      <c r="K896" s="2">
        <v>2.0000000000000001E-4</v>
      </c>
      <c r="N896" s="1">
        <v>45021</v>
      </c>
      <c r="O896" s="7">
        <v>24.975000000000001</v>
      </c>
      <c r="P896">
        <v>24.9909</v>
      </c>
      <c r="Q896">
        <v>25.145</v>
      </c>
      <c r="R896">
        <v>24.64</v>
      </c>
      <c r="T896" s="2">
        <v>-1.6000000000000001E-3</v>
      </c>
      <c r="W896" s="7">
        <f t="shared" si="52"/>
        <v>80.89489489489489</v>
      </c>
      <c r="X896" s="7">
        <f t="shared" si="53"/>
        <v>82.136874300072876</v>
      </c>
      <c r="Y896" s="9">
        <f t="shared" si="54"/>
        <v>1.7088283887207947</v>
      </c>
      <c r="Z896" s="7">
        <f t="shared" si="55"/>
        <v>-0.72680171594510701</v>
      </c>
    </row>
    <row r="897" spans="5:26" x14ac:dyDescent="0.25">
      <c r="E897" s="1">
        <v>45020</v>
      </c>
      <c r="F897" s="7">
        <v>2019.97</v>
      </c>
      <c r="G897" t="s">
        <v>11849</v>
      </c>
      <c r="H897" t="s">
        <v>11850</v>
      </c>
      <c r="I897" t="s">
        <v>11851</v>
      </c>
      <c r="K897" s="2">
        <v>1.8100000000000002E-2</v>
      </c>
      <c r="N897" s="1">
        <v>45020</v>
      </c>
      <c r="O897" s="7">
        <v>25.015000000000001</v>
      </c>
      <c r="P897">
        <v>23.984999999999999</v>
      </c>
      <c r="Q897">
        <v>25.04</v>
      </c>
      <c r="R897">
        <v>23.814</v>
      </c>
      <c r="T897" s="2">
        <v>4.2500000000000003E-2</v>
      </c>
      <c r="W897" s="7">
        <f t="shared" si="52"/>
        <v>80.750349790125924</v>
      </c>
      <c r="X897" s="7">
        <f t="shared" si="53"/>
        <v>82.123359616346534</v>
      </c>
      <c r="Y897" s="9">
        <f t="shared" si="54"/>
        <v>1.7619395046456128</v>
      </c>
      <c r="Z897" s="7">
        <f t="shared" si="55"/>
        <v>-0.77926048119158886</v>
      </c>
    </row>
    <row r="898" spans="5:26" x14ac:dyDescent="0.25">
      <c r="E898" s="1">
        <v>45019</v>
      </c>
      <c r="F898" s="7">
        <v>1984.11</v>
      </c>
      <c r="G898" t="s">
        <v>11240</v>
      </c>
      <c r="H898" t="s">
        <v>11853</v>
      </c>
      <c r="I898" t="s">
        <v>11854</v>
      </c>
      <c r="K898" s="2">
        <v>8.2000000000000007E-3</v>
      </c>
      <c r="N898" s="1">
        <v>45019</v>
      </c>
      <c r="O898" s="7">
        <v>23.995000000000001</v>
      </c>
      <c r="P898">
        <v>24.13</v>
      </c>
      <c r="Q898">
        <v>24.2</v>
      </c>
      <c r="R898">
        <v>23.563099999999999</v>
      </c>
      <c r="T898" s="2">
        <v>-3.2000000000000002E-3</v>
      </c>
      <c r="W898" s="7">
        <f t="shared" si="52"/>
        <v>82.688476765992903</v>
      </c>
      <c r="X898" s="7">
        <f t="shared" si="53"/>
        <v>82.140689315056591</v>
      </c>
      <c r="Y898" s="9">
        <f t="shared" si="54"/>
        <v>1.815087598317392</v>
      </c>
      <c r="Z898" s="7">
        <f t="shared" si="55"/>
        <v>0.30179670195759006</v>
      </c>
    </row>
    <row r="899" spans="5:26" x14ac:dyDescent="0.25">
      <c r="E899" s="1">
        <v>45016</v>
      </c>
      <c r="F899" s="7">
        <v>1967.9</v>
      </c>
      <c r="G899" t="s">
        <v>11856</v>
      </c>
      <c r="H899" t="s">
        <v>11857</v>
      </c>
      <c r="I899" t="s">
        <v>11858</v>
      </c>
      <c r="K899" s="2">
        <v>-6.1999999999999998E-3</v>
      </c>
      <c r="N899" s="1">
        <v>45016</v>
      </c>
      <c r="O899" s="7">
        <v>24.073</v>
      </c>
      <c r="P899">
        <v>23.822099999999999</v>
      </c>
      <c r="Q899">
        <v>24.175000000000001</v>
      </c>
      <c r="R899">
        <v>23.6921</v>
      </c>
      <c r="T899" s="2">
        <v>8.3000000000000001E-3</v>
      </c>
      <c r="W899" s="7">
        <f t="shared" si="52"/>
        <v>81.74718564366718</v>
      </c>
      <c r="X899" s="7">
        <f t="shared" si="53"/>
        <v>82.146592818102874</v>
      </c>
      <c r="Y899" s="9">
        <f t="shared" si="54"/>
        <v>1.8680762639619806</v>
      </c>
      <c r="Z899" s="7">
        <f t="shared" si="55"/>
        <v>-0.21380667488842051</v>
      </c>
    </row>
    <row r="900" spans="5:26" x14ac:dyDescent="0.25">
      <c r="E900" s="1">
        <v>45015</v>
      </c>
      <c r="F900" s="7">
        <v>1980.25</v>
      </c>
      <c r="G900" t="s">
        <v>11860</v>
      </c>
      <c r="H900" t="s">
        <v>11861</v>
      </c>
      <c r="I900" t="s">
        <v>11862</v>
      </c>
      <c r="K900" s="2">
        <v>8.3000000000000001E-3</v>
      </c>
      <c r="N900" s="1">
        <v>45015</v>
      </c>
      <c r="O900" s="7">
        <v>23.875</v>
      </c>
      <c r="P900">
        <v>23.302900000000001</v>
      </c>
      <c r="Q900">
        <v>23.9405</v>
      </c>
      <c r="R900">
        <v>23.227399999999999</v>
      </c>
      <c r="T900" s="2">
        <v>2.2499999999999999E-2</v>
      </c>
      <c r="W900" s="7">
        <f t="shared" si="52"/>
        <v>82.942408376963357</v>
      </c>
      <c r="X900" s="7">
        <f t="shared" si="53"/>
        <v>82.142073370803814</v>
      </c>
      <c r="Y900" s="9">
        <f t="shared" si="54"/>
        <v>1.920893800273251</v>
      </c>
      <c r="Z900" s="7">
        <f t="shared" si="55"/>
        <v>0.41664719103455561</v>
      </c>
    </row>
    <row r="901" spans="5:26" x14ac:dyDescent="0.25">
      <c r="E901" s="1">
        <v>45014</v>
      </c>
      <c r="F901" s="7">
        <v>1964.04</v>
      </c>
      <c r="G901" t="s">
        <v>11864</v>
      </c>
      <c r="H901" t="s">
        <v>11865</v>
      </c>
      <c r="I901" t="s">
        <v>11866</v>
      </c>
      <c r="K901" s="2">
        <v>-4.8999999999999998E-3</v>
      </c>
      <c r="N901" s="1">
        <v>45014</v>
      </c>
      <c r="O901" s="7">
        <v>23.35</v>
      </c>
      <c r="P901">
        <v>23.289899999999999</v>
      </c>
      <c r="Q901">
        <v>23.428599999999999</v>
      </c>
      <c r="R901">
        <v>23.029800000000002</v>
      </c>
      <c r="T901" s="2">
        <v>4.0000000000000001E-3</v>
      </c>
      <c r="W901" s="7">
        <f t="shared" si="52"/>
        <v>84.113062098501061</v>
      </c>
      <c r="X901" s="7">
        <f t="shared" si="53"/>
        <v>82.127025483935455</v>
      </c>
      <c r="Y901" s="9">
        <f t="shared" si="54"/>
        <v>1.9738673570355028</v>
      </c>
      <c r="Z901" s="7">
        <f t="shared" si="55"/>
        <v>1.0061651850549775</v>
      </c>
    </row>
    <row r="902" spans="5:26" x14ac:dyDescent="0.25">
      <c r="E902" s="1">
        <v>45013</v>
      </c>
      <c r="F902" s="7">
        <v>1973.69</v>
      </c>
      <c r="G902" t="s">
        <v>11868</v>
      </c>
      <c r="H902" t="s">
        <v>11869</v>
      </c>
      <c r="I902" t="s">
        <v>11870</v>
      </c>
      <c r="K902" s="2">
        <v>8.8000000000000005E-3</v>
      </c>
      <c r="N902" s="1">
        <v>45013</v>
      </c>
      <c r="O902" s="7">
        <v>23.2575</v>
      </c>
      <c r="P902">
        <v>23.09</v>
      </c>
      <c r="Q902">
        <v>23.3888</v>
      </c>
      <c r="R902">
        <v>22.815000000000001</v>
      </c>
      <c r="T902" s="2">
        <v>7.0000000000000001E-3</v>
      </c>
      <c r="W902" s="7">
        <f t="shared" si="52"/>
        <v>84.862517467483613</v>
      </c>
      <c r="X902" s="7">
        <f t="shared" si="53"/>
        <v>82.095851498546864</v>
      </c>
      <c r="Y902" s="9">
        <f t="shared" si="54"/>
        <v>2.0263955503371314</v>
      </c>
      <c r="Z902" s="7">
        <f t="shared" si="55"/>
        <v>1.3653138788606494</v>
      </c>
    </row>
    <row r="903" spans="5:26" x14ac:dyDescent="0.25">
      <c r="E903" s="1">
        <v>45012</v>
      </c>
      <c r="F903" s="7">
        <v>1956.56</v>
      </c>
      <c r="G903" t="s">
        <v>11872</v>
      </c>
      <c r="H903" t="s">
        <v>11873</v>
      </c>
      <c r="I903" t="s">
        <v>11874</v>
      </c>
      <c r="K903" s="2">
        <v>-1.04E-2</v>
      </c>
      <c r="N903" s="1">
        <v>45012</v>
      </c>
      <c r="O903" s="7">
        <v>23.094999999999999</v>
      </c>
      <c r="P903">
        <v>23.274999999999999</v>
      </c>
      <c r="Q903">
        <v>23.302</v>
      </c>
      <c r="R903">
        <v>22.842099999999999</v>
      </c>
      <c r="T903" s="2">
        <v>-5.4999999999999997E-3</v>
      </c>
      <c r="W903" s="7">
        <f t="shared" si="52"/>
        <v>84.717904308291835</v>
      </c>
      <c r="X903" s="7">
        <f t="shared" si="53"/>
        <v>82.070193487333583</v>
      </c>
      <c r="Y903" s="9">
        <f t="shared" si="54"/>
        <v>2.0783853495869313</v>
      </c>
      <c r="Z903" s="7">
        <f t="shared" si="55"/>
        <v>1.2739268112549349</v>
      </c>
    </row>
    <row r="904" spans="5:26" x14ac:dyDescent="0.25">
      <c r="E904" s="1">
        <v>45009</v>
      </c>
      <c r="F904" s="7">
        <v>1977.22</v>
      </c>
      <c r="G904" t="s">
        <v>11876</v>
      </c>
      <c r="H904" t="s">
        <v>11877</v>
      </c>
      <c r="I904" t="s">
        <v>11878</v>
      </c>
      <c r="K904" s="2">
        <v>-8.2000000000000007E-3</v>
      </c>
      <c r="N904" s="1">
        <v>45009</v>
      </c>
      <c r="O904" s="7">
        <v>23.2224</v>
      </c>
      <c r="P904">
        <v>23.117999999999999</v>
      </c>
      <c r="Q904">
        <v>23.5276</v>
      </c>
      <c r="R904">
        <v>22.956399999999999</v>
      </c>
      <c r="T904" s="2">
        <v>4.4000000000000003E-3</v>
      </c>
      <c r="W904" s="7">
        <f t="shared" ref="W904:W967" si="56">F904/O904</f>
        <v>85.142793165219786</v>
      </c>
      <c r="X904" s="7">
        <f t="shared" ref="X904:X967" si="57">AVERAGE(W904:W993)</f>
        <v>82.055352263684597</v>
      </c>
      <c r="Y904" s="9">
        <f t="shared" ref="Y904:Y967" si="58">_xlfn.STDEV.S(X904:X993)</f>
        <v>2.1296091957887104</v>
      </c>
      <c r="Z904" s="7">
        <f t="shared" si="55"/>
        <v>1.4497687686738885</v>
      </c>
    </row>
    <row r="905" spans="5:26" x14ac:dyDescent="0.25">
      <c r="E905" s="1">
        <v>45008</v>
      </c>
      <c r="F905" s="7">
        <v>1993.5</v>
      </c>
      <c r="G905" t="s">
        <v>11880</v>
      </c>
      <c r="H905" t="s">
        <v>11881</v>
      </c>
      <c r="I905" t="s">
        <v>11882</v>
      </c>
      <c r="K905" s="2">
        <v>1.21E-2</v>
      </c>
      <c r="N905" s="1">
        <v>45008</v>
      </c>
      <c r="O905" s="7">
        <v>23.120799999999999</v>
      </c>
      <c r="P905">
        <v>22.9831</v>
      </c>
      <c r="Q905">
        <v>23.23</v>
      </c>
      <c r="R905">
        <v>22.753699999999998</v>
      </c>
      <c r="T905" s="2">
        <v>4.1999999999999997E-3</v>
      </c>
      <c r="W905" s="7">
        <f t="shared" si="56"/>
        <v>86.22106501505138</v>
      </c>
      <c r="X905" s="7">
        <f t="shared" si="57"/>
        <v>82.03887205593864</v>
      </c>
      <c r="Y905" s="9">
        <f t="shared" si="58"/>
        <v>2.1799463170935893</v>
      </c>
      <c r="Z905" s="7">
        <f t="shared" ref="Z905:Z968" si="59">(W905-X905)/Y905</f>
        <v>1.9184843802431994</v>
      </c>
    </row>
    <row r="906" spans="5:26" x14ac:dyDescent="0.25">
      <c r="E906" s="1">
        <v>45007</v>
      </c>
      <c r="F906" s="7">
        <v>1969.58</v>
      </c>
      <c r="G906" t="s">
        <v>11884</v>
      </c>
      <c r="H906" t="s">
        <v>11885</v>
      </c>
      <c r="I906" t="s">
        <v>11886</v>
      </c>
      <c r="K906" s="2">
        <v>1.52E-2</v>
      </c>
      <c r="N906" s="1">
        <v>45007</v>
      </c>
      <c r="O906" s="7">
        <v>23.024999999999999</v>
      </c>
      <c r="P906">
        <v>22.383600000000001</v>
      </c>
      <c r="Q906">
        <v>23.080500000000001</v>
      </c>
      <c r="R906">
        <v>22.252199999999998</v>
      </c>
      <c r="T906" s="2">
        <v>2.9100000000000001E-2</v>
      </c>
      <c r="W906" s="7">
        <f t="shared" si="56"/>
        <v>85.540933767643864</v>
      </c>
      <c r="X906" s="7">
        <f t="shared" si="57"/>
        <v>82.014778875883607</v>
      </c>
      <c r="Y906" s="9">
        <f t="shared" si="58"/>
        <v>2.2292688308360198</v>
      </c>
      <c r="Z906" s="7">
        <f t="shared" si="59"/>
        <v>1.5817540006773787</v>
      </c>
    </row>
    <row r="907" spans="5:26" x14ac:dyDescent="0.25">
      <c r="E907" s="1">
        <v>45006</v>
      </c>
      <c r="F907" s="7">
        <v>1940.15</v>
      </c>
      <c r="G907" t="s">
        <v>11888</v>
      </c>
      <c r="H907" t="s">
        <v>11719</v>
      </c>
      <c r="I907" t="s">
        <v>11889</v>
      </c>
      <c r="K907" s="2">
        <v>-1.95E-2</v>
      </c>
      <c r="N907" s="1">
        <v>45006</v>
      </c>
      <c r="O907" s="7">
        <v>22.375</v>
      </c>
      <c r="P907">
        <v>22.5138</v>
      </c>
      <c r="Q907">
        <v>22.662500000000001</v>
      </c>
      <c r="R907">
        <v>22.1494</v>
      </c>
      <c r="T907" s="2">
        <v>-6.4000000000000003E-3</v>
      </c>
      <c r="W907" s="7">
        <f t="shared" si="56"/>
        <v>86.710614525139675</v>
      </c>
      <c r="X907" s="7">
        <f t="shared" si="57"/>
        <v>81.982059656170264</v>
      </c>
      <c r="Y907" s="9">
        <f t="shared" si="58"/>
        <v>2.2778541700955039</v>
      </c>
      <c r="Z907" s="7">
        <f t="shared" si="59"/>
        <v>2.075881296988892</v>
      </c>
    </row>
    <row r="908" spans="5:26" x14ac:dyDescent="0.25">
      <c r="E908" s="1">
        <v>45005</v>
      </c>
      <c r="F908" s="7">
        <v>1978.71</v>
      </c>
      <c r="G908" t="s">
        <v>11564</v>
      </c>
      <c r="H908" t="s">
        <v>11890</v>
      </c>
      <c r="I908" t="s">
        <v>11891</v>
      </c>
      <c r="K908" s="2">
        <v>-4.5999999999999999E-3</v>
      </c>
      <c r="N908" s="1">
        <v>45005</v>
      </c>
      <c r="O908" s="7">
        <v>22.52</v>
      </c>
      <c r="P908">
        <v>22.59</v>
      </c>
      <c r="Q908">
        <v>22.726099999999999</v>
      </c>
      <c r="R908">
        <v>22.217600000000001</v>
      </c>
      <c r="T908" s="2">
        <v>-3.0999999999999999E-3</v>
      </c>
      <c r="W908" s="7">
        <f t="shared" si="56"/>
        <v>87.864564831261106</v>
      </c>
      <c r="X908" s="7">
        <f t="shared" si="57"/>
        <v>81.936017567511158</v>
      </c>
      <c r="Y908" s="9">
        <f t="shared" si="58"/>
        <v>2.3253548192704629</v>
      </c>
      <c r="Z908" s="7">
        <f t="shared" si="59"/>
        <v>2.5495237176793175</v>
      </c>
    </row>
    <row r="909" spans="5:26" x14ac:dyDescent="0.25">
      <c r="E909" s="1">
        <v>45002</v>
      </c>
      <c r="F909" s="7">
        <v>1987.93</v>
      </c>
      <c r="G909" t="s">
        <v>11893</v>
      </c>
      <c r="H909" t="s">
        <v>11894</v>
      </c>
      <c r="I909" t="s">
        <v>11895</v>
      </c>
      <c r="K909" s="2">
        <v>3.5900000000000001E-2</v>
      </c>
      <c r="N909" s="1">
        <v>45002</v>
      </c>
      <c r="O909" s="7">
        <v>22.59</v>
      </c>
      <c r="P909">
        <v>21.715199999999999</v>
      </c>
      <c r="Q909">
        <v>22.624099999999999</v>
      </c>
      <c r="R909">
        <v>21.653199999999998</v>
      </c>
      <c r="T909" s="2">
        <v>4.0500000000000001E-2</v>
      </c>
      <c r="W909" s="7">
        <f t="shared" si="56"/>
        <v>88.000442673749447</v>
      </c>
      <c r="X909" s="7">
        <f t="shared" si="57"/>
        <v>81.856031242408108</v>
      </c>
      <c r="Y909" s="9">
        <f t="shared" si="58"/>
        <v>2.3718972838645205</v>
      </c>
      <c r="Z909" s="7">
        <f t="shared" si="59"/>
        <v>2.5905048558132671</v>
      </c>
    </row>
    <row r="910" spans="5:26" x14ac:dyDescent="0.25">
      <c r="E910" s="1">
        <v>45001</v>
      </c>
      <c r="F910" s="7">
        <v>1919.12</v>
      </c>
      <c r="G910" t="s">
        <v>11897</v>
      </c>
      <c r="H910" t="s">
        <v>11521</v>
      </c>
      <c r="I910" t="s">
        <v>11898</v>
      </c>
      <c r="K910" s="2">
        <v>5.0000000000000001E-4</v>
      </c>
      <c r="N910" s="1">
        <v>45001</v>
      </c>
      <c r="O910" s="7">
        <v>21.71</v>
      </c>
      <c r="P910">
        <v>21.787800000000001</v>
      </c>
      <c r="Q910">
        <v>22.102799999999998</v>
      </c>
      <c r="R910">
        <v>21.458300000000001</v>
      </c>
      <c r="T910" s="2">
        <v>-3.3999999999999998E-3</v>
      </c>
      <c r="W910" s="7">
        <f t="shared" si="56"/>
        <v>88.397973284200816</v>
      </c>
      <c r="X910" s="7">
        <f t="shared" si="57"/>
        <v>81.78568183339749</v>
      </c>
      <c r="Y910" s="9">
        <f t="shared" si="58"/>
        <v>2.4175294660154187</v>
      </c>
      <c r="Z910" s="7">
        <f t="shared" si="59"/>
        <v>2.7351440980372952</v>
      </c>
    </row>
    <row r="911" spans="5:26" x14ac:dyDescent="0.25">
      <c r="E911" s="1">
        <v>45000</v>
      </c>
      <c r="F911" s="7">
        <v>1918.1</v>
      </c>
      <c r="G911" t="s">
        <v>11900</v>
      </c>
      <c r="H911" t="s">
        <v>11901</v>
      </c>
      <c r="I911" t="s">
        <v>11902</v>
      </c>
      <c r="K911" s="2">
        <v>8.3999999999999995E-3</v>
      </c>
      <c r="N911" s="1">
        <v>45000</v>
      </c>
      <c r="O911" s="7">
        <v>21.785</v>
      </c>
      <c r="P911">
        <v>21.686</v>
      </c>
      <c r="Q911">
        <v>22.4009</v>
      </c>
      <c r="R911">
        <v>21.532699999999998</v>
      </c>
      <c r="T911" s="2">
        <v>4.4000000000000003E-3</v>
      </c>
      <c r="W911" s="7">
        <f t="shared" si="56"/>
        <v>88.046821207252691</v>
      </c>
      <c r="X911" s="7">
        <f t="shared" si="57"/>
        <v>81.703406536076741</v>
      </c>
      <c r="Y911" s="9">
        <f t="shared" si="58"/>
        <v>2.4618458061633497</v>
      </c>
      <c r="Z911" s="7">
        <f t="shared" si="59"/>
        <v>2.5766904878018377</v>
      </c>
    </row>
    <row r="912" spans="5:26" x14ac:dyDescent="0.25">
      <c r="E912" s="1">
        <v>44999</v>
      </c>
      <c r="F912" s="7">
        <v>1902.12</v>
      </c>
      <c r="G912" t="s">
        <v>11904</v>
      </c>
      <c r="H912" t="s">
        <v>11905</v>
      </c>
      <c r="I912" t="s">
        <v>11906</v>
      </c>
      <c r="K912" s="2">
        <v>-5.7999999999999996E-3</v>
      </c>
      <c r="N912" s="1">
        <v>44999</v>
      </c>
      <c r="O912" s="7">
        <v>21.69</v>
      </c>
      <c r="P912">
        <v>21.802600000000002</v>
      </c>
      <c r="Q912">
        <v>21.9849</v>
      </c>
      <c r="R912">
        <v>21.499300000000002</v>
      </c>
      <c r="T912" s="2">
        <v>-5.4000000000000003E-3</v>
      </c>
      <c r="W912" s="7">
        <f t="shared" si="56"/>
        <v>87.695712309820181</v>
      </c>
      <c r="X912" s="7">
        <f t="shared" si="57"/>
        <v>81.627622499485383</v>
      </c>
      <c r="Y912" s="9">
        <f t="shared" si="58"/>
        <v>2.5049268586768876</v>
      </c>
      <c r="Z912" s="7">
        <f t="shared" si="59"/>
        <v>2.4224618732141292</v>
      </c>
    </row>
    <row r="913" spans="5:26" x14ac:dyDescent="0.25">
      <c r="E913" s="1">
        <v>44998</v>
      </c>
      <c r="F913" s="7">
        <v>1913.23</v>
      </c>
      <c r="G913" t="s">
        <v>11908</v>
      </c>
      <c r="H913" t="s">
        <v>11909</v>
      </c>
      <c r="I913" t="s">
        <v>11908</v>
      </c>
      <c r="K913" s="2">
        <v>2.4299999999999999E-2</v>
      </c>
      <c r="N913" s="1">
        <v>44998</v>
      </c>
      <c r="O913" s="7">
        <v>21.807500000000001</v>
      </c>
      <c r="P913">
        <v>20.6995</v>
      </c>
      <c r="Q913">
        <v>21.9419</v>
      </c>
      <c r="R913">
        <v>20.582000000000001</v>
      </c>
      <c r="T913" s="2">
        <v>6.3299999999999995E-2</v>
      </c>
      <c r="W913" s="7">
        <f t="shared" si="56"/>
        <v>87.732660781841105</v>
      </c>
      <c r="X913" s="7">
        <f t="shared" si="57"/>
        <v>81.544851127142053</v>
      </c>
      <c r="Y913" s="9">
        <f t="shared" si="58"/>
        <v>2.5466745424988964</v>
      </c>
      <c r="Z913" s="7">
        <f t="shared" si="59"/>
        <v>2.4297606747296934</v>
      </c>
    </row>
    <row r="914" spans="5:26" x14ac:dyDescent="0.25">
      <c r="E914" s="1">
        <v>44995</v>
      </c>
      <c r="F914" s="7">
        <v>1867.83</v>
      </c>
      <c r="G914" t="s">
        <v>11911</v>
      </c>
      <c r="H914" t="s">
        <v>11912</v>
      </c>
      <c r="I914" t="s">
        <v>11913</v>
      </c>
      <c r="K914" s="2">
        <v>2.0199999999999999E-2</v>
      </c>
      <c r="N914" s="1">
        <v>44995</v>
      </c>
      <c r="O914" s="7">
        <v>20.51</v>
      </c>
      <c r="P914">
        <v>20.072099999999999</v>
      </c>
      <c r="Q914">
        <v>20.8111</v>
      </c>
      <c r="R914">
        <v>19.892299999999999</v>
      </c>
      <c r="T914" s="2">
        <v>2.1899999999999999E-2</v>
      </c>
      <c r="W914" s="7">
        <f t="shared" si="56"/>
        <v>91.069234519746459</v>
      </c>
      <c r="X914" s="7">
        <f t="shared" si="57"/>
        <v>81.465701395628088</v>
      </c>
      <c r="Y914" s="9">
        <f t="shared" si="58"/>
        <v>2.5874593982046843</v>
      </c>
      <c r="Z914" s="7">
        <f t="shared" si="59"/>
        <v>3.7115686262678396</v>
      </c>
    </row>
    <row r="915" spans="5:26" x14ac:dyDescent="0.25">
      <c r="E915" s="1">
        <v>44994</v>
      </c>
      <c r="F915" s="7">
        <v>1830.89</v>
      </c>
      <c r="G915" t="s">
        <v>11915</v>
      </c>
      <c r="H915" t="s">
        <v>11916</v>
      </c>
      <c r="I915" t="s">
        <v>11917</v>
      </c>
      <c r="K915" s="2">
        <v>9.4999999999999998E-3</v>
      </c>
      <c r="N915" s="1">
        <v>44994</v>
      </c>
      <c r="O915" s="7">
        <v>20.069600000000001</v>
      </c>
      <c r="P915">
        <v>20.018599999999999</v>
      </c>
      <c r="Q915">
        <v>20.302700000000002</v>
      </c>
      <c r="R915">
        <v>19.9665</v>
      </c>
      <c r="T915" s="2">
        <v>3.5000000000000001E-3</v>
      </c>
      <c r="W915" s="7">
        <f t="shared" si="56"/>
        <v>91.227029935823339</v>
      </c>
      <c r="X915" s="7">
        <f t="shared" si="57"/>
        <v>81.349863221680351</v>
      </c>
      <c r="Y915" s="9">
        <f t="shared" si="58"/>
        <v>2.6268224192348422</v>
      </c>
      <c r="Z915" s="7">
        <f t="shared" si="59"/>
        <v>3.7601196951182074</v>
      </c>
    </row>
    <row r="916" spans="5:26" x14ac:dyDescent="0.25">
      <c r="E916" s="1">
        <v>44993</v>
      </c>
      <c r="F916" s="7">
        <v>1813.59</v>
      </c>
      <c r="G916" t="s">
        <v>11919</v>
      </c>
      <c r="H916" t="s">
        <v>11920</v>
      </c>
      <c r="I916" t="s">
        <v>11921</v>
      </c>
      <c r="K916" s="2">
        <v>0</v>
      </c>
      <c r="N916" s="1">
        <v>44993</v>
      </c>
      <c r="O916" s="7">
        <v>19.998899999999999</v>
      </c>
      <c r="P916">
        <v>20.081399999999999</v>
      </c>
      <c r="Q916">
        <v>20.2456</v>
      </c>
      <c r="R916">
        <v>19.9009</v>
      </c>
      <c r="T916" s="2">
        <v>-2.7000000000000001E-3</v>
      </c>
      <c r="W916" s="7">
        <f t="shared" si="56"/>
        <v>90.684487646820571</v>
      </c>
      <c r="X916" s="7">
        <f t="shared" si="57"/>
        <v>81.266428253911045</v>
      </c>
      <c r="Y916" s="9">
        <f t="shared" si="58"/>
        <v>2.664365787839087</v>
      </c>
      <c r="Z916" s="7">
        <f t="shared" si="59"/>
        <v>3.5348222214442897</v>
      </c>
    </row>
    <row r="917" spans="5:26" x14ac:dyDescent="0.25">
      <c r="E917" s="1">
        <v>44992</v>
      </c>
      <c r="F917" s="7">
        <v>1813.52</v>
      </c>
      <c r="G917" t="s">
        <v>11923</v>
      </c>
      <c r="H917" t="s">
        <v>11924</v>
      </c>
      <c r="I917" t="s">
        <v>11925</v>
      </c>
      <c r="K917" s="2">
        <v>-1.7999999999999999E-2</v>
      </c>
      <c r="N917" s="1">
        <v>44992</v>
      </c>
      <c r="O917" s="7">
        <v>20.0532</v>
      </c>
      <c r="P917">
        <v>21.042899999999999</v>
      </c>
      <c r="Q917">
        <v>21.16</v>
      </c>
      <c r="R917">
        <v>20.016300000000001</v>
      </c>
      <c r="T917" s="2">
        <v>-4.7E-2</v>
      </c>
      <c r="W917" s="7">
        <f t="shared" si="56"/>
        <v>90.435441725011472</v>
      </c>
      <c r="X917" s="7">
        <f t="shared" si="57"/>
        <v>81.201013937503319</v>
      </c>
      <c r="Y917" s="9">
        <f t="shared" si="58"/>
        <v>2.6991886496198449</v>
      </c>
      <c r="Z917" s="7">
        <f t="shared" si="59"/>
        <v>3.4211865068448382</v>
      </c>
    </row>
    <row r="918" spans="5:26" x14ac:dyDescent="0.25">
      <c r="E918" s="1">
        <v>44991</v>
      </c>
      <c r="F918" s="7">
        <v>1846.85</v>
      </c>
      <c r="G918" t="s">
        <v>11927</v>
      </c>
      <c r="H918" t="s">
        <v>11928</v>
      </c>
      <c r="I918" t="s">
        <v>11929</v>
      </c>
      <c r="K918" s="2">
        <v>-4.4000000000000003E-3</v>
      </c>
      <c r="N918" s="1">
        <v>44991</v>
      </c>
      <c r="O918" s="7">
        <v>21.041499999999999</v>
      </c>
      <c r="P918">
        <v>21.3078</v>
      </c>
      <c r="Q918">
        <v>21.3248</v>
      </c>
      <c r="R918">
        <v>20.97</v>
      </c>
      <c r="T918" s="2">
        <v>-9.4000000000000004E-3</v>
      </c>
      <c r="W918" s="7">
        <f t="shared" si="56"/>
        <v>87.771784330964991</v>
      </c>
      <c r="X918" s="7">
        <f t="shared" si="57"/>
        <v>81.127756131511532</v>
      </c>
      <c r="Y918" s="9">
        <f t="shared" si="58"/>
        <v>2.7308807459763109</v>
      </c>
      <c r="Z918" s="7">
        <f t="shared" si="59"/>
        <v>2.4329250587902065</v>
      </c>
    </row>
    <row r="919" spans="5:26" x14ac:dyDescent="0.25">
      <c r="E919" s="1">
        <v>44988</v>
      </c>
      <c r="F919" s="7">
        <v>1854.97</v>
      </c>
      <c r="G919" t="s">
        <v>11931</v>
      </c>
      <c r="H919" t="s">
        <v>11932</v>
      </c>
      <c r="I919" t="s">
        <v>11933</v>
      </c>
      <c r="K919" s="2">
        <v>1.03E-2</v>
      </c>
      <c r="N919" s="1">
        <v>44988</v>
      </c>
      <c r="O919" s="7">
        <v>21.241</v>
      </c>
      <c r="P919">
        <v>20.899000000000001</v>
      </c>
      <c r="Q919">
        <v>21.281300000000002</v>
      </c>
      <c r="R919">
        <v>20.828399999999998</v>
      </c>
      <c r="T919" s="2">
        <v>1.6899999999999998E-2</v>
      </c>
      <c r="W919" s="7">
        <f t="shared" si="56"/>
        <v>87.329692575679118</v>
      </c>
      <c r="X919" s="7">
        <f t="shared" si="57"/>
        <v>81.100549536033185</v>
      </c>
      <c r="Y919" s="9">
        <f t="shared" si="58"/>
        <v>2.7594546753870381</v>
      </c>
      <c r="Z919" s="7">
        <f t="shared" si="59"/>
        <v>2.2573819005641904</v>
      </c>
    </row>
    <row r="920" spans="5:26" x14ac:dyDescent="0.25">
      <c r="E920" s="1">
        <v>44987</v>
      </c>
      <c r="F920" s="7">
        <v>1836</v>
      </c>
      <c r="G920" t="s">
        <v>11935</v>
      </c>
      <c r="H920" t="s">
        <v>11936</v>
      </c>
      <c r="I920" t="s">
        <v>11937</v>
      </c>
      <c r="K920" s="2">
        <v>-4.0000000000000002E-4</v>
      </c>
      <c r="N920" s="1">
        <v>44987</v>
      </c>
      <c r="O920" s="7">
        <v>20.888999999999999</v>
      </c>
      <c r="P920">
        <v>20.999199999999998</v>
      </c>
      <c r="Q920">
        <v>21.0623</v>
      </c>
      <c r="R920">
        <v>20.658100000000001</v>
      </c>
      <c r="T920" s="2">
        <v>-5.1000000000000004E-3</v>
      </c>
      <c r="W920" s="7">
        <f t="shared" si="56"/>
        <v>87.893149504523919</v>
      </c>
      <c r="X920" s="7">
        <f t="shared" si="57"/>
        <v>81.07900269281258</v>
      </c>
      <c r="Y920" s="9">
        <f t="shared" si="58"/>
        <v>2.7849148782006479</v>
      </c>
      <c r="Z920" s="7">
        <f t="shared" si="59"/>
        <v>2.4468061358176967</v>
      </c>
    </row>
    <row r="921" spans="5:26" x14ac:dyDescent="0.25">
      <c r="E921" s="1">
        <v>44986</v>
      </c>
      <c r="F921" s="7">
        <v>1836.81</v>
      </c>
      <c r="G921" t="s">
        <v>11939</v>
      </c>
      <c r="H921" t="s">
        <v>11940</v>
      </c>
      <c r="I921" t="s">
        <v>11941</v>
      </c>
      <c r="K921" s="2">
        <v>5.3E-3</v>
      </c>
      <c r="N921" s="1">
        <v>44986</v>
      </c>
      <c r="O921" s="7">
        <v>20.995899999999999</v>
      </c>
      <c r="P921">
        <v>20.9146</v>
      </c>
      <c r="Q921">
        <v>21.187999999999999</v>
      </c>
      <c r="R921">
        <v>20.8201</v>
      </c>
      <c r="T921" s="2">
        <v>4.0000000000000001E-3</v>
      </c>
      <c r="W921" s="7">
        <f t="shared" si="56"/>
        <v>87.484223110226282</v>
      </c>
      <c r="X921" s="7">
        <f t="shared" si="57"/>
        <v>81.045964350657684</v>
      </c>
      <c r="Y921" s="9">
        <f t="shared" si="58"/>
        <v>2.807423704433643</v>
      </c>
      <c r="Z921" s="7">
        <f t="shared" si="59"/>
        <v>2.2932978550408811</v>
      </c>
    </row>
    <row r="922" spans="5:26" x14ac:dyDescent="0.25">
      <c r="E922" s="1">
        <v>44985</v>
      </c>
      <c r="F922" s="7">
        <v>1827.15</v>
      </c>
      <c r="G922" t="s">
        <v>11943</v>
      </c>
      <c r="H922" t="s">
        <v>11944</v>
      </c>
      <c r="I922" t="s">
        <v>11945</v>
      </c>
      <c r="K922" s="2">
        <v>5.4000000000000003E-3</v>
      </c>
      <c r="N922" s="1">
        <v>44985</v>
      </c>
      <c r="O922" s="7">
        <v>20.912400000000002</v>
      </c>
      <c r="P922">
        <v>20.6264</v>
      </c>
      <c r="Q922">
        <v>21.016300000000001</v>
      </c>
      <c r="R922">
        <v>20.414200000000001</v>
      </c>
      <c r="T922" s="2">
        <v>1.4E-2</v>
      </c>
      <c r="W922" s="7">
        <f t="shared" si="56"/>
        <v>87.371607276065873</v>
      </c>
      <c r="X922" s="7">
        <f t="shared" si="57"/>
        <v>81.016543998736381</v>
      </c>
      <c r="Y922" s="9">
        <f t="shared" si="58"/>
        <v>2.8270652489919246</v>
      </c>
      <c r="Z922" s="7">
        <f t="shared" si="59"/>
        <v>2.2479365411164749</v>
      </c>
    </row>
    <row r="923" spans="5:26" x14ac:dyDescent="0.25">
      <c r="E923" s="1">
        <v>44984</v>
      </c>
      <c r="F923" s="7">
        <v>1817.31</v>
      </c>
      <c r="G923" t="s">
        <v>11947</v>
      </c>
      <c r="H923" t="s">
        <v>11948</v>
      </c>
      <c r="I923" t="s">
        <v>11949</v>
      </c>
      <c r="K923" s="2">
        <v>3.5999999999999999E-3</v>
      </c>
      <c r="N923" s="1">
        <v>44984</v>
      </c>
      <c r="O923" s="7">
        <v>20.624400000000001</v>
      </c>
      <c r="P923">
        <v>20.7959</v>
      </c>
      <c r="Q923">
        <v>20.851700000000001</v>
      </c>
      <c r="R923">
        <v>20.549499999999998</v>
      </c>
      <c r="T923" s="2">
        <v>-6.8999999999999999E-3</v>
      </c>
      <c r="W923" s="7">
        <f t="shared" si="56"/>
        <v>88.114563332751487</v>
      </c>
      <c r="X923" s="7">
        <f t="shared" si="57"/>
        <v>80.995145122073666</v>
      </c>
      <c r="Y923" s="9">
        <f t="shared" si="58"/>
        <v>2.8436779443391558</v>
      </c>
      <c r="Z923" s="7">
        <f t="shared" si="59"/>
        <v>2.5035951152099636</v>
      </c>
    </row>
    <row r="924" spans="5:26" x14ac:dyDescent="0.25">
      <c r="E924" s="1">
        <v>44981</v>
      </c>
      <c r="F924" s="7">
        <v>1810.81</v>
      </c>
      <c r="G924" t="s">
        <v>11951</v>
      </c>
      <c r="H924" t="s">
        <v>11952</v>
      </c>
      <c r="I924" t="s">
        <v>11953</v>
      </c>
      <c r="K924" s="2">
        <v>-6.4999999999999997E-3</v>
      </c>
      <c r="N924" s="1">
        <v>44981</v>
      </c>
      <c r="O924" s="7">
        <v>20.768699999999999</v>
      </c>
      <c r="P924">
        <v>21.322800000000001</v>
      </c>
      <c r="Q924">
        <v>21.413699999999999</v>
      </c>
      <c r="R924">
        <v>20.727799999999998</v>
      </c>
      <c r="T924" s="2">
        <v>-2.46E-2</v>
      </c>
      <c r="W924" s="7">
        <f t="shared" si="56"/>
        <v>87.189376321098578</v>
      </c>
      <c r="X924" s="7">
        <f t="shared" si="57"/>
        <v>80.96717322303779</v>
      </c>
      <c r="Y924" s="9">
        <f t="shared" si="58"/>
        <v>2.8570176656497797</v>
      </c>
      <c r="Z924" s="7">
        <f t="shared" si="59"/>
        <v>2.1778665119473999</v>
      </c>
    </row>
    <row r="925" spans="5:26" x14ac:dyDescent="0.25">
      <c r="E925" s="1">
        <v>44980</v>
      </c>
      <c r="F925" s="7">
        <v>1822.64</v>
      </c>
      <c r="G925" t="s">
        <v>11955</v>
      </c>
      <c r="H925" t="s">
        <v>11956</v>
      </c>
      <c r="I925" t="s">
        <v>11957</v>
      </c>
      <c r="K925" s="2">
        <v>-1.2999999999999999E-3</v>
      </c>
      <c r="N925" s="1">
        <v>44980</v>
      </c>
      <c r="O925" s="7">
        <v>21.292300000000001</v>
      </c>
      <c r="P925">
        <v>21.505400000000002</v>
      </c>
      <c r="Q925">
        <v>21.691600000000001</v>
      </c>
      <c r="R925">
        <v>21.252099999999999</v>
      </c>
      <c r="T925" s="2">
        <v>-9.7999999999999997E-3</v>
      </c>
      <c r="W925" s="7">
        <f t="shared" si="56"/>
        <v>85.600897977203033</v>
      </c>
      <c r="X925" s="7">
        <f t="shared" si="57"/>
        <v>80.947233990145847</v>
      </c>
      <c r="Y925" s="9">
        <f t="shared" si="58"/>
        <v>2.8671046769139585</v>
      </c>
      <c r="Z925" s="7">
        <f t="shared" si="59"/>
        <v>1.6231231543545217</v>
      </c>
    </row>
    <row r="926" spans="5:26" x14ac:dyDescent="0.25">
      <c r="E926" s="1">
        <v>44979</v>
      </c>
      <c r="F926" s="7">
        <v>1825.04</v>
      </c>
      <c r="G926" t="s">
        <v>11959</v>
      </c>
      <c r="H926" t="s">
        <v>11960</v>
      </c>
      <c r="I926" t="s">
        <v>11941</v>
      </c>
      <c r="K926" s="2">
        <v>-5.1000000000000004E-3</v>
      </c>
      <c r="N926" s="1">
        <v>44979</v>
      </c>
      <c r="O926" s="7">
        <v>21.502400000000002</v>
      </c>
      <c r="P926">
        <v>21.8291</v>
      </c>
      <c r="Q926">
        <v>21.995000000000001</v>
      </c>
      <c r="R926">
        <v>21.433299999999999</v>
      </c>
      <c r="T926" s="2">
        <v>-1.49E-2</v>
      </c>
      <c r="W926" s="7">
        <f t="shared" si="56"/>
        <v>84.876106853188475</v>
      </c>
      <c r="X926" s="7">
        <f t="shared" si="57"/>
        <v>80.965304279383304</v>
      </c>
      <c r="Y926" s="9">
        <f t="shared" si="58"/>
        <v>2.8740608065040321</v>
      </c>
      <c r="Z926" s="7">
        <f t="shared" si="59"/>
        <v>1.3607236718704701</v>
      </c>
    </row>
    <row r="927" spans="5:26" x14ac:dyDescent="0.25">
      <c r="E927" s="1">
        <v>44978</v>
      </c>
      <c r="F927" s="7">
        <v>1834.32</v>
      </c>
      <c r="G927" t="s">
        <v>11962</v>
      </c>
      <c r="H927" t="s">
        <v>11963</v>
      </c>
      <c r="I927" t="s">
        <v>11964</v>
      </c>
      <c r="K927" s="2">
        <v>-3.7000000000000002E-3</v>
      </c>
      <c r="N927" s="1">
        <v>44978</v>
      </c>
      <c r="O927" s="7">
        <v>21.826799999999999</v>
      </c>
      <c r="P927">
        <v>21.7775</v>
      </c>
      <c r="Q927">
        <v>21.9922</v>
      </c>
      <c r="R927">
        <v>21.632300000000001</v>
      </c>
      <c r="T927" s="2">
        <v>4.1000000000000003E-3</v>
      </c>
      <c r="W927" s="7">
        <f t="shared" si="56"/>
        <v>84.039804277310466</v>
      </c>
      <c r="X927" s="7">
        <f t="shared" si="57"/>
        <v>81.003490944620239</v>
      </c>
      <c r="Y927" s="9">
        <f t="shared" si="58"/>
        <v>2.8780978997215469</v>
      </c>
      <c r="Z927" s="7">
        <f t="shared" si="59"/>
        <v>1.0549722207100694</v>
      </c>
    </row>
    <row r="928" spans="5:26" x14ac:dyDescent="0.25">
      <c r="E928" s="1">
        <v>44977</v>
      </c>
      <c r="F928" s="7">
        <v>1841.14</v>
      </c>
      <c r="G928" t="s">
        <v>11966</v>
      </c>
      <c r="H928" t="s">
        <v>11967</v>
      </c>
      <c r="I928" t="s">
        <v>11968</v>
      </c>
      <c r="K928" s="2">
        <v>-2.0000000000000001E-4</v>
      </c>
      <c r="N928" s="1">
        <v>44977</v>
      </c>
      <c r="O928" s="7">
        <v>21.738700000000001</v>
      </c>
      <c r="P928">
        <v>21.67</v>
      </c>
      <c r="Q928">
        <v>21.9267</v>
      </c>
      <c r="R928">
        <v>21.543099999999999</v>
      </c>
      <c r="T928" s="2">
        <v>5.9999999999999995E-4</v>
      </c>
      <c r="W928" s="7">
        <f t="shared" si="56"/>
        <v>84.694116943515482</v>
      </c>
      <c r="X928" s="7">
        <f t="shared" si="57"/>
        <v>81.04805578219289</v>
      </c>
      <c r="Y928" s="9">
        <f t="shared" si="58"/>
        <v>2.8793982548151562</v>
      </c>
      <c r="Z928" s="7">
        <f t="shared" si="59"/>
        <v>1.2662580298593158</v>
      </c>
    </row>
    <row r="929" spans="5:26" x14ac:dyDescent="0.25">
      <c r="E929" s="1">
        <v>44974</v>
      </c>
      <c r="F929" s="7">
        <v>1841.59</v>
      </c>
      <c r="G929" t="s">
        <v>11970</v>
      </c>
      <c r="H929" t="s">
        <v>11971</v>
      </c>
      <c r="I929" t="s">
        <v>11972</v>
      </c>
      <c r="K929" s="2">
        <v>2.3E-3</v>
      </c>
      <c r="N929" s="1">
        <v>44974</v>
      </c>
      <c r="O929" s="7">
        <v>21.725999999999999</v>
      </c>
      <c r="P929">
        <v>21.600200000000001</v>
      </c>
      <c r="Q929">
        <v>21.822399999999998</v>
      </c>
      <c r="R929">
        <v>21.16</v>
      </c>
      <c r="T929" s="2">
        <v>5.7999999999999996E-3</v>
      </c>
      <c r="W929" s="7">
        <f t="shared" si="56"/>
        <v>84.764337659946605</v>
      </c>
      <c r="X929" s="7">
        <f t="shared" si="57"/>
        <v>81.088416176848568</v>
      </c>
      <c r="Y929" s="9">
        <f t="shared" si="58"/>
        <v>2.8783719431422456</v>
      </c>
      <c r="Z929" s="7">
        <f t="shared" si="59"/>
        <v>1.2770835582440838</v>
      </c>
    </row>
    <row r="930" spans="5:26" x14ac:dyDescent="0.25">
      <c r="E930" s="1">
        <v>44973</v>
      </c>
      <c r="F930" s="7">
        <v>1837.44</v>
      </c>
      <c r="G930" t="s">
        <v>11974</v>
      </c>
      <c r="H930" t="s">
        <v>11975</v>
      </c>
      <c r="I930" t="s">
        <v>11976</v>
      </c>
      <c r="K930" s="2">
        <v>6.9999999999999999E-4</v>
      </c>
      <c r="N930" s="1">
        <v>44973</v>
      </c>
      <c r="O930" s="7">
        <v>21.600200000000001</v>
      </c>
      <c r="P930">
        <v>21.639500000000002</v>
      </c>
      <c r="Q930">
        <v>21.8246</v>
      </c>
      <c r="R930">
        <v>21.424199999999999</v>
      </c>
      <c r="T930" s="2">
        <v>-1.1999999999999999E-3</v>
      </c>
      <c r="W930" s="7">
        <f t="shared" si="56"/>
        <v>85.0658790196387</v>
      </c>
      <c r="X930" s="7">
        <f t="shared" si="57"/>
        <v>81.145761901099021</v>
      </c>
      <c r="Y930" s="9">
        <f t="shared" si="58"/>
        <v>2.8750681005225642</v>
      </c>
      <c r="Z930" s="7">
        <f t="shared" si="59"/>
        <v>1.3634867006549061</v>
      </c>
    </row>
    <row r="931" spans="5:26" x14ac:dyDescent="0.25">
      <c r="E931" s="1">
        <v>44972</v>
      </c>
      <c r="F931" s="7">
        <v>1836.19</v>
      </c>
      <c r="G931" t="s">
        <v>11978</v>
      </c>
      <c r="H931" t="s">
        <v>11979</v>
      </c>
      <c r="I931" t="s">
        <v>11980</v>
      </c>
      <c r="K931" s="2">
        <v>-9.7999999999999997E-3</v>
      </c>
      <c r="N931" s="1">
        <v>44972</v>
      </c>
      <c r="O931" s="7">
        <v>21.625800000000002</v>
      </c>
      <c r="P931">
        <v>21.859400000000001</v>
      </c>
      <c r="Q931">
        <v>21.8934</v>
      </c>
      <c r="R931">
        <v>21.415600000000001</v>
      </c>
      <c r="T931" s="2">
        <v>-9.7999999999999997E-3</v>
      </c>
      <c r="W931" s="7">
        <f t="shared" si="56"/>
        <v>84.907379148979459</v>
      </c>
      <c r="X931" s="7">
        <f t="shared" si="57"/>
        <v>81.181557853922698</v>
      </c>
      <c r="Y931" s="9">
        <f t="shared" si="58"/>
        <v>2.8694245148825668</v>
      </c>
      <c r="Z931" s="7">
        <f t="shared" si="59"/>
        <v>1.2984559362800463</v>
      </c>
    </row>
    <row r="932" spans="5:26" x14ac:dyDescent="0.25">
      <c r="E932" s="1">
        <v>44971</v>
      </c>
      <c r="F932" s="7">
        <v>1854.29</v>
      </c>
      <c r="G932" t="s">
        <v>11982</v>
      </c>
      <c r="H932" t="s">
        <v>11983</v>
      </c>
      <c r="I932" t="s">
        <v>11984</v>
      </c>
      <c r="K932" s="2">
        <v>5.0000000000000001E-4</v>
      </c>
      <c r="N932" s="1">
        <v>44971</v>
      </c>
      <c r="O932" s="7">
        <v>21.84</v>
      </c>
      <c r="P932">
        <v>21.971900000000002</v>
      </c>
      <c r="Q932">
        <v>22.056000000000001</v>
      </c>
      <c r="R932">
        <v>21.594999999999999</v>
      </c>
      <c r="T932" s="2">
        <v>-5.8999999999999999E-3</v>
      </c>
      <c r="W932" s="7">
        <f t="shared" si="56"/>
        <v>84.903388278388277</v>
      </c>
      <c r="X932" s="7">
        <f t="shared" si="57"/>
        <v>81.213139615273079</v>
      </c>
      <c r="Y932" s="9">
        <f t="shared" si="58"/>
        <v>2.861393173582532</v>
      </c>
      <c r="Z932" s="7">
        <f t="shared" si="59"/>
        <v>1.2896685073498375</v>
      </c>
    </row>
    <row r="933" spans="5:26" x14ac:dyDescent="0.25">
      <c r="E933" s="1">
        <v>44970</v>
      </c>
      <c r="F933" s="7">
        <v>1853.39</v>
      </c>
      <c r="G933" t="s">
        <v>11986</v>
      </c>
      <c r="H933" t="s">
        <v>11987</v>
      </c>
      <c r="I933" t="s">
        <v>11988</v>
      </c>
      <c r="K933" s="2">
        <v>-6.0000000000000001E-3</v>
      </c>
      <c r="N933" s="1">
        <v>44970</v>
      </c>
      <c r="O933" s="7">
        <v>21.970199999999998</v>
      </c>
      <c r="P933">
        <v>22.0032</v>
      </c>
      <c r="Q933">
        <v>22.1</v>
      </c>
      <c r="R933">
        <v>21.784800000000001</v>
      </c>
      <c r="T933" s="2">
        <v>-1E-3</v>
      </c>
      <c r="W933" s="7">
        <f t="shared" si="56"/>
        <v>84.359268463646217</v>
      </c>
      <c r="X933" s="7">
        <f t="shared" si="57"/>
        <v>81.233991898833793</v>
      </c>
      <c r="Y933" s="9">
        <f t="shared" si="58"/>
        <v>2.8508586925933108</v>
      </c>
      <c r="Z933" s="7">
        <f t="shared" si="59"/>
        <v>1.0962579706009512</v>
      </c>
    </row>
    <row r="934" spans="5:26" x14ac:dyDescent="0.25">
      <c r="E934" s="1">
        <v>44967</v>
      </c>
      <c r="F934" s="7">
        <v>1864.67</v>
      </c>
      <c r="G934" t="s">
        <v>11990</v>
      </c>
      <c r="H934" t="s">
        <v>11991</v>
      </c>
      <c r="I934" t="s">
        <v>11992</v>
      </c>
      <c r="K934" s="2">
        <v>1.8E-3</v>
      </c>
      <c r="N934" s="1">
        <v>44967</v>
      </c>
      <c r="O934" s="7">
        <v>21.992799999999999</v>
      </c>
      <c r="P934">
        <v>21.978100000000001</v>
      </c>
      <c r="Q934">
        <v>22.315799999999999</v>
      </c>
      <c r="R934">
        <v>21.822800000000001</v>
      </c>
      <c r="T934" s="2">
        <v>8.0000000000000004E-4</v>
      </c>
      <c r="W934" s="7">
        <f t="shared" si="56"/>
        <v>84.785475246444292</v>
      </c>
      <c r="X934" s="7">
        <f t="shared" si="57"/>
        <v>81.239816255457683</v>
      </c>
      <c r="Y934" s="9">
        <f t="shared" si="58"/>
        <v>2.837725578309362</v>
      </c>
      <c r="Z934" s="7">
        <f t="shared" si="59"/>
        <v>1.2494721188294093</v>
      </c>
    </row>
    <row r="935" spans="5:26" x14ac:dyDescent="0.25">
      <c r="E935" s="1">
        <v>44966</v>
      </c>
      <c r="F935" s="7">
        <v>1861.39</v>
      </c>
      <c r="G935" t="s">
        <v>11994</v>
      </c>
      <c r="H935" t="s">
        <v>11995</v>
      </c>
      <c r="I935" t="s">
        <v>11996</v>
      </c>
      <c r="K935" s="2">
        <v>-7.6E-3</v>
      </c>
      <c r="N935" s="1">
        <v>44966</v>
      </c>
      <c r="O935" s="7">
        <v>21.9758</v>
      </c>
      <c r="P935">
        <v>22.311299999999999</v>
      </c>
      <c r="Q935">
        <v>22.6051</v>
      </c>
      <c r="R935">
        <v>21.904599999999999</v>
      </c>
      <c r="T935" s="2">
        <v>-1.49E-2</v>
      </c>
      <c r="W935" s="7">
        <f t="shared" si="56"/>
        <v>84.701808352824472</v>
      </c>
      <c r="X935" s="7">
        <f t="shared" si="57"/>
        <v>81.234006040967401</v>
      </c>
      <c r="Y935" s="9">
        <f t="shared" si="58"/>
        <v>2.8220329621262712</v>
      </c>
      <c r="Z935" s="7">
        <f t="shared" si="59"/>
        <v>1.22883125689795</v>
      </c>
    </row>
    <row r="936" spans="5:26" x14ac:dyDescent="0.25">
      <c r="E936" s="1">
        <v>44965</v>
      </c>
      <c r="F936" s="7">
        <v>1875.59</v>
      </c>
      <c r="G936" t="s">
        <v>11998</v>
      </c>
      <c r="H936" t="s">
        <v>11999</v>
      </c>
      <c r="I936" t="s">
        <v>12000</v>
      </c>
      <c r="K936" s="2">
        <v>8.9999999999999998E-4</v>
      </c>
      <c r="N936" s="1">
        <v>44965</v>
      </c>
      <c r="O936" s="7">
        <v>22.309100000000001</v>
      </c>
      <c r="P936">
        <v>22.1905</v>
      </c>
      <c r="Q936">
        <v>22.5534</v>
      </c>
      <c r="R936">
        <v>22.128599999999999</v>
      </c>
      <c r="T936" s="2">
        <v>5.4999999999999997E-3</v>
      </c>
      <c r="W936" s="7">
        <f t="shared" si="56"/>
        <v>84.072867125971015</v>
      </c>
      <c r="X936" s="7">
        <f t="shared" si="57"/>
        <v>81.213429047431845</v>
      </c>
      <c r="Y936" s="9">
        <f t="shared" si="58"/>
        <v>2.8037746594600623</v>
      </c>
      <c r="Z936" s="7">
        <f t="shared" si="59"/>
        <v>1.0198530288057557</v>
      </c>
    </row>
    <row r="937" spans="5:26" x14ac:dyDescent="0.25">
      <c r="E937" s="1">
        <v>44964</v>
      </c>
      <c r="F937" s="7">
        <v>1873.81</v>
      </c>
      <c r="G937" t="s">
        <v>12002</v>
      </c>
      <c r="H937" t="s">
        <v>12003</v>
      </c>
      <c r="I937" t="s">
        <v>12004</v>
      </c>
      <c r="K937" s="2">
        <v>3.5000000000000001E-3</v>
      </c>
      <c r="N937" s="1">
        <v>44964</v>
      </c>
      <c r="O937" s="7">
        <v>22.187899999999999</v>
      </c>
      <c r="P937">
        <v>22.266100000000002</v>
      </c>
      <c r="Q937">
        <v>22.48</v>
      </c>
      <c r="R937">
        <v>22.0413</v>
      </c>
      <c r="T937" s="2">
        <v>-3.5000000000000001E-3</v>
      </c>
      <c r="W937" s="7">
        <f t="shared" si="56"/>
        <v>84.45188593783098</v>
      </c>
      <c r="X937" s="7">
        <f t="shared" si="57"/>
        <v>81.200279101373027</v>
      </c>
      <c r="Y937" s="9">
        <f t="shared" si="58"/>
        <v>2.7827316245746485</v>
      </c>
      <c r="Z937" s="7">
        <f t="shared" si="59"/>
        <v>1.1684945855872728</v>
      </c>
    </row>
    <row r="938" spans="5:26" x14ac:dyDescent="0.25">
      <c r="E938" s="1">
        <v>44963</v>
      </c>
      <c r="F938" s="7">
        <v>1867.36</v>
      </c>
      <c r="G938" t="s">
        <v>12006</v>
      </c>
      <c r="H938" t="s">
        <v>12007</v>
      </c>
      <c r="I938" t="s">
        <v>12008</v>
      </c>
      <c r="K938" s="2">
        <v>1E-3</v>
      </c>
      <c r="N938" s="1">
        <v>44963</v>
      </c>
      <c r="O938" s="7">
        <v>22.2652</v>
      </c>
      <c r="P938">
        <v>22.337499999999999</v>
      </c>
      <c r="Q938">
        <v>22.629100000000001</v>
      </c>
      <c r="R938">
        <v>22.1343</v>
      </c>
      <c r="T938" s="2">
        <v>-3.8E-3</v>
      </c>
      <c r="W938" s="7">
        <f t="shared" si="56"/>
        <v>83.868997359107482</v>
      </c>
      <c r="X938" s="7">
        <f t="shared" si="57"/>
        <v>81.170520002395392</v>
      </c>
      <c r="Y938" s="9">
        <f t="shared" si="58"/>
        <v>2.7590450186063</v>
      </c>
      <c r="Z938" s="7">
        <f t="shared" si="59"/>
        <v>0.97804759926505103</v>
      </c>
    </row>
    <row r="939" spans="5:26" x14ac:dyDescent="0.25">
      <c r="E939" s="1">
        <v>44960</v>
      </c>
      <c r="F939" s="7">
        <v>1865.53</v>
      </c>
      <c r="G939" t="s">
        <v>12010</v>
      </c>
      <c r="H939" t="s">
        <v>12011</v>
      </c>
      <c r="I939" t="s">
        <v>12012</v>
      </c>
      <c r="K939" s="2">
        <v>-2.4500000000000001E-2</v>
      </c>
      <c r="N939" s="1">
        <v>44960</v>
      </c>
      <c r="O939" s="7">
        <v>22.349599999999999</v>
      </c>
      <c r="P939">
        <v>23.472000000000001</v>
      </c>
      <c r="Q939">
        <v>23.614999999999998</v>
      </c>
      <c r="R939">
        <v>22.276399999999999</v>
      </c>
      <c r="T939" s="2">
        <v>-4.7500000000000001E-2</v>
      </c>
      <c r="W939" s="7">
        <f t="shared" si="56"/>
        <v>83.47039768049541</v>
      </c>
      <c r="X939" s="7">
        <f t="shared" si="57"/>
        <v>81.148313283699352</v>
      </c>
      <c r="Y939" s="9">
        <f t="shared" si="58"/>
        <v>2.7325245887651866</v>
      </c>
      <c r="Z939" s="7">
        <f t="shared" si="59"/>
        <v>0.84979451103325487</v>
      </c>
    </row>
    <row r="940" spans="5:26" x14ac:dyDescent="0.25">
      <c r="E940" s="1">
        <v>44959</v>
      </c>
      <c r="F940" s="7">
        <v>1912.37</v>
      </c>
      <c r="G940" t="s">
        <v>12014</v>
      </c>
      <c r="H940" t="s">
        <v>12015</v>
      </c>
      <c r="I940" t="s">
        <v>12016</v>
      </c>
      <c r="K940" s="2">
        <v>-1.95E-2</v>
      </c>
      <c r="N940" s="1">
        <v>44959</v>
      </c>
      <c r="O940" s="7">
        <v>23.4635</v>
      </c>
      <c r="P940">
        <v>23.982500000000002</v>
      </c>
      <c r="Q940">
        <v>24.647200000000002</v>
      </c>
      <c r="R940">
        <v>23.412500000000001</v>
      </c>
      <c r="T940" s="2">
        <v>-2.1499999999999998E-2</v>
      </c>
      <c r="W940" s="7">
        <f t="shared" si="56"/>
        <v>81.504038186971243</v>
      </c>
      <c r="X940" s="7">
        <f t="shared" si="57"/>
        <v>81.191431672044715</v>
      </c>
      <c r="Y940" s="9">
        <f t="shared" si="58"/>
        <v>2.7030613248561535</v>
      </c>
      <c r="Z940" s="7">
        <f t="shared" si="59"/>
        <v>0.11564906502562032</v>
      </c>
    </row>
    <row r="941" spans="5:26" x14ac:dyDescent="0.25">
      <c r="E941" s="1">
        <v>44958</v>
      </c>
      <c r="F941" s="7">
        <v>1950.42</v>
      </c>
      <c r="G941" t="s">
        <v>12018</v>
      </c>
      <c r="H941" t="s">
        <v>12019</v>
      </c>
      <c r="I941" t="s">
        <v>12020</v>
      </c>
      <c r="K941" s="2">
        <v>1.17E-2</v>
      </c>
      <c r="N941" s="1">
        <v>44958</v>
      </c>
      <c r="O941" s="7">
        <v>23.979399999999998</v>
      </c>
      <c r="P941">
        <v>23.725000000000001</v>
      </c>
      <c r="Q941">
        <v>24.0473</v>
      </c>
      <c r="R941">
        <v>23.3536</v>
      </c>
      <c r="T941" s="2">
        <v>1.18E-2</v>
      </c>
      <c r="W941" s="7">
        <f t="shared" si="56"/>
        <v>81.337314528303466</v>
      </c>
      <c r="X941" s="7">
        <f t="shared" si="57"/>
        <v>81.266307817857538</v>
      </c>
      <c r="Y941" s="9">
        <f t="shared" si="58"/>
        <v>2.6710469568589481</v>
      </c>
      <c r="Z941" s="7">
        <f t="shared" si="59"/>
        <v>2.6583849551424465E-2</v>
      </c>
    </row>
    <row r="942" spans="5:26" x14ac:dyDescent="0.25">
      <c r="E942" s="1">
        <v>44957</v>
      </c>
      <c r="F942" s="7">
        <v>1927.88</v>
      </c>
      <c r="G942" t="s">
        <v>12022</v>
      </c>
      <c r="H942" t="s">
        <v>12023</v>
      </c>
      <c r="I942" t="s">
        <v>12024</v>
      </c>
      <c r="K942" s="2">
        <v>2.8E-3</v>
      </c>
      <c r="N942" s="1">
        <v>44957</v>
      </c>
      <c r="O942" s="7">
        <v>23.699400000000001</v>
      </c>
      <c r="P942">
        <v>23.592400000000001</v>
      </c>
      <c r="Q942">
        <v>23.795000000000002</v>
      </c>
      <c r="R942">
        <v>22.963999999999999</v>
      </c>
      <c r="T942" s="2">
        <v>4.5999999999999999E-3</v>
      </c>
      <c r="W942" s="7">
        <f t="shared" si="56"/>
        <v>81.347207102289516</v>
      </c>
      <c r="X942" s="7">
        <f t="shared" si="57"/>
        <v>81.338643638432998</v>
      </c>
      <c r="Y942" s="9">
        <f t="shared" si="58"/>
        <v>2.6370548984228703</v>
      </c>
      <c r="Z942" s="7">
        <f t="shared" si="59"/>
        <v>3.2473589615596129E-3</v>
      </c>
    </row>
    <row r="943" spans="5:26" x14ac:dyDescent="0.25">
      <c r="E943" s="1">
        <v>44956</v>
      </c>
      <c r="F943" s="7">
        <v>1922.52</v>
      </c>
      <c r="G943" t="s">
        <v>12026</v>
      </c>
      <c r="H943" t="s">
        <v>11402</v>
      </c>
      <c r="I943" t="s">
        <v>12027</v>
      </c>
      <c r="K943" s="2">
        <v>-2.5000000000000001E-3</v>
      </c>
      <c r="N943" s="1">
        <v>44956</v>
      </c>
      <c r="O943" s="7">
        <v>23.590199999999999</v>
      </c>
      <c r="P943">
        <v>23.595400000000001</v>
      </c>
      <c r="Q943">
        <v>23.827400000000001</v>
      </c>
      <c r="R943">
        <v>23.527999999999999</v>
      </c>
      <c r="T943" s="2">
        <v>1.1000000000000001E-3</v>
      </c>
      <c r="W943" s="7">
        <f t="shared" si="56"/>
        <v>81.496553653635829</v>
      </c>
      <c r="X943" s="7">
        <f t="shared" si="57"/>
        <v>81.416759616671854</v>
      </c>
      <c r="Y943" s="9">
        <f t="shared" si="58"/>
        <v>2.6011375002734907</v>
      </c>
      <c r="Z943" s="7">
        <f t="shared" si="59"/>
        <v>3.0676593204159691E-2</v>
      </c>
    </row>
    <row r="944" spans="5:26" x14ac:dyDescent="0.25">
      <c r="E944" s="1">
        <v>44953</v>
      </c>
      <c r="F944" s="7">
        <v>1927.34</v>
      </c>
      <c r="G944" t="s">
        <v>12029</v>
      </c>
      <c r="H944" t="s">
        <v>12030</v>
      </c>
      <c r="I944" t="s">
        <v>12031</v>
      </c>
      <c r="K944" s="2">
        <v>-8.9999999999999998E-4</v>
      </c>
      <c r="N944" s="1">
        <v>44953</v>
      </c>
      <c r="O944" s="7">
        <v>23.5639</v>
      </c>
      <c r="P944">
        <v>23.916799999999999</v>
      </c>
      <c r="Q944">
        <v>24.045000000000002</v>
      </c>
      <c r="R944">
        <v>23.290400000000002</v>
      </c>
      <c r="T944" s="2">
        <v>-1.38E-2</v>
      </c>
      <c r="W944" s="7">
        <f t="shared" si="56"/>
        <v>81.792063283242584</v>
      </c>
      <c r="X944" s="7">
        <f t="shared" si="57"/>
        <v>81.493922716244981</v>
      </c>
      <c r="Y944" s="9">
        <f t="shared" si="58"/>
        <v>2.563391756111574</v>
      </c>
      <c r="Z944" s="7">
        <f t="shared" si="59"/>
        <v>0.11630706320513963</v>
      </c>
    </row>
    <row r="945" spans="5:26" x14ac:dyDescent="0.25">
      <c r="E945" s="1">
        <v>44952</v>
      </c>
      <c r="F945" s="7">
        <v>1928.99</v>
      </c>
      <c r="G945" t="s">
        <v>12033</v>
      </c>
      <c r="H945" t="s">
        <v>11244</v>
      </c>
      <c r="I945" t="s">
        <v>12034</v>
      </c>
      <c r="K945" s="2">
        <v>-8.6999999999999994E-3</v>
      </c>
      <c r="N945" s="1">
        <v>44952</v>
      </c>
      <c r="O945" s="7">
        <v>23.892800000000001</v>
      </c>
      <c r="P945">
        <v>23.9039</v>
      </c>
      <c r="Q945">
        <v>24.316600000000001</v>
      </c>
      <c r="R945">
        <v>23.585599999999999</v>
      </c>
      <c r="T945" s="2">
        <v>-2.9999999999999997E-4</v>
      </c>
      <c r="W945" s="7">
        <f t="shared" si="56"/>
        <v>80.735200562512546</v>
      </c>
      <c r="X945" s="7">
        <f t="shared" si="57"/>
        <v>81.554220494179617</v>
      </c>
      <c r="Y945" s="9">
        <f t="shared" si="58"/>
        <v>2.5238890392489415</v>
      </c>
      <c r="Z945" s="7">
        <f t="shared" si="59"/>
        <v>-0.32450710745619593</v>
      </c>
    </row>
    <row r="946" spans="5:26" x14ac:dyDescent="0.25">
      <c r="E946" s="1">
        <v>44951</v>
      </c>
      <c r="F946" s="7">
        <v>1945.93</v>
      </c>
      <c r="G946" t="s">
        <v>12036</v>
      </c>
      <c r="H946" t="s">
        <v>12037</v>
      </c>
      <c r="I946" t="s">
        <v>12038</v>
      </c>
      <c r="K946" s="2">
        <v>4.4000000000000003E-3</v>
      </c>
      <c r="N946" s="1">
        <v>44951</v>
      </c>
      <c r="O946" s="7">
        <v>23.899699999999999</v>
      </c>
      <c r="P946">
        <v>23.6691</v>
      </c>
      <c r="Q946">
        <v>23.959599999999998</v>
      </c>
      <c r="R946">
        <v>23.323399999999999</v>
      </c>
      <c r="T946" s="2">
        <v>9.7999999999999997E-3</v>
      </c>
      <c r="W946" s="7">
        <f t="shared" si="56"/>
        <v>81.420687288961787</v>
      </c>
      <c r="X946" s="7">
        <f t="shared" si="57"/>
        <v>81.601765480861346</v>
      </c>
      <c r="Y946" s="9">
        <f t="shared" si="58"/>
        <v>2.4823765142835454</v>
      </c>
      <c r="Z946" s="7">
        <f t="shared" si="59"/>
        <v>-7.2945498339046649E-2</v>
      </c>
    </row>
    <row r="947" spans="5:26" x14ac:dyDescent="0.25">
      <c r="E947" s="1">
        <v>44950</v>
      </c>
      <c r="F947" s="7">
        <v>1937.45</v>
      </c>
      <c r="G947" t="s">
        <v>12040</v>
      </c>
      <c r="H947" t="s">
        <v>12041</v>
      </c>
      <c r="I947" t="s">
        <v>12042</v>
      </c>
      <c r="K947" s="2">
        <v>3.2000000000000002E-3</v>
      </c>
      <c r="N947" s="1">
        <v>44950</v>
      </c>
      <c r="O947" s="7">
        <v>23.666699999999999</v>
      </c>
      <c r="P947">
        <v>23.454499999999999</v>
      </c>
      <c r="Q947">
        <v>23.785</v>
      </c>
      <c r="R947">
        <v>23.2</v>
      </c>
      <c r="T947" s="2">
        <v>9.1999999999999998E-3</v>
      </c>
      <c r="W947" s="7">
        <f t="shared" si="56"/>
        <v>81.863969205677179</v>
      </c>
      <c r="X947" s="7">
        <f t="shared" si="57"/>
        <v>81.646407722373027</v>
      </c>
      <c r="Y947" s="9">
        <f t="shared" si="58"/>
        <v>2.4386932051295065</v>
      </c>
      <c r="Z947" s="7">
        <f t="shared" si="59"/>
        <v>8.9212321929850361E-2</v>
      </c>
    </row>
    <row r="948" spans="5:26" x14ac:dyDescent="0.25">
      <c r="E948" s="1">
        <v>44949</v>
      </c>
      <c r="F948" s="7">
        <v>1931.3</v>
      </c>
      <c r="G948" t="s">
        <v>12044</v>
      </c>
      <c r="H948" t="s">
        <v>12045</v>
      </c>
      <c r="I948" t="s">
        <v>12046</v>
      </c>
      <c r="K948" s="2">
        <v>2.5000000000000001E-3</v>
      </c>
      <c r="N948" s="1">
        <v>44949</v>
      </c>
      <c r="O948" s="7">
        <v>23.451499999999999</v>
      </c>
      <c r="P948">
        <v>23.962</v>
      </c>
      <c r="Q948">
        <v>24.184999999999999</v>
      </c>
      <c r="R948">
        <v>22.75</v>
      </c>
      <c r="T948" s="2">
        <v>-2.07E-2</v>
      </c>
      <c r="W948" s="7">
        <f t="shared" si="56"/>
        <v>82.352941176470594</v>
      </c>
      <c r="X948" s="7">
        <f t="shared" si="57"/>
        <v>81.693773367484013</v>
      </c>
      <c r="Y948" s="9">
        <f t="shared" si="58"/>
        <v>2.3927366684796758</v>
      </c>
      <c r="Z948" s="7">
        <f t="shared" si="59"/>
        <v>0.27548698428457252</v>
      </c>
    </row>
    <row r="949" spans="5:26" x14ac:dyDescent="0.25">
      <c r="E949" s="1">
        <v>44946</v>
      </c>
      <c r="F949" s="7">
        <v>1926.57</v>
      </c>
      <c r="G949" t="s">
        <v>12048</v>
      </c>
      <c r="H949" t="s">
        <v>12049</v>
      </c>
      <c r="I949" t="s">
        <v>12027</v>
      </c>
      <c r="K949" s="2">
        <v>-2.5000000000000001E-3</v>
      </c>
      <c r="N949" s="1">
        <v>44946</v>
      </c>
      <c r="O949" s="7">
        <v>23.9481</v>
      </c>
      <c r="P949">
        <v>23.8323</v>
      </c>
      <c r="Q949">
        <v>24.0928</v>
      </c>
      <c r="R949">
        <v>23.7013</v>
      </c>
      <c r="T949" s="2">
        <v>5.0000000000000001E-3</v>
      </c>
      <c r="W949" s="7">
        <f t="shared" si="56"/>
        <v>80.447718190587139</v>
      </c>
      <c r="X949" s="7">
        <f t="shared" si="57"/>
        <v>81.728244908947801</v>
      </c>
      <c r="Y949" s="9">
        <f t="shared" si="58"/>
        <v>2.3443291962591308</v>
      </c>
      <c r="Z949" s="7">
        <f t="shared" si="59"/>
        <v>-0.54622308181121093</v>
      </c>
    </row>
    <row r="950" spans="5:26" x14ac:dyDescent="0.25">
      <c r="E950" s="1">
        <v>44945</v>
      </c>
      <c r="F950" s="7">
        <v>1931.39</v>
      </c>
      <c r="G950" t="s">
        <v>12051</v>
      </c>
      <c r="H950" t="s">
        <v>12052</v>
      </c>
      <c r="I950" t="s">
        <v>12053</v>
      </c>
      <c r="K950" s="2">
        <v>1.4500000000000001E-2</v>
      </c>
      <c r="N950" s="1">
        <v>44945</v>
      </c>
      <c r="O950" s="7">
        <v>23.828199999999999</v>
      </c>
      <c r="P950">
        <v>23.451899999999998</v>
      </c>
      <c r="Q950">
        <v>23.956099999999999</v>
      </c>
      <c r="R950">
        <v>23.1539</v>
      </c>
      <c r="T950" s="2">
        <v>1.72E-2</v>
      </c>
      <c r="W950" s="7">
        <f t="shared" si="56"/>
        <v>81.054800614398076</v>
      </c>
      <c r="X950" s="7">
        <f t="shared" si="57"/>
        <v>81.785835588447981</v>
      </c>
      <c r="Y950" s="9">
        <f t="shared" si="58"/>
        <v>2.2931813659604083</v>
      </c>
      <c r="Z950" s="7">
        <f t="shared" si="59"/>
        <v>-0.31878637464147536</v>
      </c>
    </row>
    <row r="951" spans="5:26" x14ac:dyDescent="0.25">
      <c r="E951" s="1">
        <v>44944</v>
      </c>
      <c r="F951" s="7">
        <v>1903.76</v>
      </c>
      <c r="G951" t="s">
        <v>12055</v>
      </c>
      <c r="H951" t="s">
        <v>12056</v>
      </c>
      <c r="I951" t="s">
        <v>12057</v>
      </c>
      <c r="K951" s="2">
        <v>-2.3999999999999998E-3</v>
      </c>
      <c r="N951" s="1">
        <v>44944</v>
      </c>
      <c r="O951" s="7">
        <v>23.425699999999999</v>
      </c>
      <c r="P951">
        <v>23.921600000000002</v>
      </c>
      <c r="Q951">
        <v>24.361499999999999</v>
      </c>
      <c r="R951">
        <v>23.412800000000001</v>
      </c>
      <c r="T951" s="2">
        <v>-2.06E-2</v>
      </c>
      <c r="W951" s="7">
        <f t="shared" si="56"/>
        <v>81.268009066964922</v>
      </c>
      <c r="X951" s="7">
        <f t="shared" si="57"/>
        <v>81.850049239705314</v>
      </c>
      <c r="Y951" s="9">
        <f t="shared" si="58"/>
        <v>2.2398530002828481</v>
      </c>
      <c r="Z951" s="7">
        <f t="shared" si="59"/>
        <v>-0.25985641587501146</v>
      </c>
    </row>
    <row r="952" spans="5:26" x14ac:dyDescent="0.25">
      <c r="E952" s="1">
        <v>44943</v>
      </c>
      <c r="F952" s="7">
        <v>1908.39</v>
      </c>
      <c r="G952" t="s">
        <v>11424</v>
      </c>
      <c r="H952" t="s">
        <v>12059</v>
      </c>
      <c r="I952" t="s">
        <v>12060</v>
      </c>
      <c r="K952" s="2">
        <v>-5.0000000000000001E-3</v>
      </c>
      <c r="N952" s="1">
        <v>44943</v>
      </c>
      <c r="O952" s="7">
        <v>23.919</v>
      </c>
      <c r="P952">
        <v>24.404599999999999</v>
      </c>
      <c r="Q952">
        <v>24.48</v>
      </c>
      <c r="R952">
        <v>23.820699999999999</v>
      </c>
      <c r="T952" s="2">
        <v>-1.9699999999999999E-2</v>
      </c>
      <c r="W952" s="7">
        <f t="shared" si="56"/>
        <v>79.785526150758812</v>
      </c>
      <c r="X952" s="7">
        <f t="shared" si="57"/>
        <v>81.90401510025012</v>
      </c>
      <c r="Y952" s="9">
        <f t="shared" si="58"/>
        <v>2.1844900360933925</v>
      </c>
      <c r="Z952" s="7">
        <f t="shared" si="59"/>
        <v>-0.96978650142066247</v>
      </c>
    </row>
    <row r="953" spans="5:26" x14ac:dyDescent="0.25">
      <c r="E953" s="1">
        <v>44942</v>
      </c>
      <c r="F953" s="7">
        <v>1918</v>
      </c>
      <c r="G953" t="s">
        <v>12062</v>
      </c>
      <c r="H953" t="s">
        <v>12063</v>
      </c>
      <c r="I953" t="s">
        <v>12064</v>
      </c>
      <c r="K953" s="2">
        <v>-1.1999999999999999E-3</v>
      </c>
      <c r="N953" s="1">
        <v>44942</v>
      </c>
      <c r="O953" s="7">
        <v>24.3993</v>
      </c>
      <c r="P953">
        <v>24.3047</v>
      </c>
      <c r="Q953">
        <v>24.555</v>
      </c>
      <c r="R953">
        <v>23.925000000000001</v>
      </c>
      <c r="T953" s="2">
        <v>6.1999999999999998E-3</v>
      </c>
      <c r="W953" s="7">
        <f t="shared" si="56"/>
        <v>78.608812547900968</v>
      </c>
      <c r="X953" s="7">
        <f t="shared" si="57"/>
        <v>81.996086433794716</v>
      </c>
      <c r="Y953" s="9">
        <f t="shared" si="58"/>
        <v>2.1265617931938867</v>
      </c>
      <c r="Z953" s="7">
        <f t="shared" si="59"/>
        <v>-1.5928405639256764</v>
      </c>
    </row>
    <row r="954" spans="5:26" x14ac:dyDescent="0.25">
      <c r="E954" s="1">
        <v>44939</v>
      </c>
      <c r="F954" s="7">
        <v>1920.21</v>
      </c>
      <c r="G954" t="s">
        <v>12066</v>
      </c>
      <c r="H954" t="s">
        <v>12067</v>
      </c>
      <c r="I954" t="s">
        <v>12068</v>
      </c>
      <c r="K954" s="2">
        <v>1.23E-2</v>
      </c>
      <c r="N954" s="1">
        <v>44939</v>
      </c>
      <c r="O954" s="7">
        <v>24.2498</v>
      </c>
      <c r="P954">
        <v>23.780200000000001</v>
      </c>
      <c r="Q954">
        <v>24.316800000000001</v>
      </c>
      <c r="R954">
        <v>23.48</v>
      </c>
      <c r="T954" s="2">
        <v>0.02</v>
      </c>
      <c r="W954" s="7">
        <f t="shared" si="56"/>
        <v>79.184570594396661</v>
      </c>
      <c r="X954" s="7">
        <f t="shared" si="57"/>
        <v>82.091125018112507</v>
      </c>
      <c r="Y954" s="9">
        <f t="shared" si="58"/>
        <v>2.0668232754073932</v>
      </c>
      <c r="Z954" s="7">
        <f t="shared" si="59"/>
        <v>-1.4062907353038847</v>
      </c>
    </row>
    <row r="955" spans="5:26" x14ac:dyDescent="0.25">
      <c r="E955" s="1">
        <v>44938</v>
      </c>
      <c r="F955" s="7">
        <v>1896.86</v>
      </c>
      <c r="G955" t="s">
        <v>12070</v>
      </c>
      <c r="H955" t="s">
        <v>12071</v>
      </c>
      <c r="I955" t="s">
        <v>12072</v>
      </c>
      <c r="K955" s="2">
        <v>1.09E-2</v>
      </c>
      <c r="N955" s="1">
        <v>44938</v>
      </c>
      <c r="O955" s="7">
        <v>23.774699999999999</v>
      </c>
      <c r="P955">
        <v>23.4207</v>
      </c>
      <c r="Q955">
        <v>24.201000000000001</v>
      </c>
      <c r="R955">
        <v>23.320900000000002</v>
      </c>
      <c r="T955" s="2">
        <v>1.52E-2</v>
      </c>
      <c r="W955" s="7">
        <f t="shared" si="56"/>
        <v>79.78481326788561</v>
      </c>
      <c r="X955" s="7">
        <f t="shared" si="57"/>
        <v>82.226677011389768</v>
      </c>
      <c r="Y955" s="9">
        <f t="shared" si="58"/>
        <v>2.0052341034697605</v>
      </c>
      <c r="Z955" s="7">
        <f t="shared" si="59"/>
        <v>-1.2177449701652661</v>
      </c>
    </row>
    <row r="956" spans="5:26" x14ac:dyDescent="0.25">
      <c r="E956" s="1">
        <v>44937</v>
      </c>
      <c r="F956" s="7">
        <v>1876.38</v>
      </c>
      <c r="G956" t="s">
        <v>12074</v>
      </c>
      <c r="H956" t="s">
        <v>12075</v>
      </c>
      <c r="I956" t="s">
        <v>12076</v>
      </c>
      <c r="K956" s="2">
        <v>-5.0000000000000001E-4</v>
      </c>
      <c r="N956" s="1">
        <v>44937</v>
      </c>
      <c r="O956" s="7">
        <v>23.418500000000002</v>
      </c>
      <c r="P956">
        <v>23.610499999999998</v>
      </c>
      <c r="Q956">
        <v>24.074999999999999</v>
      </c>
      <c r="R956">
        <v>23.2</v>
      </c>
      <c r="T956" s="2">
        <v>-8.0000000000000002E-3</v>
      </c>
      <c r="W956" s="7">
        <f t="shared" si="56"/>
        <v>80.123833721203326</v>
      </c>
      <c r="X956" s="7">
        <f t="shared" si="57"/>
        <v>82.36170723792921</v>
      </c>
      <c r="Y956" s="9">
        <f t="shared" si="58"/>
        <v>1.9424691274924564</v>
      </c>
      <c r="Z956" s="7">
        <f t="shared" si="59"/>
        <v>-1.1520767486352623</v>
      </c>
    </row>
    <row r="957" spans="5:26" x14ac:dyDescent="0.25">
      <c r="E957" s="1">
        <v>44936</v>
      </c>
      <c r="F957" s="7">
        <v>1877.27</v>
      </c>
      <c r="G957" t="s">
        <v>12078</v>
      </c>
      <c r="H957" t="s">
        <v>12079</v>
      </c>
      <c r="I957" t="s">
        <v>12080</v>
      </c>
      <c r="K957" s="2">
        <v>3.0000000000000001E-3</v>
      </c>
      <c r="N957" s="1">
        <v>44936</v>
      </c>
      <c r="O957" s="7">
        <v>23.6084</v>
      </c>
      <c r="P957">
        <v>23.629899999999999</v>
      </c>
      <c r="Q957">
        <v>23.805</v>
      </c>
      <c r="R957">
        <v>23.414999999999999</v>
      </c>
      <c r="T957" s="2">
        <v>-8.0000000000000004E-4</v>
      </c>
      <c r="W957" s="7">
        <f t="shared" si="56"/>
        <v>79.517036309110324</v>
      </c>
      <c r="X957" s="7">
        <f t="shared" si="57"/>
        <v>82.502530719423021</v>
      </c>
      <c r="Y957" s="9">
        <f t="shared" si="58"/>
        <v>1.8784836913994398</v>
      </c>
      <c r="Z957" s="7">
        <f t="shared" si="59"/>
        <v>-1.5893107957134043</v>
      </c>
    </row>
    <row r="958" spans="5:26" x14ac:dyDescent="0.25">
      <c r="E958" s="1">
        <v>44935</v>
      </c>
      <c r="F958" s="7">
        <v>1871.59</v>
      </c>
      <c r="G958" t="s">
        <v>12082</v>
      </c>
      <c r="H958" t="s">
        <v>12083</v>
      </c>
      <c r="I958" t="s">
        <v>12084</v>
      </c>
      <c r="K958" s="2">
        <v>3.2000000000000002E-3</v>
      </c>
      <c r="N958" s="1">
        <v>44935</v>
      </c>
      <c r="O958" s="7">
        <v>23.627199999999998</v>
      </c>
      <c r="P958">
        <v>23.8613</v>
      </c>
      <c r="Q958">
        <v>24.125499999999999</v>
      </c>
      <c r="R958">
        <v>23.575299999999999</v>
      </c>
      <c r="T958" s="2">
        <v>-7.7999999999999996E-3</v>
      </c>
      <c r="W958" s="7">
        <f t="shared" si="56"/>
        <v>79.213364258143159</v>
      </c>
      <c r="X958" s="7">
        <f t="shared" si="57"/>
        <v>82.666017824374265</v>
      </c>
      <c r="Y958" s="9">
        <f t="shared" si="58"/>
        <v>1.8133999186346639</v>
      </c>
      <c r="Z958" s="7">
        <f t="shared" si="59"/>
        <v>-1.9039669797882539</v>
      </c>
    </row>
    <row r="959" spans="5:26" x14ac:dyDescent="0.25">
      <c r="E959" s="1">
        <v>44932</v>
      </c>
      <c r="F959" s="7">
        <v>1865.71</v>
      </c>
      <c r="G959" t="s">
        <v>12086</v>
      </c>
      <c r="H959" t="s">
        <v>12087</v>
      </c>
      <c r="I959" t="s">
        <v>12088</v>
      </c>
      <c r="K959" s="2">
        <v>1.77E-2</v>
      </c>
      <c r="N959" s="1">
        <v>44932</v>
      </c>
      <c r="O959" s="7">
        <v>23.813300000000002</v>
      </c>
      <c r="P959">
        <v>23.245000000000001</v>
      </c>
      <c r="Q959">
        <v>23.934999999999999</v>
      </c>
      <c r="R959">
        <v>23.194900000000001</v>
      </c>
      <c r="T959" s="2">
        <v>2.5700000000000001E-2</v>
      </c>
      <c r="W959" s="7">
        <f t="shared" si="56"/>
        <v>78.347394103295215</v>
      </c>
      <c r="X959" s="7">
        <f t="shared" si="57"/>
        <v>82.832166903485899</v>
      </c>
      <c r="Y959" s="9">
        <f t="shared" si="58"/>
        <v>1.7480254715725765</v>
      </c>
      <c r="Z959" s="7">
        <f t="shared" si="59"/>
        <v>-2.5656221108471868</v>
      </c>
    </row>
    <row r="960" spans="5:26" x14ac:dyDescent="0.25">
      <c r="E960" s="1">
        <v>44931</v>
      </c>
      <c r="F960" s="7">
        <v>1833.19</v>
      </c>
      <c r="G960" t="s">
        <v>12090</v>
      </c>
      <c r="H960" t="s">
        <v>12091</v>
      </c>
      <c r="I960" t="s">
        <v>12092</v>
      </c>
      <c r="K960" s="2">
        <v>-1.1299999999999999E-2</v>
      </c>
      <c r="N960" s="1">
        <v>44931</v>
      </c>
      <c r="O960" s="7">
        <v>23.215900000000001</v>
      </c>
      <c r="P960">
        <v>23.76</v>
      </c>
      <c r="Q960">
        <v>23.922599999999999</v>
      </c>
      <c r="R960">
        <v>23.110099999999999</v>
      </c>
      <c r="T960" s="2">
        <v>-2.1899999999999999E-2</v>
      </c>
      <c r="W960" s="7">
        <f t="shared" si="56"/>
        <v>78.96269367114779</v>
      </c>
      <c r="X960" s="7">
        <f t="shared" si="57"/>
        <v>83.016783403624373</v>
      </c>
      <c r="Y960" s="9">
        <f t="shared" si="58"/>
        <v>1.6826630521128461</v>
      </c>
      <c r="Z960" s="7">
        <f t="shared" si="59"/>
        <v>-2.4093295014626022</v>
      </c>
    </row>
    <row r="961" spans="5:26" x14ac:dyDescent="0.25">
      <c r="E961" s="1">
        <v>44930</v>
      </c>
      <c r="F961" s="7">
        <v>1854.09</v>
      </c>
      <c r="G961" t="s">
        <v>12094</v>
      </c>
      <c r="H961" t="s">
        <v>12095</v>
      </c>
      <c r="I961" t="s">
        <v>12096</v>
      </c>
      <c r="K961" s="2">
        <v>7.9000000000000008E-3</v>
      </c>
      <c r="N961" s="1">
        <v>44930</v>
      </c>
      <c r="O961" s="7">
        <v>23.735499999999998</v>
      </c>
      <c r="P961">
        <v>24.004999999999999</v>
      </c>
      <c r="Q961">
        <v>24.484999999999999</v>
      </c>
      <c r="R961">
        <v>23.585000000000001</v>
      </c>
      <c r="T961" s="2">
        <v>-1.03E-2</v>
      </c>
      <c r="W961" s="7">
        <f t="shared" si="56"/>
        <v>78.114638410819239</v>
      </c>
      <c r="X961" s="7">
        <f t="shared" si="57"/>
        <v>83.195187336378822</v>
      </c>
      <c r="Y961" s="9">
        <f t="shared" si="58"/>
        <v>1.6181585919025268</v>
      </c>
      <c r="Z961" s="7">
        <f t="shared" si="59"/>
        <v>-3.139710131617075</v>
      </c>
    </row>
    <row r="962" spans="5:26" x14ac:dyDescent="0.25">
      <c r="E962" s="1">
        <v>44929</v>
      </c>
      <c r="F962" s="7">
        <v>1839.49</v>
      </c>
      <c r="G962" t="s">
        <v>12098</v>
      </c>
      <c r="H962" t="s">
        <v>12099</v>
      </c>
      <c r="I962" t="s">
        <v>12100</v>
      </c>
      <c r="K962" s="2">
        <v>8.6999999999999994E-3</v>
      </c>
      <c r="N962" s="1">
        <v>44929</v>
      </c>
      <c r="O962" s="7">
        <v>23.983000000000001</v>
      </c>
      <c r="P962">
        <v>24.0642</v>
      </c>
      <c r="Q962">
        <v>24.574999999999999</v>
      </c>
      <c r="R962">
        <v>23.878499999999999</v>
      </c>
      <c r="T962" s="2">
        <v>-2.9999999999999997E-4</v>
      </c>
      <c r="W962" s="7">
        <f t="shared" si="56"/>
        <v>76.699745653170993</v>
      </c>
      <c r="X962" s="7">
        <f t="shared" si="57"/>
        <v>83.384997481532821</v>
      </c>
      <c r="Y962" s="9">
        <f t="shared" si="58"/>
        <v>1.5546404364273392</v>
      </c>
      <c r="Z962" s="7">
        <f t="shared" si="59"/>
        <v>-4.3001916531419662</v>
      </c>
    </row>
    <row r="963" spans="5:26" x14ac:dyDescent="0.25">
      <c r="E963" s="1">
        <v>44928</v>
      </c>
      <c r="F963" s="7">
        <v>1823.69</v>
      </c>
      <c r="G963" t="s">
        <v>12102</v>
      </c>
      <c r="H963" t="s">
        <v>12103</v>
      </c>
      <c r="I963" t="s">
        <v>12102</v>
      </c>
      <c r="K963" s="2">
        <v>-4.0000000000000002E-4</v>
      </c>
      <c r="N963" s="1">
        <v>44928</v>
      </c>
      <c r="O963" s="7">
        <v>23.99</v>
      </c>
      <c r="P963">
        <v>23.97</v>
      </c>
      <c r="Q963">
        <v>24.015000000000001</v>
      </c>
      <c r="R963">
        <v>23.965</v>
      </c>
      <c r="T963" s="2">
        <v>1E-3</v>
      </c>
      <c r="W963" s="7">
        <f t="shared" si="56"/>
        <v>76.018757815756572</v>
      </c>
      <c r="X963" s="7">
        <f t="shared" si="57"/>
        <v>83.568503101911929</v>
      </c>
      <c r="Y963" s="9">
        <f t="shared" si="58"/>
        <v>1.492872671801966</v>
      </c>
      <c r="Z963" s="7">
        <f t="shared" si="59"/>
        <v>-5.0571930404771006</v>
      </c>
    </row>
    <row r="964" spans="5:26" x14ac:dyDescent="0.25">
      <c r="E964" s="1">
        <v>44925</v>
      </c>
      <c r="F964" s="7">
        <v>1824.4</v>
      </c>
      <c r="G964" t="s">
        <v>12105</v>
      </c>
      <c r="H964" t="s">
        <v>12106</v>
      </c>
      <c r="I964" t="s">
        <v>12107</v>
      </c>
      <c r="K964" s="2">
        <v>5.1999999999999998E-3</v>
      </c>
      <c r="N964" s="1">
        <v>44925</v>
      </c>
      <c r="O964" s="7">
        <v>23.965199999999999</v>
      </c>
      <c r="P964">
        <v>23.892299999999999</v>
      </c>
      <c r="Q964">
        <v>24.175000000000001</v>
      </c>
      <c r="R964">
        <v>23.5152</v>
      </c>
      <c r="T964" s="2">
        <v>3.8999999999999998E-3</v>
      </c>
      <c r="W964" s="7">
        <f t="shared" si="56"/>
        <v>76.127050890457838</v>
      </c>
      <c r="X964" s="7">
        <f t="shared" si="57"/>
        <v>83.753669496551666</v>
      </c>
      <c r="Y964" s="9">
        <f t="shared" si="58"/>
        <v>1.433109974097118</v>
      </c>
      <c r="Z964" s="7">
        <f t="shared" si="59"/>
        <v>-5.321725997265994</v>
      </c>
    </row>
    <row r="965" spans="5:26" x14ac:dyDescent="0.25">
      <c r="E965" s="1">
        <v>44924</v>
      </c>
      <c r="F965" s="7">
        <v>1814.89</v>
      </c>
      <c r="G965" t="s">
        <v>12109</v>
      </c>
      <c r="H965" t="s">
        <v>12110</v>
      </c>
      <c r="I965" t="s">
        <v>12111</v>
      </c>
      <c r="K965" s="2">
        <v>6.0000000000000001E-3</v>
      </c>
      <c r="N965" s="1">
        <v>44924</v>
      </c>
      <c r="O965" s="7">
        <v>23.8719</v>
      </c>
      <c r="P965">
        <v>23.5289</v>
      </c>
      <c r="Q965">
        <v>24.073799999999999</v>
      </c>
      <c r="R965">
        <v>23.506</v>
      </c>
      <c r="T965" s="2">
        <v>1.5599999999999999E-2</v>
      </c>
      <c r="W965" s="7">
        <f t="shared" si="56"/>
        <v>76.026206544095785</v>
      </c>
      <c r="X965" s="7">
        <f t="shared" si="57"/>
        <v>83.929976746544696</v>
      </c>
      <c r="Y965" s="9">
        <f t="shared" si="58"/>
        <v>1.3758662715665162</v>
      </c>
      <c r="Z965" s="7">
        <f t="shared" si="59"/>
        <v>-5.7445773370473985</v>
      </c>
    </row>
    <row r="966" spans="5:26" x14ac:dyDescent="0.25">
      <c r="E966" s="1">
        <v>44923</v>
      </c>
      <c r="F966" s="7">
        <v>1804.09</v>
      </c>
      <c r="G966" t="s">
        <v>12113</v>
      </c>
      <c r="H966" t="s">
        <v>12114</v>
      </c>
      <c r="I966" t="s">
        <v>12115</v>
      </c>
      <c r="K966" s="2">
        <v>-5.4000000000000003E-3</v>
      </c>
      <c r="N966" s="1">
        <v>44923</v>
      </c>
      <c r="O966" s="7">
        <v>23.5044</v>
      </c>
      <c r="P966">
        <v>24.046399999999998</v>
      </c>
      <c r="Q966">
        <v>24.122499999999999</v>
      </c>
      <c r="R966">
        <v>23.452200000000001</v>
      </c>
      <c r="T966" s="2">
        <v>-2.2499999999999999E-2</v>
      </c>
      <c r="W966" s="7">
        <f t="shared" si="56"/>
        <v>76.755416007215672</v>
      </c>
      <c r="X966" s="7">
        <f t="shared" si="57"/>
        <v>84.098634387064436</v>
      </c>
      <c r="Y966" s="9">
        <f t="shared" si="58"/>
        <v>1.3213531156884439</v>
      </c>
      <c r="Z966" s="7">
        <f t="shared" si="59"/>
        <v>-5.5573474589514564</v>
      </c>
    </row>
    <row r="967" spans="5:26" x14ac:dyDescent="0.25">
      <c r="E967" s="1">
        <v>44922</v>
      </c>
      <c r="F967" s="7">
        <v>1813.93</v>
      </c>
      <c r="G967" t="s">
        <v>12117</v>
      </c>
      <c r="H967" t="s">
        <v>12118</v>
      </c>
      <c r="I967" t="s">
        <v>12119</v>
      </c>
      <c r="K967" s="2">
        <v>9.1000000000000004E-3</v>
      </c>
      <c r="N967" s="1">
        <v>44922</v>
      </c>
      <c r="O967" s="7">
        <v>24.0442</v>
      </c>
      <c r="P967">
        <v>23.838799999999999</v>
      </c>
      <c r="Q967">
        <v>24.3001</v>
      </c>
      <c r="R967">
        <v>23.772600000000001</v>
      </c>
      <c r="T967" s="2">
        <v>8.0000000000000002E-3</v>
      </c>
      <c r="W967" s="7">
        <f t="shared" si="56"/>
        <v>75.44147861022617</v>
      </c>
      <c r="X967" s="7">
        <f t="shared" si="57"/>
        <v>84.261158296425208</v>
      </c>
      <c r="Y967" s="9">
        <f t="shared" si="58"/>
        <v>1.2698417867285172</v>
      </c>
      <c r="Z967" s="7">
        <f t="shared" si="59"/>
        <v>-6.9454949257270115</v>
      </c>
    </row>
    <row r="968" spans="5:26" x14ac:dyDescent="0.25">
      <c r="E968" s="1">
        <v>44921</v>
      </c>
      <c r="F968" s="7">
        <v>1797.61</v>
      </c>
      <c r="G968" t="s">
        <v>12121</v>
      </c>
      <c r="H968" t="s">
        <v>12122</v>
      </c>
      <c r="I968" t="s">
        <v>12123</v>
      </c>
      <c r="K968" s="2">
        <v>-2.0000000000000001E-4</v>
      </c>
      <c r="N968" s="1">
        <v>44921</v>
      </c>
      <c r="O968" s="7">
        <v>23.853999999999999</v>
      </c>
      <c r="P968">
        <v>23.91</v>
      </c>
      <c r="Q968">
        <v>23.963999999999999</v>
      </c>
      <c r="R968">
        <v>23.835999999999999</v>
      </c>
      <c r="T968" s="2">
        <v>6.4999999999999997E-3</v>
      </c>
      <c r="W968" s="7">
        <f t="shared" ref="W968:W1031" si="60">F968/O968</f>
        <v>75.35884966881865</v>
      </c>
      <c r="X968" s="7">
        <f t="shared" ref="X968:X1031" si="61">AVERAGE(W968:W1057)</f>
        <v>84.436414194029055</v>
      </c>
      <c r="Y968" s="9">
        <f t="shared" ref="Y968:Y1031" si="62">_xlfn.STDEV.S(X968:X1057)</f>
        <v>1.2218369535031375</v>
      </c>
      <c r="Z968" s="7">
        <f t="shared" si="59"/>
        <v>-7.4294401549929026</v>
      </c>
    </row>
    <row r="969" spans="5:26" x14ac:dyDescent="0.25">
      <c r="E969" s="1">
        <v>44918</v>
      </c>
      <c r="F969" s="7">
        <v>1797.91</v>
      </c>
      <c r="G969" t="s">
        <v>12125</v>
      </c>
      <c r="H969" t="s">
        <v>12126</v>
      </c>
      <c r="I969" t="s">
        <v>12127</v>
      </c>
      <c r="K969" s="2">
        <v>3.0000000000000001E-3</v>
      </c>
      <c r="N969" s="1">
        <v>44918</v>
      </c>
      <c r="O969" s="7">
        <v>23.7</v>
      </c>
      <c r="P969">
        <v>23.552199999999999</v>
      </c>
      <c r="Q969">
        <v>23.910900000000002</v>
      </c>
      <c r="R969">
        <v>23.499400000000001</v>
      </c>
      <c r="T969" s="2">
        <v>5.5999999999999999E-3</v>
      </c>
      <c r="W969" s="7">
        <f t="shared" si="60"/>
        <v>75.86118143459916</v>
      </c>
      <c r="X969" s="7">
        <f t="shared" si="61"/>
        <v>84.613588937027345</v>
      </c>
      <c r="Y969" s="9">
        <f t="shared" si="62"/>
        <v>1.1783838168533343</v>
      </c>
      <c r="Z969" s="7">
        <f t="shared" ref="Z969:Z1032" si="63">(W969-X969)/Y969</f>
        <v>-7.4274675001901684</v>
      </c>
    </row>
    <row r="970" spans="5:26" x14ac:dyDescent="0.25">
      <c r="E970" s="1">
        <v>44917</v>
      </c>
      <c r="F970" s="7">
        <v>1792.57</v>
      </c>
      <c r="G970" t="s">
        <v>12129</v>
      </c>
      <c r="H970" t="s">
        <v>12130</v>
      </c>
      <c r="I970" t="s">
        <v>12131</v>
      </c>
      <c r="K970" s="2">
        <v>-1.1900000000000001E-2</v>
      </c>
      <c r="N970" s="1">
        <v>44917</v>
      </c>
      <c r="O970" s="7">
        <v>23.5672</v>
      </c>
      <c r="P970">
        <v>23.970600000000001</v>
      </c>
      <c r="Q970">
        <v>24.109400000000001</v>
      </c>
      <c r="R970">
        <v>23.36</v>
      </c>
      <c r="T970" s="2">
        <v>-1.67E-2</v>
      </c>
      <c r="W970" s="7">
        <f t="shared" si="60"/>
        <v>76.062069316677409</v>
      </c>
      <c r="X970" s="7">
        <f t="shared" si="61"/>
        <v>84.791450500811891</v>
      </c>
      <c r="Y970" s="9">
        <f t="shared" si="62"/>
        <v>1.1403638936448168</v>
      </c>
      <c r="Z970" s="7">
        <f t="shared" si="63"/>
        <v>-7.6549084312321947</v>
      </c>
    </row>
    <row r="971" spans="5:26" x14ac:dyDescent="0.25">
      <c r="E971" s="1">
        <v>44916</v>
      </c>
      <c r="F971" s="7">
        <v>1814.13</v>
      </c>
      <c r="G971" t="s">
        <v>12133</v>
      </c>
      <c r="H971" t="s">
        <v>12134</v>
      </c>
      <c r="I971" t="s">
        <v>12135</v>
      </c>
      <c r="K971" s="2">
        <v>-1.8E-3</v>
      </c>
      <c r="N971" s="1">
        <v>44916</v>
      </c>
      <c r="O971" s="7">
        <v>23.9678</v>
      </c>
      <c r="P971">
        <v>24.168099999999999</v>
      </c>
      <c r="Q971">
        <v>24.335000000000001</v>
      </c>
      <c r="R971">
        <v>23.8127</v>
      </c>
      <c r="T971" s="2">
        <v>-8.2000000000000007E-3</v>
      </c>
      <c r="W971" s="7">
        <f t="shared" si="60"/>
        <v>75.690301154048356</v>
      </c>
      <c r="X971" s="7">
        <f t="shared" si="61"/>
        <v>84.947113300754097</v>
      </c>
      <c r="Y971" s="9">
        <f t="shared" si="62"/>
        <v>1.1085574238529108</v>
      </c>
      <c r="Z971" s="7">
        <f t="shared" si="63"/>
        <v>-8.3503226332946223</v>
      </c>
    </row>
    <row r="972" spans="5:26" x14ac:dyDescent="0.25">
      <c r="E972" s="1">
        <v>44915</v>
      </c>
      <c r="F972" s="7">
        <v>1817.41</v>
      </c>
      <c r="G972" t="s">
        <v>12137</v>
      </c>
      <c r="H972" t="s">
        <v>12138</v>
      </c>
      <c r="I972" t="s">
        <v>12139</v>
      </c>
      <c r="K972" s="2">
        <v>1.6799999999999999E-2</v>
      </c>
      <c r="N972" s="1">
        <v>44915</v>
      </c>
      <c r="O972" s="7">
        <v>24.164999999999999</v>
      </c>
      <c r="P972">
        <v>22.966899999999999</v>
      </c>
      <c r="Q972">
        <v>24.274999999999999</v>
      </c>
      <c r="R972">
        <v>22.866099999999999</v>
      </c>
      <c r="T972" s="2">
        <v>5.3100000000000001E-2</v>
      </c>
      <c r="W972" s="7">
        <f t="shared" si="60"/>
        <v>75.208359197186013</v>
      </c>
      <c r="X972" s="7">
        <f t="shared" si="61"/>
        <v>85.092361074669697</v>
      </c>
      <c r="Y972" s="9">
        <f t="shared" si="62"/>
        <v>1.0826332765957067</v>
      </c>
      <c r="Z972" s="7">
        <f t="shared" si="63"/>
        <v>-9.129593640945064</v>
      </c>
    </row>
    <row r="973" spans="5:26" x14ac:dyDescent="0.25">
      <c r="E973" s="1">
        <v>44914</v>
      </c>
      <c r="F973" s="7">
        <v>1787.44</v>
      </c>
      <c r="G973" t="s">
        <v>12141</v>
      </c>
      <c r="H973" t="s">
        <v>12142</v>
      </c>
      <c r="I973" t="s">
        <v>12143</v>
      </c>
      <c r="K973" s="2">
        <v>-2.7000000000000001E-3</v>
      </c>
      <c r="N973" s="1">
        <v>44914</v>
      </c>
      <c r="O973" s="7">
        <v>22.945499999999999</v>
      </c>
      <c r="P973">
        <v>23.229800000000001</v>
      </c>
      <c r="Q973">
        <v>23.434999999999999</v>
      </c>
      <c r="R973">
        <v>22.82</v>
      </c>
      <c r="T973" s="2">
        <v>-1.14E-2</v>
      </c>
      <c r="W973" s="7">
        <f t="shared" si="60"/>
        <v>77.899370246889376</v>
      </c>
      <c r="X973" s="7">
        <f t="shared" si="61"/>
        <v>85.237362432719266</v>
      </c>
      <c r="Y973" s="9">
        <f t="shared" si="62"/>
        <v>1.0625621377840517</v>
      </c>
      <c r="Z973" s="7">
        <f t="shared" si="63"/>
        <v>-6.9059417090967496</v>
      </c>
    </row>
    <row r="974" spans="5:26" x14ac:dyDescent="0.25">
      <c r="E974" s="1">
        <v>44911</v>
      </c>
      <c r="F974" s="7">
        <v>1792.34</v>
      </c>
      <c r="G974" t="s">
        <v>12145</v>
      </c>
      <c r="H974" t="s">
        <v>12146</v>
      </c>
      <c r="I974" t="s">
        <v>12147</v>
      </c>
      <c r="K974" s="2">
        <v>8.8000000000000005E-3</v>
      </c>
      <c r="N974" s="1">
        <v>44911</v>
      </c>
      <c r="O974" s="7">
        <v>23.210999999999999</v>
      </c>
      <c r="P974">
        <v>23.072900000000001</v>
      </c>
      <c r="Q974">
        <v>23.260300000000001</v>
      </c>
      <c r="R974">
        <v>22.538699999999999</v>
      </c>
      <c r="T974" s="2">
        <v>7.0000000000000001E-3</v>
      </c>
      <c r="W974" s="7">
        <f t="shared" si="60"/>
        <v>77.219421825858433</v>
      </c>
      <c r="X974" s="7">
        <f t="shared" si="61"/>
        <v>85.347679319959354</v>
      </c>
      <c r="Y974" s="9">
        <f t="shared" si="62"/>
        <v>1.0484430054881491</v>
      </c>
      <c r="Z974" s="7">
        <f t="shared" si="63"/>
        <v>-7.7526937101520854</v>
      </c>
    </row>
    <row r="975" spans="5:26" x14ac:dyDescent="0.25">
      <c r="E975" s="1">
        <v>44910</v>
      </c>
      <c r="F975" s="7">
        <v>1776.66</v>
      </c>
      <c r="G975" t="s">
        <v>12149</v>
      </c>
      <c r="H975" t="s">
        <v>12150</v>
      </c>
      <c r="I975" t="s">
        <v>12151</v>
      </c>
      <c r="K975" s="2">
        <v>-1.6899999999999998E-2</v>
      </c>
      <c r="N975" s="1">
        <v>44910</v>
      </c>
      <c r="O975" s="7">
        <v>23.049099999999999</v>
      </c>
      <c r="P975">
        <v>23.919</v>
      </c>
      <c r="Q975">
        <v>24.002600000000001</v>
      </c>
      <c r="R975">
        <v>22.954499999999999</v>
      </c>
      <c r="T975" s="2">
        <v>-3.5499999999999997E-2</v>
      </c>
      <c r="W975" s="7">
        <f t="shared" si="60"/>
        <v>77.081534636927259</v>
      </c>
      <c r="X975" s="7">
        <f t="shared" si="61"/>
        <v>85.451701868842832</v>
      </c>
      <c r="Y975" s="9">
        <f t="shared" si="62"/>
        <v>1.0394172013066134</v>
      </c>
      <c r="Z975" s="7">
        <f t="shared" si="63"/>
        <v>-8.0527503502864306</v>
      </c>
    </row>
    <row r="976" spans="5:26" x14ac:dyDescent="0.25">
      <c r="E976" s="1">
        <v>44909</v>
      </c>
      <c r="F976" s="7">
        <v>1807.27</v>
      </c>
      <c r="G976" t="s">
        <v>12153</v>
      </c>
      <c r="H976" t="s">
        <v>12154</v>
      </c>
      <c r="I976" t="s">
        <v>12155</v>
      </c>
      <c r="K976" s="2">
        <v>-1.6999999999999999E-3</v>
      </c>
      <c r="N976" s="1">
        <v>44909</v>
      </c>
      <c r="O976" s="7">
        <v>23.896599999999999</v>
      </c>
      <c r="P976">
        <v>23.730599999999999</v>
      </c>
      <c r="Q976">
        <v>24.0623</v>
      </c>
      <c r="R976">
        <v>23.362200000000001</v>
      </c>
      <c r="T976" s="2">
        <v>7.1000000000000004E-3</v>
      </c>
      <c r="W976" s="7">
        <f t="shared" si="60"/>
        <v>75.628750533548711</v>
      </c>
      <c r="X976" s="7">
        <f t="shared" si="61"/>
        <v>85.575121984319367</v>
      </c>
      <c r="Y976" s="9">
        <f t="shared" si="62"/>
        <v>1.0349838326277254</v>
      </c>
      <c r="Z976" s="7">
        <f t="shared" si="63"/>
        <v>-9.6101708424930319</v>
      </c>
    </row>
    <row r="977" spans="5:26" x14ac:dyDescent="0.25">
      <c r="E977" s="1">
        <v>44908</v>
      </c>
      <c r="F977" s="7">
        <v>1810.29</v>
      </c>
      <c r="G977" t="s">
        <v>12157</v>
      </c>
      <c r="H977" t="s">
        <v>12158</v>
      </c>
      <c r="I977" t="s">
        <v>12159</v>
      </c>
      <c r="K977" s="2">
        <v>1.6400000000000001E-2</v>
      </c>
      <c r="N977" s="1">
        <v>44908</v>
      </c>
      <c r="O977" s="7">
        <v>23.727399999999999</v>
      </c>
      <c r="P977">
        <v>23.302199999999999</v>
      </c>
      <c r="Q977">
        <v>24.155000000000001</v>
      </c>
      <c r="R977">
        <v>23.281500000000001</v>
      </c>
      <c r="T977" s="2">
        <v>1.84E-2</v>
      </c>
      <c r="W977" s="7">
        <f t="shared" si="60"/>
        <v>76.29533787941368</v>
      </c>
      <c r="X977" s="7">
        <f t="shared" si="61"/>
        <v>85.702958875531877</v>
      </c>
      <c r="Y977" s="9">
        <f t="shared" si="62"/>
        <v>1.0360718906299473</v>
      </c>
      <c r="Z977" s="7">
        <f t="shared" si="63"/>
        <v>-9.0800851574095134</v>
      </c>
    </row>
    <row r="978" spans="5:26" x14ac:dyDescent="0.25">
      <c r="E978" s="1">
        <v>44907</v>
      </c>
      <c r="F978" s="7">
        <v>1781.15</v>
      </c>
      <c r="G978" t="s">
        <v>12161</v>
      </c>
      <c r="H978" t="s">
        <v>12162</v>
      </c>
      <c r="I978" t="s">
        <v>12163</v>
      </c>
      <c r="K978" s="2">
        <v>-8.6E-3</v>
      </c>
      <c r="N978" s="1">
        <v>44907</v>
      </c>
      <c r="O978" s="7">
        <v>23.299800000000001</v>
      </c>
      <c r="P978">
        <v>23.46</v>
      </c>
      <c r="Q978">
        <v>23.550799999999999</v>
      </c>
      <c r="R978">
        <v>23.096599999999999</v>
      </c>
      <c r="T978" s="2">
        <v>-7.1999999999999998E-3</v>
      </c>
      <c r="W978" s="7">
        <f t="shared" si="60"/>
        <v>76.444862187658259</v>
      </c>
      <c r="X978" s="7">
        <f t="shared" si="61"/>
        <v>85.827444283322507</v>
      </c>
      <c r="Y978" s="9">
        <f t="shared" si="62"/>
        <v>1.0423715863304819</v>
      </c>
      <c r="Z978" s="7">
        <f t="shared" si="63"/>
        <v>-9.0011875023323196</v>
      </c>
    </row>
    <row r="979" spans="5:26" x14ac:dyDescent="0.25">
      <c r="E979" s="1">
        <v>44904</v>
      </c>
      <c r="F979" s="7">
        <v>1796.63</v>
      </c>
      <c r="G979" t="s">
        <v>12165</v>
      </c>
      <c r="H979" t="s">
        <v>12166</v>
      </c>
      <c r="I979" t="s">
        <v>6835</v>
      </c>
      <c r="K979" s="2">
        <v>4.1000000000000003E-3</v>
      </c>
      <c r="N979" s="1">
        <v>44904</v>
      </c>
      <c r="O979" s="7">
        <v>23.468299999999999</v>
      </c>
      <c r="P979">
        <v>23.067699999999999</v>
      </c>
      <c r="Q979">
        <v>23.699000000000002</v>
      </c>
      <c r="R979">
        <v>22.940999999999999</v>
      </c>
      <c r="T979" s="2">
        <v>1.7299999999999999E-2</v>
      </c>
      <c r="W979" s="7">
        <f t="shared" si="60"/>
        <v>76.555609055619712</v>
      </c>
      <c r="X979" s="7">
        <f t="shared" si="61"/>
        <v>85.940472812765393</v>
      </c>
      <c r="Y979" s="9">
        <f t="shared" si="62"/>
        <v>1.0536303733624033</v>
      </c>
      <c r="Z979" s="7">
        <f t="shared" si="63"/>
        <v>-8.9071689602077306</v>
      </c>
    </row>
    <row r="980" spans="5:26" x14ac:dyDescent="0.25">
      <c r="E980" s="1">
        <v>44903</v>
      </c>
      <c r="F980" s="7">
        <v>1789.23</v>
      </c>
      <c r="G980" t="s">
        <v>12168</v>
      </c>
      <c r="H980" t="s">
        <v>12169</v>
      </c>
      <c r="I980" t="s">
        <v>12170</v>
      </c>
      <c r="K980" s="2">
        <v>1.6999999999999999E-3</v>
      </c>
      <c r="N980" s="1">
        <v>44903</v>
      </c>
      <c r="O980" s="7">
        <v>23.0685</v>
      </c>
      <c r="P980">
        <v>22.727399999999999</v>
      </c>
      <c r="Q980">
        <v>23.236000000000001</v>
      </c>
      <c r="R980">
        <v>22.531500000000001</v>
      </c>
      <c r="T980" s="2">
        <v>1.5100000000000001E-2</v>
      </c>
      <c r="W980" s="7">
        <f t="shared" si="60"/>
        <v>77.561609987645497</v>
      </c>
      <c r="X980" s="7">
        <f t="shared" si="61"/>
        <v>86.081692809981092</v>
      </c>
      <c r="Y980" s="9">
        <f t="shared" si="62"/>
        <v>1.0691860611884458</v>
      </c>
      <c r="Z980" s="7">
        <f t="shared" si="63"/>
        <v>-7.9687559832805537</v>
      </c>
    </row>
    <row r="981" spans="5:26" x14ac:dyDescent="0.25">
      <c r="E981" s="1">
        <v>44902</v>
      </c>
      <c r="F981" s="7">
        <v>1786.22</v>
      </c>
      <c r="G981" t="s">
        <v>12172</v>
      </c>
      <c r="H981" t="s">
        <v>12173</v>
      </c>
      <c r="I981" t="s">
        <v>12174</v>
      </c>
      <c r="K981" s="2">
        <v>8.6E-3</v>
      </c>
      <c r="N981" s="1">
        <v>44902</v>
      </c>
      <c r="O981" s="7">
        <v>22.724499999999999</v>
      </c>
      <c r="P981">
        <v>22.1921</v>
      </c>
      <c r="Q981">
        <v>22.855</v>
      </c>
      <c r="R981">
        <v>22.0749</v>
      </c>
      <c r="T981" s="2">
        <v>2.53E-2</v>
      </c>
      <c r="W981" s="7">
        <f t="shared" si="60"/>
        <v>78.603269598891075</v>
      </c>
      <c r="X981" s="7">
        <f t="shared" si="61"/>
        <v>86.207449147951166</v>
      </c>
      <c r="Y981" s="9">
        <f t="shared" si="62"/>
        <v>1.0902237207436922</v>
      </c>
      <c r="Z981" s="7">
        <f t="shared" si="63"/>
        <v>-6.9748799300320927</v>
      </c>
    </row>
    <row r="982" spans="5:26" x14ac:dyDescent="0.25">
      <c r="E982" s="1">
        <v>44901</v>
      </c>
      <c r="F982" s="7">
        <v>1770.91</v>
      </c>
      <c r="G982" t="s">
        <v>12176</v>
      </c>
      <c r="H982" t="s">
        <v>12177</v>
      </c>
      <c r="I982" t="s">
        <v>12178</v>
      </c>
      <c r="K982" s="2">
        <v>1.4E-3</v>
      </c>
      <c r="N982" s="1">
        <v>44901</v>
      </c>
      <c r="O982" s="7">
        <v>22.163699999999999</v>
      </c>
      <c r="P982">
        <v>22.261900000000001</v>
      </c>
      <c r="Q982">
        <v>22.635000000000002</v>
      </c>
      <c r="R982">
        <v>22.014600000000002</v>
      </c>
      <c r="T982" s="2">
        <v>-3.8999999999999998E-3</v>
      </c>
      <c r="W982" s="7">
        <f t="shared" si="60"/>
        <v>79.901370258575966</v>
      </c>
      <c r="X982" s="7">
        <f t="shared" si="61"/>
        <v>86.31269564962578</v>
      </c>
      <c r="Y982" s="9">
        <f t="shared" si="62"/>
        <v>1.1159459309594231</v>
      </c>
      <c r="Z982" s="7">
        <f t="shared" si="63"/>
        <v>-5.7451935736149364</v>
      </c>
    </row>
    <row r="983" spans="5:26" x14ac:dyDescent="0.25">
      <c r="E983" s="1">
        <v>44900</v>
      </c>
      <c r="F983" s="7">
        <v>1768.39</v>
      </c>
      <c r="G983" t="s">
        <v>12180</v>
      </c>
      <c r="H983" t="s">
        <v>12181</v>
      </c>
      <c r="I983" t="s">
        <v>12182</v>
      </c>
      <c r="K983" s="2">
        <v>-1.6400000000000001E-2</v>
      </c>
      <c r="N983" s="1">
        <v>44900</v>
      </c>
      <c r="O983" s="7">
        <v>22.25</v>
      </c>
      <c r="P983">
        <v>23.1172</v>
      </c>
      <c r="Q983">
        <v>23.545000000000002</v>
      </c>
      <c r="R983">
        <v>22.148399999999999</v>
      </c>
      <c r="T983" s="2">
        <v>-3.7900000000000003E-2</v>
      </c>
      <c r="W983" s="7">
        <f t="shared" si="60"/>
        <v>79.478202247191021</v>
      </c>
      <c r="X983" s="7">
        <f t="shared" si="61"/>
        <v>86.404765825056373</v>
      </c>
      <c r="Y983" s="9">
        <f t="shared" si="62"/>
        <v>1.1455210177391701</v>
      </c>
      <c r="Z983" s="7">
        <f t="shared" si="63"/>
        <v>-6.0466490536645034</v>
      </c>
    </row>
    <row r="984" spans="5:26" x14ac:dyDescent="0.25">
      <c r="E984" s="1">
        <v>44897</v>
      </c>
      <c r="F984" s="7">
        <v>1797.82</v>
      </c>
      <c r="G984" t="s">
        <v>12184</v>
      </c>
      <c r="H984" t="s">
        <v>12185</v>
      </c>
      <c r="I984" t="s">
        <v>12186</v>
      </c>
      <c r="K984" s="2">
        <v>-2.8E-3</v>
      </c>
      <c r="N984" s="1">
        <v>44897</v>
      </c>
      <c r="O984" s="7">
        <v>23.1264</v>
      </c>
      <c r="P984">
        <v>22.767600000000002</v>
      </c>
      <c r="Q984">
        <v>23.265000000000001</v>
      </c>
      <c r="R984">
        <v>22.265599999999999</v>
      </c>
      <c r="T984" s="2">
        <v>1.5900000000000001E-2</v>
      </c>
      <c r="W984" s="7">
        <f t="shared" si="60"/>
        <v>77.738861214888615</v>
      </c>
      <c r="X984" s="7">
        <f t="shared" si="61"/>
        <v>86.489587213935962</v>
      </c>
      <c r="Y984" s="9">
        <f t="shared" si="62"/>
        <v>1.1785325475466562</v>
      </c>
      <c r="Z984" s="7">
        <f t="shared" si="63"/>
        <v>-7.4251033773005917</v>
      </c>
    </row>
    <row r="985" spans="5:26" x14ac:dyDescent="0.25">
      <c r="E985" s="1">
        <v>44896</v>
      </c>
      <c r="F985" s="7">
        <v>1802.89</v>
      </c>
      <c r="G985" t="s">
        <v>12188</v>
      </c>
      <c r="H985" t="s">
        <v>12189</v>
      </c>
      <c r="I985" t="s">
        <v>12190</v>
      </c>
      <c r="K985" s="2">
        <v>1.95E-2</v>
      </c>
      <c r="N985" s="1">
        <v>44896</v>
      </c>
      <c r="O985" s="7">
        <v>22.7654</v>
      </c>
      <c r="P985">
        <v>22.1982</v>
      </c>
      <c r="Q985">
        <v>22.806999999999999</v>
      </c>
      <c r="R985">
        <v>22.028600000000001</v>
      </c>
      <c r="T985" s="2">
        <v>2.5700000000000001E-2</v>
      </c>
      <c r="W985" s="7">
        <f t="shared" si="60"/>
        <v>79.194303636219885</v>
      </c>
      <c r="X985" s="7">
        <f t="shared" si="61"/>
        <v>86.591056122571942</v>
      </c>
      <c r="Y985" s="9">
        <f t="shared" si="62"/>
        <v>1.2142735561340439</v>
      </c>
      <c r="Z985" s="7">
        <f t="shared" si="63"/>
        <v>-6.0915042158222938</v>
      </c>
    </row>
    <row r="986" spans="5:26" x14ac:dyDescent="0.25">
      <c r="E986" s="1">
        <v>44895</v>
      </c>
      <c r="F986" s="7">
        <v>1768.45</v>
      </c>
      <c r="G986" t="s">
        <v>12192</v>
      </c>
      <c r="H986" t="s">
        <v>12193</v>
      </c>
      <c r="I986" t="s">
        <v>12194</v>
      </c>
      <c r="K986" s="2">
        <v>1.0699999999999999E-2</v>
      </c>
      <c r="N986" s="1">
        <v>44895</v>
      </c>
      <c r="O986" s="7">
        <v>22.194800000000001</v>
      </c>
      <c r="P986">
        <v>21.26</v>
      </c>
      <c r="Q986">
        <v>22.213999999999999</v>
      </c>
      <c r="R986">
        <v>21.182600000000001</v>
      </c>
      <c r="T986" s="2">
        <v>4.41E-2</v>
      </c>
      <c r="W986" s="7">
        <f t="shared" si="60"/>
        <v>79.678573359525657</v>
      </c>
      <c r="X986" s="7">
        <f t="shared" si="61"/>
        <v>86.687449756056679</v>
      </c>
      <c r="Y986" s="9">
        <f t="shared" si="62"/>
        <v>1.252743670055674</v>
      </c>
      <c r="Z986" s="7">
        <f t="shared" si="63"/>
        <v>-5.5948208432931343</v>
      </c>
    </row>
    <row r="987" spans="5:26" x14ac:dyDescent="0.25">
      <c r="E987" s="1">
        <v>44894</v>
      </c>
      <c r="F987" s="7">
        <v>1749.73</v>
      </c>
      <c r="G987" t="s">
        <v>12196</v>
      </c>
      <c r="H987" t="s">
        <v>12197</v>
      </c>
      <c r="I987" t="s">
        <v>12198</v>
      </c>
      <c r="K987" s="2">
        <v>5.1999999999999998E-3</v>
      </c>
      <c r="N987" s="1">
        <v>44894</v>
      </c>
      <c r="O987" s="7">
        <v>21.2578</v>
      </c>
      <c r="P987">
        <v>20.933800000000002</v>
      </c>
      <c r="Q987">
        <v>21.467600000000001</v>
      </c>
      <c r="R987">
        <v>20.872900000000001</v>
      </c>
      <c r="T987" s="2">
        <v>1.6299999999999999E-2</v>
      </c>
      <c r="W987" s="7">
        <f t="shared" si="60"/>
        <v>82.310022674030236</v>
      </c>
      <c r="X987" s="7">
        <f t="shared" si="61"/>
        <v>86.809212485703114</v>
      </c>
      <c r="Y987" s="9">
        <f t="shared" si="62"/>
        <v>1.2938601968459884</v>
      </c>
      <c r="Z987" s="7">
        <f t="shared" si="63"/>
        <v>-3.4773384501976672</v>
      </c>
    </row>
    <row r="988" spans="5:26" x14ac:dyDescent="0.25">
      <c r="E988" s="1">
        <v>44893</v>
      </c>
      <c r="F988" s="7">
        <v>1740.75</v>
      </c>
      <c r="G988" t="s">
        <v>12200</v>
      </c>
      <c r="H988" t="s">
        <v>12201</v>
      </c>
      <c r="I988" t="s">
        <v>12202</v>
      </c>
      <c r="K988" s="2">
        <v>-8.8000000000000005E-3</v>
      </c>
      <c r="N988" s="1">
        <v>44893</v>
      </c>
      <c r="O988" s="7">
        <v>20.9175</v>
      </c>
      <c r="P988">
        <v>21.404800000000002</v>
      </c>
      <c r="Q988">
        <v>21.645</v>
      </c>
      <c r="R988">
        <v>20.8521</v>
      </c>
      <c r="T988" s="2">
        <v>-3.1099999999999999E-2</v>
      </c>
      <c r="W988" s="7">
        <f t="shared" si="60"/>
        <v>83.219792040157756</v>
      </c>
      <c r="X988" s="7">
        <f t="shared" si="61"/>
        <v>86.920316084024364</v>
      </c>
      <c r="Y988" s="9">
        <f t="shared" si="62"/>
        <v>1.3380634321674729</v>
      </c>
      <c r="Z988" s="7">
        <f t="shared" si="63"/>
        <v>-2.7655819260169778</v>
      </c>
    </row>
    <row r="989" spans="5:26" x14ac:dyDescent="0.25">
      <c r="E989" s="1">
        <v>44890</v>
      </c>
      <c r="F989" s="7">
        <v>1756.14</v>
      </c>
      <c r="G989" t="s">
        <v>12204</v>
      </c>
      <c r="H989" t="s">
        <v>12205</v>
      </c>
      <c r="I989" t="s">
        <v>12206</v>
      </c>
      <c r="K989" s="2">
        <v>6.9999999999999999E-4</v>
      </c>
      <c r="N989" s="1">
        <v>44890</v>
      </c>
      <c r="O989" s="7">
        <v>21.59</v>
      </c>
      <c r="P989">
        <v>21.5063</v>
      </c>
      <c r="Q989">
        <v>21.622499999999999</v>
      </c>
      <c r="R989">
        <v>21.143000000000001</v>
      </c>
      <c r="T989" s="2">
        <v>3.7000000000000002E-3</v>
      </c>
      <c r="W989" s="7">
        <f t="shared" si="60"/>
        <v>81.340435386753128</v>
      </c>
      <c r="X989" s="7">
        <f t="shared" si="61"/>
        <v>87.032829567351101</v>
      </c>
      <c r="Y989" s="9">
        <f t="shared" si="62"/>
        <v>1.3853682617341125</v>
      </c>
      <c r="Z989" s="7">
        <f t="shared" si="63"/>
        <v>-4.1089393613454153</v>
      </c>
    </row>
    <row r="990" spans="5:26" x14ac:dyDescent="0.25">
      <c r="E990" s="1">
        <v>44889</v>
      </c>
      <c r="F990" s="7">
        <v>1754.96</v>
      </c>
      <c r="G990" t="s">
        <v>12208</v>
      </c>
      <c r="H990" t="s">
        <v>12209</v>
      </c>
      <c r="I990" t="s">
        <v>12210</v>
      </c>
      <c r="K990" s="2">
        <v>3.2000000000000002E-3</v>
      </c>
      <c r="N990" s="1">
        <v>44889</v>
      </c>
      <c r="O990" s="7">
        <v>21.51</v>
      </c>
      <c r="P990">
        <v>21.535</v>
      </c>
      <c r="Q990">
        <v>21.704999999999998</v>
      </c>
      <c r="R990">
        <v>21.441199999999998</v>
      </c>
      <c r="T990" s="2">
        <v>-2.0000000000000001E-4</v>
      </c>
      <c r="W990" s="7">
        <f t="shared" si="60"/>
        <v>81.588098558809847</v>
      </c>
      <c r="X990" s="7">
        <f t="shared" si="61"/>
        <v>87.160939845374088</v>
      </c>
      <c r="Y990" s="9">
        <f t="shared" si="62"/>
        <v>1.4359481581671276</v>
      </c>
      <c r="Z990" s="7">
        <f t="shared" si="63"/>
        <v>-3.8809488036653947</v>
      </c>
    </row>
    <row r="991" spans="5:26" x14ac:dyDescent="0.25">
      <c r="E991" s="1">
        <v>44888</v>
      </c>
      <c r="F991" s="7">
        <v>1749.28</v>
      </c>
      <c r="G991" t="s">
        <v>12212</v>
      </c>
      <c r="H991" t="s">
        <v>12213</v>
      </c>
      <c r="I991" t="s">
        <v>12214</v>
      </c>
      <c r="K991" s="2">
        <v>5.1999999999999998E-3</v>
      </c>
      <c r="N991" s="1">
        <v>44888</v>
      </c>
      <c r="O991" s="7">
        <v>21.514399999999998</v>
      </c>
      <c r="P991">
        <v>21.0824</v>
      </c>
      <c r="Q991">
        <v>21.614999999999998</v>
      </c>
      <c r="R991">
        <v>20.898299999999999</v>
      </c>
      <c r="T991" s="2">
        <v>2.06E-2</v>
      </c>
      <c r="W991" s="7">
        <f t="shared" si="60"/>
        <v>81.307403413527695</v>
      </c>
      <c r="X991" s="7">
        <f t="shared" si="61"/>
        <v>87.26793196134868</v>
      </c>
      <c r="Y991" s="9">
        <f t="shared" si="62"/>
        <v>1.4892383526930733</v>
      </c>
      <c r="Z991" s="7">
        <f t="shared" si="63"/>
        <v>-4.002400647983734</v>
      </c>
    </row>
    <row r="992" spans="5:26" x14ac:dyDescent="0.25">
      <c r="E992" s="1">
        <v>44887</v>
      </c>
      <c r="F992" s="7">
        <v>1740.24</v>
      </c>
      <c r="G992" t="s">
        <v>12216</v>
      </c>
      <c r="H992" t="s">
        <v>12217</v>
      </c>
      <c r="I992" t="s">
        <v>12218</v>
      </c>
      <c r="K992" s="2">
        <v>1.4E-3</v>
      </c>
      <c r="N992" s="1">
        <v>44887</v>
      </c>
      <c r="O992" s="7">
        <v>21.080200000000001</v>
      </c>
      <c r="P992">
        <v>20.844000000000001</v>
      </c>
      <c r="Q992">
        <v>21.364999999999998</v>
      </c>
      <c r="R992">
        <v>20.816700000000001</v>
      </c>
      <c r="T992" s="2">
        <v>1.15E-2</v>
      </c>
      <c r="W992" s="7">
        <f t="shared" si="60"/>
        <v>82.553296458287861</v>
      </c>
      <c r="X992" s="7">
        <f t="shared" si="61"/>
        <v>87.374954719052255</v>
      </c>
      <c r="Y992" s="9">
        <f t="shared" si="62"/>
        <v>1.5443732296988935</v>
      </c>
      <c r="Z992" s="7">
        <f t="shared" si="63"/>
        <v>-3.1220809633591444</v>
      </c>
    </row>
    <row r="993" spans="5:26" x14ac:dyDescent="0.25">
      <c r="E993" s="1">
        <v>44886</v>
      </c>
      <c r="F993" s="7">
        <v>1737.81</v>
      </c>
      <c r="G993" t="s">
        <v>12220</v>
      </c>
      <c r="H993" t="s">
        <v>12221</v>
      </c>
      <c r="I993" t="s">
        <v>12222</v>
      </c>
      <c r="K993" s="2">
        <v>-6.7999999999999996E-3</v>
      </c>
      <c r="N993" s="1">
        <v>44886</v>
      </c>
      <c r="O993" s="7">
        <v>20.8415</v>
      </c>
      <c r="P993">
        <v>20.953399999999998</v>
      </c>
      <c r="Q993">
        <v>21.024999999999999</v>
      </c>
      <c r="R993">
        <v>20.568300000000001</v>
      </c>
      <c r="T993" s="2">
        <v>-3.5000000000000001E-3</v>
      </c>
      <c r="W993" s="7">
        <f t="shared" si="60"/>
        <v>83.382194179881481</v>
      </c>
      <c r="X993" s="7">
        <f t="shared" si="61"/>
        <v>87.472529268089929</v>
      </c>
      <c r="Y993" s="9">
        <f t="shared" si="62"/>
        <v>1.6008752893781255</v>
      </c>
      <c r="Z993" s="7">
        <f t="shared" si="63"/>
        <v>-2.5550616686683796</v>
      </c>
    </row>
    <row r="994" spans="5:26" x14ac:dyDescent="0.25">
      <c r="E994" s="1">
        <v>44883</v>
      </c>
      <c r="F994" s="7">
        <v>1749.74</v>
      </c>
      <c r="G994" t="s">
        <v>12224</v>
      </c>
      <c r="H994" t="s">
        <v>12225</v>
      </c>
      <c r="I994" t="s">
        <v>12226</v>
      </c>
      <c r="K994" s="2">
        <v>-6.3E-3</v>
      </c>
      <c r="N994" s="1">
        <v>44883</v>
      </c>
      <c r="O994" s="7">
        <v>20.914999999999999</v>
      </c>
      <c r="P994">
        <v>20.947800000000001</v>
      </c>
      <c r="Q994">
        <v>21.324999999999999</v>
      </c>
      <c r="R994">
        <v>20.8277</v>
      </c>
      <c r="T994" s="2">
        <v>-1.6999999999999999E-3</v>
      </c>
      <c r="W994" s="7">
        <f t="shared" si="60"/>
        <v>83.659574468085111</v>
      </c>
      <c r="X994" s="7">
        <f t="shared" si="61"/>
        <v>87.563005057902416</v>
      </c>
      <c r="Y994" s="9">
        <f t="shared" si="62"/>
        <v>1.6585206246393291</v>
      </c>
      <c r="Z994" s="7">
        <f t="shared" si="63"/>
        <v>-2.3535616813123235</v>
      </c>
    </row>
    <row r="995" spans="5:26" x14ac:dyDescent="0.25">
      <c r="E995" s="1">
        <v>44882</v>
      </c>
      <c r="F995" s="7">
        <v>1760.87</v>
      </c>
      <c r="G995" t="s">
        <v>12228</v>
      </c>
      <c r="H995" t="s">
        <v>12229</v>
      </c>
      <c r="I995" t="s">
        <v>12230</v>
      </c>
      <c r="K995" s="2">
        <v>-7.3000000000000001E-3</v>
      </c>
      <c r="N995" s="1">
        <v>44882</v>
      </c>
      <c r="O995" s="7">
        <v>20.9496</v>
      </c>
      <c r="P995">
        <v>21.4785</v>
      </c>
      <c r="Q995">
        <v>21.522500000000001</v>
      </c>
      <c r="R995">
        <v>20.741900000000001</v>
      </c>
      <c r="T995" s="2">
        <v>-2.4500000000000001E-2</v>
      </c>
      <c r="W995" s="7">
        <f t="shared" si="60"/>
        <v>84.052678810096609</v>
      </c>
      <c r="X995" s="7">
        <f t="shared" si="61"/>
        <v>87.648126366499696</v>
      </c>
      <c r="Y995" s="9">
        <f t="shared" si="62"/>
        <v>1.7168706479669908</v>
      </c>
      <c r="Z995" s="7">
        <f t="shared" si="63"/>
        <v>-2.0941866299948617</v>
      </c>
    </row>
    <row r="996" spans="5:26" x14ac:dyDescent="0.25">
      <c r="E996" s="1">
        <v>44881</v>
      </c>
      <c r="F996" s="7">
        <v>1773.77</v>
      </c>
      <c r="G996" t="s">
        <v>6778</v>
      </c>
      <c r="H996" t="s">
        <v>12232</v>
      </c>
      <c r="I996" t="s">
        <v>12233</v>
      </c>
      <c r="K996" s="2">
        <v>-2.5000000000000001E-3</v>
      </c>
      <c r="N996" s="1">
        <v>44881</v>
      </c>
      <c r="O996" s="7">
        <v>21.475200000000001</v>
      </c>
      <c r="P996">
        <v>21.565100000000001</v>
      </c>
      <c r="Q996">
        <v>22.067900000000002</v>
      </c>
      <c r="R996">
        <v>21.385000000000002</v>
      </c>
      <c r="T996" s="2">
        <v>-2.8999999999999998E-3</v>
      </c>
      <c r="W996" s="7">
        <f t="shared" si="60"/>
        <v>82.596203993443595</v>
      </c>
      <c r="X996" s="7">
        <f t="shared" si="61"/>
        <v>87.74738269613124</v>
      </c>
      <c r="Y996" s="9">
        <f t="shared" si="62"/>
        <v>1.7759905442472621</v>
      </c>
      <c r="Z996" s="7">
        <f t="shared" si="63"/>
        <v>-2.9004539012739654</v>
      </c>
    </row>
    <row r="997" spans="5:26" x14ac:dyDescent="0.25">
      <c r="E997" s="1">
        <v>44880</v>
      </c>
      <c r="F997" s="7">
        <v>1778.25</v>
      </c>
      <c r="G997" t="s">
        <v>12235</v>
      </c>
      <c r="H997" t="s">
        <v>12236</v>
      </c>
      <c r="I997" t="s">
        <v>12237</v>
      </c>
      <c r="K997" s="2">
        <v>3.5999999999999999E-3</v>
      </c>
      <c r="N997" s="1">
        <v>44880</v>
      </c>
      <c r="O997" s="7">
        <v>21.537099999999999</v>
      </c>
      <c r="P997">
        <v>21.985600000000002</v>
      </c>
      <c r="Q997">
        <v>22.285</v>
      </c>
      <c r="R997">
        <v>21.3749</v>
      </c>
      <c r="T997" s="2">
        <v>-1.95E-2</v>
      </c>
      <c r="W997" s="7">
        <f t="shared" si="60"/>
        <v>82.566826545820931</v>
      </c>
      <c r="X997" s="7">
        <f t="shared" si="61"/>
        <v>87.834354409040643</v>
      </c>
      <c r="Y997" s="9">
        <f t="shared" si="62"/>
        <v>1.8360847020372861</v>
      </c>
      <c r="Z997" s="7">
        <f t="shared" si="63"/>
        <v>-2.868891537179608</v>
      </c>
    </row>
    <row r="998" spans="5:26" x14ac:dyDescent="0.25">
      <c r="E998" s="1">
        <v>44879</v>
      </c>
      <c r="F998" s="7">
        <v>1771.8</v>
      </c>
      <c r="G998" t="s">
        <v>12239</v>
      </c>
      <c r="H998" t="s">
        <v>12240</v>
      </c>
      <c r="I998" t="s">
        <v>12241</v>
      </c>
      <c r="K998" s="2">
        <v>5.9999999999999995E-4</v>
      </c>
      <c r="N998" s="1">
        <v>44879</v>
      </c>
      <c r="O998" s="7">
        <v>21.964700000000001</v>
      </c>
      <c r="P998">
        <v>21.7</v>
      </c>
      <c r="Q998">
        <v>22.114999999999998</v>
      </c>
      <c r="R998">
        <v>21.285</v>
      </c>
      <c r="T998" s="2">
        <v>1.3100000000000001E-2</v>
      </c>
      <c r="W998" s="7">
        <f t="shared" si="60"/>
        <v>80.665795571985953</v>
      </c>
      <c r="X998" s="7">
        <f t="shared" si="61"/>
        <v>87.931906674765031</v>
      </c>
      <c r="Y998" s="9">
        <f t="shared" si="62"/>
        <v>1.8961271288550097</v>
      </c>
      <c r="Z998" s="7">
        <f t="shared" si="63"/>
        <v>-3.8320801343983582</v>
      </c>
    </row>
    <row r="999" spans="5:26" x14ac:dyDescent="0.25">
      <c r="E999" s="1">
        <v>44876</v>
      </c>
      <c r="F999" s="7">
        <v>1770.69</v>
      </c>
      <c r="G999" t="s">
        <v>12243</v>
      </c>
      <c r="H999" t="s">
        <v>12244</v>
      </c>
      <c r="I999" t="s">
        <v>6594</v>
      </c>
      <c r="K999" s="2">
        <v>9.1000000000000004E-3</v>
      </c>
      <c r="N999" s="1">
        <v>44876</v>
      </c>
      <c r="O999" s="7">
        <v>21.6813</v>
      </c>
      <c r="P999">
        <v>21.68</v>
      </c>
      <c r="Q999">
        <v>22.074999999999999</v>
      </c>
      <c r="R999">
        <v>21.2744</v>
      </c>
      <c r="T999" s="2">
        <v>6.9999999999999999E-4</v>
      </c>
      <c r="W999" s="7">
        <f t="shared" si="60"/>
        <v>81.668995862794205</v>
      </c>
      <c r="X999" s="7">
        <f t="shared" si="61"/>
        <v>88.045026088686896</v>
      </c>
      <c r="Y999" s="9">
        <f t="shared" si="62"/>
        <v>1.956075289167905</v>
      </c>
      <c r="Z999" s="7">
        <f t="shared" si="63"/>
        <v>-3.2596036876499737</v>
      </c>
    </row>
    <row r="1000" spans="5:26" x14ac:dyDescent="0.25">
      <c r="E1000" s="1">
        <v>44875</v>
      </c>
      <c r="F1000" s="7">
        <v>1754.75</v>
      </c>
      <c r="G1000" t="s">
        <v>12246</v>
      </c>
      <c r="H1000" t="s">
        <v>12247</v>
      </c>
      <c r="I1000" t="s">
        <v>12248</v>
      </c>
      <c r="K1000" s="2">
        <v>2.8400000000000002E-2</v>
      </c>
      <c r="N1000" s="1">
        <v>44875</v>
      </c>
      <c r="O1000" s="7">
        <v>21.665400000000002</v>
      </c>
      <c r="P1000">
        <v>21.04</v>
      </c>
      <c r="Q1000">
        <v>21.844999999999999</v>
      </c>
      <c r="R1000">
        <v>20.947099999999999</v>
      </c>
      <c r="T1000" s="2">
        <v>3.1300000000000001E-2</v>
      </c>
      <c r="W1000" s="7">
        <f t="shared" si="60"/>
        <v>80.993196525335321</v>
      </c>
      <c r="X1000" s="7">
        <f t="shared" si="61"/>
        <v>88.140367700574103</v>
      </c>
      <c r="Y1000" s="9">
        <f t="shared" si="62"/>
        <v>2.0155022920401442</v>
      </c>
      <c r="Z1000" s="7">
        <f t="shared" si="63"/>
        <v>-3.5460992544961227</v>
      </c>
    </row>
    <row r="1001" spans="5:26" x14ac:dyDescent="0.25">
      <c r="E1001" s="1">
        <v>44874</v>
      </c>
      <c r="F1001" s="7">
        <v>1706.32</v>
      </c>
      <c r="G1001" t="s">
        <v>12250</v>
      </c>
      <c r="H1001" t="s">
        <v>12251</v>
      </c>
      <c r="I1001" t="s">
        <v>12252</v>
      </c>
      <c r="K1001" s="2">
        <v>-3.5999999999999999E-3</v>
      </c>
      <c r="N1001" s="1">
        <v>44874</v>
      </c>
      <c r="O1001" s="7">
        <v>21.007000000000001</v>
      </c>
      <c r="P1001">
        <v>21.364999999999998</v>
      </c>
      <c r="Q1001">
        <v>21.625</v>
      </c>
      <c r="R1001">
        <v>20.984999999999999</v>
      </c>
      <c r="T1001" s="2">
        <v>-1.5599999999999999E-2</v>
      </c>
      <c r="W1001" s="7">
        <f t="shared" si="60"/>
        <v>81.22625791402865</v>
      </c>
      <c r="X1001" s="7">
        <f t="shared" si="61"/>
        <v>88.247529211477527</v>
      </c>
      <c r="Y1001" s="9">
        <f t="shared" si="62"/>
        <v>2.0745129123137946</v>
      </c>
      <c r="Z1001" s="7">
        <f t="shared" si="63"/>
        <v>-3.3845396940035175</v>
      </c>
    </row>
    <row r="1002" spans="5:26" x14ac:dyDescent="0.25">
      <c r="E1002" s="1">
        <v>44873</v>
      </c>
      <c r="F1002" s="7">
        <v>1712.52</v>
      </c>
      <c r="G1002" t="s">
        <v>12254</v>
      </c>
      <c r="H1002" t="s">
        <v>12255</v>
      </c>
      <c r="I1002" t="s">
        <v>12256</v>
      </c>
      <c r="K1002" s="2">
        <v>2.2599999999999999E-2</v>
      </c>
      <c r="N1002" s="1">
        <v>44873</v>
      </c>
      <c r="O1002" s="7">
        <v>21.340800000000002</v>
      </c>
      <c r="P1002">
        <v>20.81</v>
      </c>
      <c r="Q1002">
        <v>21.664999999999999</v>
      </c>
      <c r="R1002">
        <v>20.4846</v>
      </c>
      <c r="T1002" s="2">
        <v>2.7199999999999998E-2</v>
      </c>
      <c r="W1002" s="7">
        <f t="shared" si="60"/>
        <v>80.246288798920375</v>
      </c>
      <c r="X1002" s="7">
        <f t="shared" si="61"/>
        <v>88.351967101046611</v>
      </c>
      <c r="Y1002" s="9">
        <f t="shared" si="62"/>
        <v>2.1329206098208311</v>
      </c>
      <c r="Z1002" s="7">
        <f t="shared" si="63"/>
        <v>-3.8002719204851823</v>
      </c>
    </row>
    <row r="1003" spans="5:26" x14ac:dyDescent="0.25">
      <c r="E1003" s="1">
        <v>44872</v>
      </c>
      <c r="F1003" s="7">
        <v>1674.68</v>
      </c>
      <c r="G1003" t="s">
        <v>12258</v>
      </c>
      <c r="H1003" t="s">
        <v>12259</v>
      </c>
      <c r="I1003" t="s">
        <v>5501</v>
      </c>
      <c r="K1003" s="2">
        <v>-3.3E-3</v>
      </c>
      <c r="N1003" s="1">
        <v>44872</v>
      </c>
      <c r="O1003" s="7">
        <v>20.775300000000001</v>
      </c>
      <c r="P1003">
        <v>20.49</v>
      </c>
      <c r="Q1003">
        <v>21.024999999999999</v>
      </c>
      <c r="R1003">
        <v>20.38</v>
      </c>
      <c r="T1003" s="2">
        <v>-2.8999999999999998E-3</v>
      </c>
      <c r="W1003" s="7">
        <f t="shared" si="60"/>
        <v>80.609184945584417</v>
      </c>
      <c r="X1003" s="7">
        <f t="shared" si="61"/>
        <v>88.481776547576203</v>
      </c>
      <c r="Y1003" s="9">
        <f t="shared" si="62"/>
        <v>2.1907536574612956</v>
      </c>
      <c r="Z1003" s="7">
        <f t="shared" si="63"/>
        <v>-3.5935540151578511</v>
      </c>
    </row>
    <row r="1004" spans="5:26" x14ac:dyDescent="0.25">
      <c r="E1004" s="1">
        <v>44869</v>
      </c>
      <c r="F1004" s="7">
        <v>1680.27</v>
      </c>
      <c r="G1004" t="s">
        <v>12261</v>
      </c>
      <c r="H1004" t="s">
        <v>6897</v>
      </c>
      <c r="I1004" t="s">
        <v>12262</v>
      </c>
      <c r="K1004" s="2">
        <v>3.1399999999999997E-2</v>
      </c>
      <c r="N1004" s="1">
        <v>44869</v>
      </c>
      <c r="O1004" s="7">
        <v>20.835699999999999</v>
      </c>
      <c r="P1004">
        <v>19.47</v>
      </c>
      <c r="Q1004">
        <v>20.934999999999999</v>
      </c>
      <c r="R1004">
        <v>19.405000000000001</v>
      </c>
      <c r="T1004" s="2">
        <v>7.0699999999999999E-2</v>
      </c>
      <c r="W1004" s="7">
        <f t="shared" si="60"/>
        <v>80.643798864448996</v>
      </c>
      <c r="X1004" s="7">
        <f t="shared" si="61"/>
        <v>88.593502586129205</v>
      </c>
      <c r="Y1004" s="9">
        <f t="shared" si="62"/>
        <v>2.2479028703142476</v>
      </c>
      <c r="Z1004" s="7">
        <f t="shared" si="63"/>
        <v>-3.5364978739356618</v>
      </c>
    </row>
    <row r="1005" spans="5:26" x14ac:dyDescent="0.25">
      <c r="E1005" s="1">
        <v>44868</v>
      </c>
      <c r="F1005" s="7">
        <v>1629.15</v>
      </c>
      <c r="G1005" t="s">
        <v>12264</v>
      </c>
      <c r="H1005" t="s">
        <v>12265</v>
      </c>
      <c r="I1005" t="s">
        <v>12266</v>
      </c>
      <c r="K1005" s="2">
        <v>-3.5000000000000001E-3</v>
      </c>
      <c r="N1005" s="1">
        <v>44868</v>
      </c>
      <c r="O1005" s="7">
        <v>19.46</v>
      </c>
      <c r="P1005">
        <v>19.23</v>
      </c>
      <c r="Q1005">
        <v>19.574999999999999</v>
      </c>
      <c r="R1005">
        <v>18.82</v>
      </c>
      <c r="T1005" s="2">
        <v>9.2999999999999992E-3</v>
      </c>
      <c r="W1005" s="7">
        <f t="shared" si="60"/>
        <v>83.717882836587876</v>
      </c>
      <c r="X1005" s="7">
        <f t="shared" si="61"/>
        <v>88.709695460123157</v>
      </c>
      <c r="Y1005" s="9">
        <f t="shared" si="62"/>
        <v>2.3035499430835609</v>
      </c>
      <c r="Z1005" s="7">
        <f t="shared" si="63"/>
        <v>-2.1670086374828839</v>
      </c>
    </row>
    <row r="1006" spans="5:26" x14ac:dyDescent="0.25">
      <c r="E1006" s="1">
        <v>44867</v>
      </c>
      <c r="F1006" s="7">
        <v>1634.89</v>
      </c>
      <c r="G1006" t="s">
        <v>12268</v>
      </c>
      <c r="H1006" t="s">
        <v>12269</v>
      </c>
      <c r="I1006" t="s">
        <v>12270</v>
      </c>
      <c r="K1006" s="2">
        <v>-7.7000000000000002E-3</v>
      </c>
      <c r="N1006" s="1">
        <v>44867</v>
      </c>
      <c r="O1006" s="7">
        <v>19.28</v>
      </c>
      <c r="P1006">
        <v>19.625</v>
      </c>
      <c r="Q1006">
        <v>20.114999999999998</v>
      </c>
      <c r="R1006">
        <v>19.2</v>
      </c>
      <c r="T1006" s="2">
        <v>-1.8800000000000001E-2</v>
      </c>
      <c r="W1006" s="7">
        <f t="shared" si="60"/>
        <v>84.797199170124486</v>
      </c>
      <c r="X1006" s="7">
        <f t="shared" si="61"/>
        <v>88.771102992919793</v>
      </c>
      <c r="Y1006" s="9">
        <f t="shared" si="62"/>
        <v>2.3576568247922114</v>
      </c>
      <c r="Z1006" s="7">
        <f t="shared" si="63"/>
        <v>-1.6855310666960792</v>
      </c>
    </row>
    <row r="1007" spans="5:26" x14ac:dyDescent="0.25">
      <c r="E1007" s="1">
        <v>44866</v>
      </c>
      <c r="F1007" s="7">
        <v>1647.5</v>
      </c>
      <c r="G1007" t="s">
        <v>12272</v>
      </c>
      <c r="H1007" t="s">
        <v>12273</v>
      </c>
      <c r="I1007" t="s">
        <v>12274</v>
      </c>
      <c r="K1007" s="2">
        <v>8.8000000000000005E-3</v>
      </c>
      <c r="N1007" s="1">
        <v>44866</v>
      </c>
      <c r="O1007" s="7">
        <v>19.649999999999999</v>
      </c>
      <c r="P1007">
        <v>19.165500000000002</v>
      </c>
      <c r="Q1007">
        <v>20.04</v>
      </c>
      <c r="R1007">
        <v>19.12</v>
      </c>
      <c r="T1007" s="2">
        <v>2.6599999999999999E-2</v>
      </c>
      <c r="W1007" s="7">
        <f t="shared" si="60"/>
        <v>83.842239185750643</v>
      </c>
      <c r="X1007" s="7">
        <f t="shared" si="61"/>
        <v>88.80387922864989</v>
      </c>
      <c r="Y1007" s="9">
        <f t="shared" si="62"/>
        <v>2.4099904936209087</v>
      </c>
      <c r="Z1007" s="7">
        <f t="shared" si="63"/>
        <v>-2.0587799230048387</v>
      </c>
    </row>
    <row r="1008" spans="5:26" x14ac:dyDescent="0.25">
      <c r="E1008" s="1">
        <v>44865</v>
      </c>
      <c r="F1008" s="7">
        <v>1633.12</v>
      </c>
      <c r="G1008" t="s">
        <v>12276</v>
      </c>
      <c r="H1008" t="s">
        <v>12277</v>
      </c>
      <c r="I1008" t="s">
        <v>12278</v>
      </c>
      <c r="K1008" s="2">
        <v>-5.3E-3</v>
      </c>
      <c r="N1008" s="1">
        <v>44865</v>
      </c>
      <c r="O1008" s="7">
        <v>19.1404</v>
      </c>
      <c r="P1008">
        <v>19.239999999999998</v>
      </c>
      <c r="Q1008">
        <v>19.2668</v>
      </c>
      <c r="R1008">
        <v>18.898099999999999</v>
      </c>
      <c r="T1008" s="2">
        <v>-4.4999999999999997E-3</v>
      </c>
      <c r="W1008" s="7">
        <f t="shared" si="60"/>
        <v>85.32319073791561</v>
      </c>
      <c r="X1008" s="7">
        <f t="shared" si="61"/>
        <v>88.842624691663559</v>
      </c>
      <c r="Y1008" s="9">
        <f t="shared" si="62"/>
        <v>2.4606479284741938</v>
      </c>
      <c r="Z1008" s="7">
        <f t="shared" si="63"/>
        <v>-1.4302874917706292</v>
      </c>
    </row>
    <row r="1009" spans="5:26" x14ac:dyDescent="0.25">
      <c r="E1009" s="1">
        <v>44862</v>
      </c>
      <c r="F1009" s="7">
        <v>1641.76</v>
      </c>
      <c r="G1009" t="s">
        <v>12280</v>
      </c>
      <c r="H1009" t="s">
        <v>12281</v>
      </c>
      <c r="I1009" t="s">
        <v>12282</v>
      </c>
      <c r="K1009" s="2">
        <v>-1.2699999999999999E-2</v>
      </c>
      <c r="N1009" s="1">
        <v>44862</v>
      </c>
      <c r="O1009" s="7">
        <v>19.226500000000001</v>
      </c>
      <c r="P1009">
        <v>19.605</v>
      </c>
      <c r="Q1009">
        <v>19.684999999999999</v>
      </c>
      <c r="R1009">
        <v>18.9985</v>
      </c>
      <c r="T1009" s="2">
        <v>-1.8200000000000001E-2</v>
      </c>
      <c r="W1009" s="7">
        <f t="shared" si="60"/>
        <v>85.39047668582424</v>
      </c>
      <c r="X1009" s="7">
        <f t="shared" si="61"/>
        <v>88.852541870363879</v>
      </c>
      <c r="Y1009" s="9">
        <f t="shared" si="62"/>
        <v>2.5091808351589275</v>
      </c>
      <c r="Z1009" s="7">
        <f t="shared" si="63"/>
        <v>-1.3797591373362923</v>
      </c>
    </row>
    <row r="1010" spans="5:26" x14ac:dyDescent="0.25">
      <c r="E1010" s="1">
        <v>44861</v>
      </c>
      <c r="F1010" s="7">
        <v>1662.94</v>
      </c>
      <c r="G1010" t="s">
        <v>12284</v>
      </c>
      <c r="H1010" t="s">
        <v>12285</v>
      </c>
      <c r="I1010" t="s">
        <v>12286</v>
      </c>
      <c r="K1010" s="2">
        <v>-8.9999999999999998E-4</v>
      </c>
      <c r="N1010" s="1">
        <v>44861</v>
      </c>
      <c r="O1010" s="7">
        <v>19.5825</v>
      </c>
      <c r="P1010">
        <v>19.59</v>
      </c>
      <c r="Q1010">
        <v>19.704999999999998</v>
      </c>
      <c r="R1010">
        <v>19.28</v>
      </c>
      <c r="T1010" s="2">
        <v>-1.9E-3</v>
      </c>
      <c r="W1010" s="7">
        <f t="shared" si="60"/>
        <v>84.919698710583432</v>
      </c>
      <c r="X1010" s="7">
        <f t="shared" si="61"/>
        <v>88.864956753864192</v>
      </c>
      <c r="Y1010" s="9">
        <f t="shared" si="62"/>
        <v>2.5554381306183522</v>
      </c>
      <c r="Z1010" s="7">
        <f t="shared" si="63"/>
        <v>-1.5438675646301425</v>
      </c>
    </row>
    <row r="1011" spans="5:26" x14ac:dyDescent="0.25">
      <c r="E1011" s="1">
        <v>44860</v>
      </c>
      <c r="F1011" s="7">
        <v>1664.49</v>
      </c>
      <c r="G1011" t="s">
        <v>12288</v>
      </c>
      <c r="H1011" t="s">
        <v>12289</v>
      </c>
      <c r="I1011" t="s">
        <v>12290</v>
      </c>
      <c r="K1011" s="2">
        <v>7.1999999999999998E-3</v>
      </c>
      <c r="N1011" s="1">
        <v>44860</v>
      </c>
      <c r="O1011" s="7">
        <v>19.62</v>
      </c>
      <c r="P1011">
        <v>19.344999999999999</v>
      </c>
      <c r="Q1011">
        <v>19.824999999999999</v>
      </c>
      <c r="R1011">
        <v>19.204999999999998</v>
      </c>
      <c r="T1011" s="2">
        <v>1.4500000000000001E-2</v>
      </c>
      <c r="W1011" s="7">
        <f t="shared" si="60"/>
        <v>84.836391437308862</v>
      </c>
      <c r="X1011" s="7">
        <f t="shared" si="61"/>
        <v>88.888665550345408</v>
      </c>
      <c r="Y1011" s="9">
        <f t="shared" si="62"/>
        <v>2.5996125174775768</v>
      </c>
      <c r="Z1011" s="7">
        <f t="shared" si="63"/>
        <v>-1.5587992771201522</v>
      </c>
    </row>
    <row r="1012" spans="5:26" x14ac:dyDescent="0.25">
      <c r="E1012" s="1">
        <v>44859</v>
      </c>
      <c r="F1012" s="7">
        <v>1652.52</v>
      </c>
      <c r="G1012" t="s">
        <v>12292</v>
      </c>
      <c r="H1012" t="s">
        <v>12293</v>
      </c>
      <c r="I1012" t="s">
        <v>12294</v>
      </c>
      <c r="K1012" s="2">
        <v>2.3999999999999998E-3</v>
      </c>
      <c r="N1012" s="1">
        <v>44859</v>
      </c>
      <c r="O1012" s="7">
        <v>19.34</v>
      </c>
      <c r="P1012">
        <v>19.239999999999998</v>
      </c>
      <c r="Q1012">
        <v>19.475000000000001</v>
      </c>
      <c r="R1012">
        <v>18.78</v>
      </c>
      <c r="T1012" s="2">
        <v>4.1999999999999997E-3</v>
      </c>
      <c r="W1012" s="7">
        <f t="shared" si="60"/>
        <v>85.445708376421919</v>
      </c>
      <c r="X1012" s="7">
        <f t="shared" si="61"/>
        <v>88.90041078278135</v>
      </c>
      <c r="Y1012" s="9">
        <f t="shared" si="62"/>
        <v>2.6416140891190345</v>
      </c>
      <c r="Z1012" s="7">
        <f t="shared" si="63"/>
        <v>-1.3077998109525366</v>
      </c>
    </row>
    <row r="1013" spans="5:26" x14ac:dyDescent="0.25">
      <c r="E1013" s="1">
        <v>44858</v>
      </c>
      <c r="F1013" s="7">
        <v>1648.6</v>
      </c>
      <c r="G1013" t="s">
        <v>12296</v>
      </c>
      <c r="H1013" t="s">
        <v>12297</v>
      </c>
      <c r="I1013" t="s">
        <v>12298</v>
      </c>
      <c r="K1013" s="2">
        <v>-4.8999999999999998E-3</v>
      </c>
      <c r="N1013" s="1">
        <v>44858</v>
      </c>
      <c r="O1013" s="7">
        <v>19.260000000000002</v>
      </c>
      <c r="P1013">
        <v>19.4269</v>
      </c>
      <c r="Q1013">
        <v>19.68</v>
      </c>
      <c r="R1013">
        <v>19.013100000000001</v>
      </c>
      <c r="T1013" s="2">
        <v>-7.1999999999999998E-3</v>
      </c>
      <c r="W1013" s="7">
        <f t="shared" si="60"/>
        <v>85.597092419522312</v>
      </c>
      <c r="X1013" s="7">
        <f t="shared" si="61"/>
        <v>88.890838987977332</v>
      </c>
      <c r="Y1013" s="9">
        <f t="shared" si="62"/>
        <v>2.6813976114381659</v>
      </c>
      <c r="Z1013" s="7">
        <f t="shared" si="63"/>
        <v>-1.2283693229250032</v>
      </c>
    </row>
    <row r="1014" spans="5:26" x14ac:dyDescent="0.25">
      <c r="E1014" s="1">
        <v>44855</v>
      </c>
      <c r="F1014" s="7">
        <v>1656.66</v>
      </c>
      <c r="G1014" t="s">
        <v>12300</v>
      </c>
      <c r="H1014" t="s">
        <v>12301</v>
      </c>
      <c r="I1014" t="s">
        <v>12302</v>
      </c>
      <c r="K1014" s="2">
        <v>1.78E-2</v>
      </c>
      <c r="N1014" s="1">
        <v>44855</v>
      </c>
      <c r="O1014" s="7">
        <v>19.399999999999999</v>
      </c>
      <c r="P1014">
        <v>18.734999999999999</v>
      </c>
      <c r="Q1014">
        <v>19.43</v>
      </c>
      <c r="R1014">
        <v>18.274999999999999</v>
      </c>
      <c r="T1014" s="2">
        <v>3.9699999999999999E-2</v>
      </c>
      <c r="W1014" s="7">
        <f t="shared" si="60"/>
        <v>85.394845360824746</v>
      </c>
      <c r="X1014" s="7">
        <f t="shared" si="61"/>
        <v>88.886258999091908</v>
      </c>
      <c r="Y1014" s="9">
        <f t="shared" si="62"/>
        <v>2.718936765481017</v>
      </c>
      <c r="Z1014" s="7">
        <f t="shared" si="63"/>
        <v>-1.2841099074437219</v>
      </c>
    </row>
    <row r="1015" spans="5:26" x14ac:dyDescent="0.25">
      <c r="E1015" s="1">
        <v>44854</v>
      </c>
      <c r="F1015" s="7">
        <v>1627.66</v>
      </c>
      <c r="G1015" t="s">
        <v>12304</v>
      </c>
      <c r="H1015" t="s">
        <v>12305</v>
      </c>
      <c r="I1015" t="s">
        <v>12306</v>
      </c>
      <c r="K1015" s="2">
        <v>-5.0000000000000001E-4</v>
      </c>
      <c r="N1015" s="1">
        <v>44854</v>
      </c>
      <c r="O1015" s="7">
        <v>18.66</v>
      </c>
      <c r="P1015">
        <v>18.515000000000001</v>
      </c>
      <c r="Q1015">
        <v>19.045000000000002</v>
      </c>
      <c r="R1015">
        <v>18.215</v>
      </c>
      <c r="T1015" s="2">
        <v>1.1900000000000001E-2</v>
      </c>
      <c r="W1015" s="7">
        <f t="shared" si="60"/>
        <v>87.227224008574495</v>
      </c>
      <c r="X1015" s="7">
        <f t="shared" si="61"/>
        <v>88.881409934651643</v>
      </c>
      <c r="Y1015" s="9">
        <f t="shared" si="62"/>
        <v>2.7545699114985287</v>
      </c>
      <c r="Z1015" s="7">
        <f t="shared" si="63"/>
        <v>-0.60052421220895591</v>
      </c>
    </row>
    <row r="1016" spans="5:26" x14ac:dyDescent="0.25">
      <c r="E1016" s="1">
        <v>44853</v>
      </c>
      <c r="F1016" s="7">
        <v>1628.49</v>
      </c>
      <c r="G1016" t="s">
        <v>12307</v>
      </c>
      <c r="H1016" t="s">
        <v>12308</v>
      </c>
      <c r="I1016" t="s">
        <v>12309</v>
      </c>
      <c r="K1016" s="2">
        <v>-1.41E-2</v>
      </c>
      <c r="N1016" s="1">
        <v>44853</v>
      </c>
      <c r="O1016" s="7">
        <v>18.440000000000001</v>
      </c>
      <c r="P1016">
        <v>18.745000000000001</v>
      </c>
      <c r="Q1016">
        <v>18.824999999999999</v>
      </c>
      <c r="R1016">
        <v>18.36</v>
      </c>
      <c r="T1016" s="2">
        <v>-1.7100000000000001E-2</v>
      </c>
      <c r="W1016" s="7">
        <f t="shared" si="60"/>
        <v>88.312906724511919</v>
      </c>
      <c r="X1016" s="7">
        <f t="shared" si="61"/>
        <v>88.853180088905248</v>
      </c>
      <c r="Y1016" s="9">
        <f t="shared" si="62"/>
        <v>2.7881666853588185</v>
      </c>
      <c r="Z1016" s="7">
        <f t="shared" si="63"/>
        <v>-0.19377369625367261</v>
      </c>
    </row>
    <row r="1017" spans="5:26" x14ac:dyDescent="0.25">
      <c r="E1017" s="1">
        <v>44852</v>
      </c>
      <c r="F1017" s="7">
        <v>1651.83</v>
      </c>
      <c r="G1017" t="s">
        <v>12311</v>
      </c>
      <c r="H1017" t="s">
        <v>12312</v>
      </c>
      <c r="I1017" t="s">
        <v>12313</v>
      </c>
      <c r="K1017" s="2">
        <v>1.1000000000000001E-3</v>
      </c>
      <c r="N1017" s="1">
        <v>44852</v>
      </c>
      <c r="O1017" s="7">
        <v>18.760000000000002</v>
      </c>
      <c r="P1017">
        <v>18.7</v>
      </c>
      <c r="Q1017">
        <v>18.984999999999999</v>
      </c>
      <c r="R1017">
        <v>18.539300000000001</v>
      </c>
      <c r="T1017" s="2">
        <v>4.3E-3</v>
      </c>
      <c r="W1017" s="7">
        <f t="shared" si="60"/>
        <v>88.05063965884861</v>
      </c>
      <c r="X1017" s="7">
        <f t="shared" si="61"/>
        <v>88.812713861846206</v>
      </c>
      <c r="Y1017" s="9">
        <f t="shared" si="62"/>
        <v>2.8200177534998057</v>
      </c>
      <c r="Z1017" s="7">
        <f t="shared" si="63"/>
        <v>-0.27023737777956097</v>
      </c>
    </row>
    <row r="1018" spans="5:26" x14ac:dyDescent="0.25">
      <c r="E1018" s="1">
        <v>44851</v>
      </c>
      <c r="F1018" s="7">
        <v>1649.94</v>
      </c>
      <c r="G1018" t="s">
        <v>12315</v>
      </c>
      <c r="H1018" t="s">
        <v>12316</v>
      </c>
      <c r="I1018" t="s">
        <v>12276</v>
      </c>
      <c r="K1018" s="2">
        <v>5.0000000000000001E-3</v>
      </c>
      <c r="N1018" s="1">
        <v>44851</v>
      </c>
      <c r="O1018" s="7">
        <v>18.68</v>
      </c>
      <c r="P1018">
        <v>18.23</v>
      </c>
      <c r="Q1018">
        <v>18.965</v>
      </c>
      <c r="R1018">
        <v>18.23</v>
      </c>
      <c r="T1018" s="2">
        <v>2.3199999999999998E-2</v>
      </c>
      <c r="W1018" s="7">
        <f t="shared" si="60"/>
        <v>88.326552462526777</v>
      </c>
      <c r="X1018" s="7">
        <f t="shared" si="61"/>
        <v>88.787635580148432</v>
      </c>
      <c r="Y1018" s="9">
        <f t="shared" si="62"/>
        <v>2.8503461163920378</v>
      </c>
      <c r="Z1018" s="7">
        <f t="shared" si="63"/>
        <v>-0.16176390473073252</v>
      </c>
    </row>
    <row r="1019" spans="5:26" x14ac:dyDescent="0.25">
      <c r="E1019" s="1">
        <v>44848</v>
      </c>
      <c r="F1019" s="7">
        <v>1641.76</v>
      </c>
      <c r="G1019" t="s">
        <v>5564</v>
      </c>
      <c r="H1019" t="s">
        <v>12317</v>
      </c>
      <c r="I1019" t="s">
        <v>12318</v>
      </c>
      <c r="K1019" s="2">
        <v>-1.44E-2</v>
      </c>
      <c r="N1019" s="1">
        <v>44848</v>
      </c>
      <c r="O1019" s="7">
        <v>18.256900000000002</v>
      </c>
      <c r="P1019">
        <v>18.88</v>
      </c>
      <c r="Q1019">
        <v>19.085000000000001</v>
      </c>
      <c r="R1019">
        <v>18.079999999999998</v>
      </c>
      <c r="T1019" s="2">
        <v>-3.2399999999999998E-2</v>
      </c>
      <c r="W1019" s="7">
        <f t="shared" si="60"/>
        <v>89.925452842486948</v>
      </c>
      <c r="X1019" s="7">
        <f t="shared" si="61"/>
        <v>88.76618742830658</v>
      </c>
      <c r="Y1019" s="9">
        <f t="shared" si="62"/>
        <v>2.8791989687395194</v>
      </c>
      <c r="Z1019" s="7">
        <f t="shared" si="63"/>
        <v>0.40263470040345317</v>
      </c>
    </row>
    <row r="1020" spans="5:26" x14ac:dyDescent="0.25">
      <c r="E1020" s="1">
        <v>44847</v>
      </c>
      <c r="F1020" s="7">
        <v>1665.8</v>
      </c>
      <c r="G1020" t="s">
        <v>12320</v>
      </c>
      <c r="H1020" t="s">
        <v>12321</v>
      </c>
      <c r="I1020" t="s">
        <v>12322</v>
      </c>
      <c r="K1020" s="2">
        <v>-4.0000000000000001E-3</v>
      </c>
      <c r="N1020" s="1">
        <v>44847</v>
      </c>
      <c r="O1020" s="7">
        <v>18.867899999999999</v>
      </c>
      <c r="P1020">
        <v>19.05</v>
      </c>
      <c r="Q1020">
        <v>19.344999999999999</v>
      </c>
      <c r="R1020">
        <v>18.454999999999998</v>
      </c>
      <c r="T1020" s="2">
        <v>-1.01E-2</v>
      </c>
      <c r="W1020" s="7">
        <f t="shared" si="60"/>
        <v>88.287514773769203</v>
      </c>
      <c r="X1020" s="7">
        <f t="shared" si="61"/>
        <v>88.717561886638563</v>
      </c>
      <c r="Y1020" s="9">
        <f t="shared" si="62"/>
        <v>2.9065783252094191</v>
      </c>
      <c r="Z1020" s="7">
        <f t="shared" si="63"/>
        <v>-0.14795648517002385</v>
      </c>
    </row>
    <row r="1021" spans="5:26" x14ac:dyDescent="0.25">
      <c r="E1021" s="1">
        <v>44846</v>
      </c>
      <c r="F1021" s="7">
        <v>1672.51</v>
      </c>
      <c r="G1021" t="s">
        <v>5548</v>
      </c>
      <c r="H1021" t="s">
        <v>5499</v>
      </c>
      <c r="I1021" t="s">
        <v>6744</v>
      </c>
      <c r="K1021" s="2">
        <v>4.3E-3</v>
      </c>
      <c r="N1021" s="1">
        <v>44846</v>
      </c>
      <c r="O1021" s="7">
        <v>19.059999999999999</v>
      </c>
      <c r="P1021">
        <v>19.175000000000001</v>
      </c>
      <c r="Q1021">
        <v>19.32</v>
      </c>
      <c r="R1021">
        <v>18.858899999999998</v>
      </c>
      <c r="T1021" s="2">
        <v>-6.7999999999999996E-3</v>
      </c>
      <c r="W1021" s="7">
        <f t="shared" si="60"/>
        <v>87.749737670514165</v>
      </c>
      <c r="X1021" s="7">
        <f t="shared" si="61"/>
        <v>88.684351555617567</v>
      </c>
      <c r="Y1021" s="9">
        <f t="shared" si="62"/>
        <v>2.9324072745742313</v>
      </c>
      <c r="Z1021" s="7">
        <f t="shared" si="63"/>
        <v>-0.31871899009632054</v>
      </c>
    </row>
    <row r="1022" spans="5:26" x14ac:dyDescent="0.25">
      <c r="E1022" s="1">
        <v>44845</v>
      </c>
      <c r="F1022" s="7">
        <v>1665.31</v>
      </c>
      <c r="G1022" t="s">
        <v>12325</v>
      </c>
      <c r="H1022" t="s">
        <v>12326</v>
      </c>
      <c r="I1022" t="s">
        <v>12327</v>
      </c>
      <c r="K1022" s="2">
        <v>-1.6000000000000001E-3</v>
      </c>
      <c r="N1022" s="1">
        <v>44845</v>
      </c>
      <c r="O1022" s="7">
        <v>19.190000000000001</v>
      </c>
      <c r="P1022">
        <v>19.62</v>
      </c>
      <c r="Q1022">
        <v>19.734999999999999</v>
      </c>
      <c r="R1022">
        <v>19.059999999999999</v>
      </c>
      <c r="T1022" s="2">
        <v>-2.3400000000000001E-2</v>
      </c>
      <c r="W1022" s="7">
        <f t="shared" si="60"/>
        <v>86.780093798853557</v>
      </c>
      <c r="X1022" s="7">
        <f t="shared" si="61"/>
        <v>88.643938245608638</v>
      </c>
      <c r="Y1022" s="9">
        <f t="shared" si="62"/>
        <v>2.956426255446083</v>
      </c>
      <c r="Z1022" s="7">
        <f t="shared" si="63"/>
        <v>-0.63043833524399995</v>
      </c>
    </row>
    <row r="1023" spans="5:26" x14ac:dyDescent="0.25">
      <c r="E1023" s="1">
        <v>44844</v>
      </c>
      <c r="F1023" s="7">
        <v>1667.96</v>
      </c>
      <c r="G1023" t="s">
        <v>12329</v>
      </c>
      <c r="H1023" t="s">
        <v>12330</v>
      </c>
      <c r="I1023" t="s">
        <v>12331</v>
      </c>
      <c r="K1023" s="2">
        <v>-1.5699999999999999E-2</v>
      </c>
      <c r="N1023" s="1">
        <v>44844</v>
      </c>
      <c r="O1023" s="7">
        <v>19.649999999999999</v>
      </c>
      <c r="P1023">
        <v>20.18</v>
      </c>
      <c r="Q1023">
        <v>20.1922</v>
      </c>
      <c r="R1023">
        <v>19.5</v>
      </c>
      <c r="T1023" s="2">
        <v>-2.29E-2</v>
      </c>
      <c r="W1023" s="7">
        <f t="shared" si="60"/>
        <v>84.883460559796447</v>
      </c>
      <c r="X1023" s="7">
        <f t="shared" si="61"/>
        <v>88.606414002773064</v>
      </c>
      <c r="Y1023" s="9">
        <f t="shared" si="62"/>
        <v>2.9786686426294064</v>
      </c>
      <c r="Z1023" s="7">
        <f t="shared" si="63"/>
        <v>-1.2498716338216784</v>
      </c>
    </row>
    <row r="1024" spans="5:26" x14ac:dyDescent="0.25">
      <c r="E1024" s="1">
        <v>44841</v>
      </c>
      <c r="F1024" s="7">
        <v>1694.52</v>
      </c>
      <c r="G1024" t="s">
        <v>6571</v>
      </c>
      <c r="H1024" t="s">
        <v>12333</v>
      </c>
      <c r="I1024" t="s">
        <v>12334</v>
      </c>
      <c r="K1024" s="2">
        <v>-9.4999999999999998E-3</v>
      </c>
      <c r="N1024" s="1">
        <v>44841</v>
      </c>
      <c r="O1024" s="7">
        <v>20.11</v>
      </c>
      <c r="P1024">
        <v>20.6663</v>
      </c>
      <c r="Q1024">
        <v>20.835000000000001</v>
      </c>
      <c r="R1024">
        <v>19.994499999999999</v>
      </c>
      <c r="T1024" s="2">
        <v>-2.6200000000000001E-2</v>
      </c>
      <c r="W1024" s="7">
        <f t="shared" si="60"/>
        <v>84.262555942317263</v>
      </c>
      <c r="X1024" s="7">
        <f t="shared" si="61"/>
        <v>88.590739517308975</v>
      </c>
      <c r="Y1024" s="9">
        <f t="shared" si="62"/>
        <v>2.9990452928776001</v>
      </c>
      <c r="Z1024" s="7">
        <f t="shared" si="63"/>
        <v>-1.4431871320085321</v>
      </c>
    </row>
    <row r="1025" spans="5:26" x14ac:dyDescent="0.25">
      <c r="E1025" s="1">
        <v>44840</v>
      </c>
      <c r="F1025" s="7">
        <v>1710.85</v>
      </c>
      <c r="G1025" t="s">
        <v>12336</v>
      </c>
      <c r="H1025" t="s">
        <v>12337</v>
      </c>
      <c r="I1025" t="s">
        <v>12338</v>
      </c>
      <c r="K1025" s="2">
        <v>-2.8999999999999998E-3</v>
      </c>
      <c r="N1025" s="1">
        <v>44840</v>
      </c>
      <c r="O1025" s="7">
        <v>20.65</v>
      </c>
      <c r="P1025">
        <v>20.69</v>
      </c>
      <c r="Q1025">
        <v>20.880299999999998</v>
      </c>
      <c r="R1025">
        <v>20.358000000000001</v>
      </c>
      <c r="T1025" s="2">
        <v>-2.3999999999999998E-3</v>
      </c>
      <c r="W1025" s="7">
        <f t="shared" si="60"/>
        <v>82.849878934624698</v>
      </c>
      <c r="X1025" s="7">
        <f t="shared" si="61"/>
        <v>88.593060831424197</v>
      </c>
      <c r="Y1025" s="9">
        <f t="shared" si="62"/>
        <v>3.0171986075724431</v>
      </c>
      <c r="Z1025" s="7">
        <f t="shared" si="63"/>
        <v>-1.903481554838814</v>
      </c>
    </row>
    <row r="1026" spans="5:26" x14ac:dyDescent="0.25">
      <c r="E1026" s="1">
        <v>44839</v>
      </c>
      <c r="F1026" s="7">
        <v>1715.81</v>
      </c>
      <c r="G1026" t="s">
        <v>12340</v>
      </c>
      <c r="H1026" t="s">
        <v>12341</v>
      </c>
      <c r="I1026" t="s">
        <v>12342</v>
      </c>
      <c r="K1026" s="2">
        <v>-6.0000000000000001E-3</v>
      </c>
      <c r="N1026" s="1">
        <v>44839</v>
      </c>
      <c r="O1026" s="7">
        <v>20.7</v>
      </c>
      <c r="P1026">
        <v>21.057400000000001</v>
      </c>
      <c r="Q1026">
        <v>21.08</v>
      </c>
      <c r="R1026">
        <v>19.939599999999999</v>
      </c>
      <c r="T1026" s="2">
        <v>-1.9400000000000001E-2</v>
      </c>
      <c r="W1026" s="7">
        <f t="shared" si="60"/>
        <v>82.88937198067633</v>
      </c>
      <c r="X1026" s="7">
        <f t="shared" si="61"/>
        <v>88.604149349944322</v>
      </c>
      <c r="Y1026" s="9">
        <f t="shared" si="62"/>
        <v>3.0331249275720293</v>
      </c>
      <c r="Z1026" s="7">
        <f t="shared" si="63"/>
        <v>-1.8841219882896763</v>
      </c>
    </row>
    <row r="1027" spans="5:26" x14ac:dyDescent="0.25">
      <c r="E1027" s="1">
        <v>44838</v>
      </c>
      <c r="F1027" s="7">
        <v>1726.24</v>
      </c>
      <c r="G1027" t="s">
        <v>12344</v>
      </c>
      <c r="H1027" t="s">
        <v>12345</v>
      </c>
      <c r="I1027" t="s">
        <v>12346</v>
      </c>
      <c r="K1027" s="2">
        <v>1.5900000000000001E-2</v>
      </c>
      <c r="N1027" s="1">
        <v>44838</v>
      </c>
      <c r="O1027" s="7">
        <v>21.11</v>
      </c>
      <c r="P1027">
        <v>20.684999999999999</v>
      </c>
      <c r="Q1027">
        <v>21.254999999999999</v>
      </c>
      <c r="R1027">
        <v>20.6</v>
      </c>
      <c r="T1027" s="2">
        <v>1.7100000000000001E-2</v>
      </c>
      <c r="W1027" s="7">
        <f t="shared" si="60"/>
        <v>81.773567029843676</v>
      </c>
      <c r="X1027" s="7">
        <f t="shared" si="61"/>
        <v>88.623803626611632</v>
      </c>
      <c r="Y1027" s="9">
        <f t="shared" si="62"/>
        <v>3.0467382737385829</v>
      </c>
      <c r="Z1027" s="7">
        <f t="shared" si="63"/>
        <v>-2.2483836750316555</v>
      </c>
    </row>
    <row r="1028" spans="5:26" x14ac:dyDescent="0.25">
      <c r="E1028" s="1">
        <v>44837</v>
      </c>
      <c r="F1028" s="7">
        <v>1699.22</v>
      </c>
      <c r="G1028" t="s">
        <v>12348</v>
      </c>
      <c r="H1028" t="s">
        <v>12349</v>
      </c>
      <c r="I1028" t="s">
        <v>12350</v>
      </c>
      <c r="K1028" s="2">
        <v>2.3800000000000002E-2</v>
      </c>
      <c r="N1028" s="1">
        <v>44837</v>
      </c>
      <c r="O1028" s="7">
        <v>20.754999999999999</v>
      </c>
      <c r="P1028">
        <v>19.02</v>
      </c>
      <c r="Q1028">
        <v>20.782499999999999</v>
      </c>
      <c r="R1028">
        <v>19</v>
      </c>
      <c r="T1028" s="2">
        <v>9.2399999999999996E-2</v>
      </c>
      <c r="W1028" s="7">
        <f t="shared" si="60"/>
        <v>81.87039267646351</v>
      </c>
      <c r="X1028" s="7">
        <f t="shared" si="61"/>
        <v>88.663065930361242</v>
      </c>
      <c r="Y1028" s="9">
        <f t="shared" si="62"/>
        <v>3.0583377295596343</v>
      </c>
      <c r="Z1028" s="7">
        <f t="shared" si="63"/>
        <v>-2.2210343835622757</v>
      </c>
    </row>
    <row r="1029" spans="5:26" x14ac:dyDescent="0.25">
      <c r="E1029" s="1">
        <v>44834</v>
      </c>
      <c r="F1029" s="7">
        <v>1659.67</v>
      </c>
      <c r="G1029" t="s">
        <v>12352</v>
      </c>
      <c r="H1029" t="s">
        <v>12353</v>
      </c>
      <c r="I1029" t="s">
        <v>12354</v>
      </c>
      <c r="K1029" s="2">
        <v>-4.0000000000000002E-4</v>
      </c>
      <c r="N1029" s="1">
        <v>44834</v>
      </c>
      <c r="O1029" s="7">
        <v>19</v>
      </c>
      <c r="P1029">
        <v>18.822099999999999</v>
      </c>
      <c r="Q1029">
        <v>19.305</v>
      </c>
      <c r="R1029">
        <v>18.770299999999999</v>
      </c>
      <c r="T1029" s="2">
        <v>9.7999999999999997E-3</v>
      </c>
      <c r="W1029" s="7">
        <f t="shared" si="60"/>
        <v>87.351052631578952</v>
      </c>
      <c r="X1029" s="7">
        <f t="shared" si="61"/>
        <v>88.693172882941141</v>
      </c>
      <c r="Y1029" s="9">
        <f t="shared" si="62"/>
        <v>3.0676564570926965</v>
      </c>
      <c r="Z1029" s="7">
        <f t="shared" si="63"/>
        <v>-0.43750669937602921</v>
      </c>
    </row>
    <row r="1030" spans="5:26" x14ac:dyDescent="0.25">
      <c r="E1030" s="1">
        <v>44833</v>
      </c>
      <c r="F1030" s="7">
        <v>1660.29</v>
      </c>
      <c r="G1030" t="s">
        <v>12356</v>
      </c>
      <c r="H1030" t="s">
        <v>12357</v>
      </c>
      <c r="I1030" t="s">
        <v>12358</v>
      </c>
      <c r="K1030" s="2">
        <v>5.0000000000000001E-4</v>
      </c>
      <c r="N1030" s="1">
        <v>44833</v>
      </c>
      <c r="O1030" s="7">
        <v>18.815000000000001</v>
      </c>
      <c r="P1030">
        <v>18.905200000000001</v>
      </c>
      <c r="Q1030">
        <v>18.9177</v>
      </c>
      <c r="R1030">
        <v>18.48</v>
      </c>
      <c r="T1030" s="2">
        <v>-4.0000000000000001E-3</v>
      </c>
      <c r="W1030" s="7">
        <f t="shared" si="60"/>
        <v>88.24289131012489</v>
      </c>
      <c r="X1030" s="7">
        <f t="shared" si="61"/>
        <v>88.654093816496754</v>
      </c>
      <c r="Y1030" s="9">
        <f t="shared" si="62"/>
        <v>3.07472947666218</v>
      </c>
      <c r="Z1030" s="7">
        <f t="shared" si="63"/>
        <v>-0.13373615776378869</v>
      </c>
    </row>
    <row r="1031" spans="5:26" x14ac:dyDescent="0.25">
      <c r="E1031" s="1">
        <v>44832</v>
      </c>
      <c r="F1031" s="7">
        <v>1659.44</v>
      </c>
      <c r="G1031" t="s">
        <v>12360</v>
      </c>
      <c r="H1031" t="s">
        <v>12361</v>
      </c>
      <c r="I1031" t="s">
        <v>12362</v>
      </c>
      <c r="K1031" s="2">
        <v>1.8800000000000001E-2</v>
      </c>
      <c r="N1031" s="1">
        <v>44832</v>
      </c>
      <c r="O1031" s="7">
        <v>18.89</v>
      </c>
      <c r="P1031">
        <v>18.401299999999999</v>
      </c>
      <c r="Q1031">
        <v>18.985099999999999</v>
      </c>
      <c r="R1031">
        <v>17.96</v>
      </c>
      <c r="T1031" s="2">
        <v>2.5000000000000001E-2</v>
      </c>
      <c r="W1031" s="7">
        <f t="shared" si="60"/>
        <v>87.847538380095287</v>
      </c>
      <c r="X1031" s="7">
        <f t="shared" si="61"/>
        <v>88.608374426883927</v>
      </c>
      <c r="Y1031" s="9">
        <f t="shared" si="62"/>
        <v>3.0806829238613247</v>
      </c>
      <c r="Z1031" s="7">
        <f t="shared" si="63"/>
        <v>-0.24696993023709457</v>
      </c>
    </row>
    <row r="1032" spans="5:26" x14ac:dyDescent="0.25">
      <c r="E1032" s="1">
        <v>44831</v>
      </c>
      <c r="F1032" s="7">
        <v>1628.8</v>
      </c>
      <c r="G1032" t="s">
        <v>6217</v>
      </c>
      <c r="H1032" t="s">
        <v>12364</v>
      </c>
      <c r="I1032" t="s">
        <v>12365</v>
      </c>
      <c r="K1032" s="2">
        <v>4.4999999999999997E-3</v>
      </c>
      <c r="N1032" s="1">
        <v>44831</v>
      </c>
      <c r="O1032" s="7">
        <v>18.43</v>
      </c>
      <c r="P1032">
        <v>18.329999999999998</v>
      </c>
      <c r="Q1032">
        <v>18.7971</v>
      </c>
      <c r="R1032">
        <v>18.314800000000002</v>
      </c>
      <c r="T1032" s="2">
        <v>5.1999999999999998E-3</v>
      </c>
      <c r="W1032" s="7">
        <f t="shared" ref="W1032:W1095" si="64">F1032/O1032</f>
        <v>88.377645143787305</v>
      </c>
      <c r="X1032" s="7">
        <f t="shared" ref="X1032:X1095" si="65">AVERAGE(W1032:W1121)</f>
        <v>88.56940517196432</v>
      </c>
      <c r="Y1032" s="9">
        <f t="shared" ref="Y1032:Y1095" si="66">_xlfn.STDEV.S(X1032:X1121)</f>
        <v>3.085729927770132</v>
      </c>
      <c r="Z1032" s="7">
        <f t="shared" si="63"/>
        <v>-6.2144138555764047E-2</v>
      </c>
    </row>
    <row r="1033" spans="5:26" x14ac:dyDescent="0.25">
      <c r="E1033" s="1">
        <v>44830</v>
      </c>
      <c r="F1033" s="7">
        <v>1621.57</v>
      </c>
      <c r="G1033" t="s">
        <v>12367</v>
      </c>
      <c r="H1033" t="s">
        <v>12368</v>
      </c>
      <c r="I1033" t="s">
        <v>12369</v>
      </c>
      <c r="K1033" s="2">
        <v>-1.3100000000000001E-2</v>
      </c>
      <c r="N1033" s="1">
        <v>44830</v>
      </c>
      <c r="O1033" s="7">
        <v>18.335000000000001</v>
      </c>
      <c r="P1033">
        <v>18.89</v>
      </c>
      <c r="Q1033">
        <v>19.04</v>
      </c>
      <c r="R1033">
        <v>18.32</v>
      </c>
      <c r="T1033" s="2">
        <v>-2.6700000000000002E-2</v>
      </c>
      <c r="W1033" s="7">
        <f t="shared" si="64"/>
        <v>88.441232615216791</v>
      </c>
      <c r="X1033" s="7">
        <f t="shared" si="65"/>
        <v>88.525923131077164</v>
      </c>
      <c r="Y1033" s="9">
        <f t="shared" si="66"/>
        <v>3.0895830313283876</v>
      </c>
      <c r="Z1033" s="7">
        <f t="shared" ref="Z1033:Z1096" si="67">(W1033-X1033)/Y1033</f>
        <v>-2.741163289725862E-2</v>
      </c>
    </row>
    <row r="1034" spans="5:26" x14ac:dyDescent="0.25">
      <c r="E1034" s="1">
        <v>44827</v>
      </c>
      <c r="F1034" s="7">
        <v>1643.09</v>
      </c>
      <c r="G1034" t="s">
        <v>6620</v>
      </c>
      <c r="H1034" t="s">
        <v>6267</v>
      </c>
      <c r="I1034" t="s">
        <v>12371</v>
      </c>
      <c r="K1034" s="2">
        <v>-1.6400000000000001E-2</v>
      </c>
      <c r="N1034" s="1">
        <v>44827</v>
      </c>
      <c r="O1034" s="7">
        <v>18.838699999999999</v>
      </c>
      <c r="P1034">
        <v>19.635000000000002</v>
      </c>
      <c r="Q1034">
        <v>19.72</v>
      </c>
      <c r="R1034">
        <v>18.765000000000001</v>
      </c>
      <c r="T1034" s="2">
        <v>-4.1300000000000003E-2</v>
      </c>
      <c r="W1034" s="7">
        <f t="shared" si="64"/>
        <v>87.218863297361281</v>
      </c>
      <c r="X1034" s="7">
        <f t="shared" si="65"/>
        <v>88.48907491540362</v>
      </c>
      <c r="Y1034" s="9">
        <f t="shared" si="66"/>
        <v>3.092114483785835</v>
      </c>
      <c r="Z1034" s="7">
        <f t="shared" si="67"/>
        <v>-0.41079061745707207</v>
      </c>
    </row>
    <row r="1035" spans="5:26" x14ac:dyDescent="0.25">
      <c r="E1035" s="1">
        <v>44826</v>
      </c>
      <c r="F1035" s="7">
        <v>1670.53</v>
      </c>
      <c r="G1035" t="s">
        <v>12373</v>
      </c>
      <c r="H1035" t="s">
        <v>12374</v>
      </c>
      <c r="I1035" t="s">
        <v>12375</v>
      </c>
      <c r="K1035" s="2">
        <v>-1.9E-3</v>
      </c>
      <c r="N1035" s="1">
        <v>44826</v>
      </c>
      <c r="O1035" s="7">
        <v>19.649999999999999</v>
      </c>
      <c r="P1035">
        <v>19.585999999999999</v>
      </c>
      <c r="Q1035">
        <v>19.875</v>
      </c>
      <c r="R1035">
        <v>19.2395</v>
      </c>
      <c r="T1035" s="2">
        <v>3.0999999999999999E-3</v>
      </c>
      <c r="W1035" s="7">
        <f t="shared" si="64"/>
        <v>85.014249363867691</v>
      </c>
      <c r="X1035" s="7">
        <f t="shared" si="65"/>
        <v>88.462852551818642</v>
      </c>
      <c r="Y1035" s="9">
        <f t="shared" si="66"/>
        <v>3.0929917529690978</v>
      </c>
      <c r="Z1035" s="7">
        <f t="shared" si="67"/>
        <v>-1.1149732890947692</v>
      </c>
    </row>
    <row r="1036" spans="5:26" x14ac:dyDescent="0.25">
      <c r="E1036" s="1">
        <v>44825</v>
      </c>
      <c r="F1036" s="7">
        <v>1673.74</v>
      </c>
      <c r="G1036" t="s">
        <v>12377</v>
      </c>
      <c r="H1036" t="s">
        <v>12378</v>
      </c>
      <c r="I1036" t="s">
        <v>12379</v>
      </c>
      <c r="K1036" s="2">
        <v>6.4000000000000003E-3</v>
      </c>
      <c r="N1036" s="1">
        <v>44825</v>
      </c>
      <c r="O1036" s="7">
        <v>19.59</v>
      </c>
      <c r="P1036">
        <v>19.274999999999999</v>
      </c>
      <c r="Q1036">
        <v>19.925000000000001</v>
      </c>
      <c r="R1036">
        <v>19.234999999999999</v>
      </c>
      <c r="T1036" s="2">
        <v>1.4500000000000001E-2</v>
      </c>
      <c r="W1036" s="7">
        <f t="shared" si="64"/>
        <v>85.438489025012757</v>
      </c>
      <c r="X1036" s="7">
        <f t="shared" si="65"/>
        <v>88.452893438445571</v>
      </c>
      <c r="Y1036" s="9">
        <f t="shared" si="66"/>
        <v>3.0919473138483382</v>
      </c>
      <c r="Z1036" s="7">
        <f t="shared" si="67"/>
        <v>-0.97492101496418715</v>
      </c>
    </row>
    <row r="1037" spans="5:26" x14ac:dyDescent="0.25">
      <c r="E1037" s="1">
        <v>44824</v>
      </c>
      <c r="F1037" s="7">
        <v>1663.11</v>
      </c>
      <c r="G1037" t="s">
        <v>12381</v>
      </c>
      <c r="H1037" t="s">
        <v>12382</v>
      </c>
      <c r="I1037" t="s">
        <v>12383</v>
      </c>
      <c r="K1037" s="2">
        <v>-7.6E-3</v>
      </c>
      <c r="N1037" s="1">
        <v>44824</v>
      </c>
      <c r="O1037" s="7">
        <v>19.309999999999999</v>
      </c>
      <c r="P1037">
        <v>19.57</v>
      </c>
      <c r="Q1037">
        <v>19.614999999999998</v>
      </c>
      <c r="R1037">
        <v>19.053100000000001</v>
      </c>
      <c r="T1037" s="2">
        <v>-1.5299999999999999E-2</v>
      </c>
      <c r="W1037" s="7">
        <f t="shared" si="64"/>
        <v>86.126877265665456</v>
      </c>
      <c r="X1037" s="7">
        <f t="shared" si="65"/>
        <v>88.446459483260469</v>
      </c>
      <c r="Y1037" s="9">
        <f t="shared" si="66"/>
        <v>3.0885705469939353</v>
      </c>
      <c r="Z1037" s="7">
        <f t="shared" si="67"/>
        <v>-0.75102128389219769</v>
      </c>
    </row>
    <row r="1038" spans="5:26" x14ac:dyDescent="0.25">
      <c r="E1038" s="1">
        <v>44823</v>
      </c>
      <c r="F1038" s="7">
        <v>1675.78</v>
      </c>
      <c r="G1038" t="s">
        <v>6726</v>
      </c>
      <c r="H1038" t="s">
        <v>12385</v>
      </c>
      <c r="I1038" t="s">
        <v>12351</v>
      </c>
      <c r="K1038" s="2">
        <v>5.0000000000000001E-4</v>
      </c>
      <c r="N1038" s="1">
        <v>44823</v>
      </c>
      <c r="O1038" s="7">
        <v>19.61</v>
      </c>
      <c r="P1038">
        <v>19.55</v>
      </c>
      <c r="Q1038">
        <v>19.6614</v>
      </c>
      <c r="R1038">
        <v>19.22</v>
      </c>
      <c r="T1038" s="2">
        <v>2.5999999999999999E-3</v>
      </c>
      <c r="W1038" s="7">
        <f t="shared" si="64"/>
        <v>85.455379908210091</v>
      </c>
      <c r="X1038" s="7">
        <f t="shared" si="65"/>
        <v>88.422318607789549</v>
      </c>
      <c r="Y1038" s="9">
        <f t="shared" si="66"/>
        <v>3.0828826163578551</v>
      </c>
      <c r="Z1038" s="7">
        <f t="shared" si="67"/>
        <v>-0.96239106991515166</v>
      </c>
    </row>
    <row r="1039" spans="5:26" x14ac:dyDescent="0.25">
      <c r="E1039" s="1">
        <v>44820</v>
      </c>
      <c r="F1039" s="7">
        <v>1674.94</v>
      </c>
      <c r="G1039" t="s">
        <v>12387</v>
      </c>
      <c r="H1039" t="s">
        <v>12388</v>
      </c>
      <c r="I1039" t="s">
        <v>12389</v>
      </c>
      <c r="K1039" s="2">
        <v>6.7000000000000002E-3</v>
      </c>
      <c r="N1039" s="1">
        <v>44820</v>
      </c>
      <c r="O1039" s="7">
        <v>19.559999999999999</v>
      </c>
      <c r="P1039">
        <v>19.164999999999999</v>
      </c>
      <c r="Q1039">
        <v>19.664999999999999</v>
      </c>
      <c r="R1039">
        <v>18.779900000000001</v>
      </c>
      <c r="T1039" s="2">
        <v>2.0899999999999998E-2</v>
      </c>
      <c r="W1039" s="7">
        <f t="shared" si="64"/>
        <v>85.630879345603276</v>
      </c>
      <c r="X1039" s="7">
        <f t="shared" si="65"/>
        <v>88.411021402344119</v>
      </c>
      <c r="Y1039" s="9">
        <f t="shared" si="66"/>
        <v>3.0747891911306366</v>
      </c>
      <c r="Z1039" s="7">
        <f t="shared" si="67"/>
        <v>-0.90417322421982083</v>
      </c>
    </row>
    <row r="1040" spans="5:26" x14ac:dyDescent="0.25">
      <c r="E1040" s="1">
        <v>44819</v>
      </c>
      <c r="F1040" s="7">
        <v>1663.74</v>
      </c>
      <c r="G1040" t="s">
        <v>12391</v>
      </c>
      <c r="H1040" t="s">
        <v>12392</v>
      </c>
      <c r="I1040" t="s">
        <v>5505</v>
      </c>
      <c r="K1040" s="2">
        <v>-1.89E-2</v>
      </c>
      <c r="N1040" s="1">
        <v>44819</v>
      </c>
      <c r="O1040" s="7">
        <v>19.16</v>
      </c>
      <c r="P1040">
        <v>19.62</v>
      </c>
      <c r="Q1040">
        <v>19.670300000000001</v>
      </c>
      <c r="R1040">
        <v>19.105</v>
      </c>
      <c r="T1040" s="2">
        <v>-2.69E-2</v>
      </c>
      <c r="W1040" s="7">
        <f t="shared" si="64"/>
        <v>86.834029227557409</v>
      </c>
      <c r="X1040" s="7">
        <f t="shared" si="65"/>
        <v>88.414663954782085</v>
      </c>
      <c r="Y1040" s="9">
        <f t="shared" si="66"/>
        <v>3.0640676496729071</v>
      </c>
      <c r="Z1040" s="7">
        <f t="shared" si="67"/>
        <v>-0.51586156310661468</v>
      </c>
    </row>
    <row r="1041" spans="5:26" x14ac:dyDescent="0.25">
      <c r="E1041" s="1">
        <v>44818</v>
      </c>
      <c r="F1041" s="7">
        <v>1695.8</v>
      </c>
      <c r="G1041" t="s">
        <v>12394</v>
      </c>
      <c r="H1041" t="s">
        <v>12395</v>
      </c>
      <c r="I1041" t="s">
        <v>12396</v>
      </c>
      <c r="K1041" s="2">
        <v>-3.3999999999999998E-3</v>
      </c>
      <c r="N1041" s="1">
        <v>44818</v>
      </c>
      <c r="O1041" s="7">
        <v>19.690000000000001</v>
      </c>
      <c r="P1041">
        <v>19.34</v>
      </c>
      <c r="Q1041">
        <v>19.7225</v>
      </c>
      <c r="R1041">
        <v>19.230399999999999</v>
      </c>
      <c r="T1041" s="2">
        <v>1.9199999999999998E-2</v>
      </c>
      <c r="W1041" s="7">
        <f t="shared" si="64"/>
        <v>86.124936515997959</v>
      </c>
      <c r="X1041" s="7">
        <f t="shared" si="65"/>
        <v>88.429481971807547</v>
      </c>
      <c r="Y1041" s="9">
        <f t="shared" si="66"/>
        <v>3.0505894503460311</v>
      </c>
      <c r="Z1041" s="7">
        <f t="shared" si="67"/>
        <v>-0.75544267536497955</v>
      </c>
    </row>
    <row r="1042" spans="5:26" x14ac:dyDescent="0.25">
      <c r="E1042" s="1">
        <v>44817</v>
      </c>
      <c r="F1042" s="7">
        <v>1701.55</v>
      </c>
      <c r="G1042" t="s">
        <v>12398</v>
      </c>
      <c r="H1042" t="s">
        <v>12399</v>
      </c>
      <c r="I1042" t="s">
        <v>6689</v>
      </c>
      <c r="K1042" s="2">
        <v>-1.3100000000000001E-2</v>
      </c>
      <c r="N1042" s="1">
        <v>44817</v>
      </c>
      <c r="O1042" s="7">
        <v>19.32</v>
      </c>
      <c r="P1042">
        <v>19.82</v>
      </c>
      <c r="Q1042">
        <v>19.975000000000001</v>
      </c>
      <c r="R1042">
        <v>19.32</v>
      </c>
      <c r="T1042" s="2">
        <v>-2.3300000000000001E-2</v>
      </c>
      <c r="W1042" s="7">
        <f t="shared" si="64"/>
        <v>88.071946169772247</v>
      </c>
      <c r="X1042" s="7">
        <f t="shared" si="65"/>
        <v>88.427241724244737</v>
      </c>
      <c r="Y1042" s="9">
        <f t="shared" si="66"/>
        <v>3.0343848838887224</v>
      </c>
      <c r="Z1042" s="7">
        <f t="shared" si="67"/>
        <v>-0.11708981163166129</v>
      </c>
    </row>
    <row r="1043" spans="5:26" x14ac:dyDescent="0.25">
      <c r="E1043" s="1">
        <v>44816</v>
      </c>
      <c r="F1043" s="7">
        <v>1724.07</v>
      </c>
      <c r="G1043" t="s">
        <v>12401</v>
      </c>
      <c r="H1043" t="s">
        <v>12402</v>
      </c>
      <c r="I1043" t="s">
        <v>12403</v>
      </c>
      <c r="K1043" s="2">
        <v>4.7000000000000002E-3</v>
      </c>
      <c r="N1043" s="1">
        <v>44816</v>
      </c>
      <c r="O1043" s="7">
        <v>19.78</v>
      </c>
      <c r="P1043">
        <v>18.86</v>
      </c>
      <c r="Q1043">
        <v>20.027100000000001</v>
      </c>
      <c r="R1043">
        <v>18.8399</v>
      </c>
      <c r="T1043" s="2">
        <v>5.33E-2</v>
      </c>
      <c r="W1043" s="7">
        <f t="shared" si="64"/>
        <v>87.162285136501509</v>
      </c>
      <c r="X1043" s="7">
        <f t="shared" si="65"/>
        <v>88.410208840776463</v>
      </c>
      <c r="Y1043" s="9">
        <f t="shared" si="66"/>
        <v>3.0154947061083832</v>
      </c>
      <c r="Z1043" s="7">
        <f t="shared" si="67"/>
        <v>-0.41383713980564357</v>
      </c>
    </row>
    <row r="1044" spans="5:26" x14ac:dyDescent="0.25">
      <c r="E1044" s="1">
        <v>44813</v>
      </c>
      <c r="F1044" s="7">
        <v>1716.05</v>
      </c>
      <c r="G1044" t="s">
        <v>12404</v>
      </c>
      <c r="H1044" t="s">
        <v>12405</v>
      </c>
      <c r="I1044" t="s">
        <v>12406</v>
      </c>
      <c r="K1044" s="2">
        <v>5.1000000000000004E-3</v>
      </c>
      <c r="N1044" s="1">
        <v>44813</v>
      </c>
      <c r="O1044" s="7">
        <v>18.778400000000001</v>
      </c>
      <c r="P1044">
        <v>18.64</v>
      </c>
      <c r="Q1044">
        <v>18.975000000000001</v>
      </c>
      <c r="R1044">
        <v>18.515000000000001</v>
      </c>
      <c r="T1044" s="2">
        <v>1.12E-2</v>
      </c>
      <c r="W1044" s="7">
        <f t="shared" si="64"/>
        <v>91.384249989349456</v>
      </c>
      <c r="X1044" s="7">
        <f t="shared" si="65"/>
        <v>88.387086005059572</v>
      </c>
      <c r="Y1044" s="9">
        <f t="shared" si="66"/>
        <v>2.9943322935306766</v>
      </c>
      <c r="Z1044" s="7">
        <f t="shared" si="67"/>
        <v>1.000945683538639</v>
      </c>
    </row>
    <row r="1045" spans="5:26" x14ac:dyDescent="0.25">
      <c r="E1045" s="1">
        <v>44812</v>
      </c>
      <c r="F1045" s="7">
        <v>1707.28</v>
      </c>
      <c r="G1045" t="s">
        <v>5631</v>
      </c>
      <c r="H1045" t="s">
        <v>12408</v>
      </c>
      <c r="I1045" t="s">
        <v>12409</v>
      </c>
      <c r="K1045" s="2">
        <v>-6.1000000000000004E-3</v>
      </c>
      <c r="N1045" s="1">
        <v>44812</v>
      </c>
      <c r="O1045" s="7">
        <v>18.57</v>
      </c>
      <c r="P1045">
        <v>18.4558</v>
      </c>
      <c r="Q1045">
        <v>18.754999999999999</v>
      </c>
      <c r="R1045">
        <v>18.3141</v>
      </c>
      <c r="T1045" s="2">
        <v>3.2000000000000002E-3</v>
      </c>
      <c r="W1045" s="7">
        <f t="shared" si="64"/>
        <v>91.937533656435107</v>
      </c>
      <c r="X1045" s="7">
        <f t="shared" si="65"/>
        <v>88.308221912369788</v>
      </c>
      <c r="Y1045" s="9">
        <f t="shared" si="66"/>
        <v>2.970667146711079</v>
      </c>
      <c r="Z1045" s="7">
        <f t="shared" si="67"/>
        <v>1.2217160539454737</v>
      </c>
    </row>
    <row r="1046" spans="5:26" x14ac:dyDescent="0.25">
      <c r="E1046" s="1">
        <v>44811</v>
      </c>
      <c r="F1046" s="7">
        <v>1717.69</v>
      </c>
      <c r="G1046" t="s">
        <v>12411</v>
      </c>
      <c r="H1046" t="s">
        <v>12412</v>
      </c>
      <c r="I1046" t="s">
        <v>12413</v>
      </c>
      <c r="K1046" s="2">
        <v>9.7000000000000003E-3</v>
      </c>
      <c r="N1046" s="1">
        <v>44811</v>
      </c>
      <c r="O1046" s="7">
        <v>18.510000000000002</v>
      </c>
      <c r="P1046">
        <v>18.02</v>
      </c>
      <c r="Q1046">
        <v>18.54</v>
      </c>
      <c r="R1046">
        <v>17.84</v>
      </c>
      <c r="T1046" s="2">
        <v>2.53E-2</v>
      </c>
      <c r="W1046" s="7">
        <f t="shared" si="64"/>
        <v>92.797947055645594</v>
      </c>
      <c r="X1046" s="7">
        <f t="shared" si="65"/>
        <v>88.213466543680653</v>
      </c>
      <c r="Y1046" s="9">
        <f t="shared" si="66"/>
        <v>2.9454881903425862</v>
      </c>
      <c r="Z1046" s="7">
        <f t="shared" si="67"/>
        <v>1.5564416543906514</v>
      </c>
    </row>
    <row r="1047" spans="5:26" x14ac:dyDescent="0.25">
      <c r="E1047" s="1">
        <v>44810</v>
      </c>
      <c r="F1047" s="7">
        <v>1701.15</v>
      </c>
      <c r="G1047" t="s">
        <v>12415</v>
      </c>
      <c r="H1047" t="s">
        <v>12416</v>
      </c>
      <c r="I1047" t="s">
        <v>12417</v>
      </c>
      <c r="K1047" s="2">
        <v>-5.3E-3</v>
      </c>
      <c r="N1047" s="1">
        <v>44810</v>
      </c>
      <c r="O1047" s="7">
        <v>18.053000000000001</v>
      </c>
      <c r="P1047">
        <v>18.149999999999999</v>
      </c>
      <c r="Q1047">
        <v>18.594999999999999</v>
      </c>
      <c r="R1047">
        <v>17.939299999999999</v>
      </c>
      <c r="T1047" s="2">
        <v>-6.0000000000000001E-3</v>
      </c>
      <c r="W1047" s="7">
        <f t="shared" si="64"/>
        <v>94.230875754722206</v>
      </c>
      <c r="X1047" s="7">
        <f t="shared" si="65"/>
        <v>88.092697570142732</v>
      </c>
      <c r="Y1047" s="9">
        <f t="shared" si="66"/>
        <v>2.9189186288442985</v>
      </c>
      <c r="Z1047" s="7">
        <f t="shared" si="67"/>
        <v>2.1028945870306059</v>
      </c>
    </row>
    <row r="1048" spans="5:26" x14ac:dyDescent="0.25">
      <c r="E1048" s="1">
        <v>44809</v>
      </c>
      <c r="F1048" s="7">
        <v>1710.21</v>
      </c>
      <c r="G1048" t="s">
        <v>5623</v>
      </c>
      <c r="H1048" t="s">
        <v>12419</v>
      </c>
      <c r="I1048" t="s">
        <v>12420</v>
      </c>
      <c r="K1048" s="2">
        <v>-6.9999999999999999E-4</v>
      </c>
      <c r="N1048" s="1">
        <v>44809</v>
      </c>
      <c r="O1048" s="7">
        <v>18.1615</v>
      </c>
      <c r="P1048">
        <v>18.055</v>
      </c>
      <c r="Q1048">
        <v>18.276800000000001</v>
      </c>
      <c r="R1048">
        <v>17.940000000000001</v>
      </c>
      <c r="T1048" s="2">
        <v>7.7000000000000002E-3</v>
      </c>
      <c r="W1048" s="7">
        <f t="shared" si="64"/>
        <v>94.166781378190123</v>
      </c>
      <c r="X1048" s="7">
        <f t="shared" si="65"/>
        <v>87.965824496176282</v>
      </c>
      <c r="Y1048" s="9">
        <f t="shared" si="66"/>
        <v>2.8912127940726826</v>
      </c>
      <c r="Z1048" s="7">
        <f t="shared" si="67"/>
        <v>2.1447597681936497</v>
      </c>
    </row>
    <row r="1049" spans="5:26" x14ac:dyDescent="0.25">
      <c r="E1049" s="1">
        <v>44806</v>
      </c>
      <c r="F1049" s="7">
        <v>1711.44</v>
      </c>
      <c r="G1049" t="s">
        <v>12422</v>
      </c>
      <c r="H1049" t="s">
        <v>12423</v>
      </c>
      <c r="I1049" t="s">
        <v>6348</v>
      </c>
      <c r="K1049" s="2">
        <v>9.1000000000000004E-3</v>
      </c>
      <c r="N1049" s="1">
        <v>44806</v>
      </c>
      <c r="O1049" s="7">
        <v>18.022200000000002</v>
      </c>
      <c r="P1049">
        <v>17.809999999999999</v>
      </c>
      <c r="Q1049">
        <v>18.305</v>
      </c>
      <c r="R1049">
        <v>17.774999999999999</v>
      </c>
      <c r="T1049" s="2">
        <v>9.5999999999999992E-3</v>
      </c>
      <c r="W1049" s="7">
        <f t="shared" si="64"/>
        <v>94.962879115757232</v>
      </c>
      <c r="X1049" s="7">
        <f t="shared" si="65"/>
        <v>87.834149185827812</v>
      </c>
      <c r="Y1049" s="9">
        <f t="shared" si="66"/>
        <v>2.8627767266271893</v>
      </c>
      <c r="Z1049" s="7">
        <f t="shared" si="67"/>
        <v>2.4901452717649444</v>
      </c>
    </row>
    <row r="1050" spans="5:26" x14ac:dyDescent="0.25">
      <c r="E1050" s="1">
        <v>44805</v>
      </c>
      <c r="F1050" s="7">
        <v>1696.09</v>
      </c>
      <c r="G1050" t="s">
        <v>12425</v>
      </c>
      <c r="H1050" t="s">
        <v>5589</v>
      </c>
      <c r="I1050" t="s">
        <v>12426</v>
      </c>
      <c r="K1050" s="2">
        <v>-8.5000000000000006E-3</v>
      </c>
      <c r="N1050" s="1">
        <v>44805</v>
      </c>
      <c r="O1050" s="7">
        <v>17.850000000000001</v>
      </c>
      <c r="P1050">
        <v>17.975000000000001</v>
      </c>
      <c r="Q1050">
        <v>18.007100000000001</v>
      </c>
      <c r="R1050">
        <v>17.5548</v>
      </c>
      <c r="T1050" s="2">
        <v>-6.7000000000000002E-3</v>
      </c>
      <c r="W1050" s="7">
        <f t="shared" si="64"/>
        <v>95.019047619047612</v>
      </c>
      <c r="X1050" s="7">
        <f t="shared" si="65"/>
        <v>87.705616071837611</v>
      </c>
      <c r="Y1050" s="9">
        <f t="shared" si="66"/>
        <v>2.8336407092977076</v>
      </c>
      <c r="Z1050" s="7">
        <f t="shared" si="67"/>
        <v>2.5809311403570883</v>
      </c>
    </row>
    <row r="1051" spans="5:26" x14ac:dyDescent="0.25">
      <c r="E1051" s="1">
        <v>44804</v>
      </c>
      <c r="F1051" s="7">
        <v>1710.7</v>
      </c>
      <c r="G1051" t="s">
        <v>12428</v>
      </c>
      <c r="H1051" t="s">
        <v>12429</v>
      </c>
      <c r="I1051" t="s">
        <v>12430</v>
      </c>
      <c r="K1051" s="2">
        <v>-7.4999999999999997E-3</v>
      </c>
      <c r="N1051" s="1">
        <v>44804</v>
      </c>
      <c r="O1051" s="7">
        <v>17.97</v>
      </c>
      <c r="P1051">
        <v>18.414999999999999</v>
      </c>
      <c r="Q1051">
        <v>18.565000000000001</v>
      </c>
      <c r="R1051">
        <v>17.920000000000002</v>
      </c>
      <c r="T1051" s="2">
        <v>-2.81E-2</v>
      </c>
      <c r="W1051" s="7">
        <f t="shared" si="64"/>
        <v>95.197551474680026</v>
      </c>
      <c r="X1051" s="7">
        <f t="shared" si="65"/>
        <v>87.559692102773298</v>
      </c>
      <c r="Y1051" s="9">
        <f t="shared" si="66"/>
        <v>2.8039097737514083</v>
      </c>
      <c r="Z1051" s="7">
        <f t="shared" si="67"/>
        <v>2.7240032626612947</v>
      </c>
    </row>
    <row r="1052" spans="5:26" x14ac:dyDescent="0.25">
      <c r="E1052" s="1">
        <v>44803</v>
      </c>
      <c r="F1052" s="7">
        <v>1723.55</v>
      </c>
      <c r="G1052" t="s">
        <v>12431</v>
      </c>
      <c r="H1052" t="s">
        <v>12432</v>
      </c>
      <c r="I1052" t="s">
        <v>12433</v>
      </c>
      <c r="K1052" s="2">
        <v>-8.2000000000000007E-3</v>
      </c>
      <c r="N1052" s="1">
        <v>44803</v>
      </c>
      <c r="O1052" s="7">
        <v>18.489999999999998</v>
      </c>
      <c r="P1052">
        <v>18.788699999999999</v>
      </c>
      <c r="Q1052">
        <v>18.864999999999998</v>
      </c>
      <c r="R1052">
        <v>18.34</v>
      </c>
      <c r="T1052" s="2">
        <v>-1.3899999999999999E-2</v>
      </c>
      <c r="W1052" s="7">
        <f t="shared" si="64"/>
        <v>93.215251487290431</v>
      </c>
      <c r="X1052" s="7">
        <f t="shared" si="65"/>
        <v>87.401965962602887</v>
      </c>
      <c r="Y1052" s="9">
        <f t="shared" si="66"/>
        <v>2.7737099085819303</v>
      </c>
      <c r="Z1052" s="7">
        <f t="shared" si="67"/>
        <v>2.0958520235663749</v>
      </c>
    </row>
    <row r="1053" spans="5:26" x14ac:dyDescent="0.25">
      <c r="E1053" s="1">
        <v>44802</v>
      </c>
      <c r="F1053" s="7">
        <v>1737.82</v>
      </c>
      <c r="G1053" t="s">
        <v>12435</v>
      </c>
      <c r="H1053" t="s">
        <v>12436</v>
      </c>
      <c r="I1053" t="s">
        <v>12437</v>
      </c>
      <c r="K1053" s="2">
        <v>5.9999999999999995E-4</v>
      </c>
      <c r="N1053" s="1">
        <v>44802</v>
      </c>
      <c r="O1053" s="7">
        <v>18.75</v>
      </c>
      <c r="P1053">
        <v>18.8812</v>
      </c>
      <c r="Q1053">
        <v>18.925000000000001</v>
      </c>
      <c r="R1053">
        <v>18.5124</v>
      </c>
      <c r="T1053" s="2">
        <v>-6.8999999999999999E-3</v>
      </c>
      <c r="W1053" s="7">
        <f t="shared" si="64"/>
        <v>92.683733333333336</v>
      </c>
      <c r="X1053" s="7">
        <f t="shared" si="65"/>
        <v>87.267805754031968</v>
      </c>
      <c r="Y1053" s="9">
        <f t="shared" si="66"/>
        <v>2.7431653537807716</v>
      </c>
      <c r="Z1053" s="7">
        <f t="shared" si="67"/>
        <v>1.9743350767524304</v>
      </c>
    </row>
    <row r="1054" spans="5:26" x14ac:dyDescent="0.25">
      <c r="E1054" s="1">
        <v>44799</v>
      </c>
      <c r="F1054" s="7">
        <v>1736.86</v>
      </c>
      <c r="G1054" t="s">
        <v>12439</v>
      </c>
      <c r="H1054" t="s">
        <v>12440</v>
      </c>
      <c r="I1054" t="s">
        <v>12441</v>
      </c>
      <c r="K1054" s="2">
        <v>-1.23E-2</v>
      </c>
      <c r="N1054" s="1">
        <v>44799</v>
      </c>
      <c r="O1054" s="7">
        <v>18.88</v>
      </c>
      <c r="P1054">
        <v>19.254999999999999</v>
      </c>
      <c r="Q1054">
        <v>19.440000000000001</v>
      </c>
      <c r="R1054">
        <v>18.82</v>
      </c>
      <c r="T1054" s="2">
        <v>-2.07E-2</v>
      </c>
      <c r="W1054" s="7">
        <f t="shared" si="64"/>
        <v>91.994703389830505</v>
      </c>
      <c r="X1054" s="7">
        <f t="shared" si="65"/>
        <v>87.131244495986195</v>
      </c>
      <c r="Y1054" s="9">
        <f t="shared" si="66"/>
        <v>2.7117804773538241</v>
      </c>
      <c r="Z1054" s="7">
        <f t="shared" si="67"/>
        <v>1.7934559727305472</v>
      </c>
    </row>
    <row r="1055" spans="5:26" x14ac:dyDescent="0.25">
      <c r="E1055" s="1">
        <v>44798</v>
      </c>
      <c r="F1055" s="7">
        <v>1758.44</v>
      </c>
      <c r="G1055" t="s">
        <v>12443</v>
      </c>
      <c r="H1055" t="s">
        <v>12444</v>
      </c>
      <c r="I1055" t="s">
        <v>12445</v>
      </c>
      <c r="K1055" s="2">
        <v>4.3E-3</v>
      </c>
      <c r="N1055" s="1">
        <v>44798</v>
      </c>
      <c r="O1055" s="7">
        <v>19.28</v>
      </c>
      <c r="P1055">
        <v>19.1267</v>
      </c>
      <c r="Q1055">
        <v>19.425000000000001</v>
      </c>
      <c r="R1055">
        <v>19.093399999999999</v>
      </c>
      <c r="T1055" s="2">
        <v>6.3E-3</v>
      </c>
      <c r="W1055" s="7">
        <f t="shared" si="64"/>
        <v>91.20539419087136</v>
      </c>
      <c r="X1055" s="7">
        <f t="shared" si="65"/>
        <v>86.997293405205312</v>
      </c>
      <c r="Y1055" s="9">
        <f t="shared" si="66"/>
        <v>2.6793723648115484</v>
      </c>
      <c r="Z1055" s="7">
        <f t="shared" si="67"/>
        <v>1.5705546720311947</v>
      </c>
    </row>
    <row r="1056" spans="5:26" x14ac:dyDescent="0.25">
      <c r="E1056" s="1">
        <v>44797</v>
      </c>
      <c r="F1056" s="7">
        <v>1750.89</v>
      </c>
      <c r="G1056" t="s">
        <v>12447</v>
      </c>
      <c r="H1056" t="s">
        <v>12448</v>
      </c>
      <c r="I1056" t="s">
        <v>12449</v>
      </c>
      <c r="K1056" s="2">
        <v>1.8E-3</v>
      </c>
      <c r="N1056" s="1">
        <v>44797</v>
      </c>
      <c r="O1056" s="7">
        <v>19.16</v>
      </c>
      <c r="P1056">
        <v>19.13</v>
      </c>
      <c r="Q1056">
        <v>19.245000000000001</v>
      </c>
      <c r="R1056">
        <v>18.940000000000001</v>
      </c>
      <c r="T1056" s="2">
        <v>0</v>
      </c>
      <c r="W1056" s="7">
        <f t="shared" si="64"/>
        <v>91.382567849686851</v>
      </c>
      <c r="X1056" s="7">
        <f t="shared" si="65"/>
        <v>86.864076073281197</v>
      </c>
      <c r="Y1056" s="9">
        <f t="shared" si="66"/>
        <v>2.6458712398072395</v>
      </c>
      <c r="Z1056" s="7">
        <f t="shared" si="67"/>
        <v>1.707751952712121</v>
      </c>
    </row>
    <row r="1057" spans="5:26" x14ac:dyDescent="0.25">
      <c r="E1057" s="1">
        <v>44796</v>
      </c>
      <c r="F1057" s="7">
        <v>1747.67</v>
      </c>
      <c r="G1057" t="s">
        <v>12451</v>
      </c>
      <c r="H1057" t="s">
        <v>12452</v>
      </c>
      <c r="I1057" t="s">
        <v>12453</v>
      </c>
      <c r="K1057" s="2">
        <v>6.8999999999999999E-3</v>
      </c>
      <c r="N1057" s="1">
        <v>44796</v>
      </c>
      <c r="O1057" s="7">
        <v>19.16</v>
      </c>
      <c r="P1057">
        <v>18.989999999999998</v>
      </c>
      <c r="Q1057">
        <v>19.295000000000002</v>
      </c>
      <c r="R1057">
        <v>18.785</v>
      </c>
      <c r="T1057" s="2">
        <v>7.9000000000000008E-3</v>
      </c>
      <c r="W1057" s="7">
        <f t="shared" si="64"/>
        <v>91.214509394572033</v>
      </c>
      <c r="X1057" s="7">
        <f t="shared" si="65"/>
        <v>86.712592505075293</v>
      </c>
      <c r="Y1057" s="9">
        <f t="shared" si="66"/>
        <v>2.611255635143479</v>
      </c>
      <c r="Z1057" s="7">
        <f t="shared" si="67"/>
        <v>1.7240429580726886</v>
      </c>
    </row>
    <row r="1058" spans="5:26" x14ac:dyDescent="0.25">
      <c r="E1058" s="1">
        <v>44795</v>
      </c>
      <c r="F1058" s="7">
        <v>1735.7</v>
      </c>
      <c r="G1058" t="s">
        <v>12455</v>
      </c>
      <c r="H1058" t="s">
        <v>12456</v>
      </c>
      <c r="I1058" t="s">
        <v>12457</v>
      </c>
      <c r="K1058" s="2">
        <v>-6.8999999999999999E-3</v>
      </c>
      <c r="N1058" s="1">
        <v>44795</v>
      </c>
      <c r="O1058" s="7">
        <v>19.010000000000002</v>
      </c>
      <c r="P1058">
        <v>19.04</v>
      </c>
      <c r="Q1058">
        <v>19.195</v>
      </c>
      <c r="R1058">
        <v>18.708500000000001</v>
      </c>
      <c r="T1058" s="2">
        <v>-8.0000000000000004E-4</v>
      </c>
      <c r="W1058" s="7">
        <f t="shared" si="64"/>
        <v>91.304576538663852</v>
      </c>
      <c r="X1058" s="7">
        <f t="shared" si="65"/>
        <v>86.560353726029604</v>
      </c>
      <c r="Y1058" s="9">
        <f t="shared" si="66"/>
        <v>2.575696688810583</v>
      </c>
      <c r="Z1058" s="7">
        <f t="shared" si="67"/>
        <v>1.8419182791375399</v>
      </c>
    </row>
    <row r="1059" spans="5:26" x14ac:dyDescent="0.25">
      <c r="E1059" s="1">
        <v>44792</v>
      </c>
      <c r="F1059" s="7">
        <v>1747.83</v>
      </c>
      <c r="G1059" t="s">
        <v>12459</v>
      </c>
      <c r="H1059" t="s">
        <v>12460</v>
      </c>
      <c r="I1059" t="s">
        <v>12461</v>
      </c>
      <c r="K1059" s="2">
        <v>-5.8999999999999999E-3</v>
      </c>
      <c r="N1059" s="1">
        <v>44792</v>
      </c>
      <c r="O1059" s="7">
        <v>19.025300000000001</v>
      </c>
      <c r="P1059">
        <v>19.565000000000001</v>
      </c>
      <c r="Q1059">
        <v>19.581499999999998</v>
      </c>
      <c r="R1059">
        <v>19.02</v>
      </c>
      <c r="T1059" s="2">
        <v>-2.53E-2</v>
      </c>
      <c r="W1059" s="7">
        <f t="shared" si="64"/>
        <v>91.868722175208788</v>
      </c>
      <c r="X1059" s="7">
        <f t="shared" si="65"/>
        <v>86.396672477650398</v>
      </c>
      <c r="Y1059" s="9">
        <f t="shared" si="66"/>
        <v>2.5392440805433365</v>
      </c>
      <c r="Z1059" s="7">
        <f t="shared" si="67"/>
        <v>2.1549916132471614</v>
      </c>
    </row>
    <row r="1060" spans="5:26" x14ac:dyDescent="0.25">
      <c r="E1060" s="1">
        <v>44791</v>
      </c>
      <c r="F1060" s="7">
        <v>1758.2</v>
      </c>
      <c r="G1060" t="s">
        <v>12463</v>
      </c>
      <c r="H1060" t="s">
        <v>12464</v>
      </c>
      <c r="I1060" t="s">
        <v>12465</v>
      </c>
      <c r="K1060" s="2">
        <v>-1.6000000000000001E-3</v>
      </c>
      <c r="N1060" s="1">
        <v>44791</v>
      </c>
      <c r="O1060" s="7">
        <v>19.52</v>
      </c>
      <c r="P1060">
        <v>19.875</v>
      </c>
      <c r="Q1060">
        <v>19.965</v>
      </c>
      <c r="R1060">
        <v>19.48</v>
      </c>
      <c r="T1060" s="2">
        <v>-1.61E-2</v>
      </c>
      <c r="W1060" s="7">
        <f t="shared" si="64"/>
        <v>90.071721311475414</v>
      </c>
      <c r="X1060" s="7">
        <f t="shared" si="65"/>
        <v>86.230244308102371</v>
      </c>
      <c r="Y1060" s="9">
        <f t="shared" si="66"/>
        <v>2.502207825045653</v>
      </c>
      <c r="Z1060" s="7">
        <f t="shared" si="67"/>
        <v>1.53523498924513</v>
      </c>
    </row>
    <row r="1061" spans="5:26" x14ac:dyDescent="0.25">
      <c r="E1061" s="1">
        <v>44790</v>
      </c>
      <c r="F1061" s="7">
        <v>1761.05</v>
      </c>
      <c r="G1061" t="s">
        <v>12467</v>
      </c>
      <c r="H1061" t="s">
        <v>12468</v>
      </c>
      <c r="I1061" t="s">
        <v>12469</v>
      </c>
      <c r="K1061" s="2">
        <v>-8.2000000000000007E-3</v>
      </c>
      <c r="N1061" s="1">
        <v>44790</v>
      </c>
      <c r="O1061" s="7">
        <v>19.84</v>
      </c>
      <c r="P1061">
        <v>20.141999999999999</v>
      </c>
      <c r="Q1061">
        <v>20.315000000000001</v>
      </c>
      <c r="R1061">
        <v>19.684999999999999</v>
      </c>
      <c r="T1061" s="2">
        <v>-1.38E-2</v>
      </c>
      <c r="W1061" s="7">
        <f t="shared" si="64"/>
        <v>88.762600806451616</v>
      </c>
      <c r="X1061" s="7">
        <f t="shared" si="65"/>
        <v>86.085037339520255</v>
      </c>
      <c r="Y1061" s="9">
        <f t="shared" si="66"/>
        <v>2.4647520775865557</v>
      </c>
      <c r="Z1061" s="7">
        <f t="shared" si="67"/>
        <v>1.0863419048430973</v>
      </c>
    </row>
    <row r="1062" spans="5:26" x14ac:dyDescent="0.25">
      <c r="E1062" s="1">
        <v>44789</v>
      </c>
      <c r="F1062" s="7">
        <v>1775.54</v>
      </c>
      <c r="G1062" t="s">
        <v>12471</v>
      </c>
      <c r="H1062" t="s">
        <v>12472</v>
      </c>
      <c r="I1062" t="s">
        <v>12473</v>
      </c>
      <c r="K1062" s="2">
        <v>-1.9E-3</v>
      </c>
      <c r="N1062" s="1">
        <v>44789</v>
      </c>
      <c r="O1062" s="7">
        <v>20.1175</v>
      </c>
      <c r="P1062">
        <v>20.28</v>
      </c>
      <c r="Q1062">
        <v>20.312100000000001</v>
      </c>
      <c r="R1062">
        <v>19.91</v>
      </c>
      <c r="T1062" s="2">
        <v>-6.7999999999999996E-3</v>
      </c>
      <c r="W1062" s="7">
        <f t="shared" si="64"/>
        <v>88.258481421647815</v>
      </c>
      <c r="X1062" s="7">
        <f t="shared" si="65"/>
        <v>85.953166727483804</v>
      </c>
      <c r="Y1062" s="9">
        <f t="shared" si="66"/>
        <v>2.4264479993988401</v>
      </c>
      <c r="Z1062" s="7">
        <f t="shared" si="67"/>
        <v>0.95007793067692348</v>
      </c>
    </row>
    <row r="1063" spans="5:26" x14ac:dyDescent="0.25">
      <c r="E1063" s="1">
        <v>44788</v>
      </c>
      <c r="F1063" s="7">
        <v>1778.91</v>
      </c>
      <c r="G1063" t="s">
        <v>12475</v>
      </c>
      <c r="H1063" t="s">
        <v>12476</v>
      </c>
      <c r="I1063" t="s">
        <v>12477</v>
      </c>
      <c r="K1063" s="2">
        <v>-1.2699999999999999E-2</v>
      </c>
      <c r="N1063" s="1">
        <v>44788</v>
      </c>
      <c r="O1063" s="7">
        <v>20.2545</v>
      </c>
      <c r="P1063">
        <v>20.795000000000002</v>
      </c>
      <c r="Q1063">
        <v>20.895</v>
      </c>
      <c r="R1063">
        <v>20.085000000000001</v>
      </c>
      <c r="T1063" s="2">
        <v>-2.6700000000000002E-2</v>
      </c>
      <c r="W1063" s="7">
        <f t="shared" si="64"/>
        <v>87.827890098496638</v>
      </c>
      <c r="X1063" s="7">
        <f t="shared" si="65"/>
        <v>85.834625353384439</v>
      </c>
      <c r="Y1063" s="9">
        <f t="shared" si="66"/>
        <v>2.3872450634226627</v>
      </c>
      <c r="Z1063" s="7">
        <f t="shared" si="67"/>
        <v>0.83496444317886565</v>
      </c>
    </row>
    <row r="1064" spans="5:26" x14ac:dyDescent="0.25">
      <c r="E1064" s="1">
        <v>44785</v>
      </c>
      <c r="F1064" s="7">
        <v>1801.76</v>
      </c>
      <c r="G1064" t="s">
        <v>12479</v>
      </c>
      <c r="H1064" t="s">
        <v>12480</v>
      </c>
      <c r="I1064" t="s">
        <v>12481</v>
      </c>
      <c r="K1064" s="2">
        <v>6.8999999999999999E-3</v>
      </c>
      <c r="N1064" s="1">
        <v>44785</v>
      </c>
      <c r="O1064" s="7">
        <v>20.81</v>
      </c>
      <c r="P1064">
        <v>20.316500000000001</v>
      </c>
      <c r="Q1064">
        <v>20.885000000000002</v>
      </c>
      <c r="R1064">
        <v>20.233000000000001</v>
      </c>
      <c r="T1064" s="2">
        <v>2.5600000000000001E-2</v>
      </c>
      <c r="W1064" s="7">
        <f t="shared" si="64"/>
        <v>86.581451225372419</v>
      </c>
      <c r="X1064" s="7">
        <f t="shared" si="65"/>
        <v>85.724388757561542</v>
      </c>
      <c r="Y1064" s="9">
        <f t="shared" si="66"/>
        <v>2.347015417928513</v>
      </c>
      <c r="Z1064" s="7">
        <f t="shared" si="67"/>
        <v>0.36517121330516206</v>
      </c>
    </row>
    <row r="1065" spans="5:26" x14ac:dyDescent="0.25">
      <c r="E1065" s="1">
        <v>44784</v>
      </c>
      <c r="F1065" s="7">
        <v>1789.45</v>
      </c>
      <c r="G1065" t="s">
        <v>12483</v>
      </c>
      <c r="H1065" t="s">
        <v>12484</v>
      </c>
      <c r="I1065" t="s">
        <v>12485</v>
      </c>
      <c r="K1065" s="2">
        <v>-1.5E-3</v>
      </c>
      <c r="N1065" s="1">
        <v>44784</v>
      </c>
      <c r="O1065" s="7">
        <v>20.291</v>
      </c>
      <c r="P1065">
        <v>20.593</v>
      </c>
      <c r="Q1065">
        <v>20.664999999999999</v>
      </c>
      <c r="R1065">
        <v>20.238099999999999</v>
      </c>
      <c r="T1065" s="2">
        <v>-1.34E-2</v>
      </c>
      <c r="W1065" s="7">
        <f t="shared" si="64"/>
        <v>88.189345029816181</v>
      </c>
      <c r="X1065" s="7">
        <f t="shared" si="65"/>
        <v>85.635930433059642</v>
      </c>
      <c r="Y1065" s="9">
        <f t="shared" si="66"/>
        <v>2.3056285569061998</v>
      </c>
      <c r="Z1065" s="7">
        <f t="shared" si="67"/>
        <v>1.1074700602176919</v>
      </c>
    </row>
    <row r="1066" spans="5:26" x14ac:dyDescent="0.25">
      <c r="E1066" s="1">
        <v>44783</v>
      </c>
      <c r="F1066" s="7">
        <v>1792.13</v>
      </c>
      <c r="G1066" t="s">
        <v>12487</v>
      </c>
      <c r="H1066" t="s">
        <v>12488</v>
      </c>
      <c r="I1066" t="s">
        <v>12489</v>
      </c>
      <c r="K1066" s="2">
        <v>-1.1000000000000001E-3</v>
      </c>
      <c r="N1066" s="1">
        <v>44783</v>
      </c>
      <c r="O1066" s="7">
        <v>20.567499999999999</v>
      </c>
      <c r="P1066">
        <v>20.529499999999999</v>
      </c>
      <c r="Q1066">
        <v>20.855</v>
      </c>
      <c r="R1066">
        <v>20.335000000000001</v>
      </c>
      <c r="T1066" s="2">
        <v>3.0999999999999999E-3</v>
      </c>
      <c r="W1066" s="7">
        <f t="shared" si="64"/>
        <v>87.134070742676556</v>
      </c>
      <c r="X1066" s="7">
        <f t="shared" si="65"/>
        <v>85.529819906499441</v>
      </c>
      <c r="Y1066" s="9">
        <f t="shared" si="66"/>
        <v>2.2627223195630632</v>
      </c>
      <c r="Z1066" s="7">
        <f t="shared" si="67"/>
        <v>0.70899147558101605</v>
      </c>
    </row>
    <row r="1067" spans="5:26" x14ac:dyDescent="0.25">
      <c r="E1067" s="1">
        <v>44782</v>
      </c>
      <c r="F1067" s="7">
        <v>1794.08</v>
      </c>
      <c r="G1067" t="s">
        <v>12491</v>
      </c>
      <c r="H1067" t="s">
        <v>12492</v>
      </c>
      <c r="I1067" t="s">
        <v>12493</v>
      </c>
      <c r="K1067" s="2">
        <v>3.0999999999999999E-3</v>
      </c>
      <c r="N1067" s="1">
        <v>44782</v>
      </c>
      <c r="O1067" s="7">
        <v>20.504000000000001</v>
      </c>
      <c r="P1067">
        <v>20.674099999999999</v>
      </c>
      <c r="Q1067">
        <v>20.795000000000002</v>
      </c>
      <c r="R1067">
        <v>20.405000000000001</v>
      </c>
      <c r="T1067" s="2">
        <v>-7.0000000000000001E-3</v>
      </c>
      <c r="W1067" s="7">
        <f t="shared" si="64"/>
        <v>87.499024580569639</v>
      </c>
      <c r="X1067" s="7">
        <f t="shared" si="65"/>
        <v>85.437399226896218</v>
      </c>
      <c r="Y1067" s="9">
        <f t="shared" si="66"/>
        <v>2.2187364909956973</v>
      </c>
      <c r="Z1067" s="7">
        <f t="shared" si="67"/>
        <v>0.92918891542106008</v>
      </c>
    </row>
    <row r="1068" spans="5:26" x14ac:dyDescent="0.25">
      <c r="E1068" s="1">
        <v>44781</v>
      </c>
      <c r="F1068" s="7">
        <v>1788.52</v>
      </c>
      <c r="G1068" t="s">
        <v>12495</v>
      </c>
      <c r="H1068" t="s">
        <v>12496</v>
      </c>
      <c r="I1068" t="s">
        <v>12497</v>
      </c>
      <c r="K1068" s="2">
        <v>8.0999999999999996E-3</v>
      </c>
      <c r="N1068" s="1">
        <v>44781</v>
      </c>
      <c r="O1068" s="7">
        <v>20.648499999999999</v>
      </c>
      <c r="P1068">
        <v>19.899999999999999</v>
      </c>
      <c r="Q1068">
        <v>20.745000000000001</v>
      </c>
      <c r="R1068">
        <v>19.795000000000002</v>
      </c>
      <c r="T1068" s="2">
        <v>3.8899999999999997E-2</v>
      </c>
      <c r="W1068" s="7">
        <f t="shared" si="64"/>
        <v>86.617429837518472</v>
      </c>
      <c r="X1068" s="7">
        <f t="shared" si="65"/>
        <v>85.344442120083229</v>
      </c>
      <c r="Y1068" s="9">
        <f t="shared" si="66"/>
        <v>2.1732604666872155</v>
      </c>
      <c r="Z1068" s="7">
        <f t="shared" si="67"/>
        <v>0.58575018362879738</v>
      </c>
    </row>
    <row r="1069" spans="5:26" x14ac:dyDescent="0.25">
      <c r="E1069" s="1">
        <v>44778</v>
      </c>
      <c r="F1069" s="7">
        <v>1774.15</v>
      </c>
      <c r="G1069" t="s">
        <v>12499</v>
      </c>
      <c r="H1069" t="s">
        <v>12500</v>
      </c>
      <c r="I1069" t="s">
        <v>12501</v>
      </c>
      <c r="K1069" s="2">
        <v>-9.4000000000000004E-3</v>
      </c>
      <c r="N1069" s="1">
        <v>44778</v>
      </c>
      <c r="O1069" s="7">
        <v>19.875</v>
      </c>
      <c r="P1069">
        <v>20.175000000000001</v>
      </c>
      <c r="Q1069">
        <v>20.344999999999999</v>
      </c>
      <c r="R1069">
        <v>19.549399999999999</v>
      </c>
      <c r="T1069" s="2">
        <v>-1.37E-2</v>
      </c>
      <c r="W1069" s="7">
        <f t="shared" si="64"/>
        <v>89.265408805031456</v>
      </c>
      <c r="X1069" s="7">
        <f t="shared" si="65"/>
        <v>85.25834114296886</v>
      </c>
      <c r="Y1069" s="9">
        <f t="shared" si="66"/>
        <v>2.1265796097399088</v>
      </c>
      <c r="Z1069" s="7">
        <f t="shared" si="67"/>
        <v>1.8842782295616387</v>
      </c>
    </row>
    <row r="1070" spans="5:26" x14ac:dyDescent="0.25">
      <c r="E1070" s="1">
        <v>44777</v>
      </c>
      <c r="F1070" s="7">
        <v>1790.97</v>
      </c>
      <c r="G1070" t="s">
        <v>12503</v>
      </c>
      <c r="H1070" t="s">
        <v>12500</v>
      </c>
      <c r="I1070" t="s">
        <v>12504</v>
      </c>
      <c r="K1070" s="2">
        <v>1.4800000000000001E-2</v>
      </c>
      <c r="N1070" s="1">
        <v>44777</v>
      </c>
      <c r="O1070" s="7">
        <v>20.150500000000001</v>
      </c>
      <c r="P1070">
        <v>20.062999999999999</v>
      </c>
      <c r="Q1070">
        <v>20.399999999999999</v>
      </c>
      <c r="R1070">
        <v>19.959399999999999</v>
      </c>
      <c r="T1070" s="2">
        <v>5.5999999999999999E-3</v>
      </c>
      <c r="W1070" s="7">
        <f t="shared" si="64"/>
        <v>88.879680404952722</v>
      </c>
      <c r="X1070" s="7">
        <f t="shared" si="65"/>
        <v>85.135300955740618</v>
      </c>
      <c r="Y1070" s="9">
        <f t="shared" si="66"/>
        <v>2.0784352804695136</v>
      </c>
      <c r="Z1070" s="7">
        <f t="shared" si="67"/>
        <v>1.8015376684552129</v>
      </c>
    </row>
    <row r="1071" spans="5:26" x14ac:dyDescent="0.25">
      <c r="E1071" s="1">
        <v>44776</v>
      </c>
      <c r="F1071" s="7">
        <v>1764.9</v>
      </c>
      <c r="G1071" t="s">
        <v>12505</v>
      </c>
      <c r="H1071" t="s">
        <v>12506</v>
      </c>
      <c r="I1071" t="s">
        <v>12507</v>
      </c>
      <c r="K1071" s="2">
        <v>2.8999999999999998E-3</v>
      </c>
      <c r="N1071" s="1">
        <v>44776</v>
      </c>
      <c r="O1071" s="7">
        <v>20.038499999999999</v>
      </c>
      <c r="P1071">
        <v>19.978999999999999</v>
      </c>
      <c r="Q1071">
        <v>20.1859</v>
      </c>
      <c r="R1071">
        <v>19.779599999999999</v>
      </c>
      <c r="T1071" s="2">
        <v>4.1999999999999997E-3</v>
      </c>
      <c r="W1071" s="7">
        <f t="shared" si="64"/>
        <v>88.075454749607019</v>
      </c>
      <c r="X1071" s="7">
        <f t="shared" si="65"/>
        <v>85.016661065182959</v>
      </c>
      <c r="Y1071" s="9">
        <f t="shared" si="66"/>
        <v>2.0297180796021244</v>
      </c>
      <c r="Z1071" s="7">
        <f t="shared" si="67"/>
        <v>1.5070042067239509</v>
      </c>
    </row>
    <row r="1072" spans="5:26" x14ac:dyDescent="0.25">
      <c r="E1072" s="1">
        <v>44775</v>
      </c>
      <c r="F1072" s="7">
        <v>1759.75</v>
      </c>
      <c r="G1072" t="s">
        <v>12509</v>
      </c>
      <c r="H1072" t="s">
        <v>12510</v>
      </c>
      <c r="I1072" t="s">
        <v>12511</v>
      </c>
      <c r="K1072" s="2">
        <v>-6.7999999999999996E-3</v>
      </c>
      <c r="N1072" s="1">
        <v>44775</v>
      </c>
      <c r="O1072" s="7">
        <v>19.954599999999999</v>
      </c>
      <c r="P1072">
        <v>20.3645</v>
      </c>
      <c r="Q1072">
        <v>20.52</v>
      </c>
      <c r="R1072">
        <v>19.940000000000001</v>
      </c>
      <c r="T1072" s="2">
        <v>-1.89E-2</v>
      </c>
      <c r="W1072" s="7">
        <f t="shared" si="64"/>
        <v>88.187686047327432</v>
      </c>
      <c r="X1072" s="7">
        <f t="shared" si="65"/>
        <v>84.902559962758502</v>
      </c>
      <c r="Y1072" s="9">
        <f t="shared" si="66"/>
        <v>1.9805137288714818</v>
      </c>
      <c r="Z1072" s="7">
        <f t="shared" si="67"/>
        <v>1.6587242171963281</v>
      </c>
    </row>
    <row r="1073" spans="5:26" x14ac:dyDescent="0.25">
      <c r="E1073" s="1">
        <v>44774</v>
      </c>
      <c r="F1073" s="7">
        <v>1771.73</v>
      </c>
      <c r="G1073" t="s">
        <v>12513</v>
      </c>
      <c r="H1073" t="s">
        <v>12514</v>
      </c>
      <c r="I1073" t="s">
        <v>12515</v>
      </c>
      <c r="K1073" s="2">
        <v>3.7000000000000002E-3</v>
      </c>
      <c r="N1073" s="1">
        <v>44774</v>
      </c>
      <c r="O1073" s="7">
        <v>20.3385</v>
      </c>
      <c r="P1073">
        <v>20.323</v>
      </c>
      <c r="Q1073">
        <v>20.524999999999999</v>
      </c>
      <c r="R1073">
        <v>20.053599999999999</v>
      </c>
      <c r="T1073" s="2">
        <v>8.9999999999999998E-4</v>
      </c>
      <c r="W1073" s="7">
        <f t="shared" si="64"/>
        <v>87.112127246355442</v>
      </c>
      <c r="X1073" s="7">
        <f t="shared" si="65"/>
        <v>84.784334749161275</v>
      </c>
      <c r="Y1073" s="9">
        <f t="shared" si="66"/>
        <v>1.9306390480177149</v>
      </c>
      <c r="Z1073" s="7">
        <f t="shared" si="67"/>
        <v>1.205710875673125</v>
      </c>
    </row>
    <row r="1074" spans="5:26" x14ac:dyDescent="0.25">
      <c r="E1074" s="1">
        <v>44771</v>
      </c>
      <c r="F1074" s="7">
        <v>1765.22</v>
      </c>
      <c r="G1074" t="s">
        <v>12517</v>
      </c>
      <c r="H1074" t="s">
        <v>12518</v>
      </c>
      <c r="I1074" t="s">
        <v>12519</v>
      </c>
      <c r="K1074" s="2">
        <v>5.7999999999999996E-3</v>
      </c>
      <c r="N1074" s="1">
        <v>44771</v>
      </c>
      <c r="O1074" s="7">
        <v>20.32</v>
      </c>
      <c r="P1074">
        <v>19.999600000000001</v>
      </c>
      <c r="Q1074">
        <v>20.375</v>
      </c>
      <c r="R1074">
        <v>19.844999999999999</v>
      </c>
      <c r="T1074" s="2">
        <v>1.7299999999999999E-2</v>
      </c>
      <c r="W1074" s="7">
        <f t="shared" si="64"/>
        <v>86.871062992125985</v>
      </c>
      <c r="X1074" s="7">
        <f t="shared" si="65"/>
        <v>84.67668345161276</v>
      </c>
      <c r="Y1074" s="9">
        <f t="shared" si="66"/>
        <v>1.8802061799864878</v>
      </c>
      <c r="Z1074" s="7">
        <f t="shared" si="67"/>
        <v>1.1670951642808636</v>
      </c>
    </row>
    <row r="1075" spans="5:26" x14ac:dyDescent="0.25">
      <c r="E1075" s="1">
        <v>44770</v>
      </c>
      <c r="F1075" s="7">
        <v>1755.11</v>
      </c>
      <c r="G1075" t="s">
        <v>12521</v>
      </c>
      <c r="H1075" t="s">
        <v>12522</v>
      </c>
      <c r="I1075" t="s">
        <v>12523</v>
      </c>
      <c r="K1075" s="2">
        <v>1.2200000000000001E-2</v>
      </c>
      <c r="N1075" s="1">
        <v>44770</v>
      </c>
      <c r="O1075" s="7">
        <v>19.974</v>
      </c>
      <c r="P1075">
        <v>19.11</v>
      </c>
      <c r="Q1075">
        <v>20.079999999999998</v>
      </c>
      <c r="R1075">
        <v>19.0564</v>
      </c>
      <c r="T1075" s="2">
        <v>4.41E-2</v>
      </c>
      <c r="W1075" s="7">
        <f t="shared" si="64"/>
        <v>87.869730649844797</v>
      </c>
      <c r="X1075" s="7">
        <f t="shared" si="65"/>
        <v>84.564012683317458</v>
      </c>
      <c r="Y1075" s="9">
        <f t="shared" si="66"/>
        <v>1.8290180564243621</v>
      </c>
      <c r="Z1075" s="7">
        <f t="shared" si="67"/>
        <v>1.8073730627842193</v>
      </c>
    </row>
    <row r="1076" spans="5:26" x14ac:dyDescent="0.25">
      <c r="E1076" s="1">
        <v>44769</v>
      </c>
      <c r="F1076" s="7">
        <v>1733.89</v>
      </c>
      <c r="G1076" t="s">
        <v>12525</v>
      </c>
      <c r="H1076" t="s">
        <v>12526</v>
      </c>
      <c r="I1076" t="s">
        <v>12527</v>
      </c>
      <c r="K1076" s="2">
        <v>9.7999999999999997E-3</v>
      </c>
      <c r="N1076" s="1">
        <v>44769</v>
      </c>
      <c r="O1076" s="7">
        <v>19.13</v>
      </c>
      <c r="P1076">
        <v>18.6265</v>
      </c>
      <c r="Q1076">
        <v>19.164999999999999</v>
      </c>
      <c r="R1076">
        <v>18.440000000000001</v>
      </c>
      <c r="T1076" s="2">
        <v>2.8500000000000001E-2</v>
      </c>
      <c r="W1076" s="7">
        <f t="shared" si="64"/>
        <v>90.637219027705186</v>
      </c>
      <c r="X1076" s="7">
        <f t="shared" si="65"/>
        <v>84.440230322215172</v>
      </c>
      <c r="Y1076" s="9">
        <f t="shared" si="66"/>
        <v>1.7770654111209796</v>
      </c>
      <c r="Z1076" s="7">
        <f t="shared" si="67"/>
        <v>3.4872034910526621</v>
      </c>
    </row>
    <row r="1077" spans="5:26" x14ac:dyDescent="0.25">
      <c r="E1077" s="1">
        <v>44768</v>
      </c>
      <c r="F1077" s="7">
        <v>1717</v>
      </c>
      <c r="G1077" t="s">
        <v>5632</v>
      </c>
      <c r="H1077" t="s">
        <v>12529</v>
      </c>
      <c r="I1077" t="s">
        <v>12530</v>
      </c>
      <c r="K1077" s="2">
        <v>-1E-3</v>
      </c>
      <c r="N1077" s="1">
        <v>44768</v>
      </c>
      <c r="O1077" s="7">
        <v>18.6005</v>
      </c>
      <c r="P1077">
        <v>18.439</v>
      </c>
      <c r="Q1077">
        <v>18.739999999999998</v>
      </c>
      <c r="R1077">
        <v>18.38</v>
      </c>
      <c r="T1077" s="2">
        <v>1.0200000000000001E-2</v>
      </c>
      <c r="W1077" s="7">
        <f t="shared" si="64"/>
        <v>92.309346522942931</v>
      </c>
      <c r="X1077" s="7">
        <f t="shared" si="65"/>
        <v>84.294686253438357</v>
      </c>
      <c r="Y1077" s="9">
        <f t="shared" si="66"/>
        <v>1.724643910508078</v>
      </c>
      <c r="Z1077" s="7">
        <f t="shared" si="67"/>
        <v>4.6471391692349204</v>
      </c>
    </row>
    <row r="1078" spans="5:26" x14ac:dyDescent="0.25">
      <c r="E1078" s="1">
        <v>44767</v>
      </c>
      <c r="F1078" s="7">
        <v>1718.78</v>
      </c>
      <c r="G1078" t="s">
        <v>12532</v>
      </c>
      <c r="H1078" t="s">
        <v>12533</v>
      </c>
      <c r="I1078" t="s">
        <v>12534</v>
      </c>
      <c r="K1078" s="2">
        <v>-4.4000000000000003E-3</v>
      </c>
      <c r="N1078" s="1">
        <v>44767</v>
      </c>
      <c r="O1078" s="7">
        <v>18.413</v>
      </c>
      <c r="P1078">
        <v>18.600000000000001</v>
      </c>
      <c r="Q1078">
        <v>18.805</v>
      </c>
      <c r="R1078">
        <v>18.3</v>
      </c>
      <c r="T1078" s="2">
        <v>-9.4999999999999998E-3</v>
      </c>
      <c r="W1078" s="7">
        <f t="shared" si="64"/>
        <v>93.34600553956443</v>
      </c>
      <c r="X1078" s="7">
        <f t="shared" si="65"/>
        <v>84.131295202535426</v>
      </c>
      <c r="Y1078" s="9">
        <f t="shared" si="66"/>
        <v>1.6725315954389963</v>
      </c>
      <c r="Z1078" s="7">
        <f t="shared" si="67"/>
        <v>5.5094387228065376</v>
      </c>
    </row>
    <row r="1079" spans="5:26" x14ac:dyDescent="0.25">
      <c r="E1079" s="1">
        <v>44764</v>
      </c>
      <c r="F1079" s="7">
        <v>1726.46</v>
      </c>
      <c r="G1079" t="s">
        <v>12536</v>
      </c>
      <c r="H1079" t="s">
        <v>12537</v>
      </c>
      <c r="I1079" t="s">
        <v>12538</v>
      </c>
      <c r="K1079" s="2">
        <v>4.5999999999999999E-3</v>
      </c>
      <c r="N1079" s="1">
        <v>44764</v>
      </c>
      <c r="O1079" s="7">
        <v>18.59</v>
      </c>
      <c r="P1079">
        <v>18.864000000000001</v>
      </c>
      <c r="Q1079">
        <v>18.96</v>
      </c>
      <c r="R1079">
        <v>18.5</v>
      </c>
      <c r="T1079" s="2">
        <v>-1.32E-2</v>
      </c>
      <c r="W1079" s="7">
        <f t="shared" si="64"/>
        <v>92.870360408821952</v>
      </c>
      <c r="X1079" s="7">
        <f t="shared" si="65"/>
        <v>83.947812468003349</v>
      </c>
      <c r="Y1079" s="9">
        <f t="shared" si="66"/>
        <v>1.6212947830717714</v>
      </c>
      <c r="Z1079" s="7">
        <f t="shared" si="67"/>
        <v>5.5033470988622923</v>
      </c>
    </row>
    <row r="1080" spans="5:26" x14ac:dyDescent="0.25">
      <c r="E1080" s="1">
        <v>44763</v>
      </c>
      <c r="F1080" s="7">
        <v>1718.49</v>
      </c>
      <c r="G1080" t="s">
        <v>12540</v>
      </c>
      <c r="H1080" t="s">
        <v>12541</v>
      </c>
      <c r="I1080" t="s">
        <v>12542</v>
      </c>
      <c r="K1080" s="2">
        <v>1.2999999999999999E-2</v>
      </c>
      <c r="N1080" s="1">
        <v>44763</v>
      </c>
      <c r="O1080" s="7">
        <v>18.839500000000001</v>
      </c>
      <c r="P1080">
        <v>18.6785</v>
      </c>
      <c r="Q1080">
        <v>18.925000000000001</v>
      </c>
      <c r="R1080">
        <v>18.2347</v>
      </c>
      <c r="T1080" s="2">
        <v>9.9000000000000008E-3</v>
      </c>
      <c r="W1080" s="7">
        <f t="shared" si="64"/>
        <v>91.217388996523255</v>
      </c>
      <c r="X1080" s="7">
        <f t="shared" si="65"/>
        <v>83.771448410020668</v>
      </c>
      <c r="Y1080" s="9">
        <f t="shared" si="66"/>
        <v>1.5715366639201926</v>
      </c>
      <c r="Z1080" s="7">
        <f t="shared" si="67"/>
        <v>4.7379999190911111</v>
      </c>
    </row>
    <row r="1081" spans="5:26" x14ac:dyDescent="0.25">
      <c r="E1081" s="1">
        <v>44762</v>
      </c>
      <c r="F1081" s="7">
        <v>1696.43</v>
      </c>
      <c r="G1081" t="s">
        <v>12544</v>
      </c>
      <c r="H1081" t="s">
        <v>12545</v>
      </c>
      <c r="I1081" t="s">
        <v>12546</v>
      </c>
      <c r="K1081" s="2">
        <v>-8.6E-3</v>
      </c>
      <c r="N1081" s="1">
        <v>44762</v>
      </c>
      <c r="O1081" s="7">
        <v>18.654499999999999</v>
      </c>
      <c r="P1081">
        <v>18.774000000000001</v>
      </c>
      <c r="Q1081">
        <v>19.125</v>
      </c>
      <c r="R1081">
        <v>18.645</v>
      </c>
      <c r="T1081" s="2">
        <v>-4.1999999999999997E-3</v>
      </c>
      <c r="W1081" s="7">
        <f t="shared" si="64"/>
        <v>90.939451606850909</v>
      </c>
      <c r="X1081" s="7">
        <f t="shared" si="65"/>
        <v>83.609900902081748</v>
      </c>
      <c r="Y1081" s="9">
        <f t="shared" si="66"/>
        <v>1.5232661723787613</v>
      </c>
      <c r="Z1081" s="7">
        <f t="shared" si="67"/>
        <v>4.8117333908381861</v>
      </c>
    </row>
    <row r="1082" spans="5:26" x14ac:dyDescent="0.25">
      <c r="E1082" s="1">
        <v>44761</v>
      </c>
      <c r="F1082" s="7">
        <v>1711.07</v>
      </c>
      <c r="G1082" t="s">
        <v>12548</v>
      </c>
      <c r="H1082" t="s">
        <v>12549</v>
      </c>
      <c r="I1082" t="s">
        <v>12550</v>
      </c>
      <c r="K1082" s="2">
        <v>1.1999999999999999E-3</v>
      </c>
      <c r="N1082" s="1">
        <v>44761</v>
      </c>
      <c r="O1082" s="7">
        <v>18.734000000000002</v>
      </c>
      <c r="P1082">
        <v>18.696999999999999</v>
      </c>
      <c r="Q1082">
        <v>18.925000000000001</v>
      </c>
      <c r="R1082">
        <v>18.579999999999998</v>
      </c>
      <c r="T1082" s="2">
        <v>3.3E-3</v>
      </c>
      <c r="W1082" s="7">
        <f t="shared" si="64"/>
        <v>91.335005871677154</v>
      </c>
      <c r="X1082" s="7">
        <f t="shared" si="65"/>
        <v>83.454111914716179</v>
      </c>
      <c r="Y1082" s="9">
        <f t="shared" si="66"/>
        <v>1.4761130097871682</v>
      </c>
      <c r="Z1082" s="7">
        <f t="shared" si="67"/>
        <v>5.3389502732567022</v>
      </c>
    </row>
    <row r="1083" spans="5:26" x14ac:dyDescent="0.25">
      <c r="E1083" s="1">
        <v>44760</v>
      </c>
      <c r="F1083" s="7">
        <v>1709.01</v>
      </c>
      <c r="G1083" t="s">
        <v>12552</v>
      </c>
      <c r="H1083" t="s">
        <v>12553</v>
      </c>
      <c r="I1083" t="s">
        <v>12554</v>
      </c>
      <c r="K1083" s="2">
        <v>1.2999999999999999E-3</v>
      </c>
      <c r="N1083" s="1">
        <v>44760</v>
      </c>
      <c r="O1083" s="7">
        <v>18.672599999999999</v>
      </c>
      <c r="P1083">
        <v>18.71</v>
      </c>
      <c r="Q1083">
        <v>19.024999999999999</v>
      </c>
      <c r="R1083">
        <v>18.635000000000002</v>
      </c>
      <c r="T1083" s="2">
        <v>-8.9999999999999998E-4</v>
      </c>
      <c r="W1083" s="7">
        <f t="shared" si="64"/>
        <v>91.525015263005685</v>
      </c>
      <c r="X1083" s="7">
        <f t="shared" si="65"/>
        <v>83.296348593499246</v>
      </c>
      <c r="Y1083" s="9">
        <f t="shared" si="66"/>
        <v>1.4298652027566614</v>
      </c>
      <c r="Z1083" s="7">
        <f t="shared" si="67"/>
        <v>5.7548548308205918</v>
      </c>
    </row>
    <row r="1084" spans="5:26" x14ac:dyDescent="0.25">
      <c r="E1084" s="1">
        <v>44757</v>
      </c>
      <c r="F1084" s="7">
        <v>1706.78</v>
      </c>
      <c r="G1084" t="s">
        <v>12556</v>
      </c>
      <c r="H1084" t="s">
        <v>12557</v>
      </c>
      <c r="I1084" t="s">
        <v>12558</v>
      </c>
      <c r="K1084" s="2">
        <v>-1.6000000000000001E-3</v>
      </c>
      <c r="N1084" s="1">
        <v>44757</v>
      </c>
      <c r="O1084" s="7">
        <v>18.690000000000001</v>
      </c>
      <c r="P1084">
        <v>18.4056</v>
      </c>
      <c r="Q1084">
        <v>18.79</v>
      </c>
      <c r="R1084">
        <v>18.18</v>
      </c>
      <c r="T1084" s="2">
        <v>1.66E-2</v>
      </c>
      <c r="W1084" s="7">
        <f t="shared" si="64"/>
        <v>91.320492241840554</v>
      </c>
      <c r="X1084" s="7">
        <f t="shared" si="65"/>
        <v>83.146026673395625</v>
      </c>
      <c r="Y1084" s="9">
        <f t="shared" si="66"/>
        <v>1.384656921724053</v>
      </c>
      <c r="Z1084" s="7">
        <f t="shared" si="67"/>
        <v>5.90360358598201</v>
      </c>
    </row>
    <row r="1085" spans="5:26" x14ac:dyDescent="0.25">
      <c r="E1085" s="1">
        <v>44756</v>
      </c>
      <c r="F1085" s="7">
        <v>1709.45</v>
      </c>
      <c r="G1085" t="s">
        <v>12454</v>
      </c>
      <c r="H1085" t="s">
        <v>12560</v>
      </c>
      <c r="I1085" t="s">
        <v>12561</v>
      </c>
      <c r="K1085" s="2">
        <v>-1.49E-2</v>
      </c>
      <c r="N1085" s="1">
        <v>44756</v>
      </c>
      <c r="O1085" s="7">
        <v>18.384</v>
      </c>
      <c r="P1085">
        <v>19.214500000000001</v>
      </c>
      <c r="Q1085">
        <v>19.245000000000001</v>
      </c>
      <c r="R1085">
        <v>18.131499999999999</v>
      </c>
      <c r="T1085" s="2">
        <v>-4.2000000000000003E-2</v>
      </c>
      <c r="W1085" s="7">
        <f t="shared" si="64"/>
        <v>92.985748476936465</v>
      </c>
      <c r="X1085" s="7">
        <f t="shared" si="65"/>
        <v>82.986282964265357</v>
      </c>
      <c r="Y1085" s="9">
        <f t="shared" si="66"/>
        <v>1.340568618852825</v>
      </c>
      <c r="Z1085" s="7">
        <f t="shared" si="67"/>
        <v>7.459122473885766</v>
      </c>
    </row>
    <row r="1086" spans="5:26" x14ac:dyDescent="0.25">
      <c r="E1086" s="1">
        <v>44755</v>
      </c>
      <c r="F1086" s="7">
        <v>1735.23</v>
      </c>
      <c r="G1086" t="s">
        <v>12563</v>
      </c>
      <c r="H1086" t="s">
        <v>12564</v>
      </c>
      <c r="I1086" t="s">
        <v>12565</v>
      </c>
      <c r="K1086" s="2">
        <v>5.4999999999999997E-3</v>
      </c>
      <c r="N1086" s="1">
        <v>44755</v>
      </c>
      <c r="O1086" s="7">
        <v>19.190000000000001</v>
      </c>
      <c r="P1086">
        <v>18.9328</v>
      </c>
      <c r="Q1086">
        <v>19.420000000000002</v>
      </c>
      <c r="R1086">
        <v>18.844999999999999</v>
      </c>
      <c r="T1086" s="2">
        <v>1.5699999999999999E-2</v>
      </c>
      <c r="W1086" s="7">
        <f t="shared" si="64"/>
        <v>90.423658155289203</v>
      </c>
      <c r="X1086" s="7">
        <f t="shared" si="65"/>
        <v>82.809941493112674</v>
      </c>
      <c r="Y1086" s="9">
        <f t="shared" si="66"/>
        <v>1.2977736846460715</v>
      </c>
      <c r="Z1086" s="7">
        <f t="shared" si="67"/>
        <v>5.866752232884842</v>
      </c>
    </row>
    <row r="1087" spans="5:26" x14ac:dyDescent="0.25">
      <c r="E1087" s="1">
        <v>44754</v>
      </c>
      <c r="F1087" s="7">
        <v>1725.81</v>
      </c>
      <c r="G1087" t="s">
        <v>12567</v>
      </c>
      <c r="H1087" t="s">
        <v>12568</v>
      </c>
      <c r="I1087" t="s">
        <v>12569</v>
      </c>
      <c r="K1087" s="2">
        <v>-4.4999999999999997E-3</v>
      </c>
      <c r="N1087" s="1">
        <v>44754</v>
      </c>
      <c r="O1087" s="7">
        <v>18.893000000000001</v>
      </c>
      <c r="P1087">
        <v>19.107600000000001</v>
      </c>
      <c r="Q1087">
        <v>19.265000000000001</v>
      </c>
      <c r="R1087">
        <v>18.739999999999998</v>
      </c>
      <c r="T1087" s="2">
        <v>-0.01</v>
      </c>
      <c r="W1087" s="7">
        <f t="shared" si="64"/>
        <v>91.346530461017295</v>
      </c>
      <c r="X1087" s="7">
        <f t="shared" si="65"/>
        <v>82.665135421752623</v>
      </c>
      <c r="Y1087" s="9">
        <f t="shared" si="66"/>
        <v>1.25687357274161</v>
      </c>
      <c r="Z1087" s="7">
        <f t="shared" si="67"/>
        <v>6.9071346772993261</v>
      </c>
    </row>
    <row r="1088" spans="5:26" x14ac:dyDescent="0.25">
      <c r="E1088" s="1">
        <v>44753</v>
      </c>
      <c r="F1088" s="7">
        <v>1733.67</v>
      </c>
      <c r="G1088" t="s">
        <v>12571</v>
      </c>
      <c r="H1088" t="s">
        <v>12572</v>
      </c>
      <c r="I1088" t="s">
        <v>12573</v>
      </c>
      <c r="K1088" s="2">
        <v>-4.7000000000000002E-3</v>
      </c>
      <c r="N1088" s="1">
        <v>44753</v>
      </c>
      <c r="O1088" s="7">
        <v>19.083500000000001</v>
      </c>
      <c r="P1088">
        <v>19.311499999999999</v>
      </c>
      <c r="Q1088">
        <v>19.395</v>
      </c>
      <c r="R1088">
        <v>19.059999999999999</v>
      </c>
      <c r="T1088" s="2">
        <v>-1.12E-2</v>
      </c>
      <c r="W1088" s="7">
        <f t="shared" si="64"/>
        <v>90.846542824953488</v>
      </c>
      <c r="X1088" s="7">
        <f t="shared" si="65"/>
        <v>82.514392088928759</v>
      </c>
      <c r="Y1088" s="9">
        <f t="shared" si="66"/>
        <v>1.2171006762523522</v>
      </c>
      <c r="Z1088" s="7">
        <f t="shared" si="67"/>
        <v>6.8459009994807953</v>
      </c>
    </row>
    <row r="1089" spans="5:26" x14ac:dyDescent="0.25">
      <c r="E1089" s="1">
        <v>44750</v>
      </c>
      <c r="F1089" s="7">
        <v>1741.82</v>
      </c>
      <c r="G1089" t="s">
        <v>12575</v>
      </c>
      <c r="H1089" t="s">
        <v>12576</v>
      </c>
      <c r="I1089" t="s">
        <v>12577</v>
      </c>
      <c r="K1089" s="2">
        <v>1.2999999999999999E-3</v>
      </c>
      <c r="N1089" s="1">
        <v>44750</v>
      </c>
      <c r="O1089" s="7">
        <v>19.3</v>
      </c>
      <c r="P1089">
        <v>19.218499999999999</v>
      </c>
      <c r="Q1089">
        <v>19.465</v>
      </c>
      <c r="R1089">
        <v>19.015000000000001</v>
      </c>
      <c r="T1089" s="2">
        <v>5.5999999999999999E-3</v>
      </c>
      <c r="W1089" s="7">
        <f t="shared" si="64"/>
        <v>90.249740932642482</v>
      </c>
      <c r="X1089" s="7">
        <f t="shared" si="65"/>
        <v>82.37024405088458</v>
      </c>
      <c r="Y1089" s="9">
        <f t="shared" si="66"/>
        <v>1.1786903963151221</v>
      </c>
      <c r="Z1089" s="7">
        <f t="shared" si="67"/>
        <v>6.6849589225390815</v>
      </c>
    </row>
    <row r="1090" spans="5:26" x14ac:dyDescent="0.25">
      <c r="E1090" s="1">
        <v>44749</v>
      </c>
      <c r="F1090" s="7">
        <v>1739.61</v>
      </c>
      <c r="G1090" t="s">
        <v>12579</v>
      </c>
      <c r="H1090" t="s">
        <v>12580</v>
      </c>
      <c r="I1090" t="s">
        <v>6390</v>
      </c>
      <c r="K1090" s="2">
        <v>8.0000000000000004E-4</v>
      </c>
      <c r="N1090" s="1">
        <v>44749</v>
      </c>
      <c r="O1090" s="7">
        <v>19.193000000000001</v>
      </c>
      <c r="P1090">
        <v>19.205500000000001</v>
      </c>
      <c r="Q1090">
        <v>19.5</v>
      </c>
      <c r="R1090">
        <v>19.094999999999999</v>
      </c>
      <c r="T1090" s="2">
        <v>5.9999999999999995E-4</v>
      </c>
      <c r="W1090" s="7">
        <f t="shared" si="64"/>
        <v>90.637732506643033</v>
      </c>
      <c r="X1090" s="7">
        <f t="shared" si="65"/>
        <v>82.219630822734814</v>
      </c>
      <c r="Y1090" s="9">
        <f t="shared" si="66"/>
        <v>1.1417419079963436</v>
      </c>
      <c r="Z1090" s="7">
        <f t="shared" si="67"/>
        <v>7.3730338047074451</v>
      </c>
    </row>
    <row r="1091" spans="5:26" x14ac:dyDescent="0.25">
      <c r="E1091" s="1">
        <v>44748</v>
      </c>
      <c r="F1091" s="7">
        <v>1738.3</v>
      </c>
      <c r="G1091" t="s">
        <v>12582</v>
      </c>
      <c r="H1091" t="s">
        <v>12583</v>
      </c>
      <c r="I1091" t="s">
        <v>5844</v>
      </c>
      <c r="K1091" s="2">
        <v>-1.4800000000000001E-2</v>
      </c>
      <c r="N1091" s="1">
        <v>44748</v>
      </c>
      <c r="O1091" s="7">
        <v>19.181100000000001</v>
      </c>
      <c r="P1091">
        <v>19.217600000000001</v>
      </c>
      <c r="Q1091">
        <v>19.400700000000001</v>
      </c>
      <c r="R1091">
        <v>18.920000000000002</v>
      </c>
      <c r="T1091" s="2">
        <v>-5.9999999999999995E-4</v>
      </c>
      <c r="W1091" s="7">
        <f t="shared" si="64"/>
        <v>90.625667975246458</v>
      </c>
      <c r="X1091" s="7">
        <f t="shared" si="65"/>
        <v>82.067168647382786</v>
      </c>
      <c r="Y1091" s="9">
        <f t="shared" si="66"/>
        <v>1.1063812227116379</v>
      </c>
      <c r="Z1091" s="7">
        <f t="shared" si="67"/>
        <v>7.7355789778206674</v>
      </c>
    </row>
    <row r="1092" spans="5:26" x14ac:dyDescent="0.25">
      <c r="E1092" s="1">
        <v>44747</v>
      </c>
      <c r="F1092" s="7">
        <v>1764.35</v>
      </c>
      <c r="G1092" t="s">
        <v>12585</v>
      </c>
      <c r="H1092" t="s">
        <v>12586</v>
      </c>
      <c r="I1092" t="s">
        <v>12587</v>
      </c>
      <c r="K1092" s="2">
        <v>-2.47E-2</v>
      </c>
      <c r="N1092" s="1">
        <v>44747</v>
      </c>
      <c r="O1092" s="7">
        <v>19.192499999999999</v>
      </c>
      <c r="P1092">
        <v>19.96</v>
      </c>
      <c r="Q1092">
        <v>20.254999999999999</v>
      </c>
      <c r="R1092">
        <v>19.09</v>
      </c>
      <c r="T1092" s="2">
        <v>-3.8199999999999998E-2</v>
      </c>
      <c r="W1092" s="7">
        <f t="shared" si="64"/>
        <v>91.929138986583297</v>
      </c>
      <c r="X1092" s="7">
        <f t="shared" si="65"/>
        <v>81.907850363671216</v>
      </c>
      <c r="Y1092" s="9">
        <f t="shared" si="66"/>
        <v>1.0728221009195809</v>
      </c>
      <c r="Z1092" s="7">
        <f t="shared" si="67"/>
        <v>9.3410534834454175</v>
      </c>
    </row>
    <row r="1093" spans="5:26" x14ac:dyDescent="0.25">
      <c r="E1093" s="1">
        <v>44746</v>
      </c>
      <c r="F1093" s="7">
        <v>1809.12</v>
      </c>
      <c r="G1093" t="s">
        <v>12589</v>
      </c>
      <c r="H1093" t="s">
        <v>12590</v>
      </c>
      <c r="I1093" t="s">
        <v>12591</v>
      </c>
      <c r="K1093" s="2">
        <v>-5.9999999999999995E-4</v>
      </c>
      <c r="N1093" s="1">
        <v>44746</v>
      </c>
      <c r="O1093" s="7">
        <v>19.954000000000001</v>
      </c>
      <c r="P1093">
        <v>19.887899999999998</v>
      </c>
      <c r="Q1093">
        <v>20.035</v>
      </c>
      <c r="R1093">
        <v>19.760000000000002</v>
      </c>
      <c r="T1093" s="2">
        <v>4.1999999999999997E-3</v>
      </c>
      <c r="W1093" s="7">
        <f t="shared" si="64"/>
        <v>90.664528415355306</v>
      </c>
      <c r="X1093" s="7">
        <f t="shared" si="65"/>
        <v>81.737503358033763</v>
      </c>
      <c r="Y1093" s="9">
        <f t="shared" si="66"/>
        <v>1.0412798545570778</v>
      </c>
      <c r="Z1093" s="7">
        <f t="shared" si="67"/>
        <v>8.573127597017395</v>
      </c>
    </row>
    <row r="1094" spans="5:26" x14ac:dyDescent="0.25">
      <c r="E1094" s="1">
        <v>44743</v>
      </c>
      <c r="F1094" s="7">
        <v>1810.18</v>
      </c>
      <c r="G1094" t="s">
        <v>12593</v>
      </c>
      <c r="H1094" t="s">
        <v>12594</v>
      </c>
      <c r="I1094" t="s">
        <v>12595</v>
      </c>
      <c r="K1094" s="2">
        <v>1.8E-3</v>
      </c>
      <c r="N1094" s="1">
        <v>44743</v>
      </c>
      <c r="O1094" s="7">
        <v>19.87</v>
      </c>
      <c r="P1094">
        <v>20.272400000000001</v>
      </c>
      <c r="Q1094">
        <v>20.309999999999999</v>
      </c>
      <c r="R1094">
        <v>19.38</v>
      </c>
      <c r="T1094" s="2">
        <v>-1.8599999999999998E-2</v>
      </c>
      <c r="W1094" s="7">
        <f t="shared" si="64"/>
        <v>91.101157523905385</v>
      </c>
      <c r="X1094" s="7">
        <f t="shared" si="65"/>
        <v>81.598207967419668</v>
      </c>
      <c r="Y1094" s="9">
        <f t="shared" si="66"/>
        <v>1.0122953214124972</v>
      </c>
      <c r="Z1094" s="7">
        <f t="shared" si="67"/>
        <v>9.3875268960305593</v>
      </c>
    </row>
    <row r="1095" spans="5:26" x14ac:dyDescent="0.25">
      <c r="E1095" s="1">
        <v>44742</v>
      </c>
      <c r="F1095" s="7">
        <v>1806.89</v>
      </c>
      <c r="G1095" t="s">
        <v>12597</v>
      </c>
      <c r="H1095" t="s">
        <v>12598</v>
      </c>
      <c r="I1095" t="s">
        <v>12599</v>
      </c>
      <c r="K1095" s="2">
        <v>-5.5999999999999999E-3</v>
      </c>
      <c r="N1095" s="1">
        <v>44742</v>
      </c>
      <c r="O1095" s="7">
        <v>20.246500000000001</v>
      </c>
      <c r="P1095">
        <v>20.733000000000001</v>
      </c>
      <c r="Q1095">
        <v>20.844999999999999</v>
      </c>
      <c r="R1095">
        <v>20.2</v>
      </c>
      <c r="T1095" s="2">
        <v>-2.23E-2</v>
      </c>
      <c r="W1095" s="7">
        <f t="shared" si="64"/>
        <v>89.244560788284389</v>
      </c>
      <c r="X1095" s="7">
        <f t="shared" si="65"/>
        <v>81.452914942240866</v>
      </c>
      <c r="Y1095" s="9">
        <f t="shared" si="66"/>
        <v>0.98541308509848491</v>
      </c>
      <c r="Z1095" s="7">
        <f t="shared" si="67"/>
        <v>7.9069843539420868</v>
      </c>
    </row>
    <row r="1096" spans="5:26" x14ac:dyDescent="0.25">
      <c r="E1096" s="1">
        <v>44741</v>
      </c>
      <c r="F1096" s="7">
        <v>1817.11</v>
      </c>
      <c r="G1096" t="s">
        <v>12601</v>
      </c>
      <c r="H1096" t="s">
        <v>12602</v>
      </c>
      <c r="I1096" t="s">
        <v>12603</v>
      </c>
      <c r="K1096" s="2">
        <v>-1.4E-3</v>
      </c>
      <c r="N1096" s="1">
        <v>44741</v>
      </c>
      <c r="O1096" s="7">
        <v>20.708500000000001</v>
      </c>
      <c r="P1096">
        <v>20.8</v>
      </c>
      <c r="Q1096">
        <v>21.065000000000001</v>
      </c>
      <c r="R1096">
        <v>20.62</v>
      </c>
      <c r="T1096" s="2">
        <v>-6.1999999999999998E-3</v>
      </c>
      <c r="W1096" s="7">
        <f t="shared" ref="W1096:W1159" si="68">F1096/O1096</f>
        <v>87.747060385831901</v>
      </c>
      <c r="X1096" s="7">
        <f t="shared" ref="X1096:X1159" si="69">AVERAGE(W1096:W1185)</f>
        <v>81.335070647700846</v>
      </c>
      <c r="Y1096" s="9">
        <f t="shared" ref="Y1096:Y1159" si="70">_xlfn.STDEV.S(X1096:X1185)</f>
        <v>0.96087470562130084</v>
      </c>
      <c r="Z1096" s="7">
        <f t="shared" si="67"/>
        <v>6.673075792941253</v>
      </c>
    </row>
    <row r="1097" spans="5:26" x14ac:dyDescent="0.25">
      <c r="E1097" s="1">
        <v>44740</v>
      </c>
      <c r="F1097" s="7">
        <v>1819.69</v>
      </c>
      <c r="G1097" t="s">
        <v>12605</v>
      </c>
      <c r="H1097" t="s">
        <v>12606</v>
      </c>
      <c r="I1097" t="s">
        <v>12607</v>
      </c>
      <c r="K1097" s="2">
        <v>-1.6999999999999999E-3</v>
      </c>
      <c r="N1097" s="1">
        <v>44740</v>
      </c>
      <c r="O1097" s="7">
        <v>20.8371</v>
      </c>
      <c r="P1097">
        <v>21.172999999999998</v>
      </c>
      <c r="Q1097">
        <v>21.385000000000002</v>
      </c>
      <c r="R1097">
        <v>20.785</v>
      </c>
      <c r="T1097" s="2">
        <v>-1.44E-2</v>
      </c>
      <c r="W1097" s="7">
        <f t="shared" si="68"/>
        <v>87.329330856981059</v>
      </c>
      <c r="X1097" s="7">
        <f t="shared" si="69"/>
        <v>81.224510297115401</v>
      </c>
      <c r="Y1097" s="9">
        <f t="shared" si="70"/>
        <v>0.93809540630587207</v>
      </c>
      <c r="Z1097" s="7">
        <f t="shared" ref="Z1097:Z1160" si="71">(W1097-X1097)/Y1097</f>
        <v>6.5076755720463915</v>
      </c>
    </row>
    <row r="1098" spans="5:26" x14ac:dyDescent="0.25">
      <c r="E1098" s="1">
        <v>44739</v>
      </c>
      <c r="F1098" s="7">
        <v>1822.73</v>
      </c>
      <c r="G1098" t="s">
        <v>12609</v>
      </c>
      <c r="H1098" t="s">
        <v>12610</v>
      </c>
      <c r="I1098" t="s">
        <v>11346</v>
      </c>
      <c r="K1098" s="2">
        <v>-1.9E-3</v>
      </c>
      <c r="N1098" s="1">
        <v>44739</v>
      </c>
      <c r="O1098" s="7">
        <v>21.141500000000001</v>
      </c>
      <c r="P1098">
        <v>21.25</v>
      </c>
      <c r="Q1098">
        <v>21.56</v>
      </c>
      <c r="R1098">
        <v>21.096</v>
      </c>
      <c r="T1098" s="2">
        <v>1.5E-3</v>
      </c>
      <c r="W1098" s="7">
        <f t="shared" si="68"/>
        <v>86.215736820944585</v>
      </c>
      <c r="X1098" s="7">
        <f t="shared" si="69"/>
        <v>81.129828804398102</v>
      </c>
      <c r="Y1098" s="9">
        <f t="shared" si="70"/>
        <v>0.91689848479417213</v>
      </c>
      <c r="Z1098" s="7">
        <f t="shared" si="71"/>
        <v>5.5468605313359003</v>
      </c>
    </row>
    <row r="1099" spans="5:26" x14ac:dyDescent="0.25">
      <c r="E1099" s="1">
        <v>44736</v>
      </c>
      <c r="F1099" s="7">
        <v>1826.18</v>
      </c>
      <c r="G1099" t="s">
        <v>12612</v>
      </c>
      <c r="H1099" t="s">
        <v>12613</v>
      </c>
      <c r="I1099" t="s">
        <v>12614</v>
      </c>
      <c r="K1099" s="2">
        <v>2.0999999999999999E-3</v>
      </c>
      <c r="N1099" s="1">
        <v>44736</v>
      </c>
      <c r="O1099" s="7">
        <v>21.11</v>
      </c>
      <c r="P1099">
        <v>20.96</v>
      </c>
      <c r="Q1099">
        <v>21.24</v>
      </c>
      <c r="R1099">
        <v>20.605</v>
      </c>
      <c r="T1099" s="2">
        <v>8.3999999999999995E-3</v>
      </c>
      <c r="W1099" s="7">
        <f t="shared" si="68"/>
        <v>86.507816200852687</v>
      </c>
      <c r="X1099" s="7">
        <f t="shared" si="69"/>
        <v>81.056397297069083</v>
      </c>
      <c r="Y1099" s="9">
        <f t="shared" si="70"/>
        <v>0.89686808451553079</v>
      </c>
      <c r="Z1099" s="7">
        <f t="shared" si="71"/>
        <v>6.0782839727520752</v>
      </c>
    </row>
    <row r="1100" spans="5:26" x14ac:dyDescent="0.25">
      <c r="E1100" s="1">
        <v>44735</v>
      </c>
      <c r="F1100" s="7">
        <v>1822.43</v>
      </c>
      <c r="G1100" t="s">
        <v>12616</v>
      </c>
      <c r="H1100" t="s">
        <v>12617</v>
      </c>
      <c r="I1100" t="s">
        <v>12618</v>
      </c>
      <c r="K1100" s="2">
        <v>-8.0999999999999996E-3</v>
      </c>
      <c r="N1100" s="1">
        <v>44735</v>
      </c>
      <c r="O1100" s="7">
        <v>20.9346</v>
      </c>
      <c r="P1100">
        <v>21.414000000000001</v>
      </c>
      <c r="Q1100">
        <v>21.524999999999999</v>
      </c>
      <c r="R1100">
        <v>20.912099999999999</v>
      </c>
      <c r="T1100" s="2">
        <v>-2.1399999999999999E-2</v>
      </c>
      <c r="W1100" s="7">
        <f t="shared" si="68"/>
        <v>87.05349039389337</v>
      </c>
      <c r="X1100" s="7">
        <f t="shared" si="69"/>
        <v>80.975324401655357</v>
      </c>
      <c r="Y1100" s="9">
        <f t="shared" si="70"/>
        <v>0.87738546269978046</v>
      </c>
      <c r="Z1100" s="7">
        <f t="shared" si="71"/>
        <v>6.9275891277421477</v>
      </c>
    </row>
    <row r="1101" spans="5:26" x14ac:dyDescent="0.25">
      <c r="E1101" s="1">
        <v>44734</v>
      </c>
      <c r="F1101" s="7">
        <v>1837.39</v>
      </c>
      <c r="G1101" t="s">
        <v>12620</v>
      </c>
      <c r="H1101" t="s">
        <v>12621</v>
      </c>
      <c r="I1101" t="s">
        <v>12622</v>
      </c>
      <c r="K1101" s="2">
        <v>2.5999999999999999E-3</v>
      </c>
      <c r="N1101" s="1">
        <v>44734</v>
      </c>
      <c r="O1101" s="7">
        <v>21.391500000000001</v>
      </c>
      <c r="P1101">
        <v>21.690100000000001</v>
      </c>
      <c r="Q1101">
        <v>21.700900000000001</v>
      </c>
      <c r="R1101">
        <v>21.234999999999999</v>
      </c>
      <c r="T1101" s="2">
        <v>-1.26E-2</v>
      </c>
      <c r="W1101" s="7">
        <f t="shared" si="68"/>
        <v>85.893462356543495</v>
      </c>
      <c r="X1101" s="7">
        <f t="shared" si="69"/>
        <v>80.893438356446239</v>
      </c>
      <c r="Y1101" s="9">
        <f t="shared" si="70"/>
        <v>0.85867768539599298</v>
      </c>
      <c r="Z1101" s="7">
        <f t="shared" si="71"/>
        <v>5.8229345948257807</v>
      </c>
    </row>
    <row r="1102" spans="5:26" x14ac:dyDescent="0.25">
      <c r="E1102" s="1">
        <v>44733</v>
      </c>
      <c r="F1102" s="7">
        <v>1832.56</v>
      </c>
      <c r="G1102" t="s">
        <v>12624</v>
      </c>
      <c r="H1102" t="s">
        <v>12625</v>
      </c>
      <c r="I1102" t="s">
        <v>12626</v>
      </c>
      <c r="K1102" s="2">
        <v>-3.0999999999999999E-3</v>
      </c>
      <c r="N1102" s="1">
        <v>44733</v>
      </c>
      <c r="O1102" s="7">
        <v>21.665500000000002</v>
      </c>
      <c r="P1102">
        <v>21.588000000000001</v>
      </c>
      <c r="Q1102">
        <v>21.975000000000001</v>
      </c>
      <c r="R1102">
        <v>21.484999999999999</v>
      </c>
      <c r="T1102" s="2">
        <v>4.0000000000000001E-3</v>
      </c>
      <c r="W1102" s="7">
        <f t="shared" si="68"/>
        <v>84.584246844060829</v>
      </c>
      <c r="X1102" s="7">
        <f t="shared" si="69"/>
        <v>80.820873123946384</v>
      </c>
      <c r="Y1102" s="9">
        <f t="shared" si="70"/>
        <v>0.84083155338189641</v>
      </c>
      <c r="Z1102" s="7">
        <f t="shared" si="71"/>
        <v>4.4757760397761395</v>
      </c>
    </row>
    <row r="1103" spans="5:26" x14ac:dyDescent="0.25">
      <c r="E1103" s="1">
        <v>44732</v>
      </c>
      <c r="F1103" s="7">
        <v>1838.29</v>
      </c>
      <c r="G1103" t="s">
        <v>12628</v>
      </c>
      <c r="H1103" t="s">
        <v>12629</v>
      </c>
      <c r="I1103" t="s">
        <v>12630</v>
      </c>
      <c r="K1103" s="2">
        <v>-5.9999999999999995E-4</v>
      </c>
      <c r="N1103" s="1">
        <v>44732</v>
      </c>
      <c r="O1103" s="7">
        <v>21.58</v>
      </c>
      <c r="P1103">
        <v>21.65</v>
      </c>
      <c r="Q1103">
        <v>21.805</v>
      </c>
      <c r="R1103">
        <v>21.46</v>
      </c>
      <c r="T1103" s="2">
        <v>-3.2000000000000002E-3</v>
      </c>
      <c r="W1103" s="7">
        <f t="shared" si="68"/>
        <v>85.184893419833188</v>
      </c>
      <c r="X1103" s="7">
        <f t="shared" si="69"/>
        <v>80.763205637827966</v>
      </c>
      <c r="Y1103" s="9">
        <f t="shared" si="70"/>
        <v>0.82332138094302698</v>
      </c>
      <c r="Z1103" s="7">
        <f t="shared" si="71"/>
        <v>5.3705489549422962</v>
      </c>
    </row>
    <row r="1104" spans="5:26" x14ac:dyDescent="0.25">
      <c r="E1104" s="1">
        <v>44729</v>
      </c>
      <c r="F1104" s="7">
        <v>1839.35</v>
      </c>
      <c r="G1104" t="s">
        <v>12632</v>
      </c>
      <c r="H1104" t="s">
        <v>12633</v>
      </c>
      <c r="I1104" t="s">
        <v>12634</v>
      </c>
      <c r="K1104" s="2">
        <v>-9.2999999999999992E-3</v>
      </c>
      <c r="N1104" s="1">
        <v>44729</v>
      </c>
      <c r="O1104" s="7">
        <v>21.65</v>
      </c>
      <c r="P1104">
        <v>21.949000000000002</v>
      </c>
      <c r="Q1104">
        <v>21.97</v>
      </c>
      <c r="R1104">
        <v>21.565000000000001</v>
      </c>
      <c r="T1104" s="2">
        <v>-1.2500000000000001E-2</v>
      </c>
      <c r="W1104" s="7">
        <f t="shared" si="68"/>
        <v>84.95842956120093</v>
      </c>
      <c r="X1104" s="7">
        <f t="shared" si="69"/>
        <v>80.688758857301721</v>
      </c>
      <c r="Y1104" s="9">
        <f t="shared" si="70"/>
        <v>0.8057040688131607</v>
      </c>
      <c r="Z1104" s="7">
        <f t="shared" si="71"/>
        <v>5.2993038873300353</v>
      </c>
    </row>
    <row r="1105" spans="5:26" x14ac:dyDescent="0.25">
      <c r="E1105" s="1">
        <v>44728</v>
      </c>
      <c r="F1105" s="7">
        <v>1856.71</v>
      </c>
      <c r="G1105" t="s">
        <v>12636</v>
      </c>
      <c r="H1105" t="s">
        <v>12637</v>
      </c>
      <c r="I1105" t="s">
        <v>12638</v>
      </c>
      <c r="K1105" s="2">
        <v>1.2699999999999999E-2</v>
      </c>
      <c r="N1105" s="1">
        <v>44728</v>
      </c>
      <c r="O1105" s="7">
        <v>21.924499999999998</v>
      </c>
      <c r="P1105">
        <v>21.6785</v>
      </c>
      <c r="Q1105">
        <v>22.015000000000001</v>
      </c>
      <c r="R1105">
        <v>21.34</v>
      </c>
      <c r="T1105" s="2">
        <v>1.2500000000000001E-2</v>
      </c>
      <c r="W1105" s="7">
        <f t="shared" si="68"/>
        <v>84.686537891400036</v>
      </c>
      <c r="X1105" s="7">
        <f t="shared" si="69"/>
        <v>80.621730813864062</v>
      </c>
      <c r="Y1105" s="9">
        <f t="shared" si="70"/>
        <v>0.78836315236349186</v>
      </c>
      <c r="Z1105" s="7">
        <f t="shared" si="71"/>
        <v>5.1560084528935555</v>
      </c>
    </row>
    <row r="1106" spans="5:26" x14ac:dyDescent="0.25">
      <c r="E1106" s="1">
        <v>44727</v>
      </c>
      <c r="F1106" s="7">
        <v>1833.38</v>
      </c>
      <c r="G1106" t="s">
        <v>12640</v>
      </c>
      <c r="H1106" t="s">
        <v>12641</v>
      </c>
      <c r="I1106" t="s">
        <v>12642</v>
      </c>
      <c r="K1106" s="2">
        <v>1.4E-2</v>
      </c>
      <c r="N1106" s="1">
        <v>44727</v>
      </c>
      <c r="O1106" s="7">
        <v>21.652999999999999</v>
      </c>
      <c r="P1106">
        <v>21.055</v>
      </c>
      <c r="Q1106">
        <v>21.86</v>
      </c>
      <c r="R1106">
        <v>20.999700000000001</v>
      </c>
      <c r="T1106" s="2">
        <v>2.7400000000000001E-2</v>
      </c>
      <c r="W1106" s="7">
        <f t="shared" si="68"/>
        <v>84.670946289197815</v>
      </c>
      <c r="X1106" s="7">
        <f t="shared" si="69"/>
        <v>80.556405010141091</v>
      </c>
      <c r="Y1106" s="9">
        <f t="shared" si="70"/>
        <v>0.77125029344372364</v>
      </c>
      <c r="Z1106" s="7">
        <f t="shared" si="71"/>
        <v>5.3348975216395846</v>
      </c>
    </row>
    <row r="1107" spans="5:26" x14ac:dyDescent="0.25">
      <c r="E1107" s="1">
        <v>44726</v>
      </c>
      <c r="F1107" s="7">
        <v>1808.1</v>
      </c>
      <c r="G1107" t="s">
        <v>12644</v>
      </c>
      <c r="H1107" t="s">
        <v>12645</v>
      </c>
      <c r="I1107" t="s">
        <v>11945</v>
      </c>
      <c r="K1107" s="2">
        <v>-5.8999999999999999E-3</v>
      </c>
      <c r="N1107" s="1">
        <v>44726</v>
      </c>
      <c r="O1107" s="7">
        <v>21.074999999999999</v>
      </c>
      <c r="P1107">
        <v>21.0776</v>
      </c>
      <c r="Q1107">
        <v>21.395</v>
      </c>
      <c r="R1107">
        <v>20.88</v>
      </c>
      <c r="T1107" s="2">
        <v>1.1000000000000001E-3</v>
      </c>
      <c r="W1107" s="7">
        <f t="shared" si="68"/>
        <v>85.793594306049826</v>
      </c>
      <c r="X1107" s="7">
        <f t="shared" si="69"/>
        <v>80.489450766679795</v>
      </c>
      <c r="Y1107" s="9">
        <f t="shared" si="70"/>
        <v>0.754286864864671</v>
      </c>
      <c r="Z1107" s="7">
        <f t="shared" si="71"/>
        <v>7.0319977536950278</v>
      </c>
    </row>
    <row r="1108" spans="5:26" x14ac:dyDescent="0.25">
      <c r="E1108" s="1">
        <v>44725</v>
      </c>
      <c r="F1108" s="7">
        <v>1818.77</v>
      </c>
      <c r="G1108" t="s">
        <v>12647</v>
      </c>
      <c r="H1108" t="s">
        <v>12648</v>
      </c>
      <c r="I1108" t="s">
        <v>12649</v>
      </c>
      <c r="K1108" s="2">
        <v>-2.7900000000000001E-2</v>
      </c>
      <c r="N1108" s="1">
        <v>44725</v>
      </c>
      <c r="O1108" s="7">
        <v>21.051500000000001</v>
      </c>
      <c r="P1108">
        <v>21.93</v>
      </c>
      <c r="Q1108">
        <v>22.015000000000001</v>
      </c>
      <c r="R1108">
        <v>20.9633</v>
      </c>
      <c r="T1108" s="2">
        <v>-3.7400000000000003E-2</v>
      </c>
      <c r="W1108" s="7">
        <f t="shared" si="68"/>
        <v>86.396218796760323</v>
      </c>
      <c r="X1108" s="7">
        <f t="shared" si="69"/>
        <v>80.411369770531223</v>
      </c>
      <c r="Y1108" s="9">
        <f t="shared" si="70"/>
        <v>0.73746971956096108</v>
      </c>
      <c r="Z1108" s="7">
        <f t="shared" si="71"/>
        <v>8.1153827302795136</v>
      </c>
    </row>
    <row r="1109" spans="5:26" x14ac:dyDescent="0.25">
      <c r="E1109" s="1">
        <v>44722</v>
      </c>
      <c r="F1109" s="7">
        <v>1870.96</v>
      </c>
      <c r="G1109" t="s">
        <v>12651</v>
      </c>
      <c r="H1109" t="s">
        <v>12652</v>
      </c>
      <c r="I1109" t="s">
        <v>12653</v>
      </c>
      <c r="K1109" s="2">
        <v>1.26E-2</v>
      </c>
      <c r="N1109" s="1">
        <v>44722</v>
      </c>
      <c r="O1109" s="7">
        <v>21.87</v>
      </c>
      <c r="P1109">
        <v>21.6861</v>
      </c>
      <c r="Q1109">
        <v>22.015000000000001</v>
      </c>
      <c r="R1109">
        <v>21.28</v>
      </c>
      <c r="T1109" s="2">
        <v>9.7000000000000003E-3</v>
      </c>
      <c r="W1109" s="7">
        <f t="shared" si="68"/>
        <v>85.549154092363963</v>
      </c>
      <c r="X1109" s="7">
        <f t="shared" si="69"/>
        <v>80.331106050382232</v>
      </c>
      <c r="Y1109" s="9">
        <f t="shared" si="70"/>
        <v>0.72123005055017531</v>
      </c>
      <c r="Z1109" s="7">
        <f t="shared" si="71"/>
        <v>7.2349287692619741</v>
      </c>
    </row>
    <row r="1110" spans="5:26" x14ac:dyDescent="0.25">
      <c r="E1110" s="1">
        <v>44721</v>
      </c>
      <c r="F1110" s="7">
        <v>1847.61</v>
      </c>
      <c r="G1110" t="s">
        <v>12655</v>
      </c>
      <c r="H1110" t="s">
        <v>12656</v>
      </c>
      <c r="I1110" t="s">
        <v>12657</v>
      </c>
      <c r="K1110" s="2">
        <v>-3.0000000000000001E-3</v>
      </c>
      <c r="N1110" s="1">
        <v>44721</v>
      </c>
      <c r="O1110" s="7">
        <v>21.660499999999999</v>
      </c>
      <c r="P1110">
        <v>22.056999999999999</v>
      </c>
      <c r="Q1110">
        <v>22.164999999999999</v>
      </c>
      <c r="R1110">
        <v>21.54</v>
      </c>
      <c r="T1110" s="2">
        <v>-1.6899999999999998E-2</v>
      </c>
      <c r="W1110" s="7">
        <f t="shared" si="68"/>
        <v>85.298584981879458</v>
      </c>
      <c r="X1110" s="7">
        <f t="shared" si="69"/>
        <v>80.273945639387449</v>
      </c>
      <c r="Y1110" s="9">
        <f t="shared" si="70"/>
        <v>0.7056712283568376</v>
      </c>
      <c r="Z1110" s="7">
        <f t="shared" si="71"/>
        <v>7.1203687221199745</v>
      </c>
    </row>
    <row r="1111" spans="5:26" x14ac:dyDescent="0.25">
      <c r="E1111" s="1">
        <v>44720</v>
      </c>
      <c r="F1111" s="7">
        <v>1853.26</v>
      </c>
      <c r="G1111" t="s">
        <v>12659</v>
      </c>
      <c r="H1111" t="s">
        <v>12660</v>
      </c>
      <c r="I1111" t="s">
        <v>12661</v>
      </c>
      <c r="K1111" s="2">
        <v>6.9999999999999999E-4</v>
      </c>
      <c r="N1111" s="1">
        <v>44720</v>
      </c>
      <c r="O1111" s="7">
        <v>22.033100000000001</v>
      </c>
      <c r="P1111">
        <v>22.23</v>
      </c>
      <c r="Q1111">
        <v>22.254999999999999</v>
      </c>
      <c r="R1111">
        <v>21.805</v>
      </c>
      <c r="T1111" s="2">
        <v>-7.7000000000000002E-3</v>
      </c>
      <c r="W1111" s="7">
        <f t="shared" si="68"/>
        <v>84.112539769710111</v>
      </c>
      <c r="X1111" s="7">
        <f t="shared" si="69"/>
        <v>80.221475067302592</v>
      </c>
      <c r="Y1111" s="9">
        <f t="shared" si="70"/>
        <v>0.69040307780315313</v>
      </c>
      <c r="Z1111" s="7">
        <f t="shared" si="71"/>
        <v>5.6359318599633106</v>
      </c>
    </row>
    <row r="1112" spans="5:26" x14ac:dyDescent="0.25">
      <c r="E1112" s="1">
        <v>44719</v>
      </c>
      <c r="F1112" s="7">
        <v>1851.97</v>
      </c>
      <c r="G1112" t="s">
        <v>12663</v>
      </c>
      <c r="H1112" t="s">
        <v>12664</v>
      </c>
      <c r="I1112" t="s">
        <v>12665</v>
      </c>
      <c r="K1112" s="2">
        <v>6.0000000000000001E-3</v>
      </c>
      <c r="N1112" s="1">
        <v>44719</v>
      </c>
      <c r="O1112" s="7">
        <v>22.205100000000002</v>
      </c>
      <c r="P1112">
        <v>22.080500000000001</v>
      </c>
      <c r="Q1112">
        <v>22.315000000000001</v>
      </c>
      <c r="R1112">
        <v>21.864999999999998</v>
      </c>
      <c r="T1112" s="2">
        <v>6.7999999999999996E-3</v>
      </c>
      <c r="W1112" s="7">
        <f t="shared" si="68"/>
        <v>83.402911943652583</v>
      </c>
      <c r="X1112" s="7">
        <f t="shared" si="69"/>
        <v>80.174092705712454</v>
      </c>
      <c r="Y1112" s="9">
        <f t="shared" si="70"/>
        <v>0.67516923232916493</v>
      </c>
      <c r="Z1112" s="7">
        <f t="shared" si="71"/>
        <v>4.7822369316230704</v>
      </c>
    </row>
    <row r="1113" spans="5:26" x14ac:dyDescent="0.25">
      <c r="E1113" s="1">
        <v>44718</v>
      </c>
      <c r="F1113" s="7">
        <v>1841</v>
      </c>
      <c r="G1113" t="s">
        <v>12667</v>
      </c>
      <c r="H1113" t="s">
        <v>12668</v>
      </c>
      <c r="I1113" t="s">
        <v>12669</v>
      </c>
      <c r="K1113" s="2">
        <v>-5.3E-3</v>
      </c>
      <c r="N1113" s="1">
        <v>44718</v>
      </c>
      <c r="O1113" s="7">
        <v>22.055099999999999</v>
      </c>
      <c r="P1113">
        <v>21.914999999999999</v>
      </c>
      <c r="Q1113">
        <v>22.535</v>
      </c>
      <c r="R1113">
        <v>21.894500000000001</v>
      </c>
      <c r="T1113" s="2">
        <v>6.6E-3</v>
      </c>
      <c r="W1113" s="7">
        <f t="shared" si="68"/>
        <v>83.472756868025996</v>
      </c>
      <c r="X1113" s="7">
        <f t="shared" si="69"/>
        <v>80.131358701556039</v>
      </c>
      <c r="Y1113" s="9">
        <f t="shared" si="70"/>
        <v>0.65949667306517812</v>
      </c>
      <c r="Z1113" s="7">
        <f t="shared" si="71"/>
        <v>5.0665883588767198</v>
      </c>
    </row>
    <row r="1114" spans="5:26" x14ac:dyDescent="0.25">
      <c r="E1114" s="1">
        <v>44715</v>
      </c>
      <c r="F1114" s="7">
        <v>1850.77</v>
      </c>
      <c r="G1114" t="s">
        <v>12671</v>
      </c>
      <c r="H1114" t="s">
        <v>12672</v>
      </c>
      <c r="I1114" t="s">
        <v>12673</v>
      </c>
      <c r="K1114" s="2">
        <v>-9.2999999999999992E-3</v>
      </c>
      <c r="N1114" s="1">
        <v>44715</v>
      </c>
      <c r="O1114" s="7">
        <v>21.91</v>
      </c>
      <c r="P1114">
        <v>22.304500000000001</v>
      </c>
      <c r="Q1114">
        <v>22.524999999999999</v>
      </c>
      <c r="R1114">
        <v>21.84</v>
      </c>
      <c r="T1114" s="2">
        <v>-1.66E-2</v>
      </c>
      <c r="W1114" s="7">
        <f t="shared" si="68"/>
        <v>84.471474212688264</v>
      </c>
      <c r="X1114" s="7">
        <f t="shared" si="69"/>
        <v>80.093651152570857</v>
      </c>
      <c r="Y1114" s="9">
        <f t="shared" si="70"/>
        <v>0.64375189598801019</v>
      </c>
      <c r="Z1114" s="7">
        <f t="shared" si="71"/>
        <v>6.8004818120161987</v>
      </c>
    </row>
    <row r="1115" spans="5:26" x14ac:dyDescent="0.25">
      <c r="E1115" s="1">
        <v>44714</v>
      </c>
      <c r="F1115" s="7">
        <v>1868.13</v>
      </c>
      <c r="G1115" t="s">
        <v>12675</v>
      </c>
      <c r="H1115" t="s">
        <v>12676</v>
      </c>
      <c r="I1115" t="s">
        <v>12677</v>
      </c>
      <c r="K1115" s="2">
        <v>1.2200000000000001E-2</v>
      </c>
      <c r="N1115" s="1">
        <v>44714</v>
      </c>
      <c r="O1115" s="7">
        <v>22.28</v>
      </c>
      <c r="P1115">
        <v>21.8355</v>
      </c>
      <c r="Q1115">
        <v>22.362500000000001</v>
      </c>
      <c r="R1115">
        <v>21.75</v>
      </c>
      <c r="T1115" s="2">
        <v>2.1999999999999999E-2</v>
      </c>
      <c r="W1115" s="7">
        <f t="shared" si="68"/>
        <v>83.847845601436262</v>
      </c>
      <c r="X1115" s="7">
        <f t="shared" si="69"/>
        <v>80.04283698945747</v>
      </c>
      <c r="Y1115" s="9">
        <f t="shared" si="70"/>
        <v>0.62789085877327566</v>
      </c>
      <c r="Z1115" s="7">
        <f t="shared" si="71"/>
        <v>6.0599840861080887</v>
      </c>
    </row>
    <row r="1116" spans="5:26" x14ac:dyDescent="0.25">
      <c r="E1116" s="1">
        <v>44713</v>
      </c>
      <c r="F1116" s="7">
        <v>1845.55</v>
      </c>
      <c r="G1116" t="s">
        <v>12679</v>
      </c>
      <c r="H1116" t="s">
        <v>12680</v>
      </c>
      <c r="I1116" t="s">
        <v>12681</v>
      </c>
      <c r="K1116" s="2">
        <v>4.5999999999999999E-3</v>
      </c>
      <c r="N1116" s="1">
        <v>44713</v>
      </c>
      <c r="O1116" s="7">
        <v>21.8</v>
      </c>
      <c r="P1116">
        <v>21.563500000000001</v>
      </c>
      <c r="Q1116">
        <v>22.004999999999999</v>
      </c>
      <c r="R1116">
        <v>21.42</v>
      </c>
      <c r="T1116" s="2">
        <v>1.23E-2</v>
      </c>
      <c r="W1116" s="7">
        <f t="shared" si="68"/>
        <v>84.658256880733944</v>
      </c>
      <c r="X1116" s="7">
        <f t="shared" si="69"/>
        <v>79.988996469093621</v>
      </c>
      <c r="Y1116" s="9">
        <f t="shared" si="70"/>
        <v>0.61211122148364372</v>
      </c>
      <c r="Z1116" s="7">
        <f t="shared" si="71"/>
        <v>7.628124183580403</v>
      </c>
    </row>
    <row r="1117" spans="5:26" x14ac:dyDescent="0.25">
      <c r="E1117" s="1">
        <v>44712</v>
      </c>
      <c r="F1117" s="7">
        <v>1837.09</v>
      </c>
      <c r="G1117" t="s">
        <v>12682</v>
      </c>
      <c r="H1117" t="s">
        <v>12683</v>
      </c>
      <c r="I1117" t="s">
        <v>12684</v>
      </c>
      <c r="K1117" s="2">
        <v>-1.03E-2</v>
      </c>
      <c r="N1117" s="1">
        <v>44712</v>
      </c>
      <c r="O1117" s="7">
        <v>21.535</v>
      </c>
      <c r="P1117">
        <v>21.98</v>
      </c>
      <c r="Q1117">
        <v>22.015799999999999</v>
      </c>
      <c r="R1117">
        <v>21.48</v>
      </c>
      <c r="T1117" s="2">
        <v>-1.8700000000000001E-2</v>
      </c>
      <c r="W1117" s="7">
        <f t="shared" si="68"/>
        <v>85.307174367309031</v>
      </c>
      <c r="X1117" s="7">
        <f t="shared" si="69"/>
        <v>79.908646649033457</v>
      </c>
      <c r="Y1117" s="9">
        <f t="shared" si="70"/>
        <v>0.59645770934477171</v>
      </c>
      <c r="Z1117" s="7">
        <f t="shared" si="71"/>
        <v>9.0509815426914884</v>
      </c>
    </row>
    <row r="1118" spans="5:26" x14ac:dyDescent="0.25">
      <c r="E1118" s="1">
        <v>44711</v>
      </c>
      <c r="F1118" s="7">
        <v>1856.21</v>
      </c>
      <c r="G1118" t="s">
        <v>12686</v>
      </c>
      <c r="H1118" t="s">
        <v>12687</v>
      </c>
      <c r="I1118" t="s">
        <v>12688</v>
      </c>
      <c r="K1118" s="2">
        <v>1.9E-3</v>
      </c>
      <c r="N1118" s="1">
        <v>44711</v>
      </c>
      <c r="O1118" s="7">
        <v>21.946200000000001</v>
      </c>
      <c r="P1118">
        <v>22.12</v>
      </c>
      <c r="Q1118">
        <v>22.315000000000001</v>
      </c>
      <c r="R1118">
        <v>21.905000000000001</v>
      </c>
      <c r="T1118" s="2">
        <v>-7.0000000000000001E-3</v>
      </c>
      <c r="W1118" s="7">
        <f t="shared" si="68"/>
        <v>84.580018408653885</v>
      </c>
      <c r="X1118" s="7">
        <f t="shared" si="69"/>
        <v>79.822778324512271</v>
      </c>
      <c r="Y1118" s="9">
        <f t="shared" si="70"/>
        <v>0.58135508055105867</v>
      </c>
      <c r="Z1118" s="7">
        <f t="shared" si="71"/>
        <v>8.1830197125520776</v>
      </c>
    </row>
    <row r="1119" spans="5:26" x14ac:dyDescent="0.25">
      <c r="E1119" s="1">
        <v>44708</v>
      </c>
      <c r="F1119" s="7">
        <v>1852.73</v>
      </c>
      <c r="G1119" t="s">
        <v>12690</v>
      </c>
      <c r="H1119" t="s">
        <v>12691</v>
      </c>
      <c r="I1119" t="s">
        <v>12692</v>
      </c>
      <c r="K1119" s="2">
        <v>1.5E-3</v>
      </c>
      <c r="N1119" s="1">
        <v>44708</v>
      </c>
      <c r="O1119" s="7">
        <v>22.1</v>
      </c>
      <c r="P1119">
        <v>22.0154</v>
      </c>
      <c r="Q1119">
        <v>22.46</v>
      </c>
      <c r="R1119">
        <v>21.934100000000001</v>
      </c>
      <c r="T1119" s="2">
        <v>5.0000000000000001E-3</v>
      </c>
      <c r="W1119" s="7">
        <f t="shared" si="68"/>
        <v>83.833936651583713</v>
      </c>
      <c r="X1119" s="7">
        <f t="shared" si="69"/>
        <v>79.737893157060682</v>
      </c>
      <c r="Y1119" s="9">
        <f t="shared" si="70"/>
        <v>0.56687119981140821</v>
      </c>
      <c r="Z1119" s="7">
        <f t="shared" si="71"/>
        <v>7.2257039974613964</v>
      </c>
    </row>
    <row r="1120" spans="5:26" x14ac:dyDescent="0.25">
      <c r="E1120" s="1">
        <v>44707</v>
      </c>
      <c r="F1120" s="7">
        <v>1850.02</v>
      </c>
      <c r="G1120" t="s">
        <v>12694</v>
      </c>
      <c r="H1120" t="s">
        <v>12695</v>
      </c>
      <c r="I1120" t="s">
        <v>11965</v>
      </c>
      <c r="K1120" s="2">
        <v>-1.5E-3</v>
      </c>
      <c r="N1120" s="1">
        <v>44707</v>
      </c>
      <c r="O1120" s="7">
        <v>21.990500000000001</v>
      </c>
      <c r="P1120">
        <v>21.994</v>
      </c>
      <c r="Q1120">
        <v>22.085000000000001</v>
      </c>
      <c r="R1120">
        <v>21.715</v>
      </c>
      <c r="T1120" s="2">
        <v>1E-3</v>
      </c>
      <c r="W1120" s="7">
        <f t="shared" si="68"/>
        <v>84.128146244969415</v>
      </c>
      <c r="X1120" s="7">
        <f t="shared" si="69"/>
        <v>79.647056935416899</v>
      </c>
      <c r="Y1120" s="9">
        <f t="shared" si="70"/>
        <v>0.55286175881917488</v>
      </c>
      <c r="Z1120" s="7">
        <f t="shared" si="71"/>
        <v>8.1052618273389232</v>
      </c>
    </row>
    <row r="1121" spans="5:26" x14ac:dyDescent="0.25">
      <c r="E1121" s="1">
        <v>44706</v>
      </c>
      <c r="F1121" s="7">
        <v>1852.83</v>
      </c>
      <c r="G1121" t="s">
        <v>12697</v>
      </c>
      <c r="H1121" t="s">
        <v>12698</v>
      </c>
      <c r="I1121" t="s">
        <v>12699</v>
      </c>
      <c r="K1121" s="2">
        <v>-7.0000000000000001E-3</v>
      </c>
      <c r="N1121" s="1">
        <v>44706</v>
      </c>
      <c r="O1121" s="7">
        <v>21.968499999999999</v>
      </c>
      <c r="P1121">
        <v>22.12</v>
      </c>
      <c r="Q1121">
        <v>22.150400000000001</v>
      </c>
      <c r="R1121">
        <v>21.733000000000001</v>
      </c>
      <c r="T1121" s="2">
        <v>-5.4999999999999997E-3</v>
      </c>
      <c r="W1121" s="7">
        <f t="shared" si="68"/>
        <v>84.340305437330727</v>
      </c>
      <c r="X1121" s="7">
        <f t="shared" si="69"/>
        <v>79.548412003063873</v>
      </c>
      <c r="Y1121" s="9">
        <f t="shared" si="70"/>
        <v>0.53951899507631929</v>
      </c>
      <c r="Z1121" s="7">
        <f t="shared" si="71"/>
        <v>8.8817881816913626</v>
      </c>
    </row>
    <row r="1122" spans="5:26" x14ac:dyDescent="0.25">
      <c r="E1122" s="1">
        <v>44705</v>
      </c>
      <c r="F1122" s="7">
        <v>1865.9</v>
      </c>
      <c r="G1122" t="s">
        <v>12701</v>
      </c>
      <c r="H1122" t="s">
        <v>12702</v>
      </c>
      <c r="I1122" t="s">
        <v>11363</v>
      </c>
      <c r="K1122" s="2">
        <v>6.7999999999999996E-3</v>
      </c>
      <c r="N1122" s="1">
        <v>44705</v>
      </c>
      <c r="O1122" s="7">
        <v>22.091000000000001</v>
      </c>
      <c r="P1122">
        <v>21.805</v>
      </c>
      <c r="Q1122">
        <v>22.215</v>
      </c>
      <c r="R1122">
        <v>21.66</v>
      </c>
      <c r="T1122" s="2">
        <v>1.47E-2</v>
      </c>
      <c r="W1122" s="7">
        <f t="shared" si="68"/>
        <v>84.464261463944595</v>
      </c>
      <c r="X1122" s="7">
        <f t="shared" si="69"/>
        <v>79.458769879907138</v>
      </c>
      <c r="Y1122" s="9">
        <f t="shared" si="70"/>
        <v>0.52739309732044048</v>
      </c>
      <c r="Z1122" s="7">
        <f t="shared" si="71"/>
        <v>9.4910070106514013</v>
      </c>
    </row>
    <row r="1123" spans="5:26" x14ac:dyDescent="0.25">
      <c r="E1123" s="1">
        <v>44704</v>
      </c>
      <c r="F1123" s="7">
        <v>1853.22</v>
      </c>
      <c r="G1123" t="s">
        <v>12704</v>
      </c>
      <c r="H1123" t="s">
        <v>11339</v>
      </c>
      <c r="I1123" t="s">
        <v>12705</v>
      </c>
      <c r="K1123" s="2">
        <v>4.1000000000000003E-3</v>
      </c>
      <c r="N1123" s="1">
        <v>44704</v>
      </c>
      <c r="O1123" s="7">
        <v>21.770600000000002</v>
      </c>
      <c r="P1123">
        <v>21.77</v>
      </c>
      <c r="Q1123">
        <v>22.2</v>
      </c>
      <c r="R1123">
        <v>21.6798</v>
      </c>
      <c r="T1123" s="2">
        <v>8.9999999999999998E-4</v>
      </c>
      <c r="W1123" s="7">
        <f t="shared" si="68"/>
        <v>85.124893204597015</v>
      </c>
      <c r="X1123" s="7">
        <f t="shared" si="69"/>
        <v>79.379564763351951</v>
      </c>
      <c r="Y1123" s="9">
        <f t="shared" si="70"/>
        <v>0.51666858795288428</v>
      </c>
      <c r="Z1123" s="7">
        <f t="shared" si="71"/>
        <v>11.119949180593476</v>
      </c>
    </row>
    <row r="1124" spans="5:26" x14ac:dyDescent="0.25">
      <c r="E1124" s="1">
        <v>44701</v>
      </c>
      <c r="F1124" s="7">
        <v>1845.68</v>
      </c>
      <c r="G1124" t="s">
        <v>12707</v>
      </c>
      <c r="H1124" t="s">
        <v>12708</v>
      </c>
      <c r="I1124" t="s">
        <v>12709</v>
      </c>
      <c r="K1124" s="2">
        <v>2.2000000000000001E-3</v>
      </c>
      <c r="N1124" s="1">
        <v>44701</v>
      </c>
      <c r="O1124" s="7">
        <v>21.75</v>
      </c>
      <c r="P1124">
        <v>21.925000000000001</v>
      </c>
      <c r="Q1124">
        <v>22.094999999999999</v>
      </c>
      <c r="R1124">
        <v>21.605</v>
      </c>
      <c r="T1124" s="2">
        <v>-6.6E-3</v>
      </c>
      <c r="W1124" s="7">
        <f t="shared" si="68"/>
        <v>84.858850574712648</v>
      </c>
      <c r="X1124" s="7">
        <f t="shared" si="69"/>
        <v>79.312471747068997</v>
      </c>
      <c r="Y1124" s="9">
        <f t="shared" si="70"/>
        <v>0.50720788512056436</v>
      </c>
      <c r="Z1124" s="7">
        <f t="shared" si="71"/>
        <v>10.935119485228951</v>
      </c>
    </row>
    <row r="1125" spans="5:26" x14ac:dyDescent="0.25">
      <c r="E1125" s="1">
        <v>44700</v>
      </c>
      <c r="F1125" s="7">
        <v>1841.72</v>
      </c>
      <c r="G1125" t="s">
        <v>12711</v>
      </c>
      <c r="H1125" t="s">
        <v>12712</v>
      </c>
      <c r="I1125" t="s">
        <v>12713</v>
      </c>
      <c r="K1125" s="2">
        <v>1.44E-2</v>
      </c>
      <c r="N1125" s="1">
        <v>44700</v>
      </c>
      <c r="O1125" s="7">
        <v>21.894500000000001</v>
      </c>
      <c r="P1125">
        <v>21.420999999999999</v>
      </c>
      <c r="Q1125">
        <v>22</v>
      </c>
      <c r="R1125">
        <v>21.274999999999999</v>
      </c>
      <c r="T1125" s="2">
        <v>2.3300000000000001E-2</v>
      </c>
      <c r="W1125" s="7">
        <f t="shared" si="68"/>
        <v>84.117929160291396</v>
      </c>
      <c r="X1125" s="7">
        <f t="shared" si="69"/>
        <v>79.249384621970222</v>
      </c>
      <c r="Y1125" s="9">
        <f t="shared" si="70"/>
        <v>0.49905869390196894</v>
      </c>
      <c r="Z1125" s="7">
        <f t="shared" si="71"/>
        <v>9.7554548148549269</v>
      </c>
    </row>
    <row r="1126" spans="5:26" x14ac:dyDescent="0.25">
      <c r="E1126" s="1">
        <v>44699</v>
      </c>
      <c r="F1126" s="7">
        <v>1815.61</v>
      </c>
      <c r="G1126" t="s">
        <v>12715</v>
      </c>
      <c r="H1126" t="s">
        <v>12653</v>
      </c>
      <c r="I1126" t="s">
        <v>12716</v>
      </c>
      <c r="K1126" s="2">
        <v>5.0000000000000001E-4</v>
      </c>
      <c r="N1126" s="1">
        <v>44699</v>
      </c>
      <c r="O1126" s="7">
        <v>21.395499999999998</v>
      </c>
      <c r="P1126">
        <v>21.634399999999999</v>
      </c>
      <c r="Q1126">
        <v>21.785</v>
      </c>
      <c r="R1126">
        <v>21.36</v>
      </c>
      <c r="T1126" s="2">
        <v>-1.0200000000000001E-2</v>
      </c>
      <c r="W1126" s="7">
        <f t="shared" si="68"/>
        <v>84.859433058353389</v>
      </c>
      <c r="X1126" s="7">
        <f t="shared" si="69"/>
        <v>79.192249771795929</v>
      </c>
      <c r="Y1126" s="9">
        <f t="shared" si="70"/>
        <v>0.49222665981154989</v>
      </c>
      <c r="Z1126" s="7">
        <f t="shared" si="71"/>
        <v>11.513361118487882</v>
      </c>
    </row>
    <row r="1127" spans="5:26" x14ac:dyDescent="0.25">
      <c r="E1127" s="1">
        <v>44698</v>
      </c>
      <c r="F1127" s="7">
        <v>1814.67</v>
      </c>
      <c r="G1127" t="s">
        <v>12718</v>
      </c>
      <c r="H1127" t="s">
        <v>12719</v>
      </c>
      <c r="I1127" t="s">
        <v>12720</v>
      </c>
      <c r="K1127" s="2">
        <v>-5.0000000000000001E-3</v>
      </c>
      <c r="N1127" s="1">
        <v>44698</v>
      </c>
      <c r="O1127" s="7">
        <v>21.614999999999998</v>
      </c>
      <c r="P1127">
        <v>21.622</v>
      </c>
      <c r="Q1127">
        <v>21.934999999999999</v>
      </c>
      <c r="R1127">
        <v>21.504999999999999</v>
      </c>
      <c r="T1127" s="2">
        <v>6.9999999999999999E-4</v>
      </c>
      <c r="W1127" s="7">
        <f t="shared" si="68"/>
        <v>83.954198473282446</v>
      </c>
      <c r="X1127" s="7">
        <f t="shared" si="69"/>
        <v>79.126887326829419</v>
      </c>
      <c r="Y1127" s="9">
        <f t="shared" si="70"/>
        <v>0.48671969898999812</v>
      </c>
      <c r="Z1127" s="7">
        <f t="shared" si="71"/>
        <v>9.9180517173853424</v>
      </c>
    </row>
    <row r="1128" spans="5:26" x14ac:dyDescent="0.25">
      <c r="E1128" s="1">
        <v>44697</v>
      </c>
      <c r="F1128" s="7">
        <v>1823.79</v>
      </c>
      <c r="G1128" t="s">
        <v>12722</v>
      </c>
      <c r="H1128" t="s">
        <v>12723</v>
      </c>
      <c r="I1128" t="s">
        <v>12724</v>
      </c>
      <c r="K1128" s="2">
        <v>7.0000000000000001E-3</v>
      </c>
      <c r="N1128" s="1">
        <v>44697</v>
      </c>
      <c r="O1128" s="7">
        <v>21.599</v>
      </c>
      <c r="P1128">
        <v>21.105</v>
      </c>
      <c r="Q1128">
        <v>21.715</v>
      </c>
      <c r="R1128">
        <v>20.835000000000001</v>
      </c>
      <c r="T1128" s="2">
        <v>2.5100000000000001E-2</v>
      </c>
      <c r="W1128" s="7">
        <f t="shared" si="68"/>
        <v>84.438631418121204</v>
      </c>
      <c r="X1128" s="7">
        <f t="shared" si="69"/>
        <v>79.083433080326031</v>
      </c>
      <c r="Y1128" s="9">
        <f t="shared" si="70"/>
        <v>0.48275010296836179</v>
      </c>
      <c r="Z1128" s="7">
        <f t="shared" si="71"/>
        <v>11.093106567697902</v>
      </c>
    </row>
    <row r="1129" spans="5:26" x14ac:dyDescent="0.25">
      <c r="E1129" s="1">
        <v>44694</v>
      </c>
      <c r="F1129" s="7">
        <v>1811.15</v>
      </c>
      <c r="G1129" t="s">
        <v>12726</v>
      </c>
      <c r="H1129" t="s">
        <v>12727</v>
      </c>
      <c r="I1129" t="s">
        <v>12728</v>
      </c>
      <c r="K1129" s="2">
        <v>-5.7999999999999996E-3</v>
      </c>
      <c r="N1129" s="1">
        <v>44694</v>
      </c>
      <c r="O1129" s="7">
        <v>21.07</v>
      </c>
      <c r="P1129">
        <v>20.6905</v>
      </c>
      <c r="Q1129">
        <v>21.125</v>
      </c>
      <c r="R1129">
        <v>20.459700000000002</v>
      </c>
      <c r="T1129" s="2">
        <v>1.9699999999999999E-2</v>
      </c>
      <c r="W1129" s="7">
        <f t="shared" si="68"/>
        <v>85.958709065021367</v>
      </c>
      <c r="X1129" s="7">
        <f t="shared" si="69"/>
        <v>79.036740884052477</v>
      </c>
      <c r="Y1129" s="9">
        <f t="shared" si="70"/>
        <v>0.48024801302166192</v>
      </c>
      <c r="Z1129" s="7">
        <f t="shared" si="71"/>
        <v>14.413319770792407</v>
      </c>
    </row>
    <row r="1130" spans="5:26" x14ac:dyDescent="0.25">
      <c r="E1130" s="1">
        <v>44693</v>
      </c>
      <c r="F1130" s="7">
        <v>1821.72</v>
      </c>
      <c r="G1130" t="s">
        <v>12730</v>
      </c>
      <c r="H1130" t="s">
        <v>12731</v>
      </c>
      <c r="I1130" t="s">
        <v>12732</v>
      </c>
      <c r="K1130" s="2">
        <v>-1.6400000000000001E-2</v>
      </c>
      <c r="N1130" s="1">
        <v>44693</v>
      </c>
      <c r="O1130" s="7">
        <v>20.661999999999999</v>
      </c>
      <c r="P1130">
        <v>21.565000000000001</v>
      </c>
      <c r="Q1130">
        <v>21.715</v>
      </c>
      <c r="R1130">
        <v>20.614999999999998</v>
      </c>
      <c r="T1130" s="2">
        <v>-4.1500000000000002E-2</v>
      </c>
      <c r="W1130" s="7">
        <f t="shared" si="68"/>
        <v>88.16765075984901</v>
      </c>
      <c r="X1130" s="7">
        <f t="shared" si="69"/>
        <v>78.976327724037532</v>
      </c>
      <c r="Y1130" s="9">
        <f t="shared" si="70"/>
        <v>0.47937162610496165</v>
      </c>
      <c r="Z1130" s="7">
        <f t="shared" si="71"/>
        <v>19.173690171222141</v>
      </c>
    </row>
    <row r="1131" spans="5:26" x14ac:dyDescent="0.25">
      <c r="E1131" s="1">
        <v>44692</v>
      </c>
      <c r="F1131" s="7">
        <v>1852.12</v>
      </c>
      <c r="G1131" t="s">
        <v>12734</v>
      </c>
      <c r="H1131" t="s">
        <v>12735</v>
      </c>
      <c r="I1131" t="s">
        <v>12736</v>
      </c>
      <c r="K1131" s="2">
        <v>7.6E-3</v>
      </c>
      <c r="N1131" s="1">
        <v>44692</v>
      </c>
      <c r="O1131" s="7">
        <v>21.555499999999999</v>
      </c>
      <c r="P1131">
        <v>21.27</v>
      </c>
      <c r="Q1131">
        <v>21.97</v>
      </c>
      <c r="R1131">
        <v>21.234999999999999</v>
      </c>
      <c r="T1131" s="2">
        <v>1.4800000000000001E-2</v>
      </c>
      <c r="W1131" s="7">
        <f t="shared" si="68"/>
        <v>85.92331423534597</v>
      </c>
      <c r="X1131" s="7">
        <f t="shared" si="69"/>
        <v>78.893866283375019</v>
      </c>
      <c r="Y1131" s="9">
        <f t="shared" si="70"/>
        <v>0.48051709838085033</v>
      </c>
      <c r="Z1131" s="7">
        <f t="shared" si="71"/>
        <v>14.628923665062842</v>
      </c>
    </row>
    <row r="1132" spans="5:26" x14ac:dyDescent="0.25">
      <c r="E1132" s="1">
        <v>44691</v>
      </c>
      <c r="F1132" s="7">
        <v>1838.14</v>
      </c>
      <c r="G1132" t="s">
        <v>12738</v>
      </c>
      <c r="H1132" t="s">
        <v>12739</v>
      </c>
      <c r="I1132" t="s">
        <v>12740</v>
      </c>
      <c r="K1132" s="2">
        <v>-8.5000000000000006E-3</v>
      </c>
      <c r="N1132" s="1">
        <v>44691</v>
      </c>
      <c r="O1132" s="7">
        <v>21.240600000000001</v>
      </c>
      <c r="P1132">
        <v>21.79</v>
      </c>
      <c r="Q1132">
        <v>22.135000000000002</v>
      </c>
      <c r="R1132">
        <v>21.18</v>
      </c>
      <c r="T1132" s="2">
        <v>-2.52E-2</v>
      </c>
      <c r="W1132" s="7">
        <f t="shared" si="68"/>
        <v>86.538986657627376</v>
      </c>
      <c r="X1132" s="7">
        <f t="shared" si="69"/>
        <v>78.822041666020453</v>
      </c>
      <c r="Y1132" s="9">
        <f t="shared" si="70"/>
        <v>0.48373260093986076</v>
      </c>
      <c r="Z1132" s="7">
        <f t="shared" si="71"/>
        <v>15.952914847197405</v>
      </c>
    </row>
    <row r="1133" spans="5:26" x14ac:dyDescent="0.25">
      <c r="E1133" s="1">
        <v>44690</v>
      </c>
      <c r="F1133" s="7">
        <v>1853.92</v>
      </c>
      <c r="G1133" t="s">
        <v>12742</v>
      </c>
      <c r="H1133" t="s">
        <v>12743</v>
      </c>
      <c r="I1133" t="s">
        <v>12744</v>
      </c>
      <c r="K1133" s="2">
        <v>-1.54E-2</v>
      </c>
      <c r="N1133" s="1">
        <v>44690</v>
      </c>
      <c r="O1133" s="7">
        <v>21.79</v>
      </c>
      <c r="P1133">
        <v>22.33</v>
      </c>
      <c r="Q1133">
        <v>22.375</v>
      </c>
      <c r="R1133">
        <v>21.695</v>
      </c>
      <c r="T1133" s="2">
        <v>-2.46E-2</v>
      </c>
      <c r="W1133" s="7">
        <f t="shared" si="68"/>
        <v>85.081229921982569</v>
      </c>
      <c r="X1133" s="7">
        <f t="shared" si="69"/>
        <v>78.735969708804774</v>
      </c>
      <c r="Y1133" s="9">
        <f t="shared" si="70"/>
        <v>0.48858388956836568</v>
      </c>
      <c r="Z1133" s="7">
        <f t="shared" si="71"/>
        <v>12.98704347125209</v>
      </c>
    </row>
    <row r="1134" spans="5:26" x14ac:dyDescent="0.25">
      <c r="E1134" s="1">
        <v>44687</v>
      </c>
      <c r="F1134" s="7">
        <v>1882.96</v>
      </c>
      <c r="G1134" t="s">
        <v>12074</v>
      </c>
      <c r="H1134" t="s">
        <v>12746</v>
      </c>
      <c r="I1134" t="s">
        <v>12747</v>
      </c>
      <c r="K1134" s="2">
        <v>3.3E-3</v>
      </c>
      <c r="N1134" s="1">
        <v>44687</v>
      </c>
      <c r="O1134" s="7">
        <v>22.34</v>
      </c>
      <c r="P1134">
        <v>22.5275</v>
      </c>
      <c r="Q1134">
        <v>22.645499999999998</v>
      </c>
      <c r="R1134">
        <v>22.094999999999999</v>
      </c>
      <c r="T1134" s="2">
        <v>-7.1999999999999998E-3</v>
      </c>
      <c r="W1134" s="7">
        <f t="shared" si="68"/>
        <v>84.286481647269468</v>
      </c>
      <c r="X1134" s="7">
        <f t="shared" si="69"/>
        <v>78.665934149161231</v>
      </c>
      <c r="Y1134" s="9">
        <f t="shared" si="70"/>
        <v>0.49482849993933337</v>
      </c>
      <c r="Z1134" s="7">
        <f t="shared" si="71"/>
        <v>11.358576756992219</v>
      </c>
    </row>
    <row r="1135" spans="5:26" x14ac:dyDescent="0.25">
      <c r="E1135" s="1">
        <v>44686</v>
      </c>
      <c r="F1135" s="7">
        <v>1876.84</v>
      </c>
      <c r="G1135" t="s">
        <v>12749</v>
      </c>
      <c r="H1135" t="s">
        <v>12750</v>
      </c>
      <c r="I1135" t="s">
        <v>12751</v>
      </c>
      <c r="K1135" s="2">
        <v>-2.2000000000000001E-3</v>
      </c>
      <c r="N1135" s="1">
        <v>44686</v>
      </c>
      <c r="O1135" s="7">
        <v>22.5015</v>
      </c>
      <c r="P1135">
        <v>23.002500000000001</v>
      </c>
      <c r="Q1135">
        <v>23.295000000000002</v>
      </c>
      <c r="R1135">
        <v>22.315000000000001</v>
      </c>
      <c r="T1135" s="2">
        <v>-1.9900000000000001E-2</v>
      </c>
      <c r="W1135" s="7">
        <f t="shared" si="68"/>
        <v>83.409550474412811</v>
      </c>
      <c r="X1135" s="7">
        <f t="shared" si="69"/>
        <v>78.602528042073061</v>
      </c>
      <c r="Y1135" s="9">
        <f t="shared" si="70"/>
        <v>0.50227082292948055</v>
      </c>
      <c r="Z1135" s="7">
        <f t="shared" si="71"/>
        <v>9.5705786856240742</v>
      </c>
    </row>
    <row r="1136" spans="5:26" x14ac:dyDescent="0.25">
      <c r="E1136" s="1">
        <v>44685</v>
      </c>
      <c r="F1136" s="7">
        <v>1880.92</v>
      </c>
      <c r="G1136" t="s">
        <v>12753</v>
      </c>
      <c r="H1136" t="s">
        <v>12754</v>
      </c>
      <c r="I1136" t="s">
        <v>12755</v>
      </c>
      <c r="K1136" s="2">
        <v>7.0000000000000001E-3</v>
      </c>
      <c r="N1136" s="1">
        <v>44685</v>
      </c>
      <c r="O1136" s="7">
        <v>22.957999999999998</v>
      </c>
      <c r="P1136">
        <v>22.5745</v>
      </c>
      <c r="Q1136">
        <v>23.125</v>
      </c>
      <c r="R1136">
        <v>22.21</v>
      </c>
      <c r="T1136" s="2">
        <v>1.7899999999999999E-2</v>
      </c>
      <c r="W1136" s="7">
        <f t="shared" si="68"/>
        <v>81.928739437233219</v>
      </c>
      <c r="X1136" s="7">
        <f t="shared" si="69"/>
        <v>78.551364865686935</v>
      </c>
      <c r="Y1136" s="9">
        <f t="shared" si="70"/>
        <v>0.51055154807923753</v>
      </c>
      <c r="Z1136" s="7">
        <f t="shared" si="71"/>
        <v>6.6151490172783021</v>
      </c>
    </row>
    <row r="1137" spans="5:26" x14ac:dyDescent="0.25">
      <c r="E1137" s="1">
        <v>44684</v>
      </c>
      <c r="F1137" s="7">
        <v>1867.79</v>
      </c>
      <c r="G1137" t="s">
        <v>12757</v>
      </c>
      <c r="H1137" t="s">
        <v>12758</v>
      </c>
      <c r="I1137" t="s">
        <v>12759</v>
      </c>
      <c r="K1137" s="2">
        <v>2.7000000000000001E-3</v>
      </c>
      <c r="N1137" s="1">
        <v>44684</v>
      </c>
      <c r="O1137" s="7">
        <v>22.554500000000001</v>
      </c>
      <c r="P1137">
        <v>22.65</v>
      </c>
      <c r="Q1137">
        <v>22.855</v>
      </c>
      <c r="R1137">
        <v>22.42</v>
      </c>
      <c r="T1137" s="2">
        <v>-3.3E-3</v>
      </c>
      <c r="W1137" s="7">
        <f t="shared" si="68"/>
        <v>82.812299097741018</v>
      </c>
      <c r="X1137" s="7">
        <f t="shared" si="69"/>
        <v>78.519748515603496</v>
      </c>
      <c r="Y1137" s="9">
        <f t="shared" si="70"/>
        <v>0.51938883592238094</v>
      </c>
      <c r="Z1137" s="7">
        <f t="shared" si="71"/>
        <v>8.2646185001539276</v>
      </c>
    </row>
    <row r="1138" spans="5:26" x14ac:dyDescent="0.25">
      <c r="E1138" s="1">
        <v>44683</v>
      </c>
      <c r="F1138" s="7">
        <v>1862.77</v>
      </c>
      <c r="G1138" t="s">
        <v>12761</v>
      </c>
      <c r="H1138" t="s">
        <v>12762</v>
      </c>
      <c r="I1138" t="s">
        <v>12763</v>
      </c>
      <c r="K1138" s="2">
        <v>-1.77E-2</v>
      </c>
      <c r="N1138" s="1">
        <v>44683</v>
      </c>
      <c r="O1138" s="7">
        <v>22.6295</v>
      </c>
      <c r="P1138">
        <v>22.77</v>
      </c>
      <c r="Q1138">
        <v>22.86</v>
      </c>
      <c r="R1138">
        <v>22.12</v>
      </c>
      <c r="T1138" s="2">
        <v>-4.8999999999999998E-3</v>
      </c>
      <c r="W1138" s="7">
        <f t="shared" si="68"/>
        <v>82.316003446828248</v>
      </c>
      <c r="X1138" s="7">
        <f t="shared" si="69"/>
        <v>78.472059566320297</v>
      </c>
      <c r="Y1138" s="9">
        <f t="shared" si="70"/>
        <v>0.52884612766973149</v>
      </c>
      <c r="Z1138" s="7">
        <f t="shared" si="71"/>
        <v>7.2685487883699196</v>
      </c>
    </row>
    <row r="1139" spans="5:26" x14ac:dyDescent="0.25">
      <c r="E1139" s="1">
        <v>44680</v>
      </c>
      <c r="F1139" s="7">
        <v>1896.4</v>
      </c>
      <c r="G1139" t="s">
        <v>12765</v>
      </c>
      <c r="H1139" t="s">
        <v>12766</v>
      </c>
      <c r="I1139" t="s">
        <v>12767</v>
      </c>
      <c r="K1139" s="2">
        <v>1.1000000000000001E-3</v>
      </c>
      <c r="N1139" s="1">
        <v>44680</v>
      </c>
      <c r="O1139" s="7">
        <v>22.74</v>
      </c>
      <c r="P1139">
        <v>23.1539</v>
      </c>
      <c r="Q1139">
        <v>23.585000000000001</v>
      </c>
      <c r="R1139">
        <v>22.68</v>
      </c>
      <c r="T1139" s="2">
        <v>-1.7000000000000001E-2</v>
      </c>
      <c r="W1139" s="7">
        <f t="shared" si="68"/>
        <v>83.394898856640296</v>
      </c>
      <c r="X1139" s="7">
        <f t="shared" si="69"/>
        <v>78.430749419997525</v>
      </c>
      <c r="Y1139" s="9">
        <f t="shared" si="70"/>
        <v>0.53879754355084097</v>
      </c>
      <c r="Z1139" s="7">
        <f t="shared" si="71"/>
        <v>9.2133854284626171</v>
      </c>
    </row>
    <row r="1140" spans="5:26" x14ac:dyDescent="0.25">
      <c r="E1140" s="1">
        <v>44679</v>
      </c>
      <c r="F1140" s="7">
        <v>1894.34</v>
      </c>
      <c r="G1140" t="s">
        <v>12769</v>
      </c>
      <c r="H1140" t="s">
        <v>12770</v>
      </c>
      <c r="I1140" t="s">
        <v>12771</v>
      </c>
      <c r="K1140" s="2">
        <v>4.4000000000000003E-3</v>
      </c>
      <c r="N1140" s="1">
        <v>44679</v>
      </c>
      <c r="O1140" s="7">
        <v>23.133900000000001</v>
      </c>
      <c r="P1140">
        <v>23.285</v>
      </c>
      <c r="Q1140">
        <v>23.414999999999999</v>
      </c>
      <c r="R1140">
        <v>22.885000000000002</v>
      </c>
      <c r="T1140" s="2">
        <v>-6.4999999999999997E-3</v>
      </c>
      <c r="W1140" s="7">
        <f t="shared" si="68"/>
        <v>81.885890403261016</v>
      </c>
      <c r="X1140" s="7">
        <f t="shared" si="69"/>
        <v>78.379907135888573</v>
      </c>
      <c r="Y1140" s="9">
        <f t="shared" si="70"/>
        <v>0.54898314790153091</v>
      </c>
      <c r="Z1140" s="7">
        <f t="shared" si="71"/>
        <v>6.3863222045593613</v>
      </c>
    </row>
    <row r="1141" spans="5:26" x14ac:dyDescent="0.25">
      <c r="E1141" s="1">
        <v>44678</v>
      </c>
      <c r="F1141" s="7">
        <v>1886.12</v>
      </c>
      <c r="G1141" t="s">
        <v>12773</v>
      </c>
      <c r="H1141" t="s">
        <v>12774</v>
      </c>
      <c r="I1141" t="s">
        <v>12775</v>
      </c>
      <c r="K1141" s="2">
        <v>-1.0200000000000001E-2</v>
      </c>
      <c r="N1141" s="1">
        <v>44678</v>
      </c>
      <c r="O1141" s="7">
        <v>23.284800000000001</v>
      </c>
      <c r="P1141">
        <v>23.504999999999999</v>
      </c>
      <c r="Q1141">
        <v>23.704999999999998</v>
      </c>
      <c r="R1141">
        <v>23.24</v>
      </c>
      <c r="T1141" s="2">
        <v>-8.5000000000000006E-3</v>
      </c>
      <c r="W1141" s="7">
        <f t="shared" si="68"/>
        <v>81.002198859341703</v>
      </c>
      <c r="X1141" s="7">
        <f t="shared" si="69"/>
        <v>78.347647521631671</v>
      </c>
      <c r="Y1141" s="9">
        <f t="shared" si="70"/>
        <v>0.55926844843493329</v>
      </c>
      <c r="Z1141" s="7">
        <f t="shared" si="71"/>
        <v>4.7464707603988305</v>
      </c>
    </row>
    <row r="1142" spans="5:26" x14ac:dyDescent="0.25">
      <c r="E1142" s="1">
        <v>44677</v>
      </c>
      <c r="F1142" s="7">
        <v>1905.56</v>
      </c>
      <c r="G1142" t="s">
        <v>12777</v>
      </c>
      <c r="H1142" t="s">
        <v>12778</v>
      </c>
      <c r="I1142" t="s">
        <v>12779</v>
      </c>
      <c r="K1142" s="2">
        <v>4.1000000000000003E-3</v>
      </c>
      <c r="N1142" s="1">
        <v>44677</v>
      </c>
      <c r="O1142" s="7">
        <v>23.4846</v>
      </c>
      <c r="P1142">
        <v>23.6251</v>
      </c>
      <c r="Q1142">
        <v>23.975000000000001</v>
      </c>
      <c r="R1142">
        <v>23.395</v>
      </c>
      <c r="T1142" s="2">
        <v>-5.1000000000000004E-3</v>
      </c>
      <c r="W1142" s="7">
        <f t="shared" si="68"/>
        <v>81.140832715907436</v>
      </c>
      <c r="X1142" s="7">
        <f t="shared" si="69"/>
        <v>78.32752656102528</v>
      </c>
      <c r="Y1142" s="9">
        <f t="shared" si="70"/>
        <v>0.5696826399500885</v>
      </c>
      <c r="Z1142" s="7">
        <f t="shared" si="71"/>
        <v>4.9383743817937606</v>
      </c>
    </row>
    <row r="1143" spans="5:26" x14ac:dyDescent="0.25">
      <c r="E1143" s="1">
        <v>44676</v>
      </c>
      <c r="F1143" s="7">
        <v>1897.69</v>
      </c>
      <c r="G1143" t="s">
        <v>11613</v>
      </c>
      <c r="H1143" t="s">
        <v>12781</v>
      </c>
      <c r="I1143" t="s">
        <v>12782</v>
      </c>
      <c r="K1143" s="2">
        <v>-1.66E-2</v>
      </c>
      <c r="N1143" s="1">
        <v>44676</v>
      </c>
      <c r="O1143" s="7">
        <v>23.6051</v>
      </c>
      <c r="P1143">
        <v>24.145</v>
      </c>
      <c r="Q1143">
        <v>24.1875</v>
      </c>
      <c r="R1143">
        <v>23.395</v>
      </c>
      <c r="T1143" s="2">
        <v>-2.2200000000000001E-2</v>
      </c>
      <c r="W1143" s="7">
        <f t="shared" si="68"/>
        <v>80.393220109213686</v>
      </c>
      <c r="X1143" s="7">
        <f t="shared" si="69"/>
        <v>78.309495175332486</v>
      </c>
      <c r="Y1143" s="9">
        <f t="shared" si="70"/>
        <v>0.58027346433292804</v>
      </c>
      <c r="Z1143" s="7">
        <f t="shared" si="71"/>
        <v>3.5909361050597286</v>
      </c>
    </row>
    <row r="1144" spans="5:26" x14ac:dyDescent="0.25">
      <c r="E1144" s="1">
        <v>44673</v>
      </c>
      <c r="F1144" s="7">
        <v>1929.73</v>
      </c>
      <c r="G1144" t="s">
        <v>12784</v>
      </c>
      <c r="H1144" t="s">
        <v>12785</v>
      </c>
      <c r="I1144" t="s">
        <v>12786</v>
      </c>
      <c r="K1144" s="2">
        <v>-1.12E-2</v>
      </c>
      <c r="N1144" s="1">
        <v>44673</v>
      </c>
      <c r="O1144" s="7">
        <v>24.14</v>
      </c>
      <c r="P1144">
        <v>24.66</v>
      </c>
      <c r="Q1144">
        <v>24.68</v>
      </c>
      <c r="R1144">
        <v>24.043099999999999</v>
      </c>
      <c r="T1144" s="2">
        <v>-2.01E-2</v>
      </c>
      <c r="W1144" s="7">
        <f t="shared" si="68"/>
        <v>79.939105219552616</v>
      </c>
      <c r="X1144" s="7">
        <f t="shared" si="69"/>
        <v>78.310495652062414</v>
      </c>
      <c r="Y1144" s="9">
        <f t="shared" si="70"/>
        <v>0.59123121990787564</v>
      </c>
      <c r="Z1144" s="7">
        <f t="shared" si="71"/>
        <v>2.7546068486436961</v>
      </c>
    </row>
    <row r="1145" spans="5:26" x14ac:dyDescent="0.25">
      <c r="E1145" s="1">
        <v>44672</v>
      </c>
      <c r="F1145" s="7">
        <v>1951.49</v>
      </c>
      <c r="G1145" t="s">
        <v>12787</v>
      </c>
      <c r="H1145" t="s">
        <v>12788</v>
      </c>
      <c r="I1145" t="s">
        <v>11246</v>
      </c>
      <c r="K1145" s="2">
        <v>-3.0000000000000001E-3</v>
      </c>
      <c r="N1145" s="1">
        <v>44672</v>
      </c>
      <c r="O1145" s="7">
        <v>24.635100000000001</v>
      </c>
      <c r="P1145">
        <v>25.200500000000002</v>
      </c>
      <c r="Q1145">
        <v>25.215</v>
      </c>
      <c r="R1145">
        <v>24.414999999999999</v>
      </c>
      <c r="T1145" s="2">
        <v>-2.1499999999999998E-2</v>
      </c>
      <c r="W1145" s="7">
        <f t="shared" si="68"/>
        <v>79.215834317701166</v>
      </c>
      <c r="X1145" s="7">
        <f t="shared" si="69"/>
        <v>78.316092566791411</v>
      </c>
      <c r="Y1145" s="9">
        <f t="shared" si="70"/>
        <v>0.60272846485706155</v>
      </c>
      <c r="Z1145" s="7">
        <f t="shared" si="71"/>
        <v>1.4927812495517867</v>
      </c>
    </row>
    <row r="1146" spans="5:26" x14ac:dyDescent="0.25">
      <c r="E1146" s="1">
        <v>44671</v>
      </c>
      <c r="F1146" s="7">
        <v>1957.41</v>
      </c>
      <c r="G1146" t="s">
        <v>12790</v>
      </c>
      <c r="H1146" t="s">
        <v>12791</v>
      </c>
      <c r="I1146" t="s">
        <v>12792</v>
      </c>
      <c r="K1146" s="2">
        <v>3.8999999999999998E-3</v>
      </c>
      <c r="N1146" s="1">
        <v>44671</v>
      </c>
      <c r="O1146" s="7">
        <v>25.175999999999998</v>
      </c>
      <c r="P1146">
        <v>25.178999999999998</v>
      </c>
      <c r="Q1146">
        <v>25.315000000000001</v>
      </c>
      <c r="R1146">
        <v>24.886900000000001</v>
      </c>
      <c r="T1146" s="2">
        <v>8.0000000000000004E-4</v>
      </c>
      <c r="W1146" s="7">
        <f t="shared" si="68"/>
        <v>77.749046711153483</v>
      </c>
      <c r="X1146" s="7">
        <f t="shared" si="69"/>
        <v>78.325908714621832</v>
      </c>
      <c r="Y1146" s="9">
        <f t="shared" si="70"/>
        <v>0.61469845294872616</v>
      </c>
      <c r="Z1146" s="7">
        <f t="shared" si="71"/>
        <v>-0.93844713729329521</v>
      </c>
    </row>
    <row r="1147" spans="5:26" x14ac:dyDescent="0.25">
      <c r="E1147" s="1">
        <v>44670</v>
      </c>
      <c r="F1147" s="7">
        <v>1949.84</v>
      </c>
      <c r="G1147" t="s">
        <v>12794</v>
      </c>
      <c r="H1147" t="s">
        <v>12795</v>
      </c>
      <c r="I1147" t="s">
        <v>12796</v>
      </c>
      <c r="K1147" s="2">
        <v>-1.4500000000000001E-2</v>
      </c>
      <c r="N1147" s="1">
        <v>44670</v>
      </c>
      <c r="O1147" s="7">
        <v>25.155000000000001</v>
      </c>
      <c r="P1147">
        <v>25.863099999999999</v>
      </c>
      <c r="Q1147">
        <v>26.004999999999999</v>
      </c>
      <c r="R1147">
        <v>25.06</v>
      </c>
      <c r="T1147" s="2">
        <v>-2.64E-2</v>
      </c>
      <c r="W1147" s="7">
        <f t="shared" si="68"/>
        <v>77.513019280461137</v>
      </c>
      <c r="X1147" s="7">
        <f t="shared" si="69"/>
        <v>78.357500309491613</v>
      </c>
      <c r="Y1147" s="9">
        <f t="shared" si="70"/>
        <v>0.62678480859291141</v>
      </c>
      <c r="Z1147" s="7">
        <f t="shared" si="71"/>
        <v>-1.3473221071300012</v>
      </c>
    </row>
    <row r="1148" spans="5:26" x14ac:dyDescent="0.25">
      <c r="E1148" s="1">
        <v>44669</v>
      </c>
      <c r="F1148" s="7">
        <v>1978.5</v>
      </c>
      <c r="G1148" t="s">
        <v>12798</v>
      </c>
      <c r="H1148" t="s">
        <v>12799</v>
      </c>
      <c r="I1148" t="s">
        <v>12800</v>
      </c>
      <c r="K1148" s="2">
        <v>2E-3</v>
      </c>
      <c r="N1148" s="1">
        <v>44669</v>
      </c>
      <c r="O1148" s="7">
        <v>25.838000000000001</v>
      </c>
      <c r="P1148">
        <v>25.64</v>
      </c>
      <c r="Q1148">
        <v>26.234999999999999</v>
      </c>
      <c r="R1148">
        <v>25.608899999999998</v>
      </c>
      <c r="T1148" s="2">
        <v>6.1999999999999998E-3</v>
      </c>
      <c r="W1148" s="7">
        <f t="shared" si="68"/>
        <v>76.573264184534409</v>
      </c>
      <c r="X1148" s="7">
        <f t="shared" si="69"/>
        <v>78.393304458738271</v>
      </c>
      <c r="Y1148" s="9">
        <f t="shared" si="70"/>
        <v>0.63915645583488712</v>
      </c>
      <c r="Z1148" s="7">
        <f t="shared" si="71"/>
        <v>-2.847566128118765</v>
      </c>
    </row>
    <row r="1149" spans="5:26" x14ac:dyDescent="0.25">
      <c r="E1149" s="1">
        <v>44666</v>
      </c>
      <c r="F1149" s="7">
        <v>1974.54</v>
      </c>
      <c r="G1149" t="s">
        <v>12802</v>
      </c>
      <c r="H1149" t="s">
        <v>12803</v>
      </c>
      <c r="I1149" t="s">
        <v>12804</v>
      </c>
      <c r="K1149" s="2">
        <v>5.0000000000000001E-4</v>
      </c>
      <c r="N1149" s="1">
        <v>44666</v>
      </c>
      <c r="O1149" s="7">
        <v>25.68</v>
      </c>
      <c r="P1149">
        <v>25.675000000000001</v>
      </c>
      <c r="Q1149">
        <v>25.727499999999999</v>
      </c>
      <c r="R1149">
        <v>25.64</v>
      </c>
      <c r="T1149" s="2">
        <v>2E-3</v>
      </c>
      <c r="W1149" s="7">
        <f t="shared" si="68"/>
        <v>76.890186915887853</v>
      </c>
      <c r="X1149" s="7">
        <f t="shared" si="69"/>
        <v>78.432437113254139</v>
      </c>
      <c r="Y1149" s="9">
        <f t="shared" si="70"/>
        <v>0.65181949036281273</v>
      </c>
      <c r="Z1149" s="7">
        <f t="shared" si="71"/>
        <v>-2.3660694719451332</v>
      </c>
    </row>
    <row r="1150" spans="5:26" x14ac:dyDescent="0.25">
      <c r="E1150" s="1">
        <v>44665</v>
      </c>
      <c r="F1150" s="7">
        <v>1973.52</v>
      </c>
      <c r="G1150" t="s">
        <v>12806</v>
      </c>
      <c r="H1150" t="s">
        <v>12807</v>
      </c>
      <c r="I1150" t="s">
        <v>12808</v>
      </c>
      <c r="K1150" s="2">
        <v>-2.0999999999999999E-3</v>
      </c>
      <c r="N1150" s="1">
        <v>44665</v>
      </c>
      <c r="O1150" s="7">
        <v>25.629100000000001</v>
      </c>
      <c r="P1150">
        <v>25.725000000000001</v>
      </c>
      <c r="Q1150">
        <v>25.89</v>
      </c>
      <c r="R1150">
        <v>25.295000000000002</v>
      </c>
      <c r="T1150" s="2">
        <v>-3.5000000000000001E-3</v>
      </c>
      <c r="W1150" s="7">
        <f t="shared" si="68"/>
        <v>77.003094139084084</v>
      </c>
      <c r="X1150" s="7">
        <f t="shared" si="69"/>
        <v>78.47175437319153</v>
      </c>
      <c r="Y1150" s="9">
        <f t="shared" si="70"/>
        <v>0.66456877342200393</v>
      </c>
      <c r="Z1150" s="7">
        <f t="shared" si="71"/>
        <v>-2.2099446932256637</v>
      </c>
    </row>
    <row r="1151" spans="5:26" x14ac:dyDescent="0.25">
      <c r="E1151" s="1">
        <v>44664</v>
      </c>
      <c r="F1151" s="7">
        <v>1977.72</v>
      </c>
      <c r="G1151" t="s">
        <v>12810</v>
      </c>
      <c r="H1151" t="s">
        <v>12811</v>
      </c>
      <c r="I1151" t="s">
        <v>12812</v>
      </c>
      <c r="K1151" s="2">
        <v>5.7000000000000002E-3</v>
      </c>
      <c r="N1151" s="1">
        <v>44664</v>
      </c>
      <c r="O1151" s="7">
        <v>25.72</v>
      </c>
      <c r="P1151">
        <v>25.371600000000001</v>
      </c>
      <c r="Q1151">
        <v>25.855</v>
      </c>
      <c r="R1151">
        <v>25.34</v>
      </c>
      <c r="T1151" s="2">
        <v>1.4800000000000001E-2</v>
      </c>
      <c r="W1151" s="7">
        <f t="shared" si="68"/>
        <v>76.894245723172631</v>
      </c>
      <c r="X1151" s="7">
        <f t="shared" si="69"/>
        <v>78.51527847813415</v>
      </c>
      <c r="Y1151" s="9">
        <f t="shared" si="70"/>
        <v>0.67778420403392059</v>
      </c>
      <c r="Z1151" s="7">
        <f t="shared" si="71"/>
        <v>-2.3916649950142421</v>
      </c>
    </row>
    <row r="1152" spans="5:26" x14ac:dyDescent="0.25">
      <c r="E1152" s="1">
        <v>44663</v>
      </c>
      <c r="F1152" s="7">
        <v>1966.59</v>
      </c>
      <c r="G1152" t="s">
        <v>12814</v>
      </c>
      <c r="H1152" t="s">
        <v>12815</v>
      </c>
      <c r="I1152" t="s">
        <v>12816</v>
      </c>
      <c r="K1152" s="2">
        <v>6.7000000000000002E-3</v>
      </c>
      <c r="N1152" s="1">
        <v>44663</v>
      </c>
      <c r="O1152" s="7">
        <v>25.346</v>
      </c>
      <c r="P1152">
        <v>25.15</v>
      </c>
      <c r="Q1152">
        <v>25.625</v>
      </c>
      <c r="R1152">
        <v>24.86</v>
      </c>
      <c r="T1152" s="2">
        <v>1.0800000000000001E-2</v>
      </c>
      <c r="W1152" s="7">
        <f t="shared" si="68"/>
        <v>77.589757752702596</v>
      </c>
      <c r="X1152" s="7">
        <f t="shared" si="69"/>
        <v>78.545132626762438</v>
      </c>
      <c r="Y1152" s="9">
        <f t="shared" si="70"/>
        <v>0.69164128114844281</v>
      </c>
      <c r="Z1152" s="7">
        <f t="shared" si="71"/>
        <v>-1.3813155751395871</v>
      </c>
    </row>
    <row r="1153" spans="5:26" x14ac:dyDescent="0.25">
      <c r="E1153" s="1">
        <v>44662</v>
      </c>
      <c r="F1153" s="7">
        <v>1953.43</v>
      </c>
      <c r="G1153" t="s">
        <v>12817</v>
      </c>
      <c r="H1153" t="s">
        <v>12818</v>
      </c>
      <c r="I1153" t="s">
        <v>12819</v>
      </c>
      <c r="K1153" s="2">
        <v>3.8999999999999998E-3</v>
      </c>
      <c r="N1153" s="1">
        <v>44662</v>
      </c>
      <c r="O1153" s="7">
        <v>25.074000000000002</v>
      </c>
      <c r="P1153">
        <v>24.8</v>
      </c>
      <c r="Q1153">
        <v>25.385000000000002</v>
      </c>
      <c r="R1153">
        <v>24.675000000000001</v>
      </c>
      <c r="T1153" s="2">
        <v>1.3100000000000001E-2</v>
      </c>
      <c r="W1153" s="7">
        <f t="shared" si="68"/>
        <v>77.906596474435673</v>
      </c>
      <c r="X1153" s="7">
        <f t="shared" si="69"/>
        <v>78.565207859565078</v>
      </c>
      <c r="Y1153" s="9">
        <f t="shared" si="70"/>
        <v>0.70597240490722479</v>
      </c>
      <c r="Z1153" s="7">
        <f t="shared" si="71"/>
        <v>-0.93291378041320994</v>
      </c>
    </row>
    <row r="1154" spans="5:26" x14ac:dyDescent="0.25">
      <c r="E1154" s="1">
        <v>44659</v>
      </c>
      <c r="F1154" s="7">
        <v>1945.85</v>
      </c>
      <c r="G1154" t="s">
        <v>12821</v>
      </c>
      <c r="H1154" t="s">
        <v>12822</v>
      </c>
      <c r="I1154" t="s">
        <v>12823</v>
      </c>
      <c r="K1154" s="2">
        <v>7.1000000000000004E-3</v>
      </c>
      <c r="N1154" s="1">
        <v>44659</v>
      </c>
      <c r="O1154" s="7">
        <v>24.75</v>
      </c>
      <c r="P1154">
        <v>24.614999999999998</v>
      </c>
      <c r="Q1154">
        <v>24.824999999999999</v>
      </c>
      <c r="R1154">
        <v>24.37</v>
      </c>
      <c r="T1154" s="2">
        <v>7.3000000000000001E-3</v>
      </c>
      <c r="W1154" s="7">
        <f t="shared" si="68"/>
        <v>78.620202020202015</v>
      </c>
      <c r="X1154" s="7">
        <f t="shared" si="69"/>
        <v>78.583472074352429</v>
      </c>
      <c r="Y1154" s="9">
        <f t="shared" si="70"/>
        <v>0.72097714885750164</v>
      </c>
      <c r="Z1154" s="7">
        <f t="shared" si="71"/>
        <v>5.0944674054913736E-2</v>
      </c>
    </row>
    <row r="1155" spans="5:26" x14ac:dyDescent="0.25">
      <c r="E1155" s="1">
        <v>44658</v>
      </c>
      <c r="F1155" s="7">
        <v>1932.17</v>
      </c>
      <c r="G1155" t="s">
        <v>12825</v>
      </c>
      <c r="H1155" t="s">
        <v>12826</v>
      </c>
      <c r="I1155" t="s">
        <v>12827</v>
      </c>
      <c r="K1155" s="2">
        <v>3.5000000000000001E-3</v>
      </c>
      <c r="N1155" s="1">
        <v>44658</v>
      </c>
      <c r="O1155" s="7">
        <v>24.57</v>
      </c>
      <c r="P1155">
        <v>24.454999999999998</v>
      </c>
      <c r="Q1155">
        <v>24.684999999999999</v>
      </c>
      <c r="R1155">
        <v>24.24</v>
      </c>
      <c r="T1155" s="2">
        <v>5.7000000000000002E-3</v>
      </c>
      <c r="W1155" s="7">
        <f t="shared" si="68"/>
        <v>78.639397639397643</v>
      </c>
      <c r="X1155" s="7">
        <f t="shared" si="69"/>
        <v>78.590409595321134</v>
      </c>
      <c r="Y1155" s="9">
        <f t="shared" si="70"/>
        <v>0.73652326847842864</v>
      </c>
      <c r="Z1155" s="7">
        <f t="shared" si="71"/>
        <v>6.6512554556100778E-2</v>
      </c>
    </row>
    <row r="1156" spans="5:26" x14ac:dyDescent="0.25">
      <c r="E1156" s="1">
        <v>44657</v>
      </c>
      <c r="F1156" s="7">
        <v>1925.48</v>
      </c>
      <c r="G1156" t="s">
        <v>12829</v>
      </c>
      <c r="H1156" t="s">
        <v>12830</v>
      </c>
      <c r="I1156" t="s">
        <v>12831</v>
      </c>
      <c r="K1156" s="2">
        <v>8.9999999999999998E-4</v>
      </c>
      <c r="N1156" s="1">
        <v>44657</v>
      </c>
      <c r="O1156" s="7">
        <v>24.43</v>
      </c>
      <c r="P1156">
        <v>24.335999999999999</v>
      </c>
      <c r="Q1156">
        <v>24.58</v>
      </c>
      <c r="R1156">
        <v>24.12</v>
      </c>
      <c r="T1156" s="2">
        <v>4.8999999999999998E-3</v>
      </c>
      <c r="W1156" s="7">
        <f t="shared" si="68"/>
        <v>78.81620957838723</v>
      </c>
      <c r="X1156" s="7">
        <f t="shared" si="69"/>
        <v>78.59492424827711</v>
      </c>
      <c r="Y1156" s="9">
        <f t="shared" si="70"/>
        <v>0.75266252345337159</v>
      </c>
      <c r="Z1156" s="7">
        <f t="shared" si="71"/>
        <v>0.29400338560078371</v>
      </c>
    </row>
    <row r="1157" spans="5:26" x14ac:dyDescent="0.25">
      <c r="E1157" s="1">
        <v>44656</v>
      </c>
      <c r="F1157" s="7">
        <v>1923.76</v>
      </c>
      <c r="G1157" t="s">
        <v>12833</v>
      </c>
      <c r="H1157" t="s">
        <v>12834</v>
      </c>
      <c r="I1157" t="s">
        <v>12835</v>
      </c>
      <c r="K1157" s="2">
        <v>-4.4999999999999997E-3</v>
      </c>
      <c r="N1157" s="1">
        <v>44656</v>
      </c>
      <c r="O1157" s="7">
        <v>24.310500000000001</v>
      </c>
      <c r="P1157">
        <v>24.56</v>
      </c>
      <c r="Q1157">
        <v>24.954999999999998</v>
      </c>
      <c r="R1157">
        <v>24.225000000000001</v>
      </c>
      <c r="T1157" s="2">
        <v>-7.7999999999999996E-3</v>
      </c>
      <c r="W1157" s="7">
        <f t="shared" si="68"/>
        <v>79.132884967400912</v>
      </c>
      <c r="X1157" s="7">
        <f t="shared" si="69"/>
        <v>78.607174873928955</v>
      </c>
      <c r="Y1157" s="9">
        <f t="shared" si="70"/>
        <v>0.7692061626163752</v>
      </c>
      <c r="Z1157" s="7">
        <f t="shared" si="71"/>
        <v>0.68344498396087849</v>
      </c>
    </row>
    <row r="1158" spans="5:26" x14ac:dyDescent="0.25">
      <c r="E1158" s="1">
        <v>44655</v>
      </c>
      <c r="F1158" s="7">
        <v>1932.44</v>
      </c>
      <c r="G1158" t="s">
        <v>12837</v>
      </c>
      <c r="H1158" t="s">
        <v>11243</v>
      </c>
      <c r="I1158" t="s">
        <v>12838</v>
      </c>
      <c r="K1158" s="2">
        <v>4.1999999999999997E-3</v>
      </c>
      <c r="N1158" s="1">
        <v>44655</v>
      </c>
      <c r="O1158" s="7">
        <v>24.502099999999999</v>
      </c>
      <c r="P1158">
        <v>24.625</v>
      </c>
      <c r="Q1158">
        <v>24.875</v>
      </c>
      <c r="R1158">
        <v>24.28</v>
      </c>
      <c r="T1158" s="2">
        <v>-4.4000000000000003E-3</v>
      </c>
      <c r="W1158" s="7">
        <f t="shared" si="68"/>
        <v>78.868341897225136</v>
      </c>
      <c r="X1158" s="7">
        <f t="shared" si="69"/>
        <v>78.592396466165056</v>
      </c>
      <c r="Y1158" s="9">
        <f t="shared" si="70"/>
        <v>0.78596765449875872</v>
      </c>
      <c r="Z1158" s="7">
        <f t="shared" si="71"/>
        <v>0.35109006010694044</v>
      </c>
    </row>
    <row r="1159" spans="5:26" x14ac:dyDescent="0.25">
      <c r="E1159" s="1">
        <v>44652</v>
      </c>
      <c r="F1159" s="7">
        <v>1924.3</v>
      </c>
      <c r="G1159" t="s">
        <v>12839</v>
      </c>
      <c r="H1159" t="s">
        <v>11666</v>
      </c>
      <c r="I1159" t="s">
        <v>12840</v>
      </c>
      <c r="K1159" s="2">
        <v>-6.7000000000000002E-3</v>
      </c>
      <c r="N1159" s="1">
        <v>44652</v>
      </c>
      <c r="O1159" s="7">
        <v>24.61</v>
      </c>
      <c r="P1159">
        <v>24.805</v>
      </c>
      <c r="Q1159">
        <v>24.895</v>
      </c>
      <c r="R1159">
        <v>24.42</v>
      </c>
      <c r="T1159" s="2">
        <v>-6.4999999999999997E-3</v>
      </c>
      <c r="W1159" s="7">
        <f t="shared" si="68"/>
        <v>78.191791954490043</v>
      </c>
      <c r="X1159" s="7">
        <f t="shared" si="69"/>
        <v>78.582549203397477</v>
      </c>
      <c r="Y1159" s="9">
        <f t="shared" si="70"/>
        <v>0.80258944039261182</v>
      </c>
      <c r="Z1159" s="7">
        <f t="shared" si="71"/>
        <v>-0.48687065794970197</v>
      </c>
    </row>
    <row r="1160" spans="5:26" x14ac:dyDescent="0.25">
      <c r="E1160" s="1">
        <v>44651</v>
      </c>
      <c r="F1160" s="7">
        <v>1937.23</v>
      </c>
      <c r="G1160" t="s">
        <v>12842</v>
      </c>
      <c r="H1160" t="s">
        <v>12843</v>
      </c>
      <c r="I1160" t="s">
        <v>12844</v>
      </c>
      <c r="K1160" s="2">
        <v>2.2000000000000001E-3</v>
      </c>
      <c r="N1160" s="1">
        <v>44651</v>
      </c>
      <c r="O1160" s="7">
        <v>24.772099999999998</v>
      </c>
      <c r="P1160">
        <v>24.8658</v>
      </c>
      <c r="Q1160">
        <v>25.094999999999999</v>
      </c>
      <c r="R1160">
        <v>24.569800000000001</v>
      </c>
      <c r="T1160" s="2">
        <v>-2.8999999999999998E-3</v>
      </c>
      <c r="W1160" s="7">
        <f t="shared" ref="W1160:W1223" si="72">F1160/O1160</f>
        <v>78.202090254762425</v>
      </c>
      <c r="X1160" s="7">
        <f t="shared" ref="X1160:X1223" si="73">AVERAGE(W1160:W1249)</f>
        <v>78.574476531767033</v>
      </c>
      <c r="Y1160" s="9">
        <f t="shared" ref="Y1160:Y1223" si="74">_xlfn.STDEV.S(X1160:X1249)</f>
        <v>0.81947057305315696</v>
      </c>
      <c r="Z1160" s="7">
        <f t="shared" si="71"/>
        <v>-0.45442300095924554</v>
      </c>
    </row>
    <row r="1161" spans="5:26" x14ac:dyDescent="0.25">
      <c r="E1161" s="1">
        <v>44650</v>
      </c>
      <c r="F1161" s="7">
        <v>1933.06</v>
      </c>
      <c r="G1161" t="s">
        <v>12846</v>
      </c>
      <c r="H1161" t="s">
        <v>12847</v>
      </c>
      <c r="I1161" t="s">
        <v>12848</v>
      </c>
      <c r="K1161" s="2">
        <v>7.1999999999999998E-3</v>
      </c>
      <c r="N1161" s="1">
        <v>44650</v>
      </c>
      <c r="O1161" s="7">
        <v>24.8445</v>
      </c>
      <c r="P1161">
        <v>24.773</v>
      </c>
      <c r="Q1161">
        <v>25.074999999999999</v>
      </c>
      <c r="R1161">
        <v>24.692900000000002</v>
      </c>
      <c r="T1161" s="2">
        <v>3.8999999999999998E-3</v>
      </c>
      <c r="W1161" s="7">
        <f t="shared" si="72"/>
        <v>77.806355531405345</v>
      </c>
      <c r="X1161" s="7">
        <f t="shared" si="73"/>
        <v>78.548473532385358</v>
      </c>
      <c r="Y1161" s="9">
        <f t="shared" si="74"/>
        <v>0.8363392194404462</v>
      </c>
      <c r="Z1161" s="7">
        <f t="shared" ref="Z1161:Z1224" si="75">(W1161-X1161)/Y1161</f>
        <v>-0.88734090633287399</v>
      </c>
    </row>
    <row r="1162" spans="5:26" x14ac:dyDescent="0.25">
      <c r="E1162" s="1">
        <v>44649</v>
      </c>
      <c r="F1162" s="7">
        <v>1919.19</v>
      </c>
      <c r="G1162" t="s">
        <v>12849</v>
      </c>
      <c r="H1162" t="s">
        <v>12850</v>
      </c>
      <c r="I1162" t="s">
        <v>12851</v>
      </c>
      <c r="K1162" s="2">
        <v>-2.0999999999999999E-3</v>
      </c>
      <c r="N1162" s="1">
        <v>44649</v>
      </c>
      <c r="O1162" s="7">
        <v>24.7486</v>
      </c>
      <c r="P1162">
        <v>24.85</v>
      </c>
      <c r="Q1162">
        <v>25.055</v>
      </c>
      <c r="R1162">
        <v>23.974399999999999</v>
      </c>
      <c r="T1162" s="2">
        <v>-3.7000000000000002E-3</v>
      </c>
      <c r="W1162" s="7">
        <f t="shared" si="72"/>
        <v>77.547416823577905</v>
      </c>
      <c r="X1162" s="7">
        <f t="shared" si="73"/>
        <v>78.528524748246213</v>
      </c>
      <c r="Y1162" s="9">
        <f t="shared" si="74"/>
        <v>0.85318254606607047</v>
      </c>
      <c r="Z1162" s="7">
        <f t="shared" si="75"/>
        <v>-1.1499390478533429</v>
      </c>
    </row>
    <row r="1163" spans="5:26" x14ac:dyDescent="0.25">
      <c r="E1163" s="1">
        <v>44648</v>
      </c>
      <c r="F1163" s="7">
        <v>1923.2</v>
      </c>
      <c r="G1163" t="s">
        <v>12853</v>
      </c>
      <c r="H1163" t="s">
        <v>12854</v>
      </c>
      <c r="I1163" t="s">
        <v>12855</v>
      </c>
      <c r="K1163" s="2">
        <v>-1.7500000000000002E-2</v>
      </c>
      <c r="N1163" s="1">
        <v>44648</v>
      </c>
      <c r="O1163" s="7">
        <v>24.84</v>
      </c>
      <c r="P1163">
        <v>25.53</v>
      </c>
      <c r="Q1163">
        <v>25.6035</v>
      </c>
      <c r="R1163">
        <v>24.793099999999999</v>
      </c>
      <c r="T1163" s="2">
        <v>-2.63E-2</v>
      </c>
      <c r="W1163" s="7">
        <f t="shared" si="72"/>
        <v>77.423510466988731</v>
      </c>
      <c r="X1163" s="7">
        <f t="shared" si="73"/>
        <v>78.507660205078409</v>
      </c>
      <c r="Y1163" s="9">
        <f t="shared" si="74"/>
        <v>0.86978746962225706</v>
      </c>
      <c r="Z1163" s="7">
        <f t="shared" si="75"/>
        <v>-1.2464536176412353</v>
      </c>
    </row>
    <row r="1164" spans="5:26" x14ac:dyDescent="0.25">
      <c r="E1164" s="1">
        <v>44645</v>
      </c>
      <c r="F1164" s="7">
        <v>1957.4</v>
      </c>
      <c r="G1164" t="s">
        <v>12856</v>
      </c>
      <c r="H1164" t="s">
        <v>12857</v>
      </c>
      <c r="I1164" t="s">
        <v>12858</v>
      </c>
      <c r="K1164" s="2">
        <v>0</v>
      </c>
      <c r="N1164" s="1">
        <v>44645</v>
      </c>
      <c r="O1164" s="7">
        <v>25.51</v>
      </c>
      <c r="P1164">
        <v>25.536999999999999</v>
      </c>
      <c r="Q1164">
        <v>25.754999999999999</v>
      </c>
      <c r="R1164">
        <v>25.26</v>
      </c>
      <c r="T1164" s="2">
        <v>-1E-4</v>
      </c>
      <c r="W1164" s="7">
        <f t="shared" si="72"/>
        <v>76.730693845550761</v>
      </c>
      <c r="X1164" s="7">
        <f t="shared" si="73"/>
        <v>78.477311583599615</v>
      </c>
      <c r="Y1164" s="9">
        <f t="shared" si="74"/>
        <v>0.88573025695284147</v>
      </c>
      <c r="Z1164" s="7">
        <f t="shared" si="75"/>
        <v>-1.9719522104367369</v>
      </c>
    </row>
    <row r="1165" spans="5:26" x14ac:dyDescent="0.25">
      <c r="E1165" s="1">
        <v>44644</v>
      </c>
      <c r="F1165" s="7">
        <v>1957.48</v>
      </c>
      <c r="G1165" t="s">
        <v>12860</v>
      </c>
      <c r="H1165" t="s">
        <v>12861</v>
      </c>
      <c r="I1165" t="s">
        <v>12862</v>
      </c>
      <c r="K1165" s="2">
        <v>7.3000000000000001E-3</v>
      </c>
      <c r="N1165" s="1">
        <v>44644</v>
      </c>
      <c r="O1165" s="7">
        <v>25.511500000000002</v>
      </c>
      <c r="P1165">
        <v>25.105</v>
      </c>
      <c r="Q1165">
        <v>25.855</v>
      </c>
      <c r="R1165">
        <v>24.96</v>
      </c>
      <c r="T1165" s="2">
        <v>1.7899999999999999E-2</v>
      </c>
      <c r="W1165" s="7">
        <f t="shared" si="72"/>
        <v>76.729318150637937</v>
      </c>
      <c r="X1165" s="7">
        <f t="shared" si="73"/>
        <v>78.458300817634552</v>
      </c>
      <c r="Y1165" s="9">
        <f t="shared" si="74"/>
        <v>0.90113368748586975</v>
      </c>
      <c r="Z1165" s="7">
        <f t="shared" si="75"/>
        <v>-1.9186749879703349</v>
      </c>
    </row>
    <row r="1166" spans="5:26" x14ac:dyDescent="0.25">
      <c r="E1166" s="1">
        <v>44643</v>
      </c>
      <c r="F1166" s="7">
        <v>1943.38</v>
      </c>
      <c r="G1166" t="s">
        <v>12864</v>
      </c>
      <c r="H1166" t="s">
        <v>12865</v>
      </c>
      <c r="I1166" t="s">
        <v>12866</v>
      </c>
      <c r="K1166" s="2">
        <v>1.14E-2</v>
      </c>
      <c r="N1166" s="1">
        <v>44643</v>
      </c>
      <c r="O1166" s="7">
        <v>25.063500000000001</v>
      </c>
      <c r="P1166">
        <v>24.7836</v>
      </c>
      <c r="Q1166">
        <v>25.215</v>
      </c>
      <c r="R1166">
        <v>24.675000000000001</v>
      </c>
      <c r="T1166" s="2">
        <v>1.23E-2</v>
      </c>
      <c r="W1166" s="7">
        <f t="shared" si="72"/>
        <v>77.538252837792015</v>
      </c>
      <c r="X1166" s="7">
        <f t="shared" si="73"/>
        <v>78.439068235905197</v>
      </c>
      <c r="Y1166" s="9">
        <f t="shared" si="74"/>
        <v>0.91629600151272816</v>
      </c>
      <c r="Z1166" s="7">
        <f t="shared" si="75"/>
        <v>-0.98310523741892386</v>
      </c>
    </row>
    <row r="1167" spans="5:26" x14ac:dyDescent="0.25">
      <c r="E1167" s="1">
        <v>44642</v>
      </c>
      <c r="F1167" s="7">
        <v>1921.44</v>
      </c>
      <c r="G1167" t="s">
        <v>12868</v>
      </c>
      <c r="H1167" t="s">
        <v>11436</v>
      </c>
      <c r="I1167" t="s">
        <v>12869</v>
      </c>
      <c r="K1167" s="2">
        <v>-7.4999999999999997E-3</v>
      </c>
      <c r="N1167" s="1">
        <v>44642</v>
      </c>
      <c r="O1167" s="7">
        <v>24.759499999999999</v>
      </c>
      <c r="P1167">
        <v>25.217500000000001</v>
      </c>
      <c r="Q1167">
        <v>25.434999999999999</v>
      </c>
      <c r="R1167">
        <v>24.58</v>
      </c>
      <c r="T1167" s="2">
        <v>-1.7399999999999999E-2</v>
      </c>
      <c r="W1167" s="7">
        <f t="shared" si="72"/>
        <v>77.60415194167895</v>
      </c>
      <c r="X1167" s="7">
        <f t="shared" si="73"/>
        <v>78.405635885678237</v>
      </c>
      <c r="Y1167" s="9">
        <f t="shared" si="74"/>
        <v>0.93150818742328101</v>
      </c>
      <c r="Z1167" s="7">
        <f t="shared" si="75"/>
        <v>-0.86041535095503074</v>
      </c>
    </row>
    <row r="1168" spans="5:26" x14ac:dyDescent="0.25">
      <c r="E1168" s="1">
        <v>44641</v>
      </c>
      <c r="F1168" s="7">
        <v>1935.95</v>
      </c>
      <c r="G1168" t="s">
        <v>12067</v>
      </c>
      <c r="H1168" t="s">
        <v>11711</v>
      </c>
      <c r="I1168" t="s">
        <v>12871</v>
      </c>
      <c r="K1168" s="2">
        <v>7.7000000000000002E-3</v>
      </c>
      <c r="N1168" s="1">
        <v>44641</v>
      </c>
      <c r="O1168" s="7">
        <v>25.196999999999999</v>
      </c>
      <c r="P1168">
        <v>24.956</v>
      </c>
      <c r="Q1168">
        <v>25.324999999999999</v>
      </c>
      <c r="R1168">
        <v>24.885000000000002</v>
      </c>
      <c r="T1168" s="2">
        <v>9.9000000000000008E-3</v>
      </c>
      <c r="W1168" s="7">
        <f t="shared" si="72"/>
        <v>76.832559431678376</v>
      </c>
      <c r="X1168" s="7">
        <f t="shared" si="73"/>
        <v>78.372163545187959</v>
      </c>
      <c r="Y1168" s="9">
        <f t="shared" si="74"/>
        <v>0.94681052105813612</v>
      </c>
      <c r="Z1168" s="7">
        <f t="shared" si="75"/>
        <v>-1.6260952738346768</v>
      </c>
    </row>
    <row r="1169" spans="5:26" x14ac:dyDescent="0.25">
      <c r="E1169" s="1">
        <v>44638</v>
      </c>
      <c r="F1169" s="7">
        <v>1921.09</v>
      </c>
      <c r="G1169" t="s">
        <v>12873</v>
      </c>
      <c r="H1169" t="s">
        <v>12874</v>
      </c>
      <c r="I1169" t="s">
        <v>12875</v>
      </c>
      <c r="K1169" s="2">
        <v>-1.11E-2</v>
      </c>
      <c r="N1169" s="1">
        <v>44638</v>
      </c>
      <c r="O1169" s="7">
        <v>24.95</v>
      </c>
      <c r="P1169">
        <v>25.376100000000001</v>
      </c>
      <c r="Q1169">
        <v>25.457799999999999</v>
      </c>
      <c r="R1169">
        <v>24.824999999999999</v>
      </c>
      <c r="T1169" s="2">
        <v>-1.52E-2</v>
      </c>
      <c r="W1169" s="7">
        <f t="shared" si="72"/>
        <v>76.997595190380764</v>
      </c>
      <c r="X1169" s="7">
        <f t="shared" si="73"/>
        <v>78.344949048410328</v>
      </c>
      <c r="Y1169" s="9">
        <f t="shared" si="74"/>
        <v>0.96221572580093317</v>
      </c>
      <c r="Z1169" s="7">
        <f t="shared" si="75"/>
        <v>-1.4002617312329289</v>
      </c>
    </row>
    <row r="1170" spans="5:26" x14ac:dyDescent="0.25">
      <c r="E1170" s="1">
        <v>44637</v>
      </c>
      <c r="F1170" s="7">
        <v>1942.64</v>
      </c>
      <c r="G1170" t="s">
        <v>12877</v>
      </c>
      <c r="H1170" t="s">
        <v>12878</v>
      </c>
      <c r="I1170" t="s">
        <v>12879</v>
      </c>
      <c r="K1170" s="2">
        <v>7.6E-3</v>
      </c>
      <c r="N1170" s="1">
        <v>44637</v>
      </c>
      <c r="O1170" s="7">
        <v>25.335000000000001</v>
      </c>
      <c r="P1170">
        <v>25.085000000000001</v>
      </c>
      <c r="Q1170">
        <v>25.555</v>
      </c>
      <c r="R1170">
        <v>25.005800000000001</v>
      </c>
      <c r="T1170" s="2">
        <v>1.0800000000000001E-2</v>
      </c>
      <c r="W1170" s="7">
        <f t="shared" si="72"/>
        <v>76.678113282020917</v>
      </c>
      <c r="X1170" s="7">
        <f t="shared" si="73"/>
        <v>78.308541179679423</v>
      </c>
      <c r="Y1170" s="9">
        <f t="shared" si="74"/>
        <v>0.97772652996061193</v>
      </c>
      <c r="Z1170" s="7">
        <f t="shared" si="75"/>
        <v>-1.6675704787556385</v>
      </c>
    </row>
    <row r="1171" spans="5:26" x14ac:dyDescent="0.25">
      <c r="E1171" s="1">
        <v>44636</v>
      </c>
      <c r="F1171" s="7">
        <v>1927.93</v>
      </c>
      <c r="G1171" t="s">
        <v>11899</v>
      </c>
      <c r="H1171" t="s">
        <v>12881</v>
      </c>
      <c r="I1171" t="s">
        <v>12882</v>
      </c>
      <c r="K1171" s="2">
        <v>5.3E-3</v>
      </c>
      <c r="N1171" s="1">
        <v>44636</v>
      </c>
      <c r="O1171" s="7">
        <v>25.064599999999999</v>
      </c>
      <c r="P1171">
        <v>24.886500000000002</v>
      </c>
      <c r="Q1171">
        <v>25.145</v>
      </c>
      <c r="R1171">
        <v>24.46</v>
      </c>
      <c r="T1171" s="2">
        <v>8.0999999999999996E-3</v>
      </c>
      <c r="W1171" s="7">
        <f t="shared" si="72"/>
        <v>76.91844274394964</v>
      </c>
      <c r="X1171" s="7">
        <f t="shared" si="73"/>
        <v>78.27638820014478</v>
      </c>
      <c r="Y1171" s="9">
        <f t="shared" si="74"/>
        <v>0.99320592075971115</v>
      </c>
      <c r="Z1171" s="7">
        <f t="shared" si="75"/>
        <v>-1.3672345561094079</v>
      </c>
    </row>
    <row r="1172" spans="5:26" x14ac:dyDescent="0.25">
      <c r="E1172" s="1">
        <v>44635</v>
      </c>
      <c r="F1172" s="7">
        <v>1917.84</v>
      </c>
      <c r="G1172" t="s">
        <v>12884</v>
      </c>
      <c r="H1172" t="s">
        <v>12885</v>
      </c>
      <c r="I1172" t="s">
        <v>12886</v>
      </c>
      <c r="K1172" s="2">
        <v>-1.7100000000000001E-2</v>
      </c>
      <c r="N1172" s="1">
        <v>44635</v>
      </c>
      <c r="O1172" s="7">
        <v>24.863</v>
      </c>
      <c r="P1172">
        <v>25.0365</v>
      </c>
      <c r="Q1172">
        <v>25.125</v>
      </c>
      <c r="R1172">
        <v>24.528500000000001</v>
      </c>
      <c r="T1172" s="2">
        <v>-6.1000000000000004E-3</v>
      </c>
      <c r="W1172" s="7">
        <f t="shared" si="72"/>
        <v>77.136306962152588</v>
      </c>
      <c r="X1172" s="7">
        <f t="shared" si="73"/>
        <v>78.25633224745863</v>
      </c>
      <c r="Y1172" s="9">
        <f t="shared" si="74"/>
        <v>1.0085347505112932</v>
      </c>
      <c r="Z1172" s="7">
        <f t="shared" si="75"/>
        <v>-1.1105470433599109</v>
      </c>
    </row>
    <row r="1173" spans="5:26" x14ac:dyDescent="0.25">
      <c r="E1173" s="1">
        <v>44634</v>
      </c>
      <c r="F1173" s="7">
        <v>1951.11</v>
      </c>
      <c r="G1173" t="s">
        <v>12888</v>
      </c>
      <c r="H1173" t="s">
        <v>12889</v>
      </c>
      <c r="I1173" t="s">
        <v>12890</v>
      </c>
      <c r="K1173" s="2">
        <v>-1.72E-2</v>
      </c>
      <c r="N1173" s="1">
        <v>44634</v>
      </c>
      <c r="O1173" s="7">
        <v>25.015499999999999</v>
      </c>
      <c r="P1173">
        <v>25.9</v>
      </c>
      <c r="Q1173">
        <v>25.956600000000002</v>
      </c>
      <c r="R1173">
        <v>24.925000000000001</v>
      </c>
      <c r="T1173" s="2">
        <v>-3.0499999999999999E-2</v>
      </c>
      <c r="W1173" s="7">
        <f t="shared" si="72"/>
        <v>77.996042453678712</v>
      </c>
      <c r="X1173" s="7">
        <f t="shared" si="73"/>
        <v>78.237401759049277</v>
      </c>
      <c r="Y1173" s="9">
        <f t="shared" si="74"/>
        <v>1.0240166676686813</v>
      </c>
      <c r="Z1173" s="7">
        <f t="shared" si="75"/>
        <v>-0.23569861017990457</v>
      </c>
    </row>
    <row r="1174" spans="5:26" x14ac:dyDescent="0.25">
      <c r="E1174" s="1">
        <v>44631</v>
      </c>
      <c r="F1174" s="7">
        <v>1985.29</v>
      </c>
      <c r="G1174" t="s">
        <v>12892</v>
      </c>
      <c r="H1174" t="s">
        <v>12893</v>
      </c>
      <c r="I1174" t="s">
        <v>12894</v>
      </c>
      <c r="K1174" s="2">
        <v>-5.3E-3</v>
      </c>
      <c r="N1174" s="1">
        <v>44631</v>
      </c>
      <c r="O1174" s="7">
        <v>25.8019</v>
      </c>
      <c r="P1174">
        <v>25.907</v>
      </c>
      <c r="Q1174">
        <v>26.035</v>
      </c>
      <c r="R1174">
        <v>25.408899999999999</v>
      </c>
      <c r="T1174" s="2">
        <v>-3.0999999999999999E-3</v>
      </c>
      <c r="W1174" s="7">
        <f t="shared" si="72"/>
        <v>76.943558420116346</v>
      </c>
      <c r="X1174" s="7">
        <f t="shared" si="73"/>
        <v>78.200179672168773</v>
      </c>
      <c r="Y1174" s="9">
        <f t="shared" si="74"/>
        <v>1.0397716476954124</v>
      </c>
      <c r="Z1174" s="7">
        <f t="shared" si="75"/>
        <v>-1.2085550272866614</v>
      </c>
    </row>
    <row r="1175" spans="5:26" x14ac:dyDescent="0.25">
      <c r="E1175" s="1">
        <v>44630</v>
      </c>
      <c r="F1175" s="7">
        <v>1995.86</v>
      </c>
      <c r="G1175" t="s">
        <v>12896</v>
      </c>
      <c r="H1175" t="s">
        <v>12897</v>
      </c>
      <c r="I1175" t="s">
        <v>12898</v>
      </c>
      <c r="K1175" s="2">
        <v>2.2000000000000001E-3</v>
      </c>
      <c r="N1175" s="1">
        <v>44630</v>
      </c>
      <c r="O1175" s="7">
        <v>25.881599999999999</v>
      </c>
      <c r="P1175">
        <v>25.76</v>
      </c>
      <c r="Q1175">
        <v>26.074999999999999</v>
      </c>
      <c r="R1175">
        <v>25.31</v>
      </c>
      <c r="T1175" s="2">
        <v>5.7999999999999996E-3</v>
      </c>
      <c r="W1175" s="7">
        <f t="shared" si="72"/>
        <v>77.115016073194852</v>
      </c>
      <c r="X1175" s="7">
        <f t="shared" si="73"/>
        <v>78.180414211306271</v>
      </c>
      <c r="Y1175" s="9">
        <f t="shared" si="74"/>
        <v>1.0561133248100198</v>
      </c>
      <c r="Z1175" s="7">
        <f t="shared" si="75"/>
        <v>-1.0087914933779192</v>
      </c>
    </row>
    <row r="1176" spans="5:26" x14ac:dyDescent="0.25">
      <c r="E1176" s="1">
        <v>44629</v>
      </c>
      <c r="F1176" s="7">
        <v>1991.49</v>
      </c>
      <c r="G1176" t="s">
        <v>12899</v>
      </c>
      <c r="H1176" t="s">
        <v>11071</v>
      </c>
      <c r="I1176" t="s">
        <v>12900</v>
      </c>
      <c r="K1176" s="2">
        <v>-2.9700000000000001E-2</v>
      </c>
      <c r="N1176" s="1">
        <v>44629</v>
      </c>
      <c r="O1176" s="7">
        <v>25.732800000000001</v>
      </c>
      <c r="P1176">
        <v>26.414999999999999</v>
      </c>
      <c r="Q1176">
        <v>26.815000000000001</v>
      </c>
      <c r="R1176">
        <v>25.4</v>
      </c>
      <c r="T1176" s="2">
        <v>-2.4799999999999999E-2</v>
      </c>
      <c r="W1176" s="7">
        <f t="shared" si="72"/>
        <v>77.391111732885648</v>
      </c>
      <c r="X1176" s="7">
        <f t="shared" si="73"/>
        <v>78.161080027447241</v>
      </c>
      <c r="Y1176" s="9">
        <f t="shared" si="74"/>
        <v>1.0729369513408824</v>
      </c>
      <c r="Z1176" s="7">
        <f t="shared" si="75"/>
        <v>-0.71762678468603414</v>
      </c>
    </row>
    <row r="1177" spans="5:26" x14ac:dyDescent="0.25">
      <c r="E1177" s="1">
        <v>44628</v>
      </c>
      <c r="F1177" s="7">
        <v>2052.41</v>
      </c>
      <c r="G1177" t="s">
        <v>12902</v>
      </c>
      <c r="H1177" t="s">
        <v>12903</v>
      </c>
      <c r="I1177" t="s">
        <v>12904</v>
      </c>
      <c r="K1177" s="2">
        <v>2.7199999999999998E-2</v>
      </c>
      <c r="N1177" s="1">
        <v>44628</v>
      </c>
      <c r="O1177" s="7">
        <v>26.387499999999999</v>
      </c>
      <c r="P1177">
        <v>25.68</v>
      </c>
      <c r="Q1177">
        <v>26.96</v>
      </c>
      <c r="R1177">
        <v>25.36</v>
      </c>
      <c r="T1177" s="2">
        <v>2.8400000000000002E-2</v>
      </c>
      <c r="W1177" s="7">
        <f t="shared" si="72"/>
        <v>77.779630506868784</v>
      </c>
      <c r="X1177" s="7">
        <f t="shared" si="73"/>
        <v>78.138044936193495</v>
      </c>
      <c r="Y1177" s="9">
        <f t="shared" si="74"/>
        <v>1.0900523209969375</v>
      </c>
      <c r="Z1177" s="7">
        <f t="shared" si="75"/>
        <v>-0.32880479443125527</v>
      </c>
    </row>
    <row r="1178" spans="5:26" x14ac:dyDescent="0.25">
      <c r="E1178" s="1">
        <v>44627</v>
      </c>
      <c r="F1178" s="7">
        <v>1998.11</v>
      </c>
      <c r="G1178" t="s">
        <v>12906</v>
      </c>
      <c r="H1178" t="s">
        <v>12907</v>
      </c>
      <c r="I1178" t="s">
        <v>12908</v>
      </c>
      <c r="K1178" s="2">
        <v>1.5100000000000001E-2</v>
      </c>
      <c r="N1178" s="1">
        <v>44627</v>
      </c>
      <c r="O1178" s="7">
        <v>25.6585</v>
      </c>
      <c r="P1178">
        <v>25.85</v>
      </c>
      <c r="Q1178">
        <v>26.164999999999999</v>
      </c>
      <c r="R1178">
        <v>25.297599999999999</v>
      </c>
      <c r="T1178" s="2">
        <v>-2.9999999999999997E-4</v>
      </c>
      <c r="W1178" s="7">
        <f t="shared" si="72"/>
        <v>77.873219400978229</v>
      </c>
      <c r="X1178" s="7">
        <f t="shared" si="73"/>
        <v>78.11819378516617</v>
      </c>
      <c r="Y1178" s="9">
        <f t="shared" si="74"/>
        <v>1.1076032334996693</v>
      </c>
      <c r="Z1178" s="7">
        <f t="shared" si="75"/>
        <v>-0.22117521579808044</v>
      </c>
    </row>
    <row r="1179" spans="5:26" x14ac:dyDescent="0.25">
      <c r="E1179" s="1">
        <v>44624</v>
      </c>
      <c r="F1179" s="7">
        <v>1968.45</v>
      </c>
      <c r="G1179" t="s">
        <v>12910</v>
      </c>
      <c r="H1179" t="s">
        <v>12911</v>
      </c>
      <c r="I1179" t="s">
        <v>12912</v>
      </c>
      <c r="K1179" s="2">
        <v>1.72E-2</v>
      </c>
      <c r="N1179" s="1">
        <v>44624</v>
      </c>
      <c r="O1179" s="7">
        <v>25.6661</v>
      </c>
      <c r="P1179">
        <v>25.184999999999999</v>
      </c>
      <c r="Q1179">
        <v>25.765000000000001</v>
      </c>
      <c r="R1179">
        <v>25.04</v>
      </c>
      <c r="T1179" s="2">
        <v>2.01E-2</v>
      </c>
      <c r="W1179" s="7">
        <f t="shared" si="72"/>
        <v>76.694550399164655</v>
      </c>
      <c r="X1179" s="7">
        <f t="shared" si="73"/>
        <v>78.08247776603055</v>
      </c>
      <c r="Y1179" s="9">
        <f t="shared" si="74"/>
        <v>1.1255263843403647</v>
      </c>
      <c r="Z1179" s="7">
        <f t="shared" si="75"/>
        <v>-1.2331362340113561</v>
      </c>
    </row>
    <row r="1180" spans="5:26" x14ac:dyDescent="0.25">
      <c r="E1180" s="1">
        <v>44623</v>
      </c>
      <c r="F1180" s="7">
        <v>1935.21</v>
      </c>
      <c r="G1180" t="s">
        <v>12914</v>
      </c>
      <c r="H1180" t="s">
        <v>12915</v>
      </c>
      <c r="I1180" t="s">
        <v>12916</v>
      </c>
      <c r="K1180" s="2">
        <v>4.7000000000000002E-3</v>
      </c>
      <c r="N1180" s="1">
        <v>44623</v>
      </c>
      <c r="O1180" s="7">
        <v>25.16</v>
      </c>
      <c r="P1180">
        <v>25.285</v>
      </c>
      <c r="Q1180">
        <v>25.484999999999999</v>
      </c>
      <c r="R1180">
        <v>24.96</v>
      </c>
      <c r="T1180" s="2">
        <v>-3.5000000000000001E-3</v>
      </c>
      <c r="W1180" s="7">
        <f t="shared" si="72"/>
        <v>76.916136724960253</v>
      </c>
      <c r="X1180" s="7">
        <f t="shared" si="73"/>
        <v>78.060882132664574</v>
      </c>
      <c r="Y1180" s="9">
        <f t="shared" si="74"/>
        <v>1.1437421984307612</v>
      </c>
      <c r="Z1180" s="7">
        <f t="shared" si="75"/>
        <v>-1.0008771288450629</v>
      </c>
    </row>
    <row r="1181" spans="5:26" x14ac:dyDescent="0.25">
      <c r="E1181" s="1">
        <v>44622</v>
      </c>
      <c r="F1181" s="7">
        <v>1926.11</v>
      </c>
      <c r="G1181" t="s">
        <v>12918</v>
      </c>
      <c r="H1181" t="s">
        <v>12919</v>
      </c>
      <c r="I1181" t="s">
        <v>12920</v>
      </c>
      <c r="K1181" s="2">
        <v>-8.8000000000000005E-3</v>
      </c>
      <c r="N1181" s="1">
        <v>44622</v>
      </c>
      <c r="O1181" s="7">
        <v>25.248200000000001</v>
      </c>
      <c r="P1181">
        <v>25.392800000000001</v>
      </c>
      <c r="Q1181">
        <v>25.434999999999999</v>
      </c>
      <c r="R1181">
        <v>24.856200000000001</v>
      </c>
      <c r="T1181" s="2">
        <v>-4.7999999999999996E-3</v>
      </c>
      <c r="W1181" s="7">
        <f t="shared" si="72"/>
        <v>76.287022441203717</v>
      </c>
      <c r="X1181" s="7">
        <f t="shared" si="73"/>
        <v>78.035497672050653</v>
      </c>
      <c r="Y1181" s="9">
        <f t="shared" si="74"/>
        <v>1.1620085730192704</v>
      </c>
      <c r="Z1181" s="7">
        <f t="shared" si="75"/>
        <v>-1.5047008012202843</v>
      </c>
    </row>
    <row r="1182" spans="5:26" x14ac:dyDescent="0.25">
      <c r="E1182" s="1">
        <v>44621</v>
      </c>
      <c r="F1182" s="7">
        <v>1943.22</v>
      </c>
      <c r="G1182" t="s">
        <v>12922</v>
      </c>
      <c r="H1182" t="s">
        <v>12923</v>
      </c>
      <c r="I1182" t="s">
        <v>12924</v>
      </c>
      <c r="K1182" s="2">
        <v>1.8499999999999999E-2</v>
      </c>
      <c r="N1182" s="1">
        <v>44621</v>
      </c>
      <c r="O1182" s="7">
        <v>25.3691</v>
      </c>
      <c r="P1182">
        <v>24.46</v>
      </c>
      <c r="Q1182">
        <v>25.565000000000001</v>
      </c>
      <c r="R1182">
        <v>24.27</v>
      </c>
      <c r="T1182" s="2">
        <v>3.8899999999999997E-2</v>
      </c>
      <c r="W1182" s="7">
        <f t="shared" si="72"/>
        <v>76.597908479212904</v>
      </c>
      <c r="X1182" s="7">
        <f t="shared" si="73"/>
        <v>78.018191184702331</v>
      </c>
      <c r="Y1182" s="9">
        <f t="shared" si="74"/>
        <v>1.1802844577795426</v>
      </c>
      <c r="Z1182" s="7">
        <f t="shared" si="75"/>
        <v>-1.2033393273358788</v>
      </c>
    </row>
    <row r="1183" spans="5:26" x14ac:dyDescent="0.25">
      <c r="E1183" s="1">
        <v>44620</v>
      </c>
      <c r="F1183" s="7">
        <v>1907.9</v>
      </c>
      <c r="G1183" t="s">
        <v>12925</v>
      </c>
      <c r="H1183" t="s">
        <v>12926</v>
      </c>
      <c r="I1183" t="s">
        <v>12927</v>
      </c>
      <c r="K1183" s="2">
        <v>1.0800000000000001E-2</v>
      </c>
      <c r="N1183" s="1">
        <v>44620</v>
      </c>
      <c r="O1183" s="7">
        <v>24.420200000000001</v>
      </c>
      <c r="P1183">
        <v>24.7315</v>
      </c>
      <c r="Q1183">
        <v>24.743200000000002</v>
      </c>
      <c r="R1183">
        <v>24.086500000000001</v>
      </c>
      <c r="T1183" s="2">
        <v>9.4000000000000004E-3</v>
      </c>
      <c r="W1183" s="7">
        <f t="shared" si="72"/>
        <v>78.12794326008796</v>
      </c>
      <c r="X1183" s="7">
        <f t="shared" si="73"/>
        <v>77.992416609765485</v>
      </c>
      <c r="Y1183" s="9">
        <f t="shared" si="74"/>
        <v>1.1983743544297949</v>
      </c>
      <c r="Z1183" s="7">
        <f t="shared" si="75"/>
        <v>0.11309208163667783</v>
      </c>
    </row>
    <row r="1184" spans="5:26" x14ac:dyDescent="0.25">
      <c r="E1184" s="1">
        <v>44617</v>
      </c>
      <c r="F1184" s="7">
        <v>1887.56</v>
      </c>
      <c r="G1184" t="s">
        <v>12929</v>
      </c>
      <c r="H1184" t="s">
        <v>12930</v>
      </c>
      <c r="I1184" t="s">
        <v>12931</v>
      </c>
      <c r="K1184" s="2">
        <v>-8.2000000000000007E-3</v>
      </c>
      <c r="N1184" s="1">
        <v>44617</v>
      </c>
      <c r="O1184" s="7">
        <v>24.191800000000001</v>
      </c>
      <c r="P1184">
        <v>24.2</v>
      </c>
      <c r="Q1184">
        <v>24.515000000000001</v>
      </c>
      <c r="R1184">
        <v>23.87</v>
      </c>
      <c r="T1184" s="2">
        <v>-4.0000000000000002E-4</v>
      </c>
      <c r="W1184" s="7">
        <f t="shared" si="72"/>
        <v>78.024785257814628</v>
      </c>
      <c r="X1184" s="7">
        <f t="shared" si="73"/>
        <v>77.94233650574084</v>
      </c>
      <c r="Y1184" s="9">
        <f t="shared" si="74"/>
        <v>1.2161977165269133</v>
      </c>
      <c r="Z1184" s="7">
        <f t="shared" si="75"/>
        <v>6.779222732734265E-2</v>
      </c>
    </row>
    <row r="1185" spans="5:26" x14ac:dyDescent="0.25">
      <c r="E1185" s="1">
        <v>44616</v>
      </c>
      <c r="F1185" s="7">
        <v>1903.14</v>
      </c>
      <c r="G1185" t="s">
        <v>12933</v>
      </c>
      <c r="H1185" t="s">
        <v>12934</v>
      </c>
      <c r="I1185" t="s">
        <v>12935</v>
      </c>
      <c r="K1185" s="2">
        <v>-2.3E-3</v>
      </c>
      <c r="N1185" s="1">
        <v>44616</v>
      </c>
      <c r="O1185" s="7">
        <v>24.2011</v>
      </c>
      <c r="P1185">
        <v>24.55</v>
      </c>
      <c r="Q1185">
        <v>25.635000000000002</v>
      </c>
      <c r="R1185">
        <v>23.844999999999999</v>
      </c>
      <c r="T1185" s="2">
        <v>-1.2999999999999999E-2</v>
      </c>
      <c r="W1185" s="7">
        <f t="shared" si="72"/>
        <v>78.638574279681507</v>
      </c>
      <c r="X1185" s="7">
        <f t="shared" si="73"/>
        <v>77.894664066590309</v>
      </c>
      <c r="Y1185" s="9">
        <f t="shared" si="74"/>
        <v>1.234026564723786</v>
      </c>
      <c r="Z1185" s="7">
        <f t="shared" si="75"/>
        <v>0.60283160375701328</v>
      </c>
    </row>
    <row r="1186" spans="5:26" x14ac:dyDescent="0.25">
      <c r="E1186" s="1">
        <v>44615</v>
      </c>
      <c r="F1186" s="7">
        <v>1907.55</v>
      </c>
      <c r="G1186" t="s">
        <v>12936</v>
      </c>
      <c r="H1186" t="s">
        <v>12937</v>
      </c>
      <c r="I1186" t="s">
        <v>12938</v>
      </c>
      <c r="K1186" s="2">
        <v>5.0000000000000001E-3</v>
      </c>
      <c r="N1186" s="1">
        <v>44615</v>
      </c>
      <c r="O1186" s="7">
        <v>24.5197</v>
      </c>
      <c r="P1186">
        <v>24.105</v>
      </c>
      <c r="Q1186">
        <v>24.605</v>
      </c>
      <c r="R1186">
        <v>24.024999999999999</v>
      </c>
      <c r="T1186" s="2">
        <v>1.7999999999999999E-2</v>
      </c>
      <c r="W1186" s="7">
        <f t="shared" si="72"/>
        <v>77.796628833142321</v>
      </c>
      <c r="X1186" s="7">
        <f t="shared" si="73"/>
        <v>77.841637346409783</v>
      </c>
      <c r="Y1186" s="9">
        <f t="shared" si="74"/>
        <v>1.2519448620841354</v>
      </c>
      <c r="Z1186" s="7">
        <f t="shared" si="75"/>
        <v>-3.5950875018996513E-2</v>
      </c>
    </row>
    <row r="1187" spans="5:26" x14ac:dyDescent="0.25">
      <c r="E1187" s="1">
        <v>44614</v>
      </c>
      <c r="F1187" s="7">
        <v>1898.13</v>
      </c>
      <c r="G1187" t="s">
        <v>12940</v>
      </c>
      <c r="H1187" t="s">
        <v>12941</v>
      </c>
      <c r="I1187" t="s">
        <v>12942</v>
      </c>
      <c r="K1187" s="2">
        <v>-3.8999999999999998E-3</v>
      </c>
      <c r="N1187" s="1">
        <v>44614</v>
      </c>
      <c r="O1187" s="7">
        <v>24.0855</v>
      </c>
      <c r="P1187">
        <v>23.965</v>
      </c>
      <c r="Q1187">
        <v>24.37</v>
      </c>
      <c r="R1187">
        <v>23.9</v>
      </c>
      <c r="T1187" s="2">
        <v>6.1999999999999998E-3</v>
      </c>
      <c r="W1187" s="7">
        <f t="shared" si="72"/>
        <v>78.807996512424495</v>
      </c>
      <c r="X1187" s="7">
        <f t="shared" si="73"/>
        <v>77.793041761678765</v>
      </c>
      <c r="Y1187" s="9">
        <f t="shared" si="74"/>
        <v>1.2700437388255805</v>
      </c>
      <c r="Z1187" s="7">
        <f t="shared" si="75"/>
        <v>0.79914944636809648</v>
      </c>
    </row>
    <row r="1188" spans="5:26" x14ac:dyDescent="0.25">
      <c r="E1188" s="1">
        <v>44613</v>
      </c>
      <c r="F1188" s="7">
        <v>1905.63</v>
      </c>
      <c r="G1188" t="s">
        <v>12944</v>
      </c>
      <c r="H1188" t="s">
        <v>12945</v>
      </c>
      <c r="I1188" t="s">
        <v>12946</v>
      </c>
      <c r="K1188" s="2">
        <v>4.1000000000000003E-3</v>
      </c>
      <c r="N1188" s="1">
        <v>44613</v>
      </c>
      <c r="O1188" s="7">
        <v>23.937999999999999</v>
      </c>
      <c r="P1188">
        <v>24.015000000000001</v>
      </c>
      <c r="Q1188">
        <v>24.086099999999998</v>
      </c>
      <c r="R1188">
        <v>23.695</v>
      </c>
      <c r="T1188" s="2">
        <v>-8.9999999999999998E-4</v>
      </c>
      <c r="W1188" s="7">
        <f t="shared" si="72"/>
        <v>79.606901161333454</v>
      </c>
      <c r="X1188" s="7">
        <f t="shared" si="73"/>
        <v>77.748437994932772</v>
      </c>
      <c r="Y1188" s="9">
        <f t="shared" si="74"/>
        <v>1.2884433349825271</v>
      </c>
      <c r="Z1188" s="7">
        <f t="shared" si="75"/>
        <v>1.4424097016465882</v>
      </c>
    </row>
    <row r="1189" spans="5:26" x14ac:dyDescent="0.25">
      <c r="E1189" s="1">
        <v>44610</v>
      </c>
      <c r="F1189" s="7">
        <v>1897.87</v>
      </c>
      <c r="G1189" t="s">
        <v>12948</v>
      </c>
      <c r="H1189" t="s">
        <v>11624</v>
      </c>
      <c r="I1189" t="s">
        <v>12949</v>
      </c>
      <c r="K1189" s="2">
        <v>2.9999999999999997E-4</v>
      </c>
      <c r="N1189" s="1">
        <v>44610</v>
      </c>
      <c r="O1189" s="7">
        <v>23.959599999999998</v>
      </c>
      <c r="P1189">
        <v>23.84</v>
      </c>
      <c r="Q1189">
        <v>24.1</v>
      </c>
      <c r="R1189">
        <v>23.675000000000001</v>
      </c>
      <c r="T1189" s="2">
        <v>6.3E-3</v>
      </c>
      <c r="W1189" s="7">
        <f t="shared" si="72"/>
        <v>79.21125561361626</v>
      </c>
      <c r="X1189" s="7">
        <f t="shared" si="73"/>
        <v>77.7103050439311</v>
      </c>
      <c r="Y1189" s="9">
        <f t="shared" si="74"/>
        <v>1.3073979604050003</v>
      </c>
      <c r="Z1189" s="7">
        <f t="shared" si="75"/>
        <v>1.1480441419842822</v>
      </c>
    </row>
    <row r="1190" spans="5:26" x14ac:dyDescent="0.25">
      <c r="E1190" s="1">
        <v>44609</v>
      </c>
      <c r="F1190" s="7">
        <v>1897.27</v>
      </c>
      <c r="G1190" t="s">
        <v>12951</v>
      </c>
      <c r="H1190" t="s">
        <v>12952</v>
      </c>
      <c r="I1190" t="s">
        <v>12953</v>
      </c>
      <c r="K1190" s="2">
        <v>1.55E-2</v>
      </c>
      <c r="N1190" s="1">
        <v>44609</v>
      </c>
      <c r="O1190" s="7">
        <v>23.81</v>
      </c>
      <c r="P1190">
        <v>23.574999999999999</v>
      </c>
      <c r="Q1190">
        <v>23.945</v>
      </c>
      <c r="R1190">
        <v>23.414999999999999</v>
      </c>
      <c r="T1190" s="2">
        <v>1.14E-2</v>
      </c>
      <c r="W1190" s="7">
        <f t="shared" si="72"/>
        <v>79.6837463250735</v>
      </c>
      <c r="X1190" s="7">
        <f t="shared" si="73"/>
        <v>77.67353352472</v>
      </c>
      <c r="Y1190" s="9">
        <f t="shared" si="74"/>
        <v>1.3271884287145892</v>
      </c>
      <c r="Z1190" s="7">
        <f t="shared" si="75"/>
        <v>1.5146400894260619</v>
      </c>
    </row>
    <row r="1191" spans="5:26" x14ac:dyDescent="0.25">
      <c r="E1191" s="1">
        <v>44608</v>
      </c>
      <c r="F1191" s="7">
        <v>1868.37</v>
      </c>
      <c r="G1191" t="s">
        <v>12955</v>
      </c>
      <c r="H1191" t="s">
        <v>12956</v>
      </c>
      <c r="I1191" t="s">
        <v>12957</v>
      </c>
      <c r="K1191" s="2">
        <v>8.3000000000000001E-3</v>
      </c>
      <c r="N1191" s="1">
        <v>44608</v>
      </c>
      <c r="O1191" s="7">
        <v>23.542200000000001</v>
      </c>
      <c r="P1191">
        <v>23.37</v>
      </c>
      <c r="Q1191">
        <v>23.704999999999998</v>
      </c>
      <c r="R1191">
        <v>23.274999999999999</v>
      </c>
      <c r="T1191" s="2">
        <v>8.6999999999999994E-3</v>
      </c>
      <c r="W1191" s="7">
        <f t="shared" si="72"/>
        <v>79.362591431556936</v>
      </c>
      <c r="X1191" s="7">
        <f t="shared" si="73"/>
        <v>77.635680514009067</v>
      </c>
      <c r="Y1191" s="9">
        <f t="shared" si="74"/>
        <v>1.3476284978689346</v>
      </c>
      <c r="Z1191" s="7">
        <f t="shared" si="75"/>
        <v>1.2814443448463064</v>
      </c>
    </row>
    <row r="1192" spans="5:26" x14ac:dyDescent="0.25">
      <c r="E1192" s="1">
        <v>44607</v>
      </c>
      <c r="F1192" s="7">
        <v>1853.06</v>
      </c>
      <c r="G1192" t="s">
        <v>12959</v>
      </c>
      <c r="H1192" t="s">
        <v>12960</v>
      </c>
      <c r="I1192" t="s">
        <v>12961</v>
      </c>
      <c r="K1192" s="2">
        <v>-9.1999999999999998E-3</v>
      </c>
      <c r="N1192" s="1">
        <v>44607</v>
      </c>
      <c r="O1192" s="7">
        <v>23.34</v>
      </c>
      <c r="P1192">
        <v>23.86</v>
      </c>
      <c r="Q1192">
        <v>24.024999999999999</v>
      </c>
      <c r="R1192">
        <v>23.08</v>
      </c>
      <c r="T1192" s="2">
        <v>-2.06E-2</v>
      </c>
      <c r="W1192" s="7">
        <f t="shared" si="72"/>
        <v>79.394173093401889</v>
      </c>
      <c r="X1192" s="7">
        <f t="shared" si="73"/>
        <v>77.617444156131199</v>
      </c>
      <c r="Y1192" s="9">
        <f t="shared" si="74"/>
        <v>1.368644798019361</v>
      </c>
      <c r="Z1192" s="7">
        <f t="shared" si="75"/>
        <v>1.2981665804318909</v>
      </c>
    </row>
    <row r="1193" spans="5:26" x14ac:dyDescent="0.25">
      <c r="E1193" s="1">
        <v>44606</v>
      </c>
      <c r="F1193" s="7">
        <v>1870.29</v>
      </c>
      <c r="G1193" t="s">
        <v>12963</v>
      </c>
      <c r="H1193" t="s">
        <v>12964</v>
      </c>
      <c r="I1193" t="s">
        <v>12965</v>
      </c>
      <c r="K1193" s="2">
        <v>5.5999999999999999E-3</v>
      </c>
      <c r="N1193" s="1">
        <v>44606</v>
      </c>
      <c r="O1193" s="7">
        <v>23.83</v>
      </c>
      <c r="P1193">
        <v>23.61</v>
      </c>
      <c r="Q1193">
        <v>23.954999999999998</v>
      </c>
      <c r="R1193">
        <v>23.515000000000001</v>
      </c>
      <c r="T1193" s="2">
        <v>1.12E-2</v>
      </c>
      <c r="W1193" s="7">
        <f t="shared" si="72"/>
        <v>78.484683172471676</v>
      </c>
      <c r="X1193" s="7">
        <f t="shared" si="73"/>
        <v>77.603095840462814</v>
      </c>
      <c r="Y1193" s="9">
        <f t="shared" si="74"/>
        <v>1.3902636171005682</v>
      </c>
      <c r="Z1193" s="7">
        <f t="shared" si="75"/>
        <v>0.63411522905809514</v>
      </c>
    </row>
    <row r="1194" spans="5:26" x14ac:dyDescent="0.25">
      <c r="E1194" s="1">
        <v>44603</v>
      </c>
      <c r="F1194" s="7">
        <v>1859.96</v>
      </c>
      <c r="G1194" t="s">
        <v>12967</v>
      </c>
      <c r="H1194" t="s">
        <v>12968</v>
      </c>
      <c r="I1194" t="s">
        <v>12969</v>
      </c>
      <c r="K1194" s="2">
        <v>1.83E-2</v>
      </c>
      <c r="N1194" s="1">
        <v>44603</v>
      </c>
      <c r="O1194" s="7">
        <v>23.565899999999999</v>
      </c>
      <c r="P1194">
        <v>23.2028</v>
      </c>
      <c r="Q1194">
        <v>23.734999999999999</v>
      </c>
      <c r="R1194">
        <v>22.855</v>
      </c>
      <c r="T1194" s="2">
        <v>1.67E-2</v>
      </c>
      <c r="W1194" s="7">
        <f t="shared" si="72"/>
        <v>78.925905651810453</v>
      </c>
      <c r="X1194" s="7">
        <f t="shared" si="73"/>
        <v>77.594997224850175</v>
      </c>
      <c r="Y1194" s="9">
        <f t="shared" si="74"/>
        <v>1.4123718403638363</v>
      </c>
      <c r="Z1194" s="7">
        <f t="shared" si="75"/>
        <v>0.94232155366211989</v>
      </c>
    </row>
    <row r="1195" spans="5:26" x14ac:dyDescent="0.25">
      <c r="E1195" s="1">
        <v>44602</v>
      </c>
      <c r="F1195" s="7">
        <v>1826.57</v>
      </c>
      <c r="G1195" t="s">
        <v>12971</v>
      </c>
      <c r="H1195" t="s">
        <v>12972</v>
      </c>
      <c r="I1195" t="s">
        <v>12973</v>
      </c>
      <c r="K1195" s="2">
        <v>-3.2000000000000002E-3</v>
      </c>
      <c r="N1195" s="1">
        <v>44602</v>
      </c>
      <c r="O1195" s="7">
        <v>23.177700000000002</v>
      </c>
      <c r="P1195">
        <v>23.31</v>
      </c>
      <c r="Q1195">
        <v>23.734999999999999</v>
      </c>
      <c r="R1195">
        <v>23.136199999999999</v>
      </c>
      <c r="T1195" s="2">
        <v>-5.1999999999999998E-3</v>
      </c>
      <c r="W1195" s="7">
        <f t="shared" si="72"/>
        <v>78.807215556332153</v>
      </c>
      <c r="X1195" s="7">
        <f t="shared" si="73"/>
        <v>77.579408805672969</v>
      </c>
      <c r="Y1195" s="9">
        <f t="shared" si="74"/>
        <v>1.4348454005454792</v>
      </c>
      <c r="Z1195" s="7">
        <f t="shared" si="75"/>
        <v>0.85570664978429989</v>
      </c>
    </row>
    <row r="1196" spans="5:26" x14ac:dyDescent="0.25">
      <c r="E1196" s="1">
        <v>44601</v>
      </c>
      <c r="F1196" s="7">
        <v>1832.43</v>
      </c>
      <c r="G1196" t="s">
        <v>12975</v>
      </c>
      <c r="H1196" t="s">
        <v>12976</v>
      </c>
      <c r="I1196" t="s">
        <v>12977</v>
      </c>
      <c r="K1196" s="2">
        <v>3.8E-3</v>
      </c>
      <c r="N1196" s="1">
        <v>44601</v>
      </c>
      <c r="O1196" s="7">
        <v>23.3</v>
      </c>
      <c r="P1196">
        <v>23.2</v>
      </c>
      <c r="Q1196">
        <v>23.385000000000002</v>
      </c>
      <c r="R1196">
        <v>23.09</v>
      </c>
      <c r="T1196" s="2">
        <v>5.4000000000000003E-3</v>
      </c>
      <c r="W1196" s="7">
        <f t="shared" si="72"/>
        <v>78.645064377682402</v>
      </c>
      <c r="X1196" s="7">
        <f t="shared" si="73"/>
        <v>77.567531009119961</v>
      </c>
      <c r="Y1196" s="9">
        <f t="shared" si="74"/>
        <v>1.4577039180685043</v>
      </c>
      <c r="Z1196" s="7">
        <f t="shared" si="75"/>
        <v>0.73919906176159667</v>
      </c>
    </row>
    <row r="1197" spans="5:26" x14ac:dyDescent="0.25">
      <c r="E1197" s="1">
        <v>44600</v>
      </c>
      <c r="F1197" s="7">
        <v>1825.48</v>
      </c>
      <c r="G1197" t="s">
        <v>12979</v>
      </c>
      <c r="H1197" t="s">
        <v>12980</v>
      </c>
      <c r="I1197" t="s">
        <v>12981</v>
      </c>
      <c r="K1197" s="2">
        <v>2.8E-3</v>
      </c>
      <c r="N1197" s="1">
        <v>44600</v>
      </c>
      <c r="O1197" s="7">
        <v>23.175899999999999</v>
      </c>
      <c r="P1197">
        <v>23.015000000000001</v>
      </c>
      <c r="Q1197">
        <v>23.285</v>
      </c>
      <c r="R1197">
        <v>22.765000000000001</v>
      </c>
      <c r="T1197" s="2">
        <v>8.0000000000000002E-3</v>
      </c>
      <c r="W1197" s="7">
        <f t="shared" si="72"/>
        <v>78.766304652678002</v>
      </c>
      <c r="X1197" s="7">
        <f t="shared" si="73"/>
        <v>77.560436409496972</v>
      </c>
      <c r="Y1197" s="9">
        <f t="shared" si="74"/>
        <v>1.480879935543324</v>
      </c>
      <c r="Z1197" s="7">
        <f t="shared" si="75"/>
        <v>0.81429170200662182</v>
      </c>
    </row>
    <row r="1198" spans="5:26" x14ac:dyDescent="0.25">
      <c r="E1198" s="1">
        <v>44599</v>
      </c>
      <c r="F1198" s="7">
        <v>1820.31</v>
      </c>
      <c r="G1198" t="s">
        <v>12983</v>
      </c>
      <c r="H1198" t="s">
        <v>12984</v>
      </c>
      <c r="I1198" t="s">
        <v>12985</v>
      </c>
      <c r="K1198" s="2">
        <v>7.1000000000000004E-3</v>
      </c>
      <c r="N1198" s="1">
        <v>44599</v>
      </c>
      <c r="O1198" s="7">
        <v>22.991700000000002</v>
      </c>
      <c r="P1198">
        <v>22.48</v>
      </c>
      <c r="Q1198">
        <v>23.114999999999998</v>
      </c>
      <c r="R1198">
        <v>22.48</v>
      </c>
      <c r="T1198" s="2">
        <v>2.2800000000000001E-2</v>
      </c>
      <c r="W1198" s="7">
        <f t="shared" si="72"/>
        <v>79.172483983350503</v>
      </c>
      <c r="X1198" s="7">
        <f t="shared" si="73"/>
        <v>77.548234554328943</v>
      </c>
      <c r="Y1198" s="9">
        <f t="shared" si="74"/>
        <v>1.5044548603173824</v>
      </c>
      <c r="Z1198" s="7">
        <f t="shared" si="75"/>
        <v>1.0796265623276367</v>
      </c>
    </row>
    <row r="1199" spans="5:26" x14ac:dyDescent="0.25">
      <c r="E1199" s="1">
        <v>44596</v>
      </c>
      <c r="F1199" s="7">
        <v>1807.49</v>
      </c>
      <c r="G1199" t="s">
        <v>12987</v>
      </c>
      <c r="H1199" t="s">
        <v>12988</v>
      </c>
      <c r="I1199" t="s">
        <v>12989</v>
      </c>
      <c r="K1199" s="2">
        <v>1.6999999999999999E-3</v>
      </c>
      <c r="N1199" s="1">
        <v>44596</v>
      </c>
      <c r="O1199" s="7">
        <v>22.479900000000001</v>
      </c>
      <c r="P1199">
        <v>22.41</v>
      </c>
      <c r="Q1199">
        <v>22.675000000000001</v>
      </c>
      <c r="R1199">
        <v>22.06</v>
      </c>
      <c r="T1199" s="2">
        <v>3.8E-3</v>
      </c>
      <c r="W1199" s="7">
        <f t="shared" si="72"/>
        <v>80.404717102834084</v>
      </c>
      <c r="X1199" s="7">
        <f t="shared" si="73"/>
        <v>77.536236808107205</v>
      </c>
      <c r="Y1199" s="9">
        <f t="shared" si="74"/>
        <v>1.5282466554182563</v>
      </c>
      <c r="Z1199" s="7">
        <f t="shared" si="75"/>
        <v>1.8769746915898355</v>
      </c>
    </row>
    <row r="1200" spans="5:26" x14ac:dyDescent="0.25">
      <c r="E1200" s="1">
        <v>44595</v>
      </c>
      <c r="F1200" s="7">
        <v>1804.4</v>
      </c>
      <c r="G1200" t="s">
        <v>12991</v>
      </c>
      <c r="H1200" t="s">
        <v>12992</v>
      </c>
      <c r="I1200" t="s">
        <v>12993</v>
      </c>
      <c r="K1200" s="2">
        <v>-1.1999999999999999E-3</v>
      </c>
      <c r="N1200" s="1">
        <v>44595</v>
      </c>
      <c r="O1200" s="7">
        <v>22.393699999999999</v>
      </c>
      <c r="P1200">
        <v>22.645</v>
      </c>
      <c r="Q1200">
        <v>22.704999999999998</v>
      </c>
      <c r="R1200">
        <v>21.995000000000001</v>
      </c>
      <c r="T1200" s="2">
        <v>-1.0200000000000001E-2</v>
      </c>
      <c r="W1200" s="7">
        <f t="shared" si="72"/>
        <v>80.576233494241691</v>
      </c>
      <c r="X1200" s="7">
        <f t="shared" si="73"/>
        <v>77.511392605839688</v>
      </c>
      <c r="Y1200" s="9">
        <f t="shared" si="74"/>
        <v>1.552355128030819</v>
      </c>
      <c r="Z1200" s="7">
        <f t="shared" si="75"/>
        <v>1.9743168512541265</v>
      </c>
    </row>
    <row r="1201" spans="5:26" x14ac:dyDescent="0.25">
      <c r="E1201" s="1">
        <v>44594</v>
      </c>
      <c r="F1201" s="7">
        <v>1806.5</v>
      </c>
      <c r="G1201" t="s">
        <v>12995</v>
      </c>
      <c r="H1201" t="s">
        <v>12996</v>
      </c>
      <c r="I1201" t="s">
        <v>12997</v>
      </c>
      <c r="K1201" s="2">
        <v>3.2000000000000002E-3</v>
      </c>
      <c r="N1201" s="1">
        <v>44594</v>
      </c>
      <c r="O1201" s="7">
        <v>22.624199999999998</v>
      </c>
      <c r="P1201">
        <v>22.655000000000001</v>
      </c>
      <c r="Q1201">
        <v>22.895</v>
      </c>
      <c r="R1201">
        <v>22.465</v>
      </c>
      <c r="T1201" s="2">
        <v>-4.0000000000000002E-4</v>
      </c>
      <c r="W1201" s="7">
        <f t="shared" si="72"/>
        <v>79.848127226598081</v>
      </c>
      <c r="X1201" s="7">
        <f t="shared" si="73"/>
        <v>77.49531033177955</v>
      </c>
      <c r="Y1201" s="9">
        <f t="shared" si="74"/>
        <v>1.5768613154963411</v>
      </c>
      <c r="Z1201" s="7">
        <f t="shared" si="75"/>
        <v>1.4920886648030591</v>
      </c>
    </row>
    <row r="1202" spans="5:26" x14ac:dyDescent="0.25">
      <c r="E1202" s="1">
        <v>44593</v>
      </c>
      <c r="F1202" s="7">
        <v>1800.65</v>
      </c>
      <c r="G1202" t="s">
        <v>12999</v>
      </c>
      <c r="H1202" t="s">
        <v>13000</v>
      </c>
      <c r="I1202" t="s">
        <v>13001</v>
      </c>
      <c r="K1202" s="2">
        <v>2.3E-3</v>
      </c>
      <c r="N1202" s="1">
        <v>44593</v>
      </c>
      <c r="O1202" s="7">
        <v>22.633500000000002</v>
      </c>
      <c r="P1202">
        <v>22.4589</v>
      </c>
      <c r="Q1202">
        <v>23.065000000000001</v>
      </c>
      <c r="R1202">
        <v>22.399000000000001</v>
      </c>
      <c r="T1202" s="2">
        <v>8.8999999999999999E-3</v>
      </c>
      <c r="W1202" s="7">
        <f t="shared" si="72"/>
        <v>79.556851569576068</v>
      </c>
      <c r="X1202" s="7">
        <f t="shared" si="73"/>
        <v>77.499632955226616</v>
      </c>
      <c r="Y1202" s="9">
        <f t="shared" si="74"/>
        <v>1.6018935601586684</v>
      </c>
      <c r="Z1202" s="7">
        <f t="shared" si="75"/>
        <v>1.2842417658172516</v>
      </c>
    </row>
    <row r="1203" spans="5:26" x14ac:dyDescent="0.25">
      <c r="E1203" s="1">
        <v>44592</v>
      </c>
      <c r="F1203" s="7">
        <v>1796.47</v>
      </c>
      <c r="G1203" t="s">
        <v>13003</v>
      </c>
      <c r="H1203" t="s">
        <v>13004</v>
      </c>
      <c r="I1203" t="s">
        <v>13005</v>
      </c>
      <c r="K1203" s="2">
        <v>3.0000000000000001E-3</v>
      </c>
      <c r="N1203" s="1">
        <v>44592</v>
      </c>
      <c r="O1203" s="7">
        <v>22.433700000000002</v>
      </c>
      <c r="P1203">
        <v>22.454999999999998</v>
      </c>
      <c r="Q1203">
        <v>22.675000000000001</v>
      </c>
      <c r="R1203">
        <v>22.245000000000001</v>
      </c>
      <c r="T1203" s="2">
        <v>8.0000000000000004E-4</v>
      </c>
      <c r="W1203" s="7">
        <f t="shared" si="72"/>
        <v>80.079077459358018</v>
      </c>
      <c r="X1203" s="7">
        <f t="shared" si="73"/>
        <v>77.474363213100517</v>
      </c>
      <c r="Y1203" s="9">
        <f t="shared" si="74"/>
        <v>1.6272808878242591</v>
      </c>
      <c r="Z1203" s="7">
        <f t="shared" si="75"/>
        <v>1.6006543589042641</v>
      </c>
    </row>
    <row r="1204" spans="5:26" x14ac:dyDescent="0.25">
      <c r="E1204" s="1">
        <v>44589</v>
      </c>
      <c r="F1204" s="7">
        <v>1791.03</v>
      </c>
      <c r="G1204" t="s">
        <v>13007</v>
      </c>
      <c r="H1204" t="s">
        <v>13008</v>
      </c>
      <c r="I1204" t="s">
        <v>13009</v>
      </c>
      <c r="K1204" s="2">
        <v>-3.0000000000000001E-3</v>
      </c>
      <c r="N1204" s="1">
        <v>44589</v>
      </c>
      <c r="O1204" s="7">
        <v>22.416399999999999</v>
      </c>
      <c r="P1204">
        <v>22.776499999999999</v>
      </c>
      <c r="Q1204">
        <v>22.855</v>
      </c>
      <c r="R1204">
        <v>22.14</v>
      </c>
      <c r="T1204" s="2">
        <v>-1.4200000000000001E-2</v>
      </c>
      <c r="W1204" s="7">
        <f t="shared" si="72"/>
        <v>79.898199532485151</v>
      </c>
      <c r="X1204" s="7">
        <f t="shared" si="73"/>
        <v>77.442996470665179</v>
      </c>
      <c r="Y1204" s="9">
        <f t="shared" si="74"/>
        <v>1.6527804687494412</v>
      </c>
      <c r="Z1204" s="7">
        <f t="shared" si="75"/>
        <v>1.4854985935776914</v>
      </c>
    </row>
    <row r="1205" spans="5:26" x14ac:dyDescent="0.25">
      <c r="E1205" s="1">
        <v>44588</v>
      </c>
      <c r="F1205" s="7">
        <v>1796.51</v>
      </c>
      <c r="G1205" t="s">
        <v>13011</v>
      </c>
      <c r="H1205" t="s">
        <v>13012</v>
      </c>
      <c r="I1205" t="s">
        <v>13013</v>
      </c>
      <c r="K1205" s="2">
        <v>-1.1900000000000001E-2</v>
      </c>
      <c r="N1205" s="1">
        <v>44588</v>
      </c>
      <c r="O1205" s="7">
        <v>22.74</v>
      </c>
      <c r="P1205">
        <v>23.495000000000001</v>
      </c>
      <c r="Q1205">
        <v>23.6081</v>
      </c>
      <c r="R1205">
        <v>22.565000000000001</v>
      </c>
      <c r="T1205" s="2">
        <v>-3.1600000000000003E-2</v>
      </c>
      <c r="W1205" s="7">
        <f t="shared" si="72"/>
        <v>79.002198768689539</v>
      </c>
      <c r="X1205" s="7">
        <f t="shared" si="73"/>
        <v>77.422643957456941</v>
      </c>
      <c r="Y1205" s="9">
        <f t="shared" si="74"/>
        <v>1.6784947073719756</v>
      </c>
      <c r="Z1205" s="7">
        <f t="shared" si="75"/>
        <v>0.94105438896838189</v>
      </c>
    </row>
    <row r="1206" spans="5:26" x14ac:dyDescent="0.25">
      <c r="E1206" s="1">
        <v>44587</v>
      </c>
      <c r="F1206" s="7">
        <v>1818.12</v>
      </c>
      <c r="G1206" t="s">
        <v>13015</v>
      </c>
      <c r="H1206" t="s">
        <v>13016</v>
      </c>
      <c r="I1206" t="s">
        <v>13017</v>
      </c>
      <c r="K1206" s="2">
        <v>-1.5900000000000001E-2</v>
      </c>
      <c r="N1206" s="1">
        <v>44587</v>
      </c>
      <c r="O1206" s="7">
        <v>23.4818</v>
      </c>
      <c r="P1206">
        <v>23.82</v>
      </c>
      <c r="Q1206">
        <v>23.995000000000001</v>
      </c>
      <c r="R1206">
        <v>23.434999999999999</v>
      </c>
      <c r="T1206" s="2">
        <v>-1.4E-2</v>
      </c>
      <c r="W1206" s="7">
        <f t="shared" si="72"/>
        <v>77.426773075317897</v>
      </c>
      <c r="X1206" s="7">
        <f t="shared" si="73"/>
        <v>77.405863796618334</v>
      </c>
      <c r="Y1206" s="9">
        <f t="shared" si="74"/>
        <v>1.7042684630276714</v>
      </c>
      <c r="Z1206" s="7">
        <f t="shared" si="75"/>
        <v>1.2268770533027877E-2</v>
      </c>
    </row>
    <row r="1207" spans="5:26" x14ac:dyDescent="0.25">
      <c r="E1207" s="1">
        <v>44586</v>
      </c>
      <c r="F1207" s="7">
        <v>1847.56</v>
      </c>
      <c r="G1207" t="s">
        <v>13019</v>
      </c>
      <c r="H1207" t="s">
        <v>13020</v>
      </c>
      <c r="I1207" t="s">
        <v>13021</v>
      </c>
      <c r="K1207" s="2">
        <v>2.3999999999999998E-3</v>
      </c>
      <c r="N1207" s="1">
        <v>44586</v>
      </c>
      <c r="O1207" s="7">
        <v>23.815200000000001</v>
      </c>
      <c r="P1207">
        <v>23.99</v>
      </c>
      <c r="Q1207">
        <v>24.045000000000002</v>
      </c>
      <c r="R1207">
        <v>23.594999999999999</v>
      </c>
      <c r="T1207" s="2">
        <v>-5.7999999999999996E-3</v>
      </c>
      <c r="W1207" s="7">
        <f t="shared" si="72"/>
        <v>77.579025160401756</v>
      </c>
      <c r="X1207" s="7">
        <f t="shared" si="73"/>
        <v>77.412080552743959</v>
      </c>
      <c r="Y1207" s="9">
        <f t="shared" si="74"/>
        <v>1.7300367941348134</v>
      </c>
      <c r="Z1207" s="7">
        <f t="shared" si="75"/>
        <v>9.6497720871471696E-2</v>
      </c>
    </row>
    <row r="1208" spans="5:26" x14ac:dyDescent="0.25">
      <c r="E1208" s="1">
        <v>44585</v>
      </c>
      <c r="F1208" s="7">
        <v>1843.06</v>
      </c>
      <c r="G1208" t="s">
        <v>12630</v>
      </c>
      <c r="H1208" t="s">
        <v>13023</v>
      </c>
      <c r="I1208" t="s">
        <v>12980</v>
      </c>
      <c r="K1208" s="2">
        <v>5.4000000000000003E-3</v>
      </c>
      <c r="N1208" s="1">
        <v>44585</v>
      </c>
      <c r="O1208" s="7">
        <v>23.9544</v>
      </c>
      <c r="P1208">
        <v>24.28</v>
      </c>
      <c r="Q1208">
        <v>24.319099999999999</v>
      </c>
      <c r="R1208">
        <v>23.56</v>
      </c>
      <c r="T1208" s="2">
        <v>-1.14E-2</v>
      </c>
      <c r="W1208" s="7">
        <f t="shared" si="72"/>
        <v>76.940353338008876</v>
      </c>
      <c r="X1208" s="7">
        <f t="shared" si="73"/>
        <v>77.427375450284813</v>
      </c>
      <c r="Y1208" s="9">
        <f t="shared" si="74"/>
        <v>1.7556183617772885</v>
      </c>
      <c r="Z1208" s="7">
        <f t="shared" si="75"/>
        <v>-0.27740773443660266</v>
      </c>
    </row>
    <row r="1209" spans="5:26" x14ac:dyDescent="0.25">
      <c r="E1209" s="1">
        <v>44582</v>
      </c>
      <c r="F1209" s="7">
        <v>1833.24</v>
      </c>
      <c r="G1209" t="s">
        <v>13024</v>
      </c>
      <c r="H1209" t="s">
        <v>13025</v>
      </c>
      <c r="I1209" t="s">
        <v>13026</v>
      </c>
      <c r="K1209" s="2">
        <v>-2.8E-3</v>
      </c>
      <c r="N1209" s="1">
        <v>44582</v>
      </c>
      <c r="O1209" s="7">
        <v>24.230399999999999</v>
      </c>
      <c r="P1209">
        <v>24.45</v>
      </c>
      <c r="Q1209">
        <v>24.594999999999999</v>
      </c>
      <c r="R1209">
        <v>24.17</v>
      </c>
      <c r="T1209" s="2">
        <v>-8.2000000000000007E-3</v>
      </c>
      <c r="W1209" s="7">
        <f t="shared" si="72"/>
        <v>75.658676703645014</v>
      </c>
      <c r="X1209" s="7">
        <f t="shared" si="73"/>
        <v>77.453519572557482</v>
      </c>
      <c r="Y1209" s="9">
        <f t="shared" si="74"/>
        <v>1.7813563869513236</v>
      </c>
      <c r="Z1209" s="7">
        <f t="shared" si="75"/>
        <v>-1.0075709061139786</v>
      </c>
    </row>
    <row r="1210" spans="5:26" x14ac:dyDescent="0.25">
      <c r="E1210" s="1">
        <v>44581</v>
      </c>
      <c r="F1210" s="7">
        <v>1838.36</v>
      </c>
      <c r="G1210" t="s">
        <v>13028</v>
      </c>
      <c r="H1210" t="s">
        <v>13029</v>
      </c>
      <c r="I1210" t="s">
        <v>13030</v>
      </c>
      <c r="K1210" s="2">
        <v>-8.9999999999999998E-4</v>
      </c>
      <c r="N1210" s="1">
        <v>44581</v>
      </c>
      <c r="O1210" s="7">
        <v>24.43</v>
      </c>
      <c r="P1210">
        <v>24.148900000000001</v>
      </c>
      <c r="Q1210">
        <v>24.754999999999999</v>
      </c>
      <c r="R1210">
        <v>24.072700000000001</v>
      </c>
      <c r="T1210" s="2">
        <v>1.2699999999999999E-2</v>
      </c>
      <c r="W1210" s="7">
        <f t="shared" si="72"/>
        <v>75.250102333196892</v>
      </c>
      <c r="X1210" s="7">
        <f t="shared" si="73"/>
        <v>77.48327808888294</v>
      </c>
      <c r="Y1210" s="9">
        <f t="shared" si="74"/>
        <v>1.8070867545590881</v>
      </c>
      <c r="Z1210" s="7">
        <f t="shared" si="75"/>
        <v>-1.2357877949423195</v>
      </c>
    </row>
    <row r="1211" spans="5:26" x14ac:dyDescent="0.25">
      <c r="E1211" s="1">
        <v>44580</v>
      </c>
      <c r="F1211" s="7">
        <v>1839.96</v>
      </c>
      <c r="G1211" t="s">
        <v>13032</v>
      </c>
      <c r="H1211" t="s">
        <v>13033</v>
      </c>
      <c r="I1211" t="s">
        <v>13034</v>
      </c>
      <c r="K1211" s="2">
        <v>1.46E-2</v>
      </c>
      <c r="N1211" s="1">
        <v>44580</v>
      </c>
      <c r="O1211" s="7">
        <v>24.1235</v>
      </c>
      <c r="P1211">
        <v>23.47</v>
      </c>
      <c r="Q1211">
        <v>24.245000000000001</v>
      </c>
      <c r="R1211">
        <v>23.385000000000002</v>
      </c>
      <c r="T1211" s="2">
        <v>2.87E-2</v>
      </c>
      <c r="W1211" s="7">
        <f t="shared" si="72"/>
        <v>76.272514353224039</v>
      </c>
      <c r="X1211" s="7">
        <f t="shared" si="73"/>
        <v>77.496799992987135</v>
      </c>
      <c r="Y1211" s="9">
        <f t="shared" si="74"/>
        <v>1.8321634120496613</v>
      </c>
      <c r="Z1211" s="7">
        <f t="shared" si="75"/>
        <v>-0.66821858340325335</v>
      </c>
    </row>
    <row r="1212" spans="5:26" x14ac:dyDescent="0.25">
      <c r="E1212" s="1">
        <v>44579</v>
      </c>
      <c r="F1212" s="7">
        <v>1813.54</v>
      </c>
      <c r="G1212" t="s">
        <v>13036</v>
      </c>
      <c r="H1212" t="s">
        <v>13037</v>
      </c>
      <c r="I1212" t="s">
        <v>13038</v>
      </c>
      <c r="K1212" s="2">
        <v>-3.0000000000000001E-3</v>
      </c>
      <c r="N1212" s="1">
        <v>44579</v>
      </c>
      <c r="O1212" s="7">
        <v>23.450199999999999</v>
      </c>
      <c r="P1212">
        <v>23.024999999999999</v>
      </c>
      <c r="Q1212">
        <v>23.655000000000001</v>
      </c>
      <c r="R1212">
        <v>22.8</v>
      </c>
      <c r="T1212" s="2">
        <v>1.9599999999999999E-2</v>
      </c>
      <c r="W1212" s="7">
        <f t="shared" si="72"/>
        <v>77.335800973978905</v>
      </c>
      <c r="X1212" s="7">
        <f t="shared" si="73"/>
        <v>77.48551924698927</v>
      </c>
      <c r="Y1212" s="9">
        <f t="shared" si="74"/>
        <v>1.8562056759084273</v>
      </c>
      <c r="Z1212" s="7">
        <f t="shared" si="75"/>
        <v>-8.0658234673855536E-2</v>
      </c>
    </row>
    <row r="1213" spans="5:26" x14ac:dyDescent="0.25">
      <c r="E1213" s="1">
        <v>44578</v>
      </c>
      <c r="F1213" s="7">
        <v>1818.99</v>
      </c>
      <c r="G1213" t="s">
        <v>13040</v>
      </c>
      <c r="H1213" t="s">
        <v>13041</v>
      </c>
      <c r="I1213" t="s">
        <v>13042</v>
      </c>
      <c r="K1213" s="2">
        <v>1E-3</v>
      </c>
      <c r="N1213" s="1">
        <v>44578</v>
      </c>
      <c r="O1213" s="7">
        <v>23</v>
      </c>
      <c r="P1213">
        <v>22.96</v>
      </c>
      <c r="Q1213">
        <v>23.135000000000002</v>
      </c>
      <c r="R1213">
        <v>22.8277</v>
      </c>
      <c r="T1213" s="2">
        <v>2.2000000000000001E-3</v>
      </c>
      <c r="W1213" s="7">
        <f t="shared" si="72"/>
        <v>79.086521739130433</v>
      </c>
      <c r="X1213" s="7">
        <f t="shared" si="73"/>
        <v>77.467378202514851</v>
      </c>
      <c r="Y1213" s="9">
        <f t="shared" si="74"/>
        <v>1.8793509530882424</v>
      </c>
      <c r="Z1213" s="7">
        <f t="shared" si="75"/>
        <v>0.86154399951479255</v>
      </c>
    </row>
    <row r="1214" spans="5:26" x14ac:dyDescent="0.25">
      <c r="E1214" s="1">
        <v>44575</v>
      </c>
      <c r="F1214" s="7">
        <v>1817.22</v>
      </c>
      <c r="G1214" t="s">
        <v>13044</v>
      </c>
      <c r="H1214" t="s">
        <v>13045</v>
      </c>
      <c r="I1214" t="s">
        <v>12132</v>
      </c>
      <c r="K1214" s="2">
        <v>-2.7000000000000001E-3</v>
      </c>
      <c r="N1214" s="1">
        <v>44575</v>
      </c>
      <c r="O1214" s="7">
        <v>22.950199999999999</v>
      </c>
      <c r="P1214">
        <v>23.09</v>
      </c>
      <c r="Q1214">
        <v>23.344999999999999</v>
      </c>
      <c r="R1214">
        <v>22.823399999999999</v>
      </c>
      <c r="T1214" s="2">
        <v>-5.3E-3</v>
      </c>
      <c r="W1214" s="7">
        <f t="shared" si="72"/>
        <v>79.181009315822962</v>
      </c>
      <c r="X1214" s="7">
        <f t="shared" si="73"/>
        <v>77.428919338853561</v>
      </c>
      <c r="Y1214" s="9">
        <f t="shared" si="74"/>
        <v>1.9019764618625663</v>
      </c>
      <c r="Z1214" s="7">
        <f t="shared" si="75"/>
        <v>0.92119435340099609</v>
      </c>
    </row>
    <row r="1215" spans="5:26" x14ac:dyDescent="0.25">
      <c r="E1215" s="1">
        <v>44574</v>
      </c>
      <c r="F1215" s="7">
        <v>1822.09</v>
      </c>
      <c r="G1215" t="s">
        <v>13047</v>
      </c>
      <c r="H1215" t="s">
        <v>13048</v>
      </c>
      <c r="I1215" t="s">
        <v>13049</v>
      </c>
      <c r="K1215" s="2">
        <v>-1.8E-3</v>
      </c>
      <c r="N1215" s="1">
        <v>44574</v>
      </c>
      <c r="O1215" s="7">
        <v>23.0715</v>
      </c>
      <c r="P1215">
        <v>23.13</v>
      </c>
      <c r="Q1215">
        <v>23.305</v>
      </c>
      <c r="R1215">
        <v>22.994900000000001</v>
      </c>
      <c r="T1215" s="2">
        <v>-1.8E-3</v>
      </c>
      <c r="W1215" s="7">
        <f t="shared" si="72"/>
        <v>78.975792644604809</v>
      </c>
      <c r="X1215" s="7">
        <f t="shared" si="73"/>
        <v>77.386458620233668</v>
      </c>
      <c r="Y1215" s="9">
        <f t="shared" si="74"/>
        <v>1.9241860089150931</v>
      </c>
      <c r="Z1215" s="7">
        <f t="shared" si="75"/>
        <v>0.82597733119743932</v>
      </c>
    </row>
    <row r="1216" spans="5:26" x14ac:dyDescent="0.25">
      <c r="E1216" s="1">
        <v>44573</v>
      </c>
      <c r="F1216" s="7">
        <v>1825.32</v>
      </c>
      <c r="G1216" t="s">
        <v>13051</v>
      </c>
      <c r="H1216" t="s">
        <v>13052</v>
      </c>
      <c r="I1216" t="s">
        <v>12129</v>
      </c>
      <c r="K1216" s="2">
        <v>1.8E-3</v>
      </c>
      <c r="N1216" s="1">
        <v>44573</v>
      </c>
      <c r="O1216" s="7">
        <v>23.112100000000002</v>
      </c>
      <c r="P1216">
        <v>22.785</v>
      </c>
      <c r="Q1216">
        <v>23.254999999999999</v>
      </c>
      <c r="R1216">
        <v>22.639800000000001</v>
      </c>
      <c r="T1216" s="2">
        <v>1.5299999999999999E-2</v>
      </c>
      <c r="W1216" s="7">
        <f t="shared" si="72"/>
        <v>78.976813011366332</v>
      </c>
      <c r="X1216" s="7">
        <f t="shared" si="73"/>
        <v>77.337408475306546</v>
      </c>
      <c r="Y1216" s="9">
        <f t="shared" si="74"/>
        <v>1.9460833662088326</v>
      </c>
      <c r="Z1216" s="7">
        <f t="shared" si="75"/>
        <v>0.84241228537578616</v>
      </c>
    </row>
    <row r="1217" spans="5:26" x14ac:dyDescent="0.25">
      <c r="E1217" s="1">
        <v>44572</v>
      </c>
      <c r="F1217" s="7">
        <v>1822.01</v>
      </c>
      <c r="G1217" t="s">
        <v>13054</v>
      </c>
      <c r="H1217" t="s">
        <v>13055</v>
      </c>
      <c r="I1217" t="s">
        <v>13056</v>
      </c>
      <c r="K1217" s="2">
        <v>1.14E-2</v>
      </c>
      <c r="N1217" s="1">
        <v>44572</v>
      </c>
      <c r="O1217" s="7">
        <v>22.762799999999999</v>
      </c>
      <c r="P1217">
        <v>22.475000000000001</v>
      </c>
      <c r="Q1217">
        <v>22.844999999999999</v>
      </c>
      <c r="R1217">
        <v>22.445</v>
      </c>
      <c r="T1217" s="2">
        <v>1.3899999999999999E-2</v>
      </c>
      <c r="W1217" s="7">
        <f t="shared" si="72"/>
        <v>80.043316287978641</v>
      </c>
      <c r="X1217" s="7">
        <f t="shared" si="73"/>
        <v>77.289479315710764</v>
      </c>
      <c r="Y1217" s="9">
        <f t="shared" si="74"/>
        <v>1.9676199802120553</v>
      </c>
      <c r="Z1217" s="7">
        <f t="shared" si="75"/>
        <v>1.3995776623345169</v>
      </c>
    </row>
    <row r="1218" spans="5:26" x14ac:dyDescent="0.25">
      <c r="E1218" s="1">
        <v>44571</v>
      </c>
      <c r="F1218" s="7">
        <v>1801.41</v>
      </c>
      <c r="G1218" t="s">
        <v>13058</v>
      </c>
      <c r="H1218" t="s">
        <v>13059</v>
      </c>
      <c r="I1218" t="s">
        <v>13060</v>
      </c>
      <c r="K1218" s="2">
        <v>3.2000000000000002E-3</v>
      </c>
      <c r="N1218" s="1">
        <v>44571</v>
      </c>
      <c r="O1218" s="7">
        <v>22.4513</v>
      </c>
      <c r="P1218">
        <v>22.358499999999999</v>
      </c>
      <c r="Q1218">
        <v>22.565000000000001</v>
      </c>
      <c r="R1218">
        <v>22.19</v>
      </c>
      <c r="T1218" s="2">
        <v>6.7999999999999996E-3</v>
      </c>
      <c r="W1218" s="7">
        <f t="shared" si="72"/>
        <v>80.236333753502024</v>
      </c>
      <c r="X1218" s="7">
        <f t="shared" si="73"/>
        <v>77.220524379266934</v>
      </c>
      <c r="Y1218" s="9">
        <f t="shared" si="74"/>
        <v>1.9885690529589579</v>
      </c>
      <c r="Z1218" s="7">
        <f t="shared" si="75"/>
        <v>1.5165726177562784</v>
      </c>
    </row>
    <row r="1219" spans="5:26" x14ac:dyDescent="0.25">
      <c r="E1219" s="1">
        <v>44568</v>
      </c>
      <c r="F1219" s="7">
        <v>1795.63</v>
      </c>
      <c r="G1219" t="s">
        <v>13062</v>
      </c>
      <c r="H1219" t="s">
        <v>13063</v>
      </c>
      <c r="I1219" t="s">
        <v>12468</v>
      </c>
      <c r="K1219" s="2">
        <v>3.8999999999999998E-3</v>
      </c>
      <c r="N1219" s="1">
        <v>44568</v>
      </c>
      <c r="O1219" s="7">
        <v>22.3</v>
      </c>
      <c r="P1219">
        <v>22.18</v>
      </c>
      <c r="Q1219">
        <v>22.445</v>
      </c>
      <c r="R1219">
        <v>21.9495</v>
      </c>
      <c r="T1219" s="2">
        <v>6.7000000000000002E-3</v>
      </c>
      <c r="W1219" s="7">
        <f t="shared" si="72"/>
        <v>80.521524663677127</v>
      </c>
      <c r="X1219" s="7">
        <f t="shared" si="73"/>
        <v>77.150114815830051</v>
      </c>
      <c r="Y1219" s="9">
        <f t="shared" si="74"/>
        <v>2.0091674165386975</v>
      </c>
      <c r="Z1219" s="7">
        <f t="shared" si="75"/>
        <v>1.6780134000257618</v>
      </c>
    </row>
    <row r="1220" spans="5:26" x14ac:dyDescent="0.25">
      <c r="E1220" s="1">
        <v>44567</v>
      </c>
      <c r="F1220" s="7">
        <v>1788.68</v>
      </c>
      <c r="G1220" t="s">
        <v>13065</v>
      </c>
      <c r="H1220" t="s">
        <v>13066</v>
      </c>
      <c r="I1220" t="s">
        <v>13067</v>
      </c>
      <c r="K1220" s="2">
        <v>-1.15E-2</v>
      </c>
      <c r="N1220" s="1">
        <v>44567</v>
      </c>
      <c r="O1220" s="7">
        <v>22.151900000000001</v>
      </c>
      <c r="P1220">
        <v>22.797899999999998</v>
      </c>
      <c r="Q1220">
        <v>22.855</v>
      </c>
      <c r="R1220">
        <v>21.995000000000001</v>
      </c>
      <c r="T1220" s="2">
        <v>-2.7300000000000001E-2</v>
      </c>
      <c r="W1220" s="7">
        <f t="shared" si="72"/>
        <v>80.746121100221643</v>
      </c>
      <c r="X1220" s="7">
        <f t="shared" si="73"/>
        <v>77.077261909144411</v>
      </c>
      <c r="Y1220" s="9">
        <f t="shared" si="74"/>
        <v>2.0295415389472353</v>
      </c>
      <c r="Z1220" s="7">
        <f t="shared" si="75"/>
        <v>1.8077280610774509</v>
      </c>
    </row>
    <row r="1221" spans="5:26" x14ac:dyDescent="0.25">
      <c r="E1221" s="1">
        <v>44566</v>
      </c>
      <c r="F1221" s="7">
        <v>1809.53</v>
      </c>
      <c r="G1221" t="s">
        <v>13017</v>
      </c>
      <c r="H1221" t="s">
        <v>13069</v>
      </c>
      <c r="I1221" t="s">
        <v>13070</v>
      </c>
      <c r="K1221" s="2">
        <v>-2.8E-3</v>
      </c>
      <c r="N1221" s="1">
        <v>44566</v>
      </c>
      <c r="O1221" s="7">
        <v>22.773099999999999</v>
      </c>
      <c r="P1221">
        <v>23.055</v>
      </c>
      <c r="Q1221">
        <v>23.274999999999999</v>
      </c>
      <c r="R1221">
        <v>22.725000000000001</v>
      </c>
      <c r="T1221" s="2">
        <v>-1.11E-2</v>
      </c>
      <c r="W1221" s="7">
        <f t="shared" si="72"/>
        <v>79.45909867343488</v>
      </c>
      <c r="X1221" s="7">
        <f t="shared" si="73"/>
        <v>77.021938665330268</v>
      </c>
      <c r="Y1221" s="9">
        <f t="shared" si="74"/>
        <v>2.0493710940892704</v>
      </c>
      <c r="Z1221" s="7">
        <f t="shared" si="75"/>
        <v>1.189223374494639</v>
      </c>
    </row>
    <row r="1222" spans="5:26" x14ac:dyDescent="0.25">
      <c r="E1222" s="1">
        <v>44565</v>
      </c>
      <c r="F1222" s="7">
        <v>1814.56</v>
      </c>
      <c r="G1222" t="s">
        <v>13072</v>
      </c>
      <c r="H1222" t="s">
        <v>13073</v>
      </c>
      <c r="I1222" t="s">
        <v>13074</v>
      </c>
      <c r="K1222" s="2">
        <v>7.6E-3</v>
      </c>
      <c r="N1222" s="1">
        <v>44565</v>
      </c>
      <c r="O1222" s="7">
        <v>23.029599999999999</v>
      </c>
      <c r="P1222">
        <v>22.895</v>
      </c>
      <c r="Q1222">
        <v>23.135000000000002</v>
      </c>
      <c r="R1222">
        <v>22.63</v>
      </c>
      <c r="T1222" s="2">
        <v>7.4000000000000003E-3</v>
      </c>
      <c r="W1222" s="7">
        <f t="shared" si="72"/>
        <v>78.792510508215514</v>
      </c>
      <c r="X1222" s="7">
        <f t="shared" si="73"/>
        <v>76.972811457617809</v>
      </c>
      <c r="Y1222" s="9">
        <f t="shared" si="74"/>
        <v>2.0689106545572606</v>
      </c>
      <c r="Z1222" s="7">
        <f t="shared" si="75"/>
        <v>0.87954453063953819</v>
      </c>
    </row>
    <row r="1223" spans="5:26" x14ac:dyDescent="0.25">
      <c r="E1223" s="1">
        <v>44564</v>
      </c>
      <c r="F1223" s="7">
        <v>1800.85</v>
      </c>
      <c r="G1223" t="s">
        <v>13076</v>
      </c>
      <c r="H1223" t="s">
        <v>13077</v>
      </c>
      <c r="I1223" t="s">
        <v>13078</v>
      </c>
      <c r="K1223" s="2">
        <v>-1.5100000000000001E-2</v>
      </c>
      <c r="N1223" s="1">
        <v>44564</v>
      </c>
      <c r="O1223" s="7">
        <v>22.8598</v>
      </c>
      <c r="P1223">
        <v>23.324999999999999</v>
      </c>
      <c r="Q1223">
        <v>23.415400000000002</v>
      </c>
      <c r="R1223">
        <v>22.675000000000001</v>
      </c>
      <c r="T1223" s="2">
        <v>-1.7500000000000002E-2</v>
      </c>
      <c r="W1223" s="7">
        <f t="shared" si="72"/>
        <v>78.778029554064332</v>
      </c>
      <c r="X1223" s="7">
        <f t="shared" si="73"/>
        <v>76.940932261707445</v>
      </c>
      <c r="Y1223" s="9">
        <f t="shared" si="74"/>
        <v>2.0878441661405036</v>
      </c>
      <c r="Z1223" s="7">
        <f t="shared" si="75"/>
        <v>0.87990153774400892</v>
      </c>
    </row>
    <row r="1224" spans="5:26" x14ac:dyDescent="0.25">
      <c r="E1224" s="1">
        <v>44561</v>
      </c>
      <c r="F1224" s="7">
        <v>1828.39</v>
      </c>
      <c r="G1224" t="s">
        <v>12988</v>
      </c>
      <c r="H1224" t="s">
        <v>13080</v>
      </c>
      <c r="I1224" t="s">
        <v>13081</v>
      </c>
      <c r="K1224" s="2">
        <v>7.4000000000000003E-3</v>
      </c>
      <c r="N1224" s="1">
        <v>44561</v>
      </c>
      <c r="O1224" s="7">
        <v>23.267900000000001</v>
      </c>
      <c r="P1224">
        <v>23.055</v>
      </c>
      <c r="Q1224">
        <v>23.355</v>
      </c>
      <c r="R1224">
        <v>23.024999999999999</v>
      </c>
      <c r="T1224" s="2">
        <v>1.03E-2</v>
      </c>
      <c r="W1224" s="7">
        <f t="shared" ref="W1224:W1287" si="76">F1224/O1224</f>
        <v>78.579932009334755</v>
      </c>
      <c r="X1224" s="7">
        <f t="shared" ref="X1224:X1287" si="77">AVERAGE(W1224:W1313)</f>
        <v>76.90157260941649</v>
      </c>
      <c r="Y1224" s="9">
        <f t="shared" ref="Y1224:Y1287" si="78">_xlfn.STDEV.S(X1224:X1313)</f>
        <v>2.106183488051403</v>
      </c>
      <c r="Z1224" s="7">
        <f t="shared" si="75"/>
        <v>0.79687235677222368</v>
      </c>
    </row>
    <row r="1225" spans="5:26" x14ac:dyDescent="0.25">
      <c r="E1225" s="1">
        <v>44560</v>
      </c>
      <c r="F1225" s="7">
        <v>1815.01</v>
      </c>
      <c r="G1225" t="s">
        <v>13083</v>
      </c>
      <c r="H1225" t="s">
        <v>13084</v>
      </c>
      <c r="I1225" t="s">
        <v>13085</v>
      </c>
      <c r="K1225" s="2">
        <v>6.3E-3</v>
      </c>
      <c r="N1225" s="1">
        <v>44560</v>
      </c>
      <c r="O1225" s="7">
        <v>23.031700000000001</v>
      </c>
      <c r="P1225">
        <v>22.823799999999999</v>
      </c>
      <c r="Q1225">
        <v>23.155000000000001</v>
      </c>
      <c r="R1225">
        <v>22.594999999999999</v>
      </c>
      <c r="T1225" s="2">
        <v>9.7999999999999997E-3</v>
      </c>
      <c r="W1225" s="7">
        <f t="shared" si="76"/>
        <v>78.804864599660462</v>
      </c>
      <c r="X1225" s="7">
        <f t="shared" si="77"/>
        <v>76.86968843513759</v>
      </c>
      <c r="Y1225" s="9">
        <f t="shared" si="78"/>
        <v>2.1238228336680032</v>
      </c>
      <c r="Z1225" s="7">
        <f t="shared" ref="Z1225:Z1288" si="79">(W1225-X1225)/Y1225</f>
        <v>0.91117589181423198</v>
      </c>
    </row>
    <row r="1226" spans="5:26" x14ac:dyDescent="0.25">
      <c r="E1226" s="1">
        <v>44559</v>
      </c>
      <c r="F1226" s="7">
        <v>1803.66</v>
      </c>
      <c r="G1226" t="s">
        <v>13087</v>
      </c>
      <c r="H1226" t="s">
        <v>13088</v>
      </c>
      <c r="I1226" t="s">
        <v>13089</v>
      </c>
      <c r="K1226" s="2">
        <v>-8.9999999999999998E-4</v>
      </c>
      <c r="N1226" s="1">
        <v>44559</v>
      </c>
      <c r="O1226" s="7">
        <v>22.807099999999998</v>
      </c>
      <c r="P1226">
        <v>23.01</v>
      </c>
      <c r="Q1226">
        <v>23.184999999999999</v>
      </c>
      <c r="R1226">
        <v>22.585000000000001</v>
      </c>
      <c r="T1226" s="2">
        <v>-8.0999999999999996E-3</v>
      </c>
      <c r="W1226" s="7">
        <f t="shared" si="76"/>
        <v>79.083267929723647</v>
      </c>
      <c r="X1226" s="7">
        <f t="shared" si="77"/>
        <v>76.839995943550718</v>
      </c>
      <c r="Y1226" s="9">
        <f t="shared" si="78"/>
        <v>2.1406356246837857</v>
      </c>
      <c r="Z1226" s="7">
        <f t="shared" si="79"/>
        <v>1.047946675419972</v>
      </c>
    </row>
    <row r="1227" spans="5:26" x14ac:dyDescent="0.25">
      <c r="E1227" s="1">
        <v>44558</v>
      </c>
      <c r="F1227" s="7">
        <v>1805.37</v>
      </c>
      <c r="G1227" t="s">
        <v>11917</v>
      </c>
      <c r="H1227" t="s">
        <v>13091</v>
      </c>
      <c r="I1227" t="s">
        <v>13092</v>
      </c>
      <c r="K1227" s="2">
        <v>-3.0999999999999999E-3</v>
      </c>
      <c r="N1227" s="1">
        <v>44558</v>
      </c>
      <c r="O1227" s="7">
        <v>22.9924</v>
      </c>
      <c r="P1227">
        <v>23.074999999999999</v>
      </c>
      <c r="Q1227">
        <v>23.465</v>
      </c>
      <c r="R1227">
        <v>22.959700000000002</v>
      </c>
      <c r="T1227" s="2">
        <v>-2.0999999999999999E-3</v>
      </c>
      <c r="W1227" s="7">
        <f t="shared" si="76"/>
        <v>78.520293662253607</v>
      </c>
      <c r="X1227" s="7">
        <f t="shared" si="77"/>
        <v>76.795175801610128</v>
      </c>
      <c r="Y1227" s="9">
        <f t="shared" si="78"/>
        <v>2.1567185038192447</v>
      </c>
      <c r="Z1227" s="7">
        <f t="shared" si="79"/>
        <v>0.79988086418720772</v>
      </c>
    </row>
    <row r="1228" spans="5:26" x14ac:dyDescent="0.25">
      <c r="E1228" s="1">
        <v>44557</v>
      </c>
      <c r="F1228" s="7">
        <v>1810.9</v>
      </c>
      <c r="G1228" t="s">
        <v>13094</v>
      </c>
      <c r="H1228" t="s">
        <v>13095</v>
      </c>
      <c r="I1228" t="s">
        <v>12187</v>
      </c>
      <c r="K1228" s="2">
        <v>1.5E-3</v>
      </c>
      <c r="N1228" s="1">
        <v>44557</v>
      </c>
      <c r="O1228" s="7">
        <v>23.04</v>
      </c>
      <c r="P1228">
        <v>22.855</v>
      </c>
      <c r="Q1228">
        <v>23.135000000000002</v>
      </c>
      <c r="R1228">
        <v>22.645</v>
      </c>
      <c r="T1228" s="2">
        <v>4.4000000000000003E-3</v>
      </c>
      <c r="W1228" s="7">
        <f t="shared" si="76"/>
        <v>78.598090277777786</v>
      </c>
      <c r="X1228" s="7">
        <f t="shared" si="77"/>
        <v>76.763029325608358</v>
      </c>
      <c r="Y1228" s="9">
        <f t="shared" si="78"/>
        <v>2.1722113894262716</v>
      </c>
      <c r="Z1228" s="7">
        <f t="shared" si="79"/>
        <v>0.84478930600493152</v>
      </c>
    </row>
    <row r="1229" spans="5:26" x14ac:dyDescent="0.25">
      <c r="E1229" s="1">
        <v>44554</v>
      </c>
      <c r="F1229" s="7">
        <v>1808.11</v>
      </c>
      <c r="G1229" t="s">
        <v>13094</v>
      </c>
      <c r="H1229" t="s">
        <v>11352</v>
      </c>
      <c r="I1229" t="s">
        <v>13097</v>
      </c>
      <c r="K1229" s="2">
        <v>1E-4</v>
      </c>
      <c r="N1229" s="1">
        <v>44554</v>
      </c>
      <c r="O1229" s="7">
        <v>22.94</v>
      </c>
      <c r="P1229">
        <v>22.905000000000001</v>
      </c>
      <c r="Q1229">
        <v>22.995000000000001</v>
      </c>
      <c r="R1229">
        <v>22.875</v>
      </c>
      <c r="T1229" s="2">
        <v>2.2000000000000001E-3</v>
      </c>
      <c r="W1229" s="7">
        <f t="shared" si="76"/>
        <v>78.819093286835212</v>
      </c>
      <c r="X1229" s="7">
        <f t="shared" si="77"/>
        <v>76.737467751469069</v>
      </c>
      <c r="Y1229" s="9">
        <f t="shared" si="78"/>
        <v>2.1867492556562382</v>
      </c>
      <c r="Z1229" s="7">
        <f t="shared" si="79"/>
        <v>0.95192694360444741</v>
      </c>
    </row>
    <row r="1230" spans="5:26" x14ac:dyDescent="0.25">
      <c r="E1230" s="1">
        <v>44553</v>
      </c>
      <c r="F1230" s="7">
        <v>1807.91</v>
      </c>
      <c r="G1230" t="s">
        <v>13099</v>
      </c>
      <c r="H1230" t="s">
        <v>13100</v>
      </c>
      <c r="I1230" t="s">
        <v>13101</v>
      </c>
      <c r="K1230" s="2">
        <v>2.5000000000000001E-3</v>
      </c>
      <c r="N1230" s="1">
        <v>44553</v>
      </c>
      <c r="O1230" s="7">
        <v>22.89</v>
      </c>
      <c r="P1230">
        <v>22.797499999999999</v>
      </c>
      <c r="Q1230">
        <v>22.965</v>
      </c>
      <c r="R1230">
        <v>22.655000000000001</v>
      </c>
      <c r="T1230" s="2">
        <v>5.1999999999999998E-3</v>
      </c>
      <c r="W1230" s="7">
        <f t="shared" si="76"/>
        <v>78.982525120139798</v>
      </c>
      <c r="X1230" s="7">
        <f t="shared" si="77"/>
        <v>76.721649828570747</v>
      </c>
      <c r="Y1230" s="9">
        <f t="shared" si="78"/>
        <v>2.2003935148439893</v>
      </c>
      <c r="Z1230" s="7">
        <f t="shared" si="79"/>
        <v>1.0274868001187274</v>
      </c>
    </row>
    <row r="1231" spans="5:26" x14ac:dyDescent="0.25">
      <c r="E1231" s="1">
        <v>44552</v>
      </c>
      <c r="F1231" s="7">
        <v>1803.4</v>
      </c>
      <c r="G1231" t="s">
        <v>13089</v>
      </c>
      <c r="H1231" t="s">
        <v>13103</v>
      </c>
      <c r="I1231" t="s">
        <v>13104</v>
      </c>
      <c r="K1231" s="2">
        <v>8.3999999999999995E-3</v>
      </c>
      <c r="N1231" s="1">
        <v>44552</v>
      </c>
      <c r="O1231" s="7">
        <v>22.7727</v>
      </c>
      <c r="P1231">
        <v>22.52</v>
      </c>
      <c r="Q1231">
        <v>22.864999999999998</v>
      </c>
      <c r="R1231">
        <v>22.434999999999999</v>
      </c>
      <c r="T1231" s="2">
        <v>1.26E-2</v>
      </c>
      <c r="W1231" s="7">
        <f t="shared" si="76"/>
        <v>79.191312404765355</v>
      </c>
      <c r="X1231" s="7">
        <f t="shared" si="77"/>
        <v>76.695541798465598</v>
      </c>
      <c r="Y1231" s="9">
        <f t="shared" si="78"/>
        <v>2.2132251729115828</v>
      </c>
      <c r="Z1231" s="7">
        <f t="shared" si="79"/>
        <v>1.1276623078601962</v>
      </c>
    </row>
    <row r="1232" spans="5:26" x14ac:dyDescent="0.25">
      <c r="E1232" s="1">
        <v>44551</v>
      </c>
      <c r="F1232" s="7">
        <v>1788.36</v>
      </c>
      <c r="G1232" t="s">
        <v>13106</v>
      </c>
      <c r="H1232" t="s">
        <v>13075</v>
      </c>
      <c r="I1232" t="s">
        <v>13107</v>
      </c>
      <c r="K1232" s="2">
        <v>-5.0000000000000001E-4</v>
      </c>
      <c r="N1232" s="1">
        <v>44551</v>
      </c>
      <c r="O1232" s="7">
        <v>22.49</v>
      </c>
      <c r="P1232">
        <v>22.26</v>
      </c>
      <c r="Q1232">
        <v>22.795000000000002</v>
      </c>
      <c r="R1232">
        <v>22.18</v>
      </c>
      <c r="T1232" s="2">
        <v>1.1599999999999999E-2</v>
      </c>
      <c r="W1232" s="7">
        <f t="shared" si="76"/>
        <v>79.518008003557142</v>
      </c>
      <c r="X1232" s="7">
        <f t="shared" si="77"/>
        <v>76.661536460267683</v>
      </c>
      <c r="Y1232" s="9">
        <f t="shared" si="78"/>
        <v>2.2252683209932567</v>
      </c>
      <c r="Z1232" s="7">
        <f t="shared" si="79"/>
        <v>1.2836526347593276</v>
      </c>
    </row>
    <row r="1233" spans="5:26" x14ac:dyDescent="0.25">
      <c r="E1233" s="1">
        <v>44550</v>
      </c>
      <c r="F1233" s="7">
        <v>1789.32</v>
      </c>
      <c r="G1233" t="s">
        <v>12484</v>
      </c>
      <c r="H1233" t="s">
        <v>12189</v>
      </c>
      <c r="I1233" t="s">
        <v>13109</v>
      </c>
      <c r="K1233" s="2">
        <v>-4.7000000000000002E-3</v>
      </c>
      <c r="N1233" s="1">
        <v>44550</v>
      </c>
      <c r="O1233" s="7">
        <v>22.232199999999999</v>
      </c>
      <c r="P1233">
        <v>22.41</v>
      </c>
      <c r="Q1233">
        <v>22.484999999999999</v>
      </c>
      <c r="R1233">
        <v>22.184999999999999</v>
      </c>
      <c r="T1233" s="2">
        <v>-5.1999999999999998E-3</v>
      </c>
      <c r="W1233" s="7">
        <f t="shared" si="76"/>
        <v>80.483263014906314</v>
      </c>
      <c r="X1233" s="7">
        <f t="shared" si="77"/>
        <v>76.617601770399688</v>
      </c>
      <c r="Y1233" s="9">
        <f t="shared" si="78"/>
        <v>2.2364880355397849</v>
      </c>
      <c r="Z1233" s="7">
        <f t="shared" si="79"/>
        <v>1.7284515647201455</v>
      </c>
    </row>
    <row r="1234" spans="5:26" x14ac:dyDescent="0.25">
      <c r="E1234" s="1">
        <v>44547</v>
      </c>
      <c r="F1234" s="7">
        <v>1797.68</v>
      </c>
      <c r="G1234" t="s">
        <v>13111</v>
      </c>
      <c r="H1234" t="s">
        <v>13112</v>
      </c>
      <c r="I1234" t="s">
        <v>13113</v>
      </c>
      <c r="K1234" s="2">
        <v>-6.9999999999999999E-4</v>
      </c>
      <c r="N1234" s="1">
        <v>44547</v>
      </c>
      <c r="O1234" s="7">
        <v>22.347300000000001</v>
      </c>
      <c r="P1234">
        <v>22.49</v>
      </c>
      <c r="Q1234">
        <v>22.695</v>
      </c>
      <c r="R1234">
        <v>22.3596</v>
      </c>
      <c r="T1234" s="2">
        <v>-5.0000000000000001E-3</v>
      </c>
      <c r="W1234" s="7">
        <f t="shared" si="76"/>
        <v>80.442827545162061</v>
      </c>
      <c r="X1234" s="7">
        <f t="shared" si="77"/>
        <v>76.55689932839654</v>
      </c>
      <c r="Y1234" s="9">
        <f t="shared" si="78"/>
        <v>2.246795633462034</v>
      </c>
      <c r="Z1234" s="7">
        <f t="shared" si="79"/>
        <v>1.729542357520869</v>
      </c>
    </row>
    <row r="1235" spans="5:26" x14ac:dyDescent="0.25">
      <c r="E1235" s="1">
        <v>44546</v>
      </c>
      <c r="F1235" s="7">
        <v>1799.03</v>
      </c>
      <c r="G1235" t="s">
        <v>13115</v>
      </c>
      <c r="H1235" t="s">
        <v>13116</v>
      </c>
      <c r="I1235" t="s">
        <v>13117</v>
      </c>
      <c r="K1235" s="2">
        <v>1.24E-2</v>
      </c>
      <c r="N1235" s="1">
        <v>44546</v>
      </c>
      <c r="O1235" s="7">
        <v>22.46</v>
      </c>
      <c r="P1235">
        <v>22.08</v>
      </c>
      <c r="Q1235">
        <v>22.545000000000002</v>
      </c>
      <c r="R1235">
        <v>21.906600000000001</v>
      </c>
      <c r="T1235" s="2">
        <v>1.8599999999999998E-2</v>
      </c>
      <c r="W1235" s="7">
        <f t="shared" si="76"/>
        <v>80.099287622439888</v>
      </c>
      <c r="X1235" s="7">
        <f t="shared" si="77"/>
        <v>76.495791621796258</v>
      </c>
      <c r="Y1235" s="9">
        <f t="shared" si="78"/>
        <v>2.2561656430392136</v>
      </c>
      <c r="Z1235" s="7">
        <f t="shared" si="79"/>
        <v>1.5971770564635797</v>
      </c>
    </row>
    <row r="1236" spans="5:26" x14ac:dyDescent="0.25">
      <c r="E1236" s="1">
        <v>44545</v>
      </c>
      <c r="F1236" s="7">
        <v>1777.06</v>
      </c>
      <c r="G1236" t="s">
        <v>13119</v>
      </c>
      <c r="H1236" t="s">
        <v>13120</v>
      </c>
      <c r="I1236" t="s">
        <v>13121</v>
      </c>
      <c r="K1236" s="2">
        <v>3.8999999999999998E-3</v>
      </c>
      <c r="N1236" s="1">
        <v>44545</v>
      </c>
      <c r="O1236" s="7">
        <v>22.05</v>
      </c>
      <c r="P1236">
        <v>21.945699999999999</v>
      </c>
      <c r="Q1236">
        <v>22.135000000000002</v>
      </c>
      <c r="R1236">
        <v>21.43</v>
      </c>
      <c r="T1236" s="2">
        <v>5.7000000000000002E-3</v>
      </c>
      <c r="W1236" s="7">
        <f t="shared" si="76"/>
        <v>80.592290249433105</v>
      </c>
      <c r="X1236" s="7">
        <f t="shared" si="77"/>
        <v>76.446718192411922</v>
      </c>
      <c r="Y1236" s="9">
        <f t="shared" si="78"/>
        <v>2.2647474192588466</v>
      </c>
      <c r="Z1236" s="7">
        <f t="shared" si="79"/>
        <v>1.8304787641077649</v>
      </c>
    </row>
    <row r="1237" spans="5:26" x14ac:dyDescent="0.25">
      <c r="E1237" s="1">
        <v>44544</v>
      </c>
      <c r="F1237" s="7">
        <v>1770.18</v>
      </c>
      <c r="G1237" t="s">
        <v>13123</v>
      </c>
      <c r="H1237" t="s">
        <v>13106</v>
      </c>
      <c r="I1237" t="s">
        <v>13124</v>
      </c>
      <c r="K1237" s="2">
        <v>-9.4000000000000004E-3</v>
      </c>
      <c r="N1237" s="1">
        <v>44544</v>
      </c>
      <c r="O1237" s="7">
        <v>21.925699999999999</v>
      </c>
      <c r="P1237">
        <v>22.33</v>
      </c>
      <c r="Q1237">
        <v>22.375</v>
      </c>
      <c r="R1237">
        <v>21.69</v>
      </c>
      <c r="T1237" s="2">
        <v>-1.72E-2</v>
      </c>
      <c r="W1237" s="7">
        <f t="shared" si="76"/>
        <v>80.735392712661408</v>
      </c>
      <c r="X1237" s="7">
        <f t="shared" si="77"/>
        <v>76.37854655481766</v>
      </c>
      <c r="Y1237" s="9">
        <f t="shared" si="78"/>
        <v>2.2724953091128341</v>
      </c>
      <c r="Z1237" s="7">
        <f t="shared" si="79"/>
        <v>1.9172079873487744</v>
      </c>
    </row>
    <row r="1238" spans="5:26" x14ac:dyDescent="0.25">
      <c r="E1238" s="1">
        <v>44543</v>
      </c>
      <c r="F1238" s="7">
        <v>1786.94</v>
      </c>
      <c r="G1238" t="s">
        <v>13126</v>
      </c>
      <c r="H1238" t="s">
        <v>13127</v>
      </c>
      <c r="I1238" t="s">
        <v>13128</v>
      </c>
      <c r="K1238" s="2">
        <v>2.5000000000000001E-3</v>
      </c>
      <c r="N1238" s="1">
        <v>44543</v>
      </c>
      <c r="O1238" s="7">
        <v>22.310199999999998</v>
      </c>
      <c r="P1238">
        <v>22.18</v>
      </c>
      <c r="Q1238">
        <v>22.434999999999999</v>
      </c>
      <c r="R1238">
        <v>22.139900000000001</v>
      </c>
      <c r="T1238" s="2">
        <v>6.7000000000000002E-3</v>
      </c>
      <c r="W1238" s="7">
        <f t="shared" si="76"/>
        <v>80.095203090962883</v>
      </c>
      <c r="X1238" s="7">
        <f t="shared" si="77"/>
        <v>76.305152540114349</v>
      </c>
      <c r="Y1238" s="9">
        <f t="shared" si="78"/>
        <v>2.2794574027329877</v>
      </c>
      <c r="Z1238" s="7">
        <f t="shared" si="79"/>
        <v>1.6626985642742871</v>
      </c>
    </row>
    <row r="1239" spans="5:26" x14ac:dyDescent="0.25">
      <c r="E1239" s="1">
        <v>44540</v>
      </c>
      <c r="F1239" s="7">
        <v>1782.51</v>
      </c>
      <c r="G1239" t="s">
        <v>13130</v>
      </c>
      <c r="H1239" t="s">
        <v>13131</v>
      </c>
      <c r="I1239" t="s">
        <v>13132</v>
      </c>
      <c r="K1239" s="2">
        <v>4.4999999999999997E-3</v>
      </c>
      <c r="N1239" s="1">
        <v>44540</v>
      </c>
      <c r="O1239" s="7">
        <v>22.162600000000001</v>
      </c>
      <c r="P1239">
        <v>21.954999999999998</v>
      </c>
      <c r="Q1239">
        <v>22.24</v>
      </c>
      <c r="R1239">
        <v>21.815000000000001</v>
      </c>
      <c r="T1239" s="2">
        <v>1.0699999999999999E-2</v>
      </c>
      <c r="W1239" s="7">
        <f t="shared" si="76"/>
        <v>80.428740310252408</v>
      </c>
      <c r="X1239" s="7">
        <f t="shared" si="77"/>
        <v>76.235325433752735</v>
      </c>
      <c r="Y1239" s="9">
        <f t="shared" si="78"/>
        <v>2.2856465976344613</v>
      </c>
      <c r="Z1239" s="7">
        <f t="shared" si="79"/>
        <v>1.834673339631623</v>
      </c>
    </row>
    <row r="1240" spans="5:26" x14ac:dyDescent="0.25">
      <c r="E1240" s="1">
        <v>44539</v>
      </c>
      <c r="F1240" s="7">
        <v>1774.46</v>
      </c>
      <c r="G1240" t="s">
        <v>13134</v>
      </c>
      <c r="H1240" t="s">
        <v>13135</v>
      </c>
      <c r="I1240" t="s">
        <v>13136</v>
      </c>
      <c r="K1240" s="2">
        <v>-4.3E-3</v>
      </c>
      <c r="N1240" s="1">
        <v>44539</v>
      </c>
      <c r="O1240" s="7">
        <v>21.9285</v>
      </c>
      <c r="P1240">
        <v>22.41</v>
      </c>
      <c r="Q1240">
        <v>22.504999999999999</v>
      </c>
      <c r="R1240">
        <v>21.855</v>
      </c>
      <c r="T1240" s="2">
        <v>-2.07E-2</v>
      </c>
      <c r="W1240" s="7">
        <f t="shared" si="76"/>
        <v>80.920263583920473</v>
      </c>
      <c r="X1240" s="7">
        <f t="shared" si="77"/>
        <v>76.14658160754901</v>
      </c>
      <c r="Y1240" s="9">
        <f t="shared" si="78"/>
        <v>2.2909201120753857</v>
      </c>
      <c r="Z1240" s="7">
        <f t="shared" si="79"/>
        <v>2.0837400445390908</v>
      </c>
    </row>
    <row r="1241" spans="5:26" x14ac:dyDescent="0.25">
      <c r="E1241" s="1">
        <v>44538</v>
      </c>
      <c r="F1241" s="7">
        <v>1782.06</v>
      </c>
      <c r="G1241" t="s">
        <v>13138</v>
      </c>
      <c r="H1241" t="s">
        <v>13139</v>
      </c>
      <c r="I1241" t="s">
        <v>13140</v>
      </c>
      <c r="K1241" s="2">
        <v>-1.1000000000000001E-3</v>
      </c>
      <c r="N1241" s="1">
        <v>44538</v>
      </c>
      <c r="O1241" s="7">
        <v>22.393000000000001</v>
      </c>
      <c r="P1241">
        <v>22.502099999999999</v>
      </c>
      <c r="Q1241">
        <v>22.585000000000001</v>
      </c>
      <c r="R1241">
        <v>22.305</v>
      </c>
      <c r="T1241" s="2">
        <v>-3.3999999999999998E-3</v>
      </c>
      <c r="W1241" s="7">
        <f t="shared" si="76"/>
        <v>79.581119099718663</v>
      </c>
      <c r="X1241" s="7">
        <f t="shared" si="77"/>
        <v>76.045089394501446</v>
      </c>
      <c r="Y1241" s="9">
        <f t="shared" si="78"/>
        <v>2.2953889718839284</v>
      </c>
      <c r="Z1241" s="7">
        <f t="shared" si="79"/>
        <v>1.5404925912469813</v>
      </c>
    </row>
    <row r="1242" spans="5:26" x14ac:dyDescent="0.25">
      <c r="E1242" s="1">
        <v>44537</v>
      </c>
      <c r="F1242" s="7">
        <v>1784.04</v>
      </c>
      <c r="G1242" t="s">
        <v>13142</v>
      </c>
      <c r="H1242" t="s">
        <v>13143</v>
      </c>
      <c r="I1242" t="s">
        <v>13144</v>
      </c>
      <c r="K1242" s="2">
        <v>3.3E-3</v>
      </c>
      <c r="N1242" s="1">
        <v>44537</v>
      </c>
      <c r="O1242" s="7">
        <v>22.47</v>
      </c>
      <c r="P1242">
        <v>22.376899999999999</v>
      </c>
      <c r="Q1242">
        <v>22.614999999999998</v>
      </c>
      <c r="R1242">
        <v>22.234999999999999</v>
      </c>
      <c r="T1242" s="2">
        <v>5.3E-3</v>
      </c>
      <c r="W1242" s="7">
        <f t="shared" si="76"/>
        <v>79.396528704939925</v>
      </c>
      <c r="X1242" s="7">
        <f t="shared" si="77"/>
        <v>75.954588160736321</v>
      </c>
      <c r="Y1242" s="9">
        <f t="shared" si="78"/>
        <v>2.2991712742648716</v>
      </c>
      <c r="Z1242" s="7">
        <f t="shared" si="79"/>
        <v>1.4970352938600091</v>
      </c>
    </row>
    <row r="1243" spans="5:26" x14ac:dyDescent="0.25">
      <c r="E1243" s="1">
        <v>44536</v>
      </c>
      <c r="F1243" s="7">
        <v>1778.11</v>
      </c>
      <c r="G1243" t="s">
        <v>13146</v>
      </c>
      <c r="H1243" t="s">
        <v>13147</v>
      </c>
      <c r="I1243" t="s">
        <v>13148</v>
      </c>
      <c r="K1243" s="2">
        <v>-3.2000000000000002E-3</v>
      </c>
      <c r="N1243" s="1">
        <v>44536</v>
      </c>
      <c r="O1243" s="7">
        <v>22.352</v>
      </c>
      <c r="P1243">
        <v>22.586200000000002</v>
      </c>
      <c r="Q1243">
        <v>22.614000000000001</v>
      </c>
      <c r="R1243">
        <v>22.125900000000001</v>
      </c>
      <c r="T1243" s="2">
        <v>-7.0000000000000001E-3</v>
      </c>
      <c r="W1243" s="7">
        <f t="shared" si="76"/>
        <v>79.550375805297065</v>
      </c>
      <c r="X1243" s="7">
        <f t="shared" si="77"/>
        <v>75.859506052273062</v>
      </c>
      <c r="Y1243" s="9">
        <f t="shared" si="78"/>
        <v>2.3019095221958183</v>
      </c>
      <c r="Z1243" s="7">
        <f t="shared" si="79"/>
        <v>1.6033947978560164</v>
      </c>
    </row>
    <row r="1244" spans="5:26" x14ac:dyDescent="0.25">
      <c r="E1244" s="1">
        <v>44533</v>
      </c>
      <c r="F1244" s="7">
        <v>1783.74</v>
      </c>
      <c r="G1244" t="s">
        <v>13150</v>
      </c>
      <c r="H1244" t="s">
        <v>13151</v>
      </c>
      <c r="I1244" t="s">
        <v>13152</v>
      </c>
      <c r="K1244" s="2">
        <v>8.5000000000000006E-3</v>
      </c>
      <c r="N1244" s="1">
        <v>44533</v>
      </c>
      <c r="O1244" s="7">
        <v>22.5093</v>
      </c>
      <c r="P1244">
        <v>22.39</v>
      </c>
      <c r="Q1244">
        <v>22.594999999999999</v>
      </c>
      <c r="R1244">
        <v>22.035</v>
      </c>
      <c r="T1244" s="2">
        <v>6.0000000000000001E-3</v>
      </c>
      <c r="W1244" s="7">
        <f t="shared" si="76"/>
        <v>79.244578907384948</v>
      </c>
      <c r="X1244" s="7">
        <f t="shared" si="77"/>
        <v>75.767936140651315</v>
      </c>
      <c r="Y1244" s="9">
        <f t="shared" si="78"/>
        <v>2.3035875088466029</v>
      </c>
      <c r="Z1244" s="7">
        <f t="shared" si="79"/>
        <v>1.5092297355242972</v>
      </c>
    </row>
    <row r="1245" spans="5:26" x14ac:dyDescent="0.25">
      <c r="E1245" s="1">
        <v>44532</v>
      </c>
      <c r="F1245" s="7">
        <v>1768.64</v>
      </c>
      <c r="G1245" t="s">
        <v>13154</v>
      </c>
      <c r="H1245" t="s">
        <v>13155</v>
      </c>
      <c r="I1245" t="s">
        <v>13156</v>
      </c>
      <c r="K1245" s="2">
        <v>-7.9000000000000008E-3</v>
      </c>
      <c r="N1245" s="1">
        <v>44532</v>
      </c>
      <c r="O1245" s="7">
        <v>22.3749</v>
      </c>
      <c r="P1245">
        <v>22.31</v>
      </c>
      <c r="Q1245">
        <v>22.524999999999999</v>
      </c>
      <c r="R1245">
        <v>22.21</v>
      </c>
      <c r="T1245" s="2">
        <v>3.0999999999999999E-3</v>
      </c>
      <c r="W1245" s="7">
        <f t="shared" si="76"/>
        <v>79.045716405436451</v>
      </c>
      <c r="X1245" s="7">
        <f t="shared" si="77"/>
        <v>75.678913281708304</v>
      </c>
      <c r="Y1245" s="9">
        <f t="shared" si="78"/>
        <v>2.304441107997051</v>
      </c>
      <c r="Z1245" s="7">
        <f t="shared" si="79"/>
        <v>1.4610063637748885</v>
      </c>
    </row>
    <row r="1246" spans="5:26" x14ac:dyDescent="0.25">
      <c r="E1246" s="1">
        <v>44531</v>
      </c>
      <c r="F1246" s="7">
        <v>1782.66</v>
      </c>
      <c r="G1246" t="s">
        <v>12498</v>
      </c>
      <c r="H1246" t="s">
        <v>13158</v>
      </c>
      <c r="I1246" t="s">
        <v>13159</v>
      </c>
      <c r="K1246" s="2">
        <v>5.0000000000000001E-3</v>
      </c>
      <c r="N1246" s="1">
        <v>44531</v>
      </c>
      <c r="O1246" s="7">
        <v>22.305900000000001</v>
      </c>
      <c r="P1246">
        <v>22.82</v>
      </c>
      <c r="Q1246">
        <v>23.045000000000002</v>
      </c>
      <c r="R1246">
        <v>22.177099999999999</v>
      </c>
      <c r="T1246" s="2">
        <v>-2.1600000000000001E-2</v>
      </c>
      <c r="W1246" s="7">
        <f t="shared" si="76"/>
        <v>79.918765887052302</v>
      </c>
      <c r="X1246" s="7">
        <f t="shared" si="77"/>
        <v>75.596183969861329</v>
      </c>
      <c r="Y1246" s="9">
        <f t="shared" si="78"/>
        <v>2.3045009061690731</v>
      </c>
      <c r="Z1246" s="7">
        <f t="shared" si="79"/>
        <v>1.8757128303224198</v>
      </c>
    </row>
    <row r="1247" spans="5:26" x14ac:dyDescent="0.25">
      <c r="E1247" s="1">
        <v>44530</v>
      </c>
      <c r="F1247" s="7">
        <v>1773.78</v>
      </c>
      <c r="G1247" t="s">
        <v>13161</v>
      </c>
      <c r="H1247" t="s">
        <v>13162</v>
      </c>
      <c r="I1247" t="s">
        <v>13132</v>
      </c>
      <c r="K1247" s="2">
        <v>-6.3E-3</v>
      </c>
      <c r="N1247" s="1">
        <v>44530</v>
      </c>
      <c r="O1247" s="7">
        <v>22.798400000000001</v>
      </c>
      <c r="P1247">
        <v>22.914999999999999</v>
      </c>
      <c r="Q1247">
        <v>23.335000000000001</v>
      </c>
      <c r="R1247">
        <v>22.69</v>
      </c>
      <c r="T1247" s="2">
        <v>-4.0000000000000001E-3</v>
      </c>
      <c r="W1247" s="7">
        <f t="shared" si="76"/>
        <v>77.80282826865043</v>
      </c>
      <c r="X1247" s="7">
        <f t="shared" si="77"/>
        <v>75.513558792781396</v>
      </c>
      <c r="Y1247" s="9">
        <f t="shared" si="78"/>
        <v>2.3037913997972868</v>
      </c>
      <c r="Z1247" s="7">
        <f t="shared" si="79"/>
        <v>0.99369651092128797</v>
      </c>
    </row>
    <row r="1248" spans="5:26" x14ac:dyDescent="0.25">
      <c r="E1248" s="1">
        <v>44529</v>
      </c>
      <c r="F1248" s="7">
        <v>1785.01</v>
      </c>
      <c r="G1248" t="s">
        <v>13164</v>
      </c>
      <c r="H1248" t="s">
        <v>13165</v>
      </c>
      <c r="I1248" t="s">
        <v>13166</v>
      </c>
      <c r="K1248" s="2">
        <v>-3.8E-3</v>
      </c>
      <c r="N1248" s="1">
        <v>44529</v>
      </c>
      <c r="O1248" s="7">
        <v>22.89</v>
      </c>
      <c r="P1248">
        <v>23.145</v>
      </c>
      <c r="Q1248">
        <v>23.484999999999999</v>
      </c>
      <c r="R1248">
        <v>22.75</v>
      </c>
      <c r="T1248" s="2">
        <v>-1.04E-2</v>
      </c>
      <c r="W1248" s="7">
        <f t="shared" si="76"/>
        <v>77.982088248143285</v>
      </c>
      <c r="X1248" s="7">
        <f t="shared" si="77"/>
        <v>75.459064438009008</v>
      </c>
      <c r="Y1248" s="9">
        <f t="shared" si="78"/>
        <v>2.3024813151106613</v>
      </c>
      <c r="Z1248" s="7">
        <f t="shared" si="79"/>
        <v>1.0957847056461414</v>
      </c>
    </row>
    <row r="1249" spans="5:26" x14ac:dyDescent="0.25">
      <c r="E1249" s="1">
        <v>44526</v>
      </c>
      <c r="F1249" s="7">
        <v>1791.81</v>
      </c>
      <c r="G1249" t="s">
        <v>13167</v>
      </c>
      <c r="H1249" t="s">
        <v>13168</v>
      </c>
      <c r="I1249" t="s">
        <v>13169</v>
      </c>
      <c r="K1249" s="2">
        <v>1.9E-3</v>
      </c>
      <c r="N1249" s="1">
        <v>44526</v>
      </c>
      <c r="O1249" s="7">
        <v>23.130500000000001</v>
      </c>
      <c r="P1249">
        <v>23.6</v>
      </c>
      <c r="Q1249">
        <v>23.734999999999999</v>
      </c>
      <c r="R1249">
        <v>22.914999999999999</v>
      </c>
      <c r="T1249" s="2">
        <v>-1.89E-2</v>
      </c>
      <c r="W1249" s="7">
        <f t="shared" si="76"/>
        <v>77.4652515077495</v>
      </c>
      <c r="X1249" s="7">
        <f t="shared" si="77"/>
        <v>75.38615864621805</v>
      </c>
      <c r="Y1249" s="9">
        <f t="shared" si="78"/>
        <v>2.3002319982604109</v>
      </c>
      <c r="Z1249" s="7">
        <f t="shared" si="79"/>
        <v>0.90386224654895631</v>
      </c>
    </row>
    <row r="1250" spans="5:26" x14ac:dyDescent="0.25">
      <c r="E1250" s="1">
        <v>44525</v>
      </c>
      <c r="F1250" s="7">
        <v>1788.45</v>
      </c>
      <c r="G1250" t="s">
        <v>13170</v>
      </c>
      <c r="H1250" t="s">
        <v>13171</v>
      </c>
      <c r="I1250" t="s">
        <v>6360</v>
      </c>
      <c r="K1250" s="2">
        <v>0</v>
      </c>
      <c r="N1250" s="1">
        <v>44525</v>
      </c>
      <c r="O1250" s="7">
        <v>23.575099999999999</v>
      </c>
      <c r="P1250">
        <v>23.55</v>
      </c>
      <c r="Q1250">
        <v>23.774999999999999</v>
      </c>
      <c r="R1250">
        <v>23.512799999999999</v>
      </c>
      <c r="T1250" s="2">
        <v>1.9E-3</v>
      </c>
      <c r="W1250" s="7">
        <f t="shared" si="76"/>
        <v>75.861820310412256</v>
      </c>
      <c r="X1250" s="7">
        <f t="shared" si="77"/>
        <v>75.320937957322556</v>
      </c>
      <c r="Y1250" s="9">
        <f t="shared" si="78"/>
        <v>2.2973580616985565</v>
      </c>
      <c r="Z1250" s="7">
        <f t="shared" si="79"/>
        <v>0.23543667924789968</v>
      </c>
    </row>
    <row r="1251" spans="5:26" x14ac:dyDescent="0.25">
      <c r="E1251" s="1">
        <v>44524</v>
      </c>
      <c r="F1251" s="7">
        <v>1788.5</v>
      </c>
      <c r="G1251" t="s">
        <v>13173</v>
      </c>
      <c r="H1251" t="s">
        <v>13174</v>
      </c>
      <c r="I1251" t="s">
        <v>13175</v>
      </c>
      <c r="K1251" s="2">
        <v>-6.9999999999999999E-4</v>
      </c>
      <c r="N1251" s="1">
        <v>44524</v>
      </c>
      <c r="O1251" s="7">
        <v>23.529499999999999</v>
      </c>
      <c r="P1251">
        <v>23.68</v>
      </c>
      <c r="Q1251">
        <v>23.715</v>
      </c>
      <c r="R1251">
        <v>23.393000000000001</v>
      </c>
      <c r="T1251" s="2">
        <v>-5.1999999999999998E-3</v>
      </c>
      <c r="W1251" s="7">
        <f t="shared" si="76"/>
        <v>76.010964958881402</v>
      </c>
      <c r="X1251" s="7">
        <f t="shared" si="77"/>
        <v>75.266649284064059</v>
      </c>
      <c r="Y1251" s="9">
        <f t="shared" si="78"/>
        <v>2.2939457786665804</v>
      </c>
      <c r="Z1251" s="7">
        <f t="shared" si="79"/>
        <v>0.32446960243759454</v>
      </c>
    </row>
    <row r="1252" spans="5:26" x14ac:dyDescent="0.25">
      <c r="E1252" s="1">
        <v>44523</v>
      </c>
      <c r="F1252" s="7">
        <v>1789.73</v>
      </c>
      <c r="G1252" t="s">
        <v>13177</v>
      </c>
      <c r="H1252" t="s">
        <v>13178</v>
      </c>
      <c r="I1252" t="s">
        <v>13179</v>
      </c>
      <c r="K1252" s="2">
        <v>-8.5000000000000006E-3</v>
      </c>
      <c r="N1252" s="1">
        <v>44523</v>
      </c>
      <c r="O1252" s="7">
        <v>23.651900000000001</v>
      </c>
      <c r="P1252">
        <v>24.195</v>
      </c>
      <c r="Q1252">
        <v>24.355</v>
      </c>
      <c r="R1252">
        <v>23.265000000000001</v>
      </c>
      <c r="T1252" s="2">
        <v>-2.1299999999999999E-2</v>
      </c>
      <c r="W1252" s="7">
        <f t="shared" si="76"/>
        <v>75.669607938474286</v>
      </c>
      <c r="X1252" s="7">
        <f t="shared" si="77"/>
        <v>75.216310760737841</v>
      </c>
      <c r="Y1252" s="9">
        <f t="shared" si="78"/>
        <v>2.2896599721251008</v>
      </c>
      <c r="Z1252" s="7">
        <f t="shared" si="79"/>
        <v>0.19797576201488412</v>
      </c>
    </row>
    <row r="1253" spans="5:26" x14ac:dyDescent="0.25">
      <c r="E1253" s="1">
        <v>44522</v>
      </c>
      <c r="F1253" s="7">
        <v>1805.04</v>
      </c>
      <c r="G1253" t="s">
        <v>13181</v>
      </c>
      <c r="H1253" t="s">
        <v>13182</v>
      </c>
      <c r="I1253" t="s">
        <v>13183</v>
      </c>
      <c r="K1253" s="2">
        <v>-2.1399999999999999E-2</v>
      </c>
      <c r="N1253" s="1">
        <v>44522</v>
      </c>
      <c r="O1253" s="7">
        <v>24.166399999999999</v>
      </c>
      <c r="P1253">
        <v>24.635000000000002</v>
      </c>
      <c r="Q1253">
        <v>24.914999999999999</v>
      </c>
      <c r="R1253">
        <v>24.094999999999999</v>
      </c>
      <c r="T1253" s="2">
        <v>-1.72E-2</v>
      </c>
      <c r="W1253" s="7">
        <f t="shared" si="76"/>
        <v>74.692134533898312</v>
      </c>
      <c r="X1253" s="7">
        <f t="shared" si="77"/>
        <v>75.182966456127303</v>
      </c>
      <c r="Y1253" s="9">
        <f t="shared" si="78"/>
        <v>2.2845933471668647</v>
      </c>
      <c r="Z1253" s="7">
        <f t="shared" si="79"/>
        <v>-0.21484432791405741</v>
      </c>
    </row>
    <row r="1254" spans="5:26" x14ac:dyDescent="0.25">
      <c r="E1254" s="1">
        <v>44519</v>
      </c>
      <c r="F1254" s="7">
        <v>1844.6</v>
      </c>
      <c r="G1254" t="s">
        <v>13185</v>
      </c>
      <c r="H1254" t="s">
        <v>12739</v>
      </c>
      <c r="I1254" t="s">
        <v>13186</v>
      </c>
      <c r="K1254" s="2">
        <v>-7.4999999999999997E-3</v>
      </c>
      <c r="N1254" s="1">
        <v>44519</v>
      </c>
      <c r="O1254" s="7">
        <v>24.588200000000001</v>
      </c>
      <c r="P1254">
        <v>24.79</v>
      </c>
      <c r="Q1254">
        <v>25.015000000000001</v>
      </c>
      <c r="R1254">
        <v>24.55</v>
      </c>
      <c r="T1254" s="2">
        <v>-7.7000000000000002E-3</v>
      </c>
      <c r="W1254" s="7">
        <f t="shared" si="76"/>
        <v>75.019724908696034</v>
      </c>
      <c r="X1254" s="7">
        <f t="shared" si="77"/>
        <v>75.151987042462935</v>
      </c>
      <c r="Y1254" s="9">
        <f t="shared" si="78"/>
        <v>2.2785614350827998</v>
      </c>
      <c r="Z1254" s="7">
        <f t="shared" si="79"/>
        <v>-5.8046332098170672E-2</v>
      </c>
    </row>
    <row r="1255" spans="5:26" x14ac:dyDescent="0.25">
      <c r="E1255" s="1">
        <v>44518</v>
      </c>
      <c r="F1255" s="7">
        <v>1858.46</v>
      </c>
      <c r="G1255" t="s">
        <v>13188</v>
      </c>
      <c r="H1255" t="s">
        <v>13189</v>
      </c>
      <c r="I1255" t="s">
        <v>13190</v>
      </c>
      <c r="K1255" s="2">
        <v>-4.5999999999999999E-3</v>
      </c>
      <c r="N1255" s="1">
        <v>44518</v>
      </c>
      <c r="O1255" s="7">
        <v>24.78</v>
      </c>
      <c r="P1255">
        <v>25.068200000000001</v>
      </c>
      <c r="Q1255">
        <v>25.184999999999999</v>
      </c>
      <c r="R1255">
        <v>24.68</v>
      </c>
      <c r="T1255" s="2">
        <v>-1.0800000000000001E-2</v>
      </c>
      <c r="W1255" s="7">
        <f t="shared" si="76"/>
        <v>74.998385794995968</v>
      </c>
      <c r="X1255" s="7">
        <f t="shared" si="77"/>
        <v>75.102573280811811</v>
      </c>
      <c r="Y1255" s="9">
        <f t="shared" si="78"/>
        <v>2.2714845186521537</v>
      </c>
      <c r="Z1255" s="7">
        <f t="shared" si="79"/>
        <v>-4.5867574689729643E-2</v>
      </c>
    </row>
    <row r="1256" spans="5:26" x14ac:dyDescent="0.25">
      <c r="E1256" s="1">
        <v>44517</v>
      </c>
      <c r="F1256" s="7">
        <v>1866.96</v>
      </c>
      <c r="G1256" t="s">
        <v>13192</v>
      </c>
      <c r="H1256" t="s">
        <v>13193</v>
      </c>
      <c r="I1256" t="s">
        <v>13194</v>
      </c>
      <c r="K1256" s="2">
        <v>9.1999999999999998E-3</v>
      </c>
      <c r="N1256" s="1">
        <v>44517</v>
      </c>
      <c r="O1256" s="7">
        <v>25.05</v>
      </c>
      <c r="P1256">
        <v>24.83</v>
      </c>
      <c r="Q1256">
        <v>25.254999999999999</v>
      </c>
      <c r="R1256">
        <v>24.8</v>
      </c>
      <c r="T1256" s="2">
        <v>1.01E-2</v>
      </c>
      <c r="W1256" s="7">
        <f t="shared" si="76"/>
        <v>74.529341317365265</v>
      </c>
      <c r="X1256" s="7">
        <f t="shared" si="77"/>
        <v>75.041326994880293</v>
      </c>
      <c r="Y1256" s="9">
        <f t="shared" si="78"/>
        <v>2.263317595685129</v>
      </c>
      <c r="Z1256" s="7">
        <f t="shared" si="79"/>
        <v>-0.22621026695108823</v>
      </c>
    </row>
    <row r="1257" spans="5:26" x14ac:dyDescent="0.25">
      <c r="E1257" s="1">
        <v>44516</v>
      </c>
      <c r="F1257" s="7">
        <v>1849.91</v>
      </c>
      <c r="G1257" t="s">
        <v>13196</v>
      </c>
      <c r="H1257" t="s">
        <v>13197</v>
      </c>
      <c r="I1257" t="s">
        <v>13198</v>
      </c>
      <c r="K1257" s="2">
        <v>-6.7000000000000002E-3</v>
      </c>
      <c r="N1257" s="1">
        <v>44516</v>
      </c>
      <c r="O1257" s="7">
        <v>24.8005</v>
      </c>
      <c r="P1257">
        <v>25.065000000000001</v>
      </c>
      <c r="Q1257">
        <v>25.425000000000001</v>
      </c>
      <c r="R1257">
        <v>24.765000000000001</v>
      </c>
      <c r="T1257" s="2">
        <v>-9.4999999999999998E-3</v>
      </c>
      <c r="W1257" s="7">
        <f t="shared" si="76"/>
        <v>74.591641297554489</v>
      </c>
      <c r="X1257" s="7">
        <f t="shared" si="77"/>
        <v>74.987024104567908</v>
      </c>
      <c r="Y1257" s="9">
        <f t="shared" si="78"/>
        <v>2.2541922135466397</v>
      </c>
      <c r="Z1257" s="7">
        <f t="shared" si="79"/>
        <v>-0.17539888774229359</v>
      </c>
    </row>
    <row r="1258" spans="5:26" x14ac:dyDescent="0.25">
      <c r="E1258" s="1">
        <v>44515</v>
      </c>
      <c r="F1258" s="7">
        <v>1862.46</v>
      </c>
      <c r="G1258" t="s">
        <v>13200</v>
      </c>
      <c r="H1258" t="s">
        <v>13201</v>
      </c>
      <c r="I1258" t="s">
        <v>13202</v>
      </c>
      <c r="K1258" s="2">
        <v>-8.9999999999999998E-4</v>
      </c>
      <c r="N1258" s="1">
        <v>44515</v>
      </c>
      <c r="O1258" s="7">
        <v>25.038699999999999</v>
      </c>
      <c r="P1258">
        <v>25.315000000000001</v>
      </c>
      <c r="Q1258">
        <v>25.39</v>
      </c>
      <c r="R1258">
        <v>24.905000000000001</v>
      </c>
      <c r="T1258" s="2">
        <v>-9.7000000000000003E-3</v>
      </c>
      <c r="W1258" s="7">
        <f t="shared" si="76"/>
        <v>74.383254721690832</v>
      </c>
      <c r="X1258" s="7">
        <f t="shared" si="77"/>
        <v>74.931783804060331</v>
      </c>
      <c r="Y1258" s="9">
        <f t="shared" si="78"/>
        <v>2.2440142379928791</v>
      </c>
      <c r="Z1258" s="7">
        <f t="shared" si="79"/>
        <v>-0.24444099911777778</v>
      </c>
    </row>
    <row r="1259" spans="5:26" x14ac:dyDescent="0.25">
      <c r="E1259" s="1">
        <v>44512</v>
      </c>
      <c r="F1259" s="7">
        <v>1864.04</v>
      </c>
      <c r="G1259" t="s">
        <v>13204</v>
      </c>
      <c r="H1259" t="s">
        <v>13205</v>
      </c>
      <c r="I1259" t="s">
        <v>13206</v>
      </c>
      <c r="K1259" s="2">
        <v>1.4E-3</v>
      </c>
      <c r="N1259" s="1">
        <v>44512</v>
      </c>
      <c r="O1259" s="7">
        <v>25.2851</v>
      </c>
      <c r="P1259">
        <v>25.25</v>
      </c>
      <c r="Q1259">
        <v>25.405000000000001</v>
      </c>
      <c r="R1259">
        <v>24.844999999999999</v>
      </c>
      <c r="T1259" s="2">
        <v>2.2000000000000001E-3</v>
      </c>
      <c r="W1259" s="7">
        <f t="shared" si="76"/>
        <v>73.720887004599547</v>
      </c>
      <c r="X1259" s="7">
        <f t="shared" si="77"/>
        <v>74.871887086522278</v>
      </c>
      <c r="Y1259" s="9">
        <f t="shared" si="78"/>
        <v>2.2327477520874153</v>
      </c>
      <c r="Z1259" s="7">
        <f t="shared" si="79"/>
        <v>-0.51550833758388137</v>
      </c>
    </row>
    <row r="1260" spans="5:26" x14ac:dyDescent="0.25">
      <c r="E1260" s="1">
        <v>44511</v>
      </c>
      <c r="F1260" s="7">
        <v>1861.52</v>
      </c>
      <c r="G1260" t="s">
        <v>13208</v>
      </c>
      <c r="H1260" t="s">
        <v>13209</v>
      </c>
      <c r="I1260" t="s">
        <v>13210</v>
      </c>
      <c r="K1260" s="2">
        <v>6.4999999999999997E-3</v>
      </c>
      <c r="N1260" s="1">
        <v>44511</v>
      </c>
      <c r="O1260" s="7">
        <v>25.229199999999999</v>
      </c>
      <c r="P1260">
        <v>24.645</v>
      </c>
      <c r="Q1260">
        <v>25.285</v>
      </c>
      <c r="R1260">
        <v>24.585000000000001</v>
      </c>
      <c r="T1260" s="2">
        <v>2.46E-2</v>
      </c>
      <c r="W1260" s="7">
        <f t="shared" si="76"/>
        <v>73.784345123904046</v>
      </c>
      <c r="X1260" s="7">
        <f t="shared" si="77"/>
        <v>74.823037080949703</v>
      </c>
      <c r="Y1260" s="9">
        <f t="shared" si="78"/>
        <v>2.2202375942829784</v>
      </c>
      <c r="Z1260" s="7">
        <f t="shared" si="79"/>
        <v>-0.46782919076780188</v>
      </c>
    </row>
    <row r="1261" spans="5:26" x14ac:dyDescent="0.25">
      <c r="E1261" s="1">
        <v>44510</v>
      </c>
      <c r="F1261" s="7">
        <v>1849.57</v>
      </c>
      <c r="G1261" t="s">
        <v>13212</v>
      </c>
      <c r="H1261" t="s">
        <v>13213</v>
      </c>
      <c r="I1261" t="s">
        <v>12138</v>
      </c>
      <c r="K1261" s="2">
        <v>9.9000000000000008E-3</v>
      </c>
      <c r="N1261" s="1">
        <v>44510</v>
      </c>
      <c r="O1261" s="7">
        <v>24.623699999999999</v>
      </c>
      <c r="P1261">
        <v>24.305</v>
      </c>
      <c r="Q1261">
        <v>25.135000000000002</v>
      </c>
      <c r="R1261">
        <v>24.06</v>
      </c>
      <c r="T1261" s="2">
        <v>1.4200000000000001E-2</v>
      </c>
      <c r="W1261" s="7">
        <f t="shared" si="76"/>
        <v>75.113407002197064</v>
      </c>
      <c r="X1261" s="7">
        <f t="shared" si="77"/>
        <v>74.776345858104577</v>
      </c>
      <c r="Y1261" s="9">
        <f t="shared" si="78"/>
        <v>2.2062429801215453</v>
      </c>
      <c r="Z1261" s="7">
        <f t="shared" si="79"/>
        <v>0.15277607549550973</v>
      </c>
    </row>
    <row r="1262" spans="5:26" x14ac:dyDescent="0.25">
      <c r="E1262" s="1">
        <v>44509</v>
      </c>
      <c r="F1262" s="7">
        <v>1831.48</v>
      </c>
      <c r="G1262" t="s">
        <v>13215</v>
      </c>
      <c r="H1262" t="s">
        <v>13216</v>
      </c>
      <c r="I1262" t="s">
        <v>13217</v>
      </c>
      <c r="K1262" s="2">
        <v>4.0000000000000001E-3</v>
      </c>
      <c r="N1262" s="1">
        <v>44509</v>
      </c>
      <c r="O1262" s="7">
        <v>24.279699999999998</v>
      </c>
      <c r="P1262">
        <v>24.47</v>
      </c>
      <c r="Q1262">
        <v>24.52</v>
      </c>
      <c r="R1262">
        <v>24.03</v>
      </c>
      <c r="T1262" s="2">
        <v>-6.4999999999999997E-3</v>
      </c>
      <c r="W1262" s="7">
        <f t="shared" si="76"/>
        <v>75.432563005308964</v>
      </c>
      <c r="X1262" s="7">
        <f t="shared" si="77"/>
        <v>74.708870432072544</v>
      </c>
      <c r="Y1262" s="9">
        <f t="shared" si="78"/>
        <v>2.1908358959799501</v>
      </c>
      <c r="Z1262" s="7">
        <f t="shared" si="79"/>
        <v>0.33032714799148194</v>
      </c>
    </row>
    <row r="1263" spans="5:26" x14ac:dyDescent="0.25">
      <c r="E1263" s="1">
        <v>44508</v>
      </c>
      <c r="F1263" s="7">
        <v>1824.26</v>
      </c>
      <c r="G1263" t="s">
        <v>13011</v>
      </c>
      <c r="H1263" t="s">
        <v>13219</v>
      </c>
      <c r="I1263" t="s">
        <v>13220</v>
      </c>
      <c r="K1263" s="2">
        <v>4.1000000000000003E-3</v>
      </c>
      <c r="N1263" s="1">
        <v>44508</v>
      </c>
      <c r="O1263" s="7">
        <v>24.438800000000001</v>
      </c>
      <c r="P1263">
        <v>24.18</v>
      </c>
      <c r="Q1263">
        <v>24.565000000000001</v>
      </c>
      <c r="R1263">
        <v>24.055</v>
      </c>
      <c r="T1263" s="2">
        <v>1.11E-2</v>
      </c>
      <c r="W1263" s="7">
        <f t="shared" si="76"/>
        <v>74.646054634433767</v>
      </c>
      <c r="X1263" s="7">
        <f t="shared" si="77"/>
        <v>74.634610165931065</v>
      </c>
      <c r="Y1263" s="9">
        <f t="shared" si="78"/>
        <v>2.1745748621882242</v>
      </c>
      <c r="Z1263" s="7">
        <f t="shared" si="79"/>
        <v>5.2628533060416777E-3</v>
      </c>
    </row>
    <row r="1264" spans="5:26" x14ac:dyDescent="0.25">
      <c r="E1264" s="1">
        <v>44505</v>
      </c>
      <c r="F1264" s="7">
        <v>1816.73</v>
      </c>
      <c r="G1264" t="s">
        <v>13222</v>
      </c>
      <c r="H1264" t="s">
        <v>13223</v>
      </c>
      <c r="I1264" t="s">
        <v>13224</v>
      </c>
      <c r="K1264" s="2">
        <v>1.4E-2</v>
      </c>
      <c r="N1264" s="1">
        <v>44505</v>
      </c>
      <c r="O1264" s="7">
        <v>24.17</v>
      </c>
      <c r="P1264">
        <v>23.795999999999999</v>
      </c>
      <c r="Q1264">
        <v>24.184999999999999</v>
      </c>
      <c r="R1264">
        <v>23.628599999999999</v>
      </c>
      <c r="T1264" s="2">
        <v>1.6799999999999999E-2</v>
      </c>
      <c r="W1264" s="7">
        <f t="shared" si="76"/>
        <v>75.164666942490683</v>
      </c>
      <c r="X1264" s="7">
        <f t="shared" si="77"/>
        <v>74.557683667003786</v>
      </c>
      <c r="Y1264" s="9">
        <f t="shared" si="78"/>
        <v>2.1576533644372513</v>
      </c>
      <c r="Z1264" s="7">
        <f t="shared" si="79"/>
        <v>0.28131639933053254</v>
      </c>
    </row>
    <row r="1265" spans="5:26" x14ac:dyDescent="0.25">
      <c r="E1265" s="1">
        <v>44504</v>
      </c>
      <c r="F1265" s="7">
        <v>1791.7</v>
      </c>
      <c r="G1265" t="s">
        <v>13226</v>
      </c>
      <c r="H1265" t="s">
        <v>13227</v>
      </c>
      <c r="I1265" t="s">
        <v>13228</v>
      </c>
      <c r="K1265" s="2">
        <v>1.2500000000000001E-2</v>
      </c>
      <c r="N1265" s="1">
        <v>44504</v>
      </c>
      <c r="O1265" s="7">
        <v>23.770499999999998</v>
      </c>
      <c r="P1265">
        <v>23.5185</v>
      </c>
      <c r="Q1265">
        <v>24.055</v>
      </c>
      <c r="R1265">
        <v>23.429600000000001</v>
      </c>
      <c r="T1265" s="2">
        <v>1.18E-2</v>
      </c>
      <c r="W1265" s="7">
        <f t="shared" si="76"/>
        <v>75.374939525882922</v>
      </c>
      <c r="X1265" s="7">
        <f t="shared" si="77"/>
        <v>74.472831442556696</v>
      </c>
      <c r="Y1265" s="9">
        <f t="shared" si="78"/>
        <v>2.1399521861296433</v>
      </c>
      <c r="Z1265" s="7">
        <f t="shared" si="79"/>
        <v>0.42155525210953204</v>
      </c>
    </row>
    <row r="1266" spans="5:26" x14ac:dyDescent="0.25">
      <c r="E1266" s="1">
        <v>44503</v>
      </c>
      <c r="F1266" s="7">
        <v>1769.52</v>
      </c>
      <c r="G1266" t="s">
        <v>13230</v>
      </c>
      <c r="H1266" t="s">
        <v>13231</v>
      </c>
      <c r="I1266" t="s">
        <v>13232</v>
      </c>
      <c r="K1266" s="2">
        <v>-9.9000000000000008E-3</v>
      </c>
      <c r="N1266" s="1">
        <v>44503</v>
      </c>
      <c r="O1266" s="7">
        <v>23.494</v>
      </c>
      <c r="P1266">
        <v>23.5395</v>
      </c>
      <c r="Q1266">
        <v>23.65</v>
      </c>
      <c r="R1266">
        <v>23.015000000000001</v>
      </c>
      <c r="T1266" s="2">
        <v>-1.1000000000000001E-3</v>
      </c>
      <c r="W1266" s="7">
        <f t="shared" si="76"/>
        <v>75.317953520047666</v>
      </c>
      <c r="X1266" s="7">
        <f t="shared" si="77"/>
        <v>74.394241806544699</v>
      </c>
      <c r="Y1266" s="9">
        <f t="shared" si="78"/>
        <v>2.1215963995551697</v>
      </c>
      <c r="Z1266" s="7">
        <f t="shared" si="79"/>
        <v>0.43538521921353202</v>
      </c>
    </row>
    <row r="1267" spans="5:26" x14ac:dyDescent="0.25">
      <c r="E1267" s="1">
        <v>44502</v>
      </c>
      <c r="F1267" s="7">
        <v>1787.28</v>
      </c>
      <c r="G1267" t="s">
        <v>13234</v>
      </c>
      <c r="H1267" t="s">
        <v>13235</v>
      </c>
      <c r="I1267" t="s">
        <v>13236</v>
      </c>
      <c r="K1267" s="2">
        <v>-3.2000000000000002E-3</v>
      </c>
      <c r="N1267" s="1">
        <v>44502</v>
      </c>
      <c r="O1267" s="7">
        <v>23.518999999999998</v>
      </c>
      <c r="P1267">
        <v>24.041</v>
      </c>
      <c r="Q1267">
        <v>24.085000000000001</v>
      </c>
      <c r="R1267">
        <v>23.375</v>
      </c>
      <c r="T1267" s="2">
        <v>-2.07E-2</v>
      </c>
      <c r="W1267" s="7">
        <f t="shared" si="76"/>
        <v>75.993026914409626</v>
      </c>
      <c r="X1267" s="7">
        <f t="shared" si="77"/>
        <v>74.31067565342758</v>
      </c>
      <c r="Y1267" s="9">
        <f t="shared" si="78"/>
        <v>2.1026846306450309</v>
      </c>
      <c r="Z1267" s="7">
        <f t="shared" si="79"/>
        <v>0.80009680789170856</v>
      </c>
    </row>
    <row r="1268" spans="5:26" x14ac:dyDescent="0.25">
      <c r="E1268" s="1">
        <v>44501</v>
      </c>
      <c r="F1268" s="7">
        <v>1793.05</v>
      </c>
      <c r="G1268" t="s">
        <v>12485</v>
      </c>
      <c r="H1268" t="s">
        <v>12119</v>
      </c>
      <c r="I1268" t="s">
        <v>13238</v>
      </c>
      <c r="K1268" s="2">
        <v>5.7000000000000002E-3</v>
      </c>
      <c r="N1268" s="1">
        <v>44501</v>
      </c>
      <c r="O1268" s="7">
        <v>24.0166</v>
      </c>
      <c r="P1268">
        <v>23.914999999999999</v>
      </c>
      <c r="Q1268">
        <v>24.114999999999998</v>
      </c>
      <c r="R1268">
        <v>23.74</v>
      </c>
      <c r="T1268" s="2">
        <v>7.0000000000000001E-3</v>
      </c>
      <c r="W1268" s="7">
        <f t="shared" si="76"/>
        <v>74.658777678772182</v>
      </c>
      <c r="X1268" s="7">
        <f t="shared" si="77"/>
        <v>74.226365656702654</v>
      </c>
      <c r="Y1268" s="9">
        <f t="shared" si="78"/>
        <v>2.0832617301759857</v>
      </c>
      <c r="Z1268" s="7">
        <f t="shared" si="79"/>
        <v>0.20756490449858134</v>
      </c>
    </row>
    <row r="1269" spans="5:26" x14ac:dyDescent="0.25">
      <c r="E1269" s="1">
        <v>44498</v>
      </c>
      <c r="F1269" s="7">
        <v>1782.81</v>
      </c>
      <c r="G1269" t="s">
        <v>13114</v>
      </c>
      <c r="H1269" t="s">
        <v>13240</v>
      </c>
      <c r="I1269" t="s">
        <v>13241</v>
      </c>
      <c r="K1269" s="2">
        <v>-8.8000000000000005E-3</v>
      </c>
      <c r="N1269" s="1">
        <v>44498</v>
      </c>
      <c r="O1269" s="7">
        <v>23.85</v>
      </c>
      <c r="P1269">
        <v>24.08</v>
      </c>
      <c r="Q1269">
        <v>24.092300000000002</v>
      </c>
      <c r="R1269">
        <v>23.65</v>
      </c>
      <c r="T1269" s="2">
        <v>-1.04E-2</v>
      </c>
      <c r="W1269" s="7">
        <f t="shared" si="76"/>
        <v>74.750943396226404</v>
      </c>
      <c r="X1269" s="7">
        <f t="shared" si="77"/>
        <v>74.154006718712125</v>
      </c>
      <c r="Y1269" s="9">
        <f t="shared" si="78"/>
        <v>2.0633125807585944</v>
      </c>
      <c r="Z1269" s="7">
        <f t="shared" si="79"/>
        <v>0.28930986176355789</v>
      </c>
    </row>
    <row r="1270" spans="5:26" x14ac:dyDescent="0.25">
      <c r="E1270" s="1">
        <v>44497</v>
      </c>
      <c r="F1270" s="7">
        <v>1798.62</v>
      </c>
      <c r="G1270" t="s">
        <v>13243</v>
      </c>
      <c r="H1270" t="s">
        <v>12153</v>
      </c>
      <c r="I1270" t="s">
        <v>12144</v>
      </c>
      <c r="K1270" s="2">
        <v>1.1000000000000001E-3</v>
      </c>
      <c r="N1270" s="1">
        <v>44497</v>
      </c>
      <c r="O1270" s="7">
        <v>24.1</v>
      </c>
      <c r="P1270">
        <v>24.0624</v>
      </c>
      <c r="Q1270">
        <v>24.254999999999999</v>
      </c>
      <c r="R1270">
        <v>23.954999999999998</v>
      </c>
      <c r="T1270" s="2">
        <v>2.3999999999999998E-3</v>
      </c>
      <c r="W1270" s="7">
        <f t="shared" si="76"/>
        <v>74.631535269709531</v>
      </c>
      <c r="X1270" s="7">
        <f t="shared" si="77"/>
        <v>74.0821104499245</v>
      </c>
      <c r="Y1270" s="9">
        <f t="shared" si="78"/>
        <v>2.0427341114966602</v>
      </c>
      <c r="Z1270" s="7">
        <f t="shared" si="79"/>
        <v>0.26896541096211551</v>
      </c>
    </row>
    <row r="1271" spans="5:26" x14ac:dyDescent="0.25">
      <c r="E1271" s="1">
        <v>44496</v>
      </c>
      <c r="F1271" s="7">
        <v>1796.69</v>
      </c>
      <c r="G1271" t="s">
        <v>13245</v>
      </c>
      <c r="H1271" t="s">
        <v>13246</v>
      </c>
      <c r="I1271" t="s">
        <v>13247</v>
      </c>
      <c r="K1271" s="2">
        <v>2.3E-3</v>
      </c>
      <c r="N1271" s="1">
        <v>44496</v>
      </c>
      <c r="O1271" s="7">
        <v>24.0426</v>
      </c>
      <c r="P1271">
        <v>24.159500000000001</v>
      </c>
      <c r="Q1271">
        <v>24.295000000000002</v>
      </c>
      <c r="R1271">
        <v>23.83</v>
      </c>
      <c r="T1271" s="2">
        <v>-3.8E-3</v>
      </c>
      <c r="W1271" s="7">
        <f t="shared" si="76"/>
        <v>74.72943857985409</v>
      </c>
      <c r="X1271" s="7">
        <f t="shared" si="77"/>
        <v>74.013466798675026</v>
      </c>
      <c r="Y1271" s="9">
        <f t="shared" si="78"/>
        <v>2.0213315155055365</v>
      </c>
      <c r="Z1271" s="7">
        <f t="shared" si="79"/>
        <v>0.35420799393215774</v>
      </c>
    </row>
    <row r="1272" spans="5:26" x14ac:dyDescent="0.25">
      <c r="E1272" s="1">
        <v>44495</v>
      </c>
      <c r="F1272" s="7">
        <v>1792.63</v>
      </c>
      <c r="G1272" t="s">
        <v>12488</v>
      </c>
      <c r="H1272" t="s">
        <v>13249</v>
      </c>
      <c r="I1272" t="s">
        <v>13250</v>
      </c>
      <c r="K1272" s="2">
        <v>-8.2000000000000007E-3</v>
      </c>
      <c r="N1272" s="1">
        <v>44495</v>
      </c>
      <c r="O1272" s="7">
        <v>24.134</v>
      </c>
      <c r="P1272">
        <v>24.565000000000001</v>
      </c>
      <c r="Q1272">
        <v>24.585799999999999</v>
      </c>
      <c r="R1272">
        <v>23.87</v>
      </c>
      <c r="T1272" s="2">
        <v>-1.7000000000000001E-2</v>
      </c>
      <c r="W1272" s="7">
        <f t="shared" si="76"/>
        <v>74.278196734896824</v>
      </c>
      <c r="X1272" s="7">
        <f t="shared" si="77"/>
        <v>73.947351627116745</v>
      </c>
      <c r="Y1272" s="9">
        <f t="shared" si="78"/>
        <v>1.9990256531666843</v>
      </c>
      <c r="Z1272" s="7">
        <f t="shared" si="79"/>
        <v>0.16550318264099409</v>
      </c>
    </row>
    <row r="1273" spans="5:26" x14ac:dyDescent="0.25">
      <c r="E1273" s="1">
        <v>44494</v>
      </c>
      <c r="F1273" s="7">
        <v>1807.47</v>
      </c>
      <c r="G1273" t="s">
        <v>13252</v>
      </c>
      <c r="H1273" t="s">
        <v>12592</v>
      </c>
      <c r="I1273" t="s">
        <v>13253</v>
      </c>
      <c r="K1273" s="2">
        <v>8.3999999999999995E-3</v>
      </c>
      <c r="N1273" s="1">
        <v>44494</v>
      </c>
      <c r="O1273" s="7">
        <v>24.551100000000002</v>
      </c>
      <c r="P1273">
        <v>24.344999999999999</v>
      </c>
      <c r="Q1273">
        <v>24.635000000000002</v>
      </c>
      <c r="R1273">
        <v>24.29</v>
      </c>
      <c r="T1273" s="2">
        <v>9.9000000000000008E-3</v>
      </c>
      <c r="W1273" s="7">
        <f t="shared" si="76"/>
        <v>73.620733897870153</v>
      </c>
      <c r="X1273" s="7">
        <f t="shared" si="77"/>
        <v>73.889524046320773</v>
      </c>
      <c r="Y1273" s="9">
        <f t="shared" si="78"/>
        <v>1.9759298903344533</v>
      </c>
      <c r="Z1273" s="7">
        <f t="shared" si="79"/>
        <v>-0.13603222956717531</v>
      </c>
    </row>
    <row r="1274" spans="5:26" x14ac:dyDescent="0.25">
      <c r="E1274" s="1">
        <v>44491</v>
      </c>
      <c r="F1274" s="7">
        <v>1792.48</v>
      </c>
      <c r="G1274" t="s">
        <v>13255</v>
      </c>
      <c r="H1274" t="s">
        <v>13256</v>
      </c>
      <c r="I1274" t="s">
        <v>13257</v>
      </c>
      <c r="K1274" s="2">
        <v>5.4999999999999997E-3</v>
      </c>
      <c r="N1274" s="1">
        <v>44491</v>
      </c>
      <c r="O1274" s="7">
        <v>24.31</v>
      </c>
      <c r="P1274">
        <v>24.160499999999999</v>
      </c>
      <c r="Q1274">
        <v>24.855</v>
      </c>
      <c r="R1274">
        <v>24.114999999999998</v>
      </c>
      <c r="T1274" s="2">
        <v>7.3000000000000001E-3</v>
      </c>
      <c r="W1274" s="7">
        <f t="shared" si="76"/>
        <v>73.734265734265733</v>
      </c>
      <c r="X1274" s="7">
        <f t="shared" si="77"/>
        <v>73.835269845711935</v>
      </c>
      <c r="Y1274" s="9">
        <f t="shared" si="78"/>
        <v>1.9517375704224378</v>
      </c>
      <c r="Z1274" s="7">
        <f t="shared" si="79"/>
        <v>-5.1750867010435082E-2</v>
      </c>
    </row>
    <row r="1275" spans="5:26" x14ac:dyDescent="0.25">
      <c r="E1275" s="1">
        <v>44490</v>
      </c>
      <c r="F1275" s="7">
        <v>1782.76</v>
      </c>
      <c r="G1275" t="s">
        <v>13259</v>
      </c>
      <c r="H1275" t="s">
        <v>13260</v>
      </c>
      <c r="I1275" t="s">
        <v>13261</v>
      </c>
      <c r="K1275" s="2">
        <v>5.0000000000000001E-4</v>
      </c>
      <c r="N1275" s="1">
        <v>44490</v>
      </c>
      <c r="O1275" s="7">
        <v>24.135000000000002</v>
      </c>
      <c r="P1275">
        <v>24.2925</v>
      </c>
      <c r="Q1275">
        <v>24.49</v>
      </c>
      <c r="R1275">
        <v>23.995000000000001</v>
      </c>
      <c r="T1275" s="2">
        <v>-5.4999999999999997E-3</v>
      </c>
      <c r="W1275" s="7">
        <f t="shared" si="76"/>
        <v>73.866169463434844</v>
      </c>
      <c r="X1275" s="7">
        <f t="shared" si="77"/>
        <v>73.77570036861627</v>
      </c>
      <c r="Y1275" s="9">
        <f t="shared" si="78"/>
        <v>1.9262894821113494</v>
      </c>
      <c r="Z1275" s="7">
        <f t="shared" si="79"/>
        <v>4.6965472042868966E-2</v>
      </c>
    </row>
    <row r="1276" spans="5:26" x14ac:dyDescent="0.25">
      <c r="E1276" s="1">
        <v>44489</v>
      </c>
      <c r="F1276" s="7">
        <v>1781.83</v>
      </c>
      <c r="G1276" t="s">
        <v>13263</v>
      </c>
      <c r="H1276" t="s">
        <v>13064</v>
      </c>
      <c r="I1276" t="s">
        <v>13264</v>
      </c>
      <c r="K1276" s="2">
        <v>7.3000000000000001E-3</v>
      </c>
      <c r="N1276" s="1">
        <v>44489</v>
      </c>
      <c r="O1276" s="7">
        <v>24.268000000000001</v>
      </c>
      <c r="P1276">
        <v>23.665600000000001</v>
      </c>
      <c r="Q1276">
        <v>24.445</v>
      </c>
      <c r="R1276">
        <v>23.565000000000001</v>
      </c>
      <c r="T1276" s="2">
        <v>2.6100000000000002E-2</v>
      </c>
      <c r="W1276" s="7">
        <f t="shared" si="76"/>
        <v>73.423026207351242</v>
      </c>
      <c r="X1276" s="7">
        <f t="shared" si="77"/>
        <v>73.715128904070554</v>
      </c>
      <c r="Y1276" s="9">
        <f t="shared" si="78"/>
        <v>1.899497322859423</v>
      </c>
      <c r="Z1276" s="7">
        <f t="shared" si="79"/>
        <v>-0.15377894625278671</v>
      </c>
    </row>
    <row r="1277" spans="5:26" x14ac:dyDescent="0.25">
      <c r="E1277" s="1">
        <v>44488</v>
      </c>
      <c r="F1277" s="7">
        <v>1768.87</v>
      </c>
      <c r="G1277" t="s">
        <v>13266</v>
      </c>
      <c r="H1277" t="s">
        <v>13267</v>
      </c>
      <c r="I1277" t="s">
        <v>13268</v>
      </c>
      <c r="K1277" s="2">
        <v>2.3999999999999998E-3</v>
      </c>
      <c r="N1277" s="1">
        <v>44488</v>
      </c>
      <c r="O1277" s="7">
        <v>23.65</v>
      </c>
      <c r="P1277">
        <v>23.189499999999999</v>
      </c>
      <c r="Q1277">
        <v>24.16</v>
      </c>
      <c r="R1277">
        <v>23.175000000000001</v>
      </c>
      <c r="T1277" s="2">
        <v>2.0899999999999998E-2</v>
      </c>
      <c r="W1277" s="7">
        <f t="shared" si="76"/>
        <v>74.79365750528541</v>
      </c>
      <c r="X1277" s="7">
        <f t="shared" si="77"/>
        <v>73.645985322256493</v>
      </c>
      <c r="Y1277" s="9">
        <f t="shared" si="78"/>
        <v>1.871198583909355</v>
      </c>
      <c r="Z1277" s="7">
        <f t="shared" si="79"/>
        <v>0.61333532041862227</v>
      </c>
    </row>
    <row r="1278" spans="5:26" x14ac:dyDescent="0.25">
      <c r="E1278" s="1">
        <v>44487</v>
      </c>
      <c r="F1278" s="7">
        <v>1764.6</v>
      </c>
      <c r="G1278" t="s">
        <v>13270</v>
      </c>
      <c r="H1278" t="s">
        <v>13271</v>
      </c>
      <c r="I1278" t="s">
        <v>13272</v>
      </c>
      <c r="K1278" s="2">
        <v>-1.5E-3</v>
      </c>
      <c r="N1278" s="1">
        <v>44487</v>
      </c>
      <c r="O1278" s="7">
        <v>23.165099999999999</v>
      </c>
      <c r="P1278">
        <v>23.3277</v>
      </c>
      <c r="Q1278">
        <v>23.484999999999999</v>
      </c>
      <c r="R1278">
        <v>23.004999999999999</v>
      </c>
      <c r="T1278" s="2">
        <v>-5.1000000000000004E-3</v>
      </c>
      <c r="W1278" s="7">
        <f t="shared" si="76"/>
        <v>76.174935571182516</v>
      </c>
      <c r="X1278" s="7">
        <f t="shared" si="77"/>
        <v>73.562207812849394</v>
      </c>
      <c r="Y1278" s="9">
        <f t="shared" si="78"/>
        <v>1.8413093934188274</v>
      </c>
      <c r="Z1278" s="7">
        <f t="shared" si="79"/>
        <v>1.4189509746007289</v>
      </c>
    </row>
    <row r="1279" spans="5:26" x14ac:dyDescent="0.25">
      <c r="E1279" s="1">
        <v>44484</v>
      </c>
      <c r="F1279" s="7">
        <v>1767.26</v>
      </c>
      <c r="G1279" t="s">
        <v>13274</v>
      </c>
      <c r="H1279" t="s">
        <v>13275</v>
      </c>
      <c r="I1279" t="s">
        <v>13276</v>
      </c>
      <c r="K1279" s="2">
        <v>-1.5800000000000002E-2</v>
      </c>
      <c r="N1279" s="1">
        <v>44484</v>
      </c>
      <c r="O1279" s="7">
        <v>23.2835</v>
      </c>
      <c r="P1279">
        <v>23.515000000000001</v>
      </c>
      <c r="Q1279">
        <v>23.605</v>
      </c>
      <c r="R1279">
        <v>23.065000000000001</v>
      </c>
      <c r="T1279" s="2">
        <v>-1.09E-2</v>
      </c>
      <c r="W1279" s="7">
        <f t="shared" si="76"/>
        <v>75.901818884617867</v>
      </c>
      <c r="X1279" s="7">
        <f t="shared" si="77"/>
        <v>73.460707985823973</v>
      </c>
      <c r="Y1279" s="9">
        <f t="shared" si="78"/>
        <v>1.8102967051164314</v>
      </c>
      <c r="Z1279" s="7">
        <f t="shared" si="79"/>
        <v>1.3484590077939138</v>
      </c>
    </row>
    <row r="1280" spans="5:26" x14ac:dyDescent="0.25">
      <c r="E1280" s="1">
        <v>44483</v>
      </c>
      <c r="F1280" s="7">
        <v>1795.56</v>
      </c>
      <c r="G1280" t="s">
        <v>13278</v>
      </c>
      <c r="H1280" t="s">
        <v>13279</v>
      </c>
      <c r="I1280" t="s">
        <v>12171</v>
      </c>
      <c r="K1280" s="2">
        <v>1.6000000000000001E-3</v>
      </c>
      <c r="N1280" s="1">
        <v>44483</v>
      </c>
      <c r="O1280" s="7">
        <v>23.54</v>
      </c>
      <c r="P1280">
        <v>23.090499999999999</v>
      </c>
      <c r="Q1280">
        <v>23.625</v>
      </c>
      <c r="R1280">
        <v>22.895</v>
      </c>
      <c r="T1280" s="2">
        <v>2.06E-2</v>
      </c>
      <c r="W1280" s="7">
        <f t="shared" si="76"/>
        <v>76.276975361087509</v>
      </c>
      <c r="X1280" s="7">
        <f t="shared" si="77"/>
        <v>73.364989995029987</v>
      </c>
      <c r="Y1280" s="9">
        <f t="shared" si="78"/>
        <v>1.7786295423783234</v>
      </c>
      <c r="Z1280" s="7">
        <f t="shared" si="79"/>
        <v>1.6372073535693741</v>
      </c>
    </row>
    <row r="1281" spans="5:26" x14ac:dyDescent="0.25">
      <c r="E1281" s="1">
        <v>44482</v>
      </c>
      <c r="F1281" s="7">
        <v>1792.65</v>
      </c>
      <c r="G1281" t="s">
        <v>13280</v>
      </c>
      <c r="H1281" t="s">
        <v>13281</v>
      </c>
      <c r="I1281" t="s">
        <v>13282</v>
      </c>
      <c r="K1281" s="2">
        <v>1.8599999999999998E-2</v>
      </c>
      <c r="N1281" s="1">
        <v>44482</v>
      </c>
      <c r="O1281" s="7">
        <v>23.065100000000001</v>
      </c>
      <c r="P1281">
        <v>22.557500000000001</v>
      </c>
      <c r="Q1281">
        <v>23.265000000000001</v>
      </c>
      <c r="R1281">
        <v>22.47</v>
      </c>
      <c r="T1281" s="2">
        <v>2.3599999999999999E-2</v>
      </c>
      <c r="W1281" s="7">
        <f t="shared" si="76"/>
        <v>77.72131922254836</v>
      </c>
      <c r="X1281" s="7">
        <f t="shared" si="77"/>
        <v>73.27164092139715</v>
      </c>
      <c r="Y1281" s="9">
        <f t="shared" si="78"/>
        <v>1.746177163754129</v>
      </c>
      <c r="Z1281" s="7">
        <f t="shared" si="79"/>
        <v>2.5482398885487587</v>
      </c>
    </row>
    <row r="1282" spans="5:26" x14ac:dyDescent="0.25">
      <c r="E1282" s="1">
        <v>44481</v>
      </c>
      <c r="F1282" s="7">
        <v>1759.93</v>
      </c>
      <c r="G1282" t="s">
        <v>13284</v>
      </c>
      <c r="H1282" t="s">
        <v>13285</v>
      </c>
      <c r="I1282" t="s">
        <v>13286</v>
      </c>
      <c r="K1282" s="2">
        <v>3.5000000000000001E-3</v>
      </c>
      <c r="N1282" s="1">
        <v>44481</v>
      </c>
      <c r="O1282" s="7">
        <v>22.5335</v>
      </c>
      <c r="P1282">
        <v>22.576499999999999</v>
      </c>
      <c r="Q1282">
        <v>22.785</v>
      </c>
      <c r="R1282">
        <v>22.3444</v>
      </c>
      <c r="T1282" s="2">
        <v>-1E-3</v>
      </c>
      <c r="W1282" s="7">
        <f t="shared" si="76"/>
        <v>78.102824683249381</v>
      </c>
      <c r="X1282" s="7">
        <f t="shared" si="77"/>
        <v>73.164119538886425</v>
      </c>
      <c r="Y1282" s="9">
        <f t="shared" si="78"/>
        <v>1.7128951055376855</v>
      </c>
      <c r="Z1282" s="7">
        <f t="shared" si="79"/>
        <v>2.8832501934277373</v>
      </c>
    </row>
    <row r="1283" spans="5:26" x14ac:dyDescent="0.25">
      <c r="E1283" s="1">
        <v>44480</v>
      </c>
      <c r="F1283" s="7">
        <v>1753.86</v>
      </c>
      <c r="G1283" t="s">
        <v>13288</v>
      </c>
      <c r="H1283" t="s">
        <v>13289</v>
      </c>
      <c r="I1283" t="s">
        <v>13290</v>
      </c>
      <c r="K1283" s="2">
        <v>-1.6000000000000001E-3</v>
      </c>
      <c r="N1283" s="1">
        <v>44480</v>
      </c>
      <c r="O1283" s="7">
        <v>22.556000000000001</v>
      </c>
      <c r="P1283">
        <v>22.681100000000001</v>
      </c>
      <c r="Q1283">
        <v>22.864999999999998</v>
      </c>
      <c r="R1283">
        <v>22.493300000000001</v>
      </c>
      <c r="T1283" s="2">
        <v>-4.5999999999999999E-3</v>
      </c>
      <c r="W1283" s="7">
        <f t="shared" si="76"/>
        <v>77.75580776733463</v>
      </c>
      <c r="X1283" s="7">
        <f t="shared" si="77"/>
        <v>73.05735012002485</v>
      </c>
      <c r="Y1283" s="9">
        <f t="shared" si="78"/>
        <v>1.6791701499662435</v>
      </c>
      <c r="Z1283" s="7">
        <f t="shared" si="79"/>
        <v>2.7980831170707945</v>
      </c>
    </row>
    <row r="1284" spans="5:26" x14ac:dyDescent="0.25">
      <c r="E1284" s="1">
        <v>44477</v>
      </c>
      <c r="F1284" s="7">
        <v>1756.67</v>
      </c>
      <c r="G1284" t="s">
        <v>13292</v>
      </c>
      <c r="H1284" t="s">
        <v>13293</v>
      </c>
      <c r="I1284" t="s">
        <v>13294</v>
      </c>
      <c r="K1284" s="2">
        <v>8.0000000000000004E-4</v>
      </c>
      <c r="N1284" s="1">
        <v>44477</v>
      </c>
      <c r="O1284" s="7">
        <v>22.66</v>
      </c>
      <c r="P1284">
        <v>22.605</v>
      </c>
      <c r="Q1284">
        <v>23.225000000000001</v>
      </c>
      <c r="R1284">
        <v>22.425000000000001</v>
      </c>
      <c r="T1284" s="2">
        <v>3.5999999999999999E-3</v>
      </c>
      <c r="W1284" s="7">
        <f t="shared" si="76"/>
        <v>77.522947925860549</v>
      </c>
      <c r="X1284" s="7">
        <f t="shared" si="77"/>
        <v>72.950347373033537</v>
      </c>
      <c r="Y1284" s="9">
        <f t="shared" si="78"/>
        <v>1.6449725661390913</v>
      </c>
      <c r="Z1284" s="7">
        <f t="shared" si="79"/>
        <v>2.7797427427980428</v>
      </c>
    </row>
    <row r="1285" spans="5:26" x14ac:dyDescent="0.25">
      <c r="E1285" s="1">
        <v>44476</v>
      </c>
      <c r="F1285" s="7">
        <v>1755.29</v>
      </c>
      <c r="G1285" t="s">
        <v>13296</v>
      </c>
      <c r="H1285" t="s">
        <v>13297</v>
      </c>
      <c r="I1285" t="s">
        <v>13298</v>
      </c>
      <c r="K1285" s="2">
        <v>-4.1000000000000003E-3</v>
      </c>
      <c r="N1285" s="1">
        <v>44476</v>
      </c>
      <c r="O1285" s="7">
        <v>22.579499999999999</v>
      </c>
      <c r="P1285">
        <v>22.618099999999998</v>
      </c>
      <c r="Q1285">
        <v>22.84</v>
      </c>
      <c r="R1285">
        <v>22.375</v>
      </c>
      <c r="T1285" s="2">
        <v>-5.9999999999999995E-4</v>
      </c>
      <c r="W1285" s="7">
        <f t="shared" si="76"/>
        <v>77.738213866560372</v>
      </c>
      <c r="X1285" s="7">
        <f t="shared" si="77"/>
        <v>72.844908810766356</v>
      </c>
      <c r="Y1285" s="9">
        <f t="shared" si="78"/>
        <v>1.6109727471583317</v>
      </c>
      <c r="Z1285" s="7">
        <f t="shared" si="79"/>
        <v>3.0374846901820902</v>
      </c>
    </row>
    <row r="1286" spans="5:26" x14ac:dyDescent="0.25">
      <c r="E1286" s="1">
        <v>44475</v>
      </c>
      <c r="F1286" s="7">
        <v>1762.48</v>
      </c>
      <c r="G1286" t="s">
        <v>13299</v>
      </c>
      <c r="H1286" t="s">
        <v>13300</v>
      </c>
      <c r="I1286" t="s">
        <v>13301</v>
      </c>
      <c r="K1286" s="2">
        <v>1.4E-3</v>
      </c>
      <c r="N1286" s="1">
        <v>44475</v>
      </c>
      <c r="O1286" s="7">
        <v>22.594000000000001</v>
      </c>
      <c r="P1286">
        <v>22.631499999999999</v>
      </c>
      <c r="Q1286">
        <v>22.734999999999999</v>
      </c>
      <c r="R1286">
        <v>22.204999999999998</v>
      </c>
      <c r="T1286" s="2">
        <v>-2.8999999999999998E-3</v>
      </c>
      <c r="W1286" s="7">
        <f t="shared" si="76"/>
        <v>78.006550411613702</v>
      </c>
      <c r="X1286" s="7">
        <f t="shared" si="77"/>
        <v>72.738313396624648</v>
      </c>
      <c r="Y1286" s="9">
        <f t="shared" si="78"/>
        <v>1.5765533640879759</v>
      </c>
      <c r="Z1286" s="7">
        <f t="shared" si="79"/>
        <v>3.3416166778703933</v>
      </c>
    </row>
    <row r="1287" spans="5:26" x14ac:dyDescent="0.25">
      <c r="E1287" s="1">
        <v>44474</v>
      </c>
      <c r="F1287" s="7">
        <v>1759.96</v>
      </c>
      <c r="G1287" t="s">
        <v>13303</v>
      </c>
      <c r="H1287" t="s">
        <v>13304</v>
      </c>
      <c r="I1287" t="s">
        <v>13305</v>
      </c>
      <c r="K1287" s="2">
        <v>-5.4000000000000003E-3</v>
      </c>
      <c r="N1287" s="1">
        <v>44474</v>
      </c>
      <c r="O1287" s="7">
        <v>22.66</v>
      </c>
      <c r="P1287">
        <v>22.6845</v>
      </c>
      <c r="Q1287">
        <v>22.707000000000001</v>
      </c>
      <c r="R1287">
        <v>22.37</v>
      </c>
      <c r="T1287" s="2">
        <v>0</v>
      </c>
      <c r="W1287" s="7">
        <f t="shared" si="76"/>
        <v>77.668137687555159</v>
      </c>
      <c r="X1287" s="7">
        <f t="shared" si="77"/>
        <v>72.623323356590177</v>
      </c>
      <c r="Y1287" s="9">
        <f t="shared" si="78"/>
        <v>1.541598657603632</v>
      </c>
      <c r="Z1287" s="7">
        <f t="shared" si="79"/>
        <v>3.2724563595605303</v>
      </c>
    </row>
    <row r="1288" spans="5:26" x14ac:dyDescent="0.25">
      <c r="E1288" s="1">
        <v>44473</v>
      </c>
      <c r="F1288" s="7">
        <v>1769.51</v>
      </c>
      <c r="G1288" t="s">
        <v>13307</v>
      </c>
      <c r="H1288" t="s">
        <v>13308</v>
      </c>
      <c r="I1288" t="s">
        <v>13309</v>
      </c>
      <c r="K1288" s="2">
        <v>5.1999999999999998E-3</v>
      </c>
      <c r="N1288" s="1">
        <v>44473</v>
      </c>
      <c r="O1288" s="7">
        <v>22.659099999999999</v>
      </c>
      <c r="P1288">
        <v>22.57</v>
      </c>
      <c r="Q1288">
        <v>22.77</v>
      </c>
      <c r="R1288">
        <v>22.274999999999999</v>
      </c>
      <c r="T1288" s="2">
        <v>6.1999999999999998E-3</v>
      </c>
      <c r="W1288" s="7">
        <f t="shared" ref="W1288:W1351" si="80">F1288/O1288</f>
        <v>78.092686823395468</v>
      </c>
      <c r="X1288" s="7">
        <f t="shared" ref="X1288:X1351" si="81">AVERAGE(W1288:W1377)</f>
        <v>72.517090365159362</v>
      </c>
      <c r="Y1288" s="9">
        <f t="shared" ref="Y1288:Y1351" si="82">_xlfn.STDEV.S(X1288:X1377)</f>
        <v>1.5058766637661487</v>
      </c>
      <c r="Z1288" s="7">
        <f t="shared" si="79"/>
        <v>3.702558511194217</v>
      </c>
    </row>
    <row r="1289" spans="5:26" x14ac:dyDescent="0.25">
      <c r="E1289" s="1">
        <v>44470</v>
      </c>
      <c r="F1289" s="7">
        <v>1760.36</v>
      </c>
      <c r="G1289" t="s">
        <v>13311</v>
      </c>
      <c r="H1289" t="s">
        <v>13312</v>
      </c>
      <c r="I1289" t="s">
        <v>13313</v>
      </c>
      <c r="K1289" s="2">
        <v>2.0999999999999999E-3</v>
      </c>
      <c r="N1289" s="1">
        <v>44470</v>
      </c>
      <c r="O1289" s="7">
        <v>22.52</v>
      </c>
      <c r="P1289">
        <v>22.166499999999999</v>
      </c>
      <c r="Q1289">
        <v>22.605</v>
      </c>
      <c r="R1289">
        <v>21.98</v>
      </c>
      <c r="T1289" s="2">
        <v>1.44E-2</v>
      </c>
      <c r="W1289" s="7">
        <f t="shared" si="80"/>
        <v>78.168738898756658</v>
      </c>
      <c r="X1289" s="7">
        <f t="shared" si="81"/>
        <v>72.404502441569718</v>
      </c>
      <c r="Y1289" s="9">
        <f t="shared" si="82"/>
        <v>1.4693507286848817</v>
      </c>
      <c r="Z1289" s="7">
        <f t="shared" ref="Z1289:Z1352" si="83">(W1289-X1289)/Y1289</f>
        <v>3.9229819978693072</v>
      </c>
    </row>
    <row r="1290" spans="5:26" x14ac:dyDescent="0.25">
      <c r="E1290" s="1">
        <v>44469</v>
      </c>
      <c r="F1290" s="7">
        <v>1756.66</v>
      </c>
      <c r="G1290" t="s">
        <v>13315</v>
      </c>
      <c r="H1290" t="s">
        <v>13316</v>
      </c>
      <c r="I1290" t="s">
        <v>13317</v>
      </c>
      <c r="K1290" s="2">
        <v>1.77E-2</v>
      </c>
      <c r="N1290" s="1">
        <v>44469</v>
      </c>
      <c r="O1290" s="7">
        <v>22.2</v>
      </c>
      <c r="P1290">
        <v>21.537500000000001</v>
      </c>
      <c r="Q1290">
        <v>22.265000000000001</v>
      </c>
      <c r="R1290">
        <v>21.464099999999998</v>
      </c>
      <c r="T1290" s="2">
        <v>3.2000000000000001E-2</v>
      </c>
      <c r="W1290" s="7">
        <f t="shared" si="80"/>
        <v>79.12882882882883</v>
      </c>
      <c r="X1290" s="7">
        <f t="shared" si="81"/>
        <v>72.294226480906019</v>
      </c>
      <c r="Y1290" s="9">
        <f t="shared" si="82"/>
        <v>1.4321780287287231</v>
      </c>
      <c r="Z1290" s="7">
        <f t="shared" si="83"/>
        <v>4.7721737178090669</v>
      </c>
    </row>
    <row r="1291" spans="5:26" x14ac:dyDescent="0.25">
      <c r="E1291" s="1">
        <v>44468</v>
      </c>
      <c r="F1291" s="7">
        <v>1726.11</v>
      </c>
      <c r="G1291" t="s">
        <v>13319</v>
      </c>
      <c r="H1291" t="s">
        <v>13320</v>
      </c>
      <c r="I1291" t="s">
        <v>13321</v>
      </c>
      <c r="K1291" s="2">
        <v>-4.4000000000000003E-3</v>
      </c>
      <c r="N1291" s="1">
        <v>44468</v>
      </c>
      <c r="O1291" s="7">
        <v>21.512599999999999</v>
      </c>
      <c r="P1291">
        <v>22.456099999999999</v>
      </c>
      <c r="Q1291">
        <v>22.605</v>
      </c>
      <c r="R1291">
        <v>21.411200000000001</v>
      </c>
      <c r="T1291" s="2">
        <v>-4.1000000000000002E-2</v>
      </c>
      <c r="W1291" s="7">
        <f t="shared" si="80"/>
        <v>80.237163336835152</v>
      </c>
      <c r="X1291" s="7">
        <f t="shared" si="81"/>
        <v>72.171210938443238</v>
      </c>
      <c r="Y1291" s="9">
        <f t="shared" si="82"/>
        <v>1.3944667653019704</v>
      </c>
      <c r="Z1291" s="7">
        <f t="shared" si="83"/>
        <v>5.784255744987397</v>
      </c>
    </row>
    <row r="1292" spans="5:26" x14ac:dyDescent="0.25">
      <c r="E1292" s="1">
        <v>44467</v>
      </c>
      <c r="F1292" s="7">
        <v>1733.68</v>
      </c>
      <c r="G1292" t="s">
        <v>13323</v>
      </c>
      <c r="H1292" t="s">
        <v>13324</v>
      </c>
      <c r="I1292" t="s">
        <v>13325</v>
      </c>
      <c r="K1292" s="2">
        <v>-9.1999999999999998E-3</v>
      </c>
      <c r="N1292" s="1">
        <v>44467</v>
      </c>
      <c r="O1292" s="7">
        <v>22.433</v>
      </c>
      <c r="P1292">
        <v>22.61</v>
      </c>
      <c r="Q1292">
        <v>22.704999999999998</v>
      </c>
      <c r="R1292">
        <v>22.094999999999999</v>
      </c>
      <c r="T1292" s="2">
        <v>-9.5999999999999992E-3</v>
      </c>
      <c r="W1292" s="7">
        <f t="shared" si="80"/>
        <v>77.282574778228508</v>
      </c>
      <c r="X1292" s="7">
        <f t="shared" si="81"/>
        <v>72.040667600376153</v>
      </c>
      <c r="Y1292" s="9">
        <f t="shared" si="82"/>
        <v>1.3567207696643424</v>
      </c>
      <c r="Z1292" s="7">
        <f t="shared" si="83"/>
        <v>3.863659564339994</v>
      </c>
    </row>
    <row r="1293" spans="5:26" x14ac:dyDescent="0.25">
      <c r="E1293" s="1">
        <v>44466</v>
      </c>
      <c r="F1293" s="7">
        <v>1749.85</v>
      </c>
      <c r="G1293" t="s">
        <v>13327</v>
      </c>
      <c r="H1293" t="s">
        <v>13328</v>
      </c>
      <c r="I1293" t="s">
        <v>13329</v>
      </c>
      <c r="K1293" s="2">
        <v>0</v>
      </c>
      <c r="N1293" s="1">
        <v>44466</v>
      </c>
      <c r="O1293" s="7">
        <v>22.65</v>
      </c>
      <c r="P1293">
        <v>22.415500000000002</v>
      </c>
      <c r="Q1293">
        <v>22.875</v>
      </c>
      <c r="R1293">
        <v>22.395</v>
      </c>
      <c r="T1293" s="2">
        <v>1.0500000000000001E-2</v>
      </c>
      <c r="W1293" s="7">
        <f t="shared" si="80"/>
        <v>77.256070640176603</v>
      </c>
      <c r="X1293" s="7">
        <f t="shared" si="81"/>
        <v>71.936185652042099</v>
      </c>
      <c r="Y1293" s="9">
        <f t="shared" si="82"/>
        <v>1.3192433197438445</v>
      </c>
      <c r="Z1293" s="7">
        <f t="shared" si="83"/>
        <v>4.0325275167339552</v>
      </c>
    </row>
    <row r="1294" spans="5:26" x14ac:dyDescent="0.25">
      <c r="E1294" s="1">
        <v>44463</v>
      </c>
      <c r="F1294" s="7">
        <v>1749.86</v>
      </c>
      <c r="G1294" t="s">
        <v>13331</v>
      </c>
      <c r="H1294" t="s">
        <v>13332</v>
      </c>
      <c r="I1294" t="s">
        <v>13333</v>
      </c>
      <c r="K1294" s="2">
        <v>4.1999999999999997E-3</v>
      </c>
      <c r="N1294" s="1">
        <v>44463</v>
      </c>
      <c r="O1294" s="7">
        <v>22.414999999999999</v>
      </c>
      <c r="P1294">
        <v>22.511500000000002</v>
      </c>
      <c r="Q1294">
        <v>22.824999999999999</v>
      </c>
      <c r="R1294">
        <v>22.1</v>
      </c>
      <c r="T1294" s="2">
        <v>-3.2000000000000002E-3</v>
      </c>
      <c r="W1294" s="7">
        <f t="shared" si="80"/>
        <v>78.066473343743027</v>
      </c>
      <c r="X1294" s="7">
        <f t="shared" si="81"/>
        <v>71.829611405920218</v>
      </c>
      <c r="Y1294" s="9">
        <f t="shared" si="82"/>
        <v>1.2813215029829468</v>
      </c>
      <c r="Z1294" s="7">
        <f t="shared" si="83"/>
        <v>4.8675230403167724</v>
      </c>
    </row>
    <row r="1295" spans="5:26" x14ac:dyDescent="0.25">
      <c r="E1295" s="1">
        <v>44462</v>
      </c>
      <c r="F1295" s="7">
        <v>1742.57</v>
      </c>
      <c r="G1295" t="s">
        <v>13335</v>
      </c>
      <c r="H1295" t="s">
        <v>13336</v>
      </c>
      <c r="I1295" t="s">
        <v>13337</v>
      </c>
      <c r="K1295" s="2">
        <v>-1.43E-2</v>
      </c>
      <c r="N1295" s="1">
        <v>44462</v>
      </c>
      <c r="O1295" s="7">
        <v>22.487100000000002</v>
      </c>
      <c r="P1295">
        <v>22.694500000000001</v>
      </c>
      <c r="Q1295">
        <v>22.905000000000001</v>
      </c>
      <c r="R1295">
        <v>22.465</v>
      </c>
      <c r="T1295" s="2">
        <v>-8.0000000000000002E-3</v>
      </c>
      <c r="W1295" s="7">
        <f t="shared" si="80"/>
        <v>77.491984293216987</v>
      </c>
      <c r="X1295" s="7">
        <f t="shared" si="81"/>
        <v>71.721371198224901</v>
      </c>
      <c r="Y1295" s="9">
        <f t="shared" si="82"/>
        <v>1.2431290123812146</v>
      </c>
      <c r="Z1295" s="7">
        <f t="shared" si="83"/>
        <v>4.6420066119593431</v>
      </c>
    </row>
    <row r="1296" spans="5:26" x14ac:dyDescent="0.25">
      <c r="E1296" s="1">
        <v>44461</v>
      </c>
      <c r="F1296" s="7">
        <v>1767.91</v>
      </c>
      <c r="G1296" t="s">
        <v>13339</v>
      </c>
      <c r="H1296" t="s">
        <v>13340</v>
      </c>
      <c r="I1296" t="s">
        <v>13341</v>
      </c>
      <c r="K1296" s="2">
        <v>-3.5999999999999999E-3</v>
      </c>
      <c r="N1296" s="1">
        <v>44461</v>
      </c>
      <c r="O1296" s="7">
        <v>22.669499999999999</v>
      </c>
      <c r="P1296">
        <v>22.497</v>
      </c>
      <c r="Q1296">
        <v>23.164999999999999</v>
      </c>
      <c r="R1296">
        <v>22.46</v>
      </c>
      <c r="T1296" s="2">
        <v>8.8000000000000005E-3</v>
      </c>
      <c r="W1296" s="7">
        <f t="shared" si="80"/>
        <v>77.986281126623879</v>
      </c>
      <c r="X1296" s="7">
        <f t="shared" si="81"/>
        <v>71.612047460223664</v>
      </c>
      <c r="Y1296" s="9">
        <f t="shared" si="82"/>
        <v>1.2047523011281194</v>
      </c>
      <c r="Z1296" s="7">
        <f t="shared" si="83"/>
        <v>5.2909080650283373</v>
      </c>
    </row>
    <row r="1297" spans="5:26" x14ac:dyDescent="0.25">
      <c r="E1297" s="1">
        <v>44460</v>
      </c>
      <c r="F1297" s="7">
        <v>1774.25</v>
      </c>
      <c r="G1297" t="s">
        <v>13343</v>
      </c>
      <c r="H1297" t="s">
        <v>13344</v>
      </c>
      <c r="I1297" t="s">
        <v>13345</v>
      </c>
      <c r="K1297" s="2">
        <v>5.8999999999999999E-3</v>
      </c>
      <c r="N1297" s="1">
        <v>44460</v>
      </c>
      <c r="O1297" s="7">
        <v>22.471499999999999</v>
      </c>
      <c r="P1297">
        <v>22.268999999999998</v>
      </c>
      <c r="Q1297">
        <v>22.745000000000001</v>
      </c>
      <c r="R1297">
        <v>22.23</v>
      </c>
      <c r="T1297" s="2">
        <v>1.0200000000000001E-2</v>
      </c>
      <c r="W1297" s="7">
        <f t="shared" si="80"/>
        <v>78.955565939078397</v>
      </c>
      <c r="X1297" s="7">
        <f t="shared" si="81"/>
        <v>71.494109802059981</v>
      </c>
      <c r="Y1297" s="9">
        <f t="shared" si="82"/>
        <v>1.166394582752772</v>
      </c>
      <c r="Z1297" s="7">
        <f t="shared" si="83"/>
        <v>6.3970257126956671</v>
      </c>
    </row>
    <row r="1298" spans="5:26" x14ac:dyDescent="0.25">
      <c r="E1298" s="1">
        <v>44459</v>
      </c>
      <c r="F1298" s="7">
        <v>1763.88</v>
      </c>
      <c r="G1298" t="s">
        <v>13347</v>
      </c>
      <c r="H1298" t="s">
        <v>13348</v>
      </c>
      <c r="I1298" t="s">
        <v>13349</v>
      </c>
      <c r="K1298" s="2">
        <v>5.4999999999999997E-3</v>
      </c>
      <c r="N1298" s="1">
        <v>44459</v>
      </c>
      <c r="O1298" s="7">
        <v>22.245000000000001</v>
      </c>
      <c r="P1298">
        <v>22.355</v>
      </c>
      <c r="Q1298">
        <v>22.545000000000002</v>
      </c>
      <c r="R1298">
        <v>22.034099999999999</v>
      </c>
      <c r="T1298" s="2">
        <v>-6.6E-3</v>
      </c>
      <c r="W1298" s="7">
        <f t="shared" si="80"/>
        <v>79.293324342548885</v>
      </c>
      <c r="X1298" s="7">
        <f t="shared" si="81"/>
        <v>71.35279453592841</v>
      </c>
      <c r="Y1298" s="9">
        <f t="shared" si="82"/>
        <v>1.1283238065568615</v>
      </c>
      <c r="Z1298" s="7">
        <f t="shared" si="83"/>
        <v>7.0374565886821205</v>
      </c>
    </row>
    <row r="1299" spans="5:26" x14ac:dyDescent="0.25">
      <c r="E1299" s="1">
        <v>44456</v>
      </c>
      <c r="F1299" s="7">
        <v>1754.16</v>
      </c>
      <c r="G1299" t="s">
        <v>13351</v>
      </c>
      <c r="H1299" t="s">
        <v>13352</v>
      </c>
      <c r="I1299" t="s">
        <v>13353</v>
      </c>
      <c r="K1299" s="2">
        <v>4.0000000000000002E-4</v>
      </c>
      <c r="N1299" s="1">
        <v>44456</v>
      </c>
      <c r="O1299" s="7">
        <v>22.392499999999998</v>
      </c>
      <c r="P1299">
        <v>22.930599999999998</v>
      </c>
      <c r="Q1299">
        <v>23.164999999999999</v>
      </c>
      <c r="R1299">
        <v>22.33</v>
      </c>
      <c r="T1299" s="2">
        <v>-2.3400000000000001E-2</v>
      </c>
      <c r="W1299" s="7">
        <f t="shared" si="80"/>
        <v>78.336943172937382</v>
      </c>
      <c r="X1299" s="7">
        <f t="shared" si="81"/>
        <v>71.207816447840344</v>
      </c>
      <c r="Y1299" s="9">
        <f t="shared" si="82"/>
        <v>1.0913379340122535</v>
      </c>
      <c r="Z1299" s="7">
        <f t="shared" si="83"/>
        <v>6.532464879038093</v>
      </c>
    </row>
    <row r="1300" spans="5:26" x14ac:dyDescent="0.25">
      <c r="E1300" s="1">
        <v>44455</v>
      </c>
      <c r="F1300" s="7">
        <v>1753.39</v>
      </c>
      <c r="G1300" t="s">
        <v>13355</v>
      </c>
      <c r="H1300" t="s">
        <v>13356</v>
      </c>
      <c r="I1300" t="s">
        <v>13357</v>
      </c>
      <c r="K1300" s="2">
        <v>-2.1899999999999999E-2</v>
      </c>
      <c r="N1300" s="1">
        <v>44455</v>
      </c>
      <c r="O1300" s="7">
        <v>22.93</v>
      </c>
      <c r="P1300">
        <v>23.844000000000001</v>
      </c>
      <c r="Q1300">
        <v>24.004999999999999</v>
      </c>
      <c r="R1300">
        <v>22.594999999999999</v>
      </c>
      <c r="T1300" s="2">
        <v>-3.73E-2</v>
      </c>
      <c r="W1300" s="7">
        <f t="shared" si="80"/>
        <v>76.46707370257306</v>
      </c>
      <c r="X1300" s="7">
        <f t="shared" si="81"/>
        <v>71.084032916081142</v>
      </c>
      <c r="Y1300" s="9">
        <f t="shared" si="82"/>
        <v>1.0556760076083618</v>
      </c>
      <c r="Z1300" s="7">
        <f t="shared" si="83"/>
        <v>5.0991409747837491</v>
      </c>
    </row>
    <row r="1301" spans="5:26" x14ac:dyDescent="0.25">
      <c r="E1301" s="1">
        <v>44454</v>
      </c>
      <c r="F1301" s="7">
        <v>1792.59</v>
      </c>
      <c r="G1301" t="s">
        <v>13359</v>
      </c>
      <c r="H1301" t="s">
        <v>12716</v>
      </c>
      <c r="I1301" t="s">
        <v>13360</v>
      </c>
      <c r="K1301" s="2">
        <v>-6.4999999999999997E-3</v>
      </c>
      <c r="N1301" s="1">
        <v>44454</v>
      </c>
      <c r="O1301" s="7">
        <v>23.819500000000001</v>
      </c>
      <c r="P1301">
        <v>23.853000000000002</v>
      </c>
      <c r="Q1301">
        <v>23.965</v>
      </c>
      <c r="R1301">
        <v>23.655000000000001</v>
      </c>
      <c r="T1301" s="2">
        <v>-5.9999999999999995E-4</v>
      </c>
      <c r="W1301" s="7">
        <f t="shared" si="80"/>
        <v>75.257247213417571</v>
      </c>
      <c r="X1301" s="7">
        <f t="shared" si="81"/>
        <v>70.984406976033668</v>
      </c>
      <c r="Y1301" s="9">
        <f t="shared" si="82"/>
        <v>1.0210493655179509</v>
      </c>
      <c r="Z1301" s="7">
        <f t="shared" si="83"/>
        <v>4.1847538245287543</v>
      </c>
    </row>
    <row r="1302" spans="5:26" x14ac:dyDescent="0.25">
      <c r="E1302" s="1">
        <v>44453</v>
      </c>
      <c r="F1302" s="7">
        <v>1804.27</v>
      </c>
      <c r="G1302" t="s">
        <v>13362</v>
      </c>
      <c r="H1302" t="s">
        <v>13363</v>
      </c>
      <c r="I1302" t="s">
        <v>13364</v>
      </c>
      <c r="K1302" s="2">
        <v>6.0000000000000001E-3</v>
      </c>
      <c r="N1302" s="1">
        <v>44453</v>
      </c>
      <c r="O1302" s="7">
        <v>23.833500000000001</v>
      </c>
      <c r="P1302">
        <v>23.73</v>
      </c>
      <c r="Q1302">
        <v>24.004999999999999</v>
      </c>
      <c r="R1302">
        <v>23.445</v>
      </c>
      <c r="T1302" s="2">
        <v>5.0000000000000001E-3</v>
      </c>
      <c r="W1302" s="7">
        <f t="shared" si="80"/>
        <v>75.703106971279922</v>
      </c>
      <c r="X1302" s="7">
        <f t="shared" si="81"/>
        <v>70.894480806683291</v>
      </c>
      <c r="Y1302" s="9">
        <f t="shared" si="82"/>
        <v>0.98701190796872118</v>
      </c>
      <c r="Z1302" s="7">
        <f t="shared" si="83"/>
        <v>4.8719028876691315</v>
      </c>
    </row>
    <row r="1303" spans="5:26" x14ac:dyDescent="0.25">
      <c r="E1303" s="1">
        <v>44452</v>
      </c>
      <c r="F1303" s="7">
        <v>1793.49</v>
      </c>
      <c r="G1303" t="s">
        <v>13366</v>
      </c>
      <c r="H1303" t="s">
        <v>13367</v>
      </c>
      <c r="I1303" t="s">
        <v>13368</v>
      </c>
      <c r="K1303" s="2">
        <v>3.3999999999999998E-3</v>
      </c>
      <c r="N1303" s="1">
        <v>44452</v>
      </c>
      <c r="O1303" s="7">
        <v>23.715499999999999</v>
      </c>
      <c r="P1303">
        <v>23.755299999999998</v>
      </c>
      <c r="Q1303">
        <v>23.885000000000002</v>
      </c>
      <c r="R1303">
        <v>23.38</v>
      </c>
      <c r="T1303" s="2">
        <v>-1E-4</v>
      </c>
      <c r="W1303" s="7">
        <f t="shared" si="80"/>
        <v>75.625224009613973</v>
      </c>
      <c r="X1303" s="7">
        <f t="shared" si="81"/>
        <v>70.792041089139374</v>
      </c>
      <c r="Y1303" s="9">
        <f t="shared" si="82"/>
        <v>0.95338591450001198</v>
      </c>
      <c r="Z1303" s="7">
        <f t="shared" si="83"/>
        <v>5.0694926859804559</v>
      </c>
    </row>
    <row r="1304" spans="5:26" x14ac:dyDescent="0.25">
      <c r="E1304" s="1">
        <v>44449</v>
      </c>
      <c r="F1304" s="7">
        <v>1787.34</v>
      </c>
      <c r="G1304" t="s">
        <v>13370</v>
      </c>
      <c r="H1304" t="s">
        <v>13371</v>
      </c>
      <c r="I1304" t="s">
        <v>13372</v>
      </c>
      <c r="K1304" s="2">
        <v>-4.1000000000000003E-3</v>
      </c>
      <c r="N1304" s="1">
        <v>44449</v>
      </c>
      <c r="O1304" s="7">
        <v>23.717500000000001</v>
      </c>
      <c r="P1304">
        <v>24.034500000000001</v>
      </c>
      <c r="Q1304">
        <v>24.335000000000001</v>
      </c>
      <c r="R1304">
        <v>23.72</v>
      </c>
      <c r="T1304" s="2">
        <v>-1.46E-2</v>
      </c>
      <c r="W1304" s="7">
        <f t="shared" si="80"/>
        <v>75.359544640033718</v>
      </c>
      <c r="X1304" s="7">
        <f t="shared" si="81"/>
        <v>70.698512114119012</v>
      </c>
      <c r="Y1304" s="9">
        <f t="shared" si="82"/>
        <v>0.92061380336034326</v>
      </c>
      <c r="Z1304" s="7">
        <f t="shared" si="83"/>
        <v>5.0629618075477651</v>
      </c>
    </row>
    <row r="1305" spans="5:26" x14ac:dyDescent="0.25">
      <c r="E1305" s="1">
        <v>44448</v>
      </c>
      <c r="F1305" s="7">
        <v>1794.69</v>
      </c>
      <c r="G1305" t="s">
        <v>13373</v>
      </c>
      <c r="H1305" t="s">
        <v>13374</v>
      </c>
      <c r="I1305" t="s">
        <v>13375</v>
      </c>
      <c r="K1305" s="2">
        <v>3.2000000000000002E-3</v>
      </c>
      <c r="N1305" s="1">
        <v>44448</v>
      </c>
      <c r="O1305" s="7">
        <v>24.07</v>
      </c>
      <c r="P1305">
        <v>23.947900000000001</v>
      </c>
      <c r="Q1305">
        <v>24.305</v>
      </c>
      <c r="R1305">
        <v>23.835000000000001</v>
      </c>
      <c r="T1305" s="2">
        <v>4.5999999999999999E-3</v>
      </c>
      <c r="W1305" s="7">
        <f t="shared" si="80"/>
        <v>74.561279601163278</v>
      </c>
      <c r="X1305" s="7">
        <f t="shared" si="81"/>
        <v>70.602659110726094</v>
      </c>
      <c r="Y1305" s="9">
        <f t="shared" si="82"/>
        <v>0.88857942536813472</v>
      </c>
      <c r="Z1305" s="7">
        <f t="shared" si="83"/>
        <v>4.4549990438920464</v>
      </c>
    </row>
    <row r="1306" spans="5:26" x14ac:dyDescent="0.25">
      <c r="E1306" s="1">
        <v>44447</v>
      </c>
      <c r="F1306" s="7">
        <v>1788.93</v>
      </c>
      <c r="G1306" t="s">
        <v>13377</v>
      </c>
      <c r="H1306" t="s">
        <v>13378</v>
      </c>
      <c r="I1306" t="s">
        <v>13250</v>
      </c>
      <c r="K1306" s="2">
        <v>-2.8999999999999998E-3</v>
      </c>
      <c r="N1306" s="1">
        <v>44447</v>
      </c>
      <c r="O1306" s="7">
        <v>23.96</v>
      </c>
      <c r="P1306">
        <v>24.323</v>
      </c>
      <c r="Q1306">
        <v>24.445</v>
      </c>
      <c r="R1306">
        <v>23.905000000000001</v>
      </c>
      <c r="T1306" s="2">
        <v>-1.3899999999999999E-2</v>
      </c>
      <c r="W1306" s="7">
        <f t="shared" si="80"/>
        <v>74.663188647746239</v>
      </c>
      <c r="X1306" s="7">
        <f t="shared" si="81"/>
        <v>70.513114779565015</v>
      </c>
      <c r="Y1306" s="9">
        <f t="shared" si="82"/>
        <v>0.85750026138893931</v>
      </c>
      <c r="Z1306" s="7">
        <f t="shared" si="83"/>
        <v>4.8397348141435268</v>
      </c>
    </row>
    <row r="1307" spans="5:26" x14ac:dyDescent="0.25">
      <c r="E1307" s="1">
        <v>44446</v>
      </c>
      <c r="F1307" s="7">
        <v>1794.13</v>
      </c>
      <c r="G1307" t="s">
        <v>13380</v>
      </c>
      <c r="H1307" t="s">
        <v>13381</v>
      </c>
      <c r="I1307" t="s">
        <v>13382</v>
      </c>
      <c r="K1307" s="2">
        <v>-1.5900000000000001E-2</v>
      </c>
      <c r="N1307" s="1">
        <v>44446</v>
      </c>
      <c r="O1307" s="7">
        <v>24.298400000000001</v>
      </c>
      <c r="P1307">
        <v>24.7</v>
      </c>
      <c r="Q1307">
        <v>24.844999999999999</v>
      </c>
      <c r="R1307">
        <v>24.155000000000001</v>
      </c>
      <c r="T1307" s="2">
        <v>-1.5100000000000001E-2</v>
      </c>
      <c r="W1307" s="7">
        <f t="shared" si="80"/>
        <v>73.837372008033455</v>
      </c>
      <c r="X1307" s="7">
        <f t="shared" si="81"/>
        <v>70.432555241130927</v>
      </c>
      <c r="Y1307" s="9">
        <f t="shared" si="82"/>
        <v>0.8273746573312758</v>
      </c>
      <c r="Z1307" s="7">
        <f t="shared" si="83"/>
        <v>4.1152055320196492</v>
      </c>
    </row>
    <row r="1308" spans="5:26" x14ac:dyDescent="0.25">
      <c r="E1308" s="1">
        <v>44445</v>
      </c>
      <c r="F1308" s="7">
        <v>1823.1</v>
      </c>
      <c r="G1308" t="s">
        <v>13384</v>
      </c>
      <c r="H1308" t="s">
        <v>6828</v>
      </c>
      <c r="I1308" t="s">
        <v>13385</v>
      </c>
      <c r="K1308" s="2">
        <v>-1.6999999999999999E-3</v>
      </c>
      <c r="N1308" s="1">
        <v>44445</v>
      </c>
      <c r="O1308" s="7">
        <v>24.67</v>
      </c>
      <c r="P1308">
        <v>24.762499999999999</v>
      </c>
      <c r="Q1308">
        <v>24.844999999999999</v>
      </c>
      <c r="R1308">
        <v>24.628499999999999</v>
      </c>
      <c r="T1308" s="2">
        <v>-8.0000000000000004E-4</v>
      </c>
      <c r="W1308" s="7">
        <f t="shared" si="80"/>
        <v>73.89947304418321</v>
      </c>
      <c r="X1308" s="7">
        <f t="shared" si="81"/>
        <v>70.356990689732896</v>
      </c>
      <c r="Y1308" s="9">
        <f t="shared" si="82"/>
        <v>0.79805549226618067</v>
      </c>
      <c r="Z1308" s="7">
        <f t="shared" si="83"/>
        <v>4.4388922684949916</v>
      </c>
    </row>
    <row r="1309" spans="5:26" x14ac:dyDescent="0.25">
      <c r="E1309" s="1">
        <v>44442</v>
      </c>
      <c r="F1309" s="7">
        <v>1826.19</v>
      </c>
      <c r="G1309" t="s">
        <v>13387</v>
      </c>
      <c r="H1309" t="s">
        <v>13388</v>
      </c>
      <c r="I1309" t="s">
        <v>13389</v>
      </c>
      <c r="K1309" s="2">
        <v>9.2999999999999992E-3</v>
      </c>
      <c r="N1309" s="1">
        <v>44442</v>
      </c>
      <c r="O1309" s="7">
        <v>24.69</v>
      </c>
      <c r="P1309">
        <v>23.905999999999999</v>
      </c>
      <c r="Q1309">
        <v>24.925000000000001</v>
      </c>
      <c r="R1309">
        <v>23.875</v>
      </c>
      <c r="T1309" s="2">
        <v>3.39E-2</v>
      </c>
      <c r="W1309" s="7">
        <f t="shared" si="80"/>
        <v>73.964763061968412</v>
      </c>
      <c r="X1309" s="7">
        <f t="shared" si="81"/>
        <v>70.277050715082439</v>
      </c>
      <c r="Y1309" s="9">
        <f t="shared" si="82"/>
        <v>0.76957575435867576</v>
      </c>
      <c r="Z1309" s="7">
        <f t="shared" si="83"/>
        <v>4.7918769867680151</v>
      </c>
    </row>
    <row r="1310" spans="5:26" x14ac:dyDescent="0.25">
      <c r="E1310" s="1">
        <v>44441</v>
      </c>
      <c r="F1310" s="7">
        <v>1809.4</v>
      </c>
      <c r="G1310" t="s">
        <v>13390</v>
      </c>
      <c r="H1310" t="s">
        <v>13391</v>
      </c>
      <c r="I1310" t="s">
        <v>13392</v>
      </c>
      <c r="K1310" s="2">
        <v>-2.3E-3</v>
      </c>
      <c r="N1310" s="1">
        <v>44441</v>
      </c>
      <c r="O1310" s="7">
        <v>23.8811</v>
      </c>
      <c r="P1310">
        <v>24.15</v>
      </c>
      <c r="Q1310">
        <v>24.245000000000001</v>
      </c>
      <c r="R1310">
        <v>23.785</v>
      </c>
      <c r="T1310" s="2">
        <v>-1.2E-2</v>
      </c>
      <c r="W1310" s="7">
        <f t="shared" si="80"/>
        <v>75.767029156948382</v>
      </c>
      <c r="X1310" s="7">
        <f t="shared" si="81"/>
        <v>70.213945883119763</v>
      </c>
      <c r="Y1310" s="9">
        <f t="shared" si="82"/>
        <v>0.74223543187854102</v>
      </c>
      <c r="Z1310" s="7">
        <f t="shared" si="83"/>
        <v>7.481565868897138</v>
      </c>
    </row>
    <row r="1311" spans="5:26" x14ac:dyDescent="0.25">
      <c r="E1311" s="1">
        <v>44440</v>
      </c>
      <c r="F1311" s="7">
        <v>1813.66</v>
      </c>
      <c r="G1311" t="s">
        <v>13394</v>
      </c>
      <c r="H1311" t="s">
        <v>13395</v>
      </c>
      <c r="I1311" t="s">
        <v>13396</v>
      </c>
      <c r="K1311" s="2">
        <v>1E-4</v>
      </c>
      <c r="N1311" s="1">
        <v>44440</v>
      </c>
      <c r="O1311" s="7">
        <v>24.17</v>
      </c>
      <c r="P1311">
        <v>23.9055</v>
      </c>
      <c r="Q1311">
        <v>24.305</v>
      </c>
      <c r="R1311">
        <v>23.749400000000001</v>
      </c>
      <c r="T1311" s="2">
        <v>1.1900000000000001E-2</v>
      </c>
      <c r="W1311" s="7">
        <f t="shared" si="80"/>
        <v>75.037649979313201</v>
      </c>
      <c r="X1311" s="7">
        <f t="shared" si="81"/>
        <v>70.126604121451649</v>
      </c>
      <c r="Y1311" s="9">
        <f t="shared" si="82"/>
        <v>0.71567211077086845</v>
      </c>
      <c r="Z1311" s="7">
        <f t="shared" si="83"/>
        <v>6.8621450856478692</v>
      </c>
    </row>
    <row r="1312" spans="5:26" x14ac:dyDescent="0.25">
      <c r="E1312" s="1">
        <v>44439</v>
      </c>
      <c r="F1312" s="7">
        <v>1813.43</v>
      </c>
      <c r="G1312" t="s">
        <v>13398</v>
      </c>
      <c r="H1312" t="s">
        <v>13399</v>
      </c>
      <c r="I1312" t="s">
        <v>13400</v>
      </c>
      <c r="K1312" s="2">
        <v>1.8E-3</v>
      </c>
      <c r="N1312" s="1">
        <v>44439</v>
      </c>
      <c r="O1312" s="7">
        <v>23.885000000000002</v>
      </c>
      <c r="P1312">
        <v>24.019500000000001</v>
      </c>
      <c r="Q1312">
        <v>24.22</v>
      </c>
      <c r="R1312">
        <v>23.803100000000001</v>
      </c>
      <c r="T1312" s="2">
        <v>-7.3000000000000001E-3</v>
      </c>
      <c r="W1312" s="7">
        <f t="shared" si="80"/>
        <v>75.92338287628219</v>
      </c>
      <c r="X1312" s="7">
        <f t="shared" si="81"/>
        <v>70.049155261451389</v>
      </c>
      <c r="Y1312" s="9">
        <f t="shared" si="82"/>
        <v>0.6908088143433686</v>
      </c>
      <c r="Z1312" s="7">
        <f t="shared" si="83"/>
        <v>8.5034057077201659</v>
      </c>
    </row>
    <row r="1313" spans="5:26" x14ac:dyDescent="0.25">
      <c r="E1313" s="1">
        <v>44438</v>
      </c>
      <c r="F1313" s="7">
        <v>1810.17</v>
      </c>
      <c r="G1313" t="s">
        <v>11957</v>
      </c>
      <c r="H1313" t="s">
        <v>13402</v>
      </c>
      <c r="I1313" t="s">
        <v>13403</v>
      </c>
      <c r="K1313" s="2">
        <v>-3.5999999999999999E-3</v>
      </c>
      <c r="N1313" s="1">
        <v>44438</v>
      </c>
      <c r="O1313" s="7">
        <v>24.06</v>
      </c>
      <c r="P1313">
        <v>24.015000000000001</v>
      </c>
      <c r="Q1313">
        <v>24.254999999999999</v>
      </c>
      <c r="R1313">
        <v>23.905000000000001</v>
      </c>
      <c r="T1313" s="2">
        <v>2.7000000000000001E-3</v>
      </c>
      <c r="W1313" s="7">
        <f t="shared" si="80"/>
        <v>75.235660847880311</v>
      </c>
      <c r="X1313" s="7">
        <f t="shared" si="81"/>
        <v>69.957886813503535</v>
      </c>
      <c r="Y1313" s="9">
        <f t="shared" si="82"/>
        <v>0.66762158333990151</v>
      </c>
      <c r="Z1313" s="7">
        <f t="shared" si="83"/>
        <v>7.9053376434801983</v>
      </c>
    </row>
    <row r="1314" spans="5:26" x14ac:dyDescent="0.25">
      <c r="E1314" s="1">
        <v>44435</v>
      </c>
      <c r="F1314" s="7">
        <v>1816.67</v>
      </c>
      <c r="G1314" t="s">
        <v>13405</v>
      </c>
      <c r="H1314" t="s">
        <v>13406</v>
      </c>
      <c r="I1314" t="s">
        <v>13407</v>
      </c>
      <c r="K1314" s="2">
        <v>1.37E-2</v>
      </c>
      <c r="N1314" s="1">
        <v>44435</v>
      </c>
      <c r="O1314" s="7">
        <v>23.995000000000001</v>
      </c>
      <c r="P1314">
        <v>23.5656</v>
      </c>
      <c r="Q1314">
        <v>24.145</v>
      </c>
      <c r="R1314">
        <v>23.335000000000001</v>
      </c>
      <c r="T1314" s="2">
        <v>1.9300000000000001E-2</v>
      </c>
      <c r="W1314" s="7">
        <f t="shared" si="80"/>
        <v>75.710356324234212</v>
      </c>
      <c r="X1314" s="7">
        <f t="shared" si="81"/>
        <v>69.876604575671095</v>
      </c>
      <c r="Y1314" s="9">
        <f t="shared" si="82"/>
        <v>0.64688509020590734</v>
      </c>
      <c r="Z1314" s="7">
        <f t="shared" si="83"/>
        <v>9.0182195213468272</v>
      </c>
    </row>
    <row r="1315" spans="5:26" x14ac:dyDescent="0.25">
      <c r="E1315" s="1">
        <v>44434</v>
      </c>
      <c r="F1315" s="7">
        <v>1792.16</v>
      </c>
      <c r="G1315" t="s">
        <v>13409</v>
      </c>
      <c r="H1315" t="s">
        <v>13410</v>
      </c>
      <c r="I1315" t="s">
        <v>13411</v>
      </c>
      <c r="K1315" s="2">
        <v>8.0000000000000004E-4</v>
      </c>
      <c r="N1315" s="1">
        <v>44434</v>
      </c>
      <c r="O1315" s="7">
        <v>23.54</v>
      </c>
      <c r="P1315">
        <v>23.8477</v>
      </c>
      <c r="Q1315">
        <v>23.905000000000001</v>
      </c>
      <c r="R1315">
        <v>23.425000000000001</v>
      </c>
      <c r="T1315" s="2">
        <v>-1.34E-2</v>
      </c>
      <c r="W1315" s="7">
        <f t="shared" si="80"/>
        <v>76.132540356839428</v>
      </c>
      <c r="X1315" s="7">
        <f t="shared" si="81"/>
        <v>69.79514924632781</v>
      </c>
      <c r="Y1315" s="9">
        <f t="shared" si="82"/>
        <v>0.62821909570142409</v>
      </c>
      <c r="Z1315" s="7">
        <f t="shared" si="83"/>
        <v>10.087867678450214</v>
      </c>
    </row>
    <row r="1316" spans="5:26" x14ac:dyDescent="0.25">
      <c r="E1316" s="1">
        <v>44433</v>
      </c>
      <c r="F1316" s="7">
        <v>1790.68</v>
      </c>
      <c r="G1316" t="s">
        <v>12480</v>
      </c>
      <c r="H1316" t="s">
        <v>13413</v>
      </c>
      <c r="I1316" t="s">
        <v>13414</v>
      </c>
      <c r="K1316" s="2">
        <v>-6.6E-3</v>
      </c>
      <c r="N1316" s="1">
        <v>44433</v>
      </c>
      <c r="O1316" s="7">
        <v>23.86</v>
      </c>
      <c r="P1316">
        <v>23.86</v>
      </c>
      <c r="Q1316">
        <v>23.934999999999999</v>
      </c>
      <c r="R1316">
        <v>23.58</v>
      </c>
      <c r="T1316" s="2">
        <v>1E-3</v>
      </c>
      <c r="W1316" s="7">
        <f t="shared" si="80"/>
        <v>75.049455155071257</v>
      </c>
      <c r="X1316" s="7">
        <f t="shared" si="81"/>
        <v>69.706647322522585</v>
      </c>
      <c r="Y1316" s="9">
        <f t="shared" si="82"/>
        <v>0.61192734338574906</v>
      </c>
      <c r="Z1316" s="7">
        <f t="shared" si="83"/>
        <v>8.7311147153309232</v>
      </c>
    </row>
    <row r="1317" spans="5:26" x14ac:dyDescent="0.25">
      <c r="E1317" s="1">
        <v>44432</v>
      </c>
      <c r="F1317" s="7">
        <v>1802.61</v>
      </c>
      <c r="G1317" t="s">
        <v>13416</v>
      </c>
      <c r="H1317" t="s">
        <v>13417</v>
      </c>
      <c r="I1317" t="s">
        <v>13418</v>
      </c>
      <c r="K1317" s="2">
        <v>-1.4E-3</v>
      </c>
      <c r="N1317" s="1">
        <v>44432</v>
      </c>
      <c r="O1317" s="7">
        <v>23.8355</v>
      </c>
      <c r="P1317">
        <v>23.632999999999999</v>
      </c>
      <c r="Q1317">
        <v>23.965</v>
      </c>
      <c r="R1317">
        <v>23.534700000000001</v>
      </c>
      <c r="T1317" s="2">
        <v>7.4000000000000003E-3</v>
      </c>
      <c r="W1317" s="7">
        <f t="shared" si="80"/>
        <v>75.627110822093087</v>
      </c>
      <c r="X1317" s="7">
        <f t="shared" si="81"/>
        <v>69.622617105841897</v>
      </c>
      <c r="Y1317" s="9">
        <f t="shared" si="82"/>
        <v>0.59832159564335752</v>
      </c>
      <c r="Z1317" s="7">
        <f t="shared" si="83"/>
        <v>10.035562413211469</v>
      </c>
    </row>
    <row r="1318" spans="5:26" x14ac:dyDescent="0.25">
      <c r="E1318" s="1">
        <v>44431</v>
      </c>
      <c r="F1318" s="7">
        <v>1805.2</v>
      </c>
      <c r="G1318" t="s">
        <v>13420</v>
      </c>
      <c r="H1318" t="s">
        <v>13421</v>
      </c>
      <c r="I1318" t="s">
        <v>13422</v>
      </c>
      <c r="K1318" s="2">
        <v>1.37E-2</v>
      </c>
      <c r="N1318" s="1">
        <v>44431</v>
      </c>
      <c r="O1318" s="7">
        <v>23.66</v>
      </c>
      <c r="P1318">
        <v>23.025600000000001</v>
      </c>
      <c r="Q1318">
        <v>23.704999999999998</v>
      </c>
      <c r="R1318">
        <v>22.965</v>
      </c>
      <c r="T1318" s="2">
        <v>2.8199999999999999E-2</v>
      </c>
      <c r="W1318" s="7">
        <f t="shared" si="80"/>
        <v>76.29754860524092</v>
      </c>
      <c r="X1318" s="7">
        <f t="shared" si="81"/>
        <v>69.545641047358217</v>
      </c>
      <c r="Y1318" s="9">
        <f t="shared" si="82"/>
        <v>0.58777407990926744</v>
      </c>
      <c r="Z1318" s="7">
        <f t="shared" si="83"/>
        <v>11.487249589034226</v>
      </c>
    </row>
    <row r="1319" spans="5:26" x14ac:dyDescent="0.25">
      <c r="E1319" s="1">
        <v>44428</v>
      </c>
      <c r="F1319" s="7">
        <v>1780.87</v>
      </c>
      <c r="G1319" t="s">
        <v>13424</v>
      </c>
      <c r="H1319" t="s">
        <v>13425</v>
      </c>
      <c r="I1319" t="s">
        <v>13426</v>
      </c>
      <c r="K1319" s="2">
        <v>4.0000000000000002E-4</v>
      </c>
      <c r="N1319" s="1">
        <v>44428</v>
      </c>
      <c r="O1319" s="7">
        <v>23.01</v>
      </c>
      <c r="P1319">
        <v>23.2545</v>
      </c>
      <c r="Q1319">
        <v>23.385000000000002</v>
      </c>
      <c r="R1319">
        <v>22.87</v>
      </c>
      <c r="T1319" s="2">
        <v>-9.4999999999999998E-3</v>
      </c>
      <c r="W1319" s="7">
        <f t="shared" si="80"/>
        <v>77.395480225988692</v>
      </c>
      <c r="X1319" s="7">
        <f t="shared" si="81"/>
        <v>69.459572026091138</v>
      </c>
      <c r="Y1319" s="9">
        <f t="shared" si="82"/>
        <v>0.58046518255368518</v>
      </c>
      <c r="Z1319" s="7">
        <f t="shared" si="83"/>
        <v>13.671635161620722</v>
      </c>
    </row>
    <row r="1320" spans="5:26" x14ac:dyDescent="0.25">
      <c r="E1320" s="1">
        <v>44427</v>
      </c>
      <c r="F1320" s="7">
        <v>1780.18</v>
      </c>
      <c r="G1320" t="s">
        <v>13135</v>
      </c>
      <c r="H1320" t="s">
        <v>13428</v>
      </c>
      <c r="I1320" t="s">
        <v>13429</v>
      </c>
      <c r="K1320" s="2">
        <v>-4.1000000000000003E-3</v>
      </c>
      <c r="N1320" s="1">
        <v>44427</v>
      </c>
      <c r="O1320" s="7">
        <v>23.23</v>
      </c>
      <c r="P1320">
        <v>23.506</v>
      </c>
      <c r="Q1320">
        <v>23.540099999999999</v>
      </c>
      <c r="R1320">
        <v>23.093499999999999</v>
      </c>
      <c r="T1320" s="2">
        <v>-1.0699999999999999E-2</v>
      </c>
      <c r="W1320" s="7">
        <f t="shared" si="80"/>
        <v>76.632802410675851</v>
      </c>
      <c r="X1320" s="7">
        <f t="shared" si="81"/>
        <v>69.36004520006081</v>
      </c>
      <c r="Y1320" s="9">
        <f t="shared" si="82"/>
        <v>0.57704502644242395</v>
      </c>
      <c r="Z1320" s="7">
        <f t="shared" si="83"/>
        <v>12.603448391978642</v>
      </c>
    </row>
    <row r="1321" spans="5:26" x14ac:dyDescent="0.25">
      <c r="E1321" s="1">
        <v>44426</v>
      </c>
      <c r="F1321" s="7">
        <v>1787.59</v>
      </c>
      <c r="G1321" t="s">
        <v>13431</v>
      </c>
      <c r="H1321" t="s">
        <v>13432</v>
      </c>
      <c r="I1321" t="s">
        <v>13433</v>
      </c>
      <c r="K1321" s="2">
        <v>8.9999999999999998E-4</v>
      </c>
      <c r="N1321" s="1">
        <v>44426</v>
      </c>
      <c r="O1321" s="7">
        <v>23.480499999999999</v>
      </c>
      <c r="P1321">
        <v>23.660499999999999</v>
      </c>
      <c r="Q1321">
        <v>23.855</v>
      </c>
      <c r="R1321">
        <v>23.29</v>
      </c>
      <c r="T1321" s="2">
        <v>-6.4999999999999997E-3</v>
      </c>
      <c r="W1321" s="7">
        <f t="shared" si="80"/>
        <v>76.130831966951305</v>
      </c>
      <c r="X1321" s="7">
        <f t="shared" si="81"/>
        <v>69.266157484008559</v>
      </c>
      <c r="Y1321" s="9">
        <f t="shared" si="82"/>
        <v>0.57799372409249905</v>
      </c>
      <c r="Z1321" s="7">
        <f t="shared" si="83"/>
        <v>11.876728408636078</v>
      </c>
    </row>
    <row r="1322" spans="5:26" x14ac:dyDescent="0.25">
      <c r="E1322" s="1">
        <v>44425</v>
      </c>
      <c r="F1322" s="7">
        <v>1785.96</v>
      </c>
      <c r="G1322" t="s">
        <v>13340</v>
      </c>
      <c r="H1322" t="s">
        <v>13435</v>
      </c>
      <c r="I1322" t="s">
        <v>13436</v>
      </c>
      <c r="K1322" s="2">
        <v>-6.9999999999999999E-4</v>
      </c>
      <c r="N1322" s="1">
        <v>44425</v>
      </c>
      <c r="O1322" s="7">
        <v>23.635100000000001</v>
      </c>
      <c r="P1322">
        <v>23.843</v>
      </c>
      <c r="Q1322">
        <v>23.975000000000001</v>
      </c>
      <c r="R1322">
        <v>23.565000000000001</v>
      </c>
      <c r="T1322" s="2">
        <v>-7.9000000000000008E-3</v>
      </c>
      <c r="W1322" s="7">
        <f t="shared" si="80"/>
        <v>75.563885915439329</v>
      </c>
      <c r="X1322" s="7">
        <f t="shared" si="81"/>
        <v>69.179365564694081</v>
      </c>
      <c r="Y1322" s="9">
        <f t="shared" si="82"/>
        <v>0.58314615111594359</v>
      </c>
      <c r="Z1322" s="7">
        <f t="shared" si="83"/>
        <v>10.948405195725712</v>
      </c>
    </row>
    <row r="1323" spans="5:26" x14ac:dyDescent="0.25">
      <c r="E1323" s="1">
        <v>44424</v>
      </c>
      <c r="F1323" s="7">
        <v>1787.24</v>
      </c>
      <c r="G1323" t="s">
        <v>13175</v>
      </c>
      <c r="H1323" t="s">
        <v>13438</v>
      </c>
      <c r="I1323" t="s">
        <v>13439</v>
      </c>
      <c r="K1323" s="2">
        <v>4.4999999999999997E-3</v>
      </c>
      <c r="N1323" s="1">
        <v>44424</v>
      </c>
      <c r="O1323" s="7">
        <v>23.823499999999999</v>
      </c>
      <c r="P1323">
        <v>23.76</v>
      </c>
      <c r="Q1323">
        <v>23.934999999999999</v>
      </c>
      <c r="R1323">
        <v>23.425000000000001</v>
      </c>
      <c r="T1323" s="2">
        <v>3.5000000000000001E-3</v>
      </c>
      <c r="W1323" s="7">
        <f t="shared" si="80"/>
        <v>75.020043234621284</v>
      </c>
      <c r="X1323" s="7">
        <f t="shared" si="81"/>
        <v>69.104705201383993</v>
      </c>
      <c r="Y1323" s="9">
        <f t="shared" si="82"/>
        <v>0.59227021812540603</v>
      </c>
      <c r="Z1323" s="7">
        <f t="shared" si="83"/>
        <v>9.9875662361682167</v>
      </c>
    </row>
    <row r="1324" spans="5:26" x14ac:dyDescent="0.25">
      <c r="E1324" s="1">
        <v>44421</v>
      </c>
      <c r="F1324" s="7">
        <v>1779.15</v>
      </c>
      <c r="G1324" t="s">
        <v>13440</v>
      </c>
      <c r="H1324" t="s">
        <v>13441</v>
      </c>
      <c r="I1324" t="s">
        <v>13442</v>
      </c>
      <c r="K1324" s="2">
        <v>1.52E-2</v>
      </c>
      <c r="N1324" s="1">
        <v>44421</v>
      </c>
      <c r="O1324" s="7">
        <v>23.74</v>
      </c>
      <c r="P1324">
        <v>23.174399999999999</v>
      </c>
      <c r="Q1324">
        <v>23.875</v>
      </c>
      <c r="R1324">
        <v>23.16</v>
      </c>
      <c r="T1324" s="2">
        <v>2.53E-2</v>
      </c>
      <c r="W1324" s="7">
        <f t="shared" si="80"/>
        <v>74.943133951137327</v>
      </c>
      <c r="X1324" s="7">
        <f t="shared" si="81"/>
        <v>69.045957421073098</v>
      </c>
      <c r="Y1324" s="9">
        <f t="shared" si="82"/>
        <v>0.60461229756405965</v>
      </c>
      <c r="Z1324" s="7">
        <f t="shared" si="83"/>
        <v>9.7536496591675981</v>
      </c>
    </row>
    <row r="1325" spans="5:26" x14ac:dyDescent="0.25">
      <c r="E1325" s="1">
        <v>44420</v>
      </c>
      <c r="F1325" s="7">
        <v>1752.44</v>
      </c>
      <c r="G1325" t="s">
        <v>13444</v>
      </c>
      <c r="H1325" t="s">
        <v>13445</v>
      </c>
      <c r="I1325" t="s">
        <v>13446</v>
      </c>
      <c r="K1325" s="2">
        <v>5.0000000000000001E-4</v>
      </c>
      <c r="N1325" s="1">
        <v>44420</v>
      </c>
      <c r="O1325" s="7">
        <v>23.155100000000001</v>
      </c>
      <c r="P1325">
        <v>23.545000000000002</v>
      </c>
      <c r="Q1325">
        <v>23.56</v>
      </c>
      <c r="R1325">
        <v>23.01</v>
      </c>
      <c r="T1325" s="2">
        <v>-1.5699999999999999E-2</v>
      </c>
      <c r="W1325" s="7">
        <f t="shared" si="80"/>
        <v>75.682678977849378</v>
      </c>
      <c r="X1325" s="7">
        <f t="shared" si="81"/>
        <v>68.980600535650183</v>
      </c>
      <c r="Y1325" s="9">
        <f t="shared" si="82"/>
        <v>0.61940436685390166</v>
      </c>
      <c r="Z1325" s="7">
        <f t="shared" si="83"/>
        <v>10.820198889201579</v>
      </c>
    </row>
    <row r="1326" spans="5:26" x14ac:dyDescent="0.25">
      <c r="E1326" s="1">
        <v>44419</v>
      </c>
      <c r="F1326" s="7">
        <v>1751.56</v>
      </c>
      <c r="G1326" t="s">
        <v>6396</v>
      </c>
      <c r="H1326" t="s">
        <v>13447</v>
      </c>
      <c r="I1326" t="s">
        <v>13448</v>
      </c>
      <c r="K1326" s="2">
        <v>1.32E-2</v>
      </c>
      <c r="N1326" s="1">
        <v>44419</v>
      </c>
      <c r="O1326" s="7">
        <v>23.5245</v>
      </c>
      <c r="P1326">
        <v>23.340499999999999</v>
      </c>
      <c r="Q1326">
        <v>23.635000000000002</v>
      </c>
      <c r="R1326">
        <v>23.204999999999998</v>
      </c>
      <c r="T1326" s="2">
        <v>8.8000000000000005E-3</v>
      </c>
      <c r="W1326" s="7">
        <f t="shared" si="80"/>
        <v>74.456842865948261</v>
      </c>
      <c r="X1326" s="7">
        <f t="shared" si="81"/>
        <v>68.906903447169071</v>
      </c>
      <c r="Y1326" s="9">
        <f t="shared" si="82"/>
        <v>0.63673706860741941</v>
      </c>
      <c r="Z1326" s="7">
        <f t="shared" si="83"/>
        <v>8.7162185027443524</v>
      </c>
    </row>
    <row r="1327" spans="5:26" x14ac:dyDescent="0.25">
      <c r="E1327" s="1">
        <v>44418</v>
      </c>
      <c r="F1327" s="7">
        <v>1728.71</v>
      </c>
      <c r="G1327" t="s">
        <v>13449</v>
      </c>
      <c r="H1327" t="s">
        <v>13450</v>
      </c>
      <c r="I1327" t="s">
        <v>13451</v>
      </c>
      <c r="K1327" s="2">
        <v>-4.0000000000000002E-4</v>
      </c>
      <c r="N1327" s="1">
        <v>44418</v>
      </c>
      <c r="O1327" s="7">
        <v>23.32</v>
      </c>
      <c r="P1327">
        <v>23.451899999999998</v>
      </c>
      <c r="Q1327">
        <v>23.695</v>
      </c>
      <c r="R1327">
        <v>23.23</v>
      </c>
      <c r="T1327" s="2">
        <v>-4.7000000000000002E-3</v>
      </c>
      <c r="W1327" s="7">
        <f t="shared" si="80"/>
        <v>74.129931389365353</v>
      </c>
      <c r="X1327" s="7">
        <f t="shared" si="81"/>
        <v>68.848041144978424</v>
      </c>
      <c r="Y1327" s="9">
        <f t="shared" si="82"/>
        <v>0.65660064331514234</v>
      </c>
      <c r="Z1327" s="7">
        <f t="shared" si="83"/>
        <v>8.0442964809156159</v>
      </c>
    </row>
    <row r="1328" spans="5:26" x14ac:dyDescent="0.25">
      <c r="E1328" s="1">
        <v>44417</v>
      </c>
      <c r="F1328" s="7">
        <v>1729.46</v>
      </c>
      <c r="G1328" t="s">
        <v>13453</v>
      </c>
      <c r="H1328" t="s">
        <v>13454</v>
      </c>
      <c r="I1328" t="s">
        <v>13455</v>
      </c>
      <c r="K1328" s="2">
        <v>-1.89E-2</v>
      </c>
      <c r="N1328" s="1">
        <v>44417</v>
      </c>
      <c r="O1328" s="7">
        <v>23.431000000000001</v>
      </c>
      <c r="P1328">
        <v>24.32</v>
      </c>
      <c r="Q1328">
        <v>24.38</v>
      </c>
      <c r="R1328">
        <v>22.524999999999999</v>
      </c>
      <c r="T1328" s="2">
        <v>-3.6999999999999998E-2</v>
      </c>
      <c r="W1328" s="7">
        <f t="shared" si="80"/>
        <v>73.810763518415769</v>
      </c>
      <c r="X1328" s="7">
        <f t="shared" si="81"/>
        <v>68.794061374938991</v>
      </c>
      <c r="Y1328" s="9">
        <f t="shared" si="82"/>
        <v>0.6783786994292218</v>
      </c>
      <c r="Z1328" s="7">
        <f t="shared" si="83"/>
        <v>7.3951351180362233</v>
      </c>
    </row>
    <row r="1329" spans="5:26" x14ac:dyDescent="0.25">
      <c r="E1329" s="1">
        <v>44414</v>
      </c>
      <c r="F1329" s="7">
        <v>1762.69</v>
      </c>
      <c r="G1329" t="s">
        <v>13457</v>
      </c>
      <c r="H1329" t="s">
        <v>12185</v>
      </c>
      <c r="I1329" t="s">
        <v>13458</v>
      </c>
      <c r="K1329" s="2">
        <v>-2.29E-2</v>
      </c>
      <c r="N1329" s="1">
        <v>44414</v>
      </c>
      <c r="O1329" s="7">
        <v>24.3325</v>
      </c>
      <c r="P1329">
        <v>25.156500000000001</v>
      </c>
      <c r="Q1329">
        <v>25.254999999999999</v>
      </c>
      <c r="R1329">
        <v>24.19</v>
      </c>
      <c r="T1329" s="2">
        <v>-3.1800000000000002E-2</v>
      </c>
      <c r="W1329" s="7">
        <f t="shared" si="80"/>
        <v>72.441795951916163</v>
      </c>
      <c r="X1329" s="7">
        <f t="shared" si="81"/>
        <v>68.745222458558558</v>
      </c>
      <c r="Y1329" s="9">
        <f t="shared" si="82"/>
        <v>0.7016616632208218</v>
      </c>
      <c r="Z1329" s="7">
        <f t="shared" si="83"/>
        <v>5.2683133298024378</v>
      </c>
    </row>
    <row r="1330" spans="5:26" x14ac:dyDescent="0.25">
      <c r="E1330" s="1">
        <v>44413</v>
      </c>
      <c r="F1330" s="7">
        <v>1804.01</v>
      </c>
      <c r="G1330" t="s">
        <v>13460</v>
      </c>
      <c r="H1330" t="s">
        <v>13461</v>
      </c>
      <c r="I1330" t="s">
        <v>13462</v>
      </c>
      <c r="K1330" s="2">
        <v>-4.1000000000000003E-3</v>
      </c>
      <c r="N1330" s="1">
        <v>44413</v>
      </c>
      <c r="O1330" s="7">
        <v>25.130400000000002</v>
      </c>
      <c r="P1330">
        <v>25.3825</v>
      </c>
      <c r="Q1330">
        <v>25.555</v>
      </c>
      <c r="R1330">
        <v>25.074999999999999</v>
      </c>
      <c r="T1330" s="2">
        <v>-8.8999999999999999E-3</v>
      </c>
      <c r="W1330" s="7">
        <f t="shared" si="80"/>
        <v>71.78596440963932</v>
      </c>
      <c r="X1330" s="7">
        <f t="shared" si="81"/>
        <v>68.709610103768668</v>
      </c>
      <c r="Y1330" s="9">
        <f t="shared" si="82"/>
        <v>0.72711987248068266</v>
      </c>
      <c r="Z1330" s="7">
        <f t="shared" si="83"/>
        <v>4.2308763964532972</v>
      </c>
    </row>
    <row r="1331" spans="5:26" x14ac:dyDescent="0.25">
      <c r="E1331" s="1">
        <v>44412</v>
      </c>
      <c r="F1331" s="7">
        <v>1811.41</v>
      </c>
      <c r="G1331" t="s">
        <v>13464</v>
      </c>
      <c r="H1331" t="s">
        <v>13465</v>
      </c>
      <c r="I1331" t="s">
        <v>13466</v>
      </c>
      <c r="K1331" s="2">
        <v>8.0000000000000004E-4</v>
      </c>
      <c r="N1331" s="1">
        <v>44412</v>
      </c>
      <c r="O1331" s="7">
        <v>25.357099999999999</v>
      </c>
      <c r="P1331">
        <v>25.524000000000001</v>
      </c>
      <c r="Q1331">
        <v>26.035</v>
      </c>
      <c r="R1331">
        <v>25.32</v>
      </c>
      <c r="T1331" s="2">
        <v>-7.4999999999999997E-3</v>
      </c>
      <c r="W1331" s="7">
        <f t="shared" si="80"/>
        <v>71.436008060858697</v>
      </c>
      <c r="X1331" s="7">
        <f t="shared" si="81"/>
        <v>68.681881037196021</v>
      </c>
      <c r="Y1331" s="9">
        <f t="shared" si="82"/>
        <v>0.75458612720914786</v>
      </c>
      <c r="Z1331" s="7">
        <f t="shared" si="83"/>
        <v>3.6498511228252641</v>
      </c>
    </row>
    <row r="1332" spans="5:26" x14ac:dyDescent="0.25">
      <c r="E1332" s="1">
        <v>44411</v>
      </c>
      <c r="F1332" s="7">
        <v>1809.94</v>
      </c>
      <c r="G1332" t="s">
        <v>13467</v>
      </c>
      <c r="H1332" t="s">
        <v>12114</v>
      </c>
      <c r="I1332" t="s">
        <v>13468</v>
      </c>
      <c r="K1332" s="2">
        <v>-1.9E-3</v>
      </c>
      <c r="N1332" s="1">
        <v>44411</v>
      </c>
      <c r="O1332" s="7">
        <v>25.55</v>
      </c>
      <c r="P1332">
        <v>25.415500000000002</v>
      </c>
      <c r="Q1332">
        <v>25.625</v>
      </c>
      <c r="R1332">
        <v>25.24</v>
      </c>
      <c r="T1332" s="2">
        <v>4.7000000000000002E-3</v>
      </c>
      <c r="W1332" s="7">
        <f t="shared" si="80"/>
        <v>70.839138943248528</v>
      </c>
      <c r="X1332" s="7">
        <f t="shared" si="81"/>
        <v>68.66579327964314</v>
      </c>
      <c r="Y1332" s="9">
        <f t="shared" si="82"/>
        <v>0.78332567160368671</v>
      </c>
      <c r="Z1332" s="7">
        <f t="shared" si="83"/>
        <v>2.7745109631807958</v>
      </c>
    </row>
    <row r="1333" spans="5:26" x14ac:dyDescent="0.25">
      <c r="E1333" s="1">
        <v>44410</v>
      </c>
      <c r="F1333" s="7">
        <v>1813.39</v>
      </c>
      <c r="G1333" t="s">
        <v>13470</v>
      </c>
      <c r="H1333" t="s">
        <v>13471</v>
      </c>
      <c r="I1333" t="s">
        <v>13472</v>
      </c>
      <c r="K1333" s="2">
        <v>-1E-4</v>
      </c>
      <c r="N1333" s="1">
        <v>44410</v>
      </c>
      <c r="O1333" s="7">
        <v>25.43</v>
      </c>
      <c r="P1333">
        <v>25.54</v>
      </c>
      <c r="Q1333">
        <v>25.64</v>
      </c>
      <c r="R1333">
        <v>25.296600000000002</v>
      </c>
      <c r="T1333" s="2">
        <v>-1.1999999999999999E-3</v>
      </c>
      <c r="W1333" s="7">
        <f t="shared" si="80"/>
        <v>71.309083759339373</v>
      </c>
      <c r="X1333" s="7">
        <f t="shared" si="81"/>
        <v>68.658204540326466</v>
      </c>
      <c r="Y1333" s="9">
        <f t="shared" si="82"/>
        <v>0.81302729274790031</v>
      </c>
      <c r="Z1333" s="7">
        <f t="shared" si="83"/>
        <v>3.2605045890321414</v>
      </c>
    </row>
    <row r="1334" spans="5:26" x14ac:dyDescent="0.25">
      <c r="E1334" s="1">
        <v>44407</v>
      </c>
      <c r="F1334" s="7">
        <v>1813.58</v>
      </c>
      <c r="G1334" t="s">
        <v>13474</v>
      </c>
      <c r="H1334" t="s">
        <v>13475</v>
      </c>
      <c r="I1334" t="s">
        <v>13476</v>
      </c>
      <c r="K1334" s="2">
        <v>-7.9000000000000008E-3</v>
      </c>
      <c r="N1334" s="1">
        <v>44407</v>
      </c>
      <c r="O1334" s="7">
        <v>25.46</v>
      </c>
      <c r="P1334">
        <v>25.527000000000001</v>
      </c>
      <c r="Q1334">
        <v>25.695</v>
      </c>
      <c r="R1334">
        <v>25.335000000000001</v>
      </c>
      <c r="T1334" s="2">
        <v>-2.7000000000000001E-3</v>
      </c>
      <c r="W1334" s="7">
        <f t="shared" si="80"/>
        <v>71.232521602513742</v>
      </c>
      <c r="X1334" s="7">
        <f t="shared" si="81"/>
        <v>68.636943856480613</v>
      </c>
      <c r="Y1334" s="9">
        <f t="shared" si="82"/>
        <v>0.84359658810391003</v>
      </c>
      <c r="Z1334" s="7">
        <f t="shared" si="83"/>
        <v>3.0767997199550301</v>
      </c>
    </row>
    <row r="1335" spans="5:26" x14ac:dyDescent="0.25">
      <c r="E1335" s="1">
        <v>44406</v>
      </c>
      <c r="F1335" s="7">
        <v>1827.95</v>
      </c>
      <c r="G1335" t="s">
        <v>13478</v>
      </c>
      <c r="H1335" t="s">
        <v>13479</v>
      </c>
      <c r="I1335" t="s">
        <v>13480</v>
      </c>
      <c r="K1335" s="2">
        <v>1.17E-2</v>
      </c>
      <c r="N1335" s="1">
        <v>44406</v>
      </c>
      <c r="O1335" s="7">
        <v>25.53</v>
      </c>
      <c r="P1335">
        <v>24.952500000000001</v>
      </c>
      <c r="Q1335">
        <v>25.824999999999999</v>
      </c>
      <c r="R1335">
        <v>24.950900000000001</v>
      </c>
      <c r="T1335" s="2">
        <v>2.41E-2</v>
      </c>
      <c r="W1335" s="7">
        <f t="shared" si="80"/>
        <v>71.600078339208778</v>
      </c>
      <c r="X1335" s="7">
        <f t="shared" si="81"/>
        <v>68.613852752230514</v>
      </c>
      <c r="Y1335" s="9">
        <f t="shared" si="82"/>
        <v>0.8752835065339879</v>
      </c>
      <c r="Z1335" s="7">
        <f t="shared" si="83"/>
        <v>3.4117238182669984</v>
      </c>
    </row>
    <row r="1336" spans="5:26" x14ac:dyDescent="0.25">
      <c r="E1336" s="1">
        <v>44405</v>
      </c>
      <c r="F1336" s="7">
        <v>1806.88</v>
      </c>
      <c r="G1336" t="s">
        <v>13482</v>
      </c>
      <c r="H1336" t="s">
        <v>13483</v>
      </c>
      <c r="I1336" t="s">
        <v>13405</v>
      </c>
      <c r="K1336" s="2">
        <v>4.4999999999999997E-3</v>
      </c>
      <c r="N1336" s="1">
        <v>44405</v>
      </c>
      <c r="O1336" s="7">
        <v>24.9285</v>
      </c>
      <c r="P1336">
        <v>24.695</v>
      </c>
      <c r="Q1336">
        <v>25.021699999999999</v>
      </c>
      <c r="R1336">
        <v>24.605</v>
      </c>
      <c r="T1336" s="2">
        <v>1.03E-2</v>
      </c>
      <c r="W1336" s="7">
        <f t="shared" si="80"/>
        <v>72.482499949856589</v>
      </c>
      <c r="X1336" s="7">
        <f t="shared" si="81"/>
        <v>68.585158392142134</v>
      </c>
      <c r="Y1336" s="9">
        <f t="shared" si="82"/>
        <v>0.90793637974386654</v>
      </c>
      <c r="Z1336" s="7">
        <f t="shared" si="83"/>
        <v>4.292527146906389</v>
      </c>
    </row>
    <row r="1337" spans="5:26" x14ac:dyDescent="0.25">
      <c r="E1337" s="1">
        <v>44404</v>
      </c>
      <c r="F1337" s="7">
        <v>1798.73</v>
      </c>
      <c r="G1337" t="s">
        <v>13485</v>
      </c>
      <c r="H1337" t="s">
        <v>13486</v>
      </c>
      <c r="I1337" t="s">
        <v>13487</v>
      </c>
      <c r="K1337" s="2">
        <v>8.0000000000000004E-4</v>
      </c>
      <c r="N1337" s="1">
        <v>44404</v>
      </c>
      <c r="O1337" s="7">
        <v>24.674499999999998</v>
      </c>
      <c r="P1337">
        <v>25.189399999999999</v>
      </c>
      <c r="Q1337">
        <v>25.315000000000001</v>
      </c>
      <c r="R1337">
        <v>24.484999999999999</v>
      </c>
      <c r="T1337" s="2">
        <v>-1.95E-2</v>
      </c>
      <c r="W1337" s="7">
        <f t="shared" si="80"/>
        <v>72.898336339135554</v>
      </c>
      <c r="X1337" s="7">
        <f t="shared" si="81"/>
        <v>68.548089856459697</v>
      </c>
      <c r="Y1337" s="9">
        <f t="shared" si="82"/>
        <v>0.94152069867585253</v>
      </c>
      <c r="Z1337" s="7">
        <f t="shared" si="83"/>
        <v>4.6204469947331059</v>
      </c>
    </row>
    <row r="1338" spans="5:26" x14ac:dyDescent="0.25">
      <c r="E1338" s="1">
        <v>44403</v>
      </c>
      <c r="F1338" s="7">
        <v>1797.27</v>
      </c>
      <c r="G1338" t="s">
        <v>13489</v>
      </c>
      <c r="H1338" t="s">
        <v>13490</v>
      </c>
      <c r="I1338" t="s">
        <v>13491</v>
      </c>
      <c r="K1338" s="2">
        <v>-2.3E-3</v>
      </c>
      <c r="N1338" s="1">
        <v>44403</v>
      </c>
      <c r="O1338" s="7">
        <v>25.1646</v>
      </c>
      <c r="P1338">
        <v>25.19</v>
      </c>
      <c r="Q1338">
        <v>25.46</v>
      </c>
      <c r="R1338">
        <v>25.12</v>
      </c>
      <c r="T1338" s="2">
        <v>2.0000000000000001E-4</v>
      </c>
      <c r="W1338" s="7">
        <f t="shared" si="80"/>
        <v>71.420566986957866</v>
      </c>
      <c r="X1338" s="7">
        <f t="shared" si="81"/>
        <v>68.50326428699951</v>
      </c>
      <c r="Y1338" s="9">
        <f t="shared" si="82"/>
        <v>0.9757288246614817</v>
      </c>
      <c r="Z1338" s="7">
        <f t="shared" si="83"/>
        <v>2.9898703678970247</v>
      </c>
    </row>
    <row r="1339" spans="5:26" x14ac:dyDescent="0.25">
      <c r="E1339" s="1">
        <v>44400</v>
      </c>
      <c r="F1339" s="7">
        <v>1801.34</v>
      </c>
      <c r="G1339" t="s">
        <v>13492</v>
      </c>
      <c r="H1339" t="s">
        <v>13493</v>
      </c>
      <c r="I1339" t="s">
        <v>13494</v>
      </c>
      <c r="K1339" s="2">
        <v>-3.0000000000000001E-3</v>
      </c>
      <c r="N1339" s="1">
        <v>44400</v>
      </c>
      <c r="O1339" s="7">
        <v>25.16</v>
      </c>
      <c r="P1339">
        <v>25.431100000000001</v>
      </c>
      <c r="Q1339">
        <v>25.504999999999999</v>
      </c>
      <c r="R1339">
        <v>25</v>
      </c>
      <c r="T1339" s="2">
        <v>-1.1599999999999999E-2</v>
      </c>
      <c r="W1339" s="7">
        <f t="shared" si="80"/>
        <v>71.595389507154209</v>
      </c>
      <c r="X1339" s="7">
        <f t="shared" si="81"/>
        <v>68.459218543238819</v>
      </c>
      <c r="Y1339" s="9">
        <f t="shared" si="82"/>
        <v>1.0104860300311327</v>
      </c>
      <c r="Z1339" s="7">
        <f t="shared" si="83"/>
        <v>3.1036262458955179</v>
      </c>
    </row>
    <row r="1340" spans="5:26" x14ac:dyDescent="0.25">
      <c r="E1340" s="1">
        <v>44399</v>
      </c>
      <c r="F1340" s="7">
        <v>1806.69</v>
      </c>
      <c r="G1340" t="s">
        <v>13496</v>
      </c>
      <c r="H1340" t="s">
        <v>13497</v>
      </c>
      <c r="I1340" t="s">
        <v>13498</v>
      </c>
      <c r="K1340" s="2">
        <v>1.9E-3</v>
      </c>
      <c r="N1340" s="1">
        <v>44399</v>
      </c>
      <c r="O1340" s="7">
        <v>25.454999999999998</v>
      </c>
      <c r="P1340">
        <v>25.252500000000001</v>
      </c>
      <c r="Q1340">
        <v>25.484999999999999</v>
      </c>
      <c r="R1340">
        <v>25.004999999999999</v>
      </c>
      <c r="T1340" s="2">
        <v>8.9999999999999993E-3</v>
      </c>
      <c r="W1340" s="7">
        <f t="shared" si="80"/>
        <v>70.97583971714792</v>
      </c>
      <c r="X1340" s="7">
        <f t="shared" si="81"/>
        <v>68.402369197282866</v>
      </c>
      <c r="Y1340" s="9">
        <f t="shared" si="82"/>
        <v>1.0459627341803388</v>
      </c>
      <c r="Z1340" s="7">
        <f t="shared" si="83"/>
        <v>2.4603845201824863</v>
      </c>
    </row>
    <row r="1341" spans="5:26" x14ac:dyDescent="0.25">
      <c r="E1341" s="1">
        <v>44398</v>
      </c>
      <c r="F1341" s="7">
        <v>1803.31</v>
      </c>
      <c r="G1341" t="s">
        <v>13500</v>
      </c>
      <c r="H1341" t="s">
        <v>13501</v>
      </c>
      <c r="I1341" t="s">
        <v>13502</v>
      </c>
      <c r="K1341" s="2">
        <v>-3.7000000000000002E-3</v>
      </c>
      <c r="N1341" s="1">
        <v>44398</v>
      </c>
      <c r="O1341" s="7">
        <v>25.228000000000002</v>
      </c>
      <c r="P1341">
        <v>24.933</v>
      </c>
      <c r="Q1341">
        <v>25.335000000000001</v>
      </c>
      <c r="R1341">
        <v>24.754999999999999</v>
      </c>
      <c r="T1341" s="2">
        <v>1.2800000000000001E-2</v>
      </c>
      <c r="W1341" s="7">
        <f t="shared" si="80"/>
        <v>71.480497859521165</v>
      </c>
      <c r="X1341" s="7">
        <f t="shared" si="81"/>
        <v>68.354380020643191</v>
      </c>
      <c r="Y1341" s="9">
        <f t="shared" si="82"/>
        <v>1.0824212837612788</v>
      </c>
      <c r="Z1341" s="7">
        <f t="shared" si="83"/>
        <v>2.8880786859762262</v>
      </c>
    </row>
    <row r="1342" spans="5:26" x14ac:dyDescent="0.25">
      <c r="E1342" s="1">
        <v>44397</v>
      </c>
      <c r="F1342" s="7">
        <v>1810.03</v>
      </c>
      <c r="G1342" t="s">
        <v>13503</v>
      </c>
      <c r="H1342" t="s">
        <v>13504</v>
      </c>
      <c r="I1342" t="s">
        <v>13505</v>
      </c>
      <c r="K1342" s="2">
        <v>-1.2999999999999999E-3</v>
      </c>
      <c r="N1342" s="1">
        <v>44397</v>
      </c>
      <c r="O1342" s="7">
        <v>24.908000000000001</v>
      </c>
      <c r="P1342">
        <v>25.1721</v>
      </c>
      <c r="Q1342">
        <v>25.335000000000001</v>
      </c>
      <c r="R1342">
        <v>24.81</v>
      </c>
      <c r="T1342" s="2">
        <v>-1.18E-2</v>
      </c>
      <c r="W1342" s="7">
        <f t="shared" si="80"/>
        <v>72.66862052352657</v>
      </c>
      <c r="X1342" s="7">
        <f t="shared" si="81"/>
        <v>68.29615631702508</v>
      </c>
      <c r="Y1342" s="9">
        <f t="shared" si="82"/>
        <v>1.1199001643352999</v>
      </c>
      <c r="Z1342" s="7">
        <f t="shared" si="83"/>
        <v>3.9043339270306308</v>
      </c>
    </row>
    <row r="1343" spans="5:26" x14ac:dyDescent="0.25">
      <c r="E1343" s="1">
        <v>44396</v>
      </c>
      <c r="F1343" s="7">
        <v>1812.34</v>
      </c>
      <c r="G1343" t="s">
        <v>13507</v>
      </c>
      <c r="H1343" t="s">
        <v>13508</v>
      </c>
      <c r="I1343" t="s">
        <v>13509</v>
      </c>
      <c r="K1343" s="2">
        <v>8.0000000000000004E-4</v>
      </c>
      <c r="N1343" s="1">
        <v>44396</v>
      </c>
      <c r="O1343" s="7">
        <v>25.204999999999998</v>
      </c>
      <c r="P1343">
        <v>25.679300000000001</v>
      </c>
      <c r="Q1343">
        <v>25.795000000000002</v>
      </c>
      <c r="R1343">
        <v>24.99</v>
      </c>
      <c r="T1343" s="2">
        <v>-1.77E-2</v>
      </c>
      <c r="W1343" s="7">
        <f t="shared" si="80"/>
        <v>71.903987304106323</v>
      </c>
      <c r="X1343" s="7">
        <f t="shared" si="81"/>
        <v>68.229584929937772</v>
      </c>
      <c r="Y1343" s="9">
        <f t="shared" si="82"/>
        <v>1.1581939113246222</v>
      </c>
      <c r="Z1343" s="7">
        <f t="shared" si="83"/>
        <v>3.1725277936974736</v>
      </c>
    </row>
    <row r="1344" spans="5:26" x14ac:dyDescent="0.25">
      <c r="E1344" s="1">
        <v>44393</v>
      </c>
      <c r="F1344" s="7">
        <v>1810.89</v>
      </c>
      <c r="G1344" t="s">
        <v>13511</v>
      </c>
      <c r="H1344" t="s">
        <v>13512</v>
      </c>
      <c r="I1344" t="s">
        <v>13513</v>
      </c>
      <c r="K1344" s="2">
        <v>-0.01</v>
      </c>
      <c r="N1344" s="1">
        <v>44393</v>
      </c>
      <c r="O1344" s="7">
        <v>25.66</v>
      </c>
      <c r="P1344">
        <v>26.3446</v>
      </c>
      <c r="Q1344">
        <v>26.465</v>
      </c>
      <c r="R1344">
        <v>25.594999999999999</v>
      </c>
      <c r="T1344" s="2">
        <v>-2.52E-2</v>
      </c>
      <c r="W1344" s="7">
        <f t="shared" si="80"/>
        <v>70.572486360093535</v>
      </c>
      <c r="X1344" s="7">
        <f t="shared" si="81"/>
        <v>68.163426553613064</v>
      </c>
      <c r="Y1344" s="9">
        <f t="shared" si="82"/>
        <v>1.1971700463794959</v>
      </c>
      <c r="Z1344" s="7">
        <f t="shared" si="83"/>
        <v>2.0122954243350764</v>
      </c>
    </row>
    <row r="1345" spans="5:26" x14ac:dyDescent="0.25">
      <c r="E1345" s="1">
        <v>44392</v>
      </c>
      <c r="F1345" s="7">
        <v>1829.19</v>
      </c>
      <c r="G1345" t="s">
        <v>13515</v>
      </c>
      <c r="H1345" t="s">
        <v>12636</v>
      </c>
      <c r="I1345" t="s">
        <v>13516</v>
      </c>
      <c r="K1345" s="2">
        <v>1.1999999999999999E-3</v>
      </c>
      <c r="N1345" s="1">
        <v>44392</v>
      </c>
      <c r="O1345" s="7">
        <v>26.3245</v>
      </c>
      <c r="P1345">
        <v>26.246500000000001</v>
      </c>
      <c r="Q1345">
        <v>26.414999999999999</v>
      </c>
      <c r="R1345">
        <v>26.155000000000001</v>
      </c>
      <c r="T1345" s="2">
        <v>3.3999999999999998E-3</v>
      </c>
      <c r="W1345" s="7">
        <f t="shared" si="80"/>
        <v>69.486220061159756</v>
      </c>
      <c r="X1345" s="7">
        <f t="shared" si="81"/>
        <v>68.119549745022027</v>
      </c>
      <c r="Y1345" s="9">
        <f t="shared" si="82"/>
        <v>1.2368403737032649</v>
      </c>
      <c r="Z1345" s="7">
        <f t="shared" si="83"/>
        <v>1.1049690365828981</v>
      </c>
    </row>
    <row r="1346" spans="5:26" x14ac:dyDescent="0.25">
      <c r="E1346" s="1">
        <v>44391</v>
      </c>
      <c r="F1346" s="7">
        <v>1827.06</v>
      </c>
      <c r="G1346" t="s">
        <v>13518</v>
      </c>
      <c r="H1346" t="s">
        <v>13519</v>
      </c>
      <c r="I1346" t="s">
        <v>13520</v>
      </c>
      <c r="K1346" s="2">
        <v>1.09E-2</v>
      </c>
      <c r="N1346" s="1">
        <v>44391</v>
      </c>
      <c r="O1346" s="7">
        <v>26.234999999999999</v>
      </c>
      <c r="P1346">
        <v>25.986000000000001</v>
      </c>
      <c r="Q1346">
        <v>26.495000000000001</v>
      </c>
      <c r="R1346">
        <v>25.934999999999999</v>
      </c>
      <c r="T1346" s="2">
        <v>1.0500000000000001E-2</v>
      </c>
      <c r="W1346" s="7">
        <f t="shared" si="80"/>
        <v>69.642081189251002</v>
      </c>
      <c r="X1346" s="7">
        <f t="shared" si="81"/>
        <v>68.080964974663047</v>
      </c>
      <c r="Y1346" s="9">
        <f t="shared" si="82"/>
        <v>1.2766437390044243</v>
      </c>
      <c r="Z1346" s="7">
        <f t="shared" si="83"/>
        <v>1.2228283951835874</v>
      </c>
    </row>
    <row r="1347" spans="5:26" x14ac:dyDescent="0.25">
      <c r="E1347" s="1">
        <v>44390</v>
      </c>
      <c r="F1347" s="7">
        <v>1807.44</v>
      </c>
      <c r="G1347" t="s">
        <v>13522</v>
      </c>
      <c r="H1347" t="s">
        <v>13523</v>
      </c>
      <c r="I1347" t="s">
        <v>13524</v>
      </c>
      <c r="K1347" s="2">
        <v>8.9999999999999998E-4</v>
      </c>
      <c r="N1347" s="1">
        <v>44390</v>
      </c>
      <c r="O1347" s="7">
        <v>25.961500000000001</v>
      </c>
      <c r="P1347">
        <v>26.1996</v>
      </c>
      <c r="Q1347">
        <v>26.375</v>
      </c>
      <c r="R1347">
        <v>25.934999999999999</v>
      </c>
      <c r="T1347" s="2">
        <v>-8.2000000000000007E-3</v>
      </c>
      <c r="W1347" s="7">
        <f t="shared" si="80"/>
        <v>69.620014251872959</v>
      </c>
      <c r="X1347" s="7">
        <f t="shared" si="81"/>
        <v>68.040171511563358</v>
      </c>
      <c r="Y1347" s="9">
        <f t="shared" si="82"/>
        <v>1.3169041995666975</v>
      </c>
      <c r="Z1347" s="7">
        <f t="shared" si="83"/>
        <v>1.1996641371706604</v>
      </c>
    </row>
    <row r="1348" spans="5:26" x14ac:dyDescent="0.25">
      <c r="E1348" s="1">
        <v>44389</v>
      </c>
      <c r="F1348" s="7">
        <v>1805.88</v>
      </c>
      <c r="G1348" t="s">
        <v>13526</v>
      </c>
      <c r="H1348" t="s">
        <v>13527</v>
      </c>
      <c r="I1348" t="s">
        <v>13528</v>
      </c>
      <c r="K1348" s="2">
        <v>-1.1999999999999999E-3</v>
      </c>
      <c r="N1348" s="1">
        <v>44389</v>
      </c>
      <c r="O1348" s="7">
        <v>26.175000000000001</v>
      </c>
      <c r="P1348">
        <v>26.097999999999999</v>
      </c>
      <c r="Q1348">
        <v>26.295000000000002</v>
      </c>
      <c r="R1348">
        <v>25.864999999999998</v>
      </c>
      <c r="T1348" s="2">
        <v>3.5999999999999999E-3</v>
      </c>
      <c r="W1348" s="7">
        <f t="shared" si="80"/>
        <v>68.992550143266484</v>
      </c>
      <c r="X1348" s="7">
        <f t="shared" si="81"/>
        <v>68.002505973543848</v>
      </c>
      <c r="Y1348" s="9">
        <f t="shared" si="82"/>
        <v>1.358303398307763</v>
      </c>
      <c r="Z1348" s="7">
        <f t="shared" si="83"/>
        <v>0.72888293657814562</v>
      </c>
    </row>
    <row r="1349" spans="5:26" x14ac:dyDescent="0.25">
      <c r="E1349" s="1">
        <v>44386</v>
      </c>
      <c r="F1349" s="7">
        <v>1807.98</v>
      </c>
      <c r="G1349" t="s">
        <v>12187</v>
      </c>
      <c r="H1349" t="s">
        <v>13530</v>
      </c>
      <c r="I1349" t="s">
        <v>13531</v>
      </c>
      <c r="K1349" s="2">
        <v>3.0000000000000001E-3</v>
      </c>
      <c r="N1349" s="1">
        <v>44386</v>
      </c>
      <c r="O1349" s="7">
        <v>26.08</v>
      </c>
      <c r="P1349">
        <v>25.931000000000001</v>
      </c>
      <c r="Q1349">
        <v>26.225000000000001</v>
      </c>
      <c r="R1349">
        <v>25.754999999999999</v>
      </c>
      <c r="T1349" s="2">
        <v>6.7000000000000002E-3</v>
      </c>
      <c r="W1349" s="7">
        <f t="shared" si="80"/>
        <v>69.324386503067487</v>
      </c>
      <c r="X1349" s="7">
        <f t="shared" si="81"/>
        <v>67.980459526046161</v>
      </c>
      <c r="Y1349" s="9">
        <f t="shared" si="82"/>
        <v>1.400465260519894</v>
      </c>
      <c r="Z1349" s="7">
        <f t="shared" si="83"/>
        <v>0.9596289282623266</v>
      </c>
    </row>
    <row r="1350" spans="5:26" x14ac:dyDescent="0.25">
      <c r="E1350" s="1">
        <v>44385</v>
      </c>
      <c r="F1350" s="7">
        <v>1802.56</v>
      </c>
      <c r="G1350" t="s">
        <v>13533</v>
      </c>
      <c r="H1350" t="s">
        <v>13534</v>
      </c>
      <c r="I1350" t="s">
        <v>13535</v>
      </c>
      <c r="K1350" s="2">
        <v>-5.0000000000000001E-4</v>
      </c>
      <c r="N1350" s="1">
        <v>44385</v>
      </c>
      <c r="O1350" s="7">
        <v>25.9055</v>
      </c>
      <c r="P1350">
        <v>26.1465</v>
      </c>
      <c r="Q1350">
        <v>26.234999999999999</v>
      </c>
      <c r="R1350">
        <v>25.805</v>
      </c>
      <c r="T1350" s="2">
        <v>-8.3000000000000001E-3</v>
      </c>
      <c r="W1350" s="7">
        <f t="shared" si="80"/>
        <v>69.582135067842728</v>
      </c>
      <c r="X1350" s="7">
        <f t="shared" si="81"/>
        <v>67.960424549198095</v>
      </c>
      <c r="Y1350" s="9">
        <f t="shared" si="82"/>
        <v>1.4431217598380761</v>
      </c>
      <c r="Z1350" s="7">
        <f t="shared" si="83"/>
        <v>1.1237516914903947</v>
      </c>
    </row>
    <row r="1351" spans="5:26" x14ac:dyDescent="0.25">
      <c r="E1351" s="1">
        <v>44384</v>
      </c>
      <c r="F1351" s="7">
        <v>1803.41</v>
      </c>
      <c r="G1351" t="s">
        <v>13537</v>
      </c>
      <c r="H1351" t="s">
        <v>13538</v>
      </c>
      <c r="I1351" t="s">
        <v>13539</v>
      </c>
      <c r="K1351" s="2">
        <v>3.7000000000000002E-3</v>
      </c>
      <c r="N1351" s="1">
        <v>44384</v>
      </c>
      <c r="O1351" s="7">
        <v>26.120999999999999</v>
      </c>
      <c r="P1351">
        <v>26.159500000000001</v>
      </c>
      <c r="Q1351">
        <v>26.475000000000001</v>
      </c>
      <c r="R1351">
        <v>25.98</v>
      </c>
      <c r="T1351" s="2">
        <v>-5.0000000000000001E-4</v>
      </c>
      <c r="W1351" s="7">
        <f t="shared" si="80"/>
        <v>69.040618659316266</v>
      </c>
      <c r="X1351" s="7">
        <f t="shared" si="81"/>
        <v>67.93243114222409</v>
      </c>
      <c r="Y1351" s="9">
        <f t="shared" si="82"/>
        <v>1.4862409932077514</v>
      </c>
      <c r="Z1351" s="7">
        <f t="shared" si="83"/>
        <v>0.74563110703895807</v>
      </c>
    </row>
    <row r="1352" spans="5:26" x14ac:dyDescent="0.25">
      <c r="E1352" s="1">
        <v>44383</v>
      </c>
      <c r="F1352" s="7">
        <v>1796.69</v>
      </c>
      <c r="G1352" t="s">
        <v>13540</v>
      </c>
      <c r="H1352" t="s">
        <v>13541</v>
      </c>
      <c r="I1352" t="s">
        <v>13542</v>
      </c>
      <c r="K1352" s="2">
        <v>2.8E-3</v>
      </c>
      <c r="N1352" s="1">
        <v>44383</v>
      </c>
      <c r="O1352" s="7">
        <v>26.134</v>
      </c>
      <c r="P1352">
        <v>26.448399999999999</v>
      </c>
      <c r="Q1352">
        <v>26.78</v>
      </c>
      <c r="R1352">
        <v>26.004999999999999</v>
      </c>
      <c r="T1352" s="2">
        <v>-1.21E-2</v>
      </c>
      <c r="W1352" s="7">
        <f t="shared" ref="W1352:W1415" si="84">F1352/O1352</f>
        <v>68.749139052575188</v>
      </c>
      <c r="X1352" s="7">
        <f t="shared" ref="X1352:X1415" si="85">AVERAGE(W1352:W1441)</f>
        <v>67.894245502042196</v>
      </c>
      <c r="Y1352" s="9">
        <f t="shared" ref="Y1352:Y1415" si="86">_xlfn.STDEV.S(X1352:X1441)</f>
        <v>1.530028716833677</v>
      </c>
      <c r="Z1352" s="7">
        <f t="shared" si="83"/>
        <v>0.55874346744429382</v>
      </c>
    </row>
    <row r="1353" spans="5:26" x14ac:dyDescent="0.25">
      <c r="E1353" s="1">
        <v>44382</v>
      </c>
      <c r="F1353" s="7">
        <v>1791.61</v>
      </c>
      <c r="G1353" t="s">
        <v>13544</v>
      </c>
      <c r="H1353" t="s">
        <v>13545</v>
      </c>
      <c r="I1353" t="s">
        <v>13546</v>
      </c>
      <c r="K1353" s="2">
        <v>2.7000000000000001E-3</v>
      </c>
      <c r="N1353" s="1">
        <v>44382</v>
      </c>
      <c r="O1353" s="7">
        <v>26.455100000000002</v>
      </c>
      <c r="P1353">
        <v>26.496500000000001</v>
      </c>
      <c r="Q1353">
        <v>26.635000000000002</v>
      </c>
      <c r="R1353">
        <v>26.374500000000001</v>
      </c>
      <c r="T1353" s="2">
        <v>-2.0000000000000001E-4</v>
      </c>
      <c r="W1353" s="7">
        <f t="shared" si="84"/>
        <v>67.72266973097814</v>
      </c>
      <c r="X1353" s="7">
        <f t="shared" si="85"/>
        <v>67.852314258155843</v>
      </c>
      <c r="Y1353" s="9">
        <f t="shared" si="86"/>
        <v>1.5747095378169209</v>
      </c>
      <c r="Z1353" s="7">
        <f t="shared" ref="Z1353:Z1416" si="87">(W1353-X1353)/Y1353</f>
        <v>-8.2329168690648963E-2</v>
      </c>
    </row>
    <row r="1354" spans="5:26" x14ac:dyDescent="0.25">
      <c r="E1354" s="1">
        <v>44379</v>
      </c>
      <c r="F1354" s="7">
        <v>1786.79</v>
      </c>
      <c r="G1354" t="s">
        <v>13548</v>
      </c>
      <c r="H1354" t="s">
        <v>13549</v>
      </c>
      <c r="I1354" t="s">
        <v>13550</v>
      </c>
      <c r="K1354" s="2">
        <v>5.7000000000000002E-3</v>
      </c>
      <c r="N1354" s="1">
        <v>44379</v>
      </c>
      <c r="O1354" s="7">
        <v>26.46</v>
      </c>
      <c r="P1354">
        <v>26.036100000000001</v>
      </c>
      <c r="Q1354">
        <v>26.585000000000001</v>
      </c>
      <c r="R1354">
        <v>25.975000000000001</v>
      </c>
      <c r="T1354" s="2">
        <v>1.7299999999999999E-2</v>
      </c>
      <c r="W1354" s="7">
        <f t="shared" si="84"/>
        <v>67.52796674225246</v>
      </c>
      <c r="X1354" s="7">
        <f t="shared" si="85"/>
        <v>67.822275267327313</v>
      </c>
      <c r="Y1354" s="9">
        <f t="shared" si="86"/>
        <v>1.6195760830357286</v>
      </c>
      <c r="Z1354" s="7">
        <f t="shared" si="87"/>
        <v>-0.1817194808923103</v>
      </c>
    </row>
    <row r="1355" spans="5:26" x14ac:dyDescent="0.25">
      <c r="E1355" s="1">
        <v>44378</v>
      </c>
      <c r="F1355" s="7">
        <v>1776.6</v>
      </c>
      <c r="G1355" t="s">
        <v>13551</v>
      </c>
      <c r="H1355" t="s">
        <v>13552</v>
      </c>
      <c r="I1355" t="s">
        <v>13553</v>
      </c>
      <c r="K1355" s="2">
        <v>3.8E-3</v>
      </c>
      <c r="N1355" s="1">
        <v>44378</v>
      </c>
      <c r="O1355" s="7">
        <v>26.010999999999999</v>
      </c>
      <c r="P1355">
        <v>26.123000000000001</v>
      </c>
      <c r="Q1355">
        <v>26.414999999999999</v>
      </c>
      <c r="R1355">
        <v>25.934999999999999</v>
      </c>
      <c r="T1355" s="2">
        <v>-3.5999999999999999E-3</v>
      </c>
      <c r="W1355" s="7">
        <f t="shared" si="84"/>
        <v>68.301872284802585</v>
      </c>
      <c r="X1355" s="7">
        <f t="shared" si="85"/>
        <v>67.795518244754987</v>
      </c>
      <c r="Y1355" s="9">
        <f t="shared" si="86"/>
        <v>1.6647771562906735</v>
      </c>
      <c r="Z1355" s="7">
        <f t="shared" si="87"/>
        <v>0.30415724899530444</v>
      </c>
    </row>
    <row r="1356" spans="5:26" x14ac:dyDescent="0.25">
      <c r="E1356" s="1">
        <v>44377</v>
      </c>
      <c r="F1356" s="7">
        <v>1769.8</v>
      </c>
      <c r="G1356" t="s">
        <v>13554</v>
      </c>
      <c r="H1356" t="s">
        <v>13555</v>
      </c>
      <c r="I1356" t="s">
        <v>13556</v>
      </c>
      <c r="K1356" s="2">
        <v>4.8999999999999998E-3</v>
      </c>
      <c r="N1356" s="1">
        <v>44377</v>
      </c>
      <c r="O1356" s="7">
        <v>26.104399999999998</v>
      </c>
      <c r="P1356">
        <v>25.770499999999998</v>
      </c>
      <c r="Q1356">
        <v>26.16</v>
      </c>
      <c r="R1356">
        <v>25.695</v>
      </c>
      <c r="T1356" s="2">
        <v>1.4E-2</v>
      </c>
      <c r="W1356" s="7">
        <f t="shared" si="84"/>
        <v>67.796999739507513</v>
      </c>
      <c r="X1356" s="7">
        <f t="shared" si="85"/>
        <v>67.754321448078755</v>
      </c>
      <c r="Y1356" s="9">
        <f t="shared" si="86"/>
        <v>1.7099742383992542</v>
      </c>
      <c r="Z1356" s="7">
        <f t="shared" si="87"/>
        <v>2.495844116851096E-2</v>
      </c>
    </row>
    <row r="1357" spans="5:26" x14ac:dyDescent="0.25">
      <c r="E1357" s="1">
        <v>44376</v>
      </c>
      <c r="F1357" s="7">
        <v>1761.09</v>
      </c>
      <c r="G1357" t="s">
        <v>13175</v>
      </c>
      <c r="H1357" t="s">
        <v>13558</v>
      </c>
      <c r="I1357" t="s">
        <v>6684</v>
      </c>
      <c r="K1357" s="2">
        <v>-9.5999999999999992E-3</v>
      </c>
      <c r="N1357" s="1">
        <v>44376</v>
      </c>
      <c r="O1357" s="7">
        <v>25.745000000000001</v>
      </c>
      <c r="P1357">
        <v>26.1265</v>
      </c>
      <c r="Q1357">
        <v>26.155000000000001</v>
      </c>
      <c r="R1357">
        <v>25.53</v>
      </c>
      <c r="T1357" s="2">
        <v>-1.34E-2</v>
      </c>
      <c r="W1357" s="7">
        <f t="shared" si="84"/>
        <v>68.405127209166821</v>
      </c>
      <c r="X1357" s="7">
        <f t="shared" si="85"/>
        <v>67.71754912947361</v>
      </c>
      <c r="Y1357" s="9">
        <f t="shared" si="86"/>
        <v>1.7549858665122517</v>
      </c>
      <c r="Z1357" s="7">
        <f t="shared" si="87"/>
        <v>0.3917855367460365</v>
      </c>
    </row>
    <row r="1358" spans="5:26" x14ac:dyDescent="0.25">
      <c r="E1358" s="1">
        <v>44375</v>
      </c>
      <c r="F1358" s="7">
        <v>1778.18</v>
      </c>
      <c r="G1358" t="s">
        <v>13560</v>
      </c>
      <c r="H1358" t="s">
        <v>13561</v>
      </c>
      <c r="I1358" t="s">
        <v>12242</v>
      </c>
      <c r="K1358" s="2">
        <v>-1.1999999999999999E-3</v>
      </c>
      <c r="N1358" s="1">
        <v>44375</v>
      </c>
      <c r="O1358" s="7">
        <v>26.093499999999999</v>
      </c>
      <c r="P1358">
        <v>26.12</v>
      </c>
      <c r="Q1358">
        <v>26.245000000000001</v>
      </c>
      <c r="R1358">
        <v>25.799499999999998</v>
      </c>
      <c r="T1358" s="2">
        <v>6.9999999999999999E-4</v>
      </c>
      <c r="W1358" s="7">
        <f t="shared" si="84"/>
        <v>68.146473259624045</v>
      </c>
      <c r="X1358" s="7">
        <f t="shared" si="85"/>
        <v>67.683640684097014</v>
      </c>
      <c r="Y1358" s="9">
        <f t="shared" si="86"/>
        <v>1.7997554878858939</v>
      </c>
      <c r="Z1358" s="7">
        <f t="shared" si="87"/>
        <v>0.25716414181945535</v>
      </c>
    </row>
    <row r="1359" spans="5:26" x14ac:dyDescent="0.25">
      <c r="E1359" s="1">
        <v>44372</v>
      </c>
      <c r="F1359" s="7">
        <v>1780.34</v>
      </c>
      <c r="G1359" t="s">
        <v>13563</v>
      </c>
      <c r="H1359" t="s">
        <v>13564</v>
      </c>
      <c r="I1359" t="s">
        <v>13565</v>
      </c>
      <c r="K1359" s="2">
        <v>2.8999999999999998E-3</v>
      </c>
      <c r="N1359" s="1">
        <v>44372</v>
      </c>
      <c r="O1359" s="7">
        <v>26.074000000000002</v>
      </c>
      <c r="P1359">
        <v>25.954000000000001</v>
      </c>
      <c r="Q1359">
        <v>26.315000000000001</v>
      </c>
      <c r="R1359">
        <v>25.91</v>
      </c>
      <c r="T1359" s="2">
        <v>5.4999999999999997E-3</v>
      </c>
      <c r="W1359" s="7">
        <f t="shared" si="84"/>
        <v>68.280279205338644</v>
      </c>
      <c r="X1359" s="7">
        <f t="shared" si="85"/>
        <v>67.640177938471794</v>
      </c>
      <c r="Y1359" s="9">
        <f t="shared" si="86"/>
        <v>1.8441573870617287</v>
      </c>
      <c r="Z1359" s="7">
        <f t="shared" si="87"/>
        <v>0.3470968754389856</v>
      </c>
    </row>
    <row r="1360" spans="5:26" x14ac:dyDescent="0.25">
      <c r="E1360" s="1">
        <v>44371</v>
      </c>
      <c r="F1360" s="7">
        <v>1775.18</v>
      </c>
      <c r="G1360" t="s">
        <v>13567</v>
      </c>
      <c r="H1360" t="s">
        <v>13568</v>
      </c>
      <c r="I1360" t="s">
        <v>13569</v>
      </c>
      <c r="K1360" s="2">
        <v>-2E-3</v>
      </c>
      <c r="N1360" s="1">
        <v>44371</v>
      </c>
      <c r="O1360" s="7">
        <v>25.932600000000001</v>
      </c>
      <c r="P1360">
        <v>25.887</v>
      </c>
      <c r="Q1360">
        <v>26.195</v>
      </c>
      <c r="R1360">
        <v>25.809000000000001</v>
      </c>
      <c r="T1360" s="2">
        <v>2.7000000000000001E-3</v>
      </c>
      <c r="W1360" s="7">
        <f t="shared" si="84"/>
        <v>68.453606657257666</v>
      </c>
      <c r="X1360" s="7">
        <f t="shared" si="85"/>
        <v>67.609260263998948</v>
      </c>
      <c r="Y1360" s="9">
        <f t="shared" si="86"/>
        <v>1.8884290893888651</v>
      </c>
      <c r="Z1360" s="7">
        <f t="shared" si="87"/>
        <v>0.44711575245431423</v>
      </c>
    </row>
    <row r="1361" spans="5:26" x14ac:dyDescent="0.25">
      <c r="E1361" s="1">
        <v>44370</v>
      </c>
      <c r="F1361" s="7">
        <v>1778.73</v>
      </c>
      <c r="G1361" t="s">
        <v>6776</v>
      </c>
      <c r="H1361" t="s">
        <v>12169</v>
      </c>
      <c r="I1361" t="s">
        <v>13571</v>
      </c>
      <c r="K1361" s="2">
        <v>1E-4</v>
      </c>
      <c r="N1361" s="1">
        <v>44370</v>
      </c>
      <c r="O1361" s="7">
        <v>25.861499999999999</v>
      </c>
      <c r="P1361">
        <v>25.774000000000001</v>
      </c>
      <c r="Q1361">
        <v>26.305</v>
      </c>
      <c r="R1361">
        <v>25.745000000000001</v>
      </c>
      <c r="T1361" s="2">
        <v>4.4000000000000003E-3</v>
      </c>
      <c r="W1361" s="7">
        <f t="shared" si="84"/>
        <v>68.779073139609068</v>
      </c>
      <c r="X1361" s="7">
        <f t="shared" si="85"/>
        <v>67.578891637437536</v>
      </c>
      <c r="Y1361" s="9">
        <f t="shared" si="86"/>
        <v>1.9324984976228812</v>
      </c>
      <c r="Z1361" s="7">
        <f t="shared" si="87"/>
        <v>0.62105171292388861</v>
      </c>
    </row>
    <row r="1362" spans="5:26" x14ac:dyDescent="0.25">
      <c r="E1362" s="1">
        <v>44369</v>
      </c>
      <c r="F1362" s="7">
        <v>1778.51</v>
      </c>
      <c r="G1362" t="s">
        <v>13573</v>
      </c>
      <c r="H1362" t="s">
        <v>13574</v>
      </c>
      <c r="I1362" t="s">
        <v>13575</v>
      </c>
      <c r="K1362" s="2">
        <v>-2.5000000000000001E-3</v>
      </c>
      <c r="N1362" s="1">
        <v>44369</v>
      </c>
      <c r="O1362" s="7">
        <v>25.748000000000001</v>
      </c>
      <c r="P1362">
        <v>25.959499999999998</v>
      </c>
      <c r="Q1362">
        <v>26.055</v>
      </c>
      <c r="R1362">
        <v>25.69</v>
      </c>
      <c r="T1362" s="2">
        <v>-7.3000000000000001E-3</v>
      </c>
      <c r="W1362" s="7">
        <f t="shared" si="84"/>
        <v>69.073714463259279</v>
      </c>
      <c r="X1362" s="7">
        <f t="shared" si="85"/>
        <v>67.536373137179666</v>
      </c>
      <c r="Y1362" s="9">
        <f t="shared" si="86"/>
        <v>1.9762047778026648</v>
      </c>
      <c r="Z1362" s="7">
        <f t="shared" si="87"/>
        <v>0.77792612554503449</v>
      </c>
    </row>
    <row r="1363" spans="5:26" x14ac:dyDescent="0.25">
      <c r="E1363" s="1">
        <v>44368</v>
      </c>
      <c r="F1363" s="7">
        <v>1782.95</v>
      </c>
      <c r="G1363" t="s">
        <v>13577</v>
      </c>
      <c r="H1363" t="s">
        <v>6868</v>
      </c>
      <c r="I1363" t="s">
        <v>13577</v>
      </c>
      <c r="K1363" s="2">
        <v>1.11E-2</v>
      </c>
      <c r="N1363" s="1">
        <v>44368</v>
      </c>
      <c r="O1363" s="7">
        <v>25.938400000000001</v>
      </c>
      <c r="P1363">
        <v>25.81</v>
      </c>
      <c r="Q1363">
        <v>26.094999999999999</v>
      </c>
      <c r="R1363">
        <v>25.549900000000001</v>
      </c>
      <c r="T1363" s="2">
        <v>5.7999999999999996E-3</v>
      </c>
      <c r="W1363" s="7">
        <f t="shared" si="84"/>
        <v>68.737855843074357</v>
      </c>
      <c r="X1363" s="7">
        <f t="shared" si="85"/>
        <v>67.501318639796224</v>
      </c>
      <c r="Y1363" s="9">
        <f t="shared" si="86"/>
        <v>2.0194833428355845</v>
      </c>
      <c r="Z1363" s="7">
        <f t="shared" si="87"/>
        <v>0.61230373979806807</v>
      </c>
    </row>
    <row r="1364" spans="5:26" x14ac:dyDescent="0.25">
      <c r="E1364" s="1">
        <v>44365</v>
      </c>
      <c r="F1364" s="7">
        <v>1763.34</v>
      </c>
      <c r="G1364" t="s">
        <v>13578</v>
      </c>
      <c r="H1364" t="s">
        <v>13579</v>
      </c>
      <c r="I1364" t="s">
        <v>13580</v>
      </c>
      <c r="K1364" s="2">
        <v>-5.5999999999999999E-3</v>
      </c>
      <c r="N1364" s="1">
        <v>44365</v>
      </c>
      <c r="O1364" s="7">
        <v>25.79</v>
      </c>
      <c r="P1364">
        <v>25.885000000000002</v>
      </c>
      <c r="Q1364">
        <v>26.524999999999999</v>
      </c>
      <c r="R1364">
        <v>25.745000000000001</v>
      </c>
      <c r="T1364" s="2">
        <v>-5.0000000000000001E-3</v>
      </c>
      <c r="W1364" s="7">
        <f t="shared" si="84"/>
        <v>68.373012795657232</v>
      </c>
      <c r="X1364" s="7">
        <f t="shared" si="85"/>
        <v>67.469919403877242</v>
      </c>
      <c r="Y1364" s="9">
        <f t="shared" si="86"/>
        <v>2.0620547989958888</v>
      </c>
      <c r="Z1364" s="7">
        <f t="shared" si="87"/>
        <v>0.43795799811903563</v>
      </c>
    </row>
    <row r="1365" spans="5:26" x14ac:dyDescent="0.25">
      <c r="E1365" s="1">
        <v>44364</v>
      </c>
      <c r="F1365" s="7">
        <v>1773.31</v>
      </c>
      <c r="G1365" t="s">
        <v>13582</v>
      </c>
      <c r="H1365" t="s">
        <v>13583</v>
      </c>
      <c r="I1365" t="s">
        <v>13584</v>
      </c>
      <c r="K1365" s="2">
        <v>-2.1299999999999999E-2</v>
      </c>
      <c r="N1365" s="1">
        <v>44364</v>
      </c>
      <c r="O1365" s="7">
        <v>25.92</v>
      </c>
      <c r="P1365">
        <v>26.988099999999999</v>
      </c>
      <c r="Q1365">
        <v>27.261399999999998</v>
      </c>
      <c r="R1365">
        <v>25.765000000000001</v>
      </c>
      <c r="T1365" s="2">
        <v>-3.8699999999999998E-2</v>
      </c>
      <c r="W1365" s="7">
        <f t="shared" si="84"/>
        <v>68.414737654320987</v>
      </c>
      <c r="X1365" s="7">
        <f t="shared" si="85"/>
        <v>67.451011461581402</v>
      </c>
      <c r="Y1365" s="9">
        <f t="shared" si="86"/>
        <v>2.1034399208597798</v>
      </c>
      <c r="Z1365" s="7">
        <f t="shared" si="87"/>
        <v>0.45816673116371348</v>
      </c>
    </row>
    <row r="1366" spans="5:26" x14ac:dyDescent="0.25">
      <c r="E1366" s="1">
        <v>44363</v>
      </c>
      <c r="F1366" s="7">
        <v>1811.95</v>
      </c>
      <c r="G1366" t="s">
        <v>13585</v>
      </c>
      <c r="H1366" t="s">
        <v>13586</v>
      </c>
      <c r="I1366" t="s">
        <v>13587</v>
      </c>
      <c r="K1366" s="2">
        <v>-2.5100000000000001E-2</v>
      </c>
      <c r="N1366" s="1">
        <v>44363</v>
      </c>
      <c r="O1366" s="7">
        <v>26.9635</v>
      </c>
      <c r="P1366">
        <v>27.6615</v>
      </c>
      <c r="Q1366">
        <v>27.875</v>
      </c>
      <c r="R1366">
        <v>26.704999999999998</v>
      </c>
      <c r="T1366" s="2">
        <v>-2.4400000000000002E-2</v>
      </c>
      <c r="W1366" s="7">
        <f t="shared" si="84"/>
        <v>67.200103844085518</v>
      </c>
      <c r="X1366" s="7">
        <f t="shared" si="85"/>
        <v>67.443496511143948</v>
      </c>
      <c r="Y1366" s="9">
        <f t="shared" si="86"/>
        <v>2.1436273253838012</v>
      </c>
      <c r="Z1366" s="7">
        <f t="shared" si="87"/>
        <v>-0.11354243537404626</v>
      </c>
    </row>
    <row r="1367" spans="5:26" x14ac:dyDescent="0.25">
      <c r="E1367" s="1">
        <v>44362</v>
      </c>
      <c r="F1367" s="7">
        <v>1858.69</v>
      </c>
      <c r="G1367" t="s">
        <v>13589</v>
      </c>
      <c r="H1367" t="s">
        <v>13590</v>
      </c>
      <c r="I1367" t="s">
        <v>13591</v>
      </c>
      <c r="K1367" s="2">
        <v>-3.8999999999999998E-3</v>
      </c>
      <c r="N1367" s="1">
        <v>44362</v>
      </c>
      <c r="O1367" s="7">
        <v>27.637</v>
      </c>
      <c r="P1367">
        <v>27.8535</v>
      </c>
      <c r="Q1367">
        <v>27.925000000000001</v>
      </c>
      <c r="R1367">
        <v>27.388100000000001</v>
      </c>
      <c r="T1367" s="2">
        <v>-7.1000000000000004E-3</v>
      </c>
      <c r="W1367" s="7">
        <f t="shared" si="84"/>
        <v>67.253681658646016</v>
      </c>
      <c r="X1367" s="7">
        <f t="shared" si="85"/>
        <v>67.455140516353765</v>
      </c>
      <c r="Y1367" s="9">
        <f t="shared" si="86"/>
        <v>2.1831574559173808</v>
      </c>
      <c r="Z1367" s="7">
        <f t="shared" si="87"/>
        <v>-9.2278666003544979E-2</v>
      </c>
    </row>
    <row r="1368" spans="5:26" x14ac:dyDescent="0.25">
      <c r="E1368" s="1">
        <v>44361</v>
      </c>
      <c r="F1368" s="7">
        <v>1865.99</v>
      </c>
      <c r="G1368" t="s">
        <v>13593</v>
      </c>
      <c r="H1368" t="s">
        <v>13594</v>
      </c>
      <c r="I1368" t="s">
        <v>13595</v>
      </c>
      <c r="K1368" s="2">
        <v>-5.7000000000000002E-3</v>
      </c>
      <c r="N1368" s="1">
        <v>44361</v>
      </c>
      <c r="O1368" s="7">
        <v>27.834</v>
      </c>
      <c r="P1368">
        <v>27.936499999999999</v>
      </c>
      <c r="Q1368">
        <v>28.035</v>
      </c>
      <c r="R1368">
        <v>27.47</v>
      </c>
      <c r="T1368" s="2">
        <v>-2E-3</v>
      </c>
      <c r="W1368" s="7">
        <f t="shared" si="84"/>
        <v>67.039951138894878</v>
      </c>
      <c r="X1368" s="7">
        <f t="shared" si="85"/>
        <v>67.458310393349194</v>
      </c>
      <c r="Y1368" s="9">
        <f t="shared" si="86"/>
        <v>2.222031272235272</v>
      </c>
      <c r="Z1368" s="7">
        <f t="shared" si="87"/>
        <v>-0.18827784274766926</v>
      </c>
    </row>
    <row r="1369" spans="5:26" x14ac:dyDescent="0.25">
      <c r="E1369" s="1">
        <v>44358</v>
      </c>
      <c r="F1369" s="7">
        <v>1876.64</v>
      </c>
      <c r="G1369" t="s">
        <v>13597</v>
      </c>
      <c r="H1369" t="s">
        <v>13598</v>
      </c>
      <c r="I1369" t="s">
        <v>13599</v>
      </c>
      <c r="K1369" s="2">
        <v>-1.1299999999999999E-2</v>
      </c>
      <c r="N1369" s="1">
        <v>44358</v>
      </c>
      <c r="O1369" s="7">
        <v>27.89</v>
      </c>
      <c r="P1369">
        <v>27.990100000000002</v>
      </c>
      <c r="Q1369">
        <v>28.315000000000001</v>
      </c>
      <c r="R1369">
        <v>27.885000000000002</v>
      </c>
      <c r="T1369" s="2">
        <v>-2.7000000000000001E-3</v>
      </c>
      <c r="W1369" s="7">
        <f t="shared" si="84"/>
        <v>67.287199713158842</v>
      </c>
      <c r="X1369" s="7">
        <f t="shared" si="85"/>
        <v>67.459598938611833</v>
      </c>
      <c r="Y1369" s="9">
        <f t="shared" si="86"/>
        <v>2.2608520119640394</v>
      </c>
      <c r="Z1369" s="7">
        <f t="shared" si="87"/>
        <v>-7.6254095597891772E-2</v>
      </c>
    </row>
    <row r="1370" spans="5:26" x14ac:dyDescent="0.25">
      <c r="E1370" s="1">
        <v>44357</v>
      </c>
      <c r="F1370" s="7">
        <v>1898.14</v>
      </c>
      <c r="G1370" t="s">
        <v>13601</v>
      </c>
      <c r="H1370" t="s">
        <v>13602</v>
      </c>
      <c r="I1370" t="s">
        <v>13603</v>
      </c>
      <c r="K1370" s="2">
        <v>5.1999999999999998E-3</v>
      </c>
      <c r="N1370" s="1">
        <v>44357</v>
      </c>
      <c r="O1370" s="7">
        <v>27.965</v>
      </c>
      <c r="P1370">
        <v>27.7715</v>
      </c>
      <c r="Q1370">
        <v>28.035799999999998</v>
      </c>
      <c r="R1370">
        <v>27.465</v>
      </c>
      <c r="T1370" s="2">
        <v>7.7000000000000002E-3</v>
      </c>
      <c r="W1370" s="7">
        <f t="shared" si="84"/>
        <v>67.875558734131957</v>
      </c>
      <c r="X1370" s="7">
        <f t="shared" si="85"/>
        <v>67.462260130382447</v>
      </c>
      <c r="Y1370" s="9">
        <f t="shared" si="86"/>
        <v>2.2989107178325177</v>
      </c>
      <c r="Z1370" s="7">
        <f t="shared" si="87"/>
        <v>0.17978018917549807</v>
      </c>
    </row>
    <row r="1371" spans="5:26" x14ac:dyDescent="0.25">
      <c r="E1371" s="1">
        <v>44356</v>
      </c>
      <c r="F1371" s="7">
        <v>1888.3</v>
      </c>
      <c r="G1371" t="s">
        <v>13605</v>
      </c>
      <c r="H1371" t="s">
        <v>13606</v>
      </c>
      <c r="I1371" t="s">
        <v>13607</v>
      </c>
      <c r="K1371" s="2">
        <v>-2.3999999999999998E-3</v>
      </c>
      <c r="N1371" s="1">
        <v>44356</v>
      </c>
      <c r="O1371" s="7">
        <v>27.751000000000001</v>
      </c>
      <c r="P1371">
        <v>27.626799999999999</v>
      </c>
      <c r="Q1371">
        <v>28.015000000000001</v>
      </c>
      <c r="R1371">
        <v>27.52</v>
      </c>
      <c r="T1371" s="2">
        <v>4.1999999999999997E-3</v>
      </c>
      <c r="W1371" s="7">
        <f t="shared" si="84"/>
        <v>68.044394796583902</v>
      </c>
      <c r="X1371" s="7">
        <f t="shared" si="85"/>
        <v>67.465492437284283</v>
      </c>
      <c r="Y1371" s="9">
        <f t="shared" si="86"/>
        <v>2.3364935129681466</v>
      </c>
      <c r="Z1371" s="7">
        <f t="shared" si="87"/>
        <v>0.2477654468486902</v>
      </c>
    </row>
    <row r="1372" spans="5:26" x14ac:dyDescent="0.25">
      <c r="E1372" s="1">
        <v>44355</v>
      </c>
      <c r="F1372" s="7">
        <v>1892.82</v>
      </c>
      <c r="G1372" t="s">
        <v>13609</v>
      </c>
      <c r="H1372" t="s">
        <v>11375</v>
      </c>
      <c r="I1372" t="s">
        <v>13610</v>
      </c>
      <c r="K1372" s="2">
        <v>-3.3E-3</v>
      </c>
      <c r="N1372" s="1">
        <v>44355</v>
      </c>
      <c r="O1372" s="7">
        <v>27.635000000000002</v>
      </c>
      <c r="P1372">
        <v>27.88</v>
      </c>
      <c r="Q1372">
        <v>28.015000000000001</v>
      </c>
      <c r="R1372">
        <v>27.5</v>
      </c>
      <c r="T1372" s="2">
        <v>-8.6E-3</v>
      </c>
      <c r="W1372" s="7">
        <f t="shared" si="84"/>
        <v>68.493576985706525</v>
      </c>
      <c r="X1372" s="7">
        <f t="shared" si="85"/>
        <v>67.467892065912551</v>
      </c>
      <c r="Y1372" s="9">
        <f t="shared" si="86"/>
        <v>2.373296403523633</v>
      </c>
      <c r="Z1372" s="7">
        <f t="shared" si="87"/>
        <v>0.43217733708741141</v>
      </c>
    </row>
    <row r="1373" spans="5:26" x14ac:dyDescent="0.25">
      <c r="E1373" s="1">
        <v>44354</v>
      </c>
      <c r="F1373" s="7">
        <v>1899</v>
      </c>
      <c r="G1373" t="s">
        <v>13612</v>
      </c>
      <c r="H1373" t="s">
        <v>13613</v>
      </c>
      <c r="I1373" t="s">
        <v>13614</v>
      </c>
      <c r="K1373" s="2">
        <v>4.7999999999999996E-3</v>
      </c>
      <c r="N1373" s="1">
        <v>44354</v>
      </c>
      <c r="O1373" s="7">
        <v>27.875</v>
      </c>
      <c r="P1373">
        <v>27.85</v>
      </c>
      <c r="Q1373">
        <v>27.975000000000001</v>
      </c>
      <c r="R1373">
        <v>27.475000000000001</v>
      </c>
      <c r="T1373" s="2">
        <v>3.3999999999999998E-3</v>
      </c>
      <c r="W1373" s="7">
        <f t="shared" si="84"/>
        <v>68.125560538116588</v>
      </c>
      <c r="X1373" s="7">
        <f t="shared" si="85"/>
        <v>67.473996096733359</v>
      </c>
      <c r="Y1373" s="9">
        <f t="shared" si="86"/>
        <v>2.4096230460617769</v>
      </c>
      <c r="Z1373" s="7">
        <f t="shared" si="87"/>
        <v>0.27040098344350105</v>
      </c>
    </row>
    <row r="1374" spans="5:26" x14ac:dyDescent="0.25">
      <c r="E1374" s="1">
        <v>44351</v>
      </c>
      <c r="F1374" s="7">
        <v>1889.97</v>
      </c>
      <c r="G1374" t="s">
        <v>13616</v>
      </c>
      <c r="H1374" t="s">
        <v>13617</v>
      </c>
      <c r="I1374" t="s">
        <v>13618</v>
      </c>
      <c r="K1374" s="2">
        <v>1.04E-2</v>
      </c>
      <c r="N1374" s="1">
        <v>44351</v>
      </c>
      <c r="O1374" s="7">
        <v>27.78</v>
      </c>
      <c r="P1374">
        <v>27.44</v>
      </c>
      <c r="Q1374">
        <v>27.885000000000002</v>
      </c>
      <c r="R1374">
        <v>27.225000000000001</v>
      </c>
      <c r="T1374" s="2">
        <v>1.2E-2</v>
      </c>
      <c r="W1374" s="7">
        <f t="shared" si="84"/>
        <v>68.03347732181426</v>
      </c>
      <c r="X1374" s="7">
        <f t="shared" si="85"/>
        <v>67.430488449439522</v>
      </c>
      <c r="Y1374" s="9">
        <f t="shared" si="86"/>
        <v>2.4445785078286963</v>
      </c>
      <c r="Z1374" s="7">
        <f t="shared" si="87"/>
        <v>0.24666373791787916</v>
      </c>
    </row>
    <row r="1375" spans="5:26" x14ac:dyDescent="0.25">
      <c r="E1375" s="1">
        <v>44350</v>
      </c>
      <c r="F1375" s="7">
        <v>1870.57</v>
      </c>
      <c r="G1375" t="s">
        <v>13619</v>
      </c>
      <c r="H1375" t="s">
        <v>13620</v>
      </c>
      <c r="I1375" t="s">
        <v>13621</v>
      </c>
      <c r="K1375" s="2">
        <v>-1.9599999999999999E-2</v>
      </c>
      <c r="N1375" s="1">
        <v>44350</v>
      </c>
      <c r="O1375" s="7">
        <v>27.45</v>
      </c>
      <c r="P1375">
        <v>28.16</v>
      </c>
      <c r="Q1375">
        <v>28.254999999999999</v>
      </c>
      <c r="R1375">
        <v>27.03</v>
      </c>
      <c r="T1375" s="2">
        <v>-2.6599999999999999E-2</v>
      </c>
      <c r="W1375" s="7">
        <f t="shared" si="84"/>
        <v>68.144626593806919</v>
      </c>
      <c r="X1375" s="7">
        <f t="shared" si="85"/>
        <v>67.434226538926339</v>
      </c>
      <c r="Y1375" s="9">
        <f t="shared" si="86"/>
        <v>2.4788334612196823</v>
      </c>
      <c r="Z1375" s="7">
        <f t="shared" si="87"/>
        <v>0.28658643914344917</v>
      </c>
    </row>
    <row r="1376" spans="5:26" x14ac:dyDescent="0.25">
      <c r="E1376" s="1">
        <v>44349</v>
      </c>
      <c r="F1376" s="7">
        <v>1907.94</v>
      </c>
      <c r="G1376" t="s">
        <v>13623</v>
      </c>
      <c r="H1376" t="s">
        <v>13624</v>
      </c>
      <c r="I1376" t="s">
        <v>13625</v>
      </c>
      <c r="K1376" s="2">
        <v>4.1000000000000003E-3</v>
      </c>
      <c r="N1376" s="1">
        <v>44349</v>
      </c>
      <c r="O1376" s="7">
        <v>28.2</v>
      </c>
      <c r="P1376">
        <v>27.885000000000002</v>
      </c>
      <c r="Q1376">
        <v>28.225000000000001</v>
      </c>
      <c r="R1376">
        <v>27.684999999999999</v>
      </c>
      <c r="T1376" s="2">
        <v>1.0800000000000001E-2</v>
      </c>
      <c r="W1376" s="7">
        <f t="shared" si="84"/>
        <v>67.657446808510642</v>
      </c>
      <c r="X1376" s="7">
        <f t="shared" si="85"/>
        <v>67.452507496547085</v>
      </c>
      <c r="Y1376" s="9">
        <f t="shared" si="86"/>
        <v>2.5124597794801824</v>
      </c>
      <c r="Z1376" s="7">
        <f t="shared" si="87"/>
        <v>8.1569191131870722E-2</v>
      </c>
    </row>
    <row r="1377" spans="5:26" x14ac:dyDescent="0.25">
      <c r="E1377" s="1">
        <v>44348</v>
      </c>
      <c r="F1377" s="7">
        <v>1900.19</v>
      </c>
      <c r="G1377" t="s">
        <v>13627</v>
      </c>
      <c r="H1377" t="s">
        <v>13628</v>
      </c>
      <c r="I1377" t="s">
        <v>13629</v>
      </c>
      <c r="K1377" s="2">
        <v>-3.2000000000000002E-3</v>
      </c>
      <c r="N1377" s="1">
        <v>44348</v>
      </c>
      <c r="O1377" s="7">
        <v>27.9</v>
      </c>
      <c r="P1377">
        <v>28.061499999999999</v>
      </c>
      <c r="Q1377">
        <v>28.56</v>
      </c>
      <c r="R1377">
        <v>27.82</v>
      </c>
      <c r="T1377" s="2">
        <v>-5.4000000000000003E-3</v>
      </c>
      <c r="W1377" s="7">
        <f t="shared" si="84"/>
        <v>68.107168458781373</v>
      </c>
      <c r="X1377" s="7">
        <f t="shared" si="85"/>
        <v>67.51251631964675</v>
      </c>
      <c r="Y1377" s="9">
        <f t="shared" si="86"/>
        <v>2.5450504213346536</v>
      </c>
      <c r="Z1377" s="7">
        <f t="shared" si="87"/>
        <v>0.23365043542940159</v>
      </c>
    </row>
    <row r="1378" spans="5:26" x14ac:dyDescent="0.25">
      <c r="E1378" s="1">
        <v>44347</v>
      </c>
      <c r="F1378" s="7">
        <v>1906.36</v>
      </c>
      <c r="G1378" t="s">
        <v>13631</v>
      </c>
      <c r="H1378" t="s">
        <v>13632</v>
      </c>
      <c r="I1378" t="s">
        <v>11493</v>
      </c>
      <c r="K1378" s="2">
        <v>2E-3</v>
      </c>
      <c r="N1378" s="1">
        <v>44347</v>
      </c>
      <c r="O1378" s="7">
        <v>28.051300000000001</v>
      </c>
      <c r="P1378">
        <v>27.93</v>
      </c>
      <c r="Q1378">
        <v>28.175000000000001</v>
      </c>
      <c r="R1378">
        <v>27.875</v>
      </c>
      <c r="T1378" s="2">
        <v>6.1000000000000004E-3</v>
      </c>
      <c r="W1378" s="7">
        <f t="shared" si="84"/>
        <v>67.959773700327602</v>
      </c>
      <c r="X1378" s="7">
        <f t="shared" si="85"/>
        <v>67.563827387735998</v>
      </c>
      <c r="Y1378" s="9">
        <f t="shared" si="86"/>
        <v>2.5766572973831403</v>
      </c>
      <c r="Z1378" s="7">
        <f t="shared" si="87"/>
        <v>0.15366665679356295</v>
      </c>
    </row>
    <row r="1379" spans="5:26" x14ac:dyDescent="0.25">
      <c r="E1379" s="1">
        <v>44344</v>
      </c>
      <c r="F1379" s="7">
        <v>1902.64</v>
      </c>
      <c r="G1379" t="s">
        <v>13634</v>
      </c>
      <c r="H1379" t="s">
        <v>13635</v>
      </c>
      <c r="I1379" t="s">
        <v>13636</v>
      </c>
      <c r="K1379" s="2">
        <v>3.5000000000000001E-3</v>
      </c>
      <c r="N1379" s="1">
        <v>44344</v>
      </c>
      <c r="O1379" s="7">
        <v>27.88</v>
      </c>
      <c r="P1379">
        <v>27.875</v>
      </c>
      <c r="Q1379">
        <v>28.004999999999999</v>
      </c>
      <c r="R1379">
        <v>27.393899999999999</v>
      </c>
      <c r="T1379" s="2">
        <v>6.9999999999999999E-4</v>
      </c>
      <c r="W1379" s="7">
        <f t="shared" si="84"/>
        <v>68.243902439024396</v>
      </c>
      <c r="X1379" s="7">
        <f t="shared" si="85"/>
        <v>67.623382822686239</v>
      </c>
      <c r="Y1379" s="9">
        <f t="shared" si="86"/>
        <v>2.6063478958338528</v>
      </c>
      <c r="Z1379" s="7">
        <f t="shared" si="87"/>
        <v>0.23808011867104695</v>
      </c>
    </row>
    <row r="1380" spans="5:26" x14ac:dyDescent="0.25">
      <c r="E1380" s="1">
        <v>44343</v>
      </c>
      <c r="F1380" s="7">
        <v>1896.08</v>
      </c>
      <c r="G1380" t="s">
        <v>13638</v>
      </c>
      <c r="H1380" t="s">
        <v>13639</v>
      </c>
      <c r="I1380" t="s">
        <v>13640</v>
      </c>
      <c r="K1380" s="2">
        <v>-2.0000000000000001E-4</v>
      </c>
      <c r="N1380" s="1">
        <v>44343</v>
      </c>
      <c r="O1380" s="7">
        <v>27.86</v>
      </c>
      <c r="P1380">
        <v>27.68</v>
      </c>
      <c r="Q1380">
        <v>27.914999999999999</v>
      </c>
      <c r="R1380">
        <v>27.495000000000001</v>
      </c>
      <c r="T1380" s="2">
        <v>6.1000000000000004E-3</v>
      </c>
      <c r="W1380" s="7">
        <f t="shared" si="84"/>
        <v>68.057430007178752</v>
      </c>
      <c r="X1380" s="7">
        <f t="shared" si="85"/>
        <v>67.675506566364632</v>
      </c>
      <c r="Y1380" s="9">
        <f t="shared" si="86"/>
        <v>2.6340609853194841</v>
      </c>
      <c r="Z1380" s="7">
        <f t="shared" si="87"/>
        <v>0.14499415273325442</v>
      </c>
    </row>
    <row r="1381" spans="5:26" x14ac:dyDescent="0.25">
      <c r="E1381" s="1">
        <v>44342</v>
      </c>
      <c r="F1381" s="7">
        <v>1896.44</v>
      </c>
      <c r="G1381" t="s">
        <v>13642</v>
      </c>
      <c r="H1381" t="s">
        <v>11619</v>
      </c>
      <c r="I1381" t="s">
        <v>13643</v>
      </c>
      <c r="K1381" s="2">
        <v>-1.5E-3</v>
      </c>
      <c r="N1381" s="1">
        <v>44342</v>
      </c>
      <c r="O1381" s="7">
        <v>27.69</v>
      </c>
      <c r="P1381">
        <v>27.995000000000001</v>
      </c>
      <c r="Q1381">
        <v>28.254999999999999</v>
      </c>
      <c r="R1381">
        <v>27.604700000000001</v>
      </c>
      <c r="T1381" s="2">
        <v>-1.04E-2</v>
      </c>
      <c r="W1381" s="7">
        <f t="shared" si="84"/>
        <v>68.488262910798127</v>
      </c>
      <c r="X1381" s="7">
        <f t="shared" si="85"/>
        <v>67.720110652480116</v>
      </c>
      <c r="Y1381" s="9">
        <f t="shared" si="86"/>
        <v>2.658805402504858</v>
      </c>
      <c r="Z1381" s="7">
        <f t="shared" si="87"/>
        <v>0.28890879249543261</v>
      </c>
    </row>
    <row r="1382" spans="5:26" x14ac:dyDescent="0.25">
      <c r="E1382" s="1">
        <v>44341</v>
      </c>
      <c r="F1382" s="7">
        <v>1899.26</v>
      </c>
      <c r="G1382" t="s">
        <v>13645</v>
      </c>
      <c r="H1382" t="s">
        <v>13646</v>
      </c>
      <c r="I1382" t="s">
        <v>13647</v>
      </c>
      <c r="K1382" s="2">
        <v>9.7000000000000003E-3</v>
      </c>
      <c r="N1382" s="1">
        <v>44341</v>
      </c>
      <c r="O1382" s="7">
        <v>27.98</v>
      </c>
      <c r="P1382">
        <v>27.773499999999999</v>
      </c>
      <c r="Q1382">
        <v>28.055</v>
      </c>
      <c r="R1382">
        <v>27.4636</v>
      </c>
      <c r="T1382" s="2">
        <v>6.4999999999999997E-3</v>
      </c>
      <c r="W1382" s="7">
        <f t="shared" si="84"/>
        <v>67.879199428162977</v>
      </c>
      <c r="X1382" s="7">
        <f t="shared" si="85"/>
        <v>67.764649773398119</v>
      </c>
      <c r="Y1382" s="9">
        <f t="shared" si="86"/>
        <v>2.6805324229472629</v>
      </c>
      <c r="Z1382" s="7">
        <f t="shared" si="87"/>
        <v>4.2733918748466243E-2</v>
      </c>
    </row>
    <row r="1383" spans="5:26" x14ac:dyDescent="0.25">
      <c r="E1383" s="1">
        <v>44340</v>
      </c>
      <c r="F1383" s="7">
        <v>1881.07</v>
      </c>
      <c r="G1383" t="s">
        <v>13649</v>
      </c>
      <c r="H1383" t="s">
        <v>13650</v>
      </c>
      <c r="I1383" t="s">
        <v>13651</v>
      </c>
      <c r="K1383" s="2">
        <v>4.0000000000000002E-4</v>
      </c>
      <c r="N1383" s="1">
        <v>44340</v>
      </c>
      <c r="O1383" s="7">
        <v>27.8</v>
      </c>
      <c r="P1383">
        <v>27.5703</v>
      </c>
      <c r="Q1383">
        <v>27.925000000000001</v>
      </c>
      <c r="R1383">
        <v>27.46</v>
      </c>
      <c r="T1383" s="2">
        <v>1.0200000000000001E-2</v>
      </c>
      <c r="W1383" s="7">
        <f t="shared" si="84"/>
        <v>67.664388489208633</v>
      </c>
      <c r="X1383" s="7">
        <f t="shared" si="85"/>
        <v>67.821754870837395</v>
      </c>
      <c r="Y1383" s="9">
        <f t="shared" si="86"/>
        <v>2.6993299896717322</v>
      </c>
      <c r="Z1383" s="7">
        <f t="shared" si="87"/>
        <v>-5.8298311888832645E-2</v>
      </c>
    </row>
    <row r="1384" spans="5:26" x14ac:dyDescent="0.25">
      <c r="E1384" s="1">
        <v>44337</v>
      </c>
      <c r="F1384" s="7">
        <v>1880.3</v>
      </c>
      <c r="G1384" t="s">
        <v>12748</v>
      </c>
      <c r="H1384" t="s">
        <v>13653</v>
      </c>
      <c r="I1384" t="s">
        <v>13654</v>
      </c>
      <c r="K1384" s="2">
        <v>1.9E-3</v>
      </c>
      <c r="N1384" s="1">
        <v>44337</v>
      </c>
      <c r="O1384" s="7">
        <v>27.52</v>
      </c>
      <c r="P1384">
        <v>27.7638</v>
      </c>
      <c r="Q1384">
        <v>28.094999999999999</v>
      </c>
      <c r="R1384">
        <v>27.2</v>
      </c>
      <c r="T1384" s="2">
        <v>-7.9000000000000008E-3</v>
      </c>
      <c r="W1384" s="7">
        <f t="shared" si="84"/>
        <v>68.324854651162795</v>
      </c>
      <c r="X1384" s="7">
        <f t="shared" si="85"/>
        <v>67.875687861831096</v>
      </c>
      <c r="Y1384" s="9">
        <f t="shared" si="86"/>
        <v>2.7153633194761295</v>
      </c>
      <c r="Z1384" s="7">
        <f t="shared" si="87"/>
        <v>0.16541682879415032</v>
      </c>
    </row>
    <row r="1385" spans="5:26" x14ac:dyDescent="0.25">
      <c r="E1385" s="1">
        <v>44336</v>
      </c>
      <c r="F1385" s="7">
        <v>1876.69</v>
      </c>
      <c r="G1385" t="s">
        <v>13656</v>
      </c>
      <c r="H1385" t="s">
        <v>13657</v>
      </c>
      <c r="I1385" t="s">
        <v>13658</v>
      </c>
      <c r="K1385" s="2">
        <v>3.8E-3</v>
      </c>
      <c r="N1385" s="1">
        <v>44336</v>
      </c>
      <c r="O1385" s="7">
        <v>27.74</v>
      </c>
      <c r="P1385">
        <v>27.734999999999999</v>
      </c>
      <c r="Q1385">
        <v>28.015000000000001</v>
      </c>
      <c r="R1385">
        <v>27.395</v>
      </c>
      <c r="T1385" s="2">
        <v>-4.0000000000000002E-4</v>
      </c>
      <c r="W1385" s="7">
        <f t="shared" si="84"/>
        <v>67.652847873107433</v>
      </c>
      <c r="X1385" s="7">
        <f t="shared" si="85"/>
        <v>67.937028097916155</v>
      </c>
      <c r="Y1385" s="9">
        <f t="shared" si="86"/>
        <v>2.7288528183325971</v>
      </c>
      <c r="Z1385" s="7">
        <f t="shared" si="87"/>
        <v>-0.10413908104518578</v>
      </c>
    </row>
    <row r="1386" spans="5:26" x14ac:dyDescent="0.25">
      <c r="E1386" s="1">
        <v>44335</v>
      </c>
      <c r="F1386" s="7">
        <v>1869.57</v>
      </c>
      <c r="G1386" t="s">
        <v>13660</v>
      </c>
      <c r="H1386" t="s">
        <v>13661</v>
      </c>
      <c r="I1386" t="s">
        <v>13662</v>
      </c>
      <c r="K1386" s="2">
        <v>6.9999999999999999E-4</v>
      </c>
      <c r="N1386" s="1">
        <v>44335</v>
      </c>
      <c r="O1386" s="7">
        <v>27.75</v>
      </c>
      <c r="P1386">
        <v>28.195</v>
      </c>
      <c r="Q1386">
        <v>28.265000000000001</v>
      </c>
      <c r="R1386">
        <v>27.364999999999998</v>
      </c>
      <c r="T1386" s="2">
        <v>-1.61E-2</v>
      </c>
      <c r="W1386" s="7">
        <f t="shared" si="84"/>
        <v>67.371891891891892</v>
      </c>
      <c r="X1386" s="7">
        <f t="shared" si="85"/>
        <v>67.98889033651119</v>
      </c>
      <c r="Y1386" s="9">
        <f t="shared" si="86"/>
        <v>2.7398547701280012</v>
      </c>
      <c r="Z1386" s="7">
        <f t="shared" si="87"/>
        <v>-0.22519385018004928</v>
      </c>
    </row>
    <row r="1387" spans="5:26" x14ac:dyDescent="0.25">
      <c r="E1387" s="1">
        <v>44334</v>
      </c>
      <c r="F1387" s="7">
        <v>1868.22</v>
      </c>
      <c r="G1387" t="s">
        <v>13664</v>
      </c>
      <c r="H1387" t="s">
        <v>13665</v>
      </c>
      <c r="I1387" t="s">
        <v>13196</v>
      </c>
      <c r="K1387" s="2">
        <v>1.1000000000000001E-3</v>
      </c>
      <c r="N1387" s="1">
        <v>44334</v>
      </c>
      <c r="O1387" s="7">
        <v>28.204999999999998</v>
      </c>
      <c r="P1387">
        <v>28.19</v>
      </c>
      <c r="Q1387">
        <v>28.765000000000001</v>
      </c>
      <c r="R1387">
        <v>28</v>
      </c>
      <c r="T1387" s="2">
        <v>1.1999999999999999E-3</v>
      </c>
      <c r="W1387" s="7">
        <f t="shared" si="84"/>
        <v>66.237191987236315</v>
      </c>
      <c r="X1387" s="7">
        <f t="shared" si="85"/>
        <v>68.055044600560436</v>
      </c>
      <c r="Y1387" s="9">
        <f t="shared" si="86"/>
        <v>2.7486129796910079</v>
      </c>
      <c r="Z1387" s="7">
        <f t="shared" si="87"/>
        <v>-0.66137089024751639</v>
      </c>
    </row>
    <row r="1388" spans="5:26" x14ac:dyDescent="0.25">
      <c r="E1388" s="1">
        <v>44333</v>
      </c>
      <c r="F1388" s="7">
        <v>1866.13</v>
      </c>
      <c r="G1388" t="s">
        <v>13667</v>
      </c>
      <c r="H1388" t="s">
        <v>13668</v>
      </c>
      <c r="I1388" t="s">
        <v>13669</v>
      </c>
      <c r="K1388" s="2">
        <v>1.2999999999999999E-2</v>
      </c>
      <c r="N1388" s="1">
        <v>44333</v>
      </c>
      <c r="O1388" s="7">
        <v>28.17</v>
      </c>
      <c r="P1388">
        <v>27.48</v>
      </c>
      <c r="Q1388">
        <v>28.324999999999999</v>
      </c>
      <c r="R1388">
        <v>27.346399999999999</v>
      </c>
      <c r="T1388" s="2">
        <v>2.75E-2</v>
      </c>
      <c r="W1388" s="7">
        <f t="shared" si="84"/>
        <v>66.245296414625486</v>
      </c>
      <c r="X1388" s="7">
        <f t="shared" si="85"/>
        <v>68.125264357840976</v>
      </c>
      <c r="Y1388" s="9">
        <f t="shared" si="86"/>
        <v>2.7551220246114982</v>
      </c>
      <c r="Z1388" s="7">
        <f t="shared" si="87"/>
        <v>-0.6823537855752817</v>
      </c>
    </row>
    <row r="1389" spans="5:26" x14ac:dyDescent="0.25">
      <c r="E1389" s="1">
        <v>44330</v>
      </c>
      <c r="F1389" s="7">
        <v>1842.19</v>
      </c>
      <c r="G1389" t="s">
        <v>6791</v>
      </c>
      <c r="H1389" t="s">
        <v>12678</v>
      </c>
      <c r="I1389" t="s">
        <v>13671</v>
      </c>
      <c r="K1389" s="2">
        <v>8.6E-3</v>
      </c>
      <c r="N1389" s="1">
        <v>44330</v>
      </c>
      <c r="O1389" s="7">
        <v>27.414999999999999</v>
      </c>
      <c r="P1389">
        <v>27.094999999999999</v>
      </c>
      <c r="Q1389">
        <v>27.515000000000001</v>
      </c>
      <c r="R1389">
        <v>26.82</v>
      </c>
      <c r="T1389" s="2">
        <v>1.3100000000000001E-2</v>
      </c>
      <c r="W1389" s="7">
        <f t="shared" si="84"/>
        <v>67.196425314608788</v>
      </c>
      <c r="X1389" s="7">
        <f t="shared" si="85"/>
        <v>68.211656633035574</v>
      </c>
      <c r="Y1389" s="9">
        <f t="shared" si="86"/>
        <v>2.7597304404817184</v>
      </c>
      <c r="Z1389" s="7">
        <f t="shared" si="87"/>
        <v>-0.36787336311352714</v>
      </c>
    </row>
    <row r="1390" spans="5:26" x14ac:dyDescent="0.25">
      <c r="E1390" s="1">
        <v>44329</v>
      </c>
      <c r="F1390" s="7">
        <v>1826.57</v>
      </c>
      <c r="G1390" t="s">
        <v>13672</v>
      </c>
      <c r="H1390" t="s">
        <v>13673</v>
      </c>
      <c r="I1390" t="s">
        <v>13674</v>
      </c>
      <c r="K1390" s="2">
        <v>6.1000000000000004E-3</v>
      </c>
      <c r="N1390" s="1">
        <v>44329</v>
      </c>
      <c r="O1390" s="7">
        <v>27.06</v>
      </c>
      <c r="P1390">
        <v>27.02</v>
      </c>
      <c r="Q1390">
        <v>27.265000000000001</v>
      </c>
      <c r="R1390">
        <v>26.715</v>
      </c>
      <c r="T1390" s="2">
        <v>1.1000000000000001E-3</v>
      </c>
      <c r="W1390" s="7">
        <f t="shared" si="84"/>
        <v>67.500739098300073</v>
      </c>
      <c r="X1390" s="7">
        <f t="shared" si="85"/>
        <v>68.274498436464114</v>
      </c>
      <c r="Y1390" s="9">
        <f t="shared" si="86"/>
        <v>2.762343326732335</v>
      </c>
      <c r="Z1390" s="7">
        <f t="shared" si="87"/>
        <v>-0.28010976429904744</v>
      </c>
    </row>
    <row r="1391" spans="5:26" x14ac:dyDescent="0.25">
      <c r="E1391" s="1">
        <v>44328</v>
      </c>
      <c r="F1391" s="7">
        <v>1815.44</v>
      </c>
      <c r="G1391" t="s">
        <v>13675</v>
      </c>
      <c r="H1391" t="s">
        <v>13676</v>
      </c>
      <c r="I1391" t="s">
        <v>13677</v>
      </c>
      <c r="K1391" s="2">
        <v>-1.17E-2</v>
      </c>
      <c r="N1391" s="1">
        <v>44328</v>
      </c>
      <c r="O1391" s="7">
        <v>27.03</v>
      </c>
      <c r="P1391">
        <v>27.635000000000002</v>
      </c>
      <c r="Q1391">
        <v>27.704999999999998</v>
      </c>
      <c r="R1391">
        <v>26.945</v>
      </c>
      <c r="T1391" s="2">
        <v>-2.1700000000000001E-2</v>
      </c>
      <c r="W1391" s="7">
        <f t="shared" si="84"/>
        <v>67.163891971883089</v>
      </c>
      <c r="X1391" s="7">
        <f t="shared" si="85"/>
        <v>68.30850734350517</v>
      </c>
      <c r="Y1391" s="9">
        <f t="shared" si="86"/>
        <v>2.7629713023782498</v>
      </c>
      <c r="Z1391" s="7">
        <f t="shared" si="87"/>
        <v>-0.41426972862036016</v>
      </c>
    </row>
    <row r="1392" spans="5:26" x14ac:dyDescent="0.25">
      <c r="E1392" s="1">
        <v>44327</v>
      </c>
      <c r="F1392" s="7">
        <v>1836.94</v>
      </c>
      <c r="G1392" t="s">
        <v>13679</v>
      </c>
      <c r="H1392" t="s">
        <v>13680</v>
      </c>
      <c r="I1392" t="s">
        <v>13681</v>
      </c>
      <c r="K1392" s="2">
        <v>8.0000000000000004E-4</v>
      </c>
      <c r="N1392" s="1">
        <v>44327</v>
      </c>
      <c r="O1392" s="7">
        <v>27.63</v>
      </c>
      <c r="P1392">
        <v>27.334</v>
      </c>
      <c r="Q1392">
        <v>27.671199999999999</v>
      </c>
      <c r="R1392">
        <v>27.1</v>
      </c>
      <c r="T1392" s="2">
        <v>1.17E-2</v>
      </c>
      <c r="W1392" s="7">
        <f t="shared" si="84"/>
        <v>66.483532392327191</v>
      </c>
      <c r="X1392" s="7">
        <f t="shared" si="85"/>
        <v>68.343198328107377</v>
      </c>
      <c r="Y1392" s="9">
        <f t="shared" si="86"/>
        <v>2.7617119026872499</v>
      </c>
      <c r="Z1392" s="7">
        <f t="shared" si="87"/>
        <v>-0.6733743421863303</v>
      </c>
    </row>
    <row r="1393" spans="5:26" x14ac:dyDescent="0.25">
      <c r="E1393" s="1">
        <v>44326</v>
      </c>
      <c r="F1393" s="7">
        <v>1835.44</v>
      </c>
      <c r="G1393" t="s">
        <v>12602</v>
      </c>
      <c r="H1393" t="s">
        <v>13683</v>
      </c>
      <c r="I1393" t="s">
        <v>12606</v>
      </c>
      <c r="K1393" s="2">
        <v>2.7000000000000001E-3</v>
      </c>
      <c r="N1393" s="1">
        <v>44326</v>
      </c>
      <c r="O1393" s="7">
        <v>27.31</v>
      </c>
      <c r="P1393">
        <v>27.545000000000002</v>
      </c>
      <c r="Q1393">
        <v>27.895</v>
      </c>
      <c r="R1393">
        <v>27.23</v>
      </c>
      <c r="T1393" s="2">
        <v>-4.4000000000000003E-3</v>
      </c>
      <c r="W1393" s="7">
        <f t="shared" si="84"/>
        <v>67.207616257781041</v>
      </c>
      <c r="X1393" s="7">
        <f t="shared" si="85"/>
        <v>68.390108823389511</v>
      </c>
      <c r="Y1393" s="9">
        <f t="shared" si="86"/>
        <v>2.7583155340366949</v>
      </c>
      <c r="Z1393" s="7">
        <f t="shared" si="87"/>
        <v>-0.42870097746864194</v>
      </c>
    </row>
    <row r="1394" spans="5:26" x14ac:dyDescent="0.25">
      <c r="E1394" s="1">
        <v>44323</v>
      </c>
      <c r="F1394" s="7">
        <v>1830.48</v>
      </c>
      <c r="G1394" t="s">
        <v>13685</v>
      </c>
      <c r="H1394" t="s">
        <v>13686</v>
      </c>
      <c r="I1394" t="s">
        <v>13687</v>
      </c>
      <c r="K1394" s="2">
        <v>8.3999999999999995E-3</v>
      </c>
      <c r="N1394" s="1">
        <v>44323</v>
      </c>
      <c r="O1394" s="7">
        <v>27.43</v>
      </c>
      <c r="P1394">
        <v>27.3</v>
      </c>
      <c r="Q1394">
        <v>27.68</v>
      </c>
      <c r="R1394">
        <v>27.14</v>
      </c>
      <c r="T1394" s="2">
        <v>4.8999999999999998E-3</v>
      </c>
      <c r="W1394" s="7">
        <f t="shared" si="84"/>
        <v>66.732774334670069</v>
      </c>
      <c r="X1394" s="7">
        <f t="shared" si="85"/>
        <v>68.436451827652292</v>
      </c>
      <c r="Y1394" s="9">
        <f t="shared" si="86"/>
        <v>2.7528194629054812</v>
      </c>
      <c r="Z1394" s="7">
        <f t="shared" si="87"/>
        <v>-0.61888457123303886</v>
      </c>
    </row>
    <row r="1395" spans="5:26" x14ac:dyDescent="0.25">
      <c r="E1395" s="1">
        <v>44322</v>
      </c>
      <c r="F1395" s="7">
        <v>1815.18</v>
      </c>
      <c r="G1395" t="s">
        <v>13688</v>
      </c>
      <c r="H1395" t="s">
        <v>13689</v>
      </c>
      <c r="I1395" t="s">
        <v>13690</v>
      </c>
      <c r="K1395" s="2">
        <v>1.61E-2</v>
      </c>
      <c r="N1395" s="1">
        <v>44322</v>
      </c>
      <c r="O1395" s="7">
        <v>27.295000000000002</v>
      </c>
      <c r="P1395">
        <v>26.515000000000001</v>
      </c>
      <c r="Q1395">
        <v>27.475000000000001</v>
      </c>
      <c r="R1395">
        <v>26.173999999999999</v>
      </c>
      <c r="T1395" s="2">
        <v>0.03</v>
      </c>
      <c r="W1395" s="7">
        <f t="shared" si="84"/>
        <v>66.502289796666048</v>
      </c>
      <c r="X1395" s="7">
        <f t="shared" si="85"/>
        <v>68.49505242980122</v>
      </c>
      <c r="Y1395" s="9">
        <f t="shared" si="86"/>
        <v>2.745118146047842</v>
      </c>
      <c r="Z1395" s="7">
        <f t="shared" si="87"/>
        <v>-0.72592964204624866</v>
      </c>
    </row>
    <row r="1396" spans="5:26" x14ac:dyDescent="0.25">
      <c r="E1396" s="1">
        <v>44321</v>
      </c>
      <c r="F1396" s="7">
        <v>1786.44</v>
      </c>
      <c r="G1396" t="s">
        <v>12474</v>
      </c>
      <c r="H1396" t="s">
        <v>13691</v>
      </c>
      <c r="I1396" t="s">
        <v>13692</v>
      </c>
      <c r="K1396" s="2">
        <v>4.4999999999999997E-3</v>
      </c>
      <c r="N1396" s="1">
        <v>44321</v>
      </c>
      <c r="O1396" s="7">
        <v>26.5</v>
      </c>
      <c r="P1396">
        <v>26.515000000000001</v>
      </c>
      <c r="Q1396">
        <v>26.645</v>
      </c>
      <c r="R1396">
        <v>26.1</v>
      </c>
      <c r="T1396" s="2">
        <v>-1.1000000000000001E-3</v>
      </c>
      <c r="W1396" s="7">
        <f t="shared" si="84"/>
        <v>67.412830188679251</v>
      </c>
      <c r="X1396" s="7">
        <f t="shared" si="85"/>
        <v>68.555583858375357</v>
      </c>
      <c r="Y1396" s="9">
        <f t="shared" si="86"/>
        <v>2.7356251559580214</v>
      </c>
      <c r="Z1396" s="7">
        <f t="shared" si="87"/>
        <v>-0.41773035578623013</v>
      </c>
    </row>
    <row r="1397" spans="5:26" x14ac:dyDescent="0.25">
      <c r="E1397" s="1">
        <v>44320</v>
      </c>
      <c r="F1397" s="7">
        <v>1778.48</v>
      </c>
      <c r="G1397" t="s">
        <v>13694</v>
      </c>
      <c r="H1397" t="s">
        <v>13246</v>
      </c>
      <c r="I1397" t="s">
        <v>13695</v>
      </c>
      <c r="K1397" s="2">
        <v>-7.7000000000000002E-3</v>
      </c>
      <c r="N1397" s="1">
        <v>44320</v>
      </c>
      <c r="O1397" s="7">
        <v>26.53</v>
      </c>
      <c r="P1397">
        <v>26.92</v>
      </c>
      <c r="Q1397">
        <v>27.125</v>
      </c>
      <c r="R1397">
        <v>26.094999999999999</v>
      </c>
      <c r="T1397" s="2">
        <v>-1.2699999999999999E-2</v>
      </c>
      <c r="W1397" s="7">
        <f t="shared" si="84"/>
        <v>67.036562382208814</v>
      </c>
      <c r="X1397" s="7">
        <f t="shared" si="85"/>
        <v>68.597136569836891</v>
      </c>
      <c r="Y1397" s="9">
        <f t="shared" si="86"/>
        <v>2.7243951533598385</v>
      </c>
      <c r="Z1397" s="7">
        <f t="shared" si="87"/>
        <v>-0.57281491846126353</v>
      </c>
    </row>
    <row r="1398" spans="5:26" x14ac:dyDescent="0.25">
      <c r="E1398" s="1">
        <v>44319</v>
      </c>
      <c r="F1398" s="7">
        <v>1792.36</v>
      </c>
      <c r="G1398" t="s">
        <v>13697</v>
      </c>
      <c r="H1398" t="s">
        <v>13698</v>
      </c>
      <c r="I1398" t="s">
        <v>13699</v>
      </c>
      <c r="K1398" s="2">
        <v>1.34E-2</v>
      </c>
      <c r="N1398" s="1">
        <v>44319</v>
      </c>
      <c r="O1398" s="7">
        <v>26.87</v>
      </c>
      <c r="P1398">
        <v>25.925000000000001</v>
      </c>
      <c r="Q1398">
        <v>27.004999999999999</v>
      </c>
      <c r="R1398">
        <v>25.8</v>
      </c>
      <c r="T1398" s="2">
        <v>3.7499999999999999E-2</v>
      </c>
      <c r="W1398" s="7">
        <f t="shared" si="84"/>
        <v>66.704875325641979</v>
      </c>
      <c r="X1398" s="7">
        <f t="shared" si="85"/>
        <v>68.649364259039459</v>
      </c>
      <c r="Y1398" s="9">
        <f t="shared" si="86"/>
        <v>2.7112015219207359</v>
      </c>
      <c r="Z1398" s="7">
        <f t="shared" si="87"/>
        <v>-0.71720560706233205</v>
      </c>
    </row>
    <row r="1399" spans="5:26" x14ac:dyDescent="0.25">
      <c r="E1399" s="1">
        <v>44316</v>
      </c>
      <c r="F1399" s="7">
        <v>1768.59</v>
      </c>
      <c r="G1399" t="s">
        <v>12506</v>
      </c>
      <c r="H1399" t="s">
        <v>13701</v>
      </c>
      <c r="I1399" t="s">
        <v>13702</v>
      </c>
      <c r="K1399" s="2">
        <v>-1.5E-3</v>
      </c>
      <c r="N1399" s="1">
        <v>44316</v>
      </c>
      <c r="O1399" s="7">
        <v>25.9</v>
      </c>
      <c r="P1399">
        <v>26.11</v>
      </c>
      <c r="Q1399">
        <v>26.204999999999998</v>
      </c>
      <c r="R1399">
        <v>25.795000000000002</v>
      </c>
      <c r="T1399" s="2">
        <v>-7.0000000000000001E-3</v>
      </c>
      <c r="W1399" s="7">
        <f t="shared" si="84"/>
        <v>68.285328185328183</v>
      </c>
      <c r="X1399" s="7">
        <f t="shared" si="85"/>
        <v>68.702961974585321</v>
      </c>
      <c r="Y1399" s="9">
        <f t="shared" si="86"/>
        <v>2.6964457525637102</v>
      </c>
      <c r="Z1399" s="7">
        <f t="shared" si="87"/>
        <v>-0.15488306740829588</v>
      </c>
    </row>
    <row r="1400" spans="5:26" x14ac:dyDescent="0.25">
      <c r="E1400" s="1">
        <v>44315</v>
      </c>
      <c r="F1400" s="7">
        <v>1771.24</v>
      </c>
      <c r="G1400" t="s">
        <v>5775</v>
      </c>
      <c r="H1400" t="s">
        <v>13060</v>
      </c>
      <c r="I1400" t="s">
        <v>13704</v>
      </c>
      <c r="K1400" s="2">
        <v>-5.7000000000000002E-3</v>
      </c>
      <c r="N1400" s="1">
        <v>44315</v>
      </c>
      <c r="O1400" s="7">
        <v>26.083600000000001</v>
      </c>
      <c r="P1400">
        <v>26.24</v>
      </c>
      <c r="Q1400">
        <v>26.495000000000001</v>
      </c>
      <c r="R1400">
        <v>25.71</v>
      </c>
      <c r="T1400" s="2">
        <v>-3.3E-3</v>
      </c>
      <c r="W1400" s="7">
        <f t="shared" si="84"/>
        <v>67.906270606818083</v>
      </c>
      <c r="X1400" s="7">
        <f t="shared" si="85"/>
        <v>68.750520223632918</v>
      </c>
      <c r="Y1400" s="9">
        <f t="shared" si="86"/>
        <v>2.6801696568745035</v>
      </c>
      <c r="Z1400" s="7">
        <f t="shared" si="87"/>
        <v>-0.31499857281399202</v>
      </c>
    </row>
    <row r="1401" spans="5:26" x14ac:dyDescent="0.25">
      <c r="E1401" s="1">
        <v>44314</v>
      </c>
      <c r="F1401" s="7">
        <v>1781.32</v>
      </c>
      <c r="G1401" t="s">
        <v>13706</v>
      </c>
      <c r="H1401" t="s">
        <v>12493</v>
      </c>
      <c r="I1401" t="s">
        <v>13707</v>
      </c>
      <c r="K1401" s="2">
        <v>2.5999999999999999E-3</v>
      </c>
      <c r="N1401" s="1">
        <v>44314</v>
      </c>
      <c r="O1401" s="7">
        <v>26.17</v>
      </c>
      <c r="P1401">
        <v>26.301600000000001</v>
      </c>
      <c r="Q1401">
        <v>26.335000000000001</v>
      </c>
      <c r="R1401">
        <v>25.824999999999999</v>
      </c>
      <c r="T1401" s="2">
        <v>-2.7000000000000001E-3</v>
      </c>
      <c r="W1401" s="7">
        <f t="shared" si="84"/>
        <v>68.06725257928926</v>
      </c>
      <c r="X1401" s="7">
        <f t="shared" si="85"/>
        <v>68.80292045046464</v>
      </c>
      <c r="Y1401" s="9">
        <f t="shared" si="86"/>
        <v>2.6620951932970858</v>
      </c>
      <c r="Z1401" s="7">
        <f t="shared" si="87"/>
        <v>-0.27634919781521156</v>
      </c>
    </row>
    <row r="1402" spans="5:26" x14ac:dyDescent="0.25">
      <c r="E1402" s="1">
        <v>44313</v>
      </c>
      <c r="F1402" s="7">
        <v>1776.69</v>
      </c>
      <c r="G1402" t="s">
        <v>13709</v>
      </c>
      <c r="H1402" t="s">
        <v>13561</v>
      </c>
      <c r="I1402" t="s">
        <v>13710</v>
      </c>
      <c r="K1402" s="2">
        <v>-2E-3</v>
      </c>
      <c r="N1402" s="1">
        <v>44313</v>
      </c>
      <c r="O1402" s="7">
        <v>26.24</v>
      </c>
      <c r="P1402">
        <v>26.215599999999998</v>
      </c>
      <c r="Q1402">
        <v>26.475000000000001</v>
      </c>
      <c r="R1402">
        <v>26.045000000000002</v>
      </c>
      <c r="T1402" s="2">
        <v>1.1000000000000001E-3</v>
      </c>
      <c r="W1402" s="7">
        <f t="shared" si="84"/>
        <v>67.709222560975618</v>
      </c>
      <c r="X1402" s="7">
        <f t="shared" si="85"/>
        <v>68.861380232703723</v>
      </c>
      <c r="Y1402" s="9">
        <f t="shared" si="86"/>
        <v>2.6421234667410931</v>
      </c>
      <c r="Z1402" s="7">
        <f t="shared" si="87"/>
        <v>-0.43607260835135198</v>
      </c>
    </row>
    <row r="1403" spans="5:26" x14ac:dyDescent="0.25">
      <c r="E1403" s="1">
        <v>44312</v>
      </c>
      <c r="F1403" s="7">
        <v>1780.19</v>
      </c>
      <c r="G1403" t="s">
        <v>13712</v>
      </c>
      <c r="H1403" t="s">
        <v>13713</v>
      </c>
      <c r="I1403" t="s">
        <v>13714</v>
      </c>
      <c r="K1403" s="2">
        <v>1.6999999999999999E-3</v>
      </c>
      <c r="N1403" s="1">
        <v>44312</v>
      </c>
      <c r="O1403" s="7">
        <v>26.21</v>
      </c>
      <c r="P1403">
        <v>25.99</v>
      </c>
      <c r="Q1403">
        <v>26.234999999999999</v>
      </c>
      <c r="R1403">
        <v>25.85</v>
      </c>
      <c r="T1403" s="2">
        <v>8.5000000000000006E-3</v>
      </c>
      <c r="W1403" s="7">
        <f t="shared" si="84"/>
        <v>67.920259442960699</v>
      </c>
      <c r="X1403" s="7">
        <f t="shared" si="85"/>
        <v>68.931499960796828</v>
      </c>
      <c r="Y1403" s="9">
        <f t="shared" si="86"/>
        <v>2.6203982711421583</v>
      </c>
      <c r="Z1403" s="7">
        <f t="shared" si="87"/>
        <v>-0.38591100023713459</v>
      </c>
    </row>
    <row r="1404" spans="5:26" x14ac:dyDescent="0.25">
      <c r="E1404" s="1">
        <v>44309</v>
      </c>
      <c r="F1404" s="7">
        <v>1777.18</v>
      </c>
      <c r="G1404" t="s">
        <v>13716</v>
      </c>
      <c r="H1404" t="s">
        <v>13717</v>
      </c>
      <c r="I1404" t="s">
        <v>13718</v>
      </c>
      <c r="K1404" s="2">
        <v>-3.8E-3</v>
      </c>
      <c r="N1404" s="1">
        <v>44309</v>
      </c>
      <c r="O1404" s="7">
        <v>25.99</v>
      </c>
      <c r="P1404">
        <v>26.17</v>
      </c>
      <c r="Q1404">
        <v>26.41</v>
      </c>
      <c r="R1404">
        <v>25.84</v>
      </c>
      <c r="T1404" s="2">
        <v>-6.8999999999999999E-3</v>
      </c>
      <c r="W1404" s="7">
        <f t="shared" si="84"/>
        <v>68.379376683339757</v>
      </c>
      <c r="X1404" s="7">
        <f t="shared" si="85"/>
        <v>68.973625073334034</v>
      </c>
      <c r="Y1404" s="9">
        <f t="shared" si="86"/>
        <v>2.5970842206299518</v>
      </c>
      <c r="Z1404" s="7">
        <f t="shared" si="87"/>
        <v>-0.22881367699740426</v>
      </c>
    </row>
    <row r="1405" spans="5:26" x14ac:dyDescent="0.25">
      <c r="E1405" s="1">
        <v>44308</v>
      </c>
      <c r="F1405" s="7">
        <v>1783.94</v>
      </c>
      <c r="G1405" t="s">
        <v>13720</v>
      </c>
      <c r="H1405" t="s">
        <v>13721</v>
      </c>
      <c r="I1405" t="s">
        <v>13548</v>
      </c>
      <c r="K1405" s="2">
        <v>-5.3E-3</v>
      </c>
      <c r="N1405" s="1">
        <v>44308</v>
      </c>
      <c r="O1405" s="7">
        <v>26.17</v>
      </c>
      <c r="P1405">
        <v>26.574999999999999</v>
      </c>
      <c r="Q1405">
        <v>26.625</v>
      </c>
      <c r="R1405">
        <v>25.975000000000001</v>
      </c>
      <c r="T1405" s="2">
        <v>-1.52E-2</v>
      </c>
      <c r="W1405" s="7">
        <f t="shared" si="84"/>
        <v>68.167367214367587</v>
      </c>
      <c r="X1405" s="7">
        <f t="shared" si="85"/>
        <v>69.024791128399613</v>
      </c>
      <c r="Y1405" s="9">
        <f t="shared" si="86"/>
        <v>2.5719897003738019</v>
      </c>
      <c r="Z1405" s="7">
        <f t="shared" si="87"/>
        <v>-0.33336988632085562</v>
      </c>
    </row>
    <row r="1406" spans="5:26" x14ac:dyDescent="0.25">
      <c r="E1406" s="1">
        <v>44307</v>
      </c>
      <c r="F1406" s="7">
        <v>1793.46</v>
      </c>
      <c r="G1406" t="s">
        <v>13723</v>
      </c>
      <c r="H1406" t="s">
        <v>13724</v>
      </c>
      <c r="I1406" t="s">
        <v>13725</v>
      </c>
      <c r="K1406" s="2">
        <v>9.1000000000000004E-3</v>
      </c>
      <c r="N1406" s="1">
        <v>44307</v>
      </c>
      <c r="O1406" s="7">
        <v>26.574999999999999</v>
      </c>
      <c r="P1406">
        <v>25.832999999999998</v>
      </c>
      <c r="Q1406">
        <v>26.695</v>
      </c>
      <c r="R1406">
        <v>25.76</v>
      </c>
      <c r="T1406" s="2">
        <v>2.7300000000000001E-2</v>
      </c>
      <c r="W1406" s="7">
        <f t="shared" si="84"/>
        <v>67.486735653809973</v>
      </c>
      <c r="X1406" s="7">
        <f t="shared" si="85"/>
        <v>69.071756402046759</v>
      </c>
      <c r="Y1406" s="9">
        <f t="shared" si="86"/>
        <v>2.5452485945348453</v>
      </c>
      <c r="Z1406" s="7">
        <f t="shared" si="87"/>
        <v>-0.62273710773876512</v>
      </c>
    </row>
    <row r="1407" spans="5:26" x14ac:dyDescent="0.25">
      <c r="E1407" s="1">
        <v>44306</v>
      </c>
      <c r="F1407" s="7">
        <v>1777.25</v>
      </c>
      <c r="G1407" t="s">
        <v>13727</v>
      </c>
      <c r="H1407" t="s">
        <v>13728</v>
      </c>
      <c r="I1407" t="s">
        <v>13729</v>
      </c>
      <c r="K1407" s="2">
        <v>4.4999999999999997E-3</v>
      </c>
      <c r="N1407" s="1">
        <v>44306</v>
      </c>
      <c r="O1407" s="7">
        <v>25.87</v>
      </c>
      <c r="P1407">
        <v>25.82</v>
      </c>
      <c r="Q1407">
        <v>26.1</v>
      </c>
      <c r="R1407">
        <v>25.684999999999999</v>
      </c>
      <c r="T1407" s="2">
        <v>2.3E-3</v>
      </c>
      <c r="W1407" s="7">
        <f t="shared" si="84"/>
        <v>68.699265558562033</v>
      </c>
      <c r="X1407" s="7">
        <f t="shared" si="85"/>
        <v>69.139433831184022</v>
      </c>
      <c r="Y1407" s="9">
        <f t="shared" si="86"/>
        <v>2.5164909403062912</v>
      </c>
      <c r="Z1407" s="7">
        <f t="shared" si="87"/>
        <v>-0.17491351372336528</v>
      </c>
    </row>
    <row r="1408" spans="5:26" x14ac:dyDescent="0.25">
      <c r="E1408" s="1">
        <v>44305</v>
      </c>
      <c r="F1408" s="7">
        <v>1769.31</v>
      </c>
      <c r="G1408" t="s">
        <v>13731</v>
      </c>
      <c r="H1408" t="s">
        <v>13732</v>
      </c>
      <c r="I1408" t="s">
        <v>13733</v>
      </c>
      <c r="K1408" s="2">
        <v>-3.8999999999999998E-3</v>
      </c>
      <c r="N1408" s="1">
        <v>44305</v>
      </c>
      <c r="O1408" s="7">
        <v>25.81</v>
      </c>
      <c r="P1408">
        <v>25.984999999999999</v>
      </c>
      <c r="Q1408">
        <v>26.254999999999999</v>
      </c>
      <c r="R1408">
        <v>25.63</v>
      </c>
      <c r="T1408" s="2">
        <v>-5.5999999999999999E-3</v>
      </c>
      <c r="W1408" s="7">
        <f t="shared" si="84"/>
        <v>68.551336691204966</v>
      </c>
      <c r="X1408" s="7">
        <f t="shared" si="85"/>
        <v>69.217267181198523</v>
      </c>
      <c r="Y1408" s="9">
        <f t="shared" si="86"/>
        <v>2.4864908117950582</v>
      </c>
      <c r="Z1408" s="7">
        <f t="shared" si="87"/>
        <v>-0.26781940509677771</v>
      </c>
    </row>
    <row r="1409" spans="5:26" x14ac:dyDescent="0.25">
      <c r="E1409" s="1">
        <v>44302</v>
      </c>
      <c r="F1409" s="7">
        <v>1776.31</v>
      </c>
      <c r="G1409" t="s">
        <v>13735</v>
      </c>
      <c r="H1409" t="s">
        <v>13736</v>
      </c>
      <c r="I1409" t="s">
        <v>13737</v>
      </c>
      <c r="K1409" s="2">
        <v>7.4000000000000003E-3</v>
      </c>
      <c r="N1409" s="1">
        <v>44302</v>
      </c>
      <c r="O1409" s="7">
        <v>25.954999999999998</v>
      </c>
      <c r="P1409">
        <v>25.85</v>
      </c>
      <c r="Q1409">
        <v>26.315000000000001</v>
      </c>
      <c r="R1409">
        <v>25.75</v>
      </c>
      <c r="T1409" s="2">
        <v>3.7000000000000002E-3</v>
      </c>
      <c r="W1409" s="7">
        <f t="shared" si="84"/>
        <v>68.438065883259483</v>
      </c>
      <c r="X1409" s="7">
        <f t="shared" si="85"/>
        <v>69.307975864983945</v>
      </c>
      <c r="Y1409" s="9">
        <f t="shared" si="86"/>
        <v>2.4554391907546185</v>
      </c>
      <c r="Z1409" s="7">
        <f t="shared" si="87"/>
        <v>-0.35427877220494969</v>
      </c>
    </row>
    <row r="1410" spans="5:26" x14ac:dyDescent="0.25">
      <c r="E1410" s="1">
        <v>44301</v>
      </c>
      <c r="F1410" s="7">
        <v>1763.21</v>
      </c>
      <c r="G1410" t="s">
        <v>13739</v>
      </c>
      <c r="H1410" t="s">
        <v>13740</v>
      </c>
      <c r="I1410" t="s">
        <v>6596</v>
      </c>
      <c r="K1410" s="2">
        <v>1.5699999999999999E-2</v>
      </c>
      <c r="N1410" s="1">
        <v>44301</v>
      </c>
      <c r="O1410" s="7">
        <v>25.86</v>
      </c>
      <c r="P1410">
        <v>25.425000000000001</v>
      </c>
      <c r="Q1410">
        <v>26.015000000000001</v>
      </c>
      <c r="R1410">
        <v>25.32</v>
      </c>
      <c r="T1410" s="2">
        <v>1.77E-2</v>
      </c>
      <c r="W1410" s="7">
        <f t="shared" si="84"/>
        <v>68.182907965970614</v>
      </c>
      <c r="X1410" s="7">
        <f t="shared" si="85"/>
        <v>69.402081840170197</v>
      </c>
      <c r="Y1410" s="9">
        <f t="shared" si="86"/>
        <v>2.4225796731039626</v>
      </c>
      <c r="Z1410" s="7">
        <f t="shared" si="87"/>
        <v>-0.50325439767167723</v>
      </c>
    </row>
    <row r="1411" spans="5:26" x14ac:dyDescent="0.25">
      <c r="E1411" s="1">
        <v>44300</v>
      </c>
      <c r="F1411" s="7">
        <v>1736</v>
      </c>
      <c r="G1411" t="s">
        <v>13742</v>
      </c>
      <c r="H1411" t="s">
        <v>13743</v>
      </c>
      <c r="I1411" t="s">
        <v>13744</v>
      </c>
      <c r="K1411" s="2">
        <v>-4.4999999999999997E-3</v>
      </c>
      <c r="N1411" s="1">
        <v>44300</v>
      </c>
      <c r="O1411" s="7">
        <v>25.41</v>
      </c>
      <c r="P1411">
        <v>25.355</v>
      </c>
      <c r="Q1411">
        <v>25.555</v>
      </c>
      <c r="R1411">
        <v>25.195</v>
      </c>
      <c r="T1411" s="2">
        <v>3.2000000000000002E-3</v>
      </c>
      <c r="W1411" s="7">
        <f t="shared" si="84"/>
        <v>68.319559228650135</v>
      </c>
      <c r="X1411" s="7">
        <f t="shared" si="85"/>
        <v>69.495966168847417</v>
      </c>
      <c r="Y1411" s="9">
        <f t="shared" si="86"/>
        <v>2.3883220468000714</v>
      </c>
      <c r="Z1411" s="7">
        <f t="shared" si="87"/>
        <v>-0.49256629430417848</v>
      </c>
    </row>
    <row r="1412" spans="5:26" x14ac:dyDescent="0.25">
      <c r="E1412" s="1">
        <v>44299</v>
      </c>
      <c r="F1412" s="7">
        <v>1743.83</v>
      </c>
      <c r="G1412" t="s">
        <v>13746</v>
      </c>
      <c r="H1412" t="s">
        <v>13747</v>
      </c>
      <c r="I1412" t="s">
        <v>13748</v>
      </c>
      <c r="K1412" s="2">
        <v>6.4999999999999997E-3</v>
      </c>
      <c r="N1412" s="1">
        <v>44299</v>
      </c>
      <c r="O1412" s="7">
        <v>25.33</v>
      </c>
      <c r="P1412">
        <v>24.8</v>
      </c>
      <c r="Q1412">
        <v>25.49</v>
      </c>
      <c r="R1412">
        <v>24.68</v>
      </c>
      <c r="T1412" s="2">
        <v>1.95E-2</v>
      </c>
      <c r="W1412" s="7">
        <f t="shared" si="84"/>
        <v>68.844453217528624</v>
      </c>
      <c r="X1412" s="7">
        <f t="shared" si="85"/>
        <v>69.591104539729784</v>
      </c>
      <c r="Y1412" s="9">
        <f t="shared" si="86"/>
        <v>2.352692443197006</v>
      </c>
      <c r="Z1412" s="7">
        <f t="shared" si="87"/>
        <v>-0.31736036062008893</v>
      </c>
    </row>
    <row r="1413" spans="5:26" x14ac:dyDescent="0.25">
      <c r="E1413" s="1">
        <v>44298</v>
      </c>
      <c r="F1413" s="7">
        <v>1732.51</v>
      </c>
      <c r="G1413" t="s">
        <v>13750</v>
      </c>
      <c r="H1413" t="s">
        <v>13751</v>
      </c>
      <c r="I1413" t="s">
        <v>13325</v>
      </c>
      <c r="K1413" s="2">
        <v>-6.1000000000000004E-3</v>
      </c>
      <c r="N1413" s="1">
        <v>44298</v>
      </c>
      <c r="O1413" s="7">
        <v>24.844999999999999</v>
      </c>
      <c r="P1413">
        <v>25.25</v>
      </c>
      <c r="Q1413">
        <v>25.295000000000002</v>
      </c>
      <c r="R1413">
        <v>24.7</v>
      </c>
      <c r="T1413" s="2">
        <v>-1.5599999999999999E-2</v>
      </c>
      <c r="W1413" s="7">
        <f t="shared" si="84"/>
        <v>69.732743006641172</v>
      </c>
      <c r="X1413" s="7">
        <f t="shared" si="85"/>
        <v>69.672782167750711</v>
      </c>
      <c r="Y1413" s="9">
        <f t="shared" si="86"/>
        <v>2.3161932926188986</v>
      </c>
      <c r="Z1413" s="7">
        <f t="shared" si="87"/>
        <v>2.5887666233012946E-2</v>
      </c>
    </row>
    <row r="1414" spans="5:26" x14ac:dyDescent="0.25">
      <c r="E1414" s="1">
        <v>44295</v>
      </c>
      <c r="F1414" s="7">
        <v>1743.1</v>
      </c>
      <c r="G1414" t="s">
        <v>13753</v>
      </c>
      <c r="H1414" t="s">
        <v>5768</v>
      </c>
      <c r="I1414" t="s">
        <v>6383</v>
      </c>
      <c r="K1414" s="2">
        <v>-7.3000000000000001E-3</v>
      </c>
      <c r="N1414" s="1">
        <v>44295</v>
      </c>
      <c r="O1414" s="7">
        <v>25.24</v>
      </c>
      <c r="P1414">
        <v>25.46</v>
      </c>
      <c r="Q1414">
        <v>25.515000000000001</v>
      </c>
      <c r="R1414">
        <v>24.98</v>
      </c>
      <c r="T1414" s="2">
        <v>-7.4999999999999997E-3</v>
      </c>
      <c r="W1414" s="7">
        <f t="shared" si="84"/>
        <v>69.061014263074483</v>
      </c>
      <c r="X1414" s="7">
        <f t="shared" si="85"/>
        <v>69.743012339653177</v>
      </c>
      <c r="Y1414" s="9">
        <f t="shared" si="86"/>
        <v>2.2788491822344126</v>
      </c>
      <c r="Z1414" s="7">
        <f t="shared" si="87"/>
        <v>-0.29927301986259325</v>
      </c>
    </row>
    <row r="1415" spans="5:26" x14ac:dyDescent="0.25">
      <c r="E1415" s="1">
        <v>44294</v>
      </c>
      <c r="F1415" s="7">
        <v>1755.94</v>
      </c>
      <c r="G1415" t="s">
        <v>13337</v>
      </c>
      <c r="H1415" t="s">
        <v>13755</v>
      </c>
      <c r="I1415" t="s">
        <v>13756</v>
      </c>
      <c r="K1415" s="2">
        <v>1.0699999999999999E-2</v>
      </c>
      <c r="N1415" s="1">
        <v>44294</v>
      </c>
      <c r="O1415" s="7">
        <v>25.43</v>
      </c>
      <c r="P1415">
        <v>25.156700000000001</v>
      </c>
      <c r="Q1415">
        <v>25.625</v>
      </c>
      <c r="R1415">
        <v>24.96</v>
      </c>
      <c r="T1415" s="2">
        <v>1.23E-2</v>
      </c>
      <c r="W1415" s="7">
        <f t="shared" si="84"/>
        <v>69.049941014549745</v>
      </c>
      <c r="X1415" s="7">
        <f t="shared" si="85"/>
        <v>69.820583190469691</v>
      </c>
      <c r="Y1415" s="9">
        <f t="shared" si="86"/>
        <v>2.2408180680986542</v>
      </c>
      <c r="Z1415" s="7">
        <f t="shared" si="87"/>
        <v>-0.3439110862640623</v>
      </c>
    </row>
    <row r="1416" spans="5:26" x14ac:dyDescent="0.25">
      <c r="E1416" s="1">
        <v>44293</v>
      </c>
      <c r="F1416" s="7">
        <v>1737.28</v>
      </c>
      <c r="G1416" t="s">
        <v>13758</v>
      </c>
      <c r="H1416" t="s">
        <v>13759</v>
      </c>
      <c r="I1416" t="s">
        <v>13760</v>
      </c>
      <c r="K1416" s="2">
        <v>-3.5999999999999999E-3</v>
      </c>
      <c r="N1416" s="1">
        <v>44293</v>
      </c>
      <c r="O1416" s="7">
        <v>25.12</v>
      </c>
      <c r="P1416">
        <v>25.145</v>
      </c>
      <c r="Q1416">
        <v>25.285</v>
      </c>
      <c r="R1416">
        <v>24.848400000000002</v>
      </c>
      <c r="T1416" s="2">
        <v>-2E-3</v>
      </c>
      <c r="W1416" s="7">
        <f t="shared" ref="W1416:W1479" si="88">F1416/O1416</f>
        <v>69.159235668789805</v>
      </c>
      <c r="X1416" s="7">
        <f t="shared" ref="X1416:X1479" si="89">AVERAGE(W1416:W1505)</f>
        <v>69.903061170479972</v>
      </c>
      <c r="Y1416" s="9">
        <f t="shared" ref="Y1416:Y1479" si="90">_xlfn.STDEV.S(X1416:X1505)</f>
        <v>2.202185102422237</v>
      </c>
      <c r="Z1416" s="7">
        <f t="shared" si="87"/>
        <v>-0.33776702097930644</v>
      </c>
    </row>
    <row r="1417" spans="5:26" x14ac:dyDescent="0.25">
      <c r="E1417" s="1">
        <v>44292</v>
      </c>
      <c r="F1417" s="7">
        <v>1743.57</v>
      </c>
      <c r="G1417" t="s">
        <v>13762</v>
      </c>
      <c r="H1417" t="s">
        <v>13763</v>
      </c>
      <c r="I1417" t="s">
        <v>13764</v>
      </c>
      <c r="K1417" s="2">
        <v>8.8000000000000005E-3</v>
      </c>
      <c r="N1417" s="1">
        <v>44292</v>
      </c>
      <c r="O1417" s="7">
        <v>25.17</v>
      </c>
      <c r="P1417">
        <v>24.875</v>
      </c>
      <c r="Q1417">
        <v>25.315000000000001</v>
      </c>
      <c r="R1417">
        <v>24.765000000000001</v>
      </c>
      <c r="T1417" s="2">
        <v>1.0800000000000001E-2</v>
      </c>
      <c r="W1417" s="7">
        <f t="shared" si="88"/>
        <v>69.271752085816445</v>
      </c>
      <c r="X1417" s="7">
        <f t="shared" si="89"/>
        <v>69.978734602781458</v>
      </c>
      <c r="Y1417" s="9">
        <f t="shared" si="90"/>
        <v>2.1632249022650969</v>
      </c>
      <c r="Z1417" s="7">
        <f t="shared" ref="Z1417:Z1480" si="91">(W1417-X1417)/Y1417</f>
        <v>-0.32681877701423317</v>
      </c>
    </row>
    <row r="1418" spans="5:26" x14ac:dyDescent="0.25">
      <c r="E1418" s="1">
        <v>44291</v>
      </c>
      <c r="F1418" s="7">
        <v>1728.44</v>
      </c>
      <c r="G1418" t="s">
        <v>13766</v>
      </c>
      <c r="H1418" t="s">
        <v>13767</v>
      </c>
      <c r="I1418" t="s">
        <v>13768</v>
      </c>
      <c r="K1418" s="2">
        <v>-2.0000000000000001E-4</v>
      </c>
      <c r="N1418" s="1">
        <v>44291</v>
      </c>
      <c r="O1418" s="7">
        <v>24.9</v>
      </c>
      <c r="P1418">
        <v>25</v>
      </c>
      <c r="Q1418">
        <v>25.105</v>
      </c>
      <c r="R1418">
        <v>24.613099999999999</v>
      </c>
      <c r="T1418" s="2">
        <v>-2.8E-3</v>
      </c>
      <c r="W1418" s="7">
        <f t="shared" si="88"/>
        <v>69.415261044176717</v>
      </c>
      <c r="X1418" s="7">
        <f t="shared" si="89"/>
        <v>70.049192548480192</v>
      </c>
      <c r="Y1418" s="9">
        <f t="shared" si="90"/>
        <v>2.1235455302280477</v>
      </c>
      <c r="Z1418" s="7">
        <f t="shared" si="91"/>
        <v>-0.29852503526750279</v>
      </c>
    </row>
    <row r="1419" spans="5:26" x14ac:dyDescent="0.25">
      <c r="E1419" s="1">
        <v>44288</v>
      </c>
      <c r="F1419" s="7">
        <v>1728.84</v>
      </c>
      <c r="G1419" t="s">
        <v>13769</v>
      </c>
      <c r="H1419" t="s">
        <v>13770</v>
      </c>
      <c r="I1419" t="s">
        <v>13771</v>
      </c>
      <c r="K1419" s="2">
        <v>-8.0000000000000004E-4</v>
      </c>
      <c r="N1419" s="1">
        <v>44288</v>
      </c>
      <c r="O1419" s="7">
        <v>24.97</v>
      </c>
      <c r="P1419">
        <v>24.98</v>
      </c>
      <c r="Q1419">
        <v>25.0413</v>
      </c>
      <c r="R1419">
        <v>24.952500000000001</v>
      </c>
      <c r="T1419" s="2">
        <v>0</v>
      </c>
      <c r="W1419" s="7">
        <f t="shared" si="88"/>
        <v>69.236684020824995</v>
      </c>
      <c r="X1419" s="7">
        <f t="shared" si="89"/>
        <v>70.1513996277573</v>
      </c>
      <c r="Y1419" s="9">
        <f t="shared" si="90"/>
        <v>2.0829227966035706</v>
      </c>
      <c r="Z1419" s="7">
        <f t="shared" si="91"/>
        <v>-0.43915002919159879</v>
      </c>
    </row>
    <row r="1420" spans="5:26" x14ac:dyDescent="0.25">
      <c r="E1420" s="1">
        <v>44287</v>
      </c>
      <c r="F1420" s="7">
        <v>1730.18</v>
      </c>
      <c r="G1420" t="s">
        <v>13773</v>
      </c>
      <c r="H1420" t="s">
        <v>13774</v>
      </c>
      <c r="I1420" t="s">
        <v>13775</v>
      </c>
      <c r="K1420" s="2">
        <v>1.3599999999999999E-2</v>
      </c>
      <c r="N1420" s="1">
        <v>44287</v>
      </c>
      <c r="O1420" s="7">
        <v>24.97</v>
      </c>
      <c r="P1420">
        <v>24.4345</v>
      </c>
      <c r="Q1420">
        <v>24.995000000000001</v>
      </c>
      <c r="R1420">
        <v>24.24</v>
      </c>
      <c r="T1420" s="2">
        <v>2.3800000000000002E-2</v>
      </c>
      <c r="W1420" s="7">
        <f t="shared" si="88"/>
        <v>69.290348418101729</v>
      </c>
      <c r="X1420" s="7">
        <f t="shared" si="89"/>
        <v>70.257543152345377</v>
      </c>
      <c r="Y1420" s="9">
        <f t="shared" si="90"/>
        <v>2.0416542915540394</v>
      </c>
      <c r="Z1420" s="7">
        <f t="shared" si="91"/>
        <v>-0.47373090451442279</v>
      </c>
    </row>
    <row r="1421" spans="5:26" x14ac:dyDescent="0.25">
      <c r="E1421" s="1">
        <v>44286</v>
      </c>
      <c r="F1421" s="7">
        <v>1707.01</v>
      </c>
      <c r="G1421" t="s">
        <v>13777</v>
      </c>
      <c r="H1421" t="s">
        <v>13778</v>
      </c>
      <c r="I1421" t="s">
        <v>13779</v>
      </c>
      <c r="K1421" s="2">
        <v>1.32E-2</v>
      </c>
      <c r="N1421" s="1">
        <v>44286</v>
      </c>
      <c r="O1421" s="7">
        <v>24.39</v>
      </c>
      <c r="P1421">
        <v>24.03</v>
      </c>
      <c r="Q1421">
        <v>24.565000000000001</v>
      </c>
      <c r="R1421">
        <v>23.779900000000001</v>
      </c>
      <c r="T1421" s="2">
        <v>1.5599999999999999E-2</v>
      </c>
      <c r="W1421" s="7">
        <f t="shared" si="88"/>
        <v>69.988109881098808</v>
      </c>
      <c r="X1421" s="7">
        <f t="shared" si="89"/>
        <v>70.345537148836982</v>
      </c>
      <c r="Y1421" s="9">
        <f t="shared" si="90"/>
        <v>2.0003321019442866</v>
      </c>
      <c r="Z1421" s="7">
        <f t="shared" si="91"/>
        <v>-0.17868396322328747</v>
      </c>
    </row>
    <row r="1422" spans="5:26" x14ac:dyDescent="0.25">
      <c r="E1422" s="1">
        <v>44285</v>
      </c>
      <c r="F1422" s="7">
        <v>1684.8</v>
      </c>
      <c r="G1422" t="s">
        <v>13781</v>
      </c>
      <c r="H1422" t="s">
        <v>13782</v>
      </c>
      <c r="I1422" t="s">
        <v>13783</v>
      </c>
      <c r="K1422" s="2">
        <v>-1.5900000000000001E-2</v>
      </c>
      <c r="N1422" s="1">
        <v>44285</v>
      </c>
      <c r="O1422" s="7">
        <v>24.015000000000001</v>
      </c>
      <c r="P1422">
        <v>24.664999999999999</v>
      </c>
      <c r="Q1422">
        <v>24.785</v>
      </c>
      <c r="R1422">
        <v>23.844999999999999</v>
      </c>
      <c r="T1422" s="2">
        <v>-2.6599999999999999E-2</v>
      </c>
      <c r="W1422" s="7">
        <f t="shared" si="88"/>
        <v>70.156152404747033</v>
      </c>
      <c r="X1422" s="7">
        <f t="shared" si="89"/>
        <v>70.428788002327863</v>
      </c>
      <c r="Y1422" s="9">
        <f t="shared" si="90"/>
        <v>1.9586375280187325</v>
      </c>
      <c r="Z1422" s="7">
        <f t="shared" si="91"/>
        <v>-0.13919655560598593</v>
      </c>
    </row>
    <row r="1423" spans="5:26" x14ac:dyDescent="0.25">
      <c r="E1423" s="1">
        <v>44284</v>
      </c>
      <c r="F1423" s="7">
        <v>1711.99</v>
      </c>
      <c r="G1423" t="s">
        <v>13785</v>
      </c>
      <c r="H1423" t="s">
        <v>13786</v>
      </c>
      <c r="I1423" t="s">
        <v>13787</v>
      </c>
      <c r="K1423" s="2">
        <v>-1.15E-2</v>
      </c>
      <c r="N1423" s="1">
        <v>44284</v>
      </c>
      <c r="O1423" s="7">
        <v>24.67</v>
      </c>
      <c r="P1423">
        <v>25.078199999999999</v>
      </c>
      <c r="Q1423">
        <v>25.106400000000001</v>
      </c>
      <c r="R1423">
        <v>24.445</v>
      </c>
      <c r="T1423" s="2">
        <v>-1.4999999999999999E-2</v>
      </c>
      <c r="W1423" s="7">
        <f t="shared" si="88"/>
        <v>69.395622213214423</v>
      </c>
      <c r="X1423" s="7">
        <f t="shared" si="89"/>
        <v>70.512990102289763</v>
      </c>
      <c r="Y1423" s="9">
        <f t="shared" si="90"/>
        <v>1.9162031984246999</v>
      </c>
      <c r="Z1423" s="7">
        <f t="shared" si="91"/>
        <v>-0.58311555371263413</v>
      </c>
    </row>
    <row r="1424" spans="5:26" x14ac:dyDescent="0.25">
      <c r="E1424" s="1">
        <v>44281</v>
      </c>
      <c r="F1424" s="7">
        <v>1731.97</v>
      </c>
      <c r="G1424" t="s">
        <v>13789</v>
      </c>
      <c r="H1424" t="s">
        <v>13790</v>
      </c>
      <c r="I1424" t="s">
        <v>13791</v>
      </c>
      <c r="K1424" s="2">
        <v>3.0000000000000001E-3</v>
      </c>
      <c r="N1424" s="1">
        <v>44281</v>
      </c>
      <c r="O1424" s="7">
        <v>25.045000000000002</v>
      </c>
      <c r="P1424">
        <v>25.074999999999999</v>
      </c>
      <c r="Q1424">
        <v>25.274999999999999</v>
      </c>
      <c r="R1424">
        <v>24.864999999999998</v>
      </c>
      <c r="T1424" s="2">
        <v>1E-3</v>
      </c>
      <c r="W1424" s="7">
        <f t="shared" si="88"/>
        <v>69.154322220003991</v>
      </c>
      <c r="X1424" s="7">
        <f t="shared" si="89"/>
        <v>70.607147342080992</v>
      </c>
      <c r="Y1424" s="9">
        <f t="shared" si="90"/>
        <v>1.8735738832337858</v>
      </c>
      <c r="Z1424" s="7">
        <f t="shared" si="91"/>
        <v>-0.775429853649234</v>
      </c>
    </row>
    <row r="1425" spans="5:26" x14ac:dyDescent="0.25">
      <c r="E1425" s="1">
        <v>44280</v>
      </c>
      <c r="F1425" s="7">
        <v>1726.82</v>
      </c>
      <c r="G1425" t="s">
        <v>13792</v>
      </c>
      <c r="H1425" t="s">
        <v>13793</v>
      </c>
      <c r="I1425" t="s">
        <v>6772</v>
      </c>
      <c r="K1425" s="2">
        <v>-4.1999999999999997E-3</v>
      </c>
      <c r="N1425" s="1">
        <v>44280</v>
      </c>
      <c r="O1425" s="7">
        <v>25.02</v>
      </c>
      <c r="P1425">
        <v>25.09</v>
      </c>
      <c r="Q1425">
        <v>25.195</v>
      </c>
      <c r="R1425">
        <v>24.41</v>
      </c>
      <c r="T1425" s="2">
        <v>-2.3999999999999998E-3</v>
      </c>
      <c r="W1425" s="7">
        <f t="shared" si="88"/>
        <v>69.017585931254999</v>
      </c>
      <c r="X1425" s="7">
        <f t="shared" si="89"/>
        <v>70.699554499108118</v>
      </c>
      <c r="Y1425" s="9">
        <f t="shared" si="90"/>
        <v>1.8315755944112091</v>
      </c>
      <c r="Z1425" s="7">
        <f t="shared" si="91"/>
        <v>-0.91831785321086667</v>
      </c>
    </row>
    <row r="1426" spans="5:26" x14ac:dyDescent="0.25">
      <c r="E1426" s="1">
        <v>44279</v>
      </c>
      <c r="F1426" s="7">
        <v>1734.19</v>
      </c>
      <c r="G1426" t="s">
        <v>13795</v>
      </c>
      <c r="H1426" t="s">
        <v>13796</v>
      </c>
      <c r="I1426" t="s">
        <v>13797</v>
      </c>
      <c r="K1426" s="2">
        <v>4.1000000000000003E-3</v>
      </c>
      <c r="N1426" s="1">
        <v>44279</v>
      </c>
      <c r="O1426" s="7">
        <v>25.08</v>
      </c>
      <c r="P1426">
        <v>25.07</v>
      </c>
      <c r="Q1426">
        <v>25.375</v>
      </c>
      <c r="R1426">
        <v>24.975000000000001</v>
      </c>
      <c r="T1426" s="2">
        <v>0</v>
      </c>
      <c r="W1426" s="7">
        <f t="shared" si="88"/>
        <v>69.146331738437013</v>
      </c>
      <c r="X1426" s="7">
        <f t="shared" si="89"/>
        <v>70.794003608429165</v>
      </c>
      <c r="Y1426" s="9">
        <f t="shared" si="90"/>
        <v>1.7906062120919328</v>
      </c>
      <c r="Z1426" s="7">
        <f t="shared" si="91"/>
        <v>-0.92017544609498858</v>
      </c>
    </row>
    <row r="1427" spans="5:26" x14ac:dyDescent="0.25">
      <c r="E1427" s="1">
        <v>44278</v>
      </c>
      <c r="F1427" s="7">
        <v>1727.11</v>
      </c>
      <c r="G1427" t="s">
        <v>5681</v>
      </c>
      <c r="H1427" t="s">
        <v>13798</v>
      </c>
      <c r="I1427" t="s">
        <v>13799</v>
      </c>
      <c r="K1427" s="2">
        <v>-6.7000000000000002E-3</v>
      </c>
      <c r="N1427" s="1">
        <v>44278</v>
      </c>
      <c r="O1427" s="7">
        <v>25.08</v>
      </c>
      <c r="P1427">
        <v>25.76</v>
      </c>
      <c r="Q1427">
        <v>25.835000000000001</v>
      </c>
      <c r="R1427">
        <v>25.004999999999999</v>
      </c>
      <c r="T1427" s="2">
        <v>-2.7E-2</v>
      </c>
      <c r="W1427" s="7">
        <f t="shared" si="88"/>
        <v>68.864035087719301</v>
      </c>
      <c r="X1427" s="7">
        <f t="shared" si="89"/>
        <v>70.880964870845489</v>
      </c>
      <c r="Y1427" s="9">
        <f t="shared" si="90"/>
        <v>1.7508267601354468</v>
      </c>
      <c r="Z1427" s="7">
        <f t="shared" si="91"/>
        <v>-1.1519870663675225</v>
      </c>
    </row>
    <row r="1428" spans="5:26" x14ac:dyDescent="0.25">
      <c r="E1428" s="1">
        <v>44277</v>
      </c>
      <c r="F1428" s="7">
        <v>1738.69</v>
      </c>
      <c r="G1428" t="s">
        <v>13801</v>
      </c>
      <c r="H1428" t="s">
        <v>13802</v>
      </c>
      <c r="I1428" t="s">
        <v>13803</v>
      </c>
      <c r="K1428" s="2">
        <v>-3.5000000000000001E-3</v>
      </c>
      <c r="N1428" s="1">
        <v>44277</v>
      </c>
      <c r="O1428" s="7">
        <v>25.774999999999999</v>
      </c>
      <c r="P1428">
        <v>26.231999999999999</v>
      </c>
      <c r="Q1428">
        <v>26.239000000000001</v>
      </c>
      <c r="R1428">
        <v>25.405000000000001</v>
      </c>
      <c r="T1428" s="2">
        <v>-1.7899999999999999E-2</v>
      </c>
      <c r="W1428" s="7">
        <f t="shared" si="88"/>
        <v>67.456450048496606</v>
      </c>
      <c r="X1428" s="7">
        <f t="shared" si="89"/>
        <v>70.968902923797017</v>
      </c>
      <c r="Y1428" s="9">
        <f t="shared" si="90"/>
        <v>1.7121949868112805</v>
      </c>
      <c r="Z1428" s="7">
        <f t="shared" si="91"/>
        <v>-2.0514327529026675</v>
      </c>
    </row>
    <row r="1429" spans="5:26" x14ac:dyDescent="0.25">
      <c r="E1429" s="1">
        <v>44274</v>
      </c>
      <c r="F1429" s="7">
        <v>1744.74</v>
      </c>
      <c r="G1429" t="s">
        <v>13805</v>
      </c>
      <c r="H1429" t="s">
        <v>13806</v>
      </c>
      <c r="I1429" t="s">
        <v>13807</v>
      </c>
      <c r="K1429" s="2">
        <v>4.7999999999999996E-3</v>
      </c>
      <c r="N1429" s="1">
        <v>44274</v>
      </c>
      <c r="O1429" s="7">
        <v>26.245000000000001</v>
      </c>
      <c r="P1429">
        <v>26.07</v>
      </c>
      <c r="Q1429">
        <v>26.355</v>
      </c>
      <c r="R1429">
        <v>25.874199999999998</v>
      </c>
      <c r="T1429" s="2">
        <v>7.4999999999999997E-3</v>
      </c>
      <c r="W1429" s="7">
        <f t="shared" si="88"/>
        <v>66.478948371118307</v>
      </c>
      <c r="X1429" s="7">
        <f t="shared" si="89"/>
        <v>71.067155858691947</v>
      </c>
      <c r="Y1429" s="9">
        <f t="shared" si="90"/>
        <v>1.675009942443433</v>
      </c>
      <c r="Z1429" s="7">
        <f t="shared" si="91"/>
        <v>-2.7392120914103706</v>
      </c>
    </row>
    <row r="1430" spans="5:26" x14ac:dyDescent="0.25">
      <c r="E1430" s="1">
        <v>44273</v>
      </c>
      <c r="F1430" s="7">
        <v>1736.41</v>
      </c>
      <c r="G1430" t="s">
        <v>13809</v>
      </c>
      <c r="H1430" t="s">
        <v>13810</v>
      </c>
      <c r="I1430" t="s">
        <v>13811</v>
      </c>
      <c r="K1430" s="2">
        <v>-4.5999999999999999E-3</v>
      </c>
      <c r="N1430" s="1">
        <v>44273</v>
      </c>
      <c r="O1430" s="7">
        <v>26.05</v>
      </c>
      <c r="P1430">
        <v>26.31</v>
      </c>
      <c r="Q1430">
        <v>26.655000000000001</v>
      </c>
      <c r="R1430">
        <v>25.824999999999999</v>
      </c>
      <c r="T1430" s="2">
        <v>-1.0800000000000001E-2</v>
      </c>
      <c r="W1430" s="7">
        <f t="shared" si="88"/>
        <v>66.656813819577735</v>
      </c>
      <c r="X1430" s="7">
        <f t="shared" si="89"/>
        <v>71.18024926987141</v>
      </c>
      <c r="Y1430" s="9">
        <f t="shared" si="90"/>
        <v>1.6398625384895706</v>
      </c>
      <c r="Z1430" s="7">
        <f t="shared" si="91"/>
        <v>-2.7584235532693362</v>
      </c>
    </row>
    <row r="1431" spans="5:26" x14ac:dyDescent="0.25">
      <c r="E1431" s="1">
        <v>44272</v>
      </c>
      <c r="F1431" s="7">
        <v>1744.44</v>
      </c>
      <c r="G1431" t="s">
        <v>13813</v>
      </c>
      <c r="H1431" t="s">
        <v>13814</v>
      </c>
      <c r="I1431" t="s">
        <v>13815</v>
      </c>
      <c r="K1431" s="2">
        <v>7.7999999999999996E-3</v>
      </c>
      <c r="N1431" s="1">
        <v>44272</v>
      </c>
      <c r="O1431" s="7">
        <v>26.335000000000001</v>
      </c>
      <c r="P1431">
        <v>25.95</v>
      </c>
      <c r="Q1431">
        <v>26.524999999999999</v>
      </c>
      <c r="R1431">
        <v>25.76</v>
      </c>
      <c r="T1431" s="2">
        <v>1.44E-2</v>
      </c>
      <c r="W1431" s="7">
        <f t="shared" si="88"/>
        <v>66.240364533890258</v>
      </c>
      <c r="X1431" s="7">
        <f t="shared" si="89"/>
        <v>71.29978217267859</v>
      </c>
      <c r="Y1431" s="9">
        <f t="shared" si="90"/>
        <v>1.6076609995612392</v>
      </c>
      <c r="Z1431" s="7">
        <f t="shared" si="91"/>
        <v>-3.1470674726631684</v>
      </c>
    </row>
    <row r="1432" spans="5:26" x14ac:dyDescent="0.25">
      <c r="E1432" s="1">
        <v>44271</v>
      </c>
      <c r="F1432" s="7">
        <v>1730.94</v>
      </c>
      <c r="G1432" t="s">
        <v>13817</v>
      </c>
      <c r="H1432" t="s">
        <v>13818</v>
      </c>
      <c r="I1432" t="s">
        <v>5848</v>
      </c>
      <c r="K1432" s="2">
        <v>-5.0000000000000001E-4</v>
      </c>
      <c r="N1432" s="1">
        <v>44271</v>
      </c>
      <c r="O1432" s="7">
        <v>25.96</v>
      </c>
      <c r="P1432">
        <v>26.25</v>
      </c>
      <c r="Q1432">
        <v>26.335000000000001</v>
      </c>
      <c r="R1432">
        <v>25.824999999999999</v>
      </c>
      <c r="T1432" s="2">
        <v>-1.14E-2</v>
      </c>
      <c r="W1432" s="7">
        <f t="shared" si="88"/>
        <v>66.677195685670256</v>
      </c>
      <c r="X1432" s="7">
        <f t="shared" si="89"/>
        <v>71.418191014992161</v>
      </c>
      <c r="Y1432" s="9">
        <f t="shared" si="90"/>
        <v>1.5787514491558912</v>
      </c>
      <c r="Z1432" s="7">
        <f t="shared" si="91"/>
        <v>-3.0030029944591758</v>
      </c>
    </row>
    <row r="1433" spans="5:26" x14ac:dyDescent="0.25">
      <c r="E1433" s="1">
        <v>44270</v>
      </c>
      <c r="F1433" s="7">
        <v>1731.84</v>
      </c>
      <c r="G1433" t="s">
        <v>13820</v>
      </c>
      <c r="H1433" t="s">
        <v>13821</v>
      </c>
      <c r="I1433" t="s">
        <v>13822</v>
      </c>
      <c r="K1433" s="2">
        <v>3.0999999999999999E-3</v>
      </c>
      <c r="N1433" s="1">
        <v>44270</v>
      </c>
      <c r="O1433" s="7">
        <v>26.26</v>
      </c>
      <c r="P1433">
        <v>25.975000000000001</v>
      </c>
      <c r="Q1433">
        <v>26.414999999999999</v>
      </c>
      <c r="R1433">
        <v>25.796900000000001</v>
      </c>
      <c r="T1433" s="2">
        <v>1.34E-2</v>
      </c>
      <c r="W1433" s="7">
        <f t="shared" si="88"/>
        <v>65.949733434881949</v>
      </c>
      <c r="X1433" s="7">
        <f t="shared" si="89"/>
        <v>71.538547659376889</v>
      </c>
      <c r="Y1433" s="9">
        <f t="shared" si="90"/>
        <v>1.553441364529921</v>
      </c>
      <c r="Z1433" s="7">
        <f t="shared" si="91"/>
        <v>-3.597698858872695</v>
      </c>
    </row>
    <row r="1434" spans="5:26" x14ac:dyDescent="0.25">
      <c r="E1434" s="1">
        <v>44267</v>
      </c>
      <c r="F1434" s="7">
        <v>1726.41</v>
      </c>
      <c r="G1434" t="s">
        <v>13824</v>
      </c>
      <c r="H1434" t="s">
        <v>13825</v>
      </c>
      <c r="I1434" t="s">
        <v>13826</v>
      </c>
      <c r="K1434" s="2">
        <v>2.8999999999999998E-3</v>
      </c>
      <c r="N1434" s="1">
        <v>44267</v>
      </c>
      <c r="O1434" s="7">
        <v>25.9129</v>
      </c>
      <c r="P1434">
        <v>26.09</v>
      </c>
      <c r="Q1434">
        <v>26.18</v>
      </c>
      <c r="R1434">
        <v>25.38</v>
      </c>
      <c r="T1434" s="2">
        <v>-6.3E-3</v>
      </c>
      <c r="W1434" s="7">
        <f t="shared" si="88"/>
        <v>66.623573586900733</v>
      </c>
      <c r="X1434" s="7">
        <f t="shared" si="89"/>
        <v>71.665245432875039</v>
      </c>
      <c r="Y1434" s="9">
        <f t="shared" si="90"/>
        <v>1.5322923716345402</v>
      </c>
      <c r="Z1434" s="7">
        <f t="shared" si="91"/>
        <v>-3.2902805882902166</v>
      </c>
    </row>
    <row r="1435" spans="5:26" x14ac:dyDescent="0.25">
      <c r="E1435" s="1">
        <v>44266</v>
      </c>
      <c r="F1435" s="7">
        <v>1721.41</v>
      </c>
      <c r="G1435" t="s">
        <v>13828</v>
      </c>
      <c r="H1435" t="s">
        <v>13829</v>
      </c>
      <c r="I1435" t="s">
        <v>13830</v>
      </c>
      <c r="K1435" s="2">
        <v>-2.7000000000000001E-3</v>
      </c>
      <c r="N1435" s="1">
        <v>44266</v>
      </c>
      <c r="O1435" s="7">
        <v>26.076599999999999</v>
      </c>
      <c r="P1435">
        <v>26.204999999999998</v>
      </c>
      <c r="Q1435">
        <v>26.475000000000001</v>
      </c>
      <c r="R1435">
        <v>25.84</v>
      </c>
      <c r="T1435" s="2">
        <v>-3.3E-3</v>
      </c>
      <c r="W1435" s="7">
        <f t="shared" si="88"/>
        <v>66.013590728852691</v>
      </c>
      <c r="X1435" s="7">
        <f t="shared" si="89"/>
        <v>71.772228030716974</v>
      </c>
      <c r="Y1435" s="9">
        <f t="shared" si="90"/>
        <v>1.5157606711197587</v>
      </c>
      <c r="Z1435" s="7">
        <f t="shared" si="91"/>
        <v>-3.7991731884758075</v>
      </c>
    </row>
    <row r="1436" spans="5:26" x14ac:dyDescent="0.25">
      <c r="E1436" s="1">
        <v>44265</v>
      </c>
      <c r="F1436" s="7">
        <v>1726.05</v>
      </c>
      <c r="G1436" t="s">
        <v>13831</v>
      </c>
      <c r="H1436" t="s">
        <v>13832</v>
      </c>
      <c r="I1436" t="s">
        <v>13833</v>
      </c>
      <c r="K1436" s="2">
        <v>6.1999999999999998E-3</v>
      </c>
      <c r="N1436" s="1">
        <v>44265</v>
      </c>
      <c r="O1436" s="7">
        <v>26.163900000000002</v>
      </c>
      <c r="P1436">
        <v>25.92</v>
      </c>
      <c r="Q1436">
        <v>26.225000000000001</v>
      </c>
      <c r="R1436">
        <v>25.54</v>
      </c>
      <c r="T1436" s="2">
        <v>1.0200000000000001E-2</v>
      </c>
      <c r="W1436" s="7">
        <f t="shared" si="88"/>
        <v>65.970669510279421</v>
      </c>
      <c r="X1436" s="7">
        <f t="shared" si="89"/>
        <v>71.893572103722803</v>
      </c>
      <c r="Y1436" s="9">
        <f t="shared" si="90"/>
        <v>1.5039487271754091</v>
      </c>
      <c r="Z1436" s="7">
        <f t="shared" si="91"/>
        <v>-3.9382343868645595</v>
      </c>
    </row>
    <row r="1437" spans="5:26" x14ac:dyDescent="0.25">
      <c r="E1437" s="1">
        <v>44264</v>
      </c>
      <c r="F1437" s="7">
        <v>1715.36</v>
      </c>
      <c r="G1437" t="s">
        <v>13835</v>
      </c>
      <c r="H1437" t="s">
        <v>13836</v>
      </c>
      <c r="I1437" t="s">
        <v>13837</v>
      </c>
      <c r="K1437" s="2">
        <v>2.0299999999999999E-2</v>
      </c>
      <c r="N1437" s="1">
        <v>44264</v>
      </c>
      <c r="O1437" s="7">
        <v>25.9</v>
      </c>
      <c r="P1437">
        <v>25.11</v>
      </c>
      <c r="Q1437">
        <v>26.14</v>
      </c>
      <c r="R1437">
        <v>25.035</v>
      </c>
      <c r="T1437" s="2">
        <v>3.2300000000000002E-2</v>
      </c>
      <c r="W1437" s="7">
        <f t="shared" si="88"/>
        <v>66.230115830115835</v>
      </c>
      <c r="X1437" s="7">
        <f t="shared" si="89"/>
        <v>72.044997026818294</v>
      </c>
      <c r="Y1437" s="9">
        <f t="shared" si="90"/>
        <v>1.4975406221582739</v>
      </c>
      <c r="Z1437" s="7">
        <f t="shared" si="91"/>
        <v>-3.8829538983202876</v>
      </c>
    </row>
    <row r="1438" spans="5:26" x14ac:dyDescent="0.25">
      <c r="E1438" s="1">
        <v>44263</v>
      </c>
      <c r="F1438" s="7">
        <v>1681.24</v>
      </c>
      <c r="G1438" t="s">
        <v>13839</v>
      </c>
      <c r="H1438" t="s">
        <v>13840</v>
      </c>
      <c r="I1438" t="s">
        <v>13841</v>
      </c>
      <c r="K1438" s="2">
        <v>-1.15E-2</v>
      </c>
      <c r="N1438" s="1">
        <v>44263</v>
      </c>
      <c r="O1438" s="7">
        <v>25.09</v>
      </c>
      <c r="P1438">
        <v>25.35</v>
      </c>
      <c r="Q1438">
        <v>25.926500000000001</v>
      </c>
      <c r="R1438">
        <v>24.95</v>
      </c>
      <c r="T1438" s="2">
        <v>-4.0000000000000001E-3</v>
      </c>
      <c r="W1438" s="7">
        <f t="shared" si="88"/>
        <v>67.008369868473494</v>
      </c>
      <c r="X1438" s="7">
        <f t="shared" si="89"/>
        <v>72.186559738113942</v>
      </c>
      <c r="Y1438" s="9">
        <f t="shared" si="90"/>
        <v>1.4965993749449262</v>
      </c>
      <c r="Z1438" s="7">
        <f t="shared" si="91"/>
        <v>-3.4599706216174266</v>
      </c>
    </row>
    <row r="1439" spans="5:26" x14ac:dyDescent="0.25">
      <c r="E1439" s="1">
        <v>44260</v>
      </c>
      <c r="F1439" s="7">
        <v>1700.86</v>
      </c>
      <c r="G1439" t="s">
        <v>13843</v>
      </c>
      <c r="H1439" t="s">
        <v>13844</v>
      </c>
      <c r="I1439" t="s">
        <v>13845</v>
      </c>
      <c r="K1439" s="2">
        <v>2.2000000000000001E-3</v>
      </c>
      <c r="N1439" s="1">
        <v>44260</v>
      </c>
      <c r="O1439" s="7">
        <v>25.19</v>
      </c>
      <c r="P1439">
        <v>25.32</v>
      </c>
      <c r="Q1439">
        <v>25.465</v>
      </c>
      <c r="R1439">
        <v>24.83</v>
      </c>
      <c r="T1439" s="2">
        <v>-4.5999999999999999E-3</v>
      </c>
      <c r="W1439" s="7">
        <f t="shared" si="88"/>
        <v>67.521238586740765</v>
      </c>
      <c r="X1439" s="7">
        <f t="shared" si="89"/>
        <v>72.317985514937064</v>
      </c>
      <c r="Y1439" s="9">
        <f t="shared" si="90"/>
        <v>1.5009871106708601</v>
      </c>
      <c r="Z1439" s="7">
        <f t="shared" si="91"/>
        <v>-3.1957282604861361</v>
      </c>
    </row>
    <row r="1440" spans="5:26" x14ac:dyDescent="0.25">
      <c r="E1440" s="1">
        <v>44259</v>
      </c>
      <c r="F1440" s="7">
        <v>1697.19</v>
      </c>
      <c r="G1440" t="s">
        <v>13847</v>
      </c>
      <c r="H1440" t="s">
        <v>13848</v>
      </c>
      <c r="I1440" t="s">
        <v>13849</v>
      </c>
      <c r="K1440" s="2">
        <v>-8.0000000000000002E-3</v>
      </c>
      <c r="N1440" s="1">
        <v>44259</v>
      </c>
      <c r="O1440" s="7">
        <v>25.307500000000001</v>
      </c>
      <c r="P1440">
        <v>26.125</v>
      </c>
      <c r="Q1440">
        <v>26.344999999999999</v>
      </c>
      <c r="R1440">
        <v>25.06</v>
      </c>
      <c r="T1440" s="2">
        <v>-2.9600000000000001E-2</v>
      </c>
      <c r="W1440" s="7">
        <f t="shared" si="88"/>
        <v>67.062728440185708</v>
      </c>
      <c r="X1440" s="7">
        <f t="shared" si="89"/>
        <v>72.450784279311591</v>
      </c>
      <c r="Y1440" s="9">
        <f t="shared" si="90"/>
        <v>1.5107949640462053</v>
      </c>
      <c r="Z1440" s="7">
        <f t="shared" si="91"/>
        <v>-3.5663713259247385</v>
      </c>
    </row>
    <row r="1441" spans="5:26" x14ac:dyDescent="0.25">
      <c r="E1441" s="1">
        <v>44258</v>
      </c>
      <c r="F1441" s="7">
        <v>1710.95</v>
      </c>
      <c r="G1441" t="s">
        <v>13851</v>
      </c>
      <c r="H1441" t="s">
        <v>13852</v>
      </c>
      <c r="I1441" t="s">
        <v>5853</v>
      </c>
      <c r="K1441" s="2">
        <v>-1.5599999999999999E-2</v>
      </c>
      <c r="N1441" s="1">
        <v>44258</v>
      </c>
      <c r="O1441" s="7">
        <v>26.08</v>
      </c>
      <c r="P1441">
        <v>26.78</v>
      </c>
      <c r="Q1441">
        <v>26.875</v>
      </c>
      <c r="R1441">
        <v>25.834700000000002</v>
      </c>
      <c r="T1441" s="2">
        <v>-2.5000000000000001E-2</v>
      </c>
      <c r="W1441" s="7">
        <f t="shared" si="88"/>
        <v>65.603911042944787</v>
      </c>
      <c r="X1441" s="7">
        <f t="shared" si="89"/>
        <v>72.596980720679142</v>
      </c>
      <c r="Y1441" s="9">
        <f t="shared" si="90"/>
        <v>1.5260080064386674</v>
      </c>
      <c r="Z1441" s="7">
        <f t="shared" si="91"/>
        <v>-4.5825904243153239</v>
      </c>
    </row>
    <row r="1442" spans="5:26" x14ac:dyDescent="0.25">
      <c r="E1442" s="1">
        <v>44257</v>
      </c>
      <c r="F1442" s="7">
        <v>1738.09</v>
      </c>
      <c r="G1442" t="s">
        <v>13853</v>
      </c>
      <c r="H1442" t="s">
        <v>5639</v>
      </c>
      <c r="I1442" t="s">
        <v>5614</v>
      </c>
      <c r="K1442" s="2">
        <v>8.3000000000000001E-3</v>
      </c>
      <c r="N1442" s="1">
        <v>44257</v>
      </c>
      <c r="O1442" s="7">
        <v>26.75</v>
      </c>
      <c r="P1442">
        <v>26.52</v>
      </c>
      <c r="Q1442">
        <v>26.925000000000001</v>
      </c>
      <c r="R1442">
        <v>25.844999999999999</v>
      </c>
      <c r="T1442" s="2">
        <v>8.8999999999999999E-3</v>
      </c>
      <c r="W1442" s="7">
        <f t="shared" si="88"/>
        <v>64.975327102803732</v>
      </c>
      <c r="X1442" s="7">
        <f t="shared" si="89"/>
        <v>72.75895919259743</v>
      </c>
      <c r="Y1442" s="9">
        <f t="shared" si="90"/>
        <v>1.5462048629521554</v>
      </c>
      <c r="Z1442" s="7">
        <f t="shared" si="91"/>
        <v>-5.03402380647832</v>
      </c>
    </row>
    <row r="1443" spans="5:26" x14ac:dyDescent="0.25">
      <c r="E1443" s="1">
        <v>44256</v>
      </c>
      <c r="F1443" s="7">
        <v>1723.84</v>
      </c>
      <c r="G1443" t="s">
        <v>5671</v>
      </c>
      <c r="H1443" t="s">
        <v>13855</v>
      </c>
      <c r="I1443" t="s">
        <v>13856</v>
      </c>
      <c r="K1443" s="2">
        <v>-5.5999999999999999E-3</v>
      </c>
      <c r="N1443" s="1">
        <v>44256</v>
      </c>
      <c r="O1443" s="7">
        <v>26.512799999999999</v>
      </c>
      <c r="P1443">
        <v>26.65</v>
      </c>
      <c r="Q1443">
        <v>27.105</v>
      </c>
      <c r="R1443">
        <v>26.425000000000001</v>
      </c>
      <c r="T1443" s="2">
        <v>-4.0000000000000001E-3</v>
      </c>
      <c r="W1443" s="7">
        <f t="shared" si="88"/>
        <v>65.019160556410483</v>
      </c>
      <c r="X1443" s="7">
        <f t="shared" si="89"/>
        <v>72.900025370296532</v>
      </c>
      <c r="Y1443" s="9">
        <f t="shared" si="90"/>
        <v>1.5723328129393819</v>
      </c>
      <c r="Z1443" s="7">
        <f t="shared" si="91"/>
        <v>-5.0122116316794569</v>
      </c>
    </row>
    <row r="1444" spans="5:26" x14ac:dyDescent="0.25">
      <c r="E1444" s="1">
        <v>44253</v>
      </c>
      <c r="F1444" s="7">
        <v>1733.49</v>
      </c>
      <c r="G1444" t="s">
        <v>13119</v>
      </c>
      <c r="H1444" t="s">
        <v>13858</v>
      </c>
      <c r="I1444" t="s">
        <v>13859</v>
      </c>
      <c r="K1444" s="2">
        <v>-2.06E-2</v>
      </c>
      <c r="N1444" s="1">
        <v>44253</v>
      </c>
      <c r="O1444" s="7">
        <v>26.62</v>
      </c>
      <c r="P1444">
        <v>27.42</v>
      </c>
      <c r="Q1444">
        <v>27.605</v>
      </c>
      <c r="R1444">
        <v>26.14</v>
      </c>
      <c r="T1444" s="2">
        <v>-2.8500000000000001E-2</v>
      </c>
      <c r="W1444" s="7">
        <f t="shared" si="88"/>
        <v>65.119834710743802</v>
      </c>
      <c r="X1444" s="7">
        <f t="shared" si="89"/>
        <v>73.046417921131749</v>
      </c>
      <c r="Y1444" s="9">
        <f t="shared" si="90"/>
        <v>1.6038011770030378</v>
      </c>
      <c r="Z1444" s="7">
        <f t="shared" si="91"/>
        <v>-4.9423727355033185</v>
      </c>
    </row>
    <row r="1445" spans="5:26" x14ac:dyDescent="0.25">
      <c r="E1445" s="1">
        <v>44252</v>
      </c>
      <c r="F1445" s="7">
        <v>1769.88</v>
      </c>
      <c r="G1445" t="s">
        <v>12987</v>
      </c>
      <c r="H1445" t="s">
        <v>13861</v>
      </c>
      <c r="I1445" t="s">
        <v>13862</v>
      </c>
      <c r="K1445" s="2">
        <v>-1.9099999999999999E-2</v>
      </c>
      <c r="N1445" s="1">
        <v>44252</v>
      </c>
      <c r="O1445" s="7">
        <v>27.4</v>
      </c>
      <c r="P1445">
        <v>28.015000000000001</v>
      </c>
      <c r="Q1445">
        <v>28.215</v>
      </c>
      <c r="R1445">
        <v>27.278400000000001</v>
      </c>
      <c r="T1445" s="2">
        <v>-2.07E-2</v>
      </c>
      <c r="W1445" s="7">
        <f t="shared" si="88"/>
        <v>64.594160583941616</v>
      </c>
      <c r="X1445" s="7">
        <f t="shared" si="89"/>
        <v>73.18209483226542</v>
      </c>
      <c r="Y1445" s="9">
        <f t="shared" si="90"/>
        <v>1.6403244528996568</v>
      </c>
      <c r="Z1445" s="7">
        <f t="shared" si="91"/>
        <v>-5.2355094951749477</v>
      </c>
    </row>
    <row r="1446" spans="5:26" x14ac:dyDescent="0.25">
      <c r="E1446" s="1">
        <v>44251</v>
      </c>
      <c r="F1446" s="7">
        <v>1804.36</v>
      </c>
      <c r="G1446" t="s">
        <v>13864</v>
      </c>
      <c r="H1446" t="s">
        <v>13865</v>
      </c>
      <c r="I1446" t="s">
        <v>13866</v>
      </c>
      <c r="K1446" s="2">
        <v>-4.0000000000000002E-4</v>
      </c>
      <c r="N1446" s="1">
        <v>44251</v>
      </c>
      <c r="O1446" s="7">
        <v>27.98</v>
      </c>
      <c r="P1446">
        <v>27.64</v>
      </c>
      <c r="Q1446">
        <v>28.004999999999999</v>
      </c>
      <c r="R1446">
        <v>27.315000000000001</v>
      </c>
      <c r="T1446" s="2">
        <v>1.2999999999999999E-2</v>
      </c>
      <c r="W1446" s="7">
        <f t="shared" si="88"/>
        <v>64.487491065046456</v>
      </c>
      <c r="X1446" s="7">
        <f t="shared" si="89"/>
        <v>73.31916981567619</v>
      </c>
      <c r="Y1446" s="9">
        <f t="shared" si="90"/>
        <v>1.6818953363881344</v>
      </c>
      <c r="Z1446" s="7">
        <f t="shared" si="91"/>
        <v>-5.2510275518069633</v>
      </c>
    </row>
    <row r="1447" spans="5:26" x14ac:dyDescent="0.25">
      <c r="E1447" s="1">
        <v>44250</v>
      </c>
      <c r="F1447" s="7">
        <v>1805.06</v>
      </c>
      <c r="G1447" t="s">
        <v>12150</v>
      </c>
      <c r="H1447" t="s">
        <v>13867</v>
      </c>
      <c r="I1447" t="s">
        <v>13085</v>
      </c>
      <c r="K1447" s="2">
        <v>-2E-3</v>
      </c>
      <c r="N1447" s="1">
        <v>44250</v>
      </c>
      <c r="O1447" s="7">
        <v>27.62</v>
      </c>
      <c r="P1447">
        <v>28.175000000000001</v>
      </c>
      <c r="Q1447">
        <v>28.336500000000001</v>
      </c>
      <c r="R1447">
        <v>27.24</v>
      </c>
      <c r="T1447" s="2">
        <v>-1.9099999999999999E-2</v>
      </c>
      <c r="W1447" s="7">
        <f t="shared" si="88"/>
        <v>65.353367125271532</v>
      </c>
      <c r="X1447" s="7">
        <f t="shared" si="89"/>
        <v>73.455582792230402</v>
      </c>
      <c r="Y1447" s="9">
        <f t="shared" si="90"/>
        <v>1.72817028396662</v>
      </c>
      <c r="Z1447" s="7">
        <f t="shared" si="91"/>
        <v>-4.6883202090259788</v>
      </c>
    </row>
    <row r="1448" spans="5:26" x14ac:dyDescent="0.25">
      <c r="E1448" s="1">
        <v>44249</v>
      </c>
      <c r="F1448" s="7">
        <v>1808.66</v>
      </c>
      <c r="G1448" t="s">
        <v>13869</v>
      </c>
      <c r="H1448" t="s">
        <v>13870</v>
      </c>
      <c r="I1448" t="s">
        <v>13871</v>
      </c>
      <c r="K1448" s="2">
        <v>1.4800000000000001E-2</v>
      </c>
      <c r="N1448" s="1">
        <v>44249</v>
      </c>
      <c r="O1448" s="7">
        <v>28.157</v>
      </c>
      <c r="P1448">
        <v>27.385000000000002</v>
      </c>
      <c r="Q1448">
        <v>28.285599999999999</v>
      </c>
      <c r="R1448">
        <v>27.28</v>
      </c>
      <c r="T1448" s="2">
        <v>3.4700000000000002E-2</v>
      </c>
      <c r="W1448" s="7">
        <f t="shared" si="88"/>
        <v>64.234826153354405</v>
      </c>
      <c r="X1448" s="7">
        <f t="shared" si="89"/>
        <v>73.588923459572285</v>
      </c>
      <c r="Y1448" s="9">
        <f t="shared" si="90"/>
        <v>1.7788288565611154</v>
      </c>
      <c r="Z1448" s="7">
        <f t="shared" si="91"/>
        <v>-5.2585707004447286</v>
      </c>
    </row>
    <row r="1449" spans="5:26" x14ac:dyDescent="0.25">
      <c r="E1449" s="1">
        <v>44246</v>
      </c>
      <c r="F1449" s="7">
        <v>1782.31</v>
      </c>
      <c r="G1449" t="s">
        <v>13872</v>
      </c>
      <c r="H1449" t="s">
        <v>13225</v>
      </c>
      <c r="I1449" t="s">
        <v>13873</v>
      </c>
      <c r="K1449" s="2">
        <v>3.8E-3</v>
      </c>
      <c r="N1449" s="1">
        <v>44246</v>
      </c>
      <c r="O1449" s="7">
        <v>27.2118</v>
      </c>
      <c r="P1449">
        <v>27.024999999999999</v>
      </c>
      <c r="Q1449">
        <v>27.62</v>
      </c>
      <c r="R1449">
        <v>26.23</v>
      </c>
      <c r="T1449" s="2">
        <v>7.3000000000000001E-3</v>
      </c>
      <c r="W1449" s="7">
        <f t="shared" si="88"/>
        <v>65.497688502781884</v>
      </c>
      <c r="X1449" s="7">
        <f t="shared" si="89"/>
        <v>73.738817681451124</v>
      </c>
      <c r="Y1449" s="9">
        <f t="shared" si="90"/>
        <v>1.8336810532482359</v>
      </c>
      <c r="Z1449" s="7">
        <f t="shared" si="91"/>
        <v>-4.4943089552409701</v>
      </c>
    </row>
    <row r="1450" spans="5:26" x14ac:dyDescent="0.25">
      <c r="E1450" s="1">
        <v>44245</v>
      </c>
      <c r="F1450" s="7">
        <v>1775.49</v>
      </c>
      <c r="G1450" t="s">
        <v>13708</v>
      </c>
      <c r="H1450" t="s">
        <v>13875</v>
      </c>
      <c r="I1450" t="s">
        <v>12225</v>
      </c>
      <c r="K1450" s="2">
        <v>-4.0000000000000002E-4</v>
      </c>
      <c r="N1450" s="1">
        <v>44245</v>
      </c>
      <c r="O1450" s="7">
        <v>27.015799999999999</v>
      </c>
      <c r="P1450">
        <v>27.39</v>
      </c>
      <c r="Q1450">
        <v>27.524999999999999</v>
      </c>
      <c r="R1450">
        <v>26.86</v>
      </c>
      <c r="T1450" s="2">
        <v>-1.21E-2</v>
      </c>
      <c r="W1450" s="7">
        <f t="shared" si="88"/>
        <v>65.720430266732805</v>
      </c>
      <c r="X1450" s="7">
        <f t="shared" si="89"/>
        <v>73.884034832597067</v>
      </c>
      <c r="Y1450" s="9">
        <f t="shared" si="90"/>
        <v>1.8924929718631507</v>
      </c>
      <c r="Z1450" s="7">
        <f t="shared" si="91"/>
        <v>-4.3136776131999213</v>
      </c>
    </row>
    <row r="1451" spans="5:26" x14ac:dyDescent="0.25">
      <c r="E1451" s="1">
        <v>44244</v>
      </c>
      <c r="F1451" s="7">
        <v>1776.26</v>
      </c>
      <c r="G1451" t="s">
        <v>13877</v>
      </c>
      <c r="H1451" t="s">
        <v>13878</v>
      </c>
      <c r="I1451" t="s">
        <v>13879</v>
      </c>
      <c r="K1451" s="2">
        <v>-1.01E-2</v>
      </c>
      <c r="N1451" s="1">
        <v>44244</v>
      </c>
      <c r="O1451" s="7">
        <v>27.347100000000001</v>
      </c>
      <c r="P1451">
        <v>27.26</v>
      </c>
      <c r="Q1451">
        <v>27.434999999999999</v>
      </c>
      <c r="R1451">
        <v>26.85</v>
      </c>
      <c r="T1451" s="2">
        <v>4.7000000000000002E-3</v>
      </c>
      <c r="W1451" s="7">
        <f t="shared" si="88"/>
        <v>64.952408116399909</v>
      </c>
      <c r="X1451" s="7">
        <f t="shared" si="89"/>
        <v>74.025794666326092</v>
      </c>
      <c r="Y1451" s="9">
        <f t="shared" si="90"/>
        <v>1.9546709500331638</v>
      </c>
      <c r="Z1451" s="7">
        <f t="shared" si="91"/>
        <v>-4.6418997273030742</v>
      </c>
    </row>
    <row r="1452" spans="5:26" x14ac:dyDescent="0.25">
      <c r="E1452" s="1">
        <v>44243</v>
      </c>
      <c r="F1452" s="7">
        <v>1794.31</v>
      </c>
      <c r="G1452" t="s">
        <v>13880</v>
      </c>
      <c r="H1452" t="s">
        <v>13881</v>
      </c>
      <c r="I1452" t="s">
        <v>13373</v>
      </c>
      <c r="K1452" s="2">
        <v>-1.3299999999999999E-2</v>
      </c>
      <c r="N1452" s="1">
        <v>44243</v>
      </c>
      <c r="O1452" s="7">
        <v>27.22</v>
      </c>
      <c r="P1452">
        <v>27.605</v>
      </c>
      <c r="Q1452">
        <v>27.96</v>
      </c>
      <c r="R1452">
        <v>26.836200000000002</v>
      </c>
      <c r="T1452" s="2">
        <v>-1.34E-2</v>
      </c>
      <c r="W1452" s="7">
        <f t="shared" si="88"/>
        <v>65.91880969875092</v>
      </c>
      <c r="X1452" s="7">
        <f t="shared" si="89"/>
        <v>74.173994158790762</v>
      </c>
      <c r="Y1452" s="9">
        <f t="shared" si="90"/>
        <v>2.0193446893074078</v>
      </c>
      <c r="Z1452" s="7">
        <f t="shared" si="91"/>
        <v>-4.0880511899487528</v>
      </c>
    </row>
    <row r="1453" spans="5:26" x14ac:dyDescent="0.25">
      <c r="E1453" s="1">
        <v>44242</v>
      </c>
      <c r="F1453" s="7">
        <v>1818.51</v>
      </c>
      <c r="G1453" t="s">
        <v>13883</v>
      </c>
      <c r="H1453" t="s">
        <v>13884</v>
      </c>
      <c r="I1453" t="s">
        <v>13885</v>
      </c>
      <c r="K1453" s="2">
        <v>-2.7000000000000001E-3</v>
      </c>
      <c r="N1453" s="1">
        <v>44242</v>
      </c>
      <c r="O1453" s="7">
        <v>27.59</v>
      </c>
      <c r="P1453">
        <v>27.395</v>
      </c>
      <c r="Q1453">
        <v>27.715</v>
      </c>
      <c r="R1453">
        <v>27.355</v>
      </c>
      <c r="T1453" s="2">
        <v>8.8000000000000005E-3</v>
      </c>
      <c r="W1453" s="7">
        <f t="shared" si="88"/>
        <v>65.911924610366071</v>
      </c>
      <c r="X1453" s="7">
        <f t="shared" si="89"/>
        <v>74.310785575873993</v>
      </c>
      <c r="Y1453" s="9">
        <f t="shared" si="90"/>
        <v>2.0856635366428522</v>
      </c>
      <c r="Z1453" s="7">
        <f t="shared" si="91"/>
        <v>-4.0269491305519898</v>
      </c>
    </row>
    <row r="1454" spans="5:26" x14ac:dyDescent="0.25">
      <c r="E1454" s="1">
        <v>44239</v>
      </c>
      <c r="F1454" s="7">
        <v>1823.46</v>
      </c>
      <c r="G1454" t="s">
        <v>12598</v>
      </c>
      <c r="H1454" t="s">
        <v>13887</v>
      </c>
      <c r="I1454" t="s">
        <v>12181</v>
      </c>
      <c r="K1454" s="2">
        <v>-1E-3</v>
      </c>
      <c r="N1454" s="1">
        <v>44239</v>
      </c>
      <c r="O1454" s="7">
        <v>27.35</v>
      </c>
      <c r="P1454">
        <v>26.98</v>
      </c>
      <c r="Q1454">
        <v>27.44</v>
      </c>
      <c r="R1454">
        <v>26.847999999999999</v>
      </c>
      <c r="T1454" s="2">
        <v>1.49E-2</v>
      </c>
      <c r="W1454" s="7">
        <f t="shared" si="88"/>
        <v>66.671297989031075</v>
      </c>
      <c r="X1454" s="7">
        <f t="shared" si="89"/>
        <v>74.428888842847627</v>
      </c>
      <c r="Y1454" s="9">
        <f t="shared" si="90"/>
        <v>2.1540991806452348</v>
      </c>
      <c r="Z1454" s="7">
        <f t="shared" si="91"/>
        <v>-3.6013155399338941</v>
      </c>
    </row>
    <row r="1455" spans="5:26" x14ac:dyDescent="0.25">
      <c r="E1455" s="1">
        <v>44238</v>
      </c>
      <c r="F1455" s="7">
        <v>1825.36</v>
      </c>
      <c r="G1455" t="s">
        <v>13889</v>
      </c>
      <c r="H1455" t="s">
        <v>13890</v>
      </c>
      <c r="I1455" t="s">
        <v>13891</v>
      </c>
      <c r="K1455" s="2">
        <v>-9.1000000000000004E-3</v>
      </c>
      <c r="N1455" s="1">
        <v>44238</v>
      </c>
      <c r="O1455" s="7">
        <v>26.947199999999999</v>
      </c>
      <c r="P1455">
        <v>27.004999999999999</v>
      </c>
      <c r="Q1455">
        <v>27.292300000000001</v>
      </c>
      <c r="R1455">
        <v>26.695</v>
      </c>
      <c r="T1455" s="2">
        <v>-1.6999999999999999E-3</v>
      </c>
      <c r="W1455" s="7">
        <f t="shared" si="88"/>
        <v>67.738392114950713</v>
      </c>
      <c r="X1455" s="7">
        <f t="shared" si="89"/>
        <v>74.541524633061513</v>
      </c>
      <c r="Y1455" s="9">
        <f t="shared" si="90"/>
        <v>2.2239277203311421</v>
      </c>
      <c r="Z1455" s="7">
        <f t="shared" si="91"/>
        <v>-3.0590618822350106</v>
      </c>
    </row>
    <row r="1456" spans="5:26" x14ac:dyDescent="0.25">
      <c r="E1456" s="1">
        <v>44237</v>
      </c>
      <c r="F1456" s="7">
        <v>1842.22</v>
      </c>
      <c r="G1456" t="s">
        <v>13893</v>
      </c>
      <c r="H1456" t="s">
        <v>13894</v>
      </c>
      <c r="I1456" t="s">
        <v>13895</v>
      </c>
      <c r="K1456" s="2">
        <v>2.8E-3</v>
      </c>
      <c r="N1456" s="1">
        <v>44237</v>
      </c>
      <c r="O1456" s="7">
        <v>26.992999999999999</v>
      </c>
      <c r="P1456">
        <v>27.245000000000001</v>
      </c>
      <c r="Q1456">
        <v>27.535</v>
      </c>
      <c r="R1456">
        <v>26.832799999999999</v>
      </c>
      <c r="T1456" s="2">
        <v>-7.6E-3</v>
      </c>
      <c r="W1456" s="7">
        <f t="shared" si="88"/>
        <v>68.24806431297003</v>
      </c>
      <c r="X1456" s="7">
        <f t="shared" si="89"/>
        <v>74.671743967496084</v>
      </c>
      <c r="Y1456" s="9">
        <f t="shared" si="90"/>
        <v>2.2955640130563992</v>
      </c>
      <c r="Z1456" s="7">
        <f t="shared" si="91"/>
        <v>-2.7983012531954308</v>
      </c>
    </row>
    <row r="1457" spans="5:26" x14ac:dyDescent="0.25">
      <c r="E1457" s="1">
        <v>44236</v>
      </c>
      <c r="F1457" s="7">
        <v>1837.06</v>
      </c>
      <c r="G1457" t="s">
        <v>13897</v>
      </c>
      <c r="H1457" t="s">
        <v>13898</v>
      </c>
      <c r="I1457" t="s">
        <v>13899</v>
      </c>
      <c r="K1457" s="2">
        <v>3.8E-3</v>
      </c>
      <c r="N1457" s="1">
        <v>44236</v>
      </c>
      <c r="O1457" s="7">
        <v>27.2</v>
      </c>
      <c r="P1457">
        <v>27.26</v>
      </c>
      <c r="Q1457">
        <v>27.824999999999999</v>
      </c>
      <c r="R1457">
        <v>27.065000000000001</v>
      </c>
      <c r="T1457" s="2">
        <v>-1.9E-3</v>
      </c>
      <c r="W1457" s="7">
        <f t="shared" si="88"/>
        <v>67.538970588235287</v>
      </c>
      <c r="X1457" s="7">
        <f t="shared" si="89"/>
        <v>74.793008950148391</v>
      </c>
      <c r="Y1457" s="9">
        <f t="shared" si="90"/>
        <v>2.3681038241125645</v>
      </c>
      <c r="Z1457" s="7">
        <f t="shared" si="91"/>
        <v>-3.0632264886576581</v>
      </c>
    </row>
    <row r="1458" spans="5:26" x14ac:dyDescent="0.25">
      <c r="E1458" s="1">
        <v>44235</v>
      </c>
      <c r="F1458" s="7">
        <v>1830.16</v>
      </c>
      <c r="G1458" t="s">
        <v>12988</v>
      </c>
      <c r="H1458" t="s">
        <v>13901</v>
      </c>
      <c r="I1458" t="s">
        <v>13902</v>
      </c>
      <c r="K1458" s="2">
        <v>1.0200000000000001E-2</v>
      </c>
      <c r="N1458" s="1">
        <v>44235</v>
      </c>
      <c r="O1458" s="7">
        <v>27.252400000000002</v>
      </c>
      <c r="P1458">
        <v>26.98</v>
      </c>
      <c r="Q1458">
        <v>27.585000000000001</v>
      </c>
      <c r="R1458">
        <v>26.84</v>
      </c>
      <c r="T1458" s="2">
        <v>1.5800000000000002E-2</v>
      </c>
      <c r="W1458" s="7">
        <f t="shared" si="88"/>
        <v>67.15592021253174</v>
      </c>
      <c r="X1458" s="7">
        <f t="shared" si="89"/>
        <v>74.946063056456282</v>
      </c>
      <c r="Y1458" s="9">
        <f t="shared" si="90"/>
        <v>2.4413012630762818</v>
      </c>
      <c r="Z1458" s="7">
        <f t="shared" si="91"/>
        <v>-3.1909797294366649</v>
      </c>
    </row>
    <row r="1459" spans="5:26" x14ac:dyDescent="0.25">
      <c r="E1459" s="1">
        <v>44232</v>
      </c>
      <c r="F1459" s="7">
        <v>1811.62</v>
      </c>
      <c r="G1459" t="s">
        <v>13904</v>
      </c>
      <c r="H1459" t="s">
        <v>13905</v>
      </c>
      <c r="I1459" t="s">
        <v>13906</v>
      </c>
      <c r="K1459" s="2">
        <v>1.0800000000000001E-2</v>
      </c>
      <c r="N1459" s="1">
        <v>44232</v>
      </c>
      <c r="O1459" s="7">
        <v>26.828199999999999</v>
      </c>
      <c r="P1459">
        <v>26.3</v>
      </c>
      <c r="Q1459">
        <v>27.055</v>
      </c>
      <c r="R1459">
        <v>26.195</v>
      </c>
      <c r="T1459" s="2">
        <v>2.0400000000000001E-2</v>
      </c>
      <c r="W1459" s="7">
        <f t="shared" si="88"/>
        <v>67.526706972513992</v>
      </c>
      <c r="X1459" s="7">
        <f t="shared" si="89"/>
        <v>75.072758626990094</v>
      </c>
      <c r="Y1459" s="9">
        <f t="shared" si="90"/>
        <v>2.5146366078475961</v>
      </c>
      <c r="Z1459" s="7">
        <f t="shared" si="91"/>
        <v>-3.0008517457061705</v>
      </c>
    </row>
    <row r="1460" spans="5:26" x14ac:dyDescent="0.25">
      <c r="E1460" s="1">
        <v>44231</v>
      </c>
      <c r="F1460" s="7">
        <v>1792.26</v>
      </c>
      <c r="G1460" t="s">
        <v>13908</v>
      </c>
      <c r="H1460" t="s">
        <v>13909</v>
      </c>
      <c r="I1460" t="s">
        <v>13910</v>
      </c>
      <c r="K1460" s="2">
        <v>-2.2599999999999999E-2</v>
      </c>
      <c r="N1460" s="1">
        <v>44231</v>
      </c>
      <c r="O1460" s="7">
        <v>26.292400000000001</v>
      </c>
      <c r="P1460">
        <v>26.87</v>
      </c>
      <c r="Q1460">
        <v>26.95</v>
      </c>
      <c r="R1460">
        <v>25.895</v>
      </c>
      <c r="T1460" s="2">
        <v>-2.1299999999999999E-2</v>
      </c>
      <c r="W1460" s="7">
        <f t="shared" si="88"/>
        <v>68.166466355296592</v>
      </c>
      <c r="X1460" s="7">
        <f t="shared" si="89"/>
        <v>75.212616594524746</v>
      </c>
      <c r="Y1460" s="9">
        <f t="shared" si="90"/>
        <v>2.588547150469457</v>
      </c>
      <c r="Z1460" s="7">
        <f t="shared" si="91"/>
        <v>-2.7220482493240543</v>
      </c>
    </row>
    <row r="1461" spans="5:26" x14ac:dyDescent="0.25">
      <c r="E1461" s="1">
        <v>44230</v>
      </c>
      <c r="F1461" s="7">
        <v>1833.76</v>
      </c>
      <c r="G1461" t="s">
        <v>13912</v>
      </c>
      <c r="H1461" t="s">
        <v>13913</v>
      </c>
      <c r="I1461" t="s">
        <v>13914</v>
      </c>
      <c r="K1461" s="2">
        <v>-2E-3</v>
      </c>
      <c r="N1461" s="1">
        <v>44230</v>
      </c>
      <c r="O1461" s="7">
        <v>26.8642</v>
      </c>
      <c r="P1461">
        <v>26.614999999999998</v>
      </c>
      <c r="Q1461">
        <v>27.204999999999998</v>
      </c>
      <c r="R1461">
        <v>26.475000000000001</v>
      </c>
      <c r="T1461" s="2">
        <v>9.4999999999999998E-3</v>
      </c>
      <c r="W1461" s="7">
        <f t="shared" si="88"/>
        <v>68.260361373128546</v>
      </c>
      <c r="X1461" s="7">
        <f t="shared" si="89"/>
        <v>75.341239969610527</v>
      </c>
      <c r="Y1461" s="9">
        <f t="shared" si="90"/>
        <v>2.6631569496781382</v>
      </c>
      <c r="Z1461" s="7">
        <f t="shared" si="91"/>
        <v>-2.6588288750078197</v>
      </c>
    </row>
    <row r="1462" spans="5:26" x14ac:dyDescent="0.25">
      <c r="E1462" s="1">
        <v>44229</v>
      </c>
      <c r="F1462" s="7">
        <v>1837.35</v>
      </c>
      <c r="G1462" t="s">
        <v>13916</v>
      </c>
      <c r="H1462" t="s">
        <v>13917</v>
      </c>
      <c r="I1462" t="s">
        <v>13918</v>
      </c>
      <c r="K1462" s="2">
        <v>-1.23E-2</v>
      </c>
      <c r="N1462" s="1">
        <v>44229</v>
      </c>
      <c r="O1462" s="7">
        <v>26.611699999999999</v>
      </c>
      <c r="P1462">
        <v>29</v>
      </c>
      <c r="Q1462">
        <v>29.09</v>
      </c>
      <c r="R1462">
        <v>26.28</v>
      </c>
      <c r="T1462" s="2">
        <v>-8.14E-2</v>
      </c>
      <c r="W1462" s="7">
        <f t="shared" si="88"/>
        <v>69.042939759579426</v>
      </c>
      <c r="X1462" s="7">
        <f t="shared" si="89"/>
        <v>75.485390964167308</v>
      </c>
      <c r="Y1462" s="9">
        <f t="shared" si="90"/>
        <v>2.7389428552575579</v>
      </c>
      <c r="Z1462" s="7">
        <f t="shared" si="91"/>
        <v>-2.352167075052781</v>
      </c>
    </row>
    <row r="1463" spans="5:26" x14ac:dyDescent="0.25">
      <c r="E1463" s="1">
        <v>44228</v>
      </c>
      <c r="F1463" s="7">
        <v>1860.16</v>
      </c>
      <c r="G1463" t="s">
        <v>12757</v>
      </c>
      <c r="H1463" t="s">
        <v>13920</v>
      </c>
      <c r="I1463" t="s">
        <v>13921</v>
      </c>
      <c r="K1463" s="2">
        <v>7.6E-3</v>
      </c>
      <c r="N1463" s="1">
        <v>44228</v>
      </c>
      <c r="O1463" s="7">
        <v>28.97</v>
      </c>
      <c r="P1463">
        <v>28.295000000000002</v>
      </c>
      <c r="Q1463">
        <v>30.074999999999999</v>
      </c>
      <c r="R1463">
        <v>27.96</v>
      </c>
      <c r="T1463" s="2">
        <v>7.2900000000000006E-2</v>
      </c>
      <c r="W1463" s="7">
        <f t="shared" si="88"/>
        <v>64.209872281670698</v>
      </c>
      <c r="X1463" s="7">
        <f t="shared" si="89"/>
        <v>75.590447579730764</v>
      </c>
      <c r="Y1463" s="9">
        <f t="shared" si="90"/>
        <v>2.8155742017644863</v>
      </c>
      <c r="Z1463" s="7">
        <f t="shared" si="91"/>
        <v>-4.0420086570362797</v>
      </c>
    </row>
    <row r="1464" spans="5:26" x14ac:dyDescent="0.25">
      <c r="E1464" s="1">
        <v>44225</v>
      </c>
      <c r="F1464" s="7">
        <v>1846.09</v>
      </c>
      <c r="G1464" t="s">
        <v>13923</v>
      </c>
      <c r="H1464" t="s">
        <v>13924</v>
      </c>
      <c r="I1464" t="s">
        <v>13925</v>
      </c>
      <c r="K1464" s="2">
        <v>3.0999999999999999E-3</v>
      </c>
      <c r="N1464" s="1">
        <v>44225</v>
      </c>
      <c r="O1464" s="7">
        <v>27.0015</v>
      </c>
      <c r="P1464">
        <v>26.385000000000002</v>
      </c>
      <c r="Q1464">
        <v>27.66</v>
      </c>
      <c r="R1464">
        <v>26.038599999999999</v>
      </c>
      <c r="T1464" s="2">
        <v>2.3900000000000001E-2</v>
      </c>
      <c r="W1464" s="7">
        <f t="shared" si="88"/>
        <v>68.369905375627283</v>
      </c>
      <c r="X1464" s="7">
        <f t="shared" si="89"/>
        <v>75.758418866202291</v>
      </c>
      <c r="Y1464" s="9">
        <f t="shared" si="90"/>
        <v>2.8937802388964116</v>
      </c>
      <c r="Z1464" s="7">
        <f t="shared" si="91"/>
        <v>-2.5532393204097397</v>
      </c>
    </row>
    <row r="1465" spans="5:26" x14ac:dyDescent="0.25">
      <c r="E1465" s="1">
        <v>44224</v>
      </c>
      <c r="F1465" s="7">
        <v>1840.36</v>
      </c>
      <c r="G1465" t="s">
        <v>13927</v>
      </c>
      <c r="H1465" t="s">
        <v>13917</v>
      </c>
      <c r="I1465" t="s">
        <v>13928</v>
      </c>
      <c r="K1465" s="2">
        <v>-2E-3</v>
      </c>
      <c r="N1465" s="1">
        <v>44224</v>
      </c>
      <c r="O1465" s="7">
        <v>26.37</v>
      </c>
      <c r="P1465">
        <v>25.267499999999998</v>
      </c>
      <c r="Q1465">
        <v>26.97</v>
      </c>
      <c r="R1465">
        <v>24.86</v>
      </c>
      <c r="T1465" s="2">
        <v>4.48E-2</v>
      </c>
      <c r="W1465" s="7">
        <f t="shared" si="88"/>
        <v>69.78991277967387</v>
      </c>
      <c r="X1465" s="7">
        <f t="shared" si="89"/>
        <v>75.902831213394464</v>
      </c>
      <c r="Y1465" s="9">
        <f t="shared" si="90"/>
        <v>2.9739484760132524</v>
      </c>
      <c r="Z1465" s="7">
        <f t="shared" si="91"/>
        <v>-2.055489018395944</v>
      </c>
    </row>
    <row r="1466" spans="5:26" x14ac:dyDescent="0.25">
      <c r="E1466" s="1">
        <v>44223</v>
      </c>
      <c r="F1466" s="7">
        <v>1843.99</v>
      </c>
      <c r="G1466" t="s">
        <v>13930</v>
      </c>
      <c r="H1466" t="s">
        <v>13931</v>
      </c>
      <c r="I1466" t="s">
        <v>13932</v>
      </c>
      <c r="K1466" s="2">
        <v>-3.3999999999999998E-3</v>
      </c>
      <c r="N1466" s="1">
        <v>44223</v>
      </c>
      <c r="O1466" s="7">
        <v>25.24</v>
      </c>
      <c r="P1466">
        <v>25.47</v>
      </c>
      <c r="Q1466">
        <v>25.500800000000002</v>
      </c>
      <c r="R1466">
        <v>24.697199999999999</v>
      </c>
      <c r="T1466" s="2">
        <v>-8.0000000000000002E-3</v>
      </c>
      <c r="W1466" s="7">
        <f t="shared" si="88"/>
        <v>73.058240887480196</v>
      </c>
      <c r="X1466" s="7">
        <f t="shared" si="89"/>
        <v>76.021850138409519</v>
      </c>
      <c r="Y1466" s="9">
        <f t="shared" si="90"/>
        <v>3.0552876008661713</v>
      </c>
      <c r="Z1466" s="7">
        <f t="shared" si="91"/>
        <v>-0.9699935449903776</v>
      </c>
    </row>
    <row r="1467" spans="5:26" x14ac:dyDescent="0.25">
      <c r="E1467" s="1">
        <v>44222</v>
      </c>
      <c r="F1467" s="7">
        <v>1850.31</v>
      </c>
      <c r="G1467" t="s">
        <v>13934</v>
      </c>
      <c r="H1467" t="s">
        <v>13935</v>
      </c>
      <c r="I1467" t="s">
        <v>13029</v>
      </c>
      <c r="K1467" s="2">
        <v>-2.5000000000000001E-3</v>
      </c>
      <c r="N1467" s="1">
        <v>44222</v>
      </c>
      <c r="O1467" s="7">
        <v>25.442499999999999</v>
      </c>
      <c r="P1467">
        <v>25.34</v>
      </c>
      <c r="Q1467">
        <v>25.66</v>
      </c>
      <c r="R1467">
        <v>25.188600000000001</v>
      </c>
      <c r="T1467" s="2">
        <v>5.5999999999999999E-3</v>
      </c>
      <c r="W1467" s="7">
        <f t="shared" si="88"/>
        <v>72.725164586813406</v>
      </c>
      <c r="X1467" s="7">
        <f t="shared" si="89"/>
        <v>76.115474989453233</v>
      </c>
      <c r="Y1467" s="9">
        <f t="shared" si="90"/>
        <v>3.1377769518402499</v>
      </c>
      <c r="Z1467" s="7">
        <f t="shared" si="91"/>
        <v>-1.0804816450230699</v>
      </c>
    </row>
    <row r="1468" spans="5:26" x14ac:dyDescent="0.25">
      <c r="E1468" s="1">
        <v>44221</v>
      </c>
      <c r="F1468" s="7">
        <v>1854.99</v>
      </c>
      <c r="G1468" t="s">
        <v>13937</v>
      </c>
      <c r="H1468" t="s">
        <v>13938</v>
      </c>
      <c r="I1468" t="s">
        <v>13939</v>
      </c>
      <c r="K1468" s="2">
        <v>1.2999999999999999E-3</v>
      </c>
      <c r="N1468" s="1">
        <v>44221</v>
      </c>
      <c r="O1468" s="7">
        <v>25.3</v>
      </c>
      <c r="P1468">
        <v>25.425000000000001</v>
      </c>
      <c r="Q1468">
        <v>25.785</v>
      </c>
      <c r="R1468">
        <v>25.16</v>
      </c>
      <c r="T1468" s="2">
        <v>-3.8999999999999998E-3</v>
      </c>
      <c r="W1468" s="7">
        <f t="shared" si="88"/>
        <v>73.319762845849795</v>
      </c>
      <c r="X1468" s="7">
        <f t="shared" si="89"/>
        <v>76.171767845217218</v>
      </c>
      <c r="Y1468" s="9">
        <f t="shared" si="90"/>
        <v>3.2204993148151715</v>
      </c>
      <c r="Z1468" s="7">
        <f t="shared" si="91"/>
        <v>-0.88557851456369696</v>
      </c>
    </row>
    <row r="1469" spans="5:26" x14ac:dyDescent="0.25">
      <c r="E1469" s="1">
        <v>44218</v>
      </c>
      <c r="F1469" s="7">
        <v>1852.55</v>
      </c>
      <c r="G1469" t="s">
        <v>13941</v>
      </c>
      <c r="H1469" t="s">
        <v>13942</v>
      </c>
      <c r="I1469" t="s">
        <v>11968</v>
      </c>
      <c r="K1469" s="2">
        <v>-9.2999999999999992E-3</v>
      </c>
      <c r="N1469" s="1">
        <v>44218</v>
      </c>
      <c r="O1469" s="7">
        <v>25.4</v>
      </c>
      <c r="P1469">
        <v>25.9651</v>
      </c>
      <c r="Q1469">
        <v>26.01</v>
      </c>
      <c r="R1469">
        <v>25.02</v>
      </c>
      <c r="T1469" s="2">
        <v>-2.1000000000000001E-2</v>
      </c>
      <c r="W1469" s="7">
        <f t="shared" si="88"/>
        <v>72.935039370078741</v>
      </c>
      <c r="X1469" s="7">
        <f t="shared" si="89"/>
        <v>76.216415490821802</v>
      </c>
      <c r="Y1469" s="9">
        <f t="shared" si="90"/>
        <v>3.3042162326316902</v>
      </c>
      <c r="Z1469" s="7">
        <f t="shared" si="91"/>
        <v>-0.99308758559350174</v>
      </c>
    </row>
    <row r="1470" spans="5:26" x14ac:dyDescent="0.25">
      <c r="E1470" s="1">
        <v>44217</v>
      </c>
      <c r="F1470" s="7">
        <v>1869.91</v>
      </c>
      <c r="G1470" t="s">
        <v>13944</v>
      </c>
      <c r="H1470" t="s">
        <v>13945</v>
      </c>
      <c r="I1470" t="s">
        <v>13946</v>
      </c>
      <c r="K1470" s="2">
        <v>-5.0000000000000001E-4</v>
      </c>
      <c r="N1470" s="1">
        <v>44217</v>
      </c>
      <c r="O1470" s="7">
        <v>25.9451</v>
      </c>
      <c r="P1470">
        <v>25.835000000000001</v>
      </c>
      <c r="Q1470">
        <v>26.065000000000001</v>
      </c>
      <c r="R1470">
        <v>25.64</v>
      </c>
      <c r="T1470" s="2">
        <v>5.4000000000000003E-3</v>
      </c>
      <c r="W1470" s="7">
        <f t="shared" si="88"/>
        <v>72.071797757572725</v>
      </c>
      <c r="X1470" s="7">
        <f t="shared" si="89"/>
        <v>76.215412386128634</v>
      </c>
      <c r="Y1470" s="9">
        <f t="shared" si="90"/>
        <v>3.3890189370436392</v>
      </c>
      <c r="Z1470" s="7">
        <f t="shared" si="91"/>
        <v>-1.2226590365914363</v>
      </c>
    </row>
    <row r="1471" spans="5:26" x14ac:dyDescent="0.25">
      <c r="E1471" s="1">
        <v>44216</v>
      </c>
      <c r="F1471" s="7">
        <v>1870.91</v>
      </c>
      <c r="G1471" t="s">
        <v>13948</v>
      </c>
      <c r="H1471" t="s">
        <v>13949</v>
      </c>
      <c r="I1471" t="s">
        <v>13950</v>
      </c>
      <c r="K1471" s="2">
        <v>1.72E-2</v>
      </c>
      <c r="N1471" s="1">
        <v>44216</v>
      </c>
      <c r="O1471" s="7">
        <v>25.806799999999999</v>
      </c>
      <c r="P1471">
        <v>25.2</v>
      </c>
      <c r="Q1471">
        <v>25.885000000000002</v>
      </c>
      <c r="R1471">
        <v>25.04</v>
      </c>
      <c r="T1471" s="2">
        <v>2.4500000000000001E-2</v>
      </c>
      <c r="W1471" s="7">
        <f t="shared" si="88"/>
        <v>72.4967837934188</v>
      </c>
      <c r="X1471" s="7">
        <f t="shared" si="89"/>
        <v>76.211088598006356</v>
      </c>
      <c r="Y1471" s="9">
        <f t="shared" si="90"/>
        <v>3.4767533863264681</v>
      </c>
      <c r="Z1471" s="7">
        <f t="shared" si="91"/>
        <v>-1.0683256451824685</v>
      </c>
    </row>
    <row r="1472" spans="5:26" x14ac:dyDescent="0.25">
      <c r="E1472" s="1">
        <v>44215</v>
      </c>
      <c r="F1472" s="7">
        <v>1839.34</v>
      </c>
      <c r="G1472" t="s">
        <v>13952</v>
      </c>
      <c r="H1472" t="s">
        <v>13953</v>
      </c>
      <c r="I1472" t="s">
        <v>13954</v>
      </c>
      <c r="K1472" s="2">
        <v>1.2999999999999999E-3</v>
      </c>
      <c r="N1472" s="1">
        <v>44215</v>
      </c>
      <c r="O1472" s="7">
        <v>25.19</v>
      </c>
      <c r="P1472">
        <v>25.344999999999999</v>
      </c>
      <c r="Q1472">
        <v>25.425000000000001</v>
      </c>
      <c r="R1472">
        <v>24.925000000000001</v>
      </c>
      <c r="T1472" s="2">
        <v>-5.4999999999999997E-3</v>
      </c>
      <c r="W1472" s="7">
        <f t="shared" si="88"/>
        <v>73.018658197697491</v>
      </c>
      <c r="X1472" s="7">
        <f t="shared" si="89"/>
        <v>76.205062800195606</v>
      </c>
      <c r="Y1472" s="9">
        <f t="shared" si="90"/>
        <v>3.5686751686343627</v>
      </c>
      <c r="Z1472" s="7">
        <f t="shared" si="91"/>
        <v>-0.89288165829827193</v>
      </c>
    </row>
    <row r="1473" spans="5:26" x14ac:dyDescent="0.25">
      <c r="E1473" s="1">
        <v>44214</v>
      </c>
      <c r="F1473" s="7">
        <v>1836.89</v>
      </c>
      <c r="G1473" t="s">
        <v>13956</v>
      </c>
      <c r="H1473" t="s">
        <v>13957</v>
      </c>
      <c r="I1473" t="s">
        <v>13958</v>
      </c>
      <c r="K1473" s="2">
        <v>5.5999999999999999E-3</v>
      </c>
      <c r="N1473" s="1">
        <v>44214</v>
      </c>
      <c r="O1473" s="7">
        <v>25.33</v>
      </c>
      <c r="P1473">
        <v>24.783999999999999</v>
      </c>
      <c r="Q1473">
        <v>25.352499999999999</v>
      </c>
      <c r="R1473">
        <v>24.1999</v>
      </c>
      <c r="T1473" s="2">
        <v>2.4E-2</v>
      </c>
      <c r="W1473" s="7">
        <f t="shared" si="88"/>
        <v>72.518357678641934</v>
      </c>
      <c r="X1473" s="7">
        <f t="shared" si="89"/>
        <v>76.191541328227643</v>
      </c>
      <c r="Y1473" s="9">
        <f t="shared" si="90"/>
        <v>3.6646255265630141</v>
      </c>
      <c r="Z1473" s="7">
        <f t="shared" si="91"/>
        <v>-1.0023353335724652</v>
      </c>
    </row>
    <row r="1474" spans="5:26" x14ac:dyDescent="0.25">
      <c r="E1474" s="1">
        <v>44211</v>
      </c>
      <c r="F1474" s="7">
        <v>1826.59</v>
      </c>
      <c r="G1474" t="s">
        <v>13960</v>
      </c>
      <c r="H1474" t="s">
        <v>13961</v>
      </c>
      <c r="I1474" t="s">
        <v>13962</v>
      </c>
      <c r="K1474" s="2">
        <v>-1.0699999999999999E-2</v>
      </c>
      <c r="N1474" s="1">
        <v>44211</v>
      </c>
      <c r="O1474" s="7">
        <v>24.735299999999999</v>
      </c>
      <c r="P1474">
        <v>25.545000000000002</v>
      </c>
      <c r="Q1474">
        <v>25.795300000000001</v>
      </c>
      <c r="R1474">
        <v>24.585000000000001</v>
      </c>
      <c r="T1474" s="2">
        <v>-3.1099999999999999E-2</v>
      </c>
      <c r="W1474" s="7">
        <f t="shared" si="88"/>
        <v>73.845475898816673</v>
      </c>
      <c r="X1474" s="7">
        <f t="shared" si="89"/>
        <v>76.186276898610217</v>
      </c>
      <c r="Y1474" s="9">
        <f t="shared" si="90"/>
        <v>3.7645363433764496</v>
      </c>
      <c r="Z1474" s="7">
        <f t="shared" si="91"/>
        <v>-0.62180326772833239</v>
      </c>
    </row>
    <row r="1475" spans="5:26" x14ac:dyDescent="0.25">
      <c r="E1475" s="1">
        <v>44210</v>
      </c>
      <c r="F1475" s="7">
        <v>1846.37</v>
      </c>
      <c r="G1475" t="s">
        <v>13964</v>
      </c>
      <c r="H1475" t="s">
        <v>13965</v>
      </c>
      <c r="I1475" t="s">
        <v>13966</v>
      </c>
      <c r="K1475" s="2">
        <v>1.6000000000000001E-3</v>
      </c>
      <c r="N1475" s="1">
        <v>44210</v>
      </c>
      <c r="O1475" s="7">
        <v>25.5304</v>
      </c>
      <c r="P1475">
        <v>25.155000000000001</v>
      </c>
      <c r="Q1475">
        <v>25.905000000000001</v>
      </c>
      <c r="R1475">
        <v>25.055</v>
      </c>
      <c r="T1475" s="2">
        <v>1.55E-2</v>
      </c>
      <c r="W1475" s="7">
        <f t="shared" si="88"/>
        <v>72.320449346661235</v>
      </c>
      <c r="X1475" s="7">
        <f t="shared" si="89"/>
        <v>76.172511409731982</v>
      </c>
      <c r="Y1475" s="9">
        <f t="shared" si="90"/>
        <v>3.8677544159501811</v>
      </c>
      <c r="Z1475" s="7">
        <f t="shared" si="91"/>
        <v>-0.99594277423232436</v>
      </c>
    </row>
    <row r="1476" spans="5:26" x14ac:dyDescent="0.25">
      <c r="E1476" s="1">
        <v>44209</v>
      </c>
      <c r="F1476" s="7">
        <v>1843.41</v>
      </c>
      <c r="G1476" t="s">
        <v>13968</v>
      </c>
      <c r="H1476" t="s">
        <v>13969</v>
      </c>
      <c r="I1476" t="s">
        <v>13019</v>
      </c>
      <c r="K1476" s="2">
        <v>-6.6E-3</v>
      </c>
      <c r="N1476" s="1">
        <v>44209</v>
      </c>
      <c r="O1476" s="7">
        <v>25.14</v>
      </c>
      <c r="P1476">
        <v>25.605</v>
      </c>
      <c r="Q1476">
        <v>25.69</v>
      </c>
      <c r="R1476">
        <v>25.125</v>
      </c>
      <c r="T1476" s="2">
        <v>-1.7000000000000001E-2</v>
      </c>
      <c r="W1476" s="7">
        <f t="shared" si="88"/>
        <v>73.325775656324581</v>
      </c>
      <c r="X1476" s="7">
        <f t="shared" si="89"/>
        <v>76.175484624024492</v>
      </c>
      <c r="Y1476" s="9">
        <f t="shared" si="90"/>
        <v>3.9740797232618603</v>
      </c>
      <c r="Z1476" s="7">
        <f t="shared" si="91"/>
        <v>-0.71707393060572922</v>
      </c>
    </row>
    <row r="1477" spans="5:26" x14ac:dyDescent="0.25">
      <c r="E1477" s="1">
        <v>44208</v>
      </c>
      <c r="F1477" s="7">
        <v>1855.63</v>
      </c>
      <c r="G1477" t="s">
        <v>13971</v>
      </c>
      <c r="H1477" t="s">
        <v>13972</v>
      </c>
      <c r="I1477" t="s">
        <v>13973</v>
      </c>
      <c r="K1477" s="2">
        <v>5.8999999999999999E-3</v>
      </c>
      <c r="N1477" s="1">
        <v>44208</v>
      </c>
      <c r="O1477" s="7">
        <v>25.5748</v>
      </c>
      <c r="P1477">
        <v>24.96</v>
      </c>
      <c r="Q1477">
        <v>25.65</v>
      </c>
      <c r="R1477">
        <v>24.895</v>
      </c>
      <c r="T1477" s="2">
        <v>2.6200000000000001E-2</v>
      </c>
      <c r="W1477" s="7">
        <f t="shared" si="88"/>
        <v>72.556970142484019</v>
      </c>
      <c r="X1477" s="7">
        <f t="shared" si="89"/>
        <v>76.161107365472873</v>
      </c>
      <c r="Y1477" s="9">
        <f t="shared" si="90"/>
        <v>4.083602874989948</v>
      </c>
      <c r="Z1477" s="7">
        <f t="shared" si="91"/>
        <v>-0.88258759074307036</v>
      </c>
    </row>
    <row r="1478" spans="5:26" x14ac:dyDescent="0.25">
      <c r="E1478" s="1">
        <v>44207</v>
      </c>
      <c r="F1478" s="7">
        <v>1844.66</v>
      </c>
      <c r="G1478" t="s">
        <v>13975</v>
      </c>
      <c r="H1478" t="s">
        <v>13976</v>
      </c>
      <c r="I1478" t="s">
        <v>13977</v>
      </c>
      <c r="K1478" s="2">
        <v>-1.9E-3</v>
      </c>
      <c r="N1478" s="1">
        <v>44207</v>
      </c>
      <c r="O1478" s="7">
        <v>24.9209</v>
      </c>
      <c r="P1478">
        <v>25.355</v>
      </c>
      <c r="Q1478">
        <v>25.513300000000001</v>
      </c>
      <c r="R1478">
        <v>24.33</v>
      </c>
      <c r="T1478" s="2">
        <v>-1.77E-2</v>
      </c>
      <c r="W1478" s="7">
        <f t="shared" si="88"/>
        <v>74.020601182140297</v>
      </c>
      <c r="X1478" s="7">
        <f t="shared" si="89"/>
        <v>76.158455391163002</v>
      </c>
      <c r="Y1478" s="9">
        <f t="shared" si="90"/>
        <v>4.1966787608582283</v>
      </c>
      <c r="Z1478" s="7">
        <f t="shared" si="91"/>
        <v>-0.50941573821712072</v>
      </c>
    </row>
    <row r="1479" spans="5:26" x14ac:dyDescent="0.25">
      <c r="E1479" s="1">
        <v>44204</v>
      </c>
      <c r="F1479" s="7">
        <v>1848.26</v>
      </c>
      <c r="G1479" t="s">
        <v>13979</v>
      </c>
      <c r="H1479" t="s">
        <v>13980</v>
      </c>
      <c r="I1479" t="s">
        <v>13981</v>
      </c>
      <c r="K1479" s="2">
        <v>-3.3599999999999998E-2</v>
      </c>
      <c r="N1479" s="1">
        <v>44204</v>
      </c>
      <c r="O1479" s="7">
        <v>25.37</v>
      </c>
      <c r="P1479">
        <v>27.125</v>
      </c>
      <c r="Q1479">
        <v>27.22</v>
      </c>
      <c r="R1479">
        <v>24.480899999999998</v>
      </c>
      <c r="T1479" s="2">
        <v>-6.4000000000000001E-2</v>
      </c>
      <c r="W1479" s="7">
        <f t="shared" si="88"/>
        <v>72.852187623176974</v>
      </c>
      <c r="X1479" s="7">
        <f t="shared" si="89"/>
        <v>76.129905501484913</v>
      </c>
      <c r="Y1479" s="9">
        <f t="shared" si="90"/>
        <v>4.3132456390119023</v>
      </c>
      <c r="Z1479" s="7">
        <f t="shared" si="91"/>
        <v>-0.75991913112066889</v>
      </c>
    </row>
    <row r="1480" spans="5:26" x14ac:dyDescent="0.25">
      <c r="E1480" s="1">
        <v>44203</v>
      </c>
      <c r="F1480" s="7">
        <v>1912.5</v>
      </c>
      <c r="G1480" t="s">
        <v>11612</v>
      </c>
      <c r="H1480" t="s">
        <v>13983</v>
      </c>
      <c r="I1480" t="s">
        <v>13984</v>
      </c>
      <c r="K1480" s="2">
        <v>-3.3E-3</v>
      </c>
      <c r="N1480" s="1">
        <v>44203</v>
      </c>
      <c r="O1480" s="7">
        <v>27.103999999999999</v>
      </c>
      <c r="P1480">
        <v>27.305</v>
      </c>
      <c r="Q1480">
        <v>27.375</v>
      </c>
      <c r="R1480">
        <v>26.92</v>
      </c>
      <c r="T1480" s="2">
        <v>-7.1999999999999998E-3</v>
      </c>
      <c r="W1480" s="7">
        <f t="shared" ref="W1480:W1543" si="92">F1480/O1480</f>
        <v>70.561540731995279</v>
      </c>
      <c r="X1480" s="7">
        <f t="shared" ref="X1480:X1543" si="93">AVERAGE(W1480:W1569)</f>
        <v>76.119399217047487</v>
      </c>
      <c r="Y1480" s="9">
        <f t="shared" ref="Y1480:Y1543" si="94">_xlfn.STDEV.S(X1480:X1569)</f>
        <v>4.4332962577925352</v>
      </c>
      <c r="Z1480" s="7">
        <f t="shared" si="91"/>
        <v>-1.2536627741227526</v>
      </c>
    </row>
    <row r="1481" spans="5:26" x14ac:dyDescent="0.25">
      <c r="E1481" s="1">
        <v>44202</v>
      </c>
      <c r="F1481" s="7">
        <v>1918.81</v>
      </c>
      <c r="G1481" t="s">
        <v>13986</v>
      </c>
      <c r="H1481" t="s">
        <v>13987</v>
      </c>
      <c r="I1481" t="s">
        <v>13988</v>
      </c>
      <c r="K1481" s="2">
        <v>-1.5699999999999999E-2</v>
      </c>
      <c r="N1481" s="1">
        <v>44202</v>
      </c>
      <c r="O1481" s="7">
        <v>27.3</v>
      </c>
      <c r="P1481">
        <v>27.58</v>
      </c>
      <c r="Q1481">
        <v>27.93</v>
      </c>
      <c r="R1481">
        <v>26.609300000000001</v>
      </c>
      <c r="T1481" s="2">
        <v>-9.7999999999999997E-3</v>
      </c>
      <c r="W1481" s="7">
        <f t="shared" si="92"/>
        <v>70.286080586080587</v>
      </c>
      <c r="X1481" s="7">
        <f t="shared" si="93"/>
        <v>76.141161962174507</v>
      </c>
      <c r="Y1481" s="9">
        <f t="shared" si="94"/>
        <v>4.5563228687037034</v>
      </c>
      <c r="Z1481" s="7">
        <f t="shared" ref="Z1481:Z1544" si="95">(W1481-X1481)/Y1481</f>
        <v>-1.2850453193980347</v>
      </c>
    </row>
    <row r="1482" spans="5:26" x14ac:dyDescent="0.25">
      <c r="E1482" s="1">
        <v>44201</v>
      </c>
      <c r="F1482" s="7">
        <v>1949.35</v>
      </c>
      <c r="G1482" t="s">
        <v>13990</v>
      </c>
      <c r="H1482" t="s">
        <v>13991</v>
      </c>
      <c r="I1482" t="s">
        <v>13992</v>
      </c>
      <c r="K1482" s="2">
        <v>3.5999999999999999E-3</v>
      </c>
      <c r="N1482" s="1">
        <v>44201</v>
      </c>
      <c r="O1482" s="7">
        <v>27.57</v>
      </c>
      <c r="P1482">
        <v>27.245000000000001</v>
      </c>
      <c r="Q1482">
        <v>27.695</v>
      </c>
      <c r="R1482">
        <v>26.991599999999998</v>
      </c>
      <c r="T1482" s="2">
        <v>1.32E-2</v>
      </c>
      <c r="W1482" s="7">
        <f t="shared" si="92"/>
        <v>70.705476967718525</v>
      </c>
      <c r="X1482" s="7">
        <f t="shared" si="93"/>
        <v>76.14539069640324</v>
      </c>
      <c r="Y1482" s="9">
        <f t="shared" si="94"/>
        <v>4.6817291172286</v>
      </c>
      <c r="Z1482" s="7">
        <f t="shared" si="95"/>
        <v>-1.161945424964042</v>
      </c>
    </row>
    <row r="1483" spans="5:26" x14ac:dyDescent="0.25">
      <c r="E1483" s="1">
        <v>44200</v>
      </c>
      <c r="F1483" s="7">
        <v>1942.28</v>
      </c>
      <c r="G1483" t="s">
        <v>13994</v>
      </c>
      <c r="H1483" t="s">
        <v>13995</v>
      </c>
      <c r="I1483" t="s">
        <v>13996</v>
      </c>
      <c r="K1483" s="2">
        <v>2.3300000000000001E-2</v>
      </c>
      <c r="N1483" s="1">
        <v>44200</v>
      </c>
      <c r="O1483" s="7">
        <v>27.210999999999999</v>
      </c>
      <c r="P1483">
        <v>26.65</v>
      </c>
      <c r="Q1483">
        <v>27.57</v>
      </c>
      <c r="R1483">
        <v>26.614999999999998</v>
      </c>
      <c r="T1483" s="2">
        <v>3.2300000000000002E-2</v>
      </c>
      <c r="W1483" s="7">
        <f t="shared" si="92"/>
        <v>71.378486641431778</v>
      </c>
      <c r="X1483" s="7">
        <f t="shared" si="93"/>
        <v>76.137133892728158</v>
      </c>
      <c r="Y1483" s="9">
        <f t="shared" si="94"/>
        <v>4.8094257983617492</v>
      </c>
      <c r="Z1483" s="7">
        <f t="shared" si="95"/>
        <v>-0.98944186911404997</v>
      </c>
    </row>
    <row r="1484" spans="5:26" x14ac:dyDescent="0.25">
      <c r="E1484" s="1">
        <v>44197</v>
      </c>
      <c r="F1484" s="7">
        <v>1898.1</v>
      </c>
      <c r="G1484" t="s">
        <v>12780</v>
      </c>
      <c r="H1484" t="s">
        <v>13997</v>
      </c>
      <c r="I1484" t="s">
        <v>13998</v>
      </c>
      <c r="K1484" s="2">
        <v>8.9999999999999998E-4</v>
      </c>
      <c r="N1484" s="1">
        <v>44197</v>
      </c>
      <c r="O1484" s="7">
        <v>26.36</v>
      </c>
      <c r="P1484">
        <v>26.4</v>
      </c>
      <c r="Q1484">
        <v>26.454999999999998</v>
      </c>
      <c r="R1484">
        <v>26.364999999999998</v>
      </c>
      <c r="T1484" s="2">
        <v>1E-4</v>
      </c>
      <c r="W1484" s="7">
        <f t="shared" si="92"/>
        <v>72.00682852807283</v>
      </c>
      <c r="X1484" s="7">
        <f t="shared" si="93"/>
        <v>76.119750282593031</v>
      </c>
      <c r="Y1484" s="9">
        <f t="shared" si="94"/>
        <v>4.9395235196035028</v>
      </c>
      <c r="Z1484" s="7">
        <f t="shared" si="95"/>
        <v>-0.83265556651309292</v>
      </c>
    </row>
    <row r="1485" spans="5:26" x14ac:dyDescent="0.25">
      <c r="E1485" s="1">
        <v>44196</v>
      </c>
      <c r="F1485" s="7">
        <v>1896.49</v>
      </c>
      <c r="G1485" t="s">
        <v>13999</v>
      </c>
      <c r="H1485" t="s">
        <v>14000</v>
      </c>
      <c r="I1485" t="s">
        <v>14001</v>
      </c>
      <c r="K1485" s="2">
        <v>1.6000000000000001E-3</v>
      </c>
      <c r="N1485" s="1">
        <v>44196</v>
      </c>
      <c r="O1485" s="7">
        <v>26.3584</v>
      </c>
      <c r="P1485">
        <v>26.64</v>
      </c>
      <c r="Q1485">
        <v>26.715</v>
      </c>
      <c r="R1485">
        <v>26.21</v>
      </c>
      <c r="T1485" s="2">
        <v>-9.4999999999999998E-3</v>
      </c>
      <c r="W1485" s="7">
        <f t="shared" si="92"/>
        <v>71.950118368337982</v>
      </c>
      <c r="X1485" s="7">
        <f t="shared" si="93"/>
        <v>76.113858153642411</v>
      </c>
      <c r="Y1485" s="9">
        <f t="shared" si="94"/>
        <v>5.0716443256701007</v>
      </c>
      <c r="Z1485" s="7">
        <f t="shared" si="95"/>
        <v>-0.82098418539125118</v>
      </c>
    </row>
    <row r="1486" spans="5:26" x14ac:dyDescent="0.25">
      <c r="E1486" s="1">
        <v>44195</v>
      </c>
      <c r="F1486" s="7">
        <v>1893.37</v>
      </c>
      <c r="G1486" t="s">
        <v>14003</v>
      </c>
      <c r="H1486" t="s">
        <v>14004</v>
      </c>
      <c r="I1486" t="s">
        <v>14005</v>
      </c>
      <c r="K1486" s="2">
        <v>8.2000000000000007E-3</v>
      </c>
      <c r="N1486" s="1">
        <v>44195</v>
      </c>
      <c r="O1486" s="7">
        <v>26.61</v>
      </c>
      <c r="P1486">
        <v>26.21</v>
      </c>
      <c r="Q1486">
        <v>26.645800000000001</v>
      </c>
      <c r="R1486">
        <v>26.135000000000002</v>
      </c>
      <c r="T1486" s="2">
        <v>1.6500000000000001E-2</v>
      </c>
      <c r="W1486" s="7">
        <f t="shared" si="92"/>
        <v>71.152574220217957</v>
      </c>
      <c r="X1486" s="7">
        <f t="shared" si="93"/>
        <v>76.107000878207757</v>
      </c>
      <c r="Y1486" s="9">
        <f t="shared" si="94"/>
        <v>5.2055078802774704</v>
      </c>
      <c r="Z1486" s="7">
        <f t="shared" si="95"/>
        <v>-0.95176623913317604</v>
      </c>
    </row>
    <row r="1487" spans="5:26" x14ac:dyDescent="0.25">
      <c r="E1487" s="1">
        <v>44194</v>
      </c>
      <c r="F1487" s="7">
        <v>1877.99</v>
      </c>
      <c r="G1487" t="s">
        <v>14006</v>
      </c>
      <c r="H1487" t="s">
        <v>14007</v>
      </c>
      <c r="I1487" t="s">
        <v>14008</v>
      </c>
      <c r="K1487" s="2">
        <v>3.5999999999999999E-3</v>
      </c>
      <c r="N1487" s="1">
        <v>44194</v>
      </c>
      <c r="O1487" s="7">
        <v>26.178799999999999</v>
      </c>
      <c r="P1487">
        <v>26.204999999999998</v>
      </c>
      <c r="Q1487">
        <v>26.62</v>
      </c>
      <c r="R1487">
        <v>25.95</v>
      </c>
      <c r="T1487" s="2">
        <v>6.9999999999999999E-4</v>
      </c>
      <c r="W1487" s="7">
        <f t="shared" si="92"/>
        <v>71.737054410438986</v>
      </c>
      <c r="X1487" s="7">
        <f t="shared" si="93"/>
        <v>76.105350021238934</v>
      </c>
      <c r="Y1487" s="9">
        <f t="shared" si="94"/>
        <v>5.3408109226345344</v>
      </c>
      <c r="Z1487" s="7">
        <f t="shared" si="95"/>
        <v>-0.81790867980121995</v>
      </c>
    </row>
    <row r="1488" spans="5:26" x14ac:dyDescent="0.25">
      <c r="E1488" s="1">
        <v>44193</v>
      </c>
      <c r="F1488" s="7">
        <v>1871.19</v>
      </c>
      <c r="G1488" t="s">
        <v>14010</v>
      </c>
      <c r="H1488" t="s">
        <v>14011</v>
      </c>
      <c r="I1488" t="s">
        <v>14012</v>
      </c>
      <c r="K1488" s="2">
        <v>-2.5000000000000001E-3</v>
      </c>
      <c r="N1488" s="1">
        <v>44193</v>
      </c>
      <c r="O1488" s="7">
        <v>26.16</v>
      </c>
      <c r="P1488">
        <v>26.0898</v>
      </c>
      <c r="Q1488">
        <v>26.774999999999999</v>
      </c>
      <c r="R1488">
        <v>25.944199999999999</v>
      </c>
      <c r="T1488" s="2">
        <v>1.2E-2</v>
      </c>
      <c r="W1488" s="7">
        <f t="shared" si="92"/>
        <v>71.528669724770637</v>
      </c>
      <c r="X1488" s="7">
        <f t="shared" si="93"/>
        <v>76.118878272776371</v>
      </c>
      <c r="Y1488" s="9">
        <f t="shared" si="94"/>
        <v>5.4774647797485398</v>
      </c>
      <c r="Z1488" s="7">
        <f t="shared" si="95"/>
        <v>-0.83801699008212727</v>
      </c>
    </row>
    <row r="1489" spans="5:26" x14ac:dyDescent="0.25">
      <c r="E1489" s="1">
        <v>44190</v>
      </c>
      <c r="F1489" s="7">
        <v>1875.82</v>
      </c>
      <c r="G1489" t="s">
        <v>14014</v>
      </c>
      <c r="H1489" t="s">
        <v>14014</v>
      </c>
      <c r="I1489" t="s">
        <v>14014</v>
      </c>
      <c r="K1489" s="2">
        <v>-4.0000000000000002E-4</v>
      </c>
      <c r="N1489" s="1">
        <v>44190</v>
      </c>
      <c r="O1489" s="7">
        <v>25.85</v>
      </c>
      <c r="P1489">
        <v>25.824999999999999</v>
      </c>
      <c r="Q1489">
        <v>25.875</v>
      </c>
      <c r="R1489">
        <v>25.824999999999999</v>
      </c>
      <c r="T1489" s="2">
        <v>4.0000000000000002E-4</v>
      </c>
      <c r="W1489" s="7">
        <f t="shared" si="92"/>
        <v>72.565570599613153</v>
      </c>
      <c r="X1489" s="7">
        <f t="shared" si="93"/>
        <v>76.133413609586455</v>
      </c>
      <c r="Y1489" s="9">
        <f t="shared" si="94"/>
        <v>5.6148223087171596</v>
      </c>
      <c r="Z1489" s="7">
        <f t="shared" si="95"/>
        <v>-0.63543293336890316</v>
      </c>
    </row>
    <row r="1490" spans="5:26" x14ac:dyDescent="0.25">
      <c r="E1490" s="1">
        <v>44189</v>
      </c>
      <c r="F1490" s="7">
        <v>1876.56</v>
      </c>
      <c r="G1490" t="s">
        <v>14016</v>
      </c>
      <c r="H1490" t="s">
        <v>14017</v>
      </c>
      <c r="I1490" t="s">
        <v>14018</v>
      </c>
      <c r="K1490" s="2">
        <v>2.3999999999999998E-3</v>
      </c>
      <c r="N1490" s="1">
        <v>44189</v>
      </c>
      <c r="O1490" s="7">
        <v>25.84</v>
      </c>
      <c r="P1490">
        <v>25.56</v>
      </c>
      <c r="Q1490">
        <v>25.925000000000001</v>
      </c>
      <c r="R1490">
        <v>25.42</v>
      </c>
      <c r="T1490" s="2">
        <v>1.21E-2</v>
      </c>
      <c r="W1490" s="7">
        <f t="shared" si="92"/>
        <v>72.622291021671828</v>
      </c>
      <c r="X1490" s="7">
        <f t="shared" si="93"/>
        <v>76.134865129251196</v>
      </c>
      <c r="Y1490" s="9">
        <f t="shared" si="94"/>
        <v>5.7519426830584894</v>
      </c>
      <c r="Z1490" s="7">
        <f t="shared" si="95"/>
        <v>-0.61067613172244306</v>
      </c>
    </row>
    <row r="1491" spans="5:26" x14ac:dyDescent="0.25">
      <c r="E1491" s="1">
        <v>44188</v>
      </c>
      <c r="F1491" s="7">
        <v>1872.08</v>
      </c>
      <c r="G1491" t="s">
        <v>11334</v>
      </c>
      <c r="H1491" t="s">
        <v>14020</v>
      </c>
      <c r="I1491" t="s">
        <v>14021</v>
      </c>
      <c r="K1491" s="2">
        <v>6.7000000000000002E-3</v>
      </c>
      <c r="N1491" s="1">
        <v>44188</v>
      </c>
      <c r="O1491" s="7">
        <v>25.53</v>
      </c>
      <c r="P1491">
        <v>25.16</v>
      </c>
      <c r="Q1491">
        <v>25.8</v>
      </c>
      <c r="R1491">
        <v>25.06</v>
      </c>
      <c r="T1491" s="2">
        <v>1.6199999999999999E-2</v>
      </c>
      <c r="W1491" s="7">
        <f t="shared" si="92"/>
        <v>73.328632980806887</v>
      </c>
      <c r="X1491" s="7">
        <f t="shared" si="93"/>
        <v>76.121321671985328</v>
      </c>
      <c r="Y1491" s="9">
        <f t="shared" si="94"/>
        <v>5.8888862793280516</v>
      </c>
      <c r="Z1491" s="7">
        <f t="shared" si="95"/>
        <v>-0.47423036525288431</v>
      </c>
    </row>
    <row r="1492" spans="5:26" x14ac:dyDescent="0.25">
      <c r="E1492" s="1">
        <v>44187</v>
      </c>
      <c r="F1492" s="7">
        <v>1859.56</v>
      </c>
      <c r="G1492" t="s">
        <v>14023</v>
      </c>
      <c r="H1492" t="s">
        <v>14024</v>
      </c>
      <c r="I1492" t="s">
        <v>14025</v>
      </c>
      <c r="K1492" s="2">
        <v>-8.8999999999999999E-3</v>
      </c>
      <c r="N1492" s="1">
        <v>44187</v>
      </c>
      <c r="O1492" s="7">
        <v>25.122399999999999</v>
      </c>
      <c r="P1492">
        <v>26.190899999999999</v>
      </c>
      <c r="Q1492">
        <v>26.585599999999999</v>
      </c>
      <c r="R1492">
        <v>25.077000000000002</v>
      </c>
      <c r="T1492" s="2">
        <v>-3.9800000000000002E-2</v>
      </c>
      <c r="W1492" s="7">
        <f t="shared" si="92"/>
        <v>74.019998089354516</v>
      </c>
      <c r="X1492" s="7">
        <f t="shared" si="93"/>
        <v>76.109045776589809</v>
      </c>
      <c r="Y1492" s="9">
        <f t="shared" si="94"/>
        <v>6.0252984767332673</v>
      </c>
      <c r="Z1492" s="7">
        <f t="shared" si="95"/>
        <v>-0.34671273054806595</v>
      </c>
    </row>
    <row r="1493" spans="5:26" x14ac:dyDescent="0.25">
      <c r="E1493" s="1">
        <v>44186</v>
      </c>
      <c r="F1493" s="7">
        <v>1876.21</v>
      </c>
      <c r="G1493" t="s">
        <v>14027</v>
      </c>
      <c r="H1493" t="s">
        <v>14028</v>
      </c>
      <c r="I1493" t="s">
        <v>14029</v>
      </c>
      <c r="K1493" s="2">
        <v>-2.3999999999999998E-3</v>
      </c>
      <c r="N1493" s="1">
        <v>44186</v>
      </c>
      <c r="O1493" s="7">
        <v>26.1633</v>
      </c>
      <c r="P1493">
        <v>25.795000000000002</v>
      </c>
      <c r="Q1493">
        <v>27.405000000000001</v>
      </c>
      <c r="R1493">
        <v>24.97</v>
      </c>
      <c r="T1493" s="2">
        <v>1.5299999999999999E-2</v>
      </c>
      <c r="W1493" s="7">
        <f t="shared" si="92"/>
        <v>71.711519571307903</v>
      </c>
      <c r="X1493" s="7">
        <f t="shared" si="93"/>
        <v>76.090780577807138</v>
      </c>
      <c r="Y1493" s="9">
        <f t="shared" si="94"/>
        <v>6.1610550668079975</v>
      </c>
      <c r="Z1493" s="7">
        <f t="shared" si="95"/>
        <v>-0.71079725128444615</v>
      </c>
    </row>
    <row r="1494" spans="5:26" x14ac:dyDescent="0.25">
      <c r="E1494" s="1">
        <v>44183</v>
      </c>
      <c r="F1494" s="7">
        <v>1880.66</v>
      </c>
      <c r="G1494" t="s">
        <v>14031</v>
      </c>
      <c r="H1494" t="s">
        <v>14032</v>
      </c>
      <c r="I1494" t="s">
        <v>14033</v>
      </c>
      <c r="K1494" s="2">
        <v>-2.8E-3</v>
      </c>
      <c r="N1494" s="1">
        <v>44183</v>
      </c>
      <c r="O1494" s="7">
        <v>25.768000000000001</v>
      </c>
      <c r="P1494">
        <v>26.06</v>
      </c>
      <c r="Q1494">
        <v>26.135000000000002</v>
      </c>
      <c r="R1494">
        <v>25.655000000000001</v>
      </c>
      <c r="T1494" s="2">
        <v>-1.0800000000000001E-2</v>
      </c>
      <c r="W1494" s="7">
        <f t="shared" si="92"/>
        <v>72.984321639242467</v>
      </c>
      <c r="X1494" s="7">
        <f t="shared" si="93"/>
        <v>76.099419816958061</v>
      </c>
      <c r="Y1494" s="9">
        <f t="shared" si="94"/>
        <v>6.2954570753679491</v>
      </c>
      <c r="Z1494" s="7">
        <f t="shared" si="95"/>
        <v>-0.49481684021068911</v>
      </c>
    </row>
    <row r="1495" spans="5:26" x14ac:dyDescent="0.25">
      <c r="E1495" s="1">
        <v>44182</v>
      </c>
      <c r="F1495" s="7">
        <v>1885.87</v>
      </c>
      <c r="G1495" t="s">
        <v>13917</v>
      </c>
      <c r="H1495" t="s">
        <v>14035</v>
      </c>
      <c r="I1495" t="s">
        <v>14036</v>
      </c>
      <c r="K1495" s="2">
        <v>1.17E-2</v>
      </c>
      <c r="N1495" s="1">
        <v>44182</v>
      </c>
      <c r="O1495" s="7">
        <v>26.05</v>
      </c>
      <c r="P1495">
        <v>25.375</v>
      </c>
      <c r="Q1495">
        <v>26.1</v>
      </c>
      <c r="R1495">
        <v>25.16</v>
      </c>
      <c r="T1495" s="2">
        <v>2.8199999999999999E-2</v>
      </c>
      <c r="W1495" s="7">
        <f t="shared" si="92"/>
        <v>72.394241842610356</v>
      </c>
      <c r="X1495" s="7">
        <f t="shared" si="93"/>
        <v>76.106476935687326</v>
      </c>
      <c r="Y1495" s="9">
        <f t="shared" si="94"/>
        <v>6.4290946739164747</v>
      </c>
      <c r="Z1495" s="7">
        <f t="shared" si="95"/>
        <v>-0.57741179456228964</v>
      </c>
    </row>
    <row r="1496" spans="5:26" x14ac:dyDescent="0.25">
      <c r="E1496" s="1">
        <v>44181</v>
      </c>
      <c r="F1496" s="7">
        <v>1864.15</v>
      </c>
      <c r="G1496" t="s">
        <v>14037</v>
      </c>
      <c r="H1496" t="s">
        <v>14038</v>
      </c>
      <c r="I1496" t="s">
        <v>14039</v>
      </c>
      <c r="K1496" s="2">
        <v>5.7999999999999996E-3</v>
      </c>
      <c r="N1496" s="1">
        <v>44181</v>
      </c>
      <c r="O1496" s="7">
        <v>25.335799999999999</v>
      </c>
      <c r="P1496">
        <v>24.52</v>
      </c>
      <c r="Q1496">
        <v>25.504999999999999</v>
      </c>
      <c r="R1496">
        <v>24.443000000000001</v>
      </c>
      <c r="T1496" s="2">
        <v>3.4799999999999998E-2</v>
      </c>
      <c r="W1496" s="7">
        <f t="shared" si="92"/>
        <v>73.577704276162592</v>
      </c>
      <c r="X1496" s="7">
        <f t="shared" si="93"/>
        <v>76.090015582041843</v>
      </c>
      <c r="Y1496" s="9">
        <f t="shared" si="94"/>
        <v>6.56108479976385</v>
      </c>
      <c r="Z1496" s="7">
        <f t="shared" si="95"/>
        <v>-0.38291096404815189</v>
      </c>
    </row>
    <row r="1497" spans="5:26" x14ac:dyDescent="0.25">
      <c r="E1497" s="1">
        <v>44180</v>
      </c>
      <c r="F1497" s="7">
        <v>1853.46</v>
      </c>
      <c r="G1497" t="s">
        <v>14041</v>
      </c>
      <c r="H1497" t="s">
        <v>14042</v>
      </c>
      <c r="I1497" t="s">
        <v>14043</v>
      </c>
      <c r="K1497" s="2">
        <v>1.44E-2</v>
      </c>
      <c r="N1497" s="1">
        <v>44180</v>
      </c>
      <c r="O1497" s="7">
        <v>24.482900000000001</v>
      </c>
      <c r="P1497">
        <v>23.84</v>
      </c>
      <c r="Q1497">
        <v>24.574999999999999</v>
      </c>
      <c r="R1497">
        <v>23.81</v>
      </c>
      <c r="T1497" s="2">
        <v>2.7900000000000001E-2</v>
      </c>
      <c r="W1497" s="7">
        <f t="shared" si="92"/>
        <v>75.704267059866268</v>
      </c>
      <c r="X1497" s="7">
        <f t="shared" si="93"/>
        <v>76.106284004360262</v>
      </c>
      <c r="Y1497" s="9">
        <f t="shared" si="94"/>
        <v>6.6916218100917559</v>
      </c>
      <c r="Z1497" s="7">
        <f t="shared" si="95"/>
        <v>-6.0077654700644439E-2</v>
      </c>
    </row>
    <row r="1498" spans="5:26" x14ac:dyDescent="0.25">
      <c r="E1498" s="1">
        <v>44179</v>
      </c>
      <c r="F1498" s="7">
        <v>1827.17</v>
      </c>
      <c r="G1498" t="s">
        <v>14045</v>
      </c>
      <c r="H1498" t="s">
        <v>14046</v>
      </c>
      <c r="I1498" t="s">
        <v>14047</v>
      </c>
      <c r="K1498" s="2">
        <v>-6.4000000000000003E-3</v>
      </c>
      <c r="N1498" s="1">
        <v>44179</v>
      </c>
      <c r="O1498" s="7">
        <v>23.817599999999999</v>
      </c>
      <c r="P1498">
        <v>23.934999999999999</v>
      </c>
      <c r="Q1498">
        <v>24.24</v>
      </c>
      <c r="R1498">
        <v>23.675000000000001</v>
      </c>
      <c r="T1498" s="2">
        <v>-4.0000000000000001E-3</v>
      </c>
      <c r="W1498" s="7">
        <f t="shared" si="92"/>
        <v>76.715118231895744</v>
      </c>
      <c r="X1498" s="7">
        <f t="shared" si="93"/>
        <v>76.121940505452073</v>
      </c>
      <c r="Y1498" s="9">
        <f t="shared" si="94"/>
        <v>6.8199851263007796</v>
      </c>
      <c r="Z1498" s="7">
        <f t="shared" si="95"/>
        <v>8.6976395909739365E-2</v>
      </c>
    </row>
    <row r="1499" spans="5:26" x14ac:dyDescent="0.25">
      <c r="E1499" s="1">
        <v>44176</v>
      </c>
      <c r="F1499" s="7">
        <v>1839.03</v>
      </c>
      <c r="G1499" t="s">
        <v>14049</v>
      </c>
      <c r="H1499" t="s">
        <v>14050</v>
      </c>
      <c r="I1499" t="s">
        <v>14051</v>
      </c>
      <c r="K1499" s="2">
        <v>2E-3</v>
      </c>
      <c r="N1499" s="1">
        <v>44176</v>
      </c>
      <c r="O1499" s="7">
        <v>23.912199999999999</v>
      </c>
      <c r="P1499">
        <v>23.975000000000001</v>
      </c>
      <c r="Q1499">
        <v>24.125</v>
      </c>
      <c r="R1499">
        <v>23.6</v>
      </c>
      <c r="T1499" s="2">
        <v>-1.6000000000000001E-3</v>
      </c>
      <c r="W1499" s="7">
        <f t="shared" si="92"/>
        <v>76.907603650019652</v>
      </c>
      <c r="X1499" s="7">
        <f t="shared" si="93"/>
        <v>76.04247578410282</v>
      </c>
      <c r="Y1499" s="9">
        <f t="shared" si="94"/>
        <v>6.9456680514916611</v>
      </c>
      <c r="Z1499" s="7">
        <f t="shared" si="95"/>
        <v>0.12455646591562011</v>
      </c>
    </row>
    <row r="1500" spans="5:26" x14ac:dyDescent="0.25">
      <c r="E1500" s="1">
        <v>44175</v>
      </c>
      <c r="F1500" s="7">
        <v>1835.31</v>
      </c>
      <c r="G1500" t="s">
        <v>14053</v>
      </c>
      <c r="H1500" t="s">
        <v>12680</v>
      </c>
      <c r="I1500" t="s">
        <v>14054</v>
      </c>
      <c r="K1500" s="2">
        <v>-2.0999999999999999E-3</v>
      </c>
      <c r="N1500" s="1">
        <v>44175</v>
      </c>
      <c r="O1500" s="7">
        <v>23.9495</v>
      </c>
      <c r="P1500">
        <v>23.9436</v>
      </c>
      <c r="Q1500">
        <v>24.29</v>
      </c>
      <c r="R1500">
        <v>23.72</v>
      </c>
      <c r="T1500" s="2">
        <v>1.1999999999999999E-3</v>
      </c>
      <c r="W1500" s="7">
        <f t="shared" si="92"/>
        <v>76.632497546921641</v>
      </c>
      <c r="X1500" s="7">
        <f t="shared" si="93"/>
        <v>75.987220253189236</v>
      </c>
      <c r="Y1500" s="9">
        <f t="shared" si="94"/>
        <v>7.0695822838609272</v>
      </c>
      <c r="Z1500" s="7">
        <f t="shared" si="95"/>
        <v>9.1275165607097059E-2</v>
      </c>
    </row>
    <row r="1501" spans="5:26" x14ac:dyDescent="0.25">
      <c r="E1501" s="1">
        <v>44174</v>
      </c>
      <c r="F1501" s="7">
        <v>1839.11</v>
      </c>
      <c r="G1501" t="s">
        <v>14009</v>
      </c>
      <c r="H1501" t="s">
        <v>14056</v>
      </c>
      <c r="I1501" t="s">
        <v>14057</v>
      </c>
      <c r="K1501" s="2">
        <v>-1.72E-2</v>
      </c>
      <c r="N1501" s="1">
        <v>44174</v>
      </c>
      <c r="O1501" s="7">
        <v>23.921199999999999</v>
      </c>
      <c r="P1501">
        <v>24.56</v>
      </c>
      <c r="Q1501">
        <v>24.593800000000002</v>
      </c>
      <c r="R1501">
        <v>23.59</v>
      </c>
      <c r="T1501" s="2">
        <v>-2.5999999999999999E-2</v>
      </c>
      <c r="W1501" s="7">
        <f t="shared" si="92"/>
        <v>76.882012608063135</v>
      </c>
      <c r="X1501" s="7">
        <f t="shared" si="93"/>
        <v>75.928119247657506</v>
      </c>
      <c r="Y1501" s="9">
        <f t="shared" si="94"/>
        <v>7.1915887639084959</v>
      </c>
      <c r="Z1501" s="7">
        <f t="shared" si="95"/>
        <v>0.13264014277245828</v>
      </c>
    </row>
    <row r="1502" spans="5:26" x14ac:dyDescent="0.25">
      <c r="E1502" s="1">
        <v>44173</v>
      </c>
      <c r="F1502" s="7">
        <v>1871.36</v>
      </c>
      <c r="G1502" t="s">
        <v>14059</v>
      </c>
      <c r="H1502" t="s">
        <v>14060</v>
      </c>
      <c r="I1502" t="s">
        <v>14061</v>
      </c>
      <c r="K1502" s="2">
        <v>4.1000000000000003E-3</v>
      </c>
      <c r="N1502" s="1">
        <v>44173</v>
      </c>
      <c r="O1502" s="7">
        <v>24.56</v>
      </c>
      <c r="P1502">
        <v>24.504999999999999</v>
      </c>
      <c r="Q1502">
        <v>24.87</v>
      </c>
      <c r="R1502">
        <v>24.425000000000001</v>
      </c>
      <c r="T1502" s="2">
        <v>2.2000000000000001E-3</v>
      </c>
      <c r="W1502" s="7">
        <f t="shared" si="92"/>
        <v>76.195439739413686</v>
      </c>
      <c r="X1502" s="7">
        <f t="shared" si="93"/>
        <v>75.912923927043195</v>
      </c>
      <c r="Y1502" s="9">
        <f t="shared" si="94"/>
        <v>7.3112655679575154</v>
      </c>
      <c r="Z1502" s="7">
        <f t="shared" si="95"/>
        <v>3.8641164069959356E-2</v>
      </c>
    </row>
    <row r="1503" spans="5:26" x14ac:dyDescent="0.25">
      <c r="E1503" s="1">
        <v>44172</v>
      </c>
      <c r="F1503" s="7">
        <v>1863.69</v>
      </c>
      <c r="G1503" t="s">
        <v>14063</v>
      </c>
      <c r="H1503" t="s">
        <v>6805</v>
      </c>
      <c r="I1503" t="s">
        <v>14064</v>
      </c>
      <c r="K1503" s="2">
        <v>1.4200000000000001E-2</v>
      </c>
      <c r="N1503" s="1">
        <v>44172</v>
      </c>
      <c r="O1503" s="7">
        <v>24.504999999999999</v>
      </c>
      <c r="P1503">
        <v>24.19</v>
      </c>
      <c r="Q1503">
        <v>24.785699999999999</v>
      </c>
      <c r="R1503">
        <v>23.52</v>
      </c>
      <c r="T1503" s="2">
        <v>1.4E-2</v>
      </c>
      <c r="W1503" s="7">
        <f t="shared" si="92"/>
        <v>76.053458477861668</v>
      </c>
      <c r="X1503" s="7">
        <f t="shared" si="93"/>
        <v>75.928923314553984</v>
      </c>
      <c r="Y1503" s="9">
        <f t="shared" si="94"/>
        <v>7.428633620339288</v>
      </c>
      <c r="Z1503" s="7">
        <f t="shared" si="95"/>
        <v>1.6764208557373404E-2</v>
      </c>
    </row>
    <row r="1504" spans="5:26" x14ac:dyDescent="0.25">
      <c r="E1504" s="1">
        <v>44169</v>
      </c>
      <c r="F1504" s="7">
        <v>1837.61</v>
      </c>
      <c r="G1504" t="s">
        <v>14066</v>
      </c>
      <c r="H1504" t="s">
        <v>13978</v>
      </c>
      <c r="I1504" t="s">
        <v>11351</v>
      </c>
      <c r="K1504" s="2">
        <v>-1.5E-3</v>
      </c>
      <c r="N1504" s="1">
        <v>44169</v>
      </c>
      <c r="O1504" s="7">
        <v>24.165600000000001</v>
      </c>
      <c r="P1504">
        <v>24.085000000000001</v>
      </c>
      <c r="Q1504">
        <v>24.41</v>
      </c>
      <c r="R1504">
        <v>23.93</v>
      </c>
      <c r="T1504" s="2">
        <v>4.1999999999999997E-3</v>
      </c>
      <c r="W1504" s="7">
        <f t="shared" si="92"/>
        <v>76.042390836561054</v>
      </c>
      <c r="X1504" s="7">
        <f t="shared" si="93"/>
        <v>75.989841358958046</v>
      </c>
      <c r="Y1504" s="9">
        <f t="shared" si="94"/>
        <v>7.5430623801471297</v>
      </c>
      <c r="Z1504" s="7">
        <f t="shared" si="95"/>
        <v>6.9665972458766356E-3</v>
      </c>
    </row>
    <row r="1505" spans="5:26" x14ac:dyDescent="0.25">
      <c r="E1505" s="1">
        <v>44168</v>
      </c>
      <c r="F1505" s="7">
        <v>1840.36</v>
      </c>
      <c r="G1505" t="s">
        <v>14067</v>
      </c>
      <c r="H1505" t="s">
        <v>14068</v>
      </c>
      <c r="I1505" t="s">
        <v>14069</v>
      </c>
      <c r="K1505" s="2">
        <v>5.1000000000000004E-3</v>
      </c>
      <c r="N1505" s="1">
        <v>44168</v>
      </c>
      <c r="O1505" s="7">
        <v>24.0655</v>
      </c>
      <c r="P1505">
        <v>24.11</v>
      </c>
      <c r="Q1505">
        <v>24.295000000000002</v>
      </c>
      <c r="R1505">
        <v>23.734999999999999</v>
      </c>
      <c r="T1505" s="2">
        <v>-1.5E-3</v>
      </c>
      <c r="W1505" s="7">
        <f t="shared" si="92"/>
        <v>76.472959215474432</v>
      </c>
      <c r="X1505" s="7">
        <f t="shared" si="93"/>
        <v>76.045801298461541</v>
      </c>
      <c r="Y1505" s="9">
        <f t="shared" si="94"/>
        <v>7.6547524932520501</v>
      </c>
      <c r="Z1505" s="7">
        <f t="shared" si="95"/>
        <v>5.5802969121398406E-2</v>
      </c>
    </row>
    <row r="1506" spans="5:26" x14ac:dyDescent="0.25">
      <c r="E1506" s="1">
        <v>44167</v>
      </c>
      <c r="F1506" s="7">
        <v>1831.01</v>
      </c>
      <c r="G1506" t="s">
        <v>14071</v>
      </c>
      <c r="H1506" t="s">
        <v>14072</v>
      </c>
      <c r="I1506" t="s">
        <v>12983</v>
      </c>
      <c r="K1506" s="2">
        <v>8.8999999999999999E-3</v>
      </c>
      <c r="N1506" s="1">
        <v>44167</v>
      </c>
      <c r="O1506" s="7">
        <v>24.101800000000001</v>
      </c>
      <c r="P1506">
        <v>24.015000000000001</v>
      </c>
      <c r="Q1506">
        <v>24.328600000000002</v>
      </c>
      <c r="R1506">
        <v>23.54</v>
      </c>
      <c r="T1506" s="2">
        <v>4.1999999999999997E-3</v>
      </c>
      <c r="W1506" s="7">
        <f t="shared" si="92"/>
        <v>75.969844575923787</v>
      </c>
      <c r="X1506" s="7">
        <f t="shared" si="93"/>
        <v>76.121280487377149</v>
      </c>
      <c r="Y1506" s="9">
        <f t="shared" si="94"/>
        <v>7.7629720718218485</v>
      </c>
      <c r="Z1506" s="7">
        <f t="shared" si="95"/>
        <v>-1.9507465704152949E-2</v>
      </c>
    </row>
    <row r="1507" spans="5:26" x14ac:dyDescent="0.25">
      <c r="E1507" s="1">
        <v>44166</v>
      </c>
      <c r="F1507" s="7">
        <v>1814.87</v>
      </c>
      <c r="G1507" t="s">
        <v>13115</v>
      </c>
      <c r="H1507" t="s">
        <v>11957</v>
      </c>
      <c r="I1507" t="s">
        <v>14074</v>
      </c>
      <c r="K1507" s="2">
        <v>2.1299999999999999E-2</v>
      </c>
      <c r="N1507" s="1">
        <v>44166</v>
      </c>
      <c r="O1507" s="7">
        <v>24.002099999999999</v>
      </c>
      <c r="P1507">
        <v>22.635000000000002</v>
      </c>
      <c r="Q1507">
        <v>24.060700000000001</v>
      </c>
      <c r="R1507">
        <v>22.5807</v>
      </c>
      <c r="T1507" s="2">
        <v>6.1800000000000001E-2</v>
      </c>
      <c r="W1507" s="7">
        <f t="shared" si="92"/>
        <v>75.612967198703444</v>
      </c>
      <c r="X1507" s="7">
        <f t="shared" si="93"/>
        <v>76.174405276525377</v>
      </c>
      <c r="Y1507" s="9">
        <f t="shared" si="94"/>
        <v>7.8677386224998553</v>
      </c>
      <c r="Z1507" s="7">
        <f t="shared" si="95"/>
        <v>-7.1359523334488237E-2</v>
      </c>
    </row>
    <row r="1508" spans="5:26" x14ac:dyDescent="0.25">
      <c r="E1508" s="1">
        <v>44165</v>
      </c>
      <c r="F1508" s="7">
        <v>1777.02</v>
      </c>
      <c r="G1508" t="s">
        <v>14076</v>
      </c>
      <c r="H1508" t="s">
        <v>14077</v>
      </c>
      <c r="I1508" t="s">
        <v>14078</v>
      </c>
      <c r="K1508" s="2">
        <v>-6.1999999999999998E-3</v>
      </c>
      <c r="N1508" s="1">
        <v>44165</v>
      </c>
      <c r="O1508" s="7">
        <v>22.604399999999998</v>
      </c>
      <c r="P1508">
        <v>22.725000000000001</v>
      </c>
      <c r="Q1508">
        <v>22.78</v>
      </c>
      <c r="R1508">
        <v>21.8965</v>
      </c>
      <c r="T1508" s="2">
        <v>-4.0000000000000001E-3</v>
      </c>
      <c r="W1508" s="7">
        <f t="shared" si="92"/>
        <v>78.61389817911558</v>
      </c>
      <c r="X1508" s="7">
        <f t="shared" si="93"/>
        <v>76.220391527114543</v>
      </c>
      <c r="Y1508" s="9">
        <f t="shared" si="94"/>
        <v>7.9689029749623037</v>
      </c>
      <c r="Z1508" s="7">
        <f t="shared" si="95"/>
        <v>0.30035585318597241</v>
      </c>
    </row>
    <row r="1509" spans="5:26" x14ac:dyDescent="0.25">
      <c r="E1509" s="1">
        <v>44162</v>
      </c>
      <c r="F1509" s="7">
        <v>1788.13</v>
      </c>
      <c r="G1509" t="s">
        <v>14080</v>
      </c>
      <c r="H1509" t="s">
        <v>14081</v>
      </c>
      <c r="I1509" t="s">
        <v>14082</v>
      </c>
      <c r="K1509" s="2">
        <v>-1.24E-2</v>
      </c>
      <c r="N1509" s="1">
        <v>44162</v>
      </c>
      <c r="O1509" s="7">
        <v>22.695</v>
      </c>
      <c r="P1509">
        <v>23.274999999999999</v>
      </c>
      <c r="Q1509">
        <v>23.344999999999999</v>
      </c>
      <c r="R1509">
        <v>22.34</v>
      </c>
      <c r="T1509" s="2">
        <v>-3.2199999999999999E-2</v>
      </c>
      <c r="W1509" s="7">
        <f t="shared" si="92"/>
        <v>78.789601233751938</v>
      </c>
      <c r="X1509" s="7">
        <f t="shared" si="93"/>
        <v>76.22388241420289</v>
      </c>
      <c r="Y1509" s="9">
        <f t="shared" si="94"/>
        <v>8.0669896594720552</v>
      </c>
      <c r="Z1509" s="7">
        <f t="shared" si="95"/>
        <v>0.31805158155080138</v>
      </c>
    </row>
    <row r="1510" spans="5:26" x14ac:dyDescent="0.25">
      <c r="E1510" s="1">
        <v>44161</v>
      </c>
      <c r="F1510" s="7">
        <v>1810.57</v>
      </c>
      <c r="G1510" t="s">
        <v>14084</v>
      </c>
      <c r="H1510" t="s">
        <v>14085</v>
      </c>
      <c r="I1510" t="s">
        <v>14086</v>
      </c>
      <c r="K1510" s="2">
        <v>2.8999999999999998E-3</v>
      </c>
      <c r="N1510" s="1">
        <v>44161</v>
      </c>
      <c r="O1510" s="7">
        <v>23.45</v>
      </c>
      <c r="P1510">
        <v>23.324999999999999</v>
      </c>
      <c r="Q1510">
        <v>23.49</v>
      </c>
      <c r="R1510">
        <v>23.175000000000001</v>
      </c>
      <c r="T1510" s="2">
        <v>6.4000000000000003E-3</v>
      </c>
      <c r="W1510" s="7">
        <f t="shared" si="92"/>
        <v>77.20980810234542</v>
      </c>
      <c r="X1510" s="7">
        <f t="shared" si="93"/>
        <v>76.27752478102812</v>
      </c>
      <c r="Y1510" s="9">
        <f t="shared" si="94"/>
        <v>8.1623242654844983</v>
      </c>
      <c r="Z1510" s="7">
        <f t="shared" si="95"/>
        <v>0.1142178736097985</v>
      </c>
    </row>
    <row r="1511" spans="5:26" x14ac:dyDescent="0.25">
      <c r="E1511" s="1">
        <v>44160</v>
      </c>
      <c r="F1511" s="7">
        <v>1805.3</v>
      </c>
      <c r="G1511" t="s">
        <v>14088</v>
      </c>
      <c r="H1511" t="s">
        <v>14089</v>
      </c>
      <c r="I1511" t="s">
        <v>14090</v>
      </c>
      <c r="K1511" s="2">
        <v>-1.1999999999999999E-3</v>
      </c>
      <c r="N1511" s="1">
        <v>44160</v>
      </c>
      <c r="O1511" s="7">
        <v>23.3</v>
      </c>
      <c r="P1511">
        <v>23.27</v>
      </c>
      <c r="Q1511">
        <v>23.533100000000001</v>
      </c>
      <c r="R1511">
        <v>23.094999999999999</v>
      </c>
      <c r="T1511" s="2">
        <v>2E-3</v>
      </c>
      <c r="W1511" s="7">
        <f t="shared" si="92"/>
        <v>77.480686695278962</v>
      </c>
      <c r="X1511" s="7">
        <f t="shared" si="93"/>
        <v>76.342681842801738</v>
      </c>
      <c r="Y1511" s="9">
        <f t="shared" si="94"/>
        <v>8.2548157600461032</v>
      </c>
      <c r="Z1511" s="7">
        <f t="shared" si="95"/>
        <v>0.13785950959502308</v>
      </c>
    </row>
    <row r="1512" spans="5:26" x14ac:dyDescent="0.25">
      <c r="E1512" s="1">
        <v>44159</v>
      </c>
      <c r="F1512" s="7">
        <v>1807.51</v>
      </c>
      <c r="G1512" t="s">
        <v>14092</v>
      </c>
      <c r="H1512" t="s">
        <v>14093</v>
      </c>
      <c r="I1512" t="s">
        <v>14094</v>
      </c>
      <c r="K1512" s="2">
        <v>-1.54E-2</v>
      </c>
      <c r="N1512" s="1">
        <v>44159</v>
      </c>
      <c r="O1512" s="7">
        <v>23.252400000000002</v>
      </c>
      <c r="P1512">
        <v>23.59</v>
      </c>
      <c r="Q1512">
        <v>23.6433</v>
      </c>
      <c r="R1512">
        <v>22.93</v>
      </c>
      <c r="T1512" s="2">
        <v>-1.37E-2</v>
      </c>
      <c r="W1512" s="7">
        <f t="shared" si="92"/>
        <v>77.734341401317707</v>
      </c>
      <c r="X1512" s="7">
        <f t="shared" si="93"/>
        <v>76.384988874889217</v>
      </c>
      <c r="Y1512" s="9">
        <f t="shared" si="94"/>
        <v>8.3452285603681151</v>
      </c>
      <c r="Z1512" s="7">
        <f t="shared" si="95"/>
        <v>0.16169150031871252</v>
      </c>
    </row>
    <row r="1513" spans="5:26" x14ac:dyDescent="0.25">
      <c r="E1513" s="1">
        <v>44158</v>
      </c>
      <c r="F1513" s="7">
        <v>1835.85</v>
      </c>
      <c r="G1513" t="s">
        <v>13603</v>
      </c>
      <c r="H1513" t="s">
        <v>14096</v>
      </c>
      <c r="I1513" t="s">
        <v>14097</v>
      </c>
      <c r="K1513" s="2">
        <v>-1.8499999999999999E-2</v>
      </c>
      <c r="N1513" s="1">
        <v>44158</v>
      </c>
      <c r="O1513" s="7">
        <v>23.575900000000001</v>
      </c>
      <c r="P1513">
        <v>24.164999999999999</v>
      </c>
      <c r="Q1513">
        <v>24.405000000000001</v>
      </c>
      <c r="R1513">
        <v>23.4238</v>
      </c>
      <c r="T1513" s="2">
        <v>-2.35E-2</v>
      </c>
      <c r="W1513" s="7">
        <f t="shared" si="92"/>
        <v>77.869773794425655</v>
      </c>
      <c r="X1513" s="7">
        <f t="shared" si="93"/>
        <v>76.480913497439559</v>
      </c>
      <c r="Y1513" s="9">
        <f t="shared" si="94"/>
        <v>8.4341140823080725</v>
      </c>
      <c r="Z1513" s="7">
        <f t="shared" si="95"/>
        <v>0.16467174660341102</v>
      </c>
    </row>
    <row r="1514" spans="5:26" x14ac:dyDescent="0.25">
      <c r="E1514" s="1">
        <v>44155</v>
      </c>
      <c r="F1514" s="7">
        <v>1870.49</v>
      </c>
      <c r="G1514" t="s">
        <v>14099</v>
      </c>
      <c r="H1514" t="s">
        <v>14100</v>
      </c>
      <c r="I1514" t="s">
        <v>14101</v>
      </c>
      <c r="K1514" s="2">
        <v>1.6999999999999999E-3</v>
      </c>
      <c r="N1514" s="1">
        <v>44155</v>
      </c>
      <c r="O1514" s="7">
        <v>24.144400000000001</v>
      </c>
      <c r="P1514">
        <v>24.094999999999999</v>
      </c>
      <c r="Q1514">
        <v>24.535</v>
      </c>
      <c r="R1514">
        <v>23.9</v>
      </c>
      <c r="T1514" s="2">
        <v>2.3E-3</v>
      </c>
      <c r="W1514" s="7">
        <f t="shared" si="92"/>
        <v>77.470966352446112</v>
      </c>
      <c r="X1514" s="7">
        <f t="shared" si="93"/>
        <v>76.629702722169284</v>
      </c>
      <c r="Y1514" s="9">
        <f t="shared" si="94"/>
        <v>8.520279344648058</v>
      </c>
      <c r="Z1514" s="7">
        <f t="shared" si="95"/>
        <v>9.8736625437669534E-2</v>
      </c>
    </row>
    <row r="1515" spans="5:26" x14ac:dyDescent="0.25">
      <c r="E1515" s="1">
        <v>44154</v>
      </c>
      <c r="F1515" s="7">
        <v>1867.37</v>
      </c>
      <c r="G1515" t="s">
        <v>14102</v>
      </c>
      <c r="H1515" t="s">
        <v>14103</v>
      </c>
      <c r="I1515" t="s">
        <v>14104</v>
      </c>
      <c r="K1515" s="2">
        <v>-2.2000000000000001E-3</v>
      </c>
      <c r="N1515" s="1">
        <v>44154</v>
      </c>
      <c r="O1515" s="7">
        <v>24.089500000000001</v>
      </c>
      <c r="P1515">
        <v>24.315000000000001</v>
      </c>
      <c r="Q1515">
        <v>24.385000000000002</v>
      </c>
      <c r="R1515">
        <v>23.63</v>
      </c>
      <c r="T1515" s="2">
        <v>-9.1999999999999998E-3</v>
      </c>
      <c r="W1515" s="7">
        <f t="shared" si="92"/>
        <v>77.518005770148818</v>
      </c>
      <c r="X1515" s="7">
        <f t="shared" si="93"/>
        <v>76.81034351837981</v>
      </c>
      <c r="Y1515" s="9">
        <f t="shared" si="94"/>
        <v>8.6023637626005556</v>
      </c>
      <c r="Z1515" s="7">
        <f t="shared" si="95"/>
        <v>8.2263697664777313E-2</v>
      </c>
    </row>
    <row r="1516" spans="5:26" x14ac:dyDescent="0.25">
      <c r="E1516" s="1">
        <v>44153</v>
      </c>
      <c r="F1516" s="7">
        <v>1871.41</v>
      </c>
      <c r="G1516" t="s">
        <v>14106</v>
      </c>
      <c r="H1516" t="s">
        <v>14107</v>
      </c>
      <c r="I1516" t="s">
        <v>14108</v>
      </c>
      <c r="K1516" s="2">
        <v>-3.8E-3</v>
      </c>
      <c r="N1516" s="1">
        <v>44153</v>
      </c>
      <c r="O1516" s="7">
        <v>24.3126</v>
      </c>
      <c r="P1516">
        <v>24.491599999999998</v>
      </c>
      <c r="Q1516">
        <v>24.715</v>
      </c>
      <c r="R1516">
        <v>24.2</v>
      </c>
      <c r="T1516" s="2">
        <v>-6.3E-3</v>
      </c>
      <c r="W1516" s="7">
        <f t="shared" si="92"/>
        <v>76.972845355905989</v>
      </c>
      <c r="X1516" s="7">
        <f t="shared" si="93"/>
        <v>76.990619313537877</v>
      </c>
      <c r="Y1516" s="9">
        <f t="shared" si="94"/>
        <v>8.6772441401063567</v>
      </c>
      <c r="Z1516" s="7">
        <f t="shared" si="95"/>
        <v>-2.0483413103172914E-3</v>
      </c>
    </row>
    <row r="1517" spans="5:26" x14ac:dyDescent="0.25">
      <c r="E1517" s="1">
        <v>44152</v>
      </c>
      <c r="F1517" s="7">
        <v>1878.6</v>
      </c>
      <c r="G1517" t="s">
        <v>14109</v>
      </c>
      <c r="H1517" t="s">
        <v>14110</v>
      </c>
      <c r="I1517" t="s">
        <v>14111</v>
      </c>
      <c r="K1517" s="2">
        <v>-5.1999999999999998E-3</v>
      </c>
      <c r="N1517" s="1">
        <v>44152</v>
      </c>
      <c r="O1517" s="7">
        <v>24.4678</v>
      </c>
      <c r="P1517">
        <v>24.78</v>
      </c>
      <c r="Q1517">
        <v>24.815000000000001</v>
      </c>
      <c r="R1517">
        <v>24.364999999999998</v>
      </c>
      <c r="T1517" s="2">
        <v>-1.15E-2</v>
      </c>
      <c r="W1517" s="7">
        <f t="shared" si="92"/>
        <v>76.778459853358285</v>
      </c>
      <c r="X1517" s="7">
        <f t="shared" si="93"/>
        <v>77.173644084925769</v>
      </c>
      <c r="Y1517" s="9">
        <f t="shared" si="94"/>
        <v>8.7441254821959475</v>
      </c>
      <c r="Z1517" s="7">
        <f t="shared" si="95"/>
        <v>-4.5194254402241223E-2</v>
      </c>
    </row>
    <row r="1518" spans="5:26" x14ac:dyDescent="0.25">
      <c r="E1518" s="1">
        <v>44151</v>
      </c>
      <c r="F1518" s="7">
        <v>1888.52</v>
      </c>
      <c r="G1518" t="s">
        <v>14113</v>
      </c>
      <c r="H1518" t="s">
        <v>14114</v>
      </c>
      <c r="I1518" t="s">
        <v>14115</v>
      </c>
      <c r="K1518" s="2">
        <v>2.9999999999999997E-4</v>
      </c>
      <c r="N1518" s="1">
        <v>44151</v>
      </c>
      <c r="O1518" s="7">
        <v>24.7515</v>
      </c>
      <c r="P1518">
        <v>24.675000000000001</v>
      </c>
      <c r="Q1518">
        <v>25.08</v>
      </c>
      <c r="R1518">
        <v>24.22</v>
      </c>
      <c r="T1518" s="2">
        <v>4.8999999999999998E-3</v>
      </c>
      <c r="W1518" s="7">
        <f t="shared" si="92"/>
        <v>76.299214189039049</v>
      </c>
      <c r="X1518" s="7">
        <f t="shared" si="93"/>
        <v>77.366719068036616</v>
      </c>
      <c r="Y1518" s="9">
        <f t="shared" si="94"/>
        <v>8.8029389848196775</v>
      </c>
      <c r="Z1518" s="7">
        <f t="shared" si="95"/>
        <v>-0.121266872443219</v>
      </c>
    </row>
    <row r="1519" spans="5:26" x14ac:dyDescent="0.25">
      <c r="E1519" s="1">
        <v>44148</v>
      </c>
      <c r="F1519" s="7">
        <v>1888.04</v>
      </c>
      <c r="G1519" t="s">
        <v>14117</v>
      </c>
      <c r="H1519" t="s">
        <v>14118</v>
      </c>
      <c r="I1519" t="s">
        <v>14119</v>
      </c>
      <c r="K1519" s="2">
        <v>6.4999999999999997E-3</v>
      </c>
      <c r="N1519" s="1">
        <v>44148</v>
      </c>
      <c r="O1519" s="7">
        <v>24.6296</v>
      </c>
      <c r="P1519">
        <v>24.245000000000001</v>
      </c>
      <c r="Q1519">
        <v>24.824999999999999</v>
      </c>
      <c r="R1519">
        <v>24.155000000000001</v>
      </c>
      <c r="T1519" s="2">
        <v>1.6500000000000001E-2</v>
      </c>
      <c r="W1519" s="7">
        <f t="shared" si="92"/>
        <v>76.657355377269624</v>
      </c>
      <c r="X1519" s="7">
        <f t="shared" si="93"/>
        <v>77.569142194797095</v>
      </c>
      <c r="Y1519" s="9">
        <f t="shared" si="94"/>
        <v>8.8540290619025388</v>
      </c>
      <c r="Z1519" s="7">
        <f t="shared" si="95"/>
        <v>-0.10297987629730544</v>
      </c>
    </row>
    <row r="1520" spans="5:26" x14ac:dyDescent="0.25">
      <c r="E1520" s="1">
        <v>44147</v>
      </c>
      <c r="F1520" s="7">
        <v>1875.76</v>
      </c>
      <c r="G1520" t="s">
        <v>14121</v>
      </c>
      <c r="H1520" t="s">
        <v>14122</v>
      </c>
      <c r="I1520" t="s">
        <v>13199</v>
      </c>
      <c r="K1520" s="2">
        <v>5.8999999999999999E-3</v>
      </c>
      <c r="N1520" s="1">
        <v>44147</v>
      </c>
      <c r="O1520" s="7">
        <v>24.23</v>
      </c>
      <c r="P1520">
        <v>24.274999999999999</v>
      </c>
      <c r="Q1520">
        <v>24.405000000000001</v>
      </c>
      <c r="R1520">
        <v>24.04</v>
      </c>
      <c r="T1520" s="2">
        <v>-8.0000000000000004E-4</v>
      </c>
      <c r="W1520" s="7">
        <f t="shared" si="92"/>
        <v>77.414775072224515</v>
      </c>
      <c r="X1520" s="7">
        <f t="shared" si="93"/>
        <v>77.787970484451563</v>
      </c>
      <c r="Y1520" s="9">
        <f t="shared" si="94"/>
        <v>8.8979903453072708</v>
      </c>
      <c r="Z1520" s="7">
        <f t="shared" si="95"/>
        <v>-4.1941539352632395E-2</v>
      </c>
    </row>
    <row r="1521" spans="5:26" x14ac:dyDescent="0.25">
      <c r="E1521" s="1">
        <v>44146</v>
      </c>
      <c r="F1521" s="7">
        <v>1864.71</v>
      </c>
      <c r="G1521" t="s">
        <v>14124</v>
      </c>
      <c r="H1521" t="s">
        <v>14125</v>
      </c>
      <c r="I1521" t="s">
        <v>14126</v>
      </c>
      <c r="K1521" s="2">
        <v>-6.3E-3</v>
      </c>
      <c r="N1521" s="1">
        <v>44146</v>
      </c>
      <c r="O1521" s="7">
        <v>24.249400000000001</v>
      </c>
      <c r="P1521">
        <v>24.22</v>
      </c>
      <c r="Q1521">
        <v>24.445</v>
      </c>
      <c r="R1521">
        <v>23.7743</v>
      </c>
      <c r="T1521" s="2">
        <v>1.6000000000000001E-3</v>
      </c>
      <c r="W1521" s="7">
        <f t="shared" si="92"/>
        <v>76.897160342111547</v>
      </c>
      <c r="X1521" s="7">
        <f t="shared" si="93"/>
        <v>78.001517166095169</v>
      </c>
      <c r="Y1521" s="9">
        <f t="shared" si="94"/>
        <v>8.9344707024460206</v>
      </c>
      <c r="Z1521" s="7">
        <f t="shared" si="95"/>
        <v>-0.12360629529864353</v>
      </c>
    </row>
    <row r="1522" spans="5:26" x14ac:dyDescent="0.25">
      <c r="E1522" s="1">
        <v>44145</v>
      </c>
      <c r="F1522" s="7">
        <v>1876.5</v>
      </c>
      <c r="G1522" t="s">
        <v>14128</v>
      </c>
      <c r="H1522" t="s">
        <v>14129</v>
      </c>
      <c r="I1522" t="s">
        <v>14130</v>
      </c>
      <c r="K1522" s="2">
        <v>7.9000000000000008E-3</v>
      </c>
      <c r="N1522" s="1">
        <v>44145</v>
      </c>
      <c r="O1522" s="7">
        <v>24.21</v>
      </c>
      <c r="P1522">
        <v>24.085000000000001</v>
      </c>
      <c r="Q1522">
        <v>24.504999999999999</v>
      </c>
      <c r="R1522">
        <v>23.895</v>
      </c>
      <c r="T1522" s="2">
        <v>5.7999999999999996E-3</v>
      </c>
      <c r="W1522" s="7">
        <f t="shared" si="92"/>
        <v>77.50929368029739</v>
      </c>
      <c r="X1522" s="7">
        <f t="shared" si="93"/>
        <v>78.219015716014411</v>
      </c>
      <c r="Y1522" s="9">
        <f t="shared" si="94"/>
        <v>8.9634569255541514</v>
      </c>
      <c r="Z1522" s="7">
        <f t="shared" si="95"/>
        <v>-7.9179499785808821E-2</v>
      </c>
    </row>
    <row r="1523" spans="5:26" x14ac:dyDescent="0.25">
      <c r="E1523" s="1">
        <v>44144</v>
      </c>
      <c r="F1523" s="7">
        <v>1861.86</v>
      </c>
      <c r="G1523" t="s">
        <v>14131</v>
      </c>
      <c r="H1523" t="s">
        <v>14132</v>
      </c>
      <c r="I1523" t="s">
        <v>14133</v>
      </c>
      <c r="K1523" s="2">
        <v>-4.5900000000000003E-2</v>
      </c>
      <c r="N1523" s="1">
        <v>44144</v>
      </c>
      <c r="O1523" s="7">
        <v>24.069800000000001</v>
      </c>
      <c r="P1523">
        <v>25.614999999999998</v>
      </c>
      <c r="Q1523">
        <v>26.0062</v>
      </c>
      <c r="R1523">
        <v>23.574999999999999</v>
      </c>
      <c r="T1523" s="2">
        <v>-5.9499999999999997E-2</v>
      </c>
      <c r="W1523" s="7">
        <f t="shared" si="92"/>
        <v>77.352533049713742</v>
      </c>
      <c r="X1523" s="7">
        <f t="shared" si="93"/>
        <v>78.447819556725136</v>
      </c>
      <c r="Y1523" s="9">
        <f t="shared" si="94"/>
        <v>8.9851700563984434</v>
      </c>
      <c r="Z1523" s="7">
        <f t="shared" si="95"/>
        <v>-0.1218993630767654</v>
      </c>
    </row>
    <row r="1524" spans="5:26" x14ac:dyDescent="0.25">
      <c r="E1524" s="1">
        <v>44141</v>
      </c>
      <c r="F1524" s="7">
        <v>1951.51</v>
      </c>
      <c r="G1524" t="s">
        <v>14135</v>
      </c>
      <c r="H1524" t="s">
        <v>14136</v>
      </c>
      <c r="I1524" t="s">
        <v>12052</v>
      </c>
      <c r="K1524" s="2">
        <v>1.5E-3</v>
      </c>
      <c r="N1524" s="1">
        <v>44141</v>
      </c>
      <c r="O1524" s="7">
        <v>25.5929</v>
      </c>
      <c r="P1524">
        <v>25.36</v>
      </c>
      <c r="Q1524">
        <v>25.845600000000001</v>
      </c>
      <c r="R1524">
        <v>24.8932</v>
      </c>
      <c r="T1524" s="2">
        <v>1.0500000000000001E-2</v>
      </c>
      <c r="W1524" s="7">
        <f t="shared" si="92"/>
        <v>76.25200739267531</v>
      </c>
      <c r="X1524" s="7">
        <f t="shared" si="93"/>
        <v>78.676820943731499</v>
      </c>
      <c r="Y1524" s="9">
        <f t="shared" si="94"/>
        <v>8.9997857179472689</v>
      </c>
      <c r="Z1524" s="7">
        <f t="shared" si="95"/>
        <v>-0.26943014278891708</v>
      </c>
    </row>
    <row r="1525" spans="5:26" x14ac:dyDescent="0.25">
      <c r="E1525" s="1">
        <v>44140</v>
      </c>
      <c r="F1525" s="7">
        <v>1948.56</v>
      </c>
      <c r="G1525" t="s">
        <v>14138</v>
      </c>
      <c r="H1525" t="s">
        <v>14139</v>
      </c>
      <c r="I1525" t="s">
        <v>14140</v>
      </c>
      <c r="K1525" s="2">
        <v>2.3800000000000002E-2</v>
      </c>
      <c r="N1525" s="1">
        <v>44140</v>
      </c>
      <c r="O1525" s="7">
        <v>25.327500000000001</v>
      </c>
      <c r="P1525">
        <v>23.94</v>
      </c>
      <c r="Q1525">
        <v>25.48</v>
      </c>
      <c r="R1525">
        <v>23.89</v>
      </c>
      <c r="T1525" s="2">
        <v>5.9299999999999999E-2</v>
      </c>
      <c r="W1525" s="7">
        <f t="shared" si="92"/>
        <v>76.934557299378142</v>
      </c>
      <c r="X1525" s="7">
        <f t="shared" si="93"/>
        <v>78.922856781768047</v>
      </c>
      <c r="Y1525" s="9">
        <f t="shared" si="94"/>
        <v>9.0075281893164334</v>
      </c>
      <c r="Z1525" s="7">
        <f t="shared" si="95"/>
        <v>-0.22073752538994765</v>
      </c>
    </row>
    <row r="1526" spans="5:26" x14ac:dyDescent="0.25">
      <c r="E1526" s="1">
        <v>44139</v>
      </c>
      <c r="F1526" s="7">
        <v>1903.21</v>
      </c>
      <c r="G1526" t="s">
        <v>14142</v>
      </c>
      <c r="H1526" t="s">
        <v>14143</v>
      </c>
      <c r="I1526" t="s">
        <v>14144</v>
      </c>
      <c r="K1526" s="2">
        <v>-2.7000000000000001E-3</v>
      </c>
      <c r="N1526" s="1">
        <v>44139</v>
      </c>
      <c r="O1526" s="7">
        <v>23.91</v>
      </c>
      <c r="P1526">
        <v>24.18</v>
      </c>
      <c r="Q1526">
        <v>24.500900000000001</v>
      </c>
      <c r="R1526">
        <v>23.24</v>
      </c>
      <c r="T1526" s="2">
        <v>-1.06E-2</v>
      </c>
      <c r="W1526" s="7">
        <f t="shared" si="92"/>
        <v>79.598912588874953</v>
      </c>
      <c r="X1526" s="7">
        <f t="shared" si="93"/>
        <v>79.17052991916168</v>
      </c>
      <c r="Y1526" s="9">
        <f t="shared" si="94"/>
        <v>9.0088550443835658</v>
      </c>
      <c r="Z1526" s="7">
        <f t="shared" si="95"/>
        <v>4.7551288993193552E-2</v>
      </c>
    </row>
    <row r="1527" spans="5:26" x14ac:dyDescent="0.25">
      <c r="E1527" s="1">
        <v>44138</v>
      </c>
      <c r="F1527" s="7">
        <v>1908.36</v>
      </c>
      <c r="G1527" t="s">
        <v>14146</v>
      </c>
      <c r="H1527" t="s">
        <v>14147</v>
      </c>
      <c r="I1527" t="s">
        <v>14148</v>
      </c>
      <c r="K1527" s="2">
        <v>7.0000000000000001E-3</v>
      </c>
      <c r="N1527" s="1">
        <v>44138</v>
      </c>
      <c r="O1527" s="7">
        <v>24.165400000000002</v>
      </c>
      <c r="P1527">
        <v>24.08</v>
      </c>
      <c r="Q1527">
        <v>24.4</v>
      </c>
      <c r="R1527">
        <v>23.9</v>
      </c>
      <c r="T1527" s="2">
        <v>5.3E-3</v>
      </c>
      <c r="W1527" s="7">
        <f t="shared" si="92"/>
        <v>78.970759846722984</v>
      </c>
      <c r="X1527" s="7">
        <f t="shared" si="93"/>
        <v>79.382542496986275</v>
      </c>
      <c r="Y1527" s="9">
        <f t="shared" si="94"/>
        <v>9.0034718185972178</v>
      </c>
      <c r="Z1527" s="7">
        <f t="shared" si="95"/>
        <v>-4.573598480229913E-2</v>
      </c>
    </row>
    <row r="1528" spans="5:26" x14ac:dyDescent="0.25">
      <c r="E1528" s="1">
        <v>44137</v>
      </c>
      <c r="F1528" s="7">
        <v>1895.1</v>
      </c>
      <c r="G1528" t="s">
        <v>14020</v>
      </c>
      <c r="H1528" t="s">
        <v>14150</v>
      </c>
      <c r="I1528" t="s">
        <v>14151</v>
      </c>
      <c r="K1528" s="2">
        <v>9.1000000000000004E-3</v>
      </c>
      <c r="N1528" s="1">
        <v>44137</v>
      </c>
      <c r="O1528" s="7">
        <v>24.0383</v>
      </c>
      <c r="P1528">
        <v>23.655000000000001</v>
      </c>
      <c r="Q1528">
        <v>24.175000000000001</v>
      </c>
      <c r="R1528">
        <v>23.393899999999999</v>
      </c>
      <c r="T1528" s="2">
        <v>1.7299999999999999E-2</v>
      </c>
      <c r="W1528" s="7">
        <f t="shared" si="92"/>
        <v>78.836689782555339</v>
      </c>
      <c r="X1528" s="7">
        <f t="shared" si="93"/>
        <v>79.596993758847461</v>
      </c>
      <c r="Y1528" s="9">
        <f t="shared" si="94"/>
        <v>8.9909496407652174</v>
      </c>
      <c r="Z1528" s="7">
        <f t="shared" si="95"/>
        <v>-8.4563256015235788E-2</v>
      </c>
    </row>
    <row r="1529" spans="5:26" x14ac:dyDescent="0.25">
      <c r="E1529" s="1">
        <v>44134</v>
      </c>
      <c r="F1529" s="7">
        <v>1877.95</v>
      </c>
      <c r="G1529" t="s">
        <v>14153</v>
      </c>
      <c r="H1529" t="s">
        <v>13653</v>
      </c>
      <c r="I1529" t="s">
        <v>14154</v>
      </c>
      <c r="K1529" s="2">
        <v>5.7999999999999996E-3</v>
      </c>
      <c r="N1529" s="1">
        <v>44134</v>
      </c>
      <c r="O1529" s="7">
        <v>23.63</v>
      </c>
      <c r="P1529">
        <v>23.245000000000001</v>
      </c>
      <c r="Q1529">
        <v>23.824999999999999</v>
      </c>
      <c r="R1529">
        <v>23.173999999999999</v>
      </c>
      <c r="T1529" s="2">
        <v>1.5299999999999999E-2</v>
      </c>
      <c r="W1529" s="7">
        <f t="shared" si="92"/>
        <v>79.473127380448588</v>
      </c>
      <c r="X1529" s="7">
        <f t="shared" si="93"/>
        <v>79.823606126947226</v>
      </c>
      <c r="Y1529" s="9">
        <f t="shared" si="94"/>
        <v>8.9715018586473274</v>
      </c>
      <c r="Z1529" s="7">
        <f t="shared" si="95"/>
        <v>-3.9065783190004387E-2</v>
      </c>
    </row>
    <row r="1530" spans="5:26" x14ac:dyDescent="0.25">
      <c r="E1530" s="1">
        <v>44133</v>
      </c>
      <c r="F1530" s="7">
        <v>1867.13</v>
      </c>
      <c r="G1530" t="s">
        <v>14156</v>
      </c>
      <c r="H1530" t="s">
        <v>14157</v>
      </c>
      <c r="I1530" t="s">
        <v>14158</v>
      </c>
      <c r="K1530" s="2">
        <v>-5.3E-3</v>
      </c>
      <c r="N1530" s="1">
        <v>44133</v>
      </c>
      <c r="O1530" s="7">
        <v>23.274999999999999</v>
      </c>
      <c r="P1530">
        <v>23.39</v>
      </c>
      <c r="Q1530">
        <v>23.585799999999999</v>
      </c>
      <c r="R1530">
        <v>22.58</v>
      </c>
      <c r="T1530" s="2">
        <v>-5.7999999999999996E-3</v>
      </c>
      <c r="W1530" s="7">
        <f t="shared" si="92"/>
        <v>80.220408163265319</v>
      </c>
      <c r="X1530" s="7">
        <f t="shared" si="93"/>
        <v>80.04947278672627</v>
      </c>
      <c r="Y1530" s="9">
        <f t="shared" si="94"/>
        <v>8.9451178034432832</v>
      </c>
      <c r="Z1530" s="7">
        <f t="shared" si="95"/>
        <v>1.9109348842029781E-2</v>
      </c>
    </row>
    <row r="1531" spans="5:26" x14ac:dyDescent="0.25">
      <c r="E1531" s="1">
        <v>44132</v>
      </c>
      <c r="F1531" s="7">
        <v>1877.06</v>
      </c>
      <c r="G1531" t="s">
        <v>14160</v>
      </c>
      <c r="H1531" t="s">
        <v>14161</v>
      </c>
      <c r="I1531" t="s">
        <v>13660</v>
      </c>
      <c r="K1531" s="2">
        <v>-1.5599999999999999E-2</v>
      </c>
      <c r="N1531" s="1">
        <v>44132</v>
      </c>
      <c r="O1531" s="7">
        <v>23.41</v>
      </c>
      <c r="P1531">
        <v>24.37</v>
      </c>
      <c r="Q1531">
        <v>24.585000000000001</v>
      </c>
      <c r="R1531">
        <v>23.02</v>
      </c>
      <c r="T1531" s="2">
        <v>-4.6399999999999997E-2</v>
      </c>
      <c r="W1531" s="7">
        <f t="shared" si="92"/>
        <v>80.181973515591622</v>
      </c>
      <c r="X1531" s="7">
        <f t="shared" si="93"/>
        <v>80.252977075839382</v>
      </c>
      <c r="Y1531" s="9">
        <f t="shared" si="94"/>
        <v>8.911919677181908</v>
      </c>
      <c r="Z1531" s="7">
        <f t="shared" si="95"/>
        <v>-7.9672576526422199E-3</v>
      </c>
    </row>
    <row r="1532" spans="5:26" x14ac:dyDescent="0.25">
      <c r="E1532" s="1">
        <v>44131</v>
      </c>
      <c r="F1532" s="7">
        <v>1906.83</v>
      </c>
      <c r="G1532" t="s">
        <v>14163</v>
      </c>
      <c r="H1532" t="s">
        <v>14164</v>
      </c>
      <c r="I1532" t="s">
        <v>11474</v>
      </c>
      <c r="K1532" s="2">
        <v>2.7000000000000001E-3</v>
      </c>
      <c r="N1532" s="1">
        <v>44131</v>
      </c>
      <c r="O1532" s="7">
        <v>24.55</v>
      </c>
      <c r="P1532">
        <v>24.274999999999999</v>
      </c>
      <c r="Q1532">
        <v>24.62</v>
      </c>
      <c r="R1532">
        <v>24.195</v>
      </c>
      <c r="T1532" s="2">
        <v>9.4999999999999998E-3</v>
      </c>
      <c r="W1532" s="7">
        <f t="shared" si="92"/>
        <v>77.671283095723012</v>
      </c>
      <c r="X1532" s="7">
        <f t="shared" si="93"/>
        <v>80.479792032718407</v>
      </c>
      <c r="Y1532" s="9">
        <f t="shared" si="94"/>
        <v>8.8718354438268499</v>
      </c>
      <c r="Z1532" s="7">
        <f t="shared" si="95"/>
        <v>-0.31656458855417519</v>
      </c>
    </row>
    <row r="1533" spans="5:26" x14ac:dyDescent="0.25">
      <c r="E1533" s="1">
        <v>44130</v>
      </c>
      <c r="F1533" s="7">
        <v>1901.69</v>
      </c>
      <c r="G1533" t="s">
        <v>14166</v>
      </c>
      <c r="H1533" t="s">
        <v>14167</v>
      </c>
      <c r="I1533" t="s">
        <v>14168</v>
      </c>
      <c r="K1533" s="2">
        <v>5.0000000000000001E-4</v>
      </c>
      <c r="N1533" s="1">
        <v>44130</v>
      </c>
      <c r="O1533" s="7">
        <v>24.32</v>
      </c>
      <c r="P1533">
        <v>24.63</v>
      </c>
      <c r="Q1533">
        <v>24.67</v>
      </c>
      <c r="R1533">
        <v>24.1</v>
      </c>
      <c r="T1533" s="2">
        <v>-1.06E-2</v>
      </c>
      <c r="W1533" s="7">
        <f t="shared" si="92"/>
        <v>78.194490131578945</v>
      </c>
      <c r="X1533" s="7">
        <f t="shared" si="93"/>
        <v>80.710891053722293</v>
      </c>
      <c r="Y1533" s="9">
        <f t="shared" si="94"/>
        <v>8.8250717242596863</v>
      </c>
      <c r="Z1533" s="7">
        <f t="shared" si="95"/>
        <v>-0.28514226294908013</v>
      </c>
    </row>
    <row r="1534" spans="5:26" x14ac:dyDescent="0.25">
      <c r="E1534" s="1">
        <v>44127</v>
      </c>
      <c r="F1534" s="7">
        <v>1900.79</v>
      </c>
      <c r="G1534" t="s">
        <v>14170</v>
      </c>
      <c r="H1534" t="s">
        <v>14171</v>
      </c>
      <c r="I1534" t="s">
        <v>14172</v>
      </c>
      <c r="K1534" s="2">
        <v>-1.6999999999999999E-3</v>
      </c>
      <c r="N1534" s="1">
        <v>44127</v>
      </c>
      <c r="O1534" s="7">
        <v>24.58</v>
      </c>
      <c r="P1534">
        <v>24.72</v>
      </c>
      <c r="Q1534">
        <v>24.864999999999998</v>
      </c>
      <c r="R1534">
        <v>24.405000000000001</v>
      </c>
      <c r="T1534" s="2">
        <v>-6.8999999999999999E-3</v>
      </c>
      <c r="W1534" s="7">
        <f t="shared" si="92"/>
        <v>77.330756712774615</v>
      </c>
      <c r="X1534" s="7">
        <f t="shared" si="93"/>
        <v>80.936613828292224</v>
      </c>
      <c r="Y1534" s="9">
        <f t="shared" si="94"/>
        <v>8.7723356775660992</v>
      </c>
      <c r="Z1534" s="7">
        <f t="shared" si="95"/>
        <v>-0.41104869307943082</v>
      </c>
    </row>
    <row r="1535" spans="5:26" x14ac:dyDescent="0.25">
      <c r="E1535" s="1">
        <v>44126</v>
      </c>
      <c r="F1535" s="7">
        <v>1904.04</v>
      </c>
      <c r="G1535" t="s">
        <v>14174</v>
      </c>
      <c r="H1535" t="s">
        <v>14175</v>
      </c>
      <c r="I1535" t="s">
        <v>14176</v>
      </c>
      <c r="K1535" s="2">
        <v>-1.06E-2</v>
      </c>
      <c r="N1535" s="1">
        <v>44126</v>
      </c>
      <c r="O1535" s="7">
        <v>24.75</v>
      </c>
      <c r="P1535">
        <v>25.04</v>
      </c>
      <c r="Q1535">
        <v>25.0916</v>
      </c>
      <c r="R1535">
        <v>24.364999999999998</v>
      </c>
      <c r="T1535" s="2">
        <v>-1.2800000000000001E-2</v>
      </c>
      <c r="W1535" s="7">
        <f t="shared" si="92"/>
        <v>76.930909090909083</v>
      </c>
      <c r="X1535" s="7">
        <f t="shared" si="93"/>
        <v>81.178153400170473</v>
      </c>
      <c r="Y1535" s="9">
        <f t="shared" si="94"/>
        <v>8.7138307632093674</v>
      </c>
      <c r="Z1535" s="7">
        <f t="shared" si="95"/>
        <v>-0.48741413790059646</v>
      </c>
    </row>
    <row r="1536" spans="5:26" x14ac:dyDescent="0.25">
      <c r="E1536" s="1">
        <v>44125</v>
      </c>
      <c r="F1536" s="7">
        <v>1924.49</v>
      </c>
      <c r="G1536" t="s">
        <v>14178</v>
      </c>
      <c r="H1536" t="s">
        <v>14179</v>
      </c>
      <c r="I1536" t="s">
        <v>13622</v>
      </c>
      <c r="K1536" s="2">
        <v>9.4999999999999998E-3</v>
      </c>
      <c r="N1536" s="1">
        <v>44125</v>
      </c>
      <c r="O1536" s="7">
        <v>25.07</v>
      </c>
      <c r="P1536">
        <v>24.655000000000001</v>
      </c>
      <c r="Q1536">
        <v>25.29</v>
      </c>
      <c r="R1536">
        <v>24.65</v>
      </c>
      <c r="T1536" s="2">
        <v>1.72E-2</v>
      </c>
      <c r="W1536" s="7">
        <f t="shared" si="92"/>
        <v>76.764658954926205</v>
      </c>
      <c r="X1536" s="7">
        <f t="shared" si="93"/>
        <v>81.4170149548778</v>
      </c>
      <c r="Y1536" s="9">
        <f t="shared" si="94"/>
        <v>8.6499869605127078</v>
      </c>
      <c r="Z1536" s="7">
        <f t="shared" si="95"/>
        <v>-0.53784543504974691</v>
      </c>
    </row>
    <row r="1537" spans="5:26" x14ac:dyDescent="0.25">
      <c r="E1537" s="1">
        <v>44124</v>
      </c>
      <c r="F1537" s="7">
        <v>1906.39</v>
      </c>
      <c r="G1537" t="s">
        <v>14170</v>
      </c>
      <c r="H1537" t="s">
        <v>14181</v>
      </c>
      <c r="I1537" t="s">
        <v>14182</v>
      </c>
      <c r="K1537" s="2">
        <v>1.1000000000000001E-3</v>
      </c>
      <c r="N1537" s="1">
        <v>44124</v>
      </c>
      <c r="O1537" s="7">
        <v>24.645</v>
      </c>
      <c r="P1537">
        <v>24.3797</v>
      </c>
      <c r="Q1537">
        <v>24.935199999999998</v>
      </c>
      <c r="R1537">
        <v>24.32</v>
      </c>
      <c r="T1537" s="2">
        <v>5.8999999999999999E-3</v>
      </c>
      <c r="W1537" s="7">
        <f t="shared" si="92"/>
        <v>77.354027186041804</v>
      </c>
      <c r="X1537" s="7">
        <f t="shared" si="93"/>
        <v>81.655617720376725</v>
      </c>
      <c r="Y1537" s="9">
        <f t="shared" si="94"/>
        <v>8.5810194184646704</v>
      </c>
      <c r="Z1537" s="7">
        <f t="shared" si="95"/>
        <v>-0.50129131803136828</v>
      </c>
    </row>
    <row r="1538" spans="5:26" x14ac:dyDescent="0.25">
      <c r="E1538" s="1">
        <v>44123</v>
      </c>
      <c r="F1538" s="7">
        <v>1904.27</v>
      </c>
      <c r="G1538" t="s">
        <v>14184</v>
      </c>
      <c r="H1538" t="s">
        <v>14185</v>
      </c>
      <c r="I1538" t="s">
        <v>14186</v>
      </c>
      <c r="K1538" s="2">
        <v>2.8E-3</v>
      </c>
      <c r="N1538" s="1">
        <v>44123</v>
      </c>
      <c r="O1538" s="7">
        <v>24.5</v>
      </c>
      <c r="P1538">
        <v>24.175000000000001</v>
      </c>
      <c r="Q1538">
        <v>24.984999999999999</v>
      </c>
      <c r="R1538">
        <v>24.114999999999998</v>
      </c>
      <c r="T1538" s="2">
        <v>1.37E-2</v>
      </c>
      <c r="W1538" s="7">
        <f t="shared" si="92"/>
        <v>77.725306122448984</v>
      </c>
      <c r="X1538" s="7">
        <f t="shared" si="93"/>
        <v>81.899549052559536</v>
      </c>
      <c r="Y1538" s="9">
        <f t="shared" si="94"/>
        <v>8.5071305189961244</v>
      </c>
      <c r="Z1538" s="7">
        <f t="shared" si="95"/>
        <v>-0.49067578319030297</v>
      </c>
    </row>
    <row r="1539" spans="5:26" x14ac:dyDescent="0.25">
      <c r="E1539" s="1">
        <v>44120</v>
      </c>
      <c r="F1539" s="7">
        <v>1898.97</v>
      </c>
      <c r="G1539" t="s">
        <v>14188</v>
      </c>
      <c r="H1539" t="s">
        <v>14189</v>
      </c>
      <c r="I1539" t="s">
        <v>14190</v>
      </c>
      <c r="K1539" s="2">
        <v>-4.5999999999999999E-3</v>
      </c>
      <c r="N1539" s="1">
        <v>44120</v>
      </c>
      <c r="O1539" s="7">
        <v>24.17</v>
      </c>
      <c r="P1539">
        <v>24.274999999999999</v>
      </c>
      <c r="Q1539">
        <v>24.526599999999998</v>
      </c>
      <c r="R1539">
        <v>24.06</v>
      </c>
      <c r="T1539" s="2">
        <v>-5.7999999999999996E-3</v>
      </c>
      <c r="W1539" s="7">
        <f t="shared" si="92"/>
        <v>78.567232105916418</v>
      </c>
      <c r="X1539" s="7">
        <f t="shared" si="93"/>
        <v>82.135909041267197</v>
      </c>
      <c r="Y1539" s="9">
        <f t="shared" si="94"/>
        <v>8.4283380145800244</v>
      </c>
      <c r="Z1539" s="7">
        <f t="shared" si="95"/>
        <v>-0.4234140739464165</v>
      </c>
    </row>
    <row r="1540" spans="5:26" x14ac:dyDescent="0.25">
      <c r="E1540" s="1">
        <v>44119</v>
      </c>
      <c r="F1540" s="7">
        <v>1907.82</v>
      </c>
      <c r="G1540" t="s">
        <v>14192</v>
      </c>
      <c r="H1540" t="s">
        <v>14193</v>
      </c>
      <c r="I1540" t="s">
        <v>14194</v>
      </c>
      <c r="K1540" s="2">
        <v>3.5999999999999999E-3</v>
      </c>
      <c r="N1540" s="1">
        <v>44119</v>
      </c>
      <c r="O1540" s="7">
        <v>24.31</v>
      </c>
      <c r="P1540">
        <v>24.287500000000001</v>
      </c>
      <c r="Q1540">
        <v>24.344999999999999</v>
      </c>
      <c r="R1540">
        <v>23.58</v>
      </c>
      <c r="T1540" s="2">
        <v>1.1999999999999999E-3</v>
      </c>
      <c r="W1540" s="7">
        <f t="shared" si="92"/>
        <v>78.478815302344714</v>
      </c>
      <c r="X1540" s="7">
        <f t="shared" si="93"/>
        <v>82.365641120824293</v>
      </c>
      <c r="Y1540" s="9">
        <f t="shared" si="94"/>
        <v>8.3446543860615279</v>
      </c>
      <c r="Z1540" s="7">
        <f t="shared" si="95"/>
        <v>-0.4657863152453538</v>
      </c>
    </row>
    <row r="1541" spans="5:26" x14ac:dyDescent="0.25">
      <c r="E1541" s="1">
        <v>44118</v>
      </c>
      <c r="F1541" s="7">
        <v>1900.89</v>
      </c>
      <c r="G1541" t="s">
        <v>14196</v>
      </c>
      <c r="H1541" t="s">
        <v>14197</v>
      </c>
      <c r="I1541" t="s">
        <v>14198</v>
      </c>
      <c r="K1541" s="2">
        <v>5.3E-3</v>
      </c>
      <c r="N1541" s="1">
        <v>44118</v>
      </c>
      <c r="O1541" s="7">
        <v>24.28</v>
      </c>
      <c r="P1541">
        <v>24.164999999999999</v>
      </c>
      <c r="Q1541">
        <v>24.65</v>
      </c>
      <c r="R1541">
        <v>23.874300000000002</v>
      </c>
      <c r="T1541" s="2">
        <v>4.5999999999999999E-3</v>
      </c>
      <c r="W1541" s="7">
        <f t="shared" si="92"/>
        <v>78.290362438220754</v>
      </c>
      <c r="X1541" s="7">
        <f t="shared" si="93"/>
        <v>82.577786199158723</v>
      </c>
      <c r="Y1541" s="9">
        <f t="shared" si="94"/>
        <v>8.2560992414956136</v>
      </c>
      <c r="Z1541" s="7">
        <f t="shared" si="95"/>
        <v>-0.51930380625624495</v>
      </c>
    </row>
    <row r="1542" spans="5:26" x14ac:dyDescent="0.25">
      <c r="E1542" s="1">
        <v>44117</v>
      </c>
      <c r="F1542" s="7">
        <v>1890.82</v>
      </c>
      <c r="G1542" t="s">
        <v>14200</v>
      </c>
      <c r="H1542" t="s">
        <v>14201</v>
      </c>
      <c r="I1542" t="s">
        <v>14202</v>
      </c>
      <c r="K1542" s="2">
        <v>-1.6199999999999999E-2</v>
      </c>
      <c r="N1542" s="1">
        <v>44117</v>
      </c>
      <c r="O1542" s="7">
        <v>24.17</v>
      </c>
      <c r="P1542">
        <v>25.135000000000002</v>
      </c>
      <c r="Q1542">
        <v>25.204999999999998</v>
      </c>
      <c r="R1542">
        <v>23.934999999999999</v>
      </c>
      <c r="T1542" s="2">
        <v>-3.7400000000000003E-2</v>
      </c>
      <c r="W1542" s="7">
        <f t="shared" si="92"/>
        <v>78.230037236243263</v>
      </c>
      <c r="X1542" s="7">
        <f t="shared" si="93"/>
        <v>82.765488412554433</v>
      </c>
      <c r="Y1542" s="9">
        <f t="shared" si="94"/>
        <v>8.1625525486268415</v>
      </c>
      <c r="Z1542" s="7">
        <f t="shared" si="95"/>
        <v>-0.55564128369062127</v>
      </c>
    </row>
    <row r="1543" spans="5:26" x14ac:dyDescent="0.25">
      <c r="E1543" s="1">
        <v>44116</v>
      </c>
      <c r="F1543" s="7">
        <v>1921.95</v>
      </c>
      <c r="G1543" t="s">
        <v>14204</v>
      </c>
      <c r="H1543" t="s">
        <v>14205</v>
      </c>
      <c r="I1543" t="s">
        <v>14206</v>
      </c>
      <c r="K1543" s="2">
        <v>-3.8999999999999998E-3</v>
      </c>
      <c r="N1543" s="1">
        <v>44116</v>
      </c>
      <c r="O1543" s="7">
        <v>25.11</v>
      </c>
      <c r="P1543">
        <v>25.11</v>
      </c>
      <c r="Q1543">
        <v>25.574999999999999</v>
      </c>
      <c r="R1543">
        <v>24.78</v>
      </c>
      <c r="T1543" s="2">
        <v>-4.0000000000000002E-4</v>
      </c>
      <c r="W1543" s="7">
        <f t="shared" si="92"/>
        <v>76.541218637992841</v>
      </c>
      <c r="X1543" s="7">
        <f t="shared" si="93"/>
        <v>82.979311699153186</v>
      </c>
      <c r="Y1543" s="9">
        <f t="shared" si="94"/>
        <v>8.0639395453072389</v>
      </c>
      <c r="Z1543" s="7">
        <f t="shared" si="95"/>
        <v>-0.79838062090965878</v>
      </c>
    </row>
    <row r="1544" spans="5:26" x14ac:dyDescent="0.25">
      <c r="E1544" s="1">
        <v>44113</v>
      </c>
      <c r="F1544" s="7">
        <v>1929.43</v>
      </c>
      <c r="G1544" t="s">
        <v>14208</v>
      </c>
      <c r="H1544" t="s">
        <v>14209</v>
      </c>
      <c r="I1544" t="s">
        <v>14210</v>
      </c>
      <c r="K1544" s="2">
        <v>1.9199999999999998E-2</v>
      </c>
      <c r="N1544" s="1">
        <v>44113</v>
      </c>
      <c r="O1544" s="7">
        <v>25.12</v>
      </c>
      <c r="P1544">
        <v>23.844999999999999</v>
      </c>
      <c r="Q1544">
        <v>25.188600000000001</v>
      </c>
      <c r="R1544">
        <v>23.832599999999999</v>
      </c>
      <c r="T1544" s="2">
        <v>5.4399999999999997E-2</v>
      </c>
      <c r="W1544" s="7">
        <f t="shared" ref="W1544:W1607" si="96">F1544/O1544</f>
        <v>76.808519108280251</v>
      </c>
      <c r="X1544" s="7">
        <f t="shared" ref="X1544:X1607" si="97">AVERAGE(W1544:W1633)</f>
        <v>83.183644058942562</v>
      </c>
      <c r="Y1544" s="9">
        <f t="shared" ref="Y1544:Y1607" si="98">_xlfn.STDEV.S(X1544:X1633)</f>
        <v>7.9605508363265614</v>
      </c>
      <c r="Z1544" s="7">
        <f t="shared" si="95"/>
        <v>-0.80083967576346093</v>
      </c>
    </row>
    <row r="1545" spans="5:26" x14ac:dyDescent="0.25">
      <c r="E1545" s="1">
        <v>44112</v>
      </c>
      <c r="F1545" s="7">
        <v>1893.09</v>
      </c>
      <c r="G1545" t="s">
        <v>14212</v>
      </c>
      <c r="H1545" t="s">
        <v>14213</v>
      </c>
      <c r="I1545" t="s">
        <v>14214</v>
      </c>
      <c r="K1545" s="2">
        <v>3.0999999999999999E-3</v>
      </c>
      <c r="N1545" s="1">
        <v>44112</v>
      </c>
      <c r="O1545" s="7">
        <v>23.824999999999999</v>
      </c>
      <c r="P1545">
        <v>23.875</v>
      </c>
      <c r="Q1545">
        <v>24.22</v>
      </c>
      <c r="R1545">
        <v>23.66</v>
      </c>
      <c r="T1545" s="2">
        <v>-5.9999999999999995E-4</v>
      </c>
      <c r="W1545" s="7">
        <f t="shared" si="96"/>
        <v>79.458132214060853</v>
      </c>
      <c r="X1545" s="7">
        <f t="shared" si="97"/>
        <v>83.408595138766756</v>
      </c>
      <c r="Y1545" s="9">
        <f t="shared" si="98"/>
        <v>7.8526174776438395</v>
      </c>
      <c r="Z1545" s="7">
        <f t="shared" ref="Z1545:Z1608" si="99">(W1545-X1545)/Y1545</f>
        <v>-0.50307594072330009</v>
      </c>
    </row>
    <row r="1546" spans="5:26" x14ac:dyDescent="0.25">
      <c r="E1546" s="1">
        <v>44111</v>
      </c>
      <c r="F1546" s="7">
        <v>1887.22</v>
      </c>
      <c r="G1546" t="s">
        <v>14216</v>
      </c>
      <c r="H1546" t="s">
        <v>14217</v>
      </c>
      <c r="I1546" t="s">
        <v>14218</v>
      </c>
      <c r="K1546" s="2">
        <v>5.4000000000000003E-3</v>
      </c>
      <c r="N1546" s="1">
        <v>44111</v>
      </c>
      <c r="O1546" s="7">
        <v>23.84</v>
      </c>
      <c r="P1546">
        <v>23.035</v>
      </c>
      <c r="Q1546">
        <v>23.985099999999999</v>
      </c>
      <c r="R1546">
        <v>23.004999999999999</v>
      </c>
      <c r="T1546" s="2">
        <v>3.27E-2</v>
      </c>
      <c r="W1546" s="7">
        <f t="shared" si="96"/>
        <v>79.16191275167786</v>
      </c>
      <c r="X1546" s="7">
        <f t="shared" si="97"/>
        <v>83.599115515721138</v>
      </c>
      <c r="Y1546" s="9">
        <f t="shared" si="98"/>
        <v>7.7402650373008193</v>
      </c>
      <c r="Z1546" s="7">
        <f t="shared" si="99"/>
        <v>-0.5732623808952434</v>
      </c>
    </row>
    <row r="1547" spans="5:26" x14ac:dyDescent="0.25">
      <c r="E1547" s="1">
        <v>44110</v>
      </c>
      <c r="F1547" s="7">
        <v>1877.13</v>
      </c>
      <c r="G1547" t="s">
        <v>14220</v>
      </c>
      <c r="H1547" t="s">
        <v>14221</v>
      </c>
      <c r="I1547" t="s">
        <v>14222</v>
      </c>
      <c r="K1547" s="2">
        <v>-1.8700000000000001E-2</v>
      </c>
      <c r="N1547" s="1">
        <v>44110</v>
      </c>
      <c r="O1547" s="7">
        <v>23.085000000000001</v>
      </c>
      <c r="P1547">
        <v>24.385000000000002</v>
      </c>
      <c r="Q1547">
        <v>24.51</v>
      </c>
      <c r="R1547">
        <v>22.864999999999998</v>
      </c>
      <c r="T1547" s="2">
        <v>-5.1999999999999998E-2</v>
      </c>
      <c r="W1547" s="7">
        <f t="shared" si="96"/>
        <v>81.313840155945414</v>
      </c>
      <c r="X1547" s="7">
        <f t="shared" si="97"/>
        <v>83.787657930157309</v>
      </c>
      <c r="Y1547" s="9">
        <f t="shared" si="98"/>
        <v>7.6228975108607369</v>
      </c>
      <c r="Z1547" s="7">
        <f t="shared" si="99"/>
        <v>-0.32452460113589598</v>
      </c>
    </row>
    <row r="1548" spans="5:26" x14ac:dyDescent="0.25">
      <c r="E1548" s="1">
        <v>44109</v>
      </c>
      <c r="F1548" s="7">
        <v>1912.9</v>
      </c>
      <c r="G1548" t="s">
        <v>14223</v>
      </c>
      <c r="H1548" t="s">
        <v>12034</v>
      </c>
      <c r="I1548" t="s">
        <v>14148</v>
      </c>
      <c r="K1548" s="2">
        <v>7.4999999999999997E-3</v>
      </c>
      <c r="N1548" s="1">
        <v>44109</v>
      </c>
      <c r="O1548" s="7">
        <v>24.35</v>
      </c>
      <c r="P1548">
        <v>23.715</v>
      </c>
      <c r="Q1548">
        <v>24.52</v>
      </c>
      <c r="R1548">
        <v>23.675000000000001</v>
      </c>
      <c r="T1548" s="2">
        <v>2.7400000000000001E-2</v>
      </c>
      <c r="W1548" s="7">
        <f t="shared" si="96"/>
        <v>78.558521560574945</v>
      </c>
      <c r="X1548" s="7">
        <f t="shared" si="97"/>
        <v>83.945512258256912</v>
      </c>
      <c r="Y1548" s="9">
        <f t="shared" si="98"/>
        <v>7.5006602899642534</v>
      </c>
      <c r="Z1548" s="7">
        <f t="shared" si="99"/>
        <v>-0.71820219679721553</v>
      </c>
    </row>
    <row r="1549" spans="5:26" x14ac:dyDescent="0.25">
      <c r="E1549" s="1">
        <v>44106</v>
      </c>
      <c r="F1549" s="7">
        <v>1898.7</v>
      </c>
      <c r="G1549" t="s">
        <v>14225</v>
      </c>
      <c r="H1549" t="s">
        <v>14226</v>
      </c>
      <c r="I1549" t="s">
        <v>14227</v>
      </c>
      <c r="K1549" s="2">
        <v>-3.3E-3</v>
      </c>
      <c r="N1549" s="1">
        <v>44106</v>
      </c>
      <c r="O1549" s="7">
        <v>23.7</v>
      </c>
      <c r="P1549">
        <v>23.7835</v>
      </c>
      <c r="Q1549">
        <v>24.204999999999998</v>
      </c>
      <c r="R1549">
        <v>23.48</v>
      </c>
      <c r="T1549" s="2">
        <v>-8.0000000000000002E-3</v>
      </c>
      <c r="W1549" s="7">
        <f t="shared" si="96"/>
        <v>80.113924050632917</v>
      </c>
      <c r="X1549" s="7">
        <f t="shared" si="97"/>
        <v>84.131047629593212</v>
      </c>
      <c r="Y1549" s="9">
        <f t="shared" si="98"/>
        <v>7.3729053495372421</v>
      </c>
      <c r="Z1549" s="7">
        <f t="shared" si="99"/>
        <v>-0.54484947093650515</v>
      </c>
    </row>
    <row r="1550" spans="5:26" x14ac:dyDescent="0.25">
      <c r="E1550" s="1">
        <v>44105</v>
      </c>
      <c r="F1550" s="7">
        <v>1905.05</v>
      </c>
      <c r="G1550" t="s">
        <v>14031</v>
      </c>
      <c r="H1550" t="s">
        <v>14228</v>
      </c>
      <c r="I1550" t="s">
        <v>14229</v>
      </c>
      <c r="K1550" s="2">
        <v>1.04E-2</v>
      </c>
      <c r="N1550" s="1">
        <v>44105</v>
      </c>
      <c r="O1550" s="7">
        <v>23.89</v>
      </c>
      <c r="P1550">
        <v>23.225000000000001</v>
      </c>
      <c r="Q1550">
        <v>24.175000000000001</v>
      </c>
      <c r="R1550">
        <v>23.215</v>
      </c>
      <c r="T1550" s="2">
        <v>2.93E-2</v>
      </c>
      <c r="W1550" s="7">
        <f t="shared" si="96"/>
        <v>79.74257011301799</v>
      </c>
      <c r="X1550" s="7">
        <f t="shared" si="97"/>
        <v>84.317312947814884</v>
      </c>
      <c r="Y1550" s="9">
        <f t="shared" si="98"/>
        <v>7.2399619170970828</v>
      </c>
      <c r="Z1550" s="7">
        <f t="shared" si="99"/>
        <v>-0.63187388099289488</v>
      </c>
    </row>
    <row r="1551" spans="5:26" x14ac:dyDescent="0.25">
      <c r="E1551" s="1">
        <v>44104</v>
      </c>
      <c r="F1551" s="7">
        <v>1885.44</v>
      </c>
      <c r="G1551" t="s">
        <v>14231</v>
      </c>
      <c r="H1551" t="s">
        <v>14232</v>
      </c>
      <c r="I1551" t="s">
        <v>14233</v>
      </c>
      <c r="K1551" s="2">
        <v>-6.4999999999999997E-3</v>
      </c>
      <c r="N1551" s="1">
        <v>44104</v>
      </c>
      <c r="O1551" s="7">
        <v>23.21</v>
      </c>
      <c r="P1551">
        <v>24.224299999999999</v>
      </c>
      <c r="Q1551">
        <v>24.32</v>
      </c>
      <c r="R1551">
        <v>23.139299999999999</v>
      </c>
      <c r="T1551" s="2">
        <v>-3.9899999999999998E-2</v>
      </c>
      <c r="W1551" s="7">
        <f t="shared" si="96"/>
        <v>81.233950883239984</v>
      </c>
      <c r="X1551" s="7">
        <f t="shared" si="97"/>
        <v>84.527980398147349</v>
      </c>
      <c r="Y1551" s="9">
        <f t="shared" si="98"/>
        <v>7.1016067881678939</v>
      </c>
      <c r="Z1551" s="7">
        <f t="shared" si="99"/>
        <v>-0.46384284756452621</v>
      </c>
    </row>
    <row r="1552" spans="5:26" x14ac:dyDescent="0.25">
      <c r="E1552" s="1">
        <v>44103</v>
      </c>
      <c r="F1552" s="7">
        <v>1897.69</v>
      </c>
      <c r="G1552" t="s">
        <v>14234</v>
      </c>
      <c r="H1552" t="s">
        <v>14235</v>
      </c>
      <c r="I1552" t="s">
        <v>14236</v>
      </c>
      <c r="K1552" s="2">
        <v>8.9999999999999993E-3</v>
      </c>
      <c r="N1552" s="1">
        <v>44103</v>
      </c>
      <c r="O1552" s="7">
        <v>24.175000000000001</v>
      </c>
      <c r="P1552">
        <v>23.675000000000001</v>
      </c>
      <c r="Q1552">
        <v>24.410299999999999</v>
      </c>
      <c r="R1552">
        <v>23.37</v>
      </c>
      <c r="T1552" s="2">
        <v>1.9599999999999999E-2</v>
      </c>
      <c r="W1552" s="7">
        <f t="shared" si="96"/>
        <v>78.498035160289561</v>
      </c>
      <c r="X1552" s="7">
        <f t="shared" si="97"/>
        <v>84.723165144274475</v>
      </c>
      <c r="Y1552" s="9">
        <f t="shared" si="98"/>
        <v>6.9582800768837805</v>
      </c>
      <c r="Z1552" s="7">
        <f t="shared" si="99"/>
        <v>-0.89463630598393462</v>
      </c>
    </row>
    <row r="1553" spans="5:26" x14ac:dyDescent="0.25">
      <c r="E1553" s="1">
        <v>44102</v>
      </c>
      <c r="F1553" s="7">
        <v>1880.85</v>
      </c>
      <c r="G1553" t="s">
        <v>14238</v>
      </c>
      <c r="H1553" t="s">
        <v>14239</v>
      </c>
      <c r="I1553" t="s">
        <v>14240</v>
      </c>
      <c r="K1553" s="2">
        <v>1.12E-2</v>
      </c>
      <c r="N1553" s="1">
        <v>44102</v>
      </c>
      <c r="O1553" s="7">
        <v>23.71</v>
      </c>
      <c r="P1553">
        <v>22.8765</v>
      </c>
      <c r="Q1553">
        <v>23.737500000000001</v>
      </c>
      <c r="R1553">
        <v>22.515000000000001</v>
      </c>
      <c r="T1553" s="2">
        <v>3.7199999999999997E-2</v>
      </c>
      <c r="W1553" s="7">
        <f t="shared" si="96"/>
        <v>79.327288064107961</v>
      </c>
      <c r="X1553" s="7">
        <f t="shared" si="97"/>
        <v>84.9636678075357</v>
      </c>
      <c r="Y1553" s="9">
        <f t="shared" si="98"/>
        <v>6.8095538752632621</v>
      </c>
      <c r="Z1553" s="7">
        <f t="shared" si="99"/>
        <v>-0.82771644760793261</v>
      </c>
    </row>
    <row r="1554" spans="5:26" x14ac:dyDescent="0.25">
      <c r="E1554" s="1">
        <v>44099</v>
      </c>
      <c r="F1554" s="7">
        <v>1860.05</v>
      </c>
      <c r="G1554" t="s">
        <v>14242</v>
      </c>
      <c r="H1554" t="s">
        <v>14243</v>
      </c>
      <c r="I1554" t="s">
        <v>14244</v>
      </c>
      <c r="K1554" s="2">
        <v>-4.3E-3</v>
      </c>
      <c r="N1554" s="1">
        <v>44099</v>
      </c>
      <c r="O1554" s="7">
        <v>22.86</v>
      </c>
      <c r="P1554">
        <v>23.155000000000001</v>
      </c>
      <c r="Q1554">
        <v>23.316199999999998</v>
      </c>
      <c r="R1554">
        <v>22.45</v>
      </c>
      <c r="T1554" s="2">
        <v>-1.49E-2</v>
      </c>
      <c r="W1554" s="7">
        <f t="shared" si="96"/>
        <v>81.367016622922137</v>
      </c>
      <c r="X1554" s="7">
        <f t="shared" si="97"/>
        <v>85.199546777366038</v>
      </c>
      <c r="Y1554" s="9">
        <f t="shared" si="98"/>
        <v>6.656358924565315</v>
      </c>
      <c r="Z1554" s="7">
        <f t="shared" si="99"/>
        <v>-0.57576975608991521</v>
      </c>
    </row>
    <row r="1555" spans="5:26" x14ac:dyDescent="0.25">
      <c r="E1555" s="1">
        <v>44098</v>
      </c>
      <c r="F1555" s="7">
        <v>1868.04</v>
      </c>
      <c r="G1555" t="s">
        <v>14245</v>
      </c>
      <c r="H1555" t="s">
        <v>12074</v>
      </c>
      <c r="I1555" t="s">
        <v>14246</v>
      </c>
      <c r="K1555" s="2">
        <v>2.3999999999999998E-3</v>
      </c>
      <c r="N1555" s="1">
        <v>44098</v>
      </c>
      <c r="O1555" s="7">
        <v>23.204999999999998</v>
      </c>
      <c r="P1555">
        <v>22.895</v>
      </c>
      <c r="Q1555">
        <v>23.36</v>
      </c>
      <c r="R1555">
        <v>21.661100000000001</v>
      </c>
      <c r="T1555" s="2">
        <v>1.46E-2</v>
      </c>
      <c r="W1555" s="7">
        <f t="shared" si="96"/>
        <v>80.501616031027794</v>
      </c>
      <c r="X1555" s="7">
        <f t="shared" si="97"/>
        <v>85.41826664181967</v>
      </c>
      <c r="Y1555" s="9">
        <f t="shared" si="98"/>
        <v>6.4984853363984909</v>
      </c>
      <c r="Z1555" s="7">
        <f t="shared" si="99"/>
        <v>-0.75658408941132127</v>
      </c>
    </row>
    <row r="1556" spans="5:26" x14ac:dyDescent="0.25">
      <c r="E1556" s="1">
        <v>44097</v>
      </c>
      <c r="F1556" s="7">
        <v>1863.55</v>
      </c>
      <c r="G1556" t="s">
        <v>14247</v>
      </c>
      <c r="H1556" t="s">
        <v>12776</v>
      </c>
      <c r="I1556" t="s">
        <v>14248</v>
      </c>
      <c r="K1556" s="2">
        <v>-1.8800000000000001E-2</v>
      </c>
      <c r="N1556" s="1">
        <v>44097</v>
      </c>
      <c r="O1556" s="7">
        <v>22.87</v>
      </c>
      <c r="P1556">
        <v>24.400500000000001</v>
      </c>
      <c r="Q1556">
        <v>24.48</v>
      </c>
      <c r="R1556">
        <v>22.594999999999999</v>
      </c>
      <c r="T1556" s="2">
        <v>-6.3299999999999995E-2</v>
      </c>
      <c r="W1556" s="7">
        <f t="shared" si="96"/>
        <v>81.484477481416704</v>
      </c>
      <c r="X1556" s="7">
        <f t="shared" si="97"/>
        <v>85.6481627148369</v>
      </c>
      <c r="Y1556" s="9">
        <f t="shared" si="98"/>
        <v>6.3354764571851003</v>
      </c>
      <c r="Z1556" s="7">
        <f t="shared" si="99"/>
        <v>-0.65720159510625864</v>
      </c>
    </row>
    <row r="1557" spans="5:26" x14ac:dyDescent="0.25">
      <c r="E1557" s="1">
        <v>44096</v>
      </c>
      <c r="F1557" s="7">
        <v>1899.28</v>
      </c>
      <c r="G1557" t="s">
        <v>14250</v>
      </c>
      <c r="H1557" t="s">
        <v>14251</v>
      </c>
      <c r="I1557" t="s">
        <v>14252</v>
      </c>
      <c r="K1557" s="2">
        <v>-6.8999999999999999E-3</v>
      </c>
      <c r="N1557" s="1">
        <v>44096</v>
      </c>
      <c r="O1557" s="7">
        <v>24.414999999999999</v>
      </c>
      <c r="P1557">
        <v>24.725000000000001</v>
      </c>
      <c r="Q1557">
        <v>25.2376</v>
      </c>
      <c r="R1557">
        <v>23.827400000000001</v>
      </c>
      <c r="T1557" s="2">
        <v>-1.2699999999999999E-2</v>
      </c>
      <c r="W1557" s="7">
        <f t="shared" si="96"/>
        <v>77.791521605570352</v>
      </c>
      <c r="X1557" s="7">
        <f t="shared" si="97"/>
        <v>85.853573282503703</v>
      </c>
      <c r="Y1557" s="9">
        <f t="shared" si="98"/>
        <v>6.167556862613174</v>
      </c>
      <c r="Z1557" s="7">
        <f t="shared" si="99"/>
        <v>-1.30717103328294</v>
      </c>
    </row>
    <row r="1558" spans="5:26" x14ac:dyDescent="0.25">
      <c r="E1558" s="1">
        <v>44095</v>
      </c>
      <c r="F1558" s="7">
        <v>1912.57</v>
      </c>
      <c r="G1558" t="s">
        <v>14253</v>
      </c>
      <c r="H1558" t="s">
        <v>14254</v>
      </c>
      <c r="I1558" t="s">
        <v>14255</v>
      </c>
      <c r="K1558" s="2">
        <v>-1.9E-2</v>
      </c>
      <c r="N1558" s="1">
        <v>44095</v>
      </c>
      <c r="O1558" s="7">
        <v>24.73</v>
      </c>
      <c r="P1558">
        <v>26.796700000000001</v>
      </c>
      <c r="Q1558">
        <v>26.966699999999999</v>
      </c>
      <c r="R1558">
        <v>23.7165</v>
      </c>
      <c r="T1558" s="2">
        <v>-7.5999999999999998E-2</v>
      </c>
      <c r="W1558" s="7">
        <f t="shared" si="96"/>
        <v>77.33805095026284</v>
      </c>
      <c r="X1558" s="7">
        <f t="shared" si="97"/>
        <v>86.103597244229803</v>
      </c>
      <c r="Y1558" s="9">
        <f t="shared" si="98"/>
        <v>5.9940799021854154</v>
      </c>
      <c r="Z1558" s="7">
        <f t="shared" si="99"/>
        <v>-1.4623672752128452</v>
      </c>
    </row>
    <row r="1559" spans="5:26" x14ac:dyDescent="0.25">
      <c r="E1559" s="1">
        <v>44092</v>
      </c>
      <c r="F1559" s="7">
        <v>1949.69</v>
      </c>
      <c r="G1559" t="s">
        <v>14257</v>
      </c>
      <c r="H1559" t="s">
        <v>14258</v>
      </c>
      <c r="I1559" t="s">
        <v>14259</v>
      </c>
      <c r="K1559" s="2">
        <v>3.7000000000000002E-3</v>
      </c>
      <c r="N1559" s="1">
        <v>44092</v>
      </c>
      <c r="O1559" s="7">
        <v>26.765000000000001</v>
      </c>
      <c r="P1559">
        <v>27.085000000000001</v>
      </c>
      <c r="Q1559">
        <v>27.22</v>
      </c>
      <c r="R1559">
        <v>26.705500000000001</v>
      </c>
      <c r="T1559" s="2">
        <v>-1.24E-2</v>
      </c>
      <c r="W1559" s="7">
        <f t="shared" si="96"/>
        <v>72.844759947692879</v>
      </c>
      <c r="X1559" s="7">
        <f t="shared" si="97"/>
        <v>86.364984256961009</v>
      </c>
      <c r="Y1559" s="9">
        <f t="shared" si="98"/>
        <v>5.8160827755783977</v>
      </c>
      <c r="Z1559" s="7">
        <f t="shared" si="99"/>
        <v>-2.3246272157678449</v>
      </c>
    </row>
    <row r="1560" spans="5:26" x14ac:dyDescent="0.25">
      <c r="E1560" s="1">
        <v>44091</v>
      </c>
      <c r="F1560" s="7">
        <v>1942.6</v>
      </c>
      <c r="G1560" t="s">
        <v>14261</v>
      </c>
      <c r="H1560" t="s">
        <v>14262</v>
      </c>
      <c r="I1560" t="s">
        <v>14263</v>
      </c>
      <c r="K1560" s="2">
        <v>-8.5000000000000006E-3</v>
      </c>
      <c r="N1560" s="1">
        <v>44091</v>
      </c>
      <c r="O1560" s="7">
        <v>27.1</v>
      </c>
      <c r="P1560">
        <v>27.315000000000001</v>
      </c>
      <c r="Q1560">
        <v>27.315000000000001</v>
      </c>
      <c r="R1560">
        <v>26.311199999999999</v>
      </c>
      <c r="T1560" s="2">
        <v>-4.7999999999999996E-3</v>
      </c>
      <c r="W1560" s="7">
        <f t="shared" si="96"/>
        <v>71.682656826568262</v>
      </c>
      <c r="X1560" s="7">
        <f t="shared" si="97"/>
        <v>86.720860770979826</v>
      </c>
      <c r="Y1560" s="9">
        <f t="shared" si="98"/>
        <v>5.6337424514558432</v>
      </c>
      <c r="Z1560" s="7">
        <f t="shared" si="99"/>
        <v>-2.6693098014314565</v>
      </c>
    </row>
    <row r="1561" spans="5:26" x14ac:dyDescent="0.25">
      <c r="E1561" s="1">
        <v>44090</v>
      </c>
      <c r="F1561" s="7">
        <v>1959.32</v>
      </c>
      <c r="G1561" t="s">
        <v>14265</v>
      </c>
      <c r="H1561" t="s">
        <v>14266</v>
      </c>
      <c r="I1561" t="s">
        <v>14267</v>
      </c>
      <c r="K1561" s="2">
        <v>1.9E-3</v>
      </c>
      <c r="N1561" s="1">
        <v>44090</v>
      </c>
      <c r="O1561" s="7">
        <v>27.23</v>
      </c>
      <c r="P1561">
        <v>27.234999999999999</v>
      </c>
      <c r="Q1561">
        <v>27.454999999999998</v>
      </c>
      <c r="R1561">
        <v>26.879100000000001</v>
      </c>
      <c r="T1561" s="2">
        <v>-2.0000000000000001E-4</v>
      </c>
      <c r="W1561" s="7">
        <f t="shared" si="96"/>
        <v>71.954461990451705</v>
      </c>
      <c r="X1561" s="7">
        <f t="shared" si="97"/>
        <v>87.136072026432018</v>
      </c>
      <c r="Y1561" s="9">
        <f t="shared" si="98"/>
        <v>5.4495448420650634</v>
      </c>
      <c r="Z1561" s="7">
        <f t="shared" si="99"/>
        <v>-2.7858491811634232</v>
      </c>
    </row>
    <row r="1562" spans="5:26" x14ac:dyDescent="0.25">
      <c r="E1562" s="1">
        <v>44089</v>
      </c>
      <c r="F1562" s="7">
        <v>1955.52</v>
      </c>
      <c r="G1562" t="s">
        <v>14269</v>
      </c>
      <c r="H1562" t="s">
        <v>14270</v>
      </c>
      <c r="I1562" t="s">
        <v>14271</v>
      </c>
      <c r="K1562" s="2">
        <v>-4.0000000000000002E-4</v>
      </c>
      <c r="N1562" s="1">
        <v>44089</v>
      </c>
      <c r="O1562" s="7">
        <v>27.234999999999999</v>
      </c>
      <c r="P1562">
        <v>27.146999999999998</v>
      </c>
      <c r="Q1562">
        <v>27.632899999999999</v>
      </c>
      <c r="R1562">
        <v>27.002400000000002</v>
      </c>
      <c r="T1562" s="2">
        <v>2.8999999999999998E-3</v>
      </c>
      <c r="W1562" s="7">
        <f t="shared" si="96"/>
        <v>71.801725720580137</v>
      </c>
      <c r="X1562" s="7">
        <f t="shared" si="97"/>
        <v>87.555667234210745</v>
      </c>
      <c r="Y1562" s="9">
        <f t="shared" si="98"/>
        <v>5.2653326797660265</v>
      </c>
      <c r="Z1562" s="7">
        <f t="shared" si="99"/>
        <v>-2.9920125606062671</v>
      </c>
    </row>
    <row r="1563" spans="5:26" x14ac:dyDescent="0.25">
      <c r="E1563" s="1">
        <v>44088</v>
      </c>
      <c r="F1563" s="7">
        <v>1956.37</v>
      </c>
      <c r="G1563" t="s">
        <v>14273</v>
      </c>
      <c r="H1563" t="s">
        <v>14274</v>
      </c>
      <c r="I1563" t="s">
        <v>11901</v>
      </c>
      <c r="K1563" s="2">
        <v>7.7000000000000002E-3</v>
      </c>
      <c r="N1563" s="1">
        <v>44088</v>
      </c>
      <c r="O1563" s="7">
        <v>27.155000000000001</v>
      </c>
      <c r="P1563">
        <v>26.764900000000001</v>
      </c>
      <c r="Q1563">
        <v>27.31</v>
      </c>
      <c r="R1563">
        <v>26.672499999999999</v>
      </c>
      <c r="T1563" s="2">
        <v>1.55E-2</v>
      </c>
      <c r="W1563" s="7">
        <f t="shared" si="96"/>
        <v>72.044559013073098</v>
      </c>
      <c r="X1563" s="7">
        <f t="shared" si="97"/>
        <v>87.985586771773541</v>
      </c>
      <c r="Y1563" s="9">
        <f t="shared" si="98"/>
        <v>5.0816635083643833</v>
      </c>
      <c r="Z1563" s="7">
        <f t="shared" si="99"/>
        <v>-3.136970350843109</v>
      </c>
    </row>
    <row r="1564" spans="5:26" x14ac:dyDescent="0.25">
      <c r="E1564" s="1">
        <v>44085</v>
      </c>
      <c r="F1564" s="7">
        <v>1941.5</v>
      </c>
      <c r="G1564" t="s">
        <v>11551</v>
      </c>
      <c r="H1564" t="s">
        <v>14276</v>
      </c>
      <c r="I1564" t="s">
        <v>14277</v>
      </c>
      <c r="K1564" s="2">
        <v>-6.4000000000000003E-3</v>
      </c>
      <c r="N1564" s="1">
        <v>44085</v>
      </c>
      <c r="O1564" s="7">
        <v>26.74</v>
      </c>
      <c r="P1564">
        <v>26.877600000000001</v>
      </c>
      <c r="Q1564">
        <v>27.043800000000001</v>
      </c>
      <c r="R1564">
        <v>26.58</v>
      </c>
      <c r="T1564" s="2">
        <v>-6.7000000000000002E-3</v>
      </c>
      <c r="W1564" s="7">
        <f t="shared" si="96"/>
        <v>72.60658189977562</v>
      </c>
      <c r="X1564" s="7">
        <f t="shared" si="97"/>
        <v>88.397917680917317</v>
      </c>
      <c r="Y1564" s="9">
        <f t="shared" si="98"/>
        <v>4.8993586985135344</v>
      </c>
      <c r="Z1564" s="7">
        <f t="shared" si="99"/>
        <v>-3.2231434260840688</v>
      </c>
    </row>
    <row r="1565" spans="5:26" x14ac:dyDescent="0.25">
      <c r="E1565" s="1">
        <v>44084</v>
      </c>
      <c r="F1565" s="7">
        <v>1954.07</v>
      </c>
      <c r="G1565" t="s">
        <v>14279</v>
      </c>
      <c r="H1565" t="s">
        <v>14280</v>
      </c>
      <c r="I1565" t="s">
        <v>14281</v>
      </c>
      <c r="K1565" s="2">
        <v>3.8E-3</v>
      </c>
      <c r="N1565" s="1">
        <v>44084</v>
      </c>
      <c r="O1565" s="7">
        <v>26.92</v>
      </c>
      <c r="P1565">
        <v>26.989000000000001</v>
      </c>
      <c r="Q1565">
        <v>27.492999999999999</v>
      </c>
      <c r="R1565">
        <v>26.68</v>
      </c>
      <c r="T1565" s="2">
        <v>-3.8999999999999998E-3</v>
      </c>
      <c r="W1565" s="7">
        <f t="shared" si="96"/>
        <v>72.588038632986624</v>
      </c>
      <c r="X1565" s="7">
        <f t="shared" si="97"/>
        <v>88.81566547642143</v>
      </c>
      <c r="Y1565" s="9">
        <f t="shared" si="98"/>
        <v>4.7184780714878309</v>
      </c>
      <c r="Z1565" s="7">
        <f t="shared" si="99"/>
        <v>-3.4391654676733316</v>
      </c>
    </row>
    <row r="1566" spans="5:26" x14ac:dyDescent="0.25">
      <c r="E1566" s="1">
        <v>44083</v>
      </c>
      <c r="F1566" s="7">
        <v>1946.66</v>
      </c>
      <c r="G1566" t="s">
        <v>11641</v>
      </c>
      <c r="H1566" t="s">
        <v>14283</v>
      </c>
      <c r="I1566" t="s">
        <v>14284</v>
      </c>
      <c r="K1566" s="2">
        <v>8.0000000000000002E-3</v>
      </c>
      <c r="N1566" s="1">
        <v>44083</v>
      </c>
      <c r="O1566" s="7">
        <v>27.024999999999999</v>
      </c>
      <c r="P1566">
        <v>26.6267</v>
      </c>
      <c r="Q1566">
        <v>27.13</v>
      </c>
      <c r="R1566">
        <v>26.407299999999999</v>
      </c>
      <c r="T1566" s="2">
        <v>1.2E-2</v>
      </c>
      <c r="W1566" s="7">
        <f t="shared" si="96"/>
        <v>72.031822386679011</v>
      </c>
      <c r="X1566" s="7">
        <f t="shared" si="97"/>
        <v>89.240629921717996</v>
      </c>
      <c r="Y1566" s="9">
        <f t="shared" si="98"/>
        <v>4.5397872097073799</v>
      </c>
      <c r="Z1566" s="7">
        <f t="shared" si="99"/>
        <v>-3.7906639100267894</v>
      </c>
    </row>
    <row r="1567" spans="5:26" x14ac:dyDescent="0.25">
      <c r="E1567" s="1">
        <v>44082</v>
      </c>
      <c r="F1567" s="7">
        <v>1931.26</v>
      </c>
      <c r="G1567" t="s">
        <v>14286</v>
      </c>
      <c r="H1567" t="s">
        <v>14287</v>
      </c>
      <c r="I1567" t="s">
        <v>14288</v>
      </c>
      <c r="K1567" s="2">
        <v>1.1000000000000001E-3</v>
      </c>
      <c r="N1567" s="1">
        <v>44082</v>
      </c>
      <c r="O1567" s="7">
        <v>26.704999999999998</v>
      </c>
      <c r="P1567">
        <v>26.9343</v>
      </c>
      <c r="Q1567">
        <v>27.102699999999999</v>
      </c>
      <c r="R1567">
        <v>25.860399999999998</v>
      </c>
      <c r="T1567" s="2">
        <v>-1.09E-2</v>
      </c>
      <c r="W1567" s="7">
        <f t="shared" si="96"/>
        <v>72.318292454596516</v>
      </c>
      <c r="X1567" s="7">
        <f t="shared" si="97"/>
        <v>89.695772318196049</v>
      </c>
      <c r="Y1567" s="9">
        <f t="shared" si="98"/>
        <v>4.3642464651854267</v>
      </c>
      <c r="Z1567" s="7">
        <f t="shared" si="99"/>
        <v>-3.981782422744359</v>
      </c>
    </row>
    <row r="1568" spans="5:26" x14ac:dyDescent="0.25">
      <c r="E1568" s="1">
        <v>44081</v>
      </c>
      <c r="F1568" s="7">
        <v>1929.18</v>
      </c>
      <c r="G1568" t="s">
        <v>14290</v>
      </c>
      <c r="H1568" t="s">
        <v>14291</v>
      </c>
      <c r="I1568" t="s">
        <v>14292</v>
      </c>
      <c r="K1568" s="2">
        <v>-1.9E-3</v>
      </c>
      <c r="N1568" s="1">
        <v>44081</v>
      </c>
      <c r="O1568" s="7">
        <v>27</v>
      </c>
      <c r="P1568">
        <v>26.874700000000001</v>
      </c>
      <c r="Q1568">
        <v>27.175699999999999</v>
      </c>
      <c r="R1568">
        <v>26.615300000000001</v>
      </c>
      <c r="T1568" s="2">
        <v>4.4999999999999997E-3</v>
      </c>
      <c r="W1568" s="7">
        <f t="shared" si="96"/>
        <v>71.451111111111118</v>
      </c>
      <c r="X1568" s="7">
        <f t="shared" si="97"/>
        <v>90.155122257042009</v>
      </c>
      <c r="Y1568" s="9">
        <f t="shared" si="98"/>
        <v>4.1937030011157761</v>
      </c>
      <c r="Z1568" s="7">
        <f t="shared" si="99"/>
        <v>-4.4600228344626469</v>
      </c>
    </row>
    <row r="1569" spans="5:26" x14ac:dyDescent="0.25">
      <c r="E1569" s="1">
        <v>44078</v>
      </c>
      <c r="F1569" s="7">
        <v>1932.85</v>
      </c>
      <c r="G1569" t="s">
        <v>14294</v>
      </c>
      <c r="H1569" t="s">
        <v>14295</v>
      </c>
      <c r="I1569" t="s">
        <v>14296</v>
      </c>
      <c r="K1569" s="2">
        <v>1E-3</v>
      </c>
      <c r="N1569" s="1">
        <v>44078</v>
      </c>
      <c r="O1569" s="7">
        <v>26.88</v>
      </c>
      <c r="P1569">
        <v>26.59</v>
      </c>
      <c r="Q1569">
        <v>27.013100000000001</v>
      </c>
      <c r="R1569">
        <v>26.309000000000001</v>
      </c>
      <c r="T1569" s="2">
        <v>9.5999999999999992E-3</v>
      </c>
      <c r="W1569" s="7">
        <f t="shared" si="96"/>
        <v>71.906622023809518</v>
      </c>
      <c r="X1569" s="7">
        <f t="shared" si="97"/>
        <v>90.635322549877529</v>
      </c>
      <c r="Y1569" s="9">
        <f t="shared" si="98"/>
        <v>4.0293577524075976</v>
      </c>
      <c r="Z1569" s="7">
        <f t="shared" si="99"/>
        <v>-4.648060975692057</v>
      </c>
    </row>
    <row r="1570" spans="5:26" x14ac:dyDescent="0.25">
      <c r="E1570" s="1">
        <v>44077</v>
      </c>
      <c r="F1570" s="7">
        <v>1930.85</v>
      </c>
      <c r="G1570" t="s">
        <v>14297</v>
      </c>
      <c r="H1570" t="s">
        <v>14298</v>
      </c>
      <c r="I1570" t="s">
        <v>14203</v>
      </c>
      <c r="K1570" s="2">
        <v>-6.1999999999999998E-3</v>
      </c>
      <c r="N1570" s="1">
        <v>44077</v>
      </c>
      <c r="O1570" s="7">
        <v>26.625</v>
      </c>
      <c r="P1570">
        <v>27.432500000000001</v>
      </c>
      <c r="Q1570">
        <v>27.72</v>
      </c>
      <c r="R1570">
        <v>26.48</v>
      </c>
      <c r="T1570" s="2">
        <v>-3.1600000000000003E-2</v>
      </c>
      <c r="W1570" s="7">
        <f t="shared" si="96"/>
        <v>72.520187793427226</v>
      </c>
      <c r="X1570" s="7">
        <f t="shared" si="97"/>
        <v>91.100981531704306</v>
      </c>
      <c r="Y1570" s="9">
        <f t="shared" si="98"/>
        <v>3.8731440249682221</v>
      </c>
      <c r="Z1570" s="7">
        <f t="shared" si="99"/>
        <v>-4.7973412861737126</v>
      </c>
    </row>
    <row r="1571" spans="5:26" x14ac:dyDescent="0.25">
      <c r="E1571" s="1">
        <v>44076</v>
      </c>
      <c r="F1571" s="7">
        <v>1942.98</v>
      </c>
      <c r="G1571" t="s">
        <v>14300</v>
      </c>
      <c r="H1571" t="s">
        <v>14301</v>
      </c>
      <c r="I1571" t="s">
        <v>14302</v>
      </c>
      <c r="K1571" s="2">
        <v>-1.4E-2</v>
      </c>
      <c r="N1571" s="1">
        <v>44076</v>
      </c>
      <c r="O1571" s="7">
        <v>27.495000000000001</v>
      </c>
      <c r="P1571">
        <v>28.124500000000001</v>
      </c>
      <c r="Q1571">
        <v>28.32</v>
      </c>
      <c r="R1571">
        <v>27.077999999999999</v>
      </c>
      <c r="T1571" s="2">
        <v>-2.3800000000000002E-2</v>
      </c>
      <c r="W1571" s="7">
        <f t="shared" si="96"/>
        <v>70.666666666666671</v>
      </c>
      <c r="X1571" s="7">
        <f t="shared" si="97"/>
        <v>91.541724821645644</v>
      </c>
      <c r="Y1571" s="9">
        <f t="shared" si="98"/>
        <v>3.7258088869431818</v>
      </c>
      <c r="Z1571" s="7">
        <f t="shared" si="99"/>
        <v>-5.6028257992872499</v>
      </c>
    </row>
    <row r="1572" spans="5:26" x14ac:dyDescent="0.25">
      <c r="E1572" s="1">
        <v>44075</v>
      </c>
      <c r="F1572" s="7">
        <v>1970.49</v>
      </c>
      <c r="G1572" t="s">
        <v>14304</v>
      </c>
      <c r="H1572" t="s">
        <v>14305</v>
      </c>
      <c r="I1572" t="s">
        <v>14306</v>
      </c>
      <c r="K1572" s="2">
        <v>2.0000000000000001E-4</v>
      </c>
      <c r="N1572" s="1">
        <v>44075</v>
      </c>
      <c r="O1572" s="7">
        <v>28.164999999999999</v>
      </c>
      <c r="P1572">
        <v>28.265000000000001</v>
      </c>
      <c r="Q1572">
        <v>28.91</v>
      </c>
      <c r="R1572">
        <v>27.714099999999998</v>
      </c>
      <c r="T1572" s="2">
        <v>-1.9E-3</v>
      </c>
      <c r="W1572" s="7">
        <f t="shared" si="96"/>
        <v>69.962364636960771</v>
      </c>
      <c r="X1572" s="7">
        <f t="shared" si="97"/>
        <v>91.995240446645639</v>
      </c>
      <c r="Y1572" s="9">
        <f t="shared" si="98"/>
        <v>3.5877911224090404</v>
      </c>
      <c r="Z1572" s="7">
        <f t="shared" si="99"/>
        <v>-6.1410698276355573</v>
      </c>
    </row>
    <row r="1573" spans="5:26" x14ac:dyDescent="0.25">
      <c r="E1573" s="1">
        <v>44074</v>
      </c>
      <c r="F1573" s="7">
        <v>1970.15</v>
      </c>
      <c r="G1573" t="s">
        <v>14308</v>
      </c>
      <c r="H1573" t="s">
        <v>14309</v>
      </c>
      <c r="I1573" t="s">
        <v>14310</v>
      </c>
      <c r="K1573" s="2">
        <v>2.7000000000000001E-3</v>
      </c>
      <c r="N1573" s="1">
        <v>44074</v>
      </c>
      <c r="O1573" s="7">
        <v>28.22</v>
      </c>
      <c r="P1573">
        <v>27.537500000000001</v>
      </c>
      <c r="Q1573">
        <v>28.367999999999999</v>
      </c>
      <c r="R1573">
        <v>27.537500000000001</v>
      </c>
      <c r="T1573" s="2">
        <v>2.6599999999999999E-2</v>
      </c>
      <c r="W1573" s="7">
        <f t="shared" si="96"/>
        <v>69.813961729270034</v>
      </c>
      <c r="X1573" s="7">
        <f t="shared" si="97"/>
        <v>92.46770162809878</v>
      </c>
      <c r="Y1573" s="9">
        <f t="shared" si="98"/>
        <v>3.4607607309604935</v>
      </c>
      <c r="Z1573" s="7">
        <f t="shared" si="99"/>
        <v>-6.5458844629635715</v>
      </c>
    </row>
    <row r="1574" spans="5:26" x14ac:dyDescent="0.25">
      <c r="E1574" s="1">
        <v>44071</v>
      </c>
      <c r="F1574" s="7">
        <v>1964.89</v>
      </c>
      <c r="G1574" t="s">
        <v>14312</v>
      </c>
      <c r="H1574" t="s">
        <v>14313</v>
      </c>
      <c r="I1574" t="s">
        <v>14314</v>
      </c>
      <c r="K1574" s="2">
        <v>1.8499999999999999E-2</v>
      </c>
      <c r="N1574" s="1">
        <v>44071</v>
      </c>
      <c r="O1574" s="7">
        <v>27.49</v>
      </c>
      <c r="P1574">
        <v>27.052700000000002</v>
      </c>
      <c r="Q1574">
        <v>27.72</v>
      </c>
      <c r="R1574">
        <v>26.83</v>
      </c>
      <c r="T1574" s="2">
        <v>1.6500000000000001E-2</v>
      </c>
      <c r="W1574" s="7">
        <f t="shared" si="96"/>
        <v>71.476536922517283</v>
      </c>
      <c r="X1574" s="7">
        <f t="shared" si="97"/>
        <v>92.93990510843004</v>
      </c>
      <c r="Y1574" s="9">
        <f t="shared" si="98"/>
        <v>3.3468326980319496</v>
      </c>
      <c r="Z1574" s="7">
        <f t="shared" si="99"/>
        <v>-6.4130388706115902</v>
      </c>
    </row>
    <row r="1575" spans="5:26" x14ac:dyDescent="0.25">
      <c r="E1575" s="1">
        <v>44070</v>
      </c>
      <c r="F1575" s="7">
        <v>1929.2</v>
      </c>
      <c r="G1575" t="s">
        <v>14316</v>
      </c>
      <c r="H1575" t="s">
        <v>14317</v>
      </c>
      <c r="I1575" t="s">
        <v>14318</v>
      </c>
      <c r="K1575" s="2">
        <v>-1.2699999999999999E-2</v>
      </c>
      <c r="N1575" s="1">
        <v>44070</v>
      </c>
      <c r="O1575" s="7">
        <v>27.045000000000002</v>
      </c>
      <c r="P1575">
        <v>27.518899999999999</v>
      </c>
      <c r="Q1575">
        <v>27.917999999999999</v>
      </c>
      <c r="R1575">
        <v>26.5245</v>
      </c>
      <c r="T1575" s="2">
        <v>-1.7299999999999999E-2</v>
      </c>
      <c r="W1575" s="7">
        <f t="shared" si="96"/>
        <v>71.332963579219822</v>
      </c>
      <c r="X1575" s="7">
        <f t="shared" si="97"/>
        <v>93.406606462542626</v>
      </c>
      <c r="Y1575" s="9">
        <f t="shared" si="98"/>
        <v>3.2472235363472746</v>
      </c>
      <c r="Z1575" s="7">
        <f t="shared" si="99"/>
        <v>-6.7976973670722183</v>
      </c>
    </row>
    <row r="1576" spans="5:26" x14ac:dyDescent="0.25">
      <c r="E1576" s="1">
        <v>44069</v>
      </c>
      <c r="F1576" s="7">
        <v>1954.03</v>
      </c>
      <c r="G1576" t="s">
        <v>14320</v>
      </c>
      <c r="H1576" t="s">
        <v>14321</v>
      </c>
      <c r="I1576" t="s">
        <v>14322</v>
      </c>
      <c r="K1576" s="2">
        <v>1.34E-2</v>
      </c>
      <c r="N1576" s="1">
        <v>44069</v>
      </c>
      <c r="O1576" s="7">
        <v>27.52</v>
      </c>
      <c r="P1576">
        <v>26.475000000000001</v>
      </c>
      <c r="Q1576">
        <v>27.545000000000002</v>
      </c>
      <c r="R1576">
        <v>26.097300000000001</v>
      </c>
      <c r="T1576" s="2">
        <v>4.1200000000000001E-2</v>
      </c>
      <c r="W1576" s="7">
        <f t="shared" si="96"/>
        <v>71.003997093023258</v>
      </c>
      <c r="X1576" s="7">
        <f t="shared" si="97"/>
        <v>93.871527056034225</v>
      </c>
      <c r="Y1576" s="9">
        <f t="shared" si="98"/>
        <v>3.1631397730795947</v>
      </c>
      <c r="Z1576" s="7">
        <f t="shared" si="99"/>
        <v>-7.229377012558448</v>
      </c>
    </row>
    <row r="1577" spans="5:26" x14ac:dyDescent="0.25">
      <c r="E1577" s="1">
        <v>44068</v>
      </c>
      <c r="F1577" s="7">
        <v>1928.19</v>
      </c>
      <c r="G1577" t="s">
        <v>14324</v>
      </c>
      <c r="H1577" t="s">
        <v>14325</v>
      </c>
      <c r="I1577" t="s">
        <v>11470</v>
      </c>
      <c r="K1577" s="2">
        <v>-2.5000000000000001E-3</v>
      </c>
      <c r="N1577" s="1">
        <v>44068</v>
      </c>
      <c r="O1577" s="7">
        <v>26.43</v>
      </c>
      <c r="P1577">
        <v>26.545000000000002</v>
      </c>
      <c r="Q1577">
        <v>26.808</v>
      </c>
      <c r="R1577">
        <v>26.0715</v>
      </c>
      <c r="T1577" s="2">
        <v>-4.1000000000000003E-3</v>
      </c>
      <c r="W1577" s="7">
        <f t="shared" si="96"/>
        <v>72.954597048808182</v>
      </c>
      <c r="X1577" s="7">
        <f t="shared" si="97"/>
        <v>94.339839255202236</v>
      </c>
      <c r="Y1577" s="9">
        <f t="shared" si="98"/>
        <v>3.0954681150532903</v>
      </c>
      <c r="Z1577" s="7">
        <f t="shared" si="99"/>
        <v>-6.908564847558087</v>
      </c>
    </row>
    <row r="1578" spans="5:26" x14ac:dyDescent="0.25">
      <c r="E1578" s="1">
        <v>44067</v>
      </c>
      <c r="F1578" s="7">
        <v>1933.09</v>
      </c>
      <c r="G1578" t="s">
        <v>14327</v>
      </c>
      <c r="H1578" t="s">
        <v>14328</v>
      </c>
      <c r="I1578" t="s">
        <v>11596</v>
      </c>
      <c r="K1578" s="2">
        <v>-3.5999999999999999E-3</v>
      </c>
      <c r="N1578" s="1">
        <v>44067</v>
      </c>
      <c r="O1578" s="7">
        <v>26.54</v>
      </c>
      <c r="P1578">
        <v>26.763999999999999</v>
      </c>
      <c r="Q1578">
        <v>27.245000000000001</v>
      </c>
      <c r="R1578">
        <v>26.257000000000001</v>
      </c>
      <c r="T1578" s="2">
        <v>-5.5999999999999999E-3</v>
      </c>
      <c r="W1578" s="7">
        <f t="shared" si="96"/>
        <v>72.836850037678971</v>
      </c>
      <c r="X1578" s="7">
        <f t="shared" si="97"/>
        <v>94.785156686094908</v>
      </c>
      <c r="Y1578" s="9">
        <f t="shared" si="98"/>
        <v>3.0451744403298791</v>
      </c>
      <c r="Z1578" s="7">
        <f t="shared" si="99"/>
        <v>-7.2075695755670113</v>
      </c>
    </row>
    <row r="1579" spans="5:26" x14ac:dyDescent="0.25">
      <c r="E1579" s="1">
        <v>44064</v>
      </c>
      <c r="F1579" s="7">
        <v>1940.16</v>
      </c>
      <c r="G1579" t="s">
        <v>14330</v>
      </c>
      <c r="H1579" t="s">
        <v>14272</v>
      </c>
      <c r="I1579" t="s">
        <v>14331</v>
      </c>
      <c r="K1579" s="2">
        <v>-1.8E-3</v>
      </c>
      <c r="N1579" s="1">
        <v>44064</v>
      </c>
      <c r="O1579" s="7">
        <v>26.688600000000001</v>
      </c>
      <c r="P1579">
        <v>27.263999999999999</v>
      </c>
      <c r="Q1579">
        <v>27.545200000000001</v>
      </c>
      <c r="R1579">
        <v>26.059899999999999</v>
      </c>
      <c r="T1579" s="2">
        <v>-1.95E-2</v>
      </c>
      <c r="W1579" s="7">
        <f t="shared" si="96"/>
        <v>72.696207369438639</v>
      </c>
      <c r="X1579" s="7">
        <f t="shared" si="97"/>
        <v>95.200552923296442</v>
      </c>
      <c r="Y1579" s="9">
        <f t="shared" si="98"/>
        <v>3.0121751525564897</v>
      </c>
      <c r="Z1579" s="7">
        <f t="shared" si="99"/>
        <v>-7.471127810996629</v>
      </c>
    </row>
    <row r="1580" spans="5:26" x14ac:dyDescent="0.25">
      <c r="E1580" s="1">
        <v>44063</v>
      </c>
      <c r="F1580" s="7">
        <v>1943.6</v>
      </c>
      <c r="G1580" t="s">
        <v>14333</v>
      </c>
      <c r="H1580" t="s">
        <v>14334</v>
      </c>
      <c r="I1580" t="s">
        <v>14335</v>
      </c>
      <c r="K1580" s="2">
        <v>7.1000000000000004E-3</v>
      </c>
      <c r="N1580" s="1">
        <v>44063</v>
      </c>
      <c r="O1580" s="7">
        <v>27.22</v>
      </c>
      <c r="P1580">
        <v>26.715</v>
      </c>
      <c r="Q1580">
        <v>27.527699999999999</v>
      </c>
      <c r="R1580">
        <v>26.604700000000001</v>
      </c>
      <c r="T1580" s="2">
        <v>1.8700000000000001E-2</v>
      </c>
      <c r="W1580" s="7">
        <f t="shared" si="96"/>
        <v>71.403379867744306</v>
      </c>
      <c r="X1580" s="7">
        <f t="shared" si="97"/>
        <v>95.630013437727214</v>
      </c>
      <c r="Y1580" s="9">
        <f t="shared" si="98"/>
        <v>2.9953271805937991</v>
      </c>
      <c r="Z1580" s="7">
        <f t="shared" si="99"/>
        <v>-8.0881426666652754</v>
      </c>
    </row>
    <row r="1581" spans="5:26" x14ac:dyDescent="0.25">
      <c r="E1581" s="1">
        <v>44062</v>
      </c>
      <c r="F1581" s="7">
        <v>1929.82</v>
      </c>
      <c r="G1581" t="s">
        <v>14337</v>
      </c>
      <c r="H1581" t="s">
        <v>14338</v>
      </c>
      <c r="I1581" t="s">
        <v>14339</v>
      </c>
      <c r="K1581" s="2">
        <v>-3.5700000000000003E-2</v>
      </c>
      <c r="N1581" s="1">
        <v>44062</v>
      </c>
      <c r="O1581" s="7">
        <v>26.72</v>
      </c>
      <c r="P1581">
        <v>27.7226</v>
      </c>
      <c r="Q1581">
        <v>28.0425</v>
      </c>
      <c r="R1581">
        <v>26.495000000000001</v>
      </c>
      <c r="T1581" s="2">
        <v>-3.3599999999999998E-2</v>
      </c>
      <c r="W1581" s="7">
        <f t="shared" si="96"/>
        <v>72.223802395209574</v>
      </c>
      <c r="X1581" s="7">
        <f t="shared" si="97"/>
        <v>96.059007040277962</v>
      </c>
      <c r="Y1581" s="9">
        <f t="shared" si="98"/>
        <v>2.9950724831550755</v>
      </c>
      <c r="Z1581" s="7">
        <f t="shared" si="99"/>
        <v>-7.9581395038426104</v>
      </c>
    </row>
    <row r="1582" spans="5:26" x14ac:dyDescent="0.25">
      <c r="E1582" s="1">
        <v>44061</v>
      </c>
      <c r="F1582" s="7">
        <v>2001.2</v>
      </c>
      <c r="G1582" t="s">
        <v>11741</v>
      </c>
      <c r="H1582" t="s">
        <v>14341</v>
      </c>
      <c r="I1582" t="s">
        <v>14342</v>
      </c>
      <c r="K1582" s="2">
        <v>7.6E-3</v>
      </c>
      <c r="N1582" s="1">
        <v>44061</v>
      </c>
      <c r="O1582" s="7">
        <v>27.65</v>
      </c>
      <c r="P1582">
        <v>27.454999999999998</v>
      </c>
      <c r="Q1582">
        <v>28.46</v>
      </c>
      <c r="R1582">
        <v>27.121099999999998</v>
      </c>
      <c r="T1582" s="2">
        <v>9.1000000000000004E-3</v>
      </c>
      <c r="W1582" s="7">
        <f t="shared" si="96"/>
        <v>72.376130198915021</v>
      </c>
      <c r="X1582" s="7">
        <f t="shared" si="97"/>
        <v>96.489045925888519</v>
      </c>
      <c r="Y1582" s="9">
        <f t="shared" si="98"/>
        <v>3.0107198212498041</v>
      </c>
      <c r="Z1582" s="7">
        <f t="shared" si="99"/>
        <v>-8.0090201541782093</v>
      </c>
    </row>
    <row r="1583" spans="5:26" x14ac:dyDescent="0.25">
      <c r="E1583" s="1">
        <v>44060</v>
      </c>
      <c r="F1583" s="7">
        <v>1986.2</v>
      </c>
      <c r="G1583" t="s">
        <v>14344</v>
      </c>
      <c r="H1583" t="s">
        <v>14345</v>
      </c>
      <c r="I1583" t="s">
        <v>14346</v>
      </c>
      <c r="K1583" s="2">
        <v>2.1600000000000001E-2</v>
      </c>
      <c r="N1583" s="1">
        <v>44060</v>
      </c>
      <c r="O1583" s="7">
        <v>27.4</v>
      </c>
      <c r="P1583">
        <v>26.6418</v>
      </c>
      <c r="Q1583">
        <v>27.571200000000001</v>
      </c>
      <c r="R1583">
        <v>25.830500000000001</v>
      </c>
      <c r="T1583" s="2">
        <v>3.7499999999999999E-2</v>
      </c>
      <c r="W1583" s="7">
        <f t="shared" si="96"/>
        <v>72.489051094890513</v>
      </c>
      <c r="X1583" s="7">
        <f t="shared" si="97"/>
        <v>96.900482696958292</v>
      </c>
      <c r="Y1583" s="9">
        <f t="shared" si="98"/>
        <v>3.0416128781863554</v>
      </c>
      <c r="Z1583" s="7">
        <f t="shared" si="99"/>
        <v>-8.0258180707808418</v>
      </c>
    </row>
    <row r="1584" spans="5:26" x14ac:dyDescent="0.25">
      <c r="E1584" s="1">
        <v>44057</v>
      </c>
      <c r="F1584" s="7">
        <v>1944.29</v>
      </c>
      <c r="G1584" t="s">
        <v>14348</v>
      </c>
      <c r="H1584" t="s">
        <v>14349</v>
      </c>
      <c r="I1584" t="s">
        <v>14350</v>
      </c>
      <c r="K1584" s="2">
        <v>-5.0000000000000001E-3</v>
      </c>
      <c r="N1584" s="1">
        <v>44057</v>
      </c>
      <c r="O1584" s="7">
        <v>26.41</v>
      </c>
      <c r="P1584">
        <v>27.523</v>
      </c>
      <c r="Q1584">
        <v>27.724</v>
      </c>
      <c r="R1584">
        <v>25.7483</v>
      </c>
      <c r="T1584" s="2">
        <v>-4.1599999999999998E-2</v>
      </c>
      <c r="W1584" s="7">
        <f t="shared" si="96"/>
        <v>73.619462324876935</v>
      </c>
      <c r="X1584" s="7">
        <f t="shared" si="97"/>
        <v>97.327929054803619</v>
      </c>
      <c r="Y1584" s="9">
        <f t="shared" si="98"/>
        <v>3.0858730611254992</v>
      </c>
      <c r="Z1584" s="7">
        <f t="shared" si="99"/>
        <v>-7.6829040794307923</v>
      </c>
    </row>
    <row r="1585" spans="5:26" x14ac:dyDescent="0.25">
      <c r="E1585" s="1">
        <v>44056</v>
      </c>
      <c r="F1585" s="7">
        <v>1954</v>
      </c>
      <c r="G1585" t="s">
        <v>14351</v>
      </c>
      <c r="H1585" t="s">
        <v>14352</v>
      </c>
      <c r="I1585" t="s">
        <v>14353</v>
      </c>
      <c r="K1585" s="2">
        <v>1.8700000000000001E-2</v>
      </c>
      <c r="N1585" s="1">
        <v>44056</v>
      </c>
      <c r="O1585" s="7">
        <v>27.555</v>
      </c>
      <c r="P1585">
        <v>25.583500000000001</v>
      </c>
      <c r="Q1585">
        <v>27.7212</v>
      </c>
      <c r="R1585">
        <v>25.2805</v>
      </c>
      <c r="T1585" s="2">
        <v>7.8100000000000003E-2</v>
      </c>
      <c r="W1585" s="7">
        <f t="shared" si="96"/>
        <v>70.912720014516424</v>
      </c>
      <c r="X1585" s="7">
        <f t="shared" si="97"/>
        <v>97.72604038303038</v>
      </c>
      <c r="Y1585" s="9">
        <f t="shared" si="98"/>
        <v>3.1430381693974052</v>
      </c>
      <c r="Z1585" s="7">
        <f t="shared" si="99"/>
        <v>-8.5310196451272198</v>
      </c>
    </row>
    <row r="1586" spans="5:26" x14ac:dyDescent="0.25">
      <c r="E1586" s="1">
        <v>44055</v>
      </c>
      <c r="F1586" s="7">
        <v>1918.07</v>
      </c>
      <c r="G1586" t="s">
        <v>14355</v>
      </c>
      <c r="H1586" t="s">
        <v>14356</v>
      </c>
      <c r="I1586" t="s">
        <v>14357</v>
      </c>
      <c r="K1586" s="2">
        <v>3.3999999999999998E-3</v>
      </c>
      <c r="N1586" s="1">
        <v>44055</v>
      </c>
      <c r="O1586" s="7">
        <v>25.56</v>
      </c>
      <c r="P1586">
        <v>24.781500000000001</v>
      </c>
      <c r="Q1586">
        <v>26.292100000000001</v>
      </c>
      <c r="R1586">
        <v>23.445499999999999</v>
      </c>
      <c r="T1586" s="2">
        <v>3.1099999999999999E-2</v>
      </c>
      <c r="W1586" s="7">
        <f t="shared" si="96"/>
        <v>75.041862284820027</v>
      </c>
      <c r="X1586" s="7">
        <f t="shared" si="97"/>
        <v>98.149246766184476</v>
      </c>
      <c r="Y1586" s="9">
        <f t="shared" si="98"/>
        <v>3.2109162351281868</v>
      </c>
      <c r="Z1586" s="7">
        <f t="shared" si="99"/>
        <v>-7.1965080336148821</v>
      </c>
    </row>
    <row r="1587" spans="5:26" x14ac:dyDescent="0.25">
      <c r="E1587" s="1">
        <v>44054</v>
      </c>
      <c r="F1587" s="7">
        <v>1911.64</v>
      </c>
      <c r="G1587" t="s">
        <v>14359</v>
      </c>
      <c r="H1587" t="s">
        <v>14360</v>
      </c>
      <c r="I1587" t="s">
        <v>12952</v>
      </c>
      <c r="K1587" s="2">
        <v>-5.7299999999999997E-2</v>
      </c>
      <c r="N1587" s="1">
        <v>44054</v>
      </c>
      <c r="O1587" s="7">
        <v>24.79</v>
      </c>
      <c r="P1587">
        <v>29.184999999999999</v>
      </c>
      <c r="Q1587">
        <v>29.259499999999999</v>
      </c>
      <c r="R1587">
        <v>24.4299</v>
      </c>
      <c r="T1587" s="2">
        <v>-0.14960000000000001</v>
      </c>
      <c r="W1587" s="7">
        <f t="shared" si="96"/>
        <v>77.113352158128279</v>
      </c>
      <c r="X1587" s="7">
        <f t="shared" si="97"/>
        <v>98.531040765899121</v>
      </c>
      <c r="Y1587" s="9">
        <f t="shared" si="98"/>
        <v>3.2887454258410482</v>
      </c>
      <c r="Z1587" s="7">
        <f t="shared" si="99"/>
        <v>-6.5124191247772192</v>
      </c>
    </row>
    <row r="1588" spans="5:26" x14ac:dyDescent="0.25">
      <c r="E1588" s="1">
        <v>44053</v>
      </c>
      <c r="F1588" s="7">
        <v>2027.77</v>
      </c>
      <c r="G1588" t="s">
        <v>11147</v>
      </c>
      <c r="H1588" t="s">
        <v>14362</v>
      </c>
      <c r="I1588" t="s">
        <v>11180</v>
      </c>
      <c r="K1588" s="2">
        <v>-3.5999999999999999E-3</v>
      </c>
      <c r="N1588" s="1">
        <v>44053</v>
      </c>
      <c r="O1588" s="7">
        <v>29.15</v>
      </c>
      <c r="P1588">
        <v>28.4634</v>
      </c>
      <c r="Q1588">
        <v>29.423300000000001</v>
      </c>
      <c r="R1588">
        <v>27.868200000000002</v>
      </c>
      <c r="T1588" s="2">
        <v>3.04E-2</v>
      </c>
      <c r="W1588" s="7">
        <f t="shared" si="96"/>
        <v>69.563293310463123</v>
      </c>
      <c r="X1588" s="7">
        <f t="shared" si="97"/>
        <v>98.895425946323485</v>
      </c>
      <c r="Y1588" s="9">
        <f t="shared" si="98"/>
        <v>3.3746559033677923</v>
      </c>
      <c r="Z1588" s="7">
        <f t="shared" si="99"/>
        <v>-8.6918884401185572</v>
      </c>
    </row>
    <row r="1589" spans="5:26" x14ac:dyDescent="0.25">
      <c r="E1589" s="1">
        <v>44050</v>
      </c>
      <c r="F1589" s="7">
        <v>2035.03</v>
      </c>
      <c r="G1589" t="s">
        <v>14364</v>
      </c>
      <c r="H1589" t="s">
        <v>14365</v>
      </c>
      <c r="I1589" t="s">
        <v>14366</v>
      </c>
      <c r="K1589" s="2">
        <v>-1.3899999999999999E-2</v>
      </c>
      <c r="N1589" s="1">
        <v>44050</v>
      </c>
      <c r="O1589" s="7">
        <v>28.29</v>
      </c>
      <c r="P1589">
        <v>28.934999999999999</v>
      </c>
      <c r="Q1589">
        <v>29.863399999999999</v>
      </c>
      <c r="R1589">
        <v>27.376000000000001</v>
      </c>
      <c r="T1589" s="2">
        <v>-2.2499999999999999E-2</v>
      </c>
      <c r="W1589" s="7">
        <f t="shared" si="96"/>
        <v>71.934605867797814</v>
      </c>
      <c r="X1589" s="7">
        <f t="shared" si="97"/>
        <v>99.355585401884753</v>
      </c>
      <c r="Y1589" s="9">
        <f t="shared" si="98"/>
        <v>3.4678944158712937</v>
      </c>
      <c r="Z1589" s="7">
        <f t="shared" si="99"/>
        <v>-7.9070975773054313</v>
      </c>
    </row>
    <row r="1590" spans="5:26" x14ac:dyDescent="0.25">
      <c r="E1590" s="1">
        <v>44049</v>
      </c>
      <c r="F1590" s="7">
        <v>2063.81</v>
      </c>
      <c r="G1590" t="s">
        <v>14368</v>
      </c>
      <c r="H1590" t="s">
        <v>14369</v>
      </c>
      <c r="I1590" t="s">
        <v>14370</v>
      </c>
      <c r="K1590" s="2">
        <v>1.15E-2</v>
      </c>
      <c r="N1590" s="1">
        <v>44049</v>
      </c>
      <c r="O1590" s="7">
        <v>28.94</v>
      </c>
      <c r="P1590">
        <v>26.991</v>
      </c>
      <c r="Q1590">
        <v>29.090199999999999</v>
      </c>
      <c r="R1590">
        <v>26.8</v>
      </c>
      <c r="T1590" s="2">
        <v>7.1099999999999997E-2</v>
      </c>
      <c r="W1590" s="7">
        <f t="shared" si="96"/>
        <v>71.313407049067024</v>
      </c>
      <c r="X1590" s="7">
        <f t="shared" si="97"/>
        <v>99.805983843366022</v>
      </c>
      <c r="Y1590" s="9">
        <f t="shared" si="98"/>
        <v>3.5682049831534921</v>
      </c>
      <c r="Z1590" s="7">
        <f t="shared" si="99"/>
        <v>-7.9851289174306226</v>
      </c>
    </row>
    <row r="1591" spans="5:26" x14ac:dyDescent="0.25">
      <c r="E1591" s="1">
        <v>44048</v>
      </c>
      <c r="F1591" s="7">
        <v>2040.4</v>
      </c>
      <c r="G1591" t="s">
        <v>14371</v>
      </c>
      <c r="H1591" t="s">
        <v>14372</v>
      </c>
      <c r="I1591" t="s">
        <v>14373</v>
      </c>
      <c r="K1591" s="2">
        <v>1.0800000000000001E-2</v>
      </c>
      <c r="N1591" s="1">
        <v>44048</v>
      </c>
      <c r="O1591" s="7">
        <v>27.02</v>
      </c>
      <c r="P1591">
        <v>26.015000000000001</v>
      </c>
      <c r="Q1591">
        <v>27.145099999999999</v>
      </c>
      <c r="R1591">
        <v>25.373100000000001</v>
      </c>
      <c r="T1591" s="2">
        <v>3.9199999999999999E-2</v>
      </c>
      <c r="W1591" s="7">
        <f t="shared" si="96"/>
        <v>75.51443375277573</v>
      </c>
      <c r="X1591" s="7">
        <f t="shared" si="97"/>
        <v>100.24980706965067</v>
      </c>
      <c r="Y1591" s="9">
        <f t="shared" si="98"/>
        <v>3.6746520932662055</v>
      </c>
      <c r="Z1591" s="7">
        <f t="shared" si="99"/>
        <v>-6.7313510746234932</v>
      </c>
    </row>
    <row r="1592" spans="5:26" x14ac:dyDescent="0.25">
      <c r="E1592" s="1">
        <v>44047</v>
      </c>
      <c r="F1592" s="7">
        <v>2018.52</v>
      </c>
      <c r="G1592" t="s">
        <v>14375</v>
      </c>
      <c r="H1592" t="s">
        <v>14376</v>
      </c>
      <c r="I1592" t="s">
        <v>14377</v>
      </c>
      <c r="K1592" s="2">
        <v>2.0899999999999998E-2</v>
      </c>
      <c r="N1592" s="1">
        <v>44047</v>
      </c>
      <c r="O1592" s="7">
        <v>26</v>
      </c>
      <c r="P1592">
        <v>24.245000000000001</v>
      </c>
      <c r="Q1592">
        <v>26.028700000000001</v>
      </c>
      <c r="R1592">
        <v>24.12</v>
      </c>
      <c r="T1592" s="2">
        <v>7.22E-2</v>
      </c>
      <c r="W1592" s="7">
        <f t="shared" si="96"/>
        <v>77.635384615384609</v>
      </c>
      <c r="X1592" s="7">
        <f t="shared" si="97"/>
        <v>100.67667050414362</v>
      </c>
      <c r="Y1592" s="9">
        <f t="shared" si="98"/>
        <v>3.7854000566661301</v>
      </c>
      <c r="Z1592" s="7">
        <f t="shared" si="99"/>
        <v>-6.0868826395728117</v>
      </c>
    </row>
    <row r="1593" spans="5:26" x14ac:dyDescent="0.25">
      <c r="E1593" s="1">
        <v>44046</v>
      </c>
      <c r="F1593" s="7">
        <v>1977.25</v>
      </c>
      <c r="G1593" t="s">
        <v>14378</v>
      </c>
      <c r="H1593" t="s">
        <v>14379</v>
      </c>
      <c r="I1593" t="s">
        <v>14380</v>
      </c>
      <c r="K1593" s="2">
        <v>6.9999999999999999E-4</v>
      </c>
      <c r="N1593" s="1">
        <v>44046</v>
      </c>
      <c r="O1593" s="7">
        <v>24.25</v>
      </c>
      <c r="P1593">
        <v>24.759499999999999</v>
      </c>
      <c r="Q1593">
        <v>24.8505</v>
      </c>
      <c r="R1593">
        <v>24.059799999999999</v>
      </c>
      <c r="T1593" s="2">
        <v>-4.8999999999999998E-3</v>
      </c>
      <c r="W1593" s="7">
        <f t="shared" si="96"/>
        <v>81.536082474226802</v>
      </c>
      <c r="X1593" s="7">
        <f t="shared" si="97"/>
        <v>101.06380458266352</v>
      </c>
      <c r="Y1593" s="9">
        <f t="shared" si="98"/>
        <v>3.9001131457046645</v>
      </c>
      <c r="Z1593" s="7">
        <f t="shared" si="99"/>
        <v>-5.0069629723289708</v>
      </c>
    </row>
    <row r="1594" spans="5:26" x14ac:dyDescent="0.25">
      <c r="E1594" s="1">
        <v>44043</v>
      </c>
      <c r="F1594" s="7">
        <v>1975.89</v>
      </c>
      <c r="G1594" t="s">
        <v>14382</v>
      </c>
      <c r="H1594" t="s">
        <v>14383</v>
      </c>
      <c r="I1594" t="s">
        <v>14334</v>
      </c>
      <c r="K1594" s="2">
        <v>7.9000000000000008E-3</v>
      </c>
      <c r="N1594" s="1">
        <v>44043</v>
      </c>
      <c r="O1594" s="7">
        <v>24.37</v>
      </c>
      <c r="P1594">
        <v>23.525700000000001</v>
      </c>
      <c r="Q1594">
        <v>24.471599999999999</v>
      </c>
      <c r="R1594">
        <v>23.293600000000001</v>
      </c>
      <c r="T1594" s="2">
        <v>3.5000000000000003E-2</v>
      </c>
      <c r="W1594" s="7">
        <f t="shared" si="96"/>
        <v>81.078785391875257</v>
      </c>
      <c r="X1594" s="7">
        <f t="shared" si="97"/>
        <v>101.43568492735299</v>
      </c>
      <c r="Y1594" s="9">
        <f t="shared" si="98"/>
        <v>4.017284406124471</v>
      </c>
      <c r="Z1594" s="7">
        <f t="shared" si="99"/>
        <v>-5.0673284431749543</v>
      </c>
    </row>
    <row r="1595" spans="5:26" x14ac:dyDescent="0.25">
      <c r="E1595" s="1">
        <v>44042</v>
      </c>
      <c r="F1595" s="7">
        <v>1960.5</v>
      </c>
      <c r="G1595" t="s">
        <v>14385</v>
      </c>
      <c r="H1595" t="s">
        <v>14386</v>
      </c>
      <c r="I1595" t="s">
        <v>14387</v>
      </c>
      <c r="K1595" s="2">
        <v>-5.1999999999999998E-3</v>
      </c>
      <c r="N1595" s="1">
        <v>44042</v>
      </c>
      <c r="O1595" s="7">
        <v>23.545000000000002</v>
      </c>
      <c r="P1595">
        <v>24.414999999999999</v>
      </c>
      <c r="Q1595">
        <v>24.425000000000001</v>
      </c>
      <c r="R1595">
        <v>22.916</v>
      </c>
      <c r="T1595" s="2">
        <v>-3.5200000000000002E-2</v>
      </c>
      <c r="W1595" s="7">
        <f t="shared" si="96"/>
        <v>83.266086217880641</v>
      </c>
      <c r="X1595" s="7">
        <f t="shared" si="97"/>
        <v>101.78145009312092</v>
      </c>
      <c r="Y1595" s="9">
        <f t="shared" si="98"/>
        <v>4.1365789940230071</v>
      </c>
      <c r="Z1595" s="7">
        <f t="shared" si="99"/>
        <v>-4.4760087748821809</v>
      </c>
    </row>
    <row r="1596" spans="5:26" x14ac:dyDescent="0.25">
      <c r="E1596" s="1">
        <v>44041</v>
      </c>
      <c r="F1596" s="7">
        <v>1970.73</v>
      </c>
      <c r="G1596" t="s">
        <v>14389</v>
      </c>
      <c r="H1596" t="s">
        <v>14390</v>
      </c>
      <c r="I1596" t="s">
        <v>14391</v>
      </c>
      <c r="K1596" s="2">
        <v>5.7000000000000002E-3</v>
      </c>
      <c r="N1596" s="1">
        <v>44041</v>
      </c>
      <c r="O1596" s="7">
        <v>24.405000000000001</v>
      </c>
      <c r="P1596">
        <v>24.605</v>
      </c>
      <c r="Q1596">
        <v>24.94</v>
      </c>
      <c r="R1596">
        <v>23.329699999999999</v>
      </c>
      <c r="T1596" s="2">
        <v>-6.7000000000000002E-3</v>
      </c>
      <c r="W1596" s="7">
        <f t="shared" si="96"/>
        <v>80.75107559926245</v>
      </c>
      <c r="X1596" s="7">
        <f t="shared" si="97"/>
        <v>102.11713722845153</v>
      </c>
      <c r="Y1596" s="9">
        <f t="shared" si="98"/>
        <v>4.2564455193330692</v>
      </c>
      <c r="Z1596" s="7">
        <f t="shared" si="99"/>
        <v>-5.0196957842272267</v>
      </c>
    </row>
    <row r="1597" spans="5:26" x14ac:dyDescent="0.25">
      <c r="E1597" s="1">
        <v>44040</v>
      </c>
      <c r="F1597" s="7">
        <v>1959.5</v>
      </c>
      <c r="G1597" t="s">
        <v>14393</v>
      </c>
      <c r="H1597" t="s">
        <v>14394</v>
      </c>
      <c r="I1597" t="s">
        <v>14395</v>
      </c>
      <c r="K1597" s="2">
        <v>8.8000000000000005E-3</v>
      </c>
      <c r="N1597" s="1">
        <v>44040</v>
      </c>
      <c r="O1597" s="7">
        <v>24.57</v>
      </c>
      <c r="P1597">
        <v>24.564499999999999</v>
      </c>
      <c r="Q1597">
        <v>26.205100000000002</v>
      </c>
      <c r="R1597">
        <v>22.3462</v>
      </c>
      <c r="T1597" s="2">
        <v>-1.6000000000000001E-3</v>
      </c>
      <c r="W1597" s="7">
        <f t="shared" si="96"/>
        <v>79.751729751729755</v>
      </c>
      <c r="X1597" s="7">
        <f t="shared" si="97"/>
        <v>102.46252259774595</v>
      </c>
      <c r="Y1597" s="9">
        <f t="shared" si="98"/>
        <v>4.3766687978656895</v>
      </c>
      <c r="Z1597" s="7">
        <f t="shared" si="99"/>
        <v>-5.1890590526501006</v>
      </c>
    </row>
    <row r="1598" spans="5:26" x14ac:dyDescent="0.25">
      <c r="E1598" s="1">
        <v>44039</v>
      </c>
      <c r="F1598" s="7">
        <v>1942.42</v>
      </c>
      <c r="G1598" t="s">
        <v>14397</v>
      </c>
      <c r="H1598" t="s">
        <v>14398</v>
      </c>
      <c r="I1598" t="s">
        <v>14397</v>
      </c>
      <c r="K1598" s="2">
        <v>2.1499999999999998E-2</v>
      </c>
      <c r="N1598" s="1">
        <v>44039</v>
      </c>
      <c r="O1598" s="7">
        <v>24.61</v>
      </c>
      <c r="P1598">
        <v>22.745000000000001</v>
      </c>
      <c r="Q1598">
        <v>24.635000000000002</v>
      </c>
      <c r="R1598">
        <v>22.720099999999999</v>
      </c>
      <c r="T1598" s="2">
        <v>8.2199999999999995E-2</v>
      </c>
      <c r="W1598" s="7">
        <f t="shared" si="96"/>
        <v>78.928078017066241</v>
      </c>
      <c r="X1598" s="7">
        <f t="shared" si="97"/>
        <v>102.8393604210293</v>
      </c>
      <c r="Y1598" s="9">
        <f t="shared" si="98"/>
        <v>4.4960436877098084</v>
      </c>
      <c r="Z1598" s="7">
        <f t="shared" si="99"/>
        <v>-5.3182940524634823</v>
      </c>
    </row>
    <row r="1599" spans="5:26" x14ac:dyDescent="0.25">
      <c r="E1599" s="1">
        <v>44036</v>
      </c>
      <c r="F1599" s="7">
        <v>1901.46</v>
      </c>
      <c r="G1599" t="s">
        <v>14400</v>
      </c>
      <c r="H1599" t="s">
        <v>14401</v>
      </c>
      <c r="I1599" t="s">
        <v>14402</v>
      </c>
      <c r="K1599" s="2">
        <v>7.4000000000000003E-3</v>
      </c>
      <c r="N1599" s="1">
        <v>44036</v>
      </c>
      <c r="O1599" s="7">
        <v>22.74</v>
      </c>
      <c r="P1599">
        <v>22.695</v>
      </c>
      <c r="Q1599">
        <v>22.93</v>
      </c>
      <c r="R1599">
        <v>22.413499999999999</v>
      </c>
      <c r="T1599" s="2">
        <v>8.9999999999999998E-4</v>
      </c>
      <c r="W1599" s="7">
        <f t="shared" si="96"/>
        <v>83.61741424802112</v>
      </c>
      <c r="X1599" s="7">
        <f t="shared" si="97"/>
        <v>103.2653671013428</v>
      </c>
      <c r="Y1599" s="9">
        <f t="shared" si="98"/>
        <v>4.6142722935250235</v>
      </c>
      <c r="Z1599" s="7">
        <f t="shared" si="99"/>
        <v>-4.2580826625452231</v>
      </c>
    </row>
    <row r="1600" spans="5:26" x14ac:dyDescent="0.25">
      <c r="E1600" s="1">
        <v>44035</v>
      </c>
      <c r="F1600" s="7">
        <v>1887.44</v>
      </c>
      <c r="G1600" t="s">
        <v>14403</v>
      </c>
      <c r="H1600" t="s">
        <v>14404</v>
      </c>
      <c r="I1600" t="s">
        <v>14405</v>
      </c>
      <c r="K1600" s="2">
        <v>8.2000000000000007E-3</v>
      </c>
      <c r="N1600" s="1">
        <v>44035</v>
      </c>
      <c r="O1600" s="7">
        <v>22.72</v>
      </c>
      <c r="P1600">
        <v>23.065000000000001</v>
      </c>
      <c r="Q1600">
        <v>23.258500000000002</v>
      </c>
      <c r="R1600">
        <v>22.27</v>
      </c>
      <c r="T1600" s="2">
        <v>-1.35E-2</v>
      </c>
      <c r="W1600" s="7">
        <f t="shared" si="96"/>
        <v>83.073943661971839</v>
      </c>
      <c r="X1600" s="7">
        <f t="shared" si="97"/>
        <v>103.65958449116782</v>
      </c>
      <c r="Y1600" s="9">
        <f t="shared" si="98"/>
        <v>4.7311799362069866</v>
      </c>
      <c r="Z1600" s="7">
        <f t="shared" si="99"/>
        <v>-4.3510585322822459</v>
      </c>
    </row>
    <row r="1601" spans="5:26" x14ac:dyDescent="0.25">
      <c r="E1601" s="1">
        <v>44034</v>
      </c>
      <c r="F1601" s="7">
        <v>1872.07</v>
      </c>
      <c r="G1601" t="s">
        <v>14407</v>
      </c>
      <c r="H1601" t="s">
        <v>14408</v>
      </c>
      <c r="I1601" t="s">
        <v>14409</v>
      </c>
      <c r="K1601" s="2">
        <v>1.6199999999999999E-2</v>
      </c>
      <c r="N1601" s="1">
        <v>44034</v>
      </c>
      <c r="O1601" s="7">
        <v>23.03</v>
      </c>
      <c r="P1601">
        <v>21.3034</v>
      </c>
      <c r="Q1601">
        <v>23.070900000000002</v>
      </c>
      <c r="R1601">
        <v>21.283799999999999</v>
      </c>
      <c r="T1601" s="2">
        <v>7.9699999999999993E-2</v>
      </c>
      <c r="W1601" s="7">
        <f t="shared" si="96"/>
        <v>81.288319583152401</v>
      </c>
      <c r="X1601" s="7">
        <f t="shared" si="97"/>
        <v>104.08620577959201</v>
      </c>
      <c r="Y1601" s="9">
        <f t="shared" si="98"/>
        <v>4.8466358842506514</v>
      </c>
      <c r="Z1601" s="7">
        <f t="shared" si="99"/>
        <v>-4.7038578389027128</v>
      </c>
    </row>
    <row r="1602" spans="5:26" x14ac:dyDescent="0.25">
      <c r="E1602" s="1">
        <v>44033</v>
      </c>
      <c r="F1602" s="7">
        <v>1842.22</v>
      </c>
      <c r="G1602" t="s">
        <v>14410</v>
      </c>
      <c r="H1602" t="s">
        <v>14411</v>
      </c>
      <c r="I1602" t="s">
        <v>12988</v>
      </c>
      <c r="K1602" s="2">
        <v>1.44E-2</v>
      </c>
      <c r="N1602" s="1">
        <v>44033</v>
      </c>
      <c r="O1602" s="7">
        <v>21.33</v>
      </c>
      <c r="P1602">
        <v>19.93</v>
      </c>
      <c r="Q1602">
        <v>21.355</v>
      </c>
      <c r="R1602">
        <v>19.853000000000002</v>
      </c>
      <c r="T1602" s="2">
        <v>7.1900000000000006E-2</v>
      </c>
      <c r="W1602" s="7">
        <f t="shared" si="96"/>
        <v>86.367557430848578</v>
      </c>
      <c r="X1602" s="7">
        <f t="shared" si="97"/>
        <v>104.56150343438134</v>
      </c>
      <c r="Y1602" s="9">
        <f t="shared" si="98"/>
        <v>4.9602757193930334</v>
      </c>
      <c r="Z1602" s="7">
        <f t="shared" si="99"/>
        <v>-3.6679303798376495</v>
      </c>
    </row>
    <row r="1603" spans="5:26" x14ac:dyDescent="0.25">
      <c r="E1603" s="1">
        <v>44032</v>
      </c>
      <c r="F1603" s="7">
        <v>1816.09</v>
      </c>
      <c r="G1603" t="s">
        <v>14413</v>
      </c>
      <c r="H1603" t="s">
        <v>14414</v>
      </c>
      <c r="I1603" t="s">
        <v>14415</v>
      </c>
      <c r="K1603" s="2">
        <v>3.3999999999999998E-3</v>
      </c>
      <c r="N1603" s="1">
        <v>44032</v>
      </c>
      <c r="O1603" s="7">
        <v>19.899999999999999</v>
      </c>
      <c r="P1603">
        <v>19.3538</v>
      </c>
      <c r="Q1603">
        <v>19.93</v>
      </c>
      <c r="R1603">
        <v>19.245000000000001</v>
      </c>
      <c r="T1603" s="2">
        <v>3.0599999999999999E-2</v>
      </c>
      <c r="W1603" s="7">
        <f t="shared" si="96"/>
        <v>91.260804020100508</v>
      </c>
      <c r="X1603" s="7">
        <f t="shared" si="97"/>
        <v>104.95088870659529</v>
      </c>
      <c r="Y1603" s="9">
        <f t="shared" si="98"/>
        <v>5.0715279629077878</v>
      </c>
      <c r="Z1603" s="7">
        <f t="shared" si="99"/>
        <v>-2.6994004147510413</v>
      </c>
    </row>
    <row r="1604" spans="5:26" x14ac:dyDescent="0.25">
      <c r="E1604" s="1">
        <v>44029</v>
      </c>
      <c r="F1604" s="7">
        <v>1809.9</v>
      </c>
      <c r="G1604" t="s">
        <v>14416</v>
      </c>
      <c r="H1604" t="s">
        <v>14417</v>
      </c>
      <c r="I1604" t="s">
        <v>14418</v>
      </c>
      <c r="K1604" s="2">
        <v>7.1999999999999998E-3</v>
      </c>
      <c r="N1604" s="1">
        <v>44029</v>
      </c>
      <c r="O1604" s="7">
        <v>19.309999999999999</v>
      </c>
      <c r="P1604">
        <v>19.155000000000001</v>
      </c>
      <c r="Q1604">
        <v>19.405000000000001</v>
      </c>
      <c r="R1604">
        <v>18.925000000000001</v>
      </c>
      <c r="T1604" s="2">
        <v>7.3000000000000001E-3</v>
      </c>
      <c r="W1604" s="7">
        <f t="shared" si="96"/>
        <v>93.728638011393073</v>
      </c>
      <c r="X1604" s="7">
        <f t="shared" si="97"/>
        <v>105.24145341644946</v>
      </c>
      <c r="Y1604" s="9">
        <f t="shared" si="98"/>
        <v>5.1795478370239456</v>
      </c>
      <c r="Z1604" s="7">
        <f t="shared" si="99"/>
        <v>-2.2227452602641464</v>
      </c>
    </row>
    <row r="1605" spans="5:26" x14ac:dyDescent="0.25">
      <c r="E1605" s="1">
        <v>44028</v>
      </c>
      <c r="F1605" s="7">
        <v>1797.05</v>
      </c>
      <c r="G1605" t="s">
        <v>14420</v>
      </c>
      <c r="H1605" t="s">
        <v>14421</v>
      </c>
      <c r="I1605" t="s">
        <v>14422</v>
      </c>
      <c r="K1605" s="2">
        <v>-8.2000000000000007E-3</v>
      </c>
      <c r="N1605" s="1">
        <v>44028</v>
      </c>
      <c r="O1605" s="7">
        <v>19.170000000000002</v>
      </c>
      <c r="P1605">
        <v>19.425000000000001</v>
      </c>
      <c r="Q1605">
        <v>19.484999999999999</v>
      </c>
      <c r="R1605">
        <v>19.0975</v>
      </c>
      <c r="T1605" s="2">
        <v>-1.1299999999999999E-2</v>
      </c>
      <c r="W1605" s="7">
        <f t="shared" si="96"/>
        <v>93.742827334376614</v>
      </c>
      <c r="X1605" s="7">
        <f t="shared" si="97"/>
        <v>105.35783518604737</v>
      </c>
      <c r="Y1605" s="9">
        <f t="shared" si="98"/>
        <v>5.2838977466082104</v>
      </c>
      <c r="Z1605" s="7">
        <f t="shared" si="99"/>
        <v>-2.198189368658118</v>
      </c>
    </row>
    <row r="1606" spans="5:26" x14ac:dyDescent="0.25">
      <c r="E1606" s="1">
        <v>44027</v>
      </c>
      <c r="F1606" s="7">
        <v>1811.9</v>
      </c>
      <c r="G1606" t="s">
        <v>14424</v>
      </c>
      <c r="H1606" t="s">
        <v>14425</v>
      </c>
      <c r="I1606" t="s">
        <v>14426</v>
      </c>
      <c r="K1606" s="2">
        <v>2.3E-3</v>
      </c>
      <c r="N1606" s="1">
        <v>44027</v>
      </c>
      <c r="O1606" s="7">
        <v>19.39</v>
      </c>
      <c r="P1606">
        <v>19.204999999999998</v>
      </c>
      <c r="Q1606">
        <v>19.48</v>
      </c>
      <c r="R1606">
        <v>19.129899999999999</v>
      </c>
      <c r="T1606" s="2">
        <v>9.9000000000000008E-3</v>
      </c>
      <c r="W1606" s="7">
        <f t="shared" si="96"/>
        <v>93.445074780814849</v>
      </c>
      <c r="X1606" s="7">
        <f t="shared" si="97"/>
        <v>105.42391080872622</v>
      </c>
      <c r="Y1606" s="9">
        <f t="shared" si="98"/>
        <v>5.3827248037459992</v>
      </c>
      <c r="Z1606" s="7">
        <f t="shared" si="99"/>
        <v>-2.2254223399225128</v>
      </c>
    </row>
    <row r="1607" spans="5:26" x14ac:dyDescent="0.25">
      <c r="E1607" s="1">
        <v>44026</v>
      </c>
      <c r="F1607" s="7">
        <v>1807.78</v>
      </c>
      <c r="G1607" t="s">
        <v>14428</v>
      </c>
      <c r="H1607" t="s">
        <v>14429</v>
      </c>
      <c r="I1607" t="s">
        <v>14430</v>
      </c>
      <c r="K1607" s="2">
        <v>2.3999999999999998E-3</v>
      </c>
      <c r="N1607" s="1">
        <v>44026</v>
      </c>
      <c r="O1607" s="7">
        <v>19.2</v>
      </c>
      <c r="P1607">
        <v>19.114999999999998</v>
      </c>
      <c r="Q1607">
        <v>19.3</v>
      </c>
      <c r="R1607">
        <v>18.87</v>
      </c>
      <c r="T1607" s="2">
        <v>6.3E-3</v>
      </c>
      <c r="W1607" s="7">
        <f t="shared" si="96"/>
        <v>94.155208333333334</v>
      </c>
      <c r="X1607" s="7">
        <f t="shared" si="97"/>
        <v>105.47003499358001</v>
      </c>
      <c r="Y1607" s="9">
        <f t="shared" si="98"/>
        <v>5.4757672650893943</v>
      </c>
      <c r="Z1607" s="7">
        <f t="shared" si="99"/>
        <v>-2.0663454293216681</v>
      </c>
    </row>
    <row r="1608" spans="5:26" x14ac:dyDescent="0.25">
      <c r="E1608" s="1">
        <v>44025</v>
      </c>
      <c r="F1608" s="7">
        <v>1803.39</v>
      </c>
      <c r="G1608" t="s">
        <v>6661</v>
      </c>
      <c r="H1608" t="s">
        <v>11915</v>
      </c>
      <c r="I1608" t="s">
        <v>14432</v>
      </c>
      <c r="K1608" s="2">
        <v>2.5000000000000001E-3</v>
      </c>
      <c r="N1608" s="1">
        <v>44025</v>
      </c>
      <c r="O1608" s="7">
        <v>19.079999999999998</v>
      </c>
      <c r="P1608">
        <v>18.692499999999999</v>
      </c>
      <c r="Q1608">
        <v>19.3764</v>
      </c>
      <c r="R1608">
        <v>18.692499999999999</v>
      </c>
      <c r="T1608" s="2">
        <v>2.1999999999999999E-2</v>
      </c>
      <c r="W1608" s="7">
        <f t="shared" ref="W1608:W1671" si="100">F1608/O1608</f>
        <v>94.517295597484292</v>
      </c>
      <c r="X1608" s="7">
        <f t="shared" ref="X1608:X1671" si="101">AVERAGE(W1608:W1697)</f>
        <v>105.51083055671432</v>
      </c>
      <c r="Y1608" s="9">
        <f t="shared" ref="Y1608:Y1671" si="102">_xlfn.STDEV.S(X1608:X1697)</f>
        <v>5.5631404838338012</v>
      </c>
      <c r="Z1608" s="7">
        <f t="shared" si="99"/>
        <v>-1.9761382965568957</v>
      </c>
    </row>
    <row r="1609" spans="5:26" x14ac:dyDescent="0.25">
      <c r="E1609" s="1">
        <v>44022</v>
      </c>
      <c r="F1609" s="7">
        <v>1798.89</v>
      </c>
      <c r="G1609" t="s">
        <v>14434</v>
      </c>
      <c r="H1609" t="s">
        <v>14429</v>
      </c>
      <c r="I1609" t="s">
        <v>14435</v>
      </c>
      <c r="K1609" s="2">
        <v>-2.3999999999999998E-3</v>
      </c>
      <c r="N1609" s="1">
        <v>44022</v>
      </c>
      <c r="O1609" s="7">
        <v>18.670000000000002</v>
      </c>
      <c r="P1609">
        <v>18.695</v>
      </c>
      <c r="Q1609">
        <v>18.82</v>
      </c>
      <c r="R1609">
        <v>18.4788</v>
      </c>
      <c r="T1609" s="2">
        <v>5.0000000000000001E-4</v>
      </c>
      <c r="W1609" s="7">
        <f t="shared" si="100"/>
        <v>96.351901446170316</v>
      </c>
      <c r="X1609" s="7">
        <f t="shared" si="101"/>
        <v>105.56074969094514</v>
      </c>
      <c r="Y1609" s="9">
        <f t="shared" si="102"/>
        <v>5.6450962984363287</v>
      </c>
      <c r="Z1609" s="7">
        <f t="shared" ref="Z1609:Z1672" si="103">(W1609-X1609)/Y1609</f>
        <v>-1.6313004699894393</v>
      </c>
    </row>
    <row r="1610" spans="5:26" x14ac:dyDescent="0.25">
      <c r="E1610" s="1">
        <v>44021</v>
      </c>
      <c r="F1610" s="7">
        <v>1803.19</v>
      </c>
      <c r="G1610" t="s">
        <v>14437</v>
      </c>
      <c r="H1610" t="s">
        <v>14438</v>
      </c>
      <c r="I1610" t="s">
        <v>14439</v>
      </c>
      <c r="K1610" s="2">
        <v>-4.1999999999999997E-3</v>
      </c>
      <c r="N1610" s="1">
        <v>44021</v>
      </c>
      <c r="O1610" s="7">
        <v>18.66</v>
      </c>
      <c r="P1610">
        <v>18.645</v>
      </c>
      <c r="Q1610">
        <v>19.0519</v>
      </c>
      <c r="R1610">
        <v>18.482800000000001</v>
      </c>
      <c r="T1610" s="2">
        <v>-5.8999999999999999E-3</v>
      </c>
      <c r="W1610" s="7">
        <f t="shared" si="100"/>
        <v>96.633976420150063</v>
      </c>
      <c r="X1610" s="7">
        <f t="shared" si="101"/>
        <v>105.56465782052179</v>
      </c>
      <c r="Y1610" s="9">
        <f t="shared" si="102"/>
        <v>5.7220259973090108</v>
      </c>
      <c r="Z1610" s="7">
        <f t="shared" si="103"/>
        <v>-1.5607551249455525</v>
      </c>
    </row>
    <row r="1611" spans="5:26" x14ac:dyDescent="0.25">
      <c r="E1611" s="1">
        <v>44020</v>
      </c>
      <c r="F1611" s="7">
        <v>1810.78</v>
      </c>
      <c r="G1611" t="s">
        <v>14441</v>
      </c>
      <c r="H1611" t="s">
        <v>14442</v>
      </c>
      <c r="I1611" t="s">
        <v>14443</v>
      </c>
      <c r="K1611" s="2">
        <v>8.6E-3</v>
      </c>
      <c r="N1611" s="1">
        <v>44020</v>
      </c>
      <c r="O1611" s="7">
        <v>18.77</v>
      </c>
      <c r="P1611">
        <v>18.34</v>
      </c>
      <c r="Q1611">
        <v>18.795000000000002</v>
      </c>
      <c r="R1611">
        <v>18.239999999999998</v>
      </c>
      <c r="T1611" s="2">
        <v>2.5700000000000001E-2</v>
      </c>
      <c r="W1611" s="7">
        <f t="shared" si="100"/>
        <v>96.472029834842829</v>
      </c>
      <c r="X1611" s="7">
        <f t="shared" si="101"/>
        <v>105.55713498596005</v>
      </c>
      <c r="Y1611" s="9">
        <f t="shared" si="102"/>
        <v>5.794002553880671</v>
      </c>
      <c r="Z1611" s="7">
        <f t="shared" si="103"/>
        <v>-1.5680188378640347</v>
      </c>
    </row>
    <row r="1612" spans="5:26" x14ac:dyDescent="0.25">
      <c r="E1612" s="1">
        <v>44019</v>
      </c>
      <c r="F1612" s="7">
        <v>1795.26</v>
      </c>
      <c r="G1612" t="s">
        <v>14445</v>
      </c>
      <c r="H1612" t="s">
        <v>13078</v>
      </c>
      <c r="I1612" t="s">
        <v>14446</v>
      </c>
      <c r="K1612" s="2">
        <v>6.4000000000000003E-3</v>
      </c>
      <c r="N1612" s="1">
        <v>44019</v>
      </c>
      <c r="O1612" s="7">
        <v>18.3</v>
      </c>
      <c r="P1612">
        <v>18.245000000000001</v>
      </c>
      <c r="Q1612">
        <v>18.378299999999999</v>
      </c>
      <c r="R1612">
        <v>17.986499999999999</v>
      </c>
      <c r="T1612" s="2">
        <v>4.8999999999999998E-3</v>
      </c>
      <c r="W1612" s="7">
        <f t="shared" si="100"/>
        <v>98.101639344262296</v>
      </c>
      <c r="X1612" s="7">
        <f t="shared" si="101"/>
        <v>105.54319146470625</v>
      </c>
      <c r="Y1612" s="9">
        <f t="shared" si="102"/>
        <v>5.8611139467348883</v>
      </c>
      <c r="Z1612" s="7">
        <f t="shared" si="103"/>
        <v>-1.2696480887544426</v>
      </c>
    </row>
    <row r="1613" spans="5:26" x14ac:dyDescent="0.25">
      <c r="E1613" s="1">
        <v>44018</v>
      </c>
      <c r="F1613" s="7">
        <v>1783.9</v>
      </c>
      <c r="G1613" t="s">
        <v>6373</v>
      </c>
      <c r="H1613" t="s">
        <v>14448</v>
      </c>
      <c r="I1613" t="s">
        <v>14449</v>
      </c>
      <c r="K1613" s="2">
        <v>5.0000000000000001E-3</v>
      </c>
      <c r="N1613" s="1">
        <v>44018</v>
      </c>
      <c r="O1613" s="7">
        <v>18.21</v>
      </c>
      <c r="P1613">
        <v>18.047599999999999</v>
      </c>
      <c r="Q1613">
        <v>18.41</v>
      </c>
      <c r="R1613">
        <v>17.940000000000001</v>
      </c>
      <c r="T1613" s="2">
        <v>9.4000000000000004E-3</v>
      </c>
      <c r="W1613" s="7">
        <f t="shared" si="100"/>
        <v>97.962657880285562</v>
      </c>
      <c r="X1613" s="7">
        <f t="shared" si="101"/>
        <v>105.51368935376689</v>
      </c>
      <c r="Y1613" s="9">
        <f t="shared" si="102"/>
        <v>5.9232797466262621</v>
      </c>
      <c r="Z1613" s="7">
        <f t="shared" si="103"/>
        <v>-1.2748058164536618</v>
      </c>
    </row>
    <row r="1614" spans="5:26" x14ac:dyDescent="0.25">
      <c r="E1614" s="1">
        <v>44015</v>
      </c>
      <c r="F1614" s="7">
        <v>1775.05</v>
      </c>
      <c r="G1614" t="s">
        <v>14451</v>
      </c>
      <c r="H1614" t="s">
        <v>14452</v>
      </c>
      <c r="I1614" t="s">
        <v>14453</v>
      </c>
      <c r="K1614" s="2">
        <v>-5.9999999999999995E-4</v>
      </c>
      <c r="N1614" s="1">
        <v>44015</v>
      </c>
      <c r="O1614" s="7">
        <v>18.04</v>
      </c>
      <c r="P1614">
        <v>18.05</v>
      </c>
      <c r="Q1614">
        <v>18.11</v>
      </c>
      <c r="R1614">
        <v>17.929099999999998</v>
      </c>
      <c r="T1614" s="2">
        <v>7.7999999999999996E-3</v>
      </c>
      <c r="W1614" s="7">
        <f t="shared" si="100"/>
        <v>98.395232815964519</v>
      </c>
      <c r="X1614" s="7">
        <f t="shared" si="101"/>
        <v>105.48180744562218</v>
      </c>
      <c r="Y1614" s="9">
        <f t="shared" si="102"/>
        <v>5.9808621245035392</v>
      </c>
      <c r="Z1614" s="7">
        <f t="shared" si="103"/>
        <v>-1.1848751036450127</v>
      </c>
    </row>
    <row r="1615" spans="5:26" x14ac:dyDescent="0.25">
      <c r="E1615" s="1">
        <v>44014</v>
      </c>
      <c r="F1615" s="7">
        <v>1776.13</v>
      </c>
      <c r="G1615" t="s">
        <v>14455</v>
      </c>
      <c r="H1615" t="s">
        <v>14456</v>
      </c>
      <c r="I1615" t="s">
        <v>14457</v>
      </c>
      <c r="K1615" s="2">
        <v>3.3E-3</v>
      </c>
      <c r="N1615" s="1">
        <v>44014</v>
      </c>
      <c r="O1615" s="7">
        <v>17.899999999999999</v>
      </c>
      <c r="P1615">
        <v>17.96</v>
      </c>
      <c r="Q1615">
        <v>18.136199999999999</v>
      </c>
      <c r="R1615">
        <v>17.759799999999998</v>
      </c>
      <c r="T1615" s="2">
        <v>-2.2000000000000001E-3</v>
      </c>
      <c r="W1615" s="7">
        <f t="shared" si="100"/>
        <v>99.225139664804487</v>
      </c>
      <c r="X1615" s="7">
        <f t="shared" si="101"/>
        <v>105.44560144071852</v>
      </c>
      <c r="Y1615" s="9">
        <f t="shared" si="102"/>
        <v>6.0338590658805362</v>
      </c>
      <c r="Z1615" s="7">
        <f t="shared" si="103"/>
        <v>-1.0309259311488848</v>
      </c>
    </row>
    <row r="1616" spans="5:26" x14ac:dyDescent="0.25">
      <c r="E1616" s="1">
        <v>44013</v>
      </c>
      <c r="F1616" s="7">
        <v>1770.32</v>
      </c>
      <c r="G1616" t="s">
        <v>14459</v>
      </c>
      <c r="H1616" t="s">
        <v>14460</v>
      </c>
      <c r="I1616" t="s">
        <v>14461</v>
      </c>
      <c r="K1616" s="2">
        <v>-6.4000000000000003E-3</v>
      </c>
      <c r="N1616" s="1">
        <v>44013</v>
      </c>
      <c r="O1616" s="7">
        <v>17.940000000000001</v>
      </c>
      <c r="P1616">
        <v>18.170000000000002</v>
      </c>
      <c r="Q1616">
        <v>18.462299999999999</v>
      </c>
      <c r="R1616">
        <v>17.824999999999999</v>
      </c>
      <c r="T1616" s="2">
        <v>-1.0500000000000001E-2</v>
      </c>
      <c r="W1616" s="7">
        <f t="shared" si="100"/>
        <v>98.680044593088056</v>
      </c>
      <c r="X1616" s="7">
        <f t="shared" si="101"/>
        <v>105.37422481236996</v>
      </c>
      <c r="Y1616" s="9">
        <f t="shared" si="102"/>
        <v>6.0824040089657947</v>
      </c>
      <c r="Z1616" s="7">
        <f t="shared" si="103"/>
        <v>-1.1005813177510599</v>
      </c>
    </row>
    <row r="1617" spans="5:26" x14ac:dyDescent="0.25">
      <c r="E1617" s="1">
        <v>44012</v>
      </c>
      <c r="F1617" s="7">
        <v>1781.66</v>
      </c>
      <c r="G1617" t="s">
        <v>14463</v>
      </c>
      <c r="H1617" t="s">
        <v>14464</v>
      </c>
      <c r="I1617" t="s">
        <v>14465</v>
      </c>
      <c r="K1617" s="2">
        <v>5.3E-3</v>
      </c>
      <c r="N1617" s="1">
        <v>44012</v>
      </c>
      <c r="O1617" s="7">
        <v>18.13</v>
      </c>
      <c r="P1617">
        <v>17.82</v>
      </c>
      <c r="Q1617">
        <v>18.256499999999999</v>
      </c>
      <c r="R1617">
        <v>17.765000000000001</v>
      </c>
      <c r="T1617" s="2">
        <v>1.5100000000000001E-2</v>
      </c>
      <c r="W1617" s="7">
        <f t="shared" si="100"/>
        <v>98.271373414230567</v>
      </c>
      <c r="X1617" s="7">
        <f t="shared" si="101"/>
        <v>105.29676388332781</v>
      </c>
      <c r="Y1617" s="9">
        <f t="shared" si="102"/>
        <v>6.1263124370232322</v>
      </c>
      <c r="Z1617" s="7">
        <f t="shared" si="103"/>
        <v>-1.1467568037569555</v>
      </c>
    </row>
    <row r="1618" spans="5:26" x14ac:dyDescent="0.25">
      <c r="E1618" s="1">
        <v>44011</v>
      </c>
      <c r="F1618" s="7">
        <v>1772.28</v>
      </c>
      <c r="G1618" t="s">
        <v>13565</v>
      </c>
      <c r="H1618" t="s">
        <v>14467</v>
      </c>
      <c r="I1618" t="s">
        <v>14468</v>
      </c>
      <c r="K1618" s="2">
        <v>5.0000000000000001E-4</v>
      </c>
      <c r="N1618" s="1">
        <v>44011</v>
      </c>
      <c r="O1618" s="7">
        <v>17.86</v>
      </c>
      <c r="P1618">
        <v>17.813500000000001</v>
      </c>
      <c r="Q1618">
        <v>17.965199999999999</v>
      </c>
      <c r="R1618">
        <v>17.675000000000001</v>
      </c>
      <c r="T1618" s="2">
        <v>6.1999999999999998E-3</v>
      </c>
      <c r="W1618" s="7">
        <f t="shared" si="100"/>
        <v>99.23180291153416</v>
      </c>
      <c r="X1618" s="7">
        <f t="shared" si="101"/>
        <v>105.21516180309634</v>
      </c>
      <c r="Y1618" s="9">
        <f t="shared" si="102"/>
        <v>6.1654498517526504</v>
      </c>
      <c r="Z1618" s="7">
        <f t="shared" si="103"/>
        <v>-0.97046590847889036</v>
      </c>
    </row>
    <row r="1619" spans="5:26" x14ac:dyDescent="0.25">
      <c r="E1619" s="1">
        <v>44008</v>
      </c>
      <c r="F1619" s="7">
        <v>1771.47</v>
      </c>
      <c r="G1619" t="s">
        <v>6633</v>
      </c>
      <c r="H1619" t="s">
        <v>14470</v>
      </c>
      <c r="I1619" t="s">
        <v>14471</v>
      </c>
      <c r="K1619" s="2">
        <v>5.4999999999999997E-3</v>
      </c>
      <c r="N1619" s="1">
        <v>44008</v>
      </c>
      <c r="O1619" s="7">
        <v>17.75</v>
      </c>
      <c r="P1619">
        <v>17.7974</v>
      </c>
      <c r="Q1619">
        <v>17.944800000000001</v>
      </c>
      <c r="R1619">
        <v>17.4922</v>
      </c>
      <c r="T1619" s="2">
        <v>-7.3000000000000001E-3</v>
      </c>
      <c r="W1619" s="7">
        <f t="shared" si="100"/>
        <v>99.801126760563378</v>
      </c>
      <c r="X1619" s="7">
        <f t="shared" si="101"/>
        <v>105.10345981066919</v>
      </c>
      <c r="Y1619" s="9">
        <f t="shared" si="102"/>
        <v>6.1998188218903634</v>
      </c>
      <c r="Z1619" s="7">
        <f t="shared" si="103"/>
        <v>-0.85524000014069779</v>
      </c>
    </row>
    <row r="1620" spans="5:26" x14ac:dyDescent="0.25">
      <c r="E1620" s="1">
        <v>44007</v>
      </c>
      <c r="F1620" s="7">
        <v>1761.82</v>
      </c>
      <c r="G1620" t="s">
        <v>14473</v>
      </c>
      <c r="H1620" t="s">
        <v>13150</v>
      </c>
      <c r="I1620" t="s">
        <v>14474</v>
      </c>
      <c r="K1620" s="2">
        <v>-2.9999999999999997E-4</v>
      </c>
      <c r="N1620" s="1">
        <v>44007</v>
      </c>
      <c r="O1620" s="7">
        <v>17.88</v>
      </c>
      <c r="P1620">
        <v>17.482500000000002</v>
      </c>
      <c r="Q1620">
        <v>17.905000000000001</v>
      </c>
      <c r="R1620">
        <v>17.434999999999999</v>
      </c>
      <c r="T1620" s="2">
        <v>2.0500000000000001E-2</v>
      </c>
      <c r="W1620" s="7">
        <f t="shared" si="100"/>
        <v>98.535794183445191</v>
      </c>
      <c r="X1620" s="7">
        <f t="shared" si="101"/>
        <v>104.98375469602729</v>
      </c>
      <c r="Y1620" s="9">
        <f t="shared" si="102"/>
        <v>6.2297098656951011</v>
      </c>
      <c r="Z1620" s="7">
        <f t="shared" si="103"/>
        <v>-1.0350338381067843</v>
      </c>
    </row>
    <row r="1621" spans="5:26" x14ac:dyDescent="0.25">
      <c r="E1621" s="1">
        <v>44006</v>
      </c>
      <c r="F1621" s="7">
        <v>1762.43</v>
      </c>
      <c r="G1621" t="s">
        <v>14476</v>
      </c>
      <c r="H1621" t="s">
        <v>14477</v>
      </c>
      <c r="I1621" t="s">
        <v>13557</v>
      </c>
      <c r="K1621" s="2">
        <v>-2.8999999999999998E-3</v>
      </c>
      <c r="N1621" s="1">
        <v>44006</v>
      </c>
      <c r="O1621" s="7">
        <v>17.52</v>
      </c>
      <c r="P1621">
        <v>17.86</v>
      </c>
      <c r="Q1621">
        <v>18.074999999999999</v>
      </c>
      <c r="R1621">
        <v>17.414999999999999</v>
      </c>
      <c r="T1621" s="2">
        <v>-2.4E-2</v>
      </c>
      <c r="W1621" s="7">
        <f t="shared" si="100"/>
        <v>100.5953196347032</v>
      </c>
      <c r="X1621" s="7">
        <f t="shared" si="101"/>
        <v>104.86955043439391</v>
      </c>
      <c r="Y1621" s="9">
        <f t="shared" si="102"/>
        <v>6.2552437516264101</v>
      </c>
      <c r="Z1621" s="7">
        <f t="shared" si="103"/>
        <v>-0.68330363602207844</v>
      </c>
    </row>
    <row r="1622" spans="5:26" x14ac:dyDescent="0.25">
      <c r="E1622" s="1">
        <v>44005</v>
      </c>
      <c r="F1622" s="7">
        <v>1767.54</v>
      </c>
      <c r="G1622" t="s">
        <v>14479</v>
      </c>
      <c r="H1622" t="s">
        <v>14480</v>
      </c>
      <c r="I1622" t="s">
        <v>14481</v>
      </c>
      <c r="K1622" s="2">
        <v>6.8999999999999999E-3</v>
      </c>
      <c r="N1622" s="1">
        <v>44005</v>
      </c>
      <c r="O1622" s="7">
        <v>17.95</v>
      </c>
      <c r="P1622">
        <v>17.84</v>
      </c>
      <c r="Q1622">
        <v>18.028199999999998</v>
      </c>
      <c r="R1622">
        <v>17.662500000000001</v>
      </c>
      <c r="T1622" s="2">
        <v>7.3000000000000001E-3</v>
      </c>
      <c r="W1622" s="7">
        <f t="shared" si="100"/>
        <v>98.470194986072428</v>
      </c>
      <c r="X1622" s="7">
        <f t="shared" si="101"/>
        <v>104.72503722106147</v>
      </c>
      <c r="Y1622" s="9">
        <f t="shared" si="102"/>
        <v>6.2762594560148166</v>
      </c>
      <c r="Z1622" s="7">
        <f t="shared" si="103"/>
        <v>-0.99658758195452712</v>
      </c>
    </row>
    <row r="1623" spans="5:26" x14ac:dyDescent="0.25">
      <c r="E1623" s="1">
        <v>44004</v>
      </c>
      <c r="F1623" s="7">
        <v>1755.44</v>
      </c>
      <c r="G1623" t="s">
        <v>14483</v>
      </c>
      <c r="H1623" t="s">
        <v>14484</v>
      </c>
      <c r="I1623" t="s">
        <v>14485</v>
      </c>
      <c r="K1623" s="2">
        <v>6.7999999999999996E-3</v>
      </c>
      <c r="N1623" s="1">
        <v>44004</v>
      </c>
      <c r="O1623" s="7">
        <v>17.82</v>
      </c>
      <c r="P1623">
        <v>17.653600000000001</v>
      </c>
      <c r="Q1623">
        <v>18.045000000000002</v>
      </c>
      <c r="R1623">
        <v>17.6341</v>
      </c>
      <c r="T1623" s="2">
        <v>1.2500000000000001E-2</v>
      </c>
      <c r="W1623" s="7">
        <f t="shared" si="100"/>
        <v>98.509539842873181</v>
      </c>
      <c r="X1623" s="7">
        <f t="shared" si="101"/>
        <v>104.61097493097786</v>
      </c>
      <c r="Y1623" s="9">
        <f t="shared" si="102"/>
        <v>6.2931172315279413</v>
      </c>
      <c r="Z1623" s="7">
        <f t="shared" si="103"/>
        <v>-0.96954098638700836</v>
      </c>
    </row>
    <row r="1624" spans="5:26" x14ac:dyDescent="0.25">
      <c r="E1624" s="1">
        <v>44001</v>
      </c>
      <c r="F1624" s="7">
        <v>1743.62</v>
      </c>
      <c r="G1624" t="s">
        <v>14487</v>
      </c>
      <c r="H1624" t="s">
        <v>13763</v>
      </c>
      <c r="I1624" t="s">
        <v>14488</v>
      </c>
      <c r="K1624" s="2">
        <v>1.2E-2</v>
      </c>
      <c r="N1624" s="1">
        <v>44001</v>
      </c>
      <c r="O1624" s="7">
        <v>17.600000000000001</v>
      </c>
      <c r="P1624">
        <v>17.53</v>
      </c>
      <c r="Q1624">
        <v>17.82</v>
      </c>
      <c r="R1624">
        <v>17.359500000000001</v>
      </c>
      <c r="T1624" s="2">
        <v>5.4000000000000003E-3</v>
      </c>
      <c r="W1624" s="7">
        <f t="shared" si="100"/>
        <v>99.069318181818161</v>
      </c>
      <c r="X1624" s="7">
        <f t="shared" si="101"/>
        <v>104.5053227589113</v>
      </c>
      <c r="Y1624" s="9">
        <f t="shared" si="102"/>
        <v>6.3056581709099069</v>
      </c>
      <c r="Z1624" s="7">
        <f t="shared" si="103"/>
        <v>-0.86208361280527956</v>
      </c>
    </row>
    <row r="1625" spans="5:26" x14ac:dyDescent="0.25">
      <c r="E1625" s="1">
        <v>44000</v>
      </c>
      <c r="F1625" s="7">
        <v>1722.99</v>
      </c>
      <c r="G1625" t="s">
        <v>14490</v>
      </c>
      <c r="H1625" t="s">
        <v>14491</v>
      </c>
      <c r="I1625" t="s">
        <v>14492</v>
      </c>
      <c r="K1625" s="2">
        <v>-2.3E-3</v>
      </c>
      <c r="N1625" s="1">
        <v>44000</v>
      </c>
      <c r="O1625" s="7">
        <v>17.504999999999999</v>
      </c>
      <c r="P1625">
        <v>17.484999999999999</v>
      </c>
      <c r="Q1625">
        <v>17.6921</v>
      </c>
      <c r="R1625">
        <v>17.305</v>
      </c>
      <c r="T1625" s="2">
        <v>-4.3E-3</v>
      </c>
      <c r="W1625" s="7">
        <f t="shared" si="100"/>
        <v>98.428449014567278</v>
      </c>
      <c r="X1625" s="7">
        <f t="shared" si="101"/>
        <v>104.39765903053899</v>
      </c>
      <c r="Y1625" s="9">
        <f t="shared" si="102"/>
        <v>6.3141122102103404</v>
      </c>
      <c r="Z1625" s="7">
        <f t="shared" si="103"/>
        <v>-0.94537597959046415</v>
      </c>
    </row>
    <row r="1626" spans="5:26" x14ac:dyDescent="0.25">
      <c r="E1626" s="1">
        <v>43999</v>
      </c>
      <c r="F1626" s="7">
        <v>1727.04</v>
      </c>
      <c r="G1626" t="s">
        <v>14494</v>
      </c>
      <c r="H1626" t="s">
        <v>6450</v>
      </c>
      <c r="I1626" t="s">
        <v>14495</v>
      </c>
      <c r="K1626" s="2">
        <v>-2.0000000000000001E-4</v>
      </c>
      <c r="N1626" s="1">
        <v>43999</v>
      </c>
      <c r="O1626" s="7">
        <v>17.579999999999998</v>
      </c>
      <c r="P1626">
        <v>17.43</v>
      </c>
      <c r="Q1626">
        <v>17.645</v>
      </c>
      <c r="R1626">
        <v>17.3</v>
      </c>
      <c r="T1626" s="2">
        <v>1.06E-2</v>
      </c>
      <c r="W1626" s="7">
        <f t="shared" si="100"/>
        <v>98.23890784982936</v>
      </c>
      <c r="X1626" s="7">
        <f t="shared" si="101"/>
        <v>104.2976583736328</v>
      </c>
      <c r="Y1626" s="9">
        <f t="shared" si="102"/>
        <v>6.3185772504597892</v>
      </c>
      <c r="Z1626" s="7">
        <f t="shared" si="103"/>
        <v>-0.95887891904187095</v>
      </c>
    </row>
    <row r="1627" spans="5:26" x14ac:dyDescent="0.25">
      <c r="E1627" s="1">
        <v>43998</v>
      </c>
      <c r="F1627" s="7">
        <v>1727.46</v>
      </c>
      <c r="G1627" t="s">
        <v>5843</v>
      </c>
      <c r="H1627" t="s">
        <v>14497</v>
      </c>
      <c r="I1627" t="s">
        <v>14498</v>
      </c>
      <c r="K1627" s="2">
        <v>1.1000000000000001E-3</v>
      </c>
      <c r="N1627" s="1">
        <v>43998</v>
      </c>
      <c r="O1627" s="7">
        <v>17.395</v>
      </c>
      <c r="P1627">
        <v>17.377500000000001</v>
      </c>
      <c r="Q1627">
        <v>17.600000000000001</v>
      </c>
      <c r="R1627">
        <v>17.23</v>
      </c>
      <c r="T1627" s="2">
        <v>-2E-3</v>
      </c>
      <c r="W1627" s="7">
        <f t="shared" si="100"/>
        <v>99.307847082494973</v>
      </c>
      <c r="X1627" s="7">
        <f t="shared" si="101"/>
        <v>104.20225479428264</v>
      </c>
      <c r="Y1627" s="9">
        <f t="shared" si="102"/>
        <v>6.3188962247659113</v>
      </c>
      <c r="Z1627" s="7">
        <f t="shared" si="103"/>
        <v>-0.77456687650681932</v>
      </c>
    </row>
    <row r="1628" spans="5:26" x14ac:dyDescent="0.25">
      <c r="E1628" s="1">
        <v>43997</v>
      </c>
      <c r="F1628" s="7">
        <v>1725.53</v>
      </c>
      <c r="G1628" t="s">
        <v>14500</v>
      </c>
      <c r="H1628" t="s">
        <v>14501</v>
      </c>
      <c r="I1628" t="s">
        <v>14502</v>
      </c>
      <c r="K1628" s="2">
        <v>-3.0000000000000001E-3</v>
      </c>
      <c r="N1628" s="1">
        <v>43997</v>
      </c>
      <c r="O1628" s="7">
        <v>17.43</v>
      </c>
      <c r="P1628">
        <v>17.4572</v>
      </c>
      <c r="Q1628">
        <v>17.586099999999998</v>
      </c>
      <c r="R1628">
        <v>16.954999999999998</v>
      </c>
      <c r="T1628" s="2">
        <v>-5.9999999999999995E-4</v>
      </c>
      <c r="W1628" s="7">
        <f t="shared" si="100"/>
        <v>98.997705106138838</v>
      </c>
      <c r="X1628" s="7">
        <f t="shared" si="101"/>
        <v>104.08676026428758</v>
      </c>
      <c r="Y1628" s="9">
        <f t="shared" si="102"/>
        <v>6.3151516471055693</v>
      </c>
      <c r="Z1628" s="7">
        <f t="shared" si="103"/>
        <v>-0.80584844870371575</v>
      </c>
    </row>
    <row r="1629" spans="5:26" x14ac:dyDescent="0.25">
      <c r="E1629" s="1">
        <v>43994</v>
      </c>
      <c r="F1629" s="7">
        <v>1730.8</v>
      </c>
      <c r="G1629" t="s">
        <v>14503</v>
      </c>
      <c r="H1629" t="s">
        <v>14504</v>
      </c>
      <c r="I1629" t="s">
        <v>14505</v>
      </c>
      <c r="K1629" s="2">
        <v>1.9E-3</v>
      </c>
      <c r="N1629" s="1">
        <v>43994</v>
      </c>
      <c r="O1629" s="7">
        <v>17.440000000000001</v>
      </c>
      <c r="P1629">
        <v>17.614999999999998</v>
      </c>
      <c r="Q1629">
        <v>17.772500000000001</v>
      </c>
      <c r="R1629">
        <v>17.3827</v>
      </c>
      <c r="T1629" s="2">
        <v>-1.4999999999999999E-2</v>
      </c>
      <c r="W1629" s="7">
        <f t="shared" si="100"/>
        <v>99.243119266055032</v>
      </c>
      <c r="X1629" s="7">
        <f t="shared" si="101"/>
        <v>103.97101111522093</v>
      </c>
      <c r="Y1629" s="9">
        <f t="shared" si="102"/>
        <v>6.3075890568918185</v>
      </c>
      <c r="Z1629" s="7">
        <f t="shared" si="103"/>
        <v>-0.74955609925159838</v>
      </c>
    </row>
    <row r="1630" spans="5:26" x14ac:dyDescent="0.25">
      <c r="E1630" s="1">
        <v>43993</v>
      </c>
      <c r="F1630" s="7">
        <v>1727.51</v>
      </c>
      <c r="G1630" t="s">
        <v>14506</v>
      </c>
      <c r="H1630" t="s">
        <v>14507</v>
      </c>
      <c r="I1630" t="s">
        <v>14508</v>
      </c>
      <c r="K1630" s="2">
        <v>-5.4999999999999997E-3</v>
      </c>
      <c r="N1630" s="1">
        <v>43993</v>
      </c>
      <c r="O1630" s="7">
        <v>17.704999999999998</v>
      </c>
      <c r="P1630">
        <v>18.123799999999999</v>
      </c>
      <c r="Q1630">
        <v>18.170000000000002</v>
      </c>
      <c r="R1630">
        <v>17.475000000000001</v>
      </c>
      <c r="T1630" s="2">
        <v>-2.9899999999999999E-2</v>
      </c>
      <c r="W1630" s="7">
        <f t="shared" si="100"/>
        <v>97.571872352442824</v>
      </c>
      <c r="X1630" s="7">
        <f t="shared" si="101"/>
        <v>103.85553171363813</v>
      </c>
      <c r="Y1630" s="9">
        <f t="shared" si="102"/>
        <v>6.2960891290743799</v>
      </c>
      <c r="Z1630" s="7">
        <f t="shared" si="103"/>
        <v>-0.99802579543836567</v>
      </c>
    </row>
    <row r="1631" spans="5:26" x14ac:dyDescent="0.25">
      <c r="E1631" s="1">
        <v>43992</v>
      </c>
      <c r="F1631" s="7">
        <v>1737.1</v>
      </c>
      <c r="G1631" t="s">
        <v>14509</v>
      </c>
      <c r="H1631" t="s">
        <v>14510</v>
      </c>
      <c r="I1631" t="s">
        <v>14511</v>
      </c>
      <c r="K1631" s="2">
        <v>1.3100000000000001E-2</v>
      </c>
      <c r="N1631" s="1">
        <v>43992</v>
      </c>
      <c r="O1631" s="7">
        <v>18.25</v>
      </c>
      <c r="P1631">
        <v>17.533100000000001</v>
      </c>
      <c r="Q1631">
        <v>18.315000000000001</v>
      </c>
      <c r="R1631">
        <v>17.5243</v>
      </c>
      <c r="T1631" s="2">
        <v>3.7499999999999999E-2</v>
      </c>
      <c r="W1631" s="7">
        <f t="shared" si="100"/>
        <v>95.183561643835617</v>
      </c>
      <c r="X1631" s="7">
        <f t="shared" si="101"/>
        <v>103.74903556541099</v>
      </c>
      <c r="Y1631" s="9">
        <f t="shared" si="102"/>
        <v>6.2807259223336551</v>
      </c>
      <c r="Z1631" s="7">
        <f t="shared" si="103"/>
        <v>-1.3637713263553464</v>
      </c>
    </row>
    <row r="1632" spans="5:26" x14ac:dyDescent="0.25">
      <c r="E1632" s="1">
        <v>43991</v>
      </c>
      <c r="F1632" s="7">
        <v>1714.57</v>
      </c>
      <c r="G1632" t="s">
        <v>14512</v>
      </c>
      <c r="H1632" t="s">
        <v>14513</v>
      </c>
      <c r="I1632" t="s">
        <v>14514</v>
      </c>
      <c r="K1632" s="2">
        <v>1.1299999999999999E-2</v>
      </c>
      <c r="N1632" s="1">
        <v>43991</v>
      </c>
      <c r="O1632" s="7">
        <v>17.59</v>
      </c>
      <c r="P1632">
        <v>17.761399999999998</v>
      </c>
      <c r="Q1632">
        <v>17.8</v>
      </c>
      <c r="R1632">
        <v>17.454999999999998</v>
      </c>
      <c r="T1632" s="2">
        <v>-1.5100000000000001E-2</v>
      </c>
      <c r="W1632" s="7">
        <f t="shared" si="100"/>
        <v>97.474133030130758</v>
      </c>
      <c r="X1632" s="7">
        <f t="shared" si="101"/>
        <v>103.67450721031049</v>
      </c>
      <c r="Y1632" s="9">
        <f t="shared" si="102"/>
        <v>6.261241647718462</v>
      </c>
      <c r="Z1632" s="7">
        <f t="shared" si="103"/>
        <v>-0.99027869055957851</v>
      </c>
    </row>
    <row r="1633" spans="5:26" x14ac:dyDescent="0.25">
      <c r="E1633" s="1">
        <v>43990</v>
      </c>
      <c r="F1633" s="7">
        <v>1695.47</v>
      </c>
      <c r="G1633" t="s">
        <v>14515</v>
      </c>
      <c r="H1633" t="s">
        <v>14516</v>
      </c>
      <c r="I1633" t="s">
        <v>5448</v>
      </c>
      <c r="K1633" s="2">
        <v>5.7000000000000002E-3</v>
      </c>
      <c r="N1633" s="1">
        <v>43990</v>
      </c>
      <c r="O1633" s="7">
        <v>17.86</v>
      </c>
      <c r="P1633">
        <v>17.386500000000002</v>
      </c>
      <c r="Q1633">
        <v>17.925000000000001</v>
      </c>
      <c r="R1633">
        <v>17.315000000000001</v>
      </c>
      <c r="T1633" s="2">
        <v>2.8199999999999999E-2</v>
      </c>
      <c r="W1633" s="7">
        <f t="shared" si="100"/>
        <v>94.931131019036954</v>
      </c>
      <c r="X1633" s="7">
        <f t="shared" si="101"/>
        <v>103.57282762174609</v>
      </c>
      <c r="Y1633" s="9">
        <f t="shared" si="102"/>
        <v>6.2372364436545995</v>
      </c>
      <c r="Z1633" s="7">
        <f t="shared" si="103"/>
        <v>-1.3855008834081783</v>
      </c>
    </row>
    <row r="1634" spans="5:26" x14ac:dyDescent="0.25">
      <c r="E1634" s="1">
        <v>43987</v>
      </c>
      <c r="F1634" s="7">
        <v>1685.83</v>
      </c>
      <c r="G1634" t="s">
        <v>14518</v>
      </c>
      <c r="H1634" t="s">
        <v>14519</v>
      </c>
      <c r="I1634" t="s">
        <v>14520</v>
      </c>
      <c r="K1634" s="2">
        <v>-1.52E-2</v>
      </c>
      <c r="N1634" s="1">
        <v>43987</v>
      </c>
      <c r="O1634" s="7">
        <v>17.37</v>
      </c>
      <c r="P1634">
        <v>17.760000000000002</v>
      </c>
      <c r="Q1634">
        <v>17.815000000000001</v>
      </c>
      <c r="R1634">
        <v>17.215</v>
      </c>
      <c r="T1634" s="2">
        <v>-1.9800000000000002E-2</v>
      </c>
      <c r="W1634" s="7">
        <f t="shared" si="100"/>
        <v>97.054116292458247</v>
      </c>
      <c r="X1634" s="7">
        <f t="shared" si="101"/>
        <v>103.51008054199453</v>
      </c>
      <c r="Y1634" s="9">
        <f t="shared" si="102"/>
        <v>6.2090876158508106</v>
      </c>
      <c r="Z1634" s="7">
        <f t="shared" si="103"/>
        <v>-1.0397605331023567</v>
      </c>
    </row>
    <row r="1635" spans="5:26" x14ac:dyDescent="0.25">
      <c r="E1635" s="1">
        <v>43986</v>
      </c>
      <c r="F1635" s="7">
        <v>1711.84</v>
      </c>
      <c r="G1635" t="s">
        <v>14521</v>
      </c>
      <c r="H1635" t="s">
        <v>14522</v>
      </c>
      <c r="I1635" t="s">
        <v>14523</v>
      </c>
      <c r="K1635" s="2">
        <v>7.7999999999999996E-3</v>
      </c>
      <c r="N1635" s="1">
        <v>43986</v>
      </c>
      <c r="O1635" s="7">
        <v>17.72</v>
      </c>
      <c r="P1635">
        <v>17.75</v>
      </c>
      <c r="Q1635">
        <v>17.8675</v>
      </c>
      <c r="R1635">
        <v>17.45</v>
      </c>
      <c r="T1635" s="2">
        <v>2.8E-3</v>
      </c>
      <c r="W1635" s="7">
        <f t="shared" si="100"/>
        <v>96.604966139954854</v>
      </c>
      <c r="X1635" s="7">
        <f t="shared" si="101"/>
        <v>103.41160247139003</v>
      </c>
      <c r="Y1635" s="9">
        <f t="shared" si="102"/>
        <v>6.1761225243815918</v>
      </c>
      <c r="Z1635" s="7">
        <f t="shared" si="103"/>
        <v>-1.1020889408467027</v>
      </c>
    </row>
    <row r="1636" spans="5:26" x14ac:dyDescent="0.25">
      <c r="E1636" s="1">
        <v>43985</v>
      </c>
      <c r="F1636" s="7">
        <v>1698.63</v>
      </c>
      <c r="G1636" t="s">
        <v>14525</v>
      </c>
      <c r="H1636" t="s">
        <v>14526</v>
      </c>
      <c r="I1636" t="s">
        <v>14527</v>
      </c>
      <c r="K1636" s="2">
        <v>-1.7000000000000001E-2</v>
      </c>
      <c r="N1636" s="1">
        <v>43985</v>
      </c>
      <c r="O1636" s="7">
        <v>17.670000000000002</v>
      </c>
      <c r="P1636">
        <v>18.100000000000001</v>
      </c>
      <c r="Q1636">
        <v>18.13</v>
      </c>
      <c r="R1636">
        <v>17.459199999999999</v>
      </c>
      <c r="T1636" s="2">
        <v>-2.3199999999999998E-2</v>
      </c>
      <c r="W1636" s="7">
        <f t="shared" si="100"/>
        <v>96.130730050933778</v>
      </c>
      <c r="X1636" s="7">
        <f t="shared" si="101"/>
        <v>103.31950043625434</v>
      </c>
      <c r="Y1636" s="9">
        <f t="shared" si="102"/>
        <v>6.1389803912813923</v>
      </c>
      <c r="Z1636" s="7">
        <f t="shared" si="103"/>
        <v>-1.1710039659892204</v>
      </c>
    </row>
    <row r="1637" spans="5:26" x14ac:dyDescent="0.25">
      <c r="E1637" s="1">
        <v>43984</v>
      </c>
      <c r="F1637" s="7">
        <v>1727.97</v>
      </c>
      <c r="G1637" t="s">
        <v>12432</v>
      </c>
      <c r="H1637" t="s">
        <v>12564</v>
      </c>
      <c r="I1637" t="s">
        <v>14529</v>
      </c>
      <c r="K1637" s="2">
        <v>-7.1000000000000004E-3</v>
      </c>
      <c r="N1637" s="1">
        <v>43984</v>
      </c>
      <c r="O1637" s="7">
        <v>18.09</v>
      </c>
      <c r="P1637">
        <v>18.285</v>
      </c>
      <c r="Q1637">
        <v>18.388500000000001</v>
      </c>
      <c r="R1637">
        <v>17.773</v>
      </c>
      <c r="T1637" s="2">
        <v>-9.9000000000000008E-3</v>
      </c>
      <c r="W1637" s="7">
        <f t="shared" si="100"/>
        <v>95.520729684908787</v>
      </c>
      <c r="X1637" s="7">
        <f t="shared" si="101"/>
        <v>103.25043797799752</v>
      </c>
      <c r="Y1637" s="9">
        <f t="shared" si="102"/>
        <v>6.0976493751567338</v>
      </c>
      <c r="Z1637" s="7">
        <f t="shared" si="103"/>
        <v>-1.2676537822232605</v>
      </c>
    </row>
    <row r="1638" spans="5:26" x14ac:dyDescent="0.25">
      <c r="E1638" s="1">
        <v>43983</v>
      </c>
      <c r="F1638" s="7">
        <v>1740.34</v>
      </c>
      <c r="G1638" t="s">
        <v>14531</v>
      </c>
      <c r="H1638" t="s">
        <v>14532</v>
      </c>
      <c r="I1638" t="s">
        <v>14533</v>
      </c>
      <c r="K1638" s="2">
        <v>7.0000000000000001E-3</v>
      </c>
      <c r="N1638" s="1">
        <v>43983</v>
      </c>
      <c r="O1638" s="7">
        <v>18.27</v>
      </c>
      <c r="P1638">
        <v>17.885000000000002</v>
      </c>
      <c r="Q1638">
        <v>18.438700000000001</v>
      </c>
      <c r="R1638">
        <v>17.885000000000002</v>
      </c>
      <c r="T1638" s="2">
        <v>2.41E-2</v>
      </c>
      <c r="W1638" s="7">
        <f t="shared" si="100"/>
        <v>95.256704980842912</v>
      </c>
      <c r="X1638" s="7">
        <f t="shared" si="101"/>
        <v>103.18728783155952</v>
      </c>
      <c r="Y1638" s="9">
        <f t="shared" si="102"/>
        <v>6.0519729778991671</v>
      </c>
      <c r="Z1638" s="7">
        <f t="shared" si="103"/>
        <v>-1.3104127992107397</v>
      </c>
    </row>
    <row r="1639" spans="5:26" x14ac:dyDescent="0.25">
      <c r="E1639" s="1">
        <v>43980</v>
      </c>
      <c r="F1639" s="7">
        <v>1728.3</v>
      </c>
      <c r="G1639" t="s">
        <v>14535</v>
      </c>
      <c r="H1639" t="s">
        <v>14536</v>
      </c>
      <c r="I1639" t="s">
        <v>14537</v>
      </c>
      <c r="K1639" s="2">
        <v>5.1999999999999998E-3</v>
      </c>
      <c r="N1639" s="1">
        <v>43980</v>
      </c>
      <c r="O1639" s="7">
        <v>17.84</v>
      </c>
      <c r="P1639">
        <v>17.43</v>
      </c>
      <c r="Q1639">
        <v>17.934999999999999</v>
      </c>
      <c r="R1639">
        <v>17.262499999999999</v>
      </c>
      <c r="T1639" s="2">
        <v>2.41E-2</v>
      </c>
      <c r="W1639" s="7">
        <f t="shared" si="100"/>
        <v>96.877802690582953</v>
      </c>
      <c r="X1639" s="7">
        <f t="shared" si="101"/>
        <v>103.10086720368474</v>
      </c>
      <c r="Y1639" s="9">
        <f t="shared" si="102"/>
        <v>6.0019548006909238</v>
      </c>
      <c r="Z1639" s="7">
        <f t="shared" si="103"/>
        <v>-1.0368396163838842</v>
      </c>
    </row>
    <row r="1640" spans="5:26" x14ac:dyDescent="0.25">
      <c r="E1640" s="1">
        <v>43979</v>
      </c>
      <c r="F1640" s="7">
        <v>1719.4</v>
      </c>
      <c r="G1640" t="s">
        <v>14539</v>
      </c>
      <c r="H1640" t="s">
        <v>14540</v>
      </c>
      <c r="I1640" t="s">
        <v>6687</v>
      </c>
      <c r="K1640" s="2">
        <v>5.8999999999999999E-3</v>
      </c>
      <c r="N1640" s="1">
        <v>43979</v>
      </c>
      <c r="O1640" s="7">
        <v>17.420000000000002</v>
      </c>
      <c r="P1640">
        <v>17.276499999999999</v>
      </c>
      <c r="Q1640">
        <v>17.5259</v>
      </c>
      <c r="R1640">
        <v>17.170000000000002</v>
      </c>
      <c r="T1640" s="2">
        <v>6.8999999999999999E-3</v>
      </c>
      <c r="W1640" s="7">
        <f t="shared" si="100"/>
        <v>98.702640642939144</v>
      </c>
      <c r="X1640" s="7">
        <f t="shared" si="101"/>
        <v>102.98958746063082</v>
      </c>
      <c r="Y1640" s="9">
        <f t="shared" si="102"/>
        <v>5.947697863942552</v>
      </c>
      <c r="Z1640" s="7">
        <f t="shared" si="103"/>
        <v>-0.72077414081185043</v>
      </c>
    </row>
    <row r="1641" spans="5:26" x14ac:dyDescent="0.25">
      <c r="E1641" s="1">
        <v>43978</v>
      </c>
      <c r="F1641" s="7">
        <v>1709.25</v>
      </c>
      <c r="G1641" t="s">
        <v>14542</v>
      </c>
      <c r="H1641" t="s">
        <v>14543</v>
      </c>
      <c r="I1641" t="s">
        <v>14544</v>
      </c>
      <c r="K1641" s="2">
        <v>-1.9E-3</v>
      </c>
      <c r="N1641" s="1">
        <v>43978</v>
      </c>
      <c r="O1641" s="7">
        <v>17.3</v>
      </c>
      <c r="P1641">
        <v>17.12</v>
      </c>
      <c r="Q1641">
        <v>17.38</v>
      </c>
      <c r="R1641">
        <v>16.849399999999999</v>
      </c>
      <c r="T1641" s="2">
        <v>1.17E-2</v>
      </c>
      <c r="W1641" s="7">
        <f t="shared" si="100"/>
        <v>98.800578034682076</v>
      </c>
      <c r="X1641" s="7">
        <f t="shared" si="101"/>
        <v>102.86963084470011</v>
      </c>
      <c r="Y1641" s="9">
        <f t="shared" si="102"/>
        <v>5.889128886600651</v>
      </c>
      <c r="Z1641" s="7">
        <f t="shared" si="103"/>
        <v>-0.69094307296894508</v>
      </c>
    </row>
    <row r="1642" spans="5:26" x14ac:dyDescent="0.25">
      <c r="E1642" s="1">
        <v>43977</v>
      </c>
      <c r="F1642" s="7">
        <v>1712.45</v>
      </c>
      <c r="G1642" t="s">
        <v>14546</v>
      </c>
      <c r="H1642" t="s">
        <v>14547</v>
      </c>
      <c r="I1642" t="s">
        <v>14548</v>
      </c>
      <c r="K1642" s="2">
        <v>-9.9000000000000008E-3</v>
      </c>
      <c r="N1642" s="1">
        <v>43977</v>
      </c>
      <c r="O1642" s="7">
        <v>17.100000000000001</v>
      </c>
      <c r="P1642">
        <v>17.123000000000001</v>
      </c>
      <c r="Q1642">
        <v>17.477499999999999</v>
      </c>
      <c r="R1642">
        <v>17.015000000000001</v>
      </c>
      <c r="T1642" s="2">
        <v>-5.7999999999999996E-3</v>
      </c>
      <c r="W1642" s="7">
        <f t="shared" si="100"/>
        <v>100.14327485380116</v>
      </c>
      <c r="X1642" s="7">
        <f t="shared" si="101"/>
        <v>102.74396597433061</v>
      </c>
      <c r="Y1642" s="9">
        <f t="shared" si="102"/>
        <v>5.8265161347200145</v>
      </c>
      <c r="Z1642" s="7">
        <f t="shared" si="103"/>
        <v>-0.44635440122305953</v>
      </c>
    </row>
    <row r="1643" spans="5:26" x14ac:dyDescent="0.25">
      <c r="E1643" s="1">
        <v>43976</v>
      </c>
      <c r="F1643" s="7">
        <v>1729.57</v>
      </c>
      <c r="G1643" t="s">
        <v>14550</v>
      </c>
      <c r="H1643" t="s">
        <v>14551</v>
      </c>
      <c r="I1643" t="s">
        <v>14552</v>
      </c>
      <c r="K1643" s="2">
        <v>-3.7000000000000002E-3</v>
      </c>
      <c r="N1643" s="1">
        <v>43976</v>
      </c>
      <c r="O1643" s="7">
        <v>17.2</v>
      </c>
      <c r="P1643">
        <v>17.202000000000002</v>
      </c>
      <c r="Q1643">
        <v>17.260000000000002</v>
      </c>
      <c r="R1643">
        <v>16.882899999999999</v>
      </c>
      <c r="T1643" s="2">
        <v>1.1999999999999999E-3</v>
      </c>
      <c r="W1643" s="7">
        <f t="shared" si="100"/>
        <v>100.55639534883721</v>
      </c>
      <c r="X1643" s="7">
        <f t="shared" si="101"/>
        <v>102.60533651515381</v>
      </c>
      <c r="Y1643" s="9">
        <f t="shared" si="102"/>
        <v>5.7598754678807271</v>
      </c>
      <c r="Z1643" s="7">
        <f t="shared" si="103"/>
        <v>-0.35572664335232185</v>
      </c>
    </row>
    <row r="1644" spans="5:26" x14ac:dyDescent="0.25">
      <c r="E1644" s="1">
        <v>43973</v>
      </c>
      <c r="F1644" s="7">
        <v>1736.07</v>
      </c>
      <c r="G1644" t="s">
        <v>14554</v>
      </c>
      <c r="H1644" t="s">
        <v>14555</v>
      </c>
      <c r="I1644" t="s">
        <v>14556</v>
      </c>
      <c r="K1644" s="2">
        <v>5.5999999999999999E-3</v>
      </c>
      <c r="N1644" s="1">
        <v>43973</v>
      </c>
      <c r="O1644" s="7">
        <v>17.18</v>
      </c>
      <c r="P1644">
        <v>17.010000000000002</v>
      </c>
      <c r="Q1644">
        <v>17.256599999999999</v>
      </c>
      <c r="R1644">
        <v>16.703399999999998</v>
      </c>
      <c r="T1644" s="2">
        <v>7.0000000000000001E-3</v>
      </c>
      <c r="W1644" s="7">
        <f t="shared" si="100"/>
        <v>101.05180442374855</v>
      </c>
      <c r="X1644" s="7">
        <f t="shared" si="101"/>
        <v>102.44851314154815</v>
      </c>
      <c r="Y1644" s="9">
        <f t="shared" si="102"/>
        <v>5.6895442084988632</v>
      </c>
      <c r="Z1644" s="7">
        <f t="shared" si="103"/>
        <v>-0.24548692594975147</v>
      </c>
    </row>
    <row r="1645" spans="5:26" x14ac:dyDescent="0.25">
      <c r="E1645" s="1">
        <v>43972</v>
      </c>
      <c r="F1645" s="7">
        <v>1726.34</v>
      </c>
      <c r="G1645" t="s">
        <v>14558</v>
      </c>
      <c r="H1645" t="s">
        <v>14559</v>
      </c>
      <c r="I1645" t="s">
        <v>14560</v>
      </c>
      <c r="K1645" s="2">
        <v>-1.32E-2</v>
      </c>
      <c r="N1645" s="1">
        <v>43972</v>
      </c>
      <c r="O1645" s="7">
        <v>17.059999999999999</v>
      </c>
      <c r="P1645">
        <v>17.510000000000002</v>
      </c>
      <c r="Q1645">
        <v>17.594999999999999</v>
      </c>
      <c r="R1645">
        <v>16.875</v>
      </c>
      <c r="T1645" s="2">
        <v>-2.5100000000000001E-2</v>
      </c>
      <c r="W1645" s="7">
        <f t="shared" si="100"/>
        <v>101.19226260257913</v>
      </c>
      <c r="X1645" s="7">
        <f t="shared" si="101"/>
        <v>102.28668178163467</v>
      </c>
      <c r="Y1645" s="9">
        <f t="shared" si="102"/>
        <v>5.6156046108316984</v>
      </c>
      <c r="Z1645" s="7">
        <f t="shared" si="103"/>
        <v>-0.19488893091663842</v>
      </c>
    </row>
    <row r="1646" spans="5:26" x14ac:dyDescent="0.25">
      <c r="E1646" s="1">
        <v>43971</v>
      </c>
      <c r="F1646" s="7">
        <v>1749.5</v>
      </c>
      <c r="G1646" t="s">
        <v>13812</v>
      </c>
      <c r="H1646" t="s">
        <v>14562</v>
      </c>
      <c r="I1646" t="s">
        <v>14563</v>
      </c>
      <c r="K1646" s="2">
        <v>2.5000000000000001E-3</v>
      </c>
      <c r="N1646" s="1">
        <v>43971</v>
      </c>
      <c r="O1646" s="7">
        <v>17.5</v>
      </c>
      <c r="P1646">
        <v>17.440000000000001</v>
      </c>
      <c r="Q1646">
        <v>17.645</v>
      </c>
      <c r="R1646">
        <v>17.2685</v>
      </c>
      <c r="T1646" s="2">
        <v>5.7000000000000002E-3</v>
      </c>
      <c r="W1646" s="7">
        <f t="shared" si="100"/>
        <v>99.971428571428575</v>
      </c>
      <c r="X1646" s="7">
        <f t="shared" si="101"/>
        <v>102.12400921745198</v>
      </c>
      <c r="Y1646" s="9">
        <f t="shared" si="102"/>
        <v>5.5379286559441647</v>
      </c>
      <c r="Z1646" s="7">
        <f t="shared" si="103"/>
        <v>-0.38869779293977103</v>
      </c>
    </row>
    <row r="1647" spans="5:26" x14ac:dyDescent="0.25">
      <c r="E1647" s="1">
        <v>43970</v>
      </c>
      <c r="F1647" s="7">
        <v>1745.11</v>
      </c>
      <c r="G1647" t="s">
        <v>14565</v>
      </c>
      <c r="H1647" t="s">
        <v>14566</v>
      </c>
      <c r="I1647" t="s">
        <v>14567</v>
      </c>
      <c r="K1647" s="2">
        <v>7.4000000000000003E-3</v>
      </c>
      <c r="N1647" s="1">
        <v>43970</v>
      </c>
      <c r="O1647" s="7">
        <v>17.399999999999999</v>
      </c>
      <c r="P1647">
        <v>16.995000000000001</v>
      </c>
      <c r="Q1647">
        <v>17.5</v>
      </c>
      <c r="R1647">
        <v>16.963100000000001</v>
      </c>
      <c r="T1647" s="2">
        <v>1.3100000000000001E-2</v>
      </c>
      <c r="W1647" s="7">
        <f t="shared" si="100"/>
        <v>100.29367816091954</v>
      </c>
      <c r="X1647" s="7">
        <f t="shared" si="101"/>
        <v>101.9743339346859</v>
      </c>
      <c r="Y1647" s="9">
        <f t="shared" si="102"/>
        <v>5.4568502639867011</v>
      </c>
      <c r="Z1647" s="7">
        <f t="shared" si="103"/>
        <v>-0.30799008447384013</v>
      </c>
    </row>
    <row r="1648" spans="5:26" x14ac:dyDescent="0.25">
      <c r="E1648" s="1">
        <v>43969</v>
      </c>
      <c r="F1648" s="7">
        <v>1732.32</v>
      </c>
      <c r="G1648" t="s">
        <v>14569</v>
      </c>
      <c r="H1648" t="s">
        <v>14570</v>
      </c>
      <c r="I1648" t="s">
        <v>14571</v>
      </c>
      <c r="K1648" s="2">
        <v>-6.1000000000000004E-3</v>
      </c>
      <c r="N1648" s="1">
        <v>43969</v>
      </c>
      <c r="O1648" s="7">
        <v>17.175000000000001</v>
      </c>
      <c r="P1648">
        <v>16.635000000000002</v>
      </c>
      <c r="Q1648">
        <v>17.577200000000001</v>
      </c>
      <c r="R1648">
        <v>16.635000000000002</v>
      </c>
      <c r="T1648" s="2">
        <v>3.3399999999999999E-2</v>
      </c>
      <c r="W1648" s="7">
        <f t="shared" si="100"/>
        <v>100.86288209606987</v>
      </c>
      <c r="X1648" s="7">
        <f t="shared" si="101"/>
        <v>101.82584756556069</v>
      </c>
      <c r="Y1648" s="9">
        <f t="shared" si="102"/>
        <v>5.3720041931674238</v>
      </c>
      <c r="Z1648" s="7">
        <f t="shared" si="103"/>
        <v>-0.17925627658958412</v>
      </c>
    </row>
    <row r="1649" spans="5:26" x14ac:dyDescent="0.25">
      <c r="E1649" s="1">
        <v>43966</v>
      </c>
      <c r="F1649" s="7">
        <v>1743</v>
      </c>
      <c r="G1649" t="s">
        <v>14573</v>
      </c>
      <c r="H1649" t="s">
        <v>14574</v>
      </c>
      <c r="I1649" t="s">
        <v>14575</v>
      </c>
      <c r="K1649" s="2">
        <v>7.1000000000000004E-3</v>
      </c>
      <c r="N1649" s="1">
        <v>43966</v>
      </c>
      <c r="O1649" s="7">
        <v>16.62</v>
      </c>
      <c r="P1649">
        <v>15.875400000000001</v>
      </c>
      <c r="Q1649">
        <v>16.739999999999998</v>
      </c>
      <c r="R1649">
        <v>15.760199999999999</v>
      </c>
      <c r="T1649" s="2">
        <v>4.7300000000000002E-2</v>
      </c>
      <c r="W1649" s="7">
        <f t="shared" si="100"/>
        <v>104.87364620938628</v>
      </c>
      <c r="X1649" s="7">
        <f t="shared" si="101"/>
        <v>101.66281559051622</v>
      </c>
      <c r="Y1649" s="9">
        <f t="shared" si="102"/>
        <v>5.2833610862546712</v>
      </c>
      <c r="Z1649" s="7">
        <f t="shared" si="103"/>
        <v>0.60772500051594858</v>
      </c>
    </row>
    <row r="1650" spans="5:26" x14ac:dyDescent="0.25">
      <c r="E1650" s="1">
        <v>43965</v>
      </c>
      <c r="F1650" s="7">
        <v>1730.65</v>
      </c>
      <c r="G1650" t="s">
        <v>14576</v>
      </c>
      <c r="H1650" t="s">
        <v>14577</v>
      </c>
      <c r="I1650" t="s">
        <v>14578</v>
      </c>
      <c r="K1650" s="2">
        <v>8.5000000000000006E-3</v>
      </c>
      <c r="N1650" s="1">
        <v>43965</v>
      </c>
      <c r="O1650" s="7">
        <v>15.87</v>
      </c>
      <c r="P1650">
        <v>15.5625</v>
      </c>
      <c r="Q1650">
        <v>15.955</v>
      </c>
      <c r="R1650">
        <v>15.4384</v>
      </c>
      <c r="T1650" s="2">
        <v>1.47E-2</v>
      </c>
      <c r="W1650" s="7">
        <f t="shared" si="100"/>
        <v>109.05166981726529</v>
      </c>
      <c r="X1650" s="7">
        <f t="shared" si="101"/>
        <v>101.45703519574563</v>
      </c>
      <c r="Y1650" s="9">
        <f t="shared" si="102"/>
        <v>5.19092707130081</v>
      </c>
      <c r="Z1650" s="7">
        <f t="shared" si="103"/>
        <v>1.4630593952105935</v>
      </c>
    </row>
    <row r="1651" spans="5:26" x14ac:dyDescent="0.25">
      <c r="E1651" s="1">
        <v>43964</v>
      </c>
      <c r="F1651" s="7">
        <v>1715.99</v>
      </c>
      <c r="G1651" t="s">
        <v>14580</v>
      </c>
      <c r="H1651" t="s">
        <v>14581</v>
      </c>
      <c r="I1651" t="s">
        <v>14582</v>
      </c>
      <c r="K1651" s="2">
        <v>7.7999999999999996E-3</v>
      </c>
      <c r="N1651" s="1">
        <v>43964</v>
      </c>
      <c r="O1651" s="7">
        <v>15.64</v>
      </c>
      <c r="P1651">
        <v>15.446</v>
      </c>
      <c r="Q1651">
        <v>15.664999999999999</v>
      </c>
      <c r="R1651">
        <v>15.3271</v>
      </c>
      <c r="T1651" s="2">
        <v>1.49E-2</v>
      </c>
      <c r="W1651" s="7">
        <f t="shared" si="100"/>
        <v>109.71803069053708</v>
      </c>
      <c r="X1651" s="7">
        <f t="shared" si="101"/>
        <v>101.20903718708301</v>
      </c>
      <c r="Y1651" s="9">
        <f t="shared" si="102"/>
        <v>5.0957074131576521</v>
      </c>
      <c r="Z1651" s="7">
        <f t="shared" si="103"/>
        <v>1.6698355720901379</v>
      </c>
    </row>
    <row r="1652" spans="5:26" x14ac:dyDescent="0.25">
      <c r="E1652" s="1">
        <v>43963</v>
      </c>
      <c r="F1652" s="7">
        <v>1702.72</v>
      </c>
      <c r="G1652" t="s">
        <v>14584</v>
      </c>
      <c r="H1652" t="s">
        <v>14585</v>
      </c>
      <c r="I1652" t="s">
        <v>14586</v>
      </c>
      <c r="K1652" s="2">
        <v>3.2000000000000002E-3</v>
      </c>
      <c r="N1652" s="1">
        <v>43963</v>
      </c>
      <c r="O1652" s="7">
        <v>15.41</v>
      </c>
      <c r="P1652">
        <v>15.492800000000001</v>
      </c>
      <c r="Q1652">
        <v>15.65</v>
      </c>
      <c r="R1652">
        <v>15.336399999999999</v>
      </c>
      <c r="T1652" s="2">
        <v>-8.9999999999999993E-3</v>
      </c>
      <c r="W1652" s="7">
        <f t="shared" si="100"/>
        <v>110.49448410123297</v>
      </c>
      <c r="X1652" s="7">
        <f t="shared" si="101"/>
        <v>100.94591113705098</v>
      </c>
      <c r="Y1652" s="9">
        <f t="shared" si="102"/>
        <v>4.9989131420417889</v>
      </c>
      <c r="Z1652" s="7">
        <f t="shared" si="103"/>
        <v>1.9101298007914385</v>
      </c>
    </row>
    <row r="1653" spans="5:26" x14ac:dyDescent="0.25">
      <c r="E1653" s="1">
        <v>43962</v>
      </c>
      <c r="F1653" s="7">
        <v>1697.35</v>
      </c>
      <c r="G1653" t="s">
        <v>14587</v>
      </c>
      <c r="H1653" t="s">
        <v>14588</v>
      </c>
      <c r="I1653" t="s">
        <v>14589</v>
      </c>
      <c r="K1653" s="2">
        <v>-3.0999999999999999E-3</v>
      </c>
      <c r="N1653" s="1">
        <v>43962</v>
      </c>
      <c r="O1653" s="7">
        <v>15.55</v>
      </c>
      <c r="P1653">
        <v>15.505000000000001</v>
      </c>
      <c r="Q1653">
        <v>15.6249</v>
      </c>
      <c r="R1653">
        <v>15.27</v>
      </c>
      <c r="T1653" s="2">
        <v>6.4999999999999997E-3</v>
      </c>
      <c r="W1653" s="7">
        <f t="shared" si="100"/>
        <v>109.15434083601285</v>
      </c>
      <c r="X1653" s="7">
        <f t="shared" si="101"/>
        <v>100.66932301634331</v>
      </c>
      <c r="Y1653" s="9">
        <f t="shared" si="102"/>
        <v>4.9011173641369821</v>
      </c>
      <c r="Z1653" s="7">
        <f t="shared" si="103"/>
        <v>1.7312415086725084</v>
      </c>
    </row>
    <row r="1654" spans="5:26" x14ac:dyDescent="0.25">
      <c r="E1654" s="1">
        <v>43959</v>
      </c>
      <c r="F1654" s="7">
        <v>1702.65</v>
      </c>
      <c r="G1654" t="s">
        <v>14591</v>
      </c>
      <c r="H1654" t="s">
        <v>14592</v>
      </c>
      <c r="I1654" t="s">
        <v>12411</v>
      </c>
      <c r="K1654" s="2">
        <v>-8.8999999999999999E-3</v>
      </c>
      <c r="N1654" s="1">
        <v>43959</v>
      </c>
      <c r="O1654" s="7">
        <v>15.45</v>
      </c>
      <c r="P1654">
        <v>15.35</v>
      </c>
      <c r="Q1654">
        <v>15.646000000000001</v>
      </c>
      <c r="R1654">
        <v>15.21</v>
      </c>
      <c r="T1654" s="2">
        <v>-3.2000000000000002E-3</v>
      </c>
      <c r="W1654" s="7">
        <f t="shared" si="100"/>
        <v>110.20388349514565</v>
      </c>
      <c r="X1654" s="7">
        <f t="shared" si="101"/>
        <v>100.41555179338664</v>
      </c>
      <c r="Y1654" s="9">
        <f t="shared" si="102"/>
        <v>4.8024766774136909</v>
      </c>
      <c r="Z1654" s="7">
        <f t="shared" si="103"/>
        <v>2.0381841202465516</v>
      </c>
    </row>
    <row r="1655" spans="5:26" x14ac:dyDescent="0.25">
      <c r="E1655" s="1">
        <v>43958</v>
      </c>
      <c r="F1655" s="7">
        <v>1717.94</v>
      </c>
      <c r="G1655" t="s">
        <v>14594</v>
      </c>
      <c r="H1655" t="s">
        <v>14595</v>
      </c>
      <c r="I1655" t="s">
        <v>14596</v>
      </c>
      <c r="K1655" s="2">
        <v>1.9E-2</v>
      </c>
      <c r="N1655" s="1">
        <v>43958</v>
      </c>
      <c r="O1655" s="7">
        <v>15.5</v>
      </c>
      <c r="P1655">
        <v>14.8416</v>
      </c>
      <c r="Q1655">
        <v>15.5275</v>
      </c>
      <c r="R1655">
        <v>14.8193</v>
      </c>
      <c r="T1655" s="2">
        <v>3.8899999999999997E-2</v>
      </c>
      <c r="W1655" s="7">
        <f t="shared" si="100"/>
        <v>110.83483870967743</v>
      </c>
      <c r="X1655" s="7">
        <f t="shared" si="101"/>
        <v>100.14705115471693</v>
      </c>
      <c r="Y1655" s="9">
        <f t="shared" si="102"/>
        <v>4.702231550213404</v>
      </c>
      <c r="Z1655" s="7">
        <f t="shared" si="103"/>
        <v>2.2729181753024146</v>
      </c>
    </row>
    <row r="1656" spans="5:26" x14ac:dyDescent="0.25">
      <c r="E1656" s="1">
        <v>43957</v>
      </c>
      <c r="F1656" s="7">
        <v>1685.88</v>
      </c>
      <c r="G1656" t="s">
        <v>14598</v>
      </c>
      <c r="H1656" t="s">
        <v>14599</v>
      </c>
      <c r="I1656" t="s">
        <v>14600</v>
      </c>
      <c r="K1656" s="2">
        <v>-1.2500000000000001E-2</v>
      </c>
      <c r="N1656" s="1">
        <v>43957</v>
      </c>
      <c r="O1656" s="7">
        <v>14.92</v>
      </c>
      <c r="P1656">
        <v>14.9665</v>
      </c>
      <c r="Q1656">
        <v>15.18</v>
      </c>
      <c r="R1656">
        <v>14.815</v>
      </c>
      <c r="T1656" s="2">
        <v>-6.7000000000000002E-3</v>
      </c>
      <c r="W1656" s="7">
        <f t="shared" si="100"/>
        <v>112.9946380697051</v>
      </c>
      <c r="X1656" s="7">
        <f t="shared" si="101"/>
        <v>99.858656700334478</v>
      </c>
      <c r="Y1656" s="9">
        <f t="shared" si="102"/>
        <v>4.6007474030974134</v>
      </c>
      <c r="Z1656" s="7">
        <f t="shared" si="103"/>
        <v>2.8551842164877255</v>
      </c>
    </row>
    <row r="1657" spans="5:26" x14ac:dyDescent="0.25">
      <c r="E1657" s="1">
        <v>43956</v>
      </c>
      <c r="F1657" s="7">
        <v>1707.17</v>
      </c>
      <c r="G1657" t="s">
        <v>14602</v>
      </c>
      <c r="H1657" t="s">
        <v>12250</v>
      </c>
      <c r="I1657" t="s">
        <v>14603</v>
      </c>
      <c r="K1657" s="2">
        <v>3.2000000000000002E-3</v>
      </c>
      <c r="N1657" s="1">
        <v>43956</v>
      </c>
      <c r="O1657" s="7">
        <v>15.02</v>
      </c>
      <c r="P1657">
        <v>14.797599999999999</v>
      </c>
      <c r="Q1657">
        <v>15.055</v>
      </c>
      <c r="R1657">
        <v>14.71</v>
      </c>
      <c r="T1657" s="2">
        <v>1.21E-2</v>
      </c>
      <c r="W1657" s="7">
        <f t="shared" si="100"/>
        <v>113.65978695073237</v>
      </c>
      <c r="X1657" s="7">
        <f t="shared" si="101"/>
        <v>99.548695712746238</v>
      </c>
      <c r="Y1657" s="9">
        <f t="shared" si="102"/>
        <v>4.4983077209598177</v>
      </c>
      <c r="Z1657" s="7">
        <f t="shared" si="103"/>
        <v>3.1369777510408299</v>
      </c>
    </row>
    <row r="1658" spans="5:26" x14ac:dyDescent="0.25">
      <c r="E1658" s="1">
        <v>43955</v>
      </c>
      <c r="F1658" s="7">
        <v>1701.69</v>
      </c>
      <c r="G1658" t="s">
        <v>14605</v>
      </c>
      <c r="H1658" t="s">
        <v>5720</v>
      </c>
      <c r="I1658" t="s">
        <v>14606</v>
      </c>
      <c r="K1658" s="2">
        <v>8.0000000000000004E-4</v>
      </c>
      <c r="N1658" s="1">
        <v>43955</v>
      </c>
      <c r="O1658" s="7">
        <v>14.84</v>
      </c>
      <c r="P1658">
        <v>14.974500000000001</v>
      </c>
      <c r="Q1658">
        <v>15.081899999999999</v>
      </c>
      <c r="R1658">
        <v>14.7264</v>
      </c>
      <c r="T1658" s="2">
        <v>-6.7000000000000002E-3</v>
      </c>
      <c r="W1658" s="7">
        <f t="shared" si="100"/>
        <v>114.66913746630728</v>
      </c>
      <c r="X1658" s="7">
        <f t="shared" si="101"/>
        <v>99.231400267285039</v>
      </c>
      <c r="Y1658" s="9">
        <f t="shared" si="102"/>
        <v>4.3955427545271988</v>
      </c>
      <c r="Z1658" s="7">
        <f t="shared" si="103"/>
        <v>3.5121344646510617</v>
      </c>
    </row>
    <row r="1659" spans="5:26" x14ac:dyDescent="0.25">
      <c r="E1659" s="1">
        <v>43952</v>
      </c>
      <c r="F1659" s="7">
        <v>1700.41</v>
      </c>
      <c r="G1659" t="s">
        <v>14608</v>
      </c>
      <c r="H1659" t="s">
        <v>14609</v>
      </c>
      <c r="I1659" t="s">
        <v>14610</v>
      </c>
      <c r="K1659" s="2">
        <v>9.1000000000000004E-3</v>
      </c>
      <c r="N1659" s="1">
        <v>43952</v>
      </c>
      <c r="O1659" s="7">
        <v>14.94</v>
      </c>
      <c r="P1659">
        <v>14.948</v>
      </c>
      <c r="Q1659">
        <v>15.065300000000001</v>
      </c>
      <c r="R1659">
        <v>14.734999999999999</v>
      </c>
      <c r="T1659" s="2">
        <v>-5.3E-3</v>
      </c>
      <c r="W1659" s="7">
        <f t="shared" si="100"/>
        <v>113.81593038821956</v>
      </c>
      <c r="X1659" s="7">
        <f t="shared" si="101"/>
        <v>98.897010268623006</v>
      </c>
      <c r="Y1659" s="9">
        <f t="shared" si="102"/>
        <v>4.2926266026145008</v>
      </c>
      <c r="Z1659" s="7">
        <f t="shared" si="103"/>
        <v>3.4754758567889215</v>
      </c>
    </row>
    <row r="1660" spans="5:26" x14ac:dyDescent="0.25">
      <c r="E1660" s="1">
        <v>43951</v>
      </c>
      <c r="F1660" s="7">
        <v>1685.05</v>
      </c>
      <c r="G1660" t="s">
        <v>14612</v>
      </c>
      <c r="H1660" t="s">
        <v>14613</v>
      </c>
      <c r="I1660" t="s">
        <v>14515</v>
      </c>
      <c r="K1660" s="2">
        <v>-1.6E-2</v>
      </c>
      <c r="N1660" s="1">
        <v>43951</v>
      </c>
      <c r="O1660" s="7">
        <v>15.02</v>
      </c>
      <c r="P1660">
        <v>15.27</v>
      </c>
      <c r="Q1660">
        <v>15.515000000000001</v>
      </c>
      <c r="R1660">
        <v>14.714700000000001</v>
      </c>
      <c r="T1660" s="2">
        <v>-2.2100000000000002E-2</v>
      </c>
      <c r="W1660" s="7">
        <f t="shared" si="100"/>
        <v>112.18708388814913</v>
      </c>
      <c r="X1660" s="7">
        <f t="shared" si="101"/>
        <v>98.577838062683256</v>
      </c>
      <c r="Y1660" s="9">
        <f t="shared" si="102"/>
        <v>4.1898675543536461</v>
      </c>
      <c r="Z1660" s="7">
        <f t="shared" si="103"/>
        <v>3.2481327032222431</v>
      </c>
    </row>
    <row r="1661" spans="5:26" x14ac:dyDescent="0.25">
      <c r="E1661" s="1">
        <v>43950</v>
      </c>
      <c r="F1661" s="7">
        <v>1712.38</v>
      </c>
      <c r="G1661" t="s">
        <v>14615</v>
      </c>
      <c r="H1661" t="s">
        <v>14616</v>
      </c>
      <c r="I1661" t="s">
        <v>14617</v>
      </c>
      <c r="K1661" s="2">
        <v>2.2000000000000001E-3</v>
      </c>
      <c r="N1661" s="1">
        <v>43950</v>
      </c>
      <c r="O1661" s="7">
        <v>15.36</v>
      </c>
      <c r="P1661">
        <v>15.1945</v>
      </c>
      <c r="Q1661">
        <v>15.3996</v>
      </c>
      <c r="R1661">
        <v>15.084</v>
      </c>
      <c r="T1661" s="2">
        <v>1.12E-2</v>
      </c>
      <c r="W1661" s="7">
        <f t="shared" si="100"/>
        <v>111.48307291666667</v>
      </c>
      <c r="X1661" s="7">
        <f t="shared" si="101"/>
        <v>98.270301730686995</v>
      </c>
      <c r="Y1661" s="9">
        <f t="shared" si="102"/>
        <v>4.0869377478760516</v>
      </c>
      <c r="Z1661" s="7">
        <f t="shared" si="103"/>
        <v>3.2329269494858948</v>
      </c>
    </row>
    <row r="1662" spans="5:26" x14ac:dyDescent="0.25">
      <c r="E1662" s="1">
        <v>43949</v>
      </c>
      <c r="F1662" s="7">
        <v>1708.63</v>
      </c>
      <c r="G1662" t="s">
        <v>14619</v>
      </c>
      <c r="H1662" t="s">
        <v>14619</v>
      </c>
      <c r="I1662" t="s">
        <v>14620</v>
      </c>
      <c r="K1662" s="2">
        <v>-4.0000000000000001E-3</v>
      </c>
      <c r="N1662" s="1">
        <v>43949</v>
      </c>
      <c r="O1662" s="7">
        <v>15.19</v>
      </c>
      <c r="P1662">
        <v>15.202500000000001</v>
      </c>
      <c r="Q1662">
        <v>15.243</v>
      </c>
      <c r="R1662">
        <v>14.904999999999999</v>
      </c>
      <c r="T1662" s="2">
        <v>-5.5999999999999999E-3</v>
      </c>
      <c r="W1662" s="7">
        <f t="shared" si="100"/>
        <v>112.48387096774195</v>
      </c>
      <c r="X1662" s="7">
        <f t="shared" si="101"/>
        <v>97.968439079999527</v>
      </c>
      <c r="Y1662" s="9">
        <f t="shared" si="102"/>
        <v>3.9835685803725505</v>
      </c>
      <c r="Z1662" s="7">
        <f t="shared" si="103"/>
        <v>3.6438262816062563</v>
      </c>
    </row>
    <row r="1663" spans="5:26" x14ac:dyDescent="0.25">
      <c r="E1663" s="1">
        <v>43948</v>
      </c>
      <c r="F1663" s="7">
        <v>1715.57</v>
      </c>
      <c r="G1663" t="s">
        <v>14622</v>
      </c>
      <c r="H1663" t="s">
        <v>14623</v>
      </c>
      <c r="I1663" t="s">
        <v>14624</v>
      </c>
      <c r="K1663" s="2">
        <v>-8.0000000000000002E-3</v>
      </c>
      <c r="N1663" s="1">
        <v>43948</v>
      </c>
      <c r="O1663" s="7">
        <v>15.275</v>
      </c>
      <c r="P1663">
        <v>15.259399999999999</v>
      </c>
      <c r="Q1663">
        <v>15.355</v>
      </c>
      <c r="R1663">
        <v>15.01</v>
      </c>
      <c r="T1663" s="2">
        <v>2.3E-3</v>
      </c>
      <c r="W1663" s="7">
        <f t="shared" si="100"/>
        <v>112.31227495908347</v>
      </c>
      <c r="X1663" s="7">
        <f t="shared" si="101"/>
        <v>97.655462698428735</v>
      </c>
      <c r="Y1663" s="9">
        <f t="shared" si="102"/>
        <v>3.8797572728604166</v>
      </c>
      <c r="Z1663" s="7">
        <f t="shared" si="103"/>
        <v>3.7777652646421225</v>
      </c>
    </row>
    <row r="1664" spans="5:26" x14ac:dyDescent="0.25">
      <c r="E1664" s="1">
        <v>43945</v>
      </c>
      <c r="F1664" s="7">
        <v>1729.43</v>
      </c>
      <c r="G1664" t="s">
        <v>14626</v>
      </c>
      <c r="H1664" t="s">
        <v>14627</v>
      </c>
      <c r="I1664" t="s">
        <v>14628</v>
      </c>
      <c r="K1664" s="2">
        <v>-1.1999999999999999E-3</v>
      </c>
      <c r="N1664" s="1">
        <v>43945</v>
      </c>
      <c r="O1664" s="7">
        <v>15.24</v>
      </c>
      <c r="P1664">
        <v>15.255000000000001</v>
      </c>
      <c r="Q1664">
        <v>15.405900000000001</v>
      </c>
      <c r="R1664">
        <v>15.0246</v>
      </c>
      <c r="T1664" s="2">
        <v>-3.8999999999999998E-3</v>
      </c>
      <c r="W1664" s="7">
        <f t="shared" si="100"/>
        <v>113.47965879265092</v>
      </c>
      <c r="X1664" s="7">
        <f t="shared" si="101"/>
        <v>97.35493682417291</v>
      </c>
      <c r="Y1664" s="9">
        <f t="shared" si="102"/>
        <v>3.7759109265800332</v>
      </c>
      <c r="Z1664" s="7">
        <f t="shared" si="103"/>
        <v>4.2704190543717893</v>
      </c>
    </row>
    <row r="1665" spans="5:26" x14ac:dyDescent="0.25">
      <c r="E1665" s="1">
        <v>43944</v>
      </c>
      <c r="F1665" s="7">
        <v>1731.59</v>
      </c>
      <c r="G1665" t="s">
        <v>14630</v>
      </c>
      <c r="H1665" t="s">
        <v>14631</v>
      </c>
      <c r="I1665" t="s">
        <v>14632</v>
      </c>
      <c r="K1665" s="2">
        <v>9.7999999999999997E-3</v>
      </c>
      <c r="N1665" s="1">
        <v>43944</v>
      </c>
      <c r="O1665" s="7">
        <v>15.3</v>
      </c>
      <c r="P1665">
        <v>15.0931</v>
      </c>
      <c r="Q1665">
        <v>15.455</v>
      </c>
      <c r="R1665">
        <v>14.96</v>
      </c>
      <c r="T1665" s="2">
        <v>9.5999999999999992E-3</v>
      </c>
      <c r="W1665" s="7">
        <f t="shared" si="100"/>
        <v>113.17581699346404</v>
      </c>
      <c r="X1665" s="7">
        <f t="shared" si="101"/>
        <v>97.04937785382559</v>
      </c>
      <c r="Y1665" s="9">
        <f t="shared" si="102"/>
        <v>3.6718718441694564</v>
      </c>
      <c r="Z1665" s="7">
        <f t="shared" si="103"/>
        <v>4.3918850722542313</v>
      </c>
    </row>
    <row r="1666" spans="5:26" x14ac:dyDescent="0.25">
      <c r="E1666" s="1">
        <v>43943</v>
      </c>
      <c r="F1666" s="7">
        <v>1714.82</v>
      </c>
      <c r="G1666" t="s">
        <v>14634</v>
      </c>
      <c r="H1666" t="s">
        <v>14635</v>
      </c>
      <c r="I1666" t="s">
        <v>6286</v>
      </c>
      <c r="K1666" s="2">
        <v>1.6500000000000001E-2</v>
      </c>
      <c r="N1666" s="1">
        <v>43943</v>
      </c>
      <c r="O1666" s="7">
        <v>15.154999999999999</v>
      </c>
      <c r="P1666">
        <v>14.88</v>
      </c>
      <c r="Q1666">
        <v>15.182499999999999</v>
      </c>
      <c r="R1666">
        <v>14.685</v>
      </c>
      <c r="T1666" s="2">
        <v>1.54E-2</v>
      </c>
      <c r="W1666" s="7">
        <f t="shared" si="100"/>
        <v>113.15209501814583</v>
      </c>
      <c r="X1666" s="7">
        <f t="shared" si="101"/>
        <v>96.755431054430787</v>
      </c>
      <c r="Y1666" s="9">
        <f t="shared" si="102"/>
        <v>3.5679922417396943</v>
      </c>
      <c r="Z1666" s="7">
        <f t="shared" si="103"/>
        <v>4.5954875607353616</v>
      </c>
    </row>
    <row r="1667" spans="5:26" x14ac:dyDescent="0.25">
      <c r="E1667" s="1">
        <v>43942</v>
      </c>
      <c r="F1667" s="7">
        <v>1687.02</v>
      </c>
      <c r="G1667" t="s">
        <v>14637</v>
      </c>
      <c r="H1667" t="s">
        <v>14638</v>
      </c>
      <c r="I1667" t="s">
        <v>14639</v>
      </c>
      <c r="K1667" s="2">
        <v>-4.1999999999999997E-3</v>
      </c>
      <c r="N1667" s="1">
        <v>43942</v>
      </c>
      <c r="O1667" s="7">
        <v>14.925000000000001</v>
      </c>
      <c r="P1667">
        <v>15.317500000000001</v>
      </c>
      <c r="Q1667">
        <v>15.35</v>
      </c>
      <c r="R1667">
        <v>14.52</v>
      </c>
      <c r="T1667" s="2">
        <v>-2.9000000000000001E-2</v>
      </c>
      <c r="W1667" s="7">
        <f t="shared" si="100"/>
        <v>113.03316582914572</v>
      </c>
      <c r="X1667" s="7">
        <f t="shared" si="101"/>
        <v>96.462151178032727</v>
      </c>
      <c r="Y1667" s="9">
        <f t="shared" si="102"/>
        <v>3.4642081348120026</v>
      </c>
      <c r="Z1667" s="7">
        <f t="shared" si="103"/>
        <v>4.7834927943820773</v>
      </c>
    </row>
    <row r="1668" spans="5:26" x14ac:dyDescent="0.25">
      <c r="E1668" s="1">
        <v>43941</v>
      </c>
      <c r="F1668" s="7">
        <v>1694.12</v>
      </c>
      <c r="G1668" t="s">
        <v>14641</v>
      </c>
      <c r="H1668" t="s">
        <v>14642</v>
      </c>
      <c r="I1668" t="s">
        <v>14643</v>
      </c>
      <c r="K1668" s="2">
        <v>5.5999999999999999E-3</v>
      </c>
      <c r="N1668" s="1">
        <v>43941</v>
      </c>
      <c r="O1668" s="7">
        <v>15.37</v>
      </c>
      <c r="P1668">
        <v>15.1455</v>
      </c>
      <c r="Q1668">
        <v>15.4475</v>
      </c>
      <c r="R1668">
        <v>15.0487</v>
      </c>
      <c r="T1668" s="2">
        <v>1.5900000000000001E-2</v>
      </c>
      <c r="W1668" s="7">
        <f t="shared" si="100"/>
        <v>110.22251138581652</v>
      </c>
      <c r="X1668" s="7">
        <f t="shared" si="101"/>
        <v>96.171124947611389</v>
      </c>
      <c r="Y1668" s="9">
        <f t="shared" si="102"/>
        <v>3.3606316473769824</v>
      </c>
      <c r="Z1668" s="7">
        <f t="shared" si="103"/>
        <v>4.1811742293066905</v>
      </c>
    </row>
    <row r="1669" spans="5:26" x14ac:dyDescent="0.25">
      <c r="E1669" s="1">
        <v>43938</v>
      </c>
      <c r="F1669" s="7">
        <v>1684.69</v>
      </c>
      <c r="G1669" t="s">
        <v>14645</v>
      </c>
      <c r="H1669" t="s">
        <v>14646</v>
      </c>
      <c r="I1669" t="s">
        <v>14647</v>
      </c>
      <c r="K1669" s="2">
        <v>-1.9599999999999999E-2</v>
      </c>
      <c r="N1669" s="1">
        <v>43938</v>
      </c>
      <c r="O1669" s="7">
        <v>15.13</v>
      </c>
      <c r="P1669">
        <v>15.5449</v>
      </c>
      <c r="Q1669">
        <v>15.5649</v>
      </c>
      <c r="R1669">
        <v>15.0334</v>
      </c>
      <c r="T1669" s="2">
        <v>-3.1399999999999997E-2</v>
      </c>
      <c r="W1669" s="7">
        <f t="shared" si="100"/>
        <v>111.34765366820885</v>
      </c>
      <c r="X1669" s="7">
        <f t="shared" si="101"/>
        <v>95.909554703041721</v>
      </c>
      <c r="Y1669" s="9">
        <f t="shared" si="102"/>
        <v>3.2572907395791471</v>
      </c>
      <c r="Z1669" s="7">
        <f t="shared" si="103"/>
        <v>4.7395520386251375</v>
      </c>
    </row>
    <row r="1670" spans="5:26" x14ac:dyDescent="0.25">
      <c r="E1670" s="1">
        <v>43937</v>
      </c>
      <c r="F1670" s="7">
        <v>1718.4</v>
      </c>
      <c r="G1670" t="s">
        <v>5742</v>
      </c>
      <c r="H1670" t="s">
        <v>14648</v>
      </c>
      <c r="I1670" t="s">
        <v>14649</v>
      </c>
      <c r="K1670" s="2">
        <v>1E-3</v>
      </c>
      <c r="N1670" s="1">
        <v>43937</v>
      </c>
      <c r="O1670" s="7">
        <v>15.62</v>
      </c>
      <c r="P1670">
        <v>15.486700000000001</v>
      </c>
      <c r="Q1670">
        <v>15.645</v>
      </c>
      <c r="R1670">
        <v>15.201499999999999</v>
      </c>
      <c r="T1670" s="2">
        <v>9.4000000000000004E-3</v>
      </c>
      <c r="W1670" s="7">
        <f t="shared" si="100"/>
        <v>110.01280409731115</v>
      </c>
      <c r="X1670" s="7">
        <f t="shared" si="101"/>
        <v>95.640831231936517</v>
      </c>
      <c r="Y1670" s="9">
        <f t="shared" si="102"/>
        <v>3.1534266681270275</v>
      </c>
      <c r="Z1670" s="7">
        <f t="shared" si="103"/>
        <v>4.5575731982728618</v>
      </c>
    </row>
    <row r="1671" spans="5:26" x14ac:dyDescent="0.25">
      <c r="E1671" s="1">
        <v>43936</v>
      </c>
      <c r="F1671" s="7">
        <v>1716.6</v>
      </c>
      <c r="G1671" t="s">
        <v>14625</v>
      </c>
      <c r="H1671" t="s">
        <v>14651</v>
      </c>
      <c r="I1671" t="s">
        <v>14652</v>
      </c>
      <c r="K1671" s="2">
        <v>-7.6E-3</v>
      </c>
      <c r="N1671" s="1">
        <v>43936</v>
      </c>
      <c r="O1671" s="7">
        <v>15.475</v>
      </c>
      <c r="P1671">
        <v>15.7592</v>
      </c>
      <c r="Q1671">
        <v>15.795</v>
      </c>
      <c r="R1671">
        <v>15.265000000000001</v>
      </c>
      <c r="T1671" s="2">
        <v>-2.12E-2</v>
      </c>
      <c r="W1671" s="7">
        <f t="shared" si="100"/>
        <v>110.92730210016154</v>
      </c>
      <c r="X1671" s="7">
        <f t="shared" si="101"/>
        <v>95.383088798235548</v>
      </c>
      <c r="Y1671" s="9">
        <f t="shared" si="102"/>
        <v>3.0493812950915693</v>
      </c>
      <c r="Z1671" s="7">
        <f t="shared" si="103"/>
        <v>5.0974974257718131</v>
      </c>
    </row>
    <row r="1672" spans="5:26" x14ac:dyDescent="0.25">
      <c r="E1672" s="1">
        <v>43935</v>
      </c>
      <c r="F1672" s="7">
        <v>1729.7</v>
      </c>
      <c r="G1672" t="s">
        <v>14654</v>
      </c>
      <c r="H1672" t="s">
        <v>14655</v>
      </c>
      <c r="I1672" t="s">
        <v>12430</v>
      </c>
      <c r="K1672" s="2">
        <v>8.9999999999999993E-3</v>
      </c>
      <c r="N1672" s="1">
        <v>43935</v>
      </c>
      <c r="O1672" s="7">
        <v>15.81</v>
      </c>
      <c r="P1672">
        <v>15.360900000000001</v>
      </c>
      <c r="Q1672">
        <v>15.86</v>
      </c>
      <c r="R1672">
        <v>15.333299999999999</v>
      </c>
      <c r="T1672" s="2">
        <v>2.3300000000000001E-2</v>
      </c>
      <c r="W1672" s="7">
        <f t="shared" ref="W1672:W1735" si="104">F1672/O1672</f>
        <v>109.40543959519292</v>
      </c>
      <c r="X1672" s="7">
        <f t="shared" ref="X1672:X1735" si="105">AVERAGE(W1672:W1761)</f>
        <v>95.122954391112984</v>
      </c>
      <c r="Y1672" s="9">
        <f t="shared" ref="Y1672:Y1735" si="106">_xlfn.STDEV.S(X1672:X1761)</f>
        <v>2.9448302822268326</v>
      </c>
      <c r="Z1672" s="7">
        <f t="shared" si="103"/>
        <v>4.8500198093860103</v>
      </c>
    </row>
    <row r="1673" spans="5:26" x14ac:dyDescent="0.25">
      <c r="E1673" s="1">
        <v>43934</v>
      </c>
      <c r="F1673" s="7">
        <v>1714.32</v>
      </c>
      <c r="G1673" t="s">
        <v>14657</v>
      </c>
      <c r="H1673" t="s">
        <v>14658</v>
      </c>
      <c r="I1673" t="s">
        <v>14659</v>
      </c>
      <c r="K1673" s="2">
        <v>1.4500000000000001E-2</v>
      </c>
      <c r="N1673" s="1">
        <v>43934</v>
      </c>
      <c r="O1673" s="7">
        <v>15.45</v>
      </c>
      <c r="P1673">
        <v>15.474399999999999</v>
      </c>
      <c r="Q1673">
        <v>15.5259</v>
      </c>
      <c r="R1673">
        <v>15.131600000000001</v>
      </c>
      <c r="T1673" s="2">
        <v>5.9999999999999995E-4</v>
      </c>
      <c r="W1673" s="7">
        <f t="shared" si="104"/>
        <v>110.95922330097088</v>
      </c>
      <c r="X1673" s="7">
        <f t="shared" si="105"/>
        <v>94.884191498375856</v>
      </c>
      <c r="Y1673" s="9">
        <f t="shared" si="106"/>
        <v>2.8400542352974822</v>
      </c>
      <c r="Z1673" s="7">
        <f t="shared" ref="Z1673:Z1736" si="107">(W1673-X1673)/Y1673</f>
        <v>5.6601143748620126</v>
      </c>
    </row>
    <row r="1674" spans="5:26" x14ac:dyDescent="0.25">
      <c r="E1674" s="1">
        <v>43931</v>
      </c>
      <c r="F1674" s="7">
        <v>1689.9</v>
      </c>
      <c r="G1674" t="s">
        <v>14661</v>
      </c>
      <c r="H1674" t="s">
        <v>14662</v>
      </c>
      <c r="I1674" t="s">
        <v>14661</v>
      </c>
      <c r="K1674" s="2">
        <v>3.5000000000000001E-3</v>
      </c>
      <c r="N1674" s="1">
        <v>43931</v>
      </c>
      <c r="O1674" s="7">
        <v>15.44</v>
      </c>
      <c r="P1674">
        <v>15.44</v>
      </c>
      <c r="Q1674">
        <v>15.47</v>
      </c>
      <c r="R1674">
        <v>15.41</v>
      </c>
      <c r="T1674" s="2">
        <v>-5.9999999999999995E-4</v>
      </c>
      <c r="W1674" s="7">
        <f t="shared" si="104"/>
        <v>109.44948186528498</v>
      </c>
      <c r="X1674" s="7">
        <f t="shared" si="105"/>
        <v>94.629826589957048</v>
      </c>
      <c r="Y1674" s="9">
        <f t="shared" si="106"/>
        <v>2.7343087309530496</v>
      </c>
      <c r="Z1674" s="7">
        <f t="shared" si="107"/>
        <v>5.4198909975182312</v>
      </c>
    </row>
    <row r="1675" spans="5:26" x14ac:dyDescent="0.25">
      <c r="E1675" s="1">
        <v>43930</v>
      </c>
      <c r="F1675" s="7">
        <v>1684.07</v>
      </c>
      <c r="G1675" t="s">
        <v>14664</v>
      </c>
      <c r="H1675" t="s">
        <v>14665</v>
      </c>
      <c r="I1675" t="s">
        <v>14666</v>
      </c>
      <c r="K1675" s="2">
        <v>2.2800000000000001E-2</v>
      </c>
      <c r="N1675" s="1">
        <v>43930</v>
      </c>
      <c r="O1675" s="7">
        <v>15.45</v>
      </c>
      <c r="P1675">
        <v>14.973699999999999</v>
      </c>
      <c r="Q1675">
        <v>15.574999999999999</v>
      </c>
      <c r="R1675">
        <v>14.907400000000001</v>
      </c>
      <c r="T1675" s="2">
        <v>2.6599999999999999E-2</v>
      </c>
      <c r="W1675" s="7">
        <f t="shared" si="104"/>
        <v>109.00129449838188</v>
      </c>
      <c r="X1675" s="7">
        <f t="shared" si="105"/>
        <v>94.393162996499512</v>
      </c>
      <c r="Y1675" s="9">
        <f t="shared" si="106"/>
        <v>2.6281203412108605</v>
      </c>
      <c r="Z1675" s="7">
        <f t="shared" si="107"/>
        <v>5.5583952046700906</v>
      </c>
    </row>
    <row r="1676" spans="5:26" x14ac:dyDescent="0.25">
      <c r="E1676" s="1">
        <v>43929</v>
      </c>
      <c r="F1676" s="7">
        <v>1646.52</v>
      </c>
      <c r="G1676" t="s">
        <v>14668</v>
      </c>
      <c r="H1676" t="s">
        <v>14669</v>
      </c>
      <c r="I1676" t="s">
        <v>14670</v>
      </c>
      <c r="K1676" s="2">
        <v>-1.5E-3</v>
      </c>
      <c r="N1676" s="1">
        <v>43929</v>
      </c>
      <c r="O1676" s="7">
        <v>15.05</v>
      </c>
      <c r="P1676">
        <v>15.0114</v>
      </c>
      <c r="Q1676">
        <v>15.189500000000001</v>
      </c>
      <c r="R1676">
        <v>14.8569</v>
      </c>
      <c r="T1676" s="2">
        <v>3.0999999999999999E-3</v>
      </c>
      <c r="W1676" s="7">
        <f t="shared" si="104"/>
        <v>109.4033222591362</v>
      </c>
      <c r="X1676" s="7">
        <f t="shared" si="105"/>
        <v>94.149483790021577</v>
      </c>
      <c r="Y1676" s="9">
        <f t="shared" si="106"/>
        <v>2.520983543992811</v>
      </c>
      <c r="Z1676" s="7">
        <f t="shared" si="107"/>
        <v>6.0507489251417841</v>
      </c>
    </row>
    <row r="1677" spans="5:26" x14ac:dyDescent="0.25">
      <c r="E1677" s="1">
        <v>43928</v>
      </c>
      <c r="F1677" s="7">
        <v>1648.95</v>
      </c>
      <c r="G1677" t="s">
        <v>14672</v>
      </c>
      <c r="H1677" t="s">
        <v>14673</v>
      </c>
      <c r="I1677" t="s">
        <v>14674</v>
      </c>
      <c r="K1677" s="2">
        <v>-8.3999999999999995E-3</v>
      </c>
      <c r="N1677" s="1">
        <v>43928</v>
      </c>
      <c r="O1677" s="7">
        <v>15.003</v>
      </c>
      <c r="P1677">
        <v>15.019600000000001</v>
      </c>
      <c r="Q1677">
        <v>15.507400000000001</v>
      </c>
      <c r="R1677">
        <v>14.84</v>
      </c>
      <c r="T1677" s="2">
        <v>1.1999999999999999E-3</v>
      </c>
      <c r="W1677" s="7">
        <f t="shared" si="104"/>
        <v>109.90801839632074</v>
      </c>
      <c r="X1677" s="7">
        <f t="shared" si="105"/>
        <v>93.907831074736436</v>
      </c>
      <c r="Y1677" s="9">
        <f t="shared" si="106"/>
        <v>2.4130247378365981</v>
      </c>
      <c r="Z1677" s="7">
        <f t="shared" si="107"/>
        <v>6.6307597558777225</v>
      </c>
    </row>
    <row r="1678" spans="5:26" x14ac:dyDescent="0.25">
      <c r="E1678" s="1">
        <v>43927</v>
      </c>
      <c r="F1678" s="7">
        <v>1663</v>
      </c>
      <c r="G1678" t="s">
        <v>14676</v>
      </c>
      <c r="H1678" t="s">
        <v>14677</v>
      </c>
      <c r="I1678" t="s">
        <v>14676</v>
      </c>
      <c r="K1678" s="2">
        <v>2.75E-2</v>
      </c>
      <c r="N1678" s="1">
        <v>43927</v>
      </c>
      <c r="O1678" s="7">
        <v>14.984999999999999</v>
      </c>
      <c r="P1678">
        <v>14.407</v>
      </c>
      <c r="Q1678">
        <v>15.101100000000001</v>
      </c>
      <c r="R1678">
        <v>14.2379</v>
      </c>
      <c r="T1678" s="2">
        <v>4.1300000000000003E-2</v>
      </c>
      <c r="W1678" s="7">
        <f t="shared" si="104"/>
        <v>110.97764431097765</v>
      </c>
      <c r="X1678" s="7">
        <f t="shared" si="105"/>
        <v>93.643148161700481</v>
      </c>
      <c r="Y1678" s="9">
        <f t="shared" si="106"/>
        <v>2.3043127732958713</v>
      </c>
      <c r="Z1678" s="7">
        <f t="shared" si="107"/>
        <v>7.522631628033527</v>
      </c>
    </row>
    <row r="1679" spans="5:26" x14ac:dyDescent="0.25">
      <c r="E1679" s="1">
        <v>43924</v>
      </c>
      <c r="F1679" s="7">
        <v>1618.45</v>
      </c>
      <c r="G1679" t="s">
        <v>14679</v>
      </c>
      <c r="H1679" t="s">
        <v>14680</v>
      </c>
      <c r="I1679" t="s">
        <v>14681</v>
      </c>
      <c r="K1679" s="2">
        <v>2.8999999999999998E-3</v>
      </c>
      <c r="N1679" s="1">
        <v>43924</v>
      </c>
      <c r="O1679" s="7">
        <v>14.39</v>
      </c>
      <c r="P1679">
        <v>14.4955</v>
      </c>
      <c r="Q1679">
        <v>14.5884</v>
      </c>
      <c r="R1679">
        <v>14.2615</v>
      </c>
      <c r="T1679" s="2">
        <v>-7.9000000000000008E-3</v>
      </c>
      <c r="W1679" s="7">
        <f t="shared" si="104"/>
        <v>112.47046560111188</v>
      </c>
      <c r="X1679" s="7">
        <f t="shared" si="105"/>
        <v>93.371590686276591</v>
      </c>
      <c r="Y1679" s="9">
        <f t="shared" si="106"/>
        <v>2.1955057690794844</v>
      </c>
      <c r="Z1679" s="7">
        <f t="shared" si="107"/>
        <v>8.6990775354887493</v>
      </c>
    </row>
    <row r="1680" spans="5:26" x14ac:dyDescent="0.25">
      <c r="E1680" s="1">
        <v>43923</v>
      </c>
      <c r="F1680" s="7">
        <v>1613.79</v>
      </c>
      <c r="G1680" t="s">
        <v>14683</v>
      </c>
      <c r="H1680" t="s">
        <v>14684</v>
      </c>
      <c r="I1680" t="s">
        <v>14685</v>
      </c>
      <c r="K1680" s="2">
        <v>1.17E-2</v>
      </c>
      <c r="N1680" s="1">
        <v>43923</v>
      </c>
      <c r="O1680" s="7">
        <v>14.505000000000001</v>
      </c>
      <c r="P1680">
        <v>13.948399999999999</v>
      </c>
      <c r="Q1680">
        <v>14.565</v>
      </c>
      <c r="R1680">
        <v>13.8949</v>
      </c>
      <c r="T1680" s="2">
        <v>3.61E-2</v>
      </c>
      <c r="W1680" s="7">
        <f t="shared" si="104"/>
        <v>111.25749741468458</v>
      </c>
      <c r="X1680" s="7">
        <f t="shared" si="105"/>
        <v>93.078179454698756</v>
      </c>
      <c r="Y1680" s="9">
        <f t="shared" si="106"/>
        <v>2.0868558528386454</v>
      </c>
      <c r="Z1680" s="7">
        <f t="shared" si="107"/>
        <v>8.7113433998124066</v>
      </c>
    </row>
    <row r="1681" spans="5:26" x14ac:dyDescent="0.25">
      <c r="E1681" s="1">
        <v>43922</v>
      </c>
      <c r="F1681" s="7">
        <v>1595.05</v>
      </c>
      <c r="G1681" t="s">
        <v>14687</v>
      </c>
      <c r="H1681" t="s">
        <v>14688</v>
      </c>
      <c r="I1681" t="s">
        <v>14689</v>
      </c>
      <c r="K1681" s="2">
        <v>1.5100000000000001E-2</v>
      </c>
      <c r="N1681" s="1">
        <v>43922</v>
      </c>
      <c r="O1681" s="7">
        <v>14</v>
      </c>
      <c r="P1681">
        <v>13.97</v>
      </c>
      <c r="Q1681">
        <v>14.1556</v>
      </c>
      <c r="R1681">
        <v>13.805</v>
      </c>
      <c r="T1681" s="2">
        <v>2.0999999999999999E-3</v>
      </c>
      <c r="W1681" s="7">
        <f t="shared" si="104"/>
        <v>113.93214285714285</v>
      </c>
      <c r="X1681" s="7">
        <f t="shared" si="105"/>
        <v>92.802493502393048</v>
      </c>
      <c r="Y1681" s="9">
        <f t="shared" si="106"/>
        <v>1.9791532695211744</v>
      </c>
      <c r="Z1681" s="7">
        <f t="shared" si="107"/>
        <v>10.676105625645555</v>
      </c>
    </row>
    <row r="1682" spans="5:26" x14ac:dyDescent="0.25">
      <c r="E1682" s="1">
        <v>43921</v>
      </c>
      <c r="F1682" s="7">
        <v>1571.31</v>
      </c>
      <c r="G1682" t="s">
        <v>14691</v>
      </c>
      <c r="H1682" t="s">
        <v>14692</v>
      </c>
      <c r="I1682" t="s">
        <v>14693</v>
      </c>
      <c r="K1682" s="2">
        <v>-3.2000000000000001E-2</v>
      </c>
      <c r="N1682" s="1">
        <v>43921</v>
      </c>
      <c r="O1682" s="7">
        <v>13.97</v>
      </c>
      <c r="P1682">
        <v>14.056900000000001</v>
      </c>
      <c r="Q1682">
        <v>14.2583</v>
      </c>
      <c r="R1682">
        <v>13.851900000000001</v>
      </c>
      <c r="T1682" s="2">
        <v>-1.03E-2</v>
      </c>
      <c r="W1682" s="7">
        <f t="shared" si="104"/>
        <v>112.47745168217608</v>
      </c>
      <c r="X1682" s="7">
        <f t="shared" si="105"/>
        <v>92.490401793747935</v>
      </c>
      <c r="Y1682" s="9">
        <f t="shared" si="106"/>
        <v>1.8718952834613776</v>
      </c>
      <c r="Z1682" s="7">
        <f t="shared" si="107"/>
        <v>10.677440167202887</v>
      </c>
    </row>
    <row r="1683" spans="5:26" x14ac:dyDescent="0.25">
      <c r="E1683" s="1">
        <v>43920</v>
      </c>
      <c r="F1683" s="7">
        <v>1623.3</v>
      </c>
      <c r="G1683" t="s">
        <v>14695</v>
      </c>
      <c r="H1683" t="s">
        <v>6322</v>
      </c>
      <c r="I1683" t="s">
        <v>14696</v>
      </c>
      <c r="K1683" s="2">
        <v>-1E-4</v>
      </c>
      <c r="N1683" s="1">
        <v>43920</v>
      </c>
      <c r="O1683" s="7">
        <v>14.115</v>
      </c>
      <c r="P1683">
        <v>14.535</v>
      </c>
      <c r="Q1683">
        <v>14.5952</v>
      </c>
      <c r="R1683">
        <v>13.81</v>
      </c>
      <c r="T1683" s="2">
        <v>-2.4500000000000001E-2</v>
      </c>
      <c r="W1683" s="7">
        <f t="shared" si="104"/>
        <v>115.00531349628055</v>
      </c>
      <c r="X1683" s="7">
        <f t="shared" si="105"/>
        <v>92.192140495599759</v>
      </c>
      <c r="Y1683" s="9">
        <f t="shared" si="106"/>
        <v>1.7664752865457851</v>
      </c>
      <c r="Z1683" s="7">
        <f t="shared" si="107"/>
        <v>12.914515801288283</v>
      </c>
    </row>
    <row r="1684" spans="5:26" x14ac:dyDescent="0.25">
      <c r="E1684" s="1">
        <v>43917</v>
      </c>
      <c r="F1684" s="7">
        <v>1623.5</v>
      </c>
      <c r="G1684" t="s">
        <v>14698</v>
      </c>
      <c r="H1684" t="s">
        <v>14699</v>
      </c>
      <c r="I1684" t="s">
        <v>14700</v>
      </c>
      <c r="K1684" s="2">
        <v>-5.4000000000000003E-3</v>
      </c>
      <c r="N1684" s="1">
        <v>43917</v>
      </c>
      <c r="O1684" s="7">
        <v>14.47</v>
      </c>
      <c r="P1684">
        <v>14.404999999999999</v>
      </c>
      <c r="Q1684">
        <v>14.6615</v>
      </c>
      <c r="R1684">
        <v>14.178900000000001</v>
      </c>
      <c r="T1684" s="2">
        <v>5.8999999999999999E-3</v>
      </c>
      <c r="W1684" s="7">
        <f t="shared" si="104"/>
        <v>112.19765031098825</v>
      </c>
      <c r="X1684" s="7">
        <f t="shared" si="105"/>
        <v>91.870902770876896</v>
      </c>
      <c r="Y1684" s="9">
        <f t="shared" si="106"/>
        <v>1.6624916407595047</v>
      </c>
      <c r="Z1684" s="7">
        <f t="shared" si="107"/>
        <v>12.226676538851731</v>
      </c>
    </row>
    <row r="1685" spans="5:26" x14ac:dyDescent="0.25">
      <c r="E1685" s="1">
        <v>43916</v>
      </c>
      <c r="F1685" s="7">
        <v>1632.38</v>
      </c>
      <c r="G1685" t="s">
        <v>14702</v>
      </c>
      <c r="H1685" t="s">
        <v>12277</v>
      </c>
      <c r="I1685" t="s">
        <v>14703</v>
      </c>
      <c r="K1685" s="2">
        <v>1.15E-2</v>
      </c>
      <c r="N1685" s="1">
        <v>43916</v>
      </c>
      <c r="O1685" s="7">
        <v>14.385</v>
      </c>
      <c r="P1685">
        <v>14.5</v>
      </c>
      <c r="Q1685">
        <v>14.69</v>
      </c>
      <c r="R1685">
        <v>14.1547</v>
      </c>
      <c r="T1685" s="2">
        <v>-3.0999999999999999E-3</v>
      </c>
      <c r="W1685" s="7">
        <f t="shared" si="104"/>
        <v>113.47792839763643</v>
      </c>
      <c r="X1685" s="7">
        <f t="shared" si="105"/>
        <v>91.579782481606344</v>
      </c>
      <c r="Y1685" s="9">
        <f t="shared" si="106"/>
        <v>1.5609814823265116</v>
      </c>
      <c r="Z1685" s="7">
        <f t="shared" si="107"/>
        <v>14.028446950820163</v>
      </c>
    </row>
    <row r="1686" spans="5:26" x14ac:dyDescent="0.25">
      <c r="E1686" s="1">
        <v>43915</v>
      </c>
      <c r="F1686" s="7">
        <v>1613.79</v>
      </c>
      <c r="G1686" t="s">
        <v>14704</v>
      </c>
      <c r="H1686" t="s">
        <v>14705</v>
      </c>
      <c r="I1686" t="s">
        <v>14706</v>
      </c>
      <c r="K1686" s="2">
        <v>-5.1000000000000004E-3</v>
      </c>
      <c r="N1686" s="1">
        <v>43915</v>
      </c>
      <c r="O1686" s="7">
        <v>14.43</v>
      </c>
      <c r="P1686">
        <v>14.31</v>
      </c>
      <c r="Q1686">
        <v>14.74</v>
      </c>
      <c r="R1686">
        <v>14.0084</v>
      </c>
      <c r="T1686" s="2">
        <v>1.12E-2</v>
      </c>
      <c r="W1686" s="7">
        <f t="shared" si="104"/>
        <v>111.83575883575884</v>
      </c>
      <c r="X1686" s="7">
        <f t="shared" si="105"/>
        <v>91.270616106401533</v>
      </c>
      <c r="Y1686" s="9">
        <f t="shared" si="106"/>
        <v>1.4609370659049745</v>
      </c>
      <c r="Z1686" s="7">
        <f t="shared" si="107"/>
        <v>14.076679419875125</v>
      </c>
    </row>
    <row r="1687" spans="5:26" x14ac:dyDescent="0.25">
      <c r="E1687" s="1">
        <v>43914</v>
      </c>
      <c r="F1687" s="7">
        <v>1622.03</v>
      </c>
      <c r="G1687" t="s">
        <v>14708</v>
      </c>
      <c r="H1687" t="s">
        <v>14709</v>
      </c>
      <c r="I1687" t="s">
        <v>14710</v>
      </c>
      <c r="K1687" s="2">
        <v>4.3900000000000002E-2</v>
      </c>
      <c r="N1687" s="1">
        <v>43914</v>
      </c>
      <c r="O1687" s="7">
        <v>14.27</v>
      </c>
      <c r="P1687">
        <v>13.28</v>
      </c>
      <c r="Q1687">
        <v>14.365</v>
      </c>
      <c r="R1687">
        <v>13.172800000000001</v>
      </c>
      <c r="T1687" s="2">
        <v>7.6999999999999999E-2</v>
      </c>
      <c r="W1687" s="7">
        <f t="shared" si="104"/>
        <v>113.66713384723195</v>
      </c>
      <c r="X1687" s="7">
        <f t="shared" si="105"/>
        <v>90.982300254513007</v>
      </c>
      <c r="Y1687" s="9">
        <f t="shared" si="106"/>
        <v>1.3632015853953421</v>
      </c>
      <c r="Z1687" s="7">
        <f t="shared" si="107"/>
        <v>16.640850359736135</v>
      </c>
    </row>
    <row r="1688" spans="5:26" x14ac:dyDescent="0.25">
      <c r="E1688" s="1">
        <v>43913</v>
      </c>
      <c r="F1688" s="7">
        <v>1553.81</v>
      </c>
      <c r="G1688" t="s">
        <v>14712</v>
      </c>
      <c r="H1688" t="s">
        <v>14713</v>
      </c>
      <c r="I1688" t="s">
        <v>14714</v>
      </c>
      <c r="K1688" s="2">
        <v>3.7100000000000001E-2</v>
      </c>
      <c r="N1688" s="1">
        <v>43913</v>
      </c>
      <c r="O1688" s="7">
        <v>13.25</v>
      </c>
      <c r="P1688">
        <v>12.6</v>
      </c>
      <c r="Q1688">
        <v>13.295</v>
      </c>
      <c r="R1688">
        <v>12.270799999999999</v>
      </c>
      <c r="T1688" s="2">
        <v>5.33E-2</v>
      </c>
      <c r="W1688" s="7">
        <f t="shared" si="104"/>
        <v>117.26867924528301</v>
      </c>
      <c r="X1688" s="7">
        <f t="shared" si="105"/>
        <v>90.674045494705808</v>
      </c>
      <c r="Y1688" s="9">
        <f t="shared" si="106"/>
        <v>1.2671287881583464</v>
      </c>
      <c r="Z1688" s="7">
        <f t="shared" si="107"/>
        <v>20.988106338606688</v>
      </c>
    </row>
    <row r="1689" spans="5:26" x14ac:dyDescent="0.25">
      <c r="E1689" s="1">
        <v>43910</v>
      </c>
      <c r="F1689" s="7">
        <v>1498.24</v>
      </c>
      <c r="G1689" t="s">
        <v>14716</v>
      </c>
      <c r="H1689" t="s">
        <v>14717</v>
      </c>
      <c r="I1689" t="s">
        <v>14718</v>
      </c>
      <c r="K1689" s="2">
        <v>1.8499999999999999E-2</v>
      </c>
      <c r="N1689" s="1">
        <v>43910</v>
      </c>
      <c r="O1689" s="7">
        <v>12.58</v>
      </c>
      <c r="P1689">
        <v>12.097099999999999</v>
      </c>
      <c r="Q1689">
        <v>13.027799999999999</v>
      </c>
      <c r="R1689">
        <v>11.994999999999999</v>
      </c>
      <c r="T1689" s="2">
        <v>3.8800000000000001E-2</v>
      </c>
      <c r="W1689" s="7">
        <f t="shared" si="104"/>
        <v>119.09697933227345</v>
      </c>
      <c r="X1689" s="7">
        <f t="shared" si="105"/>
        <v>90.331213966701853</v>
      </c>
      <c r="Y1689" s="9">
        <f t="shared" si="106"/>
        <v>1.17372886851035</v>
      </c>
      <c r="Z1689" s="7">
        <f t="shared" si="107"/>
        <v>24.508015553949832</v>
      </c>
    </row>
    <row r="1690" spans="5:26" x14ac:dyDescent="0.25">
      <c r="E1690" s="1">
        <v>43909</v>
      </c>
      <c r="F1690" s="7">
        <v>1471</v>
      </c>
      <c r="G1690" t="s">
        <v>14720</v>
      </c>
      <c r="H1690" t="s">
        <v>14721</v>
      </c>
      <c r="I1690" t="s">
        <v>14722</v>
      </c>
      <c r="K1690" s="2">
        <v>-1.03E-2</v>
      </c>
      <c r="N1690" s="1">
        <v>43909</v>
      </c>
      <c r="O1690" s="7">
        <v>12.11</v>
      </c>
      <c r="P1690">
        <v>11.9598</v>
      </c>
      <c r="Q1690">
        <v>12.311</v>
      </c>
      <c r="R1690">
        <v>11.775</v>
      </c>
      <c r="T1690" s="2">
        <v>1.09E-2</v>
      </c>
      <c r="W1690" s="7">
        <f t="shared" si="104"/>
        <v>121.46985962014864</v>
      </c>
      <c r="X1690" s="7">
        <f t="shared" si="105"/>
        <v>89.969882436450831</v>
      </c>
      <c r="Y1690" s="9">
        <f t="shared" si="106"/>
        <v>1.0848500078759595</v>
      </c>
      <c r="Z1690" s="7">
        <f t="shared" si="107"/>
        <v>29.036251053149716</v>
      </c>
    </row>
    <row r="1691" spans="5:26" x14ac:dyDescent="0.25">
      <c r="E1691" s="1">
        <v>43908</v>
      </c>
      <c r="F1691" s="7">
        <v>1486.3</v>
      </c>
      <c r="G1691" t="s">
        <v>14723</v>
      </c>
      <c r="H1691" t="s">
        <v>14724</v>
      </c>
      <c r="I1691" t="s">
        <v>14725</v>
      </c>
      <c r="K1691" s="2">
        <v>-2.7699999999999999E-2</v>
      </c>
      <c r="N1691" s="1">
        <v>43908</v>
      </c>
      <c r="O1691" s="7">
        <v>11.98</v>
      </c>
      <c r="P1691">
        <v>12.6096</v>
      </c>
      <c r="Q1691">
        <v>12.904999999999999</v>
      </c>
      <c r="R1691">
        <v>11.6402</v>
      </c>
      <c r="T1691" s="2">
        <v>-4.8500000000000001E-2</v>
      </c>
      <c r="W1691" s="7">
        <f t="shared" si="104"/>
        <v>124.06510851419031</v>
      </c>
      <c r="X1691" s="7">
        <f t="shared" si="105"/>
        <v>89.581107681468751</v>
      </c>
      <c r="Y1691" s="9">
        <f t="shared" si="106"/>
        <v>1.0019178588487354</v>
      </c>
      <c r="Z1691" s="7">
        <f t="shared" si="107"/>
        <v>34.417991982242711</v>
      </c>
    </row>
    <row r="1692" spans="5:26" x14ac:dyDescent="0.25">
      <c r="E1692" s="1">
        <v>43907</v>
      </c>
      <c r="F1692" s="7">
        <v>1528.58</v>
      </c>
      <c r="G1692" t="s">
        <v>6977</v>
      </c>
      <c r="H1692" t="s">
        <v>14727</v>
      </c>
      <c r="I1692" t="s">
        <v>14728</v>
      </c>
      <c r="K1692" s="2">
        <v>9.1999999999999998E-3</v>
      </c>
      <c r="N1692" s="1">
        <v>43907</v>
      </c>
      <c r="O1692" s="7">
        <v>12.59</v>
      </c>
      <c r="P1692">
        <v>12.845000000000001</v>
      </c>
      <c r="Q1692">
        <v>13.255000000000001</v>
      </c>
      <c r="R1692">
        <v>12.118600000000001</v>
      </c>
      <c r="T1692" s="2">
        <v>-2.4E-2</v>
      </c>
      <c r="W1692" s="7">
        <f t="shared" si="104"/>
        <v>121.41223193010325</v>
      </c>
      <c r="X1692" s="7">
        <f t="shared" si="105"/>
        <v>89.161585462882755</v>
      </c>
      <c r="Y1692" s="9">
        <f t="shared" si="106"/>
        <v>0.92696264137147788</v>
      </c>
      <c r="Z1692" s="7">
        <f t="shared" si="107"/>
        <v>34.791743515687301</v>
      </c>
    </row>
    <row r="1693" spans="5:26" x14ac:dyDescent="0.25">
      <c r="E1693" s="1">
        <v>43906</v>
      </c>
      <c r="F1693" s="7">
        <v>1514.61</v>
      </c>
      <c r="G1693" t="s">
        <v>14730</v>
      </c>
      <c r="H1693" t="s">
        <v>14731</v>
      </c>
      <c r="I1693" t="s">
        <v>14732</v>
      </c>
      <c r="K1693" s="2">
        <v>-9.9000000000000008E-3</v>
      </c>
      <c r="N1693" s="1">
        <v>43906</v>
      </c>
      <c r="O1693" s="7">
        <v>12.9</v>
      </c>
      <c r="P1693">
        <v>15.094200000000001</v>
      </c>
      <c r="Q1693">
        <v>15.121</v>
      </c>
      <c r="R1693">
        <v>11.7925</v>
      </c>
      <c r="T1693" s="2">
        <v>-0.12130000000000001</v>
      </c>
      <c r="W1693" s="7">
        <f t="shared" si="104"/>
        <v>117.41162790697673</v>
      </c>
      <c r="X1693" s="7">
        <f t="shared" si="105"/>
        <v>88.777827511563245</v>
      </c>
      <c r="Y1693" s="9">
        <f t="shared" si="106"/>
        <v>0.86221633919166929</v>
      </c>
      <c r="Z1693" s="7">
        <f t="shared" si="107"/>
        <v>33.209531174342821</v>
      </c>
    </row>
    <row r="1694" spans="5:26" x14ac:dyDescent="0.25">
      <c r="E1694" s="1">
        <v>43903</v>
      </c>
      <c r="F1694" s="7">
        <v>1529.7</v>
      </c>
      <c r="G1694" t="s">
        <v>14734</v>
      </c>
      <c r="H1694" t="s">
        <v>14735</v>
      </c>
      <c r="I1694" t="s">
        <v>14736</v>
      </c>
      <c r="K1694" s="2">
        <v>-0.03</v>
      </c>
      <c r="N1694" s="1">
        <v>43903</v>
      </c>
      <c r="O1694" s="7">
        <v>14.68</v>
      </c>
      <c r="P1694">
        <v>15.8375</v>
      </c>
      <c r="Q1694">
        <v>15.88</v>
      </c>
      <c r="R1694">
        <v>14.44</v>
      </c>
      <c r="T1694" s="2">
        <v>-7.2099999999999997E-2</v>
      </c>
      <c r="W1694" s="7">
        <f t="shared" si="104"/>
        <v>104.20299727520437</v>
      </c>
      <c r="X1694" s="7">
        <f t="shared" si="105"/>
        <v>88.433008639239105</v>
      </c>
      <c r="Y1694" s="9">
        <f t="shared" si="106"/>
        <v>0.80708821120955654</v>
      </c>
      <c r="Z1694" s="7">
        <f t="shared" si="107"/>
        <v>19.539361889986349</v>
      </c>
    </row>
    <row r="1695" spans="5:26" x14ac:dyDescent="0.25">
      <c r="E1695" s="1">
        <v>43902</v>
      </c>
      <c r="F1695" s="7">
        <v>1577.09</v>
      </c>
      <c r="G1695" t="s">
        <v>14738</v>
      </c>
      <c r="H1695" t="s">
        <v>14739</v>
      </c>
      <c r="I1695" t="s">
        <v>14740</v>
      </c>
      <c r="K1695" s="2">
        <v>-3.5400000000000001E-2</v>
      </c>
      <c r="N1695" s="1">
        <v>43902</v>
      </c>
      <c r="O1695" s="7">
        <v>15.82</v>
      </c>
      <c r="P1695">
        <v>16.75</v>
      </c>
      <c r="Q1695">
        <v>16.9407</v>
      </c>
      <c r="R1695">
        <v>15.5124</v>
      </c>
      <c r="T1695" s="2">
        <v>-5.57E-2</v>
      </c>
      <c r="W1695" s="7">
        <f t="shared" si="104"/>
        <v>99.689633375474074</v>
      </c>
      <c r="X1695" s="7">
        <f t="shared" si="105"/>
        <v>88.240166766792171</v>
      </c>
      <c r="Y1695" s="9">
        <f t="shared" si="106"/>
        <v>0.76073514534712428</v>
      </c>
      <c r="Z1695" s="7">
        <f t="shared" si="107"/>
        <v>15.05052931852846</v>
      </c>
    </row>
    <row r="1696" spans="5:26" x14ac:dyDescent="0.25">
      <c r="E1696" s="1">
        <v>43901</v>
      </c>
      <c r="F1696" s="7">
        <v>1635.03</v>
      </c>
      <c r="G1696" t="s">
        <v>14742</v>
      </c>
      <c r="H1696" t="s">
        <v>14743</v>
      </c>
      <c r="I1696" t="s">
        <v>14744</v>
      </c>
      <c r="K1696" s="2">
        <v>-8.6999999999999994E-3</v>
      </c>
      <c r="N1696" s="1">
        <v>43901</v>
      </c>
      <c r="O1696" s="7">
        <v>16.753</v>
      </c>
      <c r="P1696">
        <v>16.896899999999999</v>
      </c>
      <c r="Q1696">
        <v>17.126899999999999</v>
      </c>
      <c r="R1696">
        <v>16.670000000000002</v>
      </c>
      <c r="T1696" s="2">
        <v>-6.3E-3</v>
      </c>
      <c r="W1696" s="7">
        <f t="shared" si="104"/>
        <v>97.596251417656532</v>
      </c>
      <c r="X1696" s="7">
        <f t="shared" si="105"/>
        <v>88.085975312146289</v>
      </c>
      <c r="Y1696" s="9">
        <f t="shared" si="106"/>
        <v>0.71812601921038388</v>
      </c>
      <c r="Z1696" s="7">
        <f t="shared" si="107"/>
        <v>13.243185528867588</v>
      </c>
    </row>
    <row r="1697" spans="5:26" x14ac:dyDescent="0.25">
      <c r="E1697" s="1">
        <v>43900</v>
      </c>
      <c r="F1697" s="7">
        <v>1649.36</v>
      </c>
      <c r="G1697" t="s">
        <v>5499</v>
      </c>
      <c r="H1697" t="s">
        <v>14746</v>
      </c>
      <c r="I1697" t="s">
        <v>14747</v>
      </c>
      <c r="K1697" s="2">
        <v>-1.84E-2</v>
      </c>
      <c r="N1697" s="1">
        <v>43900</v>
      </c>
      <c r="O1697" s="7">
        <v>16.86</v>
      </c>
      <c r="P1697">
        <v>16.989999999999998</v>
      </c>
      <c r="Q1697">
        <v>17.215</v>
      </c>
      <c r="R1697">
        <v>16.8</v>
      </c>
      <c r="T1697" s="2">
        <v>-6.4999999999999997E-3</v>
      </c>
      <c r="W1697" s="7">
        <f t="shared" si="104"/>
        <v>97.826809015421119</v>
      </c>
      <c r="X1697" s="7">
        <f t="shared" si="105"/>
        <v>87.941392771987253</v>
      </c>
      <c r="Y1697" s="9">
        <f t="shared" si="106"/>
        <v>0.67833627729986135</v>
      </c>
      <c r="Z1697" s="7">
        <f t="shared" si="107"/>
        <v>14.57303195220971</v>
      </c>
    </row>
    <row r="1698" spans="5:26" x14ac:dyDescent="0.25">
      <c r="E1698" s="1">
        <v>43899</v>
      </c>
      <c r="F1698" s="7">
        <v>1680.2</v>
      </c>
      <c r="G1698" t="s">
        <v>14748</v>
      </c>
      <c r="H1698" t="s">
        <v>14749</v>
      </c>
      <c r="I1698" t="s">
        <v>14750</v>
      </c>
      <c r="K1698" s="2">
        <v>3.5999999999999999E-3</v>
      </c>
      <c r="N1698" s="1">
        <v>43899</v>
      </c>
      <c r="O1698" s="7">
        <v>16.97</v>
      </c>
      <c r="P1698">
        <v>17.335000000000001</v>
      </c>
      <c r="Q1698">
        <v>17.531700000000001</v>
      </c>
      <c r="R1698">
        <v>16.555</v>
      </c>
      <c r="T1698" s="2">
        <v>-1.9800000000000002E-2</v>
      </c>
      <c r="W1698" s="7">
        <f t="shared" si="104"/>
        <v>99.01001767825575</v>
      </c>
      <c r="X1698" s="7">
        <f t="shared" si="105"/>
        <v>87.792159248127774</v>
      </c>
      <c r="Y1698" s="9">
        <f t="shared" si="106"/>
        <v>0.64158804016669702</v>
      </c>
      <c r="Z1698" s="7">
        <f t="shared" si="107"/>
        <v>17.484519236383143</v>
      </c>
    </row>
    <row r="1699" spans="5:26" x14ac:dyDescent="0.25">
      <c r="E1699" s="1">
        <v>43896</v>
      </c>
      <c r="F1699" s="7">
        <v>1674.23</v>
      </c>
      <c r="G1699" t="s">
        <v>14752</v>
      </c>
      <c r="H1699" t="s">
        <v>14753</v>
      </c>
      <c r="I1699" t="s">
        <v>14754</v>
      </c>
      <c r="K1699" s="2">
        <v>2.2000000000000001E-3</v>
      </c>
      <c r="N1699" s="1">
        <v>43896</v>
      </c>
      <c r="O1699" s="7">
        <v>17.312999999999999</v>
      </c>
      <c r="P1699">
        <v>17.430399999999999</v>
      </c>
      <c r="Q1699">
        <v>17.589099999999998</v>
      </c>
      <c r="R1699">
        <v>17.0487</v>
      </c>
      <c r="T1699" s="2">
        <v>-5.5999999999999999E-3</v>
      </c>
      <c r="W1699" s="7">
        <f t="shared" si="104"/>
        <v>96.703633108069084</v>
      </c>
      <c r="X1699" s="7">
        <f t="shared" si="105"/>
        <v>87.621594444701699</v>
      </c>
      <c r="Y1699" s="9">
        <f t="shared" si="106"/>
        <v>0.60862870993429696</v>
      </c>
      <c r="Z1699" s="7">
        <f t="shared" si="107"/>
        <v>14.922133174341733</v>
      </c>
    </row>
    <row r="1700" spans="5:26" x14ac:dyDescent="0.25">
      <c r="E1700" s="1">
        <v>43895</v>
      </c>
      <c r="F1700" s="7">
        <v>1670.61</v>
      </c>
      <c r="G1700" t="s">
        <v>14756</v>
      </c>
      <c r="H1700" t="s">
        <v>14757</v>
      </c>
      <c r="I1700" t="s">
        <v>14758</v>
      </c>
      <c r="K1700" s="2">
        <v>2.1299999999999999E-2</v>
      </c>
      <c r="N1700" s="1">
        <v>43895</v>
      </c>
      <c r="O1700" s="7">
        <v>17.41</v>
      </c>
      <c r="P1700">
        <v>17.207599999999999</v>
      </c>
      <c r="Q1700">
        <v>17.470099999999999</v>
      </c>
      <c r="R1700">
        <v>17.139700000000001</v>
      </c>
      <c r="T1700" s="2">
        <v>1.34E-2</v>
      </c>
      <c r="W1700" s="7">
        <f t="shared" si="104"/>
        <v>95.956921309592175</v>
      </c>
      <c r="X1700" s="7">
        <f t="shared" si="105"/>
        <v>87.477254319515424</v>
      </c>
      <c r="Y1700" s="9">
        <f t="shared" si="106"/>
        <v>0.58076004739967435</v>
      </c>
      <c r="Z1700" s="7">
        <f t="shared" si="107"/>
        <v>14.600981985665266</v>
      </c>
    </row>
    <row r="1701" spans="5:26" x14ac:dyDescent="0.25">
      <c r="E1701" s="1">
        <v>43894</v>
      </c>
      <c r="F1701" s="7">
        <v>1635.83</v>
      </c>
      <c r="G1701" t="s">
        <v>14759</v>
      </c>
      <c r="H1701" t="s">
        <v>14760</v>
      </c>
      <c r="I1701" t="s">
        <v>14761</v>
      </c>
      <c r="K1701" s="2">
        <v>-2.3999999999999998E-3</v>
      </c>
      <c r="N1701" s="1">
        <v>43894</v>
      </c>
      <c r="O1701" s="7">
        <v>17.18</v>
      </c>
      <c r="P1701">
        <v>17.1966</v>
      </c>
      <c r="Q1701">
        <v>17.354800000000001</v>
      </c>
      <c r="R1701">
        <v>17.072900000000001</v>
      </c>
      <c r="T1701" s="2">
        <v>0</v>
      </c>
      <c r="W1701" s="7">
        <f t="shared" si="104"/>
        <v>95.217112922002329</v>
      </c>
      <c r="X1701" s="7">
        <f t="shared" si="105"/>
        <v>87.33879657316362</v>
      </c>
      <c r="Y1701" s="9">
        <f t="shared" si="106"/>
        <v>0.55771528694083672</v>
      </c>
      <c r="Z1701" s="7">
        <f t="shared" si="107"/>
        <v>14.126054159376938</v>
      </c>
    </row>
    <row r="1702" spans="5:26" x14ac:dyDescent="0.25">
      <c r="E1702" s="1">
        <v>43893</v>
      </c>
      <c r="F1702" s="7">
        <v>1639.77</v>
      </c>
      <c r="G1702" t="s">
        <v>14763</v>
      </c>
      <c r="H1702" t="s">
        <v>14764</v>
      </c>
      <c r="I1702" t="s">
        <v>14765</v>
      </c>
      <c r="K1702" s="2">
        <v>3.0800000000000001E-2</v>
      </c>
      <c r="N1702" s="1">
        <v>43893</v>
      </c>
      <c r="O1702" s="7">
        <v>17.18</v>
      </c>
      <c r="P1702">
        <v>16.747699999999998</v>
      </c>
      <c r="Q1702">
        <v>17.477499999999999</v>
      </c>
      <c r="R1702">
        <v>16.715</v>
      </c>
      <c r="T1702" s="2">
        <v>2.7E-2</v>
      </c>
      <c r="W1702" s="7">
        <f t="shared" si="104"/>
        <v>95.446449359720603</v>
      </c>
      <c r="X1702" s="7">
        <f t="shared" si="105"/>
        <v>87.211150911357635</v>
      </c>
      <c r="Y1702" s="9">
        <f t="shared" si="106"/>
        <v>0.53993103582365021</v>
      </c>
      <c r="Z1702" s="7">
        <f t="shared" si="107"/>
        <v>15.252500600933679</v>
      </c>
    </row>
    <row r="1703" spans="5:26" x14ac:dyDescent="0.25">
      <c r="E1703" s="1">
        <v>43892</v>
      </c>
      <c r="F1703" s="7">
        <v>1590.73</v>
      </c>
      <c r="G1703" t="s">
        <v>14767</v>
      </c>
      <c r="H1703" t="s">
        <v>14768</v>
      </c>
      <c r="I1703" t="s">
        <v>14769</v>
      </c>
      <c r="K1703" s="2">
        <v>3.5000000000000001E-3</v>
      </c>
      <c r="N1703" s="1">
        <v>43892</v>
      </c>
      <c r="O1703" s="7">
        <v>16.728100000000001</v>
      </c>
      <c r="P1703">
        <v>16.690000000000001</v>
      </c>
      <c r="Q1703">
        <v>17.058499999999999</v>
      </c>
      <c r="R1703">
        <v>16.504999999999999</v>
      </c>
      <c r="T1703" s="2">
        <v>4.0000000000000001E-3</v>
      </c>
      <c r="W1703" s="7">
        <f t="shared" si="104"/>
        <v>95.093286147261182</v>
      </c>
      <c r="X1703" s="7">
        <f t="shared" si="105"/>
        <v>87.07935450894179</v>
      </c>
      <c r="Y1703" s="9">
        <f t="shared" si="106"/>
        <v>0.52747990803522316</v>
      </c>
      <c r="Z1703" s="7">
        <f t="shared" si="107"/>
        <v>15.192866147584622</v>
      </c>
    </row>
    <row r="1704" spans="5:26" x14ac:dyDescent="0.25">
      <c r="E1704" s="1">
        <v>43889</v>
      </c>
      <c r="F1704" s="7">
        <v>1585.12</v>
      </c>
      <c r="G1704" t="s">
        <v>14771</v>
      </c>
      <c r="H1704" t="s">
        <v>14772</v>
      </c>
      <c r="I1704" t="s">
        <v>14773</v>
      </c>
      <c r="K1704" s="2">
        <v>-3.4799999999999998E-2</v>
      </c>
      <c r="N1704" s="1">
        <v>43889</v>
      </c>
      <c r="O1704" s="7">
        <v>16.6615</v>
      </c>
      <c r="P1704">
        <v>17.724399999999999</v>
      </c>
      <c r="Q1704">
        <v>17.878299999999999</v>
      </c>
      <c r="R1704">
        <v>16.385000000000002</v>
      </c>
      <c r="T1704" s="2">
        <v>-5.8500000000000003E-2</v>
      </c>
      <c r="W1704" s="7">
        <f t="shared" si="104"/>
        <v>95.136692374636127</v>
      </c>
      <c r="X1704" s="7">
        <f t="shared" si="105"/>
        <v>86.951658797090559</v>
      </c>
      <c r="Y1704" s="9">
        <f t="shared" si="106"/>
        <v>0.52087898550821365</v>
      </c>
      <c r="Z1704" s="7">
        <f t="shared" si="107"/>
        <v>15.713887112492273</v>
      </c>
    </row>
    <row r="1705" spans="5:26" x14ac:dyDescent="0.25">
      <c r="E1705" s="1">
        <v>43888</v>
      </c>
      <c r="F1705" s="7">
        <v>1642.35</v>
      </c>
      <c r="G1705" t="s">
        <v>14775</v>
      </c>
      <c r="H1705" t="s">
        <v>14776</v>
      </c>
      <c r="I1705" t="s">
        <v>14777</v>
      </c>
      <c r="K1705" s="2">
        <v>1.5E-3</v>
      </c>
      <c r="N1705" s="1">
        <v>43888</v>
      </c>
      <c r="O1705" s="7">
        <v>17.697500000000002</v>
      </c>
      <c r="P1705">
        <v>17.907699999999998</v>
      </c>
      <c r="Q1705">
        <v>18.145499999999998</v>
      </c>
      <c r="R1705">
        <v>17.625</v>
      </c>
      <c r="T1705" s="2">
        <v>-1.03E-2</v>
      </c>
      <c r="W1705" s="7">
        <f t="shared" si="104"/>
        <v>92.801243113434083</v>
      </c>
      <c r="X1705" s="7">
        <f t="shared" si="105"/>
        <v>86.822399211080608</v>
      </c>
      <c r="Y1705" s="9">
        <f t="shared" si="106"/>
        <v>0.51995016369175673</v>
      </c>
      <c r="Z1705" s="7">
        <f t="shared" si="107"/>
        <v>11.498878776962799</v>
      </c>
    </row>
    <row r="1706" spans="5:26" x14ac:dyDescent="0.25">
      <c r="E1706" s="1">
        <v>43887</v>
      </c>
      <c r="F1706" s="7">
        <v>1639.96</v>
      </c>
      <c r="G1706" t="s">
        <v>14779</v>
      </c>
      <c r="H1706" t="s">
        <v>14780</v>
      </c>
      <c r="I1706" t="s">
        <v>14781</v>
      </c>
      <c r="K1706" s="2">
        <v>2.8E-3</v>
      </c>
      <c r="N1706" s="1">
        <v>43887</v>
      </c>
      <c r="O1706" s="7">
        <v>17.882300000000001</v>
      </c>
      <c r="P1706">
        <v>18.004999999999999</v>
      </c>
      <c r="Q1706">
        <v>18.226099999999999</v>
      </c>
      <c r="R1706">
        <v>17.7835</v>
      </c>
      <c r="T1706" s="2">
        <v>-5.7000000000000002E-3</v>
      </c>
      <c r="W1706" s="7">
        <f t="shared" si="104"/>
        <v>91.708560979292372</v>
      </c>
      <c r="X1706" s="7">
        <f t="shared" si="105"/>
        <v>86.731466871853627</v>
      </c>
      <c r="Y1706" s="9">
        <f t="shared" si="106"/>
        <v>0.52437477929780607</v>
      </c>
      <c r="Z1706" s="7">
        <f t="shared" si="107"/>
        <v>9.4914826264215204</v>
      </c>
    </row>
    <row r="1707" spans="5:26" x14ac:dyDescent="0.25">
      <c r="E1707" s="1">
        <v>43886</v>
      </c>
      <c r="F1707" s="7">
        <v>1635.38</v>
      </c>
      <c r="G1707" t="s">
        <v>14783</v>
      </c>
      <c r="H1707" t="s">
        <v>14784</v>
      </c>
      <c r="I1707" t="s">
        <v>14785</v>
      </c>
      <c r="K1707" s="2">
        <v>-1.5299999999999999E-2</v>
      </c>
      <c r="N1707" s="1">
        <v>43886</v>
      </c>
      <c r="O1707" s="7">
        <v>17.985600000000002</v>
      </c>
      <c r="P1707">
        <v>18.6418</v>
      </c>
      <c r="Q1707">
        <v>18.675000000000001</v>
      </c>
      <c r="R1707">
        <v>17.878699999999998</v>
      </c>
      <c r="T1707" s="2">
        <v>-3.4200000000000001E-2</v>
      </c>
      <c r="W1707" s="7">
        <f t="shared" si="104"/>
        <v>90.927186193399166</v>
      </c>
      <c r="X1707" s="7">
        <f t="shared" si="105"/>
        <v>86.656879835560403</v>
      </c>
      <c r="Y1707" s="9">
        <f t="shared" si="106"/>
        <v>0.5323374737307851</v>
      </c>
      <c r="Z1707" s="7">
        <f t="shared" si="107"/>
        <v>8.0218030263981603</v>
      </c>
    </row>
    <row r="1708" spans="5:26" x14ac:dyDescent="0.25">
      <c r="E1708" s="1">
        <v>43885</v>
      </c>
      <c r="F1708" s="7">
        <v>1660.72</v>
      </c>
      <c r="G1708" t="s">
        <v>14786</v>
      </c>
      <c r="H1708" t="s">
        <v>14787</v>
      </c>
      <c r="I1708" t="s">
        <v>14788</v>
      </c>
      <c r="K1708" s="2">
        <v>1.04E-2</v>
      </c>
      <c r="N1708" s="1">
        <v>43885</v>
      </c>
      <c r="O1708" s="7">
        <v>18.622399999999999</v>
      </c>
      <c r="P1708">
        <v>18.489999999999998</v>
      </c>
      <c r="Q1708">
        <v>18.9635</v>
      </c>
      <c r="R1708">
        <v>18.484999999999999</v>
      </c>
      <c r="T1708" s="2">
        <v>8.6E-3</v>
      </c>
      <c r="W1708" s="7">
        <f t="shared" si="104"/>
        <v>89.178623593092198</v>
      </c>
      <c r="X1708" s="7">
        <f t="shared" si="105"/>
        <v>86.590562287948913</v>
      </c>
      <c r="Y1708" s="9">
        <f t="shared" si="106"/>
        <v>0.54305227890498364</v>
      </c>
      <c r="Z1708" s="7">
        <f t="shared" si="107"/>
        <v>4.7657682430904789</v>
      </c>
    </row>
    <row r="1709" spans="5:26" x14ac:dyDescent="0.25">
      <c r="E1709" s="1">
        <v>43882</v>
      </c>
      <c r="F1709" s="7">
        <v>1643.7</v>
      </c>
      <c r="G1709" t="s">
        <v>14790</v>
      </c>
      <c r="H1709" t="s">
        <v>14791</v>
      </c>
      <c r="I1709" t="s">
        <v>5911</v>
      </c>
      <c r="K1709" s="2">
        <v>1.4800000000000001E-2</v>
      </c>
      <c r="N1709" s="1">
        <v>43882</v>
      </c>
      <c r="O1709" s="7">
        <v>18.462800000000001</v>
      </c>
      <c r="P1709">
        <v>18.367799999999999</v>
      </c>
      <c r="Q1709">
        <v>18.647500000000001</v>
      </c>
      <c r="R1709">
        <v>18.343800000000002</v>
      </c>
      <c r="T1709" s="2">
        <v>6.0000000000000001E-3</v>
      </c>
      <c r="W1709" s="7">
        <f t="shared" si="104"/>
        <v>89.027666442793077</v>
      </c>
      <c r="X1709" s="7">
        <f t="shared" si="105"/>
        <v>86.538740468413437</v>
      </c>
      <c r="Y1709" s="9">
        <f t="shared" si="106"/>
        <v>0.55613362398656518</v>
      </c>
      <c r="Z1709" s="7">
        <f t="shared" si="107"/>
        <v>4.4754099860715604</v>
      </c>
    </row>
    <row r="1710" spans="5:26" x14ac:dyDescent="0.25">
      <c r="E1710" s="1">
        <v>43881</v>
      </c>
      <c r="F1710" s="7">
        <v>1619.7</v>
      </c>
      <c r="G1710" t="s">
        <v>14793</v>
      </c>
      <c r="H1710" t="s">
        <v>14794</v>
      </c>
      <c r="I1710" t="s">
        <v>14795</v>
      </c>
      <c r="K1710" s="2">
        <v>5.0000000000000001E-3</v>
      </c>
      <c r="N1710" s="1">
        <v>43881</v>
      </c>
      <c r="O1710" s="7">
        <v>18.352</v>
      </c>
      <c r="P1710">
        <v>18.423300000000001</v>
      </c>
      <c r="Q1710">
        <v>18.462700000000002</v>
      </c>
      <c r="R1710">
        <v>18.214099999999998</v>
      </c>
      <c r="T1710" s="2">
        <v>-2.5999999999999999E-3</v>
      </c>
      <c r="W1710" s="7">
        <f t="shared" si="104"/>
        <v>88.257410636442899</v>
      </c>
      <c r="X1710" s="7">
        <f t="shared" si="105"/>
        <v>86.493422646688273</v>
      </c>
      <c r="Y1710" s="9">
        <f t="shared" si="106"/>
        <v>0.5714455635065403</v>
      </c>
      <c r="Z1710" s="7">
        <f t="shared" si="107"/>
        <v>3.0868871899719208</v>
      </c>
    </row>
    <row r="1711" spans="5:26" x14ac:dyDescent="0.25">
      <c r="E1711" s="1">
        <v>43880</v>
      </c>
      <c r="F1711" s="7">
        <v>1611.64</v>
      </c>
      <c r="G1711" t="s">
        <v>14797</v>
      </c>
      <c r="H1711" t="s">
        <v>14798</v>
      </c>
      <c r="I1711" t="s">
        <v>14799</v>
      </c>
      <c r="K1711" s="2">
        <v>6.1000000000000004E-3</v>
      </c>
      <c r="N1711" s="1">
        <v>43880</v>
      </c>
      <c r="O1711" s="7">
        <v>18.399999999999999</v>
      </c>
      <c r="P1711">
        <v>18.1691</v>
      </c>
      <c r="Q1711">
        <v>18.470400000000001</v>
      </c>
      <c r="R1711">
        <v>18.141999999999999</v>
      </c>
      <c r="T1711" s="2">
        <v>1.3100000000000001E-2</v>
      </c>
      <c r="W1711" s="7">
        <f t="shared" si="104"/>
        <v>87.589130434782618</v>
      </c>
      <c r="X1711" s="7">
        <f t="shared" si="105"/>
        <v>86.458935181980962</v>
      </c>
      <c r="Y1711" s="9">
        <f t="shared" si="106"/>
        <v>0.58854042792655048</v>
      </c>
      <c r="Z1711" s="7">
        <f t="shared" si="107"/>
        <v>1.9203357988224785</v>
      </c>
    </row>
    <row r="1712" spans="5:26" x14ac:dyDescent="0.25">
      <c r="E1712" s="1">
        <v>43879</v>
      </c>
      <c r="F1712" s="7">
        <v>1601.91</v>
      </c>
      <c r="G1712" t="s">
        <v>14801</v>
      </c>
      <c r="H1712" t="s">
        <v>14802</v>
      </c>
      <c r="I1712" t="s">
        <v>14803</v>
      </c>
      <c r="K1712" s="2">
        <v>1.32E-2</v>
      </c>
      <c r="N1712" s="1">
        <v>43879</v>
      </c>
      <c r="O1712" s="7">
        <v>18.161300000000001</v>
      </c>
      <c r="P1712">
        <v>17.795000000000002</v>
      </c>
      <c r="Q1712">
        <v>18.244399999999999</v>
      </c>
      <c r="R1712">
        <v>17.774999999999999</v>
      </c>
      <c r="T1712" s="2">
        <v>2.23E-2</v>
      </c>
      <c r="W1712" s="7">
        <f t="shared" si="104"/>
        <v>88.204588878549444</v>
      </c>
      <c r="X1712" s="7">
        <f t="shared" si="105"/>
        <v>86.437591511761241</v>
      </c>
      <c r="Y1712" s="9">
        <f t="shared" si="106"/>
        <v>0.60700386281251051</v>
      </c>
      <c r="Z1712" s="7">
        <f t="shared" si="107"/>
        <v>2.9110150281432197</v>
      </c>
    </row>
    <row r="1713" spans="5:26" x14ac:dyDescent="0.25">
      <c r="E1713" s="1">
        <v>43878</v>
      </c>
      <c r="F1713" s="7">
        <v>1581.1</v>
      </c>
      <c r="G1713" t="s">
        <v>14805</v>
      </c>
      <c r="H1713" t="s">
        <v>14806</v>
      </c>
      <c r="I1713" t="s">
        <v>5347</v>
      </c>
      <c r="K1713" s="2">
        <v>-2.3E-3</v>
      </c>
      <c r="N1713" s="1">
        <v>43878</v>
      </c>
      <c r="O1713" s="7">
        <v>17.765000000000001</v>
      </c>
      <c r="P1713">
        <v>17.75</v>
      </c>
      <c r="Q1713">
        <v>17.918099999999999</v>
      </c>
      <c r="R1713">
        <v>17.693300000000001</v>
      </c>
      <c r="T1713" s="2">
        <v>2E-3</v>
      </c>
      <c r="W1713" s="7">
        <f t="shared" si="104"/>
        <v>89.000844356881501</v>
      </c>
      <c r="X1713" s="7">
        <f t="shared" si="105"/>
        <v>86.405004222808145</v>
      </c>
      <c r="Y1713" s="9">
        <f t="shared" si="106"/>
        <v>0.62652052870113673</v>
      </c>
      <c r="Z1713" s="7">
        <f t="shared" si="107"/>
        <v>4.1432642908842743</v>
      </c>
    </row>
    <row r="1714" spans="5:26" x14ac:dyDescent="0.25">
      <c r="E1714" s="1">
        <v>43875</v>
      </c>
      <c r="F1714" s="7">
        <v>1584.7</v>
      </c>
      <c r="G1714" t="s">
        <v>7140</v>
      </c>
      <c r="H1714" t="s">
        <v>14808</v>
      </c>
      <c r="I1714" t="s">
        <v>14809</v>
      </c>
      <c r="K1714" s="2">
        <v>5.3E-3</v>
      </c>
      <c r="N1714" s="1">
        <v>43875</v>
      </c>
      <c r="O1714" s="7">
        <v>17.73</v>
      </c>
      <c r="P1714">
        <v>17.646699999999999</v>
      </c>
      <c r="Q1714">
        <v>17.830400000000001</v>
      </c>
      <c r="R1714">
        <v>17.615300000000001</v>
      </c>
      <c r="T1714" s="2">
        <v>5.7999999999999996E-3</v>
      </c>
      <c r="W1714" s="7">
        <f t="shared" si="104"/>
        <v>89.379582628313599</v>
      </c>
      <c r="X1714" s="7">
        <f t="shared" si="105"/>
        <v>86.35592339001056</v>
      </c>
      <c r="Y1714" s="9">
        <f t="shared" si="106"/>
        <v>0.64716174714396435</v>
      </c>
      <c r="Z1714" s="7">
        <f t="shared" si="107"/>
        <v>4.6721847384320316</v>
      </c>
    </row>
    <row r="1715" spans="5:26" x14ac:dyDescent="0.25">
      <c r="E1715" s="1">
        <v>43874</v>
      </c>
      <c r="F1715" s="7">
        <v>1576.39</v>
      </c>
      <c r="G1715" t="s">
        <v>14810</v>
      </c>
      <c r="H1715" t="s">
        <v>14811</v>
      </c>
      <c r="I1715" t="s">
        <v>14812</v>
      </c>
      <c r="K1715" s="2">
        <v>6.8999999999999999E-3</v>
      </c>
      <c r="N1715" s="1">
        <v>43874</v>
      </c>
      <c r="O1715" s="7">
        <v>17.627400000000002</v>
      </c>
      <c r="P1715">
        <v>17.483699999999999</v>
      </c>
      <c r="Q1715">
        <v>17.753</v>
      </c>
      <c r="R1715">
        <v>17.47</v>
      </c>
      <c r="T1715" s="2">
        <v>9.4000000000000004E-3</v>
      </c>
      <c r="W1715" s="7">
        <f t="shared" si="104"/>
        <v>89.428389893007477</v>
      </c>
      <c r="X1715" s="7">
        <f t="shared" si="105"/>
        <v>86.30659621447488</v>
      </c>
      <c r="Y1715" s="9">
        <f t="shared" si="106"/>
        <v>0.66927282395525489</v>
      </c>
      <c r="Z1715" s="7">
        <f t="shared" si="107"/>
        <v>4.664456058567394</v>
      </c>
    </row>
    <row r="1716" spans="5:26" x14ac:dyDescent="0.25">
      <c r="E1716" s="1">
        <v>43873</v>
      </c>
      <c r="F1716" s="7">
        <v>1565.63</v>
      </c>
      <c r="G1716" t="s">
        <v>14814</v>
      </c>
      <c r="H1716" t="s">
        <v>14815</v>
      </c>
      <c r="I1716" t="s">
        <v>14816</v>
      </c>
      <c r="K1716" s="2">
        <v>-1.2999999999999999E-3</v>
      </c>
      <c r="N1716" s="1">
        <v>43873</v>
      </c>
      <c r="O1716" s="7">
        <v>17.4633</v>
      </c>
      <c r="P1716">
        <v>17.652200000000001</v>
      </c>
      <c r="Q1716">
        <v>17.692499999999999</v>
      </c>
      <c r="R1716">
        <v>17.451499999999999</v>
      </c>
      <c r="T1716" s="2">
        <v>-9.5999999999999992E-3</v>
      </c>
      <c r="W1716" s="7">
        <f t="shared" si="104"/>
        <v>89.652585708314007</v>
      </c>
      <c r="X1716" s="7">
        <f t="shared" si="105"/>
        <v>86.2627948825846</v>
      </c>
      <c r="Y1716" s="9">
        <f t="shared" si="106"/>
        <v>0.69220277167093125</v>
      </c>
      <c r="Z1716" s="7">
        <f t="shared" si="107"/>
        <v>4.8971066925182596</v>
      </c>
    </row>
    <row r="1717" spans="5:26" x14ac:dyDescent="0.25">
      <c r="E1717" s="1">
        <v>43872</v>
      </c>
      <c r="F1717" s="7">
        <v>1567.72</v>
      </c>
      <c r="G1717" t="s">
        <v>14818</v>
      </c>
      <c r="H1717" t="s">
        <v>14819</v>
      </c>
      <c r="I1717" t="s">
        <v>14820</v>
      </c>
      <c r="K1717" s="2">
        <v>-2.8999999999999998E-3</v>
      </c>
      <c r="N1717" s="1">
        <v>43872</v>
      </c>
      <c r="O1717" s="7">
        <v>17.632000000000001</v>
      </c>
      <c r="P1717">
        <v>17.774100000000001</v>
      </c>
      <c r="Q1717">
        <v>17.8309</v>
      </c>
      <c r="R1717">
        <v>17.559000000000001</v>
      </c>
      <c r="T1717" s="2">
        <v>-6.6E-3</v>
      </c>
      <c r="W1717" s="7">
        <f t="shared" si="104"/>
        <v>88.913339382940109</v>
      </c>
      <c r="X1717" s="7">
        <f t="shared" si="105"/>
        <v>86.211852781494102</v>
      </c>
      <c r="Y1717" s="9">
        <f t="shared" si="106"/>
        <v>0.7157583928489033</v>
      </c>
      <c r="Z1717" s="7">
        <f t="shared" si="107"/>
        <v>3.7742995799090702</v>
      </c>
    </row>
    <row r="1718" spans="5:26" x14ac:dyDescent="0.25">
      <c r="E1718" s="1">
        <v>43871</v>
      </c>
      <c r="F1718" s="7">
        <v>1572.3</v>
      </c>
      <c r="G1718" t="s">
        <v>14822</v>
      </c>
      <c r="H1718" t="s">
        <v>14823</v>
      </c>
      <c r="I1718" t="s">
        <v>14824</v>
      </c>
      <c r="K1718" s="2">
        <v>1.2999999999999999E-3</v>
      </c>
      <c r="N1718" s="1">
        <v>43871</v>
      </c>
      <c r="O1718" s="7">
        <v>17.75</v>
      </c>
      <c r="P1718">
        <v>17.7</v>
      </c>
      <c r="Q1718">
        <v>17.855599999999999</v>
      </c>
      <c r="R1718">
        <v>17.667000000000002</v>
      </c>
      <c r="T1718" s="2">
        <v>4.3E-3</v>
      </c>
      <c r="W1718" s="7">
        <f t="shared" si="104"/>
        <v>88.580281690140836</v>
      </c>
      <c r="X1718" s="7">
        <f t="shared" si="105"/>
        <v>86.168471615503833</v>
      </c>
      <c r="Y1718" s="9">
        <f t="shared" si="106"/>
        <v>0.73997238998304604</v>
      </c>
      <c r="Z1718" s="7">
        <f t="shared" si="107"/>
        <v>3.2593244116746867</v>
      </c>
    </row>
    <row r="1719" spans="5:26" x14ac:dyDescent="0.25">
      <c r="E1719" s="1">
        <v>43868</v>
      </c>
      <c r="F1719" s="7">
        <v>1570.29</v>
      </c>
      <c r="G1719" t="s">
        <v>14826</v>
      </c>
      <c r="H1719" t="s">
        <v>14827</v>
      </c>
      <c r="I1719" t="s">
        <v>14828</v>
      </c>
      <c r="K1719" s="2">
        <v>2.2000000000000001E-3</v>
      </c>
      <c r="N1719" s="1">
        <v>43868</v>
      </c>
      <c r="O1719" s="7">
        <v>17.673500000000001</v>
      </c>
      <c r="P1719">
        <v>17.8277</v>
      </c>
      <c r="Q1719">
        <v>17.8795</v>
      </c>
      <c r="R1719">
        <v>17.629000000000001</v>
      </c>
      <c r="T1719" s="2">
        <v>-7.4999999999999997E-3</v>
      </c>
      <c r="W1719" s="7">
        <f t="shared" si="104"/>
        <v>88.849973123603135</v>
      </c>
      <c r="X1719" s="7">
        <f t="shared" si="105"/>
        <v>86.136099177389184</v>
      </c>
      <c r="Y1719" s="9">
        <f t="shared" si="106"/>
        <v>0.76457002695735565</v>
      </c>
      <c r="Z1719" s="7">
        <f t="shared" si="107"/>
        <v>3.5495426848132499</v>
      </c>
    </row>
    <row r="1720" spans="5:26" x14ac:dyDescent="0.25">
      <c r="E1720" s="1">
        <v>43867</v>
      </c>
      <c r="F1720" s="7">
        <v>1566.85</v>
      </c>
      <c r="G1720" t="s">
        <v>14830</v>
      </c>
      <c r="H1720" t="s">
        <v>14831</v>
      </c>
      <c r="I1720" t="s">
        <v>14832</v>
      </c>
      <c r="K1720" s="2">
        <v>6.4999999999999997E-3</v>
      </c>
      <c r="N1720" s="1">
        <v>43867</v>
      </c>
      <c r="O1720" s="7">
        <v>17.807700000000001</v>
      </c>
      <c r="P1720">
        <v>17.614799999999999</v>
      </c>
      <c r="Q1720">
        <v>17.902899999999999</v>
      </c>
      <c r="R1720">
        <v>17.5962</v>
      </c>
      <c r="T1720" s="2">
        <v>1.21E-2</v>
      </c>
      <c r="W1720" s="7">
        <f t="shared" si="104"/>
        <v>87.987219012000423</v>
      </c>
      <c r="X1720" s="7">
        <f t="shared" si="105"/>
        <v>86.101457184151315</v>
      </c>
      <c r="Y1720" s="9">
        <f t="shared" si="106"/>
        <v>0.7892965512458977</v>
      </c>
      <c r="Z1720" s="7">
        <f t="shared" si="107"/>
        <v>2.3891677023958238</v>
      </c>
    </row>
    <row r="1721" spans="5:26" x14ac:dyDescent="0.25">
      <c r="E1721" s="1">
        <v>43866</v>
      </c>
      <c r="F1721" s="7">
        <v>1556.7</v>
      </c>
      <c r="G1721" t="s">
        <v>14834</v>
      </c>
      <c r="H1721" t="s">
        <v>14835</v>
      </c>
      <c r="I1721" t="s">
        <v>14836</v>
      </c>
      <c r="K1721" s="2">
        <v>2.7000000000000001E-3</v>
      </c>
      <c r="N1721" s="1">
        <v>43866</v>
      </c>
      <c r="O1721" s="7">
        <v>17.5946</v>
      </c>
      <c r="P1721">
        <v>17.596900000000002</v>
      </c>
      <c r="Q1721">
        <v>17.744599999999998</v>
      </c>
      <c r="R1721">
        <v>17.470600000000001</v>
      </c>
      <c r="T1721" s="2">
        <v>8.9999999999999998E-4</v>
      </c>
      <c r="W1721" s="7">
        <f t="shared" si="104"/>
        <v>88.476009684789659</v>
      </c>
      <c r="X1721" s="7">
        <f t="shared" si="105"/>
        <v>86.076383207281367</v>
      </c>
      <c r="Y1721" s="9">
        <f t="shared" si="106"/>
        <v>0.81405959724445398</v>
      </c>
      <c r="Z1721" s="7">
        <f t="shared" si="107"/>
        <v>2.9477282567896661</v>
      </c>
    </row>
    <row r="1722" spans="5:26" x14ac:dyDescent="0.25">
      <c r="E1722" s="1">
        <v>43865</v>
      </c>
      <c r="F1722" s="7">
        <v>1552.55</v>
      </c>
      <c r="G1722" t="s">
        <v>14838</v>
      </c>
      <c r="H1722" t="s">
        <v>14769</v>
      </c>
      <c r="I1722" t="s">
        <v>14839</v>
      </c>
      <c r="K1722" s="2">
        <v>-1.52E-2</v>
      </c>
      <c r="N1722" s="1">
        <v>43865</v>
      </c>
      <c r="O1722" s="7">
        <v>17.578099999999999</v>
      </c>
      <c r="P1722">
        <v>17.674900000000001</v>
      </c>
      <c r="Q1722">
        <v>17.8034</v>
      </c>
      <c r="R1722">
        <v>17.510200000000001</v>
      </c>
      <c r="T1722" s="2">
        <v>-4.4000000000000003E-3</v>
      </c>
      <c r="W1722" s="7">
        <f t="shared" si="104"/>
        <v>88.322970059335191</v>
      </c>
      <c r="X1722" s="7">
        <f t="shared" si="105"/>
        <v>86.042403429429868</v>
      </c>
      <c r="Y1722" s="9">
        <f t="shared" si="106"/>
        <v>0.83855937619556453</v>
      </c>
      <c r="Z1722" s="7">
        <f t="shared" si="107"/>
        <v>2.7196245067963569</v>
      </c>
    </row>
    <row r="1723" spans="5:26" x14ac:dyDescent="0.25">
      <c r="E1723" s="1">
        <v>43864</v>
      </c>
      <c r="F1723" s="7">
        <v>1576.45</v>
      </c>
      <c r="G1723" t="s">
        <v>6928</v>
      </c>
      <c r="H1723" t="s">
        <v>14841</v>
      </c>
      <c r="I1723" t="s">
        <v>14842</v>
      </c>
      <c r="K1723" s="2">
        <v>-8.6E-3</v>
      </c>
      <c r="N1723" s="1">
        <v>43864</v>
      </c>
      <c r="O1723" s="7">
        <v>17.656600000000001</v>
      </c>
      <c r="P1723">
        <v>18.05</v>
      </c>
      <c r="Q1723">
        <v>18.110299999999999</v>
      </c>
      <c r="R1723">
        <v>17.579799999999999</v>
      </c>
      <c r="T1723" s="2">
        <v>-2.0799999999999999E-2</v>
      </c>
      <c r="W1723" s="7">
        <f t="shared" si="104"/>
        <v>89.28389384139642</v>
      </c>
      <c r="X1723" s="7">
        <f t="shared" si="105"/>
        <v>86.014510324976641</v>
      </c>
      <c r="Y1723" s="9">
        <f t="shared" si="106"/>
        <v>0.86286791186701195</v>
      </c>
      <c r="Z1723" s="7">
        <f t="shared" si="107"/>
        <v>3.7889733427978807</v>
      </c>
    </row>
    <row r="1724" spans="5:26" x14ac:dyDescent="0.25">
      <c r="E1724" s="1">
        <v>43861</v>
      </c>
      <c r="F1724" s="7">
        <v>1590.2</v>
      </c>
      <c r="G1724" t="s">
        <v>14844</v>
      </c>
      <c r="H1724" t="s">
        <v>14843</v>
      </c>
      <c r="I1724" t="s">
        <v>14845</v>
      </c>
      <c r="K1724" s="2">
        <v>1.0200000000000001E-2</v>
      </c>
      <c r="N1724" s="1">
        <v>43861</v>
      </c>
      <c r="O1724" s="7">
        <v>18.031300000000002</v>
      </c>
      <c r="P1724">
        <v>17.8414</v>
      </c>
      <c r="Q1724">
        <v>18.1114</v>
      </c>
      <c r="R1724">
        <v>17.782699999999998</v>
      </c>
      <c r="T1724" s="2">
        <v>1.1599999999999999E-2</v>
      </c>
      <c r="W1724" s="7">
        <f t="shared" si="104"/>
        <v>88.191089938052158</v>
      </c>
      <c r="X1724" s="7">
        <f t="shared" si="105"/>
        <v>85.985005061445193</v>
      </c>
      <c r="Y1724" s="9">
        <f t="shared" si="106"/>
        <v>0.8869539096693958</v>
      </c>
      <c r="Z1724" s="7">
        <f t="shared" si="107"/>
        <v>2.4872598818908909</v>
      </c>
    </row>
    <row r="1725" spans="5:26" x14ac:dyDescent="0.25">
      <c r="E1725" s="1">
        <v>43860</v>
      </c>
      <c r="F1725" s="7">
        <v>1574.22</v>
      </c>
      <c r="G1725" t="s">
        <v>14847</v>
      </c>
      <c r="H1725" t="s">
        <v>14848</v>
      </c>
      <c r="I1725" t="s">
        <v>14849</v>
      </c>
      <c r="K1725" s="2">
        <v>-1.8E-3</v>
      </c>
      <c r="N1725" s="1">
        <v>43860</v>
      </c>
      <c r="O1725" s="7">
        <v>17.8249</v>
      </c>
      <c r="P1725">
        <v>17.559000000000001</v>
      </c>
      <c r="Q1725">
        <v>18.056000000000001</v>
      </c>
      <c r="R1725">
        <v>17.540700000000001</v>
      </c>
      <c r="T1725" s="2">
        <v>1.6199999999999999E-2</v>
      </c>
      <c r="W1725" s="7">
        <f t="shared" si="104"/>
        <v>88.315782977744618</v>
      </c>
      <c r="X1725" s="7">
        <f t="shared" si="105"/>
        <v>85.95314226637457</v>
      </c>
      <c r="Y1725" s="9">
        <f t="shared" si="106"/>
        <v>0.91028341595696638</v>
      </c>
      <c r="Z1725" s="7">
        <f t="shared" si="107"/>
        <v>2.5955001156274409</v>
      </c>
    </row>
    <row r="1726" spans="5:26" x14ac:dyDescent="0.25">
      <c r="E1726" s="1">
        <v>43859</v>
      </c>
      <c r="F1726" s="7">
        <v>1577.12</v>
      </c>
      <c r="G1726" t="s">
        <v>14851</v>
      </c>
      <c r="H1726" t="s">
        <v>14852</v>
      </c>
      <c r="I1726" t="s">
        <v>14853</v>
      </c>
      <c r="K1726" s="2">
        <v>6.8999999999999999E-3</v>
      </c>
      <c r="N1726" s="1">
        <v>43859</v>
      </c>
      <c r="O1726" s="7">
        <v>17.540099999999999</v>
      </c>
      <c r="P1726">
        <v>17.453600000000002</v>
      </c>
      <c r="Q1726">
        <v>17.604800000000001</v>
      </c>
      <c r="R1726">
        <v>17.373799999999999</v>
      </c>
      <c r="T1726" s="2">
        <v>6.1000000000000004E-3</v>
      </c>
      <c r="W1726" s="7">
        <f t="shared" si="104"/>
        <v>89.915108807817518</v>
      </c>
      <c r="X1726" s="7">
        <f t="shared" si="105"/>
        <v>85.911805851266053</v>
      </c>
      <c r="Y1726" s="9">
        <f t="shared" si="106"/>
        <v>0.93324475654912387</v>
      </c>
      <c r="Z1726" s="7">
        <f t="shared" si="107"/>
        <v>4.2896602723540092</v>
      </c>
    </row>
    <row r="1727" spans="5:26" x14ac:dyDescent="0.25">
      <c r="E1727" s="1">
        <v>43858</v>
      </c>
      <c r="F1727" s="7">
        <v>1566.24</v>
      </c>
      <c r="G1727" t="s">
        <v>5280</v>
      </c>
      <c r="H1727" t="s">
        <v>14855</v>
      </c>
      <c r="I1727" t="s">
        <v>14856</v>
      </c>
      <c r="K1727" s="2">
        <v>-9.9000000000000008E-3</v>
      </c>
      <c r="N1727" s="1">
        <v>43858</v>
      </c>
      <c r="O1727" s="7">
        <v>17.434200000000001</v>
      </c>
      <c r="P1727">
        <v>18.102799999999998</v>
      </c>
      <c r="Q1727">
        <v>18.131599999999999</v>
      </c>
      <c r="R1727">
        <v>17.436199999999999</v>
      </c>
      <c r="T1727" s="2">
        <v>-3.5900000000000001E-2</v>
      </c>
      <c r="W1727" s="7">
        <f t="shared" si="104"/>
        <v>89.837216505489209</v>
      </c>
      <c r="X1727" s="7">
        <f t="shared" si="105"/>
        <v>85.846163092754168</v>
      </c>
      <c r="Y1727" s="9">
        <f t="shared" si="106"/>
        <v>0.95591951569987987</v>
      </c>
      <c r="Z1727" s="7">
        <f t="shared" si="107"/>
        <v>4.1750935588055</v>
      </c>
    </row>
    <row r="1728" spans="5:26" x14ac:dyDescent="0.25">
      <c r="E1728" s="1">
        <v>43857</v>
      </c>
      <c r="F1728" s="7">
        <v>1581.95</v>
      </c>
      <c r="G1728" t="s">
        <v>14858</v>
      </c>
      <c r="H1728" t="s">
        <v>14859</v>
      </c>
      <c r="I1728" t="s">
        <v>14860</v>
      </c>
      <c r="K1728" s="2">
        <v>7.1999999999999998E-3</v>
      </c>
      <c r="N1728" s="1">
        <v>43857</v>
      </c>
      <c r="O1728" s="7">
        <v>18.0838</v>
      </c>
      <c r="P1728">
        <v>18.11</v>
      </c>
      <c r="Q1728">
        <v>18.354500000000002</v>
      </c>
      <c r="R1728">
        <v>18.036100000000001</v>
      </c>
      <c r="T1728" s="2">
        <v>1E-4</v>
      </c>
      <c r="W1728" s="7">
        <f t="shared" si="104"/>
        <v>87.478848472113171</v>
      </c>
      <c r="X1728" s="7">
        <f t="shared" si="105"/>
        <v>85.764309556890041</v>
      </c>
      <c r="Y1728" s="9">
        <f t="shared" si="106"/>
        <v>0.97838856723596113</v>
      </c>
      <c r="Z1728" s="7">
        <f t="shared" si="107"/>
        <v>1.7524110283369956</v>
      </c>
    </row>
    <row r="1729" spans="5:26" x14ac:dyDescent="0.25">
      <c r="E1729" s="1">
        <v>43854</v>
      </c>
      <c r="F1729" s="7">
        <v>1570.65</v>
      </c>
      <c r="G1729" t="s">
        <v>6139</v>
      </c>
      <c r="H1729" t="s">
        <v>14862</v>
      </c>
      <c r="I1729" t="s">
        <v>14863</v>
      </c>
      <c r="K1729" s="2">
        <v>4.7000000000000002E-3</v>
      </c>
      <c r="N1729" s="1">
        <v>43854</v>
      </c>
      <c r="O1729" s="7">
        <v>18.082000000000001</v>
      </c>
      <c r="P1729">
        <v>17.802199999999999</v>
      </c>
      <c r="Q1729">
        <v>18.1693</v>
      </c>
      <c r="R1729">
        <v>17.7332</v>
      </c>
      <c r="T1729" s="2">
        <v>1.6799999999999999E-2</v>
      </c>
      <c r="W1729" s="7">
        <f t="shared" si="104"/>
        <v>86.86262581572835</v>
      </c>
      <c r="X1729" s="7">
        <f t="shared" si="105"/>
        <v>85.70012935349321</v>
      </c>
      <c r="Y1729" s="9">
        <f t="shared" si="106"/>
        <v>1.00089371033467</v>
      </c>
      <c r="Z1729" s="7">
        <f t="shared" si="107"/>
        <v>1.1614584548107856</v>
      </c>
    </row>
    <row r="1730" spans="5:26" x14ac:dyDescent="0.25">
      <c r="E1730" s="1">
        <v>43853</v>
      </c>
      <c r="F1730" s="7">
        <v>1563.33</v>
      </c>
      <c r="G1730" t="s">
        <v>14865</v>
      </c>
      <c r="H1730" t="s">
        <v>14866</v>
      </c>
      <c r="I1730" t="s">
        <v>14867</v>
      </c>
      <c r="K1730" s="2">
        <v>2.8E-3</v>
      </c>
      <c r="N1730" s="1">
        <v>43853</v>
      </c>
      <c r="O1730" s="7">
        <v>17.783999999999999</v>
      </c>
      <c r="P1730">
        <v>17.837499999999999</v>
      </c>
      <c r="Q1730">
        <v>17.924199999999999</v>
      </c>
      <c r="R1730">
        <v>17.5991</v>
      </c>
      <c r="T1730" s="2">
        <v>-1.9E-3</v>
      </c>
      <c r="W1730" s="7">
        <f t="shared" si="104"/>
        <v>87.906545209176784</v>
      </c>
      <c r="X1730" s="7">
        <f t="shared" si="105"/>
        <v>85.672543139077945</v>
      </c>
      <c r="Y1730" s="9">
        <f t="shared" si="106"/>
        <v>1.0235743702220612</v>
      </c>
      <c r="Z1730" s="7">
        <f t="shared" si="107"/>
        <v>2.1825498323235459</v>
      </c>
    </row>
    <row r="1731" spans="5:26" x14ac:dyDescent="0.25">
      <c r="E1731" s="1">
        <v>43852</v>
      </c>
      <c r="F1731" s="7">
        <v>1558.91</v>
      </c>
      <c r="G1731" t="s">
        <v>14869</v>
      </c>
      <c r="H1731" t="s">
        <v>14870</v>
      </c>
      <c r="I1731" t="s">
        <v>14871</v>
      </c>
      <c r="K1731" s="2">
        <v>5.9999999999999995E-4</v>
      </c>
      <c r="N1731" s="1">
        <v>43852</v>
      </c>
      <c r="O1731" s="7">
        <v>17.818000000000001</v>
      </c>
      <c r="P1731">
        <v>17.790600000000001</v>
      </c>
      <c r="Q1731">
        <v>17.947099999999999</v>
      </c>
      <c r="R1731">
        <v>17.668800000000001</v>
      </c>
      <c r="T1731" s="2">
        <v>2.5999999999999999E-3</v>
      </c>
      <c r="W1731" s="7">
        <f t="shared" si="104"/>
        <v>87.490739701425525</v>
      </c>
      <c r="X1731" s="7">
        <f t="shared" si="105"/>
        <v>85.633213864791031</v>
      </c>
      <c r="Y1731" s="9">
        <f t="shared" si="106"/>
        <v>1.0459571392742879</v>
      </c>
      <c r="Z1731" s="7">
        <f t="shared" si="107"/>
        <v>1.7759100893209576</v>
      </c>
    </row>
    <row r="1732" spans="5:26" x14ac:dyDescent="0.25">
      <c r="E1732" s="1">
        <v>43851</v>
      </c>
      <c r="F1732" s="7">
        <v>1558.02</v>
      </c>
      <c r="G1732" t="s">
        <v>14873</v>
      </c>
      <c r="H1732" t="s">
        <v>14874</v>
      </c>
      <c r="I1732" t="s">
        <v>14875</v>
      </c>
      <c r="K1732" s="2">
        <v>-2.3E-3</v>
      </c>
      <c r="N1732" s="1">
        <v>43851</v>
      </c>
      <c r="O1732" s="7">
        <v>17.772099999999998</v>
      </c>
      <c r="P1732">
        <v>18.065000000000001</v>
      </c>
      <c r="Q1732">
        <v>18.172599999999999</v>
      </c>
      <c r="R1732">
        <v>17.624600000000001</v>
      </c>
      <c r="T1732" s="2">
        <v>-1.6199999999999999E-2</v>
      </c>
      <c r="W1732" s="7">
        <f t="shared" si="104"/>
        <v>87.666623527889229</v>
      </c>
      <c r="X1732" s="7">
        <f t="shared" si="105"/>
        <v>85.59677034587375</v>
      </c>
      <c r="Y1732" s="9">
        <f t="shared" si="106"/>
        <v>1.0678503325980608</v>
      </c>
      <c r="Z1732" s="7">
        <f t="shared" si="107"/>
        <v>1.9383364117886843</v>
      </c>
    </row>
    <row r="1733" spans="5:26" x14ac:dyDescent="0.25">
      <c r="E1733" s="1">
        <v>43850</v>
      </c>
      <c r="F1733" s="7">
        <v>1561.58</v>
      </c>
      <c r="G1733" t="s">
        <v>14877</v>
      </c>
      <c r="H1733" t="s">
        <v>14878</v>
      </c>
      <c r="I1733" t="s">
        <v>14879</v>
      </c>
      <c r="K1733" s="2">
        <v>3.2000000000000002E-3</v>
      </c>
      <c r="N1733" s="1">
        <v>43850</v>
      </c>
      <c r="O1733" s="7">
        <v>18.065000000000001</v>
      </c>
      <c r="P1733">
        <v>18.02</v>
      </c>
      <c r="Q1733">
        <v>18.143000000000001</v>
      </c>
      <c r="R1733">
        <v>17.9848</v>
      </c>
      <c r="T1733" s="2">
        <v>3.7000000000000002E-3</v>
      </c>
      <c r="W1733" s="7">
        <f t="shared" si="104"/>
        <v>86.442291724328797</v>
      </c>
      <c r="X1733" s="7">
        <f t="shared" si="105"/>
        <v>85.549763701500297</v>
      </c>
      <c r="Y1733" s="9">
        <f t="shared" si="106"/>
        <v>1.0890856949879861</v>
      </c>
      <c r="Z1733" s="7">
        <f t="shared" si="107"/>
        <v>0.81952047202157585</v>
      </c>
    </row>
    <row r="1734" spans="5:26" x14ac:dyDescent="0.25">
      <c r="E1734" s="1">
        <v>43847</v>
      </c>
      <c r="F1734" s="7">
        <v>1556.61</v>
      </c>
      <c r="G1734" t="s">
        <v>14881</v>
      </c>
      <c r="H1734" t="s">
        <v>14882</v>
      </c>
      <c r="I1734" t="s">
        <v>14883</v>
      </c>
      <c r="K1734" s="2">
        <v>2.5000000000000001E-3</v>
      </c>
      <c r="N1734" s="1">
        <v>43847</v>
      </c>
      <c r="O1734" s="7">
        <v>17.998200000000001</v>
      </c>
      <c r="P1734">
        <v>17.9512</v>
      </c>
      <c r="Q1734">
        <v>18.190300000000001</v>
      </c>
      <c r="R1734">
        <v>17.8916</v>
      </c>
      <c r="T1734" s="2">
        <v>3.2000000000000002E-3</v>
      </c>
      <c r="W1734" s="7">
        <f t="shared" si="104"/>
        <v>86.486982031536485</v>
      </c>
      <c r="X1734" s="7">
        <f t="shared" si="105"/>
        <v>85.522253644059091</v>
      </c>
      <c r="Y1734" s="9">
        <f t="shared" si="106"/>
        <v>1.1097622135321177</v>
      </c>
      <c r="Z1734" s="7">
        <f t="shared" si="107"/>
        <v>0.86931089895995373</v>
      </c>
    </row>
    <row r="1735" spans="5:26" x14ac:dyDescent="0.25">
      <c r="E1735" s="1">
        <v>43846</v>
      </c>
      <c r="F1735" s="7">
        <v>1552.79</v>
      </c>
      <c r="G1735" t="s">
        <v>14885</v>
      </c>
      <c r="H1735" t="s">
        <v>14886</v>
      </c>
      <c r="I1735" t="s">
        <v>6041</v>
      </c>
      <c r="K1735" s="2">
        <v>-2.2000000000000001E-3</v>
      </c>
      <c r="N1735" s="1">
        <v>43846</v>
      </c>
      <c r="O1735" s="7">
        <v>17.9406</v>
      </c>
      <c r="P1735">
        <v>18.0015</v>
      </c>
      <c r="Q1735">
        <v>18.061</v>
      </c>
      <c r="R1735">
        <v>17.862100000000002</v>
      </c>
      <c r="T1735" s="2">
        <v>-2.8E-3</v>
      </c>
      <c r="W1735" s="7">
        <f t="shared" si="104"/>
        <v>86.551731826137356</v>
      </c>
      <c r="X1735" s="7">
        <f t="shared" si="105"/>
        <v>85.510561846259307</v>
      </c>
      <c r="Y1735" s="9">
        <f t="shared" si="106"/>
        <v>1.1299223915478684</v>
      </c>
      <c r="Z1735" s="7">
        <f t="shared" si="107"/>
        <v>0.92145264813432137</v>
      </c>
    </row>
    <row r="1736" spans="5:26" x14ac:dyDescent="0.25">
      <c r="E1736" s="1">
        <v>43845</v>
      </c>
      <c r="F1736" s="7">
        <v>1556.19</v>
      </c>
      <c r="G1736" t="s">
        <v>14888</v>
      </c>
      <c r="H1736" t="s">
        <v>14889</v>
      </c>
      <c r="I1736" t="s">
        <v>14890</v>
      </c>
      <c r="K1736" s="2">
        <v>6.4000000000000003E-3</v>
      </c>
      <c r="N1736" s="1">
        <v>43845</v>
      </c>
      <c r="O1736" s="7">
        <v>17.990500000000001</v>
      </c>
      <c r="P1736">
        <v>17.795000000000002</v>
      </c>
      <c r="Q1736">
        <v>18.0562</v>
      </c>
      <c r="R1736">
        <v>17.734999999999999</v>
      </c>
      <c r="T1736" s="2">
        <v>1.1299999999999999E-2</v>
      </c>
      <c r="W1736" s="7">
        <f t="shared" ref="W1736:W1799" si="108">F1736/O1736</f>
        <v>86.50065312248131</v>
      </c>
      <c r="X1736" s="7">
        <f t="shared" ref="X1736:X1799" si="109">AVERAGE(W1736:W1825)</f>
        <v>85.469295942606394</v>
      </c>
      <c r="Y1736" s="9">
        <f t="shared" ref="Y1736:Y1799" si="110">_xlfn.STDEV.S(X1736:X1825)</f>
        <v>1.1491285796393724</v>
      </c>
      <c r="Z1736" s="7">
        <f t="shared" si="107"/>
        <v>0.89751242650198837</v>
      </c>
    </row>
    <row r="1737" spans="5:26" x14ac:dyDescent="0.25">
      <c r="E1737" s="1">
        <v>43844</v>
      </c>
      <c r="F1737" s="7">
        <v>1546.37</v>
      </c>
      <c r="G1737" t="s">
        <v>14892</v>
      </c>
      <c r="H1737" t="s">
        <v>14893</v>
      </c>
      <c r="I1737" t="s">
        <v>14894</v>
      </c>
      <c r="K1737" s="2">
        <v>-1.1999999999999999E-3</v>
      </c>
      <c r="N1737" s="1">
        <v>43844</v>
      </c>
      <c r="O1737" s="7">
        <v>17.788699999999999</v>
      </c>
      <c r="P1737">
        <v>17.974299999999999</v>
      </c>
      <c r="Q1737">
        <v>17.983899999999998</v>
      </c>
      <c r="R1737">
        <v>17.666799999999999</v>
      </c>
      <c r="T1737" s="2">
        <v>-9.7000000000000003E-3</v>
      </c>
      <c r="W1737" s="7">
        <f t="shared" si="108"/>
        <v>86.929904939652701</v>
      </c>
      <c r="X1737" s="7">
        <f t="shared" si="109"/>
        <v>85.428531556879705</v>
      </c>
      <c r="Y1737" s="9">
        <f t="shared" si="110"/>
        <v>1.1677042674398637</v>
      </c>
      <c r="Z1737" s="7">
        <f t="shared" ref="Z1737:Z1800" si="111">(W1737-X1737)/Y1737</f>
        <v>1.2857479625938908</v>
      </c>
    </row>
    <row r="1738" spans="5:26" x14ac:dyDescent="0.25">
      <c r="E1738" s="1">
        <v>43843</v>
      </c>
      <c r="F1738" s="7">
        <v>1548.3</v>
      </c>
      <c r="G1738" t="s">
        <v>14896</v>
      </c>
      <c r="H1738" t="s">
        <v>14897</v>
      </c>
      <c r="I1738" t="s">
        <v>14898</v>
      </c>
      <c r="K1738" s="2">
        <v>-8.8999999999999999E-3</v>
      </c>
      <c r="N1738" s="1">
        <v>43843</v>
      </c>
      <c r="O1738" s="7">
        <v>17.963799999999999</v>
      </c>
      <c r="P1738">
        <v>18.100000000000001</v>
      </c>
      <c r="Q1738">
        <v>18.13</v>
      </c>
      <c r="R1738">
        <v>17.9102</v>
      </c>
      <c r="T1738" s="2">
        <v>-7.1000000000000004E-3</v>
      </c>
      <c r="W1738" s="7">
        <f t="shared" si="108"/>
        <v>86.190004342065706</v>
      </c>
      <c r="X1738" s="7">
        <f t="shared" si="109"/>
        <v>85.37966513207671</v>
      </c>
      <c r="Y1738" s="9">
        <f t="shared" si="110"/>
        <v>1.1854518201696727</v>
      </c>
      <c r="Z1738" s="7">
        <f t="shared" si="111"/>
        <v>0.68356992346851575</v>
      </c>
    </row>
    <row r="1739" spans="5:26" x14ac:dyDescent="0.25">
      <c r="E1739" s="1">
        <v>43840</v>
      </c>
      <c r="F1739" s="7">
        <v>1562.28</v>
      </c>
      <c r="G1739" t="s">
        <v>14900</v>
      </c>
      <c r="H1739" t="s">
        <v>14901</v>
      </c>
      <c r="I1739" t="s">
        <v>14902</v>
      </c>
      <c r="K1739" s="2">
        <v>6.4000000000000003E-3</v>
      </c>
      <c r="N1739" s="1">
        <v>43840</v>
      </c>
      <c r="O1739" s="7">
        <v>18.091699999999999</v>
      </c>
      <c r="P1739">
        <v>17.908999999999999</v>
      </c>
      <c r="Q1739">
        <v>18.174299999999999</v>
      </c>
      <c r="R1739">
        <v>17.824999999999999</v>
      </c>
      <c r="T1739" s="2">
        <v>1.0800000000000001E-2</v>
      </c>
      <c r="W1739" s="7">
        <f t="shared" si="108"/>
        <v>86.353410680035594</v>
      </c>
      <c r="X1739" s="7">
        <f t="shared" si="109"/>
        <v>85.349336947231691</v>
      </c>
      <c r="Y1739" s="9">
        <f t="shared" si="110"/>
        <v>1.202290282486306</v>
      </c>
      <c r="Z1739" s="7">
        <f t="shared" si="111"/>
        <v>0.83513419964395263</v>
      </c>
    </row>
    <row r="1740" spans="5:26" x14ac:dyDescent="0.25">
      <c r="E1740" s="1">
        <v>43839</v>
      </c>
      <c r="F1740" s="7">
        <v>1552.37</v>
      </c>
      <c r="G1740" t="s">
        <v>14904</v>
      </c>
      <c r="H1740" t="s">
        <v>14905</v>
      </c>
      <c r="I1740" t="s">
        <v>14906</v>
      </c>
      <c r="K1740" s="2">
        <v>-2.2000000000000001E-3</v>
      </c>
      <c r="N1740" s="1">
        <v>43839</v>
      </c>
      <c r="O1740" s="7">
        <v>17.898499999999999</v>
      </c>
      <c r="P1740">
        <v>18.094999999999999</v>
      </c>
      <c r="Q1740">
        <v>18.22</v>
      </c>
      <c r="R1740">
        <v>17.790800000000001</v>
      </c>
      <c r="T1740" s="2">
        <v>-1.0200000000000001E-2</v>
      </c>
      <c r="W1740" s="7">
        <f t="shared" si="108"/>
        <v>86.731849037628848</v>
      </c>
      <c r="X1740" s="7">
        <f t="shared" si="109"/>
        <v>85.31187491960722</v>
      </c>
      <c r="Y1740" s="9">
        <f t="shared" si="110"/>
        <v>1.2180872753821865</v>
      </c>
      <c r="Z1740" s="7">
        <f t="shared" si="111"/>
        <v>1.1657408682609358</v>
      </c>
    </row>
    <row r="1741" spans="5:26" x14ac:dyDescent="0.25">
      <c r="E1741" s="1">
        <v>43838</v>
      </c>
      <c r="F1741" s="7">
        <v>1555.81</v>
      </c>
      <c r="G1741" t="s">
        <v>14908</v>
      </c>
      <c r="H1741" t="s">
        <v>5938</v>
      </c>
      <c r="I1741" t="s">
        <v>14909</v>
      </c>
      <c r="K1741" s="2">
        <v>-1.1599999999999999E-2</v>
      </c>
      <c r="N1741" s="1">
        <v>43838</v>
      </c>
      <c r="O1741" s="7">
        <v>18.083100000000002</v>
      </c>
      <c r="P1741">
        <v>18.401700000000002</v>
      </c>
      <c r="Q1741">
        <v>18.855</v>
      </c>
      <c r="R1741">
        <v>18.04</v>
      </c>
      <c r="T1741" s="2">
        <v>-1.6500000000000001E-2</v>
      </c>
      <c r="W1741" s="7">
        <f t="shared" si="108"/>
        <v>86.03668618765586</v>
      </c>
      <c r="X1741" s="7">
        <f t="shared" si="109"/>
        <v>85.254342655295773</v>
      </c>
      <c r="Y1741" s="9">
        <f t="shared" si="110"/>
        <v>1.2328030367768898</v>
      </c>
      <c r="Z1741" s="7">
        <f t="shared" si="111"/>
        <v>0.63460545522786094</v>
      </c>
    </row>
    <row r="1742" spans="5:26" x14ac:dyDescent="0.25">
      <c r="E1742" s="1">
        <v>43837</v>
      </c>
      <c r="F1742" s="7">
        <v>1573.99</v>
      </c>
      <c r="G1742" t="s">
        <v>14910</v>
      </c>
      <c r="H1742" t="s">
        <v>14911</v>
      </c>
      <c r="I1742" t="s">
        <v>14912</v>
      </c>
      <c r="K1742" s="2">
        <v>5.1000000000000004E-3</v>
      </c>
      <c r="N1742" s="1">
        <v>43837</v>
      </c>
      <c r="O1742" s="7">
        <v>18.3874</v>
      </c>
      <c r="P1742">
        <v>18.152999999999999</v>
      </c>
      <c r="Q1742">
        <v>18.4499</v>
      </c>
      <c r="R1742">
        <v>17.934100000000001</v>
      </c>
      <c r="T1742" s="2">
        <v>1.35E-2</v>
      </c>
      <c r="W1742" s="7">
        <f t="shared" si="108"/>
        <v>85.601553237543101</v>
      </c>
      <c r="X1742" s="7">
        <f t="shared" si="109"/>
        <v>85.179887452495322</v>
      </c>
      <c r="Y1742" s="9">
        <f t="shared" si="110"/>
        <v>1.2467269111817292</v>
      </c>
      <c r="Z1742" s="7">
        <f t="shared" si="111"/>
        <v>0.33821824271692058</v>
      </c>
    </row>
    <row r="1743" spans="5:26" x14ac:dyDescent="0.25">
      <c r="E1743" s="1">
        <v>43836</v>
      </c>
      <c r="F1743" s="7">
        <v>1565.96</v>
      </c>
      <c r="G1743" t="s">
        <v>14914</v>
      </c>
      <c r="H1743" t="s">
        <v>14915</v>
      </c>
      <c r="I1743" t="s">
        <v>14914</v>
      </c>
      <c r="K1743" s="2">
        <v>9.1999999999999998E-3</v>
      </c>
      <c r="N1743" s="1">
        <v>43836</v>
      </c>
      <c r="O1743" s="7">
        <v>18.142399999999999</v>
      </c>
      <c r="P1743">
        <v>18.04</v>
      </c>
      <c r="Q1743">
        <v>18.52</v>
      </c>
      <c r="R1743">
        <v>18.000699999999998</v>
      </c>
      <c r="T1743" s="2">
        <v>6.0000000000000001E-3</v>
      </c>
      <c r="W1743" s="7">
        <f t="shared" si="108"/>
        <v>86.314930769909168</v>
      </c>
      <c r="X1743" s="7">
        <f t="shared" si="109"/>
        <v>85.122617059730587</v>
      </c>
      <c r="Y1743" s="9">
        <f t="shared" si="110"/>
        <v>1.2600618961331866</v>
      </c>
      <c r="Z1743" s="7">
        <f t="shared" si="111"/>
        <v>0.94623423963338027</v>
      </c>
    </row>
    <row r="1744" spans="5:26" x14ac:dyDescent="0.25">
      <c r="E1744" s="1">
        <v>43833</v>
      </c>
      <c r="F1744" s="7">
        <v>1551.65</v>
      </c>
      <c r="G1744" t="s">
        <v>14917</v>
      </c>
      <c r="H1744" t="s">
        <v>14918</v>
      </c>
      <c r="I1744" t="s">
        <v>14919</v>
      </c>
      <c r="K1744" s="2">
        <v>1.49E-2</v>
      </c>
      <c r="N1744" s="1">
        <v>43833</v>
      </c>
      <c r="O1744" s="7">
        <v>18.034300000000002</v>
      </c>
      <c r="P1744">
        <v>18.024999999999999</v>
      </c>
      <c r="Q1744">
        <v>18.287099999999999</v>
      </c>
      <c r="R1744">
        <v>17.9846</v>
      </c>
      <c r="T1744" s="2">
        <v>1.1999999999999999E-3</v>
      </c>
      <c r="W1744" s="7">
        <f t="shared" si="108"/>
        <v>86.03882601487166</v>
      </c>
      <c r="X1744" s="7">
        <f t="shared" si="109"/>
        <v>85.085326802154654</v>
      </c>
      <c r="Y1744" s="9">
        <f t="shared" si="110"/>
        <v>1.2724317356002612</v>
      </c>
      <c r="Z1744" s="7">
        <f t="shared" si="111"/>
        <v>0.74935195817573563</v>
      </c>
    </row>
    <row r="1745" spans="5:26" x14ac:dyDescent="0.25">
      <c r="E1745" s="1">
        <v>43832</v>
      </c>
      <c r="F1745" s="7">
        <v>1528.94</v>
      </c>
      <c r="G1745" t="s">
        <v>14921</v>
      </c>
      <c r="H1745" t="s">
        <v>14922</v>
      </c>
      <c r="I1745" t="s">
        <v>6967</v>
      </c>
      <c r="K1745" s="2">
        <v>7.7000000000000002E-3</v>
      </c>
      <c r="N1745" s="1">
        <v>43832</v>
      </c>
      <c r="O1745" s="7">
        <v>18.013100000000001</v>
      </c>
      <c r="P1745">
        <v>17.864999999999998</v>
      </c>
      <c r="Q1745">
        <v>18.120699999999999</v>
      </c>
      <c r="R1745">
        <v>17.7742</v>
      </c>
      <c r="T1745" s="2">
        <v>1.03E-2</v>
      </c>
      <c r="W1745" s="7">
        <f t="shared" si="108"/>
        <v>84.879337815256676</v>
      </c>
      <c r="X1745" s="7">
        <f t="shared" si="109"/>
        <v>85.049866640257648</v>
      </c>
      <c r="Y1745" s="9">
        <f t="shared" si="110"/>
        <v>1.2834597431865302</v>
      </c>
      <c r="Z1745" s="7">
        <f t="shared" si="111"/>
        <v>-0.13286651638764171</v>
      </c>
    </row>
    <row r="1746" spans="5:26" x14ac:dyDescent="0.25">
      <c r="E1746" s="1">
        <v>43831</v>
      </c>
      <c r="F1746" s="7">
        <v>1517.3</v>
      </c>
      <c r="G1746" t="s">
        <v>14924</v>
      </c>
      <c r="H1746" t="s">
        <v>14925</v>
      </c>
      <c r="I1746" t="s">
        <v>7081</v>
      </c>
      <c r="K1746" s="2">
        <v>-1E-4</v>
      </c>
      <c r="N1746" s="1">
        <v>43831</v>
      </c>
      <c r="O1746" s="7">
        <v>17.829999999999998</v>
      </c>
      <c r="P1746">
        <v>17.850000000000001</v>
      </c>
      <c r="Q1746">
        <v>17.864999999999998</v>
      </c>
      <c r="R1746">
        <v>17.850000000000001</v>
      </c>
      <c r="T1746" s="2">
        <v>0</v>
      </c>
      <c r="W1746" s="7">
        <f t="shared" si="108"/>
        <v>85.098149186763891</v>
      </c>
      <c r="X1746" s="7">
        <f t="shared" si="109"/>
        <v>85.037379358489673</v>
      </c>
      <c r="Y1746" s="9">
        <f t="shared" si="110"/>
        <v>1.2930549617529328</v>
      </c>
      <c r="Z1746" s="7">
        <f t="shared" si="111"/>
        <v>4.6997096079995686E-2</v>
      </c>
    </row>
    <row r="1747" spans="5:26" x14ac:dyDescent="0.25">
      <c r="E1747" s="1">
        <v>43830</v>
      </c>
      <c r="F1747" s="7">
        <v>1517.39</v>
      </c>
      <c r="G1747" t="s">
        <v>14927</v>
      </c>
      <c r="H1747" t="s">
        <v>14928</v>
      </c>
      <c r="I1747" t="s">
        <v>14929</v>
      </c>
      <c r="K1747" s="2">
        <v>1.4E-3</v>
      </c>
      <c r="N1747" s="1">
        <v>43830</v>
      </c>
      <c r="O1747" s="7">
        <v>17.829999999999998</v>
      </c>
      <c r="P1747">
        <v>17.925000000000001</v>
      </c>
      <c r="Q1747">
        <v>18.170000000000002</v>
      </c>
      <c r="R1747">
        <v>17.805</v>
      </c>
      <c r="T1747" s="2">
        <v>-4.7999999999999996E-3</v>
      </c>
      <c r="W1747" s="7">
        <f t="shared" si="108"/>
        <v>85.103196859226031</v>
      </c>
      <c r="X1747" s="7">
        <f t="shared" si="109"/>
        <v>85.024801874951223</v>
      </c>
      <c r="Y1747" s="9">
        <f t="shared" si="110"/>
        <v>1.3013517757750634</v>
      </c>
      <c r="Z1747" s="7">
        <f t="shared" si="111"/>
        <v>6.0241193606638661E-2</v>
      </c>
    </row>
    <row r="1748" spans="5:26" x14ac:dyDescent="0.25">
      <c r="E1748" s="1">
        <v>43829</v>
      </c>
      <c r="F1748" s="7">
        <v>1515.22</v>
      </c>
      <c r="G1748" t="s">
        <v>14931</v>
      </c>
      <c r="H1748" t="s">
        <v>6965</v>
      </c>
      <c r="I1748" t="s">
        <v>14932</v>
      </c>
      <c r="K1748" s="2">
        <v>3.0000000000000001E-3</v>
      </c>
      <c r="N1748" s="1">
        <v>43829</v>
      </c>
      <c r="O1748" s="7">
        <v>17.915900000000001</v>
      </c>
      <c r="P1748">
        <v>17.760000000000002</v>
      </c>
      <c r="Q1748">
        <v>17.989999999999998</v>
      </c>
      <c r="R1748">
        <v>17.760000000000002</v>
      </c>
      <c r="T1748" s="2">
        <v>9.1000000000000004E-3</v>
      </c>
      <c r="W1748" s="7">
        <f t="shared" si="108"/>
        <v>84.574037586724643</v>
      </c>
      <c r="X1748" s="7">
        <f t="shared" si="109"/>
        <v>85.023067871669554</v>
      </c>
      <c r="Y1748" s="9">
        <f t="shared" si="110"/>
        <v>1.3082873340837269</v>
      </c>
      <c r="Z1748" s="7">
        <f t="shared" si="111"/>
        <v>-0.34321992825788078</v>
      </c>
    </row>
    <row r="1749" spans="5:26" x14ac:dyDescent="0.25">
      <c r="E1749" s="1">
        <v>43826</v>
      </c>
      <c r="F1749" s="7">
        <v>1510.67</v>
      </c>
      <c r="G1749" t="s">
        <v>14934</v>
      </c>
      <c r="H1749" t="s">
        <v>14935</v>
      </c>
      <c r="I1749" t="s">
        <v>14736</v>
      </c>
      <c r="K1749" s="2">
        <v>-5.9999999999999995E-4</v>
      </c>
      <c r="N1749" s="1">
        <v>43826</v>
      </c>
      <c r="O1749" s="7">
        <v>17.753699999999998</v>
      </c>
      <c r="P1749">
        <v>17.896799999999999</v>
      </c>
      <c r="Q1749">
        <v>17.9937</v>
      </c>
      <c r="R1749">
        <v>17.733799999999999</v>
      </c>
      <c r="T1749" s="2">
        <v>-7.4000000000000003E-3</v>
      </c>
      <c r="W1749" s="7">
        <f t="shared" si="108"/>
        <v>85.090431853641789</v>
      </c>
      <c r="X1749" s="7">
        <f t="shared" si="109"/>
        <v>85.045321427695299</v>
      </c>
      <c r="Y1749" s="9">
        <f t="shared" si="110"/>
        <v>1.3139048884814377</v>
      </c>
      <c r="Z1749" s="7">
        <f t="shared" si="111"/>
        <v>3.4333098492864873E-2</v>
      </c>
    </row>
    <row r="1750" spans="5:26" x14ac:dyDescent="0.25">
      <c r="E1750" s="1">
        <v>43825</v>
      </c>
      <c r="F1750" s="7">
        <v>1511.55</v>
      </c>
      <c r="G1750" t="s">
        <v>14936</v>
      </c>
      <c r="H1750" t="s">
        <v>14937</v>
      </c>
      <c r="I1750" t="s">
        <v>14938</v>
      </c>
      <c r="K1750" s="2">
        <v>8.0000000000000002E-3</v>
      </c>
      <c r="N1750" s="1">
        <v>43825</v>
      </c>
      <c r="O1750" s="7">
        <v>17.886299999999999</v>
      </c>
      <c r="P1750">
        <v>17.776399999999999</v>
      </c>
      <c r="Q1750">
        <v>18.061800000000002</v>
      </c>
      <c r="R1750">
        <v>17.714600000000001</v>
      </c>
      <c r="T1750" s="2">
        <v>5.7000000000000002E-3</v>
      </c>
      <c r="W1750" s="7">
        <f t="shared" si="108"/>
        <v>84.508814008486951</v>
      </c>
      <c r="X1750" s="7">
        <f t="shared" si="109"/>
        <v>85.07543285192709</v>
      </c>
      <c r="Y1750" s="9">
        <f t="shared" si="110"/>
        <v>1.3181168095134104</v>
      </c>
      <c r="Z1750" s="7">
        <f t="shared" si="111"/>
        <v>-0.42986997764584262</v>
      </c>
    </row>
    <row r="1751" spans="5:26" x14ac:dyDescent="0.25">
      <c r="E1751" s="1">
        <v>43824</v>
      </c>
      <c r="F1751" s="7">
        <v>1499.55</v>
      </c>
      <c r="G1751" t="s">
        <v>14939</v>
      </c>
      <c r="H1751" t="s">
        <v>14939</v>
      </c>
      <c r="I1751" t="s">
        <v>14939</v>
      </c>
      <c r="K1751" s="2">
        <v>0</v>
      </c>
      <c r="N1751" s="3">
        <v>43824</v>
      </c>
      <c r="O1751" s="8">
        <v>17.785</v>
      </c>
      <c r="P1751" s="4">
        <v>17.432600000000001</v>
      </c>
      <c r="Q1751" s="4">
        <v>17.807500000000001</v>
      </c>
      <c r="R1751" s="4">
        <v>17.3706</v>
      </c>
      <c r="S1751" s="4"/>
      <c r="T1751" s="5">
        <v>2.0799999999999999E-2</v>
      </c>
      <c r="W1751" s="7">
        <f t="shared" si="108"/>
        <v>84.315434354793368</v>
      </c>
      <c r="X1751" s="7">
        <f t="shared" si="109"/>
        <v>85.115477971605458</v>
      </c>
      <c r="Y1751" s="9">
        <f t="shared" si="110"/>
        <v>1.3209307524572598</v>
      </c>
      <c r="Z1751" s="7">
        <f t="shared" si="111"/>
        <v>-0.60566658420497044</v>
      </c>
    </row>
    <row r="1752" spans="5:26" x14ac:dyDescent="0.25">
      <c r="E1752" s="1">
        <v>43823</v>
      </c>
      <c r="F1752" s="7">
        <v>1499.56</v>
      </c>
      <c r="G1752" t="s">
        <v>14941</v>
      </c>
      <c r="H1752" t="s">
        <v>14942</v>
      </c>
      <c r="I1752" t="s">
        <v>14943</v>
      </c>
      <c r="K1752" s="2">
        <v>9.4999999999999998E-3</v>
      </c>
      <c r="N1752" s="1">
        <v>43823</v>
      </c>
      <c r="O1752" s="7">
        <v>17.785</v>
      </c>
      <c r="P1752">
        <v>17.432600000000001</v>
      </c>
      <c r="Q1752">
        <v>17.807500000000001</v>
      </c>
      <c r="R1752">
        <v>17.3706</v>
      </c>
      <c r="T1752" s="2">
        <v>2.0799999999999999E-2</v>
      </c>
      <c r="W1752" s="7">
        <f t="shared" si="108"/>
        <v>84.315996626370534</v>
      </c>
      <c r="X1752" s="7">
        <f t="shared" si="109"/>
        <v>85.154222642161656</v>
      </c>
      <c r="Y1752" s="9">
        <f t="shared" si="110"/>
        <v>1.3224534322602137</v>
      </c>
      <c r="Z1752" s="7">
        <f t="shared" si="111"/>
        <v>-0.63384161237231951</v>
      </c>
    </row>
    <row r="1753" spans="5:26" x14ac:dyDescent="0.25">
      <c r="E1753" s="1">
        <v>43822</v>
      </c>
      <c r="F1753" s="7">
        <v>1485.52</v>
      </c>
      <c r="G1753" t="s">
        <v>14945</v>
      </c>
      <c r="H1753" t="s">
        <v>14946</v>
      </c>
      <c r="I1753" t="s">
        <v>5261</v>
      </c>
      <c r="K1753" s="2">
        <v>5.0000000000000001E-3</v>
      </c>
      <c r="N1753" s="1">
        <v>43822</v>
      </c>
      <c r="O1753" s="7">
        <v>17.4224</v>
      </c>
      <c r="P1753">
        <v>17.2</v>
      </c>
      <c r="Q1753">
        <v>17.4697</v>
      </c>
      <c r="R1753">
        <v>17.165199999999999</v>
      </c>
      <c r="T1753" s="2">
        <v>1.34E-2</v>
      </c>
      <c r="W1753" s="7">
        <f t="shared" si="108"/>
        <v>85.26494627605841</v>
      </c>
      <c r="X1753" s="7">
        <f t="shared" si="109"/>
        <v>85.195506480269486</v>
      </c>
      <c r="Y1753" s="9">
        <f t="shared" si="110"/>
        <v>1.322777186182382</v>
      </c>
      <c r="Z1753" s="7">
        <f t="shared" si="111"/>
        <v>5.2495459185632982E-2</v>
      </c>
    </row>
    <row r="1754" spans="5:26" x14ac:dyDescent="0.25">
      <c r="E1754" s="1">
        <v>43819</v>
      </c>
      <c r="F1754" s="7">
        <v>1478.2</v>
      </c>
      <c r="G1754" t="s">
        <v>14947</v>
      </c>
      <c r="H1754" t="s">
        <v>14948</v>
      </c>
      <c r="I1754" t="s">
        <v>14949</v>
      </c>
      <c r="K1754" s="2">
        <v>-5.9999999999999995E-4</v>
      </c>
      <c r="N1754" s="1">
        <v>43819</v>
      </c>
      <c r="O1754" s="7">
        <v>17.192499999999999</v>
      </c>
      <c r="P1754">
        <v>17.07</v>
      </c>
      <c r="Q1754">
        <v>17.271699999999999</v>
      </c>
      <c r="R1754">
        <v>17.009</v>
      </c>
      <c r="T1754" s="2">
        <v>8.0000000000000002E-3</v>
      </c>
      <c r="W1754" s="7">
        <f t="shared" si="108"/>
        <v>85.979351461393051</v>
      </c>
      <c r="X1754" s="7">
        <f t="shared" si="109"/>
        <v>85.233553801862769</v>
      </c>
      <c r="Y1754" s="9">
        <f t="shared" si="110"/>
        <v>1.3220237746917765</v>
      </c>
      <c r="Z1754" s="7">
        <f t="shared" si="111"/>
        <v>0.56413331878555784</v>
      </c>
    </row>
    <row r="1755" spans="5:26" x14ac:dyDescent="0.25">
      <c r="E1755" s="1">
        <v>43818</v>
      </c>
      <c r="F1755" s="7">
        <v>1479.15</v>
      </c>
      <c r="G1755" t="s">
        <v>14951</v>
      </c>
      <c r="H1755" t="s">
        <v>14952</v>
      </c>
      <c r="I1755" t="s">
        <v>14725</v>
      </c>
      <c r="K1755" s="2">
        <v>2.5000000000000001E-3</v>
      </c>
      <c r="N1755" s="1">
        <v>43818</v>
      </c>
      <c r="O1755" s="7">
        <v>17.0565</v>
      </c>
      <c r="P1755">
        <v>17.016500000000001</v>
      </c>
      <c r="Q1755">
        <v>17.14</v>
      </c>
      <c r="R1755">
        <v>16.879899999999999</v>
      </c>
      <c r="T1755" s="2">
        <v>2.8999999999999998E-3</v>
      </c>
      <c r="W1755" s="7">
        <f t="shared" si="108"/>
        <v>86.720605047928942</v>
      </c>
      <c r="X1755" s="7">
        <f t="shared" si="109"/>
        <v>85.263232878781452</v>
      </c>
      <c r="Y1755" s="9">
        <f t="shared" si="110"/>
        <v>1.3202001962507226</v>
      </c>
      <c r="Z1755" s="7">
        <f t="shared" si="111"/>
        <v>1.1039024030494211</v>
      </c>
    </row>
    <row r="1756" spans="5:26" x14ac:dyDescent="0.25">
      <c r="E1756" s="1">
        <v>43817</v>
      </c>
      <c r="F1756" s="7">
        <v>1475.44</v>
      </c>
      <c r="G1756" t="s">
        <v>14954</v>
      </c>
      <c r="H1756" t="s">
        <v>14955</v>
      </c>
      <c r="I1756" t="s">
        <v>14956</v>
      </c>
      <c r="K1756" s="2">
        <v>-6.9999999999999999E-4</v>
      </c>
      <c r="N1756" s="1">
        <v>43817</v>
      </c>
      <c r="O1756" s="7">
        <v>17.006599999999999</v>
      </c>
      <c r="P1756">
        <v>17.011700000000001</v>
      </c>
      <c r="Q1756">
        <v>17.089600000000001</v>
      </c>
      <c r="R1756">
        <v>16.869399999999999</v>
      </c>
      <c r="T1756" s="2">
        <v>2.9999999999999997E-4</v>
      </c>
      <c r="W1756" s="7">
        <f t="shared" si="108"/>
        <v>86.756906142321228</v>
      </c>
      <c r="X1756" s="7">
        <f t="shared" si="109"/>
        <v>85.27994540177113</v>
      </c>
      <c r="Y1756" s="9">
        <f t="shared" si="110"/>
        <v>1.3173067071747957</v>
      </c>
      <c r="Z1756" s="7">
        <f t="shared" si="111"/>
        <v>1.1211973130522574</v>
      </c>
    </row>
    <row r="1757" spans="5:26" x14ac:dyDescent="0.25">
      <c r="E1757" s="1">
        <v>43816</v>
      </c>
      <c r="F1757" s="7">
        <v>1476.45</v>
      </c>
      <c r="G1757" t="s">
        <v>14957</v>
      </c>
      <c r="H1757" t="s">
        <v>14958</v>
      </c>
      <c r="I1757" t="s">
        <v>14959</v>
      </c>
      <c r="K1757" s="2">
        <v>1E-4</v>
      </c>
      <c r="N1757" s="1">
        <v>43816</v>
      </c>
      <c r="O1757" s="7">
        <v>17.001799999999999</v>
      </c>
      <c r="P1757">
        <v>17.04</v>
      </c>
      <c r="Q1757">
        <v>17.127600000000001</v>
      </c>
      <c r="R1757">
        <v>16.944500000000001</v>
      </c>
      <c r="T1757" s="2">
        <v>-1.6999999999999999E-3</v>
      </c>
      <c r="W1757" s="7">
        <f t="shared" si="108"/>
        <v>86.840805091225647</v>
      </c>
      <c r="X1757" s="7">
        <f t="shared" si="109"/>
        <v>85.295242912069398</v>
      </c>
      <c r="Y1757" s="9">
        <f t="shared" si="110"/>
        <v>1.3132628866114786</v>
      </c>
      <c r="Z1757" s="7">
        <f t="shared" si="111"/>
        <v>1.1768871220781671</v>
      </c>
    </row>
    <row r="1758" spans="5:26" x14ac:dyDescent="0.25">
      <c r="E1758" s="1">
        <v>43815</v>
      </c>
      <c r="F1758" s="7">
        <v>1476.25</v>
      </c>
      <c r="G1758" t="s">
        <v>14960</v>
      </c>
      <c r="H1758" t="s">
        <v>14961</v>
      </c>
      <c r="I1758" t="s">
        <v>5189</v>
      </c>
      <c r="K1758" s="2">
        <v>2.9999999999999997E-4</v>
      </c>
      <c r="N1758" s="1">
        <v>43815</v>
      </c>
      <c r="O1758" s="7">
        <v>17.030799999999999</v>
      </c>
      <c r="P1758">
        <v>16.9559</v>
      </c>
      <c r="Q1758">
        <v>17.106000000000002</v>
      </c>
      <c r="R1758">
        <v>16.880400000000002</v>
      </c>
      <c r="T1758" s="2">
        <v>5.8999999999999999E-3</v>
      </c>
      <c r="W1758" s="7">
        <f t="shared" si="108"/>
        <v>86.681189374544942</v>
      </c>
      <c r="X1758" s="7">
        <f t="shared" si="109"/>
        <v>85.313670224265991</v>
      </c>
      <c r="Y1758" s="9">
        <f t="shared" si="110"/>
        <v>1.3080270564515666</v>
      </c>
      <c r="Z1758" s="7">
        <f t="shared" si="111"/>
        <v>1.0454823113436018</v>
      </c>
    </row>
    <row r="1759" spans="5:26" x14ac:dyDescent="0.25">
      <c r="E1759" s="1">
        <v>43812</v>
      </c>
      <c r="F1759" s="7">
        <v>1475.81</v>
      </c>
      <c r="G1759" t="s">
        <v>14963</v>
      </c>
      <c r="H1759" t="s">
        <v>14964</v>
      </c>
      <c r="I1759" t="s">
        <v>7207</v>
      </c>
      <c r="K1759" s="2">
        <v>4.3E-3</v>
      </c>
      <c r="N1759" s="1">
        <v>43812</v>
      </c>
      <c r="O1759" s="7">
        <v>16.931699999999999</v>
      </c>
      <c r="P1759">
        <v>16.93</v>
      </c>
      <c r="Q1759">
        <v>17.034099999999999</v>
      </c>
      <c r="R1759">
        <v>16.824999999999999</v>
      </c>
      <c r="T1759" s="2">
        <v>2.9999999999999997E-4</v>
      </c>
      <c r="W1759" s="7">
        <f t="shared" si="108"/>
        <v>87.16254126874442</v>
      </c>
      <c r="X1759" s="7">
        <f t="shared" si="109"/>
        <v>85.335203378581866</v>
      </c>
      <c r="Y1759" s="9">
        <f t="shared" si="110"/>
        <v>1.3015835853941022</v>
      </c>
      <c r="Z1759" s="7">
        <f t="shared" si="111"/>
        <v>1.4039343386535255</v>
      </c>
    </row>
    <row r="1760" spans="5:26" x14ac:dyDescent="0.25">
      <c r="E1760" s="1">
        <v>43811</v>
      </c>
      <c r="F1760" s="7">
        <v>1469.43</v>
      </c>
      <c r="G1760" t="s">
        <v>14966</v>
      </c>
      <c r="H1760" t="s">
        <v>14967</v>
      </c>
      <c r="I1760" t="s">
        <v>14968</v>
      </c>
      <c r="K1760" s="2">
        <v>-3.7000000000000002E-3</v>
      </c>
      <c r="N1760" s="1">
        <v>43811</v>
      </c>
      <c r="O1760" s="7">
        <v>16.925799999999999</v>
      </c>
      <c r="P1760">
        <v>16.862100000000002</v>
      </c>
      <c r="Q1760">
        <v>17.135000000000002</v>
      </c>
      <c r="R1760">
        <v>16.7577</v>
      </c>
      <c r="T1760" s="2">
        <v>4.3E-3</v>
      </c>
      <c r="W1760" s="7">
        <f t="shared" si="108"/>
        <v>86.815985064221493</v>
      </c>
      <c r="X1760" s="7">
        <f t="shared" si="109"/>
        <v>85.348785007145068</v>
      </c>
      <c r="Y1760" s="9">
        <f t="shared" si="110"/>
        <v>1.2939240577108353</v>
      </c>
      <c r="Z1760" s="7">
        <f t="shared" si="111"/>
        <v>1.1339151230189999</v>
      </c>
    </row>
    <row r="1761" spans="5:26" x14ac:dyDescent="0.25">
      <c r="E1761" s="1">
        <v>43810</v>
      </c>
      <c r="F1761" s="7">
        <v>1474.85</v>
      </c>
      <c r="G1761" t="s">
        <v>14969</v>
      </c>
      <c r="H1761" t="s">
        <v>14970</v>
      </c>
      <c r="I1761" t="s">
        <v>14971</v>
      </c>
      <c r="K1761" s="2">
        <v>7.3000000000000001E-3</v>
      </c>
      <c r="N1761" s="1">
        <v>43810</v>
      </c>
      <c r="O1761" s="7">
        <v>16.852499999999999</v>
      </c>
      <c r="P1761">
        <v>16.665400000000002</v>
      </c>
      <c r="Q1761">
        <v>16.98</v>
      </c>
      <c r="R1761">
        <v>16.579899999999999</v>
      </c>
      <c r="T1761" s="2">
        <v>1.1900000000000001E-2</v>
      </c>
      <c r="W1761" s="7">
        <f t="shared" si="108"/>
        <v>87.515205459130698</v>
      </c>
      <c r="X1761" s="7">
        <f t="shared" si="109"/>
        <v>85.370980833847668</v>
      </c>
      <c r="Y1761" s="9">
        <f t="shared" si="110"/>
        <v>1.2850567952899365</v>
      </c>
      <c r="Z1761" s="7">
        <f t="shared" si="111"/>
        <v>1.6685835467678662</v>
      </c>
    </row>
    <row r="1762" spans="5:26" x14ac:dyDescent="0.25">
      <c r="E1762" s="1">
        <v>43809</v>
      </c>
      <c r="F1762" s="7">
        <v>1464.21</v>
      </c>
      <c r="G1762" t="s">
        <v>14973</v>
      </c>
      <c r="H1762" t="s">
        <v>14974</v>
      </c>
      <c r="I1762" t="s">
        <v>14975</v>
      </c>
      <c r="K1762" s="2">
        <v>1.5E-3</v>
      </c>
      <c r="N1762" s="1">
        <v>43809</v>
      </c>
      <c r="O1762" s="7">
        <v>16.654499999999999</v>
      </c>
      <c r="P1762">
        <v>16.625</v>
      </c>
      <c r="Q1762">
        <v>16.7317</v>
      </c>
      <c r="R1762">
        <v>16.558499999999999</v>
      </c>
      <c r="T1762" s="2">
        <v>3.2000000000000002E-3</v>
      </c>
      <c r="W1762" s="7">
        <f t="shared" si="108"/>
        <v>87.916779248851668</v>
      </c>
      <c r="X1762" s="7">
        <f t="shared" si="109"/>
        <v>85.37402825857076</v>
      </c>
      <c r="Y1762" s="9">
        <f t="shared" si="110"/>
        <v>1.2750647564444961</v>
      </c>
      <c r="Z1762" s="7">
        <f t="shared" si="111"/>
        <v>1.9942132173516744</v>
      </c>
    </row>
    <row r="1763" spans="5:26" x14ac:dyDescent="0.25">
      <c r="E1763" s="1">
        <v>43808</v>
      </c>
      <c r="F1763" s="7">
        <v>1461.99</v>
      </c>
      <c r="G1763" t="s">
        <v>14977</v>
      </c>
      <c r="H1763" t="s">
        <v>14978</v>
      </c>
      <c r="I1763" t="s">
        <v>14979</v>
      </c>
      <c r="K1763" s="2">
        <v>1.5E-3</v>
      </c>
      <c r="N1763" s="1">
        <v>43808</v>
      </c>
      <c r="O1763" s="7">
        <v>16.600999999999999</v>
      </c>
      <c r="P1763">
        <v>16.560400000000001</v>
      </c>
      <c r="Q1763">
        <v>16.7029</v>
      </c>
      <c r="R1763">
        <v>16.5182</v>
      </c>
      <c r="T1763" s="2">
        <v>2.5000000000000001E-3</v>
      </c>
      <c r="W1763" s="7">
        <f t="shared" si="108"/>
        <v>88.066381543280528</v>
      </c>
      <c r="X1763" s="7">
        <f t="shared" si="109"/>
        <v>85.393269882335261</v>
      </c>
      <c r="Y1763" s="9">
        <f t="shared" si="110"/>
        <v>1.2637529024105687</v>
      </c>
      <c r="Z1763" s="7">
        <f t="shared" si="111"/>
        <v>2.1152170300431288</v>
      </c>
    </row>
    <row r="1764" spans="5:26" x14ac:dyDescent="0.25">
      <c r="E1764" s="1">
        <v>43805</v>
      </c>
      <c r="F1764" s="7">
        <v>1459.76</v>
      </c>
      <c r="G1764" t="s">
        <v>14981</v>
      </c>
      <c r="H1764" t="s">
        <v>14982</v>
      </c>
      <c r="I1764" t="s">
        <v>14983</v>
      </c>
      <c r="K1764" s="2">
        <v>-1.0800000000000001E-2</v>
      </c>
      <c r="N1764" s="1">
        <v>43805</v>
      </c>
      <c r="O1764" s="7">
        <v>16.559999999999999</v>
      </c>
      <c r="P1764">
        <v>16.954999999999998</v>
      </c>
      <c r="Q1764">
        <v>17.012799999999999</v>
      </c>
      <c r="R1764">
        <v>16.520600000000002</v>
      </c>
      <c r="T1764" s="2">
        <v>-2.29E-2</v>
      </c>
      <c r="W1764" s="7">
        <f t="shared" si="108"/>
        <v>88.149758454106291</v>
      </c>
      <c r="X1764" s="7">
        <f t="shared" si="109"/>
        <v>85.407094034260965</v>
      </c>
      <c r="Y1764" s="9">
        <f t="shared" si="110"/>
        <v>1.2512512669796476</v>
      </c>
      <c r="Z1764" s="7">
        <f t="shared" si="111"/>
        <v>2.1919373767874371</v>
      </c>
    </row>
    <row r="1765" spans="5:26" x14ac:dyDescent="0.25">
      <c r="E1765" s="1">
        <v>43804</v>
      </c>
      <c r="F1765" s="7">
        <v>1475.7</v>
      </c>
      <c r="G1765" t="s">
        <v>14959</v>
      </c>
      <c r="H1765" t="s">
        <v>14985</v>
      </c>
      <c r="I1765" t="s">
        <v>14725</v>
      </c>
      <c r="K1765" s="2">
        <v>8.9999999999999998E-4</v>
      </c>
      <c r="N1765" s="1">
        <v>43804</v>
      </c>
      <c r="O1765" s="7">
        <v>16.948399999999999</v>
      </c>
      <c r="P1765">
        <v>16.8477</v>
      </c>
      <c r="Q1765">
        <v>17.035299999999999</v>
      </c>
      <c r="R1765">
        <v>16.8018</v>
      </c>
      <c r="T1765" s="2">
        <v>7.6E-3</v>
      </c>
      <c r="W1765" s="7">
        <f t="shared" si="108"/>
        <v>87.070165915366644</v>
      </c>
      <c r="X1765" s="7">
        <f t="shared" si="109"/>
        <v>85.415177121147607</v>
      </c>
      <c r="Y1765" s="9">
        <f t="shared" si="110"/>
        <v>1.2375029256966363</v>
      </c>
      <c r="Z1765" s="7">
        <f t="shared" si="111"/>
        <v>1.3373615204080282</v>
      </c>
    </row>
    <row r="1766" spans="5:26" x14ac:dyDescent="0.25">
      <c r="E1766" s="1">
        <v>43803</v>
      </c>
      <c r="F1766" s="7">
        <v>1474.35</v>
      </c>
      <c r="G1766" t="s">
        <v>14987</v>
      </c>
      <c r="H1766" t="s">
        <v>14988</v>
      </c>
      <c r="I1766" t="s">
        <v>14989</v>
      </c>
      <c r="K1766" s="2">
        <v>-2E-3</v>
      </c>
      <c r="N1766" s="1">
        <v>43803</v>
      </c>
      <c r="O1766" s="7">
        <v>16.82</v>
      </c>
      <c r="P1766">
        <v>17.175000000000001</v>
      </c>
      <c r="Q1766">
        <v>17.3123</v>
      </c>
      <c r="R1766">
        <v>16.786200000000001</v>
      </c>
      <c r="T1766" s="2">
        <v>-1.9900000000000001E-2</v>
      </c>
      <c r="W1766" s="7">
        <f t="shared" si="108"/>
        <v>87.654577883472044</v>
      </c>
      <c r="X1766" s="7">
        <f t="shared" si="109"/>
        <v>85.431436805634021</v>
      </c>
      <c r="Y1766" s="9">
        <f t="shared" si="110"/>
        <v>1.2224816532688128</v>
      </c>
      <c r="Z1766" s="7">
        <f t="shared" si="111"/>
        <v>1.8185476010159585</v>
      </c>
    </row>
    <row r="1767" spans="5:26" x14ac:dyDescent="0.25">
      <c r="E1767" s="1">
        <v>43802</v>
      </c>
      <c r="F1767" s="7">
        <v>1477.34</v>
      </c>
      <c r="G1767" t="s">
        <v>14991</v>
      </c>
      <c r="H1767" t="s">
        <v>14952</v>
      </c>
      <c r="I1767" t="s">
        <v>14992</v>
      </c>
      <c r="K1767" s="2">
        <v>1.0200000000000001E-2</v>
      </c>
      <c r="N1767" s="1">
        <v>43802</v>
      </c>
      <c r="O1767" s="7">
        <v>17.161100000000001</v>
      </c>
      <c r="P1767">
        <v>16.905000000000001</v>
      </c>
      <c r="Q1767">
        <v>17.22</v>
      </c>
      <c r="R1767">
        <v>16.86</v>
      </c>
      <c r="T1767" s="2">
        <v>1.55E-2</v>
      </c>
      <c r="W1767" s="7">
        <f t="shared" si="108"/>
        <v>86.086556223085921</v>
      </c>
      <c r="X1767" s="7">
        <f t="shared" si="109"/>
        <v>85.423900551151064</v>
      </c>
      <c r="Y1767" s="9">
        <f t="shared" si="110"/>
        <v>1.2064391241231951</v>
      </c>
      <c r="Z1767" s="7">
        <f t="shared" si="111"/>
        <v>0.54926573474352136</v>
      </c>
    </row>
    <row r="1768" spans="5:26" x14ac:dyDescent="0.25">
      <c r="E1768" s="1">
        <v>43801</v>
      </c>
      <c r="F1768" s="7">
        <v>1462.44</v>
      </c>
      <c r="G1768" t="s">
        <v>14994</v>
      </c>
      <c r="H1768" t="s">
        <v>14994</v>
      </c>
      <c r="I1768" t="s">
        <v>5188</v>
      </c>
      <c r="K1768" s="2">
        <v>-1.6000000000000001E-3</v>
      </c>
      <c r="N1768" s="1">
        <v>43801</v>
      </c>
      <c r="O1768" s="7">
        <v>16.8995</v>
      </c>
      <c r="P1768">
        <v>16.995000000000001</v>
      </c>
      <c r="Q1768">
        <v>17.0275</v>
      </c>
      <c r="R1768">
        <v>16.805</v>
      </c>
      <c r="T1768" s="2">
        <v>-7.1000000000000004E-3</v>
      </c>
      <c r="W1768" s="7">
        <f t="shared" si="108"/>
        <v>86.537471522826124</v>
      </c>
      <c r="X1768" s="7">
        <f t="shared" si="109"/>
        <v>85.426558724841271</v>
      </c>
      <c r="Y1768" s="9">
        <f t="shared" si="110"/>
        <v>1.189015597943478</v>
      </c>
      <c r="Z1768" s="7">
        <f t="shared" si="111"/>
        <v>0.93431305687350752</v>
      </c>
    </row>
    <row r="1769" spans="5:26" x14ac:dyDescent="0.25">
      <c r="E1769" s="1">
        <v>43798</v>
      </c>
      <c r="F1769" s="7">
        <v>1464.8</v>
      </c>
      <c r="G1769" t="s">
        <v>7206</v>
      </c>
      <c r="H1769" t="s">
        <v>14996</v>
      </c>
      <c r="I1769" t="s">
        <v>14997</v>
      </c>
      <c r="K1769" s="2">
        <v>4.4000000000000003E-3</v>
      </c>
      <c r="N1769" s="1">
        <v>43798</v>
      </c>
      <c r="O1769" s="7">
        <v>17.02</v>
      </c>
      <c r="P1769">
        <v>16.920000000000002</v>
      </c>
      <c r="Q1769">
        <v>17.060400000000001</v>
      </c>
      <c r="R1769">
        <v>16.848199999999999</v>
      </c>
      <c r="T1769" s="2">
        <v>8.8999999999999999E-3</v>
      </c>
      <c r="W1769" s="7">
        <f t="shared" si="108"/>
        <v>86.063454759106932</v>
      </c>
      <c r="X1769" s="7">
        <f t="shared" si="109"/>
        <v>85.428561429923747</v>
      </c>
      <c r="Y1769" s="9">
        <f t="shared" si="110"/>
        <v>1.1703869968366434</v>
      </c>
      <c r="Z1769" s="7">
        <f t="shared" si="111"/>
        <v>0.542464442017208</v>
      </c>
    </row>
    <row r="1770" spans="5:26" x14ac:dyDescent="0.25">
      <c r="E1770" s="1">
        <v>43797</v>
      </c>
      <c r="F1770" s="7">
        <v>1458.34</v>
      </c>
      <c r="G1770" t="s">
        <v>14999</v>
      </c>
      <c r="H1770" t="s">
        <v>15000</v>
      </c>
      <c r="I1770" t="s">
        <v>15001</v>
      </c>
      <c r="K1770" s="2">
        <v>2.7000000000000001E-3</v>
      </c>
      <c r="N1770" s="1">
        <v>43797</v>
      </c>
      <c r="O1770" s="7">
        <v>16.87</v>
      </c>
      <c r="P1770">
        <v>16.954999999999998</v>
      </c>
      <c r="Q1770">
        <v>17.049499999999998</v>
      </c>
      <c r="R1770">
        <v>16.875</v>
      </c>
      <c r="T1770" s="2">
        <v>-4.1999999999999997E-3</v>
      </c>
      <c r="W1770" s="7">
        <f t="shared" si="108"/>
        <v>86.44576170717248</v>
      </c>
      <c r="X1770" s="7">
        <f t="shared" si="109"/>
        <v>85.434206067696522</v>
      </c>
      <c r="Y1770" s="9">
        <f t="shared" si="110"/>
        <v>1.1504497564519169</v>
      </c>
      <c r="Z1770" s="7">
        <f t="shared" si="111"/>
        <v>0.87926972369108924</v>
      </c>
    </row>
    <row r="1771" spans="5:26" x14ac:dyDescent="0.25">
      <c r="E1771" s="1">
        <v>43796</v>
      </c>
      <c r="F1771" s="7">
        <v>1454.35</v>
      </c>
      <c r="G1771" t="s">
        <v>15003</v>
      </c>
      <c r="H1771" t="s">
        <v>15004</v>
      </c>
      <c r="I1771" t="s">
        <v>15005</v>
      </c>
      <c r="K1771" s="2">
        <v>-5.0000000000000001E-3</v>
      </c>
      <c r="N1771" s="1">
        <v>43796</v>
      </c>
      <c r="O1771" s="7">
        <v>16.941800000000001</v>
      </c>
      <c r="P1771">
        <v>17.0779</v>
      </c>
      <c r="Q1771">
        <v>17.1145</v>
      </c>
      <c r="R1771">
        <v>16.914999999999999</v>
      </c>
      <c r="T1771" s="2">
        <v>-7.4000000000000003E-3</v>
      </c>
      <c r="W1771" s="7">
        <f t="shared" si="108"/>
        <v>85.843889079082501</v>
      </c>
      <c r="X1771" s="7">
        <f t="shared" si="109"/>
        <v>85.432051262820082</v>
      </c>
      <c r="Y1771" s="9">
        <f t="shared" si="110"/>
        <v>1.1292559314029096</v>
      </c>
      <c r="Z1771" s="7">
        <f t="shared" si="111"/>
        <v>0.36469838661886045</v>
      </c>
    </row>
    <row r="1772" spans="5:26" x14ac:dyDescent="0.25">
      <c r="E1772" s="1">
        <v>43795</v>
      </c>
      <c r="F1772" s="7">
        <v>1461.6</v>
      </c>
      <c r="G1772" t="s">
        <v>15007</v>
      </c>
      <c r="H1772" t="s">
        <v>15008</v>
      </c>
      <c r="I1772" t="s">
        <v>15009</v>
      </c>
      <c r="K1772" s="2">
        <v>4.5999999999999999E-3</v>
      </c>
      <c r="N1772" s="1">
        <v>43795</v>
      </c>
      <c r="O1772" s="7">
        <v>17.068000000000001</v>
      </c>
      <c r="P1772">
        <v>16.905000000000001</v>
      </c>
      <c r="Q1772">
        <v>17.129000000000001</v>
      </c>
      <c r="R1772">
        <v>16.802299999999999</v>
      </c>
      <c r="T1772" s="2">
        <v>0.01</v>
      </c>
      <c r="W1772" s="7">
        <f t="shared" si="108"/>
        <v>85.633934848839928</v>
      </c>
      <c r="X1772" s="7">
        <f t="shared" si="109"/>
        <v>85.433223240703697</v>
      </c>
      <c r="Y1772" s="9">
        <f t="shared" si="110"/>
        <v>1.1065641086529809</v>
      </c>
      <c r="Z1772" s="7">
        <f t="shared" si="111"/>
        <v>0.18138272022988094</v>
      </c>
    </row>
    <row r="1773" spans="5:26" x14ac:dyDescent="0.25">
      <c r="E1773" s="1">
        <v>43794</v>
      </c>
      <c r="F1773" s="7">
        <v>1454.97</v>
      </c>
      <c r="G1773" t="s">
        <v>14971</v>
      </c>
      <c r="H1773" t="s">
        <v>14971</v>
      </c>
      <c r="I1773" t="s">
        <v>15011</v>
      </c>
      <c r="K1773" s="2">
        <v>-5.0000000000000001E-3</v>
      </c>
      <c r="N1773" s="1">
        <v>43794</v>
      </c>
      <c r="O1773" s="7">
        <v>16.899799999999999</v>
      </c>
      <c r="P1773">
        <v>17.010000000000002</v>
      </c>
      <c r="Q1773">
        <v>17.035</v>
      </c>
      <c r="R1773">
        <v>16.84</v>
      </c>
      <c r="T1773" s="2">
        <v>-6.1000000000000004E-3</v>
      </c>
      <c r="W1773" s="7">
        <f t="shared" si="108"/>
        <v>86.093918271222151</v>
      </c>
      <c r="X1773" s="7">
        <f t="shared" si="109"/>
        <v>85.44231926466307</v>
      </c>
      <c r="Y1773" s="9">
        <f t="shared" si="110"/>
        <v>1.0824172578364792</v>
      </c>
      <c r="Z1773" s="7">
        <f t="shared" si="111"/>
        <v>0.60198504951915532</v>
      </c>
    </row>
    <row r="1774" spans="5:26" x14ac:dyDescent="0.25">
      <c r="E1774" s="1">
        <v>43791</v>
      </c>
      <c r="F1774" s="7">
        <v>1462.29</v>
      </c>
      <c r="G1774" t="s">
        <v>7129</v>
      </c>
      <c r="H1774" t="s">
        <v>15013</v>
      </c>
      <c r="I1774" t="s">
        <v>15014</v>
      </c>
      <c r="K1774" s="2">
        <v>-1.4E-3</v>
      </c>
      <c r="N1774" s="1">
        <v>43791</v>
      </c>
      <c r="O1774" s="7">
        <v>17.004000000000001</v>
      </c>
      <c r="P1774">
        <v>17.107099999999999</v>
      </c>
      <c r="Q1774">
        <v>17.2605</v>
      </c>
      <c r="R1774">
        <v>16.979700000000001</v>
      </c>
      <c r="T1774" s="2">
        <v>-5.4000000000000003E-3</v>
      </c>
      <c r="W1774" s="7">
        <f t="shared" si="108"/>
        <v>85.99682427664078</v>
      </c>
      <c r="X1774" s="7">
        <f t="shared" si="109"/>
        <v>85.454794020169828</v>
      </c>
      <c r="Y1774" s="9">
        <f t="shared" si="110"/>
        <v>1.0568989500395203</v>
      </c>
      <c r="Z1774" s="7">
        <f t="shared" si="111"/>
        <v>0.51284964986547066</v>
      </c>
    </row>
    <row r="1775" spans="5:26" x14ac:dyDescent="0.25">
      <c r="E1775" s="1">
        <v>43790</v>
      </c>
      <c r="F1775" s="7">
        <v>1464.4</v>
      </c>
      <c r="G1775" t="s">
        <v>15015</v>
      </c>
      <c r="H1775" t="s">
        <v>14981</v>
      </c>
      <c r="I1775" t="s">
        <v>15016</v>
      </c>
      <c r="K1775" s="2">
        <v>-4.7000000000000002E-3</v>
      </c>
      <c r="N1775" s="1">
        <v>43790</v>
      </c>
      <c r="O1775" s="7">
        <v>17.096900000000002</v>
      </c>
      <c r="P1775">
        <v>17.145</v>
      </c>
      <c r="Q1775">
        <v>17.209299999999999</v>
      </c>
      <c r="R1775">
        <v>17.0307</v>
      </c>
      <c r="T1775" s="2">
        <v>-1.9E-3</v>
      </c>
      <c r="W1775" s="7">
        <f t="shared" si="108"/>
        <v>85.652954629201787</v>
      </c>
      <c r="X1775" s="7">
        <f t="shared" si="109"/>
        <v>85.476544140226764</v>
      </c>
      <c r="Y1775" s="9">
        <f t="shared" si="110"/>
        <v>1.0299341722888948</v>
      </c>
      <c r="Z1775" s="7">
        <f t="shared" si="111"/>
        <v>0.17128326617513184</v>
      </c>
    </row>
    <row r="1776" spans="5:26" x14ac:dyDescent="0.25">
      <c r="E1776" s="1">
        <v>43789</v>
      </c>
      <c r="F1776" s="7">
        <v>1471.25</v>
      </c>
      <c r="G1776" t="s">
        <v>15018</v>
      </c>
      <c r="H1776" t="s">
        <v>14970</v>
      </c>
      <c r="I1776" t="s">
        <v>15019</v>
      </c>
      <c r="K1776" s="2">
        <v>-8.0000000000000004E-4</v>
      </c>
      <c r="N1776" s="1">
        <v>43789</v>
      </c>
      <c r="O1776" s="7">
        <v>17.13</v>
      </c>
      <c r="P1776">
        <v>17.145</v>
      </c>
      <c r="Q1776">
        <v>17.226700000000001</v>
      </c>
      <c r="R1776">
        <v>17.02</v>
      </c>
      <c r="T1776" s="2">
        <v>-2.9999999999999997E-4</v>
      </c>
      <c r="W1776" s="7">
        <f t="shared" si="108"/>
        <v>85.887332165791008</v>
      </c>
      <c r="X1776" s="7">
        <f t="shared" si="109"/>
        <v>85.508621809942099</v>
      </c>
      <c r="Y1776" s="9">
        <f t="shared" si="110"/>
        <v>1.0017018153162121</v>
      </c>
      <c r="Z1776" s="7">
        <f t="shared" si="111"/>
        <v>0.3780669557131231</v>
      </c>
    </row>
    <row r="1777" spans="5:26" x14ac:dyDescent="0.25">
      <c r="E1777" s="1">
        <v>43788</v>
      </c>
      <c r="F1777" s="7">
        <v>1472.38</v>
      </c>
      <c r="G1777" t="s">
        <v>15021</v>
      </c>
      <c r="H1777" t="s">
        <v>14949</v>
      </c>
      <c r="I1777" t="s">
        <v>15022</v>
      </c>
      <c r="K1777" s="2">
        <v>1E-3</v>
      </c>
      <c r="N1777" s="1">
        <v>43788</v>
      </c>
      <c r="O1777" s="7">
        <v>17.1358</v>
      </c>
      <c r="P1777">
        <v>17.035</v>
      </c>
      <c r="Q1777">
        <v>17.210599999999999</v>
      </c>
      <c r="R1777">
        <v>16.963899999999999</v>
      </c>
      <c r="T1777" s="2">
        <v>6.7000000000000002E-3</v>
      </c>
      <c r="W1777" s="7">
        <f t="shared" si="108"/>
        <v>85.924205464582926</v>
      </c>
      <c r="X1777" s="7">
        <f t="shared" si="109"/>
        <v>85.547012754986497</v>
      </c>
      <c r="Y1777" s="9">
        <f t="shared" si="110"/>
        <v>0.97241196327893875</v>
      </c>
      <c r="Z1777" s="7">
        <f t="shared" si="111"/>
        <v>0.38789394190971099</v>
      </c>
    </row>
    <row r="1778" spans="5:26" x14ac:dyDescent="0.25">
      <c r="E1778" s="1">
        <v>43787</v>
      </c>
      <c r="F1778" s="7">
        <v>1470.85</v>
      </c>
      <c r="G1778" t="s">
        <v>15023</v>
      </c>
      <c r="H1778" t="s">
        <v>15024</v>
      </c>
      <c r="I1778" t="s">
        <v>15025</v>
      </c>
      <c r="K1778" s="2">
        <v>2.3999999999999998E-3</v>
      </c>
      <c r="N1778" s="1">
        <v>43787</v>
      </c>
      <c r="O1778" s="7">
        <v>17.021000000000001</v>
      </c>
      <c r="P1778">
        <v>16.96</v>
      </c>
      <c r="Q1778">
        <v>17.085000000000001</v>
      </c>
      <c r="R1778">
        <v>16.733000000000001</v>
      </c>
      <c r="T1778" s="2">
        <v>4.3E-3</v>
      </c>
      <c r="W1778" s="7">
        <f t="shared" si="108"/>
        <v>86.41384172492802</v>
      </c>
      <c r="X1778" s="7">
        <f t="shared" si="109"/>
        <v>85.596856666553649</v>
      </c>
      <c r="Y1778" s="9">
        <f t="shared" si="110"/>
        <v>0.94215966393351402</v>
      </c>
      <c r="Z1778" s="7">
        <f t="shared" si="111"/>
        <v>0.8671407720464922</v>
      </c>
    </row>
    <row r="1779" spans="5:26" x14ac:dyDescent="0.25">
      <c r="E1779" s="1">
        <v>43784</v>
      </c>
      <c r="F1779" s="7">
        <v>1467.37</v>
      </c>
      <c r="G1779" t="s">
        <v>15027</v>
      </c>
      <c r="H1779" t="s">
        <v>15028</v>
      </c>
      <c r="I1779" t="s">
        <v>15029</v>
      </c>
      <c r="K1779" s="2">
        <v>-2.5999999999999999E-3</v>
      </c>
      <c r="N1779" s="1">
        <v>43784</v>
      </c>
      <c r="O1779" s="7">
        <v>16.948699999999999</v>
      </c>
      <c r="P1779">
        <v>17.022200000000002</v>
      </c>
      <c r="Q1779">
        <v>17.0457</v>
      </c>
      <c r="R1779">
        <v>16.814800000000002</v>
      </c>
      <c r="T1779" s="2">
        <v>-3.7000000000000002E-3</v>
      </c>
      <c r="W1779" s="7">
        <f t="shared" si="108"/>
        <v>86.577141609680979</v>
      </c>
      <c r="X1779" s="7">
        <f t="shared" si="109"/>
        <v>85.658621568796988</v>
      </c>
      <c r="Y1779" s="9">
        <f t="shared" si="110"/>
        <v>0.91124236309831674</v>
      </c>
      <c r="Z1779" s="7">
        <f t="shared" si="111"/>
        <v>1.007986544612488</v>
      </c>
    </row>
    <row r="1780" spans="5:26" x14ac:dyDescent="0.25">
      <c r="E1780" s="1">
        <v>43783</v>
      </c>
      <c r="F1780" s="7">
        <v>1471.2</v>
      </c>
      <c r="G1780" t="s">
        <v>15030</v>
      </c>
      <c r="H1780" t="s">
        <v>15031</v>
      </c>
      <c r="I1780" t="s">
        <v>15032</v>
      </c>
      <c r="K1780" s="2">
        <v>5.4999999999999997E-3</v>
      </c>
      <c r="N1780" s="1">
        <v>43783</v>
      </c>
      <c r="O1780" s="7">
        <v>17.012</v>
      </c>
      <c r="P1780">
        <v>16.9636</v>
      </c>
      <c r="Q1780">
        <v>17.126100000000001</v>
      </c>
      <c r="R1780">
        <v>16.869299999999999</v>
      </c>
      <c r="T1780" s="2">
        <v>3.5000000000000001E-3</v>
      </c>
      <c r="W1780" s="7">
        <f t="shared" si="108"/>
        <v>86.480131671761114</v>
      </c>
      <c r="X1780" s="7">
        <f t="shared" si="109"/>
        <v>85.730870583419502</v>
      </c>
      <c r="Y1780" s="9">
        <f t="shared" si="110"/>
        <v>0.88006919290879615</v>
      </c>
      <c r="Z1780" s="7">
        <f t="shared" si="111"/>
        <v>0.85136611345883106</v>
      </c>
    </row>
    <row r="1781" spans="5:26" x14ac:dyDescent="0.25">
      <c r="E1781" s="1">
        <v>43782</v>
      </c>
      <c r="F1781" s="7">
        <v>1463.19</v>
      </c>
      <c r="G1781" t="s">
        <v>15034</v>
      </c>
      <c r="H1781" t="s">
        <v>15035</v>
      </c>
      <c r="I1781" t="s">
        <v>15036</v>
      </c>
      <c r="K1781" s="2">
        <v>4.1000000000000003E-3</v>
      </c>
      <c r="N1781" s="1">
        <v>43782</v>
      </c>
      <c r="O1781" s="7">
        <v>16.953099999999999</v>
      </c>
      <c r="P1781">
        <v>16.7837</v>
      </c>
      <c r="Q1781">
        <v>17.050899999999999</v>
      </c>
      <c r="R1781">
        <v>16.750399999999999</v>
      </c>
      <c r="T1781" s="2">
        <v>1.0699999999999999E-2</v>
      </c>
      <c r="W1781" s="7">
        <f t="shared" si="108"/>
        <v>86.308108841450832</v>
      </c>
      <c r="X1781" s="7">
        <f t="shared" si="109"/>
        <v>85.802067561977466</v>
      </c>
      <c r="Y1781" s="9">
        <f t="shared" si="110"/>
        <v>0.84911415050589001</v>
      </c>
      <c r="Z1781" s="7">
        <f t="shared" si="111"/>
        <v>0.59596378080835533</v>
      </c>
    </row>
    <row r="1782" spans="5:26" x14ac:dyDescent="0.25">
      <c r="E1782" s="1">
        <v>43781</v>
      </c>
      <c r="F1782" s="7">
        <v>1457.19</v>
      </c>
      <c r="G1782" t="s">
        <v>15037</v>
      </c>
      <c r="H1782" t="s">
        <v>15038</v>
      </c>
      <c r="I1782" t="s">
        <v>15039</v>
      </c>
      <c r="K1782" s="2">
        <v>8.9999999999999998E-4</v>
      </c>
      <c r="N1782" s="1">
        <v>43781</v>
      </c>
      <c r="O1782" s="7">
        <v>16.773599999999998</v>
      </c>
      <c r="P1782">
        <v>16.861699999999999</v>
      </c>
      <c r="Q1782">
        <v>16.923999999999999</v>
      </c>
      <c r="R1782">
        <v>16.637799999999999</v>
      </c>
      <c r="T1782" s="2">
        <v>-4.7999999999999996E-3</v>
      </c>
      <c r="W1782" s="7">
        <f t="shared" si="108"/>
        <v>86.874016311346409</v>
      </c>
      <c r="X1782" s="7">
        <f t="shared" si="109"/>
        <v>85.877646755077706</v>
      </c>
      <c r="Y1782" s="9">
        <f t="shared" si="110"/>
        <v>0.81855399108421834</v>
      </c>
      <c r="Z1782" s="7">
        <f t="shared" si="111"/>
        <v>1.2172313214782071</v>
      </c>
    </row>
    <row r="1783" spans="5:26" x14ac:dyDescent="0.25">
      <c r="E1783" s="1">
        <v>43780</v>
      </c>
      <c r="F1783" s="7">
        <v>1455.9</v>
      </c>
      <c r="G1783" t="s">
        <v>15040</v>
      </c>
      <c r="H1783" t="s">
        <v>15041</v>
      </c>
      <c r="I1783" t="s">
        <v>15042</v>
      </c>
      <c r="K1783" s="2">
        <v>-1.9E-3</v>
      </c>
      <c r="N1783" s="1">
        <v>43780</v>
      </c>
      <c r="O1783" s="7">
        <v>16.855</v>
      </c>
      <c r="P1783">
        <v>16.809999999999999</v>
      </c>
      <c r="Q1783">
        <v>16.963100000000001</v>
      </c>
      <c r="R1783">
        <v>16.647400000000001</v>
      </c>
      <c r="T1783" s="2">
        <v>3.5000000000000001E-3</v>
      </c>
      <c r="W1783" s="7">
        <f t="shared" si="108"/>
        <v>86.377929397804806</v>
      </c>
      <c r="X1783" s="7">
        <f t="shared" si="109"/>
        <v>85.941003895400485</v>
      </c>
      <c r="Y1783" s="9">
        <f t="shared" si="110"/>
        <v>0.78875074206321261</v>
      </c>
      <c r="Z1783" s="7">
        <f t="shared" si="111"/>
        <v>0.55394623307917579</v>
      </c>
    </row>
    <row r="1784" spans="5:26" x14ac:dyDescent="0.25">
      <c r="E1784" s="1">
        <v>43777</v>
      </c>
      <c r="F1784" s="7">
        <v>1458.66</v>
      </c>
      <c r="G1784" t="s">
        <v>15044</v>
      </c>
      <c r="H1784" t="s">
        <v>15045</v>
      </c>
      <c r="I1784" t="s">
        <v>15046</v>
      </c>
      <c r="K1784" s="2">
        <v>-6.4000000000000003E-3</v>
      </c>
      <c r="N1784" s="1">
        <v>43777</v>
      </c>
      <c r="O1784" s="7">
        <v>16.7957</v>
      </c>
      <c r="P1784">
        <v>17.1188</v>
      </c>
      <c r="Q1784">
        <v>17.142499999999998</v>
      </c>
      <c r="R1784">
        <v>16.690100000000001</v>
      </c>
      <c r="T1784" s="2">
        <v>-1.8200000000000001E-2</v>
      </c>
      <c r="W1784" s="7">
        <f t="shared" si="108"/>
        <v>86.847228754978957</v>
      </c>
      <c r="X1784" s="7">
        <f t="shared" si="109"/>
        <v>86.013232855132784</v>
      </c>
      <c r="Y1784" s="9">
        <f t="shared" si="110"/>
        <v>0.75957941553600372</v>
      </c>
      <c r="Z1784" s="7">
        <f t="shared" si="111"/>
        <v>1.0979706437379642</v>
      </c>
    </row>
    <row r="1785" spans="5:26" x14ac:dyDescent="0.25">
      <c r="E1785" s="1">
        <v>43776</v>
      </c>
      <c r="F1785" s="7">
        <v>1468.07</v>
      </c>
      <c r="G1785" t="s">
        <v>15048</v>
      </c>
      <c r="H1785" t="s">
        <v>15049</v>
      </c>
      <c r="I1785" t="s">
        <v>15014</v>
      </c>
      <c r="K1785" s="2">
        <v>-1.4999999999999999E-2</v>
      </c>
      <c r="N1785" s="1">
        <v>43776</v>
      </c>
      <c r="O1785" s="7">
        <v>17.107900000000001</v>
      </c>
      <c r="P1785">
        <v>17.635000000000002</v>
      </c>
      <c r="Q1785">
        <v>17.695</v>
      </c>
      <c r="R1785">
        <v>16.9816</v>
      </c>
      <c r="T1785" s="2">
        <v>-2.9100000000000001E-2</v>
      </c>
      <c r="W1785" s="7">
        <f t="shared" si="108"/>
        <v>85.812402457344263</v>
      </c>
      <c r="X1785" s="7">
        <f t="shared" si="109"/>
        <v>86.087341803056745</v>
      </c>
      <c r="Y1785" s="9">
        <f t="shared" si="110"/>
        <v>0.73156525547759921</v>
      </c>
      <c r="Z1785" s="7">
        <f t="shared" si="111"/>
        <v>-0.37582340557301275</v>
      </c>
    </row>
    <row r="1786" spans="5:26" x14ac:dyDescent="0.25">
      <c r="E1786" s="1">
        <v>43775</v>
      </c>
      <c r="F1786" s="7">
        <v>1490.46</v>
      </c>
      <c r="G1786" t="s">
        <v>15051</v>
      </c>
      <c r="H1786" t="s">
        <v>15052</v>
      </c>
      <c r="I1786" t="s">
        <v>15053</v>
      </c>
      <c r="K1786" s="2">
        <v>4.3E-3</v>
      </c>
      <c r="N1786" s="1">
        <v>43775</v>
      </c>
      <c r="O1786" s="7">
        <v>17.621099999999998</v>
      </c>
      <c r="P1786">
        <v>17.59</v>
      </c>
      <c r="Q1786">
        <v>17.674399999999999</v>
      </c>
      <c r="R1786">
        <v>17.37</v>
      </c>
      <c r="T1786" s="2">
        <v>2.0999999999999999E-3</v>
      </c>
      <c r="W1786" s="7">
        <f t="shared" si="108"/>
        <v>84.583822803343722</v>
      </c>
      <c r="X1786" s="7">
        <f t="shared" si="109"/>
        <v>86.163277296404488</v>
      </c>
      <c r="Y1786" s="9">
        <f t="shared" si="110"/>
        <v>0.70515240255593414</v>
      </c>
      <c r="Z1786" s="7">
        <f t="shared" si="111"/>
        <v>-2.2398767803042126</v>
      </c>
    </row>
    <row r="1787" spans="5:26" x14ac:dyDescent="0.25">
      <c r="E1787" s="1">
        <v>43774</v>
      </c>
      <c r="F1787" s="7">
        <v>1484.1</v>
      </c>
      <c r="G1787" t="s">
        <v>15054</v>
      </c>
      <c r="H1787" t="s">
        <v>15055</v>
      </c>
      <c r="I1787" t="s">
        <v>15056</v>
      </c>
      <c r="K1787" s="2">
        <v>-1.6899999999999998E-2</v>
      </c>
      <c r="N1787" s="1">
        <v>43774</v>
      </c>
      <c r="O1787" s="7">
        <v>17.585000000000001</v>
      </c>
      <c r="P1787">
        <v>18.055</v>
      </c>
      <c r="Q1787">
        <v>18.1145</v>
      </c>
      <c r="R1787">
        <v>17.529299999999999</v>
      </c>
      <c r="T1787" s="2">
        <v>-2.5499999999999998E-2</v>
      </c>
      <c r="W1787" s="7">
        <f t="shared" si="108"/>
        <v>84.395791868069367</v>
      </c>
      <c r="X1787" s="7">
        <f t="shared" si="109"/>
        <v>86.253914559373854</v>
      </c>
      <c r="Y1787" s="9">
        <f t="shared" si="110"/>
        <v>0.68076821613358363</v>
      </c>
      <c r="Z1787" s="7">
        <f t="shared" si="111"/>
        <v>-2.7294498292791589</v>
      </c>
    </row>
    <row r="1788" spans="5:26" x14ac:dyDescent="0.25">
      <c r="E1788" s="1">
        <v>43773</v>
      </c>
      <c r="F1788" s="7">
        <v>1509.63</v>
      </c>
      <c r="G1788" t="s">
        <v>15058</v>
      </c>
      <c r="H1788" t="s">
        <v>15059</v>
      </c>
      <c r="I1788" t="s">
        <v>15060</v>
      </c>
      <c r="K1788" s="2">
        <v>-2.8999999999999998E-3</v>
      </c>
      <c r="N1788" s="1">
        <v>43773</v>
      </c>
      <c r="O1788" s="7">
        <v>18.045000000000002</v>
      </c>
      <c r="P1788">
        <v>18.13</v>
      </c>
      <c r="Q1788">
        <v>18.249500000000001</v>
      </c>
      <c r="R1788">
        <v>17.95</v>
      </c>
      <c r="T1788" s="2">
        <v>-2.2000000000000001E-3</v>
      </c>
      <c r="W1788" s="7">
        <f t="shared" si="108"/>
        <v>83.659185369908556</v>
      </c>
      <c r="X1788" s="7">
        <f t="shared" si="109"/>
        <v>86.345941424566206</v>
      </c>
      <c r="Y1788" s="9">
        <f t="shared" si="110"/>
        <v>0.65931502075259507</v>
      </c>
      <c r="Z1788" s="7">
        <f t="shared" si="111"/>
        <v>-4.0750718095134113</v>
      </c>
    </row>
    <row r="1789" spans="5:26" x14ac:dyDescent="0.25">
      <c r="E1789" s="1">
        <v>43770</v>
      </c>
      <c r="F1789" s="7">
        <v>1513.95</v>
      </c>
      <c r="G1789" t="s">
        <v>15061</v>
      </c>
      <c r="H1789" t="s">
        <v>15062</v>
      </c>
      <c r="I1789" t="s">
        <v>7152</v>
      </c>
      <c r="K1789" s="2">
        <v>4.0000000000000002E-4</v>
      </c>
      <c r="N1789" s="1">
        <v>43770</v>
      </c>
      <c r="O1789" s="7">
        <v>18.085000000000001</v>
      </c>
      <c r="P1789">
        <v>18.114999999999998</v>
      </c>
      <c r="Q1789">
        <v>18.175000000000001</v>
      </c>
      <c r="R1789">
        <v>17.927700000000002</v>
      </c>
      <c r="T1789" s="2">
        <v>-2.2000000000000001E-3</v>
      </c>
      <c r="W1789" s="7">
        <f t="shared" si="108"/>
        <v>83.71302184130495</v>
      </c>
      <c r="X1789" s="7">
        <f t="shared" si="109"/>
        <v>86.432663319677943</v>
      </c>
      <c r="Y1789" s="9">
        <f t="shared" si="110"/>
        <v>0.64133424973651398</v>
      </c>
      <c r="Z1789" s="7">
        <f t="shared" si="111"/>
        <v>-4.2405991563530732</v>
      </c>
    </row>
    <row r="1790" spans="5:26" x14ac:dyDescent="0.25">
      <c r="E1790" s="1">
        <v>43769</v>
      </c>
      <c r="F1790" s="7">
        <v>1513.36</v>
      </c>
      <c r="G1790" t="s">
        <v>15064</v>
      </c>
      <c r="H1790" t="s">
        <v>15065</v>
      </c>
      <c r="I1790" t="s">
        <v>15066</v>
      </c>
      <c r="K1790" s="2">
        <v>1.2E-2</v>
      </c>
      <c r="N1790" s="1">
        <v>43769</v>
      </c>
      <c r="O1790" s="7">
        <v>18.125</v>
      </c>
      <c r="P1790">
        <v>17.885000000000002</v>
      </c>
      <c r="Q1790">
        <v>18.195</v>
      </c>
      <c r="R1790">
        <v>17.7836</v>
      </c>
      <c r="T1790" s="2">
        <v>1.4800000000000001E-2</v>
      </c>
      <c r="W1790" s="7">
        <f t="shared" si="108"/>
        <v>83.495724137931035</v>
      </c>
      <c r="X1790" s="7">
        <f t="shared" si="109"/>
        <v>86.525619146098705</v>
      </c>
      <c r="Y1790" s="9">
        <f t="shared" si="110"/>
        <v>0.62683423580677167</v>
      </c>
      <c r="Z1790" s="7">
        <f t="shared" si="111"/>
        <v>-4.8336463375648613</v>
      </c>
    </row>
    <row r="1791" spans="5:26" x14ac:dyDescent="0.25">
      <c r="E1791" s="1">
        <v>43768</v>
      </c>
      <c r="F1791" s="7">
        <v>1495.4</v>
      </c>
      <c r="G1791" t="s">
        <v>15068</v>
      </c>
      <c r="H1791" t="s">
        <v>15069</v>
      </c>
      <c r="I1791" t="s">
        <v>15070</v>
      </c>
      <c r="K1791" s="2">
        <v>5.1999999999999998E-3</v>
      </c>
      <c r="N1791" s="1">
        <v>43768</v>
      </c>
      <c r="O1791" s="7">
        <v>17.86</v>
      </c>
      <c r="P1791">
        <v>17.815000000000001</v>
      </c>
      <c r="Q1791">
        <v>17.9816</v>
      </c>
      <c r="R1791">
        <v>17.574999999999999</v>
      </c>
      <c r="T1791" s="2">
        <v>3.5000000000000001E-3</v>
      </c>
      <c r="W1791" s="7">
        <f t="shared" si="108"/>
        <v>83.729003359462496</v>
      </c>
      <c r="X1791" s="7">
        <f t="shared" si="109"/>
        <v>86.624641490886106</v>
      </c>
      <c r="Y1791" s="9">
        <f t="shared" si="110"/>
        <v>0.61646813719363058</v>
      </c>
      <c r="Z1791" s="7">
        <f t="shared" si="111"/>
        <v>-4.6971415985999281</v>
      </c>
    </row>
    <row r="1792" spans="5:26" x14ac:dyDescent="0.25">
      <c r="E1792" s="1">
        <v>43767</v>
      </c>
      <c r="F1792" s="7">
        <v>1487.6</v>
      </c>
      <c r="G1792" t="s">
        <v>15071</v>
      </c>
      <c r="H1792" t="s">
        <v>15072</v>
      </c>
      <c r="I1792" t="s">
        <v>15073</v>
      </c>
      <c r="K1792" s="2">
        <v>-3.3999999999999998E-3</v>
      </c>
      <c r="N1792" s="1">
        <v>43767</v>
      </c>
      <c r="O1792" s="7">
        <v>17.797499999999999</v>
      </c>
      <c r="P1792">
        <v>17.855</v>
      </c>
      <c r="Q1792">
        <v>17.909300000000002</v>
      </c>
      <c r="R1792">
        <v>17.590599999999998</v>
      </c>
      <c r="T1792" s="2">
        <v>-3.2000000000000002E-3</v>
      </c>
      <c r="W1792" s="7">
        <f t="shared" si="108"/>
        <v>83.584773142295262</v>
      </c>
      <c r="X1792" s="7">
        <f t="shared" si="109"/>
        <v>86.721404387358703</v>
      </c>
      <c r="Y1792" s="9">
        <f t="shared" si="110"/>
        <v>0.61068504645977073</v>
      </c>
      <c r="Z1792" s="7">
        <f t="shared" si="111"/>
        <v>-5.1362502868654545</v>
      </c>
    </row>
    <row r="1793" spans="5:26" x14ac:dyDescent="0.25">
      <c r="E1793" s="1">
        <v>43766</v>
      </c>
      <c r="F1793" s="7">
        <v>1492.69</v>
      </c>
      <c r="G1793" t="s">
        <v>15075</v>
      </c>
      <c r="H1793" t="s">
        <v>15076</v>
      </c>
      <c r="I1793" t="s">
        <v>15077</v>
      </c>
      <c r="K1793" s="2">
        <v>-8.0000000000000002E-3</v>
      </c>
      <c r="N1793" s="1">
        <v>43766</v>
      </c>
      <c r="O1793" s="7">
        <v>17.855</v>
      </c>
      <c r="P1793">
        <v>18.0535</v>
      </c>
      <c r="Q1793">
        <v>18.151399999999999</v>
      </c>
      <c r="R1793">
        <v>17.779499999999999</v>
      </c>
      <c r="T1793" s="2">
        <v>-9.1999999999999998E-3</v>
      </c>
      <c r="W1793" s="7">
        <f t="shared" si="108"/>
        <v>83.600672080649673</v>
      </c>
      <c r="X1793" s="7">
        <f t="shared" si="109"/>
        <v>86.821899712714753</v>
      </c>
      <c r="Y1793" s="9">
        <f t="shared" si="110"/>
        <v>0.60967121259937651</v>
      </c>
      <c r="Z1793" s="7">
        <f t="shared" si="111"/>
        <v>-5.2835488464858749</v>
      </c>
    </row>
    <row r="1794" spans="5:26" x14ac:dyDescent="0.25">
      <c r="E1794" s="1">
        <v>43763</v>
      </c>
      <c r="F1794" s="7">
        <v>1504.73</v>
      </c>
      <c r="G1794" t="s">
        <v>15079</v>
      </c>
      <c r="H1794" t="s">
        <v>15080</v>
      </c>
      <c r="I1794" t="s">
        <v>15081</v>
      </c>
      <c r="K1794" s="2">
        <v>6.9999999999999999E-4</v>
      </c>
      <c r="N1794" s="1">
        <v>43763</v>
      </c>
      <c r="O1794" s="7">
        <v>18.02</v>
      </c>
      <c r="P1794">
        <v>17.812799999999999</v>
      </c>
      <c r="Q1794">
        <v>18.353100000000001</v>
      </c>
      <c r="R1794">
        <v>17.7729</v>
      </c>
      <c r="T1794" s="2">
        <v>1.41E-2</v>
      </c>
      <c r="W1794" s="7">
        <f t="shared" si="108"/>
        <v>83.503329633740293</v>
      </c>
      <c r="X1794" s="7">
        <f t="shared" si="109"/>
        <v>86.91521837750598</v>
      </c>
      <c r="Y1794" s="9">
        <f t="shared" si="110"/>
        <v>0.61346529138084593</v>
      </c>
      <c r="Z1794" s="7">
        <f t="shared" si="111"/>
        <v>-5.561665495509752</v>
      </c>
    </row>
    <row r="1795" spans="5:26" x14ac:dyDescent="0.25">
      <c r="E1795" s="1">
        <v>43762</v>
      </c>
      <c r="F1795" s="7">
        <v>1503.65</v>
      </c>
      <c r="G1795" t="s">
        <v>6989</v>
      </c>
      <c r="H1795" t="s">
        <v>15075</v>
      </c>
      <c r="I1795" t="s">
        <v>15083</v>
      </c>
      <c r="K1795" s="2">
        <v>7.7000000000000002E-3</v>
      </c>
      <c r="N1795" s="1">
        <v>43762</v>
      </c>
      <c r="O1795" s="7">
        <v>17.77</v>
      </c>
      <c r="P1795">
        <v>17.5671</v>
      </c>
      <c r="Q1795">
        <v>17.858699999999999</v>
      </c>
      <c r="R1795">
        <v>17.4634</v>
      </c>
      <c r="T1795" s="2">
        <v>1.2200000000000001E-2</v>
      </c>
      <c r="W1795" s="7">
        <f t="shared" si="108"/>
        <v>84.617332583005066</v>
      </c>
      <c r="X1795" s="7">
        <f t="shared" si="109"/>
        <v>87.000034620467559</v>
      </c>
      <c r="Y1795" s="9">
        <f t="shared" si="110"/>
        <v>0.62159684005363003</v>
      </c>
      <c r="Z1795" s="7">
        <f t="shared" si="111"/>
        <v>-3.8331952222551826</v>
      </c>
    </row>
    <row r="1796" spans="5:26" x14ac:dyDescent="0.25">
      <c r="E1796" s="1">
        <v>43761</v>
      </c>
      <c r="F1796" s="7">
        <v>1492.1</v>
      </c>
      <c r="G1796" t="s">
        <v>15085</v>
      </c>
      <c r="H1796" t="s">
        <v>15086</v>
      </c>
      <c r="I1796" t="s">
        <v>15087</v>
      </c>
      <c r="K1796" s="2">
        <v>2.7000000000000001E-3</v>
      </c>
      <c r="N1796" s="1">
        <v>43761</v>
      </c>
      <c r="O1796" s="7">
        <v>17.555</v>
      </c>
      <c r="P1796">
        <v>17.5382</v>
      </c>
      <c r="Q1796">
        <v>17.633400000000002</v>
      </c>
      <c r="R1796">
        <v>17.4849</v>
      </c>
      <c r="T1796" s="2">
        <v>2.3E-3</v>
      </c>
      <c r="W1796" s="7">
        <f t="shared" si="108"/>
        <v>84.995727712902308</v>
      </c>
      <c r="X1796" s="7">
        <f t="shared" si="109"/>
        <v>87.060115850882667</v>
      </c>
      <c r="Y1796" s="9">
        <f t="shared" si="110"/>
        <v>0.63347996133015416</v>
      </c>
      <c r="Z1796" s="7">
        <f t="shared" si="111"/>
        <v>-3.2588057460344046</v>
      </c>
    </row>
    <row r="1797" spans="5:26" x14ac:dyDescent="0.25">
      <c r="E1797" s="1">
        <v>43760</v>
      </c>
      <c r="F1797" s="7">
        <v>1488.05</v>
      </c>
      <c r="G1797" t="s">
        <v>15089</v>
      </c>
      <c r="H1797" t="s">
        <v>15090</v>
      </c>
      <c r="I1797" t="s">
        <v>15091</v>
      </c>
      <c r="K1797" s="2">
        <v>2.3999999999999998E-3</v>
      </c>
      <c r="N1797" s="1">
        <v>43760</v>
      </c>
      <c r="O1797" s="7">
        <v>17.515000000000001</v>
      </c>
      <c r="P1797">
        <v>17.5685</v>
      </c>
      <c r="Q1797">
        <v>17.691700000000001</v>
      </c>
      <c r="R1797">
        <v>17.416</v>
      </c>
      <c r="T1797" s="2">
        <v>-2.8E-3</v>
      </c>
      <c r="W1797" s="7">
        <f t="shared" si="108"/>
        <v>84.95860690836426</v>
      </c>
      <c r="X1797" s="7">
        <f t="shared" si="109"/>
        <v>87.113020830178783</v>
      </c>
      <c r="Y1797" s="9">
        <f t="shared" si="110"/>
        <v>0.64800790559813526</v>
      </c>
      <c r="Z1797" s="7">
        <f t="shared" si="111"/>
        <v>-3.3246722813140983</v>
      </c>
    </row>
    <row r="1798" spans="5:26" x14ac:dyDescent="0.25">
      <c r="E1798" s="1">
        <v>43759</v>
      </c>
      <c r="F1798" s="7">
        <v>1484.5</v>
      </c>
      <c r="G1798" t="s">
        <v>15093</v>
      </c>
      <c r="H1798" t="s">
        <v>15094</v>
      </c>
      <c r="I1798" t="s">
        <v>15095</v>
      </c>
      <c r="K1798" s="2">
        <v>-3.8E-3</v>
      </c>
      <c r="N1798" s="1">
        <v>43759</v>
      </c>
      <c r="O1798" s="7">
        <v>17.565000000000001</v>
      </c>
      <c r="P1798">
        <v>17.565000000000001</v>
      </c>
      <c r="Q1798">
        <v>17.884799999999998</v>
      </c>
      <c r="R1798">
        <v>17.498899999999999</v>
      </c>
      <c r="T1798" s="2">
        <v>1.4E-3</v>
      </c>
      <c r="W1798" s="7">
        <f t="shared" si="108"/>
        <v>84.514659834898936</v>
      </c>
      <c r="X1798" s="7">
        <f t="shared" si="109"/>
        <v>87.166096548154272</v>
      </c>
      <c r="Y1798" s="9">
        <f t="shared" si="110"/>
        <v>0.66480892951307435</v>
      </c>
      <c r="Z1798" s="7">
        <f t="shared" si="111"/>
        <v>-3.9882688025826103</v>
      </c>
    </row>
    <row r="1799" spans="5:26" x14ac:dyDescent="0.25">
      <c r="E1799" s="1">
        <v>43756</v>
      </c>
      <c r="F1799" s="7">
        <v>1490.1</v>
      </c>
      <c r="G1799" t="s">
        <v>15049</v>
      </c>
      <c r="H1799" t="s">
        <v>15097</v>
      </c>
      <c r="I1799" t="s">
        <v>15098</v>
      </c>
      <c r="K1799" s="2">
        <v>-1.1999999999999999E-3</v>
      </c>
      <c r="N1799" s="1">
        <v>43756</v>
      </c>
      <c r="O1799" s="7">
        <v>17.5411</v>
      </c>
      <c r="P1799">
        <v>17.552499999999998</v>
      </c>
      <c r="Q1799">
        <v>17.6236</v>
      </c>
      <c r="R1799">
        <v>17.393899999999999</v>
      </c>
      <c r="T1799" s="2">
        <v>1.1999999999999999E-3</v>
      </c>
      <c r="W1799" s="7">
        <f t="shared" si="108"/>
        <v>84.949062487529289</v>
      </c>
      <c r="X1799" s="7">
        <f t="shared" si="109"/>
        <v>87.230332792283605</v>
      </c>
      <c r="Y1799" s="9">
        <f t="shared" si="110"/>
        <v>0.68382898520942448</v>
      </c>
      <c r="Z1799" s="7">
        <f t="shared" si="111"/>
        <v>-3.3360245823093768</v>
      </c>
    </row>
    <row r="1800" spans="5:26" x14ac:dyDescent="0.25">
      <c r="E1800" s="1">
        <v>43755</v>
      </c>
      <c r="F1800" s="7">
        <v>1491.89</v>
      </c>
      <c r="G1800" t="s">
        <v>15100</v>
      </c>
      <c r="H1800" t="s">
        <v>15101</v>
      </c>
      <c r="I1800" t="s">
        <v>15102</v>
      </c>
      <c r="K1800" s="2">
        <v>1.4E-3</v>
      </c>
      <c r="N1800" s="1">
        <v>43755</v>
      </c>
      <c r="O1800" s="7">
        <v>17.52</v>
      </c>
      <c r="P1800">
        <v>17.399699999999999</v>
      </c>
      <c r="Q1800">
        <v>17.6692</v>
      </c>
      <c r="R1800">
        <v>17.294799999999999</v>
      </c>
      <c r="T1800" s="2">
        <v>7.4999999999999997E-3</v>
      </c>
      <c r="W1800" s="7">
        <f t="shared" ref="W1800:W1863" si="112">F1800/O1800</f>
        <v>85.153538812785399</v>
      </c>
      <c r="X1800" s="7">
        <f t="shared" ref="X1800:X1863" si="113">AVERAGE(W1800:W1889)</f>
        <v>87.288905190707297</v>
      </c>
      <c r="Y1800" s="9">
        <f t="shared" ref="Y1800:Y1863" si="114">_xlfn.STDEV.S(X1800:X1889)</f>
        <v>0.7052353172985657</v>
      </c>
      <c r="Z1800" s="7">
        <f t="shared" si="111"/>
        <v>-3.02787782396025</v>
      </c>
    </row>
    <row r="1801" spans="5:26" x14ac:dyDescent="0.25">
      <c r="E1801" s="1">
        <v>43754</v>
      </c>
      <c r="F1801" s="7">
        <v>1489.77</v>
      </c>
      <c r="G1801" t="s">
        <v>15104</v>
      </c>
      <c r="H1801" t="s">
        <v>15105</v>
      </c>
      <c r="I1801" t="s">
        <v>15106</v>
      </c>
      <c r="K1801" s="2">
        <v>5.7999999999999996E-3</v>
      </c>
      <c r="N1801" s="1">
        <v>43754</v>
      </c>
      <c r="O1801" s="7">
        <v>17.39</v>
      </c>
      <c r="P1801">
        <v>17.418800000000001</v>
      </c>
      <c r="Q1801">
        <v>17.4937</v>
      </c>
      <c r="R1801">
        <v>17.1479</v>
      </c>
      <c r="T1801" s="2">
        <v>1.1999999999999999E-3</v>
      </c>
      <c r="W1801" s="7">
        <f t="shared" si="112"/>
        <v>85.668200115008617</v>
      </c>
      <c r="X1801" s="7">
        <f t="shared" si="113"/>
        <v>87.343761470863527</v>
      </c>
      <c r="Y1801" s="9">
        <f t="shared" si="114"/>
        <v>0.72877281370097424</v>
      </c>
      <c r="Z1801" s="7">
        <f t="shared" ref="Z1801:Z1864" si="115">(W1801-X1801)/Y1801</f>
        <v>-2.2991545847406107</v>
      </c>
    </row>
    <row r="1802" spans="5:26" x14ac:dyDescent="0.25">
      <c r="E1802" s="1">
        <v>43753</v>
      </c>
      <c r="F1802" s="7">
        <v>1481.17</v>
      </c>
      <c r="G1802" t="s">
        <v>15108</v>
      </c>
      <c r="H1802" t="s">
        <v>15109</v>
      </c>
      <c r="I1802" t="s">
        <v>15110</v>
      </c>
      <c r="K1802" s="2">
        <v>-7.9000000000000008E-3</v>
      </c>
      <c r="N1802" s="1">
        <v>43753</v>
      </c>
      <c r="O1802" s="7">
        <v>17.37</v>
      </c>
      <c r="P1802">
        <v>17.645</v>
      </c>
      <c r="Q1802">
        <v>17.75</v>
      </c>
      <c r="R1802">
        <v>17.340199999999999</v>
      </c>
      <c r="T1802" s="2">
        <v>-1.5900000000000001E-2</v>
      </c>
      <c r="W1802" s="7">
        <f t="shared" si="112"/>
        <v>85.271732872769135</v>
      </c>
      <c r="X1802" s="7">
        <f t="shared" si="113"/>
        <v>87.397472643283962</v>
      </c>
      <c r="Y1802" s="9">
        <f t="shared" si="114"/>
        <v>0.75405470695986399</v>
      </c>
      <c r="Z1802" s="7">
        <f t="shared" si="115"/>
        <v>-2.8190789751650911</v>
      </c>
    </row>
    <row r="1803" spans="5:26" x14ac:dyDescent="0.25">
      <c r="E1803" s="1">
        <v>43752</v>
      </c>
      <c r="F1803" s="7">
        <v>1492.9</v>
      </c>
      <c r="G1803" t="s">
        <v>15112</v>
      </c>
      <c r="H1803" t="s">
        <v>15113</v>
      </c>
      <c r="I1803" t="s">
        <v>15114</v>
      </c>
      <c r="K1803" s="2">
        <v>2E-3</v>
      </c>
      <c r="N1803" s="1">
        <v>43752</v>
      </c>
      <c r="O1803" s="7">
        <v>17.649999999999999</v>
      </c>
      <c r="P1803">
        <v>17.574999999999999</v>
      </c>
      <c r="Q1803">
        <v>17.72</v>
      </c>
      <c r="R1803">
        <v>17.4131</v>
      </c>
      <c r="T1803" s="2">
        <v>6.3E-3</v>
      </c>
      <c r="W1803" s="7">
        <f t="shared" si="112"/>
        <v>84.583569405099169</v>
      </c>
      <c r="X1803" s="7">
        <f t="shared" si="113"/>
        <v>87.452964349081611</v>
      </c>
      <c r="Y1803" s="9">
        <f t="shared" si="114"/>
        <v>0.78096946428739122</v>
      </c>
      <c r="Z1803" s="7">
        <f t="shared" si="115"/>
        <v>-3.6741448612215204</v>
      </c>
    </row>
    <row r="1804" spans="5:26" x14ac:dyDescent="0.25">
      <c r="E1804" s="1">
        <v>43749</v>
      </c>
      <c r="F1804" s="7">
        <v>1489.85</v>
      </c>
      <c r="G1804" t="s">
        <v>15116</v>
      </c>
      <c r="H1804" t="s">
        <v>7164</v>
      </c>
      <c r="I1804" t="s">
        <v>15117</v>
      </c>
      <c r="K1804" s="2">
        <v>-3.0000000000000001E-3</v>
      </c>
      <c r="N1804" s="1">
        <v>43749</v>
      </c>
      <c r="O1804" s="7">
        <v>17.54</v>
      </c>
      <c r="P1804">
        <v>17.5105</v>
      </c>
      <c r="Q1804">
        <v>17.769600000000001</v>
      </c>
      <c r="R1804">
        <v>17.325199999999999</v>
      </c>
      <c r="T1804" s="2">
        <v>3.3999999999999998E-3</v>
      </c>
      <c r="W1804" s="7">
        <f t="shared" si="112"/>
        <v>84.940136830102617</v>
      </c>
      <c r="X1804" s="7">
        <f t="shared" si="113"/>
        <v>87.519763555176212</v>
      </c>
      <c r="Y1804" s="9">
        <f t="shared" si="114"/>
        <v>0.80937666564741761</v>
      </c>
      <c r="Z1804" s="7">
        <f t="shared" si="115"/>
        <v>-3.1871770395186285</v>
      </c>
    </row>
    <row r="1805" spans="5:26" x14ac:dyDescent="0.25">
      <c r="E1805" s="1">
        <v>43748</v>
      </c>
      <c r="F1805" s="7">
        <v>1494.3</v>
      </c>
      <c r="G1805" t="s">
        <v>15118</v>
      </c>
      <c r="H1805" t="s">
        <v>15119</v>
      </c>
      <c r="I1805" t="s">
        <v>15120</v>
      </c>
      <c r="K1805" s="2">
        <v>-7.6E-3</v>
      </c>
      <c r="N1805" s="1">
        <v>43748</v>
      </c>
      <c r="O1805" s="7">
        <v>17.48</v>
      </c>
      <c r="P1805">
        <v>17.72</v>
      </c>
      <c r="Q1805">
        <v>17.903300000000002</v>
      </c>
      <c r="R1805">
        <v>17.410900000000002</v>
      </c>
      <c r="T1805" s="2">
        <v>-1.24E-2</v>
      </c>
      <c r="W1805" s="7">
        <f t="shared" si="112"/>
        <v>85.486270022883289</v>
      </c>
      <c r="X1805" s="7">
        <f t="shared" si="113"/>
        <v>87.569757883926329</v>
      </c>
      <c r="Y1805" s="9">
        <f t="shared" si="114"/>
        <v>0.83932758172977839</v>
      </c>
      <c r="Z1805" s="7">
        <f t="shared" si="115"/>
        <v>-2.4823297916043208</v>
      </c>
    </row>
    <row r="1806" spans="5:26" x14ac:dyDescent="0.25">
      <c r="E1806" s="1">
        <v>43747</v>
      </c>
      <c r="F1806" s="7">
        <v>1505.7</v>
      </c>
      <c r="G1806" t="s">
        <v>15122</v>
      </c>
      <c r="H1806" t="s">
        <v>15123</v>
      </c>
      <c r="I1806" t="s">
        <v>15124</v>
      </c>
      <c r="K1806" s="2">
        <v>1E-4</v>
      </c>
      <c r="N1806" s="1">
        <v>43747</v>
      </c>
      <c r="O1806" s="7">
        <v>17.7</v>
      </c>
      <c r="P1806">
        <v>17.73</v>
      </c>
      <c r="Q1806">
        <v>17.970700000000001</v>
      </c>
      <c r="R1806">
        <v>17.648900000000001</v>
      </c>
      <c r="T1806" s="2">
        <v>-5.9999999999999995E-4</v>
      </c>
      <c r="W1806" s="7">
        <f t="shared" si="112"/>
        <v>85.067796610169495</v>
      </c>
      <c r="X1806" s="7">
        <f t="shared" si="113"/>
        <v>87.619199627405706</v>
      </c>
      <c r="Y1806" s="9">
        <f t="shared" si="114"/>
        <v>0.87010894293381047</v>
      </c>
      <c r="Z1806" s="7">
        <f t="shared" si="115"/>
        <v>-2.9322799609821932</v>
      </c>
    </row>
    <row r="1807" spans="5:26" x14ac:dyDescent="0.25">
      <c r="E1807" s="1">
        <v>43746</v>
      </c>
      <c r="F1807" s="7">
        <v>1505.51</v>
      </c>
      <c r="G1807" t="s">
        <v>15126</v>
      </c>
      <c r="H1807" t="s">
        <v>15127</v>
      </c>
      <c r="I1807" t="s">
        <v>15087</v>
      </c>
      <c r="K1807" s="2">
        <v>8.0000000000000002E-3</v>
      </c>
      <c r="N1807" s="1">
        <v>43746</v>
      </c>
      <c r="O1807" s="7">
        <v>17.71</v>
      </c>
      <c r="P1807">
        <v>17.452999999999999</v>
      </c>
      <c r="Q1807">
        <v>17.815999999999999</v>
      </c>
      <c r="R1807">
        <v>17.262499999999999</v>
      </c>
      <c r="T1807" s="2">
        <v>1.5800000000000002E-2</v>
      </c>
      <c r="W1807" s="7">
        <f t="shared" si="112"/>
        <v>85.009034443817043</v>
      </c>
      <c r="X1807" s="7">
        <f t="shared" si="113"/>
        <v>87.672743492991813</v>
      </c>
      <c r="Y1807" s="9">
        <f t="shared" si="114"/>
        <v>0.90191870473950153</v>
      </c>
      <c r="Z1807" s="7">
        <f t="shared" si="115"/>
        <v>-2.9533804268358321</v>
      </c>
    </row>
    <row r="1808" spans="5:26" x14ac:dyDescent="0.25">
      <c r="E1808" s="1">
        <v>43745</v>
      </c>
      <c r="F1808" s="7">
        <v>1493.6</v>
      </c>
      <c r="G1808" t="s">
        <v>15128</v>
      </c>
      <c r="H1808" t="s">
        <v>15129</v>
      </c>
      <c r="I1808" t="s">
        <v>15130</v>
      </c>
      <c r="K1808" s="2">
        <v>-7.3000000000000001E-3</v>
      </c>
      <c r="N1808" s="1">
        <v>43745</v>
      </c>
      <c r="O1808" s="7">
        <v>17.434999999999999</v>
      </c>
      <c r="P1808">
        <v>17.635000000000002</v>
      </c>
      <c r="Q1808">
        <v>17.642499999999998</v>
      </c>
      <c r="R1808">
        <v>17.375</v>
      </c>
      <c r="T1808" s="2">
        <v>-6.6E-3</v>
      </c>
      <c r="W1808" s="7">
        <f t="shared" si="112"/>
        <v>85.666762259822193</v>
      </c>
      <c r="X1808" s="7">
        <f t="shared" si="113"/>
        <v>87.722146241493618</v>
      </c>
      <c r="Y1808" s="9">
        <f t="shared" si="114"/>
        <v>0.93461571185721259</v>
      </c>
      <c r="Z1808" s="7">
        <f t="shared" si="115"/>
        <v>-2.1991755066765242</v>
      </c>
    </row>
    <row r="1809" spans="5:26" x14ac:dyDescent="0.25">
      <c r="E1809" s="1">
        <v>43742</v>
      </c>
      <c r="F1809" s="7">
        <v>1504.6</v>
      </c>
      <c r="G1809" t="s">
        <v>15132</v>
      </c>
      <c r="H1809" t="s">
        <v>15133</v>
      </c>
      <c r="I1809" t="s">
        <v>15134</v>
      </c>
      <c r="K1809" s="2">
        <v>-2.9999999999999997E-4</v>
      </c>
      <c r="N1809" s="1">
        <v>43742</v>
      </c>
      <c r="O1809" s="7">
        <v>17.55</v>
      </c>
      <c r="P1809">
        <v>17.564299999999999</v>
      </c>
      <c r="Q1809">
        <v>17.673999999999999</v>
      </c>
      <c r="R1809">
        <v>17.293399999999998</v>
      </c>
      <c r="T1809" s="2">
        <v>-2.9999999999999997E-4</v>
      </c>
      <c r="W1809" s="7">
        <f t="shared" si="112"/>
        <v>85.732193732193721</v>
      </c>
      <c r="X1809" s="7">
        <f t="shared" si="113"/>
        <v>87.766849071056399</v>
      </c>
      <c r="Y1809" s="9">
        <f t="shared" si="114"/>
        <v>0.96771580324781281</v>
      </c>
      <c r="Z1809" s="7">
        <f t="shared" si="115"/>
        <v>-2.1025339588689578</v>
      </c>
    </row>
    <row r="1810" spans="5:26" x14ac:dyDescent="0.25">
      <c r="E1810" s="1">
        <v>43741</v>
      </c>
      <c r="F1810" s="7">
        <v>1505</v>
      </c>
      <c r="G1810" t="s">
        <v>14939</v>
      </c>
      <c r="H1810" t="s">
        <v>15136</v>
      </c>
      <c r="I1810" t="s">
        <v>15137</v>
      </c>
      <c r="K1810" s="2">
        <v>3.7000000000000002E-3</v>
      </c>
      <c r="N1810" s="1">
        <v>43741</v>
      </c>
      <c r="O1810" s="7">
        <v>17.555</v>
      </c>
      <c r="P1810">
        <v>17.582999999999998</v>
      </c>
      <c r="Q1810">
        <v>17.807500000000001</v>
      </c>
      <c r="R1810">
        <v>17.459700000000002</v>
      </c>
      <c r="T1810" s="2">
        <v>0</v>
      </c>
      <c r="W1810" s="7">
        <f t="shared" si="112"/>
        <v>85.730561093705504</v>
      </c>
      <c r="X1810" s="7">
        <f t="shared" si="113"/>
        <v>87.809960439409892</v>
      </c>
      <c r="Y1810" s="9">
        <f t="shared" si="114"/>
        <v>1.001185415533463</v>
      </c>
      <c r="Z1810" s="7">
        <f t="shared" si="115"/>
        <v>-2.0769373119527708</v>
      </c>
    </row>
    <row r="1811" spans="5:26" x14ac:dyDescent="0.25">
      <c r="E1811" s="1">
        <v>43740</v>
      </c>
      <c r="F1811" s="7">
        <v>1499.51</v>
      </c>
      <c r="G1811" t="s">
        <v>15139</v>
      </c>
      <c r="H1811" t="s">
        <v>15140</v>
      </c>
      <c r="I1811" t="s">
        <v>15141</v>
      </c>
      <c r="K1811" s="2">
        <v>1.3899999999999999E-2</v>
      </c>
      <c r="N1811" s="1">
        <v>43740</v>
      </c>
      <c r="O1811" s="7">
        <v>17.555</v>
      </c>
      <c r="P1811">
        <v>17.245699999999999</v>
      </c>
      <c r="Q1811">
        <v>17.697500000000002</v>
      </c>
      <c r="R1811">
        <v>17.1707</v>
      </c>
      <c r="T1811" s="2">
        <v>1.8599999999999998E-2</v>
      </c>
      <c r="W1811" s="7">
        <f t="shared" si="112"/>
        <v>85.417829678154376</v>
      </c>
      <c r="X1811" s="7">
        <f t="shared" si="113"/>
        <v>87.844002545832268</v>
      </c>
      <c r="Y1811" s="9">
        <f t="shared" si="114"/>
        <v>1.0349098263684893</v>
      </c>
      <c r="Z1811" s="7">
        <f t="shared" si="115"/>
        <v>-2.3443326228637336</v>
      </c>
    </row>
    <row r="1812" spans="5:26" x14ac:dyDescent="0.25">
      <c r="E1812" s="1">
        <v>43739</v>
      </c>
      <c r="F1812" s="7">
        <v>1478.98</v>
      </c>
      <c r="G1812" t="s">
        <v>15143</v>
      </c>
      <c r="H1812" t="s">
        <v>15144</v>
      </c>
      <c r="I1812" t="s">
        <v>15145</v>
      </c>
      <c r="K1812" s="2">
        <v>4.5999999999999999E-3</v>
      </c>
      <c r="N1812" s="1">
        <v>43739</v>
      </c>
      <c r="O1812" s="7">
        <v>17.234999999999999</v>
      </c>
      <c r="P1812">
        <v>17.0014</v>
      </c>
      <c r="Q1812">
        <v>17.339600000000001</v>
      </c>
      <c r="R1812">
        <v>16.8782</v>
      </c>
      <c r="T1812" s="2">
        <v>1.41E-2</v>
      </c>
      <c r="W1812" s="7">
        <f t="shared" si="112"/>
        <v>85.81259065854367</v>
      </c>
      <c r="X1812" s="7">
        <f t="shared" si="113"/>
        <v>87.88123381356219</v>
      </c>
      <c r="Y1812" s="9">
        <f t="shared" si="114"/>
        <v>1.0683195957606846</v>
      </c>
      <c r="Z1812" s="7">
        <f t="shared" si="115"/>
        <v>-1.9363523455221909</v>
      </c>
    </row>
    <row r="1813" spans="5:26" x14ac:dyDescent="0.25">
      <c r="E1813" s="1">
        <v>43738</v>
      </c>
      <c r="F1813" s="7">
        <v>1472.25</v>
      </c>
      <c r="G1813" t="s">
        <v>15147</v>
      </c>
      <c r="H1813" t="s">
        <v>6982</v>
      </c>
      <c r="I1813" t="s">
        <v>15148</v>
      </c>
      <c r="K1813" s="2">
        <v>-1.6500000000000001E-2</v>
      </c>
      <c r="N1813" s="1">
        <v>43738</v>
      </c>
      <c r="O1813" s="7">
        <v>16.995000000000001</v>
      </c>
      <c r="P1813">
        <v>17.528600000000001</v>
      </c>
      <c r="Q1813">
        <v>17.613900000000001</v>
      </c>
      <c r="R1813">
        <v>16.914300000000001</v>
      </c>
      <c r="T1813" s="2">
        <v>-3.1300000000000001E-2</v>
      </c>
      <c r="W1813" s="7">
        <f t="shared" si="112"/>
        <v>86.628420123565746</v>
      </c>
      <c r="X1813" s="7">
        <f t="shared" si="113"/>
        <v>87.918744457851275</v>
      </c>
      <c r="Y1813" s="9">
        <f t="shared" si="114"/>
        <v>1.1014032567781553</v>
      </c>
      <c r="Z1813" s="7">
        <f t="shared" si="115"/>
        <v>-1.1715276183765873</v>
      </c>
    </row>
    <row r="1814" spans="5:26" x14ac:dyDescent="0.25">
      <c r="E1814" s="1">
        <v>43735</v>
      </c>
      <c r="F1814" s="7">
        <v>1496.94</v>
      </c>
      <c r="G1814" t="s">
        <v>15150</v>
      </c>
      <c r="H1814" t="s">
        <v>15151</v>
      </c>
      <c r="I1814" t="s">
        <v>15152</v>
      </c>
      <c r="K1814" s="2">
        <v>-5.8999999999999999E-3</v>
      </c>
      <c r="N1814" s="1">
        <v>43735</v>
      </c>
      <c r="O1814" s="7">
        <v>17.5443</v>
      </c>
      <c r="P1814">
        <v>17.809999999999999</v>
      </c>
      <c r="Q1814">
        <v>17.923100000000002</v>
      </c>
      <c r="R1814">
        <v>17.292200000000001</v>
      </c>
      <c r="T1814" s="2">
        <v>-1.44E-2</v>
      </c>
      <c r="W1814" s="7">
        <f t="shared" si="112"/>
        <v>85.323438381696619</v>
      </c>
      <c r="X1814" s="7">
        <f t="shared" si="113"/>
        <v>87.934959026731903</v>
      </c>
      <c r="Y1814" s="9">
        <f t="shared" si="114"/>
        <v>1.1341642707174879</v>
      </c>
      <c r="Z1814" s="7">
        <f t="shared" si="115"/>
        <v>-2.302594705600451</v>
      </c>
    </row>
    <row r="1815" spans="5:26" x14ac:dyDescent="0.25">
      <c r="E1815" s="1">
        <v>43734</v>
      </c>
      <c r="F1815" s="7">
        <v>1505.8</v>
      </c>
      <c r="G1815" t="s">
        <v>15154</v>
      </c>
      <c r="H1815" t="s">
        <v>7082</v>
      </c>
      <c r="I1815" t="s">
        <v>15155</v>
      </c>
      <c r="K1815" s="2">
        <v>1.1000000000000001E-3</v>
      </c>
      <c r="N1815" s="1">
        <v>43734</v>
      </c>
      <c r="O1815" s="7">
        <v>17.8</v>
      </c>
      <c r="P1815">
        <v>17.927099999999999</v>
      </c>
      <c r="Q1815">
        <v>18.064399999999999</v>
      </c>
      <c r="R1815">
        <v>17.73</v>
      </c>
      <c r="T1815" s="2">
        <v>-5.8999999999999999E-3</v>
      </c>
      <c r="W1815" s="7">
        <f t="shared" si="112"/>
        <v>84.595505617977523</v>
      </c>
      <c r="X1815" s="7">
        <f t="shared" si="113"/>
        <v>87.967453484273506</v>
      </c>
      <c r="Y1815" s="9">
        <f t="shared" si="114"/>
        <v>1.1663058485093751</v>
      </c>
      <c r="Z1815" s="7">
        <f t="shared" si="115"/>
        <v>-2.8911351774541654</v>
      </c>
    </row>
    <row r="1816" spans="5:26" x14ac:dyDescent="0.25">
      <c r="E1816" s="1">
        <v>43733</v>
      </c>
      <c r="F1816" s="7">
        <v>1504.15</v>
      </c>
      <c r="G1816" t="s">
        <v>15157</v>
      </c>
      <c r="H1816" t="s">
        <v>15158</v>
      </c>
      <c r="I1816" t="s">
        <v>15159</v>
      </c>
      <c r="K1816" s="2">
        <v>-1.84E-2</v>
      </c>
      <c r="N1816" s="1">
        <v>43733</v>
      </c>
      <c r="O1816" s="7">
        <v>17.905000000000001</v>
      </c>
      <c r="P1816">
        <v>18.625</v>
      </c>
      <c r="Q1816">
        <v>18.710599999999999</v>
      </c>
      <c r="R1816">
        <v>17.819099999999999</v>
      </c>
      <c r="T1816" s="2">
        <v>-3.6299999999999999E-2</v>
      </c>
      <c r="W1816" s="7">
        <f t="shared" si="112"/>
        <v>84.00726054174811</v>
      </c>
      <c r="X1816" s="7">
        <f t="shared" si="113"/>
        <v>88.005258345098397</v>
      </c>
      <c r="Y1816" s="9">
        <f t="shared" si="114"/>
        <v>1.1979242125777467</v>
      </c>
      <c r="Z1816" s="7">
        <f t="shared" si="115"/>
        <v>-3.3374380126662748</v>
      </c>
    </row>
    <row r="1817" spans="5:26" x14ac:dyDescent="0.25">
      <c r="E1817" s="1">
        <v>43732</v>
      </c>
      <c r="F1817" s="7">
        <v>1532.3</v>
      </c>
      <c r="G1817" t="s">
        <v>7012</v>
      </c>
      <c r="H1817" t="s">
        <v>15161</v>
      </c>
      <c r="I1817" t="s">
        <v>7130</v>
      </c>
      <c r="K1817" s="2">
        <v>6.7000000000000002E-3</v>
      </c>
      <c r="N1817" s="1">
        <v>43732</v>
      </c>
      <c r="O1817" s="7">
        <v>18.579999999999998</v>
      </c>
      <c r="P1817">
        <v>18.635000000000002</v>
      </c>
      <c r="Q1817">
        <v>18.762799999999999</v>
      </c>
      <c r="R1817">
        <v>18.25</v>
      </c>
      <c r="T1817" s="2">
        <v>-2.7000000000000001E-3</v>
      </c>
      <c r="W1817" s="7">
        <f t="shared" si="112"/>
        <v>82.470398277717976</v>
      </c>
      <c r="X1817" s="7">
        <f t="shared" si="113"/>
        <v>88.051514351770791</v>
      </c>
      <c r="Y1817" s="9">
        <f t="shared" si="114"/>
        <v>1.2289900860073872</v>
      </c>
      <c r="Z1817" s="7">
        <f t="shared" si="115"/>
        <v>-4.541221396003408</v>
      </c>
    </row>
    <row r="1818" spans="5:26" x14ac:dyDescent="0.25">
      <c r="E1818" s="1">
        <v>43731</v>
      </c>
      <c r="F1818" s="7">
        <v>1522.12</v>
      </c>
      <c r="G1818" t="s">
        <v>15163</v>
      </c>
      <c r="H1818" t="s">
        <v>15164</v>
      </c>
      <c r="I1818" t="s">
        <v>15165</v>
      </c>
      <c r="K1818" s="2">
        <v>3.3E-3</v>
      </c>
      <c r="N1818" s="1">
        <v>43731</v>
      </c>
      <c r="O1818" s="7">
        <v>18.63</v>
      </c>
      <c r="P1818">
        <v>17.961500000000001</v>
      </c>
      <c r="Q1818">
        <v>18.720199999999998</v>
      </c>
      <c r="R1818">
        <v>17.941199999999998</v>
      </c>
      <c r="T1818" s="2">
        <v>3.6200000000000003E-2</v>
      </c>
      <c r="W1818" s="7">
        <f t="shared" si="112"/>
        <v>81.702630166398279</v>
      </c>
      <c r="X1818" s="7">
        <f t="shared" si="113"/>
        <v>88.115885027420461</v>
      </c>
      <c r="Y1818" s="9">
        <f t="shared" si="114"/>
        <v>1.2595544604490938</v>
      </c>
      <c r="Z1818" s="7">
        <f t="shared" si="115"/>
        <v>-5.0916852445868335</v>
      </c>
    </row>
    <row r="1819" spans="5:26" x14ac:dyDescent="0.25">
      <c r="E1819" s="1">
        <v>43728</v>
      </c>
      <c r="F1819" s="7">
        <v>1517.15</v>
      </c>
      <c r="G1819" t="s">
        <v>7097</v>
      </c>
      <c r="H1819" t="s">
        <v>15167</v>
      </c>
      <c r="I1819" t="s">
        <v>15168</v>
      </c>
      <c r="K1819" s="2">
        <v>1.2E-2</v>
      </c>
      <c r="N1819" s="1">
        <v>43728</v>
      </c>
      <c r="O1819" s="7">
        <v>17.98</v>
      </c>
      <c r="P1819">
        <v>17.79</v>
      </c>
      <c r="Q1819">
        <v>18.001899999999999</v>
      </c>
      <c r="R1819">
        <v>17.7456</v>
      </c>
      <c r="T1819" s="2">
        <v>1.18E-2</v>
      </c>
      <c r="W1819" s="7">
        <f t="shared" si="112"/>
        <v>84.379866518353722</v>
      </c>
      <c r="X1819" s="7">
        <f t="shared" si="113"/>
        <v>88.189558226823664</v>
      </c>
      <c r="Y1819" s="9">
        <f t="shared" si="114"/>
        <v>1.2895565533851949</v>
      </c>
      <c r="Z1819" s="7">
        <f t="shared" si="115"/>
        <v>-2.9542649358565769</v>
      </c>
    </row>
    <row r="1820" spans="5:26" x14ac:dyDescent="0.25">
      <c r="E1820" s="1">
        <v>43727</v>
      </c>
      <c r="F1820" s="7">
        <v>1499.2</v>
      </c>
      <c r="G1820" t="s">
        <v>7089</v>
      </c>
      <c r="H1820" t="s">
        <v>15170</v>
      </c>
      <c r="I1820" t="s">
        <v>15171</v>
      </c>
      <c r="K1820" s="2">
        <v>3.5000000000000001E-3</v>
      </c>
      <c r="N1820" s="1">
        <v>43727</v>
      </c>
      <c r="O1820" s="7">
        <v>17.77</v>
      </c>
      <c r="P1820">
        <v>17.805</v>
      </c>
      <c r="Q1820">
        <v>17.96</v>
      </c>
      <c r="R1820">
        <v>17.5947</v>
      </c>
      <c r="T1820" s="2">
        <v>1.6999999999999999E-3</v>
      </c>
      <c r="W1820" s="7">
        <f t="shared" si="112"/>
        <v>84.366910523353965</v>
      </c>
      <c r="X1820" s="7">
        <f t="shared" si="113"/>
        <v>88.238453077260615</v>
      </c>
      <c r="Y1820" s="9">
        <f t="shared" si="114"/>
        <v>1.3189384595386078</v>
      </c>
      <c r="Z1820" s="7">
        <f t="shared" si="115"/>
        <v>-2.9353473817580515</v>
      </c>
    </row>
    <row r="1821" spans="5:26" x14ac:dyDescent="0.25">
      <c r="E1821" s="1">
        <v>43726</v>
      </c>
      <c r="F1821" s="7">
        <v>1493.9</v>
      </c>
      <c r="G1821" t="s">
        <v>15173</v>
      </c>
      <c r="H1821" t="s">
        <v>15174</v>
      </c>
      <c r="I1821" t="s">
        <v>15175</v>
      </c>
      <c r="K1821" s="2">
        <v>-6.1000000000000004E-3</v>
      </c>
      <c r="N1821" s="1">
        <v>43726</v>
      </c>
      <c r="O1821" s="7">
        <v>17.739999999999998</v>
      </c>
      <c r="P1821">
        <v>18.020499999999998</v>
      </c>
      <c r="Q1821">
        <v>18.058800000000002</v>
      </c>
      <c r="R1821">
        <v>17.518799999999999</v>
      </c>
      <c r="T1821" s="2">
        <v>-1.5299999999999999E-2</v>
      </c>
      <c r="W1821" s="7">
        <f t="shared" si="112"/>
        <v>84.210822998872615</v>
      </c>
      <c r="X1821" s="7">
        <f t="shared" si="113"/>
        <v>88.283256021901693</v>
      </c>
      <c r="Y1821" s="9">
        <f t="shared" si="114"/>
        <v>1.3478679090172889</v>
      </c>
      <c r="Z1821" s="7">
        <f t="shared" si="115"/>
        <v>-3.0213888139812082</v>
      </c>
    </row>
    <row r="1822" spans="5:26" x14ac:dyDescent="0.25">
      <c r="E1822" s="1">
        <v>43725</v>
      </c>
      <c r="F1822" s="7">
        <v>1503.1</v>
      </c>
      <c r="G1822" t="s">
        <v>15177</v>
      </c>
      <c r="H1822" t="s">
        <v>15178</v>
      </c>
      <c r="I1822" t="s">
        <v>15172</v>
      </c>
      <c r="K1822" s="2">
        <v>2.8999999999999998E-3</v>
      </c>
      <c r="N1822" s="1">
        <v>43725</v>
      </c>
      <c r="O1822" s="7">
        <v>18.015000000000001</v>
      </c>
      <c r="P1822">
        <v>17.844999999999999</v>
      </c>
      <c r="Q1822">
        <v>18.107900000000001</v>
      </c>
      <c r="R1822">
        <v>17.736699999999999</v>
      </c>
      <c r="T1822" s="2">
        <v>9.1999999999999998E-3</v>
      </c>
      <c r="W1822" s="7">
        <f t="shared" si="112"/>
        <v>83.436025534276979</v>
      </c>
      <c r="X1822" s="7">
        <f t="shared" si="113"/>
        <v>88.32137766489798</v>
      </c>
      <c r="Y1822" s="9">
        <f t="shared" si="114"/>
        <v>1.3761917974410292</v>
      </c>
      <c r="Z1822" s="7">
        <f t="shared" si="115"/>
        <v>-3.5499064445123918</v>
      </c>
    </row>
    <row r="1823" spans="5:26" x14ac:dyDescent="0.25">
      <c r="E1823" s="1">
        <v>43724</v>
      </c>
      <c r="F1823" s="7">
        <v>1498.8</v>
      </c>
      <c r="G1823" t="s">
        <v>15180</v>
      </c>
      <c r="H1823" t="s">
        <v>15181</v>
      </c>
      <c r="I1823" t="s">
        <v>15182</v>
      </c>
      <c r="K1823" s="2">
        <v>6.7999999999999996E-3</v>
      </c>
      <c r="N1823" s="1">
        <v>43724</v>
      </c>
      <c r="O1823" s="7">
        <v>17.850000000000001</v>
      </c>
      <c r="P1823">
        <v>17.445</v>
      </c>
      <c r="Q1823">
        <v>18.031500000000001</v>
      </c>
      <c r="R1823">
        <v>17.445</v>
      </c>
      <c r="T1823" s="2">
        <v>2.4400000000000002E-2</v>
      </c>
      <c r="W1823" s="7">
        <f t="shared" si="112"/>
        <v>83.966386554621835</v>
      </c>
      <c r="X1823" s="7">
        <f t="shared" si="113"/>
        <v>88.369044866998991</v>
      </c>
      <c r="Y1823" s="9">
        <f t="shared" si="114"/>
        <v>1.4038518347602771</v>
      </c>
      <c r="Z1823" s="7">
        <f t="shared" si="115"/>
        <v>-3.1361274768209122</v>
      </c>
    </row>
    <row r="1824" spans="5:26" x14ac:dyDescent="0.25">
      <c r="E1824" s="1">
        <v>43721</v>
      </c>
      <c r="F1824" s="7">
        <v>1488.7</v>
      </c>
      <c r="G1824" t="s">
        <v>15184</v>
      </c>
      <c r="H1824" t="s">
        <v>15185</v>
      </c>
      <c r="I1824" t="s">
        <v>15186</v>
      </c>
      <c r="K1824" s="2">
        <v>-6.7999999999999996E-3</v>
      </c>
      <c r="N1824" s="1">
        <v>43721</v>
      </c>
      <c r="O1824" s="7">
        <v>17.425000000000001</v>
      </c>
      <c r="P1824">
        <v>18.059999999999999</v>
      </c>
      <c r="Q1824">
        <v>18.212900000000001</v>
      </c>
      <c r="R1824">
        <v>17.382000000000001</v>
      </c>
      <c r="T1824" s="2">
        <v>-3.6999999999999998E-2</v>
      </c>
      <c r="W1824" s="7">
        <f t="shared" si="112"/>
        <v>85.434720229555239</v>
      </c>
      <c r="X1824" s="7">
        <f t="shared" si="113"/>
        <v>88.414299261792223</v>
      </c>
      <c r="Y1824" s="9">
        <f t="shared" si="114"/>
        <v>1.4307576409609877</v>
      </c>
      <c r="Z1824" s="7">
        <f t="shared" si="115"/>
        <v>-2.0825183433832368</v>
      </c>
    </row>
    <row r="1825" spans="5:26" x14ac:dyDescent="0.25">
      <c r="E1825" s="1">
        <v>43720</v>
      </c>
      <c r="F1825" s="7">
        <v>1498.95</v>
      </c>
      <c r="G1825" t="s">
        <v>14938</v>
      </c>
      <c r="H1825" t="s">
        <v>15188</v>
      </c>
      <c r="I1825" t="s">
        <v>15189</v>
      </c>
      <c r="K1825" s="2">
        <v>8.9999999999999998E-4</v>
      </c>
      <c r="N1825" s="1">
        <v>43720</v>
      </c>
      <c r="O1825" s="7">
        <v>18.094999999999999</v>
      </c>
      <c r="P1825">
        <v>18.100000000000001</v>
      </c>
      <c r="Q1825">
        <v>18.4907</v>
      </c>
      <c r="R1825">
        <v>17.987500000000001</v>
      </c>
      <c r="T1825" s="2">
        <v>8.0000000000000004E-4</v>
      </c>
      <c r="W1825" s="7">
        <f t="shared" si="112"/>
        <v>82.837800497374971</v>
      </c>
      <c r="X1825" s="7">
        <f t="shared" si="113"/>
        <v>88.433762822330124</v>
      </c>
      <c r="Y1825" s="9">
        <f t="shared" si="114"/>
        <v>1.4568909089364073</v>
      </c>
      <c r="Z1825" s="7">
        <f t="shared" si="115"/>
        <v>-3.8410304372346209</v>
      </c>
    </row>
    <row r="1826" spans="5:26" x14ac:dyDescent="0.25">
      <c r="E1826" s="1">
        <v>43719</v>
      </c>
      <c r="F1826" s="7">
        <v>1497.6</v>
      </c>
      <c r="G1826" t="s">
        <v>15191</v>
      </c>
      <c r="H1826" t="s">
        <v>15192</v>
      </c>
      <c r="I1826" t="s">
        <v>15193</v>
      </c>
      <c r="K1826" s="2">
        <v>7.4999999999999997E-3</v>
      </c>
      <c r="N1826" s="1">
        <v>43719</v>
      </c>
      <c r="O1826" s="7">
        <v>18.079999999999998</v>
      </c>
      <c r="P1826">
        <v>18.015000000000001</v>
      </c>
      <c r="Q1826">
        <v>18.2638</v>
      </c>
      <c r="R1826">
        <v>17.887499999999999</v>
      </c>
      <c r="T1826" s="2">
        <v>3.8999999999999998E-3</v>
      </c>
      <c r="W1826" s="7">
        <f t="shared" si="112"/>
        <v>82.83185840707965</v>
      </c>
      <c r="X1826" s="7">
        <f t="shared" si="113"/>
        <v>88.480352116852671</v>
      </c>
      <c r="Y1826" s="9">
        <f t="shared" si="114"/>
        <v>1.4823472406860132</v>
      </c>
      <c r="Z1826" s="7">
        <f t="shared" si="115"/>
        <v>-3.8105064419042352</v>
      </c>
    </row>
    <row r="1827" spans="5:26" x14ac:dyDescent="0.25">
      <c r="E1827" s="1">
        <v>43718</v>
      </c>
      <c r="F1827" s="7">
        <v>1486.4</v>
      </c>
      <c r="G1827" t="s">
        <v>7097</v>
      </c>
      <c r="H1827" t="s">
        <v>15195</v>
      </c>
      <c r="I1827" t="s">
        <v>15098</v>
      </c>
      <c r="K1827" s="2">
        <v>-8.3999999999999995E-3</v>
      </c>
      <c r="N1827" s="1">
        <v>43718</v>
      </c>
      <c r="O1827" s="7">
        <v>18.010000000000002</v>
      </c>
      <c r="P1827">
        <v>18</v>
      </c>
      <c r="Q1827">
        <v>18.195</v>
      </c>
      <c r="R1827">
        <v>17.7667</v>
      </c>
      <c r="T1827" s="2">
        <v>2.8E-3</v>
      </c>
      <c r="W1827" s="7">
        <f t="shared" si="112"/>
        <v>82.531926707384784</v>
      </c>
      <c r="X1827" s="7">
        <f t="shared" si="113"/>
        <v>88.519388465226243</v>
      </c>
      <c r="Y1827" s="9">
        <f t="shared" si="114"/>
        <v>1.5067318821447375</v>
      </c>
      <c r="Z1827" s="7">
        <f t="shared" si="115"/>
        <v>-3.9738070381298933</v>
      </c>
    </row>
    <row r="1828" spans="5:26" x14ac:dyDescent="0.25">
      <c r="E1828" s="1">
        <v>43717</v>
      </c>
      <c r="F1828" s="7">
        <v>1498.95</v>
      </c>
      <c r="G1828" t="s">
        <v>15196</v>
      </c>
      <c r="H1828" t="s">
        <v>15197</v>
      </c>
      <c r="I1828" t="s">
        <v>15190</v>
      </c>
      <c r="K1828" s="2">
        <v>-5.3E-3</v>
      </c>
      <c r="N1828" s="1">
        <v>43717</v>
      </c>
      <c r="O1828" s="7">
        <v>17.96</v>
      </c>
      <c r="P1828">
        <v>18.190000000000001</v>
      </c>
      <c r="Q1828">
        <v>18.331600000000002</v>
      </c>
      <c r="R1828">
        <v>17.920000000000002</v>
      </c>
      <c r="T1828" s="2">
        <v>-1.0999999999999999E-2</v>
      </c>
      <c r="W1828" s="7">
        <f t="shared" si="112"/>
        <v>83.460467706013361</v>
      </c>
      <c r="X1828" s="7">
        <f t="shared" si="113"/>
        <v>88.560397546762232</v>
      </c>
      <c r="Y1828" s="9">
        <f t="shared" si="114"/>
        <v>1.5297890407315939</v>
      </c>
      <c r="Z1828" s="7">
        <f t="shared" si="115"/>
        <v>-3.3337471409194577</v>
      </c>
    </row>
    <row r="1829" spans="5:26" x14ac:dyDescent="0.25">
      <c r="E1829" s="1">
        <v>43714</v>
      </c>
      <c r="F1829" s="7">
        <v>1506.95</v>
      </c>
      <c r="G1829" t="s">
        <v>15199</v>
      </c>
      <c r="H1829" t="s">
        <v>15200</v>
      </c>
      <c r="I1829" t="s">
        <v>15201</v>
      </c>
      <c r="K1829" s="2">
        <v>-8.2000000000000007E-3</v>
      </c>
      <c r="N1829" s="1">
        <v>43714</v>
      </c>
      <c r="O1829" s="7">
        <v>18.16</v>
      </c>
      <c r="P1829">
        <v>18.66</v>
      </c>
      <c r="Q1829">
        <v>18.810400000000001</v>
      </c>
      <c r="R1829">
        <v>17.982299999999999</v>
      </c>
      <c r="T1829" s="2">
        <v>-2.52E-2</v>
      </c>
      <c r="W1829" s="7">
        <f t="shared" si="112"/>
        <v>82.981828193832598</v>
      </c>
      <c r="X1829" s="7">
        <f t="shared" si="113"/>
        <v>88.587816660244997</v>
      </c>
      <c r="Y1829" s="9">
        <f t="shared" si="114"/>
        <v>1.5514515854570634</v>
      </c>
      <c r="Z1829" s="7">
        <f t="shared" si="115"/>
        <v>-3.613382795158802</v>
      </c>
    </row>
    <row r="1830" spans="5:26" x14ac:dyDescent="0.25">
      <c r="E1830" s="1">
        <v>43713</v>
      </c>
      <c r="F1830" s="7">
        <v>1519.35</v>
      </c>
      <c r="G1830" t="s">
        <v>15203</v>
      </c>
      <c r="H1830" t="s">
        <v>15204</v>
      </c>
      <c r="I1830" t="s">
        <v>15205</v>
      </c>
      <c r="K1830" s="2">
        <v>-2.1399999999999999E-2</v>
      </c>
      <c r="N1830" s="1">
        <v>43713</v>
      </c>
      <c r="O1830" s="7">
        <v>18.63</v>
      </c>
      <c r="P1830">
        <v>19.579999999999998</v>
      </c>
      <c r="Q1830">
        <v>19.600000000000001</v>
      </c>
      <c r="R1830">
        <v>18.495000000000001</v>
      </c>
      <c r="T1830" s="2">
        <v>-4.8000000000000001E-2</v>
      </c>
      <c r="W1830" s="7">
        <f t="shared" si="112"/>
        <v>81.553945249597419</v>
      </c>
      <c r="X1830" s="7">
        <f t="shared" si="113"/>
        <v>88.61810604361149</v>
      </c>
      <c r="Y1830" s="9">
        <f t="shared" si="114"/>
        <v>1.5717800648067217</v>
      </c>
      <c r="Z1830" s="7">
        <f t="shared" si="115"/>
        <v>-4.4943697608753777</v>
      </c>
    </row>
    <row r="1831" spans="5:26" x14ac:dyDescent="0.25">
      <c r="E1831" s="1">
        <v>43712</v>
      </c>
      <c r="F1831" s="7">
        <v>1552.6</v>
      </c>
      <c r="G1831" t="s">
        <v>15207</v>
      </c>
      <c r="H1831" t="s">
        <v>15208</v>
      </c>
      <c r="I1831" t="s">
        <v>15209</v>
      </c>
      <c r="K1831" s="2">
        <v>3.5999999999999999E-3</v>
      </c>
      <c r="N1831" s="1">
        <v>43712</v>
      </c>
      <c r="O1831" s="7">
        <v>19.57</v>
      </c>
      <c r="P1831">
        <v>19.260000000000002</v>
      </c>
      <c r="Q1831">
        <v>19.671299999999999</v>
      </c>
      <c r="R1831">
        <v>19.173400000000001</v>
      </c>
      <c r="T1831" s="2">
        <v>1.77E-2</v>
      </c>
      <c r="W1831" s="7">
        <f t="shared" si="112"/>
        <v>79.335717935615733</v>
      </c>
      <c r="X1831" s="7">
        <f t="shared" si="113"/>
        <v>88.677223650999636</v>
      </c>
      <c r="Y1831" s="9">
        <f t="shared" si="114"/>
        <v>1.5905919683378518</v>
      </c>
      <c r="Z1831" s="7">
        <f t="shared" si="115"/>
        <v>-5.8729742770835545</v>
      </c>
    </row>
    <row r="1832" spans="5:26" x14ac:dyDescent="0.25">
      <c r="E1832" s="1">
        <v>43711</v>
      </c>
      <c r="F1832" s="7">
        <v>1547</v>
      </c>
      <c r="G1832" t="s">
        <v>15211</v>
      </c>
      <c r="H1832" t="s">
        <v>15212</v>
      </c>
      <c r="I1832" t="s">
        <v>15213</v>
      </c>
      <c r="K1832" s="2">
        <v>1.0699999999999999E-2</v>
      </c>
      <c r="N1832" s="1">
        <v>43711</v>
      </c>
      <c r="O1832" s="7">
        <v>19.23</v>
      </c>
      <c r="P1832">
        <v>18.48</v>
      </c>
      <c r="Q1832">
        <v>19.306100000000001</v>
      </c>
      <c r="R1832">
        <v>18.323499999999999</v>
      </c>
      <c r="T1832" s="2">
        <v>4.2299999999999997E-2</v>
      </c>
      <c r="W1832" s="7">
        <f t="shared" si="112"/>
        <v>80.447217888715542</v>
      </c>
      <c r="X1832" s="7">
        <f t="shared" si="113"/>
        <v>88.762295268864364</v>
      </c>
      <c r="Y1832" s="9">
        <f t="shared" si="114"/>
        <v>1.607684928337145</v>
      </c>
      <c r="Z1832" s="7">
        <f t="shared" si="115"/>
        <v>-5.1720814405775659</v>
      </c>
    </row>
    <row r="1833" spans="5:26" x14ac:dyDescent="0.25">
      <c r="E1833" s="1">
        <v>43710</v>
      </c>
      <c r="F1833" s="7">
        <v>1530.59</v>
      </c>
      <c r="G1833" t="s">
        <v>15215</v>
      </c>
      <c r="H1833" t="s">
        <v>15216</v>
      </c>
      <c r="I1833" t="s">
        <v>7069</v>
      </c>
      <c r="K1833" s="2">
        <v>6.7999999999999996E-3</v>
      </c>
      <c r="N1833" s="1">
        <v>43710</v>
      </c>
      <c r="O1833" s="7">
        <v>18.45</v>
      </c>
      <c r="P1833">
        <v>18.43</v>
      </c>
      <c r="Q1833">
        <v>18.572500000000002</v>
      </c>
      <c r="R1833">
        <v>18.253</v>
      </c>
      <c r="T1833" s="2">
        <v>5.4000000000000003E-3</v>
      </c>
      <c r="W1833" s="7">
        <f t="shared" si="112"/>
        <v>82.958807588075885</v>
      </c>
      <c r="X1833" s="7">
        <f t="shared" si="113"/>
        <v>88.823390236562929</v>
      </c>
      <c r="Y1833" s="9">
        <f t="shared" si="114"/>
        <v>1.6225761573891546</v>
      </c>
      <c r="Z1833" s="7">
        <f t="shared" si="115"/>
        <v>-3.6143651080905763</v>
      </c>
    </row>
    <row r="1834" spans="5:26" x14ac:dyDescent="0.25">
      <c r="E1834" s="1">
        <v>43707</v>
      </c>
      <c r="F1834" s="7">
        <v>1520.25</v>
      </c>
      <c r="G1834" t="s">
        <v>15218</v>
      </c>
      <c r="H1834" t="s">
        <v>15219</v>
      </c>
      <c r="I1834" t="s">
        <v>15220</v>
      </c>
      <c r="K1834" s="2">
        <v>-4.8999999999999998E-3</v>
      </c>
      <c r="N1834" s="1">
        <v>43707</v>
      </c>
      <c r="O1834" s="7">
        <v>18.350000000000001</v>
      </c>
      <c r="P1834">
        <v>18.265000000000001</v>
      </c>
      <c r="Q1834">
        <v>18.495100000000001</v>
      </c>
      <c r="R1834">
        <v>18.065000000000001</v>
      </c>
      <c r="T1834" s="2">
        <v>6.0000000000000001E-3</v>
      </c>
      <c r="W1834" s="7">
        <f t="shared" si="112"/>
        <v>82.847411444141684</v>
      </c>
      <c r="X1834" s="7">
        <f t="shared" si="113"/>
        <v>88.85566797550193</v>
      </c>
      <c r="Y1834" s="9">
        <f t="shared" si="114"/>
        <v>1.6349431219496837</v>
      </c>
      <c r="Z1834" s="7">
        <f t="shared" si="115"/>
        <v>-3.6749024786839977</v>
      </c>
    </row>
    <row r="1835" spans="5:26" x14ac:dyDescent="0.25">
      <c r="E1835" s="1">
        <v>43706</v>
      </c>
      <c r="F1835" s="7">
        <v>1527.7</v>
      </c>
      <c r="G1835" t="s">
        <v>15221</v>
      </c>
      <c r="H1835" t="s">
        <v>15222</v>
      </c>
      <c r="I1835" t="s">
        <v>15223</v>
      </c>
      <c r="K1835" s="2">
        <v>-7.4000000000000003E-3</v>
      </c>
      <c r="N1835" s="1">
        <v>43706</v>
      </c>
      <c r="O1835" s="7">
        <v>18.239999999999998</v>
      </c>
      <c r="P1835">
        <v>18.34</v>
      </c>
      <c r="Q1835">
        <v>18.675000000000001</v>
      </c>
      <c r="R1835">
        <v>18.035</v>
      </c>
      <c r="T1835" s="2">
        <v>-4.8999999999999998E-3</v>
      </c>
      <c r="W1835" s="7">
        <f t="shared" si="112"/>
        <v>83.755482456140356</v>
      </c>
      <c r="X1835" s="7">
        <f t="shared" si="113"/>
        <v>88.884123032054404</v>
      </c>
      <c r="Y1835" s="9">
        <f t="shared" si="114"/>
        <v>1.6451343987097442</v>
      </c>
      <c r="Z1835" s="7">
        <f t="shared" si="115"/>
        <v>-3.1174599351495953</v>
      </c>
    </row>
    <row r="1836" spans="5:26" x14ac:dyDescent="0.25">
      <c r="E1836" s="1">
        <v>43705</v>
      </c>
      <c r="F1836" s="7">
        <v>1539.1</v>
      </c>
      <c r="G1836" t="s">
        <v>15225</v>
      </c>
      <c r="H1836" t="s">
        <v>15226</v>
      </c>
      <c r="I1836" t="s">
        <v>15227</v>
      </c>
      <c r="K1836" s="2">
        <v>-2.3E-3</v>
      </c>
      <c r="N1836" s="1">
        <v>43705</v>
      </c>
      <c r="O1836" s="7">
        <v>18.329999999999998</v>
      </c>
      <c r="P1836">
        <v>18.18</v>
      </c>
      <c r="Q1836">
        <v>18.530999999999999</v>
      </c>
      <c r="R1836">
        <v>18.054300000000001</v>
      </c>
      <c r="T1836" s="2">
        <v>9.4000000000000004E-3</v>
      </c>
      <c r="W1836" s="7">
        <f t="shared" si="112"/>
        <v>83.966175668303336</v>
      </c>
      <c r="X1836" s="7">
        <f t="shared" si="113"/>
        <v>88.903809725888848</v>
      </c>
      <c r="Y1836" s="9">
        <f t="shared" si="114"/>
        <v>1.6531135545122233</v>
      </c>
      <c r="Z1836" s="7">
        <f t="shared" si="115"/>
        <v>-2.9868692589859247</v>
      </c>
    </row>
    <row r="1837" spans="5:26" x14ac:dyDescent="0.25">
      <c r="E1837" s="1">
        <v>43704</v>
      </c>
      <c r="F1837" s="7">
        <v>1542.64</v>
      </c>
      <c r="G1837" t="s">
        <v>15229</v>
      </c>
      <c r="H1837" t="s">
        <v>15230</v>
      </c>
      <c r="I1837" t="s">
        <v>15231</v>
      </c>
      <c r="K1837" s="2">
        <v>1.0699999999999999E-2</v>
      </c>
      <c r="N1837" s="1">
        <v>43704</v>
      </c>
      <c r="O1837" s="7">
        <v>18.16</v>
      </c>
      <c r="P1837">
        <v>17.664999999999999</v>
      </c>
      <c r="Q1837">
        <v>18.221299999999999</v>
      </c>
      <c r="R1837">
        <v>17.624099999999999</v>
      </c>
      <c r="T1837" s="2">
        <v>3.0099999999999998E-2</v>
      </c>
      <c r="W1837" s="7">
        <f t="shared" si="112"/>
        <v>84.947136563876654</v>
      </c>
      <c r="X1837" s="7">
        <f t="shared" si="113"/>
        <v>88.920628804700954</v>
      </c>
      <c r="Y1837" s="9">
        <f t="shared" si="114"/>
        <v>1.6591416977897779</v>
      </c>
      <c r="Z1837" s="7">
        <f t="shared" si="115"/>
        <v>-2.3949083107956231</v>
      </c>
    </row>
    <row r="1838" spans="5:26" x14ac:dyDescent="0.25">
      <c r="E1838" s="1">
        <v>43703</v>
      </c>
      <c r="F1838" s="7">
        <v>1526.35</v>
      </c>
      <c r="G1838" t="s">
        <v>15233</v>
      </c>
      <c r="H1838" t="s">
        <v>15234</v>
      </c>
      <c r="I1838" t="s">
        <v>15235</v>
      </c>
      <c r="K1838" s="2">
        <v>-2.9999999999999997E-4</v>
      </c>
      <c r="N1838" s="1">
        <v>43703</v>
      </c>
      <c r="O1838" s="7">
        <v>17.63</v>
      </c>
      <c r="P1838">
        <v>17.612500000000001</v>
      </c>
      <c r="Q1838">
        <v>17.8</v>
      </c>
      <c r="R1838">
        <v>17.509599999999999</v>
      </c>
      <c r="T1838" s="2">
        <v>1.38E-2</v>
      </c>
      <c r="W1838" s="7">
        <f t="shared" si="112"/>
        <v>86.576857629041413</v>
      </c>
      <c r="X1838" s="7">
        <f t="shared" si="113"/>
        <v>88.931059803168111</v>
      </c>
      <c r="Y1838" s="9">
        <f t="shared" si="114"/>
        <v>1.6632823541099597</v>
      </c>
      <c r="Z1838" s="7">
        <f t="shared" si="115"/>
        <v>-1.4153953887080446</v>
      </c>
    </row>
    <row r="1839" spans="5:26" x14ac:dyDescent="0.25">
      <c r="E1839" s="1">
        <v>43700</v>
      </c>
      <c r="F1839" s="7">
        <v>1526.85</v>
      </c>
      <c r="G1839" t="s">
        <v>14939</v>
      </c>
      <c r="H1839" t="s">
        <v>15237</v>
      </c>
      <c r="I1839" t="s">
        <v>15238</v>
      </c>
      <c r="K1839" s="2">
        <v>1.8700000000000001E-2</v>
      </c>
      <c r="N1839" s="1">
        <v>43700</v>
      </c>
      <c r="O1839" s="7">
        <v>17.39</v>
      </c>
      <c r="P1839">
        <v>17.04</v>
      </c>
      <c r="Q1839">
        <v>17.497399999999999</v>
      </c>
      <c r="R1839">
        <v>16.965</v>
      </c>
      <c r="T1839" s="2">
        <v>2.23E-2</v>
      </c>
      <c r="W1839" s="7">
        <f t="shared" si="112"/>
        <v>87.800460034502578</v>
      </c>
      <c r="X1839" s="7">
        <f t="shared" si="113"/>
        <v>88.914740764981602</v>
      </c>
      <c r="Y1839" s="9">
        <f t="shared" si="114"/>
        <v>1.6656725646436645</v>
      </c>
      <c r="Z1839" s="7">
        <f t="shared" si="115"/>
        <v>-0.66896745142548508</v>
      </c>
    </row>
    <row r="1840" spans="5:26" x14ac:dyDescent="0.25">
      <c r="E1840" s="1">
        <v>43699</v>
      </c>
      <c r="F1840" s="7">
        <v>1498.8</v>
      </c>
      <c r="G1840" t="s">
        <v>15239</v>
      </c>
      <c r="H1840" t="s">
        <v>15131</v>
      </c>
      <c r="I1840" t="s">
        <v>15240</v>
      </c>
      <c r="K1840" s="2">
        <v>-2.3E-3</v>
      </c>
      <c r="N1840" s="1">
        <v>43699</v>
      </c>
      <c r="O1840" s="7">
        <v>17.010000000000002</v>
      </c>
      <c r="P1840">
        <v>17.145</v>
      </c>
      <c r="Q1840">
        <v>17.171199999999999</v>
      </c>
      <c r="R1840">
        <v>16.920000000000002</v>
      </c>
      <c r="T1840" s="2">
        <v>-5.7999999999999996E-3</v>
      </c>
      <c r="W1840" s="7">
        <f t="shared" si="112"/>
        <v>88.112874779541428</v>
      </c>
      <c r="X1840" s="7">
        <f t="shared" si="113"/>
        <v>88.888342857476118</v>
      </c>
      <c r="Y1840" s="9">
        <f t="shared" si="114"/>
        <v>1.6666567627123527</v>
      </c>
      <c r="Z1840" s="7">
        <f t="shared" si="115"/>
        <v>-0.46528361164939358</v>
      </c>
    </row>
    <row r="1841" spans="5:26" x14ac:dyDescent="0.25">
      <c r="E1841" s="1">
        <v>43698</v>
      </c>
      <c r="F1841" s="7">
        <v>1502.3</v>
      </c>
      <c r="G1841" t="s">
        <v>7168</v>
      </c>
      <c r="H1841" t="s">
        <v>15242</v>
      </c>
      <c r="I1841" t="s">
        <v>15243</v>
      </c>
      <c r="K1841" s="2">
        <v>-3.2000000000000002E-3</v>
      </c>
      <c r="N1841" s="1">
        <v>43698</v>
      </c>
      <c r="O1841" s="7">
        <v>17.11</v>
      </c>
      <c r="P1841">
        <v>17.170000000000002</v>
      </c>
      <c r="Q1841">
        <v>17.22</v>
      </c>
      <c r="R1841">
        <v>16.9834</v>
      </c>
      <c r="T1841" s="2">
        <v>-5.9999999999999995E-4</v>
      </c>
      <c r="W1841" s="7">
        <f t="shared" si="112"/>
        <v>87.802454704850959</v>
      </c>
      <c r="X1841" s="7">
        <f t="shared" si="113"/>
        <v>88.854674491198367</v>
      </c>
      <c r="Y1841" s="9">
        <f t="shared" si="114"/>
        <v>1.6664646486155112</v>
      </c>
      <c r="Z1841" s="7">
        <f t="shared" si="115"/>
        <v>-0.63140840534576326</v>
      </c>
    </row>
    <row r="1842" spans="5:26" x14ac:dyDescent="0.25">
      <c r="E1842" s="1">
        <v>43697</v>
      </c>
      <c r="F1842" s="7">
        <v>1507.1</v>
      </c>
      <c r="G1842" t="s">
        <v>15244</v>
      </c>
      <c r="H1842" t="s">
        <v>15245</v>
      </c>
      <c r="I1842" t="s">
        <v>15246</v>
      </c>
      <c r="K1842" s="2">
        <v>7.9000000000000008E-3</v>
      </c>
      <c r="N1842" s="1">
        <v>43697</v>
      </c>
      <c r="O1842" s="7">
        <v>17.12</v>
      </c>
      <c r="P1842">
        <v>16.885000000000002</v>
      </c>
      <c r="Q1842">
        <v>17.212900000000001</v>
      </c>
      <c r="R1842">
        <v>16.8522</v>
      </c>
      <c r="T1842" s="2">
        <v>1.54E-2</v>
      </c>
      <c r="W1842" s="7">
        <f t="shared" si="112"/>
        <v>88.031542056074755</v>
      </c>
      <c r="X1842" s="7">
        <f t="shared" si="113"/>
        <v>88.823213775923477</v>
      </c>
      <c r="Y1842" s="9">
        <f t="shared" si="114"/>
        <v>1.6653136903036545</v>
      </c>
      <c r="Z1842" s="7">
        <f t="shared" si="115"/>
        <v>-0.47538894591346809</v>
      </c>
    </row>
    <row r="1843" spans="5:26" x14ac:dyDescent="0.25">
      <c r="E1843" s="1">
        <v>43696</v>
      </c>
      <c r="F1843" s="7">
        <v>1495.3</v>
      </c>
      <c r="G1843" t="s">
        <v>15248</v>
      </c>
      <c r="H1843" t="s">
        <v>15249</v>
      </c>
      <c r="I1843" t="s">
        <v>15250</v>
      </c>
      <c r="K1843" s="2">
        <v>-1.24E-2</v>
      </c>
      <c r="N1843" s="1">
        <v>43696</v>
      </c>
      <c r="O1843" s="7">
        <v>16.86</v>
      </c>
      <c r="P1843">
        <v>17.114999999999998</v>
      </c>
      <c r="Q1843">
        <v>17.160299999999999</v>
      </c>
      <c r="R1843">
        <v>16.8415</v>
      </c>
      <c r="T1843" s="2">
        <v>-1.29E-2</v>
      </c>
      <c r="W1843" s="7">
        <f t="shared" si="112"/>
        <v>88.689205219454337</v>
      </c>
      <c r="X1843" s="7">
        <f t="shared" si="113"/>
        <v>88.792587943087867</v>
      </c>
      <c r="Y1843" s="9">
        <f t="shared" si="114"/>
        <v>1.6631162398746993</v>
      </c>
      <c r="Z1843" s="7">
        <f t="shared" si="115"/>
        <v>-6.2162055276015343E-2</v>
      </c>
    </row>
    <row r="1844" spans="5:26" x14ac:dyDescent="0.25">
      <c r="E1844" s="1">
        <v>43693</v>
      </c>
      <c r="F1844" s="7">
        <v>1514.15</v>
      </c>
      <c r="G1844" t="s">
        <v>15252</v>
      </c>
      <c r="H1844" t="s">
        <v>7022</v>
      </c>
      <c r="I1844" t="s">
        <v>15170</v>
      </c>
      <c r="K1844" s="2">
        <v>-5.8999999999999999E-3</v>
      </c>
      <c r="N1844" s="1">
        <v>43693</v>
      </c>
      <c r="O1844" s="7">
        <v>17.079999999999998</v>
      </c>
      <c r="P1844">
        <v>17.274999999999999</v>
      </c>
      <c r="Q1844">
        <v>17.354399999999998</v>
      </c>
      <c r="R1844">
        <v>17.035</v>
      </c>
      <c r="T1844" s="2">
        <v>-1.0699999999999999E-2</v>
      </c>
      <c r="W1844" s="7">
        <f t="shared" si="112"/>
        <v>88.650468384074955</v>
      </c>
      <c r="X1844" s="7">
        <f t="shared" si="113"/>
        <v>88.761455615818974</v>
      </c>
      <c r="Y1844" s="9">
        <f t="shared" si="114"/>
        <v>1.6597663848703992</v>
      </c>
      <c r="Z1844" s="7">
        <f t="shared" si="115"/>
        <v>-6.686918879411187E-2</v>
      </c>
    </row>
    <row r="1845" spans="5:26" x14ac:dyDescent="0.25">
      <c r="E1845" s="1">
        <v>43692</v>
      </c>
      <c r="F1845" s="7">
        <v>1523.2</v>
      </c>
      <c r="G1845" t="s">
        <v>15254</v>
      </c>
      <c r="H1845" t="s">
        <v>15255</v>
      </c>
      <c r="I1845" t="s">
        <v>14712</v>
      </c>
      <c r="K1845" s="2">
        <v>4.4999999999999997E-3</v>
      </c>
      <c r="N1845" s="1">
        <v>43692</v>
      </c>
      <c r="O1845" s="7">
        <v>17.265000000000001</v>
      </c>
      <c r="P1845">
        <v>17.21</v>
      </c>
      <c r="Q1845">
        <v>17.396899999999999</v>
      </c>
      <c r="R1845">
        <v>17.097100000000001</v>
      </c>
      <c r="T1845" s="2">
        <v>3.5000000000000001E-3</v>
      </c>
      <c r="W1845" s="7">
        <f t="shared" si="112"/>
        <v>88.224732116999704</v>
      </c>
      <c r="X1845" s="7">
        <f t="shared" si="113"/>
        <v>88.735499092339296</v>
      </c>
      <c r="Y1845" s="9">
        <f t="shared" si="114"/>
        <v>1.6553553241831784</v>
      </c>
      <c r="Z1845" s="7">
        <f t="shared" si="115"/>
        <v>-0.30855428310633326</v>
      </c>
    </row>
    <row r="1846" spans="5:26" x14ac:dyDescent="0.25">
      <c r="E1846" s="1">
        <v>43691</v>
      </c>
      <c r="F1846" s="7">
        <v>1516.34</v>
      </c>
      <c r="G1846" t="s">
        <v>15257</v>
      </c>
      <c r="H1846" t="s">
        <v>7020</v>
      </c>
      <c r="I1846" t="s">
        <v>15258</v>
      </c>
      <c r="K1846" s="2">
        <v>0.01</v>
      </c>
      <c r="N1846" s="1">
        <v>43691</v>
      </c>
      <c r="O1846" s="7">
        <v>17.204999999999998</v>
      </c>
      <c r="P1846">
        <v>16.9786</v>
      </c>
      <c r="Q1846">
        <v>17.337700000000002</v>
      </c>
      <c r="R1846">
        <v>16.8659</v>
      </c>
      <c r="T1846" s="2">
        <v>1.41E-2</v>
      </c>
      <c r="W1846" s="7">
        <f t="shared" si="112"/>
        <v>88.133682069165943</v>
      </c>
      <c r="X1846" s="7">
        <f t="shared" si="113"/>
        <v>88.715586860228342</v>
      </c>
      <c r="Y1846" s="9">
        <f t="shared" si="114"/>
        <v>1.6499220235616379</v>
      </c>
      <c r="Z1846" s="7">
        <f t="shared" si="115"/>
        <v>-0.35268623774489577</v>
      </c>
    </row>
    <row r="1847" spans="5:26" x14ac:dyDescent="0.25">
      <c r="E1847" s="1">
        <v>43690</v>
      </c>
      <c r="F1847" s="7">
        <v>1501.39</v>
      </c>
      <c r="G1847" t="s">
        <v>15260</v>
      </c>
      <c r="H1847" t="s">
        <v>15261</v>
      </c>
      <c r="I1847" t="s">
        <v>15262</v>
      </c>
      <c r="K1847" s="2">
        <v>-6.6E-3</v>
      </c>
      <c r="N1847" s="1">
        <v>43690</v>
      </c>
      <c r="O1847" s="7">
        <v>16.965</v>
      </c>
      <c r="P1847">
        <v>17.074999999999999</v>
      </c>
      <c r="Q1847">
        <v>17.531700000000001</v>
      </c>
      <c r="R1847">
        <v>16.555</v>
      </c>
      <c r="T1847" s="2">
        <v>-5.3E-3</v>
      </c>
      <c r="W1847" s="7">
        <f t="shared" si="112"/>
        <v>88.499263188918363</v>
      </c>
      <c r="X1847" s="7">
        <f t="shared" si="113"/>
        <v>88.692186198266512</v>
      </c>
      <c r="Y1847" s="9">
        <f t="shared" si="114"/>
        <v>1.6433584554584388</v>
      </c>
      <c r="Z1847" s="7">
        <f t="shared" si="115"/>
        <v>-0.11739557411065904</v>
      </c>
    </row>
    <row r="1848" spans="5:26" x14ac:dyDescent="0.25">
      <c r="E1848" s="1">
        <v>43689</v>
      </c>
      <c r="F1848" s="7">
        <v>1511.4</v>
      </c>
      <c r="G1848" t="s">
        <v>15264</v>
      </c>
      <c r="H1848" t="s">
        <v>15265</v>
      </c>
      <c r="I1848" t="s">
        <v>15266</v>
      </c>
      <c r="K1848" s="2">
        <v>9.4999999999999998E-3</v>
      </c>
      <c r="N1848" s="1">
        <v>43689</v>
      </c>
      <c r="O1848" s="7">
        <v>17.055</v>
      </c>
      <c r="P1848">
        <v>16.958500000000001</v>
      </c>
      <c r="Q1848">
        <v>17.177499999999998</v>
      </c>
      <c r="R1848">
        <v>16.802900000000001</v>
      </c>
      <c r="T1848" s="2">
        <v>6.7999999999999996E-3</v>
      </c>
      <c r="W1848" s="7">
        <f t="shared" si="112"/>
        <v>88.619173262972737</v>
      </c>
      <c r="X1848" s="7">
        <f t="shared" si="113"/>
        <v>88.661232614873356</v>
      </c>
      <c r="Y1848" s="9">
        <f t="shared" si="114"/>
        <v>1.6356918221959516</v>
      </c>
      <c r="Z1848" s="7">
        <f t="shared" si="115"/>
        <v>-2.5713494027348835E-2</v>
      </c>
    </row>
    <row r="1849" spans="5:26" x14ac:dyDescent="0.25">
      <c r="E1849" s="1">
        <v>43686</v>
      </c>
      <c r="F1849" s="7">
        <v>1497.24</v>
      </c>
      <c r="G1849" t="s">
        <v>15173</v>
      </c>
      <c r="H1849" t="s">
        <v>15242</v>
      </c>
      <c r="I1849" t="s">
        <v>15268</v>
      </c>
      <c r="K1849" s="2">
        <v>-2.5000000000000001E-3</v>
      </c>
      <c r="N1849" s="1">
        <v>43686</v>
      </c>
      <c r="O1849" s="7">
        <v>16.940000000000001</v>
      </c>
      <c r="P1849">
        <v>16.905000000000001</v>
      </c>
      <c r="Q1849">
        <v>17.150700000000001</v>
      </c>
      <c r="R1849">
        <v>16.852399999999999</v>
      </c>
      <c r="T1849" s="2">
        <v>2.3999999999999998E-3</v>
      </c>
      <c r="W1849" s="7">
        <f t="shared" si="112"/>
        <v>88.38488783943329</v>
      </c>
      <c r="X1849" s="7">
        <f t="shared" si="113"/>
        <v>88.622174784332188</v>
      </c>
      <c r="Y1849" s="9">
        <f t="shared" si="114"/>
        <v>1.6270066235533989</v>
      </c>
      <c r="Z1849" s="7">
        <f t="shared" si="115"/>
        <v>-0.14584264222641014</v>
      </c>
    </row>
    <row r="1850" spans="5:26" x14ac:dyDescent="0.25">
      <c r="E1850" s="1">
        <v>43685</v>
      </c>
      <c r="F1850" s="7">
        <v>1500.95</v>
      </c>
      <c r="G1850" t="s">
        <v>15270</v>
      </c>
      <c r="H1850" t="s">
        <v>15271</v>
      </c>
      <c r="I1850" t="s">
        <v>15272</v>
      </c>
      <c r="K1850" s="2">
        <v>-2.0000000000000001E-4</v>
      </c>
      <c r="N1850" s="1">
        <v>43685</v>
      </c>
      <c r="O1850" s="7">
        <v>16.899999999999999</v>
      </c>
      <c r="P1850">
        <v>17.079999999999998</v>
      </c>
      <c r="Q1850">
        <v>17.221399999999999</v>
      </c>
      <c r="R1850">
        <v>16.7988</v>
      </c>
      <c r="T1850" s="2">
        <v>-1.17E-2</v>
      </c>
      <c r="W1850" s="7">
        <f t="shared" si="112"/>
        <v>88.813609467455635</v>
      </c>
      <c r="X1850" s="7">
        <f t="shared" si="113"/>
        <v>88.591859349157815</v>
      </c>
      <c r="Y1850" s="9">
        <f t="shared" si="114"/>
        <v>1.6173269262102059</v>
      </c>
      <c r="Z1850" s="7">
        <f t="shared" si="115"/>
        <v>0.13710902520953797</v>
      </c>
    </row>
    <row r="1851" spans="5:26" x14ac:dyDescent="0.25">
      <c r="E1851" s="1">
        <v>43684</v>
      </c>
      <c r="F1851" s="7">
        <v>1501.2</v>
      </c>
      <c r="G1851" t="s">
        <v>15141</v>
      </c>
      <c r="H1851" t="s">
        <v>15274</v>
      </c>
      <c r="I1851" t="s">
        <v>15275</v>
      </c>
      <c r="K1851" s="2">
        <v>1.83E-2</v>
      </c>
      <c r="N1851" s="1">
        <v>43684</v>
      </c>
      <c r="O1851" s="7">
        <v>17.100000000000001</v>
      </c>
      <c r="P1851">
        <v>16.445</v>
      </c>
      <c r="Q1851">
        <v>17.262599999999999</v>
      </c>
      <c r="R1851">
        <v>16.436399999999999</v>
      </c>
      <c r="T1851" s="2">
        <v>3.9800000000000002E-2</v>
      </c>
      <c r="W1851" s="7">
        <f t="shared" si="112"/>
        <v>87.78947368421052</v>
      </c>
      <c r="X1851" s="7">
        <f t="shared" si="113"/>
        <v>88.553194505326246</v>
      </c>
      <c r="Y1851" s="9">
        <f t="shared" si="114"/>
        <v>1.6064968302998592</v>
      </c>
      <c r="Z1851" s="7">
        <f t="shared" si="115"/>
        <v>-0.47539516213871036</v>
      </c>
    </row>
    <row r="1852" spans="5:26" x14ac:dyDescent="0.25">
      <c r="E1852" s="1">
        <v>43683</v>
      </c>
      <c r="F1852" s="7">
        <v>1474.27</v>
      </c>
      <c r="G1852" t="s">
        <v>15277</v>
      </c>
      <c r="H1852" t="s">
        <v>15278</v>
      </c>
      <c r="I1852" t="s">
        <v>15279</v>
      </c>
      <c r="K1852" s="2">
        <v>7.1999999999999998E-3</v>
      </c>
      <c r="N1852" s="1">
        <v>43683</v>
      </c>
      <c r="O1852" s="7">
        <v>16.445</v>
      </c>
      <c r="P1852">
        <v>16.434999999999999</v>
      </c>
      <c r="Q1852">
        <v>16.523599999999998</v>
      </c>
      <c r="R1852">
        <v>16.348299999999998</v>
      </c>
      <c r="T1852" s="2">
        <v>3.3999999999999998E-3</v>
      </c>
      <c r="W1852" s="7">
        <f t="shared" si="112"/>
        <v>89.648525387655823</v>
      </c>
      <c r="X1852" s="7">
        <f t="shared" si="113"/>
        <v>88.52471476065017</v>
      </c>
      <c r="Y1852" s="9">
        <f t="shared" si="114"/>
        <v>1.5947262605961554</v>
      </c>
      <c r="Z1852" s="7">
        <f t="shared" si="115"/>
        <v>0.70470440900969422</v>
      </c>
    </row>
    <row r="1853" spans="5:26" x14ac:dyDescent="0.25">
      <c r="E1853" s="1">
        <v>43682</v>
      </c>
      <c r="F1853" s="7">
        <v>1463.8</v>
      </c>
      <c r="G1853" t="s">
        <v>5212</v>
      </c>
      <c r="H1853" t="s">
        <v>15281</v>
      </c>
      <c r="I1853" t="s">
        <v>15282</v>
      </c>
      <c r="K1853" s="2">
        <v>1.6E-2</v>
      </c>
      <c r="N1853" s="1">
        <v>43682</v>
      </c>
      <c r="O1853" s="7">
        <v>16.39</v>
      </c>
      <c r="P1853">
        <v>16.22</v>
      </c>
      <c r="Q1853">
        <v>16.588100000000001</v>
      </c>
      <c r="R1853">
        <v>16.114000000000001</v>
      </c>
      <c r="T1853" s="2">
        <v>1.11E-2</v>
      </c>
      <c r="W1853" s="7">
        <f t="shared" si="112"/>
        <v>89.310555216595475</v>
      </c>
      <c r="X1853" s="7">
        <f t="shared" si="113"/>
        <v>88.479220982406034</v>
      </c>
      <c r="Y1853" s="9">
        <f t="shared" si="114"/>
        <v>1.5818626668490281</v>
      </c>
      <c r="Z1853" s="7">
        <f t="shared" si="115"/>
        <v>0.52554134540984343</v>
      </c>
    </row>
    <row r="1854" spans="5:26" x14ac:dyDescent="0.25">
      <c r="E1854" s="1">
        <v>43679</v>
      </c>
      <c r="F1854" s="7">
        <v>1440.7</v>
      </c>
      <c r="G1854" t="s">
        <v>15284</v>
      </c>
      <c r="H1854" t="s">
        <v>15285</v>
      </c>
      <c r="I1854" t="s">
        <v>15286</v>
      </c>
      <c r="K1854" s="2">
        <v>-3.2000000000000002E-3</v>
      </c>
      <c r="N1854" s="1">
        <v>43679</v>
      </c>
      <c r="O1854" s="7">
        <v>16.21</v>
      </c>
      <c r="P1854">
        <v>16.32</v>
      </c>
      <c r="Q1854">
        <v>16.364000000000001</v>
      </c>
      <c r="R1854">
        <v>16.034700000000001</v>
      </c>
      <c r="T1854" s="2">
        <v>-7.0000000000000001E-3</v>
      </c>
      <c r="W1854" s="7">
        <f t="shared" si="112"/>
        <v>88.877236273904998</v>
      </c>
      <c r="X1854" s="7">
        <f t="shared" si="113"/>
        <v>88.434073359068151</v>
      </c>
      <c r="Y1854" s="9">
        <f t="shared" si="114"/>
        <v>1.5681837258376772</v>
      </c>
      <c r="Z1854" s="7">
        <f t="shared" si="115"/>
        <v>0.28259629757356575</v>
      </c>
    </row>
    <row r="1855" spans="5:26" x14ac:dyDescent="0.25">
      <c r="E1855" s="1">
        <v>43678</v>
      </c>
      <c r="F1855" s="7">
        <v>1445.31</v>
      </c>
      <c r="G1855" t="s">
        <v>15288</v>
      </c>
      <c r="H1855" t="s">
        <v>15289</v>
      </c>
      <c r="I1855" t="s">
        <v>15290</v>
      </c>
      <c r="K1855" s="2">
        <v>2.23E-2</v>
      </c>
      <c r="N1855" s="1">
        <v>43678</v>
      </c>
      <c r="O1855" s="7">
        <v>16.324999999999999</v>
      </c>
      <c r="P1855">
        <v>16.254999999999999</v>
      </c>
      <c r="Q1855">
        <v>16.393599999999999</v>
      </c>
      <c r="R1855">
        <v>15.9076</v>
      </c>
      <c r="T1855" s="2">
        <v>4.3E-3</v>
      </c>
      <c r="W1855" s="7">
        <f t="shared" si="112"/>
        <v>88.533537519142413</v>
      </c>
      <c r="X1855" s="7">
        <f t="shared" si="113"/>
        <v>88.395159163857983</v>
      </c>
      <c r="Y1855" s="9">
        <f t="shared" si="114"/>
        <v>1.5536568589429027</v>
      </c>
      <c r="Z1855" s="7">
        <f t="shared" si="115"/>
        <v>8.9066227518592694E-2</v>
      </c>
    </row>
    <row r="1856" spans="5:26" x14ac:dyDescent="0.25">
      <c r="E1856" s="1">
        <v>43677</v>
      </c>
      <c r="F1856" s="7">
        <v>1413.8</v>
      </c>
      <c r="G1856" t="s">
        <v>15292</v>
      </c>
      <c r="H1856" t="s">
        <v>15293</v>
      </c>
      <c r="I1856" t="s">
        <v>7458</v>
      </c>
      <c r="K1856" s="2">
        <v>-1.1900000000000001E-2</v>
      </c>
      <c r="N1856" s="1">
        <v>43677</v>
      </c>
      <c r="O1856" s="7">
        <v>16.254999999999999</v>
      </c>
      <c r="P1856">
        <v>16.560400000000001</v>
      </c>
      <c r="Q1856">
        <v>16.588100000000001</v>
      </c>
      <c r="R1856">
        <v>16.192799999999998</v>
      </c>
      <c r="T1856" s="2">
        <v>-1.9300000000000001E-2</v>
      </c>
      <c r="W1856" s="7">
        <f t="shared" si="112"/>
        <v>86.976314980006151</v>
      </c>
      <c r="X1856" s="7">
        <f t="shared" si="113"/>
        <v>88.36677927033341</v>
      </c>
      <c r="Y1856" s="9">
        <f t="shared" si="114"/>
        <v>1.538232002309855</v>
      </c>
      <c r="Z1856" s="7">
        <f t="shared" si="115"/>
        <v>-0.90393665470442441</v>
      </c>
    </row>
    <row r="1857" spans="5:26" x14ac:dyDescent="0.25">
      <c r="E1857" s="1">
        <v>43676</v>
      </c>
      <c r="F1857" s="7">
        <v>1430.85</v>
      </c>
      <c r="G1857" t="s">
        <v>15294</v>
      </c>
      <c r="H1857" t="s">
        <v>15295</v>
      </c>
      <c r="I1857" t="s">
        <v>15296</v>
      </c>
      <c r="K1857" s="2">
        <v>2.7000000000000001E-3</v>
      </c>
      <c r="N1857" s="1">
        <v>43676</v>
      </c>
      <c r="O1857" s="7">
        <v>16.574999999999999</v>
      </c>
      <c r="P1857">
        <v>16.475000000000001</v>
      </c>
      <c r="Q1857">
        <v>16.645</v>
      </c>
      <c r="R1857">
        <v>16.388999999999999</v>
      </c>
      <c r="T1857" s="2">
        <v>7.3000000000000001E-3</v>
      </c>
      <c r="W1857" s="7">
        <f t="shared" si="112"/>
        <v>86.325791855203619</v>
      </c>
      <c r="X1857" s="7">
        <f t="shared" si="113"/>
        <v>88.352558375142479</v>
      </c>
      <c r="Y1857" s="9">
        <f t="shared" si="114"/>
        <v>1.5219119243096126</v>
      </c>
      <c r="Z1857" s="7">
        <f t="shared" si="115"/>
        <v>-1.3317239240754788</v>
      </c>
    </row>
    <row r="1858" spans="5:26" x14ac:dyDescent="0.25">
      <c r="E1858" s="1">
        <v>43675</v>
      </c>
      <c r="F1858" s="7">
        <v>1426.94</v>
      </c>
      <c r="G1858" t="s">
        <v>15298</v>
      </c>
      <c r="H1858" t="s">
        <v>15299</v>
      </c>
      <c r="I1858" t="s">
        <v>15300</v>
      </c>
      <c r="K1858" s="2">
        <v>5.7999999999999996E-3</v>
      </c>
      <c r="N1858" s="1">
        <v>43675</v>
      </c>
      <c r="O1858" s="7">
        <v>16.454999999999998</v>
      </c>
      <c r="P1858">
        <v>16.404399999999999</v>
      </c>
      <c r="Q1858">
        <v>16.4941</v>
      </c>
      <c r="R1858">
        <v>16.323</v>
      </c>
      <c r="T1858" s="2">
        <v>4.1000000000000003E-3</v>
      </c>
      <c r="W1858" s="7">
        <f t="shared" si="112"/>
        <v>86.71771498024917</v>
      </c>
      <c r="X1858" s="7">
        <f t="shared" si="113"/>
        <v>88.340986007509485</v>
      </c>
      <c r="Y1858" s="9">
        <f t="shared" si="114"/>
        <v>1.5043572743723401</v>
      </c>
      <c r="Z1858" s="7">
        <f t="shared" si="115"/>
        <v>-1.0790462178857012</v>
      </c>
    </row>
    <row r="1859" spans="5:26" x14ac:dyDescent="0.25">
      <c r="E1859" s="1">
        <v>43672</v>
      </c>
      <c r="F1859" s="7">
        <v>1418.69</v>
      </c>
      <c r="G1859" t="s">
        <v>15302</v>
      </c>
      <c r="H1859" t="s">
        <v>15303</v>
      </c>
      <c r="I1859" t="s">
        <v>15304</v>
      </c>
      <c r="K1859" s="2">
        <v>2.8999999999999998E-3</v>
      </c>
      <c r="N1859" s="1">
        <v>43672</v>
      </c>
      <c r="O1859" s="7">
        <v>16.387499999999999</v>
      </c>
      <c r="P1859">
        <v>16.43</v>
      </c>
      <c r="Q1859">
        <v>16.536100000000001</v>
      </c>
      <c r="R1859">
        <v>16.3218</v>
      </c>
      <c r="T1859" s="2">
        <v>-8.0000000000000004E-4</v>
      </c>
      <c r="W1859" s="7">
        <f t="shared" si="112"/>
        <v>86.571472158657514</v>
      </c>
      <c r="X1859" s="7">
        <f t="shared" si="113"/>
        <v>88.322919489454776</v>
      </c>
      <c r="Y1859" s="9">
        <f t="shared" si="114"/>
        <v>1.4853277778035616</v>
      </c>
      <c r="Z1859" s="7">
        <f t="shared" si="115"/>
        <v>-1.1791655397350924</v>
      </c>
    </row>
    <row r="1860" spans="5:26" x14ac:dyDescent="0.25">
      <c r="E1860" s="1">
        <v>43671</v>
      </c>
      <c r="F1860" s="7">
        <v>1414.53</v>
      </c>
      <c r="G1860" t="s">
        <v>15306</v>
      </c>
      <c r="H1860" t="s">
        <v>15307</v>
      </c>
      <c r="I1860" t="s">
        <v>15308</v>
      </c>
      <c r="K1860" s="2">
        <v>-8.0000000000000002E-3</v>
      </c>
      <c r="N1860" s="1">
        <v>43671</v>
      </c>
      <c r="O1860" s="7">
        <v>16.399999999999999</v>
      </c>
      <c r="P1860">
        <v>16.585000000000001</v>
      </c>
      <c r="Q1860">
        <v>16.6721</v>
      </c>
      <c r="R1860">
        <v>16.317599999999999</v>
      </c>
      <c r="T1860" s="2">
        <v>-1.15E-2</v>
      </c>
      <c r="W1860" s="7">
        <f t="shared" si="112"/>
        <v>86.251829268292695</v>
      </c>
      <c r="X1860" s="7">
        <f t="shared" si="113"/>
        <v>88.307709050258339</v>
      </c>
      <c r="Y1860" s="9">
        <f t="shared" si="114"/>
        <v>1.4649497755224161</v>
      </c>
      <c r="Z1860" s="7">
        <f t="shared" si="115"/>
        <v>-1.4033790211220691</v>
      </c>
    </row>
    <row r="1861" spans="5:26" x14ac:dyDescent="0.25">
      <c r="E1861" s="1">
        <v>43670</v>
      </c>
      <c r="F1861" s="7">
        <v>1425.9</v>
      </c>
      <c r="G1861" t="s">
        <v>15310</v>
      </c>
      <c r="H1861" t="s">
        <v>7290</v>
      </c>
      <c r="I1861" t="s">
        <v>15311</v>
      </c>
      <c r="K1861" s="2">
        <v>6.0000000000000001E-3</v>
      </c>
      <c r="N1861" s="1">
        <v>43670</v>
      </c>
      <c r="O1861" s="7">
        <v>16.59</v>
      </c>
      <c r="P1861">
        <v>16.399999999999999</v>
      </c>
      <c r="Q1861">
        <v>16.6556</v>
      </c>
      <c r="R1861">
        <v>16.329999999999998</v>
      </c>
      <c r="T1861" s="2">
        <v>1.1900000000000001E-2</v>
      </c>
      <c r="W1861" s="7">
        <f t="shared" si="112"/>
        <v>85.949367088607602</v>
      </c>
      <c r="X1861" s="7">
        <f t="shared" si="113"/>
        <v>88.290153609920552</v>
      </c>
      <c r="Y1861" s="9">
        <f t="shared" si="114"/>
        <v>1.4431449390982365</v>
      </c>
      <c r="Z1861" s="7">
        <f t="shared" si="115"/>
        <v>-1.6220037626820862</v>
      </c>
    </row>
    <row r="1862" spans="5:26" x14ac:dyDescent="0.25">
      <c r="E1862" s="1">
        <v>43669</v>
      </c>
      <c r="F1862" s="7">
        <v>1417.39</v>
      </c>
      <c r="G1862" t="s">
        <v>15313</v>
      </c>
      <c r="H1862" t="s">
        <v>15314</v>
      </c>
      <c r="I1862" t="s">
        <v>15315</v>
      </c>
      <c r="K1862" s="2">
        <v>-5.4000000000000003E-3</v>
      </c>
      <c r="N1862" s="1">
        <v>43669</v>
      </c>
      <c r="O1862" s="7">
        <v>16.395</v>
      </c>
      <c r="P1862">
        <v>16.364999999999998</v>
      </c>
      <c r="Q1862">
        <v>16.552499999999998</v>
      </c>
      <c r="R1862">
        <v>16.164999999999999</v>
      </c>
      <c r="T1862" s="2">
        <v>3.3999999999999998E-3</v>
      </c>
      <c r="W1862" s="7">
        <f t="shared" si="112"/>
        <v>86.452577005184523</v>
      </c>
      <c r="X1862" s="7">
        <f t="shared" si="113"/>
        <v>88.279356894202735</v>
      </c>
      <c r="Y1862" s="9">
        <f t="shared" si="114"/>
        <v>1.4198293712557004</v>
      </c>
      <c r="Z1862" s="7">
        <f t="shared" si="115"/>
        <v>-1.2866193121519973</v>
      </c>
    </row>
    <row r="1863" spans="5:26" x14ac:dyDescent="0.25">
      <c r="E1863" s="1">
        <v>43668</v>
      </c>
      <c r="F1863" s="7">
        <v>1425.12</v>
      </c>
      <c r="G1863" t="s">
        <v>15313</v>
      </c>
      <c r="H1863" t="s">
        <v>15317</v>
      </c>
      <c r="I1863" t="s">
        <v>15318</v>
      </c>
      <c r="K1863" s="2">
        <v>-1E-4</v>
      </c>
      <c r="N1863" s="1">
        <v>43668</v>
      </c>
      <c r="O1863" s="7">
        <v>16.34</v>
      </c>
      <c r="P1863">
        <v>16.245000000000001</v>
      </c>
      <c r="Q1863">
        <v>16.448499999999999</v>
      </c>
      <c r="R1863">
        <v>16.160699999999999</v>
      </c>
      <c r="T1863" s="2">
        <v>8.3000000000000001E-3</v>
      </c>
      <c r="W1863" s="7">
        <f t="shared" si="112"/>
        <v>87.216646266829855</v>
      </c>
      <c r="X1863" s="7">
        <f t="shared" si="113"/>
        <v>88.26452008129678</v>
      </c>
      <c r="Y1863" s="9">
        <f t="shared" si="114"/>
        <v>1.3947372006129883</v>
      </c>
      <c r="Z1863" s="7">
        <f t="shared" si="115"/>
        <v>-0.7513055606506972</v>
      </c>
    </row>
    <row r="1864" spans="5:26" x14ac:dyDescent="0.25">
      <c r="E1864" s="1">
        <v>43665</v>
      </c>
      <c r="F1864" s="7">
        <v>1425.3</v>
      </c>
      <c r="G1864" t="s">
        <v>15320</v>
      </c>
      <c r="H1864" t="s">
        <v>15321</v>
      </c>
      <c r="I1864" t="s">
        <v>15322</v>
      </c>
      <c r="K1864" s="2">
        <v>-1.4500000000000001E-2</v>
      </c>
      <c r="N1864" s="1">
        <v>43665</v>
      </c>
      <c r="O1864" s="7">
        <v>16.204999999999998</v>
      </c>
      <c r="P1864">
        <v>16.34</v>
      </c>
      <c r="Q1864">
        <v>16.6052</v>
      </c>
      <c r="R1864">
        <v>16.059699999999999</v>
      </c>
      <c r="T1864" s="2">
        <v>-8.0000000000000002E-3</v>
      </c>
      <c r="W1864" s="7">
        <f t="shared" ref="W1864:W1927" si="116">F1864/O1864</f>
        <v>87.954335081764896</v>
      </c>
      <c r="X1864" s="7">
        <f t="shared" ref="X1864:X1927" si="117">AVERAGE(W1864:W1953)</f>
        <v>88.233629883858768</v>
      </c>
      <c r="Y1864" s="9">
        <f t="shared" ref="Y1864:Y1927" si="118">_xlfn.STDEV.S(X1864:X1953)</f>
        <v>1.3678799264060899</v>
      </c>
      <c r="Z1864" s="7">
        <f t="shared" si="115"/>
        <v>-0.20418078860743263</v>
      </c>
    </row>
    <row r="1865" spans="5:26" x14ac:dyDescent="0.25">
      <c r="E1865" s="1">
        <v>43664</v>
      </c>
      <c r="F1865" s="7">
        <v>1446.3</v>
      </c>
      <c r="G1865" t="s">
        <v>15324</v>
      </c>
      <c r="H1865" t="s">
        <v>15325</v>
      </c>
      <c r="I1865" t="s">
        <v>15326</v>
      </c>
      <c r="K1865" s="2">
        <v>1.37E-2</v>
      </c>
      <c r="N1865" s="1">
        <v>43664</v>
      </c>
      <c r="O1865" s="7">
        <v>16.335000000000001</v>
      </c>
      <c r="P1865">
        <v>15.984999999999999</v>
      </c>
      <c r="Q1865">
        <v>16.372499999999999</v>
      </c>
      <c r="R1865">
        <v>15.916399999999999</v>
      </c>
      <c r="T1865" s="2">
        <v>2.29E-2</v>
      </c>
      <c r="W1865" s="7">
        <f t="shared" si="116"/>
        <v>88.539944903581258</v>
      </c>
      <c r="X1865" s="7">
        <f t="shared" si="117"/>
        <v>88.202822494236642</v>
      </c>
      <c r="Y1865" s="9">
        <f t="shared" si="118"/>
        <v>1.3394988637539613</v>
      </c>
      <c r="Z1865" s="7">
        <f t="shared" ref="Z1865:Z1928" si="119">(W1865-X1865)/Y1865</f>
        <v>0.25167801068515011</v>
      </c>
    </row>
    <row r="1866" spans="5:26" x14ac:dyDescent="0.25">
      <c r="E1866" s="1">
        <v>43663</v>
      </c>
      <c r="F1866" s="7">
        <v>1426.8</v>
      </c>
      <c r="G1866" t="s">
        <v>15328</v>
      </c>
      <c r="H1866" t="s">
        <v>15329</v>
      </c>
      <c r="I1866" t="s">
        <v>15330</v>
      </c>
      <c r="K1866" s="2">
        <v>1.46E-2</v>
      </c>
      <c r="N1866" s="1">
        <v>43663</v>
      </c>
      <c r="O1866" s="7">
        <v>15.97</v>
      </c>
      <c r="P1866">
        <v>15.565</v>
      </c>
      <c r="Q1866">
        <v>16.012799999999999</v>
      </c>
      <c r="R1866">
        <v>15.515700000000001</v>
      </c>
      <c r="T1866" s="2">
        <v>2.6700000000000002E-2</v>
      </c>
      <c r="W1866" s="7">
        <f t="shared" si="116"/>
        <v>89.342517219787098</v>
      </c>
      <c r="X1866" s="7">
        <f t="shared" si="117"/>
        <v>88.167866877462842</v>
      </c>
      <c r="Y1866" s="9">
        <f t="shared" si="118"/>
        <v>1.309662932427418</v>
      </c>
      <c r="Z1866" s="7">
        <f t="shared" si="119"/>
        <v>0.89691042881322081</v>
      </c>
    </row>
    <row r="1867" spans="5:26" x14ac:dyDescent="0.25">
      <c r="E1867" s="1">
        <v>43662</v>
      </c>
      <c r="F1867" s="7">
        <v>1406.33</v>
      </c>
      <c r="G1867" t="s">
        <v>15332</v>
      </c>
      <c r="H1867" t="s">
        <v>15333</v>
      </c>
      <c r="I1867" t="s">
        <v>15334</v>
      </c>
      <c r="K1867" s="2">
        <v>-5.4999999999999997E-3</v>
      </c>
      <c r="N1867" s="1">
        <v>43662</v>
      </c>
      <c r="O1867" s="7">
        <v>15.555</v>
      </c>
      <c r="P1867">
        <v>15.395</v>
      </c>
      <c r="Q1867">
        <v>15.720800000000001</v>
      </c>
      <c r="R1867">
        <v>15.295199999999999</v>
      </c>
      <c r="T1867" s="2">
        <v>1.17E-2</v>
      </c>
      <c r="W1867" s="7">
        <f t="shared" si="116"/>
        <v>90.410157505625193</v>
      </c>
      <c r="X1867" s="7">
        <f t="shared" si="117"/>
        <v>88.116761598034074</v>
      </c>
      <c r="Y1867" s="9">
        <f t="shared" si="118"/>
        <v>1.2784991080835384</v>
      </c>
      <c r="Z1867" s="7">
        <f t="shared" si="119"/>
        <v>1.7938189343197151</v>
      </c>
    </row>
    <row r="1868" spans="5:26" x14ac:dyDescent="0.25">
      <c r="E1868" s="1">
        <v>43661</v>
      </c>
      <c r="F1868" s="7">
        <v>1414.08</v>
      </c>
      <c r="G1868" t="s">
        <v>15336</v>
      </c>
      <c r="H1868" t="s">
        <v>15337</v>
      </c>
      <c r="I1868" t="s">
        <v>15338</v>
      </c>
      <c r="K1868" s="2">
        <v>-1.1999999999999999E-3</v>
      </c>
      <c r="N1868" s="1">
        <v>43661</v>
      </c>
      <c r="O1868" s="7">
        <v>15.375</v>
      </c>
      <c r="P1868">
        <v>15.23</v>
      </c>
      <c r="Q1868">
        <v>15.4254</v>
      </c>
      <c r="R1868">
        <v>15.1515</v>
      </c>
      <c r="T1868" s="2">
        <v>1.0800000000000001E-2</v>
      </c>
      <c r="W1868" s="7">
        <f t="shared" si="116"/>
        <v>91.972682926829265</v>
      </c>
      <c r="X1868" s="7">
        <f t="shared" si="117"/>
        <v>88.048565313631414</v>
      </c>
      <c r="Y1868" s="9">
        <f t="shared" si="118"/>
        <v>1.2463561067147935</v>
      </c>
      <c r="Z1868" s="7">
        <f t="shared" si="119"/>
        <v>3.1484722480649872</v>
      </c>
    </row>
    <row r="1869" spans="5:26" x14ac:dyDescent="0.25">
      <c r="E1869" s="1">
        <v>43658</v>
      </c>
      <c r="F1869" s="7">
        <v>1415.74</v>
      </c>
      <c r="G1869" t="s">
        <v>15340</v>
      </c>
      <c r="H1869" t="s">
        <v>15341</v>
      </c>
      <c r="I1869" t="s">
        <v>15342</v>
      </c>
      <c r="K1869" s="2">
        <v>8.3999999999999995E-3</v>
      </c>
      <c r="N1869" s="1">
        <v>43658</v>
      </c>
      <c r="O1869" s="7">
        <v>15.21</v>
      </c>
      <c r="P1869">
        <v>15.105</v>
      </c>
      <c r="Q1869">
        <v>15.278</v>
      </c>
      <c r="R1869">
        <v>15.0358</v>
      </c>
      <c r="T1869" s="2">
        <v>6.3E-3</v>
      </c>
      <c r="W1869" s="7">
        <f t="shared" si="116"/>
        <v>93.079552925706764</v>
      </c>
      <c r="X1869" s="7">
        <f t="shared" si="117"/>
        <v>87.964712860729847</v>
      </c>
      <c r="Y1869" s="9">
        <f t="shared" si="118"/>
        <v>1.213571544878522</v>
      </c>
      <c r="Z1869" s="7">
        <f t="shared" si="119"/>
        <v>4.2147000616176369</v>
      </c>
    </row>
    <row r="1870" spans="5:26" x14ac:dyDescent="0.25">
      <c r="E1870" s="1">
        <v>43657</v>
      </c>
      <c r="F1870" s="7">
        <v>1404</v>
      </c>
      <c r="G1870" t="s">
        <v>15344</v>
      </c>
      <c r="H1870" t="s">
        <v>15345</v>
      </c>
      <c r="I1870" t="s">
        <v>15346</v>
      </c>
      <c r="K1870" s="2">
        <v>-1.06E-2</v>
      </c>
      <c r="N1870" s="1">
        <v>43657</v>
      </c>
      <c r="O1870" s="7">
        <v>15.115</v>
      </c>
      <c r="P1870">
        <v>15.244999999999999</v>
      </c>
      <c r="Q1870">
        <v>15.3414</v>
      </c>
      <c r="R1870">
        <v>15.0886</v>
      </c>
      <c r="T1870" s="2">
        <v>-8.2000000000000007E-3</v>
      </c>
      <c r="W1870" s="7">
        <f t="shared" si="116"/>
        <v>92.887859741978161</v>
      </c>
      <c r="X1870" s="7">
        <f t="shared" si="117"/>
        <v>87.871562504600917</v>
      </c>
      <c r="Y1870" s="9">
        <f t="shared" si="118"/>
        <v>1.1806118919060946</v>
      </c>
      <c r="Z1870" s="7">
        <f t="shared" si="119"/>
        <v>4.2488960781840399</v>
      </c>
    </row>
    <row r="1871" spans="5:26" x14ac:dyDescent="0.25">
      <c r="E1871" s="1">
        <v>43656</v>
      </c>
      <c r="F1871" s="7">
        <v>1419</v>
      </c>
      <c r="G1871" t="s">
        <v>15348</v>
      </c>
      <c r="H1871" t="s">
        <v>15349</v>
      </c>
      <c r="I1871" t="s">
        <v>15350</v>
      </c>
      <c r="K1871" s="2">
        <v>1.5100000000000001E-2</v>
      </c>
      <c r="N1871" s="1">
        <v>43656</v>
      </c>
      <c r="O1871" s="7">
        <v>15.24</v>
      </c>
      <c r="P1871">
        <v>15.11</v>
      </c>
      <c r="Q1871">
        <v>15.304</v>
      </c>
      <c r="R1871">
        <v>15.0252</v>
      </c>
      <c r="T1871" s="2">
        <v>9.2999999999999992E-3</v>
      </c>
      <c r="W1871" s="7">
        <f t="shared" si="116"/>
        <v>93.110236220472444</v>
      </c>
      <c r="X1871" s="7">
        <f t="shared" si="117"/>
        <v>87.790214549359092</v>
      </c>
      <c r="Y1871" s="9">
        <f t="shared" si="118"/>
        <v>1.1478243403642179</v>
      </c>
      <c r="Z1871" s="7">
        <f t="shared" si="119"/>
        <v>4.6348744176528331</v>
      </c>
    </row>
    <row r="1872" spans="5:26" x14ac:dyDescent="0.25">
      <c r="E1872" s="1">
        <v>43655</v>
      </c>
      <c r="F1872" s="7">
        <v>1397.9</v>
      </c>
      <c r="G1872" t="s">
        <v>15352</v>
      </c>
      <c r="H1872" t="s">
        <v>5123</v>
      </c>
      <c r="I1872" t="s">
        <v>15353</v>
      </c>
      <c r="K1872" s="2">
        <v>1.6999999999999999E-3</v>
      </c>
      <c r="N1872" s="1">
        <v>43655</v>
      </c>
      <c r="O1872" s="7">
        <v>15.1</v>
      </c>
      <c r="P1872">
        <v>15.03</v>
      </c>
      <c r="Q1872">
        <v>15.153499999999999</v>
      </c>
      <c r="R1872">
        <v>14.9328</v>
      </c>
      <c r="T1872" s="2">
        <v>5.0000000000000001E-3</v>
      </c>
      <c r="W1872" s="7">
        <f t="shared" si="116"/>
        <v>92.576158940397363</v>
      </c>
      <c r="X1872" s="7">
        <f t="shared" si="117"/>
        <v>87.703686243168221</v>
      </c>
      <c r="Y1872" s="9">
        <f t="shared" si="118"/>
        <v>1.1150218418307807</v>
      </c>
      <c r="Z1872" s="7">
        <f t="shared" si="119"/>
        <v>4.3698450688902328</v>
      </c>
    </row>
    <row r="1873" spans="5:26" x14ac:dyDescent="0.25">
      <c r="E1873" s="1">
        <v>43654</v>
      </c>
      <c r="F1873" s="7">
        <v>1395.5</v>
      </c>
      <c r="G1873" t="s">
        <v>15330</v>
      </c>
      <c r="H1873" t="s">
        <v>15355</v>
      </c>
      <c r="I1873" t="s">
        <v>15356</v>
      </c>
      <c r="K1873" s="2">
        <v>-3.2000000000000002E-3</v>
      </c>
      <c r="N1873" s="1">
        <v>43654</v>
      </c>
      <c r="O1873" s="7">
        <v>15.025</v>
      </c>
      <c r="P1873">
        <v>15.008699999999999</v>
      </c>
      <c r="Q1873">
        <v>15.144500000000001</v>
      </c>
      <c r="R1873">
        <v>14.946199999999999</v>
      </c>
      <c r="T1873" s="2">
        <v>3.7000000000000002E-3</v>
      </c>
      <c r="W1873" s="7">
        <f t="shared" si="116"/>
        <v>92.878535773710482</v>
      </c>
      <c r="X1873" s="7">
        <f t="shared" si="117"/>
        <v>87.620382682756286</v>
      </c>
      <c r="Y1873" s="9">
        <f t="shared" si="118"/>
        <v>1.0821463707343351</v>
      </c>
      <c r="Z1873" s="7">
        <f t="shared" si="119"/>
        <v>4.8590035813603096</v>
      </c>
    </row>
    <row r="1874" spans="5:26" x14ac:dyDescent="0.25">
      <c r="E1874" s="1">
        <v>43651</v>
      </c>
      <c r="F1874" s="7">
        <v>1399.95</v>
      </c>
      <c r="G1874" t="s">
        <v>15357</v>
      </c>
      <c r="H1874" t="s">
        <v>15358</v>
      </c>
      <c r="I1874" t="s">
        <v>15359</v>
      </c>
      <c r="K1874" s="2">
        <v>-1.11E-2</v>
      </c>
      <c r="N1874" s="1">
        <v>43651</v>
      </c>
      <c r="O1874" s="7">
        <v>14.97</v>
      </c>
      <c r="P1874">
        <v>15.28</v>
      </c>
      <c r="Q1874">
        <v>15.3445</v>
      </c>
      <c r="R1874">
        <v>14.877800000000001</v>
      </c>
      <c r="T1874" s="2">
        <v>-2.0299999999999999E-2</v>
      </c>
      <c r="W1874" s="7">
        <f t="shared" si="116"/>
        <v>93.517034068136269</v>
      </c>
      <c r="X1874" s="7">
        <f t="shared" si="117"/>
        <v>87.536160332867141</v>
      </c>
      <c r="Y1874" s="9">
        <f t="shared" si="118"/>
        <v>1.049165363512266</v>
      </c>
      <c r="Z1874" s="7">
        <f t="shared" si="119"/>
        <v>5.7006015860522687</v>
      </c>
    </row>
    <row r="1875" spans="5:26" x14ac:dyDescent="0.25">
      <c r="E1875" s="1">
        <v>43650</v>
      </c>
      <c r="F1875" s="7">
        <v>1415.64</v>
      </c>
      <c r="G1875" t="s">
        <v>15361</v>
      </c>
      <c r="H1875" t="s">
        <v>15362</v>
      </c>
      <c r="I1875" t="s">
        <v>15363</v>
      </c>
      <c r="K1875" s="2">
        <v>-2.3E-3</v>
      </c>
      <c r="N1875" s="1">
        <v>43650</v>
      </c>
      <c r="O1875" s="7">
        <v>15.28</v>
      </c>
      <c r="P1875">
        <v>15.3279</v>
      </c>
      <c r="Q1875">
        <v>15.351599999999999</v>
      </c>
      <c r="R1875">
        <v>15.206</v>
      </c>
      <c r="T1875" s="2">
        <v>-1.2999999999999999E-3</v>
      </c>
      <c r="W1875" s="7">
        <f t="shared" si="116"/>
        <v>92.646596858638759</v>
      </c>
      <c r="X1875" s="7">
        <f t="shared" si="117"/>
        <v>87.441871359932264</v>
      </c>
      <c r="Y1875" s="9">
        <f t="shared" si="118"/>
        <v>1.0161039842177979</v>
      </c>
      <c r="Z1875" s="7">
        <f t="shared" si="119"/>
        <v>5.1222370737116236</v>
      </c>
    </row>
    <row r="1876" spans="5:26" x14ac:dyDescent="0.25">
      <c r="E1876" s="1">
        <v>43649</v>
      </c>
      <c r="F1876" s="7">
        <v>1418.94</v>
      </c>
      <c r="G1876" t="s">
        <v>15365</v>
      </c>
      <c r="H1876" t="s">
        <v>15366</v>
      </c>
      <c r="I1876" t="s">
        <v>15367</v>
      </c>
      <c r="K1876" s="2">
        <v>4.0000000000000002E-4</v>
      </c>
      <c r="N1876" s="1">
        <v>43649</v>
      </c>
      <c r="O1876" s="7">
        <v>15.3</v>
      </c>
      <c r="P1876">
        <v>15.32</v>
      </c>
      <c r="Q1876">
        <v>15.46</v>
      </c>
      <c r="R1876">
        <v>15.1868</v>
      </c>
      <c r="T1876" s="2">
        <v>-2.9999999999999997E-4</v>
      </c>
      <c r="W1876" s="7">
        <f t="shared" si="116"/>
        <v>92.741176470588229</v>
      </c>
      <c r="X1876" s="7">
        <f t="shared" si="117"/>
        <v>87.347325963876671</v>
      </c>
      <c r="Y1876" s="9">
        <f t="shared" si="118"/>
        <v>0.98331464559464177</v>
      </c>
      <c r="Z1876" s="7">
        <f t="shared" si="119"/>
        <v>5.4853759484582119</v>
      </c>
    </row>
    <row r="1877" spans="5:26" x14ac:dyDescent="0.25">
      <c r="E1877" s="1">
        <v>43648</v>
      </c>
      <c r="F1877" s="7">
        <v>1418.44</v>
      </c>
      <c r="G1877" t="s">
        <v>15369</v>
      </c>
      <c r="H1877" t="s">
        <v>15370</v>
      </c>
      <c r="I1877" t="s">
        <v>15369</v>
      </c>
      <c r="K1877" s="2">
        <v>2.47E-2</v>
      </c>
      <c r="N1877" s="1">
        <v>43648</v>
      </c>
      <c r="O1877" s="7">
        <v>15.305</v>
      </c>
      <c r="P1877">
        <v>15.14</v>
      </c>
      <c r="Q1877">
        <v>15.3325</v>
      </c>
      <c r="R1877">
        <v>15.028600000000001</v>
      </c>
      <c r="T1877" s="2">
        <v>1.12E-2</v>
      </c>
      <c r="W1877" s="7">
        <f t="shared" si="116"/>
        <v>92.678209735380605</v>
      </c>
      <c r="X1877" s="7">
        <f t="shared" si="117"/>
        <v>87.248503509845563</v>
      </c>
      <c r="Y1877" s="9">
        <f t="shared" si="118"/>
        <v>0.95076281130295259</v>
      </c>
      <c r="Z1877" s="7">
        <f t="shared" si="119"/>
        <v>5.7108946216501861</v>
      </c>
    </row>
    <row r="1878" spans="5:26" x14ac:dyDescent="0.25">
      <c r="E1878" s="1">
        <v>43647</v>
      </c>
      <c r="F1878" s="7">
        <v>1384.31</v>
      </c>
      <c r="G1878" t="s">
        <v>15372</v>
      </c>
      <c r="H1878" t="s">
        <v>15373</v>
      </c>
      <c r="I1878" t="s">
        <v>15374</v>
      </c>
      <c r="K1878" s="2">
        <v>-1.7899999999999999E-2</v>
      </c>
      <c r="N1878" s="1">
        <v>43647</v>
      </c>
      <c r="O1878" s="7">
        <v>15.135</v>
      </c>
      <c r="P1878">
        <v>15.335000000000001</v>
      </c>
      <c r="Q1878">
        <v>15.34</v>
      </c>
      <c r="R1878">
        <v>15.106299999999999</v>
      </c>
      <c r="T1878" s="2">
        <v>-1.1299999999999999E-2</v>
      </c>
      <c r="W1878" s="7">
        <f t="shared" si="116"/>
        <v>91.464155929963653</v>
      </c>
      <c r="X1878" s="7">
        <f t="shared" si="117"/>
        <v>87.1453699671696</v>
      </c>
      <c r="Y1878" s="9">
        <f t="shared" si="118"/>
        <v>0.91860722261158245</v>
      </c>
      <c r="Z1878" s="7">
        <f t="shared" si="119"/>
        <v>4.7014500392407408</v>
      </c>
    </row>
    <row r="1879" spans="5:26" x14ac:dyDescent="0.25">
      <c r="E1879" s="1">
        <v>43644</v>
      </c>
      <c r="F1879" s="7">
        <v>1409.5</v>
      </c>
      <c r="G1879" t="s">
        <v>15376</v>
      </c>
      <c r="H1879" t="s">
        <v>15377</v>
      </c>
      <c r="I1879" t="s">
        <v>15378</v>
      </c>
      <c r="K1879" s="2">
        <v>-1E-4</v>
      </c>
      <c r="N1879" s="1">
        <v>43644</v>
      </c>
      <c r="O1879" s="7">
        <v>15.307499999999999</v>
      </c>
      <c r="P1879">
        <v>15.244999999999999</v>
      </c>
      <c r="Q1879">
        <v>15.353199999999999</v>
      </c>
      <c r="R1879">
        <v>15.1943</v>
      </c>
      <c r="T1879" s="2">
        <v>3.3999999999999998E-3</v>
      </c>
      <c r="W1879" s="7">
        <f t="shared" si="116"/>
        <v>92.079046219173605</v>
      </c>
      <c r="X1879" s="7">
        <f t="shared" si="117"/>
        <v>87.057063417969971</v>
      </c>
      <c r="Y1879" s="9">
        <f t="shared" si="118"/>
        <v>0.88703755090839154</v>
      </c>
      <c r="Z1879" s="7">
        <f t="shared" si="119"/>
        <v>5.6615222163489651</v>
      </c>
    </row>
    <row r="1880" spans="5:26" x14ac:dyDescent="0.25">
      <c r="E1880" s="1">
        <v>43643</v>
      </c>
      <c r="F1880" s="7">
        <v>1409.68</v>
      </c>
      <c r="G1880" t="s">
        <v>15376</v>
      </c>
      <c r="H1880" t="s">
        <v>5124</v>
      </c>
      <c r="I1880" t="s">
        <v>7313</v>
      </c>
      <c r="K1880" s="2">
        <v>6.9999999999999999E-4</v>
      </c>
      <c r="N1880" s="1">
        <v>43643</v>
      </c>
      <c r="O1880" s="7">
        <v>15.255000000000001</v>
      </c>
      <c r="P1880">
        <v>15.285</v>
      </c>
      <c r="Q1880">
        <v>15.317299999999999</v>
      </c>
      <c r="R1880">
        <v>15.151199999999999</v>
      </c>
      <c r="T1880" s="2">
        <v>1E-3</v>
      </c>
      <c r="W1880" s="7">
        <f t="shared" si="116"/>
        <v>92.407735168797117</v>
      </c>
      <c r="X1880" s="7">
        <f t="shared" si="117"/>
        <v>86.96073803686491</v>
      </c>
      <c r="Y1880" s="9">
        <f t="shared" si="118"/>
        <v>0.85568097596077863</v>
      </c>
      <c r="Z1880" s="7">
        <f t="shared" si="119"/>
        <v>6.3656868446983887</v>
      </c>
    </row>
    <row r="1881" spans="5:26" x14ac:dyDescent="0.25">
      <c r="E1881" s="1">
        <v>43642</v>
      </c>
      <c r="F1881" s="7">
        <v>1408.75</v>
      </c>
      <c r="G1881" t="s">
        <v>15381</v>
      </c>
      <c r="H1881" t="s">
        <v>15382</v>
      </c>
      <c r="I1881" t="s">
        <v>15383</v>
      </c>
      <c r="K1881" s="2">
        <v>-1.0200000000000001E-2</v>
      </c>
      <c r="N1881" s="1">
        <v>43642</v>
      </c>
      <c r="O1881" s="7">
        <v>15.24</v>
      </c>
      <c r="P1881">
        <v>15.361499999999999</v>
      </c>
      <c r="Q1881">
        <v>15.3828</v>
      </c>
      <c r="R1881">
        <v>15.164</v>
      </c>
      <c r="T1881" s="2">
        <v>-8.0999999999999996E-3</v>
      </c>
      <c r="W1881" s="7">
        <f t="shared" si="116"/>
        <v>92.437664041994751</v>
      </c>
      <c r="X1881" s="7">
        <f t="shared" si="117"/>
        <v>86.863738810812464</v>
      </c>
      <c r="Y1881" s="9">
        <f t="shared" si="118"/>
        <v>0.82478724207724252</v>
      </c>
      <c r="Z1881" s="7">
        <f t="shared" si="119"/>
        <v>6.7580158213216892</v>
      </c>
    </row>
    <row r="1882" spans="5:26" x14ac:dyDescent="0.25">
      <c r="E1882" s="1">
        <v>43641</v>
      </c>
      <c r="F1882" s="7">
        <v>1423.25</v>
      </c>
      <c r="G1882" t="s">
        <v>15385</v>
      </c>
      <c r="H1882" t="s">
        <v>15386</v>
      </c>
      <c r="I1882" t="s">
        <v>15387</v>
      </c>
      <c r="K1882" s="2">
        <v>2.5999999999999999E-3</v>
      </c>
      <c r="N1882" s="1">
        <v>43641</v>
      </c>
      <c r="O1882" s="7">
        <v>15.365</v>
      </c>
      <c r="P1882">
        <v>15.435</v>
      </c>
      <c r="Q1882">
        <v>15.5349</v>
      </c>
      <c r="R1882">
        <v>15.271699999999999</v>
      </c>
      <c r="T1882" s="2">
        <v>-4.1999999999999997E-3</v>
      </c>
      <c r="W1882" s="7">
        <f t="shared" si="116"/>
        <v>92.629352424341036</v>
      </c>
      <c r="X1882" s="7">
        <f t="shared" si="117"/>
        <v>86.762976364918671</v>
      </c>
      <c r="Y1882" s="9">
        <f t="shared" si="118"/>
        <v>0.7944304740534176</v>
      </c>
      <c r="Z1882" s="7">
        <f t="shared" si="119"/>
        <v>7.3843794403938094</v>
      </c>
    </row>
    <row r="1883" spans="5:26" x14ac:dyDescent="0.25">
      <c r="E1883" s="1">
        <v>43640</v>
      </c>
      <c r="F1883" s="7">
        <v>1419.55</v>
      </c>
      <c r="G1883" t="s">
        <v>15388</v>
      </c>
      <c r="H1883" t="s">
        <v>7450</v>
      </c>
      <c r="I1883" t="s">
        <v>15389</v>
      </c>
      <c r="K1883" s="2">
        <v>1.47E-2</v>
      </c>
      <c r="N1883" s="1">
        <v>43640</v>
      </c>
      <c r="O1883" s="7">
        <v>15.43</v>
      </c>
      <c r="P1883">
        <v>15.364000000000001</v>
      </c>
      <c r="Q1883">
        <v>15.4963</v>
      </c>
      <c r="R1883">
        <v>15.277100000000001</v>
      </c>
      <c r="T1883" s="2">
        <v>5.1000000000000004E-3</v>
      </c>
      <c r="W1883" s="7">
        <f t="shared" si="116"/>
        <v>91.999351911860018</v>
      </c>
      <c r="X1883" s="7">
        <f t="shared" si="117"/>
        <v>86.665704913827554</v>
      </c>
      <c r="Y1883" s="9">
        <f t="shared" si="118"/>
        <v>0.76480303228162549</v>
      </c>
      <c r="Z1883" s="7">
        <f t="shared" si="119"/>
        <v>6.9738831737116342</v>
      </c>
    </row>
    <row r="1884" spans="5:26" x14ac:dyDescent="0.25">
      <c r="E1884" s="1">
        <v>43637</v>
      </c>
      <c r="F1884" s="7">
        <v>1399.05</v>
      </c>
      <c r="G1884" t="s">
        <v>15391</v>
      </c>
      <c r="H1884" t="s">
        <v>15392</v>
      </c>
      <c r="I1884" t="s">
        <v>7553</v>
      </c>
      <c r="K1884" s="2">
        <v>7.7999999999999996E-3</v>
      </c>
      <c r="N1884" s="1">
        <v>43637</v>
      </c>
      <c r="O1884" s="7">
        <v>15.351100000000001</v>
      </c>
      <c r="P1884">
        <v>15.445</v>
      </c>
      <c r="Q1884">
        <v>15.5754</v>
      </c>
      <c r="R1884">
        <v>15.154999999999999</v>
      </c>
      <c r="T1884" s="2">
        <v>-4.4999999999999997E-3</v>
      </c>
      <c r="W1884" s="7">
        <f t="shared" si="116"/>
        <v>91.136791500283366</v>
      </c>
      <c r="X1884" s="7">
        <f t="shared" si="117"/>
        <v>86.576022045230673</v>
      </c>
      <c r="Y1884" s="9">
        <f t="shared" si="118"/>
        <v>0.73593467195354156</v>
      </c>
      <c r="Z1884" s="7">
        <f t="shared" si="119"/>
        <v>6.1972477026338657</v>
      </c>
    </row>
    <row r="1885" spans="5:26" x14ac:dyDescent="0.25">
      <c r="E1885" s="1">
        <v>43636</v>
      </c>
      <c r="F1885" s="7">
        <v>1388.18</v>
      </c>
      <c r="G1885" t="s">
        <v>15394</v>
      </c>
      <c r="H1885" t="s">
        <v>15395</v>
      </c>
      <c r="I1885" t="s">
        <v>15396</v>
      </c>
      <c r="K1885" s="2">
        <v>2.0500000000000001E-2</v>
      </c>
      <c r="N1885" s="1">
        <v>43636</v>
      </c>
      <c r="O1885" s="7">
        <v>15.42</v>
      </c>
      <c r="P1885">
        <v>15.17</v>
      </c>
      <c r="Q1885">
        <v>15.5337</v>
      </c>
      <c r="R1885">
        <v>15.1168</v>
      </c>
      <c r="T1885" s="2">
        <v>1.7500000000000002E-2</v>
      </c>
      <c r="W1885" s="7">
        <f t="shared" si="116"/>
        <v>90.024643320363168</v>
      </c>
      <c r="X1885" s="7">
        <f t="shared" si="117"/>
        <v>86.493977834666595</v>
      </c>
      <c r="Y1885" s="9">
        <f t="shared" si="118"/>
        <v>0.70765387627965592</v>
      </c>
      <c r="Z1885" s="7">
        <f t="shared" si="119"/>
        <v>4.9892547812474621</v>
      </c>
    </row>
    <row r="1886" spans="5:26" x14ac:dyDescent="0.25">
      <c r="E1886" s="1">
        <v>43635</v>
      </c>
      <c r="F1886" s="7">
        <v>1360.27</v>
      </c>
      <c r="G1886" t="s">
        <v>911</v>
      </c>
      <c r="H1886" t="s">
        <v>15398</v>
      </c>
      <c r="I1886" t="s">
        <v>15399</v>
      </c>
      <c r="K1886" s="2">
        <v>1.0200000000000001E-2</v>
      </c>
      <c r="N1886" s="1">
        <v>43635</v>
      </c>
      <c r="O1886" s="7">
        <v>15.154999999999999</v>
      </c>
      <c r="P1886">
        <v>15.005000000000001</v>
      </c>
      <c r="Q1886">
        <v>15.1836</v>
      </c>
      <c r="R1886">
        <v>14.9032</v>
      </c>
      <c r="T1886" s="2">
        <v>0.01</v>
      </c>
      <c r="W1886" s="7">
        <f t="shared" si="116"/>
        <v>89.757175849554599</v>
      </c>
      <c r="X1886" s="7">
        <f t="shared" si="117"/>
        <v>86.427013177098743</v>
      </c>
      <c r="Y1886" s="9">
        <f t="shared" si="118"/>
        <v>0.67976492996531301</v>
      </c>
      <c r="Z1886" s="7">
        <f t="shared" si="119"/>
        <v>4.8989915861440325</v>
      </c>
    </row>
    <row r="1887" spans="5:26" x14ac:dyDescent="0.25">
      <c r="E1887" s="1">
        <v>43634</v>
      </c>
      <c r="F1887" s="7">
        <v>1346.48</v>
      </c>
      <c r="G1887" t="s">
        <v>15401</v>
      </c>
      <c r="H1887" t="s">
        <v>15402</v>
      </c>
      <c r="I1887" t="s">
        <v>15403</v>
      </c>
      <c r="K1887" s="2">
        <v>5.1999999999999998E-3</v>
      </c>
      <c r="N1887" s="1">
        <v>43634</v>
      </c>
      <c r="O1887" s="7">
        <v>15.005000000000001</v>
      </c>
      <c r="P1887">
        <v>14.845000000000001</v>
      </c>
      <c r="Q1887">
        <v>15.1006</v>
      </c>
      <c r="R1887">
        <v>14.807700000000001</v>
      </c>
      <c r="T1887" s="2">
        <v>1.15E-2</v>
      </c>
      <c r="W1887" s="7">
        <f t="shared" si="116"/>
        <v>89.73542152615795</v>
      </c>
      <c r="X1887" s="7">
        <f t="shared" si="117"/>
        <v>86.362018168819091</v>
      </c>
      <c r="Y1887" s="9">
        <f t="shared" si="118"/>
        <v>0.6517986897988195</v>
      </c>
      <c r="Z1887" s="7">
        <f t="shared" si="119"/>
        <v>5.175529515685394</v>
      </c>
    </row>
    <row r="1888" spans="5:26" x14ac:dyDescent="0.25">
      <c r="E1888" s="1">
        <v>43633</v>
      </c>
      <c r="F1888" s="7">
        <v>1339.54</v>
      </c>
      <c r="G1888" t="s">
        <v>15404</v>
      </c>
      <c r="H1888" t="s">
        <v>15405</v>
      </c>
      <c r="I1888" t="s">
        <v>1111</v>
      </c>
      <c r="K1888" s="2">
        <v>-1.5E-3</v>
      </c>
      <c r="N1888" s="1">
        <v>43633</v>
      </c>
      <c r="O1888" s="7">
        <v>14.835000000000001</v>
      </c>
      <c r="P1888">
        <v>14.87</v>
      </c>
      <c r="Q1888">
        <v>14.9262</v>
      </c>
      <c r="R1888">
        <v>14.758900000000001</v>
      </c>
      <c r="T1888" s="2">
        <v>-2.3999999999999998E-3</v>
      </c>
      <c r="W1888" s="7">
        <f t="shared" si="116"/>
        <v>90.295921806538587</v>
      </c>
      <c r="X1888" s="7">
        <f t="shared" si="117"/>
        <v>86.292250270524136</v>
      </c>
      <c r="Y1888" s="9">
        <f t="shared" si="118"/>
        <v>0.62371912741263358</v>
      </c>
      <c r="Z1888" s="7">
        <f t="shared" si="119"/>
        <v>6.4190295920903262</v>
      </c>
    </row>
    <row r="1889" spans="5:26" x14ac:dyDescent="0.25">
      <c r="E1889" s="1">
        <v>43630</v>
      </c>
      <c r="F1889" s="7">
        <v>1341.58</v>
      </c>
      <c r="G1889" t="s">
        <v>15407</v>
      </c>
      <c r="H1889" t="s">
        <v>15408</v>
      </c>
      <c r="I1889" t="s">
        <v>15409</v>
      </c>
      <c r="K1889" s="2">
        <v>-5.9999999999999995E-4</v>
      </c>
      <c r="N1889" s="1">
        <v>43630</v>
      </c>
      <c r="O1889" s="7">
        <v>14.87</v>
      </c>
      <c r="P1889">
        <v>14.925000000000001</v>
      </c>
      <c r="Q1889">
        <v>15.1425</v>
      </c>
      <c r="R1889">
        <v>14.7784</v>
      </c>
      <c r="T1889" s="2">
        <v>-2E-3</v>
      </c>
      <c r="W1889" s="7">
        <f t="shared" si="116"/>
        <v>90.220578345662403</v>
      </c>
      <c r="X1889" s="7">
        <f t="shared" si="117"/>
        <v>86.214473169150153</v>
      </c>
      <c r="Y1889" s="9">
        <f t="shared" si="118"/>
        <v>0.59571907550981984</v>
      </c>
      <c r="Z1889" s="7">
        <f t="shared" si="119"/>
        <v>6.7248227246774022</v>
      </c>
    </row>
    <row r="1890" spans="5:26" x14ac:dyDescent="0.25">
      <c r="E1890" s="1">
        <v>43629</v>
      </c>
      <c r="F1890" s="7">
        <v>1342.35</v>
      </c>
      <c r="G1890" t="s">
        <v>15410</v>
      </c>
      <c r="H1890" t="s">
        <v>15411</v>
      </c>
      <c r="I1890" t="s">
        <v>15412</v>
      </c>
      <c r="K1890" s="2">
        <v>6.6E-3</v>
      </c>
      <c r="N1890" s="1">
        <v>43629</v>
      </c>
      <c r="O1890" s="7">
        <v>14.9</v>
      </c>
      <c r="P1890">
        <v>14.785</v>
      </c>
      <c r="Q1890">
        <v>14.994999999999999</v>
      </c>
      <c r="R1890">
        <v>14.7193</v>
      </c>
      <c r="T1890" s="2">
        <v>1.12E-2</v>
      </c>
      <c r="W1890" s="7">
        <f t="shared" si="116"/>
        <v>90.090604026845625</v>
      </c>
      <c r="X1890" s="7">
        <f t="shared" si="117"/>
        <v>86.134545693965848</v>
      </c>
      <c r="Y1890" s="9">
        <f t="shared" si="118"/>
        <v>0.56806364058225001</v>
      </c>
      <c r="Z1890" s="7">
        <f t="shared" si="119"/>
        <v>6.9641111492806047</v>
      </c>
    </row>
    <row r="1891" spans="5:26" x14ac:dyDescent="0.25">
      <c r="E1891" s="1">
        <v>43628</v>
      </c>
      <c r="F1891" s="7">
        <v>1333.55</v>
      </c>
      <c r="G1891" t="s">
        <v>15414</v>
      </c>
      <c r="H1891" t="s">
        <v>15415</v>
      </c>
      <c r="I1891" t="s">
        <v>15416</v>
      </c>
      <c r="K1891" s="2">
        <v>5.0000000000000001E-3</v>
      </c>
      <c r="N1891" s="1">
        <v>43628</v>
      </c>
      <c r="O1891" s="7">
        <v>14.734999999999999</v>
      </c>
      <c r="P1891">
        <v>14.744999999999999</v>
      </c>
      <c r="Q1891">
        <v>14.902200000000001</v>
      </c>
      <c r="R1891">
        <v>14.7135</v>
      </c>
      <c r="T1891" s="2">
        <v>2.3999999999999998E-3</v>
      </c>
      <c r="W1891" s="7">
        <f t="shared" si="116"/>
        <v>90.502205632846966</v>
      </c>
      <c r="X1891" s="7">
        <f t="shared" si="117"/>
        <v>86.058645786214257</v>
      </c>
      <c r="Y1891" s="9">
        <f t="shared" si="118"/>
        <v>0.54088154904345953</v>
      </c>
      <c r="Z1891" s="7">
        <f t="shared" si="119"/>
        <v>8.2154029001193969</v>
      </c>
    </row>
    <row r="1892" spans="5:26" x14ac:dyDescent="0.25">
      <c r="E1892" s="1">
        <v>43627</v>
      </c>
      <c r="F1892" s="7">
        <v>1326.91</v>
      </c>
      <c r="G1892" t="s">
        <v>15418</v>
      </c>
      <c r="H1892" t="s">
        <v>15419</v>
      </c>
      <c r="I1892" t="s">
        <v>4205</v>
      </c>
      <c r="K1892" s="2">
        <v>-8.9999999999999998E-4</v>
      </c>
      <c r="N1892" s="1">
        <v>43627</v>
      </c>
      <c r="O1892" s="7">
        <v>14.7</v>
      </c>
      <c r="P1892">
        <v>14.705</v>
      </c>
      <c r="Q1892">
        <v>14.821999999999999</v>
      </c>
      <c r="R1892">
        <v>14.633699999999999</v>
      </c>
      <c r="T1892" s="2">
        <v>2.7000000000000001E-3</v>
      </c>
      <c r="W1892" s="7">
        <f t="shared" si="116"/>
        <v>90.265986394557828</v>
      </c>
      <c r="X1892" s="7">
        <f t="shared" si="117"/>
        <v>85.978970384268578</v>
      </c>
      <c r="Y1892" s="9">
        <f t="shared" si="118"/>
        <v>0.51409341895236815</v>
      </c>
      <c r="Z1892" s="7">
        <f t="shared" si="119"/>
        <v>8.3389824733127949</v>
      </c>
    </row>
    <row r="1893" spans="5:26" x14ac:dyDescent="0.25">
      <c r="E1893" s="1">
        <v>43626</v>
      </c>
      <c r="F1893" s="7">
        <v>1328.13</v>
      </c>
      <c r="G1893" t="s">
        <v>15421</v>
      </c>
      <c r="H1893" t="s">
        <v>15422</v>
      </c>
      <c r="I1893" t="s">
        <v>965</v>
      </c>
      <c r="K1893" s="2">
        <v>-9.4000000000000004E-3</v>
      </c>
      <c r="N1893" s="1">
        <v>43626</v>
      </c>
      <c r="O1893" s="7">
        <v>14.66</v>
      </c>
      <c r="P1893">
        <v>15.015000000000001</v>
      </c>
      <c r="Q1893">
        <v>15.0275</v>
      </c>
      <c r="R1893">
        <v>14.6265</v>
      </c>
      <c r="T1893" s="2">
        <v>-2.1999999999999999E-2</v>
      </c>
      <c r="W1893" s="7">
        <f t="shared" si="116"/>
        <v>90.595497953615293</v>
      </c>
      <c r="X1893" s="7">
        <f t="shared" si="117"/>
        <v>85.897567942497147</v>
      </c>
      <c r="Y1893" s="9">
        <f t="shared" si="118"/>
        <v>0.48791429581695112</v>
      </c>
      <c r="Z1893" s="7">
        <f t="shared" si="119"/>
        <v>9.6285967666761092</v>
      </c>
    </row>
    <row r="1894" spans="5:26" x14ac:dyDescent="0.25">
      <c r="E1894" s="1">
        <v>43623</v>
      </c>
      <c r="F1894" s="7">
        <v>1340.7</v>
      </c>
      <c r="G1894" t="s">
        <v>15424</v>
      </c>
      <c r="H1894" t="s">
        <v>15425</v>
      </c>
      <c r="I1894" t="s">
        <v>15426</v>
      </c>
      <c r="K1894" s="2">
        <v>3.8999999999999998E-3</v>
      </c>
      <c r="N1894" s="1">
        <v>43623</v>
      </c>
      <c r="O1894" s="7">
        <v>14.99</v>
      </c>
      <c r="P1894">
        <v>14.8971</v>
      </c>
      <c r="Q1894">
        <v>15.174300000000001</v>
      </c>
      <c r="R1894">
        <v>14.837199999999999</v>
      </c>
      <c r="T1894" s="2">
        <v>9.4000000000000004E-3</v>
      </c>
      <c r="W1894" s="7">
        <f t="shared" si="116"/>
        <v>89.439626417611748</v>
      </c>
      <c r="X1894" s="7">
        <f t="shared" si="117"/>
        <v>85.809640236481727</v>
      </c>
      <c r="Y1894" s="9">
        <f t="shared" si="118"/>
        <v>0.46241767115451454</v>
      </c>
      <c r="Z1894" s="7">
        <f t="shared" si="119"/>
        <v>7.8500161381529043</v>
      </c>
    </row>
    <row r="1895" spans="5:26" x14ac:dyDescent="0.25">
      <c r="E1895" s="1">
        <v>43622</v>
      </c>
      <c r="F1895" s="7">
        <v>1335.55</v>
      </c>
      <c r="G1895" t="s">
        <v>15427</v>
      </c>
      <c r="H1895" t="s">
        <v>15428</v>
      </c>
      <c r="I1895" t="s">
        <v>66</v>
      </c>
      <c r="K1895" s="2">
        <v>4.0000000000000001E-3</v>
      </c>
      <c r="N1895" s="1">
        <v>43622</v>
      </c>
      <c r="O1895" s="7">
        <v>14.85</v>
      </c>
      <c r="P1895">
        <v>14.817</v>
      </c>
      <c r="Q1895">
        <v>15.017300000000001</v>
      </c>
      <c r="R1895">
        <v>14.738099999999999</v>
      </c>
      <c r="T1895" s="2">
        <v>3.5000000000000001E-3</v>
      </c>
      <c r="W1895" s="7">
        <f t="shared" si="116"/>
        <v>89.936026936026934</v>
      </c>
      <c r="X1895" s="7">
        <f t="shared" si="117"/>
        <v>85.736148419739678</v>
      </c>
      <c r="Y1895" s="9">
        <f t="shared" si="118"/>
        <v>0.43788428249090372</v>
      </c>
      <c r="Z1895" s="7">
        <f t="shared" si="119"/>
        <v>9.5912977108843851</v>
      </c>
    </row>
    <row r="1896" spans="5:26" x14ac:dyDescent="0.25">
      <c r="E1896" s="1">
        <v>43621</v>
      </c>
      <c r="F1896" s="7">
        <v>1330.18</v>
      </c>
      <c r="G1896" t="s">
        <v>7628</v>
      </c>
      <c r="H1896" t="s">
        <v>15430</v>
      </c>
      <c r="I1896" t="s">
        <v>15431</v>
      </c>
      <c r="K1896" s="2">
        <v>3.7000000000000002E-3</v>
      </c>
      <c r="N1896" s="1">
        <v>43621</v>
      </c>
      <c r="O1896" s="7">
        <v>14.798400000000001</v>
      </c>
      <c r="P1896">
        <v>14.826599999999999</v>
      </c>
      <c r="Q1896">
        <v>15.0648</v>
      </c>
      <c r="R1896">
        <v>14.749000000000001</v>
      </c>
      <c r="T1896" s="2">
        <v>-1.1000000000000001E-3</v>
      </c>
      <c r="W1896" s="7">
        <f t="shared" si="116"/>
        <v>89.886744512920316</v>
      </c>
      <c r="X1896" s="7">
        <f t="shared" si="117"/>
        <v>85.650381847633</v>
      </c>
      <c r="Y1896" s="9">
        <f t="shared" si="118"/>
        <v>0.41393605970305453</v>
      </c>
      <c r="Z1896" s="7">
        <f t="shared" si="119"/>
        <v>10.234340705485668</v>
      </c>
    </row>
    <row r="1897" spans="5:26" x14ac:dyDescent="0.25">
      <c r="E1897" s="1">
        <v>43620</v>
      </c>
      <c r="F1897" s="7">
        <v>1325.28</v>
      </c>
      <c r="G1897" t="s">
        <v>15433</v>
      </c>
      <c r="H1897" t="s">
        <v>15434</v>
      </c>
      <c r="I1897" t="s">
        <v>15435</v>
      </c>
      <c r="K1897" s="2">
        <v>1E-4</v>
      </c>
      <c r="N1897" s="1">
        <v>43620</v>
      </c>
      <c r="O1897" s="7">
        <v>14.815</v>
      </c>
      <c r="P1897">
        <v>14.797800000000001</v>
      </c>
      <c r="Q1897">
        <v>14.882400000000001</v>
      </c>
      <c r="R1897">
        <v>14.651</v>
      </c>
      <c r="T1897" s="2">
        <v>2.7000000000000001E-3</v>
      </c>
      <c r="W1897" s="7">
        <f t="shared" si="116"/>
        <v>89.455281808977389</v>
      </c>
      <c r="X1897" s="7">
        <f t="shared" si="117"/>
        <v>85.564564183959249</v>
      </c>
      <c r="Y1897" s="9">
        <f t="shared" si="118"/>
        <v>0.39086221345923</v>
      </c>
      <c r="Z1897" s="7">
        <f t="shared" si="119"/>
        <v>9.9541922729861767</v>
      </c>
    </row>
    <row r="1898" spans="5:26" x14ac:dyDescent="0.25">
      <c r="E1898" s="1">
        <v>43619</v>
      </c>
      <c r="F1898" s="7">
        <v>1325.17</v>
      </c>
      <c r="G1898" t="s">
        <v>15437</v>
      </c>
      <c r="H1898" t="s">
        <v>15438</v>
      </c>
      <c r="I1898" t="s">
        <v>3869</v>
      </c>
      <c r="K1898" s="2">
        <v>1.4999999999999999E-2</v>
      </c>
      <c r="N1898" s="1">
        <v>43619</v>
      </c>
      <c r="O1898" s="7">
        <v>14.775</v>
      </c>
      <c r="P1898">
        <v>14.592599999999999</v>
      </c>
      <c r="Q1898">
        <v>14.849399999999999</v>
      </c>
      <c r="R1898">
        <v>14.5641</v>
      </c>
      <c r="T1898" s="2">
        <v>1.41E-2</v>
      </c>
      <c r="W1898" s="7">
        <f t="shared" si="116"/>
        <v>89.690016920473781</v>
      </c>
      <c r="X1898" s="7">
        <f t="shared" si="117"/>
        <v>85.490649428298894</v>
      </c>
      <c r="Y1898" s="9">
        <f t="shared" si="118"/>
        <v>0.36873611473042223</v>
      </c>
      <c r="Z1898" s="7">
        <f t="shared" si="119"/>
        <v>11.388544068283045</v>
      </c>
    </row>
    <row r="1899" spans="5:26" x14ac:dyDescent="0.25">
      <c r="E1899" s="1">
        <v>43616</v>
      </c>
      <c r="F1899" s="7">
        <v>1305.6500000000001</v>
      </c>
      <c r="G1899" t="s">
        <v>4228</v>
      </c>
      <c r="H1899" t="s">
        <v>15440</v>
      </c>
      <c r="I1899" t="s">
        <v>15441</v>
      </c>
      <c r="K1899" s="2">
        <v>1.2999999999999999E-2</v>
      </c>
      <c r="N1899" s="1">
        <v>43616</v>
      </c>
      <c r="O1899" s="7">
        <v>14.57</v>
      </c>
      <c r="P1899">
        <v>14.525</v>
      </c>
      <c r="Q1899">
        <v>14.703799999999999</v>
      </c>
      <c r="R1899">
        <v>14.464600000000001</v>
      </c>
      <c r="T1899" s="2">
        <v>3.8E-3</v>
      </c>
      <c r="W1899" s="7">
        <f t="shared" si="116"/>
        <v>89.612216884008234</v>
      </c>
      <c r="X1899" s="7">
        <f t="shared" si="117"/>
        <v>85.413837559427179</v>
      </c>
      <c r="Y1899" s="9">
        <f t="shared" si="118"/>
        <v>0.34729076699803668</v>
      </c>
      <c r="Z1899" s="7">
        <f t="shared" si="119"/>
        <v>12.088945988606685</v>
      </c>
    </row>
    <row r="1900" spans="5:26" x14ac:dyDescent="0.25">
      <c r="E1900" s="1">
        <v>43615</v>
      </c>
      <c r="F1900" s="7">
        <v>1288.8499999999999</v>
      </c>
      <c r="G1900" t="s">
        <v>2682</v>
      </c>
      <c r="H1900" t="s">
        <v>4448</v>
      </c>
      <c r="I1900" t="s">
        <v>4587</v>
      </c>
      <c r="K1900" s="2">
        <v>7.1999999999999998E-3</v>
      </c>
      <c r="N1900" s="1">
        <v>43615</v>
      </c>
      <c r="O1900" s="7">
        <v>14.515000000000001</v>
      </c>
      <c r="P1900">
        <v>14.42</v>
      </c>
      <c r="Q1900">
        <v>14.5946</v>
      </c>
      <c r="R1900">
        <v>14.347799999999999</v>
      </c>
      <c r="T1900" s="2">
        <v>6.8999999999999999E-3</v>
      </c>
      <c r="W1900" s="7">
        <f t="shared" si="116"/>
        <v>88.794350671718902</v>
      </c>
      <c r="X1900" s="7">
        <f t="shared" si="117"/>
        <v>85.337700602636488</v>
      </c>
      <c r="Y1900" s="9">
        <f t="shared" si="118"/>
        <v>0.32662512872774824</v>
      </c>
      <c r="Z1900" s="7">
        <f t="shared" si="119"/>
        <v>10.582927536979664</v>
      </c>
    </row>
    <row r="1901" spans="5:26" x14ac:dyDescent="0.25">
      <c r="E1901" s="1">
        <v>43614</v>
      </c>
      <c r="F1901" s="7">
        <v>1279.5999999999999</v>
      </c>
      <c r="G1901" t="s">
        <v>2682</v>
      </c>
      <c r="H1901" t="s">
        <v>15444</v>
      </c>
      <c r="I1901" t="s">
        <v>15445</v>
      </c>
      <c r="K1901" s="2">
        <v>1E-4</v>
      </c>
      <c r="N1901" s="1">
        <v>43614</v>
      </c>
      <c r="O1901" s="7">
        <v>14.414999999999999</v>
      </c>
      <c r="P1901">
        <v>14.3619</v>
      </c>
      <c r="Q1901">
        <v>14.5025</v>
      </c>
      <c r="R1901">
        <v>14.327400000000001</v>
      </c>
      <c r="T1901" s="2">
        <v>4.7999999999999996E-3</v>
      </c>
      <c r="W1901" s="7">
        <f t="shared" si="116"/>
        <v>88.768643773846691</v>
      </c>
      <c r="X1901" s="7">
        <f t="shared" si="117"/>
        <v>85.280273573701507</v>
      </c>
      <c r="Y1901" s="9">
        <f t="shared" si="118"/>
        <v>0.30682708420774157</v>
      </c>
      <c r="Z1901" s="7">
        <f t="shared" si="119"/>
        <v>11.369172995768958</v>
      </c>
    </row>
    <row r="1902" spans="5:26" x14ac:dyDescent="0.25">
      <c r="E1902" s="1">
        <v>43613</v>
      </c>
      <c r="F1902" s="7">
        <v>1279.49</v>
      </c>
      <c r="G1902" t="s">
        <v>3848</v>
      </c>
      <c r="H1902" t="s">
        <v>15446</v>
      </c>
      <c r="I1902" t="s">
        <v>15447</v>
      </c>
      <c r="K1902" s="2">
        <v>-4.4000000000000003E-3</v>
      </c>
      <c r="N1902" s="1">
        <v>43613</v>
      </c>
      <c r="O1902" s="7">
        <v>14.3459</v>
      </c>
      <c r="P1902">
        <v>14.585000000000001</v>
      </c>
      <c r="Q1902">
        <v>14.6149</v>
      </c>
      <c r="R1902">
        <v>14.2782</v>
      </c>
      <c r="T1902" s="2">
        <v>-1.67E-2</v>
      </c>
      <c r="W1902" s="7">
        <f t="shared" si="116"/>
        <v>89.18854864456047</v>
      </c>
      <c r="X1902" s="7">
        <f t="shared" si="117"/>
        <v>85.221972619550115</v>
      </c>
      <c r="Y1902" s="9">
        <f t="shared" si="118"/>
        <v>0.28727755627935725</v>
      </c>
      <c r="Z1902" s="7">
        <f t="shared" si="119"/>
        <v>13.807469251629033</v>
      </c>
    </row>
    <row r="1903" spans="5:26" x14ac:dyDescent="0.25">
      <c r="E1903" s="1">
        <v>43612</v>
      </c>
      <c r="F1903" s="7">
        <v>1285.2</v>
      </c>
      <c r="G1903" t="s">
        <v>2606</v>
      </c>
      <c r="H1903" t="s">
        <v>15448</v>
      </c>
      <c r="I1903" t="s">
        <v>15449</v>
      </c>
      <c r="K1903" s="2">
        <v>2.0000000000000001E-4</v>
      </c>
      <c r="N1903" s="1">
        <v>43612</v>
      </c>
      <c r="O1903" s="7">
        <v>14.59</v>
      </c>
      <c r="P1903">
        <v>14.5739</v>
      </c>
      <c r="Q1903">
        <v>14.658200000000001</v>
      </c>
      <c r="R1903">
        <v>14.542400000000001</v>
      </c>
      <c r="T1903" s="2">
        <v>2.0999999999999999E-3</v>
      </c>
      <c r="W1903" s="7">
        <f t="shared" si="116"/>
        <v>88.087731322823856</v>
      </c>
      <c r="X1903" s="7">
        <f t="shared" si="117"/>
        <v>85.162106305617485</v>
      </c>
      <c r="Y1903" s="9">
        <f t="shared" si="118"/>
        <v>0.26803064783391722</v>
      </c>
      <c r="Z1903" s="7">
        <f t="shared" si="119"/>
        <v>10.915263015068369</v>
      </c>
    </row>
    <row r="1904" spans="5:26" x14ac:dyDescent="0.25">
      <c r="E1904" s="1">
        <v>43609</v>
      </c>
      <c r="F1904" s="7">
        <v>1284.8900000000001</v>
      </c>
      <c r="G1904" t="s">
        <v>15451</v>
      </c>
      <c r="H1904" t="s">
        <v>15452</v>
      </c>
      <c r="I1904" t="s">
        <v>15453</v>
      </c>
      <c r="K1904" s="2">
        <v>1.1000000000000001E-3</v>
      </c>
      <c r="N1904" s="1">
        <v>43609</v>
      </c>
      <c r="O1904" s="7">
        <v>14.56</v>
      </c>
      <c r="P1904">
        <v>14.59</v>
      </c>
      <c r="Q1904">
        <v>14.6342</v>
      </c>
      <c r="R1904">
        <v>14.515499999999999</v>
      </c>
      <c r="T1904" s="2">
        <v>-1.6999999999999999E-3</v>
      </c>
      <c r="W1904" s="7">
        <f t="shared" si="116"/>
        <v>88.247939560439562</v>
      </c>
      <c r="X1904" s="7">
        <f t="shared" si="117"/>
        <v>85.114940725104105</v>
      </c>
      <c r="Y1904" s="9">
        <f t="shared" si="118"/>
        <v>0.24920444588344626</v>
      </c>
      <c r="Z1904" s="7">
        <f t="shared" si="119"/>
        <v>12.572002173672177</v>
      </c>
    </row>
    <row r="1905" spans="5:26" x14ac:dyDescent="0.25">
      <c r="E1905" s="1">
        <v>43608</v>
      </c>
      <c r="F1905" s="7">
        <v>1283.45</v>
      </c>
      <c r="G1905" t="s">
        <v>4589</v>
      </c>
      <c r="H1905" t="s">
        <v>15454</v>
      </c>
      <c r="I1905" t="s">
        <v>3862</v>
      </c>
      <c r="K1905" s="2">
        <v>7.7000000000000002E-3</v>
      </c>
      <c r="N1905" s="1">
        <v>43608</v>
      </c>
      <c r="O1905" s="7">
        <v>14.585000000000001</v>
      </c>
      <c r="P1905">
        <v>14.42</v>
      </c>
      <c r="Q1905">
        <v>14.6713</v>
      </c>
      <c r="R1905">
        <v>14.403600000000001</v>
      </c>
      <c r="T1905" s="2">
        <v>9.7000000000000003E-3</v>
      </c>
      <c r="W1905" s="7">
        <f t="shared" si="116"/>
        <v>87.997943092218037</v>
      </c>
      <c r="X1905" s="7">
        <f t="shared" si="117"/>
        <v>85.062317986930282</v>
      </c>
      <c r="Y1905" s="9">
        <f t="shared" si="118"/>
        <v>0.23030163704415454</v>
      </c>
      <c r="Z1905" s="7">
        <f t="shared" si="119"/>
        <v>12.74687033477284</v>
      </c>
    </row>
    <row r="1906" spans="5:26" x14ac:dyDescent="0.25">
      <c r="E1906" s="1">
        <v>43607</v>
      </c>
      <c r="F1906" s="7">
        <v>1273.6199999999999</v>
      </c>
      <c r="G1906" t="s">
        <v>15456</v>
      </c>
      <c r="H1906" t="s">
        <v>15457</v>
      </c>
      <c r="I1906" t="s">
        <v>15458</v>
      </c>
      <c r="K1906" s="2">
        <v>-1.1000000000000001E-3</v>
      </c>
      <c r="N1906" s="1">
        <v>43607</v>
      </c>
      <c r="O1906" s="7">
        <v>14.445</v>
      </c>
      <c r="P1906">
        <v>14.445</v>
      </c>
      <c r="Q1906">
        <v>14.517799999999999</v>
      </c>
      <c r="R1906">
        <v>14.3779</v>
      </c>
      <c r="T1906" s="2">
        <v>0</v>
      </c>
      <c r="W1906" s="7">
        <f t="shared" si="116"/>
        <v>88.170301142263753</v>
      </c>
      <c r="X1906" s="7">
        <f t="shared" si="117"/>
        <v>85.009313873439879</v>
      </c>
      <c r="Y1906" s="9">
        <f t="shared" si="118"/>
        <v>0.2115105258073986</v>
      </c>
      <c r="Z1906" s="7">
        <f t="shared" si="119"/>
        <v>14.944822517732606</v>
      </c>
    </row>
    <row r="1907" spans="5:26" x14ac:dyDescent="0.25">
      <c r="E1907" s="1">
        <v>43606</v>
      </c>
      <c r="F1907" s="7">
        <v>1274.97</v>
      </c>
      <c r="G1907" t="s">
        <v>15460</v>
      </c>
      <c r="H1907" t="s">
        <v>15461</v>
      </c>
      <c r="I1907" t="s">
        <v>15462</v>
      </c>
      <c r="K1907" s="2">
        <v>-2.2000000000000001E-3</v>
      </c>
      <c r="N1907" s="1">
        <v>43606</v>
      </c>
      <c r="O1907" s="7">
        <v>14.445</v>
      </c>
      <c r="P1907">
        <v>14.435</v>
      </c>
      <c r="Q1907">
        <v>14.4963</v>
      </c>
      <c r="R1907">
        <v>14.358499999999999</v>
      </c>
      <c r="T1907" s="2">
        <v>-1.4E-3</v>
      </c>
      <c r="W1907" s="7">
        <f t="shared" si="116"/>
        <v>88.263759086188998</v>
      </c>
      <c r="X1907" s="7">
        <f t="shared" si="117"/>
        <v>84.951427111417914</v>
      </c>
      <c r="Y1907" s="9">
        <f t="shared" si="118"/>
        <v>0.19285517553432366</v>
      </c>
      <c r="Z1907" s="7">
        <f t="shared" si="119"/>
        <v>17.175229887369898</v>
      </c>
    </row>
    <row r="1908" spans="5:26" x14ac:dyDescent="0.25">
      <c r="E1908" s="1">
        <v>43605</v>
      </c>
      <c r="F1908" s="7">
        <v>1277.74</v>
      </c>
      <c r="G1908" t="s">
        <v>2259</v>
      </c>
      <c r="H1908" t="s">
        <v>226</v>
      </c>
      <c r="I1908" t="s">
        <v>15463</v>
      </c>
      <c r="K1908" s="2">
        <v>1E-4</v>
      </c>
      <c r="N1908" s="1">
        <v>43605</v>
      </c>
      <c r="O1908" s="7">
        <v>14.465</v>
      </c>
      <c r="P1908">
        <v>14.407999999999999</v>
      </c>
      <c r="Q1908">
        <v>14.5021</v>
      </c>
      <c r="R1908">
        <v>14.361700000000001</v>
      </c>
      <c r="T1908" s="2">
        <v>5.1999999999999998E-3</v>
      </c>
      <c r="W1908" s="7">
        <f t="shared" si="116"/>
        <v>88.333218112685799</v>
      </c>
      <c r="X1908" s="7">
        <f t="shared" si="117"/>
        <v>84.890238986935756</v>
      </c>
      <c r="Y1908" s="9">
        <f t="shared" si="118"/>
        <v>0.1745832252029354</v>
      </c>
      <c r="Z1908" s="7">
        <f t="shared" si="119"/>
        <v>19.721133698543639</v>
      </c>
    </row>
    <row r="1909" spans="5:26" x14ac:dyDescent="0.25">
      <c r="E1909" s="1">
        <v>43602</v>
      </c>
      <c r="F1909" s="7">
        <v>1277.55</v>
      </c>
      <c r="G1909" t="s">
        <v>15464</v>
      </c>
      <c r="H1909" t="s">
        <v>15465</v>
      </c>
      <c r="I1909" t="s">
        <v>1204</v>
      </c>
      <c r="K1909" s="2">
        <v>-7.1000000000000004E-3</v>
      </c>
      <c r="N1909" s="1">
        <v>43602</v>
      </c>
      <c r="O1909" s="7">
        <v>14.39</v>
      </c>
      <c r="P1909">
        <v>14.545</v>
      </c>
      <c r="Q1909">
        <v>14.575799999999999</v>
      </c>
      <c r="R1909">
        <v>14.3774</v>
      </c>
      <c r="T1909" s="2">
        <v>-1.1299999999999999E-2</v>
      </c>
      <c r="W1909" s="7">
        <f t="shared" si="116"/>
        <v>88.780403057678939</v>
      </c>
      <c r="X1909" s="7">
        <f t="shared" si="117"/>
        <v>84.825708509724947</v>
      </c>
      <c r="Y1909" s="9">
        <f t="shared" si="118"/>
        <v>0.15693153308263283</v>
      </c>
      <c r="Z1909" s="7">
        <f t="shared" si="119"/>
        <v>25.20012689783406</v>
      </c>
    </row>
    <row r="1910" spans="5:26" x14ac:dyDescent="0.25">
      <c r="E1910" s="1">
        <v>43601</v>
      </c>
      <c r="F1910" s="7">
        <v>1286.6500000000001</v>
      </c>
      <c r="G1910" t="s">
        <v>1273</v>
      </c>
      <c r="H1910" t="s">
        <v>15467</v>
      </c>
      <c r="I1910" t="s">
        <v>15468</v>
      </c>
      <c r="K1910" s="2">
        <v>-7.7000000000000002E-3</v>
      </c>
      <c r="N1910" s="1">
        <v>43601</v>
      </c>
      <c r="O1910" s="7">
        <v>14.555</v>
      </c>
      <c r="P1910">
        <v>14.785</v>
      </c>
      <c r="Q1910">
        <v>14.8431</v>
      </c>
      <c r="R1910">
        <v>14.5068</v>
      </c>
      <c r="T1910" s="2">
        <v>-1.6199999999999999E-2</v>
      </c>
      <c r="W1910" s="7">
        <f t="shared" si="116"/>
        <v>88.399175541051193</v>
      </c>
      <c r="X1910" s="7">
        <f t="shared" si="117"/>
        <v>84.756550303210346</v>
      </c>
      <c r="Y1910" s="9">
        <f t="shared" si="118"/>
        <v>0.14021483492298098</v>
      </c>
      <c r="Z1910" s="7">
        <f t="shared" si="119"/>
        <v>25.978886184487646</v>
      </c>
    </row>
    <row r="1911" spans="5:26" x14ac:dyDescent="0.25">
      <c r="E1911" s="1">
        <v>43600</v>
      </c>
      <c r="F1911" s="7">
        <v>1296.6600000000001</v>
      </c>
      <c r="G1911" t="s">
        <v>15469</v>
      </c>
      <c r="H1911" t="s">
        <v>1441</v>
      </c>
      <c r="I1911" t="s">
        <v>1838</v>
      </c>
      <c r="K1911" s="2">
        <v>-2.9999999999999997E-4</v>
      </c>
      <c r="N1911" s="1">
        <v>43600</v>
      </c>
      <c r="O1911" s="7">
        <v>14.795</v>
      </c>
      <c r="P1911">
        <v>14.795999999999999</v>
      </c>
      <c r="Q1911">
        <v>14.879899999999999</v>
      </c>
      <c r="R1911">
        <v>14.744199999999999</v>
      </c>
      <c r="T1911" s="2">
        <v>6.9999999999999999E-4</v>
      </c>
      <c r="W1911" s="7">
        <f t="shared" si="116"/>
        <v>87.641770868536668</v>
      </c>
      <c r="X1911" s="7">
        <f t="shared" si="117"/>
        <v>84.692681569008258</v>
      </c>
      <c r="Y1911" s="9">
        <f t="shared" si="118"/>
        <v>0.12489760991985506</v>
      </c>
      <c r="Z1911" s="7">
        <f t="shared" si="119"/>
        <v>23.61205551828251</v>
      </c>
    </row>
    <row r="1912" spans="5:26" x14ac:dyDescent="0.25">
      <c r="E1912" s="1">
        <v>43599</v>
      </c>
      <c r="F1912" s="7">
        <v>1297.03</v>
      </c>
      <c r="G1912" t="s">
        <v>15471</v>
      </c>
      <c r="H1912" t="s">
        <v>15472</v>
      </c>
      <c r="I1912" t="s">
        <v>15473</v>
      </c>
      <c r="K1912" s="2">
        <v>-2.2000000000000001E-3</v>
      </c>
      <c r="N1912" s="1">
        <v>43599</v>
      </c>
      <c r="O1912" s="7">
        <v>14.785</v>
      </c>
      <c r="P1912">
        <v>14.77</v>
      </c>
      <c r="Q1912">
        <v>14.8767</v>
      </c>
      <c r="R1912">
        <v>14.7178</v>
      </c>
      <c r="T1912" s="2">
        <v>1.4E-3</v>
      </c>
      <c r="W1912" s="7">
        <f t="shared" si="116"/>
        <v>87.726073723368273</v>
      </c>
      <c r="X1912" s="7">
        <f t="shared" si="117"/>
        <v>84.631434836482867</v>
      </c>
      <c r="Y1912" s="9">
        <f t="shared" si="118"/>
        <v>0.11101611343445797</v>
      </c>
      <c r="Z1912" s="7">
        <f t="shared" si="119"/>
        <v>27.875583022571117</v>
      </c>
    </row>
    <row r="1913" spans="5:26" x14ac:dyDescent="0.25">
      <c r="E1913" s="1">
        <v>43598</v>
      </c>
      <c r="F1913" s="7">
        <v>1299.9000000000001</v>
      </c>
      <c r="G1913" t="s">
        <v>15475</v>
      </c>
      <c r="H1913" t="s">
        <v>15476</v>
      </c>
      <c r="I1913" t="s">
        <v>1305</v>
      </c>
      <c r="K1913" s="2">
        <v>1.0800000000000001E-2</v>
      </c>
      <c r="N1913" s="1">
        <v>43598</v>
      </c>
      <c r="O1913" s="7">
        <v>14.765000000000001</v>
      </c>
      <c r="P1913">
        <v>14.784000000000001</v>
      </c>
      <c r="Q1913">
        <v>14.8308</v>
      </c>
      <c r="R1913">
        <v>14.603199999999999</v>
      </c>
      <c r="T1913" s="2">
        <v>1E-3</v>
      </c>
      <c r="W1913" s="7">
        <f t="shared" si="116"/>
        <v>88.039282086014225</v>
      </c>
      <c r="X1913" s="7">
        <f t="shared" si="117"/>
        <v>84.569004920269592</v>
      </c>
      <c r="Y1913" s="9">
        <f t="shared" si="118"/>
        <v>9.8801528932346699E-2</v>
      </c>
      <c r="Z1913" s="7">
        <f t="shared" si="119"/>
        <v>35.123719270790524</v>
      </c>
    </row>
    <row r="1914" spans="5:26" x14ac:dyDescent="0.25">
      <c r="E1914" s="1">
        <v>43595</v>
      </c>
      <c r="F1914" s="7">
        <v>1286</v>
      </c>
      <c r="G1914" t="s">
        <v>15477</v>
      </c>
      <c r="H1914" t="s">
        <v>15478</v>
      </c>
      <c r="I1914" t="s">
        <v>15479</v>
      </c>
      <c r="K1914" s="2">
        <v>1.4E-3</v>
      </c>
      <c r="N1914" s="1">
        <v>43595</v>
      </c>
      <c r="O1914" s="7">
        <v>14.75</v>
      </c>
      <c r="P1914">
        <v>14.77</v>
      </c>
      <c r="Q1914">
        <v>14.8529</v>
      </c>
      <c r="R1914">
        <v>14.727600000000001</v>
      </c>
      <c r="T1914" s="2">
        <v>-2.9999999999999997E-4</v>
      </c>
      <c r="W1914" s="7">
        <f t="shared" si="116"/>
        <v>87.186440677966104</v>
      </c>
      <c r="X1914" s="7">
        <f t="shared" si="117"/>
        <v>84.505919013830564</v>
      </c>
      <c r="Y1914" s="9">
        <f t="shared" si="118"/>
        <v>8.8746585932245867E-2</v>
      </c>
      <c r="Z1914" s="7">
        <f t="shared" si="119"/>
        <v>30.204222911538263</v>
      </c>
    </row>
    <row r="1915" spans="5:26" x14ac:dyDescent="0.25">
      <c r="E1915" s="1">
        <v>43594</v>
      </c>
      <c r="F1915" s="7">
        <v>1284.1400000000001</v>
      </c>
      <c r="G1915" t="s">
        <v>15481</v>
      </c>
      <c r="H1915" t="s">
        <v>15482</v>
      </c>
      <c r="I1915" t="s">
        <v>15483</v>
      </c>
      <c r="K1915" s="2">
        <v>2.5000000000000001E-3</v>
      </c>
      <c r="N1915" s="1">
        <v>43594</v>
      </c>
      <c r="O1915" s="7">
        <v>14.755000000000001</v>
      </c>
      <c r="P1915">
        <v>14.84</v>
      </c>
      <c r="Q1915">
        <v>14.8911</v>
      </c>
      <c r="R1915">
        <v>14.677899999999999</v>
      </c>
      <c r="T1915" s="2">
        <v>-5.4000000000000003E-3</v>
      </c>
      <c r="W1915" s="7">
        <f t="shared" si="116"/>
        <v>87.030837004405285</v>
      </c>
      <c r="X1915" s="7">
        <f t="shared" si="117"/>
        <v>84.446884421700531</v>
      </c>
      <c r="Y1915" s="9">
        <f t="shared" si="118"/>
        <v>8.0946972963045108E-2</v>
      </c>
      <c r="Z1915" s="7">
        <f t="shared" si="119"/>
        <v>31.921546762278698</v>
      </c>
    </row>
    <row r="1916" spans="5:26" x14ac:dyDescent="0.25">
      <c r="E1916" s="1">
        <v>43593</v>
      </c>
      <c r="F1916" s="7">
        <v>1280.93</v>
      </c>
      <c r="G1916" t="s">
        <v>205</v>
      </c>
      <c r="H1916" t="s">
        <v>4403</v>
      </c>
      <c r="I1916" t="s">
        <v>2610</v>
      </c>
      <c r="K1916" s="2">
        <v>-3.3E-3</v>
      </c>
      <c r="N1916" s="1">
        <v>43593</v>
      </c>
      <c r="O1916" s="7">
        <v>14.835000000000001</v>
      </c>
      <c r="P1916">
        <v>14.91</v>
      </c>
      <c r="Q1916">
        <v>14.9937</v>
      </c>
      <c r="R1916">
        <v>14.817500000000001</v>
      </c>
      <c r="T1916" s="2">
        <v>-4.7000000000000002E-3</v>
      </c>
      <c r="W1916" s="7">
        <f t="shared" si="116"/>
        <v>86.345129760701042</v>
      </c>
      <c r="X1916" s="7">
        <f t="shared" si="117"/>
        <v>84.393555006416889</v>
      </c>
      <c r="Y1916" s="9">
        <f t="shared" si="118"/>
        <v>7.5499679666252234E-2</v>
      </c>
      <c r="Z1916" s="7">
        <f t="shared" si="119"/>
        <v>25.84878191418991</v>
      </c>
    </row>
    <row r="1917" spans="5:26" x14ac:dyDescent="0.25">
      <c r="E1917" s="1">
        <v>43592</v>
      </c>
      <c r="F1917" s="7">
        <v>1285.1500000000001</v>
      </c>
      <c r="G1917" t="s">
        <v>1331</v>
      </c>
      <c r="H1917" t="s">
        <v>15485</v>
      </c>
      <c r="I1917" t="s">
        <v>2709</v>
      </c>
      <c r="K1917" s="2">
        <v>3.8E-3</v>
      </c>
      <c r="N1917" s="1">
        <v>43592</v>
      </c>
      <c r="O1917" s="7">
        <v>14.904999999999999</v>
      </c>
      <c r="P1917">
        <v>14.914999999999999</v>
      </c>
      <c r="Q1917">
        <v>14.9635</v>
      </c>
      <c r="R1917">
        <v>14.7788</v>
      </c>
      <c r="T1917" s="2">
        <v>2.9999999999999997E-4</v>
      </c>
      <c r="W1917" s="7">
        <f t="shared" si="116"/>
        <v>86.222744045622278</v>
      </c>
      <c r="X1917" s="7">
        <f t="shared" si="117"/>
        <v>84.354137751866816</v>
      </c>
      <c r="Y1917" s="9">
        <f t="shared" si="118"/>
        <v>7.2053099602476578E-2</v>
      </c>
      <c r="Z1917" s="7">
        <f t="shared" si="119"/>
        <v>25.933739201571218</v>
      </c>
    </row>
    <row r="1918" spans="5:26" x14ac:dyDescent="0.25">
      <c r="E1918" s="1">
        <v>43591</v>
      </c>
      <c r="F1918" s="7">
        <v>1280.33</v>
      </c>
      <c r="G1918" t="s">
        <v>4183</v>
      </c>
      <c r="H1918" t="s">
        <v>15487</v>
      </c>
      <c r="I1918" t="s">
        <v>2694</v>
      </c>
      <c r="K1918" s="2">
        <v>8.9999999999999998E-4</v>
      </c>
      <c r="N1918" s="1">
        <v>43591</v>
      </c>
      <c r="O1918" s="7">
        <v>14.9</v>
      </c>
      <c r="P1918">
        <v>14.925000000000001</v>
      </c>
      <c r="Q1918">
        <v>14.987500000000001</v>
      </c>
      <c r="R1918">
        <v>14.7475</v>
      </c>
      <c r="T1918" s="2">
        <v>-1.6999999999999999E-3</v>
      </c>
      <c r="W1918" s="7">
        <f t="shared" si="116"/>
        <v>85.928187919463085</v>
      </c>
      <c r="X1918" s="7">
        <f t="shared" si="117"/>
        <v>84.316052608843762</v>
      </c>
      <c r="Y1918" s="9">
        <f t="shared" si="118"/>
        <v>6.9687631545814283E-2</v>
      </c>
      <c r="Z1918" s="7">
        <f t="shared" si="119"/>
        <v>23.13373657360513</v>
      </c>
    </row>
    <row r="1919" spans="5:26" x14ac:dyDescent="0.25">
      <c r="E1919" s="1">
        <v>43588</v>
      </c>
      <c r="F1919" s="7">
        <v>1279.19</v>
      </c>
      <c r="G1919" t="s">
        <v>15489</v>
      </c>
      <c r="H1919" t="s">
        <v>15490</v>
      </c>
      <c r="I1919" t="s">
        <v>15491</v>
      </c>
      <c r="K1919" s="2">
        <v>6.7999999999999996E-3</v>
      </c>
      <c r="N1919" s="1">
        <v>43588</v>
      </c>
      <c r="O1919" s="7">
        <v>14.925000000000001</v>
      </c>
      <c r="P1919">
        <v>14.63</v>
      </c>
      <c r="Q1919">
        <v>15.0009</v>
      </c>
      <c r="R1919">
        <v>14.5769</v>
      </c>
      <c r="T1919" s="2">
        <v>2.0500000000000001E-2</v>
      </c>
      <c r="W1919" s="7">
        <f t="shared" si="116"/>
        <v>85.707872696817418</v>
      </c>
      <c r="X1919" s="7">
        <f t="shared" si="117"/>
        <v>84.28117593048006</v>
      </c>
      <c r="Y1919" s="9">
        <f t="shared" si="118"/>
        <v>6.8240863248054021E-2</v>
      </c>
      <c r="Z1919" s="7">
        <f t="shared" si="119"/>
        <v>20.906780753217419</v>
      </c>
    </row>
    <row r="1920" spans="5:26" x14ac:dyDescent="0.25">
      <c r="E1920" s="1">
        <v>43587</v>
      </c>
      <c r="F1920" s="7">
        <v>1270.54</v>
      </c>
      <c r="G1920" t="s">
        <v>15493</v>
      </c>
      <c r="H1920" t="s">
        <v>15494</v>
      </c>
      <c r="I1920" t="s">
        <v>2297</v>
      </c>
      <c r="K1920" s="2">
        <v>-4.7999999999999996E-3</v>
      </c>
      <c r="N1920" s="1">
        <v>43587</v>
      </c>
      <c r="O1920" s="7">
        <v>14.625</v>
      </c>
      <c r="P1920">
        <v>14.69</v>
      </c>
      <c r="Q1920">
        <v>14.7456</v>
      </c>
      <c r="R1920">
        <v>14.5465</v>
      </c>
      <c r="T1920" s="2">
        <v>-3.3999999999999998E-3</v>
      </c>
      <c r="W1920" s="7">
        <f t="shared" si="116"/>
        <v>86.874529914529916</v>
      </c>
      <c r="X1920" s="7">
        <f t="shared" si="117"/>
        <v>84.253528713092138</v>
      </c>
      <c r="Y1920" s="9">
        <f t="shared" si="118"/>
        <v>6.7405199267709479E-2</v>
      </c>
      <c r="Z1920" s="7">
        <f t="shared" si="119"/>
        <v>38.884258631564805</v>
      </c>
    </row>
    <row r="1921" spans="5:26" x14ac:dyDescent="0.25">
      <c r="E1921" s="1">
        <v>43586</v>
      </c>
      <c r="F1921" s="7">
        <v>1276.6099999999999</v>
      </c>
      <c r="G1921" t="s">
        <v>15495</v>
      </c>
      <c r="H1921" t="s">
        <v>15496</v>
      </c>
      <c r="I1921" t="s">
        <v>15497</v>
      </c>
      <c r="K1921" s="2">
        <v>-5.4000000000000003E-3</v>
      </c>
      <c r="N1921" s="1">
        <v>43586</v>
      </c>
      <c r="O1921" s="7">
        <v>14.675000000000001</v>
      </c>
      <c r="P1921">
        <v>14.945</v>
      </c>
      <c r="Q1921">
        <v>14.966200000000001</v>
      </c>
      <c r="R1921">
        <v>14.5944</v>
      </c>
      <c r="T1921" s="2">
        <v>-1.7399999999999999E-2</v>
      </c>
      <c r="W1921" s="7">
        <f t="shared" si="116"/>
        <v>86.992163543441222</v>
      </c>
      <c r="X1921" s="7">
        <f t="shared" si="117"/>
        <v>84.218292988884116</v>
      </c>
      <c r="Y1921" s="9">
        <f t="shared" si="118"/>
        <v>6.6846630791991518E-2</v>
      </c>
      <c r="Z1921" s="7">
        <f t="shared" si="119"/>
        <v>41.496041336602815</v>
      </c>
    </row>
    <row r="1922" spans="5:26" x14ac:dyDescent="0.25">
      <c r="E1922" s="1">
        <v>43585</v>
      </c>
      <c r="F1922" s="7">
        <v>1283.5999999999999</v>
      </c>
      <c r="G1922" t="s">
        <v>1720</v>
      </c>
      <c r="H1922" t="s">
        <v>15498</v>
      </c>
      <c r="I1922" t="s">
        <v>15499</v>
      </c>
      <c r="K1922" s="2">
        <v>3.0000000000000001E-3</v>
      </c>
      <c r="N1922" s="1">
        <v>43585</v>
      </c>
      <c r="O1922" s="7">
        <v>14.935</v>
      </c>
      <c r="P1922">
        <v>14.925000000000001</v>
      </c>
      <c r="Q1922">
        <v>15.038600000000001</v>
      </c>
      <c r="R1922">
        <v>14.798500000000001</v>
      </c>
      <c r="T1922" s="2">
        <v>2E-3</v>
      </c>
      <c r="W1922" s="7">
        <f t="shared" si="116"/>
        <v>85.945764981586862</v>
      </c>
      <c r="X1922" s="7">
        <f t="shared" si="117"/>
        <v>84.188094633517679</v>
      </c>
      <c r="Y1922" s="9">
        <f t="shared" si="118"/>
        <v>6.6614142432510418E-2</v>
      </c>
      <c r="Z1922" s="7">
        <f t="shared" si="119"/>
        <v>26.385843664503419</v>
      </c>
    </row>
    <row r="1923" spans="5:26" x14ac:dyDescent="0.25">
      <c r="E1923" s="1">
        <v>43584</v>
      </c>
      <c r="F1923" s="7">
        <v>1279.8</v>
      </c>
      <c r="G1923" t="s">
        <v>15501</v>
      </c>
      <c r="H1923" t="s">
        <v>836</v>
      </c>
      <c r="I1923" t="s">
        <v>15502</v>
      </c>
      <c r="K1923" s="2">
        <v>-5.0000000000000001E-3</v>
      </c>
      <c r="N1923" s="1">
        <v>43584</v>
      </c>
      <c r="O1923" s="7">
        <v>14.904999999999999</v>
      </c>
      <c r="P1923">
        <v>15.077999999999999</v>
      </c>
      <c r="Q1923">
        <v>15.094099999999999</v>
      </c>
      <c r="R1923">
        <v>14.865600000000001</v>
      </c>
      <c r="T1923" s="2">
        <v>-1.03E-2</v>
      </c>
      <c r="W1923" s="7">
        <f t="shared" si="116"/>
        <v>85.863804092586378</v>
      </c>
      <c r="X1923" s="7">
        <f t="shared" si="117"/>
        <v>84.187231299862688</v>
      </c>
      <c r="Y1923" s="9">
        <f t="shared" si="118"/>
        <v>6.6426780443074901E-2</v>
      </c>
      <c r="Z1923" s="7">
        <f t="shared" si="119"/>
        <v>25.239410694613529</v>
      </c>
    </row>
    <row r="1924" spans="5:26" x14ac:dyDescent="0.25">
      <c r="E1924" s="1">
        <v>43581</v>
      </c>
      <c r="F1924" s="7">
        <v>1286.25</v>
      </c>
      <c r="G1924" t="s">
        <v>15457</v>
      </c>
      <c r="H1924" t="s">
        <v>15503</v>
      </c>
      <c r="I1924" t="s">
        <v>15504</v>
      </c>
      <c r="K1924" s="2">
        <v>7.0000000000000001E-3</v>
      </c>
      <c r="N1924" s="1">
        <v>43581</v>
      </c>
      <c r="O1924" s="7">
        <v>15.06</v>
      </c>
      <c r="P1924">
        <v>14.942</v>
      </c>
      <c r="Q1924">
        <v>15.1</v>
      </c>
      <c r="R1924">
        <v>14.914999999999999</v>
      </c>
      <c r="T1924" s="2">
        <v>8.3999999999999995E-3</v>
      </c>
      <c r="W1924" s="7">
        <f t="shared" si="116"/>
        <v>85.408366533864537</v>
      </c>
      <c r="X1924" s="7">
        <f t="shared" si="117"/>
        <v>84.187601515716835</v>
      </c>
      <c r="Y1924" s="9">
        <f t="shared" si="118"/>
        <v>6.6173836649988604E-2</v>
      </c>
      <c r="Z1924" s="7">
        <f t="shared" si="119"/>
        <v>18.447850086200379</v>
      </c>
    </row>
    <row r="1925" spans="5:26" x14ac:dyDescent="0.25">
      <c r="E1925" s="1">
        <v>43580</v>
      </c>
      <c r="F1925" s="7">
        <v>1277.3499999999999</v>
      </c>
      <c r="G1925" t="s">
        <v>15505</v>
      </c>
      <c r="H1925" t="s">
        <v>15506</v>
      </c>
      <c r="I1925" t="s">
        <v>15507</v>
      </c>
      <c r="K1925" s="2">
        <v>1.6000000000000001E-3</v>
      </c>
      <c r="N1925" s="1">
        <v>43580</v>
      </c>
      <c r="O1925" s="7">
        <v>14.935</v>
      </c>
      <c r="P1925">
        <v>14.94</v>
      </c>
      <c r="Q1925">
        <v>15.032999999999999</v>
      </c>
      <c r="R1925">
        <v>14.840299999999999</v>
      </c>
      <c r="T1925" s="2">
        <v>1E-3</v>
      </c>
      <c r="W1925" s="7">
        <f t="shared" si="116"/>
        <v>85.527284901238687</v>
      </c>
      <c r="X1925" s="7">
        <f t="shared" si="117"/>
        <v>84.193179628860847</v>
      </c>
      <c r="Y1925" s="9">
        <f t="shared" si="118"/>
        <v>6.6371000771012198E-2</v>
      </c>
      <c r="Z1925" s="7">
        <f t="shared" si="119"/>
        <v>20.100725571106896</v>
      </c>
    </row>
    <row r="1926" spans="5:26" x14ac:dyDescent="0.25">
      <c r="E1926" s="1">
        <v>43579</v>
      </c>
      <c r="F1926" s="7">
        <v>1275.3599999999999</v>
      </c>
      <c r="G1926" t="s">
        <v>15509</v>
      </c>
      <c r="H1926" t="s">
        <v>15510</v>
      </c>
      <c r="I1926" t="s">
        <v>15511</v>
      </c>
      <c r="K1926" s="2">
        <v>2.3E-3</v>
      </c>
      <c r="N1926" s="1">
        <v>43579</v>
      </c>
      <c r="O1926" s="7">
        <v>14.92</v>
      </c>
      <c r="P1926">
        <v>14.83</v>
      </c>
      <c r="Q1926">
        <v>15.012</v>
      </c>
      <c r="R1926">
        <v>14.7751</v>
      </c>
      <c r="T1926" s="2">
        <v>7.1000000000000004E-3</v>
      </c>
      <c r="W1926" s="7">
        <f t="shared" si="116"/>
        <v>85.479892761394098</v>
      </c>
      <c r="X1926" s="7">
        <f t="shared" si="117"/>
        <v>84.191234330777007</v>
      </c>
      <c r="Y1926" s="9">
        <f t="shared" si="118"/>
        <v>6.7634419725058958E-2</v>
      </c>
      <c r="Z1926" s="7">
        <f t="shared" si="119"/>
        <v>19.053293217501128</v>
      </c>
    </row>
    <row r="1927" spans="5:26" x14ac:dyDescent="0.25">
      <c r="E1927" s="1">
        <v>43578</v>
      </c>
      <c r="F1927" s="7">
        <v>1272.4000000000001</v>
      </c>
      <c r="G1927" t="s">
        <v>15513</v>
      </c>
      <c r="H1927" t="s">
        <v>15514</v>
      </c>
      <c r="I1927" t="s">
        <v>15515</v>
      </c>
      <c r="K1927" s="2">
        <v>-2E-3</v>
      </c>
      <c r="N1927" s="1">
        <v>43578</v>
      </c>
      <c r="O1927" s="7">
        <v>14.815</v>
      </c>
      <c r="P1927">
        <v>15.0191</v>
      </c>
      <c r="Q1927">
        <v>15.0617</v>
      </c>
      <c r="R1927">
        <v>14.736800000000001</v>
      </c>
      <c r="T1927" s="2">
        <v>-1.0999999999999999E-2</v>
      </c>
      <c r="W1927" s="7">
        <f t="shared" si="116"/>
        <v>85.885926425919692</v>
      </c>
      <c r="X1927" s="7">
        <f t="shared" si="117"/>
        <v>84.187850705523317</v>
      </c>
      <c r="Y1927" s="9">
        <f t="shared" si="118"/>
        <v>7.0370070275174723E-2</v>
      </c>
      <c r="Z1927" s="7">
        <f t="shared" si="119"/>
        <v>24.13065261632153</v>
      </c>
    </row>
    <row r="1928" spans="5:26" x14ac:dyDescent="0.25">
      <c r="E1928" s="1">
        <v>43577</v>
      </c>
      <c r="F1928" s="7">
        <v>1274.92</v>
      </c>
      <c r="G1928" t="s">
        <v>15516</v>
      </c>
      <c r="H1928" t="s">
        <v>15517</v>
      </c>
      <c r="I1928" t="s">
        <v>15518</v>
      </c>
      <c r="K1928" s="2">
        <v>-4.0000000000000002E-4</v>
      </c>
      <c r="N1928" s="1">
        <v>43577</v>
      </c>
      <c r="O1928" s="7">
        <v>14.98</v>
      </c>
      <c r="P1928">
        <v>15.018000000000001</v>
      </c>
      <c r="Q1928">
        <v>15.098800000000001</v>
      </c>
      <c r="R1928">
        <v>14.9817</v>
      </c>
      <c r="T1928" s="2">
        <v>3.3E-3</v>
      </c>
      <c r="W1928" s="7">
        <f t="shared" ref="W1928:W1991" si="120">F1928/O1928</f>
        <v>85.108144192256347</v>
      </c>
      <c r="X1928" s="7">
        <f t="shared" ref="X1928:X1991" si="121">AVERAGE(W1928:W2017)</f>
        <v>84.181657156730409</v>
      </c>
      <c r="Y1928" s="9">
        <f t="shared" ref="Y1928:Y1991" si="122">_xlfn.STDEV.S(X1928:X2017)</f>
        <v>7.4321336842355895E-2</v>
      </c>
      <c r="Z1928" s="7">
        <f t="shared" si="119"/>
        <v>12.465963004555787</v>
      </c>
    </row>
    <row r="1929" spans="5:26" x14ac:dyDescent="0.25">
      <c r="E1929" s="3">
        <v>43574</v>
      </c>
      <c r="F1929" s="8">
        <v>1275.3900000000001</v>
      </c>
      <c r="G1929" s="4" t="s">
        <v>15520</v>
      </c>
      <c r="H1929" s="4" t="s">
        <v>15460</v>
      </c>
      <c r="I1929" s="4" t="s">
        <v>15521</v>
      </c>
      <c r="J1929" s="4"/>
      <c r="K1929" s="5">
        <v>1E-3</v>
      </c>
      <c r="N1929" s="1">
        <v>43574</v>
      </c>
      <c r="O1929" s="7">
        <v>14.93</v>
      </c>
      <c r="P1929">
        <v>14.955</v>
      </c>
      <c r="Q1929">
        <v>14.955</v>
      </c>
      <c r="R1929">
        <v>14.955</v>
      </c>
      <c r="T1929" s="2">
        <v>-4.0000000000000001E-3</v>
      </c>
      <c r="W1929" s="7">
        <f t="shared" si="120"/>
        <v>85.424648359008714</v>
      </c>
      <c r="X1929" s="7">
        <f t="shared" si="121"/>
        <v>84.180053966426684</v>
      </c>
      <c r="Y1929" s="9">
        <f t="shared" si="122"/>
        <v>8.0317258587572049E-2</v>
      </c>
      <c r="Z1929" s="7">
        <f t="shared" ref="Z1929:Z1992" si="123">(W1929-X1929)/Y1929</f>
        <v>15.49597701003472</v>
      </c>
    </row>
    <row r="1930" spans="5:26" x14ac:dyDescent="0.25">
      <c r="E1930" s="1">
        <v>43573</v>
      </c>
      <c r="F1930" s="7">
        <v>1275.3900000000001</v>
      </c>
      <c r="G1930" t="s">
        <v>15520</v>
      </c>
      <c r="H1930" t="s">
        <v>15460</v>
      </c>
      <c r="I1930" t="s">
        <v>15521</v>
      </c>
      <c r="K1930" s="2">
        <v>1E-3</v>
      </c>
      <c r="N1930" s="1">
        <v>43573</v>
      </c>
      <c r="O1930" s="7">
        <v>14.99</v>
      </c>
      <c r="P1930">
        <v>14.99</v>
      </c>
      <c r="Q1930">
        <v>15.052899999999999</v>
      </c>
      <c r="R1930">
        <v>14.916399999999999</v>
      </c>
      <c r="T1930" s="2">
        <v>-2.9999999999999997E-4</v>
      </c>
      <c r="W1930" s="7">
        <f t="shared" si="120"/>
        <v>85.082721814543035</v>
      </c>
      <c r="X1930" s="7">
        <f t="shared" si="121"/>
        <v>84.175217439903548</v>
      </c>
      <c r="Y1930" s="9">
        <f t="shared" si="122"/>
        <v>8.8173070827390884E-2</v>
      </c>
      <c r="Z1930" s="7">
        <f t="shared" si="123"/>
        <v>10.292307686731622</v>
      </c>
    </row>
    <row r="1931" spans="5:26" x14ac:dyDescent="0.25">
      <c r="E1931" s="1">
        <v>43572</v>
      </c>
      <c r="F1931" s="7">
        <v>1274.1400000000001</v>
      </c>
      <c r="G1931" t="s">
        <v>15523</v>
      </c>
      <c r="H1931" t="s">
        <v>1830</v>
      </c>
      <c r="I1931" t="s">
        <v>1261</v>
      </c>
      <c r="K1931" s="2">
        <v>-1.9E-3</v>
      </c>
      <c r="N1931" s="1">
        <v>43572</v>
      </c>
      <c r="O1931" s="7">
        <v>14.994999999999999</v>
      </c>
      <c r="P1931">
        <v>15.005000000000001</v>
      </c>
      <c r="Q1931">
        <v>15.122</v>
      </c>
      <c r="R1931">
        <v>14.9085</v>
      </c>
      <c r="T1931" s="2">
        <v>1.6999999999999999E-3</v>
      </c>
      <c r="W1931" s="7">
        <f t="shared" si="120"/>
        <v>84.970990330110041</v>
      </c>
      <c r="X1931" s="7">
        <f t="shared" si="121"/>
        <v>84.165096131723246</v>
      </c>
      <c r="Y1931" s="9">
        <f t="shared" si="122"/>
        <v>9.8043159254938297E-2</v>
      </c>
      <c r="Z1931" s="7">
        <f t="shared" si="123"/>
        <v>8.2197901874138513</v>
      </c>
    </row>
    <row r="1932" spans="5:26" x14ac:dyDescent="0.25">
      <c r="E1932" s="1">
        <v>43571</v>
      </c>
      <c r="F1932" s="7">
        <v>1276.57</v>
      </c>
      <c r="G1932" t="s">
        <v>1394</v>
      </c>
      <c r="H1932" t="s">
        <v>1426</v>
      </c>
      <c r="I1932" t="s">
        <v>7684</v>
      </c>
      <c r="K1932" s="2">
        <v>-8.8000000000000005E-3</v>
      </c>
      <c r="N1932" s="1">
        <v>43571</v>
      </c>
      <c r="O1932" s="7">
        <v>14.97</v>
      </c>
      <c r="P1932">
        <v>14.984999999999999</v>
      </c>
      <c r="Q1932">
        <v>15.044</v>
      </c>
      <c r="R1932">
        <v>14.866</v>
      </c>
      <c r="T1932" s="2">
        <v>-1.6999999999999999E-3</v>
      </c>
      <c r="W1932" s="7">
        <f t="shared" si="120"/>
        <v>85.275217100868389</v>
      </c>
      <c r="X1932" s="7">
        <f t="shared" si="121"/>
        <v>84.159429760823713</v>
      </c>
      <c r="Y1932" s="9">
        <f t="shared" si="122"/>
        <v>0.10968848555538901</v>
      </c>
      <c r="Z1932" s="7">
        <f t="shared" si="123"/>
        <v>10.172328794540981</v>
      </c>
    </row>
    <row r="1933" spans="5:26" x14ac:dyDescent="0.25">
      <c r="E1933" s="1">
        <v>43570</v>
      </c>
      <c r="F1933" s="7">
        <v>1287.8800000000001</v>
      </c>
      <c r="G1933" t="s">
        <v>4768</v>
      </c>
      <c r="H1933" t="s">
        <v>1391</v>
      </c>
      <c r="I1933" t="s">
        <v>15526</v>
      </c>
      <c r="K1933" s="2">
        <v>-2E-3</v>
      </c>
      <c r="N1933" s="1">
        <v>43570</v>
      </c>
      <c r="O1933" s="7">
        <v>14.994999999999999</v>
      </c>
      <c r="P1933">
        <v>14.9795</v>
      </c>
      <c r="Q1933">
        <v>15.059799999999999</v>
      </c>
      <c r="R1933">
        <v>14.836399999999999</v>
      </c>
      <c r="T1933" s="2">
        <v>3.0000000000000001E-3</v>
      </c>
      <c r="W1933" s="7">
        <f t="shared" si="120"/>
        <v>85.887295765255104</v>
      </c>
      <c r="X1933" s="7">
        <f t="shared" si="121"/>
        <v>84.161098788072565</v>
      </c>
      <c r="Y1933" s="9">
        <f t="shared" si="122"/>
        <v>0.122853408403302</v>
      </c>
      <c r="Z1933" s="7">
        <f t="shared" si="123"/>
        <v>14.050867612201658</v>
      </c>
    </row>
    <row r="1934" spans="5:26" x14ac:dyDescent="0.25">
      <c r="E1934" s="1">
        <v>43567</v>
      </c>
      <c r="F1934" s="7">
        <v>1290.4000000000001</v>
      </c>
      <c r="G1934" t="s">
        <v>4441</v>
      </c>
      <c r="H1934" t="s">
        <v>15528</v>
      </c>
      <c r="I1934" t="s">
        <v>15529</v>
      </c>
      <c r="K1934" s="2">
        <v>-1.6999999999999999E-3</v>
      </c>
      <c r="N1934" s="1">
        <v>43567</v>
      </c>
      <c r="O1934" s="7">
        <v>14.95</v>
      </c>
      <c r="P1934">
        <v>14.965</v>
      </c>
      <c r="Q1934">
        <v>15.139699999999999</v>
      </c>
      <c r="R1934">
        <v>14.937200000000001</v>
      </c>
      <c r="T1934" s="2">
        <v>-2.9999999999999997E-4</v>
      </c>
      <c r="W1934" s="7">
        <f t="shared" si="120"/>
        <v>86.314381270903027</v>
      </c>
      <c r="X1934" s="7">
        <f t="shared" si="121"/>
        <v>84.158469700248887</v>
      </c>
      <c r="Y1934" s="9">
        <f t="shared" si="122"/>
        <v>0.13778381751976596</v>
      </c>
      <c r="Z1934" s="7">
        <f t="shared" si="123"/>
        <v>15.647059353286256</v>
      </c>
    </row>
    <row r="1935" spans="5:26" x14ac:dyDescent="0.25">
      <c r="E1935" s="1">
        <v>43566</v>
      </c>
      <c r="F1935" s="7">
        <v>1292.5999999999999</v>
      </c>
      <c r="G1935" t="s">
        <v>4789</v>
      </c>
      <c r="H1935" t="s">
        <v>15530</v>
      </c>
      <c r="I1935" t="s">
        <v>15531</v>
      </c>
      <c r="K1935" s="2">
        <v>-1.18E-2</v>
      </c>
      <c r="N1935" s="1">
        <v>43566</v>
      </c>
      <c r="O1935" s="7">
        <v>14.955</v>
      </c>
      <c r="P1935">
        <v>15.244999999999999</v>
      </c>
      <c r="Q1935">
        <v>15.28</v>
      </c>
      <c r="R1935">
        <v>14.8979</v>
      </c>
      <c r="T1935" s="2">
        <v>-1.6400000000000001E-2</v>
      </c>
      <c r="W1935" s="7">
        <f t="shared" si="120"/>
        <v>86.432631227014369</v>
      </c>
      <c r="X1935" s="7">
        <f t="shared" si="121"/>
        <v>84.147969431073776</v>
      </c>
      <c r="Y1935" s="9">
        <f t="shared" si="122"/>
        <v>0.15435122867099735</v>
      </c>
      <c r="Z1935" s="7">
        <f t="shared" si="123"/>
        <v>14.80170786855474</v>
      </c>
    </row>
    <row r="1936" spans="5:26" x14ac:dyDescent="0.25">
      <c r="E1936" s="1">
        <v>43565</v>
      </c>
      <c r="F1936" s="7">
        <v>1308.05</v>
      </c>
      <c r="G1936" t="s">
        <v>15532</v>
      </c>
      <c r="H1936" t="s">
        <v>15533</v>
      </c>
      <c r="I1936" t="s">
        <v>15534</v>
      </c>
      <c r="K1936" s="2">
        <v>3.0000000000000001E-3</v>
      </c>
      <c r="N1936" s="1">
        <v>43565</v>
      </c>
      <c r="O1936" s="7">
        <v>15.205</v>
      </c>
      <c r="P1936">
        <v>15.23</v>
      </c>
      <c r="Q1936">
        <v>15.3195</v>
      </c>
      <c r="R1936">
        <v>15.129200000000001</v>
      </c>
      <c r="T1936" s="2">
        <v>-6.9999999999999999E-4</v>
      </c>
      <c r="W1936" s="7">
        <f t="shared" si="120"/>
        <v>86.027622492601111</v>
      </c>
      <c r="X1936" s="7">
        <f t="shared" si="121"/>
        <v>84.137896633521663</v>
      </c>
      <c r="Y1936" s="9">
        <f t="shared" si="122"/>
        <v>0.1723099725732663</v>
      </c>
      <c r="Z1936" s="7">
        <f t="shared" si="123"/>
        <v>10.96701386958863</v>
      </c>
    </row>
    <row r="1937" spans="5:26" x14ac:dyDescent="0.25">
      <c r="E1937" s="1">
        <v>43564</v>
      </c>
      <c r="F1937" s="7">
        <v>1304.1300000000001</v>
      </c>
      <c r="G1937" t="s">
        <v>15536</v>
      </c>
      <c r="H1937" t="s">
        <v>15537</v>
      </c>
      <c r="I1937" t="s">
        <v>15538</v>
      </c>
      <c r="K1937" s="2">
        <v>5.1999999999999998E-3</v>
      </c>
      <c r="N1937" s="1">
        <v>43564</v>
      </c>
      <c r="O1937" s="7">
        <v>15.215</v>
      </c>
      <c r="P1937">
        <v>15.255000000000001</v>
      </c>
      <c r="Q1937">
        <v>15.349</v>
      </c>
      <c r="R1937">
        <v>15.1958</v>
      </c>
      <c r="T1937" s="2">
        <v>-2E-3</v>
      </c>
      <c r="W1937" s="7">
        <f t="shared" si="120"/>
        <v>85.713440683535993</v>
      </c>
      <c r="X1937" s="7">
        <f t="shared" si="121"/>
        <v>84.129898410824438</v>
      </c>
      <c r="Y1937" s="9">
        <f t="shared" si="122"/>
        <v>0.19152285891653065</v>
      </c>
      <c r="Z1937" s="7">
        <f t="shared" si="123"/>
        <v>8.2681632974249428</v>
      </c>
    </row>
    <row r="1938" spans="5:26" x14ac:dyDescent="0.25">
      <c r="E1938" s="1">
        <v>43563</v>
      </c>
      <c r="F1938" s="7">
        <v>1297.4100000000001</v>
      </c>
      <c r="G1938" t="s">
        <v>4430</v>
      </c>
      <c r="H1938" t="s">
        <v>15540</v>
      </c>
      <c r="I1938" t="s">
        <v>834</v>
      </c>
      <c r="K1938" s="2">
        <v>4.4000000000000003E-3</v>
      </c>
      <c r="N1938" s="1">
        <v>43563</v>
      </c>
      <c r="O1938" s="7">
        <v>15.244999999999999</v>
      </c>
      <c r="P1938">
        <v>15.115</v>
      </c>
      <c r="Q1938">
        <v>15.323399999999999</v>
      </c>
      <c r="R1938">
        <v>15.103199999999999</v>
      </c>
      <c r="T1938" s="2">
        <v>1.09E-2</v>
      </c>
      <c r="W1938" s="7">
        <f t="shared" si="120"/>
        <v>85.103968514266981</v>
      </c>
      <c r="X1938" s="7">
        <f t="shared" si="121"/>
        <v>84.125365312214754</v>
      </c>
      <c r="Y1938" s="9">
        <f t="shared" si="122"/>
        <v>0.21160949110661553</v>
      </c>
      <c r="Z1938" s="7">
        <f t="shared" si="123"/>
        <v>4.624571407145325</v>
      </c>
    </row>
    <row r="1939" spans="5:26" x14ac:dyDescent="0.25">
      <c r="E1939" s="1">
        <v>43560</v>
      </c>
      <c r="F1939" s="7">
        <v>1291.7</v>
      </c>
      <c r="G1939" t="s">
        <v>15542</v>
      </c>
      <c r="H1939" t="s">
        <v>15543</v>
      </c>
      <c r="I1939" t="s">
        <v>748</v>
      </c>
      <c r="K1939" s="2">
        <v>-5.0000000000000001E-4</v>
      </c>
      <c r="N1939" s="1">
        <v>43560</v>
      </c>
      <c r="O1939" s="7">
        <v>15.08</v>
      </c>
      <c r="P1939">
        <v>15.15</v>
      </c>
      <c r="Q1939">
        <v>15.2331</v>
      </c>
      <c r="R1939">
        <v>15.0663</v>
      </c>
      <c r="T1939" s="2">
        <v>-4.3E-3</v>
      </c>
      <c r="W1939" s="7">
        <f t="shared" si="120"/>
        <v>85.65649867374006</v>
      </c>
      <c r="X1939" s="7">
        <f t="shared" si="121"/>
        <v>84.130333185799572</v>
      </c>
      <c r="Y1939" s="9">
        <f t="shared" si="122"/>
        <v>0.23258674715708916</v>
      </c>
      <c r="Z1939" s="7">
        <f t="shared" si="123"/>
        <v>6.5617044246709213</v>
      </c>
    </row>
    <row r="1940" spans="5:26" x14ac:dyDescent="0.25">
      <c r="E1940" s="1">
        <v>43559</v>
      </c>
      <c r="F1940" s="7">
        <v>1292.3800000000001</v>
      </c>
      <c r="G1940" t="s">
        <v>15545</v>
      </c>
      <c r="H1940" t="s">
        <v>15546</v>
      </c>
      <c r="I1940" t="s">
        <v>15547</v>
      </c>
      <c r="K1940" s="2">
        <v>1.9E-3</v>
      </c>
      <c r="N1940" s="1">
        <v>43559</v>
      </c>
      <c r="O1940" s="7">
        <v>15.145</v>
      </c>
      <c r="P1940">
        <v>15.145</v>
      </c>
      <c r="Q1940">
        <v>15.200200000000001</v>
      </c>
      <c r="R1940">
        <v>14.8971</v>
      </c>
      <c r="T1940" s="2">
        <v>6.9999999999999999E-4</v>
      </c>
      <c r="W1940" s="7">
        <f t="shared" si="120"/>
        <v>85.333773522614734</v>
      </c>
      <c r="X1940" s="7">
        <f t="shared" si="121"/>
        <v>84.136438716898724</v>
      </c>
      <c r="Y1940" s="9">
        <f t="shared" si="122"/>
        <v>0.25443863898427443</v>
      </c>
      <c r="Z1940" s="7">
        <f t="shared" si="123"/>
        <v>4.7057900108875055</v>
      </c>
    </row>
    <row r="1941" spans="5:26" x14ac:dyDescent="0.25">
      <c r="E1941" s="1">
        <v>43558</v>
      </c>
      <c r="F1941" s="7">
        <v>1289.9000000000001</v>
      </c>
      <c r="G1941" t="s">
        <v>2272</v>
      </c>
      <c r="H1941" t="s">
        <v>4452</v>
      </c>
      <c r="I1941" t="s">
        <v>1529</v>
      </c>
      <c r="K1941" s="2">
        <v>-2.5000000000000001E-3</v>
      </c>
      <c r="N1941" s="1">
        <v>43558</v>
      </c>
      <c r="O1941" s="7">
        <v>15.135</v>
      </c>
      <c r="P1941">
        <v>15.12</v>
      </c>
      <c r="Q1941">
        <v>15.2204</v>
      </c>
      <c r="R1941">
        <v>15.0199</v>
      </c>
      <c r="T1941" s="2">
        <v>1.2999999999999999E-3</v>
      </c>
      <c r="W1941" s="7">
        <f t="shared" si="120"/>
        <v>85.226296663363073</v>
      </c>
      <c r="X1941" s="7">
        <f t="shared" si="121"/>
        <v>84.138795105273857</v>
      </c>
      <c r="Y1941" s="9">
        <f t="shared" si="122"/>
        <v>0.27730441278226498</v>
      </c>
      <c r="Z1941" s="7">
        <f t="shared" si="123"/>
        <v>3.921688613527778</v>
      </c>
    </row>
    <row r="1942" spans="5:26" x14ac:dyDescent="0.25">
      <c r="E1942" s="1">
        <v>43557</v>
      </c>
      <c r="F1942" s="7">
        <v>1293.1500000000001</v>
      </c>
      <c r="G1942" t="s">
        <v>15550</v>
      </c>
      <c r="H1942" t="s">
        <v>15549</v>
      </c>
      <c r="I1942" t="s">
        <v>4341</v>
      </c>
      <c r="K1942" s="2">
        <v>4.3E-3</v>
      </c>
      <c r="N1942" s="1">
        <v>43557</v>
      </c>
      <c r="O1942" s="7">
        <v>15.115</v>
      </c>
      <c r="P1942">
        <v>15.105</v>
      </c>
      <c r="Q1942">
        <v>15.1378</v>
      </c>
      <c r="R1942">
        <v>14.925599999999999</v>
      </c>
      <c r="T1942" s="2">
        <v>6.9999999999999999E-4</v>
      </c>
      <c r="W1942" s="7">
        <f t="shared" si="120"/>
        <v>85.554085345683106</v>
      </c>
      <c r="X1942" s="7">
        <f t="shared" si="121"/>
        <v>84.139049942992983</v>
      </c>
      <c r="Y1942" s="9">
        <f t="shared" si="122"/>
        <v>0.30055943784130013</v>
      </c>
      <c r="Z1942" s="7">
        <f t="shared" si="123"/>
        <v>4.7080052213741581</v>
      </c>
    </row>
    <row r="1943" spans="5:26" x14ac:dyDescent="0.25">
      <c r="E1943" s="1">
        <v>43556</v>
      </c>
      <c r="F1943" s="7">
        <v>1287.6600000000001</v>
      </c>
      <c r="G1943" t="s">
        <v>15552</v>
      </c>
      <c r="H1943" t="s">
        <v>1302</v>
      </c>
      <c r="I1943" t="s">
        <v>15464</v>
      </c>
      <c r="K1943" s="2">
        <v>-3.5000000000000001E-3</v>
      </c>
      <c r="N1943" s="1">
        <v>43556</v>
      </c>
      <c r="O1943" s="7">
        <v>15.105</v>
      </c>
      <c r="P1943">
        <v>15.1305</v>
      </c>
      <c r="Q1943">
        <v>15.235300000000001</v>
      </c>
      <c r="R1943">
        <v>15.0382</v>
      </c>
      <c r="T1943" s="2">
        <v>-2E-3</v>
      </c>
      <c r="W1943" s="7">
        <f t="shared" si="120"/>
        <v>85.2472691161867</v>
      </c>
      <c r="X1943" s="7">
        <f t="shared" si="121"/>
        <v>84.14274126336035</v>
      </c>
      <c r="Y1943" s="9">
        <f t="shared" si="122"/>
        <v>0.32426176729068429</v>
      </c>
      <c r="Z1943" s="7">
        <f t="shared" si="123"/>
        <v>3.4062845646437174</v>
      </c>
    </row>
    <row r="1944" spans="5:26" x14ac:dyDescent="0.25">
      <c r="E1944" s="1">
        <v>43553</v>
      </c>
      <c r="F1944" s="7">
        <v>1292.1500000000001</v>
      </c>
      <c r="G1944" t="s">
        <v>15553</v>
      </c>
      <c r="H1944" t="s">
        <v>15554</v>
      </c>
      <c r="I1944" t="s">
        <v>1852</v>
      </c>
      <c r="K1944" s="2">
        <v>1.1999999999999999E-3</v>
      </c>
      <c r="N1944" s="1">
        <v>43553</v>
      </c>
      <c r="O1944" s="7">
        <v>15.135</v>
      </c>
      <c r="P1944">
        <v>14.994999999999999</v>
      </c>
      <c r="Q1944">
        <v>15.2247</v>
      </c>
      <c r="R1944">
        <v>14.9655</v>
      </c>
      <c r="T1944" s="2">
        <v>8.3000000000000001E-3</v>
      </c>
      <c r="W1944" s="7">
        <f t="shared" si="120"/>
        <v>85.374958704988444</v>
      </c>
      <c r="X1944" s="7">
        <f t="shared" si="121"/>
        <v>84.149869851470413</v>
      </c>
      <c r="Y1944" s="9">
        <f t="shared" si="122"/>
        <v>0.34857271603233414</v>
      </c>
      <c r="Z1944" s="7">
        <f t="shared" si="123"/>
        <v>3.514586188680326</v>
      </c>
    </row>
    <row r="1945" spans="5:26" x14ac:dyDescent="0.25">
      <c r="E1945" s="1">
        <v>43552</v>
      </c>
      <c r="F1945" s="7">
        <v>1290.55</v>
      </c>
      <c r="G1945" t="s">
        <v>4424</v>
      </c>
      <c r="H1945" t="s">
        <v>15556</v>
      </c>
      <c r="I1945" t="s">
        <v>2708</v>
      </c>
      <c r="K1945" s="2">
        <v>-1.47E-2</v>
      </c>
      <c r="N1945" s="1">
        <v>43552</v>
      </c>
      <c r="O1945" s="7">
        <v>15.01</v>
      </c>
      <c r="P1945">
        <v>15.324999999999999</v>
      </c>
      <c r="Q1945">
        <v>15.3447</v>
      </c>
      <c r="R1945">
        <v>14.972799999999999</v>
      </c>
      <c r="T1945" s="2">
        <v>-1.7999999999999999E-2</v>
      </c>
      <c r="W1945" s="7">
        <f t="shared" si="120"/>
        <v>85.979347101932049</v>
      </c>
      <c r="X1945" s="7">
        <f t="shared" si="121"/>
        <v>84.152343873790386</v>
      </c>
      <c r="Y1945" s="9">
        <f t="shared" si="122"/>
        <v>0.3732323689683481</v>
      </c>
      <c r="Z1945" s="7">
        <f t="shared" si="123"/>
        <v>4.8950824742014856</v>
      </c>
    </row>
    <row r="1946" spans="5:26" x14ac:dyDescent="0.25">
      <c r="E1946" s="1">
        <v>43551</v>
      </c>
      <c r="F1946" s="7">
        <v>1309.8699999999999</v>
      </c>
      <c r="G1946" t="s">
        <v>15558</v>
      </c>
      <c r="H1946" t="s">
        <v>15559</v>
      </c>
      <c r="I1946" t="s">
        <v>15560</v>
      </c>
      <c r="K1946" s="2">
        <v>-4.3E-3</v>
      </c>
      <c r="N1946" s="1">
        <v>43551</v>
      </c>
      <c r="O1946" s="7">
        <v>15.285</v>
      </c>
      <c r="P1946">
        <v>15.4328</v>
      </c>
      <c r="Q1946">
        <v>15.4976</v>
      </c>
      <c r="R1946">
        <v>15.246600000000001</v>
      </c>
      <c r="T1946" s="2">
        <v>-9.1000000000000004E-3</v>
      </c>
      <c r="W1946" s="7">
        <f t="shared" si="120"/>
        <v>85.696434412823024</v>
      </c>
      <c r="X1946" s="7">
        <f t="shared" si="121"/>
        <v>84.1370090646666</v>
      </c>
      <c r="Y1946" s="9">
        <f t="shared" si="122"/>
        <v>0.39817877263407636</v>
      </c>
      <c r="Z1946" s="7">
        <f t="shared" si="123"/>
        <v>3.9163949846957946</v>
      </c>
    </row>
    <row r="1947" spans="5:26" x14ac:dyDescent="0.25">
      <c r="E1947" s="1">
        <v>43550</v>
      </c>
      <c r="F1947" s="7">
        <v>1315.51</v>
      </c>
      <c r="G1947" t="s">
        <v>15562</v>
      </c>
      <c r="H1947" t="s">
        <v>15563</v>
      </c>
      <c r="I1947" t="s">
        <v>2588</v>
      </c>
      <c r="K1947" s="2">
        <v>-4.7999999999999996E-3</v>
      </c>
      <c r="N1947" s="1">
        <v>43550</v>
      </c>
      <c r="O1947" s="7">
        <v>15.425000000000001</v>
      </c>
      <c r="P1947">
        <v>15.55</v>
      </c>
      <c r="Q1947">
        <v>15.572100000000001</v>
      </c>
      <c r="R1947">
        <v>15.385300000000001</v>
      </c>
      <c r="T1947" s="2">
        <v>-7.1000000000000004E-3</v>
      </c>
      <c r="W1947" s="7">
        <f t="shared" si="120"/>
        <v>85.284278768233378</v>
      </c>
      <c r="X1947" s="7">
        <f t="shared" si="121"/>
        <v>84.124759147890643</v>
      </c>
      <c r="Y1947" s="9">
        <f t="shared" si="122"/>
        <v>0.42289614970422806</v>
      </c>
      <c r="Z1947" s="7">
        <f t="shared" si="123"/>
        <v>2.7418542853929941</v>
      </c>
    </row>
    <row r="1948" spans="5:26" x14ac:dyDescent="0.25">
      <c r="E1948" s="1">
        <v>43549</v>
      </c>
      <c r="F1948" s="7">
        <v>1321.9</v>
      </c>
      <c r="G1948" t="s">
        <v>50</v>
      </c>
      <c r="H1948" t="s">
        <v>15565</v>
      </c>
      <c r="I1948" t="s">
        <v>4321</v>
      </c>
      <c r="K1948" s="2">
        <v>6.4999999999999997E-3</v>
      </c>
      <c r="N1948" s="1">
        <v>43549</v>
      </c>
      <c r="O1948" s="7">
        <v>15.535</v>
      </c>
      <c r="P1948">
        <v>15.425000000000001</v>
      </c>
      <c r="Q1948">
        <v>15.599</v>
      </c>
      <c r="R1948">
        <v>15.383599999999999</v>
      </c>
      <c r="T1948" s="2">
        <v>7.7999999999999996E-3</v>
      </c>
      <c r="W1948" s="7">
        <f t="shared" si="120"/>
        <v>85.09172835532668</v>
      </c>
      <c r="X1948" s="7">
        <f t="shared" si="121"/>
        <v>84.125240555759063</v>
      </c>
      <c r="Y1948" s="9">
        <f t="shared" si="122"/>
        <v>0.44782212626843343</v>
      </c>
      <c r="Z1948" s="7">
        <f t="shared" si="123"/>
        <v>2.1581957274444377</v>
      </c>
    </row>
    <row r="1949" spans="5:26" x14ac:dyDescent="0.25">
      <c r="E1949" s="1">
        <v>43546</v>
      </c>
      <c r="F1949" s="7">
        <v>1313.38</v>
      </c>
      <c r="G1949" t="s">
        <v>15567</v>
      </c>
      <c r="H1949" t="s">
        <v>15568</v>
      </c>
      <c r="I1949" t="s">
        <v>15569</v>
      </c>
      <c r="K1949" s="2">
        <v>3.0000000000000001E-3</v>
      </c>
      <c r="N1949" s="1">
        <v>43546</v>
      </c>
      <c r="O1949" s="7">
        <v>15.4148</v>
      </c>
      <c r="P1949">
        <v>15.465</v>
      </c>
      <c r="Q1949">
        <v>15.577199999999999</v>
      </c>
      <c r="R1949">
        <v>15.347899999999999</v>
      </c>
      <c r="T1949" s="2">
        <v>-3.2000000000000002E-3</v>
      </c>
      <c r="W1949" s="7">
        <f t="shared" si="120"/>
        <v>85.202532630978027</v>
      </c>
      <c r="X1949" s="7">
        <f t="shared" si="121"/>
        <v>84.122623046399838</v>
      </c>
      <c r="Y1949" s="9">
        <f t="shared" si="122"/>
        <v>0.47320686978423571</v>
      </c>
      <c r="Z1949" s="7">
        <f t="shared" si="123"/>
        <v>2.2821088482307679</v>
      </c>
    </row>
    <row r="1950" spans="5:26" x14ac:dyDescent="0.25">
      <c r="E1950" s="1">
        <v>43545</v>
      </c>
      <c r="F1950" s="7">
        <v>1309.45</v>
      </c>
      <c r="G1950" t="s">
        <v>15570</v>
      </c>
      <c r="H1950" t="s">
        <v>2434</v>
      </c>
      <c r="I1950" t="s">
        <v>15571</v>
      </c>
      <c r="K1950" s="2">
        <v>-2.3E-3</v>
      </c>
      <c r="N1950" s="1">
        <v>43545</v>
      </c>
      <c r="O1950" s="7">
        <v>15.465</v>
      </c>
      <c r="P1950">
        <v>15.48</v>
      </c>
      <c r="Q1950">
        <v>15.661099999999999</v>
      </c>
      <c r="R1950">
        <v>15.365</v>
      </c>
      <c r="T1950" s="2">
        <v>1.2999999999999999E-3</v>
      </c>
      <c r="W1950" s="7">
        <f t="shared" si="120"/>
        <v>84.67183963789202</v>
      </c>
      <c r="X1950" s="7">
        <f t="shared" si="121"/>
        <v>84.117570429695576</v>
      </c>
      <c r="Y1950" s="9">
        <f t="shared" si="122"/>
        <v>0.49889912551251453</v>
      </c>
      <c r="Z1950" s="7">
        <f t="shared" si="123"/>
        <v>1.11098452543297</v>
      </c>
    </row>
    <row r="1951" spans="5:26" x14ac:dyDescent="0.25">
      <c r="E1951" s="1">
        <v>43544</v>
      </c>
      <c r="F1951" s="7">
        <v>1312.48</v>
      </c>
      <c r="G1951" t="s">
        <v>4443</v>
      </c>
      <c r="H1951" t="s">
        <v>15573</v>
      </c>
      <c r="I1951" t="s">
        <v>7675</v>
      </c>
      <c r="K1951" s="2">
        <v>4.4999999999999997E-3</v>
      </c>
      <c r="N1951" s="1">
        <v>43544</v>
      </c>
      <c r="O1951" s="7">
        <v>15.445</v>
      </c>
      <c r="P1951">
        <v>15.365</v>
      </c>
      <c r="Q1951">
        <v>15.5793</v>
      </c>
      <c r="R1951">
        <v>15.250500000000001</v>
      </c>
      <c r="T1951" s="2">
        <v>6.1999999999999998E-3</v>
      </c>
      <c r="W1951" s="7">
        <f t="shared" si="120"/>
        <v>84.977662674004534</v>
      </c>
      <c r="X1951" s="7">
        <f t="shared" si="121"/>
        <v>84.119999713615712</v>
      </c>
      <c r="Y1951" s="9">
        <f t="shared" si="122"/>
        <v>0.52488450781606732</v>
      </c>
      <c r="Z1951" s="7">
        <f t="shared" si="123"/>
        <v>1.6340031904492192</v>
      </c>
    </row>
    <row r="1952" spans="5:26" x14ac:dyDescent="0.25">
      <c r="E1952" s="1">
        <v>43543</v>
      </c>
      <c r="F1952" s="7">
        <v>1306.55</v>
      </c>
      <c r="G1952" t="s">
        <v>4442</v>
      </c>
      <c r="H1952" t="s">
        <v>15575</v>
      </c>
      <c r="I1952" t="s">
        <v>15576</v>
      </c>
      <c r="K1952" s="2">
        <v>2.2000000000000001E-3</v>
      </c>
      <c r="N1952" s="1">
        <v>43543</v>
      </c>
      <c r="O1952" s="7">
        <v>15.35</v>
      </c>
      <c r="P1952">
        <v>15.35</v>
      </c>
      <c r="Q1952">
        <v>15.470499999999999</v>
      </c>
      <c r="R1952">
        <v>15.2987</v>
      </c>
      <c r="T1952" s="2">
        <v>-5.7999999999999996E-3</v>
      </c>
      <c r="W1952" s="7">
        <f t="shared" si="120"/>
        <v>85.117263843648203</v>
      </c>
      <c r="X1952" s="7">
        <f t="shared" si="121"/>
        <v>84.127664484360466</v>
      </c>
      <c r="Y1952" s="9">
        <f t="shared" si="122"/>
        <v>0.55124324833603444</v>
      </c>
      <c r="Z1952" s="7">
        <f t="shared" si="123"/>
        <v>1.7952135691002311</v>
      </c>
    </row>
    <row r="1953" spans="5:26" x14ac:dyDescent="0.25">
      <c r="E1953" s="1">
        <v>43542</v>
      </c>
      <c r="F1953" s="7">
        <v>1303.7</v>
      </c>
      <c r="G1953" t="s">
        <v>15578</v>
      </c>
      <c r="H1953" t="s">
        <v>15579</v>
      </c>
      <c r="I1953" t="s">
        <v>15580</v>
      </c>
      <c r="K1953" s="2">
        <v>1.8E-3</v>
      </c>
      <c r="N1953" s="1">
        <v>43542</v>
      </c>
      <c r="O1953" s="7">
        <v>15.44</v>
      </c>
      <c r="P1953">
        <v>15.295</v>
      </c>
      <c r="Q1953">
        <v>15.46</v>
      </c>
      <c r="R1953">
        <v>15.211600000000001</v>
      </c>
      <c r="T1953" s="2">
        <v>1.06E-2</v>
      </c>
      <c r="W1953" s="7">
        <f t="shared" si="120"/>
        <v>84.436528497409327</v>
      </c>
      <c r="X1953" s="7">
        <f t="shared" si="121"/>
        <v>84.136026838675903</v>
      </c>
      <c r="Y1953" s="9">
        <f t="shared" si="122"/>
        <v>0.57802658161257325</v>
      </c>
      <c r="Z1953" s="7">
        <f t="shared" si="123"/>
        <v>0.51987515504059889</v>
      </c>
    </row>
    <row r="1954" spans="5:26" x14ac:dyDescent="0.25">
      <c r="E1954" s="1">
        <v>43539</v>
      </c>
      <c r="F1954" s="7">
        <v>1301.3800000000001</v>
      </c>
      <c r="G1954" t="s">
        <v>8</v>
      </c>
      <c r="H1954" t="s">
        <v>9</v>
      </c>
      <c r="I1954" t="s">
        <v>10</v>
      </c>
      <c r="K1954" s="2">
        <v>3.8999999999999998E-3</v>
      </c>
      <c r="N1954" s="1">
        <v>43539</v>
      </c>
      <c r="O1954" s="7">
        <v>15.277699999999999</v>
      </c>
      <c r="P1954">
        <v>15.18</v>
      </c>
      <c r="Q1954">
        <v>15.4137</v>
      </c>
      <c r="R1954">
        <v>15.1655</v>
      </c>
      <c r="T1954" s="2">
        <v>6.4000000000000003E-3</v>
      </c>
      <c r="W1954" s="7">
        <f t="shared" si="120"/>
        <v>85.181670015774642</v>
      </c>
      <c r="X1954" s="7">
        <f t="shared" si="121"/>
        <v>84.151421141210449</v>
      </c>
      <c r="Y1954" s="9">
        <f t="shared" si="122"/>
        <v>0.60545183369244315</v>
      </c>
      <c r="Z1954" s="7">
        <f t="shared" si="123"/>
        <v>1.7016198766482531</v>
      </c>
    </row>
    <row r="1955" spans="5:26" x14ac:dyDescent="0.25">
      <c r="E1955" s="1">
        <v>43538</v>
      </c>
      <c r="F1955" s="7">
        <v>1296.28</v>
      </c>
      <c r="G1955" t="s">
        <v>12</v>
      </c>
      <c r="H1955" t="s">
        <v>13</v>
      </c>
      <c r="I1955" t="s">
        <v>14</v>
      </c>
      <c r="K1955" s="2">
        <v>-9.9000000000000008E-3</v>
      </c>
      <c r="N1955" s="1">
        <v>43538</v>
      </c>
      <c r="O1955" s="7">
        <v>15.18</v>
      </c>
      <c r="P1955">
        <v>15.455</v>
      </c>
      <c r="Q1955">
        <v>15.475</v>
      </c>
      <c r="R1955">
        <v>15.1166</v>
      </c>
      <c r="T1955" s="2">
        <v>-1.7500000000000002E-2</v>
      </c>
      <c r="W1955" s="7">
        <f t="shared" si="120"/>
        <v>85.393939393939391</v>
      </c>
      <c r="X1955" s="7">
        <f t="shared" si="121"/>
        <v>84.15417771868897</v>
      </c>
      <c r="Y1955" s="9">
        <f t="shared" si="122"/>
        <v>0.63339724091768612</v>
      </c>
      <c r="Z1955" s="7">
        <f t="shared" si="123"/>
        <v>1.9573209277865093</v>
      </c>
    </row>
    <row r="1956" spans="5:26" x14ac:dyDescent="0.25">
      <c r="E1956" s="1">
        <v>43537</v>
      </c>
      <c r="F1956" s="7">
        <v>1309.28</v>
      </c>
      <c r="G1956" t="s">
        <v>16</v>
      </c>
      <c r="H1956" t="s">
        <v>17</v>
      </c>
      <c r="I1956" t="s">
        <v>18</v>
      </c>
      <c r="K1956" s="2">
        <v>5.5999999999999999E-3</v>
      </c>
      <c r="N1956" s="1">
        <v>43537</v>
      </c>
      <c r="O1956" s="7">
        <v>15.45</v>
      </c>
      <c r="P1956">
        <v>15.44</v>
      </c>
      <c r="Q1956">
        <v>15.5604</v>
      </c>
      <c r="R1956">
        <v>15.4114</v>
      </c>
      <c r="T1956" s="2">
        <v>0</v>
      </c>
      <c r="W1956" s="7">
        <f t="shared" si="120"/>
        <v>84.743042071197408</v>
      </c>
      <c r="X1956" s="7">
        <f t="shared" si="121"/>
        <v>84.147482911994175</v>
      </c>
      <c r="Y1956" s="9">
        <f t="shared" si="122"/>
        <v>0.66167885142330174</v>
      </c>
      <c r="Z1956" s="7">
        <f t="shared" si="123"/>
        <v>0.90007283430951168</v>
      </c>
    </row>
    <row r="1957" spans="5:26" x14ac:dyDescent="0.25">
      <c r="E1957" s="1">
        <v>43536</v>
      </c>
      <c r="F1957" s="7">
        <v>1302.01</v>
      </c>
      <c r="G1957" t="s">
        <v>19</v>
      </c>
      <c r="H1957" t="s">
        <v>20</v>
      </c>
      <c r="I1957" t="s">
        <v>21</v>
      </c>
      <c r="K1957" s="2">
        <v>6.0000000000000001E-3</v>
      </c>
      <c r="N1957" s="1">
        <v>43536</v>
      </c>
      <c r="O1957" s="7">
        <v>15.45</v>
      </c>
      <c r="P1957">
        <v>15.34</v>
      </c>
      <c r="Q1957">
        <v>15.4955</v>
      </c>
      <c r="R1957">
        <v>15.295</v>
      </c>
      <c r="T1957" s="2">
        <v>7.7999999999999996E-3</v>
      </c>
      <c r="W1957" s="7">
        <f t="shared" si="120"/>
        <v>84.27249190938511</v>
      </c>
      <c r="X1957" s="7">
        <f t="shared" si="121"/>
        <v>84.140927491436443</v>
      </c>
      <c r="Y1957" s="9">
        <f t="shared" si="122"/>
        <v>0.69001967326798386</v>
      </c>
      <c r="Z1957" s="7">
        <f t="shared" si="123"/>
        <v>0.19066763317858468</v>
      </c>
    </row>
    <row r="1958" spans="5:26" x14ac:dyDescent="0.25">
      <c r="E1958" s="1">
        <v>43535</v>
      </c>
      <c r="F1958" s="7">
        <v>1294.25</v>
      </c>
      <c r="G1958" t="s">
        <v>23</v>
      </c>
      <c r="H1958" t="s">
        <v>24</v>
      </c>
      <c r="I1958" t="s">
        <v>25</v>
      </c>
      <c r="K1958" s="2">
        <v>-3.2000000000000002E-3</v>
      </c>
      <c r="N1958" s="1">
        <v>43535</v>
      </c>
      <c r="O1958" s="7">
        <v>15.33</v>
      </c>
      <c r="P1958">
        <v>15.295</v>
      </c>
      <c r="Q1958">
        <v>15.375</v>
      </c>
      <c r="R1958">
        <v>15.1966</v>
      </c>
      <c r="T1958" s="2">
        <v>0</v>
      </c>
      <c r="W1958" s="7">
        <f t="shared" si="120"/>
        <v>84.42596216568819</v>
      </c>
      <c r="X1958" s="7">
        <f t="shared" si="121"/>
        <v>84.142314895586438</v>
      </c>
      <c r="Y1958" s="9">
        <f t="shared" si="122"/>
        <v>0.71831814540015981</v>
      </c>
      <c r="Z1958" s="7">
        <f t="shared" si="123"/>
        <v>0.39487693846817534</v>
      </c>
    </row>
    <row r="1959" spans="5:26" x14ac:dyDescent="0.25">
      <c r="E1959" s="1">
        <v>43532</v>
      </c>
      <c r="F1959" s="7">
        <v>1298.3900000000001</v>
      </c>
      <c r="G1959" t="s">
        <v>27</v>
      </c>
      <c r="H1959" t="s">
        <v>28</v>
      </c>
      <c r="I1959" t="s">
        <v>29</v>
      </c>
      <c r="K1959" s="2">
        <v>9.7999999999999997E-3</v>
      </c>
      <c r="N1959" s="1">
        <v>43532</v>
      </c>
      <c r="O1959" s="7">
        <v>15.33</v>
      </c>
      <c r="P1959">
        <v>15.026300000000001</v>
      </c>
      <c r="Q1959">
        <v>15.3871</v>
      </c>
      <c r="R1959">
        <v>14.9977</v>
      </c>
      <c r="T1959" s="2">
        <v>2.0199999999999999E-2</v>
      </c>
      <c r="W1959" s="7">
        <f t="shared" si="120"/>
        <v>84.69602087410307</v>
      </c>
      <c r="X1959" s="7">
        <f t="shared" si="121"/>
        <v>84.138112888967299</v>
      </c>
      <c r="Y1959" s="9">
        <f t="shared" si="122"/>
        <v>0.74661756778355559</v>
      </c>
      <c r="Z1959" s="7">
        <f t="shared" si="123"/>
        <v>0.74724733144440014</v>
      </c>
    </row>
    <row r="1960" spans="5:26" x14ac:dyDescent="0.25">
      <c r="E1960" s="1">
        <v>43531</v>
      </c>
      <c r="F1960" s="7">
        <v>1285.74</v>
      </c>
      <c r="G1960" t="s">
        <v>31</v>
      </c>
      <c r="H1960" t="s">
        <v>32</v>
      </c>
      <c r="I1960" t="s">
        <v>33</v>
      </c>
      <c r="K1960" s="2">
        <v>-8.0000000000000004E-4</v>
      </c>
      <c r="N1960" s="1">
        <v>43531</v>
      </c>
      <c r="O1960" s="7">
        <v>15.026199999999999</v>
      </c>
      <c r="P1960">
        <v>15.0756</v>
      </c>
      <c r="Q1960">
        <v>15.127700000000001</v>
      </c>
      <c r="R1960">
        <v>14.9739</v>
      </c>
      <c r="T1960" s="2">
        <v>-3.5999999999999999E-3</v>
      </c>
      <c r="W1960" s="7">
        <f t="shared" si="120"/>
        <v>85.566543770214693</v>
      </c>
      <c r="X1960" s="7">
        <f t="shared" si="121"/>
        <v>84.125650774651518</v>
      </c>
      <c r="Y1960" s="9">
        <f t="shared" si="122"/>
        <v>0.77475133149554565</v>
      </c>
      <c r="Z1960" s="7">
        <f t="shared" si="123"/>
        <v>1.8598135130426157</v>
      </c>
    </row>
    <row r="1961" spans="5:26" x14ac:dyDescent="0.25">
      <c r="E1961" s="1">
        <v>43530</v>
      </c>
      <c r="F1961" s="7">
        <v>1286.76</v>
      </c>
      <c r="G1961" t="s">
        <v>35</v>
      </c>
      <c r="H1961" t="s">
        <v>36</v>
      </c>
      <c r="I1961" t="s">
        <v>37</v>
      </c>
      <c r="K1961" s="2">
        <v>-5.0000000000000001E-4</v>
      </c>
      <c r="N1961" s="1">
        <v>43530</v>
      </c>
      <c r="O1961" s="7">
        <v>15.081099999999999</v>
      </c>
      <c r="P1961">
        <v>15.127700000000001</v>
      </c>
      <c r="Q1961">
        <v>15.175000000000001</v>
      </c>
      <c r="R1961">
        <v>15.028</v>
      </c>
      <c r="T1961" s="2">
        <v>-3.3999999999999998E-3</v>
      </c>
      <c r="W1961" s="7">
        <f t="shared" si="120"/>
        <v>85.322688663293789</v>
      </c>
      <c r="X1961" s="7">
        <f t="shared" si="121"/>
        <v>84.101393256537577</v>
      </c>
      <c r="Y1961" s="9">
        <f t="shared" si="122"/>
        <v>0.8028255898297465</v>
      </c>
      <c r="Z1961" s="7">
        <f t="shared" si="123"/>
        <v>1.52124623607876</v>
      </c>
    </row>
    <row r="1962" spans="5:26" x14ac:dyDescent="0.25">
      <c r="E1962" s="1">
        <v>43529</v>
      </c>
      <c r="F1962" s="7">
        <v>1287.43</v>
      </c>
      <c r="G1962" t="s">
        <v>39</v>
      </c>
      <c r="H1962" t="s">
        <v>40</v>
      </c>
      <c r="I1962" t="s">
        <v>41</v>
      </c>
      <c r="K1962" s="2">
        <v>5.9999999999999995E-4</v>
      </c>
      <c r="N1962" s="1">
        <v>43529</v>
      </c>
      <c r="O1962" s="7">
        <v>15.132199999999999</v>
      </c>
      <c r="P1962">
        <v>15.0847</v>
      </c>
      <c r="Q1962">
        <v>15.1814</v>
      </c>
      <c r="R1962">
        <v>15.032400000000001</v>
      </c>
      <c r="T1962" s="2">
        <v>3.2000000000000002E-3</v>
      </c>
      <c r="W1962" s="7">
        <f t="shared" si="120"/>
        <v>85.07883850332405</v>
      </c>
      <c r="X1962" s="7">
        <f t="shared" si="121"/>
        <v>84.09990815972543</v>
      </c>
      <c r="Y1962" s="9">
        <f t="shared" si="122"/>
        <v>0.83078169684018033</v>
      </c>
      <c r="Z1962" s="7">
        <f t="shared" si="123"/>
        <v>1.1783243989629435</v>
      </c>
    </row>
    <row r="1963" spans="5:26" x14ac:dyDescent="0.25">
      <c r="E1963" s="1">
        <v>43528</v>
      </c>
      <c r="F1963" s="7">
        <v>1286.6600000000001</v>
      </c>
      <c r="G1963" t="s">
        <v>43</v>
      </c>
      <c r="H1963" t="s">
        <v>44</v>
      </c>
      <c r="I1963" t="s">
        <v>45</v>
      </c>
      <c r="K1963" s="2">
        <v>-5.3E-3</v>
      </c>
      <c r="N1963" s="1">
        <v>43528</v>
      </c>
      <c r="O1963" s="7">
        <v>15.084199999999999</v>
      </c>
      <c r="P1963">
        <v>15.225</v>
      </c>
      <c r="Q1963">
        <v>15.31</v>
      </c>
      <c r="R1963">
        <v>15.044700000000001</v>
      </c>
      <c r="T1963" s="2">
        <v>-8.5000000000000006E-3</v>
      </c>
      <c r="W1963" s="7">
        <f t="shared" si="120"/>
        <v>85.298524283687584</v>
      </c>
      <c r="X1963" s="7">
        <f t="shared" si="121"/>
        <v>84.094358058753286</v>
      </c>
      <c r="Y1963" s="9">
        <f t="shared" si="122"/>
        <v>0.85901690679184195</v>
      </c>
      <c r="Z1963" s="7">
        <f t="shared" si="123"/>
        <v>1.4017957218461274</v>
      </c>
    </row>
    <row r="1964" spans="5:26" x14ac:dyDescent="0.25">
      <c r="E1964" s="1">
        <v>43525</v>
      </c>
      <c r="F1964" s="7">
        <v>1293.56</v>
      </c>
      <c r="G1964" t="s">
        <v>47</v>
      </c>
      <c r="H1964" t="s">
        <v>48</v>
      </c>
      <c r="I1964" t="s">
        <v>49</v>
      </c>
      <c r="K1964" s="2">
        <v>-1.4800000000000001E-2</v>
      </c>
      <c r="N1964" s="1">
        <v>43525</v>
      </c>
      <c r="O1964" s="7">
        <v>15.2128</v>
      </c>
      <c r="P1964">
        <v>15.6</v>
      </c>
      <c r="Q1964">
        <v>15.6616</v>
      </c>
      <c r="R1964">
        <v>15.1389</v>
      </c>
      <c r="T1964" s="2">
        <v>-2.52E-2</v>
      </c>
      <c r="W1964" s="7">
        <f t="shared" si="120"/>
        <v>85.031026503996628</v>
      </c>
      <c r="X1964" s="7">
        <f t="shared" si="121"/>
        <v>84.090553691832255</v>
      </c>
      <c r="Y1964" s="9">
        <f t="shared" si="122"/>
        <v>0.88756979714083739</v>
      </c>
      <c r="Z1964" s="7">
        <f t="shared" si="123"/>
        <v>1.0596043434487676</v>
      </c>
    </row>
    <row r="1965" spans="5:26" x14ac:dyDescent="0.25">
      <c r="E1965" s="1">
        <v>43524</v>
      </c>
      <c r="F1965" s="7">
        <v>1313.05</v>
      </c>
      <c r="G1965" t="s">
        <v>51</v>
      </c>
      <c r="H1965" t="s">
        <v>52</v>
      </c>
      <c r="I1965" t="s">
        <v>53</v>
      </c>
      <c r="K1965" s="2">
        <v>-5.1999999999999998E-3</v>
      </c>
      <c r="N1965" s="1">
        <v>43524</v>
      </c>
      <c r="O1965" s="7">
        <v>15.606</v>
      </c>
      <c r="P1965">
        <v>15.741</v>
      </c>
      <c r="Q1965">
        <v>15.845499999999999</v>
      </c>
      <c r="R1965">
        <v>15.5655</v>
      </c>
      <c r="T1965" s="2">
        <v>-8.6E-3</v>
      </c>
      <c r="W1965" s="7">
        <f t="shared" si="120"/>
        <v>84.137511213635776</v>
      </c>
      <c r="X1965" s="7">
        <f t="shared" si="121"/>
        <v>84.08232450541766</v>
      </c>
      <c r="Y1965" s="9">
        <f t="shared" si="122"/>
        <v>0.91643375989767806</v>
      </c>
      <c r="Z1965" s="7">
        <f t="shared" si="123"/>
        <v>6.0218982138193856E-2</v>
      </c>
    </row>
    <row r="1966" spans="5:26" x14ac:dyDescent="0.25">
      <c r="E1966" s="1">
        <v>43523</v>
      </c>
      <c r="F1966" s="7">
        <v>1319.88</v>
      </c>
      <c r="G1966" t="s">
        <v>55</v>
      </c>
      <c r="H1966" t="s">
        <v>56</v>
      </c>
      <c r="I1966" t="s">
        <v>57</v>
      </c>
      <c r="K1966" s="2">
        <v>-6.7999999999999996E-3</v>
      </c>
      <c r="N1966" s="1">
        <v>43523</v>
      </c>
      <c r="O1966" s="7">
        <v>15.7415</v>
      </c>
      <c r="P1966">
        <v>15.935</v>
      </c>
      <c r="Q1966">
        <v>15.959</v>
      </c>
      <c r="R1966">
        <v>15.682</v>
      </c>
      <c r="T1966" s="2">
        <v>-1.2200000000000001E-2</v>
      </c>
      <c r="W1966" s="7">
        <f t="shared" si="120"/>
        <v>83.847155607788338</v>
      </c>
      <c r="X1966" s="7">
        <f t="shared" si="121"/>
        <v>84.082990734312176</v>
      </c>
      <c r="Y1966" s="9">
        <f t="shared" si="122"/>
        <v>0.94554777686474101</v>
      </c>
      <c r="Z1966" s="7">
        <f t="shared" si="123"/>
        <v>-0.24941640422002084</v>
      </c>
    </row>
    <row r="1967" spans="5:26" x14ac:dyDescent="0.25">
      <c r="E1967" s="1">
        <v>43522</v>
      </c>
      <c r="F1967" s="7">
        <v>1328.96</v>
      </c>
      <c r="G1967" t="s">
        <v>59</v>
      </c>
      <c r="H1967" t="s">
        <v>60</v>
      </c>
      <c r="I1967" t="s">
        <v>61</v>
      </c>
      <c r="K1967" s="2">
        <v>1.4E-3</v>
      </c>
      <c r="N1967" s="1">
        <v>43522</v>
      </c>
      <c r="O1967" s="7">
        <v>15.935499999999999</v>
      </c>
      <c r="P1967">
        <v>15.891500000000001</v>
      </c>
      <c r="Q1967">
        <v>15.948499999999999</v>
      </c>
      <c r="R1967">
        <v>15.7835</v>
      </c>
      <c r="T1967" s="2">
        <v>2.8E-3</v>
      </c>
      <c r="W1967" s="7">
        <f t="shared" si="120"/>
        <v>83.396190894543636</v>
      </c>
      <c r="X1967" s="7">
        <f t="shared" si="121"/>
        <v>84.085012776820662</v>
      </c>
      <c r="Y1967" s="9">
        <f t="shared" si="122"/>
        <v>0.97465422274900426</v>
      </c>
      <c r="Z1967" s="7">
        <f t="shared" si="123"/>
        <v>-0.7067346205449242</v>
      </c>
    </row>
    <row r="1968" spans="5:26" x14ac:dyDescent="0.25">
      <c r="E1968" s="1">
        <v>43521</v>
      </c>
      <c r="F1968" s="7">
        <v>1327.12</v>
      </c>
      <c r="G1968" t="s">
        <v>63</v>
      </c>
      <c r="H1968" t="s">
        <v>64</v>
      </c>
      <c r="I1968" t="s">
        <v>65</v>
      </c>
      <c r="K1968" s="2">
        <v>-5.0000000000000001E-4</v>
      </c>
      <c r="N1968" s="1">
        <v>43521</v>
      </c>
      <c r="O1968" s="7">
        <v>15.890499999999999</v>
      </c>
      <c r="P1968">
        <v>15.926</v>
      </c>
      <c r="Q1968">
        <v>16.015999999999998</v>
      </c>
      <c r="R1968">
        <v>15.8375</v>
      </c>
      <c r="T1968" s="2">
        <v>-1.8E-3</v>
      </c>
      <c r="W1968" s="7">
        <f t="shared" si="120"/>
        <v>83.516566501998042</v>
      </c>
      <c r="X1968" s="7">
        <f t="shared" si="121"/>
        <v>84.086380771232825</v>
      </c>
      <c r="Y1968" s="9">
        <f t="shared" si="122"/>
        <v>1.0035697096795058</v>
      </c>
      <c r="Z1968" s="7">
        <f t="shared" si="123"/>
        <v>-0.56778743293951706</v>
      </c>
    </row>
    <row r="1969" spans="5:26" x14ac:dyDescent="0.25">
      <c r="E1969" s="1">
        <v>43518</v>
      </c>
      <c r="F1969" s="7">
        <v>1327.8</v>
      </c>
      <c r="G1969" t="s">
        <v>67</v>
      </c>
      <c r="H1969" t="s">
        <v>68</v>
      </c>
      <c r="I1969" t="s">
        <v>69</v>
      </c>
      <c r="K1969" s="2">
        <v>3.3E-3</v>
      </c>
      <c r="N1969" s="1">
        <v>43518</v>
      </c>
      <c r="O1969" s="7">
        <v>15.919</v>
      </c>
      <c r="P1969">
        <v>15.811999999999999</v>
      </c>
      <c r="Q1969">
        <v>15.997999999999999</v>
      </c>
      <c r="R1969">
        <v>15.785500000000001</v>
      </c>
      <c r="T1969" s="2">
        <v>6.4999999999999997E-3</v>
      </c>
      <c r="W1969" s="7">
        <f t="shared" si="120"/>
        <v>83.409761919718576</v>
      </c>
      <c r="X1969" s="7">
        <f t="shared" si="121"/>
        <v>84.086308683196734</v>
      </c>
      <c r="Y1969" s="9">
        <f t="shared" si="122"/>
        <v>1.032060343045385</v>
      </c>
      <c r="Z1969" s="7">
        <f t="shared" si="123"/>
        <v>-0.65553023913487007</v>
      </c>
    </row>
    <row r="1970" spans="5:26" x14ac:dyDescent="0.25">
      <c r="E1970" s="1">
        <v>43517</v>
      </c>
      <c r="F1970" s="7">
        <v>1323.49</v>
      </c>
      <c r="G1970" t="s">
        <v>71</v>
      </c>
      <c r="H1970" t="s">
        <v>72</v>
      </c>
      <c r="I1970" t="s">
        <v>73</v>
      </c>
      <c r="K1970" s="2">
        <v>-1.12E-2</v>
      </c>
      <c r="N1970" s="1">
        <v>43517</v>
      </c>
      <c r="O1970" s="7">
        <v>15.8165</v>
      </c>
      <c r="P1970">
        <v>16.058499999999999</v>
      </c>
      <c r="Q1970">
        <v>16.115500000000001</v>
      </c>
      <c r="R1970">
        <v>15.779500000000001</v>
      </c>
      <c r="T1970" s="2">
        <v>-1.49E-2</v>
      </c>
      <c r="W1970" s="7">
        <f t="shared" si="120"/>
        <v>83.677804824076119</v>
      </c>
      <c r="X1970" s="7">
        <f t="shared" si="121"/>
        <v>84.0903196548457</v>
      </c>
      <c r="Y1970" s="9">
        <f t="shared" si="122"/>
        <v>1.0602201726548581</v>
      </c>
      <c r="Z1970" s="7">
        <f t="shared" si="123"/>
        <v>-0.38908411800599663</v>
      </c>
    </row>
    <row r="1971" spans="5:26" x14ac:dyDescent="0.25">
      <c r="E1971" s="1">
        <v>43516</v>
      </c>
      <c r="F1971" s="7">
        <v>1338.49</v>
      </c>
      <c r="G1971" t="s">
        <v>75</v>
      </c>
      <c r="H1971" t="s">
        <v>76</v>
      </c>
      <c r="I1971" t="s">
        <v>77</v>
      </c>
      <c r="K1971" s="2">
        <v>-2E-3</v>
      </c>
      <c r="N1971" s="1">
        <v>43516</v>
      </c>
      <c r="O1971" s="7">
        <v>16.055</v>
      </c>
      <c r="P1971">
        <v>15.9955</v>
      </c>
      <c r="Q1971">
        <v>16.242000000000001</v>
      </c>
      <c r="R1971">
        <v>15.952500000000001</v>
      </c>
      <c r="T1971" s="2">
        <v>4.1000000000000003E-3</v>
      </c>
      <c r="W1971" s="7">
        <f t="shared" si="120"/>
        <v>83.36904391155403</v>
      </c>
      <c r="X1971" s="7">
        <f t="shared" si="121"/>
        <v>84.095004994803077</v>
      </c>
      <c r="Y1971" s="9">
        <f t="shared" si="122"/>
        <v>1.0882331463819388</v>
      </c>
      <c r="Z1971" s="7">
        <f t="shared" si="123"/>
        <v>-0.66710069038299169</v>
      </c>
    </row>
    <row r="1972" spans="5:26" x14ac:dyDescent="0.25">
      <c r="E1972" s="1">
        <v>43515</v>
      </c>
      <c r="F1972" s="7">
        <v>1341.16</v>
      </c>
      <c r="G1972" t="s">
        <v>79</v>
      </c>
      <c r="H1972" t="s">
        <v>80</v>
      </c>
      <c r="I1972" t="s">
        <v>81</v>
      </c>
      <c r="K1972" s="2">
        <v>1.0699999999999999E-2</v>
      </c>
      <c r="N1972" s="1">
        <v>43515</v>
      </c>
      <c r="O1972" s="7">
        <v>15.99</v>
      </c>
      <c r="P1972">
        <v>15.814</v>
      </c>
      <c r="Q1972">
        <v>16.0335</v>
      </c>
      <c r="R1972">
        <v>15.7195</v>
      </c>
      <c r="T1972" s="2">
        <v>1.14E-2</v>
      </c>
      <c r="W1972" s="7">
        <f t="shared" si="120"/>
        <v>83.874921826141346</v>
      </c>
      <c r="X1972" s="7">
        <f t="shared" si="121"/>
        <v>84.098293160090975</v>
      </c>
      <c r="Y1972" s="9">
        <f t="shared" si="122"/>
        <v>1.1165753595273487</v>
      </c>
      <c r="Z1972" s="7">
        <f t="shared" si="123"/>
        <v>-0.20005038804025116</v>
      </c>
    </row>
    <row r="1973" spans="5:26" x14ac:dyDescent="0.25">
      <c r="E1973" s="1">
        <v>43514</v>
      </c>
      <c r="F1973" s="7">
        <v>1326.9</v>
      </c>
      <c r="G1973" t="s">
        <v>83</v>
      </c>
      <c r="H1973" t="s">
        <v>84</v>
      </c>
      <c r="I1973" t="s">
        <v>85</v>
      </c>
      <c r="K1973" s="2">
        <v>4.1999999999999997E-3</v>
      </c>
      <c r="N1973" s="1">
        <v>43514</v>
      </c>
      <c r="O1973" s="7">
        <v>15.81</v>
      </c>
      <c r="P1973">
        <v>15.7835</v>
      </c>
      <c r="Q1973">
        <v>15.884</v>
      </c>
      <c r="R1973">
        <v>15.747999999999999</v>
      </c>
      <c r="T1973" s="2">
        <v>2.0999999999999999E-3</v>
      </c>
      <c r="W1973" s="7">
        <f t="shared" si="120"/>
        <v>83.927893738140426</v>
      </c>
      <c r="X1973" s="7">
        <f t="shared" si="121"/>
        <v>84.093421323786885</v>
      </c>
      <c r="Y1973" s="9">
        <f t="shared" si="122"/>
        <v>1.1449646143642236</v>
      </c>
      <c r="Z1973" s="7">
        <f t="shared" si="123"/>
        <v>-0.1445700448466459</v>
      </c>
    </row>
    <row r="1974" spans="5:26" x14ac:dyDescent="0.25">
      <c r="E1974" s="1">
        <v>43511</v>
      </c>
      <c r="F1974" s="7">
        <v>1321.41</v>
      </c>
      <c r="G1974" t="s">
        <v>87</v>
      </c>
      <c r="H1974" t="s">
        <v>88</v>
      </c>
      <c r="I1974" t="s">
        <v>89</v>
      </c>
      <c r="K1974" s="2">
        <v>6.7999999999999996E-3</v>
      </c>
      <c r="N1974" s="1">
        <v>43511</v>
      </c>
      <c r="O1974" s="7">
        <v>15.7775</v>
      </c>
      <c r="P1974">
        <v>15.625</v>
      </c>
      <c r="Q1974">
        <v>15.8315</v>
      </c>
      <c r="R1974">
        <v>15.538</v>
      </c>
      <c r="T1974" s="2">
        <v>9.7000000000000003E-3</v>
      </c>
      <c r="W1974" s="7">
        <f t="shared" si="120"/>
        <v>83.752812549516719</v>
      </c>
      <c r="X1974" s="7">
        <f t="shared" si="121"/>
        <v>84.088715724979821</v>
      </c>
      <c r="Y1974" s="9">
        <f t="shared" si="122"/>
        <v>1.1732140521678738</v>
      </c>
      <c r="Z1974" s="7">
        <f t="shared" si="123"/>
        <v>-0.28631022177275961</v>
      </c>
    </row>
    <row r="1975" spans="5:26" x14ac:dyDescent="0.25">
      <c r="E1975" s="1">
        <v>43510</v>
      </c>
      <c r="F1975" s="7">
        <v>1312.55</v>
      </c>
      <c r="G1975" t="s">
        <v>91</v>
      </c>
      <c r="H1975" t="s">
        <v>92</v>
      </c>
      <c r="I1975" t="s">
        <v>93</v>
      </c>
      <c r="K1975" s="2">
        <v>4.8999999999999998E-3</v>
      </c>
      <c r="N1975" s="1">
        <v>43510</v>
      </c>
      <c r="O1975" s="7">
        <v>15.625999999999999</v>
      </c>
      <c r="P1975">
        <v>15.5665</v>
      </c>
      <c r="Q1975">
        <v>15.714</v>
      </c>
      <c r="R1975">
        <v>15.4785</v>
      </c>
      <c r="T1975" s="2">
        <v>3.8E-3</v>
      </c>
      <c r="W1975" s="7">
        <f t="shared" si="120"/>
        <v>83.997824139255087</v>
      </c>
      <c r="X1975" s="7">
        <f t="shared" si="121"/>
        <v>84.085206781144095</v>
      </c>
      <c r="Y1975" s="9">
        <f t="shared" si="122"/>
        <v>1.2013483295947749</v>
      </c>
      <c r="Z1975" s="7">
        <f t="shared" si="123"/>
        <v>-7.2737140208520942E-2</v>
      </c>
    </row>
    <row r="1976" spans="5:26" x14ac:dyDescent="0.25">
      <c r="E1976" s="1">
        <v>43509</v>
      </c>
      <c r="F1976" s="7">
        <v>1306.19</v>
      </c>
      <c r="G1976" t="s">
        <v>95</v>
      </c>
      <c r="H1976" t="s">
        <v>96</v>
      </c>
      <c r="I1976" t="s">
        <v>97</v>
      </c>
      <c r="K1976" s="2">
        <v>-3.5999999999999999E-3</v>
      </c>
      <c r="N1976" s="1">
        <v>43509</v>
      </c>
      <c r="O1976" s="7">
        <v>15.567</v>
      </c>
      <c r="P1976">
        <v>15.707000000000001</v>
      </c>
      <c r="Q1976">
        <v>15.8375</v>
      </c>
      <c r="R1976">
        <v>15.519</v>
      </c>
      <c r="T1976" s="2">
        <v>-8.8999999999999999E-3</v>
      </c>
      <c r="W1976" s="7">
        <f t="shared" si="120"/>
        <v>83.907625104387492</v>
      </c>
      <c r="X1976" s="7">
        <f t="shared" si="121"/>
        <v>84.084613885040014</v>
      </c>
      <c r="Y1976" s="9">
        <f t="shared" si="122"/>
        <v>1.229159182138281</v>
      </c>
      <c r="Z1976" s="7">
        <f t="shared" si="123"/>
        <v>-0.14399174917656074</v>
      </c>
    </row>
    <row r="1977" spans="5:26" x14ac:dyDescent="0.25">
      <c r="E1977" s="1">
        <v>43508</v>
      </c>
      <c r="F1977" s="7">
        <v>1310.89</v>
      </c>
      <c r="G1977" t="s">
        <v>99</v>
      </c>
      <c r="H1977" t="s">
        <v>100</v>
      </c>
      <c r="I1977" t="s">
        <v>101</v>
      </c>
      <c r="K1977" s="2">
        <v>2E-3</v>
      </c>
      <c r="N1977" s="1">
        <v>43508</v>
      </c>
      <c r="O1977" s="7">
        <v>15.7075</v>
      </c>
      <c r="P1977">
        <v>15.706</v>
      </c>
      <c r="Q1977">
        <v>15.8505</v>
      </c>
      <c r="R1977">
        <v>15.6515</v>
      </c>
      <c r="T1977" s="2">
        <v>0</v>
      </c>
      <c r="W1977" s="7">
        <f t="shared" si="120"/>
        <v>83.456310679611661</v>
      </c>
      <c r="X1977" s="7">
        <f t="shared" si="121"/>
        <v>84.080457210940509</v>
      </c>
      <c r="Y1977" s="9">
        <f t="shared" si="122"/>
        <v>1.2566794323478361</v>
      </c>
      <c r="Z1977" s="7">
        <f t="shared" si="123"/>
        <v>-0.49666328202950155</v>
      </c>
    </row>
    <row r="1978" spans="5:26" x14ac:dyDescent="0.25">
      <c r="E1978" s="1">
        <v>43507</v>
      </c>
      <c r="F1978" s="7">
        <v>1308.33</v>
      </c>
      <c r="G1978" t="s">
        <v>103</v>
      </c>
      <c r="H1978" t="s">
        <v>104</v>
      </c>
      <c r="I1978" t="s">
        <v>105</v>
      </c>
      <c r="K1978" s="2">
        <v>-4.4000000000000003E-3</v>
      </c>
      <c r="N1978" s="1">
        <v>43507</v>
      </c>
      <c r="O1978" s="7">
        <v>15.707000000000001</v>
      </c>
      <c r="P1978">
        <v>15.815</v>
      </c>
      <c r="Q1978">
        <v>15.8545</v>
      </c>
      <c r="R1978">
        <v>15.6555</v>
      </c>
      <c r="T1978" s="2">
        <v>-7.6E-3</v>
      </c>
      <c r="W1978" s="7">
        <f t="shared" si="120"/>
        <v>83.295982682880236</v>
      </c>
      <c r="X1978" s="7">
        <f t="shared" si="121"/>
        <v>84.071400368492903</v>
      </c>
      <c r="Y1978" s="9">
        <f t="shared" si="122"/>
        <v>1.2838037505199464</v>
      </c>
      <c r="Z1978" s="7">
        <f t="shared" si="123"/>
        <v>-0.60400017159836028</v>
      </c>
    </row>
    <row r="1979" spans="5:26" x14ac:dyDescent="0.25">
      <c r="E1979" s="1">
        <v>43504</v>
      </c>
      <c r="F1979" s="7">
        <v>1314.07</v>
      </c>
      <c r="G1979" t="s">
        <v>107</v>
      </c>
      <c r="H1979" t="s">
        <v>108</v>
      </c>
      <c r="I1979" t="s">
        <v>109</v>
      </c>
      <c r="K1979" s="2">
        <v>3.0000000000000001E-3</v>
      </c>
      <c r="N1979" s="1">
        <v>43504</v>
      </c>
      <c r="O1979" s="7">
        <v>15.827</v>
      </c>
      <c r="P1979">
        <v>15.739000000000001</v>
      </c>
      <c r="Q1979">
        <v>15.8925</v>
      </c>
      <c r="R1979">
        <v>15.6425</v>
      </c>
      <c r="T1979" s="2">
        <v>5.7999999999999996E-3</v>
      </c>
      <c r="W1979" s="7">
        <f t="shared" si="120"/>
        <v>83.027105579073734</v>
      </c>
      <c r="X1979" s="7">
        <f t="shared" si="121"/>
        <v>84.06479728906406</v>
      </c>
      <c r="Y1979" s="9">
        <f t="shared" si="122"/>
        <v>1.3101298318759576</v>
      </c>
      <c r="Z1979" s="7">
        <f t="shared" si="123"/>
        <v>-0.79205257734225443</v>
      </c>
    </row>
    <row r="1980" spans="5:26" x14ac:dyDescent="0.25">
      <c r="E1980" s="1">
        <v>43503</v>
      </c>
      <c r="F1980" s="7">
        <v>1310.0899999999999</v>
      </c>
      <c r="G1980" t="s">
        <v>111</v>
      </c>
      <c r="H1980" t="s">
        <v>112</v>
      </c>
      <c r="I1980" t="s">
        <v>113</v>
      </c>
      <c r="K1980" s="2">
        <v>3.0000000000000001E-3</v>
      </c>
      <c r="N1980" s="1">
        <v>43503</v>
      </c>
      <c r="O1980" s="7">
        <v>15.734999999999999</v>
      </c>
      <c r="P1980">
        <v>15.667</v>
      </c>
      <c r="Q1980">
        <v>15.782999999999999</v>
      </c>
      <c r="R1980">
        <v>15.625</v>
      </c>
      <c r="T1980" s="2">
        <v>3.8E-3</v>
      </c>
      <c r="W1980" s="7">
        <f t="shared" si="120"/>
        <v>83.259612329202412</v>
      </c>
      <c r="X1980" s="7">
        <f t="shared" si="121"/>
        <v>84.05581532307194</v>
      </c>
      <c r="Y1980" s="9">
        <f t="shared" si="122"/>
        <v>1.3356266993323338</v>
      </c>
      <c r="Z1980" s="7">
        <f t="shared" si="123"/>
        <v>-0.59612689254231133</v>
      </c>
    </row>
    <row r="1981" spans="5:26" x14ac:dyDescent="0.25">
      <c r="E1981" s="1">
        <v>43502</v>
      </c>
      <c r="F1981" s="7">
        <v>1306.22</v>
      </c>
      <c r="G1981" t="s">
        <v>115</v>
      </c>
      <c r="H1981" t="s">
        <v>116</v>
      </c>
      <c r="I1981" t="s">
        <v>117</v>
      </c>
      <c r="K1981" s="2">
        <v>-6.7000000000000002E-3</v>
      </c>
      <c r="N1981" s="1">
        <v>43502</v>
      </c>
      <c r="O1981" s="7">
        <v>15.675000000000001</v>
      </c>
      <c r="P1981">
        <v>15.848000000000001</v>
      </c>
      <c r="Q1981">
        <v>15.887499999999999</v>
      </c>
      <c r="R1981">
        <v>15.625</v>
      </c>
      <c r="T1981" s="2">
        <v>-1.14E-2</v>
      </c>
      <c r="W1981" s="7">
        <f t="shared" si="120"/>
        <v>83.331419457735251</v>
      </c>
      <c r="X1981" s="7">
        <f t="shared" si="121"/>
        <v>84.044317536244506</v>
      </c>
      <c r="Y1981" s="9">
        <f t="shared" si="122"/>
        <v>1.3601960740549828</v>
      </c>
      <c r="Z1981" s="7">
        <f t="shared" si="123"/>
        <v>-0.52411420096514549</v>
      </c>
    </row>
    <row r="1982" spans="5:26" x14ac:dyDescent="0.25">
      <c r="E1982" s="1">
        <v>43501</v>
      </c>
      <c r="F1982" s="7">
        <v>1315.01</v>
      </c>
      <c r="G1982" t="s">
        <v>119</v>
      </c>
      <c r="H1982" t="s">
        <v>120</v>
      </c>
      <c r="I1982" t="s">
        <v>121</v>
      </c>
      <c r="K1982" s="2">
        <v>2.5000000000000001E-3</v>
      </c>
      <c r="N1982" s="1">
        <v>43501</v>
      </c>
      <c r="O1982" s="7">
        <v>15.855</v>
      </c>
      <c r="P1982">
        <v>15.866</v>
      </c>
      <c r="Q1982">
        <v>15.952500000000001</v>
      </c>
      <c r="R1982">
        <v>15.795</v>
      </c>
      <c r="T1982" s="2">
        <v>-5.9999999999999995E-4</v>
      </c>
      <c r="W1982" s="7">
        <f t="shared" si="120"/>
        <v>82.939766635130866</v>
      </c>
      <c r="X1982" s="7">
        <f t="shared" si="121"/>
        <v>84.027784790238087</v>
      </c>
      <c r="Y1982" s="9">
        <f t="shared" si="122"/>
        <v>1.3837897111086939</v>
      </c>
      <c r="Z1982" s="7">
        <f t="shared" si="123"/>
        <v>-0.78625975202222009</v>
      </c>
    </row>
    <row r="1983" spans="5:26" x14ac:dyDescent="0.25">
      <c r="E1983" s="1">
        <v>43500</v>
      </c>
      <c r="F1983" s="7">
        <v>1311.75</v>
      </c>
      <c r="G1983" t="s">
        <v>122</v>
      </c>
      <c r="H1983" t="s">
        <v>123</v>
      </c>
      <c r="I1983" t="s">
        <v>124</v>
      </c>
      <c r="K1983" s="2">
        <v>-4.7000000000000002E-3</v>
      </c>
      <c r="N1983" s="1">
        <v>43500</v>
      </c>
      <c r="O1983" s="7">
        <v>15.865</v>
      </c>
      <c r="P1983">
        <v>15.926500000000001</v>
      </c>
      <c r="Q1983">
        <v>15.944000000000001</v>
      </c>
      <c r="R1983">
        <v>15.673999999999999</v>
      </c>
      <c r="T1983" s="2">
        <v>-3.0000000000000001E-3</v>
      </c>
      <c r="W1983" s="7">
        <f t="shared" si="120"/>
        <v>82.682004412228167</v>
      </c>
      <c r="X1983" s="7">
        <f t="shared" si="121"/>
        <v>84.016533344668616</v>
      </c>
      <c r="Y1983" s="9">
        <f t="shared" si="122"/>
        <v>1.4065153513337614</v>
      </c>
      <c r="Z1983" s="7">
        <f t="shared" si="123"/>
        <v>-0.94881931517843043</v>
      </c>
    </row>
    <row r="1984" spans="5:26" x14ac:dyDescent="0.25">
      <c r="E1984" s="1">
        <v>43497</v>
      </c>
      <c r="F1984" s="7">
        <v>1318</v>
      </c>
      <c r="G1984" t="s">
        <v>126</v>
      </c>
      <c r="H1984" t="s">
        <v>127</v>
      </c>
      <c r="I1984" t="s">
        <v>128</v>
      </c>
      <c r="K1984" s="2">
        <v>-2.2000000000000001E-3</v>
      </c>
      <c r="N1984" s="1">
        <v>43497</v>
      </c>
      <c r="O1984" s="7">
        <v>15.913</v>
      </c>
      <c r="P1984">
        <v>16.065999999999999</v>
      </c>
      <c r="Q1984">
        <v>16.094999999999999</v>
      </c>
      <c r="R1984">
        <v>15.875500000000001</v>
      </c>
      <c r="T1984" s="2">
        <v>-9.5999999999999992E-3</v>
      </c>
      <c r="W1984" s="7">
        <f t="shared" si="120"/>
        <v>82.825362910827621</v>
      </c>
      <c r="X1984" s="7">
        <f t="shared" si="121"/>
        <v>84.008549387597881</v>
      </c>
      <c r="Y1984" s="9">
        <f t="shared" si="122"/>
        <v>1.4283051878406157</v>
      </c>
      <c r="Z1984" s="7">
        <f t="shared" si="123"/>
        <v>-0.82838491860346819</v>
      </c>
    </row>
    <row r="1985" spans="5:26" x14ac:dyDescent="0.25">
      <c r="E1985" s="1">
        <v>43496</v>
      </c>
      <c r="F1985" s="7">
        <v>1320.94</v>
      </c>
      <c r="G1985" t="s">
        <v>51</v>
      </c>
      <c r="H1985" t="s">
        <v>130</v>
      </c>
      <c r="I1985" t="s">
        <v>122</v>
      </c>
      <c r="K1985" s="2">
        <v>8.0000000000000004E-4</v>
      </c>
      <c r="N1985" s="1">
        <v>43496</v>
      </c>
      <c r="O1985" s="7">
        <v>16.066500000000001</v>
      </c>
      <c r="P1985">
        <v>16.064499999999999</v>
      </c>
      <c r="Q1985">
        <v>16.212499999999999</v>
      </c>
      <c r="R1985">
        <v>15.980499999999999</v>
      </c>
      <c r="T1985" s="2">
        <v>1E-4</v>
      </c>
      <c r="W1985" s="7">
        <f t="shared" si="120"/>
        <v>82.217035446425783</v>
      </c>
      <c r="X1985" s="7">
        <f t="shared" si="121"/>
        <v>83.992393478122253</v>
      </c>
      <c r="Y1985" s="9">
        <f t="shared" si="122"/>
        <v>1.4492301877712395</v>
      </c>
      <c r="Z1985" s="7">
        <f t="shared" si="123"/>
        <v>-1.2250352267549576</v>
      </c>
    </row>
    <row r="1986" spans="5:26" x14ac:dyDescent="0.25">
      <c r="E1986" s="1">
        <v>43495</v>
      </c>
      <c r="F1986" s="7">
        <v>1319.91</v>
      </c>
      <c r="G1986" t="s">
        <v>132</v>
      </c>
      <c r="H1986" t="s">
        <v>133</v>
      </c>
      <c r="I1986" t="s">
        <v>134</v>
      </c>
      <c r="K1986" s="2">
        <v>6.1000000000000004E-3</v>
      </c>
      <c r="N1986" s="1">
        <v>43495</v>
      </c>
      <c r="O1986" s="7">
        <v>16.064499999999999</v>
      </c>
      <c r="P1986">
        <v>15.843999999999999</v>
      </c>
      <c r="Q1986">
        <v>16.126000000000001</v>
      </c>
      <c r="R1986">
        <v>15.813000000000001</v>
      </c>
      <c r="T1986" s="2">
        <v>1.3899999999999999E-2</v>
      </c>
      <c r="W1986" s="7">
        <f t="shared" si="120"/>
        <v>82.163154782283925</v>
      </c>
      <c r="X1986" s="7">
        <f t="shared" si="121"/>
        <v>84.001779725970962</v>
      </c>
      <c r="Y1986" s="9">
        <f t="shared" si="122"/>
        <v>1.4692485947742984</v>
      </c>
      <c r="Z1986" s="7">
        <f t="shared" si="123"/>
        <v>-1.251404935983268</v>
      </c>
    </row>
    <row r="1987" spans="5:26" x14ac:dyDescent="0.25">
      <c r="E1987" s="1">
        <v>43494</v>
      </c>
      <c r="F1987" s="7">
        <v>1311.93</v>
      </c>
      <c r="G1987" t="s">
        <v>136</v>
      </c>
      <c r="H1987" t="s">
        <v>137</v>
      </c>
      <c r="I1987" t="s">
        <v>138</v>
      </c>
      <c r="K1987" s="2">
        <v>6.4000000000000003E-3</v>
      </c>
      <c r="N1987" s="1">
        <v>43494</v>
      </c>
      <c r="O1987" s="7">
        <v>15.843999999999999</v>
      </c>
      <c r="P1987">
        <v>15.747</v>
      </c>
      <c r="Q1987">
        <v>15.932499999999999</v>
      </c>
      <c r="R1987">
        <v>15.702999999999999</v>
      </c>
      <c r="T1987" s="2">
        <v>6.1000000000000004E-3</v>
      </c>
      <c r="W1987" s="7">
        <f t="shared" si="120"/>
        <v>82.802953799545577</v>
      </c>
      <c r="X1987" s="7">
        <f t="shared" si="121"/>
        <v>84.014686113752191</v>
      </c>
      <c r="Y1987" s="9">
        <f t="shared" si="122"/>
        <v>1.4886081846154138</v>
      </c>
      <c r="Z1987" s="7">
        <f t="shared" si="123"/>
        <v>-0.81400352808060683</v>
      </c>
    </row>
    <row r="1988" spans="5:26" x14ac:dyDescent="0.25">
      <c r="E1988" s="1">
        <v>43493</v>
      </c>
      <c r="F1988" s="7">
        <v>1303.53</v>
      </c>
      <c r="G1988" t="s">
        <v>139</v>
      </c>
      <c r="H1988" t="s">
        <v>140</v>
      </c>
      <c r="I1988" t="s">
        <v>141</v>
      </c>
      <c r="K1988" s="2">
        <v>2.0000000000000001E-4</v>
      </c>
      <c r="N1988" s="1">
        <v>43493</v>
      </c>
      <c r="O1988" s="7">
        <v>15.7475</v>
      </c>
      <c r="P1988">
        <v>15.7395</v>
      </c>
      <c r="Q1988">
        <v>15.837999999999999</v>
      </c>
      <c r="R1988">
        <v>15.586</v>
      </c>
      <c r="T1988" s="2">
        <v>0</v>
      </c>
      <c r="W1988" s="7">
        <f t="shared" si="120"/>
        <v>82.77694872201937</v>
      </c>
      <c r="X1988" s="7">
        <f t="shared" si="121"/>
        <v>84.017743811661049</v>
      </c>
      <c r="Y1988" s="9">
        <f t="shared" si="122"/>
        <v>1.5072320327959827</v>
      </c>
      <c r="Z1988" s="7">
        <f t="shared" si="123"/>
        <v>-0.82322765350199534</v>
      </c>
    </row>
    <row r="1989" spans="5:26" x14ac:dyDescent="0.25">
      <c r="E1989" s="1">
        <v>43490</v>
      </c>
      <c r="F1989" s="7">
        <v>1303.22</v>
      </c>
      <c r="G1989" t="s">
        <v>143</v>
      </c>
      <c r="H1989" t="s">
        <v>144</v>
      </c>
      <c r="I1989" t="s">
        <v>145</v>
      </c>
      <c r="K1989" s="2">
        <v>1.7399999999999999E-2</v>
      </c>
      <c r="N1989" s="1">
        <v>43490</v>
      </c>
      <c r="O1989" s="7">
        <v>15.747</v>
      </c>
      <c r="P1989">
        <v>15.317500000000001</v>
      </c>
      <c r="Q1989">
        <v>15.765000000000001</v>
      </c>
      <c r="R1989">
        <v>15.273999999999999</v>
      </c>
      <c r="T1989" s="2">
        <v>2.8000000000000001E-2</v>
      </c>
      <c r="W1989" s="7">
        <f t="shared" si="120"/>
        <v>82.759890772845623</v>
      </c>
      <c r="X1989" s="7">
        <f t="shared" si="121"/>
        <v>84.031931554911125</v>
      </c>
      <c r="Y1989" s="9">
        <f t="shared" si="122"/>
        <v>1.5253014985824505</v>
      </c>
      <c r="Z1989" s="7">
        <f t="shared" si="123"/>
        <v>-0.83396022573090145</v>
      </c>
    </row>
    <row r="1990" spans="5:26" x14ac:dyDescent="0.25">
      <c r="E1990" s="1">
        <v>43489</v>
      </c>
      <c r="F1990" s="7">
        <v>1280.94</v>
      </c>
      <c r="G1990" t="s">
        <v>146</v>
      </c>
      <c r="H1990" t="s">
        <v>147</v>
      </c>
      <c r="I1990" t="s">
        <v>148</v>
      </c>
      <c r="K1990" s="2">
        <v>-1.1000000000000001E-3</v>
      </c>
      <c r="N1990" s="1">
        <v>43489</v>
      </c>
      <c r="O1990" s="7">
        <v>15.317500000000001</v>
      </c>
      <c r="P1990">
        <v>15.355</v>
      </c>
      <c r="Q1990">
        <v>15.422000000000001</v>
      </c>
      <c r="R1990">
        <v>15.2285</v>
      </c>
      <c r="T1990" s="2">
        <v>-2.3999999999999998E-3</v>
      </c>
      <c r="W1990" s="7">
        <f t="shared" si="120"/>
        <v>83.625918067569771</v>
      </c>
      <c r="X1990" s="7">
        <f t="shared" si="121"/>
        <v>84.044493678011477</v>
      </c>
      <c r="Y1990" s="9">
        <f t="shared" si="122"/>
        <v>1.5428279649976362</v>
      </c>
      <c r="Z1990" s="7">
        <f t="shared" si="123"/>
        <v>-0.27130413755648253</v>
      </c>
    </row>
    <row r="1991" spans="5:26" x14ac:dyDescent="0.25">
      <c r="E1991" s="1">
        <v>43488</v>
      </c>
      <c r="F1991" s="7">
        <v>1282.3900000000001</v>
      </c>
      <c r="G1991" t="s">
        <v>150</v>
      </c>
      <c r="H1991" t="s">
        <v>151</v>
      </c>
      <c r="I1991" t="s">
        <v>152</v>
      </c>
      <c r="K1991" s="2">
        <v>-2.0999999999999999E-3</v>
      </c>
      <c r="N1991" s="1">
        <v>43488</v>
      </c>
      <c r="O1991" s="7">
        <v>15.353999999999999</v>
      </c>
      <c r="P1991">
        <v>15.335000000000001</v>
      </c>
      <c r="Q1991">
        <v>15.4565</v>
      </c>
      <c r="R1991">
        <v>15.246</v>
      </c>
      <c r="T1991" s="2">
        <v>1.2999999999999999E-3</v>
      </c>
      <c r="W1991" s="7">
        <f t="shared" si="120"/>
        <v>83.521557900221453</v>
      </c>
      <c r="X1991" s="7">
        <f t="shared" si="121"/>
        <v>84.053279449919827</v>
      </c>
      <c r="Y1991" s="9">
        <f t="shared" si="122"/>
        <v>1.5596994964569357</v>
      </c>
      <c r="Z1991" s="7">
        <f t="shared" si="123"/>
        <v>-0.34091281744095636</v>
      </c>
    </row>
    <row r="1992" spans="5:26" x14ac:dyDescent="0.25">
      <c r="E1992" s="1">
        <v>43487</v>
      </c>
      <c r="F1992" s="7">
        <v>1285.04</v>
      </c>
      <c r="G1992" t="s">
        <v>154</v>
      </c>
      <c r="H1992" t="s">
        <v>155</v>
      </c>
      <c r="I1992" t="s">
        <v>156</v>
      </c>
      <c r="K1992" s="2">
        <v>3.7000000000000002E-3</v>
      </c>
      <c r="N1992" s="1">
        <v>43487</v>
      </c>
      <c r="O1992" s="7">
        <v>15.3345</v>
      </c>
      <c r="P1992">
        <v>15.2745</v>
      </c>
      <c r="Q1992">
        <v>15.38</v>
      </c>
      <c r="R1992">
        <v>15.163</v>
      </c>
      <c r="T1992" s="2">
        <v>4.1999999999999997E-3</v>
      </c>
      <c r="W1992" s="7">
        <f t="shared" ref="W1992:W2055" si="124">F1992/O1992</f>
        <v>83.800580390622443</v>
      </c>
      <c r="X1992" s="7">
        <f t="shared" ref="X1992:X2055" si="125">AVERAGE(W1992:W2081)</f>
        <v>84.064309357849893</v>
      </c>
      <c r="Y1992" s="9">
        <f t="shared" ref="Y1992:Y2055" si="126">_xlfn.STDEV.S(X1992:X2081)</f>
        <v>1.5760503431356334</v>
      </c>
      <c r="Z1992" s="7">
        <f t="shared" si="123"/>
        <v>-0.16733536994938128</v>
      </c>
    </row>
    <row r="1993" spans="5:26" x14ac:dyDescent="0.25">
      <c r="E1993" s="1">
        <v>43486</v>
      </c>
      <c r="F1993" s="7">
        <v>1280.28</v>
      </c>
      <c r="G1993" t="s">
        <v>158</v>
      </c>
      <c r="H1993" t="s">
        <v>159</v>
      </c>
      <c r="I1993" t="s">
        <v>160</v>
      </c>
      <c r="K1993" s="2">
        <v>-8.9999999999999998E-4</v>
      </c>
      <c r="N1993" s="1">
        <v>43486</v>
      </c>
      <c r="O1993" s="7">
        <v>15.27</v>
      </c>
      <c r="P1993">
        <v>15.339</v>
      </c>
      <c r="Q1993">
        <v>15.3865</v>
      </c>
      <c r="R1993">
        <v>15.173500000000001</v>
      </c>
      <c r="T1993" s="2">
        <v>-4.8999999999999998E-3</v>
      </c>
      <c r="W1993" s="7">
        <f t="shared" si="124"/>
        <v>83.842829076620831</v>
      </c>
      <c r="X1993" s="7">
        <f t="shared" si="125"/>
        <v>84.074048214008343</v>
      </c>
      <c r="Y1993" s="9">
        <f t="shared" si="126"/>
        <v>1.5917881663576499</v>
      </c>
      <c r="Z1993" s="7">
        <f t="shared" ref="Z1993:Z2056" si="127">(W1993-X1993)/Y1993</f>
        <v>-0.14525747977922898</v>
      </c>
    </row>
    <row r="1994" spans="5:26" x14ac:dyDescent="0.25">
      <c r="E1994" s="1">
        <v>43483</v>
      </c>
      <c r="F1994" s="7">
        <v>1281.49</v>
      </c>
      <c r="G1994" t="s">
        <v>162</v>
      </c>
      <c r="H1994" t="s">
        <v>163</v>
      </c>
      <c r="I1994" t="s">
        <v>164</v>
      </c>
      <c r="K1994" s="2">
        <v>-8.0999999999999996E-3</v>
      </c>
      <c r="N1994" s="1">
        <v>43483</v>
      </c>
      <c r="O1994" s="7">
        <v>15.345000000000001</v>
      </c>
      <c r="P1994">
        <v>15.52</v>
      </c>
      <c r="Q1994">
        <v>15.599</v>
      </c>
      <c r="R1994">
        <v>15.31</v>
      </c>
      <c r="T1994" s="2">
        <v>-1.14E-2</v>
      </c>
      <c r="W1994" s="7">
        <f t="shared" si="124"/>
        <v>83.511893124796345</v>
      </c>
      <c r="X1994" s="7">
        <f t="shared" si="125"/>
        <v>84.082487054959685</v>
      </c>
      <c r="Y1994" s="9">
        <f t="shared" si="126"/>
        <v>1.6068201637321013</v>
      </c>
      <c r="Z1994" s="7">
        <f t="shared" si="127"/>
        <v>-0.35510752419115993</v>
      </c>
    </row>
    <row r="1995" spans="5:26" x14ac:dyDescent="0.25">
      <c r="E1995" s="1">
        <v>43482</v>
      </c>
      <c r="F1995" s="7">
        <v>1291.9000000000001</v>
      </c>
      <c r="G1995" t="s">
        <v>166</v>
      </c>
      <c r="H1995" t="s">
        <v>167</v>
      </c>
      <c r="I1995" t="s">
        <v>168</v>
      </c>
      <c r="K1995" s="2">
        <v>-1.2999999999999999E-3</v>
      </c>
      <c r="N1995" s="1">
        <v>43482</v>
      </c>
      <c r="O1995" s="7">
        <v>15.522500000000001</v>
      </c>
      <c r="P1995">
        <v>15.592000000000001</v>
      </c>
      <c r="Q1995">
        <v>15.643000000000001</v>
      </c>
      <c r="R1995">
        <v>15.436</v>
      </c>
      <c r="T1995" s="2">
        <v>-4.4999999999999997E-3</v>
      </c>
      <c r="W1995" s="7">
        <f t="shared" si="124"/>
        <v>83.22757287808021</v>
      </c>
      <c r="X1995" s="7">
        <f t="shared" si="125"/>
        <v>84.097051688619686</v>
      </c>
      <c r="Y1995" s="9">
        <f t="shared" si="126"/>
        <v>1.6210947741488397</v>
      </c>
      <c r="Z1995" s="7">
        <f t="shared" si="127"/>
        <v>-0.53635285512285891</v>
      </c>
    </row>
    <row r="1996" spans="5:26" x14ac:dyDescent="0.25">
      <c r="E1996" s="1">
        <v>43481</v>
      </c>
      <c r="F1996" s="7">
        <v>1293.52</v>
      </c>
      <c r="G1996" t="s">
        <v>170</v>
      </c>
      <c r="H1996" t="s">
        <v>171</v>
      </c>
      <c r="I1996" t="s">
        <v>172</v>
      </c>
      <c r="K1996" s="2">
        <v>3.3E-3</v>
      </c>
      <c r="N1996" s="1">
        <v>43481</v>
      </c>
      <c r="O1996" s="7">
        <v>15.592000000000001</v>
      </c>
      <c r="P1996">
        <v>15.577999999999999</v>
      </c>
      <c r="Q1996">
        <v>15.673500000000001</v>
      </c>
      <c r="R1996">
        <v>15.480499999999999</v>
      </c>
      <c r="T1996" s="2">
        <v>8.0000000000000004E-4</v>
      </c>
      <c r="W1996" s="7">
        <f t="shared" si="124"/>
        <v>82.960492560287321</v>
      </c>
      <c r="X1996" s="7">
        <f t="shared" si="125"/>
        <v>84.112593428932485</v>
      </c>
      <c r="Y1996" s="9">
        <f t="shared" si="126"/>
        <v>1.6346172217411239</v>
      </c>
      <c r="Z1996" s="7">
        <f t="shared" si="127"/>
        <v>-0.70481385692119125</v>
      </c>
    </row>
    <row r="1997" spans="5:26" x14ac:dyDescent="0.25">
      <c r="E1997" s="1">
        <v>43480</v>
      </c>
      <c r="F1997" s="7">
        <v>1289.31</v>
      </c>
      <c r="G1997" t="s">
        <v>174</v>
      </c>
      <c r="H1997" t="s">
        <v>175</v>
      </c>
      <c r="I1997" t="s">
        <v>176</v>
      </c>
      <c r="K1997" s="2">
        <v>-1.9E-3</v>
      </c>
      <c r="N1997" s="1">
        <v>43480</v>
      </c>
      <c r="O1997" s="7">
        <v>15.579499999999999</v>
      </c>
      <c r="P1997">
        <v>15.6525</v>
      </c>
      <c r="Q1997">
        <v>15.724</v>
      </c>
      <c r="R1997">
        <v>15.5235</v>
      </c>
      <c r="T1997" s="2">
        <v>-4.7000000000000002E-3</v>
      </c>
      <c r="W1997" s="7">
        <f t="shared" si="124"/>
        <v>82.756827882794695</v>
      </c>
      <c r="X1997" s="7">
        <f t="shared" si="125"/>
        <v>84.131111245484348</v>
      </c>
      <c r="Y1997" s="9">
        <f t="shared" si="126"/>
        <v>1.647302596275882</v>
      </c>
      <c r="Z1997" s="7">
        <f t="shared" si="127"/>
        <v>-0.83426285237244568</v>
      </c>
    </row>
    <row r="1998" spans="5:26" x14ac:dyDescent="0.25">
      <c r="E1998" s="1">
        <v>43479</v>
      </c>
      <c r="F1998" s="7">
        <v>1291.73</v>
      </c>
      <c r="G1998" t="s">
        <v>178</v>
      </c>
      <c r="H1998" t="s">
        <v>179</v>
      </c>
      <c r="I1998" t="s">
        <v>178</v>
      </c>
      <c r="K1998" s="2">
        <v>2.8999999999999998E-3</v>
      </c>
      <c r="N1998" s="1">
        <v>43479</v>
      </c>
      <c r="O1998" s="7">
        <v>15.6525</v>
      </c>
      <c r="P1998">
        <v>15.5985</v>
      </c>
      <c r="Q1998">
        <v>15.680999999999999</v>
      </c>
      <c r="R1998">
        <v>15.521000000000001</v>
      </c>
      <c r="T1998" s="2">
        <v>3.3E-3</v>
      </c>
      <c r="W1998" s="7">
        <f t="shared" si="124"/>
        <v>82.525475163711874</v>
      </c>
      <c r="X1998" s="7">
        <f t="shared" si="125"/>
        <v>84.153398485603603</v>
      </c>
      <c r="Y1998" s="9">
        <f t="shared" si="126"/>
        <v>1.6589932099333449</v>
      </c>
      <c r="Z1998" s="7">
        <f t="shared" si="127"/>
        <v>-0.98127184134595413</v>
      </c>
    </row>
    <row r="1999" spans="5:26" x14ac:dyDescent="0.25">
      <c r="E1999" s="1">
        <v>43476</v>
      </c>
      <c r="F1999" s="7">
        <v>1288</v>
      </c>
      <c r="G1999" t="s">
        <v>181</v>
      </c>
      <c r="H1999" t="s">
        <v>182</v>
      </c>
      <c r="I1999" t="s">
        <v>183</v>
      </c>
      <c r="K1999" s="2">
        <v>1.2999999999999999E-3</v>
      </c>
      <c r="N1999" s="1">
        <v>43476</v>
      </c>
      <c r="O1999" s="7">
        <v>15.6015</v>
      </c>
      <c r="P1999">
        <v>15.563000000000001</v>
      </c>
      <c r="Q1999">
        <v>15.763500000000001</v>
      </c>
      <c r="R1999">
        <v>15.535500000000001</v>
      </c>
      <c r="T1999" s="2">
        <v>2.3999999999999998E-3</v>
      </c>
      <c r="W1999" s="7">
        <f t="shared" si="124"/>
        <v>82.556164471364937</v>
      </c>
      <c r="X1999" s="7">
        <f t="shared" si="125"/>
        <v>84.173181617082662</v>
      </c>
      <c r="Y1999" s="9">
        <f t="shared" si="126"/>
        <v>1.6695498746713107</v>
      </c>
      <c r="Z1999" s="7">
        <f t="shared" si="127"/>
        <v>-0.96853479506628803</v>
      </c>
    </row>
    <row r="2000" spans="5:26" x14ac:dyDescent="0.25">
      <c r="E2000" s="1">
        <v>43475</v>
      </c>
      <c r="F2000" s="7">
        <v>1286.3800000000001</v>
      </c>
      <c r="G2000" t="s">
        <v>185</v>
      </c>
      <c r="H2000" t="s">
        <v>186</v>
      </c>
      <c r="I2000" t="s">
        <v>187</v>
      </c>
      <c r="K2000" s="2">
        <v>-5.1999999999999998E-3</v>
      </c>
      <c r="N2000" s="1">
        <v>43475</v>
      </c>
      <c r="O2000" s="7">
        <v>15.564</v>
      </c>
      <c r="P2000">
        <v>15.744999999999999</v>
      </c>
      <c r="Q2000">
        <v>15.811999999999999</v>
      </c>
      <c r="R2000">
        <v>15.528499999999999</v>
      </c>
      <c r="T2000" s="2">
        <v>-1.15E-2</v>
      </c>
      <c r="W2000" s="7">
        <f t="shared" si="124"/>
        <v>82.650989462863024</v>
      </c>
      <c r="X2000" s="7">
        <f t="shared" si="125"/>
        <v>84.195389828354422</v>
      </c>
      <c r="Y2000" s="9">
        <f t="shared" si="126"/>
        <v>1.6788814200753179</v>
      </c>
      <c r="Z2000" s="7">
        <f t="shared" si="127"/>
        <v>-0.91989841987894161</v>
      </c>
    </row>
    <row r="2001" spans="5:26" x14ac:dyDescent="0.25">
      <c r="E2001" s="1">
        <v>43474</v>
      </c>
      <c r="F2001" s="7">
        <v>1293.1300000000001</v>
      </c>
      <c r="G2001" t="s">
        <v>189</v>
      </c>
      <c r="H2001" t="s">
        <v>190</v>
      </c>
      <c r="I2001" t="s">
        <v>191</v>
      </c>
      <c r="K2001" s="2">
        <v>6.1000000000000004E-3</v>
      </c>
      <c r="N2001" s="1">
        <v>43474</v>
      </c>
      <c r="O2001" s="7">
        <v>15.744999999999999</v>
      </c>
      <c r="P2001">
        <v>15.654</v>
      </c>
      <c r="Q2001">
        <v>15.8025</v>
      </c>
      <c r="R2001">
        <v>15.564</v>
      </c>
      <c r="T2001" s="2">
        <v>5.7999999999999996E-3</v>
      </c>
      <c r="W2001" s="7">
        <f t="shared" si="124"/>
        <v>82.129564941251203</v>
      </c>
      <c r="X2001" s="7">
        <f t="shared" si="125"/>
        <v>84.218907973717691</v>
      </c>
      <c r="Y2001" s="9">
        <f t="shared" si="126"/>
        <v>1.6869768262478082</v>
      </c>
      <c r="Z2001" s="7">
        <f t="shared" si="127"/>
        <v>-1.2385131792910438</v>
      </c>
    </row>
    <row r="2002" spans="5:26" x14ac:dyDescent="0.25">
      <c r="E2002" s="1">
        <v>43473</v>
      </c>
      <c r="F2002" s="7">
        <v>1285.3499999999999</v>
      </c>
      <c r="G2002" t="s">
        <v>170</v>
      </c>
      <c r="H2002" t="s">
        <v>193</v>
      </c>
      <c r="I2002" t="s">
        <v>194</v>
      </c>
      <c r="K2002" s="2">
        <v>-2.5999999999999999E-3</v>
      </c>
      <c r="N2002" s="1">
        <v>43473</v>
      </c>
      <c r="O2002" s="7">
        <v>15.654500000000001</v>
      </c>
      <c r="P2002">
        <v>15.647</v>
      </c>
      <c r="Q2002">
        <v>15.7125</v>
      </c>
      <c r="R2002">
        <v>15.484500000000001</v>
      </c>
      <c r="T2002" s="2">
        <v>5.0000000000000001E-4</v>
      </c>
      <c r="W2002" s="7">
        <f t="shared" si="124"/>
        <v>82.107381264173227</v>
      </c>
      <c r="X2002" s="7">
        <f t="shared" si="125"/>
        <v>84.243771578706017</v>
      </c>
      <c r="Y2002" s="9">
        <f t="shared" si="126"/>
        <v>1.6937802461951994</v>
      </c>
      <c r="Z2002" s="7">
        <f t="shared" si="127"/>
        <v>-1.2613149311026868</v>
      </c>
    </row>
    <row r="2003" spans="5:26" x14ac:dyDescent="0.25">
      <c r="E2003" s="1">
        <v>43472</v>
      </c>
      <c r="F2003" s="7">
        <v>1288.67</v>
      </c>
      <c r="G2003" t="s">
        <v>196</v>
      </c>
      <c r="H2003" t="s">
        <v>197</v>
      </c>
      <c r="I2003" t="s">
        <v>198</v>
      </c>
      <c r="K2003" s="2">
        <v>2.8999999999999998E-3</v>
      </c>
      <c r="N2003" s="1">
        <v>43472</v>
      </c>
      <c r="O2003" s="7">
        <v>15.6465</v>
      </c>
      <c r="P2003">
        <v>15.730499999999999</v>
      </c>
      <c r="Q2003">
        <v>15.842499999999999</v>
      </c>
      <c r="R2003">
        <v>15.602499999999999</v>
      </c>
      <c r="T2003" s="2">
        <v>-3.0000000000000001E-3</v>
      </c>
      <c r="W2003" s="7">
        <f t="shared" si="124"/>
        <v>82.361550506503065</v>
      </c>
      <c r="X2003" s="7">
        <f t="shared" si="125"/>
        <v>84.268284201759585</v>
      </c>
      <c r="Y2003" s="9">
        <f t="shared" si="126"/>
        <v>1.6991394692049604</v>
      </c>
      <c r="Z2003" s="7">
        <f t="shared" si="127"/>
        <v>-1.1221760954965601</v>
      </c>
    </row>
    <row r="2004" spans="5:26" x14ac:dyDescent="0.25">
      <c r="E2004" s="1">
        <v>43469</v>
      </c>
      <c r="F2004" s="7">
        <v>1284.92</v>
      </c>
      <c r="G2004" t="s">
        <v>200</v>
      </c>
      <c r="H2004" t="s">
        <v>201</v>
      </c>
      <c r="I2004" t="s">
        <v>202</v>
      </c>
      <c r="K2004" s="2">
        <v>-7.0000000000000001E-3</v>
      </c>
      <c r="N2004" s="1">
        <v>43469</v>
      </c>
      <c r="O2004" s="7">
        <v>15.694000000000001</v>
      </c>
      <c r="P2004">
        <v>15.736000000000001</v>
      </c>
      <c r="Q2004">
        <v>15.8955</v>
      </c>
      <c r="R2004">
        <v>15.570499999999999</v>
      </c>
      <c r="T2004" s="2">
        <v>-2.7000000000000001E-3</v>
      </c>
      <c r="W2004" s="7">
        <f t="shared" si="124"/>
        <v>81.873327386262261</v>
      </c>
      <c r="X2004" s="7">
        <f t="shared" si="125"/>
        <v>84.272942982792316</v>
      </c>
      <c r="Y2004" s="9">
        <f t="shared" si="126"/>
        <v>1.7027884367232069</v>
      </c>
      <c r="Z2004" s="7">
        <f t="shared" si="127"/>
        <v>-1.4092270917388892</v>
      </c>
    </row>
    <row r="2005" spans="5:26" x14ac:dyDescent="0.25">
      <c r="E2005" s="1">
        <v>43468</v>
      </c>
      <c r="F2005" s="7">
        <v>1293.99</v>
      </c>
      <c r="G2005" t="s">
        <v>203</v>
      </c>
      <c r="H2005" t="s">
        <v>204</v>
      </c>
      <c r="I2005" t="s">
        <v>205</v>
      </c>
      <c r="K2005" s="2">
        <v>7.1999999999999998E-3</v>
      </c>
      <c r="N2005" s="1">
        <v>43468</v>
      </c>
      <c r="O2005" s="7">
        <v>15.736000000000001</v>
      </c>
      <c r="P2005">
        <v>15.519</v>
      </c>
      <c r="Q2005">
        <v>15.775</v>
      </c>
      <c r="R2005">
        <v>15.465999999999999</v>
      </c>
      <c r="T2005" s="2">
        <v>1.41E-2</v>
      </c>
      <c r="W2005" s="7">
        <f t="shared" si="124"/>
        <v>82.231189628876464</v>
      </c>
      <c r="X2005" s="7">
        <f t="shared" si="125"/>
        <v>84.282030701066958</v>
      </c>
      <c r="Y2005" s="9">
        <f t="shared" si="126"/>
        <v>1.7047589287688907</v>
      </c>
      <c r="Z2005" s="7">
        <f t="shared" si="127"/>
        <v>-1.2030094329357934</v>
      </c>
    </row>
    <row r="2006" spans="5:26" x14ac:dyDescent="0.25">
      <c r="E2006" s="1">
        <v>43467</v>
      </c>
      <c r="F2006" s="7">
        <v>1284.77</v>
      </c>
      <c r="G2006" t="s">
        <v>207</v>
      </c>
      <c r="H2006" t="s">
        <v>208</v>
      </c>
      <c r="I2006" t="s">
        <v>209</v>
      </c>
      <c r="K2006" s="2">
        <v>1.6999999999999999E-3</v>
      </c>
      <c r="N2006" s="1">
        <v>43467</v>
      </c>
      <c r="O2006" s="7">
        <v>15.516999999999999</v>
      </c>
      <c r="P2006">
        <v>15.484999999999999</v>
      </c>
      <c r="Q2006">
        <v>15.635999999999999</v>
      </c>
      <c r="R2006">
        <v>15.324999999999999</v>
      </c>
      <c r="T2006" s="2">
        <v>1.6000000000000001E-3</v>
      </c>
      <c r="W2006" s="7">
        <f t="shared" si="124"/>
        <v>82.797576851195458</v>
      </c>
      <c r="X2006" s="7">
        <f t="shared" si="125"/>
        <v>84.283507323715185</v>
      </c>
      <c r="Y2006" s="9">
        <f t="shared" si="126"/>
        <v>1.7050209243931416</v>
      </c>
      <c r="Z2006" s="7">
        <f t="shared" si="127"/>
        <v>-0.87150277821288613</v>
      </c>
    </row>
    <row r="2007" spans="5:26" x14ac:dyDescent="0.25">
      <c r="E2007" s="1">
        <v>43466</v>
      </c>
      <c r="F2007" s="7">
        <v>1282.6199999999999</v>
      </c>
      <c r="G2007" t="s">
        <v>211</v>
      </c>
      <c r="H2007" t="s">
        <v>212</v>
      </c>
      <c r="I2007" t="s">
        <v>210</v>
      </c>
      <c r="K2007" s="2">
        <v>-2.0000000000000001E-4</v>
      </c>
      <c r="N2007" s="1">
        <v>43466</v>
      </c>
      <c r="O2007" s="7">
        <v>15.4915</v>
      </c>
      <c r="P2007">
        <v>15.4955</v>
      </c>
      <c r="Q2007">
        <v>15.523999999999999</v>
      </c>
      <c r="R2007">
        <v>15.468999999999999</v>
      </c>
      <c r="T2007" s="2">
        <v>-2.0000000000000001E-4</v>
      </c>
      <c r="W2007" s="7">
        <f t="shared" si="124"/>
        <v>82.795081173546777</v>
      </c>
      <c r="X2007" s="7">
        <f t="shared" si="125"/>
        <v>84.271767097701414</v>
      </c>
      <c r="Y2007" s="9">
        <f t="shared" si="126"/>
        <v>1.703666397675123</v>
      </c>
      <c r="Z2007" s="7">
        <f t="shared" si="127"/>
        <v>-0.86676941340732516</v>
      </c>
    </row>
    <row r="2008" spans="5:26" x14ac:dyDescent="0.25">
      <c r="E2008" s="1">
        <v>43465</v>
      </c>
      <c r="F2008" s="7">
        <v>1282.82</v>
      </c>
      <c r="G2008" t="s">
        <v>214</v>
      </c>
      <c r="H2008" t="s">
        <v>215</v>
      </c>
      <c r="I2008" t="s">
        <v>216</v>
      </c>
      <c r="K2008" s="2">
        <v>1.6000000000000001E-3</v>
      </c>
      <c r="N2008" s="1">
        <v>43465</v>
      </c>
      <c r="O2008" s="7">
        <v>15.494999999999999</v>
      </c>
      <c r="P2008">
        <v>15.407999999999999</v>
      </c>
      <c r="Q2008">
        <v>15.522</v>
      </c>
      <c r="R2008">
        <v>15.305</v>
      </c>
      <c r="T2008" s="2">
        <v>6.7999999999999996E-3</v>
      </c>
      <c r="W2008" s="7">
        <f t="shared" si="124"/>
        <v>82.789286866731203</v>
      </c>
      <c r="X2008" s="7">
        <f t="shared" si="125"/>
        <v>84.259371444218687</v>
      </c>
      <c r="Y2008" s="9">
        <f t="shared" si="126"/>
        <v>1.7007386545432954</v>
      </c>
      <c r="Z2008" s="7">
        <f t="shared" si="127"/>
        <v>-0.86438005837072596</v>
      </c>
    </row>
    <row r="2009" spans="5:26" x14ac:dyDescent="0.25">
      <c r="E2009" s="1">
        <v>43462</v>
      </c>
      <c r="F2009" s="7">
        <v>1280.75</v>
      </c>
      <c r="G2009" t="s">
        <v>218</v>
      </c>
      <c r="H2009" t="s">
        <v>219</v>
      </c>
      <c r="I2009" t="s">
        <v>220</v>
      </c>
      <c r="K2009" s="2">
        <v>4.3E-3</v>
      </c>
      <c r="N2009" s="1">
        <v>43462</v>
      </c>
      <c r="O2009" s="7">
        <v>15.39</v>
      </c>
      <c r="P2009">
        <v>15.286</v>
      </c>
      <c r="Q2009">
        <v>15.445</v>
      </c>
      <c r="R2009">
        <v>15.23</v>
      </c>
      <c r="T2009" s="2">
        <v>1.0200000000000001E-2</v>
      </c>
      <c r="W2009" s="7">
        <f t="shared" si="124"/>
        <v>83.21962313190383</v>
      </c>
      <c r="X2009" s="7">
        <f t="shared" si="125"/>
        <v>84.242808898123016</v>
      </c>
      <c r="Y2009" s="9">
        <f t="shared" si="126"/>
        <v>1.6963105117969892</v>
      </c>
      <c r="Z2009" s="7">
        <f t="shared" si="127"/>
        <v>-0.60318306059146698</v>
      </c>
    </row>
    <row r="2010" spans="5:26" x14ac:dyDescent="0.25">
      <c r="E2010" s="1">
        <v>43461</v>
      </c>
      <c r="F2010" s="7">
        <v>1275.22</v>
      </c>
      <c r="G2010" t="s">
        <v>221</v>
      </c>
      <c r="H2010" t="s">
        <v>222</v>
      </c>
      <c r="I2010" t="s">
        <v>223</v>
      </c>
      <c r="K2010" s="2">
        <v>6.4999999999999997E-3</v>
      </c>
      <c r="N2010" s="1">
        <v>43461</v>
      </c>
      <c r="O2010" s="7">
        <v>15.234999999999999</v>
      </c>
      <c r="P2010">
        <v>15.055999999999999</v>
      </c>
      <c r="Q2010">
        <v>15.295999999999999</v>
      </c>
      <c r="R2010">
        <v>14.925000000000001</v>
      </c>
      <c r="T2010" s="2">
        <v>1.34E-2</v>
      </c>
      <c r="W2010" s="7">
        <f t="shared" si="124"/>
        <v>83.703314735805719</v>
      </c>
      <c r="X2010" s="7">
        <f t="shared" si="125"/>
        <v>84.222612613052192</v>
      </c>
      <c r="Y2010" s="9">
        <f t="shared" si="126"/>
        <v>1.6902725100273617</v>
      </c>
      <c r="Z2010" s="7">
        <f t="shared" si="127"/>
        <v>-0.30722731048738788</v>
      </c>
    </row>
    <row r="2011" spans="5:26" x14ac:dyDescent="0.25">
      <c r="E2011" s="1">
        <v>43460</v>
      </c>
      <c r="F2011" s="7">
        <v>1266.98</v>
      </c>
      <c r="G2011" t="s">
        <v>225</v>
      </c>
      <c r="H2011" t="s">
        <v>226</v>
      </c>
      <c r="I2011" t="s">
        <v>227</v>
      </c>
      <c r="K2011" s="2">
        <v>-1.6999999999999999E-3</v>
      </c>
      <c r="N2011" s="1">
        <v>43460</v>
      </c>
      <c r="O2011" s="7">
        <v>15.034000000000001</v>
      </c>
      <c r="P2011">
        <v>14.731999999999999</v>
      </c>
      <c r="Q2011">
        <v>15.173</v>
      </c>
      <c r="R2011">
        <v>14.672000000000001</v>
      </c>
      <c r="T2011" s="2">
        <v>1.72E-2</v>
      </c>
      <c r="W2011" s="7">
        <f t="shared" si="124"/>
        <v>84.274311560462948</v>
      </c>
      <c r="X2011" s="7">
        <f t="shared" si="125"/>
        <v>84.200984605327221</v>
      </c>
      <c r="Y2011" s="9">
        <f t="shared" si="126"/>
        <v>1.6830915417611114</v>
      </c>
      <c r="Z2011" s="7">
        <f t="shared" si="127"/>
        <v>4.3566825283312099E-2</v>
      </c>
    </row>
    <row r="2012" spans="5:26" x14ac:dyDescent="0.25">
      <c r="E2012" s="3">
        <v>43459</v>
      </c>
      <c r="F2012" s="8">
        <v>1269.1300000000001</v>
      </c>
      <c r="G2012" s="4" t="s">
        <v>229</v>
      </c>
      <c r="H2012" s="4" t="s">
        <v>230</v>
      </c>
      <c r="I2012" s="4" t="s">
        <v>231</v>
      </c>
      <c r="J2012" s="4"/>
      <c r="K2012" s="5">
        <v>1.04E-2</v>
      </c>
      <c r="N2012" s="1">
        <v>43459</v>
      </c>
      <c r="O2012" s="7">
        <v>14.78</v>
      </c>
      <c r="P2012">
        <v>14.755000000000001</v>
      </c>
      <c r="Q2012">
        <v>14.78</v>
      </c>
      <c r="R2012">
        <v>14.755000000000001</v>
      </c>
      <c r="T2012" s="2">
        <v>2.9999999999999997E-4</v>
      </c>
      <c r="W2012" s="7">
        <f t="shared" si="124"/>
        <v>85.868064952638719</v>
      </c>
      <c r="X2012" s="7">
        <f t="shared" si="125"/>
        <v>84.164260964442065</v>
      </c>
      <c r="Y2012" s="9">
        <f t="shared" si="126"/>
        <v>1.6748133927438904</v>
      </c>
      <c r="Z2012" s="7">
        <f t="shared" si="127"/>
        <v>1.017309746613184</v>
      </c>
    </row>
    <row r="2013" spans="5:26" x14ac:dyDescent="0.25">
      <c r="E2013" s="1">
        <v>43458</v>
      </c>
      <c r="F2013" s="7">
        <v>1269.1300000000001</v>
      </c>
      <c r="G2013" t="s">
        <v>229</v>
      </c>
      <c r="H2013" t="s">
        <v>230</v>
      </c>
      <c r="I2013" t="s">
        <v>231</v>
      </c>
      <c r="K2013" s="2">
        <v>1.04E-2</v>
      </c>
      <c r="N2013" s="1">
        <v>43458</v>
      </c>
      <c r="O2013" s="7">
        <v>14.775</v>
      </c>
      <c r="P2013">
        <v>14.714</v>
      </c>
      <c r="Q2013">
        <v>14.853</v>
      </c>
      <c r="R2013">
        <v>14.654999999999999</v>
      </c>
      <c r="T2013" s="2">
        <v>1.06E-2</v>
      </c>
      <c r="W2013" s="7">
        <f t="shared" si="124"/>
        <v>85.897123519458546</v>
      </c>
      <c r="X2013" s="7">
        <f t="shared" si="125"/>
        <v>84.109131190317015</v>
      </c>
      <c r="Y2013" s="9">
        <f t="shared" si="126"/>
        <v>1.6654815184929488</v>
      </c>
      <c r="Z2013" s="7">
        <f t="shared" si="127"/>
        <v>1.0735587932308244</v>
      </c>
    </row>
    <row r="2014" spans="5:26" x14ac:dyDescent="0.25">
      <c r="E2014" s="1">
        <v>43455</v>
      </c>
      <c r="F2014" s="7">
        <v>1256.01</v>
      </c>
      <c r="G2014" t="s">
        <v>233</v>
      </c>
      <c r="H2014" t="s">
        <v>234</v>
      </c>
      <c r="I2014" t="s">
        <v>235</v>
      </c>
      <c r="K2014" s="2">
        <v>-3.3E-3</v>
      </c>
      <c r="N2014" s="1">
        <v>43455</v>
      </c>
      <c r="O2014" s="7">
        <v>14.62</v>
      </c>
      <c r="P2014">
        <v>14.78</v>
      </c>
      <c r="Q2014">
        <v>14.814</v>
      </c>
      <c r="R2014">
        <v>14.6</v>
      </c>
      <c r="T2014" s="2">
        <v>-9.7999999999999997E-3</v>
      </c>
      <c r="W2014" s="7">
        <f t="shared" si="124"/>
        <v>85.91039671682627</v>
      </c>
      <c r="X2014" s="7">
        <f t="shared" si="125"/>
        <v>84.051114390924909</v>
      </c>
      <c r="Y2014" s="9">
        <f t="shared" si="126"/>
        <v>1.6551213452239233</v>
      </c>
      <c r="Z2014" s="7">
        <f t="shared" si="127"/>
        <v>1.1233510650240675</v>
      </c>
    </row>
    <row r="2015" spans="5:26" x14ac:dyDescent="0.25">
      <c r="E2015" s="1">
        <v>43454</v>
      </c>
      <c r="F2015" s="7">
        <v>1260.1400000000001</v>
      </c>
      <c r="G2015" t="s">
        <v>237</v>
      </c>
      <c r="H2015" t="s">
        <v>238</v>
      </c>
      <c r="I2015" t="s">
        <v>239</v>
      </c>
      <c r="K2015" s="2">
        <v>1.35E-2</v>
      </c>
      <c r="N2015" s="1">
        <v>43454</v>
      </c>
      <c r="O2015" s="7">
        <v>14.763999999999999</v>
      </c>
      <c r="P2015">
        <v>14.599</v>
      </c>
      <c r="Q2015">
        <v>14.846</v>
      </c>
      <c r="R2015">
        <v>14.513999999999999</v>
      </c>
      <c r="T2015" s="2">
        <v>1.14E-2</v>
      </c>
      <c r="W2015" s="7">
        <f t="shared" si="124"/>
        <v>85.352208073692779</v>
      </c>
      <c r="X2015" s="7">
        <f t="shared" si="125"/>
        <v>83.986021394371576</v>
      </c>
      <c r="Y2015" s="9">
        <f t="shared" si="126"/>
        <v>1.6436717477087865</v>
      </c>
      <c r="Z2015" s="7">
        <f t="shared" si="127"/>
        <v>0.83117975424570811</v>
      </c>
    </row>
    <row r="2016" spans="5:26" x14ac:dyDescent="0.25">
      <c r="E2016" s="1">
        <v>43453</v>
      </c>
      <c r="F2016" s="7">
        <v>1243.3900000000001</v>
      </c>
      <c r="G2016" t="s">
        <v>241</v>
      </c>
      <c r="H2016" t="s">
        <v>242</v>
      </c>
      <c r="I2016" t="s">
        <v>243</v>
      </c>
      <c r="K2016" s="2">
        <v>-4.7999999999999996E-3</v>
      </c>
      <c r="N2016" s="1">
        <v>43453</v>
      </c>
      <c r="O2016" s="7">
        <v>14.598000000000001</v>
      </c>
      <c r="P2016">
        <v>14.64</v>
      </c>
      <c r="Q2016">
        <v>14.821999999999999</v>
      </c>
      <c r="R2016">
        <v>14.502000000000001</v>
      </c>
      <c r="T2016" s="2">
        <v>-3.0000000000000001E-3</v>
      </c>
      <c r="W2016" s="7">
        <f t="shared" si="124"/>
        <v>85.175366488560073</v>
      </c>
      <c r="X2016" s="7">
        <f t="shared" si="125"/>
        <v>83.927886810558718</v>
      </c>
      <c r="Y2016" s="9">
        <f t="shared" si="126"/>
        <v>1.6312185297313258</v>
      </c>
      <c r="Z2016" s="7">
        <f t="shared" si="127"/>
        <v>0.76475325363476854</v>
      </c>
    </row>
    <row r="2017" spans="5:26" x14ac:dyDescent="0.25">
      <c r="E2017" s="1">
        <v>43452</v>
      </c>
      <c r="F2017" s="7">
        <v>1249.3800000000001</v>
      </c>
      <c r="G2017" t="s">
        <v>245</v>
      </c>
      <c r="H2017" t="s">
        <v>246</v>
      </c>
      <c r="I2017" t="s">
        <v>247</v>
      </c>
      <c r="K2017" s="2">
        <v>2.8E-3</v>
      </c>
      <c r="N2017" s="1">
        <v>43452</v>
      </c>
      <c r="O2017" s="7">
        <v>14.641999999999999</v>
      </c>
      <c r="P2017">
        <v>14.664</v>
      </c>
      <c r="Q2017">
        <v>14.723000000000001</v>
      </c>
      <c r="R2017">
        <v>14.571999999999999</v>
      </c>
      <c r="T2017" s="2">
        <v>-1.5E-3</v>
      </c>
      <c r="W2017" s="7">
        <f t="shared" si="124"/>
        <v>85.328507034558129</v>
      </c>
      <c r="X2017" s="7">
        <f t="shared" si="125"/>
        <v>83.884712712248373</v>
      </c>
      <c r="Y2017" s="9">
        <f t="shared" si="126"/>
        <v>1.6175950229932345</v>
      </c>
      <c r="Z2017" s="7">
        <f t="shared" si="127"/>
        <v>0.89255611063770857</v>
      </c>
    </row>
    <row r="2018" spans="5:26" x14ac:dyDescent="0.25">
      <c r="E2018" s="1">
        <v>43451</v>
      </c>
      <c r="F2018" s="7">
        <v>1245.9100000000001</v>
      </c>
      <c r="G2018" t="s">
        <v>249</v>
      </c>
      <c r="H2018" t="s">
        <v>250</v>
      </c>
      <c r="I2018" t="s">
        <v>251</v>
      </c>
      <c r="K2018" s="2">
        <v>6.1999999999999998E-3</v>
      </c>
      <c r="N2018" s="1">
        <v>43451</v>
      </c>
      <c r="O2018" s="7">
        <v>14.664</v>
      </c>
      <c r="P2018">
        <v>14.57</v>
      </c>
      <c r="Q2018">
        <v>14.704000000000001</v>
      </c>
      <c r="R2018">
        <v>14.513999999999999</v>
      </c>
      <c r="T2018" s="2">
        <v>6.4999999999999997E-3</v>
      </c>
      <c r="W2018" s="7">
        <f t="shared" si="124"/>
        <v>84.963857064920902</v>
      </c>
      <c r="X2018" s="7">
        <f t="shared" si="125"/>
        <v>83.821970208327528</v>
      </c>
      <c r="Y2018" s="9">
        <f t="shared" si="126"/>
        <v>1.6026966531226712</v>
      </c>
      <c r="Z2018" s="7">
        <f t="shared" si="127"/>
        <v>0.71247846831684436</v>
      </c>
    </row>
    <row r="2019" spans="5:26" x14ac:dyDescent="0.25">
      <c r="E2019" s="1">
        <v>43448</v>
      </c>
      <c r="F2019" s="7">
        <v>1238.21</v>
      </c>
      <c r="G2019" t="s">
        <v>253</v>
      </c>
      <c r="H2019" t="s">
        <v>254</v>
      </c>
      <c r="I2019" t="s">
        <v>255</v>
      </c>
      <c r="K2019" s="2">
        <v>-3.3999999999999998E-3</v>
      </c>
      <c r="N2019" s="1">
        <v>43448</v>
      </c>
      <c r="O2019" s="7">
        <v>14.569000000000001</v>
      </c>
      <c r="P2019">
        <v>14.762</v>
      </c>
      <c r="Q2019">
        <v>14.762</v>
      </c>
      <c r="R2019">
        <v>14.462999999999999</v>
      </c>
      <c r="T2019" s="2">
        <v>-1.2999999999999999E-2</v>
      </c>
      <c r="W2019" s="7">
        <f t="shared" si="124"/>
        <v>84.989360971926686</v>
      </c>
      <c r="X2019" s="7">
        <f t="shared" si="125"/>
        <v>83.762340973460795</v>
      </c>
      <c r="Y2019" s="9">
        <f t="shared" si="126"/>
        <v>1.586743489793067</v>
      </c>
      <c r="Z2019" s="7">
        <f t="shared" si="127"/>
        <v>0.77329449048246091</v>
      </c>
    </row>
    <row r="2020" spans="5:26" x14ac:dyDescent="0.25">
      <c r="E2020" s="1">
        <v>43447</v>
      </c>
      <c r="F2020" s="7">
        <v>1242.46</v>
      </c>
      <c r="G2020" t="s">
        <v>257</v>
      </c>
      <c r="H2020" t="s">
        <v>258</v>
      </c>
      <c r="I2020" t="s">
        <v>259</v>
      </c>
      <c r="K2020" s="2">
        <v>-2.7000000000000001E-3</v>
      </c>
      <c r="N2020" s="1">
        <v>43447</v>
      </c>
      <c r="O2020" s="7">
        <v>14.760999999999999</v>
      </c>
      <c r="P2020">
        <v>14.744999999999999</v>
      </c>
      <c r="Q2020">
        <v>14.81</v>
      </c>
      <c r="R2020">
        <v>14.643000000000001</v>
      </c>
      <c r="T2020" s="2">
        <v>6.9999999999999999E-4</v>
      </c>
      <c r="W2020" s="7">
        <f t="shared" si="124"/>
        <v>84.17180407831448</v>
      </c>
      <c r="X2020" s="7">
        <f t="shared" si="125"/>
        <v>83.697106111366153</v>
      </c>
      <c r="Y2020" s="9">
        <f t="shared" si="126"/>
        <v>1.5696656376552076</v>
      </c>
      <c r="Z2020" s="7">
        <f t="shared" si="127"/>
        <v>0.30241979919840656</v>
      </c>
    </row>
    <row r="2021" spans="5:26" x14ac:dyDescent="0.25">
      <c r="E2021" s="1">
        <v>43446</v>
      </c>
      <c r="F2021" s="7">
        <v>1245.8</v>
      </c>
      <c r="G2021" t="s">
        <v>261</v>
      </c>
      <c r="H2021" t="s">
        <v>262</v>
      </c>
      <c r="I2021" t="s">
        <v>263</v>
      </c>
      <c r="K2021" s="2">
        <v>2.3E-3</v>
      </c>
      <c r="N2021" s="1">
        <v>43446</v>
      </c>
      <c r="O2021" s="7">
        <v>14.75</v>
      </c>
      <c r="P2021">
        <v>14.577999999999999</v>
      </c>
      <c r="Q2021">
        <v>14.816000000000001</v>
      </c>
      <c r="R2021">
        <v>14.52</v>
      </c>
      <c r="T2021" s="2">
        <v>1.37E-2</v>
      </c>
      <c r="W2021" s="7">
        <f t="shared" si="124"/>
        <v>84.461016949152537</v>
      </c>
      <c r="X2021" s="7">
        <f t="shared" si="125"/>
        <v>83.633293236736279</v>
      </c>
      <c r="Y2021" s="9">
        <f t="shared" si="126"/>
        <v>1.5514879069828567</v>
      </c>
      <c r="Z2021" s="7">
        <f t="shared" si="127"/>
        <v>0.5335031673085443</v>
      </c>
    </row>
    <row r="2022" spans="5:26" x14ac:dyDescent="0.25">
      <c r="E2022" s="1">
        <v>43445</v>
      </c>
      <c r="F2022" s="7">
        <v>1242.94</v>
      </c>
      <c r="G2022" t="s">
        <v>265</v>
      </c>
      <c r="H2022" t="s">
        <v>266</v>
      </c>
      <c r="I2022" t="s">
        <v>267</v>
      </c>
      <c r="K2022" s="2">
        <v>-1.2999999999999999E-3</v>
      </c>
      <c r="N2022" s="1">
        <v>43445</v>
      </c>
      <c r="O2022" s="7">
        <v>14.55</v>
      </c>
      <c r="P2022">
        <v>14.548</v>
      </c>
      <c r="Q2022">
        <v>14.737</v>
      </c>
      <c r="R2022">
        <v>14.49</v>
      </c>
      <c r="T2022" s="2">
        <v>1.2999999999999999E-3</v>
      </c>
      <c r="W2022" s="7">
        <f t="shared" si="124"/>
        <v>85.425429553264607</v>
      </c>
      <c r="X2022" s="7">
        <f t="shared" si="125"/>
        <v>83.569492455272027</v>
      </c>
      <c r="Y2022" s="9">
        <f t="shared" si="126"/>
        <v>1.5321848805835951</v>
      </c>
      <c r="Z2022" s="7">
        <f t="shared" si="127"/>
        <v>1.2113010130250541</v>
      </c>
    </row>
    <row r="2023" spans="5:26" x14ac:dyDescent="0.25">
      <c r="E2023" s="1">
        <v>43444</v>
      </c>
      <c r="F2023" s="7">
        <v>1244.5899999999999</v>
      </c>
      <c r="G2023" t="s">
        <v>269</v>
      </c>
      <c r="H2023" t="s">
        <v>270</v>
      </c>
      <c r="I2023" t="s">
        <v>271</v>
      </c>
      <c r="K2023" s="2">
        <v>-2.8E-3</v>
      </c>
      <c r="N2023" s="1">
        <v>43444</v>
      </c>
      <c r="O2023" s="7">
        <v>14.531000000000001</v>
      </c>
      <c r="P2023">
        <v>14.638999999999999</v>
      </c>
      <c r="Q2023">
        <v>14.644</v>
      </c>
      <c r="R2023">
        <v>14.443</v>
      </c>
      <c r="T2023" s="2">
        <v>-6.1000000000000004E-3</v>
      </c>
      <c r="W2023" s="7">
        <f t="shared" si="124"/>
        <v>85.650677861124478</v>
      </c>
      <c r="X2023" s="7">
        <f t="shared" si="125"/>
        <v>83.49543663609424</v>
      </c>
      <c r="Y2023" s="9">
        <f t="shared" si="126"/>
        <v>1.5117278902218443</v>
      </c>
      <c r="Z2023" s="7">
        <f t="shared" si="127"/>
        <v>1.4256806657936032</v>
      </c>
    </row>
    <row r="2024" spans="5:26" x14ac:dyDescent="0.25">
      <c r="E2024" s="1">
        <v>43441</v>
      </c>
      <c r="F2024" s="7">
        <v>1248.0999999999999</v>
      </c>
      <c r="G2024" t="s">
        <v>273</v>
      </c>
      <c r="H2024" t="s">
        <v>274</v>
      </c>
      <c r="I2024" t="s">
        <v>275</v>
      </c>
      <c r="K2024" s="2">
        <v>8.2000000000000007E-3</v>
      </c>
      <c r="N2024" s="1">
        <v>43441</v>
      </c>
      <c r="O2024" s="7">
        <v>14.62</v>
      </c>
      <c r="P2024">
        <v>14.476000000000001</v>
      </c>
      <c r="Q2024">
        <v>14.648999999999999</v>
      </c>
      <c r="R2024">
        <v>14.393000000000001</v>
      </c>
      <c r="T2024" s="2">
        <v>0.01</v>
      </c>
      <c r="W2024" s="7">
        <f t="shared" si="124"/>
        <v>85.36935704514363</v>
      </c>
      <c r="X2024" s="7">
        <f t="shared" si="125"/>
        <v>83.419689573133354</v>
      </c>
      <c r="Y2024" s="9">
        <f t="shared" si="126"/>
        <v>1.4904647958935853</v>
      </c>
      <c r="Z2024" s="7">
        <f t="shared" si="127"/>
        <v>1.3080936076999945</v>
      </c>
    </row>
    <row r="2025" spans="5:26" x14ac:dyDescent="0.25">
      <c r="E2025" s="1">
        <v>43440</v>
      </c>
      <c r="F2025" s="7">
        <v>1237.99</v>
      </c>
      <c r="G2025" t="s">
        <v>277</v>
      </c>
      <c r="H2025" t="s">
        <v>278</v>
      </c>
      <c r="I2025" t="s">
        <v>279</v>
      </c>
      <c r="K2025" s="2">
        <v>2.9999999999999997E-4</v>
      </c>
      <c r="N2025" s="1">
        <v>43440</v>
      </c>
      <c r="O2025" s="7">
        <v>14.475</v>
      </c>
      <c r="P2025">
        <v>14.507</v>
      </c>
      <c r="Q2025">
        <v>14.507999999999999</v>
      </c>
      <c r="R2025">
        <v>14.303000000000001</v>
      </c>
      <c r="T2025" s="2">
        <v>-2.2000000000000001E-3</v>
      </c>
      <c r="W2025" s="7">
        <f t="shared" si="124"/>
        <v>85.526079447322971</v>
      </c>
      <c r="X2025" s="7">
        <f t="shared" si="125"/>
        <v>83.34549625591464</v>
      </c>
      <c r="Y2025" s="9">
        <f t="shared" si="126"/>
        <v>1.4685637954976878</v>
      </c>
      <c r="Z2025" s="7">
        <f t="shared" si="127"/>
        <v>1.48484063007242</v>
      </c>
    </row>
    <row r="2026" spans="5:26" x14ac:dyDescent="0.25">
      <c r="E2026" s="1">
        <v>43439</v>
      </c>
      <c r="F2026" s="7">
        <v>1237.56</v>
      </c>
      <c r="G2026" t="s">
        <v>281</v>
      </c>
      <c r="H2026" t="s">
        <v>282</v>
      </c>
      <c r="I2026" t="s">
        <v>283</v>
      </c>
      <c r="K2026" s="2">
        <v>-8.0000000000000004E-4</v>
      </c>
      <c r="N2026" s="1">
        <v>43439</v>
      </c>
      <c r="O2026" s="7">
        <v>14.507</v>
      </c>
      <c r="P2026">
        <v>14.52</v>
      </c>
      <c r="Q2026">
        <v>14.547000000000001</v>
      </c>
      <c r="R2026">
        <v>14.382999999999999</v>
      </c>
      <c r="T2026" s="2">
        <v>-8.0000000000000004E-4</v>
      </c>
      <c r="W2026" s="7">
        <f t="shared" si="124"/>
        <v>85.3077824498518</v>
      </c>
      <c r="X2026" s="7">
        <f t="shared" si="125"/>
        <v>83.270444683024238</v>
      </c>
      <c r="Y2026" s="9">
        <f t="shared" si="126"/>
        <v>1.4459693898692634</v>
      </c>
      <c r="Z2026" s="7">
        <f t="shared" si="127"/>
        <v>1.4089771063630656</v>
      </c>
    </row>
    <row r="2027" spans="5:26" x14ac:dyDescent="0.25">
      <c r="E2027" s="1">
        <v>43438</v>
      </c>
      <c r="F2027" s="7">
        <v>1238.55</v>
      </c>
      <c r="G2027" t="s">
        <v>285</v>
      </c>
      <c r="H2027" t="s">
        <v>286</v>
      </c>
      <c r="I2027" t="s">
        <v>287</v>
      </c>
      <c r="K2027" s="2">
        <v>6.1000000000000004E-3</v>
      </c>
      <c r="N2027" s="1">
        <v>43438</v>
      </c>
      <c r="O2027" s="7">
        <v>14.519</v>
      </c>
      <c r="P2027">
        <v>14.382999999999999</v>
      </c>
      <c r="Q2027">
        <v>14.666</v>
      </c>
      <c r="R2027">
        <v>14.349</v>
      </c>
      <c r="T2027" s="2">
        <v>8.9999999999999993E-3</v>
      </c>
      <c r="W2027" s="7">
        <f t="shared" si="124"/>
        <v>85.305461808664504</v>
      </c>
      <c r="X2027" s="7">
        <f t="shared" si="125"/>
        <v>83.20036037684568</v>
      </c>
      <c r="Y2027" s="9">
        <f t="shared" si="126"/>
        <v>1.4227205010364525</v>
      </c>
      <c r="Z2027" s="7">
        <f t="shared" si="127"/>
        <v>1.4796310521182876</v>
      </c>
    </row>
    <row r="2028" spans="5:26" x14ac:dyDescent="0.25">
      <c r="E2028" s="1">
        <v>43437</v>
      </c>
      <c r="F2028" s="7">
        <v>1231.08</v>
      </c>
      <c r="G2028" t="s">
        <v>289</v>
      </c>
      <c r="H2028" t="s">
        <v>290</v>
      </c>
      <c r="I2028" t="s">
        <v>291</v>
      </c>
      <c r="K2028" s="2">
        <v>7.4999999999999997E-3</v>
      </c>
      <c r="N2028" s="1">
        <v>43437</v>
      </c>
      <c r="O2028" s="7">
        <v>14.39</v>
      </c>
      <c r="P2028">
        <v>14.27</v>
      </c>
      <c r="Q2028">
        <v>14.584</v>
      </c>
      <c r="R2028">
        <v>14.21</v>
      </c>
      <c r="T2028" s="2">
        <v>1.52E-2</v>
      </c>
      <c r="W2028" s="7">
        <f t="shared" si="124"/>
        <v>85.551077136900616</v>
      </c>
      <c r="X2028" s="7">
        <f t="shared" si="125"/>
        <v>83.127617549804881</v>
      </c>
      <c r="Y2028" s="9">
        <f t="shared" si="126"/>
        <v>1.3987648707567275</v>
      </c>
      <c r="Z2028" s="7">
        <f t="shared" si="127"/>
        <v>1.7325710973743933</v>
      </c>
    </row>
    <row r="2029" spans="5:26" x14ac:dyDescent="0.25">
      <c r="E2029" s="1">
        <v>43434</v>
      </c>
      <c r="F2029" s="7">
        <v>1221.97</v>
      </c>
      <c r="G2029" t="s">
        <v>293</v>
      </c>
      <c r="H2029" t="s">
        <v>294</v>
      </c>
      <c r="I2029" t="s">
        <v>295</v>
      </c>
      <c r="K2029" s="2">
        <v>-1.6999999999999999E-3</v>
      </c>
      <c r="N2029" s="1">
        <v>43434</v>
      </c>
      <c r="O2029" s="7">
        <v>14.175000000000001</v>
      </c>
      <c r="P2029">
        <v>14.308999999999999</v>
      </c>
      <c r="Q2029">
        <v>14.340999999999999</v>
      </c>
      <c r="R2029">
        <v>14.013999999999999</v>
      </c>
      <c r="T2029" s="2">
        <v>-9.2999999999999992E-3</v>
      </c>
      <c r="W2029" s="7">
        <f t="shared" si="124"/>
        <v>86.205996472663131</v>
      </c>
      <c r="X2029" s="7">
        <f t="shared" si="125"/>
        <v>83.052214773067462</v>
      </c>
      <c r="Y2029" s="9">
        <f t="shared" si="126"/>
        <v>1.3742096864650319</v>
      </c>
      <c r="Z2029" s="7">
        <f t="shared" si="127"/>
        <v>2.2949785106728107</v>
      </c>
    </row>
    <row r="2030" spans="5:26" x14ac:dyDescent="0.25">
      <c r="E2030" s="1">
        <v>43433</v>
      </c>
      <c r="F2030" s="7">
        <v>1223.99</v>
      </c>
      <c r="G2030" t="s">
        <v>297</v>
      </c>
      <c r="H2030" t="s">
        <v>298</v>
      </c>
      <c r="I2030" t="s">
        <v>299</v>
      </c>
      <c r="K2030" s="2">
        <v>2.3999999999999998E-3</v>
      </c>
      <c r="N2030" s="1">
        <v>43433</v>
      </c>
      <c r="O2030" s="7">
        <v>14.308</v>
      </c>
      <c r="P2030">
        <v>14.324999999999999</v>
      </c>
      <c r="Q2030">
        <v>14.398</v>
      </c>
      <c r="R2030">
        <v>14.234</v>
      </c>
      <c r="T2030" s="2">
        <v>-1.1000000000000001E-3</v>
      </c>
      <c r="W2030" s="7">
        <f t="shared" si="124"/>
        <v>85.545848476376847</v>
      </c>
      <c r="X2030" s="7">
        <f t="shared" si="125"/>
        <v>82.971119020493092</v>
      </c>
      <c r="Y2030" s="9">
        <f t="shared" si="126"/>
        <v>1.3491256801858491</v>
      </c>
      <c r="Z2030" s="7">
        <f t="shared" si="127"/>
        <v>1.9084429965998964</v>
      </c>
    </row>
    <row r="2031" spans="5:26" x14ac:dyDescent="0.25">
      <c r="E2031" s="1">
        <v>43432</v>
      </c>
      <c r="F2031" s="7">
        <v>1221.1099999999999</v>
      </c>
      <c r="G2031" t="s">
        <v>301</v>
      </c>
      <c r="H2031" t="s">
        <v>302</v>
      </c>
      <c r="I2031" t="s">
        <v>303</v>
      </c>
      <c r="K2031" s="2">
        <v>5.3E-3</v>
      </c>
      <c r="N2031" s="1">
        <v>43432</v>
      </c>
      <c r="O2031" s="7">
        <v>14.324</v>
      </c>
      <c r="P2031">
        <v>14.143000000000001</v>
      </c>
      <c r="Q2031">
        <v>14.398999999999999</v>
      </c>
      <c r="R2031">
        <v>14.074</v>
      </c>
      <c r="T2031" s="2">
        <v>1.2800000000000001E-2</v>
      </c>
      <c r="W2031" s="7">
        <f t="shared" si="124"/>
        <v>85.249232058084331</v>
      </c>
      <c r="X2031" s="7">
        <f t="shared" si="125"/>
        <v>82.902938762440826</v>
      </c>
      <c r="Y2031" s="9">
        <f t="shared" si="126"/>
        <v>1.3237378671695161</v>
      </c>
      <c r="Z2031" s="7">
        <f t="shared" si="127"/>
        <v>1.7724757701919258</v>
      </c>
    </row>
    <row r="2032" spans="5:26" x14ac:dyDescent="0.25">
      <c r="E2032" s="1">
        <v>43431</v>
      </c>
      <c r="F2032" s="7">
        <v>1214.69</v>
      </c>
      <c r="G2032" t="s">
        <v>305</v>
      </c>
      <c r="H2032" t="s">
        <v>306</v>
      </c>
      <c r="I2032" t="s">
        <v>307</v>
      </c>
      <c r="K2032" s="2">
        <v>-6.3E-3</v>
      </c>
      <c r="N2032" s="1">
        <v>43431</v>
      </c>
      <c r="O2032" s="7">
        <v>14.143000000000001</v>
      </c>
      <c r="P2032">
        <v>14.228999999999999</v>
      </c>
      <c r="Q2032">
        <v>14.31</v>
      </c>
      <c r="R2032">
        <v>14.054</v>
      </c>
      <c r="T2032" s="2">
        <v>-6.3E-3</v>
      </c>
      <c r="W2032" s="7">
        <f t="shared" si="124"/>
        <v>85.886304178745675</v>
      </c>
      <c r="X2032" s="7">
        <f t="shared" si="125"/>
        <v>82.832996407963648</v>
      </c>
      <c r="Y2032" s="9">
        <f t="shared" si="126"/>
        <v>1.2979108407717945</v>
      </c>
      <c r="Z2032" s="7">
        <f t="shared" si="127"/>
        <v>2.3524788258694231</v>
      </c>
    </row>
    <row r="2033" spans="5:26" x14ac:dyDescent="0.25">
      <c r="E2033" s="1">
        <v>43430</v>
      </c>
      <c r="F2033" s="7">
        <v>1222.3699999999999</v>
      </c>
      <c r="G2033" t="s">
        <v>309</v>
      </c>
      <c r="H2033" t="s">
        <v>310</v>
      </c>
      <c r="I2033" t="s">
        <v>311</v>
      </c>
      <c r="K2033" s="2">
        <v>-6.9999999999999999E-4</v>
      </c>
      <c r="N2033" s="1">
        <v>43430</v>
      </c>
      <c r="O2033" s="7">
        <v>14.231999999999999</v>
      </c>
      <c r="P2033">
        <v>14.321999999999999</v>
      </c>
      <c r="Q2033">
        <v>14.441000000000001</v>
      </c>
      <c r="R2033">
        <v>14.183999999999999</v>
      </c>
      <c r="T2033" s="2">
        <v>-4.1000000000000003E-3</v>
      </c>
      <c r="W2033" s="7">
        <f t="shared" si="124"/>
        <v>85.888842046093302</v>
      </c>
      <c r="X2033" s="7">
        <f t="shared" si="125"/>
        <v>82.757595109604239</v>
      </c>
      <c r="Y2033" s="9">
        <f t="shared" si="126"/>
        <v>1.2716078739827781</v>
      </c>
      <c r="Z2033" s="7">
        <f t="shared" si="127"/>
        <v>2.4624312262881372</v>
      </c>
    </row>
    <row r="2034" spans="5:26" x14ac:dyDescent="0.25">
      <c r="E2034" s="1">
        <v>43427</v>
      </c>
      <c r="F2034" s="7">
        <v>1223.19</v>
      </c>
      <c r="G2034" t="s">
        <v>313</v>
      </c>
      <c r="H2034" t="s">
        <v>314</v>
      </c>
      <c r="I2034" t="s">
        <v>315</v>
      </c>
      <c r="K2034" s="2">
        <v>-3.5000000000000001E-3</v>
      </c>
      <c r="N2034" s="1">
        <v>43427</v>
      </c>
      <c r="O2034" s="7">
        <v>14.29</v>
      </c>
      <c r="P2034">
        <v>14.531000000000001</v>
      </c>
      <c r="Q2034">
        <v>14.554</v>
      </c>
      <c r="R2034">
        <v>14.2</v>
      </c>
      <c r="T2034" s="2">
        <v>-1.5100000000000001E-2</v>
      </c>
      <c r="W2034" s="7">
        <f t="shared" si="124"/>
        <v>85.597620713785872</v>
      </c>
      <c r="X2034" s="7">
        <f t="shared" si="125"/>
        <v>82.686953281121276</v>
      </c>
      <c r="Y2034" s="9">
        <f t="shared" si="126"/>
        <v>1.2450386722583948</v>
      </c>
      <c r="Z2034" s="7">
        <f t="shared" si="127"/>
        <v>2.3378128708121904</v>
      </c>
    </row>
    <row r="2035" spans="5:26" x14ac:dyDescent="0.25">
      <c r="E2035" s="1">
        <v>43426</v>
      </c>
      <c r="F2035" s="7">
        <v>1227.45</v>
      </c>
      <c r="G2035" t="s">
        <v>317</v>
      </c>
      <c r="H2035" t="s">
        <v>318</v>
      </c>
      <c r="I2035" t="s">
        <v>319</v>
      </c>
      <c r="K2035" s="2">
        <v>1.1999999999999999E-3</v>
      </c>
      <c r="N2035" s="1">
        <v>43426</v>
      </c>
      <c r="O2035" s="7">
        <v>14.509</v>
      </c>
      <c r="P2035">
        <v>14.523</v>
      </c>
      <c r="Q2035">
        <v>14.571</v>
      </c>
      <c r="R2035">
        <v>14.429</v>
      </c>
      <c r="T2035" s="2">
        <v>1.1000000000000001E-3</v>
      </c>
      <c r="W2035" s="7">
        <f t="shared" si="124"/>
        <v>84.59921428079123</v>
      </c>
      <c r="X2035" s="7">
        <f t="shared" si="125"/>
        <v>82.617883314406768</v>
      </c>
      <c r="Y2035" s="9">
        <f t="shared" si="126"/>
        <v>1.2181871960522714</v>
      </c>
      <c r="Z2035" s="7">
        <f t="shared" si="127"/>
        <v>1.6264585383964623</v>
      </c>
    </row>
    <row r="2036" spans="5:26" x14ac:dyDescent="0.25">
      <c r="E2036" s="1">
        <v>43425</v>
      </c>
      <c r="F2036" s="7">
        <v>1226.02</v>
      </c>
      <c r="G2036" t="s">
        <v>321</v>
      </c>
      <c r="H2036" t="s">
        <v>322</v>
      </c>
      <c r="I2036" t="s">
        <v>323</v>
      </c>
      <c r="K2036" s="2">
        <v>3.7000000000000002E-3</v>
      </c>
      <c r="N2036" s="1">
        <v>43425</v>
      </c>
      <c r="O2036" s="7">
        <v>14.493</v>
      </c>
      <c r="P2036">
        <v>14.32</v>
      </c>
      <c r="Q2036">
        <v>14.555999999999999</v>
      </c>
      <c r="R2036">
        <v>14.243</v>
      </c>
      <c r="T2036" s="2">
        <v>1.24E-2</v>
      </c>
      <c r="W2036" s="7">
        <f t="shared" si="124"/>
        <v>84.593941902987652</v>
      </c>
      <c r="X2036" s="7">
        <f t="shared" si="125"/>
        <v>82.565503377126021</v>
      </c>
      <c r="Y2036" s="9">
        <f t="shared" si="126"/>
        <v>1.1910349007170302</v>
      </c>
      <c r="Z2036" s="7">
        <f t="shared" si="127"/>
        <v>1.7030890737462561</v>
      </c>
    </row>
    <row r="2037" spans="5:26" x14ac:dyDescent="0.25">
      <c r="E2037" s="1">
        <v>43424</v>
      </c>
      <c r="F2037" s="7">
        <v>1221.55</v>
      </c>
      <c r="G2037" t="s">
        <v>324</v>
      </c>
      <c r="H2037" t="s">
        <v>325</v>
      </c>
      <c r="I2037" t="s">
        <v>326</v>
      </c>
      <c r="K2037" s="2">
        <v>-2E-3</v>
      </c>
      <c r="N2037" s="1">
        <v>43424</v>
      </c>
      <c r="O2037" s="7">
        <v>14.316000000000001</v>
      </c>
      <c r="P2037">
        <v>14.425000000000001</v>
      </c>
      <c r="Q2037">
        <v>14.494</v>
      </c>
      <c r="R2037">
        <v>14.193</v>
      </c>
      <c r="T2037" s="2">
        <v>-7.6E-3</v>
      </c>
      <c r="W2037" s="7">
        <f t="shared" si="124"/>
        <v>85.327605476390048</v>
      </c>
      <c r="X2037" s="7">
        <f t="shared" si="125"/>
        <v>82.501595959686611</v>
      </c>
      <c r="Y2037" s="9">
        <f t="shared" si="126"/>
        <v>1.1632501611133998</v>
      </c>
      <c r="Z2037" s="7">
        <f t="shared" si="127"/>
        <v>2.4294082315007235</v>
      </c>
    </row>
    <row r="2038" spans="5:26" x14ac:dyDescent="0.25">
      <c r="E2038" s="1">
        <v>43423</v>
      </c>
      <c r="F2038" s="7">
        <v>1224.05</v>
      </c>
      <c r="G2038" t="s">
        <v>328</v>
      </c>
      <c r="H2038" t="s">
        <v>329</v>
      </c>
      <c r="I2038" t="s">
        <v>330</v>
      </c>
      <c r="K2038" s="2">
        <v>2.0999999999999999E-3</v>
      </c>
      <c r="N2038" s="1">
        <v>43423</v>
      </c>
      <c r="O2038" s="7">
        <v>14.425000000000001</v>
      </c>
      <c r="P2038">
        <v>14.401999999999999</v>
      </c>
      <c r="Q2038">
        <v>14.444000000000001</v>
      </c>
      <c r="R2038">
        <v>14.303000000000001</v>
      </c>
      <c r="T2038" s="2">
        <v>8.0000000000000004E-4</v>
      </c>
      <c r="W2038" s="7">
        <f t="shared" si="124"/>
        <v>84.856152512998264</v>
      </c>
      <c r="X2038" s="7">
        <f t="shared" si="125"/>
        <v>82.428142722829961</v>
      </c>
      <c r="Y2038" s="9">
        <f t="shared" si="126"/>
        <v>1.1350343543709904</v>
      </c>
      <c r="Z2038" s="7">
        <f t="shared" si="127"/>
        <v>2.1391509259769057</v>
      </c>
    </row>
    <row r="2039" spans="5:26" x14ac:dyDescent="0.25">
      <c r="E2039" s="1">
        <v>43420</v>
      </c>
      <c r="F2039" s="7">
        <v>1221.47</v>
      </c>
      <c r="G2039" t="s">
        <v>332</v>
      </c>
      <c r="H2039" t="s">
        <v>333</v>
      </c>
      <c r="I2039" t="s">
        <v>334</v>
      </c>
      <c r="K2039" s="2">
        <v>7.0000000000000001E-3</v>
      </c>
      <c r="N2039" s="1">
        <v>43420</v>
      </c>
      <c r="O2039" s="7">
        <v>14.413</v>
      </c>
      <c r="P2039">
        <v>14.289</v>
      </c>
      <c r="Q2039">
        <v>14.425000000000001</v>
      </c>
      <c r="R2039">
        <v>14.193</v>
      </c>
      <c r="T2039" s="2">
        <v>8.6999999999999994E-3</v>
      </c>
      <c r="W2039" s="7">
        <f t="shared" si="124"/>
        <v>84.747797127593145</v>
      </c>
      <c r="X2039" s="7">
        <f t="shared" si="125"/>
        <v>82.358437108742109</v>
      </c>
      <c r="Y2039" s="9">
        <f t="shared" si="126"/>
        <v>1.1066318309776104</v>
      </c>
      <c r="Z2039" s="7">
        <f t="shared" si="127"/>
        <v>2.1591282231058275</v>
      </c>
    </row>
    <row r="2040" spans="5:26" x14ac:dyDescent="0.25">
      <c r="E2040" s="1">
        <v>43419</v>
      </c>
      <c r="F2040" s="7">
        <v>1213</v>
      </c>
      <c r="G2040" t="s">
        <v>336</v>
      </c>
      <c r="H2040" t="s">
        <v>337</v>
      </c>
      <c r="I2040" t="s">
        <v>338</v>
      </c>
      <c r="K2040" s="2">
        <v>1.6999999999999999E-3</v>
      </c>
      <c r="N2040" s="1">
        <v>43419</v>
      </c>
      <c r="O2040" s="7">
        <v>14.289</v>
      </c>
      <c r="P2040">
        <v>14.135</v>
      </c>
      <c r="Q2040">
        <v>14.353</v>
      </c>
      <c r="R2040">
        <v>14.053000000000001</v>
      </c>
      <c r="T2040" s="2">
        <v>1.09E-2</v>
      </c>
      <c r="W2040" s="7">
        <f t="shared" si="124"/>
        <v>84.890475190706141</v>
      </c>
      <c r="X2040" s="7">
        <f t="shared" si="125"/>
        <v>82.288826441709233</v>
      </c>
      <c r="Y2040" s="9">
        <f t="shared" si="126"/>
        <v>1.0779871681372155</v>
      </c>
      <c r="Z2040" s="7">
        <f t="shared" si="127"/>
        <v>2.4134320202462258</v>
      </c>
    </row>
    <row r="2041" spans="5:26" x14ac:dyDescent="0.25">
      <c r="E2041" s="1">
        <v>43418</v>
      </c>
      <c r="F2041" s="7">
        <v>1210.9100000000001</v>
      </c>
      <c r="G2041" t="s">
        <v>340</v>
      </c>
      <c r="H2041" t="s">
        <v>341</v>
      </c>
      <c r="I2041" t="s">
        <v>342</v>
      </c>
      <c r="K2041" s="2">
        <v>7.1000000000000004E-3</v>
      </c>
      <c r="N2041" s="1">
        <v>43418</v>
      </c>
      <c r="O2041" s="7">
        <v>14.135</v>
      </c>
      <c r="P2041">
        <v>13.983000000000001</v>
      </c>
      <c r="Q2041">
        <v>14.199</v>
      </c>
      <c r="R2041">
        <v>13.853</v>
      </c>
      <c r="T2041" s="2">
        <v>9.4999999999999998E-3</v>
      </c>
      <c r="W2041" s="7">
        <f t="shared" si="124"/>
        <v>85.667492041032901</v>
      </c>
      <c r="X2041" s="7">
        <f t="shared" si="125"/>
        <v>82.214655766878522</v>
      </c>
      <c r="Y2041" s="9">
        <f t="shared" si="126"/>
        <v>1.0490823722260496</v>
      </c>
      <c r="Z2041" s="7">
        <f t="shared" si="127"/>
        <v>3.291291861884782</v>
      </c>
    </row>
    <row r="2042" spans="5:26" x14ac:dyDescent="0.25">
      <c r="E2042" s="1">
        <v>43417</v>
      </c>
      <c r="F2042" s="7">
        <v>1202.3499999999999</v>
      </c>
      <c r="G2042" t="s">
        <v>344</v>
      </c>
      <c r="H2042" t="s">
        <v>345</v>
      </c>
      <c r="I2042" t="s">
        <v>346</v>
      </c>
      <c r="K2042" s="2">
        <v>1.4E-3</v>
      </c>
      <c r="N2042" s="1">
        <v>43417</v>
      </c>
      <c r="O2042" s="7">
        <v>14.002000000000001</v>
      </c>
      <c r="P2042">
        <v>13.994999999999999</v>
      </c>
      <c r="Q2042">
        <v>14.129</v>
      </c>
      <c r="R2042">
        <v>13.913</v>
      </c>
      <c r="T2042" s="2">
        <v>8.9999999999999998E-4</v>
      </c>
      <c r="W2042" s="7">
        <f t="shared" si="124"/>
        <v>85.869875732038267</v>
      </c>
      <c r="X2042" s="7">
        <f t="shared" si="125"/>
        <v>82.136656829661803</v>
      </c>
      <c r="Y2042" s="9">
        <f t="shared" si="126"/>
        <v>1.0200347187819565</v>
      </c>
      <c r="Z2042" s="7">
        <f t="shared" si="127"/>
        <v>3.6598939561923678</v>
      </c>
    </row>
    <row r="2043" spans="5:26" x14ac:dyDescent="0.25">
      <c r="E2043" s="1">
        <v>43416</v>
      </c>
      <c r="F2043" s="7">
        <v>1200.6500000000001</v>
      </c>
      <c r="G2043" t="s">
        <v>348</v>
      </c>
      <c r="H2043" t="s">
        <v>349</v>
      </c>
      <c r="I2043" t="s">
        <v>350</v>
      </c>
      <c r="K2043" s="2">
        <v>-7.4000000000000003E-3</v>
      </c>
      <c r="N2043" s="1">
        <v>43416</v>
      </c>
      <c r="O2043" s="7">
        <v>13.99</v>
      </c>
      <c r="P2043">
        <v>14.169</v>
      </c>
      <c r="Q2043">
        <v>14.237</v>
      </c>
      <c r="R2043">
        <v>13.99</v>
      </c>
      <c r="T2043" s="2">
        <v>-1.1900000000000001E-2</v>
      </c>
      <c r="W2043" s="7">
        <f t="shared" si="124"/>
        <v>85.822015725518227</v>
      </c>
      <c r="X2043" s="7">
        <f t="shared" si="125"/>
        <v>82.050134106747308</v>
      </c>
      <c r="Y2043" s="9">
        <f t="shared" si="126"/>
        <v>0.99106393355818367</v>
      </c>
      <c r="Z2043" s="7">
        <f t="shared" si="127"/>
        <v>3.8058913164450039</v>
      </c>
    </row>
    <row r="2044" spans="5:26" x14ac:dyDescent="0.25">
      <c r="E2044" s="1">
        <v>43413</v>
      </c>
      <c r="F2044" s="7">
        <v>1209.5999999999999</v>
      </c>
      <c r="G2044" t="s">
        <v>352</v>
      </c>
      <c r="H2044" t="s">
        <v>293</v>
      </c>
      <c r="I2044" t="s">
        <v>353</v>
      </c>
      <c r="K2044" s="2">
        <v>-1.14E-2</v>
      </c>
      <c r="N2044" s="1">
        <v>43413</v>
      </c>
      <c r="O2044" s="7">
        <v>14.159000000000001</v>
      </c>
      <c r="P2044">
        <v>14.432</v>
      </c>
      <c r="Q2044">
        <v>14.443</v>
      </c>
      <c r="R2044">
        <v>14.063000000000001</v>
      </c>
      <c r="T2044" s="2">
        <v>-1.8800000000000001E-2</v>
      </c>
      <c r="W2044" s="7">
        <f t="shared" si="124"/>
        <v>85.429761988841008</v>
      </c>
      <c r="X2044" s="7">
        <f t="shared" si="125"/>
        <v>81.963713706432614</v>
      </c>
      <c r="Y2044" s="9">
        <f t="shared" si="126"/>
        <v>0.96235872137116674</v>
      </c>
      <c r="Z2044" s="7">
        <f t="shared" si="127"/>
        <v>3.6016177808104399</v>
      </c>
    </row>
    <row r="2045" spans="5:26" x14ac:dyDescent="0.25">
      <c r="E2045" s="1">
        <v>43412</v>
      </c>
      <c r="F2045" s="7">
        <v>1223.54</v>
      </c>
      <c r="G2045" t="s">
        <v>355</v>
      </c>
      <c r="H2045" t="s">
        <v>356</v>
      </c>
      <c r="I2045" t="s">
        <v>357</v>
      </c>
      <c r="K2045" s="2">
        <v>-2.0999999999999999E-3</v>
      </c>
      <c r="N2045" s="1">
        <v>43412</v>
      </c>
      <c r="O2045" s="7">
        <v>14.43</v>
      </c>
      <c r="P2045">
        <v>14.587999999999999</v>
      </c>
      <c r="Q2045">
        <v>14.609</v>
      </c>
      <c r="R2045">
        <v>14.36</v>
      </c>
      <c r="T2045" s="2">
        <v>-9.5999999999999992E-3</v>
      </c>
      <c r="W2045" s="7">
        <f t="shared" si="124"/>
        <v>84.791406791406786</v>
      </c>
      <c r="X2045" s="7">
        <f t="shared" si="125"/>
        <v>81.883950004407552</v>
      </c>
      <c r="Y2045" s="9">
        <f t="shared" si="126"/>
        <v>0.93399415876689862</v>
      </c>
      <c r="Z2045" s="7">
        <f t="shared" si="127"/>
        <v>3.1129282337673181</v>
      </c>
    </row>
    <row r="2046" spans="5:26" x14ac:dyDescent="0.25">
      <c r="E2046" s="1">
        <v>43411</v>
      </c>
      <c r="F2046" s="7">
        <v>1226.1099999999999</v>
      </c>
      <c r="G2046" t="s">
        <v>359</v>
      </c>
      <c r="H2046" t="s">
        <v>360</v>
      </c>
      <c r="I2046" t="s">
        <v>361</v>
      </c>
      <c r="K2046" s="2">
        <v>-5.9999999999999995E-4</v>
      </c>
      <c r="N2046" s="1">
        <v>43411</v>
      </c>
      <c r="O2046" s="7">
        <v>14.57</v>
      </c>
      <c r="P2046">
        <v>14.535</v>
      </c>
      <c r="Q2046">
        <v>14.722</v>
      </c>
      <c r="R2046">
        <v>14.462</v>
      </c>
      <c r="T2046" s="2">
        <v>2.3E-3</v>
      </c>
      <c r="W2046" s="7">
        <f t="shared" si="124"/>
        <v>84.153054221002051</v>
      </c>
      <c r="X2046" s="7">
        <f t="shared" si="125"/>
        <v>81.814177264222806</v>
      </c>
      <c r="Y2046" s="9">
        <f t="shared" si="126"/>
        <v>0.90587444108526582</v>
      </c>
      <c r="Z2046" s="7">
        <f t="shared" si="127"/>
        <v>2.5818997100494387</v>
      </c>
    </row>
    <row r="2047" spans="5:26" x14ac:dyDescent="0.25">
      <c r="E2047" s="1">
        <v>43410</v>
      </c>
      <c r="F2047" s="7">
        <v>1226.8</v>
      </c>
      <c r="G2047" t="s">
        <v>363</v>
      </c>
      <c r="H2047" t="s">
        <v>364</v>
      </c>
      <c r="I2047" t="s">
        <v>365</v>
      </c>
      <c r="K2047" s="2">
        <v>-3.7000000000000002E-3</v>
      </c>
      <c r="N2047" s="1">
        <v>43410</v>
      </c>
      <c r="O2047" s="7">
        <v>14.536</v>
      </c>
      <c r="P2047">
        <v>14.646000000000001</v>
      </c>
      <c r="Q2047">
        <v>14.715999999999999</v>
      </c>
      <c r="R2047">
        <v>14.444000000000001</v>
      </c>
      <c r="T2047" s="2">
        <v>-7.7999999999999996E-3</v>
      </c>
      <c r="W2047" s="7">
        <f t="shared" si="124"/>
        <v>84.397358282883872</v>
      </c>
      <c r="X2047" s="7">
        <f t="shared" si="125"/>
        <v>81.74746657582952</v>
      </c>
      <c r="Y2047" s="9">
        <f t="shared" si="126"/>
        <v>0.87777358721432486</v>
      </c>
      <c r="Z2047" s="7">
        <f t="shared" si="127"/>
        <v>3.018878382367332</v>
      </c>
    </row>
    <row r="2048" spans="5:26" x14ac:dyDescent="0.25">
      <c r="E2048" s="1">
        <v>43409</v>
      </c>
      <c r="F2048" s="7">
        <v>1231.3</v>
      </c>
      <c r="G2048" t="s">
        <v>367</v>
      </c>
      <c r="H2048" t="s">
        <v>368</v>
      </c>
      <c r="I2048" t="s">
        <v>369</v>
      </c>
      <c r="K2048" s="2">
        <v>-1.2999999999999999E-3</v>
      </c>
      <c r="N2048" s="1">
        <v>43409</v>
      </c>
      <c r="O2048" s="7">
        <v>14.65</v>
      </c>
      <c r="P2048">
        <v>14.769</v>
      </c>
      <c r="Q2048">
        <v>14.786</v>
      </c>
      <c r="R2048">
        <v>14.58</v>
      </c>
      <c r="T2048" s="2">
        <v>-6.8999999999999999E-3</v>
      </c>
      <c r="W2048" s="7">
        <f t="shared" si="124"/>
        <v>84.047781569965863</v>
      </c>
      <c r="X2048" s="7">
        <f t="shared" si="125"/>
        <v>81.677260023988453</v>
      </c>
      <c r="Y2048" s="9">
        <f t="shared" si="126"/>
        <v>0.84963479287681709</v>
      </c>
      <c r="Z2048" s="7">
        <f t="shared" si="127"/>
        <v>2.7900476367627958</v>
      </c>
    </row>
    <row r="2049" spans="5:26" x14ac:dyDescent="0.25">
      <c r="E2049" s="1">
        <v>43406</v>
      </c>
      <c r="F2049" s="7">
        <v>1232.8900000000001</v>
      </c>
      <c r="G2049" t="s">
        <v>371</v>
      </c>
      <c r="H2049" t="s">
        <v>372</v>
      </c>
      <c r="I2049" t="s">
        <v>373</v>
      </c>
      <c r="K2049" s="2">
        <v>-2.9999999999999997E-4</v>
      </c>
      <c r="N2049" s="1">
        <v>43406</v>
      </c>
      <c r="O2049" s="7">
        <v>14.752000000000001</v>
      </c>
      <c r="P2049">
        <v>14.765000000000001</v>
      </c>
      <c r="Q2049">
        <v>14.95</v>
      </c>
      <c r="R2049">
        <v>14.638999999999999</v>
      </c>
      <c r="T2049" s="2">
        <v>-2.5999999999999999E-3</v>
      </c>
      <c r="W2049" s="7">
        <f t="shared" si="124"/>
        <v>83.574430585683302</v>
      </c>
      <c r="X2049" s="7">
        <f t="shared" si="125"/>
        <v>81.613762650715515</v>
      </c>
      <c r="Y2049" s="9">
        <f t="shared" si="126"/>
        <v>0.8216052751400319</v>
      </c>
      <c r="Z2049" s="7">
        <f t="shared" si="127"/>
        <v>2.3863867410462003</v>
      </c>
    </row>
    <row r="2050" spans="5:26" x14ac:dyDescent="0.25">
      <c r="E2050" s="1">
        <v>43405</v>
      </c>
      <c r="F2050" s="7">
        <v>1233.24</v>
      </c>
      <c r="G2050" t="s">
        <v>375</v>
      </c>
      <c r="H2050" t="s">
        <v>376</v>
      </c>
      <c r="I2050" t="s">
        <v>377</v>
      </c>
      <c r="K2050" s="2">
        <v>1.54E-2</v>
      </c>
      <c r="N2050" s="1">
        <v>43405</v>
      </c>
      <c r="O2050" s="7">
        <v>14.79</v>
      </c>
      <c r="P2050">
        <v>14.285</v>
      </c>
      <c r="Q2050">
        <v>14.87</v>
      </c>
      <c r="R2050">
        <v>14.27</v>
      </c>
      <c r="T2050" s="2">
        <v>3.7400000000000003E-2</v>
      </c>
      <c r="W2050" s="7">
        <f t="shared" si="124"/>
        <v>83.383367139959432</v>
      </c>
      <c r="X2050" s="7">
        <f t="shared" si="125"/>
        <v>81.548872874943214</v>
      </c>
      <c r="Y2050" s="9">
        <f t="shared" si="126"/>
        <v>0.7935383400171232</v>
      </c>
      <c r="Z2050" s="7">
        <f t="shared" si="127"/>
        <v>2.3117903351420082</v>
      </c>
    </row>
    <row r="2051" spans="5:26" x14ac:dyDescent="0.25">
      <c r="E2051" s="1">
        <v>43404</v>
      </c>
      <c r="F2051" s="7">
        <v>1214.54</v>
      </c>
      <c r="G2051" t="s">
        <v>379</v>
      </c>
      <c r="H2051" t="s">
        <v>380</v>
      </c>
      <c r="I2051" t="s">
        <v>381</v>
      </c>
      <c r="K2051" s="2">
        <v>-7.3000000000000001E-3</v>
      </c>
      <c r="N2051" s="1">
        <v>43404</v>
      </c>
      <c r="O2051" s="7">
        <v>14.257</v>
      </c>
      <c r="P2051">
        <v>14.472</v>
      </c>
      <c r="Q2051">
        <v>14.510999999999999</v>
      </c>
      <c r="R2051">
        <v>14.244999999999999</v>
      </c>
      <c r="T2051" s="2">
        <v>-1.44E-2</v>
      </c>
      <c r="W2051" s="7">
        <f t="shared" si="124"/>
        <v>85.189029950199895</v>
      </c>
      <c r="X2051" s="7">
        <f t="shared" si="125"/>
        <v>81.489197953510185</v>
      </c>
      <c r="Y2051" s="9">
        <f t="shared" si="126"/>
        <v>0.76550289685309736</v>
      </c>
      <c r="Z2051" s="7">
        <f t="shared" si="127"/>
        <v>4.8332044358020507</v>
      </c>
    </row>
    <row r="2052" spans="5:26" x14ac:dyDescent="0.25">
      <c r="E2052" s="1">
        <v>43403</v>
      </c>
      <c r="F2052" s="7">
        <v>1223.44</v>
      </c>
      <c r="G2052" t="s">
        <v>383</v>
      </c>
      <c r="H2052" t="s">
        <v>384</v>
      </c>
      <c r="I2052" t="s">
        <v>385</v>
      </c>
      <c r="K2052" s="2">
        <v>-5.1000000000000004E-3</v>
      </c>
      <c r="N2052" s="1">
        <v>43403</v>
      </c>
      <c r="O2052" s="7">
        <v>14.465</v>
      </c>
      <c r="P2052">
        <v>14.455</v>
      </c>
      <c r="Q2052">
        <v>14.551</v>
      </c>
      <c r="R2052">
        <v>14.355</v>
      </c>
      <c r="T2052" s="2">
        <v>-6.9999999999999999E-4</v>
      </c>
      <c r="W2052" s="7">
        <f t="shared" si="124"/>
        <v>84.579329415831324</v>
      </c>
      <c r="X2052" s="7">
        <f t="shared" si="125"/>
        <v>81.409456923144319</v>
      </c>
      <c r="Y2052" s="9">
        <f t="shared" si="126"/>
        <v>0.73739530957219457</v>
      </c>
      <c r="Z2052" s="7">
        <f t="shared" si="127"/>
        <v>4.2987424133820857</v>
      </c>
    </row>
    <row r="2053" spans="5:26" x14ac:dyDescent="0.25">
      <c r="E2053" s="1">
        <v>43402</v>
      </c>
      <c r="F2053" s="7">
        <v>1229.74</v>
      </c>
      <c r="G2053" t="s">
        <v>387</v>
      </c>
      <c r="H2053" t="s">
        <v>388</v>
      </c>
      <c r="I2053" t="s">
        <v>389</v>
      </c>
      <c r="K2053" s="2">
        <v>-3.0999999999999999E-3</v>
      </c>
      <c r="N2053" s="1">
        <v>43402</v>
      </c>
      <c r="O2053" s="7">
        <v>14.475</v>
      </c>
      <c r="P2053">
        <v>14.705</v>
      </c>
      <c r="Q2053">
        <v>14.788</v>
      </c>
      <c r="R2053">
        <v>14.404999999999999</v>
      </c>
      <c r="T2053" s="2">
        <v>-1.09E-2</v>
      </c>
      <c r="W2053" s="7">
        <f t="shared" si="124"/>
        <v>84.956131260794479</v>
      </c>
      <c r="X2053" s="7">
        <f t="shared" si="125"/>
        <v>81.328157156459952</v>
      </c>
      <c r="Y2053" s="9">
        <f t="shared" si="126"/>
        <v>0.70985432089254152</v>
      </c>
      <c r="Z2053" s="7">
        <f t="shared" si="127"/>
        <v>5.1108713401545005</v>
      </c>
    </row>
    <row r="2054" spans="5:26" x14ac:dyDescent="0.25">
      <c r="E2054" s="1">
        <v>43399</v>
      </c>
      <c r="F2054" s="7">
        <v>1233.5899999999999</v>
      </c>
      <c r="G2054" t="s">
        <v>391</v>
      </c>
      <c r="H2054" t="s">
        <v>392</v>
      </c>
      <c r="I2054" t="s">
        <v>318</v>
      </c>
      <c r="K2054" s="2">
        <v>1.1000000000000001E-3</v>
      </c>
      <c r="N2054" s="1">
        <v>43399</v>
      </c>
      <c r="O2054" s="7">
        <v>14.635</v>
      </c>
      <c r="P2054">
        <v>14.625999999999999</v>
      </c>
      <c r="Q2054">
        <v>14.795999999999999</v>
      </c>
      <c r="R2054">
        <v>14.574999999999999</v>
      </c>
      <c r="T2054" s="2">
        <v>0</v>
      </c>
      <c r="W2054" s="7">
        <f t="shared" si="124"/>
        <v>84.290399726682608</v>
      </c>
      <c r="X2054" s="7">
        <f t="shared" si="125"/>
        <v>81.245336761163486</v>
      </c>
      <c r="Y2054" s="9">
        <f t="shared" si="126"/>
        <v>0.68302510029436592</v>
      </c>
      <c r="Z2054" s="7">
        <f t="shared" si="127"/>
        <v>4.4582006784330179</v>
      </c>
    </row>
    <row r="2055" spans="5:26" x14ac:dyDescent="0.25">
      <c r="E2055" s="1">
        <v>43398</v>
      </c>
      <c r="F2055" s="7">
        <v>1232.23</v>
      </c>
      <c r="G2055" t="s">
        <v>394</v>
      </c>
      <c r="H2055" t="s">
        <v>395</v>
      </c>
      <c r="I2055" t="s">
        <v>396</v>
      </c>
      <c r="K2055" s="2">
        <v>-1.6000000000000001E-3</v>
      </c>
      <c r="N2055" s="1">
        <v>43398</v>
      </c>
      <c r="O2055" s="7">
        <v>14.635</v>
      </c>
      <c r="P2055">
        <v>14.698</v>
      </c>
      <c r="Q2055">
        <v>14.803000000000001</v>
      </c>
      <c r="R2055">
        <v>14.574999999999999</v>
      </c>
      <c r="T2055" s="2">
        <v>-3.5999999999999999E-3</v>
      </c>
      <c r="W2055" s="7">
        <f t="shared" si="124"/>
        <v>84.19747181414418</v>
      </c>
      <c r="X2055" s="7">
        <f t="shared" si="125"/>
        <v>81.164703881461449</v>
      </c>
      <c r="Y2055" s="9">
        <f t="shared" si="126"/>
        <v>0.65707655515747143</v>
      </c>
      <c r="Z2055" s="7">
        <f t="shared" si="127"/>
        <v>4.6155473192251</v>
      </c>
    </row>
    <row r="2056" spans="5:26" x14ac:dyDescent="0.25">
      <c r="E2056" s="1">
        <v>43397</v>
      </c>
      <c r="F2056" s="7">
        <v>1234.22</v>
      </c>
      <c r="G2056" t="s">
        <v>398</v>
      </c>
      <c r="H2056" t="s">
        <v>399</v>
      </c>
      <c r="I2056" t="s">
        <v>400</v>
      </c>
      <c r="K2056" s="2">
        <v>3.0000000000000001E-3</v>
      </c>
      <c r="N2056" s="1">
        <v>43397</v>
      </c>
      <c r="O2056" s="7">
        <v>14.688000000000001</v>
      </c>
      <c r="P2056">
        <v>14.792999999999999</v>
      </c>
      <c r="Q2056">
        <v>14.849</v>
      </c>
      <c r="R2056">
        <v>14.645</v>
      </c>
      <c r="T2056" s="2">
        <v>-3.0999999999999999E-3</v>
      </c>
      <c r="W2056" s="7">
        <f t="shared" ref="W2056:W2119" si="128">F2056/O2056</f>
        <v>84.029139433551194</v>
      </c>
      <c r="X2056" s="7">
        <f t="shared" ref="X2056:X2119" si="129">AVERAGE(W2056:W2145)</f>
        <v>81.090022589518185</v>
      </c>
      <c r="Y2056" s="9">
        <f t="shared" ref="Y2056:Y2119" si="130">_xlfn.STDEV.S(X2056:X2145)</f>
        <v>0.63206914438387185</v>
      </c>
      <c r="Z2056" s="7">
        <f t="shared" si="127"/>
        <v>4.6499925999361995</v>
      </c>
    </row>
    <row r="2057" spans="5:26" x14ac:dyDescent="0.25">
      <c r="E2057" s="1">
        <v>43396</v>
      </c>
      <c r="F2057" s="7">
        <v>1230.49</v>
      </c>
      <c r="G2057" t="s">
        <v>402</v>
      </c>
      <c r="H2057" t="s">
        <v>403</v>
      </c>
      <c r="I2057" t="s">
        <v>404</v>
      </c>
      <c r="K2057" s="2">
        <v>6.7999999999999996E-3</v>
      </c>
      <c r="N2057" s="1">
        <v>43396</v>
      </c>
      <c r="O2057" s="7">
        <v>14.733000000000001</v>
      </c>
      <c r="P2057">
        <v>14.547000000000001</v>
      </c>
      <c r="Q2057">
        <v>14.813000000000001</v>
      </c>
      <c r="R2057">
        <v>14.476000000000001</v>
      </c>
      <c r="T2057" s="2">
        <v>6.7000000000000002E-3</v>
      </c>
      <c r="W2057" s="7">
        <f t="shared" si="128"/>
        <v>83.519310391637816</v>
      </c>
      <c r="X2057" s="7">
        <f t="shared" si="129"/>
        <v>81.021100970155743</v>
      </c>
      <c r="Y2057" s="9">
        <f t="shared" si="130"/>
        <v>0.60793247490708335</v>
      </c>
      <c r="Z2057" s="7">
        <f t="shared" ref="Z2057:Z2120" si="131">(W2057-X2057)/Y2057</f>
        <v>4.1093534637443092</v>
      </c>
    </row>
    <row r="2058" spans="5:26" x14ac:dyDescent="0.25">
      <c r="E2058" s="1">
        <v>43395</v>
      </c>
      <c r="F2058" s="7">
        <v>1222.17</v>
      </c>
      <c r="G2058" t="s">
        <v>406</v>
      </c>
      <c r="H2058" t="s">
        <v>407</v>
      </c>
      <c r="I2058" t="s">
        <v>408</v>
      </c>
      <c r="K2058" s="2">
        <v>-3.3999999999999998E-3</v>
      </c>
      <c r="N2058" s="1">
        <v>43395</v>
      </c>
      <c r="O2058" s="7">
        <v>14.635</v>
      </c>
      <c r="P2058">
        <v>14.654999999999999</v>
      </c>
      <c r="Q2058">
        <v>14.714</v>
      </c>
      <c r="R2058">
        <v>14.494999999999999</v>
      </c>
      <c r="T2058" s="2">
        <v>-2.9999999999999997E-4</v>
      </c>
      <c r="W2058" s="7">
        <f t="shared" si="128"/>
        <v>83.510078578749585</v>
      </c>
      <c r="X2058" s="7">
        <f t="shared" si="129"/>
        <v>80.96100078933361</v>
      </c>
      <c r="Y2058" s="9">
        <f t="shared" si="130"/>
        <v>0.58459687389489945</v>
      </c>
      <c r="Z2058" s="7">
        <f t="shared" si="131"/>
        <v>4.360402703546197</v>
      </c>
    </row>
    <row r="2059" spans="5:26" x14ac:dyDescent="0.25">
      <c r="E2059" s="1">
        <v>43392</v>
      </c>
      <c r="F2059" s="7">
        <v>1226.32</v>
      </c>
      <c r="G2059" t="s">
        <v>409</v>
      </c>
      <c r="H2059" t="s">
        <v>410</v>
      </c>
      <c r="I2059" t="s">
        <v>411</v>
      </c>
      <c r="K2059" s="2">
        <v>5.0000000000000001E-4</v>
      </c>
      <c r="N2059" s="1">
        <v>43392</v>
      </c>
      <c r="O2059" s="7">
        <v>14.638999999999999</v>
      </c>
      <c r="P2059">
        <v>14.62</v>
      </c>
      <c r="Q2059">
        <v>14.763999999999999</v>
      </c>
      <c r="R2059">
        <v>14.555999999999999</v>
      </c>
      <c r="T2059" s="2">
        <v>4.4000000000000003E-3</v>
      </c>
      <c r="W2059" s="7">
        <f t="shared" si="128"/>
        <v>83.770749368126232</v>
      </c>
      <c r="X2059" s="7">
        <f t="shared" si="129"/>
        <v>80.897856503417188</v>
      </c>
      <c r="Y2059" s="9">
        <f t="shared" si="130"/>
        <v>0.5618643990780553</v>
      </c>
      <c r="Z2059" s="7">
        <f t="shared" si="131"/>
        <v>5.1131427252253019</v>
      </c>
    </row>
    <row r="2060" spans="5:26" x14ac:dyDescent="0.25">
      <c r="E2060" s="1">
        <v>43391</v>
      </c>
      <c r="F2060" s="7">
        <v>1225.75</v>
      </c>
      <c r="G2060" t="s">
        <v>413</v>
      </c>
      <c r="H2060" t="s">
        <v>414</v>
      </c>
      <c r="I2060" t="s">
        <v>415</v>
      </c>
      <c r="K2060" s="2">
        <v>2.5000000000000001E-3</v>
      </c>
      <c r="N2060" s="1">
        <v>43391</v>
      </c>
      <c r="O2060" s="7">
        <v>14.574999999999999</v>
      </c>
      <c r="P2060">
        <v>14.606999999999999</v>
      </c>
      <c r="Q2060">
        <v>14.680999999999999</v>
      </c>
      <c r="R2060">
        <v>14.435</v>
      </c>
      <c r="T2060" s="2">
        <v>-2.7000000000000001E-3</v>
      </c>
      <c r="W2060" s="7">
        <f t="shared" si="128"/>
        <v>84.099485420240143</v>
      </c>
      <c r="X2060" s="7">
        <f t="shared" si="129"/>
        <v>80.825896612906092</v>
      </c>
      <c r="Y2060" s="9">
        <f t="shared" si="130"/>
        <v>0.53996861802355944</v>
      </c>
      <c r="Z2060" s="7">
        <f t="shared" si="131"/>
        <v>6.0625538189910513</v>
      </c>
    </row>
    <row r="2061" spans="5:26" x14ac:dyDescent="0.25">
      <c r="E2061" s="1">
        <v>43390</v>
      </c>
      <c r="F2061" s="7">
        <v>1222.68</v>
      </c>
      <c r="G2061" t="s">
        <v>417</v>
      </c>
      <c r="H2061" t="s">
        <v>418</v>
      </c>
      <c r="I2061" t="s">
        <v>419</v>
      </c>
      <c r="K2061" s="2">
        <v>-1.4E-3</v>
      </c>
      <c r="N2061" s="1">
        <v>43390</v>
      </c>
      <c r="O2061" s="7">
        <v>14.614000000000001</v>
      </c>
      <c r="P2061">
        <v>14.646000000000001</v>
      </c>
      <c r="Q2061">
        <v>14.73</v>
      </c>
      <c r="R2061">
        <v>14.554</v>
      </c>
      <c r="T2061" s="2">
        <v>-4.1999999999999997E-3</v>
      </c>
      <c r="W2061" s="7">
        <f t="shared" si="128"/>
        <v>83.664978787464079</v>
      </c>
      <c r="X2061" s="7">
        <f t="shared" si="129"/>
        <v>80.733811679523939</v>
      </c>
      <c r="Y2061" s="9">
        <f t="shared" si="130"/>
        <v>0.51933560642017929</v>
      </c>
      <c r="Z2061" s="7">
        <f t="shared" si="131"/>
        <v>5.6440711395563721</v>
      </c>
    </row>
    <row r="2062" spans="5:26" x14ac:dyDescent="0.25">
      <c r="E2062" s="1">
        <v>43389</v>
      </c>
      <c r="F2062" s="7">
        <v>1224.43</v>
      </c>
      <c r="G2062" t="s">
        <v>421</v>
      </c>
      <c r="H2062" t="s">
        <v>422</v>
      </c>
      <c r="I2062" t="s">
        <v>423</v>
      </c>
      <c r="K2062" s="2">
        <v>-2E-3</v>
      </c>
      <c r="N2062" s="1">
        <v>43389</v>
      </c>
      <c r="O2062" s="7">
        <v>14.675000000000001</v>
      </c>
      <c r="P2062">
        <v>14.73</v>
      </c>
      <c r="Q2062">
        <v>14.88</v>
      </c>
      <c r="R2062">
        <v>14.602</v>
      </c>
      <c r="T2062" s="2">
        <v>-1.1999999999999999E-3</v>
      </c>
      <c r="W2062" s="7">
        <f t="shared" si="128"/>
        <v>83.436456558773429</v>
      </c>
      <c r="X2062" s="7">
        <f t="shared" si="129"/>
        <v>80.651640638754841</v>
      </c>
      <c r="Y2062" s="9">
        <f t="shared" si="130"/>
        <v>0.50089782639479186</v>
      </c>
      <c r="Z2062" s="7">
        <f t="shared" si="131"/>
        <v>5.559648641445059</v>
      </c>
    </row>
    <row r="2063" spans="5:26" x14ac:dyDescent="0.25">
      <c r="E2063" s="1">
        <v>43388</v>
      </c>
      <c r="F2063" s="7">
        <v>1226.93</v>
      </c>
      <c r="G2063" t="s">
        <v>425</v>
      </c>
      <c r="H2063" t="s">
        <v>426</v>
      </c>
      <c r="I2063" t="s">
        <v>427</v>
      </c>
      <c r="K2063" s="2">
        <v>7.4000000000000003E-3</v>
      </c>
      <c r="N2063" s="1">
        <v>43388</v>
      </c>
      <c r="O2063" s="7">
        <v>14.693</v>
      </c>
      <c r="P2063">
        <v>14.615</v>
      </c>
      <c r="Q2063">
        <v>14.821</v>
      </c>
      <c r="R2063">
        <v>14.605</v>
      </c>
      <c r="T2063" s="2">
        <v>6.6E-3</v>
      </c>
      <c r="W2063" s="7">
        <f t="shared" si="128"/>
        <v>83.504389845504662</v>
      </c>
      <c r="X2063" s="7">
        <f t="shared" si="129"/>
        <v>80.578742980756786</v>
      </c>
      <c r="Y2063" s="9">
        <f t="shared" si="130"/>
        <v>0.48442648572923419</v>
      </c>
      <c r="Z2063" s="7">
        <f t="shared" si="131"/>
        <v>6.0394031931258594</v>
      </c>
    </row>
    <row r="2064" spans="5:26" x14ac:dyDescent="0.25">
      <c r="E2064" s="1">
        <v>43385</v>
      </c>
      <c r="F2064" s="7">
        <v>1217.93</v>
      </c>
      <c r="G2064" t="s">
        <v>429</v>
      </c>
      <c r="H2064" t="s">
        <v>389</v>
      </c>
      <c r="I2064" t="s">
        <v>430</v>
      </c>
      <c r="K2064" s="2">
        <v>-5.1999999999999998E-3</v>
      </c>
      <c r="N2064" s="1">
        <v>43385</v>
      </c>
      <c r="O2064" s="7">
        <v>14.597</v>
      </c>
      <c r="P2064">
        <v>14.624000000000001</v>
      </c>
      <c r="Q2064">
        <v>14.75</v>
      </c>
      <c r="R2064">
        <v>14.516</v>
      </c>
      <c r="T2064" s="2">
        <v>8.0000000000000004E-4</v>
      </c>
      <c r="W2064" s="7">
        <f t="shared" si="128"/>
        <v>83.437007604302266</v>
      </c>
      <c r="X2064" s="7">
        <f t="shared" si="129"/>
        <v>80.504144233899112</v>
      </c>
      <c r="Y2064" s="9">
        <f t="shared" si="130"/>
        <v>0.46978259541750911</v>
      </c>
      <c r="Z2064" s="7">
        <f t="shared" si="131"/>
        <v>6.2430226215524991</v>
      </c>
    </row>
    <row r="2065" spans="5:26" x14ac:dyDescent="0.25">
      <c r="E2065" s="1">
        <v>43384</v>
      </c>
      <c r="F2065" s="7">
        <v>1224.33</v>
      </c>
      <c r="G2065" t="s">
        <v>432</v>
      </c>
      <c r="H2065" t="s">
        <v>433</v>
      </c>
      <c r="I2065" t="s">
        <v>434</v>
      </c>
      <c r="K2065" s="2">
        <v>2.47E-2</v>
      </c>
      <c r="N2065" s="1">
        <v>43384</v>
      </c>
      <c r="O2065" s="7">
        <v>14.585000000000001</v>
      </c>
      <c r="P2065">
        <v>14.340999999999999</v>
      </c>
      <c r="Q2065">
        <v>14.646000000000001</v>
      </c>
      <c r="R2065">
        <v>14.244999999999999</v>
      </c>
      <c r="T2065" s="2">
        <v>1.9699999999999999E-2</v>
      </c>
      <c r="W2065" s="7">
        <f t="shared" si="128"/>
        <v>83.944463489886857</v>
      </c>
      <c r="X2065" s="7">
        <f t="shared" si="129"/>
        <v>80.437000556454521</v>
      </c>
      <c r="Y2065" s="9">
        <f t="shared" si="130"/>
        <v>0.45721074888136271</v>
      </c>
      <c r="Z2065" s="7">
        <f t="shared" si="131"/>
        <v>7.6714358575643518</v>
      </c>
    </row>
    <row r="2066" spans="5:26" x14ac:dyDescent="0.25">
      <c r="E2066" s="1">
        <v>43383</v>
      </c>
      <c r="F2066" s="7">
        <v>1194.78</v>
      </c>
      <c r="G2066" t="s">
        <v>436</v>
      </c>
      <c r="H2066" t="s">
        <v>437</v>
      </c>
      <c r="I2066" t="s">
        <v>438</v>
      </c>
      <c r="K2066" s="2">
        <v>4.3E-3</v>
      </c>
      <c r="N2066" s="1">
        <v>43383</v>
      </c>
      <c r="O2066" s="7">
        <v>14.303000000000001</v>
      </c>
      <c r="P2066">
        <v>14.388999999999999</v>
      </c>
      <c r="Q2066">
        <v>14.475</v>
      </c>
      <c r="R2066">
        <v>14.254</v>
      </c>
      <c r="T2066" s="2">
        <v>-6.4000000000000003E-3</v>
      </c>
      <c r="W2066" s="7">
        <f t="shared" si="128"/>
        <v>83.533524435433122</v>
      </c>
      <c r="X2066" s="7">
        <f t="shared" si="129"/>
        <v>80.366994964942464</v>
      </c>
      <c r="Y2066" s="9">
        <f t="shared" si="130"/>
        <v>0.44621021448865605</v>
      </c>
      <c r="Z2066" s="7">
        <f t="shared" si="131"/>
        <v>7.09649704930984</v>
      </c>
    </row>
    <row r="2067" spans="5:26" x14ac:dyDescent="0.25">
      <c r="E2067" s="1">
        <v>43382</v>
      </c>
      <c r="F2067" s="7">
        <v>1189.6199999999999</v>
      </c>
      <c r="G2067" t="s">
        <v>440</v>
      </c>
      <c r="H2067" t="s">
        <v>441</v>
      </c>
      <c r="I2067" t="s">
        <v>442</v>
      </c>
      <c r="K2067" s="2">
        <v>1.4E-3</v>
      </c>
      <c r="N2067" s="1">
        <v>43382</v>
      </c>
      <c r="O2067" s="7">
        <v>14.395</v>
      </c>
      <c r="P2067">
        <v>14.345000000000001</v>
      </c>
      <c r="Q2067">
        <v>14.461</v>
      </c>
      <c r="R2067">
        <v>14.244999999999999</v>
      </c>
      <c r="T2067" s="2">
        <v>2.0999999999999999E-3</v>
      </c>
      <c r="W2067" s="7">
        <f t="shared" si="128"/>
        <v>82.641194859326149</v>
      </c>
      <c r="X2067" s="7">
        <f t="shared" si="129"/>
        <v>80.302354257288755</v>
      </c>
      <c r="Y2067" s="9">
        <f t="shared" si="130"/>
        <v>0.43676103625036078</v>
      </c>
      <c r="Z2067" s="7">
        <f t="shared" si="131"/>
        <v>5.3549662353505365</v>
      </c>
    </row>
    <row r="2068" spans="5:26" x14ac:dyDescent="0.25">
      <c r="E2068" s="1">
        <v>43381</v>
      </c>
      <c r="F2068" s="7">
        <v>1188.01</v>
      </c>
      <c r="G2068" t="s">
        <v>444</v>
      </c>
      <c r="H2068" t="s">
        <v>445</v>
      </c>
      <c r="I2068" t="s">
        <v>446</v>
      </c>
      <c r="K2068" s="2">
        <v>-1.23E-2</v>
      </c>
      <c r="N2068" s="1">
        <v>43381</v>
      </c>
      <c r="O2068" s="7">
        <v>14.365</v>
      </c>
      <c r="P2068">
        <v>14.654999999999999</v>
      </c>
      <c r="Q2068">
        <v>14.683999999999999</v>
      </c>
      <c r="R2068">
        <v>14.244999999999999</v>
      </c>
      <c r="T2068" s="2">
        <v>-1.8100000000000002E-2</v>
      </c>
      <c r="W2068" s="7">
        <f t="shared" si="128"/>
        <v>82.701705534284713</v>
      </c>
      <c r="X2068" s="7">
        <f t="shared" si="129"/>
        <v>80.256986474740316</v>
      </c>
      <c r="Y2068" s="9">
        <f t="shared" si="130"/>
        <v>0.42880382732744415</v>
      </c>
      <c r="Z2068" s="7">
        <f t="shared" si="131"/>
        <v>5.7012528894187202</v>
      </c>
    </row>
    <row r="2069" spans="5:26" x14ac:dyDescent="0.25">
      <c r="E2069" s="1">
        <v>43378</v>
      </c>
      <c r="F2069" s="7">
        <v>1202.8599999999999</v>
      </c>
      <c r="G2069" t="s">
        <v>448</v>
      </c>
      <c r="H2069" t="s">
        <v>449</v>
      </c>
      <c r="I2069" t="s">
        <v>450</v>
      </c>
      <c r="K2069" s="2">
        <v>2.7000000000000001E-3</v>
      </c>
      <c r="N2069" s="1">
        <v>43378</v>
      </c>
      <c r="O2069" s="7">
        <v>14.63</v>
      </c>
      <c r="P2069">
        <v>14.63</v>
      </c>
      <c r="Q2069">
        <v>14.756</v>
      </c>
      <c r="R2069">
        <v>14.5</v>
      </c>
      <c r="T2069" s="2">
        <v>2.7000000000000001E-3</v>
      </c>
      <c r="W2069" s="7">
        <f t="shared" si="128"/>
        <v>82.218728639781261</v>
      </c>
      <c r="X2069" s="7">
        <f t="shared" si="129"/>
        <v>80.213030383708031</v>
      </c>
      <c r="Y2069" s="9">
        <f t="shared" si="130"/>
        <v>0.42172068392638484</v>
      </c>
      <c r="Z2069" s="7">
        <f t="shared" si="131"/>
        <v>4.7559873928861967</v>
      </c>
    </row>
    <row r="2070" spans="5:26" x14ac:dyDescent="0.25">
      <c r="E2070" s="1">
        <v>43377</v>
      </c>
      <c r="F2070" s="7">
        <v>1199.6600000000001</v>
      </c>
      <c r="G2070" t="s">
        <v>452</v>
      </c>
      <c r="H2070" t="s">
        <v>453</v>
      </c>
      <c r="I2070" t="s">
        <v>454</v>
      </c>
      <c r="K2070" s="2">
        <v>1.9E-3</v>
      </c>
      <c r="N2070" s="1">
        <v>43377</v>
      </c>
      <c r="O2070" s="7">
        <v>14.59</v>
      </c>
      <c r="P2070">
        <v>14.65</v>
      </c>
      <c r="Q2070">
        <v>14.8</v>
      </c>
      <c r="R2070">
        <v>14.52</v>
      </c>
      <c r="T2070" s="2">
        <v>-2.7000000000000001E-3</v>
      </c>
      <c r="W2070" s="7">
        <f t="shared" si="128"/>
        <v>82.224811514736132</v>
      </c>
      <c r="X2070" s="7">
        <f t="shared" si="129"/>
        <v>80.175600065488254</v>
      </c>
      <c r="Y2070" s="9">
        <f t="shared" si="130"/>
        <v>0.41535145698327602</v>
      </c>
      <c r="Z2070" s="7">
        <f t="shared" si="131"/>
        <v>4.9336806571750831</v>
      </c>
    </row>
    <row r="2071" spans="5:26" x14ac:dyDescent="0.25">
      <c r="E2071" s="1">
        <v>43376</v>
      </c>
      <c r="F2071" s="7">
        <v>1197.3699999999999</v>
      </c>
      <c r="G2071" t="s">
        <v>456</v>
      </c>
      <c r="H2071" t="s">
        <v>457</v>
      </c>
      <c r="I2071" t="s">
        <v>458</v>
      </c>
      <c r="K2071" s="2">
        <v>-4.7999999999999996E-3</v>
      </c>
      <c r="N2071" s="1">
        <v>43376</v>
      </c>
      <c r="O2071" s="7">
        <v>14.63</v>
      </c>
      <c r="P2071">
        <v>14.73</v>
      </c>
      <c r="Q2071">
        <v>14.872999999999999</v>
      </c>
      <c r="R2071">
        <v>14.62</v>
      </c>
      <c r="T2071" s="2">
        <v>-3.7000000000000002E-3</v>
      </c>
      <c r="W2071" s="7">
        <f t="shared" si="128"/>
        <v>81.843472317156511</v>
      </c>
      <c r="X2071" s="7">
        <f t="shared" si="129"/>
        <v>80.142954577071762</v>
      </c>
      <c r="Y2071" s="9">
        <f t="shared" si="130"/>
        <v>0.40958796963218969</v>
      </c>
      <c r="Z2071" s="7">
        <f t="shared" si="131"/>
        <v>4.151776580771684</v>
      </c>
    </row>
    <row r="2072" spans="5:26" x14ac:dyDescent="0.25">
      <c r="E2072" s="1">
        <v>43375</v>
      </c>
      <c r="F2072" s="7">
        <v>1203.0999999999999</v>
      </c>
      <c r="G2072" t="s">
        <v>460</v>
      </c>
      <c r="H2072" t="s">
        <v>461</v>
      </c>
      <c r="I2072" t="s">
        <v>462</v>
      </c>
      <c r="K2072" s="2">
        <v>1.23E-2</v>
      </c>
      <c r="N2072" s="1">
        <v>43375</v>
      </c>
      <c r="O2072" s="7">
        <v>14.685</v>
      </c>
      <c r="P2072">
        <v>14.506</v>
      </c>
      <c r="Q2072">
        <v>14.954000000000001</v>
      </c>
      <c r="R2072">
        <v>14.445</v>
      </c>
      <c r="T2072" s="2">
        <v>1.2800000000000001E-2</v>
      </c>
      <c r="W2072" s="7">
        <f t="shared" si="128"/>
        <v>81.927136533878098</v>
      </c>
      <c r="X2072" s="7">
        <f t="shared" si="129"/>
        <v>80.109257174298691</v>
      </c>
      <c r="Y2072" s="9">
        <f t="shared" si="130"/>
        <v>0.40414377634119564</v>
      </c>
      <c r="Z2072" s="7">
        <f t="shared" si="131"/>
        <v>4.4981005919157724</v>
      </c>
    </row>
    <row r="2073" spans="5:26" x14ac:dyDescent="0.25">
      <c r="E2073" s="1">
        <v>43374</v>
      </c>
      <c r="F2073" s="7">
        <v>1188.47</v>
      </c>
      <c r="G2073" t="s">
        <v>464</v>
      </c>
      <c r="H2073" t="s">
        <v>465</v>
      </c>
      <c r="I2073" t="s">
        <v>466</v>
      </c>
      <c r="K2073" s="2">
        <v>-3.0000000000000001E-3</v>
      </c>
      <c r="N2073" s="1">
        <v>43374</v>
      </c>
      <c r="O2073" s="7">
        <v>14.5</v>
      </c>
      <c r="P2073">
        <v>14.689</v>
      </c>
      <c r="Q2073">
        <v>14.723000000000001</v>
      </c>
      <c r="R2073">
        <v>14.369</v>
      </c>
      <c r="T2073" s="2">
        <v>-1.0200000000000001E-2</v>
      </c>
      <c r="W2073" s="7">
        <f t="shared" si="128"/>
        <v>81.963448275862078</v>
      </c>
      <c r="X2073" s="7">
        <f t="shared" si="129"/>
        <v>80.077709708146273</v>
      </c>
      <c r="Y2073" s="9">
        <f t="shared" si="130"/>
        <v>0.39934398353486172</v>
      </c>
      <c r="Z2073" s="7">
        <f t="shared" si="131"/>
        <v>4.722090842646149</v>
      </c>
    </row>
    <row r="2074" spans="5:26" x14ac:dyDescent="0.25">
      <c r="E2074" s="1">
        <v>43371</v>
      </c>
      <c r="F2074" s="7">
        <v>1192.0899999999999</v>
      </c>
      <c r="G2074" t="s">
        <v>468</v>
      </c>
      <c r="H2074" t="s">
        <v>469</v>
      </c>
      <c r="I2074" t="s">
        <v>470</v>
      </c>
      <c r="K2074" s="2">
        <v>7.9000000000000008E-3</v>
      </c>
      <c r="N2074" s="1">
        <v>43371</v>
      </c>
      <c r="O2074" s="7">
        <v>14.65</v>
      </c>
      <c r="P2074">
        <v>14.28</v>
      </c>
      <c r="Q2074">
        <v>14.768000000000001</v>
      </c>
      <c r="R2074">
        <v>14.24</v>
      </c>
      <c r="T2074" s="2">
        <v>2.8799999999999999E-2</v>
      </c>
      <c r="W2074" s="7">
        <f t="shared" si="128"/>
        <v>81.371331058020473</v>
      </c>
      <c r="X2074" s="7">
        <f t="shared" si="129"/>
        <v>80.042426215798415</v>
      </c>
      <c r="Y2074" s="9">
        <f t="shared" si="130"/>
        <v>0.39505052301447124</v>
      </c>
      <c r="Z2074" s="7">
        <f t="shared" si="131"/>
        <v>3.3638857938516873</v>
      </c>
    </row>
    <row r="2075" spans="5:26" x14ac:dyDescent="0.25">
      <c r="E2075" s="1">
        <v>43370</v>
      </c>
      <c r="F2075" s="7">
        <v>1182.8</v>
      </c>
      <c r="G2075" t="s">
        <v>472</v>
      </c>
      <c r="H2075" t="s">
        <v>473</v>
      </c>
      <c r="I2075" t="s">
        <v>474</v>
      </c>
      <c r="K2075" s="2">
        <v>-9.7999999999999997E-3</v>
      </c>
      <c r="N2075" s="1">
        <v>43370</v>
      </c>
      <c r="O2075" s="7">
        <v>14.24</v>
      </c>
      <c r="P2075">
        <v>14.352</v>
      </c>
      <c r="Q2075">
        <v>14.497999999999999</v>
      </c>
      <c r="R2075">
        <v>14.18</v>
      </c>
      <c r="T2075" s="2">
        <v>-6.6E-3</v>
      </c>
      <c r="W2075" s="7">
        <f t="shared" si="128"/>
        <v>83.061797752808985</v>
      </c>
      <c r="X2075" s="7">
        <f t="shared" si="129"/>
        <v>80.014380599460353</v>
      </c>
      <c r="Y2075" s="9">
        <f t="shared" si="130"/>
        <v>0.39135506376138141</v>
      </c>
      <c r="Z2075" s="7">
        <f t="shared" si="131"/>
        <v>7.7868346050243424</v>
      </c>
    </row>
    <row r="2076" spans="5:26" x14ac:dyDescent="0.25">
      <c r="E2076" s="1">
        <v>43369</v>
      </c>
      <c r="F2076" s="7">
        <v>1194.46</v>
      </c>
      <c r="G2076" t="s">
        <v>476</v>
      </c>
      <c r="H2076" t="s">
        <v>477</v>
      </c>
      <c r="I2076" t="s">
        <v>478</v>
      </c>
      <c r="K2076" s="2">
        <v>-5.7000000000000002E-3</v>
      </c>
      <c r="N2076" s="1">
        <v>43369</v>
      </c>
      <c r="O2076" s="7">
        <v>14.335000000000001</v>
      </c>
      <c r="P2076">
        <v>14.484999999999999</v>
      </c>
      <c r="Q2076">
        <v>14.555</v>
      </c>
      <c r="R2076">
        <v>14.305</v>
      </c>
      <c r="T2076" s="2">
        <v>-8.6E-3</v>
      </c>
      <c r="W2076" s="7">
        <f t="shared" si="128"/>
        <v>83.324729682595049</v>
      </c>
      <c r="X2076" s="7">
        <f t="shared" si="129"/>
        <v>79.961583160053635</v>
      </c>
      <c r="Y2076" s="9">
        <f t="shared" si="130"/>
        <v>0.38810153080206927</v>
      </c>
      <c r="Z2076" s="7">
        <f t="shared" si="131"/>
        <v>8.6656358082148586</v>
      </c>
    </row>
    <row r="2077" spans="5:26" x14ac:dyDescent="0.25">
      <c r="E2077" s="1">
        <v>43368</v>
      </c>
      <c r="F2077" s="7">
        <v>1201.31</v>
      </c>
      <c r="G2077" t="s">
        <v>480</v>
      </c>
      <c r="H2077" t="s">
        <v>481</v>
      </c>
      <c r="I2077" t="s">
        <v>482</v>
      </c>
      <c r="K2077" s="2">
        <v>2E-3</v>
      </c>
      <c r="N2077" s="1">
        <v>43368</v>
      </c>
      <c r="O2077" s="7">
        <v>14.46</v>
      </c>
      <c r="P2077">
        <v>14.276999999999999</v>
      </c>
      <c r="Q2077">
        <v>14.597</v>
      </c>
      <c r="R2077">
        <v>14.24</v>
      </c>
      <c r="T2077" s="2">
        <v>1.38E-2</v>
      </c>
      <c r="W2077" s="7">
        <f t="shared" si="128"/>
        <v>83.078146611341623</v>
      </c>
      <c r="X2077" s="7">
        <f t="shared" si="129"/>
        <v>79.909878704372886</v>
      </c>
      <c r="Y2077" s="9">
        <f t="shared" si="130"/>
        <v>0.38580815949346559</v>
      </c>
      <c r="Z2077" s="7">
        <f t="shared" si="131"/>
        <v>8.2120292923001212</v>
      </c>
    </row>
    <row r="2078" spans="5:26" x14ac:dyDescent="0.25">
      <c r="E2078" s="1">
        <v>43367</v>
      </c>
      <c r="F2078" s="7">
        <v>1198.8599999999999</v>
      </c>
      <c r="G2078" t="s">
        <v>484</v>
      </c>
      <c r="H2078" t="s">
        <v>485</v>
      </c>
      <c r="I2078" t="s">
        <v>486</v>
      </c>
      <c r="K2078" s="2">
        <v>-5.9999999999999995E-4</v>
      </c>
      <c r="N2078" s="1">
        <v>43367</v>
      </c>
      <c r="O2078" s="7">
        <v>14.263</v>
      </c>
      <c r="P2078">
        <v>14.308999999999999</v>
      </c>
      <c r="Q2078">
        <v>14.427</v>
      </c>
      <c r="R2078">
        <v>14.179</v>
      </c>
      <c r="T2078" s="2">
        <v>-2.5000000000000001E-3</v>
      </c>
      <c r="W2078" s="7">
        <f t="shared" si="128"/>
        <v>84.053845614527091</v>
      </c>
      <c r="X2078" s="7">
        <f t="shared" si="129"/>
        <v>79.853527343168381</v>
      </c>
      <c r="Y2078" s="9">
        <f t="shared" si="130"/>
        <v>0.3843054765433494</v>
      </c>
      <c r="Z2078" s="7">
        <f t="shared" si="131"/>
        <v>10.929634178358938</v>
      </c>
    </row>
    <row r="2079" spans="5:26" x14ac:dyDescent="0.25">
      <c r="E2079" s="1">
        <v>43364</v>
      </c>
      <c r="F2079" s="7">
        <v>1199.55</v>
      </c>
      <c r="G2079" t="s">
        <v>488</v>
      </c>
      <c r="H2079" t="s">
        <v>489</v>
      </c>
      <c r="I2079" t="s">
        <v>490</v>
      </c>
      <c r="K2079" s="2">
        <v>-6.6E-3</v>
      </c>
      <c r="N2079" s="1">
        <v>43364</v>
      </c>
      <c r="O2079" s="7">
        <v>14.298999999999999</v>
      </c>
      <c r="P2079">
        <v>14.343</v>
      </c>
      <c r="Q2079">
        <v>14.478999999999999</v>
      </c>
      <c r="R2079">
        <v>14.179</v>
      </c>
      <c r="T2079" s="2">
        <v>-4.0000000000000002E-4</v>
      </c>
      <c r="W2079" s="7">
        <f t="shared" si="128"/>
        <v>83.890481851877752</v>
      </c>
      <c r="X2079" s="7">
        <f t="shared" si="129"/>
        <v>79.789086076407301</v>
      </c>
      <c r="Y2079" s="9">
        <f t="shared" si="130"/>
        <v>0.38361275173688625</v>
      </c>
      <c r="Z2079" s="7">
        <f t="shared" si="131"/>
        <v>10.691500104990075</v>
      </c>
    </row>
    <row r="2080" spans="5:26" x14ac:dyDescent="0.25">
      <c r="E2080" s="1">
        <v>43363</v>
      </c>
      <c r="F2080" s="7">
        <v>1207.58</v>
      </c>
      <c r="G2080" t="s">
        <v>492</v>
      </c>
      <c r="H2080" t="s">
        <v>493</v>
      </c>
      <c r="I2080" t="s">
        <v>494</v>
      </c>
      <c r="K2080" s="2">
        <v>3.0000000000000001E-3</v>
      </c>
      <c r="N2080" s="1">
        <v>43363</v>
      </c>
      <c r="O2080" s="7">
        <v>14.305</v>
      </c>
      <c r="P2080">
        <v>14.262</v>
      </c>
      <c r="Q2080">
        <v>14.387</v>
      </c>
      <c r="R2080">
        <v>14.175000000000001</v>
      </c>
      <c r="T2080" s="2">
        <v>4.1000000000000003E-3</v>
      </c>
      <c r="W2080" s="7">
        <f t="shared" si="128"/>
        <v>84.416637539321911</v>
      </c>
      <c r="X2080" s="7">
        <f t="shared" si="129"/>
        <v>79.729720210663928</v>
      </c>
      <c r="Y2080" s="9">
        <f t="shared" si="130"/>
        <v>0.38377550509612268</v>
      </c>
      <c r="Z2080" s="7">
        <f t="shared" si="131"/>
        <v>12.212653664501257</v>
      </c>
    </row>
    <row r="2081" spans="5:26" x14ac:dyDescent="0.25">
      <c r="E2081" s="1">
        <v>43362</v>
      </c>
      <c r="F2081" s="7">
        <v>1203.99</v>
      </c>
      <c r="G2081" t="s">
        <v>496</v>
      </c>
      <c r="H2081" t="s">
        <v>497</v>
      </c>
      <c r="I2081" t="s">
        <v>498</v>
      </c>
      <c r="K2081" s="2">
        <v>4.7000000000000002E-3</v>
      </c>
      <c r="N2081" s="1">
        <v>43362</v>
      </c>
      <c r="O2081" s="7">
        <v>14.246</v>
      </c>
      <c r="P2081">
        <v>14.164999999999999</v>
      </c>
      <c r="Q2081">
        <v>14.384</v>
      </c>
      <c r="R2081">
        <v>14.164</v>
      </c>
      <c r="T2081" s="2">
        <v>6.6E-3</v>
      </c>
      <c r="W2081" s="7">
        <f t="shared" si="128"/>
        <v>84.514249613926708</v>
      </c>
      <c r="X2081" s="7">
        <f t="shared" si="129"/>
        <v>79.664237617834345</v>
      </c>
      <c r="Y2081" s="9">
        <f t="shared" si="130"/>
        <v>0.38460381497882745</v>
      </c>
      <c r="Z2081" s="7">
        <f t="shared" si="131"/>
        <v>12.610410524293309</v>
      </c>
    </row>
    <row r="2082" spans="5:26" x14ac:dyDescent="0.25">
      <c r="E2082" s="1">
        <v>43361</v>
      </c>
      <c r="F2082" s="7">
        <v>1198.3499999999999</v>
      </c>
      <c r="G2082" t="s">
        <v>500</v>
      </c>
      <c r="H2082" t="s">
        <v>501</v>
      </c>
      <c r="I2082" t="s">
        <v>502</v>
      </c>
      <c r="K2082" s="2">
        <v>-2.0999999999999999E-3</v>
      </c>
      <c r="N2082" s="1">
        <v>43361</v>
      </c>
      <c r="O2082" s="7">
        <v>14.151999999999999</v>
      </c>
      <c r="P2082">
        <v>14.182</v>
      </c>
      <c r="Q2082">
        <v>14.263999999999999</v>
      </c>
      <c r="R2082">
        <v>14.071</v>
      </c>
      <c r="T2082" s="2">
        <v>-3.0000000000000001E-3</v>
      </c>
      <c r="W2082" s="7">
        <f t="shared" si="128"/>
        <v>84.677077444884119</v>
      </c>
      <c r="X2082" s="7">
        <f t="shared" si="129"/>
        <v>79.600512451267349</v>
      </c>
      <c r="Y2082" s="9">
        <f t="shared" si="130"/>
        <v>0.38603081406683065</v>
      </c>
      <c r="Z2082" s="7">
        <f t="shared" si="131"/>
        <v>13.150672973836494</v>
      </c>
    </row>
    <row r="2083" spans="5:26" x14ac:dyDescent="0.25">
      <c r="E2083" s="1">
        <v>43360</v>
      </c>
      <c r="F2083" s="7">
        <v>1200.93</v>
      </c>
      <c r="G2083" t="s">
        <v>504</v>
      </c>
      <c r="H2083" t="s">
        <v>505</v>
      </c>
      <c r="I2083" t="s">
        <v>506</v>
      </c>
      <c r="K2083" s="2">
        <v>6.0000000000000001E-3</v>
      </c>
      <c r="N2083" s="1">
        <v>43360</v>
      </c>
      <c r="O2083" s="7">
        <v>14.195</v>
      </c>
      <c r="P2083">
        <v>14.074999999999999</v>
      </c>
      <c r="Q2083">
        <v>14.292999999999999</v>
      </c>
      <c r="R2083">
        <v>14.045</v>
      </c>
      <c r="T2083" s="2">
        <v>8.6999999999999994E-3</v>
      </c>
      <c r="W2083" s="7">
        <f t="shared" si="128"/>
        <v>84.602324762240229</v>
      </c>
      <c r="X2083" s="7">
        <f t="shared" si="129"/>
        <v>79.540843478032542</v>
      </c>
      <c r="Y2083" s="9">
        <f t="shared" si="130"/>
        <v>0.38782718412226697</v>
      </c>
      <c r="Z2083" s="7">
        <f t="shared" si="131"/>
        <v>13.05086773549117</v>
      </c>
    </row>
    <row r="2084" spans="5:26" x14ac:dyDescent="0.25">
      <c r="E2084" s="1">
        <v>43357</v>
      </c>
      <c r="F2084" s="7">
        <v>1193.71</v>
      </c>
      <c r="G2084" t="s">
        <v>508</v>
      </c>
      <c r="H2084" t="s">
        <v>509</v>
      </c>
      <c r="I2084" t="s">
        <v>510</v>
      </c>
      <c r="K2084" s="2">
        <v>-6.4000000000000003E-3</v>
      </c>
      <c r="N2084" s="1">
        <v>43357</v>
      </c>
      <c r="O2084" s="7">
        <v>14.073</v>
      </c>
      <c r="P2084">
        <v>14.193</v>
      </c>
      <c r="Q2084">
        <v>14.315</v>
      </c>
      <c r="R2084">
        <v>14.053000000000001</v>
      </c>
      <c r="T2084" s="2">
        <v>-8.6999999999999994E-3</v>
      </c>
      <c r="W2084" s="7">
        <f t="shared" si="128"/>
        <v>84.822710154195974</v>
      </c>
      <c r="X2084" s="7">
        <f t="shared" si="129"/>
        <v>79.483267065906574</v>
      </c>
      <c r="Y2084" s="9">
        <f t="shared" si="130"/>
        <v>0.38972718911907495</v>
      </c>
      <c r="Z2084" s="7">
        <f t="shared" si="131"/>
        <v>13.700463394300206</v>
      </c>
    </row>
    <row r="2085" spans="5:26" x14ac:dyDescent="0.25">
      <c r="E2085" s="1">
        <v>43356</v>
      </c>
      <c r="F2085" s="7">
        <v>1201.44</v>
      </c>
      <c r="G2085" t="s">
        <v>512</v>
      </c>
      <c r="H2085" t="s">
        <v>513</v>
      </c>
      <c r="I2085" t="s">
        <v>514</v>
      </c>
      <c r="K2085" s="2">
        <v>-3.8999999999999998E-3</v>
      </c>
      <c r="N2085" s="1">
        <v>43356</v>
      </c>
      <c r="O2085" s="7">
        <v>14.196999999999999</v>
      </c>
      <c r="P2085">
        <v>14.291</v>
      </c>
      <c r="Q2085">
        <v>14.385999999999999</v>
      </c>
      <c r="R2085">
        <v>14.164999999999999</v>
      </c>
      <c r="T2085" s="2">
        <v>-3.8999999999999998E-3</v>
      </c>
      <c r="W2085" s="7">
        <f t="shared" si="128"/>
        <v>84.626329506233716</v>
      </c>
      <c r="X2085" s="7">
        <f t="shared" si="129"/>
        <v>79.419588266055896</v>
      </c>
      <c r="Y2085" s="9">
        <f t="shared" si="130"/>
        <v>0.39156390757625559</v>
      </c>
      <c r="Z2085" s="7">
        <f t="shared" si="131"/>
        <v>13.297296148685069</v>
      </c>
    </row>
    <row r="2086" spans="5:26" x14ac:dyDescent="0.25">
      <c r="E2086" s="1">
        <v>43355</v>
      </c>
      <c r="F2086" s="7">
        <v>1206.19</v>
      </c>
      <c r="G2086" t="s">
        <v>516</v>
      </c>
      <c r="H2086" t="s">
        <v>517</v>
      </c>
      <c r="I2086" t="s">
        <v>518</v>
      </c>
      <c r="K2086" s="2">
        <v>6.6E-3</v>
      </c>
      <c r="N2086" s="1">
        <v>43355</v>
      </c>
      <c r="O2086" s="7">
        <v>14.253</v>
      </c>
      <c r="P2086">
        <v>14.151999999999999</v>
      </c>
      <c r="Q2086">
        <v>14.323</v>
      </c>
      <c r="R2086">
        <v>14.063000000000001</v>
      </c>
      <c r="T2086" s="2">
        <v>8.2000000000000007E-3</v>
      </c>
      <c r="W2086" s="7">
        <f t="shared" si="128"/>
        <v>84.627096049954403</v>
      </c>
      <c r="X2086" s="7">
        <f t="shared" si="129"/>
        <v>79.357675082490445</v>
      </c>
      <c r="Y2086" s="9">
        <f t="shared" si="130"/>
        <v>0.39333728235641041</v>
      </c>
      <c r="Z2086" s="7">
        <f t="shared" si="131"/>
        <v>13.396698466760736</v>
      </c>
    </row>
    <row r="2087" spans="5:26" x14ac:dyDescent="0.25">
      <c r="E2087" s="1">
        <v>43354</v>
      </c>
      <c r="F2087" s="7">
        <v>1198.29</v>
      </c>
      <c r="G2087" t="s">
        <v>520</v>
      </c>
      <c r="H2087" t="s">
        <v>521</v>
      </c>
      <c r="I2087" t="s">
        <v>522</v>
      </c>
      <c r="K2087" s="2">
        <v>2E-3</v>
      </c>
      <c r="N2087" s="1">
        <v>43354</v>
      </c>
      <c r="O2087" s="7">
        <v>14.137</v>
      </c>
      <c r="P2087">
        <v>14.189</v>
      </c>
      <c r="Q2087">
        <v>14.276999999999999</v>
      </c>
      <c r="R2087">
        <v>13.948</v>
      </c>
      <c r="T2087" s="2">
        <v>-3.3999999999999998E-3</v>
      </c>
      <c r="W2087" s="7">
        <f t="shared" si="128"/>
        <v>84.762679493527614</v>
      </c>
      <c r="X2087" s="7">
        <f t="shared" si="129"/>
        <v>79.299849933015992</v>
      </c>
      <c r="Y2087" s="9">
        <f t="shared" si="130"/>
        <v>0.39492974643008133</v>
      </c>
      <c r="Z2087" s="7">
        <f t="shared" si="131"/>
        <v>13.832408447052154</v>
      </c>
    </row>
    <row r="2088" spans="5:26" x14ac:dyDescent="0.25">
      <c r="E2088" s="1">
        <v>43353</v>
      </c>
      <c r="F2088" s="7">
        <v>1195.8800000000001</v>
      </c>
      <c r="G2088" t="s">
        <v>524</v>
      </c>
      <c r="H2088" t="s">
        <v>525</v>
      </c>
      <c r="I2088" t="s">
        <v>526</v>
      </c>
      <c r="K2088" s="2">
        <v>0</v>
      </c>
      <c r="N2088" s="1">
        <v>43353</v>
      </c>
      <c r="O2088" s="7">
        <v>14.185</v>
      </c>
      <c r="P2088">
        <v>14.182</v>
      </c>
      <c r="Q2088">
        <v>14.275</v>
      </c>
      <c r="R2088">
        <v>14.065</v>
      </c>
      <c r="T2088" s="2">
        <v>3.0000000000000001E-3</v>
      </c>
      <c r="W2088" s="7">
        <f t="shared" si="128"/>
        <v>84.305956996827646</v>
      </c>
      <c r="X2088" s="7">
        <f t="shared" si="129"/>
        <v>79.244335375515973</v>
      </c>
      <c r="Y2088" s="9">
        <f t="shared" si="130"/>
        <v>0.39621877559334429</v>
      </c>
      <c r="Z2088" s="7">
        <f t="shared" si="131"/>
        <v>12.774815160467369</v>
      </c>
    </row>
    <row r="2089" spans="5:26" x14ac:dyDescent="0.25">
      <c r="E2089" s="1">
        <v>43350</v>
      </c>
      <c r="F2089" s="7">
        <v>1195.8599999999999</v>
      </c>
      <c r="G2089" t="s">
        <v>528</v>
      </c>
      <c r="H2089" t="s">
        <v>529</v>
      </c>
      <c r="I2089" t="s">
        <v>530</v>
      </c>
      <c r="K2089" s="2">
        <v>-3.5999999999999999E-3</v>
      </c>
      <c r="N2089" s="1">
        <v>43350</v>
      </c>
      <c r="O2089" s="7">
        <v>14.143000000000001</v>
      </c>
      <c r="P2089">
        <v>14.170999999999999</v>
      </c>
      <c r="Q2089">
        <v>14.298</v>
      </c>
      <c r="R2089">
        <v>14.093</v>
      </c>
      <c r="T2089" s="2">
        <v>-1.1000000000000001E-3</v>
      </c>
      <c r="W2089" s="7">
        <f t="shared" si="128"/>
        <v>84.55490348582336</v>
      </c>
      <c r="X2089" s="7">
        <f t="shared" si="129"/>
        <v>79.193297166607351</v>
      </c>
      <c r="Y2089" s="9">
        <f t="shared" si="130"/>
        <v>0.39711755956703526</v>
      </c>
      <c r="Z2089" s="7">
        <f t="shared" si="131"/>
        <v>13.501307585244023</v>
      </c>
    </row>
    <row r="2090" spans="5:26" x14ac:dyDescent="0.25">
      <c r="E2090" s="1">
        <v>43349</v>
      </c>
      <c r="F2090" s="7">
        <v>1200.1400000000001</v>
      </c>
      <c r="G2090" t="s">
        <v>532</v>
      </c>
      <c r="H2090" t="s">
        <v>533</v>
      </c>
      <c r="I2090" t="s">
        <v>534</v>
      </c>
      <c r="K2090" s="2">
        <v>2.8E-3</v>
      </c>
      <c r="N2090" s="1">
        <v>43349</v>
      </c>
      <c r="O2090" s="7">
        <v>14.157999999999999</v>
      </c>
      <c r="P2090">
        <v>14.205</v>
      </c>
      <c r="Q2090">
        <v>14.340999999999999</v>
      </c>
      <c r="R2090">
        <v>14.108000000000001</v>
      </c>
      <c r="T2090" s="2">
        <v>-1.9E-3</v>
      </c>
      <c r="W2090" s="7">
        <f t="shared" si="128"/>
        <v>84.767622545557288</v>
      </c>
      <c r="X2090" s="7">
        <f t="shared" si="129"/>
        <v>79.138442343041518</v>
      </c>
      <c r="Y2090" s="9">
        <f t="shared" si="130"/>
        <v>0.39758956851875887</v>
      </c>
      <c r="Z2090" s="7">
        <f t="shared" si="131"/>
        <v>14.158269351702511</v>
      </c>
    </row>
    <row r="2091" spans="5:26" x14ac:dyDescent="0.25">
      <c r="E2091" s="1">
        <v>43348</v>
      </c>
      <c r="F2091" s="7">
        <v>1196.75</v>
      </c>
      <c r="G2091" t="s">
        <v>536</v>
      </c>
      <c r="H2091" t="s">
        <v>537</v>
      </c>
      <c r="I2091" t="s">
        <v>538</v>
      </c>
      <c r="K2091" s="2">
        <v>4.4999999999999997E-3</v>
      </c>
      <c r="N2091" s="1">
        <v>43348</v>
      </c>
      <c r="O2091" s="7">
        <v>14.185</v>
      </c>
      <c r="P2091">
        <v>14.11</v>
      </c>
      <c r="Q2091">
        <v>14.257</v>
      </c>
      <c r="R2091">
        <v>14.074999999999999</v>
      </c>
      <c r="T2091" s="2">
        <v>3.8999999999999998E-3</v>
      </c>
      <c r="W2091" s="7">
        <f t="shared" si="128"/>
        <v>84.367289390200909</v>
      </c>
      <c r="X2091" s="7">
        <f t="shared" si="129"/>
        <v>79.082666163255283</v>
      </c>
      <c r="Y2091" s="9">
        <f t="shared" si="130"/>
        <v>0.39757039676175721</v>
      </c>
      <c r="Z2091" s="7">
        <f t="shared" si="131"/>
        <v>13.292295578315958</v>
      </c>
    </row>
    <row r="2092" spans="5:26" x14ac:dyDescent="0.25">
      <c r="E2092" s="1">
        <v>43347</v>
      </c>
      <c r="F2092" s="7">
        <v>1191.3499999999999</v>
      </c>
      <c r="G2092" t="s">
        <v>540</v>
      </c>
      <c r="H2092" t="s">
        <v>541</v>
      </c>
      <c r="I2092" t="s">
        <v>542</v>
      </c>
      <c r="K2092" s="2">
        <v>-8.2000000000000007E-3</v>
      </c>
      <c r="N2092" s="1">
        <v>43347</v>
      </c>
      <c r="O2092" s="7">
        <v>14.13</v>
      </c>
      <c r="P2092">
        <v>14.534000000000001</v>
      </c>
      <c r="Q2092">
        <v>14.561999999999999</v>
      </c>
      <c r="R2092">
        <v>14.02</v>
      </c>
      <c r="T2092" s="2">
        <v>-2.6200000000000001E-2</v>
      </c>
      <c r="W2092" s="7">
        <f t="shared" si="128"/>
        <v>84.313517338995041</v>
      </c>
      <c r="X2092" s="7">
        <f t="shared" si="129"/>
        <v>79.030916670743508</v>
      </c>
      <c r="Y2092" s="9">
        <f t="shared" si="130"/>
        <v>0.39699213337865868</v>
      </c>
      <c r="Z2092" s="7">
        <f t="shared" si="131"/>
        <v>13.306562584233596</v>
      </c>
    </row>
    <row r="2093" spans="5:26" x14ac:dyDescent="0.25">
      <c r="E2093" s="1">
        <v>43346</v>
      </c>
      <c r="F2093" s="7">
        <v>1201.1500000000001</v>
      </c>
      <c r="G2093" t="s">
        <v>544</v>
      </c>
      <c r="H2093" t="s">
        <v>545</v>
      </c>
      <c r="I2093" t="s">
        <v>546</v>
      </c>
      <c r="K2093" s="2">
        <v>1E-4</v>
      </c>
      <c r="N2093" s="1">
        <v>43346</v>
      </c>
      <c r="O2093" s="7">
        <v>14.51</v>
      </c>
      <c r="P2093">
        <v>14.538</v>
      </c>
      <c r="Q2093">
        <v>14.598000000000001</v>
      </c>
      <c r="R2093">
        <v>14.42</v>
      </c>
      <c r="T2093" s="2">
        <v>-1E-3</v>
      </c>
      <c r="W2093" s="7">
        <f t="shared" si="128"/>
        <v>82.780840799448669</v>
      </c>
      <c r="X2093" s="7">
        <f t="shared" si="129"/>
        <v>78.990946332966104</v>
      </c>
      <c r="Y2093" s="9">
        <f t="shared" si="130"/>
        <v>0.39583301109266084</v>
      </c>
      <c r="Z2093" s="7">
        <f t="shared" si="131"/>
        <v>9.5744780255211861</v>
      </c>
    </row>
    <row r="2094" spans="5:26" x14ac:dyDescent="0.25">
      <c r="E2094" s="1">
        <v>43343</v>
      </c>
      <c r="F2094" s="7">
        <v>1201.0899999999999</v>
      </c>
      <c r="G2094" t="s">
        <v>548</v>
      </c>
      <c r="H2094" t="s">
        <v>549</v>
      </c>
      <c r="I2094" t="s">
        <v>550</v>
      </c>
      <c r="K2094" s="2">
        <v>1E-3</v>
      </c>
      <c r="N2094" s="1">
        <v>43343</v>
      </c>
      <c r="O2094" s="7">
        <v>14.525</v>
      </c>
      <c r="P2094">
        <v>14.56</v>
      </c>
      <c r="Q2094">
        <v>14.737</v>
      </c>
      <c r="R2094">
        <v>14.465</v>
      </c>
      <c r="T2094" s="2">
        <v>-3.0000000000000001E-3</v>
      </c>
      <c r="W2094" s="7">
        <f t="shared" si="128"/>
        <v>82.691222030981066</v>
      </c>
      <c r="X2094" s="7">
        <f t="shared" si="129"/>
        <v>78.965432670177833</v>
      </c>
      <c r="Y2094" s="9">
        <f t="shared" si="130"/>
        <v>0.3941163839752595</v>
      </c>
      <c r="Z2094" s="7">
        <f t="shared" si="131"/>
        <v>9.4535256901096467</v>
      </c>
    </row>
    <row r="2095" spans="5:26" x14ac:dyDescent="0.25">
      <c r="E2095" s="1">
        <v>43342</v>
      </c>
      <c r="F2095" s="7">
        <v>1199.8800000000001</v>
      </c>
      <c r="G2095" t="s">
        <v>552</v>
      </c>
      <c r="H2095" t="s">
        <v>553</v>
      </c>
      <c r="I2095" t="s">
        <v>554</v>
      </c>
      <c r="K2095" s="2">
        <v>-5.5999999999999999E-3</v>
      </c>
      <c r="N2095" s="1">
        <v>43342</v>
      </c>
      <c r="O2095" s="7">
        <v>14.568</v>
      </c>
      <c r="P2095">
        <v>14.815</v>
      </c>
      <c r="Q2095">
        <v>14.843999999999999</v>
      </c>
      <c r="R2095">
        <v>14.504</v>
      </c>
      <c r="T2095" s="2">
        <v>-1.3100000000000001E-2</v>
      </c>
      <c r="W2095" s="7">
        <f t="shared" si="128"/>
        <v>82.364085667215832</v>
      </c>
      <c r="X2095" s="7">
        <f t="shared" si="129"/>
        <v>78.935691506497832</v>
      </c>
      <c r="Y2095" s="9">
        <f t="shared" si="130"/>
        <v>0.39198568940093215</v>
      </c>
      <c r="Z2095" s="7">
        <f t="shared" si="131"/>
        <v>8.746222766340221</v>
      </c>
    </row>
    <row r="2096" spans="5:26" x14ac:dyDescent="0.25">
      <c r="E2096" s="1">
        <v>43341</v>
      </c>
      <c r="F2096" s="7">
        <v>1206.6600000000001</v>
      </c>
      <c r="G2096" t="s">
        <v>556</v>
      </c>
      <c r="H2096" t="s">
        <v>557</v>
      </c>
      <c r="I2096" t="s">
        <v>558</v>
      </c>
      <c r="K2096" s="2">
        <v>4.4999999999999997E-3</v>
      </c>
      <c r="N2096" s="1">
        <v>43341</v>
      </c>
      <c r="O2096" s="7">
        <v>14.762</v>
      </c>
      <c r="P2096">
        <v>14.72</v>
      </c>
      <c r="Q2096">
        <v>14.831</v>
      </c>
      <c r="R2096">
        <v>14.670999999999999</v>
      </c>
      <c r="T2096" s="2">
        <v>3.7000000000000002E-3</v>
      </c>
      <c r="W2096" s="7">
        <f t="shared" si="128"/>
        <v>81.740956509957996</v>
      </c>
      <c r="X2096" s="7">
        <f t="shared" si="129"/>
        <v>78.906357455323786</v>
      </c>
      <c r="Y2096" s="9">
        <f t="shared" si="130"/>
        <v>0.38940072624597621</v>
      </c>
      <c r="Z2096" s="7">
        <f t="shared" si="131"/>
        <v>7.279388207518787</v>
      </c>
    </row>
    <row r="2097" spans="5:26" x14ac:dyDescent="0.25">
      <c r="E2097" s="1">
        <v>43340</v>
      </c>
      <c r="F2097" s="7">
        <v>1201.26</v>
      </c>
      <c r="G2097" t="s">
        <v>349</v>
      </c>
      <c r="H2097" t="s">
        <v>560</v>
      </c>
      <c r="I2097" t="s">
        <v>448</v>
      </c>
      <c r="K2097" s="2">
        <v>-8.3000000000000001E-3</v>
      </c>
      <c r="N2097" s="1">
        <v>43340</v>
      </c>
      <c r="O2097" s="7">
        <v>14.707000000000001</v>
      </c>
      <c r="P2097">
        <v>14.914999999999999</v>
      </c>
      <c r="Q2097">
        <v>15.041</v>
      </c>
      <c r="R2097">
        <v>14.673999999999999</v>
      </c>
      <c r="T2097" s="2">
        <v>-1.2999999999999999E-2</v>
      </c>
      <c r="W2097" s="7">
        <f t="shared" si="128"/>
        <v>81.679472360100632</v>
      </c>
      <c r="X2097" s="7">
        <f t="shared" si="129"/>
        <v>78.886832170439291</v>
      </c>
      <c r="Y2097" s="9">
        <f t="shared" si="130"/>
        <v>0.38633342341867954</v>
      </c>
      <c r="Z2097" s="7">
        <f t="shared" si="131"/>
        <v>7.2285751642950258</v>
      </c>
    </row>
    <row r="2098" spans="5:26" x14ac:dyDescent="0.25">
      <c r="E2098" s="1">
        <v>43339</v>
      </c>
      <c r="F2098" s="7">
        <v>1211.3499999999999</v>
      </c>
      <c r="G2098" t="s">
        <v>562</v>
      </c>
      <c r="H2098" t="s">
        <v>563</v>
      </c>
      <c r="I2098" t="s">
        <v>477</v>
      </c>
      <c r="K2098" s="2">
        <v>4.4999999999999997E-3</v>
      </c>
      <c r="N2098" s="1">
        <v>43339</v>
      </c>
      <c r="O2098" s="7">
        <v>14.9</v>
      </c>
      <c r="P2098">
        <v>14.885999999999999</v>
      </c>
      <c r="Q2098">
        <v>14.962999999999999</v>
      </c>
      <c r="R2098">
        <v>14.755000000000001</v>
      </c>
      <c r="T2098" s="2">
        <v>5.7000000000000002E-3</v>
      </c>
      <c r="W2098" s="7">
        <f t="shared" si="128"/>
        <v>81.298657718120793</v>
      </c>
      <c r="X2098" s="7">
        <f t="shared" si="129"/>
        <v>78.862780137144952</v>
      </c>
      <c r="Y2098" s="9">
        <f t="shared" si="130"/>
        <v>0.38289168891117187</v>
      </c>
      <c r="Z2098" s="7">
        <f t="shared" si="131"/>
        <v>6.3617927772283078</v>
      </c>
    </row>
    <row r="2099" spans="5:26" x14ac:dyDescent="0.25">
      <c r="E2099" s="1">
        <v>43336</v>
      </c>
      <c r="F2099" s="7">
        <v>1205.97</v>
      </c>
      <c r="G2099" t="s">
        <v>565</v>
      </c>
      <c r="H2099" t="s">
        <v>566</v>
      </c>
      <c r="I2099" t="s">
        <v>567</v>
      </c>
      <c r="K2099" s="2">
        <v>1.7399999999999999E-2</v>
      </c>
      <c r="N2099" s="1">
        <v>43336</v>
      </c>
      <c r="O2099" s="7">
        <v>14.815</v>
      </c>
      <c r="P2099">
        <v>14.49</v>
      </c>
      <c r="Q2099">
        <v>14.891999999999999</v>
      </c>
      <c r="R2099">
        <v>14.475</v>
      </c>
      <c r="T2099" s="2">
        <v>2.1899999999999999E-2</v>
      </c>
      <c r="W2099" s="7">
        <f t="shared" si="128"/>
        <v>81.40195747553156</v>
      </c>
      <c r="X2099" s="7">
        <f t="shared" si="129"/>
        <v>78.848753305020722</v>
      </c>
      <c r="Y2099" s="9">
        <f t="shared" si="130"/>
        <v>0.37899220892832325</v>
      </c>
      <c r="Z2099" s="7">
        <f t="shared" si="131"/>
        <v>6.7368249540816079</v>
      </c>
    </row>
    <row r="2100" spans="5:26" x14ac:dyDescent="0.25">
      <c r="E2100" s="1">
        <v>43335</v>
      </c>
      <c r="F2100" s="7">
        <v>1185.31</v>
      </c>
      <c r="G2100" t="s">
        <v>569</v>
      </c>
      <c r="H2100" t="s">
        <v>450</v>
      </c>
      <c r="I2100" t="s">
        <v>570</v>
      </c>
      <c r="K2100" s="2">
        <v>-8.5000000000000006E-3</v>
      </c>
      <c r="N2100" s="1">
        <v>43335</v>
      </c>
      <c r="O2100" s="7">
        <v>14.497999999999999</v>
      </c>
      <c r="P2100">
        <v>14.766</v>
      </c>
      <c r="Q2100">
        <v>14.795999999999999</v>
      </c>
      <c r="R2100">
        <v>14.44</v>
      </c>
      <c r="T2100" s="2">
        <v>-1.8100000000000002E-2</v>
      </c>
      <c r="W2100" s="7">
        <f t="shared" si="128"/>
        <v>81.756794040557324</v>
      </c>
      <c r="X2100" s="7">
        <f t="shared" si="129"/>
        <v>78.80978691637128</v>
      </c>
      <c r="Y2100" s="9">
        <f t="shared" si="130"/>
        <v>0.3747773749928332</v>
      </c>
      <c r="Z2100" s="7">
        <f t="shared" si="131"/>
        <v>7.8633538757306223</v>
      </c>
    </row>
    <row r="2101" spans="5:26" x14ac:dyDescent="0.25">
      <c r="E2101" s="1">
        <v>43334</v>
      </c>
      <c r="F2101" s="7">
        <v>1195.51</v>
      </c>
      <c r="G2101" t="s">
        <v>572</v>
      </c>
      <c r="H2101" t="s">
        <v>573</v>
      </c>
      <c r="I2101" t="s">
        <v>574</v>
      </c>
      <c r="K2101" s="2">
        <v>-5.0000000000000001E-4</v>
      </c>
      <c r="N2101" s="1">
        <v>43334</v>
      </c>
      <c r="O2101" s="7">
        <v>14.765000000000001</v>
      </c>
      <c r="P2101">
        <v>14.759</v>
      </c>
      <c r="Q2101">
        <v>14.914</v>
      </c>
      <c r="R2101">
        <v>14.686</v>
      </c>
      <c r="T2101" s="2">
        <v>-1.2999999999999999E-3</v>
      </c>
      <c r="W2101" s="7">
        <f t="shared" si="128"/>
        <v>80.969183880799179</v>
      </c>
      <c r="X2101" s="7">
        <f t="shared" si="129"/>
        <v>78.767958462973979</v>
      </c>
      <c r="Y2101" s="9">
        <f t="shared" si="130"/>
        <v>0.36975403279498853</v>
      </c>
      <c r="Z2101" s="7">
        <f t="shared" si="131"/>
        <v>5.9532154421306256</v>
      </c>
    </row>
    <row r="2102" spans="5:26" x14ac:dyDescent="0.25">
      <c r="E2102" s="1">
        <v>43333</v>
      </c>
      <c r="F2102" s="7">
        <v>1196.1199999999999</v>
      </c>
      <c r="G2102" t="s">
        <v>576</v>
      </c>
      <c r="H2102" t="s">
        <v>577</v>
      </c>
      <c r="I2102" t="s">
        <v>578</v>
      </c>
      <c r="K2102" s="2">
        <v>4.7000000000000002E-3</v>
      </c>
      <c r="N2102" s="1">
        <v>43333</v>
      </c>
      <c r="O2102" s="7">
        <v>14.784000000000001</v>
      </c>
      <c r="P2102">
        <v>14.760999999999999</v>
      </c>
      <c r="Q2102">
        <v>14.882</v>
      </c>
      <c r="R2102">
        <v>14.709</v>
      </c>
      <c r="T2102" s="2">
        <v>1.8E-3</v>
      </c>
      <c r="W2102" s="7">
        <f t="shared" si="128"/>
        <v>80.906385281385269</v>
      </c>
      <c r="X2102" s="7">
        <f t="shared" si="129"/>
        <v>78.740157368394989</v>
      </c>
      <c r="Y2102" s="9">
        <f t="shared" si="130"/>
        <v>0.36377610051130155</v>
      </c>
      <c r="Z2102" s="7">
        <f t="shared" si="131"/>
        <v>5.9548384568023076</v>
      </c>
    </row>
    <row r="2103" spans="5:26" x14ac:dyDescent="0.25">
      <c r="E2103" s="1">
        <v>43332</v>
      </c>
      <c r="F2103" s="7">
        <v>1190.53</v>
      </c>
      <c r="G2103" t="s">
        <v>579</v>
      </c>
      <c r="H2103" t="s">
        <v>580</v>
      </c>
      <c r="I2103" t="s">
        <v>581</v>
      </c>
      <c r="K2103" s="2">
        <v>4.8999999999999998E-3</v>
      </c>
      <c r="N2103" s="1">
        <v>43332</v>
      </c>
      <c r="O2103" s="7">
        <v>14.757</v>
      </c>
      <c r="P2103">
        <v>14.784000000000001</v>
      </c>
      <c r="Q2103">
        <v>14.888999999999999</v>
      </c>
      <c r="R2103">
        <v>14.645</v>
      </c>
      <c r="T2103" s="2">
        <v>-2.8999999999999998E-3</v>
      </c>
      <c r="W2103" s="7">
        <f t="shared" si="128"/>
        <v>80.675611574168187</v>
      </c>
      <c r="X2103" s="7">
        <f t="shared" si="129"/>
        <v>78.733377571799807</v>
      </c>
      <c r="Y2103" s="9">
        <f t="shared" si="130"/>
        <v>0.35700136750751171</v>
      </c>
      <c r="Z2103" s="7">
        <f t="shared" si="131"/>
        <v>5.4404105394008422</v>
      </c>
    </row>
    <row r="2104" spans="5:26" x14ac:dyDescent="0.25">
      <c r="E2104" s="1">
        <v>43329</v>
      </c>
      <c r="F2104" s="7">
        <v>1184.77</v>
      </c>
      <c r="G2104" t="s">
        <v>583</v>
      </c>
      <c r="H2104" t="s">
        <v>584</v>
      </c>
      <c r="I2104" t="s">
        <v>585</v>
      </c>
      <c r="K2104" s="2">
        <v>8.9999999999999993E-3</v>
      </c>
      <c r="N2104" s="1">
        <v>43329</v>
      </c>
      <c r="O2104" s="7">
        <v>14.8</v>
      </c>
      <c r="P2104">
        <v>14.654999999999999</v>
      </c>
      <c r="Q2104">
        <v>14.86</v>
      </c>
      <c r="R2104">
        <v>14.59</v>
      </c>
      <c r="T2104" s="2">
        <v>9.9000000000000008E-3</v>
      </c>
      <c r="W2104" s="7">
        <f t="shared" si="128"/>
        <v>80.052027027027023</v>
      </c>
      <c r="X2104" s="7">
        <f t="shared" si="129"/>
        <v>78.735423194674851</v>
      </c>
      <c r="Y2104" s="9">
        <f t="shared" si="130"/>
        <v>0.34984701399072404</v>
      </c>
      <c r="Z2104" s="7">
        <f t="shared" si="131"/>
        <v>3.7633702152652377</v>
      </c>
    </row>
    <row r="2105" spans="5:26" x14ac:dyDescent="0.25">
      <c r="E2105" s="1">
        <v>43328</v>
      </c>
      <c r="F2105" s="7">
        <v>1174.1600000000001</v>
      </c>
      <c r="G2105" t="s">
        <v>587</v>
      </c>
      <c r="H2105" t="s">
        <v>588</v>
      </c>
      <c r="I2105" t="s">
        <v>589</v>
      </c>
      <c r="K2105" s="2">
        <v>-5.9999999999999995E-4</v>
      </c>
      <c r="N2105" s="1">
        <v>43328</v>
      </c>
      <c r="O2105" s="7">
        <v>14.654999999999999</v>
      </c>
      <c r="P2105">
        <v>14.465</v>
      </c>
      <c r="Q2105">
        <v>14.877000000000001</v>
      </c>
      <c r="R2105">
        <v>14.345000000000001</v>
      </c>
      <c r="T2105" s="2">
        <v>1.4E-2</v>
      </c>
      <c r="W2105" s="7">
        <f t="shared" si="128"/>
        <v>80.120095530535664</v>
      </c>
      <c r="X2105" s="7">
        <f t="shared" si="129"/>
        <v>78.743126938597626</v>
      </c>
      <c r="Y2105" s="9">
        <f t="shared" si="130"/>
        <v>0.34252752030174838</v>
      </c>
      <c r="Z2105" s="7">
        <f t="shared" si="131"/>
        <v>4.0200232399574851</v>
      </c>
    </row>
    <row r="2106" spans="5:26" x14ac:dyDescent="0.25">
      <c r="E2106" s="1">
        <v>43327</v>
      </c>
      <c r="F2106" s="7">
        <v>1174.8800000000001</v>
      </c>
      <c r="G2106" t="s">
        <v>591</v>
      </c>
      <c r="H2106" t="s">
        <v>592</v>
      </c>
      <c r="I2106" t="s">
        <v>593</v>
      </c>
      <c r="K2106" s="2">
        <v>-1.6E-2</v>
      </c>
      <c r="N2106" s="1">
        <v>43327</v>
      </c>
      <c r="O2106" s="7">
        <v>14.452999999999999</v>
      </c>
      <c r="P2106">
        <v>15.069000000000001</v>
      </c>
      <c r="Q2106">
        <v>15.109</v>
      </c>
      <c r="R2106">
        <v>14.353</v>
      </c>
      <c r="T2106" s="2">
        <v>-3.5499999999999997E-2</v>
      </c>
      <c r="W2106" s="7">
        <f t="shared" si="128"/>
        <v>81.289697640628248</v>
      </c>
      <c r="X2106" s="7">
        <f t="shared" si="129"/>
        <v>78.754676165813279</v>
      </c>
      <c r="Y2106" s="9">
        <f t="shared" si="130"/>
        <v>0.33516700758843204</v>
      </c>
      <c r="Z2106" s="7">
        <f t="shared" si="131"/>
        <v>7.5634576716090294</v>
      </c>
    </row>
    <row r="2107" spans="5:26" x14ac:dyDescent="0.25">
      <c r="E2107" s="1">
        <v>43326</v>
      </c>
      <c r="F2107" s="7">
        <v>1194.03</v>
      </c>
      <c r="G2107" t="s">
        <v>595</v>
      </c>
      <c r="H2107" t="s">
        <v>596</v>
      </c>
      <c r="I2107" t="s">
        <v>597</v>
      </c>
      <c r="K2107" s="2">
        <v>2.9999999999999997E-4</v>
      </c>
      <c r="N2107" s="1">
        <v>43326</v>
      </c>
      <c r="O2107" s="7">
        <v>14.984999999999999</v>
      </c>
      <c r="P2107">
        <v>14.991</v>
      </c>
      <c r="Q2107">
        <v>15.134</v>
      </c>
      <c r="R2107">
        <v>14.984999999999999</v>
      </c>
      <c r="T2107" s="2">
        <v>-6.9999999999999999E-4</v>
      </c>
      <c r="W2107" s="7">
        <f t="shared" si="128"/>
        <v>79.681681681681681</v>
      </c>
      <c r="X2107" s="7">
        <f t="shared" si="129"/>
        <v>78.754174212280262</v>
      </c>
      <c r="Y2107" s="9">
        <f t="shared" si="130"/>
        <v>0.32790515925319369</v>
      </c>
      <c r="Z2107" s="7">
        <f t="shared" si="131"/>
        <v>2.8285845563205658</v>
      </c>
    </row>
    <row r="2108" spans="5:26" x14ac:dyDescent="0.25">
      <c r="E2108" s="1">
        <v>43325</v>
      </c>
      <c r="F2108" s="7">
        <v>1193.6400000000001</v>
      </c>
      <c r="G2108" t="s">
        <v>599</v>
      </c>
      <c r="H2108" t="s">
        <v>600</v>
      </c>
      <c r="I2108" t="s">
        <v>601</v>
      </c>
      <c r="K2108" s="2">
        <v>-1.46E-2</v>
      </c>
      <c r="N2108" s="1">
        <v>43325</v>
      </c>
      <c r="O2108" s="7">
        <v>14.996</v>
      </c>
      <c r="P2108">
        <v>15.335000000000001</v>
      </c>
      <c r="Q2108">
        <v>15.382999999999999</v>
      </c>
      <c r="R2108">
        <v>14.984999999999999</v>
      </c>
      <c r="T2108" s="2">
        <v>-2.0500000000000001E-2</v>
      </c>
      <c r="W2108" s="7">
        <f t="shared" si="128"/>
        <v>79.59722592691385</v>
      </c>
      <c r="X2108" s="7">
        <f t="shared" si="129"/>
        <v>78.767400615106354</v>
      </c>
      <c r="Y2108" s="9">
        <f t="shared" si="130"/>
        <v>0.32054360517602415</v>
      </c>
      <c r="Z2108" s="7">
        <f t="shared" si="131"/>
        <v>2.5888063227834612</v>
      </c>
    </row>
    <row r="2109" spans="5:26" x14ac:dyDescent="0.25">
      <c r="E2109" s="1">
        <v>43322</v>
      </c>
      <c r="F2109" s="7">
        <v>1211.3</v>
      </c>
      <c r="G2109" t="s">
        <v>603</v>
      </c>
      <c r="H2109" t="s">
        <v>604</v>
      </c>
      <c r="I2109" t="s">
        <v>605</v>
      </c>
      <c r="K2109" s="2">
        <v>-8.9999999999999998E-4</v>
      </c>
      <c r="N2109" s="1">
        <v>43322</v>
      </c>
      <c r="O2109" s="7">
        <v>15.31</v>
      </c>
      <c r="P2109">
        <v>15.452999999999999</v>
      </c>
      <c r="Q2109">
        <v>15.484999999999999</v>
      </c>
      <c r="R2109">
        <v>15.278</v>
      </c>
      <c r="T2109" s="2">
        <v>-9.5999999999999992E-3</v>
      </c>
      <c r="W2109" s="7">
        <f t="shared" si="128"/>
        <v>79.118223383409529</v>
      </c>
      <c r="X2109" s="7">
        <f t="shared" si="129"/>
        <v>78.783139237609802</v>
      </c>
      <c r="Y2109" s="9">
        <f t="shared" si="130"/>
        <v>0.31347080240815478</v>
      </c>
      <c r="Z2109" s="7">
        <f t="shared" si="131"/>
        <v>1.0689485056519867</v>
      </c>
    </row>
    <row r="2110" spans="5:26" x14ac:dyDescent="0.25">
      <c r="E2110" s="1">
        <v>43321</v>
      </c>
      <c r="F2110" s="7">
        <v>1212.3499999999999</v>
      </c>
      <c r="G2110" t="s">
        <v>607</v>
      </c>
      <c r="H2110" t="s">
        <v>608</v>
      </c>
      <c r="I2110" t="s">
        <v>609</v>
      </c>
      <c r="K2110" s="2">
        <v>-1E-3</v>
      </c>
      <c r="N2110" s="1">
        <v>43321</v>
      </c>
      <c r="O2110" s="7">
        <v>15.458</v>
      </c>
      <c r="P2110">
        <v>15.430999999999999</v>
      </c>
      <c r="Q2110">
        <v>15.555</v>
      </c>
      <c r="R2110">
        <v>15.366</v>
      </c>
      <c r="T2110" s="2">
        <v>2.7000000000000001E-3</v>
      </c>
      <c r="W2110" s="7">
        <f t="shared" si="128"/>
        <v>78.428645361625044</v>
      </c>
      <c r="X2110" s="7">
        <f t="shared" si="129"/>
        <v>78.808016459673411</v>
      </c>
      <c r="Y2110" s="9">
        <f t="shared" si="130"/>
        <v>0.30685748140552027</v>
      </c>
      <c r="Z2110" s="7">
        <f t="shared" si="131"/>
        <v>-1.2363104080458045</v>
      </c>
    </row>
    <row r="2111" spans="5:26" x14ac:dyDescent="0.25">
      <c r="E2111" s="1">
        <v>43320</v>
      </c>
      <c r="F2111" s="7">
        <v>1213.6099999999999</v>
      </c>
      <c r="G2111" t="s">
        <v>611</v>
      </c>
      <c r="H2111" t="s">
        <v>612</v>
      </c>
      <c r="I2111" t="s">
        <v>613</v>
      </c>
      <c r="K2111" s="2">
        <v>2.0999999999999999E-3</v>
      </c>
      <c r="N2111" s="1">
        <v>43320</v>
      </c>
      <c r="O2111" s="7">
        <v>15.417</v>
      </c>
      <c r="P2111">
        <v>15.361000000000001</v>
      </c>
      <c r="Q2111">
        <v>15.497</v>
      </c>
      <c r="R2111">
        <v>15.273</v>
      </c>
      <c r="T2111" s="2">
        <v>2.7000000000000001E-3</v>
      </c>
      <c r="W2111" s="7">
        <f t="shared" si="128"/>
        <v>78.718946617370435</v>
      </c>
      <c r="X2111" s="7">
        <f t="shared" si="129"/>
        <v>78.835607770910684</v>
      </c>
      <c r="Y2111" s="9">
        <f t="shared" si="130"/>
        <v>0.30110532078744845</v>
      </c>
      <c r="Z2111" s="7">
        <f t="shared" si="131"/>
        <v>-0.38744301573668022</v>
      </c>
    </row>
    <row r="2112" spans="5:26" x14ac:dyDescent="0.25">
      <c r="E2112" s="1">
        <v>43319</v>
      </c>
      <c r="F2112" s="7">
        <v>1211.02</v>
      </c>
      <c r="G2112" t="s">
        <v>615</v>
      </c>
      <c r="H2112" t="s">
        <v>616</v>
      </c>
      <c r="I2112" t="s">
        <v>615</v>
      </c>
      <c r="K2112" s="2">
        <v>3.3999999999999998E-3</v>
      </c>
      <c r="N2112" s="1">
        <v>43319</v>
      </c>
      <c r="O2112" s="7">
        <v>15.375999999999999</v>
      </c>
      <c r="P2112">
        <v>15.308</v>
      </c>
      <c r="Q2112">
        <v>15.535</v>
      </c>
      <c r="R2112">
        <v>15.298</v>
      </c>
      <c r="T2112" s="2">
        <v>4.3E-3</v>
      </c>
      <c r="W2112" s="7">
        <f t="shared" si="128"/>
        <v>78.76040582726327</v>
      </c>
      <c r="X2112" s="7">
        <f t="shared" si="129"/>
        <v>78.868567830243904</v>
      </c>
      <c r="Y2112" s="9">
        <f t="shared" si="130"/>
        <v>0.2963163597825042</v>
      </c>
      <c r="Z2112" s="7">
        <f t="shared" si="131"/>
        <v>-0.36502204285995299</v>
      </c>
    </row>
    <row r="2113" spans="5:26" x14ac:dyDescent="0.25">
      <c r="E2113" s="1">
        <v>43318</v>
      </c>
      <c r="F2113" s="7">
        <v>1206.94</v>
      </c>
      <c r="G2113" t="s">
        <v>618</v>
      </c>
      <c r="H2113" t="s">
        <v>619</v>
      </c>
      <c r="I2113" t="s">
        <v>620</v>
      </c>
      <c r="K2113" s="2">
        <v>-5.3E-3</v>
      </c>
      <c r="N2113" s="1">
        <v>43318</v>
      </c>
      <c r="O2113" s="7">
        <v>15.31</v>
      </c>
      <c r="P2113">
        <v>15.471</v>
      </c>
      <c r="Q2113">
        <v>15.538</v>
      </c>
      <c r="R2113">
        <v>15.28</v>
      </c>
      <c r="T2113" s="2">
        <v>-7.1000000000000004E-3</v>
      </c>
      <c r="W2113" s="7">
        <f t="shared" si="128"/>
        <v>78.833442194644022</v>
      </c>
      <c r="X2113" s="7">
        <f t="shared" si="129"/>
        <v>78.895463552505376</v>
      </c>
      <c r="Y2113" s="9">
        <f t="shared" si="130"/>
        <v>0.29297745447617135</v>
      </c>
      <c r="Z2113" s="7">
        <f t="shared" si="131"/>
        <v>-0.21169327848876779</v>
      </c>
    </row>
    <row r="2114" spans="5:26" x14ac:dyDescent="0.25">
      <c r="E2114" s="1">
        <v>43315</v>
      </c>
      <c r="F2114" s="7">
        <v>1213.43</v>
      </c>
      <c r="G2114" t="s">
        <v>622</v>
      </c>
      <c r="H2114" t="s">
        <v>623</v>
      </c>
      <c r="I2114" t="s">
        <v>624</v>
      </c>
      <c r="K2114" s="2">
        <v>4.4999999999999997E-3</v>
      </c>
      <c r="N2114" s="1">
        <v>43315</v>
      </c>
      <c r="O2114" s="7">
        <v>15.42</v>
      </c>
      <c r="P2114">
        <v>15.340999999999999</v>
      </c>
      <c r="Q2114">
        <v>15.593</v>
      </c>
      <c r="R2114">
        <v>15.25</v>
      </c>
      <c r="T2114" s="2">
        <v>5.4999999999999997E-3</v>
      </c>
      <c r="W2114" s="7">
        <f t="shared" si="128"/>
        <v>78.69195849546044</v>
      </c>
      <c r="X2114" s="7">
        <f t="shared" si="129"/>
        <v>78.915472028003563</v>
      </c>
      <c r="Y2114" s="9">
        <f t="shared" si="130"/>
        <v>0.29117363794406131</v>
      </c>
      <c r="Z2114" s="7">
        <f t="shared" si="131"/>
        <v>-0.76762970068761238</v>
      </c>
    </row>
    <row r="2115" spans="5:26" x14ac:dyDescent="0.25">
      <c r="E2115" s="1">
        <v>43314</v>
      </c>
      <c r="F2115" s="7">
        <v>1207.96</v>
      </c>
      <c r="G2115" t="s">
        <v>626</v>
      </c>
      <c r="H2115" t="s">
        <v>627</v>
      </c>
      <c r="I2115" t="s">
        <v>628</v>
      </c>
      <c r="K2115" s="2">
        <v>-6.7000000000000002E-3</v>
      </c>
      <c r="N2115" s="1">
        <v>43314</v>
      </c>
      <c r="O2115" s="7">
        <v>15.335000000000001</v>
      </c>
      <c r="P2115">
        <v>15.395</v>
      </c>
      <c r="Q2115">
        <v>15.509</v>
      </c>
      <c r="R2115">
        <v>15.273999999999999</v>
      </c>
      <c r="T2115" s="2">
        <v>-3.8E-3</v>
      </c>
      <c r="W2115" s="7">
        <f t="shared" si="128"/>
        <v>78.771437887186167</v>
      </c>
      <c r="X2115" s="7">
        <f t="shared" si="129"/>
        <v>78.940733323601762</v>
      </c>
      <c r="Y2115" s="9">
        <f t="shared" si="130"/>
        <v>0.29081988694233246</v>
      </c>
      <c r="Z2115" s="7">
        <f t="shared" si="131"/>
        <v>-0.58213156670804045</v>
      </c>
    </row>
    <row r="2116" spans="5:26" x14ac:dyDescent="0.25">
      <c r="E2116" s="1">
        <v>43313</v>
      </c>
      <c r="F2116" s="7">
        <v>1216.05</v>
      </c>
      <c r="G2116" t="s">
        <v>309</v>
      </c>
      <c r="H2116" t="s">
        <v>630</v>
      </c>
      <c r="I2116" t="s">
        <v>631</v>
      </c>
      <c r="K2116" s="2">
        <v>-6.4000000000000003E-3</v>
      </c>
      <c r="N2116" s="1">
        <v>43313</v>
      </c>
      <c r="O2116" s="7">
        <v>15.393000000000001</v>
      </c>
      <c r="P2116">
        <v>15.561999999999999</v>
      </c>
      <c r="Q2116">
        <v>15.582000000000001</v>
      </c>
      <c r="R2116">
        <v>15.377000000000001</v>
      </c>
      <c r="T2116" s="2">
        <v>-9.4000000000000004E-3</v>
      </c>
      <c r="W2116" s="7">
        <f t="shared" si="128"/>
        <v>79.000194893782876</v>
      </c>
      <c r="X2116" s="7">
        <f t="shared" si="129"/>
        <v>78.968138356683028</v>
      </c>
      <c r="Y2116" s="9">
        <f t="shared" si="130"/>
        <v>0.29225937263092372</v>
      </c>
      <c r="Z2116" s="7">
        <f t="shared" si="131"/>
        <v>0.10968523202959939</v>
      </c>
    </row>
    <row r="2117" spans="5:26" x14ac:dyDescent="0.25">
      <c r="E2117" s="1">
        <v>43312</v>
      </c>
      <c r="F2117" s="7">
        <v>1223.83</v>
      </c>
      <c r="G2117" t="s">
        <v>633</v>
      </c>
      <c r="H2117" t="s">
        <v>634</v>
      </c>
      <c r="I2117" t="s">
        <v>635</v>
      </c>
      <c r="K2117" s="2">
        <v>1.6999999999999999E-3</v>
      </c>
      <c r="N2117" s="1">
        <v>43312</v>
      </c>
      <c r="O2117" s="7">
        <v>15.539</v>
      </c>
      <c r="P2117">
        <v>15.505000000000001</v>
      </c>
      <c r="Q2117">
        <v>15.634</v>
      </c>
      <c r="R2117">
        <v>15.345000000000001</v>
      </c>
      <c r="T2117" s="2">
        <v>1.6999999999999999E-3</v>
      </c>
      <c r="W2117" s="7">
        <f t="shared" si="128"/>
        <v>78.758607374991954</v>
      </c>
      <c r="X2117" s="7">
        <f t="shared" si="129"/>
        <v>78.994188927133735</v>
      </c>
      <c r="Y2117" s="9">
        <f t="shared" si="130"/>
        <v>0.29574236593723952</v>
      </c>
      <c r="Z2117" s="7">
        <f t="shared" si="131"/>
        <v>-0.79657695100665615</v>
      </c>
    </row>
    <row r="2118" spans="5:26" x14ac:dyDescent="0.25">
      <c r="E2118" s="1">
        <v>43311</v>
      </c>
      <c r="F2118" s="7">
        <v>1221.8</v>
      </c>
      <c r="G2118" t="s">
        <v>637</v>
      </c>
      <c r="H2118" t="s">
        <v>638</v>
      </c>
      <c r="I2118" t="s">
        <v>639</v>
      </c>
      <c r="K2118" s="2">
        <v>-1.2999999999999999E-3</v>
      </c>
      <c r="N2118" s="1">
        <v>43311</v>
      </c>
      <c r="O2118" s="7">
        <v>15.512</v>
      </c>
      <c r="P2118">
        <v>15.481</v>
      </c>
      <c r="Q2118">
        <v>15.577</v>
      </c>
      <c r="R2118">
        <v>15.381</v>
      </c>
      <c r="T2118" s="2">
        <v>5.0000000000000001E-4</v>
      </c>
      <c r="W2118" s="7">
        <f t="shared" si="128"/>
        <v>78.764827230531196</v>
      </c>
      <c r="X2118" s="7">
        <f t="shared" si="129"/>
        <v>79.019545025724142</v>
      </c>
      <c r="Y2118" s="9">
        <f t="shared" si="130"/>
        <v>0.30127794651151774</v>
      </c>
      <c r="Z2118" s="7">
        <f t="shared" si="131"/>
        <v>-0.84545781774706774</v>
      </c>
    </row>
    <row r="2119" spans="5:26" x14ac:dyDescent="0.25">
      <c r="E2119" s="1">
        <v>43308</v>
      </c>
      <c r="F2119" s="7">
        <v>1223.3800000000001</v>
      </c>
      <c r="G2119" t="s">
        <v>641</v>
      </c>
      <c r="H2119" t="s">
        <v>642</v>
      </c>
      <c r="I2119" t="s">
        <v>643</v>
      </c>
      <c r="K2119" s="2">
        <v>5.9999999999999995E-4</v>
      </c>
      <c r="N2119" s="1">
        <v>43308</v>
      </c>
      <c r="O2119" s="7">
        <v>15.504</v>
      </c>
      <c r="P2119">
        <v>15.414</v>
      </c>
      <c r="Q2119">
        <v>15.585000000000001</v>
      </c>
      <c r="R2119">
        <v>15.337999999999999</v>
      </c>
      <c r="T2119" s="2">
        <v>6.8999999999999999E-3</v>
      </c>
      <c r="W2119" s="7">
        <f t="shared" si="128"/>
        <v>78.907378740970088</v>
      </c>
      <c r="X2119" s="7">
        <f t="shared" si="129"/>
        <v>79.04798471618723</v>
      </c>
      <c r="Y2119" s="9">
        <f t="shared" si="130"/>
        <v>0.30877349684640237</v>
      </c>
      <c r="Z2119" s="7">
        <f t="shared" si="131"/>
        <v>-0.45536931327718588</v>
      </c>
    </row>
    <row r="2120" spans="5:26" x14ac:dyDescent="0.25">
      <c r="E2120" s="1">
        <v>43307</v>
      </c>
      <c r="F2120" s="7">
        <v>1222.67</v>
      </c>
      <c r="G2120" t="s">
        <v>645</v>
      </c>
      <c r="H2120" t="s">
        <v>646</v>
      </c>
      <c r="I2120" t="s">
        <v>405</v>
      </c>
      <c r="K2120" s="2">
        <v>-7.3000000000000001E-3</v>
      </c>
      <c r="N2120" s="1">
        <v>43307</v>
      </c>
      <c r="O2120" s="7">
        <v>15.397</v>
      </c>
      <c r="P2120">
        <v>15.571999999999999</v>
      </c>
      <c r="Q2120">
        <v>15.696</v>
      </c>
      <c r="R2120">
        <v>15.37</v>
      </c>
      <c r="T2120" s="2">
        <v>-1.29E-2</v>
      </c>
      <c r="W2120" s="7">
        <f t="shared" ref="W2120:W2183" si="132">F2120/O2120</f>
        <v>79.409625251672409</v>
      </c>
      <c r="X2120" s="7">
        <f t="shared" ref="X2120:X2183" si="133">AVERAGE(W2120:W2209)</f>
        <v>79.071718507168214</v>
      </c>
      <c r="Y2120" s="9">
        <f t="shared" ref="Y2120:Y2183" si="134">_xlfn.STDEV.S(X2120:X2209)</f>
        <v>0.31850937484421055</v>
      </c>
      <c r="Z2120" s="7">
        <f t="shared" si="131"/>
        <v>1.060900466962621</v>
      </c>
    </row>
    <row r="2121" spans="5:26" x14ac:dyDescent="0.25">
      <c r="E2121" s="1">
        <v>43306</v>
      </c>
      <c r="F2121" s="7">
        <v>1231.6099999999999</v>
      </c>
      <c r="G2121" t="s">
        <v>648</v>
      </c>
      <c r="H2121" t="s">
        <v>279</v>
      </c>
      <c r="I2121" t="s">
        <v>649</v>
      </c>
      <c r="K2121" s="2">
        <v>5.7999999999999996E-3</v>
      </c>
      <c r="N2121" s="1">
        <v>43306</v>
      </c>
      <c r="O2121" s="7">
        <v>15.599</v>
      </c>
      <c r="P2121">
        <v>15.483000000000001</v>
      </c>
      <c r="Q2121">
        <v>15.672000000000001</v>
      </c>
      <c r="R2121">
        <v>15.442</v>
      </c>
      <c r="T2121" s="2">
        <v>7.6E-3</v>
      </c>
      <c r="W2121" s="7">
        <f t="shared" si="132"/>
        <v>78.954420155138138</v>
      </c>
      <c r="X2121" s="7">
        <f t="shared" si="133"/>
        <v>79.082791612505346</v>
      </c>
      <c r="Y2121" s="9">
        <f t="shared" si="134"/>
        <v>0.33021598416096543</v>
      </c>
      <c r="Z2121" s="7">
        <f t="shared" ref="Z2121:Z2184" si="135">(W2121-X2121)/Y2121</f>
        <v>-0.3887499803905109</v>
      </c>
    </row>
    <row r="2122" spans="5:26" x14ac:dyDescent="0.25">
      <c r="E2122" s="1">
        <v>43305</v>
      </c>
      <c r="F2122" s="7">
        <v>1224.55</v>
      </c>
      <c r="G2122" t="s">
        <v>651</v>
      </c>
      <c r="H2122" t="s">
        <v>652</v>
      </c>
      <c r="I2122" t="s">
        <v>653</v>
      </c>
      <c r="K2122" s="2">
        <v>0</v>
      </c>
      <c r="N2122" s="1">
        <v>43305</v>
      </c>
      <c r="O2122" s="7">
        <v>15.481</v>
      </c>
      <c r="P2122">
        <v>15.407999999999999</v>
      </c>
      <c r="Q2122">
        <v>15.634</v>
      </c>
      <c r="R2122">
        <v>15.34</v>
      </c>
      <c r="T2122" s="2">
        <v>5.4999999999999997E-3</v>
      </c>
      <c r="W2122" s="7">
        <f t="shared" si="132"/>
        <v>79.100187326400103</v>
      </c>
      <c r="X2122" s="7">
        <f t="shared" si="133"/>
        <v>79.104841265102579</v>
      </c>
      <c r="Y2122" s="9">
        <f t="shared" si="134"/>
        <v>0.3432730017325053</v>
      </c>
      <c r="Z2122" s="7">
        <f t="shared" si="135"/>
        <v>-1.3557543643067139E-2</v>
      </c>
    </row>
    <row r="2123" spans="5:26" x14ac:dyDescent="0.25">
      <c r="E2123" s="1">
        <v>43304</v>
      </c>
      <c r="F2123" s="7">
        <v>1224.54</v>
      </c>
      <c r="G2123" t="s">
        <v>655</v>
      </c>
      <c r="H2123" t="s">
        <v>656</v>
      </c>
      <c r="I2123" t="s">
        <v>657</v>
      </c>
      <c r="K2123" s="2">
        <v>-5.8999999999999999E-3</v>
      </c>
      <c r="N2123" s="1">
        <v>43304</v>
      </c>
      <c r="O2123" s="7">
        <v>15.397</v>
      </c>
      <c r="P2123">
        <v>15.509</v>
      </c>
      <c r="Q2123">
        <v>15.587999999999999</v>
      </c>
      <c r="R2123">
        <v>15.339</v>
      </c>
      <c r="T2123" s="2">
        <v>-7.7000000000000002E-3</v>
      </c>
      <c r="W2123" s="7">
        <f t="shared" si="132"/>
        <v>79.531077482626486</v>
      </c>
      <c r="X2123" s="7">
        <f t="shared" si="133"/>
        <v>79.121736439080223</v>
      </c>
      <c r="Y2123" s="9">
        <f t="shared" si="134"/>
        <v>0.35790931352594307</v>
      </c>
      <c r="Z2123" s="7">
        <f t="shared" si="135"/>
        <v>1.14370045169722</v>
      </c>
    </row>
    <row r="2124" spans="5:26" x14ac:dyDescent="0.25">
      <c r="E2124" s="1">
        <v>43301</v>
      </c>
      <c r="F2124" s="7">
        <v>1231.76</v>
      </c>
      <c r="G2124" t="s">
        <v>659</v>
      </c>
      <c r="H2124" t="s">
        <v>660</v>
      </c>
      <c r="I2124" t="s">
        <v>661</v>
      </c>
      <c r="K2124" s="2">
        <v>7.3000000000000001E-3</v>
      </c>
      <c r="N2124" s="1">
        <v>43301</v>
      </c>
      <c r="O2124" s="7">
        <v>15.516999999999999</v>
      </c>
      <c r="P2124">
        <v>15.342000000000001</v>
      </c>
      <c r="Q2124">
        <v>15.585000000000001</v>
      </c>
      <c r="R2124">
        <v>15.255000000000001</v>
      </c>
      <c r="T2124" s="2">
        <v>1.37E-2</v>
      </c>
      <c r="W2124" s="7">
        <f t="shared" si="132"/>
        <v>79.381323709479929</v>
      </c>
      <c r="X2124" s="7">
        <f t="shared" si="133"/>
        <v>79.131242677418541</v>
      </c>
      <c r="Y2124" s="9">
        <f t="shared" si="134"/>
        <v>0.37390519781230885</v>
      </c>
      <c r="Z2124" s="7">
        <f t="shared" si="135"/>
        <v>0.66883539871762487</v>
      </c>
    </row>
    <row r="2125" spans="5:26" x14ac:dyDescent="0.25">
      <c r="E2125" s="1">
        <v>43300</v>
      </c>
      <c r="F2125" s="7">
        <v>1222.8</v>
      </c>
      <c r="G2125" t="s">
        <v>663</v>
      </c>
      <c r="H2125" t="s">
        <v>314</v>
      </c>
      <c r="I2125" t="s">
        <v>664</v>
      </c>
      <c r="K2125" s="2">
        <v>-3.5999999999999999E-3</v>
      </c>
      <c r="N2125" s="1">
        <v>43300</v>
      </c>
      <c r="O2125" s="7">
        <v>15.307</v>
      </c>
      <c r="P2125">
        <v>15.574999999999999</v>
      </c>
      <c r="Q2125">
        <v>15.616</v>
      </c>
      <c r="R2125">
        <v>15.175000000000001</v>
      </c>
      <c r="T2125" s="2">
        <v>-1.66E-2</v>
      </c>
      <c r="W2125" s="7">
        <f t="shared" si="132"/>
        <v>79.885019925524261</v>
      </c>
      <c r="X2125" s="7">
        <f t="shared" si="133"/>
        <v>79.141275002845006</v>
      </c>
      <c r="Y2125" s="9">
        <f t="shared" si="134"/>
        <v>0.39081200493475721</v>
      </c>
      <c r="Z2125" s="7">
        <f t="shared" si="135"/>
        <v>1.9030759375045738</v>
      </c>
    </row>
    <row r="2126" spans="5:26" x14ac:dyDescent="0.25">
      <c r="E2126" s="1">
        <v>43299</v>
      </c>
      <c r="F2126" s="7">
        <v>1227.18</v>
      </c>
      <c r="G2126" t="s">
        <v>666</v>
      </c>
      <c r="H2126" t="s">
        <v>667</v>
      </c>
      <c r="I2126" t="s">
        <v>668</v>
      </c>
      <c r="K2126" s="2">
        <v>-2.9999999999999997E-4</v>
      </c>
      <c r="N2126" s="1">
        <v>43299</v>
      </c>
      <c r="O2126" s="7">
        <v>15.565</v>
      </c>
      <c r="P2126">
        <v>15.583</v>
      </c>
      <c r="Q2126">
        <v>15.645</v>
      </c>
      <c r="R2126">
        <v>15.414999999999999</v>
      </c>
      <c r="T2126" s="2">
        <v>-1.9E-3</v>
      </c>
      <c r="W2126" s="7">
        <f t="shared" si="132"/>
        <v>78.842274333440415</v>
      </c>
      <c r="X2126" s="7">
        <f t="shared" si="133"/>
        <v>79.143815567202509</v>
      </c>
      <c r="Y2126" s="9">
        <f t="shared" si="134"/>
        <v>0.4084748087039301</v>
      </c>
      <c r="Z2126" s="7">
        <f t="shared" si="135"/>
        <v>-0.73821255885734904</v>
      </c>
    </row>
    <row r="2127" spans="5:26" x14ac:dyDescent="0.25">
      <c r="E2127" s="1">
        <v>43298</v>
      </c>
      <c r="F2127" s="7">
        <v>1227.51</v>
      </c>
      <c r="G2127" t="s">
        <v>670</v>
      </c>
      <c r="H2127" t="s">
        <v>671</v>
      </c>
      <c r="I2127" t="s">
        <v>672</v>
      </c>
      <c r="K2127" s="2">
        <v>-1.0699999999999999E-2</v>
      </c>
      <c r="N2127" s="1">
        <v>43298</v>
      </c>
      <c r="O2127" s="7">
        <v>15.593999999999999</v>
      </c>
      <c r="P2127">
        <v>15.805999999999999</v>
      </c>
      <c r="Q2127">
        <v>15.909000000000001</v>
      </c>
      <c r="R2127">
        <v>15.555999999999999</v>
      </c>
      <c r="T2127" s="2">
        <v>-1.24E-2</v>
      </c>
      <c r="W2127" s="7">
        <f t="shared" si="132"/>
        <v>78.716814159292042</v>
      </c>
      <c r="X2127" s="7">
        <f t="shared" si="133"/>
        <v>79.156404506458131</v>
      </c>
      <c r="Y2127" s="9">
        <f t="shared" si="134"/>
        <v>0.4268540278577197</v>
      </c>
      <c r="Z2127" s="7">
        <f t="shared" si="135"/>
        <v>-1.0298376458394678</v>
      </c>
    </row>
    <row r="2128" spans="5:26" x14ac:dyDescent="0.25">
      <c r="E2128" s="1">
        <v>43297</v>
      </c>
      <c r="F2128" s="7">
        <v>1240.82</v>
      </c>
      <c r="G2128" t="s">
        <v>674</v>
      </c>
      <c r="H2128" t="s">
        <v>675</v>
      </c>
      <c r="I2128" t="s">
        <v>676</v>
      </c>
      <c r="K2128" s="2">
        <v>-5.9999999999999995E-4</v>
      </c>
      <c r="N2128" s="1">
        <v>43297</v>
      </c>
      <c r="O2128" s="7">
        <v>15.79</v>
      </c>
      <c r="P2128">
        <v>15.84</v>
      </c>
      <c r="Q2128">
        <v>15.926</v>
      </c>
      <c r="R2128">
        <v>15.76</v>
      </c>
      <c r="T2128" s="2">
        <v>-1.8E-3</v>
      </c>
      <c r="W2128" s="7">
        <f t="shared" si="132"/>
        <v>78.582647245091835</v>
      </c>
      <c r="X2128" s="7">
        <f t="shared" si="133"/>
        <v>79.170830120728269</v>
      </c>
      <c r="Y2128" s="9">
        <f t="shared" si="134"/>
        <v>0.44589282425408938</v>
      </c>
      <c r="Z2128" s="7">
        <f t="shared" si="135"/>
        <v>-1.3191126738143284</v>
      </c>
    </row>
    <row r="2129" spans="5:26" x14ac:dyDescent="0.25">
      <c r="E2129" s="1">
        <v>43294</v>
      </c>
      <c r="F2129" s="7">
        <v>1241.52</v>
      </c>
      <c r="G2129" t="s">
        <v>678</v>
      </c>
      <c r="H2129" t="s">
        <v>679</v>
      </c>
      <c r="I2129" t="s">
        <v>680</v>
      </c>
      <c r="K2129" s="2">
        <v>-4.4999999999999997E-3</v>
      </c>
      <c r="N2129" s="1">
        <v>43294</v>
      </c>
      <c r="O2129" s="7">
        <v>15.819000000000001</v>
      </c>
      <c r="P2129">
        <v>15.944000000000001</v>
      </c>
      <c r="Q2129">
        <v>16.026</v>
      </c>
      <c r="R2129">
        <v>15.709</v>
      </c>
      <c r="T2129" s="2">
        <v>-7.9000000000000008E-3</v>
      </c>
      <c r="W2129" s="7">
        <f t="shared" si="132"/>
        <v>78.482837094633027</v>
      </c>
      <c r="X2129" s="7">
        <f t="shared" si="133"/>
        <v>79.183753682642106</v>
      </c>
      <c r="Y2129" s="9">
        <f t="shared" si="134"/>
        <v>0.4658318108558448</v>
      </c>
      <c r="Z2129" s="7">
        <f t="shared" si="135"/>
        <v>-1.5046559115860447</v>
      </c>
    </row>
    <row r="2130" spans="5:26" x14ac:dyDescent="0.25">
      <c r="E2130" s="1">
        <v>43293</v>
      </c>
      <c r="F2130" s="7">
        <v>1247.1400000000001</v>
      </c>
      <c r="G2130" t="s">
        <v>682</v>
      </c>
      <c r="H2130" t="s">
        <v>683</v>
      </c>
      <c r="I2130" t="s">
        <v>684</v>
      </c>
      <c r="K2130" s="2">
        <v>4.0000000000000001E-3</v>
      </c>
      <c r="N2130" s="1">
        <v>43293</v>
      </c>
      <c r="O2130" s="7">
        <v>15.945</v>
      </c>
      <c r="P2130">
        <v>15.817</v>
      </c>
      <c r="Q2130">
        <v>16.039000000000001</v>
      </c>
      <c r="R2130">
        <v>15.765000000000001</v>
      </c>
      <c r="T2130" s="2">
        <v>9.5999999999999992E-3</v>
      </c>
      <c r="W2130" s="7">
        <f t="shared" si="132"/>
        <v>78.215114455942313</v>
      </c>
      <c r="X2130" s="7">
        <f t="shared" si="133"/>
        <v>79.202355473169575</v>
      </c>
      <c r="Y2130" s="9">
        <f t="shared" si="134"/>
        <v>0.48615014119912769</v>
      </c>
      <c r="Z2130" s="7">
        <f t="shared" si="135"/>
        <v>-2.0307327583864407</v>
      </c>
    </row>
    <row r="2131" spans="5:26" x14ac:dyDescent="0.25">
      <c r="E2131" s="1">
        <v>43292</v>
      </c>
      <c r="F2131" s="7">
        <v>1242.1600000000001</v>
      </c>
      <c r="G2131" t="s">
        <v>686</v>
      </c>
      <c r="H2131" t="s">
        <v>687</v>
      </c>
      <c r="I2131" t="s">
        <v>688</v>
      </c>
      <c r="K2131" s="2">
        <v>-1.0699999999999999E-2</v>
      </c>
      <c r="N2131" s="1">
        <v>43292</v>
      </c>
      <c r="O2131" s="7">
        <v>15.794</v>
      </c>
      <c r="P2131">
        <v>16.077000000000002</v>
      </c>
      <c r="Q2131">
        <v>16.106999999999999</v>
      </c>
      <c r="R2131">
        <v>15.78</v>
      </c>
      <c r="T2131" s="2">
        <v>-1.78E-2</v>
      </c>
      <c r="W2131" s="7">
        <f t="shared" si="132"/>
        <v>78.647587691528429</v>
      </c>
      <c r="X2131" s="7">
        <f t="shared" si="133"/>
        <v>79.225918174500862</v>
      </c>
      <c r="Y2131" s="9">
        <f t="shared" si="134"/>
        <v>0.50722146156647918</v>
      </c>
      <c r="Z2131" s="7">
        <f t="shared" si="135"/>
        <v>-1.1401932425854853</v>
      </c>
    </row>
    <row r="2132" spans="5:26" x14ac:dyDescent="0.25">
      <c r="E2132" s="1">
        <v>43291</v>
      </c>
      <c r="F2132" s="7">
        <v>1255.6500000000001</v>
      </c>
      <c r="G2132" t="s">
        <v>690</v>
      </c>
      <c r="H2132" t="s">
        <v>691</v>
      </c>
      <c r="I2132" t="s">
        <v>692</v>
      </c>
      <c r="K2132" s="2">
        <v>-1.6999999999999999E-3</v>
      </c>
      <c r="N2132" s="1">
        <v>43291</v>
      </c>
      <c r="O2132" s="7">
        <v>16.081</v>
      </c>
      <c r="P2132">
        <v>16.114000000000001</v>
      </c>
      <c r="Q2132">
        <v>16.196999999999999</v>
      </c>
      <c r="R2132">
        <v>15.904999999999999</v>
      </c>
      <c r="T2132" s="2">
        <v>-2.2000000000000001E-3</v>
      </c>
      <c r="W2132" s="7">
        <f t="shared" si="132"/>
        <v>78.082830669734477</v>
      </c>
      <c r="X2132" s="7">
        <f t="shared" si="133"/>
        <v>79.237005855278341</v>
      </c>
      <c r="Y2132" s="9">
        <f t="shared" si="134"/>
        <v>0.52910702567292367</v>
      </c>
      <c r="Z2132" s="7">
        <f t="shared" si="135"/>
        <v>-2.1813643167485286</v>
      </c>
    </row>
    <row r="2133" spans="5:26" x14ac:dyDescent="0.25">
      <c r="E2133" s="1">
        <v>43290</v>
      </c>
      <c r="F2133" s="7">
        <v>1257.76</v>
      </c>
      <c r="G2133" t="s">
        <v>694</v>
      </c>
      <c r="H2133" t="s">
        <v>695</v>
      </c>
      <c r="I2133" t="s">
        <v>694</v>
      </c>
      <c r="K2133" s="2">
        <v>2.2000000000000001E-3</v>
      </c>
      <c r="N2133" s="1">
        <v>43290</v>
      </c>
      <c r="O2133" s="7">
        <v>16.116</v>
      </c>
      <c r="P2133">
        <v>16.048999999999999</v>
      </c>
      <c r="Q2133">
        <v>16.259</v>
      </c>
      <c r="R2133">
        <v>16.044</v>
      </c>
      <c r="T2133" s="2">
        <v>4.8999999999999998E-3</v>
      </c>
      <c r="W2133" s="7">
        <f t="shared" si="132"/>
        <v>78.044179697195332</v>
      </c>
      <c r="X2133" s="7">
        <f t="shared" si="133"/>
        <v>79.261884332671826</v>
      </c>
      <c r="Y2133" s="9">
        <f t="shared" si="134"/>
        <v>0.55088398615003487</v>
      </c>
      <c r="Z2133" s="7">
        <f t="shared" si="135"/>
        <v>-2.2104556786750531</v>
      </c>
    </row>
    <row r="2134" spans="5:26" x14ac:dyDescent="0.25">
      <c r="E2134" s="1">
        <v>43287</v>
      </c>
      <c r="F2134" s="7">
        <v>1254.99</v>
      </c>
      <c r="G2134" t="s">
        <v>697</v>
      </c>
      <c r="H2134" t="s">
        <v>698</v>
      </c>
      <c r="I2134" t="s">
        <v>699</v>
      </c>
      <c r="K2134" s="2">
        <v>-2.2000000000000001E-3</v>
      </c>
      <c r="N2134" s="1">
        <v>43287</v>
      </c>
      <c r="O2134" s="7">
        <v>16.038</v>
      </c>
      <c r="P2134">
        <v>16.018000000000001</v>
      </c>
      <c r="Q2134">
        <v>16.114000000000001</v>
      </c>
      <c r="R2134">
        <v>15.938000000000001</v>
      </c>
      <c r="T2134" s="2">
        <v>1.1000000000000001E-3</v>
      </c>
      <c r="W2134" s="7">
        <f t="shared" si="132"/>
        <v>78.251028806584358</v>
      </c>
      <c r="X2134" s="7">
        <f t="shared" si="133"/>
        <v>79.284557859288213</v>
      </c>
      <c r="Y2134" s="9">
        <f t="shared" si="134"/>
        <v>0.57289366834119759</v>
      </c>
      <c r="Z2134" s="7">
        <f t="shared" si="135"/>
        <v>-1.8040504020517776</v>
      </c>
    </row>
    <row r="2135" spans="5:26" x14ac:dyDescent="0.25">
      <c r="E2135" s="1">
        <v>43286</v>
      </c>
      <c r="F2135" s="7">
        <v>1257.76</v>
      </c>
      <c r="G2135" t="s">
        <v>700</v>
      </c>
      <c r="H2135" t="s">
        <v>701</v>
      </c>
      <c r="I2135" t="s">
        <v>702</v>
      </c>
      <c r="K2135" s="2">
        <v>5.9999999999999995E-4</v>
      </c>
      <c r="N2135" s="1">
        <v>43286</v>
      </c>
      <c r="O2135" s="7">
        <v>16.02</v>
      </c>
      <c r="P2135">
        <v>16.09</v>
      </c>
      <c r="Q2135">
        <v>16.138000000000002</v>
      </c>
      <c r="R2135">
        <v>15.92</v>
      </c>
      <c r="T2135" s="2">
        <v>-4.0000000000000001E-3</v>
      </c>
      <c r="W2135" s="7">
        <f t="shared" si="132"/>
        <v>78.511860174781518</v>
      </c>
      <c r="X2135" s="7">
        <f t="shared" si="133"/>
        <v>79.303282513916528</v>
      </c>
      <c r="Y2135" s="9">
        <f t="shared" si="134"/>
        <v>0.59506264774800299</v>
      </c>
      <c r="Z2135" s="7">
        <f t="shared" si="135"/>
        <v>-1.3299815441787937</v>
      </c>
    </row>
    <row r="2136" spans="5:26" x14ac:dyDescent="0.25">
      <c r="E2136" s="1">
        <v>43285</v>
      </c>
      <c r="F2136" s="7">
        <v>1256.95</v>
      </c>
      <c r="G2136" t="s">
        <v>704</v>
      </c>
      <c r="H2136" t="s">
        <v>705</v>
      </c>
      <c r="I2136" t="s">
        <v>706</v>
      </c>
      <c r="K2136" s="2">
        <v>3.2000000000000002E-3</v>
      </c>
      <c r="N2136" s="1">
        <v>43285</v>
      </c>
      <c r="O2136" s="7">
        <v>16.084</v>
      </c>
      <c r="P2136">
        <v>16.055</v>
      </c>
      <c r="Q2136">
        <v>16.187999999999999</v>
      </c>
      <c r="R2136">
        <v>15.978999999999999</v>
      </c>
      <c r="T2136" s="2">
        <v>2.3E-3</v>
      </c>
      <c r="W2136" s="7">
        <f t="shared" si="132"/>
        <v>78.149092265605574</v>
      </c>
      <c r="X2136" s="7">
        <f t="shared" si="133"/>
        <v>79.323426531354116</v>
      </c>
      <c r="Y2136" s="9">
        <f t="shared" si="134"/>
        <v>0.61732264532725001</v>
      </c>
      <c r="Z2136" s="7">
        <f t="shared" si="135"/>
        <v>-1.90230226387696</v>
      </c>
    </row>
    <row r="2137" spans="5:26" x14ac:dyDescent="0.25">
      <c r="E2137" s="1">
        <v>43284</v>
      </c>
      <c r="F2137" s="7">
        <v>1252.93</v>
      </c>
      <c r="G2137" t="s">
        <v>707</v>
      </c>
      <c r="H2137" t="s">
        <v>708</v>
      </c>
      <c r="I2137" t="s">
        <v>709</v>
      </c>
      <c r="K2137" s="2">
        <v>8.8000000000000005E-3</v>
      </c>
      <c r="N2137" s="1">
        <v>43284</v>
      </c>
      <c r="O2137" s="7">
        <v>16.047000000000001</v>
      </c>
      <c r="P2137">
        <v>15.839</v>
      </c>
      <c r="Q2137">
        <v>16.071999999999999</v>
      </c>
      <c r="R2137">
        <v>15.759</v>
      </c>
      <c r="T2137" s="2">
        <v>1.21E-2</v>
      </c>
      <c r="W2137" s="7">
        <f t="shared" si="132"/>
        <v>78.078768617187009</v>
      </c>
      <c r="X2137" s="7">
        <f t="shared" si="133"/>
        <v>79.346941965482372</v>
      </c>
      <c r="Y2137" s="9">
        <f t="shared" si="134"/>
        <v>0.63979377727364306</v>
      </c>
      <c r="Z2137" s="7">
        <f t="shared" si="135"/>
        <v>-1.9821595541292034</v>
      </c>
    </row>
    <row r="2138" spans="5:26" x14ac:dyDescent="0.25">
      <c r="E2138" s="1">
        <v>43283</v>
      </c>
      <c r="F2138" s="7">
        <v>1241.97</v>
      </c>
      <c r="G2138" t="s">
        <v>711</v>
      </c>
      <c r="H2138" t="s">
        <v>712</v>
      </c>
      <c r="I2138" t="s">
        <v>713</v>
      </c>
      <c r="K2138" s="2">
        <v>-8.8000000000000005E-3</v>
      </c>
      <c r="N2138" s="1">
        <v>43283</v>
      </c>
      <c r="O2138" s="7">
        <v>15.855</v>
      </c>
      <c r="P2138">
        <v>16.114999999999998</v>
      </c>
      <c r="Q2138">
        <v>16.152000000000001</v>
      </c>
      <c r="R2138">
        <v>15.755000000000001</v>
      </c>
      <c r="T2138" s="2">
        <v>-1.6400000000000001E-2</v>
      </c>
      <c r="W2138" s="7">
        <f t="shared" si="132"/>
        <v>78.333017975402086</v>
      </c>
      <c r="X2138" s="7">
        <f t="shared" si="133"/>
        <v>79.368422351524089</v>
      </c>
      <c r="Y2138" s="9">
        <f t="shared" si="134"/>
        <v>0.66243141893735857</v>
      </c>
      <c r="Z2138" s="7">
        <f t="shared" si="135"/>
        <v>-1.5630363333051893</v>
      </c>
    </row>
    <row r="2139" spans="5:26" x14ac:dyDescent="0.25">
      <c r="E2139" s="1">
        <v>43280</v>
      </c>
      <c r="F2139" s="7">
        <v>1253</v>
      </c>
      <c r="G2139" t="s">
        <v>715</v>
      </c>
      <c r="H2139" t="s">
        <v>716</v>
      </c>
      <c r="I2139" t="s">
        <v>717</v>
      </c>
      <c r="K2139" s="2">
        <v>3.8E-3</v>
      </c>
      <c r="N2139" s="1">
        <v>43280</v>
      </c>
      <c r="O2139" s="7">
        <v>16.119</v>
      </c>
      <c r="P2139">
        <v>15.994999999999999</v>
      </c>
      <c r="Q2139">
        <v>16.199000000000002</v>
      </c>
      <c r="R2139">
        <v>15.959</v>
      </c>
      <c r="T2139" s="2">
        <v>7.4000000000000003E-3</v>
      </c>
      <c r="W2139" s="7">
        <f t="shared" si="132"/>
        <v>77.734350766176561</v>
      </c>
      <c r="X2139" s="7">
        <f t="shared" si="133"/>
        <v>79.390746374436077</v>
      </c>
      <c r="Y2139" s="9">
        <f t="shared" si="134"/>
        <v>0.6851823093293431</v>
      </c>
      <c r="Z2139" s="7">
        <f t="shared" si="135"/>
        <v>-2.4174523856005514</v>
      </c>
    </row>
    <row r="2140" spans="5:26" x14ac:dyDescent="0.25">
      <c r="E2140" s="1">
        <v>43279</v>
      </c>
      <c r="F2140" s="7">
        <v>1248.28</v>
      </c>
      <c r="G2140" t="s">
        <v>719</v>
      </c>
      <c r="H2140" t="s">
        <v>720</v>
      </c>
      <c r="I2140" t="s">
        <v>721</v>
      </c>
      <c r="K2140" s="2">
        <v>-3.0000000000000001E-3</v>
      </c>
      <c r="N2140" s="1">
        <v>43279</v>
      </c>
      <c r="O2140" s="7">
        <v>16.001000000000001</v>
      </c>
      <c r="P2140">
        <v>16.077000000000002</v>
      </c>
      <c r="Q2140">
        <v>16.175999999999998</v>
      </c>
      <c r="R2140">
        <v>15.925000000000001</v>
      </c>
      <c r="T2140" s="2">
        <v>-3.0000000000000001E-3</v>
      </c>
      <c r="W2140" s="7">
        <f t="shared" si="132"/>
        <v>78.0126242109868</v>
      </c>
      <c r="X2140" s="7">
        <f t="shared" si="133"/>
        <v>79.417411454726306</v>
      </c>
      <c r="Y2140" s="9">
        <f t="shared" si="134"/>
        <v>0.70805736159589361</v>
      </c>
      <c r="Z2140" s="7">
        <f t="shared" si="135"/>
        <v>-1.9840020313795617</v>
      </c>
    </row>
    <row r="2141" spans="5:26" x14ac:dyDescent="0.25">
      <c r="E2141" s="1">
        <v>43278</v>
      </c>
      <c r="F2141" s="7">
        <v>1252.02</v>
      </c>
      <c r="G2141" t="s">
        <v>723</v>
      </c>
      <c r="H2141" t="s">
        <v>724</v>
      </c>
      <c r="I2141" t="s">
        <v>725</v>
      </c>
      <c r="K2141" s="2">
        <v>-5.4999999999999997E-3</v>
      </c>
      <c r="N2141" s="1">
        <v>43278</v>
      </c>
      <c r="O2141" s="7">
        <v>16.048999999999999</v>
      </c>
      <c r="P2141">
        <v>16.248000000000001</v>
      </c>
      <c r="Q2141">
        <v>16.306000000000001</v>
      </c>
      <c r="R2141">
        <v>15.944000000000001</v>
      </c>
      <c r="T2141" s="2">
        <v>-1.5100000000000001E-2</v>
      </c>
      <c r="W2141" s="7">
        <f t="shared" si="132"/>
        <v>78.012337217272105</v>
      </c>
      <c r="X2141" s="7">
        <f t="shared" si="133"/>
        <v>79.442686488249592</v>
      </c>
      <c r="Y2141" s="9">
        <f t="shared" si="134"/>
        <v>0.73104326180892298</v>
      </c>
      <c r="Z2141" s="7">
        <f t="shared" si="135"/>
        <v>-1.956586355010199</v>
      </c>
    </row>
    <row r="2142" spans="5:26" x14ac:dyDescent="0.25">
      <c r="E2142" s="1">
        <v>43277</v>
      </c>
      <c r="F2142" s="7">
        <v>1258.99</v>
      </c>
      <c r="G2142" t="s">
        <v>727</v>
      </c>
      <c r="H2142" t="s">
        <v>728</v>
      </c>
      <c r="I2142" t="s">
        <v>729</v>
      </c>
      <c r="K2142" s="2">
        <v>-5.4999999999999997E-3</v>
      </c>
      <c r="N2142" s="1">
        <v>43277</v>
      </c>
      <c r="O2142" s="7">
        <v>16.295000000000002</v>
      </c>
      <c r="P2142">
        <v>16.349</v>
      </c>
      <c r="Q2142">
        <v>16.402999999999999</v>
      </c>
      <c r="R2142">
        <v>16.145</v>
      </c>
      <c r="T2142" s="2">
        <v>-2.3999999999999998E-3</v>
      </c>
      <c r="W2142" s="7">
        <f t="shared" si="132"/>
        <v>77.262350414237488</v>
      </c>
      <c r="X2142" s="7">
        <f t="shared" si="133"/>
        <v>79.473065317225263</v>
      </c>
      <c r="Y2142" s="9">
        <f t="shared" si="134"/>
        <v>0.75397322043400195</v>
      </c>
      <c r="Z2142" s="7">
        <f t="shared" si="135"/>
        <v>-2.932086767903034</v>
      </c>
    </row>
    <row r="2143" spans="5:26" x14ac:dyDescent="0.25">
      <c r="E2143" s="1">
        <v>43276</v>
      </c>
      <c r="F2143" s="7">
        <v>1266</v>
      </c>
      <c r="G2143" t="s">
        <v>731</v>
      </c>
      <c r="H2143" t="s">
        <v>732</v>
      </c>
      <c r="I2143" t="s">
        <v>733</v>
      </c>
      <c r="K2143" s="2">
        <v>-2.5999999999999999E-3</v>
      </c>
      <c r="N2143" s="1">
        <v>43276</v>
      </c>
      <c r="O2143" s="7">
        <v>16.335000000000001</v>
      </c>
      <c r="P2143">
        <v>16.510999999999999</v>
      </c>
      <c r="Q2143">
        <v>16.515999999999998</v>
      </c>
      <c r="R2143">
        <v>16.291</v>
      </c>
      <c r="T2143" s="2">
        <v>-8.6E-3</v>
      </c>
      <c r="W2143" s="7">
        <f t="shared" si="132"/>
        <v>77.502295684113861</v>
      </c>
      <c r="X2143" s="7">
        <f t="shared" si="133"/>
        <v>79.512585648396481</v>
      </c>
      <c r="Y2143" s="9">
        <f t="shared" si="134"/>
        <v>0.77687775636121559</v>
      </c>
      <c r="Z2143" s="7">
        <f t="shared" si="135"/>
        <v>-2.5876528808065391</v>
      </c>
    </row>
    <row r="2144" spans="5:26" x14ac:dyDescent="0.25">
      <c r="E2144" s="1">
        <v>43273</v>
      </c>
      <c r="F2144" s="7">
        <v>1269.28</v>
      </c>
      <c r="G2144" t="s">
        <v>735</v>
      </c>
      <c r="H2144" t="s">
        <v>736</v>
      </c>
      <c r="I2144" t="s">
        <v>737</v>
      </c>
      <c r="K2144" s="2">
        <v>1.6000000000000001E-3</v>
      </c>
      <c r="N2144" s="1">
        <v>43273</v>
      </c>
      <c r="O2144" s="7">
        <v>16.477</v>
      </c>
      <c r="P2144">
        <v>16.349</v>
      </c>
      <c r="Q2144">
        <v>16.53</v>
      </c>
      <c r="R2144">
        <v>16.303000000000001</v>
      </c>
      <c r="T2144" s="2">
        <v>7.4000000000000003E-3</v>
      </c>
      <c r="W2144" s="7">
        <f t="shared" si="132"/>
        <v>77.033440553498806</v>
      </c>
      <c r="X2144" s="7">
        <f t="shared" si="133"/>
        <v>79.549734911535253</v>
      </c>
      <c r="Y2144" s="9">
        <f t="shared" si="134"/>
        <v>0.79975900078534723</v>
      </c>
      <c r="Z2144" s="7">
        <f t="shared" si="135"/>
        <v>-3.1463157720832107</v>
      </c>
    </row>
    <row r="2145" spans="5:26" x14ac:dyDescent="0.25">
      <c r="E2145" s="1">
        <v>43272</v>
      </c>
      <c r="F2145" s="7">
        <v>1267.2</v>
      </c>
      <c r="G2145" t="s">
        <v>739</v>
      </c>
      <c r="H2145" t="s">
        <v>740</v>
      </c>
      <c r="I2145" t="s">
        <v>741</v>
      </c>
      <c r="K2145" s="2">
        <v>-6.9999999999999999E-4</v>
      </c>
      <c r="N2145" s="1">
        <v>43272</v>
      </c>
      <c r="O2145" s="7">
        <v>16.356000000000002</v>
      </c>
      <c r="P2145">
        <v>16.314</v>
      </c>
      <c r="Q2145">
        <v>16.41</v>
      </c>
      <c r="R2145">
        <v>16.21</v>
      </c>
      <c r="T2145" s="2">
        <v>3.8E-3</v>
      </c>
      <c r="W2145" s="7">
        <f t="shared" si="132"/>
        <v>77.47615553925165</v>
      </c>
      <c r="X2145" s="7">
        <f t="shared" si="133"/>
        <v>79.584763927868195</v>
      </c>
      <c r="Y2145" s="9">
        <f t="shared" si="134"/>
        <v>0.8226127388327783</v>
      </c>
      <c r="Z2145" s="7">
        <f t="shared" si="135"/>
        <v>-2.563306266820633</v>
      </c>
    </row>
    <row r="2146" spans="5:26" x14ac:dyDescent="0.25">
      <c r="E2146" s="1">
        <v>43271</v>
      </c>
      <c r="F2146" s="7">
        <v>1268.0999999999999</v>
      </c>
      <c r="G2146" t="s">
        <v>743</v>
      </c>
      <c r="H2146" t="s">
        <v>744</v>
      </c>
      <c r="I2146" t="s">
        <v>745</v>
      </c>
      <c r="K2146" s="2">
        <v>-5.1999999999999998E-3</v>
      </c>
      <c r="N2146" s="1">
        <v>43271</v>
      </c>
      <c r="O2146" s="7">
        <v>16.294</v>
      </c>
      <c r="P2146">
        <v>16.303999999999998</v>
      </c>
      <c r="Q2146">
        <v>16.398</v>
      </c>
      <c r="R2146">
        <v>16.239999999999998</v>
      </c>
      <c r="T2146" s="2">
        <v>-1.6000000000000001E-3</v>
      </c>
      <c r="W2146" s="7">
        <f t="shared" si="132"/>
        <v>77.826193690929173</v>
      </c>
      <c r="X2146" s="7">
        <f t="shared" si="133"/>
        <v>79.613412477218063</v>
      </c>
      <c r="Y2146" s="9">
        <f t="shared" si="134"/>
        <v>0.84516646854246325</v>
      </c>
      <c r="Z2146" s="7">
        <f t="shared" si="135"/>
        <v>-2.1146352260887111</v>
      </c>
    </row>
    <row r="2147" spans="5:26" x14ac:dyDescent="0.25">
      <c r="E2147" s="1">
        <v>43270</v>
      </c>
      <c r="F2147" s="7">
        <v>1274.76</v>
      </c>
      <c r="G2147" t="s">
        <v>747</v>
      </c>
      <c r="H2147" t="s">
        <v>748</v>
      </c>
      <c r="I2147" t="s">
        <v>749</v>
      </c>
      <c r="K2147" s="2">
        <v>-2.8E-3</v>
      </c>
      <c r="N2147" s="1">
        <v>43270</v>
      </c>
      <c r="O2147" s="7">
        <v>16.32</v>
      </c>
      <c r="P2147">
        <v>16.484000000000002</v>
      </c>
      <c r="Q2147">
        <v>16.593</v>
      </c>
      <c r="R2147">
        <v>16.256</v>
      </c>
      <c r="T2147" s="2">
        <v>-6.4000000000000003E-3</v>
      </c>
      <c r="W2147" s="7">
        <f t="shared" si="132"/>
        <v>78.110294117647058</v>
      </c>
      <c r="X2147" s="7">
        <f t="shared" si="133"/>
        <v>79.640214576420945</v>
      </c>
      <c r="Y2147" s="9">
        <f t="shared" si="134"/>
        <v>0.86735525667295166</v>
      </c>
      <c r="Z2147" s="7">
        <f t="shared" si="135"/>
        <v>-1.7638913778449201</v>
      </c>
    </row>
    <row r="2148" spans="5:26" x14ac:dyDescent="0.25">
      <c r="E2148" s="1">
        <v>43269</v>
      </c>
      <c r="F2148" s="7">
        <v>1278.31</v>
      </c>
      <c r="G2148" t="s">
        <v>751</v>
      </c>
      <c r="H2148" t="s">
        <v>752</v>
      </c>
      <c r="I2148" t="s">
        <v>753</v>
      </c>
      <c r="K2148" s="2">
        <v>-1.1999999999999999E-3</v>
      </c>
      <c r="N2148" s="1">
        <v>43269</v>
      </c>
      <c r="O2148" s="7">
        <v>16.425000000000001</v>
      </c>
      <c r="P2148">
        <v>16.535</v>
      </c>
      <c r="Q2148">
        <v>16.649999999999999</v>
      </c>
      <c r="R2148">
        <v>16.414999999999999</v>
      </c>
      <c r="T2148" s="2">
        <v>-8.0000000000000002E-3</v>
      </c>
      <c r="W2148" s="7">
        <f t="shared" si="132"/>
        <v>77.827092846270915</v>
      </c>
      <c r="X2148" s="7">
        <f t="shared" si="133"/>
        <v>79.660513045376476</v>
      </c>
      <c r="Y2148" s="9">
        <f t="shared" si="134"/>
        <v>0.88920976574669608</v>
      </c>
      <c r="Z2148" s="7">
        <f t="shared" si="135"/>
        <v>-2.0618534228152372</v>
      </c>
    </row>
    <row r="2149" spans="5:26" x14ac:dyDescent="0.25">
      <c r="E2149" s="1">
        <v>43266</v>
      </c>
      <c r="F2149" s="7">
        <v>1279.8399999999999</v>
      </c>
      <c r="G2149" t="s">
        <v>755</v>
      </c>
      <c r="H2149" t="s">
        <v>756</v>
      </c>
      <c r="I2149" t="s">
        <v>757</v>
      </c>
      <c r="K2149" s="2">
        <v>-1.72E-2</v>
      </c>
      <c r="N2149" s="1">
        <v>43266</v>
      </c>
      <c r="O2149" s="7">
        <v>16.558</v>
      </c>
      <c r="P2149">
        <v>17.186</v>
      </c>
      <c r="Q2149">
        <v>17.298999999999999</v>
      </c>
      <c r="R2149">
        <v>16.465</v>
      </c>
      <c r="T2149" s="2">
        <v>-3.5999999999999997E-2</v>
      </c>
      <c r="W2149" s="7">
        <f t="shared" si="132"/>
        <v>77.294359222128278</v>
      </c>
      <c r="X2149" s="7">
        <f t="shared" si="133"/>
        <v>79.690233752290979</v>
      </c>
      <c r="Y2149" s="9">
        <f t="shared" si="134"/>
        <v>0.91054318937685319</v>
      </c>
      <c r="Z2149" s="7">
        <f t="shared" si="135"/>
        <v>-2.6312585258062948</v>
      </c>
    </row>
    <row r="2150" spans="5:26" x14ac:dyDescent="0.25">
      <c r="E2150" s="1">
        <v>43265</v>
      </c>
      <c r="F2150" s="7">
        <v>1302.22</v>
      </c>
      <c r="G2150" t="s">
        <v>759</v>
      </c>
      <c r="H2150" t="s">
        <v>760</v>
      </c>
      <c r="I2150" t="s">
        <v>761</v>
      </c>
      <c r="K2150" s="2">
        <v>1.9E-3</v>
      </c>
      <c r="N2150" s="1">
        <v>43265</v>
      </c>
      <c r="O2150" s="7">
        <v>17.177</v>
      </c>
      <c r="P2150">
        <v>17.059000000000001</v>
      </c>
      <c r="Q2150">
        <v>17.361000000000001</v>
      </c>
      <c r="R2150">
        <v>16.934999999999999</v>
      </c>
      <c r="T2150" s="2">
        <v>8.0000000000000002E-3</v>
      </c>
      <c r="W2150" s="7">
        <f t="shared" si="132"/>
        <v>75.811841415846771</v>
      </c>
      <c r="X2150" s="7">
        <f t="shared" si="133"/>
        <v>79.724202069459395</v>
      </c>
      <c r="Y2150" s="9">
        <f t="shared" si="134"/>
        <v>0.93136537027762256</v>
      </c>
      <c r="Z2150" s="7">
        <f t="shared" si="135"/>
        <v>-4.2006722371977627</v>
      </c>
    </row>
    <row r="2151" spans="5:26" x14ac:dyDescent="0.25">
      <c r="E2151" s="1">
        <v>43264</v>
      </c>
      <c r="F2151" s="7">
        <v>1299.71</v>
      </c>
      <c r="G2151" t="s">
        <v>763</v>
      </c>
      <c r="H2151" t="s">
        <v>764</v>
      </c>
      <c r="I2151" t="s">
        <v>765</v>
      </c>
      <c r="K2151" s="2">
        <v>2.8999999999999998E-3</v>
      </c>
      <c r="N2151" s="1">
        <v>43264</v>
      </c>
      <c r="O2151" s="7">
        <v>17.041</v>
      </c>
      <c r="P2151">
        <v>16.870999999999999</v>
      </c>
      <c r="Q2151">
        <v>17.152999999999999</v>
      </c>
      <c r="R2151">
        <v>16.800999999999998</v>
      </c>
      <c r="T2151" s="2">
        <v>1.09E-2</v>
      </c>
      <c r="W2151" s="7">
        <f t="shared" si="132"/>
        <v>76.269585118244237</v>
      </c>
      <c r="X2151" s="7">
        <f t="shared" si="133"/>
        <v>79.776443347328154</v>
      </c>
      <c r="Y2151" s="9">
        <f t="shared" si="134"/>
        <v>0.9514428840329765</v>
      </c>
      <c r="Z2151" s="7">
        <f t="shared" si="135"/>
        <v>-3.6858315805769077</v>
      </c>
    </row>
    <row r="2152" spans="5:26" x14ac:dyDescent="0.25">
      <c r="E2152" s="1">
        <v>43263</v>
      </c>
      <c r="F2152" s="7">
        <v>1295.97</v>
      </c>
      <c r="G2152" t="s">
        <v>767</v>
      </c>
      <c r="H2152" t="s">
        <v>768</v>
      </c>
      <c r="I2152" t="s">
        <v>769</v>
      </c>
      <c r="K2152" s="2">
        <v>-3.2000000000000002E-3</v>
      </c>
      <c r="N2152" s="1">
        <v>43263</v>
      </c>
      <c r="O2152" s="7">
        <v>16.858000000000001</v>
      </c>
      <c r="P2152">
        <v>16.896999999999998</v>
      </c>
      <c r="Q2152">
        <v>16.954999999999998</v>
      </c>
      <c r="R2152">
        <v>16.713000000000001</v>
      </c>
      <c r="T2152" s="2">
        <v>-4.3E-3</v>
      </c>
      <c r="W2152" s="7">
        <f t="shared" si="132"/>
        <v>76.875667338948872</v>
      </c>
      <c r="X2152" s="7">
        <f t="shared" si="133"/>
        <v>79.813659470164751</v>
      </c>
      <c r="Y2152" s="9">
        <f t="shared" si="134"/>
        <v>0.97049745691961253</v>
      </c>
      <c r="Z2152" s="7">
        <f t="shared" si="135"/>
        <v>-3.0273053373484893</v>
      </c>
    </row>
    <row r="2153" spans="5:26" x14ac:dyDescent="0.25">
      <c r="E2153" s="1">
        <v>43262</v>
      </c>
      <c r="F2153" s="7">
        <v>1300.1400000000001</v>
      </c>
      <c r="G2153" t="s">
        <v>771</v>
      </c>
      <c r="H2153" t="s">
        <v>772</v>
      </c>
      <c r="I2153" t="s">
        <v>773</v>
      </c>
      <c r="K2153" s="2">
        <v>1.1000000000000001E-3</v>
      </c>
      <c r="N2153" s="1">
        <v>43262</v>
      </c>
      <c r="O2153" s="7">
        <v>16.931000000000001</v>
      </c>
      <c r="P2153">
        <v>16.785</v>
      </c>
      <c r="Q2153">
        <v>16.992999999999999</v>
      </c>
      <c r="R2153">
        <v>16.754000000000001</v>
      </c>
      <c r="T2153" s="2">
        <v>8.8999999999999999E-3</v>
      </c>
      <c r="W2153" s="7">
        <f t="shared" si="132"/>
        <v>76.790502628314925</v>
      </c>
      <c r="X2153" s="7">
        <f t="shared" si="133"/>
        <v>79.848533557563911</v>
      </c>
      <c r="Y2153" s="9">
        <f t="shared" si="134"/>
        <v>0.98847884520565776</v>
      </c>
      <c r="Z2153" s="7">
        <f t="shared" si="135"/>
        <v>-3.0936736219304195</v>
      </c>
    </row>
    <row r="2154" spans="5:26" x14ac:dyDescent="0.25">
      <c r="E2154" s="1">
        <v>43259</v>
      </c>
      <c r="F2154" s="7">
        <v>1298.75</v>
      </c>
      <c r="G2154" t="s">
        <v>775</v>
      </c>
      <c r="H2154" t="s">
        <v>776</v>
      </c>
      <c r="I2154" t="s">
        <v>777</v>
      </c>
      <c r="K2154" s="2">
        <v>1.2999999999999999E-3</v>
      </c>
      <c r="N2154" s="1">
        <v>43259</v>
      </c>
      <c r="O2154" s="7">
        <v>16.780999999999999</v>
      </c>
      <c r="P2154">
        <v>16.73</v>
      </c>
      <c r="Q2154">
        <v>16.876000000000001</v>
      </c>
      <c r="R2154">
        <v>16.625</v>
      </c>
      <c r="T2154" s="2">
        <v>4.4999999999999997E-3</v>
      </c>
      <c r="W2154" s="7">
        <f t="shared" si="132"/>
        <v>77.39407663428878</v>
      </c>
      <c r="X2154" s="7">
        <f t="shared" si="133"/>
        <v>79.887743017929509</v>
      </c>
      <c r="Y2154" s="9">
        <f t="shared" si="134"/>
        <v>1.0054346293482437</v>
      </c>
      <c r="Z2154" s="7">
        <f t="shared" si="135"/>
        <v>-2.4801874839513007</v>
      </c>
    </row>
    <row r="2155" spans="5:26" x14ac:dyDescent="0.25">
      <c r="E2155" s="1">
        <v>43258</v>
      </c>
      <c r="F2155" s="7">
        <v>1297.1199999999999</v>
      </c>
      <c r="G2155" t="s">
        <v>779</v>
      </c>
      <c r="H2155" t="s">
        <v>780</v>
      </c>
      <c r="I2155" t="s">
        <v>781</v>
      </c>
      <c r="K2155" s="2">
        <v>1E-4</v>
      </c>
      <c r="N2155" s="1">
        <v>43258</v>
      </c>
      <c r="O2155" s="7">
        <v>16.706</v>
      </c>
      <c r="P2155">
        <v>16.684999999999999</v>
      </c>
      <c r="Q2155">
        <v>16.943999999999999</v>
      </c>
      <c r="R2155">
        <v>16.643999999999998</v>
      </c>
      <c r="T2155" s="2">
        <v>1E-3</v>
      </c>
      <c r="W2155" s="7">
        <f t="shared" si="132"/>
        <v>77.643960253801026</v>
      </c>
      <c r="X2155" s="7">
        <f t="shared" si="133"/>
        <v>79.896852311364938</v>
      </c>
      <c r="Y2155" s="9">
        <f t="shared" si="134"/>
        <v>1.0213079988362157</v>
      </c>
      <c r="Z2155" s="7">
        <f t="shared" si="135"/>
        <v>-2.2058889777922928</v>
      </c>
    </row>
    <row r="2156" spans="5:26" x14ac:dyDescent="0.25">
      <c r="E2156" s="1">
        <v>43257</v>
      </c>
      <c r="F2156" s="7">
        <v>1297</v>
      </c>
      <c r="G2156" t="s">
        <v>783</v>
      </c>
      <c r="H2156" t="s">
        <v>784</v>
      </c>
      <c r="I2156" t="s">
        <v>785</v>
      </c>
      <c r="K2156" s="2">
        <v>6.9999999999999999E-4</v>
      </c>
      <c r="N2156" s="1">
        <v>43257</v>
      </c>
      <c r="O2156" s="7">
        <v>16.689</v>
      </c>
      <c r="P2156">
        <v>16.513000000000002</v>
      </c>
      <c r="Q2156">
        <v>16.783000000000001</v>
      </c>
      <c r="R2156">
        <v>16.507999999999999</v>
      </c>
      <c r="T2156" s="2">
        <v>1.15E-2</v>
      </c>
      <c r="W2156" s="7">
        <f t="shared" si="132"/>
        <v>77.71586074659956</v>
      </c>
      <c r="X2156" s="7">
        <f t="shared" si="133"/>
        <v>79.896551079590665</v>
      </c>
      <c r="Y2156" s="9">
        <f t="shared" si="134"/>
        <v>1.0360591939279977</v>
      </c>
      <c r="Z2156" s="7">
        <f t="shared" si="135"/>
        <v>-2.1047931872729033</v>
      </c>
    </row>
    <row r="2157" spans="5:26" x14ac:dyDescent="0.25">
      <c r="E2157" s="1">
        <v>43256</v>
      </c>
      <c r="F2157" s="7">
        <v>1296.1300000000001</v>
      </c>
      <c r="G2157" t="s">
        <v>787</v>
      </c>
      <c r="H2157" t="s">
        <v>788</v>
      </c>
      <c r="I2157" t="s">
        <v>789</v>
      </c>
      <c r="K2157" s="2">
        <v>3.2000000000000002E-3</v>
      </c>
      <c r="N2157" s="1">
        <v>43256</v>
      </c>
      <c r="O2157" s="7">
        <v>16.498999999999999</v>
      </c>
      <c r="P2157">
        <v>16.402000000000001</v>
      </c>
      <c r="Q2157">
        <v>16.573</v>
      </c>
      <c r="R2157">
        <v>16.367999999999999</v>
      </c>
      <c r="T2157" s="2">
        <v>5.5999999999999999E-3</v>
      </c>
      <c r="W2157" s="7">
        <f t="shared" si="132"/>
        <v>78.558094429965465</v>
      </c>
      <c r="X2157" s="7">
        <f t="shared" si="133"/>
        <v>79.901220710052655</v>
      </c>
      <c r="Y2157" s="9">
        <f t="shared" si="134"/>
        <v>1.0496831802107001</v>
      </c>
      <c r="Z2157" s="7">
        <f t="shared" si="135"/>
        <v>-1.2795539696249953</v>
      </c>
    </row>
    <row r="2158" spans="5:26" x14ac:dyDescent="0.25">
      <c r="E2158" s="1">
        <v>43255</v>
      </c>
      <c r="F2158" s="7">
        <v>1291.98</v>
      </c>
      <c r="G2158" t="s">
        <v>791</v>
      </c>
      <c r="H2158" t="s">
        <v>792</v>
      </c>
      <c r="I2158" t="s">
        <v>793</v>
      </c>
      <c r="K2158" s="2">
        <v>-8.9999999999999998E-4</v>
      </c>
      <c r="N2158" s="1">
        <v>43255</v>
      </c>
      <c r="O2158" s="7">
        <v>16.407</v>
      </c>
      <c r="P2158">
        <v>16.422999999999998</v>
      </c>
      <c r="Q2158">
        <v>16.588000000000001</v>
      </c>
      <c r="R2158">
        <v>16.373000000000001</v>
      </c>
      <c r="T2158" s="2">
        <v>4.0000000000000002E-4</v>
      </c>
      <c r="W2158" s="7">
        <f t="shared" si="132"/>
        <v>78.745657341378674</v>
      </c>
      <c r="X2158" s="7">
        <f t="shared" si="133"/>
        <v>79.896230487041635</v>
      </c>
      <c r="Y2158" s="9">
        <f t="shared" si="134"/>
        <v>1.0620866499092116</v>
      </c>
      <c r="Z2158" s="7">
        <f t="shared" si="135"/>
        <v>-1.0833138197917398</v>
      </c>
    </row>
    <row r="2159" spans="5:26" x14ac:dyDescent="0.25">
      <c r="E2159" s="1">
        <v>43252</v>
      </c>
      <c r="F2159" s="7">
        <v>1293.1400000000001</v>
      </c>
      <c r="G2159" t="s">
        <v>795</v>
      </c>
      <c r="H2159" t="s">
        <v>796</v>
      </c>
      <c r="I2159" t="s">
        <v>797</v>
      </c>
      <c r="K2159" s="2">
        <v>-4.0000000000000001E-3</v>
      </c>
      <c r="N2159" s="1">
        <v>43252</v>
      </c>
      <c r="O2159" s="7">
        <v>16.399999999999999</v>
      </c>
      <c r="P2159">
        <v>16.448</v>
      </c>
      <c r="Q2159">
        <v>16.550999999999998</v>
      </c>
      <c r="R2159">
        <v>16.347999999999999</v>
      </c>
      <c r="T2159" s="2">
        <v>1.5E-3</v>
      </c>
      <c r="W2159" s="7">
        <f t="shared" si="132"/>
        <v>78.850000000000009</v>
      </c>
      <c r="X2159" s="7">
        <f t="shared" si="133"/>
        <v>79.882694504268102</v>
      </c>
      <c r="Y2159" s="9">
        <f t="shared" si="134"/>
        <v>1.0736203762213103</v>
      </c>
      <c r="Z2159" s="7">
        <f t="shared" si="135"/>
        <v>-0.96188049997964942</v>
      </c>
    </row>
    <row r="2160" spans="5:26" x14ac:dyDescent="0.25">
      <c r="E2160" s="1">
        <v>43251</v>
      </c>
      <c r="F2160" s="7">
        <v>1298.32</v>
      </c>
      <c r="G2160" t="s">
        <v>799</v>
      </c>
      <c r="H2160" t="s">
        <v>800</v>
      </c>
      <c r="I2160" t="s">
        <v>801</v>
      </c>
      <c r="K2160" s="2">
        <v>-2.3999999999999998E-3</v>
      </c>
      <c r="N2160" s="1">
        <v>43251</v>
      </c>
      <c r="O2160" s="7">
        <v>16.375</v>
      </c>
      <c r="P2160">
        <v>16.507000000000001</v>
      </c>
      <c r="Q2160">
        <v>16.62</v>
      </c>
      <c r="R2160">
        <v>16.375</v>
      </c>
      <c r="T2160" s="2">
        <v>-8.3999999999999995E-3</v>
      </c>
      <c r="W2160" s="7">
        <f t="shared" si="132"/>
        <v>79.286717557251905</v>
      </c>
      <c r="X2160" s="7">
        <f t="shared" si="133"/>
        <v>79.872433056914034</v>
      </c>
      <c r="Y2160" s="9">
        <f t="shared" si="134"/>
        <v>1.0842695210311308</v>
      </c>
      <c r="Z2160" s="7">
        <f t="shared" si="135"/>
        <v>-0.5401936403276546</v>
      </c>
    </row>
    <row r="2161" spans="5:26" x14ac:dyDescent="0.25">
      <c r="E2161" s="1">
        <v>43250</v>
      </c>
      <c r="F2161" s="7">
        <v>1301.48</v>
      </c>
      <c r="G2161" t="s">
        <v>803</v>
      </c>
      <c r="H2161" t="s">
        <v>804</v>
      </c>
      <c r="I2161" t="s">
        <v>805</v>
      </c>
      <c r="K2161" s="2">
        <v>2E-3</v>
      </c>
      <c r="N2161" s="1">
        <v>43250</v>
      </c>
      <c r="O2161" s="7">
        <v>16.513999999999999</v>
      </c>
      <c r="P2161">
        <v>16.387</v>
      </c>
      <c r="Q2161">
        <v>16.558</v>
      </c>
      <c r="R2161">
        <v>16.283999999999999</v>
      </c>
      <c r="T2161" s="2">
        <v>5.4999999999999997E-3</v>
      </c>
      <c r="W2161" s="7">
        <f t="shared" si="132"/>
        <v>78.810706067579034</v>
      </c>
      <c r="X2161" s="7">
        <f t="shared" si="133"/>
        <v>79.850400347303449</v>
      </c>
      <c r="Y2161" s="9">
        <f t="shared" si="134"/>
        <v>1.0941661089894938</v>
      </c>
      <c r="Z2161" s="7">
        <f t="shared" si="135"/>
        <v>-0.95021612457418769</v>
      </c>
    </row>
    <row r="2162" spans="5:26" x14ac:dyDescent="0.25">
      <c r="E2162" s="1">
        <v>43249</v>
      </c>
      <c r="F2162" s="7">
        <v>1298.8599999999999</v>
      </c>
      <c r="G2162" t="s">
        <v>807</v>
      </c>
      <c r="H2162" t="s">
        <v>808</v>
      </c>
      <c r="I2162" t="s">
        <v>809</v>
      </c>
      <c r="K2162" s="2">
        <v>5.9999999999999995E-4</v>
      </c>
      <c r="N2162" s="1">
        <v>43249</v>
      </c>
      <c r="O2162" s="7">
        <v>16.422999999999998</v>
      </c>
      <c r="P2162">
        <v>16.457999999999998</v>
      </c>
      <c r="Q2162">
        <v>16.544</v>
      </c>
      <c r="R2162">
        <v>16.318999999999999</v>
      </c>
      <c r="T2162" s="2">
        <v>-3.2000000000000002E-3</v>
      </c>
      <c r="W2162" s="7">
        <f t="shared" si="132"/>
        <v>79.087864580161977</v>
      </c>
      <c r="X2162" s="7">
        <f t="shared" si="133"/>
        <v>79.848982835285042</v>
      </c>
      <c r="Y2162" s="9">
        <f t="shared" si="134"/>
        <v>1.103406807931915</v>
      </c>
      <c r="Z2162" s="7">
        <f t="shared" si="135"/>
        <v>-0.68978934120372926</v>
      </c>
    </row>
    <row r="2163" spans="5:26" x14ac:dyDescent="0.25">
      <c r="E2163" s="1">
        <v>43248</v>
      </c>
      <c r="F2163" s="7">
        <v>1298.1099999999999</v>
      </c>
      <c r="G2163" t="s">
        <v>811</v>
      </c>
      <c r="H2163" t="s">
        <v>812</v>
      </c>
      <c r="I2163" t="s">
        <v>813</v>
      </c>
      <c r="K2163" s="2">
        <v>-2.7000000000000001E-3</v>
      </c>
      <c r="N2163" s="1">
        <v>43248</v>
      </c>
      <c r="O2163" s="7">
        <v>16.475999999999999</v>
      </c>
      <c r="P2163">
        <v>16.494</v>
      </c>
      <c r="Q2163">
        <v>16.512</v>
      </c>
      <c r="R2163">
        <v>16.413</v>
      </c>
      <c r="T2163" s="2">
        <v>-1.9E-3</v>
      </c>
      <c r="W2163" s="7">
        <f t="shared" si="132"/>
        <v>78.787933964554497</v>
      </c>
      <c r="X2163" s="7">
        <f t="shared" si="133"/>
        <v>79.841529815631901</v>
      </c>
      <c r="Y2163" s="9">
        <f t="shared" si="134"/>
        <v>1.1120385859585427</v>
      </c>
      <c r="Z2163" s="7">
        <f t="shared" si="135"/>
        <v>-0.94744540736348359</v>
      </c>
    </row>
    <row r="2164" spans="5:26" x14ac:dyDescent="0.25">
      <c r="E2164" s="1">
        <v>43245</v>
      </c>
      <c r="F2164" s="7">
        <v>1301.6099999999999</v>
      </c>
      <c r="G2164" t="s">
        <v>815</v>
      </c>
      <c r="H2164" t="s">
        <v>816</v>
      </c>
      <c r="I2164" t="s">
        <v>817</v>
      </c>
      <c r="K2164" s="2">
        <v>-2.5000000000000001E-3</v>
      </c>
      <c r="N2164" s="1">
        <v>43245</v>
      </c>
      <c r="O2164" s="7">
        <v>16.507999999999999</v>
      </c>
      <c r="P2164">
        <v>16.667999999999999</v>
      </c>
      <c r="Q2164">
        <v>16.745000000000001</v>
      </c>
      <c r="R2164">
        <v>16.488</v>
      </c>
      <c r="T2164" s="2">
        <v>-9.2999999999999992E-3</v>
      </c>
      <c r="W2164" s="7">
        <f t="shared" si="132"/>
        <v>78.847225587593897</v>
      </c>
      <c r="X2164" s="7">
        <f t="shared" si="133"/>
        <v>79.835287638606914</v>
      </c>
      <c r="Y2164" s="9">
        <f t="shared" si="134"/>
        <v>1.120022010095028</v>
      </c>
      <c r="Z2164" s="7">
        <f t="shared" si="135"/>
        <v>-0.88218092332773468</v>
      </c>
    </row>
    <row r="2165" spans="5:26" x14ac:dyDescent="0.25">
      <c r="E2165" s="1">
        <v>43244</v>
      </c>
      <c r="F2165" s="7">
        <v>1304.8800000000001</v>
      </c>
      <c r="G2165" t="s">
        <v>200</v>
      </c>
      <c r="H2165" t="s">
        <v>819</v>
      </c>
      <c r="I2165" t="s">
        <v>820</v>
      </c>
      <c r="K2165" s="2">
        <v>8.6E-3</v>
      </c>
      <c r="N2165" s="1">
        <v>43244</v>
      </c>
      <c r="O2165" s="7">
        <v>16.663</v>
      </c>
      <c r="P2165">
        <v>16.474</v>
      </c>
      <c r="Q2165">
        <v>16.728999999999999</v>
      </c>
      <c r="R2165">
        <v>16.427</v>
      </c>
      <c r="T2165" s="2">
        <v>1.3299999999999999E-2</v>
      </c>
      <c r="W2165" s="7">
        <f t="shared" si="132"/>
        <v>78.310028206205374</v>
      </c>
      <c r="X2165" s="7">
        <f t="shared" si="133"/>
        <v>79.829210631914222</v>
      </c>
      <c r="Y2165" s="9">
        <f t="shared" si="134"/>
        <v>1.1274919612445742</v>
      </c>
      <c r="Z2165" s="7">
        <f t="shared" si="135"/>
        <v>-1.3473997845908448</v>
      </c>
    </row>
    <row r="2166" spans="5:26" x14ac:dyDescent="0.25">
      <c r="E2166" s="1">
        <v>43243</v>
      </c>
      <c r="F2166" s="7">
        <v>1293.75</v>
      </c>
      <c r="G2166" t="s">
        <v>822</v>
      </c>
      <c r="H2166" t="s">
        <v>823</v>
      </c>
      <c r="I2166" t="s">
        <v>824</v>
      </c>
      <c r="K2166" s="2">
        <v>1.9E-3</v>
      </c>
      <c r="N2166" s="1">
        <v>43243</v>
      </c>
      <c r="O2166" s="7">
        <v>16.445</v>
      </c>
      <c r="P2166">
        <v>16.542999999999999</v>
      </c>
      <c r="Q2166">
        <v>16.608000000000001</v>
      </c>
      <c r="R2166">
        <v>16.335000000000001</v>
      </c>
      <c r="T2166" s="2">
        <v>-6.6E-3</v>
      </c>
      <c r="W2166" s="7">
        <f t="shared" si="132"/>
        <v>78.671328671328666</v>
      </c>
      <c r="X2166" s="7">
        <f t="shared" si="133"/>
        <v>79.826182524407741</v>
      </c>
      <c r="Y2166" s="9">
        <f t="shared" si="134"/>
        <v>1.1345067815520438</v>
      </c>
      <c r="Z2166" s="7">
        <f t="shared" si="135"/>
        <v>-1.0179347288688709</v>
      </c>
    </row>
    <row r="2167" spans="5:26" x14ac:dyDescent="0.25">
      <c r="E2167" s="1">
        <v>43242</v>
      </c>
      <c r="F2167" s="7">
        <v>1291.32</v>
      </c>
      <c r="G2167" t="s">
        <v>826</v>
      </c>
      <c r="H2167" t="s">
        <v>827</v>
      </c>
      <c r="I2167" t="s">
        <v>828</v>
      </c>
      <c r="K2167" s="2">
        <v>-1.1000000000000001E-3</v>
      </c>
      <c r="N2167" s="1">
        <v>43242</v>
      </c>
      <c r="O2167" s="7">
        <v>16.553999999999998</v>
      </c>
      <c r="P2167">
        <v>16.52</v>
      </c>
      <c r="Q2167">
        <v>16.706</v>
      </c>
      <c r="R2167">
        <v>16.440999999999999</v>
      </c>
      <c r="T2167" s="2">
        <v>2.0999999999999999E-3</v>
      </c>
      <c r="W2167" s="7">
        <f t="shared" si="132"/>
        <v>78.006524102935856</v>
      </c>
      <c r="X2167" s="7">
        <f t="shared" si="133"/>
        <v>79.816942644609028</v>
      </c>
      <c r="Y2167" s="9">
        <f t="shared" si="134"/>
        <v>1.1410103472052202</v>
      </c>
      <c r="Z2167" s="7">
        <f t="shared" si="135"/>
        <v>-1.5866802138189142</v>
      </c>
    </row>
    <row r="2168" spans="5:26" x14ac:dyDescent="0.25">
      <c r="E2168" s="1">
        <v>43241</v>
      </c>
      <c r="F2168" s="7">
        <v>1292.68</v>
      </c>
      <c r="G2168" t="s">
        <v>830</v>
      </c>
      <c r="H2168" t="s">
        <v>831</v>
      </c>
      <c r="I2168" t="s">
        <v>832</v>
      </c>
      <c r="K2168" s="2">
        <v>1E-4</v>
      </c>
      <c r="N2168" s="1">
        <v>43241</v>
      </c>
      <c r="O2168" s="7">
        <v>16.518999999999998</v>
      </c>
      <c r="P2168">
        <v>16.428999999999998</v>
      </c>
      <c r="Q2168">
        <v>16.559999999999999</v>
      </c>
      <c r="R2168">
        <v>16.289000000000001</v>
      </c>
      <c r="T2168" s="2">
        <v>3.8999999999999998E-3</v>
      </c>
      <c r="W2168" s="7">
        <f t="shared" si="132"/>
        <v>78.254131606029432</v>
      </c>
      <c r="X2168" s="7">
        <f t="shared" si="133"/>
        <v>79.808207905464712</v>
      </c>
      <c r="Y2168" s="9">
        <f t="shared" si="134"/>
        <v>1.1470788051422538</v>
      </c>
      <c r="Z2168" s="7">
        <f t="shared" si="135"/>
        <v>-1.3548121475773873</v>
      </c>
    </row>
    <row r="2169" spans="5:26" x14ac:dyDescent="0.25">
      <c r="E2169" s="1">
        <v>43238</v>
      </c>
      <c r="F2169" s="7">
        <v>1292.5</v>
      </c>
      <c r="G2169" t="s">
        <v>834</v>
      </c>
      <c r="H2169" t="s">
        <v>835</v>
      </c>
      <c r="I2169" t="s">
        <v>836</v>
      </c>
      <c r="K2169" s="2">
        <v>1.1999999999999999E-3</v>
      </c>
      <c r="N2169" s="1">
        <v>43238</v>
      </c>
      <c r="O2169" s="7">
        <v>16.454999999999998</v>
      </c>
      <c r="P2169">
        <v>16.463000000000001</v>
      </c>
      <c r="Q2169">
        <v>16.504000000000001</v>
      </c>
      <c r="R2169">
        <v>16.375</v>
      </c>
      <c r="T2169" s="2">
        <v>8.9999999999999998E-4</v>
      </c>
      <c r="W2169" s="7">
        <f t="shared" si="132"/>
        <v>78.547553934974175</v>
      </c>
      <c r="X2169" s="7">
        <f t="shared" si="133"/>
        <v>79.80051119772142</v>
      </c>
      <c r="Y2169" s="9">
        <f t="shared" si="134"/>
        <v>1.1525131926511172</v>
      </c>
      <c r="Z2169" s="7">
        <f t="shared" si="135"/>
        <v>-1.0871522085270684</v>
      </c>
    </row>
    <row r="2170" spans="5:26" x14ac:dyDescent="0.25">
      <c r="E2170" s="1">
        <v>43237</v>
      </c>
      <c r="F2170" s="7">
        <v>1291</v>
      </c>
      <c r="G2170" t="s">
        <v>838</v>
      </c>
      <c r="H2170" t="s">
        <v>839</v>
      </c>
      <c r="I2170" t="s">
        <v>840</v>
      </c>
      <c r="K2170" s="2">
        <v>0</v>
      </c>
      <c r="N2170" s="1">
        <v>43237</v>
      </c>
      <c r="O2170" s="7">
        <v>16.440999999999999</v>
      </c>
      <c r="P2170">
        <v>16.36</v>
      </c>
      <c r="Q2170">
        <v>16.501999999999999</v>
      </c>
      <c r="R2170">
        <v>16.323</v>
      </c>
      <c r="T2170" s="2">
        <v>3.2000000000000002E-3</v>
      </c>
      <c r="W2170" s="7">
        <f t="shared" si="132"/>
        <v>78.523204184660301</v>
      </c>
      <c r="X2170" s="7">
        <f t="shared" si="133"/>
        <v>79.79234168438424</v>
      </c>
      <c r="Y2170" s="9">
        <f t="shared" si="134"/>
        <v>1.1572823834697972</v>
      </c>
      <c r="Z2170" s="7">
        <f t="shared" si="135"/>
        <v>-1.0966532609947581</v>
      </c>
    </row>
    <row r="2171" spans="5:26" x14ac:dyDescent="0.25">
      <c r="E2171" s="1">
        <v>43236</v>
      </c>
      <c r="F2171" s="7">
        <v>1291.03</v>
      </c>
      <c r="G2171" t="s">
        <v>842</v>
      </c>
      <c r="H2171" t="s">
        <v>843</v>
      </c>
      <c r="I2171" t="s">
        <v>844</v>
      </c>
      <c r="K2171" s="2">
        <v>2.9999999999999997E-4</v>
      </c>
      <c r="N2171" s="1">
        <v>43236</v>
      </c>
      <c r="O2171" s="7">
        <v>16.388000000000002</v>
      </c>
      <c r="P2171">
        <v>16.277000000000001</v>
      </c>
      <c r="Q2171">
        <v>16.463999999999999</v>
      </c>
      <c r="R2171">
        <v>16.21</v>
      </c>
      <c r="T2171" s="2">
        <v>7.0000000000000001E-3</v>
      </c>
      <c r="W2171" s="7">
        <f t="shared" si="132"/>
        <v>78.778984622894797</v>
      </c>
      <c r="X2171" s="7">
        <f t="shared" si="133"/>
        <v>79.782546249997935</v>
      </c>
      <c r="Y2171" s="9">
        <f t="shared" si="134"/>
        <v>1.1615259983439907</v>
      </c>
      <c r="Z2171" s="7">
        <f t="shared" si="135"/>
        <v>-0.86400272446241855</v>
      </c>
    </row>
    <row r="2172" spans="5:26" x14ac:dyDescent="0.25">
      <c r="E2172" s="1">
        <v>43235</v>
      </c>
      <c r="F2172" s="7">
        <v>1290.6400000000001</v>
      </c>
      <c r="G2172" t="s">
        <v>846</v>
      </c>
      <c r="H2172" t="s">
        <v>847</v>
      </c>
      <c r="I2172" t="s">
        <v>848</v>
      </c>
      <c r="K2172" s="2">
        <v>-1.6899999999999998E-2</v>
      </c>
      <c r="N2172" s="1">
        <v>43235</v>
      </c>
      <c r="O2172" s="7">
        <v>16.274000000000001</v>
      </c>
      <c r="P2172">
        <v>16.542000000000002</v>
      </c>
      <c r="Q2172">
        <v>16.594999999999999</v>
      </c>
      <c r="R2172">
        <v>16.222000000000001</v>
      </c>
      <c r="T2172" s="2">
        <v>-1.55E-2</v>
      </c>
      <c r="W2172" s="7">
        <f t="shared" si="132"/>
        <v>79.306869853754463</v>
      </c>
      <c r="X2172" s="7">
        <f t="shared" si="133"/>
        <v>79.766688612958362</v>
      </c>
      <c r="Y2172" s="9">
        <f t="shared" si="134"/>
        <v>1.1651885380326144</v>
      </c>
      <c r="Z2172" s="7">
        <f t="shared" si="135"/>
        <v>-0.39463034881916048</v>
      </c>
    </row>
    <row r="2173" spans="5:26" x14ac:dyDescent="0.25">
      <c r="E2173" s="1">
        <v>43234</v>
      </c>
      <c r="F2173" s="7">
        <v>1312.82</v>
      </c>
      <c r="G2173" t="s">
        <v>850</v>
      </c>
      <c r="H2173" t="s">
        <v>851</v>
      </c>
      <c r="I2173" t="s">
        <v>849</v>
      </c>
      <c r="K2173" s="2">
        <v>-4.1000000000000003E-3</v>
      </c>
      <c r="N2173" s="1">
        <v>43234</v>
      </c>
      <c r="O2173" s="7">
        <v>16.53</v>
      </c>
      <c r="P2173">
        <v>16.690000000000001</v>
      </c>
      <c r="Q2173">
        <v>16.765999999999998</v>
      </c>
      <c r="R2173">
        <v>16.510000000000002</v>
      </c>
      <c r="T2173" s="2">
        <v>-8.2000000000000007E-3</v>
      </c>
      <c r="W2173" s="7">
        <f t="shared" si="132"/>
        <v>79.420447670901382</v>
      </c>
      <c r="X2173" s="7">
        <f t="shared" si="133"/>
        <v>79.741425518917453</v>
      </c>
      <c r="Y2173" s="9">
        <f t="shared" si="134"/>
        <v>1.1682617720075539</v>
      </c>
      <c r="Z2173" s="7">
        <f t="shared" si="135"/>
        <v>-0.2747482248473293</v>
      </c>
    </row>
    <row r="2174" spans="5:26" x14ac:dyDescent="0.25">
      <c r="E2174" s="1">
        <v>43231</v>
      </c>
      <c r="F2174" s="7">
        <v>1318.22</v>
      </c>
      <c r="G2174" t="s">
        <v>853</v>
      </c>
      <c r="H2174" t="s">
        <v>854</v>
      </c>
      <c r="I2174" t="s">
        <v>855</v>
      </c>
      <c r="K2174" s="2">
        <v>-2.3999999999999998E-3</v>
      </c>
      <c r="N2174" s="1">
        <v>43231</v>
      </c>
      <c r="O2174" s="7">
        <v>16.667000000000002</v>
      </c>
      <c r="P2174">
        <v>16.728999999999999</v>
      </c>
      <c r="Q2174">
        <v>16.882000000000001</v>
      </c>
      <c r="R2174">
        <v>16.661999999999999</v>
      </c>
      <c r="T2174" s="2">
        <v>-2.8999999999999998E-3</v>
      </c>
      <c r="W2174" s="7">
        <f t="shared" si="132"/>
        <v>79.091618167636639</v>
      </c>
      <c r="X2174" s="7">
        <f t="shared" si="133"/>
        <v>79.710438835434317</v>
      </c>
      <c r="Y2174" s="9">
        <f t="shared" si="134"/>
        <v>1.1709015873498423</v>
      </c>
      <c r="Z2174" s="7">
        <f t="shared" si="135"/>
        <v>-0.52849929873123191</v>
      </c>
    </row>
    <row r="2175" spans="5:26" x14ac:dyDescent="0.25">
      <c r="E2175" s="1">
        <v>43230</v>
      </c>
      <c r="F2175" s="7">
        <v>1321.39</v>
      </c>
      <c r="G2175" t="s">
        <v>857</v>
      </c>
      <c r="H2175" t="s">
        <v>858</v>
      </c>
      <c r="I2175" t="s">
        <v>98</v>
      </c>
      <c r="K2175" s="2">
        <v>6.6E-3</v>
      </c>
      <c r="N2175" s="1">
        <v>43230</v>
      </c>
      <c r="O2175" s="7">
        <v>16.715</v>
      </c>
      <c r="P2175">
        <v>16.526</v>
      </c>
      <c r="Q2175">
        <v>16.798999999999999</v>
      </c>
      <c r="R2175">
        <v>16.484999999999999</v>
      </c>
      <c r="T2175" s="2">
        <v>1.1299999999999999E-2</v>
      </c>
      <c r="W2175" s="7">
        <f t="shared" si="132"/>
        <v>79.054142985342509</v>
      </c>
      <c r="X2175" s="7">
        <f t="shared" si="133"/>
        <v>79.684687801012089</v>
      </c>
      <c r="Y2175" s="9">
        <f t="shared" si="134"/>
        <v>1.173084108755087</v>
      </c>
      <c r="Z2175" s="7">
        <f t="shared" si="135"/>
        <v>-0.53751032084027972</v>
      </c>
    </row>
    <row r="2176" spans="5:26" x14ac:dyDescent="0.25">
      <c r="E2176" s="1">
        <v>43229</v>
      </c>
      <c r="F2176" s="7">
        <v>1312.78</v>
      </c>
      <c r="G2176" t="s">
        <v>860</v>
      </c>
      <c r="H2176" t="s">
        <v>861</v>
      </c>
      <c r="I2176" t="s">
        <v>862</v>
      </c>
      <c r="K2176" s="2">
        <v>-1.2999999999999999E-3</v>
      </c>
      <c r="N2176" s="1">
        <v>43229</v>
      </c>
      <c r="O2176" s="7">
        <v>16.529</v>
      </c>
      <c r="P2176">
        <v>16.509</v>
      </c>
      <c r="Q2176">
        <v>16.669</v>
      </c>
      <c r="R2176">
        <v>16.378</v>
      </c>
      <c r="T2176" s="2">
        <v>3.0000000000000001E-3</v>
      </c>
      <c r="W2176" s="7">
        <f t="shared" si="132"/>
        <v>79.422832597253304</v>
      </c>
      <c r="X2176" s="7">
        <f t="shared" si="133"/>
        <v>79.657812206098455</v>
      </c>
      <c r="Y2176" s="9">
        <f t="shared" si="134"/>
        <v>1.1746936766180003</v>
      </c>
      <c r="Z2176" s="7">
        <f t="shared" si="135"/>
        <v>-0.20003479504688307</v>
      </c>
    </row>
    <row r="2177" spans="5:26" x14ac:dyDescent="0.25">
      <c r="E2177" s="1">
        <v>43228</v>
      </c>
      <c r="F2177" s="7">
        <v>1314.47</v>
      </c>
      <c r="G2177" t="s">
        <v>864</v>
      </c>
      <c r="H2177" t="s">
        <v>865</v>
      </c>
      <c r="I2177" t="s">
        <v>866</v>
      </c>
      <c r="K2177" s="2">
        <v>1E-4</v>
      </c>
      <c r="N2177" s="1">
        <v>43228</v>
      </c>
      <c r="O2177" s="7">
        <v>16.478999999999999</v>
      </c>
      <c r="P2177">
        <v>16.484999999999999</v>
      </c>
      <c r="Q2177">
        <v>16.568000000000001</v>
      </c>
      <c r="R2177">
        <v>16.344999999999999</v>
      </c>
      <c r="T2177" s="2">
        <v>-5.0000000000000001E-4</v>
      </c>
      <c r="W2177" s="7">
        <f t="shared" si="132"/>
        <v>79.766369318526614</v>
      </c>
      <c r="X2177" s="7">
        <f t="shared" si="133"/>
        <v>79.627442408900407</v>
      </c>
      <c r="Y2177" s="9">
        <f t="shared" si="134"/>
        <v>1.175719752759802</v>
      </c>
      <c r="Z2177" s="7">
        <f t="shared" si="135"/>
        <v>0.1181632861913731</v>
      </c>
    </row>
    <row r="2178" spans="5:26" x14ac:dyDescent="0.25">
      <c r="E2178" s="1">
        <v>43227</v>
      </c>
      <c r="F2178" s="7">
        <v>1314.3</v>
      </c>
      <c r="G2178" t="s">
        <v>115</v>
      </c>
      <c r="H2178" t="s">
        <v>868</v>
      </c>
      <c r="I2178" t="s">
        <v>869</v>
      </c>
      <c r="K2178" s="2">
        <v>-5.9999999999999995E-4</v>
      </c>
      <c r="N2178" s="1">
        <v>43227</v>
      </c>
      <c r="O2178" s="7">
        <v>16.488</v>
      </c>
      <c r="P2178">
        <v>16.558</v>
      </c>
      <c r="Q2178">
        <v>16.614000000000001</v>
      </c>
      <c r="R2178">
        <v>16.427</v>
      </c>
      <c r="T2178" s="2">
        <v>-1.8E-3</v>
      </c>
      <c r="W2178" s="7">
        <f t="shared" si="132"/>
        <v>79.712518195050947</v>
      </c>
      <c r="X2178" s="7">
        <f t="shared" si="133"/>
        <v>79.594603434731809</v>
      </c>
      <c r="Y2178" s="9">
        <f t="shared" si="134"/>
        <v>1.1762019919454878</v>
      </c>
      <c r="Z2178" s="7">
        <f t="shared" si="135"/>
        <v>0.10025043413172781</v>
      </c>
    </row>
    <row r="2179" spans="5:26" x14ac:dyDescent="0.25">
      <c r="E2179" s="1">
        <v>43224</v>
      </c>
      <c r="F2179" s="7">
        <v>1315.05</v>
      </c>
      <c r="G2179" t="s">
        <v>871</v>
      </c>
      <c r="H2179" t="s">
        <v>872</v>
      </c>
      <c r="I2179" t="s">
        <v>873</v>
      </c>
      <c r="K2179" s="2">
        <v>2.3E-3</v>
      </c>
      <c r="N2179" s="1">
        <v>43224</v>
      </c>
      <c r="O2179" s="7">
        <v>16.516999999999999</v>
      </c>
      <c r="P2179">
        <v>16.448</v>
      </c>
      <c r="Q2179">
        <v>16.561</v>
      </c>
      <c r="R2179">
        <v>16.382999999999999</v>
      </c>
      <c r="T2179" s="2">
        <v>3.8999999999999998E-3</v>
      </c>
      <c r="W2179" s="7">
        <f t="shared" si="132"/>
        <v>79.61796936489678</v>
      </c>
      <c r="X2179" s="7">
        <f t="shared" si="133"/>
        <v>79.562810362123201</v>
      </c>
      <c r="Y2179" s="9">
        <f t="shared" si="134"/>
        <v>1.1762559094266141</v>
      </c>
      <c r="Z2179" s="7">
        <f t="shared" si="135"/>
        <v>4.6893709380356377E-2</v>
      </c>
    </row>
    <row r="2180" spans="5:26" x14ac:dyDescent="0.25">
      <c r="E2180" s="1">
        <v>43223</v>
      </c>
      <c r="F2180" s="7">
        <v>1312.09</v>
      </c>
      <c r="G2180" t="s">
        <v>875</v>
      </c>
      <c r="H2180" t="s">
        <v>876</v>
      </c>
      <c r="I2180" t="s">
        <v>877</v>
      </c>
      <c r="K2180" s="2">
        <v>5.4999999999999997E-3</v>
      </c>
      <c r="N2180" s="1">
        <v>43223</v>
      </c>
      <c r="O2180" s="7">
        <v>16.452999999999999</v>
      </c>
      <c r="P2180">
        <v>16.404</v>
      </c>
      <c r="Q2180">
        <v>16.632000000000001</v>
      </c>
      <c r="R2180">
        <v>16.384</v>
      </c>
      <c r="T2180" s="2">
        <v>5.1000000000000004E-3</v>
      </c>
      <c r="W2180" s="7">
        <f t="shared" si="132"/>
        <v>79.747766364796689</v>
      </c>
      <c r="X2180" s="7">
        <f t="shared" si="133"/>
        <v>79.532355601482138</v>
      </c>
      <c r="Y2180" s="9">
        <f t="shared" si="134"/>
        <v>1.1757774951260143</v>
      </c>
      <c r="Z2180" s="7">
        <f t="shared" si="135"/>
        <v>0.18320708144823331</v>
      </c>
    </row>
    <row r="2181" spans="5:26" x14ac:dyDescent="0.25">
      <c r="E2181" s="1">
        <v>43222</v>
      </c>
      <c r="F2181" s="7">
        <v>1304.8499999999999</v>
      </c>
      <c r="G2181" t="s">
        <v>879</v>
      </c>
      <c r="H2181" t="s">
        <v>880</v>
      </c>
      <c r="I2181" t="s">
        <v>881</v>
      </c>
      <c r="K2181" s="2">
        <v>6.9999999999999999E-4</v>
      </c>
      <c r="N2181" s="1">
        <v>43222</v>
      </c>
      <c r="O2181" s="7">
        <v>16.37</v>
      </c>
      <c r="P2181">
        <v>16.152999999999999</v>
      </c>
      <c r="Q2181">
        <v>16.545000000000002</v>
      </c>
      <c r="R2181">
        <v>16.152999999999999</v>
      </c>
      <c r="T2181" s="2">
        <v>1.3299999999999999E-2</v>
      </c>
      <c r="W2181" s="7">
        <f t="shared" si="132"/>
        <v>79.709835064141714</v>
      </c>
      <c r="X2181" s="7">
        <f t="shared" si="133"/>
        <v>79.503445456404023</v>
      </c>
      <c r="Y2181" s="9">
        <f t="shared" si="134"/>
        <v>1.1747388479034799</v>
      </c>
      <c r="Z2181" s="7">
        <f t="shared" si="135"/>
        <v>0.17568977829074789</v>
      </c>
    </row>
    <row r="2182" spans="5:26" x14ac:dyDescent="0.25">
      <c r="E2182" s="1">
        <v>43221</v>
      </c>
      <c r="F2182" s="7">
        <v>1303.97</v>
      </c>
      <c r="G2182" t="s">
        <v>883</v>
      </c>
      <c r="H2182" t="s">
        <v>884</v>
      </c>
      <c r="I2182" t="s">
        <v>885</v>
      </c>
      <c r="K2182" s="2">
        <v>-8.6999999999999994E-3</v>
      </c>
      <c r="N2182" s="1">
        <v>43221</v>
      </c>
      <c r="O2182" s="7">
        <v>16.155000000000001</v>
      </c>
      <c r="P2182">
        <v>16.347000000000001</v>
      </c>
      <c r="Q2182">
        <v>16.381</v>
      </c>
      <c r="R2182">
        <v>16.079000000000001</v>
      </c>
      <c r="T2182" s="2">
        <v>-1.15E-2</v>
      </c>
      <c r="W2182" s="7">
        <f t="shared" si="132"/>
        <v>80.716186939028162</v>
      </c>
      <c r="X2182" s="7">
        <f t="shared" si="133"/>
        <v>79.479859085343364</v>
      </c>
      <c r="Y2182" s="9">
        <f t="shared" si="134"/>
        <v>1.1731979257149978</v>
      </c>
      <c r="Z2182" s="7">
        <f t="shared" si="135"/>
        <v>1.0538101257989581</v>
      </c>
    </row>
    <row r="2183" spans="5:26" x14ac:dyDescent="0.25">
      <c r="E2183" s="1">
        <v>43220</v>
      </c>
      <c r="F2183" s="7">
        <v>1315.36</v>
      </c>
      <c r="G2183" t="s">
        <v>887</v>
      </c>
      <c r="H2183" t="s">
        <v>888</v>
      </c>
      <c r="I2183" t="s">
        <v>889</v>
      </c>
      <c r="K2183" s="2">
        <v>-5.5999999999999999E-3</v>
      </c>
      <c r="N2183" s="1">
        <v>43220</v>
      </c>
      <c r="O2183" s="7">
        <v>16.343</v>
      </c>
      <c r="P2183">
        <v>16.535</v>
      </c>
      <c r="Q2183">
        <v>16.577999999999999</v>
      </c>
      <c r="R2183">
        <v>16.215</v>
      </c>
      <c r="T2183" s="2">
        <v>-1.14E-2</v>
      </c>
      <c r="W2183" s="7">
        <f t="shared" si="132"/>
        <v>80.484611148503944</v>
      </c>
      <c r="X2183" s="7">
        <f t="shared" si="133"/>
        <v>79.448051228837272</v>
      </c>
      <c r="Y2183" s="9">
        <f t="shared" si="134"/>
        <v>1.1711558896584535</v>
      </c>
      <c r="Z2183" s="7">
        <f t="shared" si="135"/>
        <v>0.88507424914113364</v>
      </c>
    </row>
    <row r="2184" spans="5:26" x14ac:dyDescent="0.25">
      <c r="E2184" s="1">
        <v>43217</v>
      </c>
      <c r="F2184" s="7">
        <v>1322.8</v>
      </c>
      <c r="G2184" t="s">
        <v>891</v>
      </c>
      <c r="H2184" t="s">
        <v>892</v>
      </c>
      <c r="I2184" t="s">
        <v>893</v>
      </c>
      <c r="K2184" s="2">
        <v>4.1999999999999997E-3</v>
      </c>
      <c r="N2184" s="1">
        <v>43217</v>
      </c>
      <c r="O2184" s="7">
        <v>16.532</v>
      </c>
      <c r="P2184">
        <v>16.529</v>
      </c>
      <c r="Q2184">
        <v>16.603999999999999</v>
      </c>
      <c r="R2184">
        <v>16.456</v>
      </c>
      <c r="T2184" s="2">
        <v>5.0000000000000001E-4</v>
      </c>
      <c r="W2184" s="7">
        <f t="shared" ref="W2184:W2247" si="136">F2184/O2184</f>
        <v>80.014517299782241</v>
      </c>
      <c r="X2184" s="7">
        <f t="shared" ref="X2184:X2247" si="137">AVERAGE(W2184:W2273)</f>
        <v>79.419188753780588</v>
      </c>
      <c r="Y2184" s="9">
        <f t="shared" ref="Y2184:Y2247" si="138">_xlfn.STDEV.S(X2184:X2273)</f>
        <v>1.168745364098168</v>
      </c>
      <c r="Z2184" s="7">
        <f t="shared" si="135"/>
        <v>0.50937403842540407</v>
      </c>
    </row>
    <row r="2185" spans="5:26" x14ac:dyDescent="0.25">
      <c r="E2185" s="1">
        <v>43216</v>
      </c>
      <c r="F2185" s="7">
        <v>1317.28</v>
      </c>
      <c r="G2185" t="s">
        <v>895</v>
      </c>
      <c r="H2185" t="s">
        <v>896</v>
      </c>
      <c r="I2185" t="s">
        <v>897</v>
      </c>
      <c r="K2185" s="2">
        <v>-4.5999999999999999E-3</v>
      </c>
      <c r="N2185" s="1">
        <v>43216</v>
      </c>
      <c r="O2185" s="7">
        <v>16.523</v>
      </c>
      <c r="P2185">
        <v>16.588999999999999</v>
      </c>
      <c r="Q2185">
        <v>16.666</v>
      </c>
      <c r="R2185">
        <v>16.457999999999998</v>
      </c>
      <c r="T2185" s="2">
        <v>-1.2999999999999999E-3</v>
      </c>
      <c r="W2185" s="7">
        <f t="shared" si="136"/>
        <v>79.724021061550559</v>
      </c>
      <c r="X2185" s="7">
        <f t="shared" si="137"/>
        <v>79.403013669226596</v>
      </c>
      <c r="Y2185" s="9">
        <f t="shared" si="138"/>
        <v>1.1659653288390759</v>
      </c>
      <c r="Z2185" s="7">
        <f t="shared" ref="Z2185:Z2248" si="139">(W2185-X2185)/Y2185</f>
        <v>0.27531469794524921</v>
      </c>
    </row>
    <row r="2186" spans="5:26" x14ac:dyDescent="0.25">
      <c r="E2186" s="1">
        <v>43215</v>
      </c>
      <c r="F2186" s="7">
        <v>1323.33</v>
      </c>
      <c r="G2186" t="s">
        <v>899</v>
      </c>
      <c r="H2186" t="s">
        <v>900</v>
      </c>
      <c r="I2186" t="s">
        <v>901</v>
      </c>
      <c r="K2186" s="2">
        <v>-5.4999999999999997E-3</v>
      </c>
      <c r="N2186" s="1">
        <v>43215</v>
      </c>
      <c r="O2186" s="7">
        <v>16.545000000000002</v>
      </c>
      <c r="P2186">
        <v>16.725000000000001</v>
      </c>
      <c r="Q2186">
        <v>16.760999999999999</v>
      </c>
      <c r="R2186">
        <v>16.515000000000001</v>
      </c>
      <c r="T2186" s="2">
        <v>-1.14E-2</v>
      </c>
      <c r="W2186" s="7">
        <f t="shared" si="136"/>
        <v>79.983680870353567</v>
      </c>
      <c r="X2186" s="7">
        <f t="shared" si="137"/>
        <v>79.386477511092124</v>
      </c>
      <c r="Y2186" s="9">
        <f t="shared" si="138"/>
        <v>1.1627129798237501</v>
      </c>
      <c r="Z2186" s="7">
        <f t="shared" si="139"/>
        <v>0.5136292185815019</v>
      </c>
    </row>
    <row r="2187" spans="5:26" x14ac:dyDescent="0.25">
      <c r="E2187" s="1">
        <v>43214</v>
      </c>
      <c r="F2187" s="7">
        <v>1330.68</v>
      </c>
      <c r="G2187" t="s">
        <v>903</v>
      </c>
      <c r="H2187" t="s">
        <v>904</v>
      </c>
      <c r="I2187" t="s">
        <v>905</v>
      </c>
      <c r="K2187" s="2">
        <v>4.3E-3</v>
      </c>
      <c r="N2187" s="1">
        <v>43214</v>
      </c>
      <c r="O2187" s="7">
        <v>16.734999999999999</v>
      </c>
      <c r="P2187">
        <v>16.638000000000002</v>
      </c>
      <c r="Q2187">
        <v>16.789000000000001</v>
      </c>
      <c r="R2187">
        <v>16.585000000000001</v>
      </c>
      <c r="T2187" s="2">
        <v>1.09E-2</v>
      </c>
      <c r="W2187" s="7">
        <f t="shared" si="136"/>
        <v>79.514789363609211</v>
      </c>
      <c r="X2187" s="7">
        <f t="shared" si="137"/>
        <v>79.366095192760454</v>
      </c>
      <c r="Y2187" s="9">
        <f t="shared" si="138"/>
        <v>1.1590409124901961</v>
      </c>
      <c r="Z2187" s="7">
        <f t="shared" si="139"/>
        <v>0.12829070073918905</v>
      </c>
    </row>
    <row r="2188" spans="5:26" x14ac:dyDescent="0.25">
      <c r="E2188" s="1">
        <v>43213</v>
      </c>
      <c r="F2188" s="7">
        <v>1325</v>
      </c>
      <c r="G2188" t="s">
        <v>907</v>
      </c>
      <c r="H2188" t="s">
        <v>908</v>
      </c>
      <c r="I2188" t="s">
        <v>887</v>
      </c>
      <c r="K2188" s="2">
        <v>-7.6E-3</v>
      </c>
      <c r="N2188" s="1">
        <v>43213</v>
      </c>
      <c r="O2188" s="7">
        <v>16.555</v>
      </c>
      <c r="P2188">
        <v>17.135000000000002</v>
      </c>
      <c r="Q2188">
        <v>17.143999999999998</v>
      </c>
      <c r="R2188">
        <v>16.555</v>
      </c>
      <c r="T2188" s="2">
        <v>-3.4099999999999998E-2</v>
      </c>
      <c r="W2188" s="7">
        <f t="shared" si="136"/>
        <v>80.036242826940509</v>
      </c>
      <c r="X2188" s="7">
        <f t="shared" si="137"/>
        <v>79.35144028356936</v>
      </c>
      <c r="Y2188" s="9">
        <f t="shared" si="138"/>
        <v>1.1547249120112641</v>
      </c>
      <c r="Z2188" s="7">
        <f t="shared" si="139"/>
        <v>0.59304388105594819</v>
      </c>
    </row>
    <row r="2189" spans="5:26" x14ac:dyDescent="0.25">
      <c r="E2189" s="1">
        <v>43210</v>
      </c>
      <c r="F2189" s="7">
        <v>1335.12</v>
      </c>
      <c r="G2189" t="s">
        <v>910</v>
      </c>
      <c r="H2189" t="s">
        <v>911</v>
      </c>
      <c r="I2189" t="s">
        <v>912</v>
      </c>
      <c r="K2189" s="2">
        <v>-7.7999999999999996E-3</v>
      </c>
      <c r="N2189" s="1">
        <v>43210</v>
      </c>
      <c r="O2189" s="7">
        <v>17.14</v>
      </c>
      <c r="P2189">
        <v>17.241</v>
      </c>
      <c r="Q2189">
        <v>17.285</v>
      </c>
      <c r="R2189">
        <v>17.05</v>
      </c>
      <c r="T2189" s="2">
        <v>-6.4999999999999997E-3</v>
      </c>
      <c r="W2189" s="7">
        <f t="shared" si="136"/>
        <v>77.894982497082836</v>
      </c>
      <c r="X2189" s="7">
        <f t="shared" si="137"/>
        <v>79.330870797714127</v>
      </c>
      <c r="Y2189" s="9">
        <f t="shared" si="138"/>
        <v>1.1498892818995277</v>
      </c>
      <c r="Z2189" s="7">
        <f t="shared" si="139"/>
        <v>-1.2487187446945458</v>
      </c>
    </row>
    <row r="2190" spans="5:26" x14ac:dyDescent="0.25">
      <c r="E2190" s="1">
        <v>43209</v>
      </c>
      <c r="F2190" s="7">
        <v>1345.6</v>
      </c>
      <c r="G2190" t="s">
        <v>914</v>
      </c>
      <c r="H2190" t="s">
        <v>915</v>
      </c>
      <c r="I2190" t="s">
        <v>916</v>
      </c>
      <c r="K2190" s="2">
        <v>-2.8E-3</v>
      </c>
      <c r="N2190" s="1">
        <v>43209</v>
      </c>
      <c r="O2190" s="7">
        <v>17.253</v>
      </c>
      <c r="P2190">
        <v>17.215</v>
      </c>
      <c r="Q2190">
        <v>17.398</v>
      </c>
      <c r="R2190">
        <v>17.134</v>
      </c>
      <c r="T2190" s="2">
        <v>3.3E-3</v>
      </c>
      <c r="W2190" s="7">
        <f t="shared" si="136"/>
        <v>77.992233234799741</v>
      </c>
      <c r="X2190" s="7">
        <f t="shared" si="137"/>
        <v>79.341153034062984</v>
      </c>
      <c r="Y2190" s="9">
        <f t="shared" si="138"/>
        <v>1.1445854651437708</v>
      </c>
      <c r="Z2190" s="7">
        <f t="shared" si="139"/>
        <v>-1.1785225658914038</v>
      </c>
    </row>
    <row r="2191" spans="5:26" x14ac:dyDescent="0.25">
      <c r="E2191" s="1">
        <v>43208</v>
      </c>
      <c r="F2191" s="7">
        <v>1349.32</v>
      </c>
      <c r="G2191" t="s">
        <v>918</v>
      </c>
      <c r="H2191" t="s">
        <v>919</v>
      </c>
      <c r="I2191" t="s">
        <v>920</v>
      </c>
      <c r="K2191" s="2">
        <v>1.5E-3</v>
      </c>
      <c r="N2191" s="1">
        <v>43208</v>
      </c>
      <c r="O2191" s="7">
        <v>17.196000000000002</v>
      </c>
      <c r="P2191">
        <v>16.783000000000001</v>
      </c>
      <c r="Q2191">
        <v>17.306000000000001</v>
      </c>
      <c r="R2191">
        <v>16.734999999999999</v>
      </c>
      <c r="T2191" s="2">
        <v>2.4899999999999999E-2</v>
      </c>
      <c r="W2191" s="7">
        <f t="shared" si="136"/>
        <v>78.467085368690377</v>
      </c>
      <c r="X2191" s="7">
        <f t="shared" si="137"/>
        <v>79.342831375383994</v>
      </c>
      <c r="Y2191" s="9">
        <f t="shared" si="138"/>
        <v>1.1383494477589595</v>
      </c>
      <c r="Z2191" s="7">
        <f t="shared" si="139"/>
        <v>-0.76931210219996782</v>
      </c>
    </row>
    <row r="2192" spans="5:26" x14ac:dyDescent="0.25">
      <c r="E2192" s="1">
        <v>43207</v>
      </c>
      <c r="F2192" s="7">
        <v>1347.29</v>
      </c>
      <c r="G2192" t="s">
        <v>922</v>
      </c>
      <c r="H2192" t="s">
        <v>923</v>
      </c>
      <c r="I2192" t="s">
        <v>924</v>
      </c>
      <c r="K2192" s="2">
        <v>1E-3</v>
      </c>
      <c r="N2192" s="1">
        <v>43207</v>
      </c>
      <c r="O2192" s="7">
        <v>16.779</v>
      </c>
      <c r="P2192">
        <v>16.672000000000001</v>
      </c>
      <c r="Q2192">
        <v>16.835999999999999</v>
      </c>
      <c r="R2192">
        <v>16.591000000000001</v>
      </c>
      <c r="T2192" s="2">
        <v>8.0999999999999996E-3</v>
      </c>
      <c r="W2192" s="7">
        <f t="shared" si="136"/>
        <v>80.296203587818098</v>
      </c>
      <c r="X2192" s="7">
        <f t="shared" si="137"/>
        <v>79.3498096389051</v>
      </c>
      <c r="Y2192" s="9">
        <f t="shared" si="138"/>
        <v>1.1311331873212747</v>
      </c>
      <c r="Z2192" s="7">
        <f t="shared" si="139"/>
        <v>0.83667773125305278</v>
      </c>
    </row>
    <row r="2193" spans="5:26" x14ac:dyDescent="0.25">
      <c r="E2193" s="1">
        <v>43206</v>
      </c>
      <c r="F2193" s="7">
        <v>1345.91</v>
      </c>
      <c r="G2193" t="s">
        <v>926</v>
      </c>
      <c r="H2193" t="s">
        <v>927</v>
      </c>
      <c r="I2193" t="s">
        <v>928</v>
      </c>
      <c r="K2193" s="2">
        <v>2.9999999999999997E-4</v>
      </c>
      <c r="N2193" s="1">
        <v>43206</v>
      </c>
      <c r="O2193" s="7">
        <v>16.645</v>
      </c>
      <c r="P2193">
        <v>16.663</v>
      </c>
      <c r="Q2193">
        <v>16.817</v>
      </c>
      <c r="R2193">
        <v>16.573</v>
      </c>
      <c r="T2193" s="2">
        <v>-1.1000000000000001E-3</v>
      </c>
      <c r="W2193" s="7">
        <f t="shared" si="136"/>
        <v>80.859717632922809</v>
      </c>
      <c r="X2193" s="7">
        <f t="shared" si="137"/>
        <v>79.335799101112229</v>
      </c>
      <c r="Y2193" s="9">
        <f t="shared" si="138"/>
        <v>1.1227389266062946</v>
      </c>
      <c r="Z2193" s="7">
        <f t="shared" si="139"/>
        <v>1.3573222551541271</v>
      </c>
    </row>
    <row r="2194" spans="5:26" x14ac:dyDescent="0.25">
      <c r="E2194" s="1">
        <v>43203</v>
      </c>
      <c r="F2194" s="7">
        <v>1345.46</v>
      </c>
      <c r="G2194" t="s">
        <v>930</v>
      </c>
      <c r="H2194" t="s">
        <v>918</v>
      </c>
      <c r="I2194" t="s">
        <v>930</v>
      </c>
      <c r="K2194" s="2">
        <v>7.4999999999999997E-3</v>
      </c>
      <c r="N2194" s="1">
        <v>43203</v>
      </c>
      <c r="O2194" s="7">
        <v>16.663</v>
      </c>
      <c r="P2194">
        <v>16.47</v>
      </c>
      <c r="Q2194">
        <v>16.733000000000001</v>
      </c>
      <c r="R2194">
        <v>16.47</v>
      </c>
      <c r="T2194" s="2">
        <v>1.26E-2</v>
      </c>
      <c r="W2194" s="7">
        <f t="shared" si="136"/>
        <v>80.745363980075624</v>
      </c>
      <c r="X2194" s="7">
        <f t="shared" si="137"/>
        <v>79.312821604585551</v>
      </c>
      <c r="Y2194" s="9">
        <f t="shared" si="138"/>
        <v>1.1134196483627257</v>
      </c>
      <c r="Z2194" s="7">
        <f t="shared" si="139"/>
        <v>1.2866149592353739</v>
      </c>
    </row>
    <row r="2195" spans="5:26" x14ac:dyDescent="0.25">
      <c r="E2195" s="1">
        <v>43202</v>
      </c>
      <c r="F2195" s="7">
        <v>1335.48</v>
      </c>
      <c r="G2195" t="s">
        <v>932</v>
      </c>
      <c r="H2195" t="s">
        <v>933</v>
      </c>
      <c r="I2195" t="s">
        <v>934</v>
      </c>
      <c r="K2195" s="2">
        <v>-1.32E-2</v>
      </c>
      <c r="N2195" s="1">
        <v>43202</v>
      </c>
      <c r="O2195" s="7">
        <v>16.454999999999998</v>
      </c>
      <c r="P2195">
        <v>16.701000000000001</v>
      </c>
      <c r="Q2195">
        <v>16.716999999999999</v>
      </c>
      <c r="R2195">
        <v>16.449000000000002</v>
      </c>
      <c r="T2195" s="2">
        <v>-1.21E-2</v>
      </c>
      <c r="W2195" s="7">
        <f t="shared" si="136"/>
        <v>81.159525979945315</v>
      </c>
      <c r="X2195" s="7">
        <f t="shared" si="137"/>
        <v>79.296331307086504</v>
      </c>
      <c r="Y2195" s="9">
        <f t="shared" si="138"/>
        <v>1.1032929798395084</v>
      </c>
      <c r="Z2195" s="7">
        <f t="shared" si="139"/>
        <v>1.6887578430253785</v>
      </c>
    </row>
    <row r="2196" spans="5:26" x14ac:dyDescent="0.25">
      <c r="E2196" s="1">
        <v>43201</v>
      </c>
      <c r="F2196" s="7">
        <v>1353.29</v>
      </c>
      <c r="G2196" t="s">
        <v>936</v>
      </c>
      <c r="H2196" t="s">
        <v>937</v>
      </c>
      <c r="I2196" t="s">
        <v>938</v>
      </c>
      <c r="K2196" s="2">
        <v>9.9000000000000008E-3</v>
      </c>
      <c r="N2196" s="1">
        <v>43201</v>
      </c>
      <c r="O2196" s="7">
        <v>16.657</v>
      </c>
      <c r="P2196">
        <v>16.577999999999999</v>
      </c>
      <c r="Q2196">
        <v>16.895</v>
      </c>
      <c r="R2196">
        <v>16.538</v>
      </c>
      <c r="T2196" s="2">
        <v>5.3E-3</v>
      </c>
      <c r="W2196" s="7">
        <f t="shared" si="136"/>
        <v>81.244521822657134</v>
      </c>
      <c r="X2196" s="7">
        <f t="shared" si="137"/>
        <v>79.273998822360028</v>
      </c>
      <c r="Y2196" s="9">
        <f t="shared" si="138"/>
        <v>1.0924754800587131</v>
      </c>
      <c r="Z2196" s="7">
        <f t="shared" si="139"/>
        <v>1.8037228626780752</v>
      </c>
    </row>
    <row r="2197" spans="5:26" x14ac:dyDescent="0.25">
      <c r="E2197" s="1">
        <v>43200</v>
      </c>
      <c r="F2197" s="7">
        <v>1340.05</v>
      </c>
      <c r="G2197" t="s">
        <v>940</v>
      </c>
      <c r="H2197" t="s">
        <v>941</v>
      </c>
      <c r="I2197" t="s">
        <v>942</v>
      </c>
      <c r="K2197" s="2">
        <v>2.8999999999999998E-3</v>
      </c>
      <c r="N2197" s="1">
        <v>43200</v>
      </c>
      <c r="O2197" s="7">
        <v>16.57</v>
      </c>
      <c r="P2197">
        <v>16.486999999999998</v>
      </c>
      <c r="Q2197">
        <v>16.669</v>
      </c>
      <c r="R2197">
        <v>16.414999999999999</v>
      </c>
      <c r="T2197" s="2">
        <v>4.5999999999999999E-3</v>
      </c>
      <c r="W2197" s="7">
        <f t="shared" si="136"/>
        <v>80.872057936028966</v>
      </c>
      <c r="X2197" s="7">
        <f t="shared" si="137"/>
        <v>79.244553882054504</v>
      </c>
      <c r="Y2197" s="9">
        <f t="shared" si="138"/>
        <v>1.0810116201588338</v>
      </c>
      <c r="Z2197" s="7">
        <f t="shared" si="139"/>
        <v>1.5055379827788826</v>
      </c>
    </row>
    <row r="2198" spans="5:26" x14ac:dyDescent="0.25">
      <c r="E2198" s="1">
        <v>43199</v>
      </c>
      <c r="F2198" s="7">
        <v>1336.24</v>
      </c>
      <c r="G2198" t="s">
        <v>944</v>
      </c>
      <c r="H2198" t="s">
        <v>945</v>
      </c>
      <c r="I2198" t="s">
        <v>946</v>
      </c>
      <c r="K2198" s="2">
        <v>2.3E-3</v>
      </c>
      <c r="N2198" s="1">
        <v>43199</v>
      </c>
      <c r="O2198" s="7">
        <v>16.494</v>
      </c>
      <c r="P2198">
        <v>16.452999999999999</v>
      </c>
      <c r="Q2198">
        <v>16.602</v>
      </c>
      <c r="R2198">
        <v>16.346</v>
      </c>
      <c r="T2198" s="2">
        <v>6.4999999999999997E-3</v>
      </c>
      <c r="W2198" s="7">
        <f t="shared" si="136"/>
        <v>81.013701952225048</v>
      </c>
      <c r="X2198" s="7">
        <f t="shared" si="137"/>
        <v>79.213539445451815</v>
      </c>
      <c r="Y2198" s="9">
        <f t="shared" si="138"/>
        <v>1.0690202062051595</v>
      </c>
      <c r="Z2198" s="7">
        <f t="shared" si="139"/>
        <v>1.683936838914865</v>
      </c>
    </row>
    <row r="2199" spans="5:26" x14ac:dyDescent="0.25">
      <c r="E2199" s="1">
        <v>43196</v>
      </c>
      <c r="F2199" s="7">
        <v>1333.2</v>
      </c>
      <c r="G2199" t="s">
        <v>948</v>
      </c>
      <c r="H2199" t="s">
        <v>949</v>
      </c>
      <c r="I2199" t="s">
        <v>950</v>
      </c>
      <c r="K2199" s="2">
        <v>5.0000000000000001E-3</v>
      </c>
      <c r="N2199" s="1">
        <v>43196</v>
      </c>
      <c r="O2199" s="7">
        <v>16.387</v>
      </c>
      <c r="P2199">
        <v>16.41</v>
      </c>
      <c r="Q2199">
        <v>16.533999999999999</v>
      </c>
      <c r="R2199">
        <v>16.29</v>
      </c>
      <c r="T2199" s="2">
        <v>-5.0000000000000001E-4</v>
      </c>
      <c r="W2199" s="7">
        <f t="shared" si="136"/>
        <v>81.357173369134074</v>
      </c>
      <c r="X2199" s="7">
        <f t="shared" si="137"/>
        <v>79.178714235488641</v>
      </c>
      <c r="Y2199" s="9">
        <f t="shared" si="138"/>
        <v>1.0565083515728477</v>
      </c>
      <c r="Z2199" s="7">
        <f t="shared" si="139"/>
        <v>2.0619421800143005</v>
      </c>
    </row>
    <row r="2200" spans="5:26" x14ac:dyDescent="0.25">
      <c r="E2200" s="1">
        <v>43195</v>
      </c>
      <c r="F2200" s="7">
        <v>1326.55</v>
      </c>
      <c r="G2200" t="s">
        <v>952</v>
      </c>
      <c r="H2200" t="s">
        <v>953</v>
      </c>
      <c r="I2200" t="s">
        <v>890</v>
      </c>
      <c r="K2200" s="2">
        <v>-5.1000000000000004E-3</v>
      </c>
      <c r="N2200" s="1">
        <v>43195</v>
      </c>
      <c r="O2200" s="7">
        <v>16.395</v>
      </c>
      <c r="P2200">
        <v>16.331</v>
      </c>
      <c r="Q2200">
        <v>16.465</v>
      </c>
      <c r="R2200">
        <v>16.215</v>
      </c>
      <c r="T2200" s="2">
        <v>4.4000000000000003E-3</v>
      </c>
      <c r="W2200" s="7">
        <f t="shared" si="136"/>
        <v>80.911863372979568</v>
      </c>
      <c r="X2200" s="7">
        <f t="shared" si="137"/>
        <v>79.13604086901087</v>
      </c>
      <c r="Y2200" s="9">
        <f t="shared" si="138"/>
        <v>1.043418936107255</v>
      </c>
      <c r="Z2200" s="7">
        <f t="shared" si="139"/>
        <v>1.7019266590980839</v>
      </c>
    </row>
    <row r="2201" spans="5:26" x14ac:dyDescent="0.25">
      <c r="E2201" s="1">
        <v>43194</v>
      </c>
      <c r="F2201" s="7">
        <v>1333.35</v>
      </c>
      <c r="G2201" t="s">
        <v>955</v>
      </c>
      <c r="H2201" t="s">
        <v>956</v>
      </c>
      <c r="I2201" t="s">
        <v>957</v>
      </c>
      <c r="K2201" s="2">
        <v>4.0000000000000002E-4</v>
      </c>
      <c r="N2201" s="1">
        <v>43194</v>
      </c>
      <c r="O2201" s="7">
        <v>16.323</v>
      </c>
      <c r="P2201">
        <v>16.436</v>
      </c>
      <c r="Q2201">
        <v>16.576000000000001</v>
      </c>
      <c r="R2201">
        <v>16.276</v>
      </c>
      <c r="T2201" s="2">
        <v>-5.7999999999999996E-3</v>
      </c>
      <c r="W2201" s="7">
        <f t="shared" si="136"/>
        <v>81.685351957360766</v>
      </c>
      <c r="X2201" s="7">
        <f t="shared" si="137"/>
        <v>79.099703983454162</v>
      </c>
      <c r="Y2201" s="9">
        <f t="shared" si="138"/>
        <v>1.029860596524131</v>
      </c>
      <c r="Z2201" s="7">
        <f t="shared" si="139"/>
        <v>2.5106776418414198</v>
      </c>
    </row>
    <row r="2202" spans="5:26" x14ac:dyDescent="0.25">
      <c r="E2202" s="1">
        <v>43193</v>
      </c>
      <c r="F2202" s="7">
        <v>1332.83</v>
      </c>
      <c r="G2202" t="s">
        <v>959</v>
      </c>
      <c r="H2202" t="s">
        <v>960</v>
      </c>
      <c r="I2202" t="s">
        <v>961</v>
      </c>
      <c r="K2202" s="2">
        <v>-6.4000000000000003E-3</v>
      </c>
      <c r="N2202" s="1">
        <v>43193</v>
      </c>
      <c r="O2202" s="7">
        <v>16.417999999999999</v>
      </c>
      <c r="P2202">
        <v>16.608000000000001</v>
      </c>
      <c r="Q2202">
        <v>16.661000000000001</v>
      </c>
      <c r="R2202">
        <v>16.385000000000002</v>
      </c>
      <c r="T2202" s="2">
        <v>-1.2999999999999999E-2</v>
      </c>
      <c r="W2202" s="7">
        <f t="shared" si="136"/>
        <v>81.181020830795461</v>
      </c>
      <c r="X2202" s="7">
        <f t="shared" si="137"/>
        <v>79.045376136120481</v>
      </c>
      <c r="Y2202" s="9">
        <f t="shared" si="138"/>
        <v>1.0157506320880869</v>
      </c>
      <c r="Z2202" s="7">
        <f t="shared" si="139"/>
        <v>2.1025285411683354</v>
      </c>
    </row>
    <row r="2203" spans="5:26" x14ac:dyDescent="0.25">
      <c r="E2203" s="1">
        <v>43192</v>
      </c>
      <c r="F2203" s="7">
        <v>1341.35</v>
      </c>
      <c r="G2203" t="s">
        <v>963</v>
      </c>
      <c r="H2203" t="s">
        <v>964</v>
      </c>
      <c r="I2203" t="s">
        <v>965</v>
      </c>
      <c r="K2203" s="2">
        <v>1.23E-2</v>
      </c>
      <c r="N2203" s="1">
        <v>43192</v>
      </c>
      <c r="O2203" s="7">
        <v>16.635000000000002</v>
      </c>
      <c r="P2203">
        <v>16.364999999999998</v>
      </c>
      <c r="Q2203">
        <v>16.704000000000001</v>
      </c>
      <c r="R2203">
        <v>16.364999999999998</v>
      </c>
      <c r="T2203" s="2">
        <v>1.6500000000000001E-2</v>
      </c>
      <c r="W2203" s="7">
        <f t="shared" si="136"/>
        <v>80.634204989479997</v>
      </c>
      <c r="X2203" s="7">
        <f t="shared" si="137"/>
        <v>78.986962056508204</v>
      </c>
      <c r="Y2203" s="9">
        <f t="shared" si="138"/>
        <v>1.0013652647768654</v>
      </c>
      <c r="Z2203" s="7">
        <f t="shared" si="139"/>
        <v>1.6449970764053299</v>
      </c>
    </row>
    <row r="2204" spans="5:26" x14ac:dyDescent="0.25">
      <c r="E2204" s="1">
        <v>43188</v>
      </c>
      <c r="F2204" s="7">
        <v>1325</v>
      </c>
      <c r="G2204" t="s">
        <v>966</v>
      </c>
      <c r="H2204" t="s">
        <v>967</v>
      </c>
      <c r="I2204" t="s">
        <v>968</v>
      </c>
      <c r="K2204" s="2">
        <v>0</v>
      </c>
      <c r="N2204" s="1">
        <v>43188</v>
      </c>
      <c r="O2204" s="7">
        <v>16.364999999999998</v>
      </c>
      <c r="P2204">
        <v>16.306000000000001</v>
      </c>
      <c r="Q2204">
        <v>16.41</v>
      </c>
      <c r="R2204">
        <v>16.245999999999999</v>
      </c>
      <c r="T2204" s="2">
        <v>3.3999999999999998E-3</v>
      </c>
      <c r="W2204" s="7">
        <f t="shared" si="136"/>
        <v>80.965475099297294</v>
      </c>
      <c r="X2204" s="7">
        <f t="shared" si="137"/>
        <v>78.932752735167341</v>
      </c>
      <c r="Y2204" s="9">
        <f t="shared" si="138"/>
        <v>0.98659196512931713</v>
      </c>
      <c r="Z2204" s="7">
        <f t="shared" si="139"/>
        <v>2.0603475762784207</v>
      </c>
    </row>
    <row r="2205" spans="5:26" x14ac:dyDescent="0.25">
      <c r="E2205" s="1">
        <v>43187</v>
      </c>
      <c r="F2205" s="7">
        <v>1324.99</v>
      </c>
      <c r="G2205" t="s">
        <v>970</v>
      </c>
      <c r="H2205" t="s">
        <v>971</v>
      </c>
      <c r="I2205" t="s">
        <v>972</v>
      </c>
      <c r="K2205" s="2">
        <v>-1.47E-2</v>
      </c>
      <c r="N2205" s="1">
        <v>43187</v>
      </c>
      <c r="O2205" s="7">
        <v>16.309999999999999</v>
      </c>
      <c r="P2205">
        <v>16.581</v>
      </c>
      <c r="Q2205">
        <v>16.616</v>
      </c>
      <c r="R2205">
        <v>16.28</v>
      </c>
      <c r="T2205" s="2">
        <v>-1.34E-2</v>
      </c>
      <c r="W2205" s="7">
        <f t="shared" si="136"/>
        <v>81.237890864500315</v>
      </c>
      <c r="X2205" s="7">
        <f t="shared" si="137"/>
        <v>78.872498787240445</v>
      </c>
      <c r="Y2205" s="9">
        <f t="shared" si="138"/>
        <v>0.97134690118819078</v>
      </c>
      <c r="Z2205" s="7">
        <f t="shared" si="139"/>
        <v>2.4351671625929177</v>
      </c>
    </row>
    <row r="2206" spans="5:26" x14ac:dyDescent="0.25">
      <c r="E2206" s="1">
        <v>43186</v>
      </c>
      <c r="F2206" s="7">
        <v>1344.71</v>
      </c>
      <c r="G2206" t="s">
        <v>974</v>
      </c>
      <c r="H2206" t="s">
        <v>975</v>
      </c>
      <c r="I2206" t="s">
        <v>976</v>
      </c>
      <c r="K2206" s="2">
        <v>-6.4999999999999997E-3</v>
      </c>
      <c r="N2206" s="1">
        <v>43186</v>
      </c>
      <c r="O2206" s="7">
        <v>16.530999999999999</v>
      </c>
      <c r="P2206">
        <v>16.725000000000001</v>
      </c>
      <c r="Q2206">
        <v>16.849</v>
      </c>
      <c r="R2206">
        <v>16.495000000000001</v>
      </c>
      <c r="T2206" s="2">
        <v>-1.0200000000000001E-2</v>
      </c>
      <c r="W2206" s="7">
        <f t="shared" si="136"/>
        <v>81.344746234347596</v>
      </c>
      <c r="X2206" s="7">
        <f t="shared" si="137"/>
        <v>78.806894319923458</v>
      </c>
      <c r="Y2206" s="9">
        <f t="shared" si="138"/>
        <v>0.95572789691889481</v>
      </c>
      <c r="Z2206" s="7">
        <f t="shared" si="139"/>
        <v>2.6554126154585878</v>
      </c>
    </row>
    <row r="2207" spans="5:26" x14ac:dyDescent="0.25">
      <c r="E2207" s="1">
        <v>43185</v>
      </c>
      <c r="F2207" s="7">
        <v>1353.46</v>
      </c>
      <c r="G2207" t="s">
        <v>978</v>
      </c>
      <c r="H2207" t="s">
        <v>979</v>
      </c>
      <c r="I2207" t="s">
        <v>941</v>
      </c>
      <c r="K2207" s="2">
        <v>4.5999999999999999E-3</v>
      </c>
      <c r="N2207" s="1">
        <v>43185</v>
      </c>
      <c r="O2207" s="7">
        <v>16.701000000000001</v>
      </c>
      <c r="P2207">
        <v>16.614999999999998</v>
      </c>
      <c r="Q2207">
        <v>16.834</v>
      </c>
      <c r="R2207">
        <v>16.555</v>
      </c>
      <c r="T2207" s="2">
        <v>8.0999999999999996E-3</v>
      </c>
      <c r="W2207" s="7">
        <f t="shared" si="136"/>
        <v>81.040656248128855</v>
      </c>
      <c r="X2207" s="7">
        <f t="shared" si="137"/>
        <v>78.74170545404553</v>
      </c>
      <c r="Y2207" s="9">
        <f t="shared" si="138"/>
        <v>0.9398631407059086</v>
      </c>
      <c r="Z2207" s="7">
        <f t="shared" si="139"/>
        <v>2.4460484665423077</v>
      </c>
    </row>
    <row r="2208" spans="5:26" x14ac:dyDescent="0.25">
      <c r="E2208" s="1">
        <v>43182</v>
      </c>
      <c r="F2208" s="7">
        <v>1347.22</v>
      </c>
      <c r="G2208" t="s">
        <v>981</v>
      </c>
      <c r="H2208" t="s">
        <v>982</v>
      </c>
      <c r="I2208" t="s">
        <v>981</v>
      </c>
      <c r="K2208" s="2">
        <v>1.37E-2</v>
      </c>
      <c r="N2208" s="1">
        <v>43182</v>
      </c>
      <c r="O2208" s="7">
        <v>16.565999999999999</v>
      </c>
      <c r="P2208">
        <v>16.405000000000001</v>
      </c>
      <c r="Q2208">
        <v>16.712</v>
      </c>
      <c r="R2208">
        <v>16.395</v>
      </c>
      <c r="T2208" s="2">
        <v>1.0200000000000001E-2</v>
      </c>
      <c r="W2208" s="7">
        <f t="shared" si="136"/>
        <v>81.324399372208148</v>
      </c>
      <c r="X2208" s="7">
        <f t="shared" si="137"/>
        <v>78.679148316629494</v>
      </c>
      <c r="Y2208" s="9">
        <f t="shared" si="138"/>
        <v>0.92379327432459735</v>
      </c>
      <c r="Z2208" s="7">
        <f t="shared" si="139"/>
        <v>2.8634664584591691</v>
      </c>
    </row>
    <row r="2209" spans="5:26" x14ac:dyDescent="0.25">
      <c r="E2209" s="1">
        <v>43181</v>
      </c>
      <c r="F2209" s="7">
        <v>1328.95</v>
      </c>
      <c r="G2209" t="s">
        <v>984</v>
      </c>
      <c r="H2209" t="s">
        <v>985</v>
      </c>
      <c r="I2209" t="s">
        <v>986</v>
      </c>
      <c r="K2209" s="2">
        <v>-2.3999999999999998E-3</v>
      </c>
      <c r="N2209" s="1">
        <v>43181</v>
      </c>
      <c r="O2209" s="7">
        <v>16.398</v>
      </c>
      <c r="P2209">
        <v>16.587</v>
      </c>
      <c r="Q2209">
        <v>16.645</v>
      </c>
      <c r="R2209">
        <v>16.367000000000001</v>
      </c>
      <c r="T2209" s="2">
        <v>-1.03E-2</v>
      </c>
      <c r="W2209" s="7">
        <f t="shared" si="136"/>
        <v>81.04341992925967</v>
      </c>
      <c r="X2209" s="7">
        <f t="shared" si="137"/>
        <v>78.606482687161943</v>
      </c>
      <c r="Y2209" s="9">
        <f t="shared" si="138"/>
        <v>0.90742364096475514</v>
      </c>
      <c r="Z2209" s="7">
        <f t="shared" si="139"/>
        <v>2.6855562629014416</v>
      </c>
    </row>
    <row r="2210" spans="5:26" x14ac:dyDescent="0.25">
      <c r="E2210" s="1">
        <v>43180</v>
      </c>
      <c r="F2210" s="7">
        <v>1332.17</v>
      </c>
      <c r="G2210" t="s">
        <v>988</v>
      </c>
      <c r="H2210" t="s">
        <v>989</v>
      </c>
      <c r="I2210" t="s">
        <v>990</v>
      </c>
      <c r="K2210" s="2">
        <v>1.6E-2</v>
      </c>
      <c r="N2210" s="1">
        <v>43180</v>
      </c>
      <c r="O2210" s="7">
        <v>16.568000000000001</v>
      </c>
      <c r="P2210">
        <v>16.204000000000001</v>
      </c>
      <c r="Q2210">
        <v>16.698</v>
      </c>
      <c r="R2210">
        <v>16.204000000000001</v>
      </c>
      <c r="T2210" s="2">
        <v>2.2700000000000001E-2</v>
      </c>
      <c r="W2210" s="7">
        <f t="shared" si="136"/>
        <v>80.406204732013521</v>
      </c>
      <c r="X2210" s="7">
        <f t="shared" si="137"/>
        <v>78.537590351349309</v>
      </c>
      <c r="Y2210" s="9">
        <f t="shared" si="138"/>
        <v>0.89090966521873172</v>
      </c>
      <c r="Z2210" s="7">
        <f t="shared" si="139"/>
        <v>2.0974229527585595</v>
      </c>
    </row>
    <row r="2211" spans="5:26" x14ac:dyDescent="0.25">
      <c r="E2211" s="1">
        <v>43179</v>
      </c>
      <c r="F2211" s="7">
        <v>1311.21</v>
      </c>
      <c r="G2211" t="s">
        <v>992</v>
      </c>
      <c r="H2211" t="s">
        <v>993</v>
      </c>
      <c r="I2211" t="s">
        <v>994</v>
      </c>
      <c r="K2211" s="2">
        <v>-4.4000000000000003E-3</v>
      </c>
      <c r="N2211" s="1">
        <v>43179</v>
      </c>
      <c r="O2211" s="7">
        <v>16.2</v>
      </c>
      <c r="P2211">
        <v>16.317</v>
      </c>
      <c r="Q2211">
        <v>16.363</v>
      </c>
      <c r="R2211">
        <v>16.114000000000001</v>
      </c>
      <c r="T2211" s="2">
        <v>-8.3000000000000001E-3</v>
      </c>
      <c r="W2211" s="7">
        <f t="shared" si="136"/>
        <v>80.938888888888897</v>
      </c>
      <c r="X2211" s="7">
        <f t="shared" si="137"/>
        <v>78.480300168398585</v>
      </c>
      <c r="Y2211" s="9">
        <f t="shared" si="138"/>
        <v>0.87412998184972379</v>
      </c>
      <c r="Z2211" s="7">
        <f t="shared" si="139"/>
        <v>2.812612279111804</v>
      </c>
    </row>
    <row r="2212" spans="5:26" x14ac:dyDescent="0.25">
      <c r="E2212" s="1">
        <v>43178</v>
      </c>
      <c r="F2212" s="7">
        <v>1316.94</v>
      </c>
      <c r="G2212" t="s">
        <v>996</v>
      </c>
      <c r="H2212" t="s">
        <v>997</v>
      </c>
      <c r="I2212" t="s">
        <v>998</v>
      </c>
      <c r="K2212" s="2">
        <v>2.2000000000000001E-3</v>
      </c>
      <c r="N2212" s="1">
        <v>43178</v>
      </c>
      <c r="O2212" s="7">
        <v>16.335000000000001</v>
      </c>
      <c r="P2212">
        <v>16.36</v>
      </c>
      <c r="Q2212">
        <v>16.388999999999999</v>
      </c>
      <c r="R2212">
        <v>16.233000000000001</v>
      </c>
      <c r="T2212" s="2">
        <v>-6.9999999999999999E-4</v>
      </c>
      <c r="W2212" s="7">
        <f t="shared" si="136"/>
        <v>80.620752984389341</v>
      </c>
      <c r="X2212" s="7">
        <f t="shared" si="137"/>
        <v>78.416324711188125</v>
      </c>
      <c r="Y2212" s="9">
        <f t="shared" si="138"/>
        <v>0.85703408449867158</v>
      </c>
      <c r="Z2212" s="7">
        <f t="shared" si="139"/>
        <v>2.57215939607666</v>
      </c>
    </row>
    <row r="2213" spans="5:26" x14ac:dyDescent="0.25">
      <c r="E2213" s="1">
        <v>43175</v>
      </c>
      <c r="F2213" s="7">
        <v>1314</v>
      </c>
      <c r="G2213" t="s">
        <v>1000</v>
      </c>
      <c r="H2213" t="s">
        <v>1001</v>
      </c>
      <c r="I2213" t="s">
        <v>1002</v>
      </c>
      <c r="K2213" s="2">
        <v>-1.6999999999999999E-3</v>
      </c>
      <c r="N2213" s="1">
        <v>43175</v>
      </c>
      <c r="O2213" s="7">
        <v>16.346</v>
      </c>
      <c r="P2213">
        <v>16.408999999999999</v>
      </c>
      <c r="Q2213">
        <v>16.541</v>
      </c>
      <c r="R2213">
        <v>16.245999999999999</v>
      </c>
      <c r="T2213" s="2">
        <v>-3.0000000000000001E-3</v>
      </c>
      <c r="W2213" s="7">
        <f t="shared" si="136"/>
        <v>80.386638933072305</v>
      </c>
      <c r="X2213" s="7">
        <f t="shared" si="137"/>
        <v>78.353572057993574</v>
      </c>
      <c r="Y2213" s="9">
        <f t="shared" si="138"/>
        <v>0.83976747274576902</v>
      </c>
      <c r="Z2213" s="7">
        <f t="shared" si="139"/>
        <v>2.420987881837406</v>
      </c>
    </row>
    <row r="2214" spans="5:26" x14ac:dyDescent="0.25">
      <c r="E2214" s="1">
        <v>43174</v>
      </c>
      <c r="F2214" s="7">
        <v>1316.26</v>
      </c>
      <c r="G2214" t="s">
        <v>1003</v>
      </c>
      <c r="H2214" t="s">
        <v>1004</v>
      </c>
      <c r="I2214" t="s">
        <v>870</v>
      </c>
      <c r="K2214" s="2">
        <v>-6.6E-3</v>
      </c>
      <c r="N2214" s="1">
        <v>43174</v>
      </c>
      <c r="O2214" s="7">
        <v>16.395</v>
      </c>
      <c r="P2214">
        <v>16.533000000000001</v>
      </c>
      <c r="Q2214">
        <v>16.599</v>
      </c>
      <c r="R2214">
        <v>16.375</v>
      </c>
      <c r="T2214" s="2">
        <v>-8.6999999999999994E-3</v>
      </c>
      <c r="W2214" s="7">
        <f t="shared" si="136"/>
        <v>80.284232997865203</v>
      </c>
      <c r="X2214" s="7">
        <f t="shared" si="137"/>
        <v>78.299351344815619</v>
      </c>
      <c r="Y2214" s="9">
        <f t="shared" si="138"/>
        <v>0.82224064824607124</v>
      </c>
      <c r="Z2214" s="7">
        <f t="shared" si="139"/>
        <v>2.4139911560971261</v>
      </c>
    </row>
    <row r="2215" spans="5:26" x14ac:dyDescent="0.25">
      <c r="E2215" s="1">
        <v>43173</v>
      </c>
      <c r="F2215" s="7">
        <v>1325</v>
      </c>
      <c r="G2215" t="s">
        <v>1005</v>
      </c>
      <c r="H2215" t="s">
        <v>1006</v>
      </c>
      <c r="I2215" t="s">
        <v>1007</v>
      </c>
      <c r="K2215" s="2">
        <v>-1E-3</v>
      </c>
      <c r="N2215" s="1">
        <v>43173</v>
      </c>
      <c r="O2215" s="7">
        <v>16.539000000000001</v>
      </c>
      <c r="P2215">
        <v>16.611000000000001</v>
      </c>
      <c r="Q2215">
        <v>16.695</v>
      </c>
      <c r="R2215">
        <v>16.530999999999999</v>
      </c>
      <c r="T2215" s="2">
        <v>-2.8E-3</v>
      </c>
      <c r="W2215" s="7">
        <f t="shared" si="136"/>
        <v>80.113670717697559</v>
      </c>
      <c r="X2215" s="7">
        <f t="shared" si="137"/>
        <v>78.247517943977101</v>
      </c>
      <c r="Y2215" s="9">
        <f t="shared" si="138"/>
        <v>0.804347083415766</v>
      </c>
      <c r="Z2215" s="7">
        <f t="shared" si="139"/>
        <v>2.3200839689697066</v>
      </c>
    </row>
    <row r="2216" spans="5:26" x14ac:dyDescent="0.25">
      <c r="E2216" s="1">
        <v>43172</v>
      </c>
      <c r="F2216" s="7">
        <v>1326.39</v>
      </c>
      <c r="G2216" t="s">
        <v>887</v>
      </c>
      <c r="H2216" t="s">
        <v>1009</v>
      </c>
      <c r="I2216" t="s">
        <v>1010</v>
      </c>
      <c r="K2216" s="2">
        <v>2.5000000000000001E-3</v>
      </c>
      <c r="N2216" s="1">
        <v>43172</v>
      </c>
      <c r="O2216" s="7">
        <v>16.585000000000001</v>
      </c>
      <c r="P2216">
        <v>16.544</v>
      </c>
      <c r="Q2216">
        <v>16.71</v>
      </c>
      <c r="R2216">
        <v>16.477</v>
      </c>
      <c r="T2216" s="2">
        <v>3.0000000000000001E-3</v>
      </c>
      <c r="W2216" s="7">
        <f t="shared" si="136"/>
        <v>79.975278866445592</v>
      </c>
      <c r="X2216" s="7">
        <f t="shared" si="137"/>
        <v>78.193096406178469</v>
      </c>
      <c r="Y2216" s="9">
        <f t="shared" si="138"/>
        <v>0.78622935779621561</v>
      </c>
      <c r="Z2216" s="7">
        <f t="shared" si="139"/>
        <v>2.2667462650625803</v>
      </c>
    </row>
    <row r="2217" spans="5:26" x14ac:dyDescent="0.25">
      <c r="E2217" s="1">
        <v>43171</v>
      </c>
      <c r="F2217" s="7">
        <v>1323.05</v>
      </c>
      <c r="G2217" t="s">
        <v>1012</v>
      </c>
      <c r="H2217" t="s">
        <v>1013</v>
      </c>
      <c r="I2217" t="s">
        <v>1014</v>
      </c>
      <c r="K2217" s="2">
        <v>-5.0000000000000001E-4</v>
      </c>
      <c r="N2217" s="1">
        <v>43171</v>
      </c>
      <c r="O2217" s="7">
        <v>16.535</v>
      </c>
      <c r="P2217">
        <v>16.641999999999999</v>
      </c>
      <c r="Q2217">
        <v>16.657</v>
      </c>
      <c r="R2217">
        <v>16.465</v>
      </c>
      <c r="T2217" s="2">
        <v>-3.8999999999999998E-3</v>
      </c>
      <c r="W2217" s="7">
        <f t="shared" si="136"/>
        <v>80.015119443604476</v>
      </c>
      <c r="X2217" s="7">
        <f t="shared" si="137"/>
        <v>78.140374591452826</v>
      </c>
      <c r="Y2217" s="9">
        <f t="shared" si="138"/>
        <v>0.76793940622267232</v>
      </c>
      <c r="Z2217" s="7">
        <f t="shared" si="139"/>
        <v>2.441266637654544</v>
      </c>
    </row>
    <row r="2218" spans="5:26" x14ac:dyDescent="0.25">
      <c r="E2218" s="1">
        <v>43168</v>
      </c>
      <c r="F2218" s="7">
        <v>1323.7</v>
      </c>
      <c r="G2218" t="s">
        <v>1016</v>
      </c>
      <c r="H2218" t="s">
        <v>1017</v>
      </c>
      <c r="I2218" t="s">
        <v>50</v>
      </c>
      <c r="K2218" s="2">
        <v>1E-3</v>
      </c>
      <c r="N2218" s="1">
        <v>43168</v>
      </c>
      <c r="O2218" s="7">
        <v>16.599</v>
      </c>
      <c r="P2218">
        <v>16.498000000000001</v>
      </c>
      <c r="Q2218">
        <v>16.692</v>
      </c>
      <c r="R2218">
        <v>16.363</v>
      </c>
      <c r="T2218" s="2">
        <v>6.1999999999999998E-3</v>
      </c>
      <c r="W2218" s="7">
        <f t="shared" si="136"/>
        <v>79.74576781733839</v>
      </c>
      <c r="X2218" s="7">
        <f t="shared" si="137"/>
        <v>78.077798900019232</v>
      </c>
      <c r="Y2218" s="9">
        <f t="shared" si="138"/>
        <v>0.74948466381067846</v>
      </c>
      <c r="Z2218" s="7">
        <f t="shared" si="139"/>
        <v>2.2254877222417595</v>
      </c>
    </row>
    <row r="2219" spans="5:26" x14ac:dyDescent="0.25">
      <c r="E2219" s="1">
        <v>43167</v>
      </c>
      <c r="F2219" s="7">
        <v>1322.35</v>
      </c>
      <c r="G2219" t="s">
        <v>1019</v>
      </c>
      <c r="H2219" t="s">
        <v>1020</v>
      </c>
      <c r="I2219" t="s">
        <v>1021</v>
      </c>
      <c r="K2219" s="2">
        <v>-2.3999999999999998E-3</v>
      </c>
      <c r="N2219" s="1">
        <v>43167</v>
      </c>
      <c r="O2219" s="7">
        <v>16.497</v>
      </c>
      <c r="P2219">
        <v>16.501000000000001</v>
      </c>
      <c r="Q2219">
        <v>16.57</v>
      </c>
      <c r="R2219">
        <v>16.413</v>
      </c>
      <c r="T2219" s="2">
        <v>-2.0000000000000001E-4</v>
      </c>
      <c r="W2219" s="7">
        <f t="shared" si="136"/>
        <v>80.156998242104621</v>
      </c>
      <c r="X2219" s="7">
        <f t="shared" si="137"/>
        <v>78.029140264192279</v>
      </c>
      <c r="Y2219" s="9">
        <f t="shared" si="138"/>
        <v>0.7310976327952089</v>
      </c>
      <c r="Z2219" s="7">
        <f t="shared" si="139"/>
        <v>2.9104976988872098</v>
      </c>
    </row>
    <row r="2220" spans="5:26" x14ac:dyDescent="0.25">
      <c r="E2220" s="1">
        <v>43166</v>
      </c>
      <c r="F2220" s="7">
        <v>1325.54</v>
      </c>
      <c r="G2220" t="s">
        <v>1023</v>
      </c>
      <c r="H2220" t="s">
        <v>1024</v>
      </c>
      <c r="I2220" t="s">
        <v>83</v>
      </c>
      <c r="K2220" s="2">
        <v>-6.7000000000000002E-3</v>
      </c>
      <c r="N2220" s="1">
        <v>43166</v>
      </c>
      <c r="O2220" s="7">
        <v>16.5</v>
      </c>
      <c r="P2220">
        <v>16.759</v>
      </c>
      <c r="Q2220">
        <v>16.837</v>
      </c>
      <c r="R2220">
        <v>16.413</v>
      </c>
      <c r="T2220" s="2">
        <v>-1.52E-2</v>
      </c>
      <c r="W2220" s="7">
        <f t="shared" si="136"/>
        <v>80.335757575757569</v>
      </c>
      <c r="X2220" s="7">
        <f t="shared" si="137"/>
        <v>77.966980430591363</v>
      </c>
      <c r="Y2220" s="9">
        <f t="shared" si="138"/>
        <v>0.71265186877754527</v>
      </c>
      <c r="Z2220" s="7">
        <f t="shared" si="139"/>
        <v>3.3238910174044896</v>
      </c>
    </row>
    <row r="2221" spans="5:26" x14ac:dyDescent="0.25">
      <c r="E2221" s="1">
        <v>43165</v>
      </c>
      <c r="F2221" s="7">
        <v>1334.46</v>
      </c>
      <c r="G2221" t="s">
        <v>1026</v>
      </c>
      <c r="H2221" t="s">
        <v>71</v>
      </c>
      <c r="I2221" t="s">
        <v>131</v>
      </c>
      <c r="K2221" s="2">
        <v>1.09E-2</v>
      </c>
      <c r="N2221" s="1">
        <v>43165</v>
      </c>
      <c r="O2221" s="7">
        <v>16.754999999999999</v>
      </c>
      <c r="P2221">
        <v>16.456</v>
      </c>
      <c r="Q2221">
        <v>16.887</v>
      </c>
      <c r="R2221">
        <v>16.387</v>
      </c>
      <c r="T2221" s="2">
        <v>1.95E-2</v>
      </c>
      <c r="W2221" s="7">
        <f t="shared" si="136"/>
        <v>79.64547896150404</v>
      </c>
      <c r="X2221" s="7">
        <f t="shared" si="137"/>
        <v>77.900251184205075</v>
      </c>
      <c r="Y2221" s="9">
        <f t="shared" si="138"/>
        <v>0.69441122039590963</v>
      </c>
      <c r="Z2221" s="7">
        <f t="shared" si="139"/>
        <v>2.513248239715864</v>
      </c>
    </row>
    <row r="2222" spans="5:26" x14ac:dyDescent="0.25">
      <c r="E2222" s="1">
        <v>43164</v>
      </c>
      <c r="F2222" s="7">
        <v>1320.01</v>
      </c>
      <c r="G2222" t="s">
        <v>1028</v>
      </c>
      <c r="H2222" t="s">
        <v>1029</v>
      </c>
      <c r="I2222" t="s">
        <v>1030</v>
      </c>
      <c r="K2222" s="2">
        <v>-1.6999999999999999E-3</v>
      </c>
      <c r="N2222" s="1">
        <v>43164</v>
      </c>
      <c r="O2222" s="7">
        <v>16.434000000000001</v>
      </c>
      <c r="P2222">
        <v>16.524000000000001</v>
      </c>
      <c r="Q2222">
        <v>16.603999999999999</v>
      </c>
      <c r="R2222">
        <v>16.343</v>
      </c>
      <c r="T2222" s="2">
        <v>-4.5999999999999999E-3</v>
      </c>
      <c r="W2222" s="7">
        <f t="shared" si="136"/>
        <v>80.321893635146637</v>
      </c>
      <c r="X2222" s="7">
        <f t="shared" si="137"/>
        <v>77.860823061692457</v>
      </c>
      <c r="Y2222" s="9">
        <f t="shared" si="138"/>
        <v>0.67656845311991509</v>
      </c>
      <c r="Z2222" s="7">
        <f t="shared" si="139"/>
        <v>3.6375780781756006</v>
      </c>
    </row>
    <row r="2223" spans="5:26" x14ac:dyDescent="0.25">
      <c r="E2223" s="1">
        <v>43161</v>
      </c>
      <c r="F2223" s="7">
        <v>1322.2</v>
      </c>
      <c r="G2223" t="s">
        <v>57</v>
      </c>
      <c r="H2223" t="s">
        <v>1032</v>
      </c>
      <c r="I2223" t="s">
        <v>1033</v>
      </c>
      <c r="K2223" s="2">
        <v>4.3E-3</v>
      </c>
      <c r="N2223" s="1">
        <v>43161</v>
      </c>
      <c r="O2223" s="7">
        <v>16.510000000000002</v>
      </c>
      <c r="P2223">
        <v>16.484999999999999</v>
      </c>
      <c r="Q2223">
        <v>16.597000000000001</v>
      </c>
      <c r="R2223">
        <v>16.39</v>
      </c>
      <c r="T2223" s="2">
        <v>2.3999999999999998E-3</v>
      </c>
      <c r="W2223" s="7">
        <f t="shared" si="136"/>
        <v>80.08479709267111</v>
      </c>
      <c r="X2223" s="7">
        <f t="shared" si="137"/>
        <v>77.809677330310151</v>
      </c>
      <c r="Y2223" s="9">
        <f t="shared" si="138"/>
        <v>0.65858163057248342</v>
      </c>
      <c r="Z2223" s="7">
        <f t="shared" si="139"/>
        <v>3.4545751912079168</v>
      </c>
    </row>
    <row r="2224" spans="5:26" x14ac:dyDescent="0.25">
      <c r="E2224" s="1">
        <v>43160</v>
      </c>
      <c r="F2224" s="7">
        <v>1316.55</v>
      </c>
      <c r="G2224" t="s">
        <v>1035</v>
      </c>
      <c r="H2224" t="s">
        <v>1036</v>
      </c>
      <c r="I2224" t="s">
        <v>1037</v>
      </c>
      <c r="K2224" s="2">
        <v>-1.1000000000000001E-3</v>
      </c>
      <c r="N2224" s="1">
        <v>43160</v>
      </c>
      <c r="O2224" s="7">
        <v>16.47</v>
      </c>
      <c r="P2224">
        <v>16.408999999999999</v>
      </c>
      <c r="Q2224">
        <v>16.552</v>
      </c>
      <c r="R2224">
        <v>16.163</v>
      </c>
      <c r="T2224" s="2">
        <v>3.7000000000000002E-3</v>
      </c>
      <c r="W2224" s="7">
        <f t="shared" si="136"/>
        <v>79.936247723132965</v>
      </c>
      <c r="X2224" s="7">
        <f t="shared" si="137"/>
        <v>77.759111486603743</v>
      </c>
      <c r="Y2224" s="9">
        <f t="shared" si="138"/>
        <v>0.64069362294452836</v>
      </c>
      <c r="Z2224" s="7">
        <f t="shared" si="139"/>
        <v>3.3980925649352369</v>
      </c>
    </row>
    <row r="2225" spans="5:26" x14ac:dyDescent="0.25">
      <c r="E2225" s="1">
        <v>43159</v>
      </c>
      <c r="F2225" s="7">
        <v>1318.05</v>
      </c>
      <c r="G2225" t="s">
        <v>1035</v>
      </c>
      <c r="H2225" t="s">
        <v>1039</v>
      </c>
      <c r="I2225" t="s">
        <v>1040</v>
      </c>
      <c r="K2225" s="2">
        <v>-1E-4</v>
      </c>
      <c r="N2225" s="1">
        <v>43159</v>
      </c>
      <c r="O2225" s="7">
        <v>16.408999999999999</v>
      </c>
      <c r="P2225">
        <v>16.423999999999999</v>
      </c>
      <c r="Q2225">
        <v>16.513000000000002</v>
      </c>
      <c r="R2225">
        <v>16.334</v>
      </c>
      <c r="T2225" s="2">
        <v>-8.9999999999999998E-4</v>
      </c>
      <c r="W2225" s="7">
        <f t="shared" si="136"/>
        <v>80.324821744164794</v>
      </c>
      <c r="X2225" s="7">
        <f t="shared" si="137"/>
        <v>77.709415858973117</v>
      </c>
      <c r="Y2225" s="9">
        <f t="shared" si="138"/>
        <v>0.62286952921462668</v>
      </c>
      <c r="Z2225" s="7">
        <f t="shared" si="139"/>
        <v>4.1989626438933856</v>
      </c>
    </row>
    <row r="2226" spans="5:26" x14ac:dyDescent="0.25">
      <c r="E2226" s="1">
        <v>43158</v>
      </c>
      <c r="F2226" s="7">
        <v>1318.2</v>
      </c>
      <c r="G2226" t="s">
        <v>1042</v>
      </c>
      <c r="H2226" t="s">
        <v>1043</v>
      </c>
      <c r="I2226" t="s">
        <v>1044</v>
      </c>
      <c r="K2226" s="2">
        <v>-1.12E-2</v>
      </c>
      <c r="N2226" s="1">
        <v>43158</v>
      </c>
      <c r="O2226" s="7">
        <v>16.422999999999998</v>
      </c>
      <c r="P2226">
        <v>16.661000000000001</v>
      </c>
      <c r="Q2226">
        <v>16.7</v>
      </c>
      <c r="R2226">
        <v>16.323</v>
      </c>
      <c r="T2226" s="2">
        <v>-1.43E-2</v>
      </c>
      <c r="W2226" s="7">
        <f t="shared" si="136"/>
        <v>80.265481337149126</v>
      </c>
      <c r="X2226" s="7">
        <f t="shared" si="137"/>
        <v>77.653992883497992</v>
      </c>
      <c r="Y2226" s="9">
        <f t="shared" si="138"/>
        <v>0.605058845286646</v>
      </c>
      <c r="Z2226" s="7">
        <f t="shared" si="139"/>
        <v>4.3160900365218922</v>
      </c>
    </row>
    <row r="2227" spans="5:26" x14ac:dyDescent="0.25">
      <c r="E2227" s="1">
        <v>43157</v>
      </c>
      <c r="F2227" s="7">
        <v>1333.16</v>
      </c>
      <c r="G2227" t="s">
        <v>1046</v>
      </c>
      <c r="H2227" t="s">
        <v>1047</v>
      </c>
      <c r="I2227" t="s">
        <v>1005</v>
      </c>
      <c r="K2227" s="2">
        <v>3.2000000000000002E-3</v>
      </c>
      <c r="N2227" s="1">
        <v>43157</v>
      </c>
      <c r="O2227" s="7">
        <v>16.661999999999999</v>
      </c>
      <c r="P2227">
        <v>16.509</v>
      </c>
      <c r="Q2227">
        <v>16.77</v>
      </c>
      <c r="R2227">
        <v>16.474</v>
      </c>
      <c r="T2227" s="2">
        <v>7.3000000000000001E-3</v>
      </c>
      <c r="W2227" s="7">
        <f t="shared" si="136"/>
        <v>80.01200336094108</v>
      </c>
      <c r="X2227" s="7">
        <f t="shared" si="137"/>
        <v>77.598185424143949</v>
      </c>
      <c r="Y2227" s="9">
        <f t="shared" si="138"/>
        <v>0.58740816990668676</v>
      </c>
      <c r="Z2227" s="7">
        <f t="shared" si="139"/>
        <v>4.1092685809606282</v>
      </c>
    </row>
    <row r="2228" spans="5:26" x14ac:dyDescent="0.25">
      <c r="E2228" s="1">
        <v>43154</v>
      </c>
      <c r="F2228" s="7">
        <v>1328.94</v>
      </c>
      <c r="G2228" t="s">
        <v>1049</v>
      </c>
      <c r="H2228" t="s">
        <v>1050</v>
      </c>
      <c r="I2228" t="s">
        <v>1051</v>
      </c>
      <c r="K2228" s="2">
        <v>-1.9E-3</v>
      </c>
      <c r="N2228" s="1">
        <v>43154</v>
      </c>
      <c r="O2228" s="7">
        <v>16.541</v>
      </c>
      <c r="P2228">
        <v>16.617000000000001</v>
      </c>
      <c r="Q2228">
        <v>16.64</v>
      </c>
      <c r="R2228">
        <v>16.484999999999999</v>
      </c>
      <c r="T2228" s="2">
        <v>-4.4999999999999997E-3</v>
      </c>
      <c r="W2228" s="7">
        <f t="shared" si="136"/>
        <v>80.34218003748262</v>
      </c>
      <c r="X2228" s="7">
        <f t="shared" si="137"/>
        <v>77.542704546802753</v>
      </c>
      <c r="Y2228" s="9">
        <f t="shared" si="138"/>
        <v>0.56998210725379939</v>
      </c>
      <c r="Z2228" s="7">
        <f t="shared" si="139"/>
        <v>4.9115146862554546</v>
      </c>
    </row>
    <row r="2229" spans="5:26" x14ac:dyDescent="0.25">
      <c r="E2229" s="1">
        <v>43153</v>
      </c>
      <c r="F2229" s="7">
        <v>1331.51</v>
      </c>
      <c r="G2229" t="s">
        <v>1053</v>
      </c>
      <c r="H2229" t="s">
        <v>1054</v>
      </c>
      <c r="I2229" t="s">
        <v>1055</v>
      </c>
      <c r="K2229" s="2">
        <v>5.4999999999999997E-3</v>
      </c>
      <c r="N2229" s="1">
        <v>43153</v>
      </c>
      <c r="O2229" s="7">
        <v>16.616</v>
      </c>
      <c r="P2229">
        <v>16.489000000000001</v>
      </c>
      <c r="Q2229">
        <v>16.687000000000001</v>
      </c>
      <c r="R2229">
        <v>16.382999999999999</v>
      </c>
      <c r="T2229" s="2">
        <v>7.4000000000000003E-3</v>
      </c>
      <c r="W2229" s="7">
        <f t="shared" si="136"/>
        <v>80.134207992296581</v>
      </c>
      <c r="X2229" s="7">
        <f t="shared" si="137"/>
        <v>77.485071589674021</v>
      </c>
      <c r="Y2229" s="9">
        <f t="shared" si="138"/>
        <v>0.55277503448167009</v>
      </c>
      <c r="Z2229" s="7">
        <f t="shared" si="139"/>
        <v>4.7924313461562535</v>
      </c>
    </row>
    <row r="2230" spans="5:26" x14ac:dyDescent="0.25">
      <c r="E2230" s="1">
        <v>43152</v>
      </c>
      <c r="F2230" s="7">
        <v>1324.26</v>
      </c>
      <c r="G2230" t="s">
        <v>1057</v>
      </c>
      <c r="H2230" t="s">
        <v>1058</v>
      </c>
      <c r="I2230" t="s">
        <v>905</v>
      </c>
      <c r="K2230" s="2">
        <v>-3.8999999999999998E-3</v>
      </c>
      <c r="N2230" s="1">
        <v>43152</v>
      </c>
      <c r="O2230" s="7">
        <v>16.494</v>
      </c>
      <c r="P2230">
        <v>16.463000000000001</v>
      </c>
      <c r="Q2230">
        <v>16.77</v>
      </c>
      <c r="R2230">
        <v>16.373000000000001</v>
      </c>
      <c r="T2230" s="2">
        <v>1.8E-3</v>
      </c>
      <c r="W2230" s="7">
        <f t="shared" si="136"/>
        <v>80.287377228082946</v>
      </c>
      <c r="X2230" s="7">
        <f t="shared" si="137"/>
        <v>77.425522273669145</v>
      </c>
      <c r="Y2230" s="9">
        <f t="shared" si="138"/>
        <v>0.53588817254262222</v>
      </c>
      <c r="Z2230" s="7">
        <f t="shared" si="139"/>
        <v>5.340395815856863</v>
      </c>
    </row>
    <row r="2231" spans="5:26" x14ac:dyDescent="0.25">
      <c r="E2231" s="1">
        <v>43151</v>
      </c>
      <c r="F2231" s="7">
        <v>1329.49</v>
      </c>
      <c r="G2231" t="s">
        <v>1060</v>
      </c>
      <c r="H2231" t="s">
        <v>1061</v>
      </c>
      <c r="I2231" t="s">
        <v>1062</v>
      </c>
      <c r="K2231" s="2">
        <v>-1.2800000000000001E-2</v>
      </c>
      <c r="N2231" s="1">
        <v>43151</v>
      </c>
      <c r="O2231" s="7">
        <v>16.465</v>
      </c>
      <c r="P2231">
        <v>16.643000000000001</v>
      </c>
      <c r="Q2231">
        <v>16.702999999999999</v>
      </c>
      <c r="R2231">
        <v>16.423999999999999</v>
      </c>
      <c r="T2231" s="2">
        <v>-1.1900000000000001E-2</v>
      </c>
      <c r="W2231" s="7">
        <f t="shared" si="136"/>
        <v>80.746431825083505</v>
      </c>
      <c r="X2231" s="7">
        <f t="shared" si="137"/>
        <v>77.370560105833846</v>
      </c>
      <c r="Y2231" s="9">
        <f t="shared" si="138"/>
        <v>0.51942970832937518</v>
      </c>
      <c r="Z2231" s="7">
        <f t="shared" si="139"/>
        <v>6.4991887547351981</v>
      </c>
    </row>
    <row r="2232" spans="5:26" x14ac:dyDescent="0.25">
      <c r="E2232" s="1">
        <v>43150</v>
      </c>
      <c r="F2232" s="7">
        <v>1346.69</v>
      </c>
      <c r="G2232" t="s">
        <v>918</v>
      </c>
      <c r="H2232" t="s">
        <v>1064</v>
      </c>
      <c r="I2232" t="s">
        <v>1065</v>
      </c>
      <c r="K2232" s="2">
        <v>-8.9999999999999998E-4</v>
      </c>
      <c r="N2232" s="1">
        <v>43150</v>
      </c>
      <c r="O2232" s="7">
        <v>16.663</v>
      </c>
      <c r="P2232">
        <v>16.641999999999999</v>
      </c>
      <c r="Q2232">
        <v>16.734999999999999</v>
      </c>
      <c r="R2232">
        <v>16.596</v>
      </c>
      <c r="T2232" s="2">
        <v>-5.0000000000000001E-4</v>
      </c>
      <c r="W2232" s="7">
        <f t="shared" si="136"/>
        <v>80.819180219648331</v>
      </c>
      <c r="X2232" s="7">
        <f t="shared" si="137"/>
        <v>77.311792800601324</v>
      </c>
      <c r="Y2232" s="9">
        <f t="shared" si="138"/>
        <v>0.50338711155066618</v>
      </c>
      <c r="Z2232" s="7">
        <f t="shared" si="139"/>
        <v>6.9675749310359247</v>
      </c>
    </row>
    <row r="2233" spans="5:26" x14ac:dyDescent="0.25">
      <c r="E2233" s="1">
        <v>43147</v>
      </c>
      <c r="F2233" s="7">
        <v>1347.86</v>
      </c>
      <c r="G2233" t="s">
        <v>935</v>
      </c>
      <c r="H2233" t="s">
        <v>1067</v>
      </c>
      <c r="I2233" t="s">
        <v>1068</v>
      </c>
      <c r="K2233" s="2">
        <v>-4.0000000000000001E-3</v>
      </c>
      <c r="N2233" s="1">
        <v>43147</v>
      </c>
      <c r="O2233" s="7">
        <v>16.672000000000001</v>
      </c>
      <c r="P2233">
        <v>16.876999999999999</v>
      </c>
      <c r="Q2233">
        <v>16.95</v>
      </c>
      <c r="R2233">
        <v>16.623000000000001</v>
      </c>
      <c r="T2233" s="2">
        <v>-1.21E-2</v>
      </c>
      <c r="W2233" s="7">
        <f t="shared" si="136"/>
        <v>80.845729366602683</v>
      </c>
      <c r="X2233" s="7">
        <f t="shared" si="137"/>
        <v>77.24874096905134</v>
      </c>
      <c r="Y2233" s="9">
        <f t="shared" si="138"/>
        <v>0.48788204786900596</v>
      </c>
      <c r="Z2233" s="7">
        <f t="shared" si="139"/>
        <v>7.3726598739642846</v>
      </c>
    </row>
    <row r="2234" spans="5:26" x14ac:dyDescent="0.25">
      <c r="E2234" s="1">
        <v>43146</v>
      </c>
      <c r="F2234" s="7">
        <v>1353.3</v>
      </c>
      <c r="G2234" t="s">
        <v>1070</v>
      </c>
      <c r="H2234" t="s">
        <v>1071</v>
      </c>
      <c r="I2234" t="s">
        <v>1072</v>
      </c>
      <c r="K2234" s="2">
        <v>1.9E-3</v>
      </c>
      <c r="N2234" s="1">
        <v>43146</v>
      </c>
      <c r="O2234" s="7">
        <v>16.876999999999999</v>
      </c>
      <c r="P2234">
        <v>16.869</v>
      </c>
      <c r="Q2234">
        <v>16.984999999999999</v>
      </c>
      <c r="R2234">
        <v>16.634</v>
      </c>
      <c r="T2234" s="2">
        <v>2.0000000000000001E-4</v>
      </c>
      <c r="W2234" s="7">
        <f t="shared" si="136"/>
        <v>80.186052023463887</v>
      </c>
      <c r="X2234" s="7">
        <f t="shared" si="137"/>
        <v>77.183711792181043</v>
      </c>
      <c r="Y2234" s="9">
        <f t="shared" si="138"/>
        <v>0.47308084451918647</v>
      </c>
      <c r="Z2234" s="7">
        <f t="shared" si="139"/>
        <v>6.3463576385855536</v>
      </c>
    </row>
    <row r="2235" spans="5:26" x14ac:dyDescent="0.25">
      <c r="E2235" s="1">
        <v>43145</v>
      </c>
      <c r="F2235" s="7">
        <v>1350.76</v>
      </c>
      <c r="G2235" t="s">
        <v>1074</v>
      </c>
      <c r="H2235" t="s">
        <v>1075</v>
      </c>
      <c r="I2235" t="s">
        <v>1076</v>
      </c>
      <c r="K2235" s="2">
        <v>1.6E-2</v>
      </c>
      <c r="N2235" s="1">
        <v>43145</v>
      </c>
      <c r="O2235" s="7">
        <v>16.873000000000001</v>
      </c>
      <c r="P2235">
        <v>16.553000000000001</v>
      </c>
      <c r="Q2235">
        <v>16.936</v>
      </c>
      <c r="R2235">
        <v>16.373000000000001</v>
      </c>
      <c r="T2235" s="2">
        <v>1.83E-2</v>
      </c>
      <c r="W2235" s="7">
        <f t="shared" si="136"/>
        <v>80.054524980738449</v>
      </c>
      <c r="X2235" s="7">
        <f t="shared" si="137"/>
        <v>77.127444005470466</v>
      </c>
      <c r="Y2235" s="9">
        <f t="shared" si="138"/>
        <v>0.45915215216336697</v>
      </c>
      <c r="Z2235" s="7">
        <f t="shared" si="139"/>
        <v>6.3749695204009944</v>
      </c>
    </row>
    <row r="2236" spans="5:26" x14ac:dyDescent="0.25">
      <c r="E2236" s="1">
        <v>43144</v>
      </c>
      <c r="F2236" s="7">
        <v>1329.55</v>
      </c>
      <c r="G2236" t="s">
        <v>1078</v>
      </c>
      <c r="H2236" t="s">
        <v>1079</v>
      </c>
      <c r="I2236" t="s">
        <v>856</v>
      </c>
      <c r="K2236" s="2">
        <v>5.0000000000000001E-3</v>
      </c>
      <c r="N2236" s="1">
        <v>43144</v>
      </c>
      <c r="O2236" s="7">
        <v>16.57</v>
      </c>
      <c r="P2236">
        <v>16.565999999999999</v>
      </c>
      <c r="Q2236">
        <v>16.704999999999998</v>
      </c>
      <c r="R2236">
        <v>16.46</v>
      </c>
      <c r="T2236" s="2">
        <v>1.2999999999999999E-3</v>
      </c>
      <c r="W2236" s="7">
        <f t="shared" si="136"/>
        <v>80.238382619191299</v>
      </c>
      <c r="X2236" s="7">
        <f t="shared" si="137"/>
        <v>77.073903467115912</v>
      </c>
      <c r="Y2236" s="9">
        <f t="shared" si="138"/>
        <v>0.44592902103399051</v>
      </c>
      <c r="Z2236" s="7">
        <f t="shared" si="139"/>
        <v>7.0963740927598824</v>
      </c>
    </row>
    <row r="2237" spans="5:26" x14ac:dyDescent="0.25">
      <c r="E2237" s="1">
        <v>43143</v>
      </c>
      <c r="F2237" s="7">
        <v>1322.88</v>
      </c>
      <c r="G2237" t="s">
        <v>1081</v>
      </c>
      <c r="H2237" t="s">
        <v>963</v>
      </c>
      <c r="I2237" t="s">
        <v>1082</v>
      </c>
      <c r="K2237" s="2">
        <v>4.7000000000000002E-3</v>
      </c>
      <c r="N2237" s="1">
        <v>43143</v>
      </c>
      <c r="O2237" s="7">
        <v>16.548999999999999</v>
      </c>
      <c r="P2237">
        <v>16.347000000000001</v>
      </c>
      <c r="Q2237">
        <v>16.623999999999999</v>
      </c>
      <c r="R2237">
        <v>16.312999999999999</v>
      </c>
      <c r="T2237" s="2">
        <v>1.18E-2</v>
      </c>
      <c r="W2237" s="7">
        <f t="shared" si="136"/>
        <v>79.937156323644942</v>
      </c>
      <c r="X2237" s="7">
        <f t="shared" si="137"/>
        <v>77.018344409328861</v>
      </c>
      <c r="Y2237" s="9">
        <f t="shared" si="138"/>
        <v>0.43341568752210435</v>
      </c>
      <c r="Z2237" s="7">
        <f t="shared" si="139"/>
        <v>6.7344399345656356</v>
      </c>
    </row>
    <row r="2238" spans="5:26" x14ac:dyDescent="0.25">
      <c r="E2238" s="1">
        <v>43140</v>
      </c>
      <c r="F2238" s="7">
        <v>1316.69</v>
      </c>
      <c r="G2238" t="s">
        <v>1083</v>
      </c>
      <c r="H2238" t="s">
        <v>1084</v>
      </c>
      <c r="I2238" t="s">
        <v>1085</v>
      </c>
      <c r="K2238" s="2">
        <v>-1.6999999999999999E-3</v>
      </c>
      <c r="N2238" s="1">
        <v>43140</v>
      </c>
      <c r="O2238" s="7">
        <v>16.356000000000002</v>
      </c>
      <c r="P2238">
        <v>16.414999999999999</v>
      </c>
      <c r="Q2238">
        <v>16.452999999999999</v>
      </c>
      <c r="R2238">
        <v>16.190999999999999</v>
      </c>
      <c r="T2238" s="2">
        <v>-3.5999999999999999E-3</v>
      </c>
      <c r="W2238" s="7">
        <f t="shared" si="136"/>
        <v>80.501956468574221</v>
      </c>
      <c r="X2238" s="7">
        <f t="shared" si="137"/>
        <v>76.971414265690882</v>
      </c>
      <c r="Y2238" s="9">
        <f t="shared" si="138"/>
        <v>0.4217177183182978</v>
      </c>
      <c r="Z2238" s="7">
        <f t="shared" si="139"/>
        <v>8.3718137738253837</v>
      </c>
    </row>
    <row r="2239" spans="5:26" x14ac:dyDescent="0.25">
      <c r="E2239" s="1">
        <v>43139</v>
      </c>
      <c r="F2239" s="7">
        <v>1318.97</v>
      </c>
      <c r="G2239" t="s">
        <v>1087</v>
      </c>
      <c r="H2239" t="s">
        <v>1088</v>
      </c>
      <c r="I2239" t="s">
        <v>1089</v>
      </c>
      <c r="K2239" s="2">
        <v>4.0000000000000002E-4</v>
      </c>
      <c r="N2239" s="1">
        <v>43139</v>
      </c>
      <c r="O2239" s="7">
        <v>16.414999999999999</v>
      </c>
      <c r="P2239">
        <v>16.372</v>
      </c>
      <c r="Q2239">
        <v>16.472999999999999</v>
      </c>
      <c r="R2239">
        <v>16.222999999999999</v>
      </c>
      <c r="T2239" s="2">
        <v>2.3999999999999998E-3</v>
      </c>
      <c r="W2239" s="7">
        <f t="shared" si="136"/>
        <v>80.351507767286023</v>
      </c>
      <c r="X2239" s="7">
        <f t="shared" si="137"/>
        <v>76.919729460053873</v>
      </c>
      <c r="Y2239" s="9">
        <f t="shared" si="138"/>
        <v>0.41071363413563045</v>
      </c>
      <c r="Z2239" s="7">
        <f t="shared" si="139"/>
        <v>8.3556473951845245</v>
      </c>
    </row>
    <row r="2240" spans="5:26" x14ac:dyDescent="0.25">
      <c r="E2240" s="1">
        <v>43138</v>
      </c>
      <c r="F2240" s="7">
        <v>1318.49</v>
      </c>
      <c r="G2240" t="s">
        <v>1091</v>
      </c>
      <c r="H2240" t="s">
        <v>1092</v>
      </c>
      <c r="I2240" t="s">
        <v>137</v>
      </c>
      <c r="K2240" s="2">
        <v>-4.8999999999999998E-3</v>
      </c>
      <c r="N2240" s="1">
        <v>43138</v>
      </c>
      <c r="O2240" s="7">
        <v>16.376000000000001</v>
      </c>
      <c r="P2240">
        <v>16.637</v>
      </c>
      <c r="Q2240">
        <v>16.78</v>
      </c>
      <c r="R2240">
        <v>16.263999999999999</v>
      </c>
      <c r="T2240" s="2">
        <v>-1.6E-2</v>
      </c>
      <c r="W2240" s="7">
        <f t="shared" si="136"/>
        <v>80.513556424035173</v>
      </c>
      <c r="X2240" s="7">
        <f t="shared" si="137"/>
        <v>76.874675268923838</v>
      </c>
      <c r="Y2240" s="9">
        <f t="shared" si="138"/>
        <v>0.40058918856972769</v>
      </c>
      <c r="Z2240" s="7">
        <f t="shared" si="139"/>
        <v>9.0838226765521934</v>
      </c>
    </row>
    <row r="2241" spans="5:26" x14ac:dyDescent="0.25">
      <c r="E2241" s="1">
        <v>43137</v>
      </c>
      <c r="F2241" s="7">
        <v>1325.02</v>
      </c>
      <c r="G2241" t="s">
        <v>938</v>
      </c>
      <c r="H2241" t="s">
        <v>1094</v>
      </c>
      <c r="I2241" t="s">
        <v>1095</v>
      </c>
      <c r="K2241" s="2">
        <v>-1.09E-2</v>
      </c>
      <c r="N2241" s="1">
        <v>43137</v>
      </c>
      <c r="O2241" s="7">
        <v>16.641999999999999</v>
      </c>
      <c r="P2241">
        <v>16.744</v>
      </c>
      <c r="Q2241">
        <v>16.991</v>
      </c>
      <c r="R2241">
        <v>16.564</v>
      </c>
      <c r="T2241" s="2">
        <v>-6.0000000000000001E-3</v>
      </c>
      <c r="W2241" s="7">
        <f t="shared" si="136"/>
        <v>79.619036173536841</v>
      </c>
      <c r="X2241" s="7">
        <f t="shared" si="137"/>
        <v>76.831849635976155</v>
      </c>
      <c r="Y2241" s="9">
        <f t="shared" si="138"/>
        <v>0.39124569661570563</v>
      </c>
      <c r="Z2241" s="7">
        <f t="shared" si="139"/>
        <v>7.1238778130212941</v>
      </c>
    </row>
    <row r="2242" spans="5:26" x14ac:dyDescent="0.25">
      <c r="E2242" s="1">
        <v>43136</v>
      </c>
      <c r="F2242" s="7">
        <v>1339.6</v>
      </c>
      <c r="G2242" t="s">
        <v>1097</v>
      </c>
      <c r="H2242" t="s">
        <v>1098</v>
      </c>
      <c r="I2242" t="s">
        <v>1099</v>
      </c>
      <c r="K2242" s="2">
        <v>5.0000000000000001E-3</v>
      </c>
      <c r="N2242" s="1">
        <v>43136</v>
      </c>
      <c r="O2242" s="7">
        <v>16.742000000000001</v>
      </c>
      <c r="P2242">
        <v>16.625</v>
      </c>
      <c r="Q2242">
        <v>16.91</v>
      </c>
      <c r="R2242">
        <v>16.544</v>
      </c>
      <c r="T2242" s="2">
        <v>8.8000000000000005E-3</v>
      </c>
      <c r="W2242" s="7">
        <f t="shared" si="136"/>
        <v>80.014335204873959</v>
      </c>
      <c r="X2242" s="7">
        <f t="shared" si="137"/>
        <v>76.796283665005788</v>
      </c>
      <c r="Y2242" s="9">
        <f t="shared" si="138"/>
        <v>0.38271931293149253</v>
      </c>
      <c r="Z2242" s="7">
        <f t="shared" si="139"/>
        <v>8.4083855481947101</v>
      </c>
    </row>
    <row r="2243" spans="5:26" x14ac:dyDescent="0.25">
      <c r="E2243" s="1">
        <v>43133</v>
      </c>
      <c r="F2243" s="7">
        <v>1332.98</v>
      </c>
      <c r="G2243" t="s">
        <v>1101</v>
      </c>
      <c r="H2243" t="s">
        <v>1102</v>
      </c>
      <c r="I2243" t="s">
        <v>1103</v>
      </c>
      <c r="K2243" s="2">
        <v>-1.2E-2</v>
      </c>
      <c r="N2243" s="1">
        <v>43133</v>
      </c>
      <c r="O2243" s="7">
        <v>16.596</v>
      </c>
      <c r="P2243">
        <v>17.25</v>
      </c>
      <c r="Q2243">
        <v>17.256</v>
      </c>
      <c r="R2243">
        <v>16.544</v>
      </c>
      <c r="T2243" s="2">
        <v>-3.7900000000000003E-2</v>
      </c>
      <c r="W2243" s="7">
        <f t="shared" si="136"/>
        <v>80.31935406121957</v>
      </c>
      <c r="X2243" s="7">
        <f t="shared" si="137"/>
        <v>76.75871892016329</v>
      </c>
      <c r="Y2243" s="9">
        <f t="shared" si="138"/>
        <v>0.37493208328884581</v>
      </c>
      <c r="Z2243" s="7">
        <f t="shared" si="139"/>
        <v>9.4967470103463647</v>
      </c>
    </row>
    <row r="2244" spans="5:26" x14ac:dyDescent="0.25">
      <c r="E2244" s="1">
        <v>43132</v>
      </c>
      <c r="F2244" s="7">
        <v>1349.19</v>
      </c>
      <c r="G2244" t="s">
        <v>1105</v>
      </c>
      <c r="H2244" t="s">
        <v>1106</v>
      </c>
      <c r="I2244" t="s">
        <v>1107</v>
      </c>
      <c r="K2244" s="2">
        <v>3.0000000000000001E-3</v>
      </c>
      <c r="N2244" s="1">
        <v>43132</v>
      </c>
      <c r="O2244" s="7">
        <v>17.25</v>
      </c>
      <c r="P2244">
        <v>17.352</v>
      </c>
      <c r="Q2244">
        <v>17.414000000000001</v>
      </c>
      <c r="R2244">
        <v>17.11</v>
      </c>
      <c r="T2244" s="2">
        <v>-4.5999999999999999E-3</v>
      </c>
      <c r="W2244" s="7">
        <f t="shared" si="136"/>
        <v>78.213913043478257</v>
      </c>
      <c r="X2244" s="7">
        <f t="shared" si="137"/>
        <v>76.719948326155205</v>
      </c>
      <c r="Y2244" s="9">
        <f t="shared" si="138"/>
        <v>0.36798284890231514</v>
      </c>
      <c r="Z2244" s="7">
        <f t="shared" si="139"/>
        <v>4.0598759474239543</v>
      </c>
    </row>
    <row r="2245" spans="5:26" x14ac:dyDescent="0.25">
      <c r="E2245" s="1">
        <v>43131</v>
      </c>
      <c r="F2245" s="7">
        <v>1345.1</v>
      </c>
      <c r="G2245" t="s">
        <v>1109</v>
      </c>
      <c r="H2245" t="s">
        <v>1110</v>
      </c>
      <c r="I2245" t="s">
        <v>1111</v>
      </c>
      <c r="K2245" s="2">
        <v>4.8999999999999998E-3</v>
      </c>
      <c r="N2245" s="1">
        <v>43131</v>
      </c>
      <c r="O2245" s="7">
        <v>17.329999999999998</v>
      </c>
      <c r="P2245">
        <v>17.146999999999998</v>
      </c>
      <c r="Q2245">
        <v>17.401</v>
      </c>
      <c r="R2245">
        <v>17.05</v>
      </c>
      <c r="T2245" s="2">
        <v>1.1599999999999999E-2</v>
      </c>
      <c r="W2245" s="7">
        <f t="shared" si="136"/>
        <v>77.616849394114254</v>
      </c>
      <c r="X2245" s="7">
        <f t="shared" si="137"/>
        <v>76.699263883086104</v>
      </c>
      <c r="Y2245" s="9">
        <f t="shared" si="138"/>
        <v>0.36197347918781414</v>
      </c>
      <c r="Z2245" s="7">
        <f t="shared" si="139"/>
        <v>2.534952320504261</v>
      </c>
    </row>
    <row r="2246" spans="5:26" x14ac:dyDescent="0.25">
      <c r="E2246" s="1">
        <v>43130</v>
      </c>
      <c r="F2246" s="7">
        <v>1338.55</v>
      </c>
      <c r="G2246" t="s">
        <v>1113</v>
      </c>
      <c r="H2246" t="s">
        <v>1114</v>
      </c>
      <c r="I2246" t="s">
        <v>1115</v>
      </c>
      <c r="K2246" s="2">
        <v>-1.2999999999999999E-3</v>
      </c>
      <c r="N2246" s="1">
        <v>43130</v>
      </c>
      <c r="O2246" s="7">
        <v>17.131</v>
      </c>
      <c r="P2246">
        <v>17.16</v>
      </c>
      <c r="Q2246">
        <v>17.318999999999999</v>
      </c>
      <c r="R2246">
        <v>17.048999999999999</v>
      </c>
      <c r="T2246" s="2">
        <v>-1.6999999999999999E-3</v>
      </c>
      <c r="W2246" s="7">
        <f t="shared" si="136"/>
        <v>78.136127488179326</v>
      </c>
      <c r="X2246" s="7">
        <f t="shared" si="137"/>
        <v>76.685469365289464</v>
      </c>
      <c r="Y2246" s="9">
        <f t="shared" si="138"/>
        <v>0.35635072136275381</v>
      </c>
      <c r="Z2246" s="7">
        <f t="shared" si="139"/>
        <v>4.0708718572036737</v>
      </c>
    </row>
    <row r="2247" spans="5:26" x14ac:dyDescent="0.25">
      <c r="E2247" s="1">
        <v>43129</v>
      </c>
      <c r="F2247" s="7">
        <v>1340.35</v>
      </c>
      <c r="G2247" t="s">
        <v>1117</v>
      </c>
      <c r="H2247" t="s">
        <v>1118</v>
      </c>
      <c r="I2247" t="s">
        <v>1119</v>
      </c>
      <c r="K2247" s="2">
        <v>-7.3000000000000001E-3</v>
      </c>
      <c r="N2247" s="1">
        <v>43129</v>
      </c>
      <c r="O2247" s="7">
        <v>17.16</v>
      </c>
      <c r="P2247">
        <v>17.372</v>
      </c>
      <c r="Q2247">
        <v>17.484999999999999</v>
      </c>
      <c r="R2247">
        <v>17.084</v>
      </c>
      <c r="T2247" s="2">
        <v>-1.46E-2</v>
      </c>
      <c r="W2247" s="7">
        <f t="shared" si="136"/>
        <v>78.108974358974351</v>
      </c>
      <c r="X2247" s="7">
        <f t="shared" si="137"/>
        <v>76.674415047596867</v>
      </c>
      <c r="Y2247" s="9">
        <f t="shared" si="138"/>
        <v>0.35098890557816037</v>
      </c>
      <c r="Z2247" s="7">
        <f t="shared" si="139"/>
        <v>4.0871927533277184</v>
      </c>
    </row>
    <row r="2248" spans="5:26" x14ac:dyDescent="0.25">
      <c r="E2248" s="1">
        <v>43126</v>
      </c>
      <c r="F2248" s="7">
        <v>1350.14</v>
      </c>
      <c r="G2248" t="s">
        <v>1121</v>
      </c>
      <c r="H2248" t="s">
        <v>1122</v>
      </c>
      <c r="I2248" t="s">
        <v>1123</v>
      </c>
      <c r="K2248" s="2">
        <v>1.6000000000000001E-3</v>
      </c>
      <c r="N2248" s="1">
        <v>43126</v>
      </c>
      <c r="O2248" s="7">
        <v>17.414999999999999</v>
      </c>
      <c r="P2248">
        <v>17.295000000000002</v>
      </c>
      <c r="Q2248">
        <v>17.559000000000001</v>
      </c>
      <c r="R2248">
        <v>17.225000000000001</v>
      </c>
      <c r="T2248" s="2">
        <v>6.7000000000000002E-3</v>
      </c>
      <c r="W2248" s="7">
        <f t="shared" ref="W2248:W2311" si="140">F2248/O2248</f>
        <v>77.527418891759993</v>
      </c>
      <c r="X2248" s="7">
        <f t="shared" ref="X2248:X2311" si="141">AVERAGE(W2248:W2337)</f>
        <v>76.653835743167335</v>
      </c>
      <c r="Y2248" s="9">
        <f t="shared" ref="Y2248:Y2311" si="142">_xlfn.STDEV.S(X2248:X2337)</f>
        <v>0.34593896019735132</v>
      </c>
      <c r="Z2248" s="7">
        <f t="shared" si="139"/>
        <v>2.5252522817733403</v>
      </c>
    </row>
    <row r="2249" spans="5:26" x14ac:dyDescent="0.25">
      <c r="E2249" s="1">
        <v>43125</v>
      </c>
      <c r="F2249" s="7">
        <v>1348.05</v>
      </c>
      <c r="G2249" t="s">
        <v>1125</v>
      </c>
      <c r="H2249" t="s">
        <v>1126</v>
      </c>
      <c r="I2249" t="s">
        <v>1127</v>
      </c>
      <c r="K2249" s="2">
        <v>-7.4000000000000003E-3</v>
      </c>
      <c r="N2249" s="1">
        <v>43125</v>
      </c>
      <c r="O2249" s="7">
        <v>17.298999999999999</v>
      </c>
      <c r="P2249">
        <v>17.568999999999999</v>
      </c>
      <c r="Q2249">
        <v>17.699000000000002</v>
      </c>
      <c r="R2249">
        <v>17.132999999999999</v>
      </c>
      <c r="T2249" s="2">
        <v>-1.54E-2</v>
      </c>
      <c r="W2249" s="7">
        <f t="shared" si="140"/>
        <v>77.926469738135154</v>
      </c>
      <c r="X2249" s="7">
        <f t="shared" si="141"/>
        <v>76.640630235622325</v>
      </c>
      <c r="Y2249" s="9">
        <f t="shared" si="142"/>
        <v>0.34124631328638988</v>
      </c>
      <c r="Z2249" s="7">
        <f t="shared" ref="Z2249:Z2312" si="143">(W2249-X2249)/Y2249</f>
        <v>3.7680685547324644</v>
      </c>
    </row>
    <row r="2250" spans="5:26" x14ac:dyDescent="0.25">
      <c r="E2250" s="1">
        <v>43124</v>
      </c>
      <c r="F2250" s="7">
        <v>1358.15</v>
      </c>
      <c r="G2250" t="s">
        <v>1129</v>
      </c>
      <c r="H2250" t="s">
        <v>1130</v>
      </c>
      <c r="I2250" t="s">
        <v>1131</v>
      </c>
      <c r="K2250" s="2">
        <v>1.2500000000000001E-2</v>
      </c>
      <c r="N2250" s="1">
        <v>43124</v>
      </c>
      <c r="O2250" s="7">
        <v>17.568999999999999</v>
      </c>
      <c r="P2250">
        <v>17.047000000000001</v>
      </c>
      <c r="Q2250">
        <v>17.616</v>
      </c>
      <c r="R2250">
        <v>16.948</v>
      </c>
      <c r="T2250" s="2">
        <v>3.0599999999999999E-2</v>
      </c>
      <c r="W2250" s="7">
        <f t="shared" si="140"/>
        <v>77.303773692298947</v>
      </c>
      <c r="X2250" s="7">
        <f t="shared" si="141"/>
        <v>76.619671214141533</v>
      </c>
      <c r="Y2250" s="9">
        <f t="shared" si="142"/>
        <v>0.33651249608196243</v>
      </c>
      <c r="Z2250" s="7">
        <f t="shared" si="143"/>
        <v>2.0329184981908979</v>
      </c>
    </row>
    <row r="2251" spans="5:26" x14ac:dyDescent="0.25">
      <c r="E2251" s="1">
        <v>43123</v>
      </c>
      <c r="F2251" s="7">
        <v>1341.39</v>
      </c>
      <c r="G2251" t="s">
        <v>1133</v>
      </c>
      <c r="H2251" t="s">
        <v>1134</v>
      </c>
      <c r="I2251" t="s">
        <v>1135</v>
      </c>
      <c r="K2251" s="2">
        <v>5.4999999999999997E-3</v>
      </c>
      <c r="N2251" s="1">
        <v>43123</v>
      </c>
      <c r="O2251" s="7">
        <v>17.047999999999998</v>
      </c>
      <c r="P2251">
        <v>17.013000000000002</v>
      </c>
      <c r="Q2251">
        <v>17.099</v>
      </c>
      <c r="R2251">
        <v>16.733000000000001</v>
      </c>
      <c r="T2251" s="2">
        <v>2.0999999999999999E-3</v>
      </c>
      <c r="W2251" s="7">
        <f t="shared" si="140"/>
        <v>78.683129985922122</v>
      </c>
      <c r="X2251" s="7">
        <f t="shared" si="141"/>
        <v>76.602843274079007</v>
      </c>
      <c r="Y2251" s="9">
        <f t="shared" si="142"/>
        <v>0.33170235586925767</v>
      </c>
      <c r="Z2251" s="7">
        <f t="shared" si="143"/>
        <v>6.271546388000548</v>
      </c>
    </row>
    <row r="2252" spans="5:26" x14ac:dyDescent="0.25">
      <c r="E2252" s="1">
        <v>43122</v>
      </c>
      <c r="F2252" s="7">
        <v>1334.11</v>
      </c>
      <c r="G2252" t="s">
        <v>1137</v>
      </c>
      <c r="H2252" t="s">
        <v>1138</v>
      </c>
      <c r="I2252" t="s">
        <v>1139</v>
      </c>
      <c r="K2252" s="2">
        <v>1.6999999999999999E-3</v>
      </c>
      <c r="N2252" s="1">
        <v>43122</v>
      </c>
      <c r="O2252" s="7">
        <v>17.013000000000002</v>
      </c>
      <c r="P2252">
        <v>17.053000000000001</v>
      </c>
      <c r="Q2252">
        <v>17.100000000000001</v>
      </c>
      <c r="R2252">
        <v>16.902999999999999</v>
      </c>
      <c r="T2252" s="2">
        <v>-6.9999999999999999E-4</v>
      </c>
      <c r="W2252" s="7">
        <f t="shared" si="140"/>
        <v>78.417092811379518</v>
      </c>
      <c r="X2252" s="7">
        <f t="shared" si="141"/>
        <v>76.569312054834256</v>
      </c>
      <c r="Y2252" s="9">
        <f t="shared" si="142"/>
        <v>0.32676952642836576</v>
      </c>
      <c r="Z2252" s="7">
        <f t="shared" si="143"/>
        <v>5.6546911725268592</v>
      </c>
    </row>
    <row r="2253" spans="5:26" x14ac:dyDescent="0.25">
      <c r="E2253" s="1">
        <v>43119</v>
      </c>
      <c r="F2253" s="7">
        <v>1331.8</v>
      </c>
      <c r="G2253" t="s">
        <v>1140</v>
      </c>
      <c r="H2253" t="s">
        <v>1141</v>
      </c>
      <c r="I2253" t="s">
        <v>1142</v>
      </c>
      <c r="K2253" s="2">
        <v>3.5000000000000001E-3</v>
      </c>
      <c r="N2253" s="1">
        <v>43119</v>
      </c>
      <c r="O2253" s="7">
        <v>17.024999999999999</v>
      </c>
      <c r="P2253">
        <v>16.972000000000001</v>
      </c>
      <c r="Q2253">
        <v>17.155999999999999</v>
      </c>
      <c r="R2253">
        <v>16.927</v>
      </c>
      <c r="T2253" s="2">
        <v>4.4000000000000003E-3</v>
      </c>
      <c r="W2253" s="7">
        <f t="shared" si="140"/>
        <v>78.226138032305442</v>
      </c>
      <c r="X2253" s="7">
        <f t="shared" si="141"/>
        <v>76.541958485435543</v>
      </c>
      <c r="Y2253" s="9">
        <f t="shared" si="142"/>
        <v>0.32246504081541522</v>
      </c>
      <c r="Z2253" s="7">
        <f t="shared" si="143"/>
        <v>5.222828318415929</v>
      </c>
    </row>
    <row r="2254" spans="5:26" x14ac:dyDescent="0.25">
      <c r="E2254" s="1">
        <v>43118</v>
      </c>
      <c r="F2254" s="7">
        <v>1327.19</v>
      </c>
      <c r="G2254" t="s">
        <v>1144</v>
      </c>
      <c r="H2254" t="s">
        <v>944</v>
      </c>
      <c r="I2254" t="s">
        <v>1145</v>
      </c>
      <c r="K2254" s="2">
        <v>-4.0000000000000002E-4</v>
      </c>
      <c r="N2254" s="1">
        <v>43118</v>
      </c>
      <c r="O2254" s="7">
        <v>16.95</v>
      </c>
      <c r="P2254">
        <v>17.027000000000001</v>
      </c>
      <c r="Q2254">
        <v>17.148</v>
      </c>
      <c r="R2254">
        <v>16.91</v>
      </c>
      <c r="T2254" s="2">
        <v>-3.8E-3</v>
      </c>
      <c r="W2254" s="7">
        <f t="shared" si="140"/>
        <v>78.300294985250744</v>
      </c>
      <c r="X2254" s="7">
        <f t="shared" si="141"/>
        <v>76.506346225952086</v>
      </c>
      <c r="Y2254" s="9">
        <f t="shared" si="142"/>
        <v>0.31855568722253241</v>
      </c>
      <c r="Z2254" s="7">
        <f t="shared" si="143"/>
        <v>5.6315075550525808</v>
      </c>
    </row>
    <row r="2255" spans="5:26" x14ac:dyDescent="0.25">
      <c r="E2255" s="1">
        <v>43117</v>
      </c>
      <c r="F2255" s="7">
        <v>1327.73</v>
      </c>
      <c r="G2255" t="s">
        <v>1147</v>
      </c>
      <c r="H2255" t="s">
        <v>1148</v>
      </c>
      <c r="I2255" t="s">
        <v>1149</v>
      </c>
      <c r="K2255" s="2">
        <v>-8.0999999999999996E-3</v>
      </c>
      <c r="N2255" s="1">
        <v>43117</v>
      </c>
      <c r="O2255" s="7">
        <v>17.013999999999999</v>
      </c>
      <c r="P2255">
        <v>17.198</v>
      </c>
      <c r="Q2255">
        <v>17.292999999999999</v>
      </c>
      <c r="R2255">
        <v>16.972999999999999</v>
      </c>
      <c r="T2255" s="2">
        <v>-1.06E-2</v>
      </c>
      <c r="W2255" s="7">
        <f t="shared" si="140"/>
        <v>78.037498530621846</v>
      </c>
      <c r="X2255" s="7">
        <f t="shared" si="141"/>
        <v>76.466915679585455</v>
      </c>
      <c r="Y2255" s="9">
        <f t="shared" si="142"/>
        <v>0.31490124885788556</v>
      </c>
      <c r="Z2255" s="7">
        <f t="shared" si="143"/>
        <v>4.9875408774424805</v>
      </c>
    </row>
    <row r="2256" spans="5:26" x14ac:dyDescent="0.25">
      <c r="E2256" s="1">
        <v>43116</v>
      </c>
      <c r="F2256" s="7">
        <v>1338.61</v>
      </c>
      <c r="G2256" t="s">
        <v>1151</v>
      </c>
      <c r="H2256" t="s">
        <v>1152</v>
      </c>
      <c r="I2256" t="s">
        <v>1153</v>
      </c>
      <c r="K2256" s="2">
        <v>-1.1999999999999999E-3</v>
      </c>
      <c r="N2256" s="1">
        <v>43116</v>
      </c>
      <c r="O2256" s="7">
        <v>17.196999999999999</v>
      </c>
      <c r="P2256">
        <v>17.311</v>
      </c>
      <c r="Q2256">
        <v>17.393000000000001</v>
      </c>
      <c r="R2256">
        <v>16.901</v>
      </c>
      <c r="T2256" s="2">
        <v>-9.1000000000000004E-3</v>
      </c>
      <c r="W2256" s="7">
        <f t="shared" si="140"/>
        <v>77.839739489445833</v>
      </c>
      <c r="X2256" s="7">
        <f t="shared" si="141"/>
        <v>76.427318730080671</v>
      </c>
      <c r="Y2256" s="9">
        <f t="shared" si="142"/>
        <v>0.31146757248745449</v>
      </c>
      <c r="Z2256" s="7">
        <f t="shared" si="143"/>
        <v>4.5347281198014677</v>
      </c>
    </row>
    <row r="2257" spans="5:26" x14ac:dyDescent="0.25">
      <c r="E2257" s="1">
        <v>43115</v>
      </c>
      <c r="F2257" s="7">
        <v>1340.16</v>
      </c>
      <c r="G2257" t="s">
        <v>1154</v>
      </c>
      <c r="H2257" t="s">
        <v>1155</v>
      </c>
      <c r="I2257" t="s">
        <v>1156</v>
      </c>
      <c r="K2257" s="2">
        <v>1.2999999999999999E-3</v>
      </c>
      <c r="N2257" s="1">
        <v>43115</v>
      </c>
      <c r="O2257" s="7">
        <v>17.355</v>
      </c>
      <c r="P2257">
        <v>17.204999999999998</v>
      </c>
      <c r="Q2257">
        <v>17.428000000000001</v>
      </c>
      <c r="R2257">
        <v>17.175000000000001</v>
      </c>
      <c r="T2257" s="2">
        <v>5.7000000000000002E-3</v>
      </c>
      <c r="W2257" s="7">
        <f t="shared" si="140"/>
        <v>77.220397579948141</v>
      </c>
      <c r="X2257" s="7">
        <f t="shared" si="141"/>
        <v>76.387827790596418</v>
      </c>
      <c r="Y2257" s="9">
        <f t="shared" si="142"/>
        <v>0.30814557298128592</v>
      </c>
      <c r="Z2257" s="7">
        <f t="shared" si="143"/>
        <v>2.7018716553240441</v>
      </c>
    </row>
    <row r="2258" spans="5:26" x14ac:dyDescent="0.25">
      <c r="E2258" s="1">
        <v>43112</v>
      </c>
      <c r="F2258" s="7">
        <v>1338.4</v>
      </c>
      <c r="G2258" t="s">
        <v>1039</v>
      </c>
      <c r="H2258" t="s">
        <v>1158</v>
      </c>
      <c r="I2258" t="s">
        <v>69</v>
      </c>
      <c r="K2258" s="2">
        <v>1.21E-2</v>
      </c>
      <c r="N2258" s="1">
        <v>43112</v>
      </c>
      <c r="O2258" s="7">
        <v>17.256</v>
      </c>
      <c r="P2258">
        <v>16.994</v>
      </c>
      <c r="Q2258">
        <v>17.288</v>
      </c>
      <c r="R2258">
        <v>16.91</v>
      </c>
      <c r="T2258" s="2">
        <v>1.54E-2</v>
      </c>
      <c r="W2258" s="7">
        <f t="shared" si="140"/>
        <v>77.561427909133059</v>
      </c>
      <c r="X2258" s="7">
        <f t="shared" si="141"/>
        <v>76.358130028475315</v>
      </c>
      <c r="Y2258" s="9">
        <f t="shared" si="142"/>
        <v>0.30488231020403272</v>
      </c>
      <c r="Z2258" s="7">
        <f t="shared" si="143"/>
        <v>3.9467618828146334</v>
      </c>
    </row>
    <row r="2259" spans="5:26" x14ac:dyDescent="0.25">
      <c r="E2259" s="1">
        <v>43111</v>
      </c>
      <c r="F2259" s="7">
        <v>1322.42</v>
      </c>
      <c r="G2259" t="s">
        <v>1160</v>
      </c>
      <c r="H2259" t="s">
        <v>1161</v>
      </c>
      <c r="I2259" t="s">
        <v>1162</v>
      </c>
      <c r="K2259" s="2">
        <v>4.0000000000000001E-3</v>
      </c>
      <c r="N2259" s="1">
        <v>43111</v>
      </c>
      <c r="O2259" s="7">
        <v>16.995000000000001</v>
      </c>
      <c r="P2259">
        <v>16.992000000000001</v>
      </c>
      <c r="Q2259">
        <v>17.067</v>
      </c>
      <c r="R2259">
        <v>16.905000000000001</v>
      </c>
      <c r="T2259" s="2">
        <v>1.8E-3</v>
      </c>
      <c r="W2259" s="7">
        <f t="shared" si="140"/>
        <v>77.812297734627833</v>
      </c>
      <c r="X2259" s="7">
        <f t="shared" si="141"/>
        <v>76.328887681120406</v>
      </c>
      <c r="Y2259" s="9">
        <f t="shared" si="142"/>
        <v>0.30153721302599668</v>
      </c>
      <c r="Z2259" s="7">
        <f t="shared" si="143"/>
        <v>4.9194924852593118</v>
      </c>
    </row>
    <row r="2260" spans="5:26" x14ac:dyDescent="0.25">
      <c r="E2260" s="1">
        <v>43110</v>
      </c>
      <c r="F2260" s="7">
        <v>1317.19</v>
      </c>
      <c r="G2260" t="s">
        <v>1164</v>
      </c>
      <c r="H2260" t="s">
        <v>1165</v>
      </c>
      <c r="I2260" t="s">
        <v>1166</v>
      </c>
      <c r="K2260" s="2">
        <v>3.5000000000000001E-3</v>
      </c>
      <c r="N2260" s="1">
        <v>43110</v>
      </c>
      <c r="O2260" s="7">
        <v>16.965</v>
      </c>
      <c r="P2260">
        <v>16.998000000000001</v>
      </c>
      <c r="Q2260">
        <v>17.21</v>
      </c>
      <c r="R2260">
        <v>16.885000000000002</v>
      </c>
      <c r="T2260" s="2">
        <v>-2.9999999999999997E-4</v>
      </c>
      <c r="W2260" s="7">
        <f t="shared" si="140"/>
        <v>77.641615089890962</v>
      </c>
      <c r="X2260" s="7">
        <f t="shared" si="141"/>
        <v>76.291813280492036</v>
      </c>
      <c r="Y2260" s="9">
        <f t="shared" si="142"/>
        <v>0.29825377217089083</v>
      </c>
      <c r="Z2260" s="7">
        <f t="shared" si="143"/>
        <v>4.525682272429159</v>
      </c>
    </row>
    <row r="2261" spans="5:26" x14ac:dyDescent="0.25">
      <c r="E2261" s="1">
        <v>43109</v>
      </c>
      <c r="F2261" s="7">
        <v>1312.66</v>
      </c>
      <c r="G2261" t="s">
        <v>1168</v>
      </c>
      <c r="H2261" t="s">
        <v>1169</v>
      </c>
      <c r="I2261" t="s">
        <v>1170</v>
      </c>
      <c r="K2261" s="2">
        <v>-6.0000000000000001E-3</v>
      </c>
      <c r="N2261" s="1">
        <v>43109</v>
      </c>
      <c r="O2261" s="7">
        <v>16.97</v>
      </c>
      <c r="P2261">
        <v>17.158999999999999</v>
      </c>
      <c r="Q2261">
        <v>17.16</v>
      </c>
      <c r="R2261">
        <v>16.920000000000002</v>
      </c>
      <c r="T2261" s="2">
        <v>-1.01E-2</v>
      </c>
      <c r="W2261" s="7">
        <f t="shared" si="140"/>
        <v>77.351797289334129</v>
      </c>
      <c r="X2261" s="7">
        <f t="shared" si="141"/>
        <v>76.258523721130842</v>
      </c>
      <c r="Y2261" s="9">
        <f t="shared" si="142"/>
        <v>0.29513379835240472</v>
      </c>
      <c r="Z2261" s="7">
        <f t="shared" si="143"/>
        <v>3.7043319819909715</v>
      </c>
    </row>
    <row r="2262" spans="5:26" x14ac:dyDescent="0.25">
      <c r="E2262" s="1">
        <v>43108</v>
      </c>
      <c r="F2262" s="7">
        <v>1320.58</v>
      </c>
      <c r="G2262" t="s">
        <v>1095</v>
      </c>
      <c r="H2262" t="s">
        <v>1172</v>
      </c>
      <c r="I2262" t="s">
        <v>1173</v>
      </c>
      <c r="K2262" s="2">
        <v>2.9999999999999997E-4</v>
      </c>
      <c r="N2262" s="1">
        <v>43108</v>
      </c>
      <c r="O2262" s="7">
        <v>17.143000000000001</v>
      </c>
      <c r="P2262">
        <v>17.234999999999999</v>
      </c>
      <c r="Q2262">
        <v>17.263999999999999</v>
      </c>
      <c r="R2262">
        <v>17.033999999999999</v>
      </c>
      <c r="T2262" s="2">
        <v>-4.8999999999999998E-3</v>
      </c>
      <c r="W2262" s="7">
        <f t="shared" si="140"/>
        <v>77.033191390071735</v>
      </c>
      <c r="X2262" s="7">
        <f t="shared" si="141"/>
        <v>76.230657208142972</v>
      </c>
      <c r="Y2262" s="9">
        <f t="shared" si="142"/>
        <v>0.29211255099112587</v>
      </c>
      <c r="Z2262" s="7">
        <f t="shared" si="143"/>
        <v>2.747345772051895</v>
      </c>
    </row>
    <row r="2263" spans="5:26" x14ac:dyDescent="0.25">
      <c r="E2263" s="1">
        <v>43105</v>
      </c>
      <c r="F2263" s="7">
        <v>1320.21</v>
      </c>
      <c r="G2263" t="s">
        <v>1175</v>
      </c>
      <c r="H2263" t="s">
        <v>1176</v>
      </c>
      <c r="I2263" t="s">
        <v>1177</v>
      </c>
      <c r="K2263" s="2">
        <v>-2.0999999999999999E-3</v>
      </c>
      <c r="N2263" s="1">
        <v>43105</v>
      </c>
      <c r="O2263" s="7">
        <v>17.228000000000002</v>
      </c>
      <c r="P2263">
        <v>17.231999999999999</v>
      </c>
      <c r="Q2263">
        <v>17.289000000000001</v>
      </c>
      <c r="R2263">
        <v>17.084</v>
      </c>
      <c r="T2263" s="2">
        <v>-2.0000000000000001E-4</v>
      </c>
      <c r="W2263" s="7">
        <f t="shared" si="140"/>
        <v>76.631646157418146</v>
      </c>
      <c r="X2263" s="7">
        <f t="shared" si="141"/>
        <v>76.202512187674003</v>
      </c>
      <c r="Y2263" s="9">
        <f t="shared" si="142"/>
        <v>0.28926063630327054</v>
      </c>
      <c r="Z2263" s="7">
        <f t="shared" si="143"/>
        <v>1.4835546766004641</v>
      </c>
    </row>
    <row r="2264" spans="5:26" x14ac:dyDescent="0.25">
      <c r="E2264" s="1">
        <v>43104</v>
      </c>
      <c r="F2264" s="7">
        <v>1322.97</v>
      </c>
      <c r="G2264" t="s">
        <v>1179</v>
      </c>
      <c r="H2264" t="s">
        <v>1180</v>
      </c>
      <c r="I2264" t="s">
        <v>1181</v>
      </c>
      <c r="K2264" s="2">
        <v>7.7000000000000002E-3</v>
      </c>
      <c r="N2264" s="1">
        <v>43104</v>
      </c>
      <c r="O2264" s="7">
        <v>17.231999999999999</v>
      </c>
      <c r="P2264">
        <v>17.134</v>
      </c>
      <c r="Q2264">
        <v>17.277999999999999</v>
      </c>
      <c r="R2264">
        <v>16.954000000000001</v>
      </c>
      <c r="T2264" s="2">
        <v>5.8999999999999999E-3</v>
      </c>
      <c r="W2264" s="7">
        <f t="shared" si="140"/>
        <v>76.774025069637887</v>
      </c>
      <c r="X2264" s="7">
        <f t="shared" si="141"/>
        <v>76.181246762064816</v>
      </c>
      <c r="Y2264" s="9">
        <f t="shared" si="142"/>
        <v>0.28656358489681039</v>
      </c>
      <c r="Z2264" s="7">
        <f t="shared" si="143"/>
        <v>2.0685751393936727</v>
      </c>
    </row>
    <row r="2265" spans="5:26" x14ac:dyDescent="0.25">
      <c r="E2265" s="1">
        <v>43103</v>
      </c>
      <c r="F2265" s="7">
        <v>1312.84</v>
      </c>
      <c r="G2265" t="s">
        <v>1183</v>
      </c>
      <c r="H2265" t="s">
        <v>1184</v>
      </c>
      <c r="I2265" t="s">
        <v>1185</v>
      </c>
      <c r="K2265" s="2">
        <v>-4.0000000000000001E-3</v>
      </c>
      <c r="N2265" s="1">
        <v>43103</v>
      </c>
      <c r="O2265" s="7">
        <v>17.131</v>
      </c>
      <c r="P2265">
        <v>17.192</v>
      </c>
      <c r="Q2265">
        <v>17.241</v>
      </c>
      <c r="R2265">
        <v>17.012</v>
      </c>
      <c r="T2265" s="2">
        <v>-3.3E-3</v>
      </c>
      <c r="W2265" s="7">
        <f t="shared" si="140"/>
        <v>76.635339443114816</v>
      </c>
      <c r="X2265" s="7">
        <f t="shared" si="141"/>
        <v>76.162178799978733</v>
      </c>
      <c r="Y2265" s="9">
        <f t="shared" si="142"/>
        <v>0.28408269765380895</v>
      </c>
      <c r="Z2265" s="7">
        <f t="shared" si="143"/>
        <v>1.6655736060092254</v>
      </c>
    </row>
    <row r="2266" spans="5:26" x14ac:dyDescent="0.25">
      <c r="E2266" s="1">
        <v>43102</v>
      </c>
      <c r="F2266" s="7">
        <v>1318.14</v>
      </c>
      <c r="G2266" t="s">
        <v>1187</v>
      </c>
      <c r="H2266" t="s">
        <v>1188</v>
      </c>
      <c r="I2266" t="s">
        <v>1189</v>
      </c>
      <c r="K2266" s="2">
        <v>8.6E-3</v>
      </c>
      <c r="N2266" s="1">
        <v>43102</v>
      </c>
      <c r="O2266" s="7">
        <v>17.187999999999999</v>
      </c>
      <c r="P2266">
        <v>16.974</v>
      </c>
      <c r="Q2266">
        <v>17.209</v>
      </c>
      <c r="R2266">
        <v>16.913</v>
      </c>
      <c r="T2266" s="2">
        <v>1.0200000000000001E-2</v>
      </c>
      <c r="W2266" s="7">
        <f t="shared" si="140"/>
        <v>76.68955084942985</v>
      </c>
      <c r="X2266" s="7">
        <f t="shared" si="141"/>
        <v>76.145258234183899</v>
      </c>
      <c r="Y2266" s="9">
        <f t="shared" si="142"/>
        <v>0.28190846836791683</v>
      </c>
      <c r="Z2266" s="7">
        <f t="shared" si="143"/>
        <v>1.9307423377420434</v>
      </c>
    </row>
    <row r="2267" spans="5:26" x14ac:dyDescent="0.25">
      <c r="E2267" s="1">
        <v>43101</v>
      </c>
      <c r="F2267" s="7">
        <v>1306.8599999999999</v>
      </c>
      <c r="G2267" t="s">
        <v>1190</v>
      </c>
      <c r="H2267" t="s">
        <v>1191</v>
      </c>
      <c r="I2267" t="s">
        <v>1192</v>
      </c>
      <c r="K2267" s="2">
        <v>3.3E-3</v>
      </c>
      <c r="N2267" s="1">
        <v>43101</v>
      </c>
      <c r="O2267" s="7">
        <v>17.013999999999999</v>
      </c>
      <c r="P2267">
        <v>17.004999999999999</v>
      </c>
      <c r="Q2267">
        <v>17.026</v>
      </c>
      <c r="R2267">
        <v>16.963999999999999</v>
      </c>
      <c r="T2267" s="2">
        <v>3.8E-3</v>
      </c>
      <c r="W2267" s="7">
        <f t="shared" si="140"/>
        <v>76.810861643352524</v>
      </c>
      <c r="X2267" s="7">
        <f t="shared" si="141"/>
        <v>76.129984229583386</v>
      </c>
      <c r="Y2267" s="9">
        <f t="shared" si="142"/>
        <v>0.28016728278456621</v>
      </c>
      <c r="Z2267" s="7">
        <f t="shared" si="143"/>
        <v>2.4302531223558224</v>
      </c>
    </row>
    <row r="2268" spans="5:26" x14ac:dyDescent="0.25">
      <c r="E2268" s="1">
        <v>43098</v>
      </c>
      <c r="F2268" s="7">
        <v>1302.55</v>
      </c>
      <c r="G2268" t="s">
        <v>1193</v>
      </c>
      <c r="H2268" t="s">
        <v>1194</v>
      </c>
      <c r="I2268" t="s">
        <v>1195</v>
      </c>
      <c r="K2268" s="2">
        <v>6.0000000000000001E-3</v>
      </c>
      <c r="N2268" s="1">
        <v>43098</v>
      </c>
      <c r="O2268" s="7">
        <v>16.949000000000002</v>
      </c>
      <c r="P2268">
        <v>16.844000000000001</v>
      </c>
      <c r="Q2268">
        <v>17.114000000000001</v>
      </c>
      <c r="R2268">
        <v>16.777999999999999</v>
      </c>
      <c r="T2268" s="2">
        <v>6.3E-3</v>
      </c>
      <c r="W2268" s="7">
        <f t="shared" si="140"/>
        <v>76.851141660274934</v>
      </c>
      <c r="X2268" s="7">
        <f t="shared" si="141"/>
        <v>76.110875845062168</v>
      </c>
      <c r="Y2268" s="9">
        <f t="shared" si="142"/>
        <v>0.27903313515195605</v>
      </c>
      <c r="Z2268" s="7">
        <f t="shared" si="143"/>
        <v>2.6529674148184275</v>
      </c>
    </row>
    <row r="2269" spans="5:26" x14ac:dyDescent="0.25">
      <c r="E2269" s="1">
        <v>43097</v>
      </c>
      <c r="F2269" s="7">
        <v>1294.8399999999999</v>
      </c>
      <c r="G2269" t="s">
        <v>1197</v>
      </c>
      <c r="H2269" t="s">
        <v>1198</v>
      </c>
      <c r="I2269" t="s">
        <v>42</v>
      </c>
      <c r="K2269" s="2">
        <v>5.7999999999999996E-3</v>
      </c>
      <c r="N2269" s="1">
        <v>43097</v>
      </c>
      <c r="O2269" s="7">
        <v>16.843</v>
      </c>
      <c r="P2269">
        <v>16.687999999999999</v>
      </c>
      <c r="Q2269">
        <v>16.89</v>
      </c>
      <c r="R2269">
        <v>16.602</v>
      </c>
      <c r="T2269" s="2">
        <v>9.2999999999999992E-3</v>
      </c>
      <c r="W2269" s="7">
        <f t="shared" si="140"/>
        <v>76.877040907201803</v>
      </c>
      <c r="X2269" s="7">
        <f t="shared" si="141"/>
        <v>76.09759955590097</v>
      </c>
      <c r="Y2269" s="9">
        <f t="shared" si="142"/>
        <v>0.27873934361798847</v>
      </c>
      <c r="Z2269" s="7">
        <f t="shared" si="143"/>
        <v>2.7963090577161385</v>
      </c>
    </row>
    <row r="2270" spans="5:26" x14ac:dyDescent="0.25">
      <c r="E2270" s="1">
        <v>43096</v>
      </c>
      <c r="F2270" s="7">
        <v>1287.4100000000001</v>
      </c>
      <c r="G2270" t="s">
        <v>1200</v>
      </c>
      <c r="H2270" t="s">
        <v>1201</v>
      </c>
      <c r="I2270" t="s">
        <v>1202</v>
      </c>
      <c r="K2270" s="2">
        <v>3.2000000000000002E-3</v>
      </c>
      <c r="N2270" s="1">
        <v>43096</v>
      </c>
      <c r="O2270" s="7">
        <v>16.687999999999999</v>
      </c>
      <c r="P2270">
        <v>16.544</v>
      </c>
      <c r="Q2270">
        <v>16.727</v>
      </c>
      <c r="R2270">
        <v>16.452999999999999</v>
      </c>
      <c r="T2270" s="2">
        <v>8.8999999999999999E-3</v>
      </c>
      <c r="W2270" s="7">
        <f t="shared" si="140"/>
        <v>77.145853307766075</v>
      </c>
      <c r="X2270" s="7">
        <f t="shared" si="141"/>
        <v>76.085386975701482</v>
      </c>
      <c r="Y2270" s="9">
        <f t="shared" si="142"/>
        <v>0.27918670852703975</v>
      </c>
      <c r="Z2270" s="7">
        <f t="shared" si="143"/>
        <v>3.7984126739396138</v>
      </c>
    </row>
    <row r="2271" spans="5:26" x14ac:dyDescent="0.25">
      <c r="E2271" s="1">
        <v>43095</v>
      </c>
      <c r="F2271" s="7">
        <v>1283.29</v>
      </c>
      <c r="G2271" t="s">
        <v>1204</v>
      </c>
      <c r="H2271" t="s">
        <v>1205</v>
      </c>
      <c r="I2271" t="s">
        <v>1206</v>
      </c>
      <c r="K2271" s="2">
        <v>6.3E-3</v>
      </c>
      <c r="N2271" s="1">
        <v>43095</v>
      </c>
      <c r="O2271" s="7">
        <v>16.54</v>
      </c>
      <c r="P2271">
        <v>16.364000000000001</v>
      </c>
      <c r="Q2271">
        <v>16.568999999999999</v>
      </c>
      <c r="R2271">
        <v>16.274000000000001</v>
      </c>
      <c r="T2271" s="2">
        <v>9.7999999999999997E-3</v>
      </c>
      <c r="W2271" s="7">
        <f t="shared" si="140"/>
        <v>77.587061668681983</v>
      </c>
      <c r="X2271" s="7">
        <f t="shared" si="141"/>
        <v>76.068540287094521</v>
      </c>
      <c r="Y2271" s="9">
        <f t="shared" si="142"/>
        <v>0.28056490106195731</v>
      </c>
      <c r="Z2271" s="7">
        <f t="shared" si="143"/>
        <v>5.4123711691653327</v>
      </c>
    </row>
    <row r="2272" spans="5:26" x14ac:dyDescent="0.25">
      <c r="E2272" s="1">
        <v>43094</v>
      </c>
      <c r="F2272" s="7">
        <v>1275.24</v>
      </c>
      <c r="G2272" t="s">
        <v>1207</v>
      </c>
      <c r="H2272" t="s">
        <v>1207</v>
      </c>
      <c r="I2272" t="s">
        <v>1207</v>
      </c>
      <c r="K2272" s="2">
        <v>2.0000000000000001E-4</v>
      </c>
      <c r="N2272" s="1">
        <v>43094</v>
      </c>
      <c r="O2272" s="7">
        <v>16.38</v>
      </c>
      <c r="P2272">
        <v>16.38</v>
      </c>
      <c r="Q2272">
        <v>16.38</v>
      </c>
      <c r="R2272">
        <v>16.38</v>
      </c>
      <c r="T2272" s="2">
        <v>5.9999999999999995E-4</v>
      </c>
      <c r="W2272" s="7">
        <f t="shared" si="140"/>
        <v>77.853479853479854</v>
      </c>
      <c r="X2272" s="7">
        <f t="shared" si="141"/>
        <v>76.046148098618971</v>
      </c>
      <c r="Y2272" s="9">
        <f t="shared" si="142"/>
        <v>0.2830854875934774</v>
      </c>
      <c r="Z2272" s="7">
        <f t="shared" si="143"/>
        <v>6.3844027124989422</v>
      </c>
    </row>
    <row r="2273" spans="5:26" x14ac:dyDescent="0.25">
      <c r="E2273" s="1">
        <v>43091</v>
      </c>
      <c r="F2273" s="7">
        <v>1275.01</v>
      </c>
      <c r="G2273" t="s">
        <v>1209</v>
      </c>
      <c r="H2273" t="s">
        <v>1210</v>
      </c>
      <c r="I2273" t="s">
        <v>1211</v>
      </c>
      <c r="K2273" s="2">
        <v>6.4999999999999997E-3</v>
      </c>
      <c r="N2273" s="1">
        <v>43091</v>
      </c>
      <c r="O2273" s="7">
        <v>16.37</v>
      </c>
      <c r="P2273">
        <v>16.146999999999998</v>
      </c>
      <c r="Q2273">
        <v>16.440999999999999</v>
      </c>
      <c r="R2273">
        <v>16.099</v>
      </c>
      <c r="T2273" s="2">
        <v>1.52E-2</v>
      </c>
      <c r="W2273" s="7">
        <f t="shared" si="140"/>
        <v>77.886988393402561</v>
      </c>
      <c r="X2273" s="7">
        <f t="shared" si="141"/>
        <v>76.024300082354273</v>
      </c>
      <c r="Y2273" s="9">
        <f t="shared" si="142"/>
        <v>0.28691063931169686</v>
      </c>
      <c r="Z2273" s="7">
        <f t="shared" si="143"/>
        <v>6.492224601767667</v>
      </c>
    </row>
    <row r="2274" spans="5:26" x14ac:dyDescent="0.25">
      <c r="E2274" s="1">
        <v>43090</v>
      </c>
      <c r="F2274" s="7">
        <v>1266.76</v>
      </c>
      <c r="G2274" t="s">
        <v>1213</v>
      </c>
      <c r="H2274" t="s">
        <v>1214</v>
      </c>
      <c r="I2274" t="s">
        <v>1215</v>
      </c>
      <c r="K2274" s="2">
        <v>8.9999999999999998E-4</v>
      </c>
      <c r="N2274" s="1">
        <v>43090</v>
      </c>
      <c r="O2274" s="7">
        <v>16.125</v>
      </c>
      <c r="P2274">
        <v>16.199000000000002</v>
      </c>
      <c r="Q2274">
        <v>16.271000000000001</v>
      </c>
      <c r="R2274">
        <v>16.074999999999999</v>
      </c>
      <c r="T2274" s="2">
        <v>-3.2000000000000002E-3</v>
      </c>
      <c r="W2274" s="7">
        <f t="shared" si="140"/>
        <v>78.558759689922482</v>
      </c>
      <c r="X2274" s="7">
        <f t="shared" si="141"/>
        <v>75.999420444270271</v>
      </c>
      <c r="Y2274" s="9">
        <f t="shared" si="142"/>
        <v>0.29235762804716753</v>
      </c>
      <c r="Z2274" s="7">
        <f t="shared" si="143"/>
        <v>8.7541387674663298</v>
      </c>
    </row>
    <row r="2275" spans="5:26" x14ac:dyDescent="0.25">
      <c r="E2275" s="1">
        <v>43089</v>
      </c>
      <c r="F2275" s="7">
        <v>1265.6199999999999</v>
      </c>
      <c r="G2275" t="s">
        <v>1216</v>
      </c>
      <c r="H2275" t="s">
        <v>1217</v>
      </c>
      <c r="I2275" t="s">
        <v>1218</v>
      </c>
      <c r="K2275" s="2">
        <v>3.0999999999999999E-3</v>
      </c>
      <c r="N2275" s="1">
        <v>43089</v>
      </c>
      <c r="O2275" s="7">
        <v>16.177</v>
      </c>
      <c r="P2275">
        <v>16.141999999999999</v>
      </c>
      <c r="Q2275">
        <v>16.265999999999998</v>
      </c>
      <c r="R2275">
        <v>16.013000000000002</v>
      </c>
      <c r="T2275" s="2">
        <v>2E-3</v>
      </c>
      <c r="W2275" s="7">
        <f t="shared" si="140"/>
        <v>78.235766829449219</v>
      </c>
      <c r="X2275" s="7">
        <f t="shared" si="141"/>
        <v>75.966652305916</v>
      </c>
      <c r="Y2275" s="9">
        <f t="shared" si="142"/>
        <v>0.29954117833154259</v>
      </c>
      <c r="Z2275" s="7">
        <f t="shared" si="143"/>
        <v>7.5753007855957746</v>
      </c>
    </row>
    <row r="2276" spans="5:26" x14ac:dyDescent="0.25">
      <c r="E2276" s="1">
        <v>43088</v>
      </c>
      <c r="F2276" s="7">
        <v>1261.72</v>
      </c>
      <c r="G2276" t="s">
        <v>1220</v>
      </c>
      <c r="H2276" t="s">
        <v>1221</v>
      </c>
      <c r="I2276" t="s">
        <v>1222</v>
      </c>
      <c r="K2276" s="2">
        <v>0</v>
      </c>
      <c r="N2276" s="1">
        <v>43088</v>
      </c>
      <c r="O2276" s="7">
        <v>16.145</v>
      </c>
      <c r="P2276">
        <v>16.157</v>
      </c>
      <c r="Q2276">
        <v>16.248999999999999</v>
      </c>
      <c r="R2276">
        <v>15.994999999999999</v>
      </c>
      <c r="T2276" s="2">
        <v>5.9999999999999995E-4</v>
      </c>
      <c r="W2276" s="7">
        <f t="shared" si="140"/>
        <v>78.1492722205017</v>
      </c>
      <c r="X2276" s="7">
        <f t="shared" si="141"/>
        <v>75.929969328880134</v>
      </c>
      <c r="Y2276" s="9">
        <f t="shared" si="142"/>
        <v>0.30851383262091581</v>
      </c>
      <c r="Z2276" s="7">
        <f t="shared" si="143"/>
        <v>7.1935279944109327</v>
      </c>
    </row>
    <row r="2277" spans="5:26" x14ac:dyDescent="0.25">
      <c r="E2277" s="1">
        <v>43087</v>
      </c>
      <c r="F2277" s="7">
        <v>1261.69</v>
      </c>
      <c r="G2277" t="s">
        <v>1223</v>
      </c>
      <c r="H2277" t="s">
        <v>1224</v>
      </c>
      <c r="I2277" t="s">
        <v>1225</v>
      </c>
      <c r="K2277" s="2">
        <v>5.1000000000000004E-3</v>
      </c>
      <c r="N2277" s="1">
        <v>43087</v>
      </c>
      <c r="O2277" s="7">
        <v>16.135000000000002</v>
      </c>
      <c r="P2277">
        <v>16</v>
      </c>
      <c r="Q2277">
        <v>16.172999999999998</v>
      </c>
      <c r="R2277">
        <v>15.952999999999999</v>
      </c>
      <c r="T2277" s="2">
        <v>5.0000000000000001E-3</v>
      </c>
      <c r="W2277" s="7">
        <f t="shared" si="140"/>
        <v>78.19584753641152</v>
      </c>
      <c r="X2277" s="7">
        <f t="shared" si="141"/>
        <v>75.911294104694136</v>
      </c>
      <c r="Y2277" s="9">
        <f t="shared" si="142"/>
        <v>0.31899323833968513</v>
      </c>
      <c r="Z2277" s="7">
        <f t="shared" si="143"/>
        <v>7.1617613075692867</v>
      </c>
    </row>
    <row r="2278" spans="5:26" x14ac:dyDescent="0.25">
      <c r="E2278" s="1">
        <v>43084</v>
      </c>
      <c r="F2278" s="7">
        <v>1255.26</v>
      </c>
      <c r="G2278" t="s">
        <v>1227</v>
      </c>
      <c r="H2278" t="s">
        <v>1228</v>
      </c>
      <c r="I2278" t="s">
        <v>1229</v>
      </c>
      <c r="K2278" s="2">
        <v>1.9E-3</v>
      </c>
      <c r="N2278" s="1">
        <v>43084</v>
      </c>
      <c r="O2278" s="7">
        <v>16.055</v>
      </c>
      <c r="P2278">
        <v>15.898999999999999</v>
      </c>
      <c r="Q2278">
        <v>16.087</v>
      </c>
      <c r="R2278">
        <v>15.834</v>
      </c>
      <c r="T2278" s="2">
        <v>1.01E-2</v>
      </c>
      <c r="W2278" s="7">
        <f t="shared" si="140"/>
        <v>78.18498909996886</v>
      </c>
      <c r="X2278" s="7">
        <f t="shared" si="141"/>
        <v>75.877184645949711</v>
      </c>
      <c r="Y2278" s="9">
        <f t="shared" si="142"/>
        <v>0.33115388717334421</v>
      </c>
      <c r="Z2278" s="7">
        <f t="shared" si="143"/>
        <v>6.9689789049980755</v>
      </c>
    </row>
    <row r="2279" spans="5:26" x14ac:dyDescent="0.25">
      <c r="E2279" s="1">
        <v>43083</v>
      </c>
      <c r="F2279" s="7">
        <v>1252.8499999999999</v>
      </c>
      <c r="G2279" t="s">
        <v>1231</v>
      </c>
      <c r="H2279" t="s">
        <v>1232</v>
      </c>
      <c r="I2279" t="s">
        <v>1233</v>
      </c>
      <c r="K2279" s="2">
        <v>-2.0999999999999999E-3</v>
      </c>
      <c r="N2279" s="1">
        <v>43083</v>
      </c>
      <c r="O2279" s="7">
        <v>15.895</v>
      </c>
      <c r="P2279">
        <v>16.088000000000001</v>
      </c>
      <c r="Q2279">
        <v>16.149999999999999</v>
      </c>
      <c r="R2279">
        <v>15.765000000000001</v>
      </c>
      <c r="T2279" s="2">
        <v>-1.06E-2</v>
      </c>
      <c r="W2279" s="7">
        <f t="shared" si="140"/>
        <v>78.820383768480653</v>
      </c>
      <c r="X2279" s="7">
        <f t="shared" si="141"/>
        <v>75.845715192892939</v>
      </c>
      <c r="Y2279" s="9">
        <f t="shared" si="142"/>
        <v>0.34450875386932395</v>
      </c>
      <c r="Z2279" s="7">
        <f t="shared" si="143"/>
        <v>8.6345224676527064</v>
      </c>
    </row>
    <row r="2280" spans="5:26" x14ac:dyDescent="0.25">
      <c r="E2280" s="1">
        <v>43082</v>
      </c>
      <c r="F2280" s="7">
        <v>1255.45</v>
      </c>
      <c r="G2280" t="s">
        <v>1235</v>
      </c>
      <c r="H2280" t="s">
        <v>703</v>
      </c>
      <c r="I2280" t="s">
        <v>1236</v>
      </c>
      <c r="K2280" s="2">
        <v>9.2999999999999992E-3</v>
      </c>
      <c r="N2280" s="1">
        <v>43082</v>
      </c>
      <c r="O2280" s="7">
        <v>16.065999999999999</v>
      </c>
      <c r="P2280">
        <v>15.724</v>
      </c>
      <c r="Q2280">
        <v>16.148</v>
      </c>
      <c r="R2280">
        <v>15.593</v>
      </c>
      <c r="T2280" s="2">
        <v>2.1600000000000001E-2</v>
      </c>
      <c r="W2280" s="7">
        <f t="shared" si="140"/>
        <v>78.143283953691039</v>
      </c>
      <c r="X2280" s="7">
        <f t="shared" si="141"/>
        <v>75.804953525284475</v>
      </c>
      <c r="Y2280" s="9">
        <f t="shared" si="142"/>
        <v>0.35909308021604447</v>
      </c>
      <c r="Z2280" s="7">
        <f t="shared" si="143"/>
        <v>6.511766885064266</v>
      </c>
    </row>
    <row r="2281" spans="5:26" x14ac:dyDescent="0.25">
      <c r="E2281" s="1">
        <v>43081</v>
      </c>
      <c r="F2281" s="7">
        <v>1243.8499999999999</v>
      </c>
      <c r="G2281" t="s">
        <v>1238</v>
      </c>
      <c r="H2281" t="s">
        <v>1239</v>
      </c>
      <c r="I2281" t="s">
        <v>364</v>
      </c>
      <c r="K2281" s="2">
        <v>1.5E-3</v>
      </c>
      <c r="N2281" s="1">
        <v>43081</v>
      </c>
      <c r="O2281" s="7">
        <v>15.726000000000001</v>
      </c>
      <c r="P2281">
        <v>15.709</v>
      </c>
      <c r="Q2281">
        <v>15.818</v>
      </c>
      <c r="R2281">
        <v>15.613</v>
      </c>
      <c r="T2281" s="2">
        <v>8.0000000000000004E-4</v>
      </c>
      <c r="W2281" s="7">
        <f t="shared" si="140"/>
        <v>79.095129085590727</v>
      </c>
      <c r="X2281" s="7">
        <f t="shared" si="141"/>
        <v>75.774503939400191</v>
      </c>
      <c r="Y2281" s="9">
        <f t="shared" si="142"/>
        <v>0.37526067228207305</v>
      </c>
      <c r="Z2281" s="7">
        <f t="shared" si="143"/>
        <v>8.8488493238495156</v>
      </c>
    </row>
    <row r="2282" spans="5:26" x14ac:dyDescent="0.25">
      <c r="E2282" s="1">
        <v>43080</v>
      </c>
      <c r="F2282" s="7">
        <v>1241.96</v>
      </c>
      <c r="G2282" t="s">
        <v>1241</v>
      </c>
      <c r="H2282" t="s">
        <v>1242</v>
      </c>
      <c r="I2282" t="s">
        <v>1243</v>
      </c>
      <c r="K2282" s="2">
        <v>-5.0000000000000001E-3</v>
      </c>
      <c r="N2282" s="1">
        <v>43080</v>
      </c>
      <c r="O2282" s="7">
        <v>15.714</v>
      </c>
      <c r="P2282">
        <v>15.803000000000001</v>
      </c>
      <c r="Q2282">
        <v>15.888999999999999</v>
      </c>
      <c r="R2282">
        <v>15.653</v>
      </c>
      <c r="T2282" s="2">
        <v>-8.0000000000000002E-3</v>
      </c>
      <c r="W2282" s="7">
        <f t="shared" si="140"/>
        <v>79.035255186457931</v>
      </c>
      <c r="X2282" s="7">
        <f t="shared" si="141"/>
        <v>75.746699678563672</v>
      </c>
      <c r="Y2282" s="9">
        <f t="shared" si="142"/>
        <v>0.39283828360805728</v>
      </c>
      <c r="Z2282" s="7">
        <f t="shared" si="143"/>
        <v>8.3712704314106947</v>
      </c>
    </row>
    <row r="2283" spans="5:26" x14ac:dyDescent="0.25">
      <c r="E2283" s="1">
        <v>43077</v>
      </c>
      <c r="F2283" s="7">
        <v>1248.1400000000001</v>
      </c>
      <c r="G2283" t="s">
        <v>1245</v>
      </c>
      <c r="H2283" t="s">
        <v>1246</v>
      </c>
      <c r="I2283" t="s">
        <v>1247</v>
      </c>
      <c r="K2283" s="2">
        <v>1.1999999999999999E-3</v>
      </c>
      <c r="N2283" s="1">
        <v>43077</v>
      </c>
      <c r="O2283" s="7">
        <v>15.840999999999999</v>
      </c>
      <c r="P2283">
        <v>15.728999999999999</v>
      </c>
      <c r="Q2283">
        <v>15.896000000000001</v>
      </c>
      <c r="R2283">
        <v>15.678000000000001</v>
      </c>
      <c r="T2283" s="2">
        <v>7.1000000000000004E-3</v>
      </c>
      <c r="W2283" s="7">
        <f t="shared" si="140"/>
        <v>78.791742945521122</v>
      </c>
      <c r="X2283" s="7">
        <f t="shared" si="141"/>
        <v>75.727220930660124</v>
      </c>
      <c r="Y2283" s="9">
        <f t="shared" si="142"/>
        <v>0.4121203227138891</v>
      </c>
      <c r="Z2283" s="7">
        <f t="shared" si="143"/>
        <v>7.4359885838207385</v>
      </c>
    </row>
    <row r="2284" spans="5:26" x14ac:dyDescent="0.25">
      <c r="E2284" s="1">
        <v>43076</v>
      </c>
      <c r="F2284" s="7">
        <v>1246.7</v>
      </c>
      <c r="G2284" t="s">
        <v>1249</v>
      </c>
      <c r="H2284" t="s">
        <v>1250</v>
      </c>
      <c r="I2284" t="s">
        <v>1251</v>
      </c>
      <c r="K2284" s="2">
        <v>-1.3599999999999999E-2</v>
      </c>
      <c r="N2284" s="1">
        <v>43076</v>
      </c>
      <c r="O2284" s="7">
        <v>15.728999999999999</v>
      </c>
      <c r="P2284">
        <v>15.959</v>
      </c>
      <c r="Q2284">
        <v>15.991</v>
      </c>
      <c r="R2284">
        <v>15.622999999999999</v>
      </c>
      <c r="T2284" s="2">
        <v>-1.4999999999999999E-2</v>
      </c>
      <c r="W2284" s="7">
        <f t="shared" si="140"/>
        <v>79.261237205162445</v>
      </c>
      <c r="X2284" s="7">
        <f t="shared" si="141"/>
        <v>75.71075247914969</v>
      </c>
      <c r="Y2284" s="9">
        <f t="shared" si="142"/>
        <v>0.4331252891804051</v>
      </c>
      <c r="Z2284" s="7">
        <f t="shared" si="143"/>
        <v>8.1973618597317888</v>
      </c>
    </row>
    <row r="2285" spans="5:26" x14ac:dyDescent="0.25">
      <c r="E2285" s="1">
        <v>43075</v>
      </c>
      <c r="F2285" s="7">
        <v>1263.94</v>
      </c>
      <c r="G2285" t="s">
        <v>1253</v>
      </c>
      <c r="H2285" t="s">
        <v>1254</v>
      </c>
      <c r="I2285" t="s">
        <v>1255</v>
      </c>
      <c r="K2285" s="2">
        <v>-2.0999999999999999E-3</v>
      </c>
      <c r="N2285" s="1">
        <v>43075</v>
      </c>
      <c r="O2285" s="7">
        <v>15.968999999999999</v>
      </c>
      <c r="P2285">
        <v>16.108000000000001</v>
      </c>
      <c r="Q2285">
        <v>16.146000000000001</v>
      </c>
      <c r="R2285">
        <v>15.882999999999999</v>
      </c>
      <c r="T2285" s="2">
        <v>-9.1000000000000004E-3</v>
      </c>
      <c r="W2285" s="7">
        <f t="shared" si="140"/>
        <v>79.149602354561964</v>
      </c>
      <c r="X2285" s="7">
        <f t="shared" si="141"/>
        <v>75.676329561773343</v>
      </c>
      <c r="Y2285" s="9">
        <f t="shared" si="142"/>
        <v>0.45579300278582363</v>
      </c>
      <c r="Z2285" s="7">
        <f t="shared" si="143"/>
        <v>7.6202854619527916</v>
      </c>
    </row>
    <row r="2286" spans="5:26" x14ac:dyDescent="0.25">
      <c r="E2286" s="1">
        <v>43074</v>
      </c>
      <c r="F2286" s="7">
        <v>1266.55</v>
      </c>
      <c r="G2286" t="s">
        <v>1257</v>
      </c>
      <c r="H2286" t="s">
        <v>1258</v>
      </c>
      <c r="I2286" t="s">
        <v>1259</v>
      </c>
      <c r="K2286" s="2">
        <v>-7.6E-3</v>
      </c>
      <c r="N2286" s="1">
        <v>43074</v>
      </c>
      <c r="O2286" s="7">
        <v>16.114999999999998</v>
      </c>
      <c r="P2286">
        <v>16.355</v>
      </c>
      <c r="Q2286">
        <v>16.385999999999999</v>
      </c>
      <c r="R2286">
        <v>16.024999999999999</v>
      </c>
      <c r="T2286" s="2">
        <v>-1.41E-2</v>
      </c>
      <c r="W2286" s="7">
        <f t="shared" si="140"/>
        <v>78.594477195159797</v>
      </c>
      <c r="X2286" s="7">
        <f t="shared" si="141"/>
        <v>75.645258700436401</v>
      </c>
      <c r="Y2286" s="9">
        <f t="shared" si="142"/>
        <v>0.4796517278377001</v>
      </c>
      <c r="Z2286" s="7">
        <f t="shared" si="143"/>
        <v>6.1486664668522248</v>
      </c>
    </row>
    <row r="2287" spans="5:26" x14ac:dyDescent="0.25">
      <c r="E2287" s="1">
        <v>43073</v>
      </c>
      <c r="F2287" s="7">
        <v>1276.23</v>
      </c>
      <c r="G2287" t="s">
        <v>1261</v>
      </c>
      <c r="H2287" t="s">
        <v>1262</v>
      </c>
      <c r="I2287" t="s">
        <v>1263</v>
      </c>
      <c r="K2287" s="2">
        <v>-3.0999999999999999E-3</v>
      </c>
      <c r="N2287" s="1">
        <v>43073</v>
      </c>
      <c r="O2287" s="7">
        <v>16.344999999999999</v>
      </c>
      <c r="P2287">
        <v>16.321000000000002</v>
      </c>
      <c r="Q2287">
        <v>16.452999999999999</v>
      </c>
      <c r="R2287">
        <v>16.245000000000001</v>
      </c>
      <c r="T2287" s="2">
        <v>-5.7000000000000002E-3</v>
      </c>
      <c r="W2287" s="7">
        <f t="shared" si="140"/>
        <v>78.080758641786488</v>
      </c>
      <c r="X2287" s="7">
        <f t="shared" si="141"/>
        <v>75.615170105132108</v>
      </c>
      <c r="Y2287" s="9">
        <f t="shared" si="142"/>
        <v>0.50462579930297258</v>
      </c>
      <c r="Z2287" s="7">
        <f t="shared" si="143"/>
        <v>4.8859740030336098</v>
      </c>
    </row>
    <row r="2288" spans="5:26" x14ac:dyDescent="0.25">
      <c r="E2288" s="1">
        <v>43070</v>
      </c>
      <c r="F2288" s="7">
        <v>1280.26</v>
      </c>
      <c r="G2288" t="s">
        <v>1265</v>
      </c>
      <c r="H2288" t="s">
        <v>1266</v>
      </c>
      <c r="I2288" t="s">
        <v>1267</v>
      </c>
      <c r="K2288" s="2">
        <v>4.3E-3</v>
      </c>
      <c r="N2288" s="1">
        <v>43070</v>
      </c>
      <c r="O2288" s="7">
        <v>16.439</v>
      </c>
      <c r="P2288">
        <v>16.436</v>
      </c>
      <c r="Q2288">
        <v>16.558</v>
      </c>
      <c r="R2288">
        <v>16.224</v>
      </c>
      <c r="T2288" s="2">
        <v>-4.0000000000000002E-4</v>
      </c>
      <c r="W2288" s="7">
        <f t="shared" si="140"/>
        <v>77.879433055538655</v>
      </c>
      <c r="X2288" s="7">
        <f t="shared" si="141"/>
        <v>75.585758889748675</v>
      </c>
      <c r="Y2288" s="9">
        <f t="shared" si="142"/>
        <v>0.53037819745163739</v>
      </c>
      <c r="Z2288" s="7">
        <f t="shared" si="143"/>
        <v>4.3246011559499093</v>
      </c>
    </row>
    <row r="2289" spans="5:26" x14ac:dyDescent="0.25">
      <c r="E2289" s="1">
        <v>43069</v>
      </c>
      <c r="F2289" s="7">
        <v>1274.76</v>
      </c>
      <c r="G2289" t="s">
        <v>1268</v>
      </c>
      <c r="H2289" t="s">
        <v>1269</v>
      </c>
      <c r="I2289" t="s">
        <v>1270</v>
      </c>
      <c r="K2289" s="2">
        <v>-6.8999999999999999E-3</v>
      </c>
      <c r="N2289" s="1">
        <v>43069</v>
      </c>
      <c r="O2289" s="7">
        <v>16.445</v>
      </c>
      <c r="P2289">
        <v>16.553999999999998</v>
      </c>
      <c r="Q2289">
        <v>16.617000000000001</v>
      </c>
      <c r="R2289">
        <v>16.324999999999999</v>
      </c>
      <c r="T2289" s="2">
        <v>-5.3E-3</v>
      </c>
      <c r="W2289" s="7">
        <f t="shared" si="140"/>
        <v>77.516570386135598</v>
      </c>
      <c r="X2289" s="7">
        <f t="shared" si="141"/>
        <v>75.564555742658726</v>
      </c>
      <c r="Y2289" s="9">
        <f t="shared" si="142"/>
        <v>0.55650948744326956</v>
      </c>
      <c r="Z2289" s="7">
        <f t="shared" si="143"/>
        <v>3.5076035315136651</v>
      </c>
    </row>
    <row r="2290" spans="5:26" x14ac:dyDescent="0.25">
      <c r="E2290" s="1">
        <v>43068</v>
      </c>
      <c r="F2290" s="7">
        <v>1283.57</v>
      </c>
      <c r="G2290" t="s">
        <v>1272</v>
      </c>
      <c r="H2290" t="s">
        <v>1273</v>
      </c>
      <c r="I2290" t="s">
        <v>1274</v>
      </c>
      <c r="K2290" s="2">
        <v>-8.0999999999999996E-3</v>
      </c>
      <c r="N2290" s="1">
        <v>43068</v>
      </c>
      <c r="O2290" s="7">
        <v>16.532</v>
      </c>
      <c r="P2290">
        <v>16.858000000000001</v>
      </c>
      <c r="Q2290">
        <v>16.922000000000001</v>
      </c>
      <c r="R2290">
        <v>16.503</v>
      </c>
      <c r="T2290" s="2">
        <v>-1.89E-2</v>
      </c>
      <c r="W2290" s="7">
        <f t="shared" si="140"/>
        <v>77.641543672876836</v>
      </c>
      <c r="X2290" s="7">
        <f t="shared" si="141"/>
        <v>75.547490382705476</v>
      </c>
      <c r="Y2290" s="9">
        <f t="shared" si="142"/>
        <v>0.58285701509193866</v>
      </c>
      <c r="Z2290" s="7">
        <f t="shared" si="143"/>
        <v>3.5927392755855361</v>
      </c>
    </row>
    <row r="2291" spans="5:26" x14ac:dyDescent="0.25">
      <c r="E2291" s="1">
        <v>43067</v>
      </c>
      <c r="F2291" s="7">
        <v>1294.01</v>
      </c>
      <c r="G2291" t="s">
        <v>1193</v>
      </c>
      <c r="H2291" t="s">
        <v>1276</v>
      </c>
      <c r="I2291" t="s">
        <v>1277</v>
      </c>
      <c r="K2291" s="2">
        <v>-4.0000000000000002E-4</v>
      </c>
      <c r="N2291" s="1">
        <v>43067</v>
      </c>
      <c r="O2291" s="7">
        <v>16.850000000000001</v>
      </c>
      <c r="P2291">
        <v>17.07</v>
      </c>
      <c r="Q2291">
        <v>17.137</v>
      </c>
      <c r="R2291">
        <v>16.75</v>
      </c>
      <c r="T2291" s="2">
        <v>-1.17E-2</v>
      </c>
      <c r="W2291" s="7">
        <f t="shared" si="140"/>
        <v>76.795845697329369</v>
      </c>
      <c r="X2291" s="7">
        <f t="shared" si="141"/>
        <v>75.525876325355782</v>
      </c>
      <c r="Y2291" s="9">
        <f t="shared" si="142"/>
        <v>0.60909050110318219</v>
      </c>
      <c r="Z2291" s="7">
        <f t="shared" si="143"/>
        <v>2.0850257386602227</v>
      </c>
    </row>
    <row r="2292" spans="5:26" x14ac:dyDescent="0.25">
      <c r="E2292" s="1">
        <v>43066</v>
      </c>
      <c r="F2292" s="7">
        <v>1294.5</v>
      </c>
      <c r="G2292" t="s">
        <v>1279</v>
      </c>
      <c r="H2292" t="s">
        <v>1280</v>
      </c>
      <c r="I2292" t="s">
        <v>1281</v>
      </c>
      <c r="K2292" s="2">
        <v>4.8999999999999998E-3</v>
      </c>
      <c r="N2292" s="1">
        <v>43066</v>
      </c>
      <c r="O2292" s="7">
        <v>17.05</v>
      </c>
      <c r="P2292">
        <v>17</v>
      </c>
      <c r="Q2292">
        <v>17.216999999999999</v>
      </c>
      <c r="R2292">
        <v>16.989999999999998</v>
      </c>
      <c r="T2292" s="2">
        <v>2.5999999999999999E-3</v>
      </c>
      <c r="W2292" s="7">
        <f t="shared" si="140"/>
        <v>75.923753665689148</v>
      </c>
      <c r="X2292" s="7">
        <f t="shared" si="141"/>
        <v>75.513700262052112</v>
      </c>
      <c r="Y2292" s="9">
        <f t="shared" si="142"/>
        <v>0.63503538246748326</v>
      </c>
      <c r="Z2292" s="7">
        <f t="shared" si="143"/>
        <v>0.64571741190819842</v>
      </c>
    </row>
    <row r="2293" spans="5:26" x14ac:dyDescent="0.25">
      <c r="E2293" s="1">
        <v>43063</v>
      </c>
      <c r="F2293" s="7">
        <v>1288.22</v>
      </c>
      <c r="G2293" t="s">
        <v>1283</v>
      </c>
      <c r="H2293" t="s">
        <v>1284</v>
      </c>
      <c r="I2293" t="s">
        <v>1285</v>
      </c>
      <c r="K2293" s="2">
        <v>-2.3E-3</v>
      </c>
      <c r="N2293" s="1">
        <v>43063</v>
      </c>
      <c r="O2293" s="7">
        <v>17.004999999999999</v>
      </c>
      <c r="P2293">
        <v>17.068999999999999</v>
      </c>
      <c r="Q2293">
        <v>17.183</v>
      </c>
      <c r="R2293">
        <v>16.984999999999999</v>
      </c>
      <c r="T2293" s="2">
        <v>-5.1000000000000004E-3</v>
      </c>
      <c r="W2293" s="7">
        <f t="shared" si="140"/>
        <v>75.755366068803298</v>
      </c>
      <c r="X2293" s="7">
        <f t="shared" si="141"/>
        <v>75.516151595467079</v>
      </c>
      <c r="Y2293" s="9">
        <f t="shared" si="142"/>
        <v>0.66074084208220796</v>
      </c>
      <c r="Z2293" s="7">
        <f t="shared" si="143"/>
        <v>0.36203978640457063</v>
      </c>
    </row>
    <row r="2294" spans="5:26" x14ac:dyDescent="0.25">
      <c r="E2294" s="1">
        <v>43062</v>
      </c>
      <c r="F2294" s="7">
        <v>1291.25</v>
      </c>
      <c r="G2294" t="s">
        <v>1287</v>
      </c>
      <c r="H2294" t="s">
        <v>1288</v>
      </c>
      <c r="I2294" t="s">
        <v>1289</v>
      </c>
      <c r="K2294" s="2">
        <v>-6.9999999999999999E-4</v>
      </c>
      <c r="N2294" s="1">
        <v>43062</v>
      </c>
      <c r="O2294" s="7">
        <v>17.093</v>
      </c>
      <c r="P2294">
        <v>17.187999999999999</v>
      </c>
      <c r="Q2294">
        <v>17.196999999999999</v>
      </c>
      <c r="R2294">
        <v>17.047000000000001</v>
      </c>
      <c r="T2294" s="2">
        <v>-3.3999999999999998E-3</v>
      </c>
      <c r="W2294" s="7">
        <f t="shared" si="140"/>
        <v>75.542619785877264</v>
      </c>
      <c r="X2294" s="7">
        <f t="shared" si="141"/>
        <v>75.518963969249995</v>
      </c>
      <c r="Y2294" s="9">
        <f t="shared" si="142"/>
        <v>0.68636924960507162</v>
      </c>
      <c r="Z2294" s="7">
        <f t="shared" si="143"/>
        <v>3.4465146334687842E-2</v>
      </c>
    </row>
    <row r="2295" spans="5:26" x14ac:dyDescent="0.25">
      <c r="E2295" s="1">
        <v>43061</v>
      </c>
      <c r="F2295" s="7">
        <v>1292.1199999999999</v>
      </c>
      <c r="G2295" t="s">
        <v>1291</v>
      </c>
      <c r="H2295" t="s">
        <v>1292</v>
      </c>
      <c r="I2295" t="s">
        <v>1293</v>
      </c>
      <c r="K2295" s="2">
        <v>9.1000000000000004E-3</v>
      </c>
      <c r="N2295" s="1">
        <v>43061</v>
      </c>
      <c r="O2295" s="7">
        <v>17.152000000000001</v>
      </c>
      <c r="P2295">
        <v>16.965</v>
      </c>
      <c r="Q2295">
        <v>17.169</v>
      </c>
      <c r="R2295">
        <v>16.911999999999999</v>
      </c>
      <c r="T2295" s="2">
        <v>1.0999999999999999E-2</v>
      </c>
      <c r="W2295" s="7">
        <f t="shared" si="140"/>
        <v>75.333488805970134</v>
      </c>
      <c r="X2295" s="7">
        <f t="shared" si="141"/>
        <v>75.526536275772827</v>
      </c>
      <c r="Y2295" s="9">
        <f t="shared" si="142"/>
        <v>0.71184308527610696</v>
      </c>
      <c r="Z2295" s="7">
        <f t="shared" si="143"/>
        <v>-0.27119385408908508</v>
      </c>
    </row>
    <row r="2296" spans="5:26" x14ac:dyDescent="0.25">
      <c r="E2296" s="1">
        <v>43060</v>
      </c>
      <c r="F2296" s="7">
        <v>1280.48</v>
      </c>
      <c r="G2296" t="s">
        <v>1295</v>
      </c>
      <c r="H2296" t="s">
        <v>1296</v>
      </c>
      <c r="I2296" t="s">
        <v>1297</v>
      </c>
      <c r="K2296" s="2">
        <v>3.0000000000000001E-3</v>
      </c>
      <c r="N2296" s="1">
        <v>43060</v>
      </c>
      <c r="O2296" s="7">
        <v>16.965</v>
      </c>
      <c r="P2296">
        <v>16.946000000000002</v>
      </c>
      <c r="Q2296">
        <v>17.079999999999998</v>
      </c>
      <c r="R2296">
        <v>16.885000000000002</v>
      </c>
      <c r="T2296" s="2">
        <v>2.0999999999999999E-3</v>
      </c>
      <c r="W2296" s="7">
        <f t="shared" si="140"/>
        <v>75.477748305334515</v>
      </c>
      <c r="X2296" s="7">
        <f t="shared" si="141"/>
        <v>75.536392133156696</v>
      </c>
      <c r="Y2296" s="9">
        <f t="shared" si="142"/>
        <v>0.73717914378492588</v>
      </c>
      <c r="Z2296" s="7">
        <f t="shared" si="143"/>
        <v>-7.9551664363540497E-2</v>
      </c>
    </row>
    <row r="2297" spans="5:26" x14ac:dyDescent="0.25">
      <c r="E2297" s="1">
        <v>43059</v>
      </c>
      <c r="F2297" s="7">
        <v>1276.7</v>
      </c>
      <c r="G2297" t="s">
        <v>829</v>
      </c>
      <c r="H2297" t="s">
        <v>1298</v>
      </c>
      <c r="I2297" t="s">
        <v>1299</v>
      </c>
      <c r="K2297" s="2">
        <v>-1.37E-2</v>
      </c>
      <c r="N2297" s="1">
        <v>43059</v>
      </c>
      <c r="O2297" s="7">
        <v>16.93</v>
      </c>
      <c r="P2297">
        <v>17.309999999999999</v>
      </c>
      <c r="Q2297">
        <v>17.32</v>
      </c>
      <c r="R2297">
        <v>16.850000000000001</v>
      </c>
      <c r="T2297" s="2">
        <v>-2.18E-2</v>
      </c>
      <c r="W2297" s="7">
        <f t="shared" si="140"/>
        <v>75.410513880685173</v>
      </c>
      <c r="X2297" s="7">
        <f t="shared" si="141"/>
        <v>75.545209730937259</v>
      </c>
      <c r="Y2297" s="9">
        <f t="shared" si="142"/>
        <v>0.76250443972161774</v>
      </c>
      <c r="Z2297" s="7">
        <f t="shared" si="143"/>
        <v>-0.17664926685707211</v>
      </c>
    </row>
    <row r="2298" spans="5:26" x14ac:dyDescent="0.25">
      <c r="E2298" s="1">
        <v>43056</v>
      </c>
      <c r="F2298" s="7">
        <v>1294.3699999999999</v>
      </c>
      <c r="G2298" t="s">
        <v>1301</v>
      </c>
      <c r="H2298" t="s">
        <v>1302</v>
      </c>
      <c r="I2298" t="s">
        <v>1303</v>
      </c>
      <c r="K2298" s="2">
        <v>1.24E-2</v>
      </c>
      <c r="N2298" s="1">
        <v>43056</v>
      </c>
      <c r="O2298" s="7">
        <v>17.308</v>
      </c>
      <c r="P2298">
        <v>17.082000000000001</v>
      </c>
      <c r="Q2298">
        <v>17.375</v>
      </c>
      <c r="R2298">
        <v>17.003</v>
      </c>
      <c r="T2298" s="2">
        <v>1.32E-2</v>
      </c>
      <c r="W2298" s="7">
        <f t="shared" si="140"/>
        <v>74.784492720129421</v>
      </c>
      <c r="X2298" s="7">
        <f t="shared" si="141"/>
        <v>75.558684192198157</v>
      </c>
      <c r="Y2298" s="9">
        <f t="shared" si="142"/>
        <v>0.78759964676426131</v>
      </c>
      <c r="Z2298" s="7">
        <f t="shared" si="143"/>
        <v>-0.98297590057256801</v>
      </c>
    </row>
    <row r="2299" spans="5:26" x14ac:dyDescent="0.25">
      <c r="E2299" s="1">
        <v>43055</v>
      </c>
      <c r="F2299" s="7">
        <v>1278.47</v>
      </c>
      <c r="G2299" t="s">
        <v>1304</v>
      </c>
      <c r="H2299" t="s">
        <v>1305</v>
      </c>
      <c r="I2299" t="s">
        <v>1306</v>
      </c>
      <c r="K2299" s="2">
        <v>-2.9999999999999997E-4</v>
      </c>
      <c r="N2299" s="1">
        <v>43055</v>
      </c>
      <c r="O2299" s="7">
        <v>17.082000000000001</v>
      </c>
      <c r="P2299">
        <v>16.991</v>
      </c>
      <c r="Q2299">
        <v>17.131</v>
      </c>
      <c r="R2299">
        <v>16.942</v>
      </c>
      <c r="T2299" s="2">
        <v>5.1999999999999998E-3</v>
      </c>
      <c r="W2299" s="7">
        <f t="shared" si="140"/>
        <v>74.8431097061234</v>
      </c>
      <c r="X2299" s="7">
        <f t="shared" si="141"/>
        <v>75.582004585531308</v>
      </c>
      <c r="Y2299" s="9">
        <f t="shared" si="142"/>
        <v>0.81256078963990352</v>
      </c>
      <c r="Z2299" s="7">
        <f t="shared" si="143"/>
        <v>-0.90934104725304177</v>
      </c>
    </row>
    <row r="2300" spans="5:26" x14ac:dyDescent="0.25">
      <c r="E2300" s="1">
        <v>43054</v>
      </c>
      <c r="F2300" s="7">
        <v>1278.8</v>
      </c>
      <c r="G2300" t="s">
        <v>1308</v>
      </c>
      <c r="H2300" t="s">
        <v>1309</v>
      </c>
      <c r="I2300" t="s">
        <v>1310</v>
      </c>
      <c r="K2300" s="2">
        <v>-1.5E-3</v>
      </c>
      <c r="N2300" s="1">
        <v>43054</v>
      </c>
      <c r="O2300" s="7">
        <v>16.994</v>
      </c>
      <c r="P2300">
        <v>17.027000000000001</v>
      </c>
      <c r="Q2300">
        <v>17.202999999999999</v>
      </c>
      <c r="R2300">
        <v>16.923999999999999</v>
      </c>
      <c r="T2300" s="2">
        <v>-2.3999999999999998E-3</v>
      </c>
      <c r="W2300" s="7">
        <f t="shared" si="140"/>
        <v>75.25008826644698</v>
      </c>
      <c r="X2300" s="7">
        <f t="shared" si="141"/>
        <v>75.61180152698644</v>
      </c>
      <c r="Y2300" s="9">
        <f t="shared" si="142"/>
        <v>0.83740821816211219</v>
      </c>
      <c r="Z2300" s="7">
        <f t="shared" si="143"/>
        <v>-0.43194376732213635</v>
      </c>
    </row>
    <row r="2301" spans="5:26" x14ac:dyDescent="0.25">
      <c r="E2301" s="1">
        <v>43053</v>
      </c>
      <c r="F2301" s="7">
        <v>1280.71</v>
      </c>
      <c r="G2301" t="s">
        <v>1312</v>
      </c>
      <c r="H2301" t="s">
        <v>1313</v>
      </c>
      <c r="I2301" t="s">
        <v>1314</v>
      </c>
      <c r="K2301" s="2">
        <v>2.0999999999999999E-3</v>
      </c>
      <c r="N2301" s="1">
        <v>43053</v>
      </c>
      <c r="O2301" s="7">
        <v>17.035</v>
      </c>
      <c r="P2301">
        <v>17.071000000000002</v>
      </c>
      <c r="Q2301">
        <v>17.12</v>
      </c>
      <c r="R2301">
        <v>16.885000000000002</v>
      </c>
      <c r="T2301" s="2">
        <v>-5.9999999999999995E-4</v>
      </c>
      <c r="W2301" s="7">
        <f t="shared" si="140"/>
        <v>75.181097739947162</v>
      </c>
      <c r="X2301" s="7">
        <f t="shared" si="141"/>
        <v>75.627169055460854</v>
      </c>
      <c r="Y2301" s="9">
        <f t="shared" si="142"/>
        <v>0.86219643531519152</v>
      </c>
      <c r="Z2301" s="7">
        <f t="shared" si="143"/>
        <v>-0.51736622565671131</v>
      </c>
    </row>
    <row r="2302" spans="5:26" x14ac:dyDescent="0.25">
      <c r="E2302" s="1">
        <v>43052</v>
      </c>
      <c r="F2302" s="7">
        <v>1277.99</v>
      </c>
      <c r="G2302" t="s">
        <v>1316</v>
      </c>
      <c r="H2302" t="s">
        <v>1317</v>
      </c>
      <c r="I2302" t="s">
        <v>1265</v>
      </c>
      <c r="K2302" s="2">
        <v>1.4E-3</v>
      </c>
      <c r="N2302" s="1">
        <v>43052</v>
      </c>
      <c r="O2302" s="7">
        <v>17.045999999999999</v>
      </c>
      <c r="P2302">
        <v>16.843</v>
      </c>
      <c r="Q2302">
        <v>17.076000000000001</v>
      </c>
      <c r="R2302">
        <v>16.814</v>
      </c>
      <c r="T2302" s="2">
        <v>8.6E-3</v>
      </c>
      <c r="W2302" s="7">
        <f t="shared" si="140"/>
        <v>74.973014196879035</v>
      </c>
      <c r="X2302" s="7">
        <f t="shared" si="141"/>
        <v>75.64706302494676</v>
      </c>
      <c r="Y2302" s="9">
        <f t="shared" si="142"/>
        <v>0.88697934195598294</v>
      </c>
      <c r="Z2302" s="7">
        <f t="shared" si="143"/>
        <v>-0.75993745985256067</v>
      </c>
    </row>
    <row r="2303" spans="5:26" x14ac:dyDescent="0.25">
      <c r="E2303" s="1">
        <v>43049</v>
      </c>
      <c r="F2303" s="7">
        <v>1276.1400000000001</v>
      </c>
      <c r="G2303" t="s">
        <v>1319</v>
      </c>
      <c r="H2303" t="s">
        <v>178</v>
      </c>
      <c r="I2303" t="s">
        <v>1320</v>
      </c>
      <c r="K2303" s="2">
        <v>-7.1000000000000004E-3</v>
      </c>
      <c r="N2303" s="1">
        <v>43049</v>
      </c>
      <c r="O2303" s="7">
        <v>16.901</v>
      </c>
      <c r="P2303">
        <v>16.997</v>
      </c>
      <c r="Q2303">
        <v>17.105</v>
      </c>
      <c r="R2303">
        <v>16.783999999999999</v>
      </c>
      <c r="T2303" s="2">
        <v>-5.5999999999999999E-3</v>
      </c>
      <c r="W2303" s="7">
        <f t="shared" si="140"/>
        <v>75.506774747056397</v>
      </c>
      <c r="X2303" s="7">
        <f t="shared" si="141"/>
        <v>75.675912496360127</v>
      </c>
      <c r="Y2303" s="9">
        <f t="shared" si="142"/>
        <v>0.91192914806301018</v>
      </c>
      <c r="Z2303" s="7">
        <f t="shared" si="143"/>
        <v>-0.18547246752994753</v>
      </c>
    </row>
    <row r="2304" spans="5:26" x14ac:dyDescent="0.25">
      <c r="E2304" s="1">
        <v>43048</v>
      </c>
      <c r="F2304" s="7">
        <v>1285.3</v>
      </c>
      <c r="G2304" t="s">
        <v>207</v>
      </c>
      <c r="H2304" t="s">
        <v>1322</v>
      </c>
      <c r="I2304" t="s">
        <v>1323</v>
      </c>
      <c r="K2304" s="2">
        <v>3.0999999999999999E-3</v>
      </c>
      <c r="N2304" s="1">
        <v>43048</v>
      </c>
      <c r="O2304" s="7">
        <v>16.997</v>
      </c>
      <c r="P2304">
        <v>17.04</v>
      </c>
      <c r="Q2304">
        <v>17.148</v>
      </c>
      <c r="R2304">
        <v>16.913</v>
      </c>
      <c r="T2304" s="2">
        <v>-2.2000000000000001E-3</v>
      </c>
      <c r="W2304" s="7">
        <f t="shared" si="140"/>
        <v>75.61922692239807</v>
      </c>
      <c r="X2304" s="7">
        <f t="shared" si="141"/>
        <v>75.699731089652914</v>
      </c>
      <c r="Y2304" s="9">
        <f t="shared" si="142"/>
        <v>0.93724175835594925</v>
      </c>
      <c r="Z2304" s="7">
        <f t="shared" si="143"/>
        <v>-8.5894772119479046E-2</v>
      </c>
    </row>
    <row r="2305" spans="5:26" x14ac:dyDescent="0.25">
      <c r="E2305" s="1">
        <v>43047</v>
      </c>
      <c r="F2305" s="7">
        <v>1281.3</v>
      </c>
      <c r="G2305" t="s">
        <v>757</v>
      </c>
      <c r="H2305" t="s">
        <v>1325</v>
      </c>
      <c r="I2305" t="s">
        <v>1326</v>
      </c>
      <c r="K2305" s="2">
        <v>4.4999999999999997E-3</v>
      </c>
      <c r="N2305" s="1">
        <v>43047</v>
      </c>
      <c r="O2305" s="7">
        <v>17.035</v>
      </c>
      <c r="P2305">
        <v>16.978999999999999</v>
      </c>
      <c r="Q2305">
        <v>17.271999999999998</v>
      </c>
      <c r="R2305">
        <v>16.925000000000001</v>
      </c>
      <c r="T2305" s="2">
        <v>4.7000000000000002E-3</v>
      </c>
      <c r="W2305" s="7">
        <f t="shared" si="140"/>
        <v>75.215732315820361</v>
      </c>
      <c r="X2305" s="7">
        <f t="shared" si="141"/>
        <v>75.707929908274224</v>
      </c>
      <c r="Y2305" s="9">
        <f t="shared" si="142"/>
        <v>0.96297999517213206</v>
      </c>
      <c r="Z2305" s="7">
        <f t="shared" si="143"/>
        <v>-0.51111922877056537</v>
      </c>
    </row>
    <row r="2306" spans="5:26" x14ac:dyDescent="0.25">
      <c r="E2306" s="1">
        <v>43046</v>
      </c>
      <c r="F2306" s="7">
        <v>1275.53</v>
      </c>
      <c r="G2306" t="s">
        <v>1328</v>
      </c>
      <c r="H2306" t="s">
        <v>1329</v>
      </c>
      <c r="I2306" t="s">
        <v>1330</v>
      </c>
      <c r="K2306" s="2">
        <v>-4.7000000000000002E-3</v>
      </c>
      <c r="N2306" s="1">
        <v>43046</v>
      </c>
      <c r="O2306" s="7">
        <v>16.954999999999998</v>
      </c>
      <c r="P2306">
        <v>17.234000000000002</v>
      </c>
      <c r="Q2306">
        <v>17.273</v>
      </c>
      <c r="R2306">
        <v>16.902999999999999</v>
      </c>
      <c r="T2306" s="2">
        <v>-1.5900000000000001E-2</v>
      </c>
      <c r="W2306" s="7">
        <f t="shared" si="140"/>
        <v>75.23031554113831</v>
      </c>
      <c r="X2306" s="7">
        <f t="shared" si="141"/>
        <v>75.719482195435646</v>
      </c>
      <c r="Y2306" s="9">
        <f t="shared" si="142"/>
        <v>0.98862154629657106</v>
      </c>
      <c r="Z2306" s="7">
        <f t="shared" si="143"/>
        <v>-0.49479667536053584</v>
      </c>
    </row>
    <row r="2307" spans="5:26" x14ac:dyDescent="0.25">
      <c r="E2307" s="1">
        <v>43045</v>
      </c>
      <c r="F2307" s="7">
        <v>1281.55</v>
      </c>
      <c r="G2307" t="s">
        <v>1332</v>
      </c>
      <c r="H2307" t="s">
        <v>1333</v>
      </c>
      <c r="I2307" t="s">
        <v>1334</v>
      </c>
      <c r="K2307" s="2">
        <v>9.1999999999999998E-3</v>
      </c>
      <c r="N2307" s="1">
        <v>43045</v>
      </c>
      <c r="O2307" s="7">
        <v>17.228999999999999</v>
      </c>
      <c r="P2307">
        <v>16.815999999999999</v>
      </c>
      <c r="Q2307">
        <v>17.262</v>
      </c>
      <c r="R2307">
        <v>16.782</v>
      </c>
      <c r="T2307" s="2">
        <v>2.2599999999999999E-2</v>
      </c>
      <c r="W2307" s="7">
        <f t="shared" si="140"/>
        <v>74.383307214580071</v>
      </c>
      <c r="X2307" s="7">
        <f t="shared" si="141"/>
        <v>75.728552004116992</v>
      </c>
      <c r="Y2307" s="9">
        <f t="shared" si="142"/>
        <v>1.0145637511843104</v>
      </c>
      <c r="Z2307" s="7">
        <f t="shared" si="143"/>
        <v>-1.3259342135638128</v>
      </c>
    </row>
    <row r="2308" spans="5:26" x14ac:dyDescent="0.25">
      <c r="E2308" s="1">
        <v>43042</v>
      </c>
      <c r="F2308" s="7">
        <v>1269.8499999999999</v>
      </c>
      <c r="G2308" t="s">
        <v>1336</v>
      </c>
      <c r="H2308" t="s">
        <v>1337</v>
      </c>
      <c r="I2308" t="s">
        <v>1338</v>
      </c>
      <c r="K2308" s="2">
        <v>-4.7999999999999996E-3</v>
      </c>
      <c r="N2308" s="1">
        <v>43042</v>
      </c>
      <c r="O2308" s="7">
        <v>16.849</v>
      </c>
      <c r="P2308">
        <v>17.117000000000001</v>
      </c>
      <c r="Q2308">
        <v>17.221</v>
      </c>
      <c r="R2308">
        <v>16.805</v>
      </c>
      <c r="T2308" s="2">
        <v>-1.54E-2</v>
      </c>
      <c r="W2308" s="7">
        <f t="shared" si="140"/>
        <v>75.366490592913522</v>
      </c>
      <c r="X2308" s="7">
        <f t="shared" si="141"/>
        <v>75.742521179541555</v>
      </c>
      <c r="Y2308" s="9">
        <f t="shared" si="142"/>
        <v>1.0406112672089911</v>
      </c>
      <c r="Z2308" s="7">
        <f t="shared" si="143"/>
        <v>-0.36135548256802918</v>
      </c>
    </row>
    <row r="2309" spans="5:26" x14ac:dyDescent="0.25">
      <c r="E2309" s="1">
        <v>43041</v>
      </c>
      <c r="F2309" s="7">
        <v>1275.99</v>
      </c>
      <c r="G2309" t="s">
        <v>1204</v>
      </c>
      <c r="H2309" t="s">
        <v>1340</v>
      </c>
      <c r="I2309" t="s">
        <v>1341</v>
      </c>
      <c r="K2309" s="2">
        <v>1.2999999999999999E-3</v>
      </c>
      <c r="N2309" s="1">
        <v>43041</v>
      </c>
      <c r="O2309" s="7">
        <v>17.113</v>
      </c>
      <c r="P2309">
        <v>17.169</v>
      </c>
      <c r="Q2309">
        <v>17.277000000000001</v>
      </c>
      <c r="R2309">
        <v>17.047000000000001</v>
      </c>
      <c r="T2309" s="2">
        <v>-1.9E-3</v>
      </c>
      <c r="W2309" s="7">
        <f t="shared" si="140"/>
        <v>74.562613218021383</v>
      </c>
      <c r="X2309" s="7">
        <f t="shared" si="141"/>
        <v>75.735672956417389</v>
      </c>
      <c r="Y2309" s="9">
        <f t="shared" si="142"/>
        <v>1.066429609398752</v>
      </c>
      <c r="Z2309" s="7">
        <f t="shared" si="143"/>
        <v>-1.0999879673796489</v>
      </c>
    </row>
    <row r="2310" spans="5:26" x14ac:dyDescent="0.25">
      <c r="E2310" s="1">
        <v>43040</v>
      </c>
      <c r="F2310" s="7">
        <v>1274.3900000000001</v>
      </c>
      <c r="G2310" t="s">
        <v>1343</v>
      </c>
      <c r="H2310" t="s">
        <v>1344</v>
      </c>
      <c r="I2310" t="s">
        <v>1345</v>
      </c>
      <c r="K2310" s="2">
        <v>2.2000000000000001E-3</v>
      </c>
      <c r="N2310" s="1">
        <v>43040</v>
      </c>
      <c r="O2310" s="7">
        <v>17.145</v>
      </c>
      <c r="P2310">
        <v>16.734999999999999</v>
      </c>
      <c r="Q2310">
        <v>17.22</v>
      </c>
      <c r="R2310">
        <v>16.645</v>
      </c>
      <c r="T2310" s="2">
        <v>2.5999999999999999E-2</v>
      </c>
      <c r="W2310" s="7">
        <f t="shared" si="140"/>
        <v>74.330125400991548</v>
      </c>
      <c r="X2310" s="7">
        <f t="shared" si="141"/>
        <v>75.739774246476117</v>
      </c>
      <c r="Y2310" s="9">
        <f t="shared" si="142"/>
        <v>1.092013142402164</v>
      </c>
      <c r="Z2310" s="7">
        <f t="shared" si="143"/>
        <v>-1.290871685283643</v>
      </c>
    </row>
    <row r="2311" spans="5:26" x14ac:dyDescent="0.25">
      <c r="E2311" s="1">
        <v>43039</v>
      </c>
      <c r="F2311" s="7">
        <v>1271.58</v>
      </c>
      <c r="G2311" t="s">
        <v>1346</v>
      </c>
      <c r="H2311" t="s">
        <v>1347</v>
      </c>
      <c r="I2311" t="s">
        <v>1348</v>
      </c>
      <c r="K2311" s="2">
        <v>-3.7000000000000002E-3</v>
      </c>
      <c r="N2311" s="1">
        <v>43039</v>
      </c>
      <c r="O2311" s="7">
        <v>16.71</v>
      </c>
      <c r="P2311">
        <v>16.849</v>
      </c>
      <c r="Q2311">
        <v>16.917000000000002</v>
      </c>
      <c r="R2311">
        <v>16.62</v>
      </c>
      <c r="T2311" s="2">
        <v>-8.6E-3</v>
      </c>
      <c r="W2311" s="7">
        <f t="shared" si="140"/>
        <v>76.096947935368036</v>
      </c>
      <c r="X2311" s="7">
        <f t="shared" si="141"/>
        <v>75.739907965036295</v>
      </c>
      <c r="Y2311" s="9">
        <f t="shared" si="142"/>
        <v>1.1172057735543237</v>
      </c>
      <c r="Z2311" s="7">
        <f t="shared" si="143"/>
        <v>0.31958299785351019</v>
      </c>
    </row>
    <row r="2312" spans="5:26" x14ac:dyDescent="0.25">
      <c r="E2312" s="1">
        <v>43038</v>
      </c>
      <c r="F2312" s="7">
        <v>1276.24</v>
      </c>
      <c r="G2312" t="s">
        <v>1350</v>
      </c>
      <c r="H2312" t="s">
        <v>1351</v>
      </c>
      <c r="I2312" t="s">
        <v>1352</v>
      </c>
      <c r="K2312" s="2">
        <v>2.3E-3</v>
      </c>
      <c r="N2312" s="1">
        <v>43038</v>
      </c>
      <c r="O2312" s="7">
        <v>16.855</v>
      </c>
      <c r="P2312">
        <v>16.823</v>
      </c>
      <c r="Q2312">
        <v>16.917999999999999</v>
      </c>
      <c r="R2312">
        <v>16.695</v>
      </c>
      <c r="T2312" s="2">
        <v>-2.0000000000000001E-4</v>
      </c>
      <c r="W2312" s="7">
        <f t="shared" ref="W2312:W2375" si="144">F2312/O2312</f>
        <v>75.718777810738658</v>
      </c>
      <c r="X2312" s="7">
        <f t="shared" ref="X2312:X2375" si="145">AVERAGE(W2312:W2401)</f>
        <v>75.724126840272064</v>
      </c>
      <c r="Y2312" s="9">
        <f t="shared" ref="Y2312:Y2375" si="146">_xlfn.STDEV.S(X2312:X2401)</f>
        <v>1.1418905649651092</v>
      </c>
      <c r="Z2312" s="7">
        <f t="shared" si="143"/>
        <v>-4.6843626679490165E-3</v>
      </c>
    </row>
    <row r="2313" spans="5:26" x14ac:dyDescent="0.25">
      <c r="E2313" s="1">
        <v>43035</v>
      </c>
      <c r="F2313" s="7">
        <v>1273.3499999999999</v>
      </c>
      <c r="G2313" t="s">
        <v>1354</v>
      </c>
      <c r="H2313" t="s">
        <v>1355</v>
      </c>
      <c r="I2313" t="s">
        <v>1356</v>
      </c>
      <c r="K2313" s="2">
        <v>4.8999999999999998E-3</v>
      </c>
      <c r="N2313" s="1">
        <v>43035</v>
      </c>
      <c r="O2313" s="7">
        <v>16.858000000000001</v>
      </c>
      <c r="P2313">
        <v>16.788</v>
      </c>
      <c r="Q2313">
        <v>16.91</v>
      </c>
      <c r="R2313">
        <v>16.628</v>
      </c>
      <c r="T2313" s="2">
        <v>4.0000000000000001E-3</v>
      </c>
      <c r="W2313" s="7">
        <f t="shared" si="144"/>
        <v>75.533871159093593</v>
      </c>
      <c r="X2313" s="7">
        <f t="shared" si="145"/>
        <v>75.715872650274164</v>
      </c>
      <c r="Y2313" s="9">
        <f t="shared" si="146"/>
        <v>1.1663103211570776</v>
      </c>
      <c r="Z2313" s="7">
        <f t="shared" ref="Z2313:Z2376" si="147">(W2313-X2313)/Y2313</f>
        <v>-0.15604894158872801</v>
      </c>
    </row>
    <row r="2314" spans="5:26" x14ac:dyDescent="0.25">
      <c r="E2314" s="1">
        <v>43034</v>
      </c>
      <c r="F2314" s="7">
        <v>1267.1099999999999</v>
      </c>
      <c r="G2314" t="s">
        <v>1358</v>
      </c>
      <c r="H2314" t="s">
        <v>1359</v>
      </c>
      <c r="I2314" t="s">
        <v>1360</v>
      </c>
      <c r="K2314" s="2">
        <v>-8.0999999999999996E-3</v>
      </c>
      <c r="N2314" s="1">
        <v>43034</v>
      </c>
      <c r="O2314" s="7">
        <v>16.791</v>
      </c>
      <c r="P2314">
        <v>16.977</v>
      </c>
      <c r="Q2314">
        <v>17.077999999999999</v>
      </c>
      <c r="R2314">
        <v>16.766999999999999</v>
      </c>
      <c r="T2314" s="2">
        <v>-9.7000000000000003E-3</v>
      </c>
      <c r="W2314" s="7">
        <f t="shared" si="144"/>
        <v>75.463641236376617</v>
      </c>
      <c r="X2314" s="7">
        <f t="shared" si="145"/>
        <v>75.7113686557921</v>
      </c>
      <c r="Y2314" s="9">
        <f t="shared" si="146"/>
        <v>1.190483898263297</v>
      </c>
      <c r="Z2314" s="7">
        <f t="shared" si="147"/>
        <v>-0.20808968502377312</v>
      </c>
    </row>
    <row r="2315" spans="5:26" x14ac:dyDescent="0.25">
      <c r="E2315" s="1">
        <v>43033</v>
      </c>
      <c r="F2315" s="7">
        <v>1277.4100000000001</v>
      </c>
      <c r="G2315" t="s">
        <v>1361</v>
      </c>
      <c r="H2315" t="s">
        <v>1362</v>
      </c>
      <c r="I2315" t="s">
        <v>1363</v>
      </c>
      <c r="K2315" s="2">
        <v>5.0000000000000001E-4</v>
      </c>
      <c r="N2315" s="1">
        <v>43033</v>
      </c>
      <c r="O2315" s="7">
        <v>16.956</v>
      </c>
      <c r="P2315">
        <v>16.997</v>
      </c>
      <c r="Q2315">
        <v>17.084</v>
      </c>
      <c r="R2315">
        <v>16.826000000000001</v>
      </c>
      <c r="T2315" s="2">
        <v>-6.9999999999999999E-4</v>
      </c>
      <c r="W2315" s="7">
        <f t="shared" si="144"/>
        <v>75.336753951403637</v>
      </c>
      <c r="X2315" s="7">
        <f t="shared" si="145"/>
        <v>75.711494361359897</v>
      </c>
      <c r="Y2315" s="9">
        <f t="shared" si="146"/>
        <v>1.2143910771481428</v>
      </c>
      <c r="Z2315" s="7">
        <f t="shared" si="147"/>
        <v>-0.30858297381128219</v>
      </c>
    </row>
    <row r="2316" spans="5:26" x14ac:dyDescent="0.25">
      <c r="E2316" s="1">
        <v>43032</v>
      </c>
      <c r="F2316" s="7">
        <v>1276.72</v>
      </c>
      <c r="G2316" t="s">
        <v>1365</v>
      </c>
      <c r="H2316" t="s">
        <v>1366</v>
      </c>
      <c r="I2316" t="s">
        <v>1367</v>
      </c>
      <c r="K2316" s="2">
        <v>-4.1999999999999997E-3</v>
      </c>
      <c r="N2316" s="1">
        <v>43032</v>
      </c>
      <c r="O2316" s="7">
        <v>16.968</v>
      </c>
      <c r="P2316">
        <v>17.097999999999999</v>
      </c>
      <c r="Q2316">
        <v>17.170000000000002</v>
      </c>
      <c r="R2316">
        <v>16.878</v>
      </c>
      <c r="T2316" s="2">
        <v>-7.1000000000000004E-3</v>
      </c>
      <c r="W2316" s="7">
        <f t="shared" si="144"/>
        <v>75.242809995285242</v>
      </c>
      <c r="X2316" s="7">
        <f t="shared" si="145"/>
        <v>75.715069691062808</v>
      </c>
      <c r="Y2316" s="9">
        <f t="shared" si="146"/>
        <v>1.2380943828996815</v>
      </c>
      <c r="Z2316" s="7">
        <f t="shared" si="147"/>
        <v>-0.38144078698710321</v>
      </c>
    </row>
    <row r="2317" spans="5:26" x14ac:dyDescent="0.25">
      <c r="E2317" s="1">
        <v>43031</v>
      </c>
      <c r="F2317" s="7">
        <v>1282.07</v>
      </c>
      <c r="G2317" t="s">
        <v>1369</v>
      </c>
      <c r="H2317" t="s">
        <v>1370</v>
      </c>
      <c r="I2317" t="s">
        <v>1371</v>
      </c>
      <c r="K2317" s="2">
        <v>1.1000000000000001E-3</v>
      </c>
      <c r="N2317" s="1">
        <v>43031</v>
      </c>
      <c r="O2317" s="7">
        <v>17.09</v>
      </c>
      <c r="P2317">
        <v>17.061</v>
      </c>
      <c r="Q2317">
        <v>17.154</v>
      </c>
      <c r="R2317">
        <v>16.884</v>
      </c>
      <c r="T2317" s="2">
        <v>2.8999999999999998E-3</v>
      </c>
      <c r="W2317" s="7">
        <f t="shared" si="144"/>
        <v>75.018724400234049</v>
      </c>
      <c r="X2317" s="7">
        <f t="shared" si="145"/>
        <v>75.715949842550799</v>
      </c>
      <c r="Y2317" s="9">
        <f t="shared" si="146"/>
        <v>1.261550870564335</v>
      </c>
      <c r="Z2317" s="7">
        <f t="shared" si="147"/>
        <v>-0.55267326794745664</v>
      </c>
    </row>
    <row r="2318" spans="5:26" x14ac:dyDescent="0.25">
      <c r="E2318" s="1">
        <v>43028</v>
      </c>
      <c r="F2318" s="7">
        <v>1280.72</v>
      </c>
      <c r="G2318" t="s">
        <v>1373</v>
      </c>
      <c r="H2318" t="s">
        <v>1374</v>
      </c>
      <c r="I2318" t="s">
        <v>1375</v>
      </c>
      <c r="K2318" s="2">
        <v>-7.0000000000000001E-3</v>
      </c>
      <c r="N2318" s="1">
        <v>43028</v>
      </c>
      <c r="O2318" s="7">
        <v>17.041</v>
      </c>
      <c r="P2318">
        <v>17.251000000000001</v>
      </c>
      <c r="Q2318">
        <v>17.334</v>
      </c>
      <c r="R2318">
        <v>16.948</v>
      </c>
      <c r="T2318" s="2">
        <v>-1.21E-2</v>
      </c>
      <c r="W2318" s="7">
        <f t="shared" si="144"/>
        <v>75.155213895898129</v>
      </c>
      <c r="X2318" s="7">
        <f t="shared" si="145"/>
        <v>75.719867623035213</v>
      </c>
      <c r="Y2318" s="9">
        <f t="shared" si="146"/>
        <v>1.2847117927827738</v>
      </c>
      <c r="Z2318" s="7">
        <f t="shared" si="147"/>
        <v>-0.43951782050198662</v>
      </c>
    </row>
    <row r="2319" spans="5:26" x14ac:dyDescent="0.25">
      <c r="E2319" s="1">
        <v>43027</v>
      </c>
      <c r="F2319" s="7">
        <v>1289.79</v>
      </c>
      <c r="G2319" t="s">
        <v>1344</v>
      </c>
      <c r="H2319" t="s">
        <v>193</v>
      </c>
      <c r="I2319" t="s">
        <v>1376</v>
      </c>
      <c r="K2319" s="2">
        <v>6.7000000000000002E-3</v>
      </c>
      <c r="N2319" s="1">
        <v>43027</v>
      </c>
      <c r="O2319" s="7">
        <v>17.248999999999999</v>
      </c>
      <c r="P2319">
        <v>17.004999999999999</v>
      </c>
      <c r="Q2319">
        <v>17.332999999999998</v>
      </c>
      <c r="R2319">
        <v>16.937000000000001</v>
      </c>
      <c r="T2319" s="2">
        <v>1.43E-2</v>
      </c>
      <c r="W2319" s="7">
        <f t="shared" si="144"/>
        <v>74.774769551858085</v>
      </c>
      <c r="X2319" s="7">
        <f t="shared" si="145"/>
        <v>75.722909704229352</v>
      </c>
      <c r="Y2319" s="9">
        <f t="shared" si="146"/>
        <v>1.3074296893900408</v>
      </c>
      <c r="Z2319" s="7">
        <f t="shared" si="147"/>
        <v>-0.72519398944780356</v>
      </c>
    </row>
    <row r="2320" spans="5:26" x14ac:dyDescent="0.25">
      <c r="E2320" s="1">
        <v>43026</v>
      </c>
      <c r="F2320" s="7">
        <v>1281.17</v>
      </c>
      <c r="G2320" t="s">
        <v>1378</v>
      </c>
      <c r="H2320" t="s">
        <v>1379</v>
      </c>
      <c r="I2320" t="s">
        <v>1380</v>
      </c>
      <c r="K2320" s="2">
        <v>-3.0999999999999999E-3</v>
      </c>
      <c r="N2320" s="1">
        <v>43026</v>
      </c>
      <c r="O2320" s="7">
        <v>17.004999999999999</v>
      </c>
      <c r="P2320">
        <v>17.012</v>
      </c>
      <c r="Q2320">
        <v>17.129000000000001</v>
      </c>
      <c r="R2320">
        <v>16.895</v>
      </c>
      <c r="T2320" s="2">
        <v>-1.6000000000000001E-3</v>
      </c>
      <c r="W2320" s="7">
        <f t="shared" si="144"/>
        <v>75.34078212290504</v>
      </c>
      <c r="X2320" s="7">
        <f t="shared" si="145"/>
        <v>75.723919727450806</v>
      </c>
      <c r="Y2320" s="9">
        <f t="shared" si="146"/>
        <v>1.3297182259395515</v>
      </c>
      <c r="Z2320" s="7">
        <f t="shared" si="147"/>
        <v>-0.28813443109351144</v>
      </c>
    </row>
    <row r="2321" spans="5:26" x14ac:dyDescent="0.25">
      <c r="E2321" s="1">
        <v>43025</v>
      </c>
      <c r="F2321" s="7">
        <v>1285.19</v>
      </c>
      <c r="G2321" t="s">
        <v>1382</v>
      </c>
      <c r="H2321" t="s">
        <v>1383</v>
      </c>
      <c r="I2321" t="s">
        <v>1384</v>
      </c>
      <c r="K2321" s="2">
        <v>-7.4000000000000003E-3</v>
      </c>
      <c r="N2321" s="1">
        <v>43025</v>
      </c>
      <c r="O2321" s="7">
        <v>17.032</v>
      </c>
      <c r="P2321">
        <v>17.234999999999999</v>
      </c>
      <c r="Q2321">
        <v>17.294</v>
      </c>
      <c r="R2321">
        <v>16.965</v>
      </c>
      <c r="T2321" s="2">
        <v>-1.15E-2</v>
      </c>
      <c r="W2321" s="7">
        <f t="shared" si="144"/>
        <v>75.457374354156883</v>
      </c>
      <c r="X2321" s="7">
        <f t="shared" si="145"/>
        <v>75.715487750515194</v>
      </c>
      <c r="Y2321" s="9">
        <f t="shared" si="146"/>
        <v>1.3511959323181333</v>
      </c>
      <c r="Z2321" s="7">
        <f t="shared" si="147"/>
        <v>-0.19102588320813538</v>
      </c>
    </row>
    <row r="2322" spans="5:26" x14ac:dyDescent="0.25">
      <c r="E2322" s="1">
        <v>43024</v>
      </c>
      <c r="F2322" s="7">
        <v>1294.74</v>
      </c>
      <c r="G2322" t="s">
        <v>1386</v>
      </c>
      <c r="H2322" t="s">
        <v>1387</v>
      </c>
      <c r="I2322" t="s">
        <v>1277</v>
      </c>
      <c r="K2322" s="2">
        <v>-7.7999999999999996E-3</v>
      </c>
      <c r="N2322" s="1">
        <v>43024</v>
      </c>
      <c r="O2322" s="7">
        <v>17.23</v>
      </c>
      <c r="P2322">
        <v>17.39</v>
      </c>
      <c r="Q2322">
        <v>17.509</v>
      </c>
      <c r="R2322">
        <v>17.134</v>
      </c>
      <c r="T2322" s="2">
        <v>-9.7999999999999997E-3</v>
      </c>
      <c r="W2322" s="7">
        <f t="shared" si="144"/>
        <v>75.144515380150892</v>
      </c>
      <c r="X2322" s="7">
        <f t="shared" si="145"/>
        <v>75.709321000623504</v>
      </c>
      <c r="Y2322" s="9">
        <f t="shared" si="146"/>
        <v>1.371892731742935</v>
      </c>
      <c r="Z2322" s="7">
        <f t="shared" si="147"/>
        <v>-0.41169809228090937</v>
      </c>
    </row>
    <row r="2323" spans="5:26" x14ac:dyDescent="0.25">
      <c r="E2323" s="1">
        <v>43021</v>
      </c>
      <c r="F2323" s="7">
        <v>1304.8800000000001</v>
      </c>
      <c r="G2323" t="s">
        <v>1388</v>
      </c>
      <c r="H2323" t="s">
        <v>818</v>
      </c>
      <c r="I2323" t="s">
        <v>1389</v>
      </c>
      <c r="K2323" s="2">
        <v>8.6999999999999994E-3</v>
      </c>
      <c r="N2323" s="1">
        <v>43021</v>
      </c>
      <c r="O2323" s="7">
        <v>17.399999999999999</v>
      </c>
      <c r="P2323">
        <v>17.234000000000002</v>
      </c>
      <c r="Q2323">
        <v>17.46</v>
      </c>
      <c r="R2323">
        <v>17.190000000000001</v>
      </c>
      <c r="T2323" s="2">
        <v>1.0500000000000001E-2</v>
      </c>
      <c r="W2323" s="7">
        <f t="shared" si="144"/>
        <v>74.993103448275875</v>
      </c>
      <c r="X2323" s="7">
        <f t="shared" si="145"/>
        <v>75.702393585105341</v>
      </c>
      <c r="Y2323" s="9">
        <f t="shared" si="146"/>
        <v>1.3918871098525378</v>
      </c>
      <c r="Z2323" s="7">
        <f t="shared" si="147"/>
        <v>-0.50958883935968857</v>
      </c>
    </row>
    <row r="2324" spans="5:26" x14ac:dyDescent="0.25">
      <c r="E2324" s="1">
        <v>43020</v>
      </c>
      <c r="F2324" s="7">
        <v>1293.5999999999999</v>
      </c>
      <c r="G2324" t="s">
        <v>1391</v>
      </c>
      <c r="H2324" t="s">
        <v>1392</v>
      </c>
      <c r="I2324" t="s">
        <v>1309</v>
      </c>
      <c r="K2324" s="2">
        <v>1.4E-3</v>
      </c>
      <c r="N2324" s="1">
        <v>43020</v>
      </c>
      <c r="O2324" s="7">
        <v>17.22</v>
      </c>
      <c r="P2324">
        <v>17.18</v>
      </c>
      <c r="Q2324">
        <v>17.312000000000001</v>
      </c>
      <c r="R2324">
        <v>17.14</v>
      </c>
      <c r="T2324" s="2">
        <v>2.8999999999999998E-3</v>
      </c>
      <c r="W2324" s="7">
        <f t="shared" si="144"/>
        <v>75.121951219512198</v>
      </c>
      <c r="X2324" s="7">
        <f t="shared" si="145"/>
        <v>75.687224735421651</v>
      </c>
      <c r="Y2324" s="9">
        <f t="shared" si="146"/>
        <v>1.4111043359398097</v>
      </c>
      <c r="Z2324" s="7">
        <f t="shared" si="147"/>
        <v>-0.40058945431060239</v>
      </c>
    </row>
    <row r="2325" spans="5:26" x14ac:dyDescent="0.25">
      <c r="E2325" s="1">
        <v>43019</v>
      </c>
      <c r="F2325" s="7">
        <v>1291.8</v>
      </c>
      <c r="G2325" t="s">
        <v>1394</v>
      </c>
      <c r="H2325" t="s">
        <v>46</v>
      </c>
      <c r="I2325" t="s">
        <v>1395</v>
      </c>
      <c r="K2325" s="2">
        <v>3.0999999999999999E-3</v>
      </c>
      <c r="N2325" s="1">
        <v>43019</v>
      </c>
      <c r="O2325" s="7">
        <v>17.170000000000002</v>
      </c>
      <c r="P2325">
        <v>17.103999999999999</v>
      </c>
      <c r="Q2325">
        <v>17.245999999999999</v>
      </c>
      <c r="R2325">
        <v>17.02</v>
      </c>
      <c r="T2325" s="2">
        <v>3.0999999999999999E-3</v>
      </c>
      <c r="W2325" s="7">
        <f t="shared" si="144"/>
        <v>75.235876528829337</v>
      </c>
      <c r="X2325" s="7">
        <f t="shared" si="145"/>
        <v>75.668499638609958</v>
      </c>
      <c r="Y2325" s="9">
        <f t="shared" si="146"/>
        <v>1.4294148201503096</v>
      </c>
      <c r="Z2325" s="7">
        <f t="shared" si="147"/>
        <v>-0.30265749569822503</v>
      </c>
    </row>
    <row r="2326" spans="5:26" x14ac:dyDescent="0.25">
      <c r="E2326" s="1">
        <v>43018</v>
      </c>
      <c r="F2326" s="7">
        <v>1287.8499999999999</v>
      </c>
      <c r="G2326" t="s">
        <v>1397</v>
      </c>
      <c r="H2326" t="s">
        <v>785</v>
      </c>
      <c r="I2326" t="s">
        <v>198</v>
      </c>
      <c r="K2326" s="2">
        <v>2.8999999999999998E-3</v>
      </c>
      <c r="N2326" s="1">
        <v>43018</v>
      </c>
      <c r="O2326" s="7">
        <v>17.117000000000001</v>
      </c>
      <c r="P2326">
        <v>16.952999999999999</v>
      </c>
      <c r="Q2326">
        <v>17.288</v>
      </c>
      <c r="R2326">
        <v>16.951000000000001</v>
      </c>
      <c r="T2326" s="2">
        <v>9.2999999999999992E-3</v>
      </c>
      <c r="W2326" s="7">
        <f t="shared" si="144"/>
        <v>75.23806741835601</v>
      </c>
      <c r="X2326" s="7">
        <f t="shared" si="145"/>
        <v>75.645450514649298</v>
      </c>
      <c r="Y2326" s="9">
        <f t="shared" si="146"/>
        <v>1.4468677536659844</v>
      </c>
      <c r="Z2326" s="7">
        <f t="shared" si="147"/>
        <v>-0.28156208144184924</v>
      </c>
    </row>
    <row r="2327" spans="5:26" x14ac:dyDescent="0.25">
      <c r="E2327" s="1">
        <v>43017</v>
      </c>
      <c r="F2327" s="7">
        <v>1284.0999999999999</v>
      </c>
      <c r="G2327" t="s">
        <v>1399</v>
      </c>
      <c r="H2327" t="s">
        <v>1400</v>
      </c>
      <c r="I2327" t="s">
        <v>1401</v>
      </c>
      <c r="K2327" s="2">
        <v>6.3E-3</v>
      </c>
      <c r="N2327" s="1">
        <v>43017</v>
      </c>
      <c r="O2327" s="7">
        <v>16.96</v>
      </c>
      <c r="P2327">
        <v>16.82</v>
      </c>
      <c r="Q2327">
        <v>17.012</v>
      </c>
      <c r="R2327">
        <v>16.79</v>
      </c>
      <c r="T2327" s="2">
        <v>8.0999999999999996E-3</v>
      </c>
      <c r="W2327" s="7">
        <f t="shared" si="144"/>
        <v>75.71344339622641</v>
      </c>
      <c r="X2327" s="7">
        <f t="shared" si="145"/>
        <v>75.621317147449915</v>
      </c>
      <c r="Y2327" s="9">
        <f t="shared" si="146"/>
        <v>1.4636163779215356</v>
      </c>
      <c r="Z2327" s="7">
        <f t="shared" si="147"/>
        <v>6.2944259278734149E-2</v>
      </c>
    </row>
    <row r="2328" spans="5:26" x14ac:dyDescent="0.25">
      <c r="E2328" s="1">
        <v>43014</v>
      </c>
      <c r="F2328" s="7">
        <v>1276.03</v>
      </c>
      <c r="G2328" t="s">
        <v>1403</v>
      </c>
      <c r="H2328" t="s">
        <v>1404</v>
      </c>
      <c r="I2328" t="s">
        <v>1405</v>
      </c>
      <c r="K2328" s="2">
        <v>6.3E-3</v>
      </c>
      <c r="N2328" s="1">
        <v>43014</v>
      </c>
      <c r="O2328" s="7">
        <v>16.823</v>
      </c>
      <c r="P2328">
        <v>16.623999999999999</v>
      </c>
      <c r="Q2328">
        <v>16.908000000000001</v>
      </c>
      <c r="R2328">
        <v>16.344000000000001</v>
      </c>
      <c r="T2328" s="2">
        <v>1.2200000000000001E-2</v>
      </c>
      <c r="W2328" s="7">
        <f t="shared" si="144"/>
        <v>75.850323961243532</v>
      </c>
      <c r="X2328" s="7">
        <f t="shared" si="145"/>
        <v>75.590454218786448</v>
      </c>
      <c r="Y2328" s="9">
        <f t="shared" si="146"/>
        <v>1.4796799832422429</v>
      </c>
      <c r="Z2328" s="7">
        <f t="shared" si="147"/>
        <v>0.17562563892204813</v>
      </c>
    </row>
    <row r="2329" spans="5:26" x14ac:dyDescent="0.25">
      <c r="E2329" s="1">
        <v>43013</v>
      </c>
      <c r="F2329" s="7">
        <v>1268.05</v>
      </c>
      <c r="G2329" t="s">
        <v>1316</v>
      </c>
      <c r="H2329" t="s">
        <v>1407</v>
      </c>
      <c r="I2329" t="s">
        <v>737</v>
      </c>
      <c r="K2329" s="2">
        <v>-5.1999999999999998E-3</v>
      </c>
      <c r="N2329" s="1">
        <v>43013</v>
      </c>
      <c r="O2329" s="7">
        <v>16.62</v>
      </c>
      <c r="P2329">
        <v>16.593</v>
      </c>
      <c r="Q2329">
        <v>16.785</v>
      </c>
      <c r="R2329">
        <v>16.565000000000001</v>
      </c>
      <c r="T2329" s="2">
        <v>-5.0000000000000001E-4</v>
      </c>
      <c r="W2329" s="7">
        <f t="shared" si="144"/>
        <v>76.296630565583627</v>
      </c>
      <c r="X2329" s="7">
        <f t="shared" si="145"/>
        <v>75.558274152354088</v>
      </c>
      <c r="Y2329" s="9">
        <f t="shared" si="146"/>
        <v>1.4949378084078848</v>
      </c>
      <c r="Z2329" s="7">
        <f t="shared" si="147"/>
        <v>0.49390443473758405</v>
      </c>
    </row>
    <row r="2330" spans="5:26" x14ac:dyDescent="0.25">
      <c r="E2330" s="1">
        <v>43012</v>
      </c>
      <c r="F2330" s="7">
        <v>1274.69</v>
      </c>
      <c r="G2330" t="s">
        <v>1409</v>
      </c>
      <c r="H2330" t="s">
        <v>1410</v>
      </c>
      <c r="I2330" t="s">
        <v>1411</v>
      </c>
      <c r="K2330" s="2">
        <v>2.3E-3</v>
      </c>
      <c r="N2330" s="1">
        <v>43012</v>
      </c>
      <c r="O2330" s="7">
        <v>16.628</v>
      </c>
      <c r="P2330">
        <v>16.643000000000001</v>
      </c>
      <c r="Q2330">
        <v>16.937999999999999</v>
      </c>
      <c r="R2330">
        <v>16.576000000000001</v>
      </c>
      <c r="T2330" s="2">
        <v>-8.0000000000000004E-4</v>
      </c>
      <c r="W2330" s="7">
        <f t="shared" si="144"/>
        <v>76.659249458744284</v>
      </c>
      <c r="X2330" s="7">
        <f t="shared" si="145"/>
        <v>75.52359270882036</v>
      </c>
      <c r="Y2330" s="9">
        <f t="shared" si="146"/>
        <v>1.5094928243008008</v>
      </c>
      <c r="Z2330" s="7">
        <f t="shared" si="147"/>
        <v>0.75234325837220362</v>
      </c>
    </row>
    <row r="2331" spans="5:26" x14ac:dyDescent="0.25">
      <c r="E2331" s="1">
        <v>43011</v>
      </c>
      <c r="F2331" s="7">
        <v>1271.75</v>
      </c>
      <c r="G2331" t="s">
        <v>1413</v>
      </c>
      <c r="H2331" t="s">
        <v>1414</v>
      </c>
      <c r="I2331" t="s">
        <v>1415</v>
      </c>
      <c r="K2331" s="2">
        <v>5.0000000000000001E-4</v>
      </c>
      <c r="N2331" s="1">
        <v>43011</v>
      </c>
      <c r="O2331" s="7">
        <v>16.641999999999999</v>
      </c>
      <c r="P2331">
        <v>16.591000000000001</v>
      </c>
      <c r="Q2331">
        <v>16.713000000000001</v>
      </c>
      <c r="R2331">
        <v>16.556000000000001</v>
      </c>
      <c r="T2331" s="2">
        <v>3.3E-3</v>
      </c>
      <c r="W2331" s="7">
        <f t="shared" si="144"/>
        <v>76.418098786203586</v>
      </c>
      <c r="X2331" s="7">
        <f t="shared" si="145"/>
        <v>75.485225338855699</v>
      </c>
      <c r="Y2331" s="9">
        <f t="shared" si="146"/>
        <v>1.5231658732471804</v>
      </c>
      <c r="Z2331" s="7">
        <f t="shared" si="147"/>
        <v>0.61245689897130473</v>
      </c>
    </row>
    <row r="2332" spans="5:26" x14ac:dyDescent="0.25">
      <c r="E2332" s="1">
        <v>43010</v>
      </c>
      <c r="F2332" s="7">
        <v>1271.1199999999999</v>
      </c>
      <c r="G2332" t="s">
        <v>1417</v>
      </c>
      <c r="H2332" t="s">
        <v>1418</v>
      </c>
      <c r="I2332" t="s">
        <v>1419</v>
      </c>
      <c r="K2332" s="2">
        <v>-6.4999999999999997E-3</v>
      </c>
      <c r="N2332" s="1">
        <v>43010</v>
      </c>
      <c r="O2332" s="7">
        <v>16.587</v>
      </c>
      <c r="P2332">
        <v>16.652000000000001</v>
      </c>
      <c r="Q2332">
        <v>16.773</v>
      </c>
      <c r="R2332">
        <v>16.555</v>
      </c>
      <c r="T2332" s="2">
        <v>-4.0000000000000001E-3</v>
      </c>
      <c r="W2332" s="7">
        <f t="shared" si="144"/>
        <v>76.633508169048042</v>
      </c>
      <c r="X2332" s="7">
        <f t="shared" si="145"/>
        <v>75.442527241818567</v>
      </c>
      <c r="Y2332" s="9">
        <f t="shared" si="146"/>
        <v>1.5360765328615233</v>
      </c>
      <c r="Z2332" s="7">
        <f t="shared" si="147"/>
        <v>0.77533957569862932</v>
      </c>
    </row>
    <row r="2333" spans="5:26" x14ac:dyDescent="0.25">
      <c r="E2333" s="1">
        <v>43007</v>
      </c>
      <c r="F2333" s="7">
        <v>1279.45</v>
      </c>
      <c r="G2333" t="s">
        <v>1421</v>
      </c>
      <c r="H2333" t="s">
        <v>1422</v>
      </c>
      <c r="I2333" t="s">
        <v>1423</v>
      </c>
      <c r="K2333" s="2">
        <v>-6.1000000000000004E-3</v>
      </c>
      <c r="N2333" s="1">
        <v>43007</v>
      </c>
      <c r="O2333" s="7">
        <v>16.652999999999999</v>
      </c>
      <c r="P2333">
        <v>16.87</v>
      </c>
      <c r="Q2333">
        <v>16.928000000000001</v>
      </c>
      <c r="R2333">
        <v>16.643999999999998</v>
      </c>
      <c r="T2333" s="2">
        <v>-1.23E-2</v>
      </c>
      <c r="W2333" s="7">
        <f t="shared" si="144"/>
        <v>76.830000600492411</v>
      </c>
      <c r="X2333" s="7">
        <f t="shared" si="145"/>
        <v>75.400324901043376</v>
      </c>
      <c r="Y2333" s="9">
        <f t="shared" si="146"/>
        <v>1.548173055498437</v>
      </c>
      <c r="Z2333" s="7">
        <f t="shared" si="147"/>
        <v>0.92345987702824905</v>
      </c>
    </row>
    <row r="2334" spans="5:26" x14ac:dyDescent="0.25">
      <c r="E2334" s="1">
        <v>43006</v>
      </c>
      <c r="F2334" s="7">
        <v>1287.3</v>
      </c>
      <c r="G2334" t="s">
        <v>1425</v>
      </c>
      <c r="H2334" t="s">
        <v>1426</v>
      </c>
      <c r="I2334" t="s">
        <v>1427</v>
      </c>
      <c r="K2334" s="2">
        <v>4.7999999999999996E-3</v>
      </c>
      <c r="N2334" s="1">
        <v>43006</v>
      </c>
      <c r="O2334" s="7">
        <v>16.86</v>
      </c>
      <c r="P2334">
        <v>16.77</v>
      </c>
      <c r="Q2334">
        <v>16.923999999999999</v>
      </c>
      <c r="R2334">
        <v>16.670000000000002</v>
      </c>
      <c r="T2334" s="2">
        <v>5.1000000000000004E-3</v>
      </c>
      <c r="W2334" s="7">
        <f t="shared" si="144"/>
        <v>76.35231316725978</v>
      </c>
      <c r="X2334" s="7">
        <f t="shared" si="145"/>
        <v>75.357061942494653</v>
      </c>
      <c r="Y2334" s="9">
        <f t="shared" si="146"/>
        <v>1.5595332547385736</v>
      </c>
      <c r="Z2334" s="7">
        <f t="shared" si="147"/>
        <v>0.63817249278981369</v>
      </c>
    </row>
    <row r="2335" spans="5:26" x14ac:dyDescent="0.25">
      <c r="E2335" s="1">
        <v>43005</v>
      </c>
      <c r="F2335" s="7">
        <v>1281.1199999999999</v>
      </c>
      <c r="G2335" t="s">
        <v>1284</v>
      </c>
      <c r="H2335" t="s">
        <v>1429</v>
      </c>
      <c r="I2335" t="s">
        <v>1428</v>
      </c>
      <c r="K2335" s="2">
        <v>-9.9000000000000008E-3</v>
      </c>
      <c r="N2335" s="1">
        <v>43005</v>
      </c>
      <c r="O2335" s="7">
        <v>16.774000000000001</v>
      </c>
      <c r="P2335">
        <v>16.812999999999999</v>
      </c>
      <c r="Q2335">
        <v>16.942</v>
      </c>
      <c r="R2335">
        <v>16.724</v>
      </c>
      <c r="T2335" s="2">
        <v>1E-4</v>
      </c>
      <c r="W2335" s="7">
        <f t="shared" si="144"/>
        <v>76.375342792416831</v>
      </c>
      <c r="X2335" s="7">
        <f t="shared" si="145"/>
        <v>75.321808320408294</v>
      </c>
      <c r="Y2335" s="9">
        <f t="shared" si="146"/>
        <v>1.5701831971199112</v>
      </c>
      <c r="Z2335" s="7">
        <f t="shared" si="147"/>
        <v>0.67096277296876483</v>
      </c>
    </row>
    <row r="2336" spans="5:26" x14ac:dyDescent="0.25">
      <c r="E2336" s="1">
        <v>43004</v>
      </c>
      <c r="F2336" s="7">
        <v>1293.8900000000001</v>
      </c>
      <c r="G2336" t="s">
        <v>1431</v>
      </c>
      <c r="H2336" t="s">
        <v>1432</v>
      </c>
      <c r="I2336" t="s">
        <v>1433</v>
      </c>
      <c r="K2336" s="2">
        <v>-1.2699999999999999E-2</v>
      </c>
      <c r="N2336" s="1">
        <v>43004</v>
      </c>
      <c r="O2336" s="7">
        <v>16.773</v>
      </c>
      <c r="P2336">
        <v>17.137</v>
      </c>
      <c r="Q2336">
        <v>17.25</v>
      </c>
      <c r="R2336">
        <v>16.766999999999999</v>
      </c>
      <c r="T2336" s="2">
        <v>-2.4E-2</v>
      </c>
      <c r="W2336" s="7">
        <f t="shared" si="144"/>
        <v>77.141238895844523</v>
      </c>
      <c r="X2336" s="7">
        <f t="shared" si="145"/>
        <v>75.28474751162301</v>
      </c>
      <c r="Y2336" s="9">
        <f t="shared" si="146"/>
        <v>1.5800909600283481</v>
      </c>
      <c r="Z2336" s="7">
        <f t="shared" si="147"/>
        <v>1.1749269068587078</v>
      </c>
    </row>
    <row r="2337" spans="5:26" x14ac:dyDescent="0.25">
      <c r="E2337" s="1">
        <v>43003</v>
      </c>
      <c r="F2337" s="7">
        <v>1310.55</v>
      </c>
      <c r="G2337" t="s">
        <v>843</v>
      </c>
      <c r="H2337" t="s">
        <v>1435</v>
      </c>
      <c r="I2337" t="s">
        <v>1436</v>
      </c>
      <c r="K2337" s="2">
        <v>1.0200000000000001E-2</v>
      </c>
      <c r="N2337" s="1">
        <v>43003</v>
      </c>
      <c r="O2337" s="7">
        <v>17.186</v>
      </c>
      <c r="P2337">
        <v>16.974</v>
      </c>
      <c r="Q2337">
        <v>17.186</v>
      </c>
      <c r="R2337">
        <v>16.805</v>
      </c>
      <c r="T2337" s="2">
        <v>1.12E-2</v>
      </c>
      <c r="W2337" s="7">
        <f t="shared" si="144"/>
        <v>76.256836960316534</v>
      </c>
      <c r="X2337" s="7">
        <f t="shared" si="145"/>
        <v>75.242020864514998</v>
      </c>
      <c r="Y2337" s="9">
        <f t="shared" si="146"/>
        <v>1.5893174077755685</v>
      </c>
      <c r="Z2337" s="7">
        <f t="shared" si="147"/>
        <v>0.63852323698001046</v>
      </c>
    </row>
    <row r="2338" spans="5:26" x14ac:dyDescent="0.25">
      <c r="E2338" s="1">
        <v>43000</v>
      </c>
      <c r="F2338" s="7">
        <v>1297.3800000000001</v>
      </c>
      <c r="G2338" t="s">
        <v>1438</v>
      </c>
      <c r="H2338" t="s">
        <v>1439</v>
      </c>
      <c r="I2338" t="s">
        <v>1438</v>
      </c>
      <c r="K2338" s="2">
        <v>4.5999999999999999E-3</v>
      </c>
      <c r="N2338" s="1">
        <v>43000</v>
      </c>
      <c r="O2338" s="7">
        <v>16.995000000000001</v>
      </c>
      <c r="P2338">
        <v>16.994</v>
      </c>
      <c r="Q2338">
        <v>17.105</v>
      </c>
      <c r="R2338">
        <v>16.913</v>
      </c>
      <c r="T2338" s="2">
        <v>6.9999999999999999E-4</v>
      </c>
      <c r="W2338" s="7">
        <f t="shared" si="144"/>
        <v>76.338923212709616</v>
      </c>
      <c r="X2338" s="7">
        <f t="shared" si="145"/>
        <v>75.210871342215697</v>
      </c>
      <c r="Y2338" s="9">
        <f t="shared" si="146"/>
        <v>1.5979770256014347</v>
      </c>
      <c r="Z2338" s="7">
        <f t="shared" si="147"/>
        <v>0.70592496163663676</v>
      </c>
    </row>
    <row r="2339" spans="5:26" x14ac:dyDescent="0.25">
      <c r="E2339" s="1">
        <v>42999</v>
      </c>
      <c r="F2339" s="7">
        <v>1291.3900000000001</v>
      </c>
      <c r="G2339" t="s">
        <v>1441</v>
      </c>
      <c r="H2339" t="s">
        <v>1442</v>
      </c>
      <c r="I2339" t="s">
        <v>1443</v>
      </c>
      <c r="K2339" s="2">
        <v>-7.4999999999999997E-3</v>
      </c>
      <c r="N2339" s="1">
        <v>42999</v>
      </c>
      <c r="O2339" s="7">
        <v>16.983000000000001</v>
      </c>
      <c r="P2339">
        <v>17.16</v>
      </c>
      <c r="Q2339">
        <v>17.209</v>
      </c>
      <c r="R2339">
        <v>16.832000000000001</v>
      </c>
      <c r="T2339" s="2">
        <v>-1.0800000000000001E-2</v>
      </c>
      <c r="W2339" s="7">
        <f t="shared" si="144"/>
        <v>76.040157804863696</v>
      </c>
      <c r="X2339" s="7">
        <f t="shared" si="145"/>
        <v>75.189850859307413</v>
      </c>
      <c r="Y2339" s="9">
        <f t="shared" si="146"/>
        <v>1.6058015316497372</v>
      </c>
      <c r="Z2339" s="7">
        <f t="shared" si="147"/>
        <v>0.5295218174830808</v>
      </c>
    </row>
    <row r="2340" spans="5:26" x14ac:dyDescent="0.25">
      <c r="E2340" s="1">
        <v>42998</v>
      </c>
      <c r="F2340" s="7">
        <v>1301.1500000000001</v>
      </c>
      <c r="G2340" t="s">
        <v>1445</v>
      </c>
      <c r="H2340" t="s">
        <v>1446</v>
      </c>
      <c r="I2340" t="s">
        <v>1447</v>
      </c>
      <c r="K2340" s="2">
        <v>-7.7000000000000002E-3</v>
      </c>
      <c r="N2340" s="1">
        <v>42998</v>
      </c>
      <c r="O2340" s="7">
        <v>17.167999999999999</v>
      </c>
      <c r="P2340">
        <v>17.295999999999999</v>
      </c>
      <c r="Q2340">
        <v>17.436</v>
      </c>
      <c r="R2340">
        <v>16.959</v>
      </c>
      <c r="T2340" s="2">
        <v>-9.2999999999999992E-3</v>
      </c>
      <c r="W2340" s="7">
        <f t="shared" si="144"/>
        <v>75.789259086672885</v>
      </c>
      <c r="X2340" s="7">
        <f t="shared" si="145"/>
        <v>75.180672588026994</v>
      </c>
      <c r="Y2340" s="9">
        <f t="shared" si="146"/>
        <v>1.6129162217742821</v>
      </c>
      <c r="Z2340" s="7">
        <f t="shared" si="147"/>
        <v>0.37732058889978698</v>
      </c>
    </row>
    <row r="2341" spans="5:26" x14ac:dyDescent="0.25">
      <c r="E2341" s="1">
        <v>42997</v>
      </c>
      <c r="F2341" s="7">
        <v>1311.28</v>
      </c>
      <c r="G2341" t="s">
        <v>1448</v>
      </c>
      <c r="H2341" t="s">
        <v>1449</v>
      </c>
      <c r="I2341" t="s">
        <v>1450</v>
      </c>
      <c r="K2341" s="2">
        <v>2.8E-3</v>
      </c>
      <c r="N2341" s="1">
        <v>42997</v>
      </c>
      <c r="O2341" s="7">
        <v>17.329999999999998</v>
      </c>
      <c r="P2341">
        <v>17.167000000000002</v>
      </c>
      <c r="Q2341">
        <v>17.335999999999999</v>
      </c>
      <c r="R2341">
        <v>17.09</v>
      </c>
      <c r="T2341" s="2">
        <v>6.7000000000000002E-3</v>
      </c>
      <c r="W2341" s="7">
        <f t="shared" si="144"/>
        <v>75.66532025389499</v>
      </c>
      <c r="X2341" s="7">
        <f t="shared" si="145"/>
        <v>75.168293231303721</v>
      </c>
      <c r="Y2341" s="9">
        <f t="shared" si="146"/>
        <v>1.6192852414028671</v>
      </c>
      <c r="Z2341" s="7">
        <f t="shared" si="147"/>
        <v>0.30694222974617452</v>
      </c>
    </row>
    <row r="2342" spans="5:26" x14ac:dyDescent="0.25">
      <c r="E2342" s="1">
        <v>42996</v>
      </c>
      <c r="F2342" s="7">
        <v>1307.57</v>
      </c>
      <c r="G2342" t="s">
        <v>1452</v>
      </c>
      <c r="H2342" t="s">
        <v>1452</v>
      </c>
      <c r="I2342" t="s">
        <v>1453</v>
      </c>
      <c r="K2342" s="2">
        <v>-9.1000000000000004E-3</v>
      </c>
      <c r="N2342" s="1">
        <v>42996</v>
      </c>
      <c r="O2342" s="7">
        <v>17.215</v>
      </c>
      <c r="P2342">
        <v>17.600000000000001</v>
      </c>
      <c r="Q2342">
        <v>17.626000000000001</v>
      </c>
      <c r="R2342">
        <v>17.035</v>
      </c>
      <c r="T2342" s="2">
        <v>-2.1299999999999999E-2</v>
      </c>
      <c r="W2342" s="7">
        <f t="shared" si="144"/>
        <v>75.95527156549521</v>
      </c>
      <c r="X2342" s="7">
        <f t="shared" si="145"/>
        <v>75.142887665609805</v>
      </c>
      <c r="Y2342" s="9">
        <f t="shared" si="146"/>
        <v>1.6248569586231292</v>
      </c>
      <c r="Z2342" s="7">
        <f t="shared" si="147"/>
        <v>0.49997256409191965</v>
      </c>
    </row>
    <row r="2343" spans="5:26" x14ac:dyDescent="0.25">
      <c r="E2343" s="1">
        <v>42993</v>
      </c>
      <c r="F2343" s="7">
        <v>1319.62</v>
      </c>
      <c r="G2343" t="s">
        <v>1455</v>
      </c>
      <c r="H2343" t="s">
        <v>1456</v>
      </c>
      <c r="I2343" t="s">
        <v>1454</v>
      </c>
      <c r="K2343" s="2">
        <v>-7.7000000000000002E-3</v>
      </c>
      <c r="N2343" s="1">
        <v>42993</v>
      </c>
      <c r="O2343" s="7">
        <v>17.59</v>
      </c>
      <c r="P2343">
        <v>17.8</v>
      </c>
      <c r="Q2343">
        <v>17.86</v>
      </c>
      <c r="R2343">
        <v>17.552</v>
      </c>
      <c r="T2343" s="2">
        <v>-1.12E-2</v>
      </c>
      <c r="W2343" s="7">
        <f t="shared" si="144"/>
        <v>75.021034678794763</v>
      </c>
      <c r="X2343" s="7">
        <f t="shared" si="145"/>
        <v>75.121222558284217</v>
      </c>
      <c r="Y2343" s="9">
        <f t="shared" si="146"/>
        <v>1.6296614487684016</v>
      </c>
      <c r="Z2343" s="7">
        <f t="shared" si="147"/>
        <v>-6.1477725674353778E-2</v>
      </c>
    </row>
    <row r="2344" spans="5:26" x14ac:dyDescent="0.25">
      <c r="E2344" s="1">
        <v>42992</v>
      </c>
      <c r="F2344" s="7">
        <v>1329.83</v>
      </c>
      <c r="G2344" t="s">
        <v>1457</v>
      </c>
      <c r="H2344" t="s">
        <v>1458</v>
      </c>
      <c r="I2344" t="s">
        <v>1459</v>
      </c>
      <c r="K2344" s="2">
        <v>5.0000000000000001E-3</v>
      </c>
      <c r="N2344" s="1">
        <v>42992</v>
      </c>
      <c r="O2344" s="7">
        <v>17.79</v>
      </c>
      <c r="P2344">
        <v>17.771000000000001</v>
      </c>
      <c r="Q2344">
        <v>17.843</v>
      </c>
      <c r="R2344">
        <v>17.637</v>
      </c>
      <c r="T2344" s="2">
        <v>1.1999999999999999E-3</v>
      </c>
      <c r="W2344" s="7">
        <f t="shared" si="144"/>
        <v>74.751545812254079</v>
      </c>
      <c r="X2344" s="7">
        <f t="shared" si="145"/>
        <v>75.116909479371813</v>
      </c>
      <c r="Y2344" s="9">
        <f t="shared" si="146"/>
        <v>1.6336580699341323</v>
      </c>
      <c r="Z2344" s="7">
        <f t="shared" si="147"/>
        <v>-0.22364757585561645</v>
      </c>
    </row>
    <row r="2345" spans="5:26" x14ac:dyDescent="0.25">
      <c r="E2345" s="1">
        <v>42991</v>
      </c>
      <c r="F2345" s="7">
        <v>1323.25</v>
      </c>
      <c r="G2345" t="s">
        <v>1461</v>
      </c>
      <c r="H2345" t="s">
        <v>1462</v>
      </c>
      <c r="I2345" t="s">
        <v>1463</v>
      </c>
      <c r="K2345" s="2">
        <v>-6.4999999999999997E-3</v>
      </c>
      <c r="N2345" s="1">
        <v>42991</v>
      </c>
      <c r="O2345" s="7">
        <v>17.768000000000001</v>
      </c>
      <c r="P2345">
        <v>17.91</v>
      </c>
      <c r="Q2345">
        <v>18</v>
      </c>
      <c r="R2345">
        <v>17.66</v>
      </c>
      <c r="T2345" s="2">
        <v>-8.9999999999999993E-3</v>
      </c>
      <c r="W2345" s="7">
        <f t="shared" si="144"/>
        <v>74.473773075191346</v>
      </c>
      <c r="X2345" s="7">
        <f t="shared" si="145"/>
        <v>75.119738122554693</v>
      </c>
      <c r="Y2345" s="9">
        <f t="shared" si="146"/>
        <v>1.6367338181398965</v>
      </c>
      <c r="Z2345" s="7">
        <f t="shared" si="147"/>
        <v>-0.39466713536686687</v>
      </c>
    </row>
    <row r="2346" spans="5:26" x14ac:dyDescent="0.25">
      <c r="E2346" s="1">
        <v>42990</v>
      </c>
      <c r="F2346" s="7">
        <v>1331.94</v>
      </c>
      <c r="G2346" t="s">
        <v>1465</v>
      </c>
      <c r="H2346" t="s">
        <v>1466</v>
      </c>
      <c r="I2346" t="s">
        <v>1467</v>
      </c>
      <c r="K2346" s="2">
        <v>3.5000000000000001E-3</v>
      </c>
      <c r="N2346" s="1">
        <v>42990</v>
      </c>
      <c r="O2346" s="7">
        <v>17.93</v>
      </c>
      <c r="P2346">
        <v>17.792999999999999</v>
      </c>
      <c r="Q2346">
        <v>17.93</v>
      </c>
      <c r="R2346">
        <v>17.690000000000001</v>
      </c>
      <c r="T2346" s="2">
        <v>7.0000000000000001E-3</v>
      </c>
      <c r="W2346" s="7">
        <f t="shared" si="144"/>
        <v>74.285554935861683</v>
      </c>
      <c r="X2346" s="7">
        <f t="shared" si="145"/>
        <v>75.128947932391128</v>
      </c>
      <c r="Y2346" s="9">
        <f t="shared" si="146"/>
        <v>1.638808118088277</v>
      </c>
      <c r="Z2346" s="7">
        <f t="shared" si="147"/>
        <v>-0.51463803920698825</v>
      </c>
    </row>
    <row r="2347" spans="5:26" x14ac:dyDescent="0.25">
      <c r="E2347" s="1">
        <v>42989</v>
      </c>
      <c r="F2347" s="7">
        <v>1327.32</v>
      </c>
      <c r="G2347" t="s">
        <v>1469</v>
      </c>
      <c r="H2347" t="s">
        <v>1470</v>
      </c>
      <c r="I2347" t="s">
        <v>1471</v>
      </c>
      <c r="K2347" s="2">
        <v>-1.44E-2</v>
      </c>
      <c r="N2347" s="1">
        <v>42989</v>
      </c>
      <c r="O2347" s="7">
        <v>17.805</v>
      </c>
      <c r="P2347">
        <v>17.805</v>
      </c>
      <c r="Q2347">
        <v>17.920999999999999</v>
      </c>
      <c r="R2347">
        <v>17.695</v>
      </c>
      <c r="T2347" s="2">
        <v>-9.2999999999999992E-3</v>
      </c>
      <c r="W2347" s="7">
        <f t="shared" si="144"/>
        <v>74.547598989048012</v>
      </c>
      <c r="X2347" s="7">
        <f t="shared" si="145"/>
        <v>75.14198352320777</v>
      </c>
      <c r="Y2347" s="9">
        <f t="shared" si="146"/>
        <v>1.6398686599310557</v>
      </c>
      <c r="Z2347" s="7">
        <f t="shared" si="147"/>
        <v>-0.36245862164641129</v>
      </c>
    </row>
    <row r="2348" spans="5:26" x14ac:dyDescent="0.25">
      <c r="E2348" s="1">
        <v>42986</v>
      </c>
      <c r="F2348" s="7">
        <v>1346.71</v>
      </c>
      <c r="G2348" t="s">
        <v>1473</v>
      </c>
      <c r="H2348" t="s">
        <v>1474</v>
      </c>
      <c r="I2348" t="s">
        <v>1475</v>
      </c>
      <c r="K2348" s="2">
        <v>-1.8E-3</v>
      </c>
      <c r="N2348" s="1">
        <v>42986</v>
      </c>
      <c r="O2348" s="7">
        <v>17.972999999999999</v>
      </c>
      <c r="P2348">
        <v>18.151</v>
      </c>
      <c r="Q2348">
        <v>18.256</v>
      </c>
      <c r="R2348">
        <v>17.928000000000001</v>
      </c>
      <c r="T2348" s="2">
        <v>-7.9000000000000008E-3</v>
      </c>
      <c r="W2348" s="7">
        <f t="shared" si="144"/>
        <v>74.929616647193015</v>
      </c>
      <c r="X2348" s="7">
        <f t="shared" si="145"/>
        <v>75.151090398322452</v>
      </c>
      <c r="Y2348" s="9">
        <f t="shared" si="146"/>
        <v>1.6397664650853556</v>
      </c>
      <c r="Z2348" s="7">
        <f t="shared" si="147"/>
        <v>-0.13506420325403401</v>
      </c>
    </row>
    <row r="2349" spans="5:26" x14ac:dyDescent="0.25">
      <c r="E2349" s="1">
        <v>42985</v>
      </c>
      <c r="F2349" s="7">
        <v>1349.2</v>
      </c>
      <c r="G2349" t="s">
        <v>1477</v>
      </c>
      <c r="H2349" t="s">
        <v>1478</v>
      </c>
      <c r="I2349" t="s">
        <v>1479</v>
      </c>
      <c r="K2349" s="2">
        <v>1.1299999999999999E-2</v>
      </c>
      <c r="N2349" s="1">
        <v>42985</v>
      </c>
      <c r="O2349" s="7">
        <v>18.116</v>
      </c>
      <c r="P2349">
        <v>17.908999999999999</v>
      </c>
      <c r="Q2349">
        <v>18.192</v>
      </c>
      <c r="R2349">
        <v>17.798999999999999</v>
      </c>
      <c r="T2349" s="2">
        <v>1.3599999999999999E-2</v>
      </c>
      <c r="W2349" s="7">
        <f t="shared" si="144"/>
        <v>74.475601678074639</v>
      </c>
      <c r="X2349" s="7">
        <f t="shared" si="145"/>
        <v>75.153395623390367</v>
      </c>
      <c r="Y2349" s="9">
        <f t="shared" si="146"/>
        <v>1.6383456346080902</v>
      </c>
      <c r="Z2349" s="7">
        <f t="shared" si="147"/>
        <v>-0.41370632118042838</v>
      </c>
    </row>
    <row r="2350" spans="5:26" x14ac:dyDescent="0.25">
      <c r="E2350" s="1">
        <v>42984</v>
      </c>
      <c r="F2350" s="7">
        <v>1334.14</v>
      </c>
      <c r="G2350" t="s">
        <v>1481</v>
      </c>
      <c r="H2350" t="s">
        <v>1482</v>
      </c>
      <c r="I2350" t="s">
        <v>1483</v>
      </c>
      <c r="K2350" s="2">
        <v>-3.8999999999999998E-3</v>
      </c>
      <c r="N2350" s="1">
        <v>42984</v>
      </c>
      <c r="O2350" s="7">
        <v>17.873000000000001</v>
      </c>
      <c r="P2350">
        <v>17.933</v>
      </c>
      <c r="Q2350">
        <v>18.036999999999999</v>
      </c>
      <c r="R2350">
        <v>17.823</v>
      </c>
      <c r="T2350" s="2">
        <v>-1.1999999999999999E-3</v>
      </c>
      <c r="W2350" s="7">
        <f t="shared" si="144"/>
        <v>74.645554747384324</v>
      </c>
      <c r="X2350" s="7">
        <f t="shared" si="145"/>
        <v>75.161519361763993</v>
      </c>
      <c r="Y2350" s="9">
        <f t="shared" si="146"/>
        <v>1.6355896868295765</v>
      </c>
      <c r="Z2350" s="7">
        <f t="shared" si="147"/>
        <v>-0.31546091207007665</v>
      </c>
    </row>
    <row r="2351" spans="5:26" x14ac:dyDescent="0.25">
      <c r="E2351" s="1">
        <v>42983</v>
      </c>
      <c r="F2351" s="7">
        <v>1339.33</v>
      </c>
      <c r="G2351" t="s">
        <v>912</v>
      </c>
      <c r="H2351" t="s">
        <v>1485</v>
      </c>
      <c r="I2351" t="s">
        <v>1486</v>
      </c>
      <c r="K2351" s="2">
        <v>3.5000000000000001E-3</v>
      </c>
      <c r="N2351" s="1">
        <v>42983</v>
      </c>
      <c r="O2351" s="7">
        <v>17.895</v>
      </c>
      <c r="P2351">
        <v>17.902999999999999</v>
      </c>
      <c r="Q2351">
        <v>18.007000000000001</v>
      </c>
      <c r="R2351">
        <v>17.765000000000001</v>
      </c>
      <c r="T2351" s="2">
        <v>-1.1000000000000001E-3</v>
      </c>
      <c r="W2351" s="7">
        <f t="shared" si="144"/>
        <v>74.843811120424704</v>
      </c>
      <c r="X2351" s="7">
        <f t="shared" si="145"/>
        <v>75.169348390413361</v>
      </c>
      <c r="Y2351" s="9">
        <f t="shared" si="146"/>
        <v>1.6314848735957821</v>
      </c>
      <c r="Z2351" s="7">
        <f t="shared" si="147"/>
        <v>-0.19953434767137976</v>
      </c>
    </row>
    <row r="2352" spans="5:26" x14ac:dyDescent="0.25">
      <c r="E2352" s="1">
        <v>42982</v>
      </c>
      <c r="F2352" s="7">
        <v>1334.67</v>
      </c>
      <c r="G2352" t="s">
        <v>1488</v>
      </c>
      <c r="H2352" t="s">
        <v>1489</v>
      </c>
      <c r="I2352" t="s">
        <v>1490</v>
      </c>
      <c r="K2352" s="2">
        <v>7.3000000000000001E-3</v>
      </c>
      <c r="N2352" s="1">
        <v>42982</v>
      </c>
      <c r="O2352" s="7">
        <v>17.914999999999999</v>
      </c>
      <c r="P2352">
        <v>17.8</v>
      </c>
      <c r="Q2352">
        <v>17.97</v>
      </c>
      <c r="R2352">
        <v>17.765000000000001</v>
      </c>
      <c r="T2352" s="2">
        <v>1.03E-2</v>
      </c>
      <c r="W2352" s="7">
        <f t="shared" si="144"/>
        <v>74.500139547864919</v>
      </c>
      <c r="X2352" s="7">
        <f t="shared" si="145"/>
        <v>75.167059013752009</v>
      </c>
      <c r="Y2352" s="9">
        <f t="shared" si="146"/>
        <v>1.6260684228611051</v>
      </c>
      <c r="Z2352" s="7">
        <f t="shared" si="147"/>
        <v>-0.41014231413068736</v>
      </c>
    </row>
    <row r="2353" spans="5:26" x14ac:dyDescent="0.25">
      <c r="E2353" s="1">
        <v>42979</v>
      </c>
      <c r="F2353" s="7">
        <v>1324.97</v>
      </c>
      <c r="G2353" t="s">
        <v>1492</v>
      </c>
      <c r="H2353" t="s">
        <v>1493</v>
      </c>
      <c r="I2353" t="s">
        <v>1494</v>
      </c>
      <c r="K2353" s="2">
        <v>2.2000000000000001E-3</v>
      </c>
      <c r="N2353" s="1">
        <v>42979</v>
      </c>
      <c r="O2353" s="7">
        <v>17.733000000000001</v>
      </c>
      <c r="P2353">
        <v>17.614000000000001</v>
      </c>
      <c r="Q2353">
        <v>17.8</v>
      </c>
      <c r="R2353">
        <v>17.488</v>
      </c>
      <c r="T2353" s="2">
        <v>6.7999999999999996E-3</v>
      </c>
      <c r="W2353" s="7">
        <f t="shared" si="144"/>
        <v>74.71775785259122</v>
      </c>
      <c r="X2353" s="7">
        <f t="shared" si="145"/>
        <v>75.166557199923702</v>
      </c>
      <c r="Y2353" s="9">
        <f t="shared" si="146"/>
        <v>1.6193328144524795</v>
      </c>
      <c r="Z2353" s="7">
        <f t="shared" si="147"/>
        <v>-0.27715077674395661</v>
      </c>
    </row>
    <row r="2354" spans="5:26" x14ac:dyDescent="0.25">
      <c r="E2354" s="1">
        <v>42978</v>
      </c>
      <c r="F2354" s="7">
        <v>1322.07</v>
      </c>
      <c r="G2354" t="s">
        <v>1170</v>
      </c>
      <c r="H2354" t="s">
        <v>1496</v>
      </c>
      <c r="I2354" t="s">
        <v>1497</v>
      </c>
      <c r="K2354" s="2">
        <v>1.0200000000000001E-2</v>
      </c>
      <c r="N2354" s="1">
        <v>42978</v>
      </c>
      <c r="O2354" s="7">
        <v>17.614000000000001</v>
      </c>
      <c r="P2354">
        <v>17.433</v>
      </c>
      <c r="Q2354">
        <v>17.667999999999999</v>
      </c>
      <c r="R2354">
        <v>17.288</v>
      </c>
      <c r="T2354" s="2">
        <v>1.09E-2</v>
      </c>
      <c r="W2354" s="7">
        <f t="shared" si="144"/>
        <v>75.057908481889399</v>
      </c>
      <c r="X2354" s="7">
        <f t="shared" si="145"/>
        <v>75.154151855369534</v>
      </c>
      <c r="Y2354" s="9">
        <f t="shared" si="146"/>
        <v>1.6110409634294789</v>
      </c>
      <c r="Z2354" s="7">
        <f t="shared" si="147"/>
        <v>-5.9739867368275044E-2</v>
      </c>
    </row>
    <row r="2355" spans="5:26" x14ac:dyDescent="0.25">
      <c r="E2355" s="1">
        <v>42977</v>
      </c>
      <c r="F2355" s="7">
        <v>1308.76</v>
      </c>
      <c r="G2355" t="s">
        <v>1499</v>
      </c>
      <c r="H2355" t="s">
        <v>1500</v>
      </c>
      <c r="I2355" t="s">
        <v>1501</v>
      </c>
      <c r="K2355" s="2">
        <v>-5.9999999999999995E-4</v>
      </c>
      <c r="N2355" s="1">
        <v>42977</v>
      </c>
      <c r="O2355" s="7">
        <v>17.423999999999999</v>
      </c>
      <c r="P2355">
        <v>17.404</v>
      </c>
      <c r="Q2355">
        <v>17.523</v>
      </c>
      <c r="R2355">
        <v>17.32</v>
      </c>
      <c r="T2355" s="2">
        <v>2.0999999999999999E-3</v>
      </c>
      <c r="W2355" s="7">
        <f t="shared" si="144"/>
        <v>75.112488521579436</v>
      </c>
      <c r="X2355" s="7">
        <f t="shared" si="145"/>
        <v>75.134260326853109</v>
      </c>
      <c r="Y2355" s="9">
        <f t="shared" si="146"/>
        <v>1.6012642526872014</v>
      </c>
      <c r="Z2355" s="7">
        <f t="shared" si="147"/>
        <v>-1.3596634807238057E-2</v>
      </c>
    </row>
    <row r="2356" spans="5:26" x14ac:dyDescent="0.25">
      <c r="E2356" s="1">
        <v>42976</v>
      </c>
      <c r="F2356" s="7">
        <v>1309.5</v>
      </c>
      <c r="G2356" t="s">
        <v>1503</v>
      </c>
      <c r="H2356" t="s">
        <v>1504</v>
      </c>
      <c r="I2356" t="s">
        <v>1505</v>
      </c>
      <c r="K2356" s="2">
        <v>-8.0000000000000004E-4</v>
      </c>
      <c r="N2356" s="1">
        <v>42976</v>
      </c>
      <c r="O2356" s="7">
        <v>17.387</v>
      </c>
      <c r="P2356">
        <v>17.483000000000001</v>
      </c>
      <c r="Q2356">
        <v>17.709</v>
      </c>
      <c r="R2356">
        <v>17.294</v>
      </c>
      <c r="T2356" s="2">
        <v>-3.7000000000000002E-3</v>
      </c>
      <c r="W2356" s="7">
        <f t="shared" si="144"/>
        <v>75.31489043538275</v>
      </c>
      <c r="X2356" s="7">
        <f t="shared" si="145"/>
        <v>75.105423152803809</v>
      </c>
      <c r="Y2356" s="9">
        <f t="shared" si="146"/>
        <v>1.590135031315955</v>
      </c>
      <c r="Z2356" s="7">
        <f t="shared" si="147"/>
        <v>0.13172924214215437</v>
      </c>
    </row>
    <row r="2357" spans="5:26" x14ac:dyDescent="0.25">
      <c r="E2357" s="1">
        <v>42975</v>
      </c>
      <c r="F2357" s="7">
        <v>1310.49</v>
      </c>
      <c r="G2357" t="s">
        <v>1507</v>
      </c>
      <c r="H2357" t="s">
        <v>1508</v>
      </c>
      <c r="I2357" t="s">
        <v>1509</v>
      </c>
      <c r="K2357" s="2">
        <v>1.4999999999999999E-2</v>
      </c>
      <c r="N2357" s="1">
        <v>42975</v>
      </c>
      <c r="O2357" s="7">
        <v>17.452000000000002</v>
      </c>
      <c r="P2357">
        <v>17.097999999999999</v>
      </c>
      <c r="Q2357">
        <v>17.513999999999999</v>
      </c>
      <c r="R2357">
        <v>17.021999999999998</v>
      </c>
      <c r="T2357" s="2">
        <v>2.2599999999999999E-2</v>
      </c>
      <c r="W2357" s="7">
        <f t="shared" si="144"/>
        <v>75.091107036442807</v>
      </c>
      <c r="X2357" s="7">
        <f t="shared" si="145"/>
        <v>75.066646039854703</v>
      </c>
      <c r="Y2357" s="9">
        <f t="shared" si="146"/>
        <v>1.5777625800937338</v>
      </c>
      <c r="Z2357" s="7">
        <f t="shared" si="147"/>
        <v>1.5503597877603838E-2</v>
      </c>
    </row>
    <row r="2358" spans="5:26" x14ac:dyDescent="0.25">
      <c r="E2358" s="1">
        <v>42972</v>
      </c>
      <c r="F2358" s="7">
        <v>1291.1500000000001</v>
      </c>
      <c r="G2358" t="s">
        <v>27</v>
      </c>
      <c r="H2358" t="s">
        <v>1511</v>
      </c>
      <c r="I2358" t="s">
        <v>1512</v>
      </c>
      <c r="K2358" s="2">
        <v>3.7000000000000002E-3</v>
      </c>
      <c r="N2358" s="1">
        <v>42972</v>
      </c>
      <c r="O2358" s="7">
        <v>17.065999999999999</v>
      </c>
      <c r="P2358">
        <v>16.972000000000001</v>
      </c>
      <c r="Q2358">
        <v>17.193999999999999</v>
      </c>
      <c r="R2358">
        <v>16.776</v>
      </c>
      <c r="T2358" s="2">
        <v>5.4000000000000003E-3</v>
      </c>
      <c r="W2358" s="7">
        <f t="shared" si="144"/>
        <v>75.656275635767031</v>
      </c>
      <c r="X2358" s="7">
        <f t="shared" si="145"/>
        <v>75.022155478580203</v>
      </c>
      <c r="Y2358" s="9">
        <f t="shared" si="146"/>
        <v>1.5643148372910254</v>
      </c>
      <c r="Z2358" s="7">
        <f t="shared" si="147"/>
        <v>0.40536606958542604</v>
      </c>
    </row>
    <row r="2359" spans="5:26" x14ac:dyDescent="0.25">
      <c r="E2359" s="1">
        <v>42971</v>
      </c>
      <c r="F2359" s="7">
        <v>1286.33</v>
      </c>
      <c r="G2359" t="s">
        <v>1514</v>
      </c>
      <c r="H2359" t="s">
        <v>1438</v>
      </c>
      <c r="I2359" t="s">
        <v>1515</v>
      </c>
      <c r="K2359" s="2">
        <v>-3.3E-3</v>
      </c>
      <c r="N2359" s="1">
        <v>42971</v>
      </c>
      <c r="O2359" s="7">
        <v>16.975000000000001</v>
      </c>
      <c r="P2359">
        <v>17.082000000000001</v>
      </c>
      <c r="Q2359">
        <v>17.146999999999998</v>
      </c>
      <c r="R2359">
        <v>16.844000000000001</v>
      </c>
      <c r="T2359" s="2">
        <v>-5.3E-3</v>
      </c>
      <c r="W2359" s="7">
        <f t="shared" si="144"/>
        <v>75.777908689248889</v>
      </c>
      <c r="X2359" s="7">
        <f t="shared" si="145"/>
        <v>74.977660177685593</v>
      </c>
      <c r="Y2359" s="9">
        <f t="shared" si="146"/>
        <v>1.5496301160885573</v>
      </c>
      <c r="Z2359" s="7">
        <f t="shared" si="147"/>
        <v>0.51641259630602354</v>
      </c>
    </row>
    <row r="2360" spans="5:26" x14ac:dyDescent="0.25">
      <c r="E2360" s="1">
        <v>42970</v>
      </c>
      <c r="F2360" s="7">
        <v>1290.6199999999999</v>
      </c>
      <c r="G2360" t="s">
        <v>1517</v>
      </c>
      <c r="H2360" t="s">
        <v>1518</v>
      </c>
      <c r="I2360" t="s">
        <v>1519</v>
      </c>
      <c r="K2360" s="2">
        <v>4.5999999999999999E-3</v>
      </c>
      <c r="N2360" s="1">
        <v>42970</v>
      </c>
      <c r="O2360" s="7">
        <v>17.065000000000001</v>
      </c>
      <c r="P2360">
        <v>17.015000000000001</v>
      </c>
      <c r="Q2360">
        <v>17.152000000000001</v>
      </c>
      <c r="R2360">
        <v>16.920000000000002</v>
      </c>
      <c r="T2360" s="2">
        <v>3.8E-3</v>
      </c>
      <c r="W2360" s="7">
        <f t="shared" si="144"/>
        <v>75.629651333137986</v>
      </c>
      <c r="X2360" s="7">
        <f t="shared" si="145"/>
        <v>74.925194377763162</v>
      </c>
      <c r="Y2360" s="9">
        <f t="shared" si="146"/>
        <v>1.5339483148564474</v>
      </c>
      <c r="Z2360" s="7">
        <f t="shared" si="147"/>
        <v>0.45924425780978734</v>
      </c>
    </row>
    <row r="2361" spans="5:26" x14ac:dyDescent="0.25">
      <c r="E2361" s="1">
        <v>42969</v>
      </c>
      <c r="F2361" s="7">
        <v>1284.72</v>
      </c>
      <c r="G2361" t="s">
        <v>1521</v>
      </c>
      <c r="H2361" t="s">
        <v>1522</v>
      </c>
      <c r="I2361" t="s">
        <v>1523</v>
      </c>
      <c r="K2361" s="2">
        <v>-5.0000000000000001E-3</v>
      </c>
      <c r="N2361" s="1">
        <v>42969</v>
      </c>
      <c r="O2361" s="7">
        <v>17</v>
      </c>
      <c r="P2361">
        <v>17.032</v>
      </c>
      <c r="Q2361">
        <v>17.145</v>
      </c>
      <c r="R2361">
        <v>16.884</v>
      </c>
      <c r="T2361" s="2">
        <v>-8.9999999999999998E-4</v>
      </c>
      <c r="W2361" s="7">
        <f t="shared" si="144"/>
        <v>75.571764705882359</v>
      </c>
      <c r="X2361" s="7">
        <f t="shared" si="145"/>
        <v>74.869547282989771</v>
      </c>
      <c r="Y2361" s="9">
        <f t="shared" si="146"/>
        <v>1.5173156880478595</v>
      </c>
      <c r="Z2361" s="7">
        <f t="shared" si="147"/>
        <v>0.46280245332205266</v>
      </c>
    </row>
    <row r="2362" spans="5:26" x14ac:dyDescent="0.25">
      <c r="E2362" s="1">
        <v>42968</v>
      </c>
      <c r="F2362" s="7">
        <v>1291.22</v>
      </c>
      <c r="G2362" t="s">
        <v>1525</v>
      </c>
      <c r="H2362" t="s">
        <v>1526</v>
      </c>
      <c r="I2362" t="s">
        <v>1527</v>
      </c>
      <c r="K2362" s="2">
        <v>5.1999999999999998E-3</v>
      </c>
      <c r="N2362" s="1">
        <v>42968</v>
      </c>
      <c r="O2362" s="7">
        <v>17.015000000000001</v>
      </c>
      <c r="P2362">
        <v>16.972999999999999</v>
      </c>
      <c r="Q2362">
        <v>17.172000000000001</v>
      </c>
      <c r="R2362">
        <v>16.843</v>
      </c>
      <c r="T2362" s="2">
        <v>2.0999999999999999E-3</v>
      </c>
      <c r="W2362" s="7">
        <f t="shared" si="144"/>
        <v>75.887158389656179</v>
      </c>
      <c r="X2362" s="7">
        <f t="shared" si="145"/>
        <v>74.813013073481514</v>
      </c>
      <c r="Y2362" s="9">
        <f t="shared" si="146"/>
        <v>1.5001560730283003</v>
      </c>
      <c r="Z2362" s="7">
        <f t="shared" si="147"/>
        <v>0.71602237626271381</v>
      </c>
    </row>
    <row r="2363" spans="5:26" x14ac:dyDescent="0.25">
      <c r="E2363" s="1">
        <v>42965</v>
      </c>
      <c r="F2363" s="7">
        <v>1284.5</v>
      </c>
      <c r="G2363" t="s">
        <v>1529</v>
      </c>
      <c r="H2363" t="s">
        <v>1530</v>
      </c>
      <c r="I2363" t="s">
        <v>1200</v>
      </c>
      <c r="K2363" s="2">
        <v>-2.7000000000000001E-3</v>
      </c>
      <c r="N2363" s="1">
        <v>42965</v>
      </c>
      <c r="O2363" s="7">
        <v>16.98</v>
      </c>
      <c r="P2363">
        <v>17.047000000000001</v>
      </c>
      <c r="Q2363">
        <v>17.36</v>
      </c>
      <c r="R2363">
        <v>16.937999999999999</v>
      </c>
      <c r="T2363" s="2">
        <v>-3.2000000000000002E-3</v>
      </c>
      <c r="W2363" s="7">
        <f t="shared" si="144"/>
        <v>75.647820965842172</v>
      </c>
      <c r="X2363" s="7">
        <f t="shared" si="145"/>
        <v>74.744825440752919</v>
      </c>
      <c r="Y2363" s="9">
        <f t="shared" si="146"/>
        <v>1.4823818872814225</v>
      </c>
      <c r="Z2363" s="7">
        <f t="shared" si="147"/>
        <v>0.60915175288958701</v>
      </c>
    </row>
    <row r="2364" spans="5:26" x14ac:dyDescent="0.25">
      <c r="E2364" s="1">
        <v>42964</v>
      </c>
      <c r="F2364" s="7">
        <v>1288.01</v>
      </c>
      <c r="G2364" t="s">
        <v>1532</v>
      </c>
      <c r="H2364" t="s">
        <v>1422</v>
      </c>
      <c r="I2364" t="s">
        <v>1533</v>
      </c>
      <c r="K2364" s="2">
        <v>3.8E-3</v>
      </c>
      <c r="N2364" s="1">
        <v>42964</v>
      </c>
      <c r="O2364" s="7">
        <v>17.035</v>
      </c>
      <c r="P2364">
        <v>17.158999999999999</v>
      </c>
      <c r="Q2364">
        <v>17.218</v>
      </c>
      <c r="R2364">
        <v>16.983000000000001</v>
      </c>
      <c r="T2364" s="2">
        <v>-5.1000000000000004E-3</v>
      </c>
      <c r="W2364" s="7">
        <f t="shared" si="144"/>
        <v>75.609627238039323</v>
      </c>
      <c r="X2364" s="7">
        <f t="shared" si="145"/>
        <v>74.67460654987994</v>
      </c>
      <c r="Y2364" s="9">
        <f t="shared" si="146"/>
        <v>1.4642055389477755</v>
      </c>
      <c r="Z2364" s="7">
        <f t="shared" si="147"/>
        <v>0.638585678914532</v>
      </c>
    </row>
    <row r="2365" spans="5:26" x14ac:dyDescent="0.25">
      <c r="E2365" s="1">
        <v>42963</v>
      </c>
      <c r="F2365" s="7">
        <v>1283.0999999999999</v>
      </c>
      <c r="G2365" t="s">
        <v>1535</v>
      </c>
      <c r="H2365" t="s">
        <v>159</v>
      </c>
      <c r="I2365" t="s">
        <v>1536</v>
      </c>
      <c r="K2365" s="2">
        <v>8.6E-3</v>
      </c>
      <c r="N2365" s="1">
        <v>42963</v>
      </c>
      <c r="O2365" s="7">
        <v>17.123000000000001</v>
      </c>
      <c r="P2365">
        <v>16.643000000000001</v>
      </c>
      <c r="Q2365">
        <v>17.18</v>
      </c>
      <c r="R2365">
        <v>16.632999999999999</v>
      </c>
      <c r="T2365" s="2">
        <v>2.93E-2</v>
      </c>
      <c r="W2365" s="7">
        <f t="shared" si="144"/>
        <v>74.934298896221449</v>
      </c>
      <c r="X2365" s="7">
        <f t="shared" si="145"/>
        <v>74.606248351993543</v>
      </c>
      <c r="Y2365" s="9">
        <f t="shared" si="146"/>
        <v>1.4455236149242361</v>
      </c>
      <c r="Z2365" s="7">
        <f t="shared" si="147"/>
        <v>0.22694236250516081</v>
      </c>
    </row>
    <row r="2366" spans="5:26" x14ac:dyDescent="0.25">
      <c r="E2366" s="1">
        <v>42962</v>
      </c>
      <c r="F2366" s="7">
        <v>1272.1300000000001</v>
      </c>
      <c r="G2366" t="s">
        <v>1538</v>
      </c>
      <c r="H2366" t="s">
        <v>1539</v>
      </c>
      <c r="I2366" t="s">
        <v>1345</v>
      </c>
      <c r="K2366" s="2">
        <v>-7.7000000000000002E-3</v>
      </c>
      <c r="N2366" s="1">
        <v>42962</v>
      </c>
      <c r="O2366" s="7">
        <v>16.635999999999999</v>
      </c>
      <c r="P2366">
        <v>17.064</v>
      </c>
      <c r="Q2366">
        <v>17.111000000000001</v>
      </c>
      <c r="R2366">
        <v>16.593</v>
      </c>
      <c r="T2366" s="2">
        <v>-2.5100000000000001E-2</v>
      </c>
      <c r="W2366" s="7">
        <f t="shared" si="144"/>
        <v>76.468502043760523</v>
      </c>
      <c r="X2366" s="7">
        <f t="shared" si="145"/>
        <v>74.546377763657148</v>
      </c>
      <c r="Y2366" s="9">
        <f t="shared" si="146"/>
        <v>1.4263133421566132</v>
      </c>
      <c r="Z2366" s="7">
        <f t="shared" si="147"/>
        <v>1.3476171212120098</v>
      </c>
    </row>
    <row r="2367" spans="5:26" x14ac:dyDescent="0.25">
      <c r="E2367" s="1">
        <v>42961</v>
      </c>
      <c r="F2367" s="7">
        <v>1281.95</v>
      </c>
      <c r="G2367" t="s">
        <v>1541</v>
      </c>
      <c r="H2367" t="s">
        <v>1542</v>
      </c>
      <c r="I2367" t="s">
        <v>1543</v>
      </c>
      <c r="K2367" s="2">
        <v>-5.5999999999999999E-3</v>
      </c>
      <c r="N2367" s="1">
        <v>42961</v>
      </c>
      <c r="O2367" s="7">
        <v>17.064</v>
      </c>
      <c r="P2367">
        <v>17.114000000000001</v>
      </c>
      <c r="Q2367">
        <v>17.265000000000001</v>
      </c>
      <c r="R2367">
        <v>16.934000000000001</v>
      </c>
      <c r="T2367" s="2">
        <v>-2.5999999999999999E-3</v>
      </c>
      <c r="W2367" s="7">
        <f t="shared" si="144"/>
        <v>75.125996249413973</v>
      </c>
      <c r="X2367" s="7">
        <f t="shared" si="145"/>
        <v>74.46883485351384</v>
      </c>
      <c r="Y2367" s="9">
        <f t="shared" si="146"/>
        <v>1.4064500371636151</v>
      </c>
      <c r="Z2367" s="7">
        <f t="shared" si="147"/>
        <v>0.46724830497742287</v>
      </c>
    </row>
    <row r="2368" spans="5:26" x14ac:dyDescent="0.25">
      <c r="E2368" s="1">
        <v>42958</v>
      </c>
      <c r="F2368" s="7">
        <v>1289.21</v>
      </c>
      <c r="G2368" t="s">
        <v>1545</v>
      </c>
      <c r="H2368" t="s">
        <v>1546</v>
      </c>
      <c r="I2368" t="s">
        <v>1331</v>
      </c>
      <c r="K2368" s="2">
        <v>1.8E-3</v>
      </c>
      <c r="N2368" s="1">
        <v>42958</v>
      </c>
      <c r="O2368" s="7">
        <v>17.109000000000002</v>
      </c>
      <c r="P2368">
        <v>17.164000000000001</v>
      </c>
      <c r="Q2368">
        <v>17.245999999999999</v>
      </c>
      <c r="R2368">
        <v>16.936</v>
      </c>
      <c r="T2368" s="2">
        <v>-8.9999999999999998E-4</v>
      </c>
      <c r="W2368" s="7">
        <f t="shared" si="144"/>
        <v>75.352738324858251</v>
      </c>
      <c r="X2368" s="7">
        <f t="shared" si="145"/>
        <v>74.41078370360546</v>
      </c>
      <c r="Y2368" s="9">
        <f t="shared" si="146"/>
        <v>1.3861231315633777</v>
      </c>
      <c r="Z2368" s="7">
        <f t="shared" si="147"/>
        <v>0.67956056702580281</v>
      </c>
    </row>
    <row r="2369" spans="5:26" x14ac:dyDescent="0.25">
      <c r="E2369" s="1">
        <v>42957</v>
      </c>
      <c r="F2369" s="7">
        <v>1286.9000000000001</v>
      </c>
      <c r="G2369" t="s">
        <v>1358</v>
      </c>
      <c r="H2369" t="s">
        <v>1548</v>
      </c>
      <c r="I2369" t="s">
        <v>1549</v>
      </c>
      <c r="K2369" s="2">
        <v>7.3000000000000001E-3</v>
      </c>
      <c r="N2369" s="1">
        <v>42957</v>
      </c>
      <c r="O2369" s="7">
        <v>17.123999999999999</v>
      </c>
      <c r="P2369">
        <v>16.983000000000001</v>
      </c>
      <c r="Q2369">
        <v>17.289000000000001</v>
      </c>
      <c r="R2369">
        <v>16.870999999999999</v>
      </c>
      <c r="T2369" s="2">
        <v>1.0699999999999999E-2</v>
      </c>
      <c r="W2369" s="7">
        <f t="shared" si="144"/>
        <v>75.151833683718763</v>
      </c>
      <c r="X2369" s="7">
        <f t="shared" si="145"/>
        <v>74.347421024387288</v>
      </c>
      <c r="Y2369" s="9">
        <f t="shared" si="146"/>
        <v>1.3649921330027406</v>
      </c>
      <c r="Z2369" s="7">
        <f t="shared" si="147"/>
        <v>0.58931669998852709</v>
      </c>
    </row>
    <row r="2370" spans="5:26" x14ac:dyDescent="0.25">
      <c r="E2370" s="1">
        <v>42956</v>
      </c>
      <c r="F2370" s="7">
        <v>1277.55</v>
      </c>
      <c r="G2370" t="s">
        <v>1551</v>
      </c>
      <c r="H2370" t="s">
        <v>1552</v>
      </c>
      <c r="I2370" t="s">
        <v>1553</v>
      </c>
      <c r="K2370" s="2">
        <v>1.34E-2</v>
      </c>
      <c r="N2370" s="1">
        <v>42956</v>
      </c>
      <c r="O2370" s="7">
        <v>16.943000000000001</v>
      </c>
      <c r="P2370">
        <v>16.457999999999998</v>
      </c>
      <c r="Q2370">
        <v>16.995999999999999</v>
      </c>
      <c r="R2370">
        <v>16.457000000000001</v>
      </c>
      <c r="T2370" s="2">
        <v>2.9399999999999999E-2</v>
      </c>
      <c r="W2370" s="7">
        <f t="shared" si="144"/>
        <v>75.402821224104343</v>
      </c>
      <c r="X2370" s="7">
        <f t="shared" si="145"/>
        <v>74.27390565362164</v>
      </c>
      <c r="Y2370" s="9">
        <f t="shared" si="146"/>
        <v>1.3430866439730922</v>
      </c>
      <c r="Z2370" s="7">
        <f t="shared" si="147"/>
        <v>0.84053815556021638</v>
      </c>
    </row>
    <row r="2371" spans="5:26" x14ac:dyDescent="0.25">
      <c r="E2371" s="1">
        <v>42955</v>
      </c>
      <c r="F2371" s="7">
        <v>1260.6400000000001</v>
      </c>
      <c r="G2371" t="s">
        <v>1555</v>
      </c>
      <c r="H2371" t="s">
        <v>1556</v>
      </c>
      <c r="I2371" t="s">
        <v>1557</v>
      </c>
      <c r="K2371" s="2">
        <v>2.3E-3</v>
      </c>
      <c r="N2371" s="1">
        <v>42955</v>
      </c>
      <c r="O2371" s="7">
        <v>16.459</v>
      </c>
      <c r="P2371">
        <v>16.292999999999999</v>
      </c>
      <c r="Q2371">
        <v>16.52</v>
      </c>
      <c r="R2371">
        <v>16.231999999999999</v>
      </c>
      <c r="T2371" s="2">
        <v>1.14E-2</v>
      </c>
      <c r="W2371" s="7">
        <f t="shared" si="144"/>
        <v>76.592745610304405</v>
      </c>
      <c r="X2371" s="7">
        <f t="shared" si="145"/>
        <v>74.197853917100389</v>
      </c>
      <c r="Y2371" s="9">
        <f t="shared" si="146"/>
        <v>1.3204118031206675</v>
      </c>
      <c r="Z2371" s="7">
        <f t="shared" si="147"/>
        <v>1.8137460506971521</v>
      </c>
    </row>
    <row r="2372" spans="5:26" x14ac:dyDescent="0.25">
      <c r="E2372" s="1">
        <v>42954</v>
      </c>
      <c r="F2372" s="7">
        <v>1257.69</v>
      </c>
      <c r="G2372" t="s">
        <v>1558</v>
      </c>
      <c r="H2372" t="s">
        <v>1559</v>
      </c>
      <c r="I2372" t="s">
        <v>1560</v>
      </c>
      <c r="K2372" s="2">
        <v>-6.9999999999999999E-4</v>
      </c>
      <c r="N2372" s="1">
        <v>42954</v>
      </c>
      <c r="O2372" s="7">
        <v>16.274000000000001</v>
      </c>
      <c r="P2372">
        <v>16.277000000000001</v>
      </c>
      <c r="Q2372">
        <v>16.34</v>
      </c>
      <c r="R2372">
        <v>16.137</v>
      </c>
      <c r="T2372" s="2">
        <v>-4.0000000000000002E-4</v>
      </c>
      <c r="W2372" s="7">
        <f t="shared" si="144"/>
        <v>77.282167875138256</v>
      </c>
      <c r="X2372" s="7">
        <f t="shared" si="145"/>
        <v>74.10872297363801</v>
      </c>
      <c r="Y2372" s="9">
        <f t="shared" si="146"/>
        <v>1.2970530935247713</v>
      </c>
      <c r="Z2372" s="7">
        <f t="shared" si="147"/>
        <v>2.4466576714113826</v>
      </c>
    </row>
    <row r="2373" spans="5:26" x14ac:dyDescent="0.25">
      <c r="E2373" s="1">
        <v>42951</v>
      </c>
      <c r="F2373" s="7">
        <v>1258.5999999999999</v>
      </c>
      <c r="G2373" t="s">
        <v>1562</v>
      </c>
      <c r="H2373" t="s">
        <v>1563</v>
      </c>
      <c r="I2373" t="s">
        <v>1564</v>
      </c>
      <c r="K2373" s="2">
        <v>-7.9000000000000008E-3</v>
      </c>
      <c r="N2373" s="1">
        <v>42951</v>
      </c>
      <c r="O2373" s="7">
        <v>16.28</v>
      </c>
      <c r="P2373">
        <v>16.681000000000001</v>
      </c>
      <c r="Q2373">
        <v>16.8</v>
      </c>
      <c r="R2373">
        <v>16.22</v>
      </c>
      <c r="T2373" s="2">
        <v>-2.2599999999999999E-2</v>
      </c>
      <c r="W2373" s="7">
        <f t="shared" si="144"/>
        <v>77.309582309582296</v>
      </c>
      <c r="X2373" s="7">
        <f t="shared" si="145"/>
        <v>74.012688906825289</v>
      </c>
      <c r="Y2373" s="9">
        <f t="shared" si="146"/>
        <v>1.2733178522411743</v>
      </c>
      <c r="Z2373" s="7">
        <f t="shared" si="147"/>
        <v>2.5892147800756313</v>
      </c>
    </row>
    <row r="2374" spans="5:26" x14ac:dyDescent="0.25">
      <c r="E2374" s="1">
        <v>42950</v>
      </c>
      <c r="F2374" s="7">
        <v>1268.6500000000001</v>
      </c>
      <c r="G2374" t="s">
        <v>1566</v>
      </c>
      <c r="H2374" t="s">
        <v>1567</v>
      </c>
      <c r="I2374" t="s">
        <v>1568</v>
      </c>
      <c r="K2374" s="2">
        <v>1.5E-3</v>
      </c>
      <c r="N2374" s="1">
        <v>42950</v>
      </c>
      <c r="O2374" s="7">
        <v>16.657</v>
      </c>
      <c r="P2374">
        <v>16.616</v>
      </c>
      <c r="Q2374">
        <v>16.738</v>
      </c>
      <c r="R2374">
        <v>16.463000000000001</v>
      </c>
      <c r="T2374" s="2">
        <v>4.0000000000000001E-3</v>
      </c>
      <c r="W2374" s="7">
        <f t="shared" si="144"/>
        <v>76.16317464129196</v>
      </c>
      <c r="X2374" s="7">
        <f t="shared" si="145"/>
        <v>73.913782388039252</v>
      </c>
      <c r="Y2374" s="9">
        <f t="shared" si="146"/>
        <v>1.2494282990513255</v>
      </c>
      <c r="Z2374" s="7">
        <f t="shared" si="147"/>
        <v>1.8003372061931382</v>
      </c>
    </row>
    <row r="2375" spans="5:26" x14ac:dyDescent="0.25">
      <c r="E2375" s="1">
        <v>42949</v>
      </c>
      <c r="F2375" s="7">
        <v>1266.7</v>
      </c>
      <c r="G2375" t="s">
        <v>1352</v>
      </c>
      <c r="H2375" t="s">
        <v>1570</v>
      </c>
      <c r="I2375" t="s">
        <v>1571</v>
      </c>
      <c r="K2375" s="2">
        <v>-1.9E-3</v>
      </c>
      <c r="N2375" s="1">
        <v>42949</v>
      </c>
      <c r="O2375" s="7">
        <v>16.59</v>
      </c>
      <c r="P2375">
        <v>16.739999999999998</v>
      </c>
      <c r="Q2375">
        <v>16.937999999999999</v>
      </c>
      <c r="R2375">
        <v>16.48</v>
      </c>
      <c r="T2375" s="2">
        <v>-8.0000000000000002E-3</v>
      </c>
      <c r="W2375" s="7">
        <f t="shared" si="144"/>
        <v>76.353224834237494</v>
      </c>
      <c r="X2375" s="7">
        <f t="shared" si="145"/>
        <v>73.829911450769089</v>
      </c>
      <c r="Y2375" s="9">
        <f t="shared" si="146"/>
        <v>1.2255104839474835</v>
      </c>
      <c r="Z2375" s="7">
        <f t="shared" si="147"/>
        <v>2.0589896345403571</v>
      </c>
    </row>
    <row r="2376" spans="5:26" x14ac:dyDescent="0.25">
      <c r="E2376" s="1">
        <v>42948</v>
      </c>
      <c r="F2376" s="7">
        <v>1269.05</v>
      </c>
      <c r="G2376" t="s">
        <v>1352</v>
      </c>
      <c r="H2376" t="s">
        <v>1573</v>
      </c>
      <c r="I2376" t="s">
        <v>1574</v>
      </c>
      <c r="K2376" s="2">
        <v>-4.0000000000000002E-4</v>
      </c>
      <c r="N2376" s="1">
        <v>42948</v>
      </c>
      <c r="O2376" s="7">
        <v>16.722999999999999</v>
      </c>
      <c r="P2376">
        <v>16.838000000000001</v>
      </c>
      <c r="Q2376">
        <v>16.878</v>
      </c>
      <c r="R2376">
        <v>16.613</v>
      </c>
      <c r="T2376" s="2">
        <v>-6.4000000000000003E-3</v>
      </c>
      <c r="W2376" s="7">
        <f t="shared" ref="W2376:W2439" si="148">F2376/O2376</f>
        <v>75.886503617771936</v>
      </c>
      <c r="X2376" s="7">
        <f t="shared" ref="X2376:X2439" si="149">AVERAGE(W2376:W2465)</f>
        <v>73.744277890828357</v>
      </c>
      <c r="Y2376" s="9">
        <f t="shared" ref="Y2376:Y2439" si="150">_xlfn.STDEV.S(X2376:X2465)</f>
        <v>1.2011699304660057</v>
      </c>
      <c r="Z2376" s="7">
        <f t="shared" si="147"/>
        <v>1.7834493460159142</v>
      </c>
    </row>
    <row r="2377" spans="5:26" x14ac:dyDescent="0.25">
      <c r="E2377" s="1">
        <v>42947</v>
      </c>
      <c r="F2377" s="7">
        <v>1269.55</v>
      </c>
      <c r="G2377" t="s">
        <v>1576</v>
      </c>
      <c r="H2377" t="s">
        <v>1577</v>
      </c>
      <c r="I2377" t="s">
        <v>1578</v>
      </c>
      <c r="K2377" s="2">
        <v>2.0000000000000001E-4</v>
      </c>
      <c r="N2377" s="1">
        <v>42947</v>
      </c>
      <c r="O2377" s="7">
        <v>16.829999999999998</v>
      </c>
      <c r="P2377">
        <v>16.795999999999999</v>
      </c>
      <c r="Q2377">
        <v>16.920000000000002</v>
      </c>
      <c r="R2377">
        <v>16.68</v>
      </c>
      <c r="T2377" s="2">
        <v>7.4000000000000003E-3</v>
      </c>
      <c r="W2377" s="7">
        <f t="shared" si="148"/>
        <v>75.433749257278677</v>
      </c>
      <c r="X2377" s="7">
        <f t="shared" si="149"/>
        <v>73.665635473867098</v>
      </c>
      <c r="Y2377" s="9">
        <f t="shared" si="150"/>
        <v>1.1765469389424443</v>
      </c>
      <c r="Z2377" s="7">
        <f t="shared" ref="Z2377:Z2440" si="151">(W2377-X2377)/Y2377</f>
        <v>1.5027991870862989</v>
      </c>
    </row>
    <row r="2378" spans="5:26" x14ac:dyDescent="0.25">
      <c r="E2378" s="1">
        <v>42944</v>
      </c>
      <c r="F2378" s="7">
        <v>1269.25</v>
      </c>
      <c r="G2378" t="s">
        <v>1580</v>
      </c>
      <c r="H2378" t="s">
        <v>1581</v>
      </c>
      <c r="I2378" t="s">
        <v>1582</v>
      </c>
      <c r="K2378" s="2">
        <v>8.0999999999999996E-3</v>
      </c>
      <c r="N2378" s="1">
        <v>42944</v>
      </c>
      <c r="O2378" s="7">
        <v>16.707000000000001</v>
      </c>
      <c r="P2378">
        <v>16.593</v>
      </c>
      <c r="Q2378">
        <v>16.802</v>
      </c>
      <c r="R2378">
        <v>16.527000000000001</v>
      </c>
      <c r="T2378" s="2">
        <v>8.3000000000000001E-3</v>
      </c>
      <c r="W2378" s="7">
        <f t="shared" si="148"/>
        <v>75.971149817441784</v>
      </c>
      <c r="X2378" s="7">
        <f t="shared" si="149"/>
        <v>73.597039118845743</v>
      </c>
      <c r="Y2378" s="9">
        <f t="shared" si="150"/>
        <v>1.1515414812967653</v>
      </c>
      <c r="Z2378" s="7">
        <f t="shared" si="151"/>
        <v>2.0616805709183188</v>
      </c>
    </row>
    <row r="2379" spans="5:26" x14ac:dyDescent="0.25">
      <c r="E2379" s="1">
        <v>42943</v>
      </c>
      <c r="F2379" s="7">
        <v>1259</v>
      </c>
      <c r="G2379" t="s">
        <v>1584</v>
      </c>
      <c r="H2379" t="s">
        <v>1585</v>
      </c>
      <c r="I2379" t="s">
        <v>1586</v>
      </c>
      <c r="K2379" s="2">
        <v>-1.6999999999999999E-3</v>
      </c>
      <c r="N2379" s="1">
        <v>42943</v>
      </c>
      <c r="O2379" s="7">
        <v>16.57</v>
      </c>
      <c r="P2379">
        <v>16.669</v>
      </c>
      <c r="Q2379">
        <v>16.861000000000001</v>
      </c>
      <c r="R2379">
        <v>16.55</v>
      </c>
      <c r="T2379" s="2">
        <v>-5.4000000000000003E-3</v>
      </c>
      <c r="W2379" s="7">
        <f t="shared" si="148"/>
        <v>75.980687990343995</v>
      </c>
      <c r="X2379" s="7">
        <f t="shared" si="149"/>
        <v>73.53086183362349</v>
      </c>
      <c r="Y2379" s="9">
        <f t="shared" si="150"/>
        <v>1.1259954801292595</v>
      </c>
      <c r="Z2379" s="7">
        <f t="shared" si="151"/>
        <v>2.1756980378280693</v>
      </c>
    </row>
    <row r="2380" spans="5:26" x14ac:dyDescent="0.25">
      <c r="E2380" s="1">
        <v>42942</v>
      </c>
      <c r="F2380" s="7">
        <v>1261.0999999999999</v>
      </c>
      <c r="G2380" t="s">
        <v>1588</v>
      </c>
      <c r="H2380" t="s">
        <v>1589</v>
      </c>
      <c r="I2380" t="s">
        <v>1590</v>
      </c>
      <c r="K2380" s="2">
        <v>9.5999999999999992E-3</v>
      </c>
      <c r="N2380" s="1">
        <v>42942</v>
      </c>
      <c r="O2380" s="7">
        <v>16.66</v>
      </c>
      <c r="P2380">
        <v>16.478000000000002</v>
      </c>
      <c r="Q2380">
        <v>16.736999999999998</v>
      </c>
      <c r="R2380">
        <v>16.32</v>
      </c>
      <c r="T2380" s="2">
        <v>9.7000000000000003E-3</v>
      </c>
      <c r="W2380" s="7">
        <f t="shared" si="148"/>
        <v>75.696278511404557</v>
      </c>
      <c r="X2380" s="7">
        <f t="shared" si="149"/>
        <v>73.47392452277775</v>
      </c>
      <c r="Y2380" s="9">
        <f t="shared" si="150"/>
        <v>1.1000049874131732</v>
      </c>
      <c r="Z2380" s="7">
        <f t="shared" si="151"/>
        <v>2.0203126477208126</v>
      </c>
    </row>
    <row r="2381" spans="5:26" x14ac:dyDescent="0.25">
      <c r="E2381" s="1">
        <v>42941</v>
      </c>
      <c r="F2381" s="7">
        <v>1249.05</v>
      </c>
      <c r="G2381" t="s">
        <v>1592</v>
      </c>
      <c r="H2381" t="s">
        <v>1593</v>
      </c>
      <c r="I2381" t="s">
        <v>1594</v>
      </c>
      <c r="K2381" s="2">
        <v>-4.8999999999999998E-3</v>
      </c>
      <c r="N2381" s="1">
        <v>42941</v>
      </c>
      <c r="O2381" s="7">
        <v>16.5</v>
      </c>
      <c r="P2381">
        <v>16.510000000000002</v>
      </c>
      <c r="Q2381">
        <v>16.68</v>
      </c>
      <c r="R2381">
        <v>16.27</v>
      </c>
      <c r="T2381" s="2">
        <v>8.9999999999999998E-4</v>
      </c>
      <c r="W2381" s="7">
        <f t="shared" si="148"/>
        <v>75.7</v>
      </c>
      <c r="X2381" s="7">
        <f t="shared" si="149"/>
        <v>73.424283875945079</v>
      </c>
      <c r="Y2381" s="9">
        <f t="shared" si="150"/>
        <v>1.0734431810368439</v>
      </c>
      <c r="Z2381" s="7">
        <f t="shared" si="151"/>
        <v>2.1200154458634679</v>
      </c>
    </row>
    <row r="2382" spans="5:26" x14ac:dyDescent="0.25">
      <c r="E2382" s="1">
        <v>42940</v>
      </c>
      <c r="F2382" s="7">
        <v>1255.24</v>
      </c>
      <c r="G2382" t="s">
        <v>1596</v>
      </c>
      <c r="H2382" t="s">
        <v>1232</v>
      </c>
      <c r="I2382" t="s">
        <v>1597</v>
      </c>
      <c r="K2382" s="2">
        <v>2.9999999999999997E-4</v>
      </c>
      <c r="N2382" s="1">
        <v>42940</v>
      </c>
      <c r="O2382" s="7">
        <v>16.484999999999999</v>
      </c>
      <c r="P2382">
        <v>16.552</v>
      </c>
      <c r="Q2382">
        <v>16.629000000000001</v>
      </c>
      <c r="R2382">
        <v>16.420000000000002</v>
      </c>
      <c r="T2382" s="2">
        <v>-1.5E-3</v>
      </c>
      <c r="W2382" s="7">
        <f t="shared" si="148"/>
        <v>76.1443736730361</v>
      </c>
      <c r="X2382" s="7">
        <f t="shared" si="149"/>
        <v>73.372071158522786</v>
      </c>
      <c r="Y2382" s="9">
        <f t="shared" si="150"/>
        <v>1.0462360297306323</v>
      </c>
      <c r="Z2382" s="7">
        <f t="shared" si="151"/>
        <v>2.6497868891277627</v>
      </c>
    </row>
    <row r="2383" spans="5:26" x14ac:dyDescent="0.25">
      <c r="E2383" s="1">
        <v>42937</v>
      </c>
      <c r="F2383" s="7">
        <v>1254.9000000000001</v>
      </c>
      <c r="G2383" t="s">
        <v>1599</v>
      </c>
      <c r="H2383" t="s">
        <v>1600</v>
      </c>
      <c r="I2383" t="s">
        <v>1601</v>
      </c>
      <c r="K2383" s="2">
        <v>8.2000000000000007E-3</v>
      </c>
      <c r="N2383" s="1">
        <v>42937</v>
      </c>
      <c r="O2383" s="7">
        <v>16.510000000000002</v>
      </c>
      <c r="P2383">
        <v>16.314</v>
      </c>
      <c r="Q2383">
        <v>16.564</v>
      </c>
      <c r="R2383">
        <v>16.305</v>
      </c>
      <c r="T2383" s="2">
        <v>1.0999999999999999E-2</v>
      </c>
      <c r="W2383" s="7">
        <f t="shared" si="148"/>
        <v>76.008479709267107</v>
      </c>
      <c r="X2383" s="7">
        <f t="shared" si="149"/>
        <v>73.311695914591255</v>
      </c>
      <c r="Y2383" s="9">
        <f t="shared" si="150"/>
        <v>1.0184465195210115</v>
      </c>
      <c r="Z2383" s="7">
        <f t="shared" si="151"/>
        <v>2.6479385446220429</v>
      </c>
    </row>
    <row r="2384" spans="5:26" x14ac:dyDescent="0.25">
      <c r="E2384" s="1">
        <v>42936</v>
      </c>
      <c r="F2384" s="7">
        <v>1244.74</v>
      </c>
      <c r="G2384" t="s">
        <v>1603</v>
      </c>
      <c r="H2384" t="s">
        <v>1604</v>
      </c>
      <c r="I2384" t="s">
        <v>1605</v>
      </c>
      <c r="K2384" s="2">
        <v>3.0999999999999999E-3</v>
      </c>
      <c r="N2384" s="1">
        <v>42936</v>
      </c>
      <c r="O2384" s="7">
        <v>16.329999999999998</v>
      </c>
      <c r="P2384">
        <v>16.283000000000001</v>
      </c>
      <c r="Q2384">
        <v>16.460999999999999</v>
      </c>
      <c r="R2384">
        <v>16.14</v>
      </c>
      <c r="T2384" s="2">
        <v>3.0999999999999999E-3</v>
      </c>
      <c r="W2384" s="7">
        <f t="shared" si="148"/>
        <v>76.224127372933253</v>
      </c>
      <c r="X2384" s="7">
        <f t="shared" si="149"/>
        <v>73.253682373374602</v>
      </c>
      <c r="Y2384" s="9">
        <f t="shared" si="150"/>
        <v>0.99024064287650448</v>
      </c>
      <c r="Z2384" s="7">
        <f t="shared" si="151"/>
        <v>2.9997203416433629</v>
      </c>
    </row>
    <row r="2385" spans="5:26" x14ac:dyDescent="0.25">
      <c r="E2385" s="1">
        <v>42935</v>
      </c>
      <c r="F2385" s="7">
        <v>1240.8699999999999</v>
      </c>
      <c r="G2385" t="s">
        <v>1607</v>
      </c>
      <c r="H2385" t="s">
        <v>1608</v>
      </c>
      <c r="I2385" t="s">
        <v>1609</v>
      </c>
      <c r="K2385" s="2">
        <v>-1.2999999999999999E-3</v>
      </c>
      <c r="N2385" s="1">
        <v>42935</v>
      </c>
      <c r="O2385" s="7">
        <v>16.28</v>
      </c>
      <c r="P2385">
        <v>16.259</v>
      </c>
      <c r="Q2385">
        <v>16.402000000000001</v>
      </c>
      <c r="R2385">
        <v>16.18</v>
      </c>
      <c r="T2385" s="2">
        <v>-5.9999999999999995E-4</v>
      </c>
      <c r="W2385" s="7">
        <f t="shared" si="148"/>
        <v>76.220515970515962</v>
      </c>
      <c r="X2385" s="7">
        <f t="shared" si="149"/>
        <v>73.193750447470592</v>
      </c>
      <c r="Y2385" s="9">
        <f t="shared" si="150"/>
        <v>0.96168094419688388</v>
      </c>
      <c r="Z2385" s="7">
        <f t="shared" si="151"/>
        <v>3.147369760532245</v>
      </c>
    </row>
    <row r="2386" spans="5:26" x14ac:dyDescent="0.25">
      <c r="E2386" s="1">
        <v>42934</v>
      </c>
      <c r="F2386" s="7">
        <v>1242.46</v>
      </c>
      <c r="G2386" t="s">
        <v>1610</v>
      </c>
      <c r="H2386" t="s">
        <v>1611</v>
      </c>
      <c r="I2386" t="s">
        <v>1612</v>
      </c>
      <c r="K2386" s="2">
        <v>6.4999999999999997E-3</v>
      </c>
      <c r="N2386" s="1">
        <v>42934</v>
      </c>
      <c r="O2386" s="7">
        <v>16.29</v>
      </c>
      <c r="P2386">
        <v>16.135999999999999</v>
      </c>
      <c r="Q2386">
        <v>16.375</v>
      </c>
      <c r="R2386">
        <v>16.09</v>
      </c>
      <c r="T2386" s="2">
        <v>1.12E-2</v>
      </c>
      <c r="W2386" s="7">
        <f t="shared" si="148"/>
        <v>76.271332105586254</v>
      </c>
      <c r="X2386" s="7">
        <f t="shared" si="149"/>
        <v>73.128221966803707</v>
      </c>
      <c r="Y2386" s="9">
        <f t="shared" si="150"/>
        <v>0.93303196183423731</v>
      </c>
      <c r="Z2386" s="7">
        <f t="shared" si="151"/>
        <v>3.3687057543061445</v>
      </c>
    </row>
    <row r="2387" spans="5:26" x14ac:dyDescent="0.25">
      <c r="E2387" s="1">
        <v>42933</v>
      </c>
      <c r="F2387" s="7">
        <v>1234.4000000000001</v>
      </c>
      <c r="G2387" t="s">
        <v>1614</v>
      </c>
      <c r="H2387" t="s">
        <v>1615</v>
      </c>
      <c r="I2387" t="s">
        <v>1616</v>
      </c>
      <c r="K2387" s="2">
        <v>4.4000000000000003E-3</v>
      </c>
      <c r="N2387" s="1">
        <v>42933</v>
      </c>
      <c r="O2387" s="7">
        <v>16.11</v>
      </c>
      <c r="P2387">
        <v>16.038</v>
      </c>
      <c r="Q2387">
        <v>16.238</v>
      </c>
      <c r="R2387">
        <v>15.98</v>
      </c>
      <c r="T2387" s="2">
        <v>7.7999999999999996E-3</v>
      </c>
      <c r="W2387" s="7">
        <f t="shared" si="148"/>
        <v>76.623215394165129</v>
      </c>
      <c r="X2387" s="7">
        <f t="shared" si="149"/>
        <v>73.070046554782692</v>
      </c>
      <c r="Y2387" s="9">
        <f t="shared" si="150"/>
        <v>0.90429673717459647</v>
      </c>
      <c r="Z2387" s="7">
        <f t="shared" si="151"/>
        <v>3.9292067452151067</v>
      </c>
    </row>
    <row r="2388" spans="5:26" x14ac:dyDescent="0.25">
      <c r="E2388" s="1">
        <v>42930</v>
      </c>
      <c r="F2388" s="7">
        <v>1228.98</v>
      </c>
      <c r="G2388" t="s">
        <v>1618</v>
      </c>
      <c r="H2388" t="s">
        <v>1619</v>
      </c>
      <c r="I2388" t="s">
        <v>1620</v>
      </c>
      <c r="K2388" s="2">
        <v>9.4999999999999998E-3</v>
      </c>
      <c r="N2388" s="1">
        <v>42930</v>
      </c>
      <c r="O2388" s="7">
        <v>15.984999999999999</v>
      </c>
      <c r="P2388">
        <v>15.689</v>
      </c>
      <c r="Q2388">
        <v>16.120999999999999</v>
      </c>
      <c r="R2388">
        <v>15.605</v>
      </c>
      <c r="T2388" s="2">
        <v>1.7899999999999999E-2</v>
      </c>
      <c r="W2388" s="7">
        <f t="shared" si="148"/>
        <v>76.883328120112608</v>
      </c>
      <c r="X2388" s="7">
        <f t="shared" si="149"/>
        <v>73.006565205880108</v>
      </c>
      <c r="Y2388" s="9">
        <f t="shared" si="150"/>
        <v>0.87529299523042536</v>
      </c>
      <c r="Z2388" s="7">
        <f t="shared" si="151"/>
        <v>4.4291030950292516</v>
      </c>
    </row>
    <row r="2389" spans="5:26" x14ac:dyDescent="0.25">
      <c r="E2389" s="1">
        <v>42929</v>
      </c>
      <c r="F2389" s="7">
        <v>1217.45</v>
      </c>
      <c r="G2389" t="s">
        <v>1621</v>
      </c>
      <c r="H2389" t="s">
        <v>1622</v>
      </c>
      <c r="I2389" t="s">
        <v>1618</v>
      </c>
      <c r="K2389" s="2">
        <v>-2.0999999999999999E-3</v>
      </c>
      <c r="N2389" s="1">
        <v>42929</v>
      </c>
      <c r="O2389" s="7">
        <v>15.704000000000001</v>
      </c>
      <c r="P2389">
        <v>15.933999999999999</v>
      </c>
      <c r="Q2389">
        <v>16.029</v>
      </c>
      <c r="R2389">
        <v>15.704000000000001</v>
      </c>
      <c r="T2389" s="2">
        <v>-1.3599999999999999E-2</v>
      </c>
      <c r="W2389" s="7">
        <f t="shared" si="148"/>
        <v>77.524834437086099</v>
      </c>
      <c r="X2389" s="7">
        <f t="shared" si="149"/>
        <v>72.938252853385094</v>
      </c>
      <c r="Y2389" s="9">
        <f t="shared" si="150"/>
        <v>0.8460843731269837</v>
      </c>
      <c r="Z2389" s="7">
        <f t="shared" si="151"/>
        <v>5.4209505923738792</v>
      </c>
    </row>
    <row r="2390" spans="5:26" x14ac:dyDescent="0.25">
      <c r="E2390" s="1">
        <v>42928</v>
      </c>
      <c r="F2390" s="7">
        <v>1220</v>
      </c>
      <c r="G2390" t="s">
        <v>1624</v>
      </c>
      <c r="H2390" t="s">
        <v>1625</v>
      </c>
      <c r="I2390" t="s">
        <v>1626</v>
      </c>
      <c r="K2390" s="2">
        <v>1.9E-3</v>
      </c>
      <c r="N2390" s="1">
        <v>42928</v>
      </c>
      <c r="O2390" s="7">
        <v>15.92</v>
      </c>
      <c r="P2390">
        <v>15.84</v>
      </c>
      <c r="Q2390">
        <v>16.067</v>
      </c>
      <c r="R2390">
        <v>15.76</v>
      </c>
      <c r="T2390" s="2">
        <v>6.3E-3</v>
      </c>
      <c r="W2390" s="7">
        <f t="shared" si="148"/>
        <v>76.633165829145725</v>
      </c>
      <c r="X2390" s="7">
        <f t="shared" si="149"/>
        <v>72.86408366682268</v>
      </c>
      <c r="Y2390" s="9">
        <f t="shared" si="150"/>
        <v>0.81676362043556483</v>
      </c>
      <c r="Z2390" s="7">
        <f t="shared" si="151"/>
        <v>4.6146548009974584</v>
      </c>
    </row>
    <row r="2391" spans="5:26" x14ac:dyDescent="0.25">
      <c r="E2391" s="1">
        <v>42927</v>
      </c>
      <c r="F2391" s="7">
        <v>1217.69</v>
      </c>
      <c r="G2391" t="s">
        <v>1628</v>
      </c>
      <c r="H2391" t="s">
        <v>1629</v>
      </c>
      <c r="I2391" t="s">
        <v>1630</v>
      </c>
      <c r="K2391" s="2">
        <v>2.8E-3</v>
      </c>
      <c r="N2391" s="1">
        <v>42927</v>
      </c>
      <c r="O2391" s="7">
        <v>15.82</v>
      </c>
      <c r="P2391">
        <v>15.667</v>
      </c>
      <c r="Q2391">
        <v>15.907</v>
      </c>
      <c r="R2391">
        <v>15.464</v>
      </c>
      <c r="T2391" s="2">
        <v>1.0500000000000001E-2</v>
      </c>
      <c r="W2391" s="7">
        <f t="shared" si="148"/>
        <v>76.971554993678893</v>
      </c>
      <c r="X2391" s="7">
        <f t="shared" si="149"/>
        <v>72.790974829394514</v>
      </c>
      <c r="Y2391" s="9">
        <f t="shared" si="150"/>
        <v>0.78750700858511702</v>
      </c>
      <c r="Z2391" s="7">
        <f t="shared" si="151"/>
        <v>5.3086259788283838</v>
      </c>
    </row>
    <row r="2392" spans="5:26" x14ac:dyDescent="0.25">
      <c r="E2392" s="1">
        <v>42926</v>
      </c>
      <c r="F2392" s="7">
        <v>1214.3499999999999</v>
      </c>
      <c r="G2392" t="s">
        <v>1632</v>
      </c>
      <c r="H2392" t="s">
        <v>1633</v>
      </c>
      <c r="I2392" t="s">
        <v>1634</v>
      </c>
      <c r="K2392" s="2">
        <v>1.1999999999999999E-3</v>
      </c>
      <c r="N2392" s="1">
        <v>42926</v>
      </c>
      <c r="O2392" s="7">
        <v>15.654999999999999</v>
      </c>
      <c r="P2392">
        <v>15.638999999999999</v>
      </c>
      <c r="Q2392">
        <v>15.766</v>
      </c>
      <c r="R2392">
        <v>15.185</v>
      </c>
      <c r="T2392" s="2">
        <v>2.2000000000000001E-3</v>
      </c>
      <c r="W2392" s="7">
        <f t="shared" si="148"/>
        <v>77.569466624081755</v>
      </c>
      <c r="X2392" s="7">
        <f t="shared" si="149"/>
        <v>72.708074768223071</v>
      </c>
      <c r="Y2392" s="9">
        <f t="shared" si="150"/>
        <v>0.75830493933640564</v>
      </c>
      <c r="Z2392" s="7">
        <f t="shared" si="151"/>
        <v>6.410866662840017</v>
      </c>
    </row>
    <row r="2393" spans="5:26" x14ac:dyDescent="0.25">
      <c r="E2393" s="1">
        <v>42923</v>
      </c>
      <c r="F2393" s="7">
        <v>1212.9000000000001</v>
      </c>
      <c r="G2393" t="s">
        <v>1636</v>
      </c>
      <c r="H2393" t="s">
        <v>1637</v>
      </c>
      <c r="I2393" t="s">
        <v>1638</v>
      </c>
      <c r="K2393" s="2">
        <v>-0.01</v>
      </c>
      <c r="N2393" s="1">
        <v>42923</v>
      </c>
      <c r="O2393" s="7">
        <v>15.62</v>
      </c>
      <c r="P2393">
        <v>16.07</v>
      </c>
      <c r="Q2393">
        <v>16.216000000000001</v>
      </c>
      <c r="R2393">
        <v>14.9</v>
      </c>
      <c r="T2393" s="2">
        <v>-2.6499999999999999E-2</v>
      </c>
      <c r="W2393" s="7">
        <f t="shared" si="148"/>
        <v>77.650448143405896</v>
      </c>
      <c r="X2393" s="7">
        <f t="shared" si="149"/>
        <v>72.612019532599973</v>
      </c>
      <c r="Y2393" s="9">
        <f t="shared" si="150"/>
        <v>0.72944760873543479</v>
      </c>
      <c r="Z2393" s="7">
        <f t="shared" si="151"/>
        <v>6.9071836694899957</v>
      </c>
    </row>
    <row r="2394" spans="5:26" x14ac:dyDescent="0.25">
      <c r="E2394" s="1">
        <v>42922</v>
      </c>
      <c r="F2394" s="7">
        <v>1225.1500000000001</v>
      </c>
      <c r="G2394" t="s">
        <v>1640</v>
      </c>
      <c r="H2394" t="s">
        <v>1641</v>
      </c>
      <c r="I2394" t="s">
        <v>1642</v>
      </c>
      <c r="K2394" s="2">
        <v>-1.5E-3</v>
      </c>
      <c r="N2394" s="1">
        <v>42922</v>
      </c>
      <c r="O2394" s="7">
        <v>16.045000000000002</v>
      </c>
      <c r="P2394">
        <v>16.062999999999999</v>
      </c>
      <c r="Q2394">
        <v>16.151</v>
      </c>
      <c r="R2394">
        <v>15.935</v>
      </c>
      <c r="T2394" s="2">
        <v>-2.8E-3</v>
      </c>
      <c r="W2394" s="7">
        <f t="shared" si="148"/>
        <v>76.357120598317223</v>
      </c>
      <c r="X2394" s="7">
        <f t="shared" si="149"/>
        <v>72.512634740630219</v>
      </c>
      <c r="Y2394" s="9">
        <f t="shared" si="150"/>
        <v>0.70128545547981791</v>
      </c>
      <c r="Z2394" s="7">
        <f t="shared" si="151"/>
        <v>5.482055598966638</v>
      </c>
    </row>
    <row r="2395" spans="5:26" x14ac:dyDescent="0.25">
      <c r="E2395" s="1">
        <v>42921</v>
      </c>
      <c r="F2395" s="7">
        <v>1226.95</v>
      </c>
      <c r="G2395" t="s">
        <v>1644</v>
      </c>
      <c r="H2395" t="s">
        <v>1645</v>
      </c>
      <c r="I2395" t="s">
        <v>1646</v>
      </c>
      <c r="K2395" s="2">
        <v>2.3999999999999998E-3</v>
      </c>
      <c r="N2395" s="1">
        <v>42921</v>
      </c>
      <c r="O2395" s="7">
        <v>16.09</v>
      </c>
      <c r="P2395">
        <v>16.09</v>
      </c>
      <c r="Q2395">
        <v>16.263000000000002</v>
      </c>
      <c r="R2395">
        <v>15.88</v>
      </c>
      <c r="T2395" s="2">
        <v>-2.9999999999999997E-4</v>
      </c>
      <c r="W2395" s="7">
        <f t="shared" si="148"/>
        <v>76.255438160348049</v>
      </c>
      <c r="X2395" s="7">
        <f t="shared" si="149"/>
        <v>72.436883602055019</v>
      </c>
      <c r="Y2395" s="9">
        <f t="shared" si="150"/>
        <v>0.67398452383824481</v>
      </c>
      <c r="Z2395" s="7">
        <f t="shared" si="151"/>
        <v>5.6656413066384843</v>
      </c>
    </row>
    <row r="2396" spans="5:26" x14ac:dyDescent="0.25">
      <c r="E2396" s="1">
        <v>42920</v>
      </c>
      <c r="F2396" s="7">
        <v>1223.97</v>
      </c>
      <c r="G2396" t="s">
        <v>1647</v>
      </c>
      <c r="H2396" t="s">
        <v>1648</v>
      </c>
      <c r="I2396" t="s">
        <v>1649</v>
      </c>
      <c r="K2396" s="2">
        <v>2.8999999999999998E-3</v>
      </c>
      <c r="N2396" s="1">
        <v>42920</v>
      </c>
      <c r="O2396" s="7">
        <v>16.094999999999999</v>
      </c>
      <c r="P2396">
        <v>16.135000000000002</v>
      </c>
      <c r="Q2396">
        <v>16.23</v>
      </c>
      <c r="R2396">
        <v>16.015000000000001</v>
      </c>
      <c r="T2396" s="2">
        <v>-2.5000000000000001E-3</v>
      </c>
      <c r="W2396" s="7">
        <f t="shared" si="148"/>
        <v>76.046598322460397</v>
      </c>
      <c r="X2396" s="7">
        <f t="shared" si="149"/>
        <v>72.343177448422523</v>
      </c>
      <c r="Y2396" s="9">
        <f t="shared" si="150"/>
        <v>0.64696322089850999</v>
      </c>
      <c r="Z2396" s="7">
        <f t="shared" si="151"/>
        <v>5.7243143882190406</v>
      </c>
    </row>
    <row r="2397" spans="5:26" x14ac:dyDescent="0.25">
      <c r="E2397" s="1">
        <v>42919</v>
      </c>
      <c r="F2397" s="7">
        <v>1220.46</v>
      </c>
      <c r="G2397" t="s">
        <v>1651</v>
      </c>
      <c r="H2397" t="s">
        <v>1652</v>
      </c>
      <c r="I2397" t="s">
        <v>1653</v>
      </c>
      <c r="K2397" s="2">
        <v>-1.7000000000000001E-2</v>
      </c>
      <c r="N2397" s="1">
        <v>42919</v>
      </c>
      <c r="O2397" s="7">
        <v>16.135000000000002</v>
      </c>
      <c r="P2397">
        <v>16.678000000000001</v>
      </c>
      <c r="Q2397">
        <v>16.692</v>
      </c>
      <c r="R2397">
        <v>16.065000000000001</v>
      </c>
      <c r="T2397" s="2">
        <v>-2.86E-2</v>
      </c>
      <c r="W2397" s="7">
        <f t="shared" si="148"/>
        <v>75.640533002788956</v>
      </c>
      <c r="X2397" s="7">
        <f t="shared" si="149"/>
        <v>72.25590078401072</v>
      </c>
      <c r="Y2397" s="9">
        <f t="shared" si="150"/>
        <v>0.62080201978063698</v>
      </c>
      <c r="Z2397" s="7">
        <f t="shared" si="151"/>
        <v>5.4520315832319781</v>
      </c>
    </row>
    <row r="2398" spans="5:26" x14ac:dyDescent="0.25">
      <c r="E2398" s="1">
        <v>42916</v>
      </c>
      <c r="F2398" s="7">
        <v>1241.5999999999999</v>
      </c>
      <c r="G2398" t="s">
        <v>1655</v>
      </c>
      <c r="H2398" t="s">
        <v>1656</v>
      </c>
      <c r="I2398" t="s">
        <v>1657</v>
      </c>
      <c r="K2398" s="2">
        <v>-3.3E-3</v>
      </c>
      <c r="N2398" s="1">
        <v>42916</v>
      </c>
      <c r="O2398" s="7">
        <v>16.61</v>
      </c>
      <c r="P2398">
        <v>16.670000000000002</v>
      </c>
      <c r="Q2398">
        <v>16.742999999999999</v>
      </c>
      <c r="R2398">
        <v>16.52</v>
      </c>
      <c r="T2398" s="2">
        <v>-8.9999999999999998E-4</v>
      </c>
      <c r="W2398" s="7">
        <f t="shared" si="148"/>
        <v>74.750150511739918</v>
      </c>
      <c r="X2398" s="7">
        <f t="shared" si="149"/>
        <v>72.177581141993045</v>
      </c>
      <c r="Y2398" s="9">
        <f t="shared" si="150"/>
        <v>0.59546860366336063</v>
      </c>
      <c r="Z2398" s="7">
        <f t="shared" si="151"/>
        <v>4.320243508927696</v>
      </c>
    </row>
    <row r="2399" spans="5:26" x14ac:dyDescent="0.25">
      <c r="E2399" s="1">
        <v>42915</v>
      </c>
      <c r="F2399" s="7">
        <v>1245.74</v>
      </c>
      <c r="G2399" t="s">
        <v>1659</v>
      </c>
      <c r="H2399" t="s">
        <v>1660</v>
      </c>
      <c r="I2399" t="s">
        <v>1661</v>
      </c>
      <c r="K2399" s="2">
        <v>-2.8999999999999998E-3</v>
      </c>
      <c r="N2399" s="1">
        <v>42915</v>
      </c>
      <c r="O2399" s="7">
        <v>16.625</v>
      </c>
      <c r="P2399">
        <v>16.815000000000001</v>
      </c>
      <c r="Q2399">
        <v>16.936</v>
      </c>
      <c r="R2399">
        <v>16.585000000000001</v>
      </c>
      <c r="T2399" s="2">
        <v>-1.0699999999999999E-2</v>
      </c>
      <c r="W2399" s="7">
        <f t="shared" si="148"/>
        <v>74.931729323308275</v>
      </c>
      <c r="X2399" s="7">
        <f t="shared" si="149"/>
        <v>72.10790650738366</v>
      </c>
      <c r="Y2399" s="9">
        <f t="shared" si="150"/>
        <v>0.5708125706800824</v>
      </c>
      <c r="Z2399" s="7">
        <f t="shared" si="151"/>
        <v>4.9470228249532617</v>
      </c>
    </row>
    <row r="2400" spans="5:26" x14ac:dyDescent="0.25">
      <c r="E2400" s="1">
        <v>42914</v>
      </c>
      <c r="F2400" s="7">
        <v>1249.32</v>
      </c>
      <c r="G2400" t="s">
        <v>1663</v>
      </c>
      <c r="H2400" t="s">
        <v>1664</v>
      </c>
      <c r="I2400" t="s">
        <v>1663</v>
      </c>
      <c r="K2400" s="2">
        <v>1.8E-3</v>
      </c>
      <c r="N2400" s="1">
        <v>42914</v>
      </c>
      <c r="O2400" s="7">
        <v>16.805</v>
      </c>
      <c r="P2400">
        <v>16.68</v>
      </c>
      <c r="Q2400">
        <v>16.902999999999999</v>
      </c>
      <c r="R2400">
        <v>16.675000000000001</v>
      </c>
      <c r="T2400" s="2">
        <v>6.3E-3</v>
      </c>
      <c r="W2400" s="7">
        <f t="shared" si="148"/>
        <v>74.342160071407321</v>
      </c>
      <c r="X2400" s="7">
        <f t="shared" si="149"/>
        <v>72.038726476378642</v>
      </c>
      <c r="Y2400" s="9">
        <f t="shared" si="150"/>
        <v>0.54668141721417718</v>
      </c>
      <c r="Z2400" s="7">
        <f t="shared" si="151"/>
        <v>4.2134843484651441</v>
      </c>
    </row>
    <row r="2401" spans="5:26" x14ac:dyDescent="0.25">
      <c r="E2401" s="1">
        <v>42913</v>
      </c>
      <c r="F2401" s="7">
        <v>1247.0999999999999</v>
      </c>
      <c r="G2401" t="s">
        <v>1666</v>
      </c>
      <c r="H2401" t="s">
        <v>1667</v>
      </c>
      <c r="I2401" t="s">
        <v>1668</v>
      </c>
      <c r="K2401" s="2">
        <v>2.0999999999999999E-3</v>
      </c>
      <c r="N2401" s="1">
        <v>42913</v>
      </c>
      <c r="O2401" s="7">
        <v>16.7</v>
      </c>
      <c r="P2401">
        <v>16.61</v>
      </c>
      <c r="Q2401">
        <v>16.795999999999999</v>
      </c>
      <c r="R2401">
        <v>16.53</v>
      </c>
      <c r="T2401" s="2">
        <v>6.1000000000000004E-3</v>
      </c>
      <c r="W2401" s="7">
        <f t="shared" si="148"/>
        <v>74.676646706586823</v>
      </c>
      <c r="X2401" s="7">
        <f t="shared" si="149"/>
        <v>71.975564355604703</v>
      </c>
      <c r="Y2401" s="9">
        <f t="shared" si="150"/>
        <v>0.5231852515142652</v>
      </c>
      <c r="Z2401" s="7">
        <f t="shared" si="151"/>
        <v>5.1627647055499448</v>
      </c>
    </row>
    <row r="2402" spans="5:26" x14ac:dyDescent="0.25">
      <c r="E2402" s="1">
        <v>42912</v>
      </c>
      <c r="F2402" s="7">
        <v>1244.45</v>
      </c>
      <c r="G2402" t="s">
        <v>1670</v>
      </c>
      <c r="H2402" t="s">
        <v>1671</v>
      </c>
      <c r="I2402" t="s">
        <v>1672</v>
      </c>
      <c r="K2402" s="2">
        <v>-9.9000000000000008E-3</v>
      </c>
      <c r="N2402" s="1">
        <v>42912</v>
      </c>
      <c r="O2402" s="7">
        <v>16.597999999999999</v>
      </c>
      <c r="P2402">
        <v>16.782</v>
      </c>
      <c r="Q2402">
        <v>16.785</v>
      </c>
      <c r="R2402">
        <v>16.433</v>
      </c>
      <c r="T2402" s="2">
        <v>-7.9000000000000008E-3</v>
      </c>
      <c r="W2402" s="7">
        <f t="shared" si="148"/>
        <v>74.975900710929039</v>
      </c>
      <c r="X2402" s="7">
        <f t="shared" si="149"/>
        <v>71.910254674382685</v>
      </c>
      <c r="Y2402" s="9">
        <f t="shared" si="150"/>
        <v>0.50025019136098592</v>
      </c>
      <c r="Z2402" s="7">
        <f t="shared" si="151"/>
        <v>6.1282256148786782</v>
      </c>
    </row>
    <row r="2403" spans="5:26" x14ac:dyDescent="0.25">
      <c r="E2403" s="1">
        <v>42909</v>
      </c>
      <c r="F2403" s="7">
        <v>1256.9000000000001</v>
      </c>
      <c r="G2403" t="s">
        <v>1588</v>
      </c>
      <c r="H2403" t="s">
        <v>1673</v>
      </c>
      <c r="I2403" t="s">
        <v>1674</v>
      </c>
      <c r="K2403" s="2">
        <v>5.0000000000000001E-3</v>
      </c>
      <c r="N2403" s="1">
        <v>42909</v>
      </c>
      <c r="O2403" s="7">
        <v>16.73</v>
      </c>
      <c r="P2403">
        <v>16.55</v>
      </c>
      <c r="Q2403">
        <v>16.829999999999998</v>
      </c>
      <c r="R2403">
        <v>16.55</v>
      </c>
      <c r="T2403" s="2">
        <v>9.7000000000000003E-3</v>
      </c>
      <c r="W2403" s="7">
        <f t="shared" si="148"/>
        <v>75.128511655708309</v>
      </c>
      <c r="X2403" s="7">
        <f t="shared" si="149"/>
        <v>71.840137698550734</v>
      </c>
      <c r="Y2403" s="9">
        <f t="shared" si="150"/>
        <v>0.47805357620274974</v>
      </c>
      <c r="Z2403" s="7">
        <f t="shared" si="151"/>
        <v>6.878672435164308</v>
      </c>
    </row>
    <row r="2404" spans="5:26" x14ac:dyDescent="0.25">
      <c r="E2404" s="1">
        <v>42908</v>
      </c>
      <c r="F2404" s="7">
        <v>1250.6199999999999</v>
      </c>
      <c r="G2404" t="s">
        <v>1675</v>
      </c>
      <c r="H2404" t="s">
        <v>1676</v>
      </c>
      <c r="I2404" t="s">
        <v>1675</v>
      </c>
      <c r="K2404" s="2">
        <v>3.3E-3</v>
      </c>
      <c r="N2404" s="1">
        <v>42908</v>
      </c>
      <c r="O2404" s="7">
        <v>16.57</v>
      </c>
      <c r="P2404">
        <v>16.512</v>
      </c>
      <c r="Q2404">
        <v>16.722999999999999</v>
      </c>
      <c r="R2404">
        <v>16.472999999999999</v>
      </c>
      <c r="T2404" s="2">
        <v>5.7000000000000002E-3</v>
      </c>
      <c r="W2404" s="7">
        <f t="shared" si="148"/>
        <v>75.474954737477361</v>
      </c>
      <c r="X2404" s="7">
        <f t="shared" si="149"/>
        <v>71.768325009596253</v>
      </c>
      <c r="Y2404" s="9">
        <f t="shared" si="150"/>
        <v>0.45690230480219091</v>
      </c>
      <c r="Z2404" s="7">
        <f t="shared" si="151"/>
        <v>8.1125214053928616</v>
      </c>
    </row>
    <row r="2405" spans="5:26" x14ac:dyDescent="0.25">
      <c r="E2405" s="1">
        <v>42907</v>
      </c>
      <c r="F2405" s="7">
        <v>1246.55</v>
      </c>
      <c r="G2405" t="s">
        <v>1678</v>
      </c>
      <c r="H2405" t="s">
        <v>1679</v>
      </c>
      <c r="I2405" t="s">
        <v>1680</v>
      </c>
      <c r="K2405" s="2">
        <v>2.7000000000000001E-3</v>
      </c>
      <c r="N2405" s="1">
        <v>42907</v>
      </c>
      <c r="O2405" s="7">
        <v>16.475999999999999</v>
      </c>
      <c r="P2405">
        <v>16.498000000000001</v>
      </c>
      <c r="Q2405">
        <v>16.577999999999999</v>
      </c>
      <c r="R2405">
        <v>16.369</v>
      </c>
      <c r="T2405" s="2">
        <v>-1.8E-3</v>
      </c>
      <c r="W2405" s="7">
        <f t="shared" si="148"/>
        <v>75.658533624666177</v>
      </c>
      <c r="X2405" s="7">
        <f t="shared" si="149"/>
        <v>71.690683959917635</v>
      </c>
      <c r="Y2405" s="9">
        <f t="shared" si="150"/>
        <v>0.43700980408748935</v>
      </c>
      <c r="Z2405" s="7">
        <f t="shared" si="151"/>
        <v>9.0795438171775622</v>
      </c>
    </row>
    <row r="2406" spans="5:26" x14ac:dyDescent="0.25">
      <c r="E2406" s="1">
        <v>42906</v>
      </c>
      <c r="F2406" s="7">
        <v>1243.19</v>
      </c>
      <c r="G2406" t="s">
        <v>1682</v>
      </c>
      <c r="H2406" t="s">
        <v>1683</v>
      </c>
      <c r="I2406" t="s">
        <v>684</v>
      </c>
      <c r="K2406" s="2">
        <v>0</v>
      </c>
      <c r="N2406" s="1">
        <v>42906</v>
      </c>
      <c r="O2406" s="7">
        <v>16.504999999999999</v>
      </c>
      <c r="P2406">
        <v>16.495000000000001</v>
      </c>
      <c r="Q2406">
        <v>16.687000000000001</v>
      </c>
      <c r="R2406">
        <v>16.414999999999999</v>
      </c>
      <c r="T2406" s="2">
        <v>5.9999999999999995E-4</v>
      </c>
      <c r="W2406" s="7">
        <f t="shared" si="148"/>
        <v>75.322023629203287</v>
      </c>
      <c r="X2406" s="7">
        <f t="shared" si="149"/>
        <v>71.611827132066409</v>
      </c>
      <c r="Y2406" s="9">
        <f t="shared" si="150"/>
        <v>0.41876502296890677</v>
      </c>
      <c r="Z2406" s="7">
        <f t="shared" si="151"/>
        <v>8.8598528855939307</v>
      </c>
    </row>
    <row r="2407" spans="5:26" x14ac:dyDescent="0.25">
      <c r="E2407" s="1">
        <v>42905</v>
      </c>
      <c r="F2407" s="7">
        <v>1243.25</v>
      </c>
      <c r="G2407" t="s">
        <v>1684</v>
      </c>
      <c r="H2407" t="s">
        <v>1685</v>
      </c>
      <c r="I2407" t="s">
        <v>1686</v>
      </c>
      <c r="K2407" s="2">
        <v>-8.3000000000000001E-3</v>
      </c>
      <c r="N2407" s="1">
        <v>42905</v>
      </c>
      <c r="O2407" s="7">
        <v>16.495000000000001</v>
      </c>
      <c r="P2407">
        <v>16.733000000000001</v>
      </c>
      <c r="Q2407">
        <v>16.751999999999999</v>
      </c>
      <c r="R2407">
        <v>16.483000000000001</v>
      </c>
      <c r="T2407" s="2">
        <v>-7.4999999999999997E-3</v>
      </c>
      <c r="W2407" s="7">
        <f t="shared" si="148"/>
        <v>75.371324643831457</v>
      </c>
      <c r="X2407" s="7">
        <f t="shared" si="149"/>
        <v>71.535217747950341</v>
      </c>
      <c r="Y2407" s="9">
        <f t="shared" si="150"/>
        <v>0.40237977194418245</v>
      </c>
      <c r="Z2407" s="7">
        <f t="shared" si="151"/>
        <v>9.5335480641737007</v>
      </c>
    </row>
    <row r="2408" spans="5:26" x14ac:dyDescent="0.25">
      <c r="E2408" s="1">
        <v>42902</v>
      </c>
      <c r="F2408" s="7">
        <v>1253.6300000000001</v>
      </c>
      <c r="G2408" t="s">
        <v>1688</v>
      </c>
      <c r="H2408" t="s">
        <v>1689</v>
      </c>
      <c r="I2408" t="s">
        <v>1690</v>
      </c>
      <c r="K2408" s="2">
        <v>-2.9999999999999997E-4</v>
      </c>
      <c r="N2408" s="1">
        <v>42902</v>
      </c>
      <c r="O2408" s="7">
        <v>16.62</v>
      </c>
      <c r="P2408">
        <v>16.791</v>
      </c>
      <c r="Q2408">
        <v>16.872</v>
      </c>
      <c r="R2408">
        <v>16.62</v>
      </c>
      <c r="T2408" s="2">
        <v>-7.7999999999999996E-3</v>
      </c>
      <c r="W2408" s="7">
        <f t="shared" si="148"/>
        <v>75.429001203369438</v>
      </c>
      <c r="X2408" s="7">
        <f t="shared" si="149"/>
        <v>71.462058332644986</v>
      </c>
      <c r="Y2408" s="9">
        <f t="shared" si="150"/>
        <v>0.38797036109330313</v>
      </c>
      <c r="Z2408" s="7">
        <f t="shared" si="151"/>
        <v>10.224860629934668</v>
      </c>
    </row>
    <row r="2409" spans="5:26" x14ac:dyDescent="0.25">
      <c r="E2409" s="1">
        <v>42901</v>
      </c>
      <c r="F2409" s="7">
        <v>1254</v>
      </c>
      <c r="G2409" t="s">
        <v>691</v>
      </c>
      <c r="H2409" t="s">
        <v>1691</v>
      </c>
      <c r="I2409" t="s">
        <v>1692</v>
      </c>
      <c r="K2409" s="2">
        <v>-5.7000000000000002E-3</v>
      </c>
      <c r="N2409" s="1">
        <v>42901</v>
      </c>
      <c r="O2409" s="7">
        <v>16.75</v>
      </c>
      <c r="P2409">
        <v>16.899999999999999</v>
      </c>
      <c r="Q2409">
        <v>17.126000000000001</v>
      </c>
      <c r="R2409">
        <v>16.68</v>
      </c>
      <c r="T2409" s="2">
        <v>-9.4999999999999998E-3</v>
      </c>
      <c r="W2409" s="7">
        <f t="shared" si="148"/>
        <v>74.865671641791039</v>
      </c>
      <c r="X2409" s="7">
        <f t="shared" si="149"/>
        <v>71.387755146792969</v>
      </c>
      <c r="Y2409" s="9">
        <f t="shared" si="150"/>
        <v>0.37550508648053466</v>
      </c>
      <c r="Z2409" s="7">
        <f t="shared" si="151"/>
        <v>9.2619690657062694</v>
      </c>
    </row>
    <row r="2410" spans="5:26" x14ac:dyDescent="0.25">
      <c r="E2410" s="1">
        <v>42900</v>
      </c>
      <c r="F2410" s="7">
        <v>1261.18</v>
      </c>
      <c r="G2410" t="s">
        <v>1694</v>
      </c>
      <c r="H2410" t="s">
        <v>1695</v>
      </c>
      <c r="I2410" t="s">
        <v>1696</v>
      </c>
      <c r="K2410" s="2">
        <v>-3.7000000000000002E-3</v>
      </c>
      <c r="N2410" s="1">
        <v>42900</v>
      </c>
      <c r="O2410" s="7">
        <v>16.91</v>
      </c>
      <c r="P2410">
        <v>16.824999999999999</v>
      </c>
      <c r="Q2410">
        <v>17.358000000000001</v>
      </c>
      <c r="R2410">
        <v>16.809999999999999</v>
      </c>
      <c r="T2410" s="2">
        <v>5.9999999999999995E-4</v>
      </c>
      <c r="W2410" s="7">
        <f t="shared" si="148"/>
        <v>74.581904198698993</v>
      </c>
      <c r="X2410" s="7">
        <f t="shared" si="149"/>
        <v>71.330132044266179</v>
      </c>
      <c r="Y2410" s="9">
        <f t="shared" si="150"/>
        <v>0.36518921561226869</v>
      </c>
      <c r="Z2410" s="7">
        <f t="shared" si="151"/>
        <v>8.9043488017053303</v>
      </c>
    </row>
    <row r="2411" spans="5:26" x14ac:dyDescent="0.25">
      <c r="E2411" s="1">
        <v>42899</v>
      </c>
      <c r="F2411" s="7">
        <v>1265.8499999999999</v>
      </c>
      <c r="G2411" t="s">
        <v>1698</v>
      </c>
      <c r="H2411" t="s">
        <v>1699</v>
      </c>
      <c r="I2411" t="s">
        <v>1700</v>
      </c>
      <c r="K2411" s="2">
        <v>1E-4</v>
      </c>
      <c r="N2411" s="1">
        <v>42899</v>
      </c>
      <c r="O2411" s="7">
        <v>16.899999999999999</v>
      </c>
      <c r="P2411">
        <v>16.96</v>
      </c>
      <c r="Q2411">
        <v>17.009</v>
      </c>
      <c r="R2411">
        <v>16.72</v>
      </c>
      <c r="T2411" s="2">
        <v>-5.0000000000000001E-3</v>
      </c>
      <c r="W2411" s="7">
        <f t="shared" si="148"/>
        <v>74.902366863905328</v>
      </c>
      <c r="X2411" s="7">
        <f t="shared" si="149"/>
        <v>71.276718876515332</v>
      </c>
      <c r="Y2411" s="9">
        <f t="shared" si="150"/>
        <v>0.35663503808228902</v>
      </c>
      <c r="Z2411" s="7">
        <f t="shared" si="151"/>
        <v>10.166269716194918</v>
      </c>
    </row>
    <row r="2412" spans="5:26" x14ac:dyDescent="0.25">
      <c r="E2412" s="1">
        <v>42898</v>
      </c>
      <c r="F2412" s="7">
        <v>1265.74</v>
      </c>
      <c r="G2412" t="s">
        <v>1702</v>
      </c>
      <c r="H2412" t="s">
        <v>1703</v>
      </c>
      <c r="I2412" t="s">
        <v>1704</v>
      </c>
      <c r="K2412" s="2">
        <v>-5.0000000000000001E-4</v>
      </c>
      <c r="N2412" s="1">
        <v>42898</v>
      </c>
      <c r="O2412" s="7">
        <v>16.984999999999999</v>
      </c>
      <c r="P2412">
        <v>17.279</v>
      </c>
      <c r="Q2412">
        <v>17.302</v>
      </c>
      <c r="R2412">
        <v>16.866</v>
      </c>
      <c r="T2412" s="2">
        <v>-1.2500000000000001E-2</v>
      </c>
      <c r="W2412" s="7">
        <f t="shared" si="148"/>
        <v>74.521047983514876</v>
      </c>
      <c r="X2412" s="7">
        <f t="shared" si="149"/>
        <v>71.218540037887834</v>
      </c>
      <c r="Y2412" s="9">
        <f t="shared" si="150"/>
        <v>0.34960723015537642</v>
      </c>
      <c r="Z2412" s="7">
        <f t="shared" si="151"/>
        <v>9.4463376634382072</v>
      </c>
    </row>
    <row r="2413" spans="5:26" x14ac:dyDescent="0.25">
      <c r="E2413" s="1">
        <v>42895</v>
      </c>
      <c r="F2413" s="7">
        <v>1266.4000000000001</v>
      </c>
      <c r="G2413" t="s">
        <v>1351</v>
      </c>
      <c r="H2413" t="s">
        <v>1324</v>
      </c>
      <c r="I2413" t="s">
        <v>1706</v>
      </c>
      <c r="K2413" s="2">
        <v>-9.7999999999999997E-3</v>
      </c>
      <c r="N2413" s="1">
        <v>42895</v>
      </c>
      <c r="O2413" s="7">
        <v>17.2</v>
      </c>
      <c r="P2413">
        <v>17.472000000000001</v>
      </c>
      <c r="Q2413">
        <v>17.509</v>
      </c>
      <c r="R2413">
        <v>17.170000000000002</v>
      </c>
      <c r="T2413" s="2">
        <v>-1.23E-2</v>
      </c>
      <c r="W2413" s="7">
        <f t="shared" si="148"/>
        <v>73.6279069767442</v>
      </c>
      <c r="X2413" s="7">
        <f t="shared" si="149"/>
        <v>71.163980662797158</v>
      </c>
      <c r="Y2413" s="9">
        <f t="shared" si="150"/>
        <v>0.34424744958311365</v>
      </c>
      <c r="Z2413" s="7">
        <f t="shared" si="151"/>
        <v>7.1574279400787875</v>
      </c>
    </row>
    <row r="2414" spans="5:26" x14ac:dyDescent="0.25">
      <c r="E2414" s="1">
        <v>42894</v>
      </c>
      <c r="F2414" s="7">
        <v>1278.9000000000001</v>
      </c>
      <c r="G2414" t="s">
        <v>1708</v>
      </c>
      <c r="H2414" t="s">
        <v>1709</v>
      </c>
      <c r="I2414" t="s">
        <v>1710</v>
      </c>
      <c r="K2414" s="2">
        <v>-6.1999999999999998E-3</v>
      </c>
      <c r="N2414" s="1">
        <v>42894</v>
      </c>
      <c r="O2414" s="7">
        <v>17.414999999999999</v>
      </c>
      <c r="P2414">
        <v>17.561</v>
      </c>
      <c r="Q2414">
        <v>17.725999999999999</v>
      </c>
      <c r="R2414">
        <v>17.305</v>
      </c>
      <c r="T2414" s="2">
        <v>-9.9000000000000008E-3</v>
      </c>
      <c r="W2414" s="7">
        <f t="shared" si="148"/>
        <v>73.436692506459963</v>
      </c>
      <c r="X2414" s="7">
        <f t="shared" si="149"/>
        <v>71.120641148295761</v>
      </c>
      <c r="Y2414" s="9">
        <f t="shared" si="150"/>
        <v>0.3402282323090996</v>
      </c>
      <c r="Z2414" s="7">
        <f t="shared" si="151"/>
        <v>6.807346181842</v>
      </c>
    </row>
    <row r="2415" spans="5:26" x14ac:dyDescent="0.25">
      <c r="E2415" s="1">
        <v>42893</v>
      </c>
      <c r="F2415" s="7">
        <v>1286.9100000000001</v>
      </c>
      <c r="G2415" t="s">
        <v>1711</v>
      </c>
      <c r="H2415" t="s">
        <v>1712</v>
      </c>
      <c r="I2415" t="s">
        <v>1713</v>
      </c>
      <c r="K2415" s="2">
        <v>-5.4999999999999997E-3</v>
      </c>
      <c r="N2415" s="1">
        <v>42893</v>
      </c>
      <c r="O2415" s="7">
        <v>17.59</v>
      </c>
      <c r="P2415">
        <v>17.738</v>
      </c>
      <c r="Q2415">
        <v>17.768000000000001</v>
      </c>
      <c r="R2415">
        <v>17.52</v>
      </c>
      <c r="T2415" s="2">
        <v>-6.7999999999999996E-3</v>
      </c>
      <c r="W2415" s="7">
        <f t="shared" si="148"/>
        <v>73.161455372370668</v>
      </c>
      <c r="X2415" s="7">
        <f t="shared" si="149"/>
        <v>71.078022679754227</v>
      </c>
      <c r="Y2415" s="9">
        <f t="shared" si="150"/>
        <v>0.33695896203738201</v>
      </c>
      <c r="Z2415" s="7">
        <f t="shared" si="151"/>
        <v>6.1830457929334024</v>
      </c>
    </row>
    <row r="2416" spans="5:26" x14ac:dyDescent="0.25">
      <c r="E2416" s="1">
        <v>42892</v>
      </c>
      <c r="F2416" s="7">
        <v>1294</v>
      </c>
      <c r="G2416" t="s">
        <v>1264</v>
      </c>
      <c r="H2416" t="s">
        <v>1715</v>
      </c>
      <c r="I2416" t="s">
        <v>1716</v>
      </c>
      <c r="K2416" s="2">
        <v>1.0999999999999999E-2</v>
      </c>
      <c r="N2416" s="1">
        <v>42892</v>
      </c>
      <c r="O2416" s="7">
        <v>17.71</v>
      </c>
      <c r="P2416">
        <v>17.588000000000001</v>
      </c>
      <c r="Q2416">
        <v>17.79</v>
      </c>
      <c r="R2416">
        <v>17.524999999999999</v>
      </c>
      <c r="T2416" s="2">
        <v>9.1999999999999998E-3</v>
      </c>
      <c r="W2416" s="7">
        <f t="shared" si="148"/>
        <v>73.066064370412192</v>
      </c>
      <c r="X2416" s="7">
        <f t="shared" si="149"/>
        <v>71.031733580002921</v>
      </c>
      <c r="Y2416" s="9">
        <f t="shared" si="150"/>
        <v>0.33450804926148964</v>
      </c>
      <c r="Z2416" s="7">
        <f t="shared" si="151"/>
        <v>6.0815600548344539</v>
      </c>
    </row>
    <row r="2417" spans="5:26" x14ac:dyDescent="0.25">
      <c r="E2417" s="1">
        <v>42891</v>
      </c>
      <c r="F2417" s="7">
        <v>1279.95</v>
      </c>
      <c r="G2417" t="s">
        <v>1718</v>
      </c>
      <c r="H2417" t="s">
        <v>1205</v>
      </c>
      <c r="I2417" t="s">
        <v>1719</v>
      </c>
      <c r="K2417" s="2">
        <v>0</v>
      </c>
      <c r="N2417" s="1">
        <v>42891</v>
      </c>
      <c r="O2417" s="7">
        <v>17.548999999999999</v>
      </c>
      <c r="P2417">
        <v>17.594999999999999</v>
      </c>
      <c r="Q2417">
        <v>17.690999999999999</v>
      </c>
      <c r="R2417">
        <v>17.503</v>
      </c>
      <c r="T2417" s="2">
        <v>2.0000000000000001E-4</v>
      </c>
      <c r="W2417" s="7">
        <f t="shared" si="148"/>
        <v>72.935779816513772</v>
      </c>
      <c r="X2417" s="7">
        <f t="shared" si="149"/>
        <v>70.985697953177933</v>
      </c>
      <c r="Y2417" s="9">
        <f t="shared" si="150"/>
        <v>0.33299386070062714</v>
      </c>
      <c r="Z2417" s="7">
        <f t="shared" si="151"/>
        <v>5.8562096587391128</v>
      </c>
    </row>
    <row r="2418" spans="5:26" x14ac:dyDescent="0.25">
      <c r="E2418" s="1">
        <v>42888</v>
      </c>
      <c r="F2418" s="7">
        <v>1279.98</v>
      </c>
      <c r="G2418" t="s">
        <v>1721</v>
      </c>
      <c r="H2418" t="s">
        <v>1720</v>
      </c>
      <c r="I2418" t="s">
        <v>1583</v>
      </c>
      <c r="K2418" s="2">
        <v>1.1299999999999999E-2</v>
      </c>
      <c r="N2418" s="1">
        <v>42888</v>
      </c>
      <c r="O2418" s="7">
        <v>17.545000000000002</v>
      </c>
      <c r="P2418">
        <v>17.300999999999998</v>
      </c>
      <c r="Q2418">
        <v>17.622</v>
      </c>
      <c r="R2418">
        <v>17.132999999999999</v>
      </c>
      <c r="T2418" s="2">
        <v>1.44E-2</v>
      </c>
      <c r="W2418" s="7">
        <f t="shared" si="148"/>
        <v>72.954117982331141</v>
      </c>
      <c r="X2418" s="7">
        <f t="shared" si="149"/>
        <v>70.95064579759844</v>
      </c>
      <c r="Y2418" s="9">
        <f t="shared" si="150"/>
        <v>0.33245792498338872</v>
      </c>
      <c r="Z2418" s="7">
        <f t="shared" si="151"/>
        <v>6.0262428240590271</v>
      </c>
    </row>
    <row r="2419" spans="5:26" x14ac:dyDescent="0.25">
      <c r="E2419" s="1">
        <v>42887</v>
      </c>
      <c r="F2419" s="7">
        <v>1265.6400000000001</v>
      </c>
      <c r="G2419" t="s">
        <v>1723</v>
      </c>
      <c r="H2419" t="s">
        <v>1724</v>
      </c>
      <c r="I2419" t="s">
        <v>1725</v>
      </c>
      <c r="K2419" s="2">
        <v>-2.3E-3</v>
      </c>
      <c r="N2419" s="1">
        <v>42887</v>
      </c>
      <c r="O2419" s="7">
        <v>17.295999999999999</v>
      </c>
      <c r="P2419">
        <v>17.36</v>
      </c>
      <c r="Q2419">
        <v>17.419</v>
      </c>
      <c r="R2419">
        <v>16.998000000000001</v>
      </c>
      <c r="T2419" s="2">
        <v>-1.9E-3</v>
      </c>
      <c r="W2419" s="7">
        <f t="shared" si="148"/>
        <v>73.175300647548568</v>
      </c>
      <c r="X2419" s="7">
        <f t="shared" si="149"/>
        <v>70.912506563696496</v>
      </c>
      <c r="Y2419" s="9">
        <f t="shared" si="150"/>
        <v>0.33236927434395885</v>
      </c>
      <c r="Z2419" s="7">
        <f t="shared" si="151"/>
        <v>6.8080724017538836</v>
      </c>
    </row>
    <row r="2420" spans="5:26" x14ac:dyDescent="0.25">
      <c r="E2420" s="1">
        <v>42886</v>
      </c>
      <c r="F2420" s="7">
        <v>1268.5899999999999</v>
      </c>
      <c r="G2420" t="s">
        <v>1727</v>
      </c>
      <c r="H2420" t="s">
        <v>1728</v>
      </c>
      <c r="I2420" t="s">
        <v>1729</v>
      </c>
      <c r="K2420" s="2">
        <v>4.3E-3</v>
      </c>
      <c r="N2420" s="1">
        <v>42886</v>
      </c>
      <c r="O2420" s="7">
        <v>17.329000000000001</v>
      </c>
      <c r="P2420">
        <v>17.39</v>
      </c>
      <c r="Q2420">
        <v>17.471</v>
      </c>
      <c r="R2420">
        <v>17.233000000000001</v>
      </c>
      <c r="T2420" s="2">
        <v>-4.3E-3</v>
      </c>
      <c r="W2420" s="7">
        <f t="shared" si="148"/>
        <v>73.206186161925089</v>
      </c>
      <c r="X2420" s="7">
        <f t="shared" si="149"/>
        <v>70.886007127608664</v>
      </c>
      <c r="Y2420" s="9">
        <f t="shared" si="150"/>
        <v>0.33263501624993935</v>
      </c>
      <c r="Z2420" s="7">
        <f t="shared" si="151"/>
        <v>6.975149701536715</v>
      </c>
    </row>
    <row r="2421" spans="5:26" x14ac:dyDescent="0.25">
      <c r="E2421" s="1">
        <v>42885</v>
      </c>
      <c r="F2421" s="7">
        <v>1263.0999999999999</v>
      </c>
      <c r="G2421" t="s">
        <v>1731</v>
      </c>
      <c r="H2421" t="s">
        <v>1732</v>
      </c>
      <c r="I2421" t="s">
        <v>1733</v>
      </c>
      <c r="K2421" s="2">
        <v>-3.0999999999999999E-3</v>
      </c>
      <c r="N2421" s="1">
        <v>42885</v>
      </c>
      <c r="O2421" s="7">
        <v>17.404</v>
      </c>
      <c r="P2421">
        <v>17.463000000000001</v>
      </c>
      <c r="Q2421">
        <v>17.515000000000001</v>
      </c>
      <c r="R2421">
        <v>17.222999999999999</v>
      </c>
      <c r="T2421" s="2">
        <v>5.0000000000000001E-4</v>
      </c>
      <c r="W2421" s="7">
        <f t="shared" si="148"/>
        <v>72.575270052861413</v>
      </c>
      <c r="X2421" s="7">
        <f t="shared" si="149"/>
        <v>70.857583150830735</v>
      </c>
      <c r="Y2421" s="9">
        <f t="shared" si="150"/>
        <v>0.33268557894998935</v>
      </c>
      <c r="Z2421" s="7">
        <f t="shared" si="151"/>
        <v>5.1630939563174989</v>
      </c>
    </row>
    <row r="2422" spans="5:26" x14ac:dyDescent="0.25">
      <c r="E2422" s="1">
        <v>42884</v>
      </c>
      <c r="F2422" s="7">
        <v>1266.97</v>
      </c>
      <c r="G2422" t="s">
        <v>1735</v>
      </c>
      <c r="H2422" t="s">
        <v>1736</v>
      </c>
      <c r="I2422" t="s">
        <v>1737</v>
      </c>
      <c r="K2422" s="2">
        <v>-1E-4</v>
      </c>
      <c r="N2422" s="1">
        <v>42884</v>
      </c>
      <c r="O2422" s="7">
        <v>17.395</v>
      </c>
      <c r="P2422">
        <v>17.391999999999999</v>
      </c>
      <c r="Q2422">
        <v>17.47</v>
      </c>
      <c r="R2422">
        <v>17.285</v>
      </c>
      <c r="T2422" s="2">
        <v>1.2999999999999999E-3</v>
      </c>
      <c r="W2422" s="7">
        <f t="shared" si="148"/>
        <v>72.83529749928141</v>
      </c>
      <c r="X2422" s="7">
        <f t="shared" si="149"/>
        <v>70.836413256222798</v>
      </c>
      <c r="Y2422" s="9">
        <f t="shared" si="150"/>
        <v>0.33261547373474021</v>
      </c>
      <c r="Z2422" s="7">
        <f t="shared" si="151"/>
        <v>6.00959486524886</v>
      </c>
    </row>
    <row r="2423" spans="5:26" x14ac:dyDescent="0.25">
      <c r="E2423" s="1">
        <v>42881</v>
      </c>
      <c r="F2423" s="7">
        <v>1267.05</v>
      </c>
      <c r="G2423" t="s">
        <v>1739</v>
      </c>
      <c r="H2423" t="s">
        <v>1740</v>
      </c>
      <c r="I2423" t="s">
        <v>1741</v>
      </c>
      <c r="K2423" s="2">
        <v>8.9999999999999993E-3</v>
      </c>
      <c r="N2423" s="1">
        <v>42881</v>
      </c>
      <c r="O2423" s="7">
        <v>17.372</v>
      </c>
      <c r="P2423">
        <v>17.141999999999999</v>
      </c>
      <c r="Q2423">
        <v>17.407</v>
      </c>
      <c r="R2423">
        <v>17.082000000000001</v>
      </c>
      <c r="T2423" s="2">
        <v>1.24E-2</v>
      </c>
      <c r="W2423" s="7">
        <f t="shared" si="148"/>
        <v>72.936334331107531</v>
      </c>
      <c r="X2423" s="7">
        <f t="shared" si="149"/>
        <v>70.812476472204025</v>
      </c>
      <c r="Y2423" s="9">
        <f t="shared" si="150"/>
        <v>0.33245417399594951</v>
      </c>
      <c r="Z2423" s="7">
        <f t="shared" si="151"/>
        <v>6.3884229016459333</v>
      </c>
    </row>
    <row r="2424" spans="5:26" x14ac:dyDescent="0.25">
      <c r="E2424" s="1">
        <v>42880</v>
      </c>
      <c r="F2424" s="7">
        <v>1255.76</v>
      </c>
      <c r="G2424" t="s">
        <v>1743</v>
      </c>
      <c r="H2424" t="s">
        <v>1744</v>
      </c>
      <c r="I2424" t="s">
        <v>1745</v>
      </c>
      <c r="K2424" s="2">
        <v>-2.2000000000000001E-3</v>
      </c>
      <c r="N2424" s="1">
        <v>42880</v>
      </c>
      <c r="O2424" s="7">
        <v>17.16</v>
      </c>
      <c r="P2424">
        <v>17.257000000000001</v>
      </c>
      <c r="Q2424">
        <v>17.302</v>
      </c>
      <c r="R2424">
        <v>17.14</v>
      </c>
      <c r="T2424" s="2">
        <v>-4.1000000000000003E-3</v>
      </c>
      <c r="W2424" s="7">
        <f t="shared" si="148"/>
        <v>73.179487179487182</v>
      </c>
      <c r="X2424" s="7">
        <f t="shared" si="149"/>
        <v>70.78942268420748</v>
      </c>
      <c r="Y2424" s="9">
        <f t="shared" si="150"/>
        <v>0.33230485121398057</v>
      </c>
      <c r="Z2424" s="7">
        <f t="shared" si="151"/>
        <v>7.1923852045743129</v>
      </c>
    </row>
    <row r="2425" spans="5:26" x14ac:dyDescent="0.25">
      <c r="E2425" s="1">
        <v>42879</v>
      </c>
      <c r="F2425" s="7">
        <v>1258.55</v>
      </c>
      <c r="G2425" t="s">
        <v>1747</v>
      </c>
      <c r="H2425" t="s">
        <v>1748</v>
      </c>
      <c r="I2425" t="s">
        <v>1749</v>
      </c>
      <c r="K2425" s="2">
        <v>5.8999999999999999E-3</v>
      </c>
      <c r="N2425" s="1">
        <v>42879</v>
      </c>
      <c r="O2425" s="7">
        <v>17.231000000000002</v>
      </c>
      <c r="P2425">
        <v>17.096</v>
      </c>
      <c r="Q2425">
        <v>17.274000000000001</v>
      </c>
      <c r="R2425">
        <v>16.893000000000001</v>
      </c>
      <c r="T2425" s="2">
        <v>9.4000000000000004E-3</v>
      </c>
      <c r="W2425" s="7">
        <f t="shared" si="148"/>
        <v>73.039870001741036</v>
      </c>
      <c r="X2425" s="7">
        <f t="shared" si="149"/>
        <v>70.763342335428192</v>
      </c>
      <c r="Y2425" s="9">
        <f t="shared" si="150"/>
        <v>0.33229250760914475</v>
      </c>
      <c r="Z2425" s="7">
        <f t="shared" si="151"/>
        <v>6.8509750120233956</v>
      </c>
    </row>
    <row r="2426" spans="5:26" x14ac:dyDescent="0.25">
      <c r="E2426" s="1">
        <v>42878</v>
      </c>
      <c r="F2426" s="7">
        <v>1251.1600000000001</v>
      </c>
      <c r="G2426" t="s">
        <v>1751</v>
      </c>
      <c r="H2426" t="s">
        <v>1752</v>
      </c>
      <c r="I2426" t="s">
        <v>1753</v>
      </c>
      <c r="K2426" s="2">
        <v>-7.4000000000000003E-3</v>
      </c>
      <c r="N2426" s="1">
        <v>42878</v>
      </c>
      <c r="O2426" s="7">
        <v>17.07</v>
      </c>
      <c r="P2426">
        <v>17.146999999999998</v>
      </c>
      <c r="Q2426">
        <v>17.344999999999999</v>
      </c>
      <c r="R2426">
        <v>17.05</v>
      </c>
      <c r="T2426" s="2">
        <v>-5.1999999999999998E-3</v>
      </c>
      <c r="W2426" s="7">
        <f t="shared" si="148"/>
        <v>73.295840656121854</v>
      </c>
      <c r="X2426" s="7">
        <f t="shared" si="149"/>
        <v>70.736404110350961</v>
      </c>
      <c r="Y2426" s="9">
        <f t="shared" si="150"/>
        <v>0.33238090189578429</v>
      </c>
      <c r="Z2426" s="7">
        <f t="shared" si="151"/>
        <v>7.7003116941219041</v>
      </c>
    </row>
    <row r="2427" spans="5:26" x14ac:dyDescent="0.25">
      <c r="E2427" s="1">
        <v>42877</v>
      </c>
      <c r="F2427" s="7">
        <v>1260.46</v>
      </c>
      <c r="G2427" t="s">
        <v>1755</v>
      </c>
      <c r="H2427" t="s">
        <v>1756</v>
      </c>
      <c r="I2427" t="s">
        <v>1757</v>
      </c>
      <c r="K2427" s="2">
        <v>3.8999999999999998E-3</v>
      </c>
      <c r="N2427" s="1">
        <v>42877</v>
      </c>
      <c r="O2427" s="7">
        <v>17.16</v>
      </c>
      <c r="P2427">
        <v>16.824999999999999</v>
      </c>
      <c r="Q2427">
        <v>17.251000000000001</v>
      </c>
      <c r="R2427">
        <v>16.815000000000001</v>
      </c>
      <c r="T2427" s="2">
        <v>1.7500000000000002E-2</v>
      </c>
      <c r="W2427" s="7">
        <f t="shared" si="148"/>
        <v>73.453379953379951</v>
      </c>
      <c r="X2427" s="7">
        <f t="shared" si="149"/>
        <v>70.70857039123193</v>
      </c>
      <c r="Y2427" s="9">
        <f t="shared" si="150"/>
        <v>0.33265107001800037</v>
      </c>
      <c r="Z2427" s="7">
        <f t="shared" si="151"/>
        <v>8.251317399939504</v>
      </c>
    </row>
    <row r="2428" spans="5:26" x14ac:dyDescent="0.25">
      <c r="E2428" s="1">
        <v>42874</v>
      </c>
      <c r="F2428" s="7">
        <v>1255.55</v>
      </c>
      <c r="G2428" t="s">
        <v>1759</v>
      </c>
      <c r="H2428" t="s">
        <v>1760</v>
      </c>
      <c r="I2428" t="s">
        <v>1761</v>
      </c>
      <c r="K2428" s="2">
        <v>6.7999999999999996E-3</v>
      </c>
      <c r="N2428" s="1">
        <v>42874</v>
      </c>
      <c r="O2428" s="7">
        <v>16.864999999999998</v>
      </c>
      <c r="P2428">
        <v>16.62</v>
      </c>
      <c r="Q2428">
        <v>16.925999999999998</v>
      </c>
      <c r="R2428">
        <v>16.585000000000001</v>
      </c>
      <c r="T2428" s="2">
        <v>1.72E-2</v>
      </c>
      <c r="W2428" s="7">
        <f t="shared" si="148"/>
        <v>74.447079750963539</v>
      </c>
      <c r="X2428" s="7">
        <f t="shared" si="149"/>
        <v>70.687695702213276</v>
      </c>
      <c r="Y2428" s="9">
        <f t="shared" si="150"/>
        <v>0.33308781816201227</v>
      </c>
      <c r="Z2428" s="7">
        <f t="shared" si="151"/>
        <v>11.286465141519278</v>
      </c>
    </row>
    <row r="2429" spans="5:26" x14ac:dyDescent="0.25">
      <c r="E2429" s="1">
        <v>42873</v>
      </c>
      <c r="F2429" s="7">
        <v>1247.05</v>
      </c>
      <c r="G2429" t="s">
        <v>1763</v>
      </c>
      <c r="H2429" t="s">
        <v>1764</v>
      </c>
      <c r="I2429" t="s">
        <v>1765</v>
      </c>
      <c r="K2429" s="2">
        <v>-1.09E-2</v>
      </c>
      <c r="N2429" s="1">
        <v>42873</v>
      </c>
      <c r="O2429" s="7">
        <v>16.579999999999998</v>
      </c>
      <c r="P2429">
        <v>16.905000000000001</v>
      </c>
      <c r="Q2429">
        <v>16.998000000000001</v>
      </c>
      <c r="R2429">
        <v>16.47</v>
      </c>
      <c r="T2429" s="2">
        <v>-1.7899999999999999E-2</v>
      </c>
      <c r="W2429" s="7">
        <f t="shared" si="148"/>
        <v>75.214113389626064</v>
      </c>
      <c r="X2429" s="7">
        <f t="shared" si="149"/>
        <v>70.652137892302719</v>
      </c>
      <c r="Y2429" s="9">
        <f t="shared" si="150"/>
        <v>0.33347227341581787</v>
      </c>
      <c r="Z2429" s="7">
        <f t="shared" si="151"/>
        <v>13.680224297493135</v>
      </c>
    </row>
    <row r="2430" spans="5:26" x14ac:dyDescent="0.25">
      <c r="E2430" s="1">
        <v>42872</v>
      </c>
      <c r="F2430" s="7">
        <v>1260.74</v>
      </c>
      <c r="G2430" t="s">
        <v>1767</v>
      </c>
      <c r="H2430" t="s">
        <v>1768</v>
      </c>
      <c r="I2430" t="s">
        <v>1769</v>
      </c>
      <c r="K2430" s="2">
        <v>1.9400000000000001E-2</v>
      </c>
      <c r="N2430" s="1">
        <v>42872</v>
      </c>
      <c r="O2430" s="7">
        <v>16.882999999999999</v>
      </c>
      <c r="P2430">
        <v>16.827999999999999</v>
      </c>
      <c r="Q2430">
        <v>17.067</v>
      </c>
      <c r="R2430">
        <v>16.762</v>
      </c>
      <c r="T2430" s="2">
        <v>1.6999999999999999E-3</v>
      </c>
      <c r="W2430" s="7">
        <f t="shared" si="148"/>
        <v>74.675116981579109</v>
      </c>
      <c r="X2430" s="7">
        <f t="shared" si="149"/>
        <v>70.608526112238849</v>
      </c>
      <c r="Y2430" s="9">
        <f t="shared" si="150"/>
        <v>0.33397760158728018</v>
      </c>
      <c r="Z2430" s="7">
        <f t="shared" si="151"/>
        <v>12.176238316621109</v>
      </c>
    </row>
    <row r="2431" spans="5:26" x14ac:dyDescent="0.25">
      <c r="E2431" s="1">
        <v>42871</v>
      </c>
      <c r="F2431" s="7">
        <v>1236.8</v>
      </c>
      <c r="G2431" t="s">
        <v>1771</v>
      </c>
      <c r="H2431" t="s">
        <v>1772</v>
      </c>
      <c r="I2431" t="s">
        <v>1773</v>
      </c>
      <c r="K2431" s="2">
        <v>4.8999999999999998E-3</v>
      </c>
      <c r="N2431" s="1">
        <v>42871</v>
      </c>
      <c r="O2431" s="7">
        <v>16.855</v>
      </c>
      <c r="P2431">
        <v>16.63</v>
      </c>
      <c r="Q2431">
        <v>16.901</v>
      </c>
      <c r="R2431">
        <v>16.63</v>
      </c>
      <c r="T2431" s="2">
        <v>1.35E-2</v>
      </c>
      <c r="W2431" s="7">
        <f t="shared" si="148"/>
        <v>73.378819341441698</v>
      </c>
      <c r="X2431" s="7">
        <f t="shared" si="149"/>
        <v>70.569888478977447</v>
      </c>
      <c r="Y2431" s="9">
        <f t="shared" si="150"/>
        <v>0.33447238302863908</v>
      </c>
      <c r="Z2431" s="7">
        <f t="shared" si="151"/>
        <v>8.398095044587695</v>
      </c>
    </row>
    <row r="2432" spans="5:26" x14ac:dyDescent="0.25">
      <c r="E2432" s="1">
        <v>42870</v>
      </c>
      <c r="F2432" s="7">
        <v>1230.71</v>
      </c>
      <c r="G2432" t="s">
        <v>1775</v>
      </c>
      <c r="H2432" t="s">
        <v>1776</v>
      </c>
      <c r="I2432" t="s">
        <v>1637</v>
      </c>
      <c r="K2432" s="2">
        <v>1.5E-3</v>
      </c>
      <c r="N2432" s="1">
        <v>42870</v>
      </c>
      <c r="O2432" s="7">
        <v>16.63</v>
      </c>
      <c r="P2432">
        <v>16.542000000000002</v>
      </c>
      <c r="Q2432">
        <v>16.855</v>
      </c>
      <c r="R2432">
        <v>16.440000000000001</v>
      </c>
      <c r="T2432" s="2">
        <v>0.01</v>
      </c>
      <c r="W2432" s="7">
        <f t="shared" si="148"/>
        <v>74.005411906193629</v>
      </c>
      <c r="X2432" s="7">
        <f t="shared" si="149"/>
        <v>70.54053164392549</v>
      </c>
      <c r="Y2432" s="9">
        <f t="shared" si="150"/>
        <v>0.33489640233970658</v>
      </c>
      <c r="Z2432" s="7">
        <f t="shared" si="151"/>
        <v>10.346125661730733</v>
      </c>
    </row>
    <row r="2433" spans="5:26" x14ac:dyDescent="0.25">
      <c r="E2433" s="1">
        <v>42867</v>
      </c>
      <c r="F2433" s="7">
        <v>1228.83</v>
      </c>
      <c r="G2433" t="s">
        <v>1778</v>
      </c>
      <c r="H2433" t="s">
        <v>1779</v>
      </c>
      <c r="I2433" t="s">
        <v>650</v>
      </c>
      <c r="K2433" s="2">
        <v>3.2000000000000002E-3</v>
      </c>
      <c r="N2433" s="1">
        <v>42867</v>
      </c>
      <c r="O2433" s="7">
        <v>16.465</v>
      </c>
      <c r="P2433">
        <v>16.3</v>
      </c>
      <c r="Q2433">
        <v>16.492000000000001</v>
      </c>
      <c r="R2433">
        <v>16.288</v>
      </c>
      <c r="T2433" s="2">
        <v>8.3000000000000001E-3</v>
      </c>
      <c r="W2433" s="7">
        <f t="shared" si="148"/>
        <v>74.632857576677793</v>
      </c>
      <c r="X2433" s="7">
        <f t="shared" si="149"/>
        <v>70.510452465548283</v>
      </c>
      <c r="Y2433" s="9">
        <f t="shared" si="150"/>
        <v>0.33519698044803431</v>
      </c>
      <c r="Z2433" s="7">
        <f t="shared" si="151"/>
        <v>12.298455390676192</v>
      </c>
    </row>
    <row r="2434" spans="5:26" x14ac:dyDescent="0.25">
      <c r="E2434" s="1">
        <v>42866</v>
      </c>
      <c r="F2434" s="7">
        <v>1224.8499999999999</v>
      </c>
      <c r="G2434" t="s">
        <v>1781</v>
      </c>
      <c r="H2434" t="s">
        <v>1782</v>
      </c>
      <c r="I2434" t="s">
        <v>1783</v>
      </c>
      <c r="K2434" s="2">
        <v>4.7000000000000002E-3</v>
      </c>
      <c r="N2434" s="1">
        <v>42866</v>
      </c>
      <c r="O2434" s="7">
        <v>16.329999999999998</v>
      </c>
      <c r="P2434">
        <v>16.238</v>
      </c>
      <c r="Q2434">
        <v>16.433</v>
      </c>
      <c r="R2434">
        <v>16.16</v>
      </c>
      <c r="T2434" s="2">
        <v>8.6E-3</v>
      </c>
      <c r="W2434" s="7">
        <f t="shared" si="148"/>
        <v>75.006123698714021</v>
      </c>
      <c r="X2434" s="7">
        <f t="shared" si="149"/>
        <v>70.470969536245121</v>
      </c>
      <c r="Y2434" s="9">
        <f t="shared" si="150"/>
        <v>0.33540214670788931</v>
      </c>
      <c r="Z2434" s="7">
        <f t="shared" si="151"/>
        <v>13.521541847550207</v>
      </c>
    </row>
    <row r="2435" spans="5:26" x14ac:dyDescent="0.25">
      <c r="E2435" s="1">
        <v>42865</v>
      </c>
      <c r="F2435" s="7">
        <v>1219.1500000000001</v>
      </c>
      <c r="G2435" t="s">
        <v>627</v>
      </c>
      <c r="H2435" t="s">
        <v>1785</v>
      </c>
      <c r="I2435" t="s">
        <v>1786</v>
      </c>
      <c r="K2435" s="2">
        <v>-1.8E-3</v>
      </c>
      <c r="N2435" s="1">
        <v>42865</v>
      </c>
      <c r="O2435" s="7">
        <v>16.190000000000001</v>
      </c>
      <c r="P2435">
        <v>16.228000000000002</v>
      </c>
      <c r="Q2435">
        <v>16.387</v>
      </c>
      <c r="R2435">
        <v>16.149999999999999</v>
      </c>
      <c r="T2435" s="2">
        <v>2.9999999999999997E-4</v>
      </c>
      <c r="W2435" s="7">
        <f t="shared" si="148"/>
        <v>75.302655960469423</v>
      </c>
      <c r="X2435" s="7">
        <f t="shared" si="149"/>
        <v>70.428191696742303</v>
      </c>
      <c r="Y2435" s="9">
        <f t="shared" si="150"/>
        <v>0.33555552681695544</v>
      </c>
      <c r="Z2435" s="7">
        <f t="shared" si="151"/>
        <v>14.526550374436615</v>
      </c>
    </row>
    <row r="2436" spans="5:26" x14ac:dyDescent="0.25">
      <c r="E2436" s="1">
        <v>42864</v>
      </c>
      <c r="F2436" s="7">
        <v>1221.3</v>
      </c>
      <c r="G2436" t="s">
        <v>1788</v>
      </c>
      <c r="H2436" t="s">
        <v>1789</v>
      </c>
      <c r="I2436" t="s">
        <v>1790</v>
      </c>
      <c r="K2436" s="2">
        <v>-4.1000000000000003E-3</v>
      </c>
      <c r="N2436" s="1">
        <v>42864</v>
      </c>
      <c r="O2436" s="7">
        <v>16.184999999999999</v>
      </c>
      <c r="P2436">
        <v>16.234999999999999</v>
      </c>
      <c r="Q2436">
        <v>16.361999999999998</v>
      </c>
      <c r="R2436">
        <v>16.055</v>
      </c>
      <c r="T2436" s="2">
        <v>-5.3E-3</v>
      </c>
      <c r="W2436" s="7">
        <f t="shared" si="148"/>
        <v>75.458758109360517</v>
      </c>
      <c r="X2436" s="7">
        <f t="shared" si="149"/>
        <v>70.377820305728548</v>
      </c>
      <c r="Y2436" s="9">
        <f t="shared" si="150"/>
        <v>0.33567843077984305</v>
      </c>
      <c r="Z2436" s="7">
        <f t="shared" si="151"/>
        <v>15.136324939996921</v>
      </c>
    </row>
    <row r="2437" spans="5:26" x14ac:dyDescent="0.25">
      <c r="E2437" s="1">
        <v>42863</v>
      </c>
      <c r="F2437" s="7">
        <v>1226.3</v>
      </c>
      <c r="G2437" t="s">
        <v>1792</v>
      </c>
      <c r="H2437" t="s">
        <v>680</v>
      </c>
      <c r="I2437" t="s">
        <v>630</v>
      </c>
      <c r="K2437" s="2">
        <v>-1.1999999999999999E-3</v>
      </c>
      <c r="N2437" s="1">
        <v>42863</v>
      </c>
      <c r="O2437" s="7">
        <v>16.271000000000001</v>
      </c>
      <c r="P2437">
        <v>16.291</v>
      </c>
      <c r="Q2437">
        <v>16.486000000000001</v>
      </c>
      <c r="R2437">
        <v>16.227</v>
      </c>
      <c r="T2437" s="2">
        <v>-4.1999999999999997E-3</v>
      </c>
      <c r="W2437" s="7">
        <f t="shared" si="148"/>
        <v>75.367217749370042</v>
      </c>
      <c r="X2437" s="7">
        <f t="shared" si="149"/>
        <v>70.329860978532935</v>
      </c>
      <c r="Y2437" s="9">
        <f t="shared" si="150"/>
        <v>0.33573095453557128</v>
      </c>
      <c r="Z2437" s="7">
        <f t="shared" si="151"/>
        <v>15.004147525823063</v>
      </c>
    </row>
    <row r="2438" spans="5:26" x14ac:dyDescent="0.25">
      <c r="E2438" s="1">
        <v>42860</v>
      </c>
      <c r="F2438" s="7">
        <v>1227.74</v>
      </c>
      <c r="G2438" t="s">
        <v>1794</v>
      </c>
      <c r="H2438" t="s">
        <v>388</v>
      </c>
      <c r="I2438" t="s">
        <v>1795</v>
      </c>
      <c r="K2438" s="2">
        <v>0</v>
      </c>
      <c r="N2438" s="1">
        <v>42860</v>
      </c>
      <c r="O2438" s="7">
        <v>16.34</v>
      </c>
      <c r="P2438">
        <v>16.358000000000001</v>
      </c>
      <c r="Q2438">
        <v>16.558</v>
      </c>
      <c r="R2438">
        <v>16.23</v>
      </c>
      <c r="T2438" s="2">
        <v>8.9999999999999998E-4</v>
      </c>
      <c r="W2438" s="7">
        <f t="shared" si="148"/>
        <v>75.137086903304777</v>
      </c>
      <c r="X2438" s="7">
        <f t="shared" si="149"/>
        <v>70.292419635440922</v>
      </c>
      <c r="Y2438" s="9">
        <f t="shared" si="150"/>
        <v>0.3356293842650851</v>
      </c>
      <c r="Z2438" s="7">
        <f t="shared" si="151"/>
        <v>14.434574250618844</v>
      </c>
    </row>
    <row r="2439" spans="5:26" x14ac:dyDescent="0.25">
      <c r="E2439" s="1">
        <v>42859</v>
      </c>
      <c r="F2439" s="7">
        <v>1227.75</v>
      </c>
      <c r="G2439" t="s">
        <v>1797</v>
      </c>
      <c r="H2439" t="s">
        <v>1798</v>
      </c>
      <c r="I2439" t="s">
        <v>1799</v>
      </c>
      <c r="K2439" s="2">
        <v>-8.6E-3</v>
      </c>
      <c r="N2439" s="1">
        <v>42859</v>
      </c>
      <c r="O2439" s="7">
        <v>16.324999999999999</v>
      </c>
      <c r="P2439">
        <v>16.509</v>
      </c>
      <c r="Q2439">
        <v>16.673999999999999</v>
      </c>
      <c r="R2439">
        <v>16.215</v>
      </c>
      <c r="T2439" s="2">
        <v>-6.7000000000000002E-3</v>
      </c>
      <c r="W2439" s="7">
        <f t="shared" si="148"/>
        <v>75.206738131699851</v>
      </c>
      <c r="X2439" s="7">
        <f t="shared" si="149"/>
        <v>70.260570601639898</v>
      </c>
      <c r="Y2439" s="9">
        <f t="shared" si="150"/>
        <v>0.33532082220386422</v>
      </c>
      <c r="Z2439" s="7">
        <f t="shared" si="151"/>
        <v>14.750552910945812</v>
      </c>
    </row>
    <row r="2440" spans="5:26" x14ac:dyDescent="0.25">
      <c r="E2440" s="1">
        <v>42858</v>
      </c>
      <c r="F2440" s="7">
        <v>1238.3800000000001</v>
      </c>
      <c r="G2440" t="s">
        <v>1801</v>
      </c>
      <c r="H2440" t="s">
        <v>1802</v>
      </c>
      <c r="I2440" t="s">
        <v>1803</v>
      </c>
      <c r="K2440" s="2">
        <v>-1.47E-2</v>
      </c>
      <c r="N2440" s="1">
        <v>42858</v>
      </c>
      <c r="O2440" s="7">
        <v>16.434999999999999</v>
      </c>
      <c r="P2440">
        <v>16.884</v>
      </c>
      <c r="Q2440">
        <v>16.928000000000001</v>
      </c>
      <c r="R2440">
        <v>16.414999999999999</v>
      </c>
      <c r="T2440" s="2">
        <v>-2.4E-2</v>
      </c>
      <c r="W2440" s="7">
        <f t="shared" ref="W2440:W2503" si="152">F2440/O2440</f>
        <v>75.350167325829034</v>
      </c>
      <c r="X2440" s="7">
        <f t="shared" ref="X2440:X2503" si="153">AVERAGE(W2440:W2529)</f>
        <v>70.220626250425582</v>
      </c>
      <c r="Y2440" s="9">
        <f t="shared" ref="Y2440:Y2503" si="154">_xlfn.STDEV.S(X2440:X2529)</f>
        <v>0.33480736311230841</v>
      </c>
      <c r="Z2440" s="7">
        <f t="shared" si="151"/>
        <v>15.320872957273611</v>
      </c>
    </row>
    <row r="2441" spans="5:26" x14ac:dyDescent="0.25">
      <c r="E2441" s="1">
        <v>42857</v>
      </c>
      <c r="F2441" s="7">
        <v>1256.9000000000001</v>
      </c>
      <c r="G2441" t="s">
        <v>1804</v>
      </c>
      <c r="H2441" t="s">
        <v>1805</v>
      </c>
      <c r="I2441" t="s">
        <v>1806</v>
      </c>
      <c r="K2441" s="2">
        <v>1E-4</v>
      </c>
      <c r="N2441" s="1">
        <v>42857</v>
      </c>
      <c r="O2441" s="7">
        <v>16.84</v>
      </c>
      <c r="P2441">
        <v>16.864999999999998</v>
      </c>
      <c r="Q2441">
        <v>17.041</v>
      </c>
      <c r="R2441">
        <v>16.79</v>
      </c>
      <c r="T2441" s="2">
        <v>-2.3999999999999998E-3</v>
      </c>
      <c r="W2441" s="7">
        <f t="shared" si="152"/>
        <v>74.637767220902617</v>
      </c>
      <c r="X2441" s="7">
        <f t="shared" si="153"/>
        <v>70.175285443443514</v>
      </c>
      <c r="Y2441" s="9">
        <f t="shared" si="154"/>
        <v>0.33400525693503103</v>
      </c>
      <c r="Z2441" s="7">
        <f t="shared" ref="Z2441:Z2504" si="155">(W2441-X2441)/Y2441</f>
        <v>13.36051359912315</v>
      </c>
    </row>
    <row r="2442" spans="5:26" x14ac:dyDescent="0.25">
      <c r="E2442" s="1">
        <v>42856</v>
      </c>
      <c r="F2442" s="7">
        <v>1256.8</v>
      </c>
      <c r="G2442" t="s">
        <v>1808</v>
      </c>
      <c r="H2442" t="s">
        <v>1809</v>
      </c>
      <c r="I2442" t="s">
        <v>1810</v>
      </c>
      <c r="K2442" s="2">
        <v>-8.9999999999999993E-3</v>
      </c>
      <c r="N2442" s="1">
        <v>42856</v>
      </c>
      <c r="O2442" s="7">
        <v>16.88</v>
      </c>
      <c r="P2442">
        <v>17.242000000000001</v>
      </c>
      <c r="Q2442">
        <v>17.302</v>
      </c>
      <c r="R2442">
        <v>16.82</v>
      </c>
      <c r="T2442" s="2">
        <v>-2.0299999999999999E-2</v>
      </c>
      <c r="W2442" s="7">
        <f t="shared" si="152"/>
        <v>74.454976303317537</v>
      </c>
      <c r="X2442" s="7">
        <f t="shared" si="153"/>
        <v>70.138678512031973</v>
      </c>
      <c r="Y2442" s="9">
        <f t="shared" si="154"/>
        <v>0.33280307867649311</v>
      </c>
      <c r="Z2442" s="7">
        <f t="shared" si="155"/>
        <v>12.969524826665724</v>
      </c>
    </row>
    <row r="2443" spans="5:26" x14ac:dyDescent="0.25">
      <c r="E2443" s="1">
        <v>42853</v>
      </c>
      <c r="F2443" s="7">
        <v>1268.1500000000001</v>
      </c>
      <c r="G2443" t="s">
        <v>1249</v>
      </c>
      <c r="H2443" t="s">
        <v>1812</v>
      </c>
      <c r="I2443" t="s">
        <v>1813</v>
      </c>
      <c r="K2443" s="2">
        <v>2.8E-3</v>
      </c>
      <c r="N2443" s="1">
        <v>42853</v>
      </c>
      <c r="O2443" s="7">
        <v>17.23</v>
      </c>
      <c r="P2443">
        <v>17.251999999999999</v>
      </c>
      <c r="Q2443">
        <v>17.457999999999998</v>
      </c>
      <c r="R2443">
        <v>17.16</v>
      </c>
      <c r="T2443" s="2">
        <v>-1.6999999999999999E-3</v>
      </c>
      <c r="W2443" s="7">
        <f t="shared" si="152"/>
        <v>73.601276842716203</v>
      </c>
      <c r="X2443" s="7">
        <f t="shared" si="153"/>
        <v>70.111866901828492</v>
      </c>
      <c r="Y2443" s="9">
        <f t="shared" si="154"/>
        <v>0.33120295061303112</v>
      </c>
      <c r="Z2443" s="7">
        <f t="shared" si="155"/>
        <v>10.535564174259566</v>
      </c>
    </row>
    <row r="2444" spans="5:26" x14ac:dyDescent="0.25">
      <c r="E2444" s="1">
        <v>42852</v>
      </c>
      <c r="F2444" s="7">
        <v>1264.5999999999999</v>
      </c>
      <c r="G2444" t="s">
        <v>1352</v>
      </c>
      <c r="H2444" t="s">
        <v>1815</v>
      </c>
      <c r="I2444" t="s">
        <v>1816</v>
      </c>
      <c r="K2444" s="2">
        <v>-3.5000000000000001E-3</v>
      </c>
      <c r="N2444" s="1">
        <v>42852</v>
      </c>
      <c r="O2444" s="7">
        <v>17.260000000000002</v>
      </c>
      <c r="P2444">
        <v>17.510000000000002</v>
      </c>
      <c r="Q2444">
        <v>17.532</v>
      </c>
      <c r="R2444">
        <v>17.23</v>
      </c>
      <c r="T2444" s="2">
        <v>-1.37E-2</v>
      </c>
      <c r="W2444" s="7">
        <f t="shared" si="152"/>
        <v>73.267670915411344</v>
      </c>
      <c r="X2444" s="7">
        <f t="shared" si="153"/>
        <v>70.092447889894103</v>
      </c>
      <c r="Y2444" s="9">
        <f t="shared" si="154"/>
        <v>0.32925734385765987</v>
      </c>
      <c r="Z2444" s="7">
        <f t="shared" si="155"/>
        <v>9.6435905979060283</v>
      </c>
    </row>
    <row r="2445" spans="5:26" x14ac:dyDescent="0.25">
      <c r="E2445" s="1">
        <v>42851</v>
      </c>
      <c r="F2445" s="7">
        <v>1269.05</v>
      </c>
      <c r="G2445" t="s">
        <v>1817</v>
      </c>
      <c r="H2445" t="s">
        <v>1818</v>
      </c>
      <c r="I2445" t="s">
        <v>1819</v>
      </c>
      <c r="K2445" s="2">
        <v>4.1999999999999997E-3</v>
      </c>
      <c r="N2445" s="1">
        <v>42851</v>
      </c>
      <c r="O2445" s="7">
        <v>17.5</v>
      </c>
      <c r="P2445">
        <v>17.626999999999999</v>
      </c>
      <c r="Q2445">
        <v>17.690000000000001</v>
      </c>
      <c r="R2445">
        <v>17.32</v>
      </c>
      <c r="T2445" s="2">
        <v>-5.4000000000000003E-3</v>
      </c>
      <c r="W2445" s="7">
        <f t="shared" si="152"/>
        <v>72.517142857142858</v>
      </c>
      <c r="X2445" s="7">
        <f t="shared" si="153"/>
        <v>70.072096834715836</v>
      </c>
      <c r="Y2445" s="9">
        <f t="shared" si="154"/>
        <v>0.32704350843660873</v>
      </c>
      <c r="Z2445" s="7">
        <f t="shared" si="155"/>
        <v>7.476210226936665</v>
      </c>
    </row>
    <row r="2446" spans="5:26" x14ac:dyDescent="0.25">
      <c r="E2446" s="1">
        <v>42850</v>
      </c>
      <c r="F2446" s="7">
        <v>1263.76</v>
      </c>
      <c r="G2446" t="s">
        <v>1821</v>
      </c>
      <c r="H2446" t="s">
        <v>1822</v>
      </c>
      <c r="I2446" t="s">
        <v>1823</v>
      </c>
      <c r="K2446" s="2">
        <v>-8.9999999999999993E-3</v>
      </c>
      <c r="N2446" s="1">
        <v>42850</v>
      </c>
      <c r="O2446" s="7">
        <v>17.594999999999999</v>
      </c>
      <c r="P2446">
        <v>17.986999999999998</v>
      </c>
      <c r="Q2446">
        <v>18.047000000000001</v>
      </c>
      <c r="R2446">
        <v>17.555</v>
      </c>
      <c r="T2446" s="2">
        <v>-1.9199999999999998E-2</v>
      </c>
      <c r="W2446" s="7">
        <f t="shared" si="152"/>
        <v>71.824950269963068</v>
      </c>
      <c r="X2446" s="7">
        <f t="shared" si="153"/>
        <v>70.054786887957633</v>
      </c>
      <c r="Y2446" s="9">
        <f t="shared" si="154"/>
        <v>0.32457327162772709</v>
      </c>
      <c r="Z2446" s="7">
        <f t="shared" si="155"/>
        <v>5.4538174789566281</v>
      </c>
    </row>
    <row r="2447" spans="5:26" x14ac:dyDescent="0.25">
      <c r="E2447" s="1">
        <v>42849</v>
      </c>
      <c r="F2447" s="7">
        <v>1275.3</v>
      </c>
      <c r="G2447" t="s">
        <v>1740</v>
      </c>
      <c r="H2447" t="s">
        <v>1825</v>
      </c>
      <c r="I2447" t="s">
        <v>1826</v>
      </c>
      <c r="K2447" s="2">
        <v>-7.1999999999999998E-3</v>
      </c>
      <c r="N2447" s="1">
        <v>42849</v>
      </c>
      <c r="O2447" s="7">
        <v>17.940000000000001</v>
      </c>
      <c r="P2447">
        <v>17.831</v>
      </c>
      <c r="Q2447">
        <v>17.978999999999999</v>
      </c>
      <c r="R2447">
        <v>17.690000000000001</v>
      </c>
      <c r="T2447" s="2">
        <v>6.9999999999999999E-4</v>
      </c>
      <c r="W2447" s="7">
        <f t="shared" si="152"/>
        <v>71.086956521739125</v>
      </c>
      <c r="X2447" s="7">
        <f t="shared" si="153"/>
        <v>70.03887563029501</v>
      </c>
      <c r="Y2447" s="9">
        <f t="shared" si="154"/>
        <v>0.3218941574626637</v>
      </c>
      <c r="Z2447" s="7">
        <f t="shared" si="155"/>
        <v>3.2559798528361976</v>
      </c>
    </row>
    <row r="2448" spans="5:26" x14ac:dyDescent="0.25">
      <c r="E2448" s="1">
        <v>42846</v>
      </c>
      <c r="F2448" s="7">
        <v>1284.5</v>
      </c>
      <c r="G2448" t="s">
        <v>1827</v>
      </c>
      <c r="H2448" t="s">
        <v>195</v>
      </c>
      <c r="I2448" t="s">
        <v>1828</v>
      </c>
      <c r="K2448" s="2">
        <v>2.0999999999999999E-3</v>
      </c>
      <c r="N2448" s="1">
        <v>42846</v>
      </c>
      <c r="O2448" s="7">
        <v>17.927</v>
      </c>
      <c r="P2448">
        <v>18.056999999999999</v>
      </c>
      <c r="Q2448">
        <v>18.088000000000001</v>
      </c>
      <c r="R2448">
        <v>17.817</v>
      </c>
      <c r="T2448" s="2">
        <v>-6.3E-3</v>
      </c>
      <c r="W2448" s="7">
        <f t="shared" si="152"/>
        <v>71.651698555251855</v>
      </c>
      <c r="X2448" s="7">
        <f t="shared" si="153"/>
        <v>70.041265384817862</v>
      </c>
      <c r="Y2448" s="9">
        <f t="shared" si="154"/>
        <v>0.31903565125315519</v>
      </c>
      <c r="Z2448" s="7">
        <f t="shared" si="155"/>
        <v>5.0478157036942308</v>
      </c>
    </row>
    <row r="2449" spans="5:26" x14ac:dyDescent="0.25">
      <c r="E2449" s="1">
        <v>42845</v>
      </c>
      <c r="F2449" s="7">
        <v>1281.8499999999999</v>
      </c>
      <c r="G2449" t="s">
        <v>1830</v>
      </c>
      <c r="H2449" t="s">
        <v>1831</v>
      </c>
      <c r="I2449" t="s">
        <v>1832</v>
      </c>
      <c r="K2449" s="2">
        <v>1.6999999999999999E-3</v>
      </c>
      <c r="N2449" s="1">
        <v>42845</v>
      </c>
      <c r="O2449" s="7">
        <v>18.04</v>
      </c>
      <c r="P2449">
        <v>18.170000000000002</v>
      </c>
      <c r="Q2449">
        <v>18.268999999999998</v>
      </c>
      <c r="R2449">
        <v>17.87</v>
      </c>
      <c r="T2449" s="2">
        <v>-4.4000000000000003E-3</v>
      </c>
      <c r="W2449" s="7">
        <f t="shared" si="152"/>
        <v>71.05598669623059</v>
      </c>
      <c r="X2449" s="7">
        <f t="shared" si="153"/>
        <v>70.027806208324037</v>
      </c>
      <c r="Y2449" s="9">
        <f t="shared" si="154"/>
        <v>0.31638691104810995</v>
      </c>
      <c r="Z2449" s="7">
        <f t="shared" si="155"/>
        <v>3.2497567124393703</v>
      </c>
    </row>
    <row r="2450" spans="5:26" x14ac:dyDescent="0.25">
      <c r="E2450" s="1">
        <v>42844</v>
      </c>
      <c r="F2450" s="7">
        <v>1279.6600000000001</v>
      </c>
      <c r="G2450" t="s">
        <v>1834</v>
      </c>
      <c r="H2450" t="s">
        <v>1283</v>
      </c>
      <c r="I2450" t="s">
        <v>1835</v>
      </c>
      <c r="K2450" s="2">
        <v>-7.7000000000000002E-3</v>
      </c>
      <c r="N2450" s="1">
        <v>42844</v>
      </c>
      <c r="O2450" s="7">
        <v>18.12</v>
      </c>
      <c r="P2450">
        <v>18.346</v>
      </c>
      <c r="Q2450">
        <v>18.370999999999999</v>
      </c>
      <c r="R2450">
        <v>18.100000000000001</v>
      </c>
      <c r="T2450" s="2">
        <v>-9.7000000000000003E-3</v>
      </c>
      <c r="W2450" s="7">
        <f t="shared" si="152"/>
        <v>70.62141280353201</v>
      </c>
      <c r="X2450" s="7">
        <f t="shared" si="153"/>
        <v>70.022662533810262</v>
      </c>
      <c r="Y2450" s="9">
        <f t="shared" si="154"/>
        <v>0.31369189987274104</v>
      </c>
      <c r="Z2450" s="7">
        <f t="shared" si="155"/>
        <v>1.9087208498678154</v>
      </c>
    </row>
    <row r="2451" spans="5:26" x14ac:dyDescent="0.25">
      <c r="E2451" s="1">
        <v>42843</v>
      </c>
      <c r="F2451" s="7">
        <v>1289.6400000000001</v>
      </c>
      <c r="G2451" t="s">
        <v>1837</v>
      </c>
      <c r="H2451" t="s">
        <v>1838</v>
      </c>
      <c r="I2451" t="s">
        <v>1839</v>
      </c>
      <c r="K2451" s="2">
        <v>3.8E-3</v>
      </c>
      <c r="N2451" s="1">
        <v>42843</v>
      </c>
      <c r="O2451" s="7">
        <v>18.297000000000001</v>
      </c>
      <c r="P2451">
        <v>18.423999999999999</v>
      </c>
      <c r="Q2451">
        <v>18.477</v>
      </c>
      <c r="R2451">
        <v>18.113</v>
      </c>
      <c r="T2451" s="2">
        <v>-6.7000000000000002E-3</v>
      </c>
      <c r="W2451" s="7">
        <f t="shared" si="152"/>
        <v>70.483685850139366</v>
      </c>
      <c r="X2451" s="7">
        <f t="shared" si="153"/>
        <v>69.993410287501774</v>
      </c>
      <c r="Y2451" s="9">
        <f t="shared" si="154"/>
        <v>0.31119955997157461</v>
      </c>
      <c r="Z2451" s="7">
        <f t="shared" si="155"/>
        <v>1.5754378402153735</v>
      </c>
    </row>
    <row r="2452" spans="5:26" x14ac:dyDescent="0.25">
      <c r="E2452" s="1">
        <v>42842</v>
      </c>
      <c r="F2452" s="7">
        <v>1284.8</v>
      </c>
      <c r="G2452" t="s">
        <v>1841</v>
      </c>
      <c r="H2452" t="s">
        <v>1842</v>
      </c>
      <c r="I2452" t="s">
        <v>1843</v>
      </c>
      <c r="K2452" s="2">
        <v>-6.9999999999999999E-4</v>
      </c>
      <c r="N2452" s="1">
        <v>42842</v>
      </c>
      <c r="O2452" s="7">
        <v>18.420000000000002</v>
      </c>
      <c r="P2452">
        <v>18.646999999999998</v>
      </c>
      <c r="Q2452">
        <v>18.689</v>
      </c>
      <c r="R2452">
        <v>18.38</v>
      </c>
      <c r="T2452" s="2">
        <v>-6.7000000000000002E-3</v>
      </c>
      <c r="W2452" s="7">
        <f t="shared" si="152"/>
        <v>69.750271444082514</v>
      </c>
      <c r="X2452" s="7">
        <f t="shared" si="153"/>
        <v>69.971379189712266</v>
      </c>
      <c r="Y2452" s="9">
        <f t="shared" si="154"/>
        <v>0.30827767879703671</v>
      </c>
      <c r="Z2452" s="7">
        <f t="shared" si="155"/>
        <v>-0.71723566393960092</v>
      </c>
    </row>
    <row r="2453" spans="5:26" x14ac:dyDescent="0.25">
      <c r="E2453" s="1">
        <v>42839</v>
      </c>
      <c r="F2453" s="7">
        <v>1285.69</v>
      </c>
      <c r="G2453" t="s">
        <v>1845</v>
      </c>
      <c r="H2453" t="s">
        <v>1846</v>
      </c>
      <c r="I2453" t="s">
        <v>1847</v>
      </c>
      <c r="K2453" s="2">
        <v>-1.6000000000000001E-3</v>
      </c>
      <c r="N2453" s="1">
        <v>42839</v>
      </c>
      <c r="O2453" s="7">
        <v>18.545000000000002</v>
      </c>
      <c r="P2453">
        <v>18.535</v>
      </c>
      <c r="Q2453">
        <v>18.545000000000002</v>
      </c>
      <c r="R2453">
        <v>18.535</v>
      </c>
      <c r="T2453" s="2">
        <v>2.9999999999999997E-4</v>
      </c>
      <c r="W2453" s="7">
        <f t="shared" si="152"/>
        <v>69.328120787274187</v>
      </c>
      <c r="X2453" s="7">
        <f t="shared" si="153"/>
        <v>69.952742626220328</v>
      </c>
      <c r="Y2453" s="9">
        <f t="shared" si="154"/>
        <v>0.30501863647124777</v>
      </c>
      <c r="Z2453" s="7">
        <f t="shared" si="155"/>
        <v>-2.0478153275235025</v>
      </c>
    </row>
    <row r="2454" spans="5:26" x14ac:dyDescent="0.25">
      <c r="E2454" s="1">
        <v>42838</v>
      </c>
      <c r="F2454" s="7">
        <v>1287.74</v>
      </c>
      <c r="G2454" t="s">
        <v>1849</v>
      </c>
      <c r="H2454" t="s">
        <v>1850</v>
      </c>
      <c r="I2454" t="s">
        <v>1851</v>
      </c>
      <c r="K2454" s="2">
        <v>8.9999999999999998E-4</v>
      </c>
      <c r="N2454" s="1">
        <v>42838</v>
      </c>
      <c r="O2454" s="7">
        <v>18.54</v>
      </c>
      <c r="P2454">
        <v>18.518000000000001</v>
      </c>
      <c r="Q2454">
        <v>18.638999999999999</v>
      </c>
      <c r="R2454">
        <v>18.43</v>
      </c>
      <c r="T2454" s="2">
        <v>2.2000000000000001E-3</v>
      </c>
      <c r="W2454" s="7">
        <f t="shared" si="152"/>
        <v>69.457389428263212</v>
      </c>
      <c r="X2454" s="7">
        <f t="shared" si="153"/>
        <v>69.945491989293046</v>
      </c>
      <c r="Y2454" s="9">
        <f t="shared" si="154"/>
        <v>0.30139259067508301</v>
      </c>
      <c r="Z2454" s="7">
        <f t="shared" si="155"/>
        <v>-1.6194909102992312</v>
      </c>
    </row>
    <row r="2455" spans="5:26" x14ac:dyDescent="0.25">
      <c r="E2455" s="1">
        <v>42837</v>
      </c>
      <c r="F2455" s="7">
        <v>1286.5999999999999</v>
      </c>
      <c r="G2455" t="s">
        <v>1853</v>
      </c>
      <c r="H2455" t="s">
        <v>1854</v>
      </c>
      <c r="I2455" t="s">
        <v>1855</v>
      </c>
      <c r="K2455" s="2">
        <v>9.4999999999999998E-3</v>
      </c>
      <c r="N2455" s="1">
        <v>42837</v>
      </c>
      <c r="O2455" s="7">
        <v>18.5</v>
      </c>
      <c r="P2455">
        <v>18.318999999999999</v>
      </c>
      <c r="Q2455">
        <v>18.559999999999999</v>
      </c>
      <c r="R2455">
        <v>18.25</v>
      </c>
      <c r="T2455" s="2">
        <v>8.6999999999999994E-3</v>
      </c>
      <c r="W2455" s="7">
        <f t="shared" si="152"/>
        <v>69.545945945945945</v>
      </c>
      <c r="X2455" s="7">
        <f t="shared" si="153"/>
        <v>69.938268912149042</v>
      </c>
      <c r="Y2455" s="9">
        <f t="shared" si="154"/>
        <v>0.29766131896322223</v>
      </c>
      <c r="Z2455" s="7">
        <f t="shared" si="155"/>
        <v>-1.3180179660883986</v>
      </c>
    </row>
    <row r="2456" spans="5:26" x14ac:dyDescent="0.25">
      <c r="E2456" s="1">
        <v>42836</v>
      </c>
      <c r="F2456" s="7">
        <v>1274.44</v>
      </c>
      <c r="G2456" t="s">
        <v>1857</v>
      </c>
      <c r="H2456" t="s">
        <v>1858</v>
      </c>
      <c r="I2456" t="s">
        <v>1859</v>
      </c>
      <c r="K2456" s="2">
        <v>1.5699999999999999E-2</v>
      </c>
      <c r="N2456" s="1">
        <v>42836</v>
      </c>
      <c r="O2456" s="7">
        <v>18.34</v>
      </c>
      <c r="P2456">
        <v>17.951000000000001</v>
      </c>
      <c r="Q2456">
        <v>18.376999999999999</v>
      </c>
      <c r="R2456">
        <v>17.91</v>
      </c>
      <c r="T2456" s="2">
        <v>2.1700000000000001E-2</v>
      </c>
      <c r="W2456" s="7">
        <f t="shared" si="152"/>
        <v>69.489640130861503</v>
      </c>
      <c r="X2456" s="7">
        <f t="shared" si="153"/>
        <v>69.927255563033512</v>
      </c>
      <c r="Y2456" s="9">
        <f t="shared" si="154"/>
        <v>0.29395419153155156</v>
      </c>
      <c r="Z2456" s="7">
        <f t="shared" si="155"/>
        <v>-1.4887198236295194</v>
      </c>
    </row>
    <row r="2457" spans="5:26" x14ac:dyDescent="0.25">
      <c r="E2457" s="1">
        <v>42835</v>
      </c>
      <c r="F2457" s="7">
        <v>1254.73</v>
      </c>
      <c r="G2457" t="s">
        <v>1861</v>
      </c>
      <c r="H2457" t="s">
        <v>1862</v>
      </c>
      <c r="I2457" t="s">
        <v>1863</v>
      </c>
      <c r="K2457" s="2">
        <v>5.0000000000000001E-4</v>
      </c>
      <c r="N2457" s="1">
        <v>42835</v>
      </c>
      <c r="O2457" s="7">
        <v>17.95</v>
      </c>
      <c r="P2457">
        <v>17.969000000000001</v>
      </c>
      <c r="Q2457">
        <v>18.065999999999999</v>
      </c>
      <c r="R2457">
        <v>17.75</v>
      </c>
      <c r="T2457" s="2">
        <v>-3.0999999999999999E-3</v>
      </c>
      <c r="W2457" s="7">
        <f t="shared" si="152"/>
        <v>69.901392757660176</v>
      </c>
      <c r="X2457" s="7">
        <f t="shared" si="153"/>
        <v>69.932627131518288</v>
      </c>
      <c r="Y2457" s="9">
        <f t="shared" si="154"/>
        <v>0.29023148618631639</v>
      </c>
      <c r="Z2457" s="7">
        <f t="shared" si="155"/>
        <v>-0.10761883305128671</v>
      </c>
    </row>
    <row r="2458" spans="5:26" x14ac:dyDescent="0.25">
      <c r="E2458" s="1">
        <v>42832</v>
      </c>
      <c r="F2458" s="7">
        <v>1254.05</v>
      </c>
      <c r="G2458" t="s">
        <v>1865</v>
      </c>
      <c r="H2458" t="s">
        <v>1866</v>
      </c>
      <c r="I2458" t="s">
        <v>1867</v>
      </c>
      <c r="K2458" s="2">
        <v>1.8E-3</v>
      </c>
      <c r="N2458" s="1">
        <v>42832</v>
      </c>
      <c r="O2458" s="7">
        <v>18.004999999999999</v>
      </c>
      <c r="P2458">
        <v>18.283000000000001</v>
      </c>
      <c r="Q2458">
        <v>18.515000000000001</v>
      </c>
      <c r="R2458">
        <v>17.895</v>
      </c>
      <c r="T2458" s="2">
        <v>-1.4200000000000001E-2</v>
      </c>
      <c r="W2458" s="7">
        <f t="shared" si="152"/>
        <v>69.650097195223552</v>
      </c>
      <c r="X2458" s="7">
        <f t="shared" si="153"/>
        <v>69.932005203964593</v>
      </c>
      <c r="Y2458" s="9">
        <f t="shared" si="154"/>
        <v>0.28718206974965604</v>
      </c>
      <c r="Z2458" s="7">
        <f t="shared" si="155"/>
        <v>-0.98163513128374513</v>
      </c>
    </row>
    <row r="2459" spans="5:26" x14ac:dyDescent="0.25">
      <c r="E2459" s="1">
        <v>42831</v>
      </c>
      <c r="F2459" s="7">
        <v>1251.8</v>
      </c>
      <c r="G2459" t="s">
        <v>1869</v>
      </c>
      <c r="H2459" t="s">
        <v>1870</v>
      </c>
      <c r="I2459" t="s">
        <v>1871</v>
      </c>
      <c r="K2459" s="2">
        <v>-2.8E-3</v>
      </c>
      <c r="N2459" s="1">
        <v>42831</v>
      </c>
      <c r="O2459" s="7">
        <v>18.265000000000001</v>
      </c>
      <c r="P2459">
        <v>18.329000000000001</v>
      </c>
      <c r="Q2459">
        <v>18.38</v>
      </c>
      <c r="R2459">
        <v>18.155000000000001</v>
      </c>
      <c r="T2459" s="2">
        <v>-2.5000000000000001E-3</v>
      </c>
      <c r="W2459" s="7">
        <f t="shared" si="152"/>
        <v>68.535450314809736</v>
      </c>
      <c r="X2459" s="7">
        <f t="shared" si="153"/>
        <v>69.93905813682413</v>
      </c>
      <c r="Y2459" s="9">
        <f t="shared" si="154"/>
        <v>0.28473903064968037</v>
      </c>
      <c r="Z2459" s="7">
        <f t="shared" si="155"/>
        <v>-4.9294535379003861</v>
      </c>
    </row>
    <row r="2460" spans="5:26" x14ac:dyDescent="0.25">
      <c r="E2460" s="1">
        <v>42830</v>
      </c>
      <c r="F2460" s="7">
        <v>1255.3</v>
      </c>
      <c r="G2460" t="s">
        <v>1873</v>
      </c>
      <c r="H2460" t="s">
        <v>1874</v>
      </c>
      <c r="I2460" t="s">
        <v>1237</v>
      </c>
      <c r="K2460" s="2">
        <v>-6.9999999999999999E-4</v>
      </c>
      <c r="N2460" s="1">
        <v>42830</v>
      </c>
      <c r="O2460" s="7">
        <v>18.309999999999999</v>
      </c>
      <c r="P2460">
        <v>18.3</v>
      </c>
      <c r="Q2460">
        <v>18.353999999999999</v>
      </c>
      <c r="R2460">
        <v>18.14</v>
      </c>
      <c r="T2460" s="2">
        <v>-5.0000000000000001E-4</v>
      </c>
      <c r="W2460" s="7">
        <f t="shared" si="152"/>
        <v>68.558164937192799</v>
      </c>
      <c r="X2460" s="7">
        <f t="shared" si="153"/>
        <v>69.965734119545033</v>
      </c>
      <c r="Y2460" s="9">
        <f t="shared" si="154"/>
        <v>0.28320091644176143</v>
      </c>
      <c r="Z2460" s="7">
        <f t="shared" si="155"/>
        <v>-4.9702140799452232</v>
      </c>
    </row>
    <row r="2461" spans="5:26" x14ac:dyDescent="0.25">
      <c r="E2461" s="1">
        <v>42829</v>
      </c>
      <c r="F2461" s="7">
        <v>1256.22</v>
      </c>
      <c r="G2461" t="s">
        <v>1876</v>
      </c>
      <c r="H2461" t="s">
        <v>1877</v>
      </c>
      <c r="I2461" t="s">
        <v>1878</v>
      </c>
      <c r="K2461" s="2">
        <v>2.3E-3</v>
      </c>
      <c r="N2461" s="1">
        <v>42829</v>
      </c>
      <c r="O2461" s="7">
        <v>18.32</v>
      </c>
      <c r="P2461">
        <v>18.309999999999999</v>
      </c>
      <c r="Q2461">
        <v>18.452000000000002</v>
      </c>
      <c r="R2461">
        <v>18.23</v>
      </c>
      <c r="T2461" s="2">
        <v>3.3E-3</v>
      </c>
      <c r="W2461" s="7">
        <f t="shared" si="152"/>
        <v>68.570960698689959</v>
      </c>
      <c r="X2461" s="7">
        <f t="shared" si="153"/>
        <v>69.993949795327083</v>
      </c>
      <c r="Y2461" s="9">
        <f t="shared" si="154"/>
        <v>0.28327681253514614</v>
      </c>
      <c r="Z2461" s="7">
        <f t="shared" si="155"/>
        <v>-5.0233165358727492</v>
      </c>
    </row>
    <row r="2462" spans="5:26" x14ac:dyDescent="0.25">
      <c r="E2462" s="1">
        <v>42828</v>
      </c>
      <c r="F2462" s="7">
        <v>1253.3499999999999</v>
      </c>
      <c r="G2462" t="s">
        <v>1880</v>
      </c>
      <c r="H2462" t="s">
        <v>1881</v>
      </c>
      <c r="I2462" t="s">
        <v>1882</v>
      </c>
      <c r="K2462" s="2">
        <v>3.3999999999999998E-3</v>
      </c>
      <c r="N2462" s="1">
        <v>42828</v>
      </c>
      <c r="O2462" s="7">
        <v>18.260000000000002</v>
      </c>
      <c r="P2462">
        <v>18.274000000000001</v>
      </c>
      <c r="Q2462">
        <v>18.300999999999998</v>
      </c>
      <c r="R2462">
        <v>18.09</v>
      </c>
      <c r="T2462" s="2">
        <v>0</v>
      </c>
      <c r="W2462" s="7">
        <f t="shared" si="152"/>
        <v>68.639101861993424</v>
      </c>
      <c r="X2462" s="7">
        <f t="shared" si="153"/>
        <v>70.026820687085717</v>
      </c>
      <c r="Y2462" s="9">
        <f t="shared" si="154"/>
        <v>0.28522050939410054</v>
      </c>
      <c r="Z2462" s="7">
        <f t="shared" si="155"/>
        <v>-4.8654243975661169</v>
      </c>
    </row>
    <row r="2463" spans="5:26" x14ac:dyDescent="0.25">
      <c r="E2463" s="1">
        <v>42825</v>
      </c>
      <c r="F2463" s="7">
        <v>1249.1300000000001</v>
      </c>
      <c r="G2463" t="s">
        <v>1652</v>
      </c>
      <c r="H2463" t="s">
        <v>1884</v>
      </c>
      <c r="I2463" t="s">
        <v>1885</v>
      </c>
      <c r="K2463" s="2">
        <v>4.7000000000000002E-3</v>
      </c>
      <c r="N2463" s="1">
        <v>42825</v>
      </c>
      <c r="O2463" s="7">
        <v>18.260000000000002</v>
      </c>
      <c r="P2463">
        <v>18.13</v>
      </c>
      <c r="Q2463">
        <v>18.306000000000001</v>
      </c>
      <c r="R2463">
        <v>18.05</v>
      </c>
      <c r="T2463" s="2">
        <v>7.7000000000000002E-3</v>
      </c>
      <c r="W2463" s="7">
        <f t="shared" si="152"/>
        <v>68.407995618838996</v>
      </c>
      <c r="X2463" s="7">
        <f t="shared" si="153"/>
        <v>70.060587089486646</v>
      </c>
      <c r="Y2463" s="9">
        <f t="shared" si="154"/>
        <v>0.28890079916616512</v>
      </c>
      <c r="Z2463" s="7">
        <f t="shared" si="155"/>
        <v>-5.7202731021077584</v>
      </c>
    </row>
    <row r="2464" spans="5:26" x14ac:dyDescent="0.25">
      <c r="E2464" s="1">
        <v>42824</v>
      </c>
      <c r="F2464" s="7">
        <v>1243.3</v>
      </c>
      <c r="G2464" t="s">
        <v>1887</v>
      </c>
      <c r="H2464" t="s">
        <v>1881</v>
      </c>
      <c r="I2464" t="s">
        <v>1888</v>
      </c>
      <c r="K2464" s="2">
        <v>-7.3000000000000001E-3</v>
      </c>
      <c r="N2464" s="1">
        <v>42824</v>
      </c>
      <c r="O2464" s="7">
        <v>18.12</v>
      </c>
      <c r="P2464">
        <v>18.222999999999999</v>
      </c>
      <c r="Q2464">
        <v>18.334</v>
      </c>
      <c r="R2464">
        <v>18.07</v>
      </c>
      <c r="T2464" s="2">
        <v>-6.8999999999999999E-3</v>
      </c>
      <c r="W2464" s="7">
        <f t="shared" si="152"/>
        <v>68.614790286975705</v>
      </c>
      <c r="X2464" s="7">
        <f t="shared" si="153"/>
        <v>70.095868339658011</v>
      </c>
      <c r="Y2464" s="9">
        <f t="shared" si="154"/>
        <v>0.29432138910013517</v>
      </c>
      <c r="Z2464" s="7">
        <f t="shared" si="155"/>
        <v>-5.0321794729584148</v>
      </c>
    </row>
    <row r="2465" spans="5:26" x14ac:dyDescent="0.25">
      <c r="E2465" s="1">
        <v>42823</v>
      </c>
      <c r="F2465" s="7">
        <v>1252.45</v>
      </c>
      <c r="G2465" t="s">
        <v>1890</v>
      </c>
      <c r="H2465" t="s">
        <v>1891</v>
      </c>
      <c r="I2465" t="s">
        <v>1892</v>
      </c>
      <c r="K2465" s="2">
        <v>6.9999999999999999E-4</v>
      </c>
      <c r="N2465" s="1">
        <v>42823</v>
      </c>
      <c r="O2465" s="7">
        <v>18.245000000000001</v>
      </c>
      <c r="P2465">
        <v>18.218</v>
      </c>
      <c r="Q2465">
        <v>18.292999999999999</v>
      </c>
      <c r="R2465">
        <v>18.024999999999999</v>
      </c>
      <c r="T2465" s="2">
        <v>3.0000000000000001E-3</v>
      </c>
      <c r="W2465" s="7">
        <f t="shared" si="152"/>
        <v>68.646204439572486</v>
      </c>
      <c r="X2465" s="7">
        <f t="shared" si="153"/>
        <v>70.141810847307426</v>
      </c>
      <c r="Y2465" s="9">
        <f t="shared" si="154"/>
        <v>0.3013781317060471</v>
      </c>
      <c r="Z2465" s="7">
        <f t="shared" si="155"/>
        <v>-4.9625578314809449</v>
      </c>
    </row>
    <row r="2466" spans="5:26" x14ac:dyDescent="0.25">
      <c r="E2466" s="1">
        <v>42822</v>
      </c>
      <c r="F2466" s="7">
        <v>1251.6300000000001</v>
      </c>
      <c r="G2466" t="s">
        <v>1894</v>
      </c>
      <c r="H2466" t="s">
        <v>1895</v>
      </c>
      <c r="I2466" t="s">
        <v>1896</v>
      </c>
      <c r="K2466" s="2">
        <v>-2.0999999999999999E-3</v>
      </c>
      <c r="N2466" s="1">
        <v>42822</v>
      </c>
      <c r="O2466" s="7">
        <v>18.190000000000001</v>
      </c>
      <c r="P2466">
        <v>18.077000000000002</v>
      </c>
      <c r="Q2466">
        <v>18.274999999999999</v>
      </c>
      <c r="R2466">
        <v>17.995000000000001</v>
      </c>
      <c r="T2466" s="2">
        <v>4.4000000000000003E-3</v>
      </c>
      <c r="W2466" s="7">
        <f t="shared" si="152"/>
        <v>68.808686091258934</v>
      </c>
      <c r="X2466" s="7">
        <f t="shared" si="153"/>
        <v>70.185863630028408</v>
      </c>
      <c r="Y2466" s="9">
        <f t="shared" si="154"/>
        <v>0.31048721953408731</v>
      </c>
      <c r="Z2466" s="7">
        <f t="shared" si="155"/>
        <v>-4.4355369629579151</v>
      </c>
    </row>
    <row r="2467" spans="5:26" x14ac:dyDescent="0.25">
      <c r="E2467" s="1">
        <v>42821</v>
      </c>
      <c r="F2467" s="7">
        <v>1254.3</v>
      </c>
      <c r="G2467" t="s">
        <v>1898</v>
      </c>
      <c r="H2467" t="s">
        <v>1899</v>
      </c>
      <c r="I2467" t="s">
        <v>1900</v>
      </c>
      <c r="K2467" s="2">
        <v>8.0999999999999996E-3</v>
      </c>
      <c r="N2467" s="1">
        <v>42821</v>
      </c>
      <c r="O2467" s="7">
        <v>18.11</v>
      </c>
      <c r="P2467">
        <v>17.829999999999998</v>
      </c>
      <c r="Q2467">
        <v>18.164000000000001</v>
      </c>
      <c r="R2467">
        <v>17.815000000000001</v>
      </c>
      <c r="T2467" s="2">
        <v>1.9099999999999999E-2</v>
      </c>
      <c r="W2467" s="7">
        <f t="shared" si="152"/>
        <v>69.260077305356162</v>
      </c>
      <c r="X2467" s="7">
        <f t="shared" si="153"/>
        <v>70.230972429009071</v>
      </c>
      <c r="Y2467" s="9">
        <f t="shared" si="154"/>
        <v>0.32123973491280683</v>
      </c>
      <c r="Z2467" s="7">
        <f t="shared" si="155"/>
        <v>-3.02233820456998</v>
      </c>
    </row>
    <row r="2468" spans="5:26" x14ac:dyDescent="0.25">
      <c r="E2468" s="1">
        <v>42818</v>
      </c>
      <c r="F2468" s="7">
        <v>1244.17</v>
      </c>
      <c r="G2468" t="s">
        <v>1902</v>
      </c>
      <c r="H2468" t="s">
        <v>1903</v>
      </c>
      <c r="I2468" t="s">
        <v>1904</v>
      </c>
      <c r="K2468" s="2">
        <v>-8.9999999999999998E-4</v>
      </c>
      <c r="N2468" s="1">
        <v>42818</v>
      </c>
      <c r="O2468" s="7">
        <v>17.77</v>
      </c>
      <c r="P2468">
        <v>17.603000000000002</v>
      </c>
      <c r="Q2468">
        <v>17.797999999999998</v>
      </c>
      <c r="R2468">
        <v>17.52</v>
      </c>
      <c r="T2468" s="2">
        <v>1.11E-2</v>
      </c>
      <c r="W2468" s="7">
        <f t="shared" si="152"/>
        <v>70.015194147439516</v>
      </c>
      <c r="X2468" s="7">
        <f t="shared" si="153"/>
        <v>70.274522973181689</v>
      </c>
      <c r="Y2468" s="9">
        <f t="shared" si="154"/>
        <v>0.33383445806644824</v>
      </c>
      <c r="Z2468" s="7">
        <f t="shared" si="155"/>
        <v>-0.77681862814339875</v>
      </c>
    </row>
    <row r="2469" spans="5:26" x14ac:dyDescent="0.25">
      <c r="E2469" s="1">
        <v>42817</v>
      </c>
      <c r="F2469" s="7">
        <v>1245.3</v>
      </c>
      <c r="G2469" t="s">
        <v>1906</v>
      </c>
      <c r="H2469" t="s">
        <v>1907</v>
      </c>
      <c r="I2469" t="s">
        <v>1908</v>
      </c>
      <c r="K2469" s="2">
        <v>-3.2000000000000002E-3</v>
      </c>
      <c r="N2469" s="1">
        <v>42817</v>
      </c>
      <c r="O2469" s="7">
        <v>17.574999999999999</v>
      </c>
      <c r="P2469">
        <v>17.548999999999999</v>
      </c>
      <c r="Q2469">
        <v>17.725000000000001</v>
      </c>
      <c r="R2469">
        <v>17.495000000000001</v>
      </c>
      <c r="T2469" s="2">
        <v>2E-3</v>
      </c>
      <c r="W2469" s="7">
        <f t="shared" si="152"/>
        <v>70.856330014224753</v>
      </c>
      <c r="X2469" s="7">
        <f t="shared" si="153"/>
        <v>70.306239896526222</v>
      </c>
      <c r="Y2469" s="9">
        <f t="shared" si="154"/>
        <v>0.3483737433802907</v>
      </c>
      <c r="Z2469" s="7">
        <f t="shared" si="155"/>
        <v>1.5790228975380707</v>
      </c>
    </row>
    <row r="2470" spans="5:26" x14ac:dyDescent="0.25">
      <c r="E2470" s="1">
        <v>42816</v>
      </c>
      <c r="F2470" s="7">
        <v>1249.3499999999999</v>
      </c>
      <c r="G2470" t="s">
        <v>1910</v>
      </c>
      <c r="H2470" t="s">
        <v>1911</v>
      </c>
      <c r="I2470" t="s">
        <v>1912</v>
      </c>
      <c r="K2470" s="2">
        <v>3.5000000000000001E-3</v>
      </c>
      <c r="N2470" s="1">
        <v>42816</v>
      </c>
      <c r="O2470" s="7">
        <v>17.54</v>
      </c>
      <c r="P2470">
        <v>17.577000000000002</v>
      </c>
      <c r="Q2470">
        <v>17.625</v>
      </c>
      <c r="R2470">
        <v>17.45</v>
      </c>
      <c r="T2470" s="2">
        <v>2.9999999999999997E-4</v>
      </c>
      <c r="W2470" s="7">
        <f t="shared" si="152"/>
        <v>71.228620296465223</v>
      </c>
      <c r="X2470" s="7">
        <f t="shared" si="153"/>
        <v>70.329760493637878</v>
      </c>
      <c r="Y2470" s="9">
        <f t="shared" si="154"/>
        <v>0.36454886513635715</v>
      </c>
      <c r="Z2470" s="7">
        <f t="shared" si="155"/>
        <v>2.4656771390335646</v>
      </c>
    </row>
    <row r="2471" spans="5:26" x14ac:dyDescent="0.25">
      <c r="E2471" s="1">
        <v>42815</v>
      </c>
      <c r="F2471" s="7">
        <v>1245</v>
      </c>
      <c r="G2471" t="s">
        <v>1914</v>
      </c>
      <c r="H2471" t="s">
        <v>272</v>
      </c>
      <c r="I2471" t="s">
        <v>1915</v>
      </c>
      <c r="K2471" s="2">
        <v>8.9999999999999993E-3</v>
      </c>
      <c r="N2471" s="1">
        <v>42815</v>
      </c>
      <c r="O2471" s="7">
        <v>17.535</v>
      </c>
      <c r="P2471">
        <v>17.454999999999998</v>
      </c>
      <c r="Q2471">
        <v>17.631</v>
      </c>
      <c r="R2471">
        <v>17.315000000000001</v>
      </c>
      <c r="T2471" s="2">
        <v>4.8999999999999998E-3</v>
      </c>
      <c r="W2471" s="7">
        <f t="shared" si="152"/>
        <v>71.000855431993159</v>
      </c>
      <c r="X2471" s="7">
        <f t="shared" si="153"/>
        <v>70.340407757484428</v>
      </c>
      <c r="Y2471" s="9">
        <f t="shared" si="154"/>
        <v>0.38237316019709156</v>
      </c>
      <c r="Z2471" s="7">
        <f t="shared" si="155"/>
        <v>1.727233350186786</v>
      </c>
    </row>
    <row r="2472" spans="5:26" x14ac:dyDescent="0.25">
      <c r="E2472" s="1">
        <v>42814</v>
      </c>
      <c r="F2472" s="7">
        <v>1233.9000000000001</v>
      </c>
      <c r="G2472" t="s">
        <v>1917</v>
      </c>
      <c r="H2472" t="s">
        <v>1918</v>
      </c>
      <c r="I2472" t="s">
        <v>1919</v>
      </c>
      <c r="K2472" s="2">
        <v>3.8999999999999998E-3</v>
      </c>
      <c r="N2472" s="1">
        <v>42814</v>
      </c>
      <c r="O2472" s="7">
        <v>17.45</v>
      </c>
      <c r="P2472">
        <v>17.425000000000001</v>
      </c>
      <c r="Q2472">
        <v>17.495000000000001</v>
      </c>
      <c r="R2472">
        <v>17.36</v>
      </c>
      <c r="T2472" s="2">
        <v>5.0000000000000001E-3</v>
      </c>
      <c r="W2472" s="7">
        <f t="shared" si="152"/>
        <v>70.710601719197712</v>
      </c>
      <c r="X2472" s="7">
        <f t="shared" si="153"/>
        <v>70.350369695938525</v>
      </c>
      <c r="Y2472" s="9">
        <f t="shared" si="154"/>
        <v>0.40128426321717947</v>
      </c>
      <c r="Z2472" s="7">
        <f t="shared" si="155"/>
        <v>0.8976978573022808</v>
      </c>
    </row>
    <row r="2473" spans="5:26" x14ac:dyDescent="0.25">
      <c r="E2473" s="1">
        <v>42811</v>
      </c>
      <c r="F2473" s="7">
        <v>1229.1500000000001</v>
      </c>
      <c r="G2473" t="s">
        <v>1921</v>
      </c>
      <c r="H2473" t="s">
        <v>1922</v>
      </c>
      <c r="I2473" t="s">
        <v>651</v>
      </c>
      <c r="K2473" s="2">
        <v>1.9E-3</v>
      </c>
      <c r="N2473" s="1">
        <v>42811</v>
      </c>
      <c r="O2473" s="7">
        <v>17.364000000000001</v>
      </c>
      <c r="P2473">
        <v>17.34</v>
      </c>
      <c r="Q2473">
        <v>17.456</v>
      </c>
      <c r="R2473">
        <v>17.256</v>
      </c>
      <c r="T2473" s="2">
        <v>2.5000000000000001E-3</v>
      </c>
      <c r="W2473" s="7">
        <f t="shared" si="152"/>
        <v>70.787260999769643</v>
      </c>
      <c r="X2473" s="7">
        <f t="shared" si="153"/>
        <v>70.366733873490844</v>
      </c>
      <c r="Y2473" s="9">
        <f t="shared" si="154"/>
        <v>0.4210501329370247</v>
      </c>
      <c r="Z2473" s="7">
        <f t="shared" si="155"/>
        <v>0.99875785181546517</v>
      </c>
    </row>
    <row r="2474" spans="5:26" x14ac:dyDescent="0.25">
      <c r="E2474" s="1">
        <v>42810</v>
      </c>
      <c r="F2474" s="7">
        <v>1226.78</v>
      </c>
      <c r="G2474" t="s">
        <v>1924</v>
      </c>
      <c r="H2474" t="s">
        <v>1925</v>
      </c>
      <c r="I2474" t="s">
        <v>1926</v>
      </c>
      <c r="K2474" s="2">
        <v>6.1000000000000004E-3</v>
      </c>
      <c r="N2474" s="1">
        <v>42810</v>
      </c>
      <c r="O2474" s="7">
        <v>17.32</v>
      </c>
      <c r="P2474">
        <v>17.367999999999999</v>
      </c>
      <c r="Q2474">
        <v>17.600999999999999</v>
      </c>
      <c r="R2474">
        <v>17.25</v>
      </c>
      <c r="T2474" s="2">
        <v>-1.1999999999999999E-3</v>
      </c>
      <c r="W2474" s="7">
        <f t="shared" si="152"/>
        <v>70.830254041570441</v>
      </c>
      <c r="X2474" s="7">
        <f t="shared" si="153"/>
        <v>70.365598985796368</v>
      </c>
      <c r="Y2474" s="9">
        <f t="shared" si="154"/>
        <v>0.44143042610572736</v>
      </c>
      <c r="Z2474" s="7">
        <f t="shared" si="155"/>
        <v>1.0526122086174095</v>
      </c>
    </row>
    <row r="2475" spans="5:26" x14ac:dyDescent="0.25">
      <c r="E2475" s="1">
        <v>42809</v>
      </c>
      <c r="F2475" s="7">
        <v>1219.4000000000001</v>
      </c>
      <c r="G2475" t="s">
        <v>1928</v>
      </c>
      <c r="H2475" t="s">
        <v>1929</v>
      </c>
      <c r="I2475" t="s">
        <v>1930</v>
      </c>
      <c r="K2475" s="2">
        <v>1.6899999999999998E-2</v>
      </c>
      <c r="N2475" s="1">
        <v>42809</v>
      </c>
      <c r="O2475" s="7">
        <v>17.34</v>
      </c>
      <c r="P2475">
        <v>16.914999999999999</v>
      </c>
      <c r="Q2475">
        <v>17.393999999999998</v>
      </c>
      <c r="R2475">
        <v>16.84</v>
      </c>
      <c r="T2475" s="2">
        <v>2.7300000000000001E-2</v>
      </c>
      <c r="W2475" s="7">
        <f t="shared" si="152"/>
        <v>70.322952710495969</v>
      </c>
      <c r="X2475" s="7">
        <f t="shared" si="153"/>
        <v>70.331748346772898</v>
      </c>
      <c r="Y2475" s="9">
        <f t="shared" si="154"/>
        <v>0.46162874973900625</v>
      </c>
      <c r="Z2475" s="7">
        <f t="shared" si="155"/>
        <v>-1.9053484606194635E-2</v>
      </c>
    </row>
    <row r="2476" spans="5:26" x14ac:dyDescent="0.25">
      <c r="E2476" s="1">
        <v>42808</v>
      </c>
      <c r="F2476" s="7">
        <v>1199.08</v>
      </c>
      <c r="G2476" t="s">
        <v>1932</v>
      </c>
      <c r="H2476" t="s">
        <v>1933</v>
      </c>
      <c r="I2476" t="s">
        <v>1934</v>
      </c>
      <c r="K2476" s="2">
        <v>-4.1000000000000003E-3</v>
      </c>
      <c r="N2476" s="1">
        <v>42808</v>
      </c>
      <c r="O2476" s="7">
        <v>16.88</v>
      </c>
      <c r="P2476">
        <v>16.998999999999999</v>
      </c>
      <c r="Q2476">
        <v>17.091999999999999</v>
      </c>
      <c r="R2476">
        <v>16.87</v>
      </c>
      <c r="T2476" s="2">
        <v>-5.8999999999999999E-3</v>
      </c>
      <c r="W2476" s="7">
        <f t="shared" si="152"/>
        <v>71.035545023696685</v>
      </c>
      <c r="X2476" s="7">
        <f t="shared" si="153"/>
        <v>70.318780473943434</v>
      </c>
      <c r="Y2476" s="9">
        <f t="shared" si="154"/>
        <v>0.48012945550867703</v>
      </c>
      <c r="Z2476" s="7">
        <f t="shared" si="155"/>
        <v>1.4928568566864293</v>
      </c>
    </row>
    <row r="2477" spans="5:26" x14ac:dyDescent="0.25">
      <c r="E2477" s="1">
        <v>42807</v>
      </c>
      <c r="F2477" s="7">
        <v>1204.05</v>
      </c>
      <c r="G2477" t="s">
        <v>1936</v>
      </c>
      <c r="H2477" t="s">
        <v>1937</v>
      </c>
      <c r="I2477" t="s">
        <v>1938</v>
      </c>
      <c r="K2477" s="2">
        <v>-4.0000000000000002E-4</v>
      </c>
      <c r="N2477" s="1">
        <v>42807</v>
      </c>
      <c r="O2477" s="7">
        <v>16.98</v>
      </c>
      <c r="P2477">
        <v>17.059999999999999</v>
      </c>
      <c r="Q2477">
        <v>17.184000000000001</v>
      </c>
      <c r="R2477">
        <v>16.940000000000001</v>
      </c>
      <c r="T2477" s="2">
        <v>-2.8999999999999998E-3</v>
      </c>
      <c r="W2477" s="7">
        <f t="shared" si="152"/>
        <v>70.909893992932851</v>
      </c>
      <c r="X2477" s="7">
        <f t="shared" si="153"/>
        <v>70.302035898960085</v>
      </c>
      <c r="Y2477" s="9">
        <f t="shared" si="154"/>
        <v>0.49796933678634714</v>
      </c>
      <c r="Z2477" s="7">
        <f t="shared" si="155"/>
        <v>1.2206737424749634</v>
      </c>
    </row>
    <row r="2478" spans="5:26" x14ac:dyDescent="0.25">
      <c r="E2478" s="1">
        <v>42804</v>
      </c>
      <c r="F2478" s="7">
        <v>1204.55</v>
      </c>
      <c r="G2478" t="s">
        <v>1940</v>
      </c>
      <c r="H2478" t="s">
        <v>1941</v>
      </c>
      <c r="I2478" t="s">
        <v>1942</v>
      </c>
      <c r="K2478" s="2">
        <v>3.0999999999999999E-3</v>
      </c>
      <c r="N2478" s="1">
        <v>42804</v>
      </c>
      <c r="O2478" s="7">
        <v>17.029</v>
      </c>
      <c r="P2478">
        <v>16.943999999999999</v>
      </c>
      <c r="Q2478">
        <v>17.09</v>
      </c>
      <c r="R2478">
        <v>16.783999999999999</v>
      </c>
      <c r="T2478" s="2">
        <v>4.7000000000000002E-3</v>
      </c>
      <c r="W2478" s="7">
        <f t="shared" si="152"/>
        <v>70.735216395560514</v>
      </c>
      <c r="X2478" s="7">
        <f t="shared" si="153"/>
        <v>70.295891387229602</v>
      </c>
      <c r="Y2478" s="9">
        <f t="shared" si="154"/>
        <v>0.51528584814004574</v>
      </c>
      <c r="Z2478" s="7">
        <f t="shared" si="155"/>
        <v>0.85258504559494586</v>
      </c>
    </row>
    <row r="2479" spans="5:26" x14ac:dyDescent="0.25">
      <c r="E2479" s="1">
        <v>42803</v>
      </c>
      <c r="F2479" s="7">
        <v>1200.83</v>
      </c>
      <c r="G2479" t="s">
        <v>1944</v>
      </c>
      <c r="H2479" t="s">
        <v>549</v>
      </c>
      <c r="I2479" t="s">
        <v>1945</v>
      </c>
      <c r="K2479" s="2">
        <v>-5.5999999999999999E-3</v>
      </c>
      <c r="N2479" s="1">
        <v>42803</v>
      </c>
      <c r="O2479" s="7">
        <v>16.949000000000002</v>
      </c>
      <c r="P2479">
        <v>17.233000000000001</v>
      </c>
      <c r="Q2479">
        <v>17.292000000000002</v>
      </c>
      <c r="R2479">
        <v>16.914000000000001</v>
      </c>
      <c r="T2479" s="2">
        <v>-1.6799999999999999E-2</v>
      </c>
      <c r="W2479" s="7">
        <f t="shared" si="152"/>
        <v>70.849607646468812</v>
      </c>
      <c r="X2479" s="7">
        <f t="shared" si="153"/>
        <v>70.296466474165683</v>
      </c>
      <c r="Y2479" s="9">
        <f t="shared" si="154"/>
        <v>0.5328549187628282</v>
      </c>
      <c r="Z2479" s="7">
        <f t="shared" si="155"/>
        <v>1.038070876003923</v>
      </c>
    </row>
    <row r="2480" spans="5:26" x14ac:dyDescent="0.25">
      <c r="E2480" s="1">
        <v>42802</v>
      </c>
      <c r="F2480" s="7">
        <v>1207.58</v>
      </c>
      <c r="G2480" t="s">
        <v>1946</v>
      </c>
      <c r="H2480" t="s">
        <v>1947</v>
      </c>
      <c r="I2480" t="s">
        <v>1948</v>
      </c>
      <c r="K2480" s="2">
        <v>-6.7000000000000002E-3</v>
      </c>
      <c r="N2480" s="1">
        <v>42802</v>
      </c>
      <c r="O2480" s="7">
        <v>17.238</v>
      </c>
      <c r="P2480">
        <v>17.489000000000001</v>
      </c>
      <c r="Q2480">
        <v>17.548999999999999</v>
      </c>
      <c r="R2480">
        <v>17.195</v>
      </c>
      <c r="T2480" s="2">
        <v>-1.44E-2</v>
      </c>
      <c r="W2480" s="7">
        <f t="shared" si="152"/>
        <v>70.053370460610282</v>
      </c>
      <c r="X2480" s="7">
        <f t="shared" si="153"/>
        <v>70.298252484581354</v>
      </c>
      <c r="Y2480" s="9">
        <f t="shared" si="154"/>
        <v>0.55034034971730461</v>
      </c>
      <c r="Z2480" s="7">
        <f t="shared" si="155"/>
        <v>-0.44496469157106544</v>
      </c>
    </row>
    <row r="2481" spans="5:26" x14ac:dyDescent="0.25">
      <c r="E2481" s="1">
        <v>42801</v>
      </c>
      <c r="F2481" s="7">
        <v>1215.67</v>
      </c>
      <c r="G2481" t="s">
        <v>1950</v>
      </c>
      <c r="H2481" t="s">
        <v>1951</v>
      </c>
      <c r="I2481" t="s">
        <v>1952</v>
      </c>
      <c r="K2481" s="2">
        <v>-8.3999999999999995E-3</v>
      </c>
      <c r="N2481" s="1">
        <v>42801</v>
      </c>
      <c r="O2481" s="7">
        <v>17.489000000000001</v>
      </c>
      <c r="P2481">
        <v>17.785</v>
      </c>
      <c r="Q2481">
        <v>17.791</v>
      </c>
      <c r="R2481">
        <v>17.443999999999999</v>
      </c>
      <c r="T2481" s="2">
        <v>-1.6799999999999999E-2</v>
      </c>
      <c r="W2481" s="7">
        <f t="shared" si="152"/>
        <v>69.510549488249751</v>
      </c>
      <c r="X2481" s="7">
        <f t="shared" si="153"/>
        <v>70.299938219242193</v>
      </c>
      <c r="Y2481" s="9">
        <f t="shared" si="154"/>
        <v>0.56703075308999806</v>
      </c>
      <c r="Z2481" s="7">
        <f t="shared" si="155"/>
        <v>-1.3921444766279758</v>
      </c>
    </row>
    <row r="2482" spans="5:26" x14ac:dyDescent="0.25">
      <c r="E2482" s="1">
        <v>42800</v>
      </c>
      <c r="F2482" s="7">
        <v>1225.96</v>
      </c>
      <c r="G2482" t="s">
        <v>1954</v>
      </c>
      <c r="H2482" t="s">
        <v>1955</v>
      </c>
      <c r="I2482" t="s">
        <v>1956</v>
      </c>
      <c r="K2482" s="2">
        <v>-6.7999999999999996E-3</v>
      </c>
      <c r="N2482" s="1">
        <v>42800</v>
      </c>
      <c r="O2482" s="7">
        <v>17.786999999999999</v>
      </c>
      <c r="P2482">
        <v>17.945</v>
      </c>
      <c r="Q2482">
        <v>17.951000000000001</v>
      </c>
      <c r="R2482">
        <v>17.673999999999999</v>
      </c>
      <c r="T2482" s="2">
        <v>-9.9000000000000008E-3</v>
      </c>
      <c r="W2482" s="7">
        <f t="shared" si="152"/>
        <v>68.924495418001911</v>
      </c>
      <c r="X2482" s="7">
        <f t="shared" si="153"/>
        <v>70.307161840275683</v>
      </c>
      <c r="Y2482" s="9">
        <f t="shared" si="154"/>
        <v>0.58238703101411649</v>
      </c>
      <c r="Z2482" s="7">
        <f t="shared" si="155"/>
        <v>-2.3741366971481503</v>
      </c>
    </row>
    <row r="2483" spans="5:26" x14ac:dyDescent="0.25">
      <c r="E2483" s="1">
        <v>42797</v>
      </c>
      <c r="F2483" s="7">
        <v>1234.3</v>
      </c>
      <c r="G2483" t="s">
        <v>1958</v>
      </c>
      <c r="H2483" t="s">
        <v>1959</v>
      </c>
      <c r="I2483" t="s">
        <v>1960</v>
      </c>
      <c r="K2483" s="2">
        <v>-8.0000000000000004E-4</v>
      </c>
      <c r="N2483" s="1">
        <v>42797</v>
      </c>
      <c r="O2483" s="7">
        <v>17.965</v>
      </c>
      <c r="P2483">
        <v>17.762</v>
      </c>
      <c r="Q2483">
        <v>17.98</v>
      </c>
      <c r="R2483">
        <v>17.603999999999999</v>
      </c>
      <c r="T2483" s="2">
        <v>1.1299999999999999E-2</v>
      </c>
      <c r="W2483" s="7">
        <f t="shared" si="152"/>
        <v>68.705816866128586</v>
      </c>
      <c r="X2483" s="7">
        <f t="shared" si="153"/>
        <v>70.333802628825595</v>
      </c>
      <c r="Y2483" s="9">
        <f t="shared" si="154"/>
        <v>0.5960788657743904</v>
      </c>
      <c r="Z2483" s="7">
        <f t="shared" si="155"/>
        <v>-2.7311583352012079</v>
      </c>
    </row>
    <row r="2484" spans="5:26" x14ac:dyDescent="0.25">
      <c r="E2484" s="1">
        <v>42796</v>
      </c>
      <c r="F2484" s="7">
        <v>1235.3</v>
      </c>
      <c r="G2484" t="s">
        <v>1962</v>
      </c>
      <c r="H2484" t="s">
        <v>246</v>
      </c>
      <c r="I2484" t="s">
        <v>1963</v>
      </c>
      <c r="K2484" s="2">
        <v>-1.09E-2</v>
      </c>
      <c r="N2484" s="1">
        <v>42796</v>
      </c>
      <c r="O2484" s="7">
        <v>17.763999999999999</v>
      </c>
      <c r="P2484">
        <v>18.411999999999999</v>
      </c>
      <c r="Q2484">
        <v>18.439</v>
      </c>
      <c r="R2484">
        <v>17.645</v>
      </c>
      <c r="T2484" s="2">
        <v>-3.5400000000000001E-2</v>
      </c>
      <c r="W2484" s="7">
        <f t="shared" si="152"/>
        <v>69.539518126548074</v>
      </c>
      <c r="X2484" s="7">
        <f t="shared" si="153"/>
        <v>70.368441304676821</v>
      </c>
      <c r="Y2484" s="9">
        <f t="shared" si="154"/>
        <v>0.60832876011938353</v>
      </c>
      <c r="Z2484" s="7">
        <f t="shared" si="155"/>
        <v>-1.3626236871754545</v>
      </c>
    </row>
    <row r="2485" spans="5:26" x14ac:dyDescent="0.25">
      <c r="E2485" s="1">
        <v>42795</v>
      </c>
      <c r="F2485" s="7">
        <v>1248.94</v>
      </c>
      <c r="G2485" t="s">
        <v>1964</v>
      </c>
      <c r="H2485" t="s">
        <v>1965</v>
      </c>
      <c r="I2485" t="s">
        <v>1966</v>
      </c>
      <c r="K2485" s="2">
        <v>2.9999999999999997E-4</v>
      </c>
      <c r="N2485" s="1">
        <v>42795</v>
      </c>
      <c r="O2485" s="7">
        <v>18.414999999999999</v>
      </c>
      <c r="P2485">
        <v>18.309999999999999</v>
      </c>
      <c r="Q2485">
        <v>18.463999999999999</v>
      </c>
      <c r="R2485">
        <v>18.195</v>
      </c>
      <c r="T2485" s="2">
        <v>5.7000000000000002E-3</v>
      </c>
      <c r="W2485" s="7">
        <f t="shared" si="152"/>
        <v>67.821884333423839</v>
      </c>
      <c r="X2485" s="7">
        <f t="shared" si="153"/>
        <v>70.395111938967474</v>
      </c>
      <c r="Y2485" s="9">
        <f t="shared" si="154"/>
        <v>0.6194402839536679</v>
      </c>
      <c r="Z2485" s="7">
        <f t="shared" si="155"/>
        <v>-4.154117309128873</v>
      </c>
    </row>
    <row r="2486" spans="5:26" x14ac:dyDescent="0.25">
      <c r="E2486" s="1">
        <v>42794</v>
      </c>
      <c r="F2486" s="7">
        <v>1248.5899999999999</v>
      </c>
      <c r="G2486" t="s">
        <v>1967</v>
      </c>
      <c r="H2486" t="s">
        <v>1968</v>
      </c>
      <c r="I2486" t="s">
        <v>1969</v>
      </c>
      <c r="K2486" s="2">
        <v>-3.3E-3</v>
      </c>
      <c r="N2486" s="1">
        <v>42794</v>
      </c>
      <c r="O2486" s="7">
        <v>18.309999999999999</v>
      </c>
      <c r="P2486">
        <v>18.257999999999999</v>
      </c>
      <c r="Q2486">
        <v>18.460999999999999</v>
      </c>
      <c r="R2486">
        <v>18.213999999999999</v>
      </c>
      <c r="T2486" s="2">
        <v>2.5000000000000001E-3</v>
      </c>
      <c r="W2486" s="7">
        <f t="shared" si="152"/>
        <v>68.191698525395964</v>
      </c>
      <c r="X2486" s="7">
        <f t="shared" si="153"/>
        <v>70.440540308549188</v>
      </c>
      <c r="Y2486" s="9">
        <f t="shared" si="154"/>
        <v>0.62984326777538768</v>
      </c>
      <c r="Z2486" s="7">
        <f t="shared" si="155"/>
        <v>-3.5704784002790961</v>
      </c>
    </row>
    <row r="2487" spans="5:26" x14ac:dyDescent="0.25">
      <c r="E2487" s="1">
        <v>42793</v>
      </c>
      <c r="F2487" s="7">
        <v>1252.76</v>
      </c>
      <c r="G2487" t="s">
        <v>708</v>
      </c>
      <c r="H2487" t="s">
        <v>1971</v>
      </c>
      <c r="I2487" t="s">
        <v>1972</v>
      </c>
      <c r="K2487" s="2">
        <v>-3.3E-3</v>
      </c>
      <c r="N2487" s="1">
        <v>42793</v>
      </c>
      <c r="O2487" s="7">
        <v>18.263999999999999</v>
      </c>
      <c r="P2487">
        <v>18.36</v>
      </c>
      <c r="Q2487">
        <v>18.488</v>
      </c>
      <c r="R2487">
        <v>18.195</v>
      </c>
      <c r="T2487" s="2">
        <v>-5.0000000000000001E-3</v>
      </c>
      <c r="W2487" s="7">
        <f t="shared" si="152"/>
        <v>68.591765221200177</v>
      </c>
      <c r="X2487" s="7">
        <f t="shared" si="153"/>
        <v>70.477436388033794</v>
      </c>
      <c r="Y2487" s="9">
        <f t="shared" si="154"/>
        <v>0.63931695066867733</v>
      </c>
      <c r="Z2487" s="7">
        <f t="shared" si="155"/>
        <v>-2.9495091047740054</v>
      </c>
    </row>
    <row r="2488" spans="5:26" x14ac:dyDescent="0.25">
      <c r="E2488" s="1">
        <v>42790</v>
      </c>
      <c r="F2488" s="7">
        <v>1256.94</v>
      </c>
      <c r="G2488" t="s">
        <v>1974</v>
      </c>
      <c r="H2488" t="s">
        <v>1975</v>
      </c>
      <c r="I2488" t="s">
        <v>1976</v>
      </c>
      <c r="K2488" s="2">
        <v>6.0000000000000001E-3</v>
      </c>
      <c r="N2488" s="1">
        <v>42790</v>
      </c>
      <c r="O2488" s="7">
        <v>18.355</v>
      </c>
      <c r="P2488">
        <v>18.195</v>
      </c>
      <c r="Q2488">
        <v>18.411999999999999</v>
      </c>
      <c r="R2488">
        <v>18.125</v>
      </c>
      <c r="T2488" s="2">
        <v>9.2999999999999992E-3</v>
      </c>
      <c r="W2488" s="7">
        <f t="shared" si="152"/>
        <v>68.479433396894578</v>
      </c>
      <c r="X2488" s="7">
        <f t="shared" si="153"/>
        <v>70.513653960508776</v>
      </c>
      <c r="Y2488" s="9">
        <f t="shared" si="154"/>
        <v>0.64780655358939054</v>
      </c>
      <c r="Z2488" s="7">
        <f t="shared" si="155"/>
        <v>-3.1401666938114685</v>
      </c>
    </row>
    <row r="2489" spans="5:26" x14ac:dyDescent="0.25">
      <c r="E2489" s="1">
        <v>42789</v>
      </c>
      <c r="F2489" s="7">
        <v>1249.4100000000001</v>
      </c>
      <c r="G2489" t="s">
        <v>1978</v>
      </c>
      <c r="H2489" t="s">
        <v>1979</v>
      </c>
      <c r="I2489" t="s">
        <v>1980</v>
      </c>
      <c r="K2489" s="2">
        <v>9.4999999999999998E-3</v>
      </c>
      <c r="N2489" s="1">
        <v>42789</v>
      </c>
      <c r="O2489" s="7">
        <v>18.184999999999999</v>
      </c>
      <c r="P2489">
        <v>18.047999999999998</v>
      </c>
      <c r="Q2489">
        <v>18.25</v>
      </c>
      <c r="R2489">
        <v>17.914999999999999</v>
      </c>
      <c r="T2489" s="2">
        <v>8.8000000000000005E-3</v>
      </c>
      <c r="W2489" s="7">
        <f t="shared" si="152"/>
        <v>68.705526532856766</v>
      </c>
      <c r="X2489" s="7">
        <f t="shared" si="153"/>
        <v>70.556276533619723</v>
      </c>
      <c r="Y2489" s="9">
        <f t="shared" si="154"/>
        <v>0.65532575827873896</v>
      </c>
      <c r="Z2489" s="7">
        <f t="shared" si="155"/>
        <v>-2.8241679460671403</v>
      </c>
    </row>
    <row r="2490" spans="5:26" x14ac:dyDescent="0.25">
      <c r="E2490" s="1">
        <v>42788</v>
      </c>
      <c r="F2490" s="7">
        <v>1237.69</v>
      </c>
      <c r="G2490" t="s">
        <v>1982</v>
      </c>
      <c r="H2490" t="s">
        <v>1904</v>
      </c>
      <c r="I2490" t="s">
        <v>1983</v>
      </c>
      <c r="K2490" s="2">
        <v>1.4E-3</v>
      </c>
      <c r="N2490" s="1">
        <v>42788</v>
      </c>
      <c r="O2490" s="7">
        <v>18.027000000000001</v>
      </c>
      <c r="P2490">
        <v>17.965</v>
      </c>
      <c r="Q2490">
        <v>18.058</v>
      </c>
      <c r="R2490">
        <v>17.895</v>
      </c>
      <c r="T2490" s="2">
        <v>3.5000000000000001E-3</v>
      </c>
      <c r="W2490" s="7">
        <f t="shared" si="152"/>
        <v>68.657569201752921</v>
      </c>
      <c r="X2490" s="7">
        <f t="shared" si="153"/>
        <v>70.594401262551898</v>
      </c>
      <c r="Y2490" s="9">
        <f t="shared" si="154"/>
        <v>0.66183493239572111</v>
      </c>
      <c r="Z2490" s="7">
        <f t="shared" si="155"/>
        <v>-2.9264578915289352</v>
      </c>
    </row>
    <row r="2491" spans="5:26" x14ac:dyDescent="0.25">
      <c r="E2491" s="1">
        <v>42787</v>
      </c>
      <c r="F2491" s="7">
        <v>1235.97</v>
      </c>
      <c r="G2491" t="s">
        <v>1985</v>
      </c>
      <c r="H2491" t="s">
        <v>1986</v>
      </c>
      <c r="I2491" t="s">
        <v>1987</v>
      </c>
      <c r="K2491" s="2">
        <v>-1.9E-3</v>
      </c>
      <c r="N2491" s="1">
        <v>42787</v>
      </c>
      <c r="O2491" s="7">
        <v>17.965</v>
      </c>
      <c r="P2491">
        <v>18.056000000000001</v>
      </c>
      <c r="Q2491">
        <v>18.111000000000001</v>
      </c>
      <c r="R2491">
        <v>17.824999999999999</v>
      </c>
      <c r="T2491" s="2">
        <v>-3.8999999999999998E-3</v>
      </c>
      <c r="W2491" s="7">
        <f t="shared" si="152"/>
        <v>68.798775396604512</v>
      </c>
      <c r="X2491" s="7">
        <f t="shared" si="153"/>
        <v>70.629302077353941</v>
      </c>
      <c r="Y2491" s="9">
        <f t="shared" si="154"/>
        <v>0.66727953400224371</v>
      </c>
      <c r="Z2491" s="7">
        <f t="shared" si="155"/>
        <v>-2.7432681319779157</v>
      </c>
    </row>
    <row r="2492" spans="5:26" x14ac:dyDescent="0.25">
      <c r="E2492" s="1">
        <v>42786</v>
      </c>
      <c r="F2492" s="7">
        <v>1238.3800000000001</v>
      </c>
      <c r="G2492" t="s">
        <v>1980</v>
      </c>
      <c r="H2492" t="s">
        <v>1988</v>
      </c>
      <c r="I2492" t="s">
        <v>1989</v>
      </c>
      <c r="K2492" s="2">
        <v>2.5000000000000001E-3</v>
      </c>
      <c r="N2492" s="1">
        <v>42786</v>
      </c>
      <c r="O2492" s="7">
        <v>18.035</v>
      </c>
      <c r="P2492">
        <v>18.015000000000001</v>
      </c>
      <c r="Q2492">
        <v>18.094000000000001</v>
      </c>
      <c r="R2492">
        <v>17.905000000000001</v>
      </c>
      <c r="T2492" s="2">
        <v>2.5000000000000001E-3</v>
      </c>
      <c r="W2492" s="7">
        <f t="shared" si="152"/>
        <v>68.665372886054897</v>
      </c>
      <c r="X2492" s="7">
        <f t="shared" si="153"/>
        <v>70.660762082243224</v>
      </c>
      <c r="Y2492" s="9">
        <f t="shared" si="154"/>
        <v>0.671765908000727</v>
      </c>
      <c r="Z2492" s="7">
        <f t="shared" si="155"/>
        <v>-2.9703638907888248</v>
      </c>
    </row>
    <row r="2493" spans="5:26" x14ac:dyDescent="0.25">
      <c r="E2493" s="1">
        <v>42783</v>
      </c>
      <c r="F2493" s="7">
        <v>1235.29</v>
      </c>
      <c r="G2493" t="s">
        <v>1991</v>
      </c>
      <c r="H2493" t="s">
        <v>1992</v>
      </c>
      <c r="I2493" t="s">
        <v>1993</v>
      </c>
      <c r="K2493" s="2">
        <v>-3.0999999999999999E-3</v>
      </c>
      <c r="N2493" s="1">
        <v>42783</v>
      </c>
      <c r="O2493" s="7">
        <v>17.989999999999998</v>
      </c>
      <c r="P2493">
        <v>18.108000000000001</v>
      </c>
      <c r="Q2493">
        <v>18.113</v>
      </c>
      <c r="R2493">
        <v>17.96</v>
      </c>
      <c r="T2493" s="2">
        <v>-5.7000000000000002E-3</v>
      </c>
      <c r="W2493" s="7">
        <f t="shared" si="152"/>
        <v>68.665369649805456</v>
      </c>
      <c r="X2493" s="7">
        <f t="shared" si="153"/>
        <v>70.696452431210091</v>
      </c>
      <c r="Y2493" s="9">
        <f t="shared" si="154"/>
        <v>0.6752609030857265</v>
      </c>
      <c r="Z2493" s="7">
        <f t="shared" si="155"/>
        <v>-3.0078489249462477</v>
      </c>
    </row>
    <row r="2494" spans="5:26" x14ac:dyDescent="0.25">
      <c r="E2494" s="1">
        <v>42782</v>
      </c>
      <c r="F2494" s="7">
        <v>1239.1400000000001</v>
      </c>
      <c r="G2494" t="s">
        <v>1995</v>
      </c>
      <c r="H2494" t="s">
        <v>1996</v>
      </c>
      <c r="I2494" t="s">
        <v>1997</v>
      </c>
      <c r="K2494" s="2">
        <v>5.0000000000000001E-3</v>
      </c>
      <c r="N2494" s="1">
        <v>42782</v>
      </c>
      <c r="O2494" s="7">
        <v>18.093</v>
      </c>
      <c r="P2494">
        <v>17.989000000000001</v>
      </c>
      <c r="Q2494">
        <v>18.141999999999999</v>
      </c>
      <c r="R2494">
        <v>17.914999999999999</v>
      </c>
      <c r="T2494" s="2">
        <v>6.1000000000000004E-3</v>
      </c>
      <c r="W2494" s="7">
        <f t="shared" si="152"/>
        <v>68.487260266401378</v>
      </c>
      <c r="X2494" s="7">
        <f t="shared" si="153"/>
        <v>70.731425092362869</v>
      </c>
      <c r="Y2494" s="9">
        <f t="shared" si="154"/>
        <v>0.67781451021902706</v>
      </c>
      <c r="Z2494" s="7">
        <f t="shared" si="155"/>
        <v>-3.3108834233075326</v>
      </c>
    </row>
    <row r="2495" spans="5:26" x14ac:dyDescent="0.25">
      <c r="E2495" s="1">
        <v>42781</v>
      </c>
      <c r="F2495" s="7">
        <v>1232.94</v>
      </c>
      <c r="G2495" t="s">
        <v>1999</v>
      </c>
      <c r="H2495" t="s">
        <v>2000</v>
      </c>
      <c r="I2495" t="s">
        <v>2001</v>
      </c>
      <c r="K2495" s="2">
        <v>3.5000000000000001E-3</v>
      </c>
      <c r="N2495" s="1">
        <v>42781</v>
      </c>
      <c r="O2495" s="7">
        <v>17.983000000000001</v>
      </c>
      <c r="P2495">
        <v>17.957000000000001</v>
      </c>
      <c r="Q2495">
        <v>17.988</v>
      </c>
      <c r="R2495">
        <v>17.713000000000001</v>
      </c>
      <c r="T2495" s="2">
        <v>1.6000000000000001E-3</v>
      </c>
      <c r="W2495" s="7">
        <f t="shared" si="152"/>
        <v>68.561419118055937</v>
      </c>
      <c r="X2495" s="7">
        <f t="shared" si="153"/>
        <v>70.769490178666445</v>
      </c>
      <c r="Y2495" s="9">
        <f t="shared" si="154"/>
        <v>0.67942171229181036</v>
      </c>
      <c r="Z2495" s="7">
        <f t="shared" si="155"/>
        <v>-3.2499271375392031</v>
      </c>
    </row>
    <row r="2496" spans="5:26" x14ac:dyDescent="0.25">
      <c r="E2496" s="1">
        <v>42780</v>
      </c>
      <c r="F2496" s="7">
        <v>1228.6099999999999</v>
      </c>
      <c r="G2496" t="s">
        <v>400</v>
      </c>
      <c r="H2496" t="s">
        <v>2002</v>
      </c>
      <c r="I2496" t="s">
        <v>2003</v>
      </c>
      <c r="K2496" s="2">
        <v>2.5999999999999999E-3</v>
      </c>
      <c r="N2496" s="1">
        <v>42780</v>
      </c>
      <c r="O2496" s="7">
        <v>17.954999999999998</v>
      </c>
      <c r="P2496">
        <v>17.821000000000002</v>
      </c>
      <c r="Q2496">
        <v>18.079999999999998</v>
      </c>
      <c r="R2496">
        <v>17.716000000000001</v>
      </c>
      <c r="T2496" s="2">
        <v>7.9000000000000008E-3</v>
      </c>
      <c r="W2496" s="7">
        <f t="shared" si="152"/>
        <v>68.427179058758</v>
      </c>
      <c r="X2496" s="7">
        <f t="shared" si="153"/>
        <v>70.80518726247638</v>
      </c>
      <c r="Y2496" s="9">
        <f t="shared" si="154"/>
        <v>0.68006142228730038</v>
      </c>
      <c r="Z2496" s="7">
        <f t="shared" si="155"/>
        <v>-3.4967550368027807</v>
      </c>
    </row>
    <row r="2497" spans="5:26" x14ac:dyDescent="0.25">
      <c r="E2497" s="1">
        <v>42779</v>
      </c>
      <c r="F2497" s="7">
        <v>1225.44</v>
      </c>
      <c r="G2497" t="s">
        <v>2005</v>
      </c>
      <c r="H2497" t="s">
        <v>2006</v>
      </c>
      <c r="I2497" t="s">
        <v>2007</v>
      </c>
      <c r="K2497" s="2">
        <v>-7.0000000000000001E-3</v>
      </c>
      <c r="N2497" s="1">
        <v>42779</v>
      </c>
      <c r="O2497" s="7">
        <v>17.815000000000001</v>
      </c>
      <c r="P2497">
        <v>17.934999999999999</v>
      </c>
      <c r="Q2497">
        <v>18.029</v>
      </c>
      <c r="R2497">
        <v>17.734999999999999</v>
      </c>
      <c r="T2497" s="2">
        <v>-7.7000000000000002E-3</v>
      </c>
      <c r="W2497" s="7">
        <f t="shared" si="152"/>
        <v>68.786977266348586</v>
      </c>
      <c r="X2497" s="7">
        <f t="shared" si="153"/>
        <v>70.84132773461387</v>
      </c>
      <c r="Y2497" s="9">
        <f t="shared" si="154"/>
        <v>0.67961685981296149</v>
      </c>
      <c r="Z2497" s="7">
        <f t="shared" si="155"/>
        <v>-3.0228068044554766</v>
      </c>
    </row>
    <row r="2498" spans="5:26" x14ac:dyDescent="0.25">
      <c r="E2498" s="1">
        <v>42776</v>
      </c>
      <c r="F2498" s="7">
        <v>1234.1199999999999</v>
      </c>
      <c r="G2498" t="s">
        <v>2009</v>
      </c>
      <c r="H2498" t="s">
        <v>2010</v>
      </c>
      <c r="I2498" t="s">
        <v>2011</v>
      </c>
      <c r="K2498" s="2">
        <v>2.5999999999999999E-3</v>
      </c>
      <c r="N2498" s="1">
        <v>42776</v>
      </c>
      <c r="O2498" s="7">
        <v>17.952999999999999</v>
      </c>
      <c r="P2498">
        <v>17.672000000000001</v>
      </c>
      <c r="Q2498">
        <v>18.006</v>
      </c>
      <c r="R2498">
        <v>17.486000000000001</v>
      </c>
      <c r="T2498" s="2">
        <v>1.6299999999999999E-2</v>
      </c>
      <c r="W2498" s="7">
        <f t="shared" si="152"/>
        <v>68.741714476689125</v>
      </c>
      <c r="X2498" s="7">
        <f t="shared" si="153"/>
        <v>70.869930672935425</v>
      </c>
      <c r="Y2498" s="9">
        <f t="shared" si="154"/>
        <v>0.67784084276615308</v>
      </c>
      <c r="Z2498" s="7">
        <f t="shared" si="155"/>
        <v>-3.1396989705745839</v>
      </c>
    </row>
    <row r="2499" spans="5:26" x14ac:dyDescent="0.25">
      <c r="E2499" s="1">
        <v>42775</v>
      </c>
      <c r="F2499" s="7">
        <v>1230.8900000000001</v>
      </c>
      <c r="G2499" t="s">
        <v>2013</v>
      </c>
      <c r="H2499" t="s">
        <v>2014</v>
      </c>
      <c r="I2499" t="s">
        <v>2015</v>
      </c>
      <c r="K2499" s="2">
        <v>-8.8999999999999999E-3</v>
      </c>
      <c r="N2499" s="1">
        <v>42775</v>
      </c>
      <c r="O2499" s="7">
        <v>17.664999999999999</v>
      </c>
      <c r="P2499">
        <v>17.82</v>
      </c>
      <c r="Q2499">
        <v>17.87</v>
      </c>
      <c r="R2499">
        <v>17.614999999999998</v>
      </c>
      <c r="T2499" s="2">
        <v>-7.6E-3</v>
      </c>
      <c r="W2499" s="7">
        <f t="shared" si="152"/>
        <v>69.679592414378718</v>
      </c>
      <c r="X2499" s="7">
        <f t="shared" si="153"/>
        <v>70.902117735382078</v>
      </c>
      <c r="Y2499" s="9">
        <f t="shared" si="154"/>
        <v>0.67485206487791971</v>
      </c>
      <c r="Z2499" s="7">
        <f t="shared" si="155"/>
        <v>-1.8115456477480201</v>
      </c>
    </row>
    <row r="2500" spans="5:26" x14ac:dyDescent="0.25">
      <c r="E2500" s="1">
        <v>42774</v>
      </c>
      <c r="F2500" s="7">
        <v>1241.99</v>
      </c>
      <c r="G2500" t="s">
        <v>371</v>
      </c>
      <c r="H2500" t="s">
        <v>1611</v>
      </c>
      <c r="I2500" t="s">
        <v>2017</v>
      </c>
      <c r="K2500" s="2">
        <v>6.7000000000000002E-3</v>
      </c>
      <c r="N2500" s="1">
        <v>42774</v>
      </c>
      <c r="O2500" s="7">
        <v>17.8</v>
      </c>
      <c r="P2500">
        <v>17.7</v>
      </c>
      <c r="Q2500">
        <v>17.888999999999999</v>
      </c>
      <c r="R2500">
        <v>17.605</v>
      </c>
      <c r="T2500" s="2">
        <v>5.1000000000000004E-3</v>
      </c>
      <c r="W2500" s="7">
        <f t="shared" si="152"/>
        <v>69.774719101123594</v>
      </c>
      <c r="X2500" s="7">
        <f t="shared" si="153"/>
        <v>70.93283973909196</v>
      </c>
      <c r="Y2500" s="9">
        <f t="shared" si="154"/>
        <v>0.6706184326405662</v>
      </c>
      <c r="Z2500" s="7">
        <f t="shared" si="155"/>
        <v>-1.7269442377362874</v>
      </c>
    </row>
    <row r="2501" spans="5:26" x14ac:dyDescent="0.25">
      <c r="E2501" s="1">
        <v>42773</v>
      </c>
      <c r="F2501" s="7">
        <v>1233.72</v>
      </c>
      <c r="G2501" t="s">
        <v>2019</v>
      </c>
      <c r="H2501" t="s">
        <v>2020</v>
      </c>
      <c r="I2501" t="s">
        <v>2021</v>
      </c>
      <c r="K2501" s="2">
        <v>-1.5E-3</v>
      </c>
      <c r="N2501" s="1">
        <v>42773</v>
      </c>
      <c r="O2501" s="7">
        <v>17.709</v>
      </c>
      <c r="P2501">
        <v>17.751999999999999</v>
      </c>
      <c r="Q2501">
        <v>17.794</v>
      </c>
      <c r="R2501">
        <v>17.515000000000001</v>
      </c>
      <c r="T2501" s="2">
        <v>-2.3E-3</v>
      </c>
      <c r="W2501" s="7">
        <f t="shared" si="152"/>
        <v>69.666271387430129</v>
      </c>
      <c r="X2501" s="7">
        <f t="shared" si="153"/>
        <v>70.950938500927151</v>
      </c>
      <c r="Y2501" s="9">
        <f t="shared" si="154"/>
        <v>0.66524484429348751</v>
      </c>
      <c r="Z2501" s="7">
        <f t="shared" si="155"/>
        <v>-1.9311192330417564</v>
      </c>
    </row>
    <row r="2502" spans="5:26" x14ac:dyDescent="0.25">
      <c r="E2502" s="1">
        <v>42772</v>
      </c>
      <c r="F2502" s="7">
        <v>1235.5899999999999</v>
      </c>
      <c r="G2502" t="s">
        <v>326</v>
      </c>
      <c r="H2502" t="s">
        <v>2023</v>
      </c>
      <c r="I2502" t="s">
        <v>2024</v>
      </c>
      <c r="K2502" s="2">
        <v>1.29E-2</v>
      </c>
      <c r="N2502" s="1">
        <v>42772</v>
      </c>
      <c r="O2502" s="7">
        <v>17.75</v>
      </c>
      <c r="P2502">
        <v>17.52</v>
      </c>
      <c r="Q2502">
        <v>17.768999999999998</v>
      </c>
      <c r="R2502">
        <v>17.440000000000001</v>
      </c>
      <c r="T2502" s="2">
        <v>1.46E-2</v>
      </c>
      <c r="W2502" s="7">
        <f t="shared" si="152"/>
        <v>69.610704225352109</v>
      </c>
      <c r="X2502" s="7">
        <f t="shared" si="153"/>
        <v>70.968033327166069</v>
      </c>
      <c r="Y2502" s="9">
        <f t="shared" si="154"/>
        <v>0.65882491881714456</v>
      </c>
      <c r="Z2502" s="7">
        <f t="shared" si="155"/>
        <v>-2.0602273275438807</v>
      </c>
    </row>
    <row r="2503" spans="5:26" x14ac:dyDescent="0.25">
      <c r="E2503" s="1">
        <v>42769</v>
      </c>
      <c r="F2503" s="7">
        <v>1219.8800000000001</v>
      </c>
      <c r="G2503" t="s">
        <v>2026</v>
      </c>
      <c r="H2503" t="s">
        <v>2027</v>
      </c>
      <c r="I2503" t="s">
        <v>2028</v>
      </c>
      <c r="K2503" s="2">
        <v>3.2000000000000002E-3</v>
      </c>
      <c r="N2503" s="1">
        <v>42769</v>
      </c>
      <c r="O2503" s="7">
        <v>17.495000000000001</v>
      </c>
      <c r="P2503">
        <v>17.5</v>
      </c>
      <c r="Q2503">
        <v>17.576000000000001</v>
      </c>
      <c r="R2503">
        <v>17.265000000000001</v>
      </c>
      <c r="T2503" s="2">
        <v>1.4E-3</v>
      </c>
      <c r="W2503" s="7">
        <f t="shared" si="152"/>
        <v>69.727350671620471</v>
      </c>
      <c r="X2503" s="7">
        <f t="shared" si="153"/>
        <v>70.972038835773276</v>
      </c>
      <c r="Y2503" s="9">
        <f t="shared" si="154"/>
        <v>0.65139985026641578</v>
      </c>
      <c r="Z2503" s="7">
        <f t="shared" si="155"/>
        <v>-1.9107897609183371</v>
      </c>
    </row>
    <row r="2504" spans="5:26" x14ac:dyDescent="0.25">
      <c r="E2504" s="1">
        <v>42768</v>
      </c>
      <c r="F2504" s="7">
        <v>1215.93</v>
      </c>
      <c r="G2504" t="s">
        <v>2030</v>
      </c>
      <c r="H2504" t="s">
        <v>1778</v>
      </c>
      <c r="I2504" t="s">
        <v>2031</v>
      </c>
      <c r="K2504" s="2">
        <v>5.3E-3</v>
      </c>
      <c r="N2504" s="1">
        <v>42768</v>
      </c>
      <c r="O2504" s="7">
        <v>17.47</v>
      </c>
      <c r="P2504">
        <v>17.57</v>
      </c>
      <c r="Q2504">
        <v>17.771000000000001</v>
      </c>
      <c r="R2504">
        <v>17.41</v>
      </c>
      <c r="T2504" s="2">
        <v>-3.3999999999999998E-3</v>
      </c>
      <c r="W2504" s="7">
        <f t="shared" ref="W2504:W2567" si="156">F2504/O2504</f>
        <v>69.601030337721824</v>
      </c>
      <c r="X2504" s="7">
        <f t="shared" ref="X2504:X2567" si="157">AVERAGE(W2504:W2593)</f>
        <v>70.959635530315239</v>
      </c>
      <c r="Y2504" s="9">
        <f t="shared" ref="Y2504:Y2567" si="158">_xlfn.STDEV.S(X2504:X2593)</f>
        <v>0.64321171198714544</v>
      </c>
      <c r="Z2504" s="7">
        <f t="shared" si="155"/>
        <v>-2.1122208555502286</v>
      </c>
    </row>
    <row r="2505" spans="5:26" x14ac:dyDescent="0.25">
      <c r="E2505" s="1">
        <v>42767</v>
      </c>
      <c r="F2505" s="7">
        <v>1209.49</v>
      </c>
      <c r="G2505" t="s">
        <v>2033</v>
      </c>
      <c r="H2505" t="s">
        <v>2034</v>
      </c>
      <c r="I2505" t="s">
        <v>2035</v>
      </c>
      <c r="K2505" s="2">
        <v>-8.9999999999999998E-4</v>
      </c>
      <c r="N2505" s="1">
        <v>42767</v>
      </c>
      <c r="O2505" s="7">
        <v>17.53</v>
      </c>
      <c r="P2505">
        <v>17.57</v>
      </c>
      <c r="Q2505">
        <v>17.655999999999999</v>
      </c>
      <c r="R2505">
        <v>17.34</v>
      </c>
      <c r="T2505" s="2">
        <v>-2E-3</v>
      </c>
      <c r="W2505" s="7">
        <f t="shared" si="156"/>
        <v>68.995436394751849</v>
      </c>
      <c r="X2505" s="7">
        <f t="shared" si="157"/>
        <v>70.953733420334373</v>
      </c>
      <c r="Y2505" s="9">
        <f t="shared" si="158"/>
        <v>0.63460803796805576</v>
      </c>
      <c r="Z2505" s="7">
        <f t="shared" ref="Z2505:Z2568" si="159">(W2505-X2505)/Y2505</f>
        <v>-3.0858370969469178</v>
      </c>
    </row>
    <row r="2506" spans="5:26" x14ac:dyDescent="0.25">
      <c r="E2506" s="1">
        <v>42766</v>
      </c>
      <c r="F2506" s="7">
        <v>1210.6300000000001</v>
      </c>
      <c r="G2506" t="s">
        <v>2037</v>
      </c>
      <c r="H2506" t="s">
        <v>2038</v>
      </c>
      <c r="I2506" t="s">
        <v>2039</v>
      </c>
      <c r="K2506" s="2">
        <v>1.2800000000000001E-2</v>
      </c>
      <c r="N2506" s="1">
        <v>42766</v>
      </c>
      <c r="O2506" s="7">
        <v>17.565000000000001</v>
      </c>
      <c r="P2506">
        <v>17.16</v>
      </c>
      <c r="Q2506">
        <v>17.646000000000001</v>
      </c>
      <c r="R2506">
        <v>17.105</v>
      </c>
      <c r="T2506" s="2">
        <v>2.5399999999999999E-2</v>
      </c>
      <c r="W2506" s="7">
        <f t="shared" si="156"/>
        <v>68.922857956162829</v>
      </c>
      <c r="X2506" s="7">
        <f t="shared" si="157"/>
        <v>70.952340441230419</v>
      </c>
      <c r="Y2506" s="9">
        <f t="shared" si="158"/>
        <v>0.6255951279950599</v>
      </c>
      <c r="Z2506" s="7">
        <f t="shared" si="159"/>
        <v>-3.2440829447821651</v>
      </c>
    </row>
    <row r="2507" spans="5:26" x14ac:dyDescent="0.25">
      <c r="E2507" s="1">
        <v>42765</v>
      </c>
      <c r="F2507" s="7">
        <v>1195.3499999999999</v>
      </c>
      <c r="G2507" t="s">
        <v>2041</v>
      </c>
      <c r="H2507" t="s">
        <v>551</v>
      </c>
      <c r="I2507" t="s">
        <v>2042</v>
      </c>
      <c r="K2507" s="2">
        <v>3.0999999999999999E-3</v>
      </c>
      <c r="N2507" s="1">
        <v>42765</v>
      </c>
      <c r="O2507" s="7">
        <v>17.13</v>
      </c>
      <c r="P2507">
        <v>17.175000000000001</v>
      </c>
      <c r="Q2507">
        <v>17.286000000000001</v>
      </c>
      <c r="R2507">
        <v>17.03</v>
      </c>
      <c r="T2507" s="2">
        <v>-5.9999999999999995E-4</v>
      </c>
      <c r="W2507" s="7">
        <f t="shared" si="156"/>
        <v>69.781085814360765</v>
      </c>
      <c r="X2507" s="7">
        <f t="shared" si="157"/>
        <v>70.956644450467834</v>
      </c>
      <c r="Y2507" s="9">
        <f t="shared" si="158"/>
        <v>0.61618897405799311</v>
      </c>
      <c r="Z2507" s="7">
        <f t="shared" si="159"/>
        <v>-1.9077891452118569</v>
      </c>
    </row>
    <row r="2508" spans="5:26" x14ac:dyDescent="0.25">
      <c r="E2508" s="1">
        <v>42762</v>
      </c>
      <c r="F2508" s="7">
        <v>1191.5999999999999</v>
      </c>
      <c r="G2508" t="s">
        <v>2044</v>
      </c>
      <c r="H2508" t="s">
        <v>2045</v>
      </c>
      <c r="I2508" t="s">
        <v>2046</v>
      </c>
      <c r="K2508" s="2">
        <v>2.5000000000000001E-3</v>
      </c>
      <c r="N2508" s="1">
        <v>42762</v>
      </c>
      <c r="O2508" s="7">
        <v>17.14</v>
      </c>
      <c r="P2508">
        <v>16.806000000000001</v>
      </c>
      <c r="Q2508">
        <v>17.242999999999999</v>
      </c>
      <c r="R2508">
        <v>16.61</v>
      </c>
      <c r="T2508" s="2">
        <v>2.0799999999999999E-2</v>
      </c>
      <c r="W2508" s="7">
        <f t="shared" si="156"/>
        <v>69.521586931155184</v>
      </c>
      <c r="X2508" s="7">
        <f t="shared" si="157"/>
        <v>70.94563495655791</v>
      </c>
      <c r="Y2508" s="9">
        <f t="shared" si="158"/>
        <v>0.60639795616305037</v>
      </c>
      <c r="Z2508" s="7">
        <f t="shared" si="159"/>
        <v>-2.3483720730414586</v>
      </c>
    </row>
    <row r="2509" spans="5:26" x14ac:dyDescent="0.25">
      <c r="E2509" s="1">
        <v>42761</v>
      </c>
      <c r="F2509" s="7">
        <v>1188.57</v>
      </c>
      <c r="G2509" t="s">
        <v>2047</v>
      </c>
      <c r="H2509" t="s">
        <v>2048</v>
      </c>
      <c r="I2509" t="s">
        <v>2049</v>
      </c>
      <c r="K2509" s="2">
        <v>-9.7999999999999997E-3</v>
      </c>
      <c r="N2509" s="1">
        <v>42761</v>
      </c>
      <c r="O2509" s="7">
        <v>16.79</v>
      </c>
      <c r="P2509">
        <v>17</v>
      </c>
      <c r="Q2509">
        <v>17.059999999999999</v>
      </c>
      <c r="R2509">
        <v>16.670000000000002</v>
      </c>
      <c r="T2509" s="2">
        <v>-1.18E-2</v>
      </c>
      <c r="W2509" s="7">
        <f t="shared" si="156"/>
        <v>70.790351399642645</v>
      </c>
      <c r="X2509" s="7">
        <f t="shared" si="157"/>
        <v>70.928372744043727</v>
      </c>
      <c r="Y2509" s="9">
        <f t="shared" si="158"/>
        <v>0.59667785754777691</v>
      </c>
      <c r="Z2509" s="7">
        <f t="shared" si="159"/>
        <v>-0.23131635044799775</v>
      </c>
    </row>
    <row r="2510" spans="5:26" x14ac:dyDescent="0.25">
      <c r="E2510" s="1">
        <v>42760</v>
      </c>
      <c r="F2510" s="7">
        <v>1200.31</v>
      </c>
      <c r="G2510" t="s">
        <v>2051</v>
      </c>
      <c r="H2510" t="s">
        <v>2052</v>
      </c>
      <c r="I2510" t="s">
        <v>2053</v>
      </c>
      <c r="K2510" s="2">
        <v>-7.0000000000000001E-3</v>
      </c>
      <c r="N2510" s="1">
        <v>42760</v>
      </c>
      <c r="O2510" s="7">
        <v>16.989999999999998</v>
      </c>
      <c r="P2510">
        <v>17.14</v>
      </c>
      <c r="Q2510">
        <v>17.154</v>
      </c>
      <c r="R2510">
        <v>16.77</v>
      </c>
      <c r="T2510" s="2">
        <v>-6.7000000000000002E-3</v>
      </c>
      <c r="W2510" s="7">
        <f t="shared" si="156"/>
        <v>70.648028251912891</v>
      </c>
      <c r="X2510" s="7">
        <f t="shared" si="157"/>
        <v>70.889242302603478</v>
      </c>
      <c r="Y2510" s="9">
        <f t="shared" si="158"/>
        <v>0.58735534999628802</v>
      </c>
      <c r="Z2510" s="7">
        <f t="shared" si="159"/>
        <v>-0.4106782217819443</v>
      </c>
    </row>
    <row r="2511" spans="5:26" x14ac:dyDescent="0.25">
      <c r="E2511" s="1">
        <v>42759</v>
      </c>
      <c r="F2511" s="7">
        <v>1208.81</v>
      </c>
      <c r="G2511" t="s">
        <v>427</v>
      </c>
      <c r="H2511" t="s">
        <v>2055</v>
      </c>
      <c r="I2511" t="s">
        <v>2056</v>
      </c>
      <c r="K2511" s="2">
        <v>-7.1000000000000004E-3</v>
      </c>
      <c r="N2511" s="1">
        <v>42759</v>
      </c>
      <c r="O2511" s="7">
        <v>17.105</v>
      </c>
      <c r="P2511">
        <v>17.241</v>
      </c>
      <c r="Q2511">
        <v>17.314</v>
      </c>
      <c r="R2511">
        <v>17.024999999999999</v>
      </c>
      <c r="T2511" s="2">
        <v>-7.0000000000000001E-3</v>
      </c>
      <c r="W2511" s="7">
        <f t="shared" si="156"/>
        <v>70.669979538146734</v>
      </c>
      <c r="X2511" s="7">
        <f t="shared" si="157"/>
        <v>70.852759493802381</v>
      </c>
      <c r="Y2511" s="9">
        <f t="shared" si="158"/>
        <v>0.57915247012359361</v>
      </c>
      <c r="Z2511" s="7">
        <f t="shared" si="159"/>
        <v>-0.31559902630932585</v>
      </c>
    </row>
    <row r="2512" spans="5:26" x14ac:dyDescent="0.25">
      <c r="E2512" s="1">
        <v>42758</v>
      </c>
      <c r="F2512" s="7">
        <v>1217.48</v>
      </c>
      <c r="G2512" t="s">
        <v>2057</v>
      </c>
      <c r="H2512" t="s">
        <v>2058</v>
      </c>
      <c r="I2512" t="s">
        <v>2059</v>
      </c>
      <c r="K2512" s="2">
        <v>6.1999999999999998E-3</v>
      </c>
      <c r="N2512" s="1">
        <v>42758</v>
      </c>
      <c r="O2512" s="7">
        <v>17.225000000000001</v>
      </c>
      <c r="P2512">
        <v>17.116</v>
      </c>
      <c r="Q2512">
        <v>17.276</v>
      </c>
      <c r="R2512">
        <v>17.035</v>
      </c>
      <c r="T2512" s="2">
        <v>8.8000000000000005E-3</v>
      </c>
      <c r="W2512" s="7">
        <f t="shared" si="156"/>
        <v>70.680986937590703</v>
      </c>
      <c r="X2512" s="7">
        <f t="shared" si="157"/>
        <v>70.824647458634701</v>
      </c>
      <c r="Y2512" s="9">
        <f t="shared" si="158"/>
        <v>0.57211712010498428</v>
      </c>
      <c r="Z2512" s="7">
        <f t="shared" si="159"/>
        <v>-0.25110334229752806</v>
      </c>
    </row>
    <row r="2513" spans="5:26" x14ac:dyDescent="0.25">
      <c r="E2513" s="1">
        <v>42755</v>
      </c>
      <c r="F2513" s="7">
        <v>1209.96</v>
      </c>
      <c r="G2513" t="s">
        <v>2061</v>
      </c>
      <c r="H2513" t="s">
        <v>2062</v>
      </c>
      <c r="I2513" t="s">
        <v>2063</v>
      </c>
      <c r="K2513" s="2">
        <v>4.0000000000000001E-3</v>
      </c>
      <c r="N2513" s="1">
        <v>42755</v>
      </c>
      <c r="O2513" s="7">
        <v>17.074999999999999</v>
      </c>
      <c r="P2513">
        <v>17.021000000000001</v>
      </c>
      <c r="Q2513">
        <v>17.16</v>
      </c>
      <c r="R2513">
        <v>16.797000000000001</v>
      </c>
      <c r="T2513" s="2">
        <v>3.5999999999999999E-3</v>
      </c>
      <c r="W2513" s="7">
        <f t="shared" si="156"/>
        <v>70.861493411420213</v>
      </c>
      <c r="X2513" s="7">
        <f t="shared" si="157"/>
        <v>70.800913838427476</v>
      </c>
      <c r="Y2513" s="9">
        <f t="shared" si="158"/>
        <v>0.56613972654131106</v>
      </c>
      <c r="Z2513" s="7">
        <f t="shared" si="159"/>
        <v>0.10700463181206567</v>
      </c>
    </row>
    <row r="2514" spans="5:26" x14ac:dyDescent="0.25">
      <c r="E2514" s="1">
        <v>42754</v>
      </c>
      <c r="F2514" s="7">
        <v>1205.1400000000001</v>
      </c>
      <c r="G2514" t="s">
        <v>2065</v>
      </c>
      <c r="H2514" t="s">
        <v>2066</v>
      </c>
      <c r="I2514" t="s">
        <v>527</v>
      </c>
      <c r="K2514" s="2">
        <v>1.1999999999999999E-3</v>
      </c>
      <c r="N2514" s="1">
        <v>42754</v>
      </c>
      <c r="O2514" s="7">
        <v>17.013999999999999</v>
      </c>
      <c r="P2514">
        <v>17.047000000000001</v>
      </c>
      <c r="Q2514">
        <v>17.114000000000001</v>
      </c>
      <c r="R2514">
        <v>16.713999999999999</v>
      </c>
      <c r="T2514" s="2">
        <v>-1.8E-3</v>
      </c>
      <c r="W2514" s="7">
        <f t="shared" si="156"/>
        <v>70.832255789349958</v>
      </c>
      <c r="X2514" s="7">
        <f t="shared" si="157"/>
        <v>70.788420669301587</v>
      </c>
      <c r="Y2514" s="9">
        <f t="shared" si="158"/>
        <v>0.56123623873385564</v>
      </c>
      <c r="Z2514" s="7">
        <f t="shared" si="159"/>
        <v>7.8104578826311249E-2</v>
      </c>
    </row>
    <row r="2515" spans="5:26" x14ac:dyDescent="0.25">
      <c r="E2515" s="1">
        <v>42753</v>
      </c>
      <c r="F2515" s="7">
        <v>1203.6400000000001</v>
      </c>
      <c r="G2515" t="s">
        <v>2068</v>
      </c>
      <c r="H2515" t="s">
        <v>2069</v>
      </c>
      <c r="I2515" t="s">
        <v>573</v>
      </c>
      <c r="K2515" s="2">
        <v>-1.06E-2</v>
      </c>
      <c r="N2515" s="1">
        <v>42753</v>
      </c>
      <c r="O2515" s="7">
        <v>17.045000000000002</v>
      </c>
      <c r="P2515">
        <v>17.212</v>
      </c>
      <c r="Q2515">
        <v>17.353999999999999</v>
      </c>
      <c r="R2515">
        <v>17.004999999999999</v>
      </c>
      <c r="T2515" s="2">
        <v>-8.0999999999999996E-3</v>
      </c>
      <c r="W2515" s="7">
        <f t="shared" si="156"/>
        <v>70.61542974479319</v>
      </c>
      <c r="X2515" s="7">
        <f t="shared" si="157"/>
        <v>70.770975461511853</v>
      </c>
      <c r="Y2515" s="9">
        <f t="shared" si="158"/>
        <v>0.55716069258062118</v>
      </c>
      <c r="Z2515" s="7">
        <f t="shared" si="159"/>
        <v>-0.2791756826889859</v>
      </c>
    </row>
    <row r="2516" spans="5:26" x14ac:dyDescent="0.25">
      <c r="E2516" s="1">
        <v>42752</v>
      </c>
      <c r="F2516" s="7">
        <v>1216.54</v>
      </c>
      <c r="G2516" t="s">
        <v>2070</v>
      </c>
      <c r="H2516" t="s">
        <v>2071</v>
      </c>
      <c r="I2516" t="s">
        <v>2072</v>
      </c>
      <c r="K2516" s="2">
        <v>1.11E-2</v>
      </c>
      <c r="N2516" s="1">
        <v>42752</v>
      </c>
      <c r="O2516" s="7">
        <v>17.184999999999999</v>
      </c>
      <c r="P2516">
        <v>16.84</v>
      </c>
      <c r="Q2516">
        <v>17.228999999999999</v>
      </c>
      <c r="R2516">
        <v>16.785</v>
      </c>
      <c r="T2516" s="2">
        <v>2.23E-2</v>
      </c>
      <c r="W2516" s="7">
        <f t="shared" si="156"/>
        <v>70.790805935408784</v>
      </c>
      <c r="X2516" s="7">
        <f t="shared" si="157"/>
        <v>70.761086394614637</v>
      </c>
      <c r="Y2516" s="9">
        <f t="shared" si="158"/>
        <v>0.55415732440434295</v>
      </c>
      <c r="Z2516" s="7">
        <f t="shared" si="159"/>
        <v>5.3630150654586164E-2</v>
      </c>
    </row>
    <row r="2517" spans="5:26" x14ac:dyDescent="0.25">
      <c r="E2517" s="1">
        <v>42751</v>
      </c>
      <c r="F2517" s="7">
        <v>1203.17</v>
      </c>
      <c r="G2517" t="s">
        <v>2074</v>
      </c>
      <c r="H2517" t="s">
        <v>2075</v>
      </c>
      <c r="I2517" t="s">
        <v>2076</v>
      </c>
      <c r="K2517" s="2">
        <v>4.5999999999999999E-3</v>
      </c>
      <c r="N2517" s="1">
        <v>42751</v>
      </c>
      <c r="O2517" s="7">
        <v>16.809999999999999</v>
      </c>
      <c r="P2517">
        <v>16.905999999999999</v>
      </c>
      <c r="Q2517">
        <v>16.974</v>
      </c>
      <c r="R2517">
        <v>16.806999999999999</v>
      </c>
      <c r="T2517" s="2">
        <v>0</v>
      </c>
      <c r="W2517" s="7">
        <f t="shared" si="156"/>
        <v>71.574657941701375</v>
      </c>
      <c r="X2517" s="7">
        <f t="shared" si="157"/>
        <v>70.751045732430981</v>
      </c>
      <c r="Y2517" s="9">
        <f t="shared" si="158"/>
        <v>0.55192043592103857</v>
      </c>
      <c r="Z2517" s="7">
        <f t="shared" si="159"/>
        <v>1.4922661957533045</v>
      </c>
    </row>
    <row r="2518" spans="5:26" x14ac:dyDescent="0.25">
      <c r="E2518" s="1">
        <v>42748</v>
      </c>
      <c r="F2518" s="7">
        <v>1197.6600000000001</v>
      </c>
      <c r="G2518" t="s">
        <v>2078</v>
      </c>
      <c r="H2518" t="s">
        <v>2079</v>
      </c>
      <c r="I2518" t="s">
        <v>2080</v>
      </c>
      <c r="K2518" s="2">
        <v>1.6999999999999999E-3</v>
      </c>
      <c r="N2518" s="1">
        <v>42748</v>
      </c>
      <c r="O2518" s="7">
        <v>16.809999999999999</v>
      </c>
      <c r="P2518">
        <v>16.788</v>
      </c>
      <c r="Q2518">
        <v>16.856999999999999</v>
      </c>
      <c r="R2518">
        <v>16.57</v>
      </c>
      <c r="T2518" s="2">
        <v>2.3E-3</v>
      </c>
      <c r="W2518" s="7">
        <f t="shared" si="156"/>
        <v>71.246876859012502</v>
      </c>
      <c r="X2518" s="7">
        <f t="shared" si="157"/>
        <v>70.728098689565059</v>
      </c>
      <c r="Y2518" s="9">
        <f t="shared" si="158"/>
        <v>0.55057506309057436</v>
      </c>
      <c r="Z2518" s="7">
        <f t="shared" si="159"/>
        <v>0.94224784997590838</v>
      </c>
    </row>
    <row r="2519" spans="5:26" x14ac:dyDescent="0.25">
      <c r="E2519" s="1">
        <v>42747</v>
      </c>
      <c r="F2519" s="7">
        <v>1195.6600000000001</v>
      </c>
      <c r="G2519" t="s">
        <v>601</v>
      </c>
      <c r="H2519" t="s">
        <v>2082</v>
      </c>
      <c r="I2519" t="s">
        <v>2083</v>
      </c>
      <c r="K2519" s="2">
        <v>3.2000000000000002E-3</v>
      </c>
      <c r="N2519" s="1">
        <v>42747</v>
      </c>
      <c r="O2519" s="7">
        <v>16.771999999999998</v>
      </c>
      <c r="P2519">
        <v>16.744</v>
      </c>
      <c r="Q2519">
        <v>16.986999999999998</v>
      </c>
      <c r="R2519">
        <v>16.675000000000001</v>
      </c>
      <c r="T2519" s="2">
        <v>1.9E-3</v>
      </c>
      <c r="W2519" s="7">
        <f t="shared" si="156"/>
        <v>71.289053183877897</v>
      </c>
      <c r="X2519" s="7">
        <f t="shared" si="157"/>
        <v>70.710920790181135</v>
      </c>
      <c r="Y2519" s="9">
        <f t="shared" si="158"/>
        <v>0.55051801111022147</v>
      </c>
      <c r="Z2519" s="7">
        <f t="shared" si="159"/>
        <v>1.0501607250430398</v>
      </c>
    </row>
    <row r="2520" spans="5:26" x14ac:dyDescent="0.25">
      <c r="E2520" s="1">
        <v>42746</v>
      </c>
      <c r="F2520" s="7">
        <v>1191.8499999999999</v>
      </c>
      <c r="G2520" t="s">
        <v>2085</v>
      </c>
      <c r="H2520" t="s">
        <v>2086</v>
      </c>
      <c r="I2520" t="s">
        <v>2087</v>
      </c>
      <c r="K2520" s="2">
        <v>3.5000000000000001E-3</v>
      </c>
      <c r="N2520" s="1">
        <v>42746</v>
      </c>
      <c r="O2520" s="7">
        <v>16.739999999999998</v>
      </c>
      <c r="P2520">
        <v>16.808</v>
      </c>
      <c r="Q2520">
        <v>16.879000000000001</v>
      </c>
      <c r="R2520">
        <v>16.5</v>
      </c>
      <c r="T2520" s="2">
        <v>-3.0000000000000001E-3</v>
      </c>
      <c r="W2520" s="7">
        <f t="shared" si="156"/>
        <v>71.197729988052572</v>
      </c>
      <c r="X2520" s="7">
        <f t="shared" si="157"/>
        <v>70.676748616963508</v>
      </c>
      <c r="Y2520" s="9">
        <f t="shared" si="158"/>
        <v>0.55156605040820372</v>
      </c>
      <c r="Z2520" s="7">
        <f t="shared" si="159"/>
        <v>0.94454938026641722</v>
      </c>
    </row>
    <row r="2521" spans="5:26" x14ac:dyDescent="0.25">
      <c r="E2521" s="1">
        <v>42745</v>
      </c>
      <c r="F2521" s="7">
        <v>1187.74</v>
      </c>
      <c r="G2521" t="s">
        <v>2088</v>
      </c>
      <c r="H2521" t="s">
        <v>2089</v>
      </c>
      <c r="I2521" t="s">
        <v>2090</v>
      </c>
      <c r="K2521" s="2">
        <v>5.4999999999999997E-3</v>
      </c>
      <c r="N2521" s="1">
        <v>42745</v>
      </c>
      <c r="O2521" s="7">
        <v>16.791</v>
      </c>
      <c r="P2521">
        <v>16.567</v>
      </c>
      <c r="Q2521">
        <v>16.907</v>
      </c>
      <c r="R2521">
        <v>16.513999999999999</v>
      </c>
      <c r="T2521" s="2">
        <v>1.35E-2</v>
      </c>
      <c r="W2521" s="7">
        <f t="shared" si="156"/>
        <v>70.736704186766715</v>
      </c>
      <c r="X2521" s="7">
        <f t="shared" si="157"/>
        <v>70.640948787384289</v>
      </c>
      <c r="Y2521" s="9">
        <f t="shared" si="158"/>
        <v>0.55433147752212719</v>
      </c>
      <c r="Z2521" s="7">
        <f t="shared" si="159"/>
        <v>0.1727403246347381</v>
      </c>
    </row>
    <row r="2522" spans="5:26" x14ac:dyDescent="0.25">
      <c r="E2522" s="1">
        <v>42744</v>
      </c>
      <c r="F2522" s="7">
        <v>1181.27</v>
      </c>
      <c r="G2522" t="s">
        <v>2092</v>
      </c>
      <c r="H2522" t="s">
        <v>2093</v>
      </c>
      <c r="I2522" t="s">
        <v>2094</v>
      </c>
      <c r="K2522" s="2">
        <v>7.1999999999999998E-3</v>
      </c>
      <c r="N2522" s="1">
        <v>42744</v>
      </c>
      <c r="O2522" s="7">
        <v>16.568000000000001</v>
      </c>
      <c r="P2522">
        <v>16.481999999999999</v>
      </c>
      <c r="Q2522">
        <v>16.7</v>
      </c>
      <c r="R2522">
        <v>16.375</v>
      </c>
      <c r="T2522" s="2">
        <v>4.1000000000000003E-3</v>
      </c>
      <c r="W2522" s="7">
        <f t="shared" si="156"/>
        <v>71.298285852245286</v>
      </c>
      <c r="X2522" s="7">
        <f t="shared" si="157"/>
        <v>70.603048582926164</v>
      </c>
      <c r="Y2522" s="9">
        <f t="shared" si="158"/>
        <v>0.55889938875608114</v>
      </c>
      <c r="Z2522" s="7">
        <f t="shared" si="159"/>
        <v>1.243939934997035</v>
      </c>
    </row>
    <row r="2523" spans="5:26" x14ac:dyDescent="0.25">
      <c r="E2523" s="1">
        <v>42741</v>
      </c>
      <c r="F2523" s="7">
        <v>1172.81</v>
      </c>
      <c r="G2523" t="s">
        <v>2096</v>
      </c>
      <c r="H2523" t="s">
        <v>2097</v>
      </c>
      <c r="I2523" t="s">
        <v>2098</v>
      </c>
      <c r="K2523" s="2">
        <v>-6.4999999999999997E-3</v>
      </c>
      <c r="N2523" s="1">
        <v>42741</v>
      </c>
      <c r="O2523" s="7">
        <v>16.5</v>
      </c>
      <c r="P2523">
        <v>16.600000000000001</v>
      </c>
      <c r="Q2523">
        <v>16.690999999999999</v>
      </c>
      <c r="R2523">
        <v>16.27</v>
      </c>
      <c r="T2523" s="2">
        <v>-5.4000000000000003E-3</v>
      </c>
      <c r="W2523" s="7">
        <f t="shared" si="156"/>
        <v>71.079393939393938</v>
      </c>
      <c r="X2523" s="7">
        <f t="shared" si="157"/>
        <v>70.566435124101574</v>
      </c>
      <c r="Y2523" s="9">
        <f t="shared" si="158"/>
        <v>0.56547758132606785</v>
      </c>
      <c r="Z2523" s="7">
        <f t="shared" si="159"/>
        <v>0.90712493692403384</v>
      </c>
    </row>
    <row r="2524" spans="5:26" x14ac:dyDescent="0.25">
      <c r="E2524" s="1">
        <v>42740</v>
      </c>
      <c r="F2524" s="7">
        <v>1180.48</v>
      </c>
      <c r="G2524" t="s">
        <v>2100</v>
      </c>
      <c r="H2524" t="s">
        <v>2101</v>
      </c>
      <c r="I2524" t="s">
        <v>2102</v>
      </c>
      <c r="K2524" s="2">
        <v>1.43E-2</v>
      </c>
      <c r="N2524" s="1">
        <v>42740</v>
      </c>
      <c r="O2524" s="7">
        <v>16.59</v>
      </c>
      <c r="P2524">
        <v>16.457000000000001</v>
      </c>
      <c r="Q2524">
        <v>16.734999999999999</v>
      </c>
      <c r="R2524">
        <v>16.399999999999999</v>
      </c>
      <c r="T2524" s="2">
        <v>8.8000000000000005E-3</v>
      </c>
      <c r="W2524" s="7">
        <f t="shared" si="156"/>
        <v>71.156118143459921</v>
      </c>
      <c r="X2524" s="7">
        <f t="shared" si="157"/>
        <v>70.533946798983536</v>
      </c>
      <c r="Y2524" s="9">
        <f t="shared" si="158"/>
        <v>0.57382135773580722</v>
      </c>
      <c r="Z2524" s="7">
        <f t="shared" si="159"/>
        <v>1.08425964995684</v>
      </c>
    </row>
    <row r="2525" spans="5:26" x14ac:dyDescent="0.25">
      <c r="E2525" s="1">
        <v>42739</v>
      </c>
      <c r="F2525" s="7">
        <v>1163.8</v>
      </c>
      <c r="G2525" t="s">
        <v>2104</v>
      </c>
      <c r="H2525" t="s">
        <v>2105</v>
      </c>
      <c r="I2525" t="s">
        <v>2106</v>
      </c>
      <c r="K2525" s="2">
        <v>4.1999999999999997E-3</v>
      </c>
      <c r="N2525" s="1">
        <v>42739</v>
      </c>
      <c r="O2525" s="7">
        <v>16.445</v>
      </c>
      <c r="P2525">
        <v>16.309999999999999</v>
      </c>
      <c r="Q2525">
        <v>16.545999999999999</v>
      </c>
      <c r="R2525">
        <v>16.254999999999999</v>
      </c>
      <c r="T2525" s="2">
        <v>9.4999999999999998E-3</v>
      </c>
      <c r="W2525" s="7">
        <f t="shared" si="156"/>
        <v>70.769230769230759</v>
      </c>
      <c r="X2525" s="7">
        <f t="shared" si="157"/>
        <v>70.516300053395199</v>
      </c>
      <c r="Y2525" s="9">
        <f t="shared" si="158"/>
        <v>0.58349999115691198</v>
      </c>
      <c r="Z2525" s="7">
        <f t="shared" si="159"/>
        <v>0.43347167038352841</v>
      </c>
    </row>
    <row r="2526" spans="5:26" x14ac:dyDescent="0.25">
      <c r="E2526" s="1">
        <v>42738</v>
      </c>
      <c r="F2526" s="7">
        <v>1158.9100000000001</v>
      </c>
      <c r="G2526" t="s">
        <v>2108</v>
      </c>
      <c r="H2526" t="s">
        <v>2109</v>
      </c>
      <c r="I2526" t="s">
        <v>2110</v>
      </c>
      <c r="K2526" s="2">
        <v>7.3000000000000001E-3</v>
      </c>
      <c r="N2526" s="1">
        <v>42738</v>
      </c>
      <c r="O2526" s="7">
        <v>16.29</v>
      </c>
      <c r="P2526">
        <v>15.92</v>
      </c>
      <c r="Q2526">
        <v>16.510000000000002</v>
      </c>
      <c r="R2526">
        <v>15.89</v>
      </c>
      <c r="T2526" s="2">
        <v>1.9400000000000001E-2</v>
      </c>
      <c r="W2526" s="7">
        <f t="shared" si="156"/>
        <v>71.142418661755684</v>
      </c>
      <c r="X2526" s="7">
        <f t="shared" si="157"/>
        <v>70.509599436938473</v>
      </c>
      <c r="Y2526" s="9">
        <f t="shared" si="158"/>
        <v>0.59381052362345688</v>
      </c>
      <c r="Z2526" s="7">
        <f t="shared" si="159"/>
        <v>1.0656921688684833</v>
      </c>
    </row>
    <row r="2527" spans="5:26" x14ac:dyDescent="0.25">
      <c r="E2527" s="1">
        <v>42737</v>
      </c>
      <c r="F2527" s="7">
        <v>1150.52</v>
      </c>
      <c r="G2527" t="s">
        <v>2112</v>
      </c>
      <c r="H2527" t="s">
        <v>2113</v>
      </c>
      <c r="I2527" t="s">
        <v>2114</v>
      </c>
      <c r="K2527" s="2">
        <v>-1.1999999999999999E-3</v>
      </c>
      <c r="N2527" s="1">
        <v>42737</v>
      </c>
      <c r="O2527" s="7">
        <v>15.98</v>
      </c>
      <c r="P2527">
        <v>15.94</v>
      </c>
      <c r="Q2527">
        <v>15.99</v>
      </c>
      <c r="R2527">
        <v>15.93</v>
      </c>
      <c r="T2527" s="2">
        <v>2.5999999999999999E-3</v>
      </c>
      <c r="W2527" s="7">
        <f t="shared" si="156"/>
        <v>71.997496871088856</v>
      </c>
      <c r="X2527" s="7">
        <f t="shared" si="157"/>
        <v>70.501824800005352</v>
      </c>
      <c r="Y2527" s="9">
        <f t="shared" si="158"/>
        <v>0.60447904860974289</v>
      </c>
      <c r="Z2527" s="7">
        <f t="shared" si="159"/>
        <v>2.4743158171047277</v>
      </c>
    </row>
    <row r="2528" spans="5:26" x14ac:dyDescent="0.25">
      <c r="E2528" s="1">
        <v>42734</v>
      </c>
      <c r="F2528" s="7">
        <v>1151.8499999999999</v>
      </c>
      <c r="G2528" t="s">
        <v>2116</v>
      </c>
      <c r="H2528" t="s">
        <v>2117</v>
      </c>
      <c r="I2528" t="s">
        <v>2118</v>
      </c>
      <c r="K2528" s="2">
        <v>-5.5999999999999999E-3</v>
      </c>
      <c r="N2528" s="1">
        <v>42734</v>
      </c>
      <c r="O2528" s="7">
        <v>15.938000000000001</v>
      </c>
      <c r="P2528">
        <v>16.173999999999999</v>
      </c>
      <c r="Q2528">
        <v>16.274000000000001</v>
      </c>
      <c r="R2528">
        <v>15.805</v>
      </c>
      <c r="T2528" s="2">
        <v>-1.47E-2</v>
      </c>
      <c r="W2528" s="7">
        <f t="shared" si="156"/>
        <v>72.270673861212188</v>
      </c>
      <c r="X2528" s="7">
        <f t="shared" si="157"/>
        <v>70.480695597482907</v>
      </c>
      <c r="Y2528" s="9">
        <f t="shared" si="158"/>
        <v>0.61546200202805357</v>
      </c>
      <c r="Z2528" s="7">
        <f t="shared" si="159"/>
        <v>2.9083489440956454</v>
      </c>
    </row>
    <row r="2529" spans="5:26" x14ac:dyDescent="0.25">
      <c r="E2529" s="1">
        <v>42733</v>
      </c>
      <c r="F2529" s="7">
        <v>1158.32</v>
      </c>
      <c r="G2529" t="s">
        <v>2120</v>
      </c>
      <c r="H2529" t="s">
        <v>2121</v>
      </c>
      <c r="I2529" t="s">
        <v>2122</v>
      </c>
      <c r="K2529" s="2">
        <v>1.3899999999999999E-2</v>
      </c>
      <c r="N2529" s="1">
        <v>42733</v>
      </c>
      <c r="O2529" s="7">
        <v>16.175000000000001</v>
      </c>
      <c r="P2529">
        <v>16.047000000000001</v>
      </c>
      <c r="Q2529">
        <v>16.265000000000001</v>
      </c>
      <c r="R2529">
        <v>15.994999999999999</v>
      </c>
      <c r="T2529" s="2">
        <v>8.9999999999999993E-3</v>
      </c>
      <c r="W2529" s="7">
        <f t="shared" si="156"/>
        <v>71.611746522411124</v>
      </c>
      <c r="X2529" s="7">
        <f t="shared" si="157"/>
        <v>70.464896927532592</v>
      </c>
      <c r="Y2529" s="9">
        <f t="shared" si="158"/>
        <v>0.62706162402106957</v>
      </c>
      <c r="Z2529" s="7">
        <f t="shared" si="159"/>
        <v>1.8289264578563926</v>
      </c>
    </row>
    <row r="2530" spans="5:26" x14ac:dyDescent="0.25">
      <c r="E2530" s="1">
        <v>42732</v>
      </c>
      <c r="F2530" s="7">
        <v>1142.45</v>
      </c>
      <c r="G2530" t="s">
        <v>2124</v>
      </c>
      <c r="H2530" t="s">
        <v>2125</v>
      </c>
      <c r="I2530" t="s">
        <v>2126</v>
      </c>
      <c r="K2530" s="2">
        <v>2.7000000000000001E-3</v>
      </c>
      <c r="N2530" s="1">
        <v>42732</v>
      </c>
      <c r="O2530" s="7">
        <v>16.03</v>
      </c>
      <c r="P2530">
        <v>15.99</v>
      </c>
      <c r="Q2530">
        <v>16.093</v>
      </c>
      <c r="R2530">
        <v>15.79</v>
      </c>
      <c r="T2530" s="2">
        <v>3.8E-3</v>
      </c>
      <c r="W2530" s="7">
        <f t="shared" si="156"/>
        <v>71.269494697442298</v>
      </c>
      <c r="X2530" s="7">
        <f t="shared" si="157"/>
        <v>70.46118386673993</v>
      </c>
      <c r="Y2530" s="9">
        <f t="shared" si="158"/>
        <v>0.63895366746183946</v>
      </c>
      <c r="Z2530" s="7">
        <f t="shared" si="159"/>
        <v>1.2650539027552308</v>
      </c>
    </row>
    <row r="2531" spans="5:26" x14ac:dyDescent="0.25">
      <c r="E2531" s="1">
        <v>42731</v>
      </c>
      <c r="F2531" s="7">
        <v>1139.3499999999999</v>
      </c>
      <c r="G2531" t="s">
        <v>2128</v>
      </c>
      <c r="H2531" t="s">
        <v>2129</v>
      </c>
      <c r="I2531" t="s">
        <v>2130</v>
      </c>
      <c r="K2531" s="2">
        <v>4.7999999999999996E-3</v>
      </c>
      <c r="N2531" s="1">
        <v>42731</v>
      </c>
      <c r="O2531" s="7">
        <v>15.97</v>
      </c>
      <c r="P2531">
        <v>15.784000000000001</v>
      </c>
      <c r="Q2531">
        <v>16.07</v>
      </c>
      <c r="R2531">
        <v>15.71</v>
      </c>
      <c r="T2531" s="2">
        <v>1.46E-2</v>
      </c>
      <c r="W2531" s="7">
        <f t="shared" si="156"/>
        <v>71.343143393863485</v>
      </c>
      <c r="X2531" s="7">
        <f t="shared" si="157"/>
        <v>70.462202658810867</v>
      </c>
      <c r="Y2531" s="9">
        <f t="shared" si="158"/>
        <v>0.65109353974205408</v>
      </c>
      <c r="Z2531" s="7">
        <f t="shared" si="159"/>
        <v>1.3530171646329403</v>
      </c>
    </row>
    <row r="2532" spans="5:26" x14ac:dyDescent="0.25">
      <c r="E2532" s="1">
        <v>42730</v>
      </c>
      <c r="F2532" s="7">
        <v>1133.94</v>
      </c>
      <c r="G2532" t="s">
        <v>2131</v>
      </c>
      <c r="H2532" t="s">
        <v>2131</v>
      </c>
      <c r="I2532" t="s">
        <v>2131</v>
      </c>
      <c r="K2532" s="2">
        <v>4.0000000000000002E-4</v>
      </c>
      <c r="N2532" s="1">
        <v>42730</v>
      </c>
      <c r="O2532" s="7">
        <v>15.74</v>
      </c>
      <c r="P2532">
        <v>15.75</v>
      </c>
      <c r="Q2532">
        <v>15.75</v>
      </c>
      <c r="R2532">
        <v>15.73</v>
      </c>
      <c r="T2532" s="2">
        <v>-2.2000000000000001E-3</v>
      </c>
      <c r="W2532" s="7">
        <f t="shared" si="156"/>
        <v>72.04193138500635</v>
      </c>
      <c r="X2532" s="7">
        <f t="shared" si="157"/>
        <v>70.45908034211385</v>
      </c>
      <c r="Y2532" s="9">
        <f t="shared" si="158"/>
        <v>0.66337654600762075</v>
      </c>
      <c r="Z2532" s="7">
        <f t="shared" si="159"/>
        <v>2.386052163614353</v>
      </c>
    </row>
    <row r="2533" spans="5:26" x14ac:dyDescent="0.25">
      <c r="E2533" s="1">
        <v>42727</v>
      </c>
      <c r="F2533" s="7">
        <v>1133.49</v>
      </c>
      <c r="G2533" t="s">
        <v>2133</v>
      </c>
      <c r="H2533" t="s">
        <v>2134</v>
      </c>
      <c r="I2533" t="s">
        <v>2135</v>
      </c>
      <c r="K2533" s="2">
        <v>4.3E-3</v>
      </c>
      <c r="N2533" s="1">
        <v>42727</v>
      </c>
      <c r="O2533" s="7">
        <v>15.775</v>
      </c>
      <c r="P2533">
        <v>15.832000000000001</v>
      </c>
      <c r="Q2533">
        <v>15.895</v>
      </c>
      <c r="R2533">
        <v>15.675000000000001</v>
      </c>
      <c r="T2533" s="2">
        <v>-1.6000000000000001E-3</v>
      </c>
      <c r="W2533" s="7">
        <f t="shared" si="156"/>
        <v>71.853565768621237</v>
      </c>
      <c r="X2533" s="7">
        <f t="shared" si="157"/>
        <v>70.445269119800784</v>
      </c>
      <c r="Y2533" s="9">
        <f t="shared" si="158"/>
        <v>0.67601569251081195</v>
      </c>
      <c r="Z2533" s="7">
        <f t="shared" si="159"/>
        <v>2.0832307066569014</v>
      </c>
    </row>
    <row r="2534" spans="5:26" x14ac:dyDescent="0.25">
      <c r="E2534" s="1">
        <v>42726</v>
      </c>
      <c r="F2534" s="7">
        <v>1128.69</v>
      </c>
      <c r="G2534" t="s">
        <v>2137</v>
      </c>
      <c r="H2534" t="s">
        <v>2138</v>
      </c>
      <c r="I2534" t="s">
        <v>2139</v>
      </c>
      <c r="K2534" s="2">
        <v>-2.7000000000000001E-3</v>
      </c>
      <c r="N2534" s="1">
        <v>42726</v>
      </c>
      <c r="O2534" s="7">
        <v>15.8</v>
      </c>
      <c r="P2534">
        <v>15.961</v>
      </c>
      <c r="Q2534">
        <v>16.041</v>
      </c>
      <c r="R2534">
        <v>15.74</v>
      </c>
      <c r="T2534" s="2">
        <v>-9.4000000000000004E-3</v>
      </c>
      <c r="W2534" s="7">
        <f t="shared" si="156"/>
        <v>71.436075949367094</v>
      </c>
      <c r="X2534" s="7">
        <f t="shared" si="157"/>
        <v>70.418766043423233</v>
      </c>
      <c r="Y2534" s="9">
        <f t="shared" si="158"/>
        <v>0.68964846082647779</v>
      </c>
      <c r="Z2534" s="7">
        <f t="shared" si="159"/>
        <v>1.4751137191326615</v>
      </c>
    </row>
    <row r="2535" spans="5:26" x14ac:dyDescent="0.25">
      <c r="E2535" s="1">
        <v>42725</v>
      </c>
      <c r="F2535" s="7">
        <v>1131.8</v>
      </c>
      <c r="G2535" t="s">
        <v>2140</v>
      </c>
      <c r="H2535" t="s">
        <v>2141</v>
      </c>
      <c r="I2535" t="s">
        <v>2142</v>
      </c>
      <c r="K2535" s="2">
        <v>-4.0000000000000002E-4</v>
      </c>
      <c r="N2535" s="1">
        <v>42725</v>
      </c>
      <c r="O2535" s="7">
        <v>15.95</v>
      </c>
      <c r="P2535">
        <v>16.079999999999998</v>
      </c>
      <c r="Q2535">
        <v>16.196000000000002</v>
      </c>
      <c r="R2535">
        <v>15.89</v>
      </c>
      <c r="T2535" s="2">
        <v>-8.3000000000000001E-3</v>
      </c>
      <c r="W2535" s="7">
        <f t="shared" si="156"/>
        <v>70.959247648902817</v>
      </c>
      <c r="X2535" s="7">
        <f t="shared" si="157"/>
        <v>70.385726444246828</v>
      </c>
      <c r="Y2535" s="9">
        <f t="shared" si="158"/>
        <v>0.70468608907352981</v>
      </c>
      <c r="Z2535" s="7">
        <f t="shared" si="159"/>
        <v>0.81386764056888583</v>
      </c>
    </row>
    <row r="2536" spans="5:26" x14ac:dyDescent="0.25">
      <c r="E2536" s="1">
        <v>42724</v>
      </c>
      <c r="F2536" s="7">
        <v>1132.2</v>
      </c>
      <c r="G2536" t="s">
        <v>2144</v>
      </c>
      <c r="H2536" t="s">
        <v>2145</v>
      </c>
      <c r="I2536" t="s">
        <v>2146</v>
      </c>
      <c r="K2536" s="2">
        <v>-6.0000000000000001E-3</v>
      </c>
      <c r="N2536" s="1">
        <v>42724</v>
      </c>
      <c r="O2536" s="7">
        <v>16.084</v>
      </c>
      <c r="P2536">
        <v>15.973000000000001</v>
      </c>
      <c r="Q2536">
        <v>16.09</v>
      </c>
      <c r="R2536">
        <v>15.593999999999999</v>
      </c>
      <c r="T2536" s="2">
        <v>6.7999999999999996E-3</v>
      </c>
      <c r="W2536" s="7">
        <f t="shared" si="156"/>
        <v>70.392937080328281</v>
      </c>
      <c r="X2536" s="7">
        <f t="shared" si="157"/>
        <v>70.357569969158106</v>
      </c>
      <c r="Y2536" s="9">
        <f t="shared" si="158"/>
        <v>0.72135325249921389</v>
      </c>
      <c r="Z2536" s="7">
        <f t="shared" si="159"/>
        <v>4.9028837185721111E-2</v>
      </c>
    </row>
    <row r="2537" spans="5:26" x14ac:dyDescent="0.25">
      <c r="E2537" s="1">
        <v>42723</v>
      </c>
      <c r="F2537" s="7">
        <v>1139.05</v>
      </c>
      <c r="G2537" t="s">
        <v>2148</v>
      </c>
      <c r="H2537" t="s">
        <v>2149</v>
      </c>
      <c r="I2537" t="s">
        <v>2150</v>
      </c>
      <c r="K2537" s="2">
        <v>4.4000000000000003E-3</v>
      </c>
      <c r="N2537" s="1">
        <v>42723</v>
      </c>
      <c r="O2537" s="7">
        <v>15.975</v>
      </c>
      <c r="P2537">
        <v>16.077000000000002</v>
      </c>
      <c r="Q2537">
        <v>16.215</v>
      </c>
      <c r="R2537">
        <v>15.875</v>
      </c>
      <c r="T2537" s="2">
        <v>-7.7999999999999996E-3</v>
      </c>
      <c r="W2537" s="7">
        <f t="shared" si="156"/>
        <v>71.302034428794997</v>
      </c>
      <c r="X2537" s="7">
        <f t="shared" si="157"/>
        <v>70.330993005556138</v>
      </c>
      <c r="Y2537" s="9">
        <f t="shared" si="158"/>
        <v>0.73973072367137505</v>
      </c>
      <c r="Z2537" s="7">
        <f t="shared" si="159"/>
        <v>1.3126958123619092</v>
      </c>
    </row>
    <row r="2538" spans="5:26" x14ac:dyDescent="0.25">
      <c r="E2538" s="1">
        <v>42720</v>
      </c>
      <c r="F2538" s="7">
        <v>1134.0899999999999</v>
      </c>
      <c r="G2538" t="s">
        <v>2152</v>
      </c>
      <c r="H2538" t="s">
        <v>2153</v>
      </c>
      <c r="I2538" t="s">
        <v>2154</v>
      </c>
      <c r="K2538" s="2">
        <v>5.0000000000000001E-3</v>
      </c>
      <c r="N2538" s="1">
        <v>42720</v>
      </c>
      <c r="O2538" s="7">
        <v>16.100000000000001</v>
      </c>
      <c r="P2538">
        <v>15.98</v>
      </c>
      <c r="Q2538">
        <v>16.286000000000001</v>
      </c>
      <c r="R2538">
        <v>15.91</v>
      </c>
      <c r="T2538" s="2">
        <v>7.1999999999999998E-3</v>
      </c>
      <c r="W2538" s="7">
        <f t="shared" si="156"/>
        <v>70.440372670807449</v>
      </c>
      <c r="X2538" s="7">
        <f t="shared" si="157"/>
        <v>70.289594686025524</v>
      </c>
      <c r="Y2538" s="9">
        <f t="shared" si="158"/>
        <v>0.76009769131855665</v>
      </c>
      <c r="Z2538" s="7">
        <f t="shared" si="159"/>
        <v>0.19836658695853618</v>
      </c>
    </row>
    <row r="2539" spans="5:26" x14ac:dyDescent="0.25">
      <c r="E2539" s="1">
        <v>42719</v>
      </c>
      <c r="F2539" s="7">
        <v>1128.43</v>
      </c>
      <c r="G2539" t="s">
        <v>2156</v>
      </c>
      <c r="H2539" t="s">
        <v>2157</v>
      </c>
      <c r="I2539" t="s">
        <v>2158</v>
      </c>
      <c r="K2539" s="2">
        <v>-1.38E-2</v>
      </c>
      <c r="N2539" s="1">
        <v>42719</v>
      </c>
      <c r="O2539" s="7">
        <v>15.984999999999999</v>
      </c>
      <c r="P2539">
        <v>16.849</v>
      </c>
      <c r="Q2539">
        <v>16.97</v>
      </c>
      <c r="R2539">
        <v>15.845000000000001</v>
      </c>
      <c r="T2539" s="2">
        <v>-5.0200000000000002E-2</v>
      </c>
      <c r="W2539" s="7">
        <f t="shared" si="156"/>
        <v>70.593055989990617</v>
      </c>
      <c r="X2539" s="7">
        <f t="shared" si="157"/>
        <v>70.259600966306223</v>
      </c>
      <c r="Y2539" s="9">
        <f t="shared" si="158"/>
        <v>0.78293489704318242</v>
      </c>
      <c r="Z2539" s="7">
        <f t="shared" si="159"/>
        <v>0.42590389691877828</v>
      </c>
    </row>
    <row r="2540" spans="5:26" x14ac:dyDescent="0.25">
      <c r="E2540" s="1">
        <v>42718</v>
      </c>
      <c r="F2540" s="7">
        <v>1144.25</v>
      </c>
      <c r="G2540" t="s">
        <v>2160</v>
      </c>
      <c r="H2540" t="s">
        <v>2161</v>
      </c>
      <c r="I2540" t="s">
        <v>2162</v>
      </c>
      <c r="K2540" s="2">
        <v>-1.2200000000000001E-2</v>
      </c>
      <c r="N2540" s="1">
        <v>42718</v>
      </c>
      <c r="O2540" s="7">
        <v>16.829999999999998</v>
      </c>
      <c r="P2540">
        <v>16.895</v>
      </c>
      <c r="Q2540">
        <v>17.22</v>
      </c>
      <c r="R2540">
        <v>16.725000000000001</v>
      </c>
      <c r="T2540" s="2">
        <v>-4.7000000000000002E-3</v>
      </c>
      <c r="W2540" s="7">
        <f t="shared" si="156"/>
        <v>67.988710635769465</v>
      </c>
      <c r="X2540" s="7">
        <f t="shared" si="157"/>
        <v>70.22035430529381</v>
      </c>
      <c r="Y2540" s="9">
        <f t="shared" si="158"/>
        <v>0.80855683493388475</v>
      </c>
      <c r="Z2540" s="7">
        <f t="shared" si="159"/>
        <v>-2.7600331517905303</v>
      </c>
    </row>
    <row r="2541" spans="5:26" x14ac:dyDescent="0.25">
      <c r="E2541" s="1">
        <v>42717</v>
      </c>
      <c r="F2541" s="7">
        <v>1158.3499999999999</v>
      </c>
      <c r="G2541" t="s">
        <v>2164</v>
      </c>
      <c r="H2541" t="s">
        <v>2165</v>
      </c>
      <c r="I2541" t="s">
        <v>2166</v>
      </c>
      <c r="K2541" s="2">
        <v>-3.3E-3</v>
      </c>
      <c r="N2541" s="1">
        <v>42717</v>
      </c>
      <c r="O2541" s="7">
        <v>16.91</v>
      </c>
      <c r="P2541">
        <v>17.07</v>
      </c>
      <c r="Q2541">
        <v>17.16</v>
      </c>
      <c r="R2541">
        <v>16.733000000000001</v>
      </c>
      <c r="T2541" s="2">
        <v>-9.4999999999999998E-3</v>
      </c>
      <c r="W2541" s="7">
        <f t="shared" si="156"/>
        <v>68.500887049083374</v>
      </c>
      <c r="X2541" s="7">
        <f t="shared" si="157"/>
        <v>70.209352047815102</v>
      </c>
      <c r="Y2541" s="9">
        <f t="shared" si="158"/>
        <v>0.83726874288460917</v>
      </c>
      <c r="Z2541" s="7">
        <f t="shared" si="159"/>
        <v>-2.0405216523975569</v>
      </c>
    </row>
    <row r="2542" spans="5:26" x14ac:dyDescent="0.25">
      <c r="E2542" s="1">
        <v>42716</v>
      </c>
      <c r="F2542" s="7">
        <v>1162.21</v>
      </c>
      <c r="G2542" t="s">
        <v>2168</v>
      </c>
      <c r="H2542" t="s">
        <v>2169</v>
      </c>
      <c r="I2542" t="s">
        <v>2170</v>
      </c>
      <c r="K2542" s="2">
        <v>3.7000000000000002E-3</v>
      </c>
      <c r="N2542" s="1">
        <v>42716</v>
      </c>
      <c r="O2542" s="7">
        <v>17.073</v>
      </c>
      <c r="P2542">
        <v>16.887</v>
      </c>
      <c r="Q2542">
        <v>17.195</v>
      </c>
      <c r="R2542">
        <v>16.641999999999999</v>
      </c>
      <c r="T2542" s="2">
        <v>1.26E-2</v>
      </c>
      <c r="W2542" s="7">
        <f t="shared" si="156"/>
        <v>68.072980729807298</v>
      </c>
      <c r="X2542" s="7">
        <f t="shared" si="157"/>
        <v>70.19826744261205</v>
      </c>
      <c r="Y2542" s="9">
        <f t="shared" si="158"/>
        <v>0.86880003037699027</v>
      </c>
      <c r="Z2542" s="7">
        <f t="shared" si="159"/>
        <v>-2.4462323187103774</v>
      </c>
    </row>
    <row r="2543" spans="5:26" x14ac:dyDescent="0.25">
      <c r="E2543" s="1">
        <v>42713</v>
      </c>
      <c r="F2543" s="7">
        <v>1157.8699999999999</v>
      </c>
      <c r="G2543" t="s">
        <v>2172</v>
      </c>
      <c r="H2543" t="s">
        <v>2173</v>
      </c>
      <c r="I2543" t="s">
        <v>2174</v>
      </c>
      <c r="K2543" s="2">
        <v>-1.0800000000000001E-2</v>
      </c>
      <c r="N2543" s="1">
        <v>42713</v>
      </c>
      <c r="O2543" s="7">
        <v>16.86</v>
      </c>
      <c r="P2543">
        <v>17</v>
      </c>
      <c r="Q2543">
        <v>17.140999999999998</v>
      </c>
      <c r="R2543">
        <v>16.78</v>
      </c>
      <c r="T2543" s="2">
        <v>-8.8999999999999999E-3</v>
      </c>
      <c r="W2543" s="7">
        <f t="shared" si="156"/>
        <v>68.675563463819685</v>
      </c>
      <c r="X2543" s="7">
        <f t="shared" si="157"/>
        <v>70.193588287062312</v>
      </c>
      <c r="Y2543" s="9">
        <f t="shared" si="158"/>
        <v>0.9029205174706284</v>
      </c>
      <c r="Z2543" s="7">
        <f t="shared" si="159"/>
        <v>-1.6812385961669181</v>
      </c>
    </row>
    <row r="2544" spans="5:26" x14ac:dyDescent="0.25">
      <c r="E2544" s="1">
        <v>42712</v>
      </c>
      <c r="F2544" s="7">
        <v>1170.55</v>
      </c>
      <c r="G2544" t="s">
        <v>2176</v>
      </c>
      <c r="H2544" t="s">
        <v>2177</v>
      </c>
      <c r="I2544" t="s">
        <v>2178</v>
      </c>
      <c r="K2544" s="2">
        <v>-2.8999999999999998E-3</v>
      </c>
      <c r="N2544" s="1">
        <v>42712</v>
      </c>
      <c r="O2544" s="7">
        <v>17.012</v>
      </c>
      <c r="P2544">
        <v>17.105</v>
      </c>
      <c r="Q2544">
        <v>17.224</v>
      </c>
      <c r="R2544">
        <v>16.923999999999999</v>
      </c>
      <c r="T2544" s="2">
        <v>-6.6E-3</v>
      </c>
      <c r="W2544" s="7">
        <f t="shared" si="156"/>
        <v>68.807312485304493</v>
      </c>
      <c r="X2544" s="7">
        <f t="shared" si="157"/>
        <v>70.183747593468155</v>
      </c>
      <c r="Y2544" s="9">
        <f t="shared" si="158"/>
        <v>0.93953037219459945</v>
      </c>
      <c r="Z2544" s="7">
        <f t="shared" si="159"/>
        <v>-1.4650246004804717</v>
      </c>
    </row>
    <row r="2545" spans="5:26" x14ac:dyDescent="0.25">
      <c r="E2545" s="1">
        <v>42711</v>
      </c>
      <c r="F2545" s="7">
        <v>1174</v>
      </c>
      <c r="G2545" t="s">
        <v>2180</v>
      </c>
      <c r="H2545" t="s">
        <v>2181</v>
      </c>
      <c r="I2545" t="s">
        <v>2182</v>
      </c>
      <c r="K2545" s="2">
        <v>3.5999999999999999E-3</v>
      </c>
      <c r="N2545" s="1">
        <v>42711</v>
      </c>
      <c r="O2545" s="7">
        <v>17.125</v>
      </c>
      <c r="P2545">
        <v>16.734999999999999</v>
      </c>
      <c r="Q2545">
        <v>17.265000000000001</v>
      </c>
      <c r="R2545">
        <v>16.645</v>
      </c>
      <c r="T2545" s="2">
        <v>2.4400000000000002E-2</v>
      </c>
      <c r="W2545" s="7">
        <f t="shared" si="156"/>
        <v>68.554744525547449</v>
      </c>
      <c r="X2545" s="7">
        <f t="shared" si="157"/>
        <v>70.163168994339202</v>
      </c>
      <c r="Y2545" s="9">
        <f t="shared" si="158"/>
        <v>0.97830628689387045</v>
      </c>
      <c r="Z2545" s="7">
        <f t="shared" si="159"/>
        <v>-1.644090905209771</v>
      </c>
    </row>
    <row r="2546" spans="5:26" x14ac:dyDescent="0.25">
      <c r="E2546" s="1">
        <v>42710</v>
      </c>
      <c r="F2546" s="7">
        <v>1169.74</v>
      </c>
      <c r="G2546" t="s">
        <v>2184</v>
      </c>
      <c r="H2546" t="s">
        <v>2185</v>
      </c>
      <c r="I2546" t="s">
        <v>2186</v>
      </c>
      <c r="K2546" s="2">
        <v>-4.0000000000000002E-4</v>
      </c>
      <c r="N2546" s="1">
        <v>42710</v>
      </c>
      <c r="O2546" s="7">
        <v>16.716999999999999</v>
      </c>
      <c r="P2546">
        <v>16.753</v>
      </c>
      <c r="Q2546">
        <v>16.891999999999999</v>
      </c>
      <c r="R2546">
        <v>16.664999999999999</v>
      </c>
      <c r="T2546" s="2">
        <v>-2.3E-3</v>
      </c>
      <c r="W2546" s="7">
        <f t="shared" si="156"/>
        <v>69.97308129449064</v>
      </c>
      <c r="X2546" s="7">
        <f t="shared" si="157"/>
        <v>70.140865331269794</v>
      </c>
      <c r="Y2546" s="9">
        <f t="shared" si="158"/>
        <v>1.0189101700556957</v>
      </c>
      <c r="Z2546" s="7">
        <f t="shared" si="159"/>
        <v>-0.16467009723730777</v>
      </c>
    </row>
    <row r="2547" spans="5:26" x14ac:dyDescent="0.25">
      <c r="E2547" s="1">
        <v>42709</v>
      </c>
      <c r="F2547" s="7">
        <v>1170.26</v>
      </c>
      <c r="G2547" t="s">
        <v>471</v>
      </c>
      <c r="H2547" t="s">
        <v>2188</v>
      </c>
      <c r="I2547" t="s">
        <v>2189</v>
      </c>
      <c r="K2547" s="2">
        <v>-5.7000000000000002E-3</v>
      </c>
      <c r="N2547" s="1">
        <v>42709</v>
      </c>
      <c r="O2547" s="7">
        <v>16.754999999999999</v>
      </c>
      <c r="P2547">
        <v>16.931000000000001</v>
      </c>
      <c r="Q2547">
        <v>17.007999999999999</v>
      </c>
      <c r="R2547">
        <v>16.504999999999999</v>
      </c>
      <c r="T2547" s="2">
        <v>5.9999999999999995E-4</v>
      </c>
      <c r="W2547" s="7">
        <f t="shared" si="156"/>
        <v>69.845419277827517</v>
      </c>
      <c r="X2547" s="7">
        <f t="shared" si="157"/>
        <v>70.097957843316337</v>
      </c>
      <c r="Y2547" s="9">
        <f t="shared" si="158"/>
        <v>1.0615292506516398</v>
      </c>
      <c r="Z2547" s="7">
        <f t="shared" si="159"/>
        <v>-0.23790071289490528</v>
      </c>
    </row>
    <row r="2548" spans="5:26" x14ac:dyDescent="0.25">
      <c r="E2548" s="1">
        <v>42706</v>
      </c>
      <c r="F2548" s="7">
        <v>1176.92</v>
      </c>
      <c r="G2548" t="s">
        <v>2191</v>
      </c>
      <c r="H2548" t="s">
        <v>2192</v>
      </c>
      <c r="I2548" t="s">
        <v>2193</v>
      </c>
      <c r="K2548" s="2">
        <v>4.7999999999999996E-3</v>
      </c>
      <c r="N2548" s="1">
        <v>42706</v>
      </c>
      <c r="O2548" s="7">
        <v>16.745000000000001</v>
      </c>
      <c r="P2548">
        <v>16.524999999999999</v>
      </c>
      <c r="Q2548">
        <v>16.846</v>
      </c>
      <c r="R2548">
        <v>16.324999999999999</v>
      </c>
      <c r="T2548" s="2">
        <v>1.41E-2</v>
      </c>
      <c r="W2548" s="7">
        <f t="shared" si="156"/>
        <v>70.284861152582863</v>
      </c>
      <c r="X2548" s="7">
        <f t="shared" si="157"/>
        <v>70.0573178622641</v>
      </c>
      <c r="Y2548" s="9">
        <f t="shared" si="158"/>
        <v>1.1062430649659363</v>
      </c>
      <c r="Z2548" s="7">
        <f t="shared" si="159"/>
        <v>0.20569013946837272</v>
      </c>
    </row>
    <row r="2549" spans="5:26" x14ac:dyDescent="0.25">
      <c r="E2549" s="1">
        <v>42705</v>
      </c>
      <c r="F2549" s="7">
        <v>1171.3</v>
      </c>
      <c r="G2549" t="s">
        <v>2195</v>
      </c>
      <c r="H2549" t="s">
        <v>2196</v>
      </c>
      <c r="I2549" t="s">
        <v>2197</v>
      </c>
      <c r="K2549" s="2">
        <v>-1.5E-3</v>
      </c>
      <c r="N2549" s="1">
        <v>42705</v>
      </c>
      <c r="O2549" s="7">
        <v>16.512</v>
      </c>
      <c r="P2549">
        <v>16.503</v>
      </c>
      <c r="Q2549">
        <v>16.681000000000001</v>
      </c>
      <c r="R2549">
        <v>16.256</v>
      </c>
      <c r="T2549" s="2">
        <v>6.9999999999999999E-4</v>
      </c>
      <c r="W2549" s="7">
        <f t="shared" si="156"/>
        <v>70.936288759689916</v>
      </c>
      <c r="X2549" s="7">
        <f t="shared" si="157"/>
        <v>70.014516642944486</v>
      </c>
      <c r="Y2549" s="9">
        <f t="shared" si="158"/>
        <v>1.1525694421306296</v>
      </c>
      <c r="Z2549" s="7">
        <f t="shared" si="159"/>
        <v>0.79975408253185187</v>
      </c>
    </row>
    <row r="2550" spans="5:26" x14ac:dyDescent="0.25">
      <c r="E2550" s="1">
        <v>42704</v>
      </c>
      <c r="F2550" s="7">
        <v>1173.1099999999999</v>
      </c>
      <c r="G2550" t="s">
        <v>2199</v>
      </c>
      <c r="H2550" t="s">
        <v>2200</v>
      </c>
      <c r="I2550" t="s">
        <v>2201</v>
      </c>
      <c r="K2550" s="2">
        <v>-1.29E-2</v>
      </c>
      <c r="N2550" s="1">
        <v>42704</v>
      </c>
      <c r="O2550" s="7">
        <v>16.5</v>
      </c>
      <c r="P2550">
        <v>16.635999999999999</v>
      </c>
      <c r="Q2550">
        <v>16.786000000000001</v>
      </c>
      <c r="R2550">
        <v>16.41</v>
      </c>
      <c r="T2550" s="2">
        <v>-6.8999999999999999E-3</v>
      </c>
      <c r="W2550" s="7">
        <f t="shared" si="156"/>
        <v>71.097575757575754</v>
      </c>
      <c r="X2550" s="7">
        <f t="shared" si="157"/>
        <v>69.962113522634439</v>
      </c>
      <c r="Y2550" s="9">
        <f t="shared" si="158"/>
        <v>1.2002648704894647</v>
      </c>
      <c r="Z2550" s="7">
        <f t="shared" si="159"/>
        <v>0.94600972073628753</v>
      </c>
    </row>
    <row r="2551" spans="5:26" x14ac:dyDescent="0.25">
      <c r="E2551" s="1">
        <v>42703</v>
      </c>
      <c r="F2551" s="7">
        <v>1188.46</v>
      </c>
      <c r="G2551" t="s">
        <v>2203</v>
      </c>
      <c r="H2551" t="s">
        <v>2204</v>
      </c>
      <c r="I2551" t="s">
        <v>2205</v>
      </c>
      <c r="K2551" s="2">
        <v>-4.1999999999999997E-3</v>
      </c>
      <c r="N2551" s="1">
        <v>42703</v>
      </c>
      <c r="O2551" s="7">
        <v>16.614999999999998</v>
      </c>
      <c r="P2551">
        <v>16.66</v>
      </c>
      <c r="Q2551">
        <v>16.747</v>
      </c>
      <c r="R2551">
        <v>16.405000000000001</v>
      </c>
      <c r="T2551" s="2">
        <v>-2.0999999999999999E-3</v>
      </c>
      <c r="W2551" s="7">
        <f t="shared" si="156"/>
        <v>71.529340956966607</v>
      </c>
      <c r="X2551" s="7">
        <f t="shared" si="157"/>
        <v>69.903417270397966</v>
      </c>
      <c r="Y2551" s="9">
        <f t="shared" si="158"/>
        <v>1.249171380117349</v>
      </c>
      <c r="Z2551" s="7">
        <f t="shared" si="159"/>
        <v>1.3016017757434521</v>
      </c>
    </row>
    <row r="2552" spans="5:26" x14ac:dyDescent="0.25">
      <c r="E2552" s="1">
        <v>42702</v>
      </c>
      <c r="F2552" s="7">
        <v>1193.44</v>
      </c>
      <c r="G2552" t="s">
        <v>2207</v>
      </c>
      <c r="H2552" t="s">
        <v>2208</v>
      </c>
      <c r="I2552" t="s">
        <v>2209</v>
      </c>
      <c r="K2552" s="2">
        <v>8.3000000000000001E-3</v>
      </c>
      <c r="N2552" s="1">
        <v>42702</v>
      </c>
      <c r="O2552" s="7">
        <v>16.649999999999999</v>
      </c>
      <c r="P2552">
        <v>16.504000000000001</v>
      </c>
      <c r="Q2552">
        <v>16.88</v>
      </c>
      <c r="R2552">
        <v>16.46</v>
      </c>
      <c r="T2552" s="2">
        <v>7.0000000000000001E-3</v>
      </c>
      <c r="W2552" s="7">
        <f t="shared" si="156"/>
        <v>71.678078078078087</v>
      </c>
      <c r="X2552" s="7">
        <f t="shared" si="157"/>
        <v>69.855603140280948</v>
      </c>
      <c r="Y2552" s="9">
        <f t="shared" si="158"/>
        <v>1.2991827584007705</v>
      </c>
      <c r="Z2552" s="7">
        <f t="shared" si="159"/>
        <v>1.4027856558383791</v>
      </c>
    </row>
    <row r="2553" spans="5:26" x14ac:dyDescent="0.25">
      <c r="E2553" s="1">
        <v>42699</v>
      </c>
      <c r="F2553" s="7">
        <v>1183.6300000000001</v>
      </c>
      <c r="G2553" t="s">
        <v>2211</v>
      </c>
      <c r="H2553" t="s">
        <v>2212</v>
      </c>
      <c r="I2553" t="s">
        <v>2213</v>
      </c>
      <c r="K2553" s="2">
        <v>-2.9999999999999997E-4</v>
      </c>
      <c r="N2553" s="1">
        <v>42699</v>
      </c>
      <c r="O2553" s="7">
        <v>16.535</v>
      </c>
      <c r="P2553">
        <v>16.295000000000002</v>
      </c>
      <c r="Q2553">
        <v>16.62</v>
      </c>
      <c r="R2553">
        <v>16.175000000000001</v>
      </c>
      <c r="T2553" s="2">
        <v>1.6E-2</v>
      </c>
      <c r="W2553" s="7">
        <f t="shared" si="156"/>
        <v>71.583308134260662</v>
      </c>
      <c r="X2553" s="7">
        <f t="shared" si="157"/>
        <v>69.806793252924962</v>
      </c>
      <c r="Y2553" s="9">
        <f t="shared" si="158"/>
        <v>1.3492722305306923</v>
      </c>
      <c r="Z2553" s="7">
        <f t="shared" si="159"/>
        <v>1.3166467382471554</v>
      </c>
    </row>
    <row r="2554" spans="5:26" x14ac:dyDescent="0.25">
      <c r="E2554" s="1">
        <v>42698</v>
      </c>
      <c r="F2554" s="7">
        <v>1184</v>
      </c>
      <c r="G2554" t="s">
        <v>2215</v>
      </c>
      <c r="H2554" t="s">
        <v>2216</v>
      </c>
      <c r="I2554" t="s">
        <v>2217</v>
      </c>
      <c r="K2554" s="2">
        <v>-3.2000000000000002E-3</v>
      </c>
      <c r="N2554" s="1">
        <v>42698</v>
      </c>
      <c r="O2554" s="7">
        <v>16.274999999999999</v>
      </c>
      <c r="P2554">
        <v>16.381</v>
      </c>
      <c r="Q2554">
        <v>16.433</v>
      </c>
      <c r="R2554">
        <v>16.215</v>
      </c>
      <c r="T2554" s="2">
        <v>-5.1000000000000004E-3</v>
      </c>
      <c r="W2554" s="7">
        <f t="shared" si="156"/>
        <v>72.749615975422429</v>
      </c>
      <c r="X2554" s="7">
        <f t="shared" si="157"/>
        <v>69.759926020980927</v>
      </c>
      <c r="Y2554" s="9">
        <f t="shared" si="158"/>
        <v>1.399296648758978</v>
      </c>
      <c r="Z2554" s="7">
        <f t="shared" si="159"/>
        <v>2.1365662221038177</v>
      </c>
    </row>
    <row r="2555" spans="5:26" x14ac:dyDescent="0.25">
      <c r="E2555" s="1">
        <v>42697</v>
      </c>
      <c r="F2555" s="7">
        <v>1187.77</v>
      </c>
      <c r="G2555" t="s">
        <v>2219</v>
      </c>
      <c r="H2555" t="s">
        <v>2220</v>
      </c>
      <c r="I2555" t="s">
        <v>2221</v>
      </c>
      <c r="K2555" s="2">
        <v>-2.0199999999999999E-2</v>
      </c>
      <c r="N2555" s="1">
        <v>42697</v>
      </c>
      <c r="O2555" s="7">
        <v>16.358000000000001</v>
      </c>
      <c r="P2555">
        <v>16.616</v>
      </c>
      <c r="Q2555">
        <v>16.744</v>
      </c>
      <c r="R2555">
        <v>16.146000000000001</v>
      </c>
      <c r="T2555" s="2">
        <v>-1.67E-2</v>
      </c>
      <c r="W2555" s="7">
        <f t="shared" si="156"/>
        <v>72.610954884460199</v>
      </c>
      <c r="X2555" s="7">
        <f t="shared" si="157"/>
        <v>69.698938485102204</v>
      </c>
      <c r="Y2555" s="9">
        <f t="shared" si="158"/>
        <v>1.4494515552153435</v>
      </c>
      <c r="Z2555" s="7">
        <f t="shared" si="159"/>
        <v>2.0090470694795726</v>
      </c>
    </row>
    <row r="2556" spans="5:26" x14ac:dyDescent="0.25">
      <c r="E2556" s="1">
        <v>42696</v>
      </c>
      <c r="F2556" s="7">
        <v>1212.24</v>
      </c>
      <c r="G2556" t="s">
        <v>2222</v>
      </c>
      <c r="H2556" t="s">
        <v>2223</v>
      </c>
      <c r="I2556" t="s">
        <v>2224</v>
      </c>
      <c r="K2556" s="2">
        <v>-1.5E-3</v>
      </c>
      <c r="N2556" s="1">
        <v>42696</v>
      </c>
      <c r="O2556" s="7">
        <v>16.635999999999999</v>
      </c>
      <c r="P2556">
        <v>16.593</v>
      </c>
      <c r="Q2556">
        <v>16.895</v>
      </c>
      <c r="R2556">
        <v>16.515000000000001</v>
      </c>
      <c r="T2556" s="2">
        <v>2.8E-3</v>
      </c>
      <c r="W2556" s="7">
        <f t="shared" si="156"/>
        <v>72.868477999519115</v>
      </c>
      <c r="X2556" s="7">
        <f t="shared" si="157"/>
        <v>69.645417145390894</v>
      </c>
      <c r="Y2556" s="9">
        <f t="shared" si="158"/>
        <v>1.4994574536179748</v>
      </c>
      <c r="Z2556" s="7">
        <f t="shared" si="159"/>
        <v>2.1494846995167749</v>
      </c>
    </row>
    <row r="2557" spans="5:26" x14ac:dyDescent="0.25">
      <c r="E2557" s="1">
        <v>42695</v>
      </c>
      <c r="F2557" s="7">
        <v>1214.05</v>
      </c>
      <c r="G2557" t="s">
        <v>2226</v>
      </c>
      <c r="H2557" t="s">
        <v>2227</v>
      </c>
      <c r="I2557" t="s">
        <v>2228</v>
      </c>
      <c r="K2557" s="2">
        <v>4.4000000000000003E-3</v>
      </c>
      <c r="N2557" s="1">
        <v>42695</v>
      </c>
      <c r="O2557" s="7">
        <v>16.59</v>
      </c>
      <c r="P2557">
        <v>16.594999999999999</v>
      </c>
      <c r="Q2557">
        <v>16.771000000000001</v>
      </c>
      <c r="R2557">
        <v>16.484999999999999</v>
      </c>
      <c r="T2557" s="2">
        <v>2.0000000000000001E-4</v>
      </c>
      <c r="W2557" s="7">
        <f t="shared" si="156"/>
        <v>73.179626280892109</v>
      </c>
      <c r="X2557" s="7">
        <f t="shared" si="157"/>
        <v>69.579147654239492</v>
      </c>
      <c r="Y2557" s="9">
        <f t="shared" si="158"/>
        <v>1.5496543171452335</v>
      </c>
      <c r="Z2557" s="7">
        <f t="shared" si="159"/>
        <v>2.3234076056945416</v>
      </c>
    </row>
    <row r="2558" spans="5:26" x14ac:dyDescent="0.25">
      <c r="E2558" s="1">
        <v>42692</v>
      </c>
      <c r="F2558" s="7">
        <v>1208.69</v>
      </c>
      <c r="G2558" t="s">
        <v>2230</v>
      </c>
      <c r="H2558" t="s">
        <v>2231</v>
      </c>
      <c r="I2558" t="s">
        <v>2232</v>
      </c>
      <c r="K2558" s="2">
        <v>-6.3E-3</v>
      </c>
      <c r="N2558" s="1">
        <v>42692</v>
      </c>
      <c r="O2558" s="7">
        <v>16.587</v>
      </c>
      <c r="P2558">
        <v>16.645</v>
      </c>
      <c r="Q2558">
        <v>16.765000000000001</v>
      </c>
      <c r="R2558">
        <v>16.423999999999999</v>
      </c>
      <c r="T2558" s="2">
        <v>-4.8999999999999998E-3</v>
      </c>
      <c r="W2558" s="7">
        <f t="shared" si="156"/>
        <v>72.869717248447586</v>
      </c>
      <c r="X2558" s="7">
        <f t="shared" si="157"/>
        <v>69.502636850688305</v>
      </c>
      <c r="Y2558" s="9">
        <f t="shared" si="158"/>
        <v>1.6000309388232217</v>
      </c>
      <c r="Z2558" s="7">
        <f t="shared" si="159"/>
        <v>2.1043845566109334</v>
      </c>
    </row>
    <row r="2559" spans="5:26" x14ac:dyDescent="0.25">
      <c r="E2559" s="1">
        <v>42691</v>
      </c>
      <c r="F2559" s="7">
        <v>1216.3900000000001</v>
      </c>
      <c r="G2559" t="s">
        <v>2233</v>
      </c>
      <c r="H2559" t="s">
        <v>2234</v>
      </c>
      <c r="I2559" t="s">
        <v>2235</v>
      </c>
      <c r="K2559" s="2">
        <v>-7.3000000000000001E-3</v>
      </c>
      <c r="N2559" s="1">
        <v>42691</v>
      </c>
      <c r="O2559" s="7">
        <v>16.669</v>
      </c>
      <c r="P2559">
        <v>16.974</v>
      </c>
      <c r="Q2559">
        <v>17.094999999999999</v>
      </c>
      <c r="R2559">
        <v>16.553000000000001</v>
      </c>
      <c r="T2559" s="2">
        <v>-1.7999999999999999E-2</v>
      </c>
      <c r="W2559" s="7">
        <f t="shared" si="156"/>
        <v>72.973183754274402</v>
      </c>
      <c r="X2559" s="7">
        <f t="shared" si="157"/>
        <v>69.42784577972968</v>
      </c>
      <c r="Y2559" s="9">
        <f t="shared" si="158"/>
        <v>1.6505053374378615</v>
      </c>
      <c r="Z2559" s="7">
        <f t="shared" si="159"/>
        <v>2.1480318143340735</v>
      </c>
    </row>
    <row r="2560" spans="5:26" x14ac:dyDescent="0.25">
      <c r="E2560" s="1">
        <v>42690</v>
      </c>
      <c r="F2560" s="7">
        <v>1225.3</v>
      </c>
      <c r="G2560" t="s">
        <v>2236</v>
      </c>
      <c r="H2560" t="s">
        <v>2237</v>
      </c>
      <c r="I2560" t="s">
        <v>2238</v>
      </c>
      <c r="K2560" s="2">
        <v>-2.3E-3</v>
      </c>
      <c r="N2560" s="1">
        <v>42690</v>
      </c>
      <c r="O2560" s="7">
        <v>16.974</v>
      </c>
      <c r="P2560">
        <v>17.055</v>
      </c>
      <c r="Q2560">
        <v>17.239000000000001</v>
      </c>
      <c r="R2560">
        <v>16.844999999999999</v>
      </c>
      <c r="T2560" s="2">
        <v>-6.3E-3</v>
      </c>
      <c r="W2560" s="7">
        <f t="shared" si="156"/>
        <v>72.186874042653471</v>
      </c>
      <c r="X2560" s="7">
        <f t="shared" si="157"/>
        <v>69.346715088510123</v>
      </c>
      <c r="Y2560" s="9">
        <f t="shared" si="158"/>
        <v>1.70103734351021</v>
      </c>
      <c r="Z2560" s="7">
        <f t="shared" si="159"/>
        <v>1.6696629059785841</v>
      </c>
    </row>
    <row r="2561" spans="5:26" x14ac:dyDescent="0.25">
      <c r="E2561" s="1">
        <v>42689</v>
      </c>
      <c r="F2561" s="7">
        <v>1228.08</v>
      </c>
      <c r="G2561" t="s">
        <v>2239</v>
      </c>
      <c r="H2561" t="s">
        <v>2240</v>
      </c>
      <c r="I2561" t="s">
        <v>2241</v>
      </c>
      <c r="K2561" s="2">
        <v>6.4000000000000003E-3</v>
      </c>
      <c r="N2561" s="1">
        <v>42689</v>
      </c>
      <c r="O2561" s="7">
        <v>17.081</v>
      </c>
      <c r="P2561">
        <v>16.908999999999999</v>
      </c>
      <c r="Q2561">
        <v>17.134</v>
      </c>
      <c r="R2561">
        <v>16.802</v>
      </c>
      <c r="T2561" s="2">
        <v>1.04E-2</v>
      </c>
      <c r="W2561" s="7">
        <f t="shared" si="156"/>
        <v>71.897429892863414</v>
      </c>
      <c r="X2561" s="7">
        <f t="shared" si="157"/>
        <v>69.277619431203377</v>
      </c>
      <c r="Y2561" s="9">
        <f t="shared" si="158"/>
        <v>1.7518063678063223</v>
      </c>
      <c r="Z2561" s="7">
        <f t="shared" si="159"/>
        <v>1.4954908886081186</v>
      </c>
    </row>
    <row r="2562" spans="5:26" x14ac:dyDescent="0.25">
      <c r="E2562" s="1">
        <v>42688</v>
      </c>
      <c r="F2562" s="7">
        <v>1220.26</v>
      </c>
      <c r="G2562" t="s">
        <v>2243</v>
      </c>
      <c r="H2562" t="s">
        <v>2244</v>
      </c>
      <c r="I2562" t="s">
        <v>489</v>
      </c>
      <c r="K2562" s="2">
        <v>-4.4000000000000003E-3</v>
      </c>
      <c r="N2562" s="1">
        <v>42688</v>
      </c>
      <c r="O2562" s="7">
        <v>16.905000000000001</v>
      </c>
      <c r="P2562">
        <v>17.393000000000001</v>
      </c>
      <c r="Q2562">
        <v>17.53</v>
      </c>
      <c r="R2562">
        <v>16.635000000000002</v>
      </c>
      <c r="T2562" s="2">
        <v>-2.5100000000000001E-2</v>
      </c>
      <c r="W2562" s="7">
        <f t="shared" si="156"/>
        <v>72.183377698905645</v>
      </c>
      <c r="X2562" s="7">
        <f t="shared" si="157"/>
        <v>69.212693181952858</v>
      </c>
      <c r="Y2562" s="9">
        <f t="shared" si="158"/>
        <v>1.8027926699967978</v>
      </c>
      <c r="Z2562" s="7">
        <f t="shared" si="159"/>
        <v>1.6478237161670195</v>
      </c>
    </row>
    <row r="2563" spans="5:26" x14ac:dyDescent="0.25">
      <c r="E2563" s="1">
        <v>42685</v>
      </c>
      <c r="F2563" s="7">
        <v>1225.68</v>
      </c>
      <c r="G2563" t="s">
        <v>2245</v>
      </c>
      <c r="H2563" t="s">
        <v>2246</v>
      </c>
      <c r="I2563" t="s">
        <v>2247</v>
      </c>
      <c r="K2563" s="2">
        <v>-2.7099999999999999E-2</v>
      </c>
      <c r="N2563" s="1">
        <v>42685</v>
      </c>
      <c r="O2563" s="7">
        <v>17.34</v>
      </c>
      <c r="P2563">
        <v>18.62</v>
      </c>
      <c r="Q2563">
        <v>18.876999999999999</v>
      </c>
      <c r="R2563">
        <v>17.190000000000001</v>
      </c>
      <c r="T2563" s="2">
        <v>-6.7000000000000004E-2</v>
      </c>
      <c r="W2563" s="7">
        <f t="shared" si="156"/>
        <v>70.68512110726644</v>
      </c>
      <c r="X2563" s="7">
        <f t="shared" si="157"/>
        <v>69.152920813562758</v>
      </c>
      <c r="Y2563" s="9">
        <f t="shared" si="158"/>
        <v>1.8539561204737027</v>
      </c>
      <c r="Z2563" s="7">
        <f t="shared" si="159"/>
        <v>0.82644906035434662</v>
      </c>
    </row>
    <row r="2564" spans="5:26" x14ac:dyDescent="0.25">
      <c r="E2564" s="1">
        <v>42684</v>
      </c>
      <c r="F2564" s="7">
        <v>1259.76</v>
      </c>
      <c r="G2564" t="s">
        <v>2249</v>
      </c>
      <c r="H2564" t="s">
        <v>2250</v>
      </c>
      <c r="I2564" t="s">
        <v>1903</v>
      </c>
      <c r="K2564" s="2">
        <v>-1.43E-2</v>
      </c>
      <c r="N2564" s="1">
        <v>42684</v>
      </c>
      <c r="O2564" s="7">
        <v>18.585000000000001</v>
      </c>
      <c r="P2564">
        <v>18.515000000000001</v>
      </c>
      <c r="Q2564">
        <v>19.016999999999999</v>
      </c>
      <c r="R2564">
        <v>18.414999999999999</v>
      </c>
      <c r="T2564" s="2">
        <v>5.7000000000000002E-3</v>
      </c>
      <c r="W2564" s="7">
        <f t="shared" si="156"/>
        <v>67.783696529459235</v>
      </c>
      <c r="X2564" s="7">
        <f t="shared" si="157"/>
        <v>69.116195438128869</v>
      </c>
      <c r="Y2564" s="9">
        <f t="shared" si="158"/>
        <v>1.9046049015932376</v>
      </c>
      <c r="Z2564" s="7">
        <f t="shared" si="159"/>
        <v>-0.69961959436047583</v>
      </c>
    </row>
    <row r="2565" spans="5:26" x14ac:dyDescent="0.25">
      <c r="E2565" s="1">
        <v>42683</v>
      </c>
      <c r="F2565" s="7">
        <v>1278</v>
      </c>
      <c r="G2565" t="s">
        <v>1399</v>
      </c>
      <c r="H2565" t="s">
        <v>2251</v>
      </c>
      <c r="I2565" t="s">
        <v>2252</v>
      </c>
      <c r="K2565" s="2">
        <v>1.9E-3</v>
      </c>
      <c r="N2565" s="1">
        <v>42683</v>
      </c>
      <c r="O2565" s="7">
        <v>18.48</v>
      </c>
      <c r="P2565">
        <v>18.34</v>
      </c>
      <c r="Q2565">
        <v>19.006</v>
      </c>
      <c r="R2565">
        <v>18.25</v>
      </c>
      <c r="T2565" s="2">
        <v>7.1999999999999998E-3</v>
      </c>
      <c r="W2565" s="7">
        <f t="shared" si="156"/>
        <v>69.15584415584415</v>
      </c>
      <c r="X2565" s="7">
        <f t="shared" si="157"/>
        <v>69.130871878460155</v>
      </c>
      <c r="Y2565" s="9">
        <f t="shared" si="158"/>
        <v>1.9547885678683616</v>
      </c>
      <c r="Z2565" s="7">
        <f t="shared" si="159"/>
        <v>1.2774925019756177E-2</v>
      </c>
    </row>
    <row r="2566" spans="5:26" x14ac:dyDescent="0.25">
      <c r="E2566" s="1">
        <v>42682</v>
      </c>
      <c r="F2566" s="7">
        <v>1275.6400000000001</v>
      </c>
      <c r="G2566" t="s">
        <v>2254</v>
      </c>
      <c r="H2566" t="s">
        <v>2255</v>
      </c>
      <c r="I2566" t="s">
        <v>2256</v>
      </c>
      <c r="K2566" s="2">
        <v>-4.4999999999999997E-3</v>
      </c>
      <c r="N2566" s="1">
        <v>42682</v>
      </c>
      <c r="O2566" s="7">
        <v>18.347000000000001</v>
      </c>
      <c r="P2566">
        <v>18.222000000000001</v>
      </c>
      <c r="Q2566">
        <v>18.725999999999999</v>
      </c>
      <c r="R2566">
        <v>18.146000000000001</v>
      </c>
      <c r="T2566" s="2">
        <v>7.4000000000000003E-3</v>
      </c>
      <c r="W2566" s="7">
        <f t="shared" si="156"/>
        <v>69.52853327519486</v>
      </c>
      <c r="X2566" s="7">
        <f t="shared" si="157"/>
        <v>69.116608137722181</v>
      </c>
      <c r="Y2566" s="9">
        <f t="shared" si="158"/>
        <v>2.0050680778290286</v>
      </c>
      <c r="Z2566" s="7">
        <f t="shared" si="159"/>
        <v>0.20544197078768883</v>
      </c>
    </row>
    <row r="2567" spans="5:26" x14ac:dyDescent="0.25">
      <c r="E2567" s="1">
        <v>42681</v>
      </c>
      <c r="F2567" s="7">
        <v>1281.4100000000001</v>
      </c>
      <c r="G2567" t="s">
        <v>2258</v>
      </c>
      <c r="H2567" t="s">
        <v>179</v>
      </c>
      <c r="I2567" t="s">
        <v>2259</v>
      </c>
      <c r="K2567" s="2">
        <v>-1.7500000000000002E-2</v>
      </c>
      <c r="N2567" s="1">
        <v>42681</v>
      </c>
      <c r="O2567" s="7">
        <v>18.213000000000001</v>
      </c>
      <c r="P2567">
        <v>18.161000000000001</v>
      </c>
      <c r="Q2567">
        <v>18.286999999999999</v>
      </c>
      <c r="R2567">
        <v>17.962</v>
      </c>
      <c r="T2567" s="2">
        <v>-1.15E-2</v>
      </c>
      <c r="W2567" s="7">
        <f t="shared" si="156"/>
        <v>70.356887937187722</v>
      </c>
      <c r="X2567" s="7">
        <f t="shared" si="157"/>
        <v>69.099671237058047</v>
      </c>
      <c r="Y2567" s="9">
        <f t="shared" si="158"/>
        <v>2.0554081960612218</v>
      </c>
      <c r="Z2567" s="7">
        <f t="shared" si="159"/>
        <v>0.61166278432618826</v>
      </c>
    </row>
    <row r="2568" spans="5:26" x14ac:dyDescent="0.25">
      <c r="E2568" s="1">
        <v>42678</v>
      </c>
      <c r="F2568" s="7">
        <v>1304.25</v>
      </c>
      <c r="G2568" t="s">
        <v>2261</v>
      </c>
      <c r="H2568" t="s">
        <v>2262</v>
      </c>
      <c r="I2568" t="s">
        <v>2263</v>
      </c>
      <c r="K2568" s="2">
        <v>4.0000000000000002E-4</v>
      </c>
      <c r="N2568" s="1">
        <v>42678</v>
      </c>
      <c r="O2568" s="7">
        <v>18.425000000000001</v>
      </c>
      <c r="P2568">
        <v>18.376999999999999</v>
      </c>
      <c r="Q2568">
        <v>18.507999999999999</v>
      </c>
      <c r="R2568">
        <v>18.184999999999999</v>
      </c>
      <c r="T2568" s="2">
        <v>3.5000000000000001E-3</v>
      </c>
      <c r="W2568" s="7">
        <f t="shared" ref="W2568:W2631" si="160">F2568/O2568</f>
        <v>70.786974219810034</v>
      </c>
      <c r="X2568" s="7">
        <f t="shared" ref="X2568:X2631" si="161">AVERAGE(W2568:W2657)</f>
        <v>69.055817254406236</v>
      </c>
      <c r="Y2568" s="9">
        <f t="shared" ref="Y2568:Y2631" si="162">_xlfn.STDEV.S(X2568:X2657)</f>
        <v>2.1056767740684772</v>
      </c>
      <c r="Z2568" s="7">
        <f t="shared" si="159"/>
        <v>0.82213803501234817</v>
      </c>
    </row>
    <row r="2569" spans="5:26" x14ac:dyDescent="0.25">
      <c r="E2569" s="1">
        <v>42677</v>
      </c>
      <c r="F2569" s="7">
        <v>1303.75</v>
      </c>
      <c r="G2569" t="s">
        <v>2265</v>
      </c>
      <c r="H2569" t="s">
        <v>1089</v>
      </c>
      <c r="I2569" t="s">
        <v>2266</v>
      </c>
      <c r="K2569" s="2">
        <v>4.8999999999999998E-3</v>
      </c>
      <c r="N2569" s="1">
        <v>42677</v>
      </c>
      <c r="O2569" s="7">
        <v>18.36</v>
      </c>
      <c r="P2569">
        <v>18.510000000000002</v>
      </c>
      <c r="Q2569">
        <v>18.68</v>
      </c>
      <c r="R2569">
        <v>18</v>
      </c>
      <c r="T2569" s="2">
        <v>-6.4999999999999997E-3</v>
      </c>
      <c r="W2569" s="7">
        <f t="shared" si="160"/>
        <v>71.010348583877999</v>
      </c>
      <c r="X2569" s="7">
        <f t="shared" si="161"/>
        <v>69.024113095058752</v>
      </c>
      <c r="Y2569" s="9">
        <f t="shared" si="162"/>
        <v>2.1559391219180291</v>
      </c>
      <c r="Z2569" s="7">
        <f t="shared" ref="Z2569:Z2632" si="163">(W2569-X2569)/Y2569</f>
        <v>0.92128551712174256</v>
      </c>
    </row>
    <row r="2570" spans="5:26" x14ac:dyDescent="0.25">
      <c r="E2570" s="1">
        <v>42676</v>
      </c>
      <c r="F2570" s="7">
        <v>1297.3900000000001</v>
      </c>
      <c r="G2570" t="s">
        <v>2268</v>
      </c>
      <c r="H2570" t="s">
        <v>124</v>
      </c>
      <c r="I2570" t="s">
        <v>2269</v>
      </c>
      <c r="K2570" s="2">
        <v>7.1999999999999998E-3</v>
      </c>
      <c r="N2570" s="1">
        <v>42676</v>
      </c>
      <c r="O2570" s="7">
        <v>18.48</v>
      </c>
      <c r="P2570">
        <v>18.402999999999999</v>
      </c>
      <c r="Q2570">
        <v>18.777000000000001</v>
      </c>
      <c r="R2570">
        <v>18.350000000000001</v>
      </c>
      <c r="T2570" s="2">
        <v>6.4999999999999997E-3</v>
      </c>
      <c r="W2570" s="7">
        <f t="shared" si="160"/>
        <v>70.205086580086586</v>
      </c>
      <c r="X2570" s="7">
        <f t="shared" si="161"/>
        <v>69.020172487489376</v>
      </c>
      <c r="Y2570" s="9">
        <f t="shared" si="162"/>
        <v>2.2057867357034748</v>
      </c>
      <c r="Z2570" s="7">
        <f t="shared" si="163"/>
        <v>0.53718434036158769</v>
      </c>
    </row>
    <row r="2571" spans="5:26" x14ac:dyDescent="0.25">
      <c r="E2571" s="1">
        <v>42675</v>
      </c>
      <c r="F2571" s="7">
        <v>1288.1500000000001</v>
      </c>
      <c r="G2571" t="s">
        <v>2271</v>
      </c>
      <c r="H2571" t="s">
        <v>2272</v>
      </c>
      <c r="I2571" t="s">
        <v>1858</v>
      </c>
      <c r="K2571" s="2">
        <v>8.3999999999999995E-3</v>
      </c>
      <c r="N2571" s="1">
        <v>42675</v>
      </c>
      <c r="O2571" s="7">
        <v>18.36</v>
      </c>
      <c r="P2571">
        <v>17.916</v>
      </c>
      <c r="Q2571">
        <v>18.529</v>
      </c>
      <c r="R2571">
        <v>17.855</v>
      </c>
      <c r="T2571" s="2">
        <v>2.5100000000000001E-2</v>
      </c>
      <c r="W2571" s="7">
        <f t="shared" si="160"/>
        <v>70.16067538126363</v>
      </c>
      <c r="X2571" s="7">
        <f t="shared" si="161"/>
        <v>69.041074285047273</v>
      </c>
      <c r="Y2571" s="9">
        <f t="shared" si="162"/>
        <v>2.2542622001214747</v>
      </c>
      <c r="Z2571" s="7">
        <f t="shared" si="163"/>
        <v>0.49665965926946093</v>
      </c>
    </row>
    <row r="2572" spans="5:26" x14ac:dyDescent="0.25">
      <c r="E2572" s="1">
        <v>42674</v>
      </c>
      <c r="F2572" s="7">
        <v>1277.3800000000001</v>
      </c>
      <c r="G2572" t="s">
        <v>2274</v>
      </c>
      <c r="H2572" t="s">
        <v>2275</v>
      </c>
      <c r="I2572" t="s">
        <v>2276</v>
      </c>
      <c r="K2572" s="2">
        <v>8.0000000000000004E-4</v>
      </c>
      <c r="N2572" s="1">
        <v>42674</v>
      </c>
      <c r="O2572" s="7">
        <v>17.91</v>
      </c>
      <c r="P2572">
        <v>17.847000000000001</v>
      </c>
      <c r="Q2572">
        <v>17.954999999999998</v>
      </c>
      <c r="R2572">
        <v>17.75</v>
      </c>
      <c r="T2572" s="2">
        <v>7.9000000000000008E-3</v>
      </c>
      <c r="W2572" s="7">
        <f t="shared" si="160"/>
        <v>71.322166387493027</v>
      </c>
      <c r="X2572" s="7">
        <f t="shared" si="161"/>
        <v>69.082004330040235</v>
      </c>
      <c r="Y2572" s="9">
        <f t="shared" si="162"/>
        <v>2.3010761136746178</v>
      </c>
      <c r="Z2572" s="7">
        <f t="shared" si="163"/>
        <v>0.97352801332392658</v>
      </c>
    </row>
    <row r="2573" spans="5:26" x14ac:dyDescent="0.25">
      <c r="E2573" s="1">
        <v>42671</v>
      </c>
      <c r="F2573" s="7">
        <v>1276.3</v>
      </c>
      <c r="G2573" t="s">
        <v>2278</v>
      </c>
      <c r="H2573" t="s">
        <v>2279</v>
      </c>
      <c r="I2573" t="s">
        <v>2280</v>
      </c>
      <c r="K2573" s="2">
        <v>6.3E-3</v>
      </c>
      <c r="N2573" s="1">
        <v>42671</v>
      </c>
      <c r="O2573" s="7">
        <v>17.77</v>
      </c>
      <c r="P2573">
        <v>17.64</v>
      </c>
      <c r="Q2573">
        <v>17.95</v>
      </c>
      <c r="R2573">
        <v>17.55</v>
      </c>
      <c r="T2573" s="2">
        <v>7.9000000000000008E-3</v>
      </c>
      <c r="W2573" s="7">
        <f t="shared" si="160"/>
        <v>71.823297692740567</v>
      </c>
      <c r="X2573" s="7">
        <f t="shared" si="161"/>
        <v>69.119252290583276</v>
      </c>
      <c r="Y2573" s="9">
        <f t="shared" si="162"/>
        <v>2.3459512915936545</v>
      </c>
      <c r="Z2573" s="7">
        <f t="shared" si="163"/>
        <v>1.1526434550652482</v>
      </c>
    </row>
    <row r="2574" spans="5:26" x14ac:dyDescent="0.25">
      <c r="E2574" s="1">
        <v>42670</v>
      </c>
      <c r="F2574" s="7">
        <v>1268.3</v>
      </c>
      <c r="G2574" t="s">
        <v>2282</v>
      </c>
      <c r="H2574" t="s">
        <v>2283</v>
      </c>
      <c r="I2574" t="s">
        <v>2284</v>
      </c>
      <c r="K2574" s="2">
        <v>1E-3</v>
      </c>
      <c r="N2574" s="1">
        <v>42670</v>
      </c>
      <c r="O2574" s="7">
        <v>17.63</v>
      </c>
      <c r="P2574">
        <v>17.632999999999999</v>
      </c>
      <c r="Q2574">
        <v>17.765999999999998</v>
      </c>
      <c r="R2574">
        <v>17.55</v>
      </c>
      <c r="T2574" s="2">
        <v>5.9999999999999995E-4</v>
      </c>
      <c r="W2574" s="7">
        <f t="shared" si="160"/>
        <v>71.939875212705616</v>
      </c>
      <c r="X2574" s="7">
        <f t="shared" si="161"/>
        <v>69.145687033821218</v>
      </c>
      <c r="Y2574" s="9">
        <f t="shared" si="162"/>
        <v>2.3885511564510526</v>
      </c>
      <c r="Z2574" s="7">
        <f t="shared" si="163"/>
        <v>1.1698255535946094</v>
      </c>
    </row>
    <row r="2575" spans="5:26" x14ac:dyDescent="0.25">
      <c r="E2575" s="1">
        <v>42669</v>
      </c>
      <c r="F2575" s="7">
        <v>1266.99</v>
      </c>
      <c r="G2575" t="s">
        <v>2286</v>
      </c>
      <c r="H2575" t="s">
        <v>2287</v>
      </c>
      <c r="I2575" t="s">
        <v>2288</v>
      </c>
      <c r="K2575" s="2">
        <v>-5.7999999999999996E-3</v>
      </c>
      <c r="N2575" s="1">
        <v>42669</v>
      </c>
      <c r="O2575" s="7">
        <v>17.619</v>
      </c>
      <c r="P2575">
        <v>17.762</v>
      </c>
      <c r="Q2575">
        <v>17.902000000000001</v>
      </c>
      <c r="R2575">
        <v>17.567</v>
      </c>
      <c r="T2575" s="2">
        <v>-1.1299999999999999E-2</v>
      </c>
      <c r="W2575" s="7">
        <f t="shared" si="160"/>
        <v>71.910437595777282</v>
      </c>
      <c r="X2575" s="7">
        <f t="shared" si="161"/>
        <v>69.153229568921105</v>
      </c>
      <c r="Y2575" s="9">
        <f t="shared" si="162"/>
        <v>2.4290578736653092</v>
      </c>
      <c r="Z2575" s="7">
        <f t="shared" si="163"/>
        <v>1.1350935919429976</v>
      </c>
    </row>
    <row r="2576" spans="5:26" x14ac:dyDescent="0.25">
      <c r="E2576" s="1">
        <v>42668</v>
      </c>
      <c r="F2576" s="7">
        <v>1274.3499999999999</v>
      </c>
      <c r="G2576" t="s">
        <v>2290</v>
      </c>
      <c r="H2576" t="s">
        <v>2271</v>
      </c>
      <c r="I2576" t="s">
        <v>2291</v>
      </c>
      <c r="K2576" s="2">
        <v>7.7999999999999996E-3</v>
      </c>
      <c r="N2576" s="1">
        <v>42668</v>
      </c>
      <c r="O2576" s="7">
        <v>17.82</v>
      </c>
      <c r="P2576">
        <v>17.649000000000001</v>
      </c>
      <c r="Q2576">
        <v>17.856999999999999</v>
      </c>
      <c r="R2576">
        <v>17.510000000000002</v>
      </c>
      <c r="T2576" s="2">
        <v>1.26E-2</v>
      </c>
      <c r="W2576" s="7">
        <f t="shared" si="160"/>
        <v>71.512345679012341</v>
      </c>
      <c r="X2576" s="7">
        <f t="shared" si="161"/>
        <v>69.169410750263253</v>
      </c>
      <c r="Y2576" s="9">
        <f t="shared" si="162"/>
        <v>2.4676924358062182</v>
      </c>
      <c r="Z2576" s="7">
        <f t="shared" si="163"/>
        <v>0.94944365624868854</v>
      </c>
    </row>
    <row r="2577" spans="5:26" x14ac:dyDescent="0.25">
      <c r="E2577" s="1">
        <v>42667</v>
      </c>
      <c r="F2577" s="7">
        <v>1264.44</v>
      </c>
      <c r="G2577" t="s">
        <v>2293</v>
      </c>
      <c r="H2577" t="s">
        <v>2294</v>
      </c>
      <c r="I2577" t="s">
        <v>2295</v>
      </c>
      <c r="K2577" s="2">
        <v>-1.8E-3</v>
      </c>
      <c r="N2577" s="1">
        <v>42667</v>
      </c>
      <c r="O2577" s="7">
        <v>17.597999999999999</v>
      </c>
      <c r="P2577">
        <v>17.567</v>
      </c>
      <c r="Q2577">
        <v>17.922000000000001</v>
      </c>
      <c r="R2577">
        <v>17.48</v>
      </c>
      <c r="T2577" s="2">
        <v>4.5999999999999999E-3</v>
      </c>
      <c r="W2577" s="7">
        <f t="shared" si="160"/>
        <v>71.851346743948184</v>
      </c>
      <c r="X2577" s="7">
        <f t="shared" si="161"/>
        <v>69.190346882896648</v>
      </c>
      <c r="Y2577" s="9">
        <f t="shared" si="162"/>
        <v>2.5041942498555154</v>
      </c>
      <c r="Z2577" s="7">
        <f t="shared" si="163"/>
        <v>1.062617191619647</v>
      </c>
    </row>
    <row r="2578" spans="5:26" x14ac:dyDescent="0.25">
      <c r="E2578" s="1">
        <v>42664</v>
      </c>
      <c r="F2578" s="7">
        <v>1266.75</v>
      </c>
      <c r="G2578" t="s">
        <v>2297</v>
      </c>
      <c r="H2578" t="s">
        <v>2298</v>
      </c>
      <c r="I2578" t="s">
        <v>2299</v>
      </c>
      <c r="K2578" s="2">
        <v>5.9999999999999995E-4</v>
      </c>
      <c r="N2578" s="1">
        <v>42664</v>
      </c>
      <c r="O2578" s="7">
        <v>17.516999999999999</v>
      </c>
      <c r="P2578">
        <v>17.527999999999999</v>
      </c>
      <c r="Q2578">
        <v>17.594000000000001</v>
      </c>
      <c r="R2578">
        <v>17.391999999999999</v>
      </c>
      <c r="T2578" s="2">
        <v>-1.9E-3</v>
      </c>
      <c r="W2578" s="7">
        <f t="shared" si="160"/>
        <v>72.315464976879611</v>
      </c>
      <c r="X2578" s="7">
        <f t="shared" si="161"/>
        <v>69.21132871834341</v>
      </c>
      <c r="Y2578" s="9">
        <f t="shared" si="162"/>
        <v>2.5386098043735466</v>
      </c>
      <c r="Z2578" s="7">
        <f t="shared" si="163"/>
        <v>1.2227701370995885</v>
      </c>
    </row>
    <row r="2579" spans="5:26" x14ac:dyDescent="0.25">
      <c r="E2579" s="1">
        <v>42663</v>
      </c>
      <c r="F2579" s="7">
        <v>1266</v>
      </c>
      <c r="G2579" t="s">
        <v>1575</v>
      </c>
      <c r="H2579" t="s">
        <v>2300</v>
      </c>
      <c r="I2579" t="s">
        <v>2301</v>
      </c>
      <c r="K2579" s="2">
        <v>-2.7000000000000001E-3</v>
      </c>
      <c r="N2579" s="1">
        <v>42663</v>
      </c>
      <c r="O2579" s="7">
        <v>17.55</v>
      </c>
      <c r="P2579">
        <v>17.7</v>
      </c>
      <c r="Q2579">
        <v>17.777000000000001</v>
      </c>
      <c r="R2579">
        <v>17.43</v>
      </c>
      <c r="T2579" s="2">
        <v>-7.4000000000000003E-3</v>
      </c>
      <c r="W2579" s="7">
        <f t="shared" si="160"/>
        <v>72.136752136752136</v>
      </c>
      <c r="X2579" s="7">
        <f t="shared" si="161"/>
        <v>69.232661423590216</v>
      </c>
      <c r="Y2579" s="9">
        <f t="shared" si="162"/>
        <v>2.5709362679745982</v>
      </c>
      <c r="Z2579" s="7">
        <f t="shared" si="163"/>
        <v>1.1295848712149461</v>
      </c>
    </row>
    <row r="2580" spans="5:26" x14ac:dyDescent="0.25">
      <c r="E2580" s="1">
        <v>42662</v>
      </c>
      <c r="F2580" s="7">
        <v>1269.4000000000001</v>
      </c>
      <c r="G2580" t="s">
        <v>2303</v>
      </c>
      <c r="H2580" t="s">
        <v>2304</v>
      </c>
      <c r="I2580" t="s">
        <v>2305</v>
      </c>
      <c r="K2580" s="2">
        <v>5.1999999999999998E-3</v>
      </c>
      <c r="N2580" s="1">
        <v>42662</v>
      </c>
      <c r="O2580" s="7">
        <v>17.68</v>
      </c>
      <c r="P2580">
        <v>17.652000000000001</v>
      </c>
      <c r="Q2580">
        <v>17.812000000000001</v>
      </c>
      <c r="R2580">
        <v>17.559999999999999</v>
      </c>
      <c r="T2580" s="2">
        <v>2.8E-3</v>
      </c>
      <c r="W2580" s="7">
        <f t="shared" si="160"/>
        <v>71.798642533936658</v>
      </c>
      <c r="X2580" s="7">
        <f t="shared" si="161"/>
        <v>69.259144674114651</v>
      </c>
      <c r="Y2580" s="9">
        <f t="shared" si="162"/>
        <v>2.6010586511502778</v>
      </c>
      <c r="Z2580" s="7">
        <f t="shared" si="163"/>
        <v>0.97633240938221555</v>
      </c>
    </row>
    <row r="2581" spans="5:26" x14ac:dyDescent="0.25">
      <c r="E2581" s="1">
        <v>42661</v>
      </c>
      <c r="F2581" s="7">
        <v>1262.8399999999999</v>
      </c>
      <c r="G2581" t="s">
        <v>2306</v>
      </c>
      <c r="H2581" t="s">
        <v>2307</v>
      </c>
      <c r="I2581" t="s">
        <v>1598</v>
      </c>
      <c r="K2581" s="2">
        <v>5.7000000000000002E-3</v>
      </c>
      <c r="N2581" s="1">
        <v>42661</v>
      </c>
      <c r="O2581" s="7">
        <v>17.63</v>
      </c>
      <c r="P2581">
        <v>17.463999999999999</v>
      </c>
      <c r="Q2581">
        <v>17.751000000000001</v>
      </c>
      <c r="R2581">
        <v>17.445</v>
      </c>
      <c r="T2581" s="2">
        <v>9.1999999999999998E-3</v>
      </c>
      <c r="W2581" s="7">
        <f t="shared" si="160"/>
        <v>71.630175836642081</v>
      </c>
      <c r="X2581" s="7">
        <f t="shared" si="161"/>
        <v>69.280392817081434</v>
      </c>
      <c r="Y2581" s="9">
        <f t="shared" si="162"/>
        <v>2.6291420462391182</v>
      </c>
      <c r="Z2581" s="7">
        <f t="shared" si="163"/>
        <v>0.89374517551150068</v>
      </c>
    </row>
    <row r="2582" spans="5:26" x14ac:dyDescent="0.25">
      <c r="E2582" s="1">
        <v>42660</v>
      </c>
      <c r="F2582" s="7">
        <v>1255.7</v>
      </c>
      <c r="G2582" t="s">
        <v>2309</v>
      </c>
      <c r="H2582" t="s">
        <v>2310</v>
      </c>
      <c r="I2582" t="s">
        <v>2309</v>
      </c>
      <c r="K2582" s="2">
        <v>4.1000000000000003E-3</v>
      </c>
      <c r="N2582" s="1">
        <v>42660</v>
      </c>
      <c r="O2582" s="7">
        <v>17.47</v>
      </c>
      <c r="P2582">
        <v>17.463000000000001</v>
      </c>
      <c r="Q2582">
        <v>17.536000000000001</v>
      </c>
      <c r="R2582">
        <v>17.36</v>
      </c>
      <c r="T2582" s="2">
        <v>3.2000000000000002E-3</v>
      </c>
      <c r="W2582" s="7">
        <f t="shared" si="160"/>
        <v>71.877504293073855</v>
      </c>
      <c r="X2582" s="7">
        <f t="shared" si="161"/>
        <v>69.305984392933127</v>
      </c>
      <c r="Y2582" s="9">
        <f t="shared" si="162"/>
        <v>2.6551581893223948</v>
      </c>
      <c r="Z2582" s="7">
        <f t="shared" si="163"/>
        <v>0.96849969635782374</v>
      </c>
    </row>
    <row r="2583" spans="5:26" x14ac:dyDescent="0.25">
      <c r="E2583" s="1">
        <v>42657</v>
      </c>
      <c r="F2583" s="7">
        <v>1250.55</v>
      </c>
      <c r="G2583" t="s">
        <v>2312</v>
      </c>
      <c r="H2583" t="s">
        <v>2313</v>
      </c>
      <c r="I2583" t="s">
        <v>678</v>
      </c>
      <c r="K2583" s="2">
        <v>-6.0000000000000001E-3</v>
      </c>
      <c r="N2583" s="1">
        <v>42657</v>
      </c>
      <c r="O2583" s="7">
        <v>17.414000000000001</v>
      </c>
      <c r="P2583">
        <v>17.504000000000001</v>
      </c>
      <c r="Q2583">
        <v>17.614000000000001</v>
      </c>
      <c r="R2583">
        <v>17.314</v>
      </c>
      <c r="T2583" s="2">
        <v>-4.5999999999999999E-3</v>
      </c>
      <c r="W2583" s="7">
        <f t="shared" si="160"/>
        <v>71.8129091535546</v>
      </c>
      <c r="X2583" s="7">
        <f t="shared" si="161"/>
        <v>69.325045033499663</v>
      </c>
      <c r="Y2583" s="9">
        <f t="shared" si="162"/>
        <v>2.6790755172108875</v>
      </c>
      <c r="Z2583" s="7">
        <f t="shared" si="163"/>
        <v>0.92862784347526872</v>
      </c>
    </row>
    <row r="2584" spans="5:26" x14ac:dyDescent="0.25">
      <c r="E2584" s="1">
        <v>42656</v>
      </c>
      <c r="F2584" s="7">
        <v>1258.1199999999999</v>
      </c>
      <c r="G2584" t="s">
        <v>2315</v>
      </c>
      <c r="H2584" t="s">
        <v>2316</v>
      </c>
      <c r="I2584" t="s">
        <v>2317</v>
      </c>
      <c r="K2584" s="2">
        <v>2.2000000000000001E-3</v>
      </c>
      <c r="N2584" s="1">
        <v>42656</v>
      </c>
      <c r="O2584" s="7">
        <v>17.495000000000001</v>
      </c>
      <c r="P2584">
        <v>17.488</v>
      </c>
      <c r="Q2584">
        <v>17.72</v>
      </c>
      <c r="R2584">
        <v>17.414999999999999</v>
      </c>
      <c r="T2584" s="2">
        <v>2.9999999999999997E-4</v>
      </c>
      <c r="W2584" s="7">
        <f t="shared" si="160"/>
        <v>71.913118033723904</v>
      </c>
      <c r="X2584" s="7">
        <f t="shared" si="161"/>
        <v>69.343745945489317</v>
      </c>
      <c r="Y2584" s="9">
        <f t="shared" si="162"/>
        <v>2.70084449651418</v>
      </c>
      <c r="Z2584" s="7">
        <f t="shared" si="163"/>
        <v>0.9513217408668746</v>
      </c>
    </row>
    <row r="2585" spans="5:26" x14ac:dyDescent="0.25">
      <c r="E2585" s="1">
        <v>42655</v>
      </c>
      <c r="F2585" s="7">
        <v>1255.33</v>
      </c>
      <c r="G2585" t="s">
        <v>2319</v>
      </c>
      <c r="H2585" t="s">
        <v>1729</v>
      </c>
      <c r="I2585" t="s">
        <v>2320</v>
      </c>
      <c r="K2585" s="2">
        <v>1.6999999999999999E-3</v>
      </c>
      <c r="N2585" s="1">
        <v>42655</v>
      </c>
      <c r="O2585" s="7">
        <v>17.489999999999998</v>
      </c>
      <c r="P2585">
        <v>17.47</v>
      </c>
      <c r="Q2585">
        <v>17.649999999999999</v>
      </c>
      <c r="R2585">
        <v>17.36</v>
      </c>
      <c r="T2585" s="2">
        <v>2.9999999999999997E-4</v>
      </c>
      <c r="W2585" s="7">
        <f t="shared" si="160"/>
        <v>71.774156660949117</v>
      </c>
      <c r="X2585" s="7">
        <f t="shared" si="161"/>
        <v>69.35960102425679</v>
      </c>
      <c r="Y2585" s="9">
        <f t="shared" si="162"/>
        <v>2.7206257986023799</v>
      </c>
      <c r="Z2585" s="7">
        <f t="shared" si="163"/>
        <v>0.88750008837404815</v>
      </c>
    </row>
    <row r="2586" spans="5:26" x14ac:dyDescent="0.25">
      <c r="E2586" s="1">
        <v>42654</v>
      </c>
      <c r="F2586" s="7">
        <v>1253.25</v>
      </c>
      <c r="G2586" t="s">
        <v>2322</v>
      </c>
      <c r="H2586" t="s">
        <v>2323</v>
      </c>
      <c r="I2586" t="s">
        <v>2324</v>
      </c>
      <c r="K2586" s="2">
        <v>-5.1999999999999998E-3</v>
      </c>
      <c r="N2586" s="1">
        <v>42654</v>
      </c>
      <c r="O2586" s="7">
        <v>17.484000000000002</v>
      </c>
      <c r="P2586">
        <v>17.646999999999998</v>
      </c>
      <c r="Q2586">
        <v>17.869</v>
      </c>
      <c r="R2586">
        <v>17.434000000000001</v>
      </c>
      <c r="T2586" s="2">
        <v>-9.5999999999999992E-3</v>
      </c>
      <c r="W2586" s="7">
        <f t="shared" si="160"/>
        <v>71.679821551132463</v>
      </c>
      <c r="X2586" s="7">
        <f t="shared" si="161"/>
        <v>69.385246966726712</v>
      </c>
      <c r="Y2586" s="9">
        <f t="shared" si="162"/>
        <v>2.7383028243372123</v>
      </c>
      <c r="Z2586" s="7">
        <f t="shared" si="163"/>
        <v>0.83795501505978887</v>
      </c>
    </row>
    <row r="2587" spans="5:26" x14ac:dyDescent="0.25">
      <c r="E2587" s="1">
        <v>42653</v>
      </c>
      <c r="F2587" s="7">
        <v>1259.74</v>
      </c>
      <c r="G2587" t="s">
        <v>2326</v>
      </c>
      <c r="H2587" t="s">
        <v>2327</v>
      </c>
      <c r="I2587" t="s">
        <v>2328</v>
      </c>
      <c r="K2587" s="2">
        <v>2.2000000000000001E-3</v>
      </c>
      <c r="N2587" s="1">
        <v>42653</v>
      </c>
      <c r="O2587" s="7">
        <v>17.652999999999999</v>
      </c>
      <c r="P2587">
        <v>17.606999999999999</v>
      </c>
      <c r="Q2587">
        <v>17.829000000000001</v>
      </c>
      <c r="R2587">
        <v>17.562000000000001</v>
      </c>
      <c r="T2587" s="2">
        <v>6.1000000000000004E-3</v>
      </c>
      <c r="W2587" s="7">
        <f t="shared" si="160"/>
        <v>71.361241715289196</v>
      </c>
      <c r="X2587" s="7">
        <f t="shared" si="161"/>
        <v>69.432035472439495</v>
      </c>
      <c r="Y2587" s="9">
        <f t="shared" si="162"/>
        <v>2.7539224126494162</v>
      </c>
      <c r="Z2587" s="7">
        <f t="shared" si="163"/>
        <v>0.70053035408274467</v>
      </c>
    </row>
    <row r="2588" spans="5:26" x14ac:dyDescent="0.25">
      <c r="E2588" s="1">
        <v>42650</v>
      </c>
      <c r="F2588" s="7">
        <v>1256.97</v>
      </c>
      <c r="G2588" t="s">
        <v>2330</v>
      </c>
      <c r="H2588" t="s">
        <v>1701</v>
      </c>
      <c r="I2588" t="s">
        <v>2331</v>
      </c>
      <c r="K2588" s="2">
        <v>1.8E-3</v>
      </c>
      <c r="N2588" s="1">
        <v>42650</v>
      </c>
      <c r="O2588" s="7">
        <v>17.545999999999999</v>
      </c>
      <c r="P2588">
        <v>17.341000000000001</v>
      </c>
      <c r="Q2588">
        <v>17.686</v>
      </c>
      <c r="R2588">
        <v>17.114000000000001</v>
      </c>
      <c r="T2588" s="2">
        <v>1.2999999999999999E-2</v>
      </c>
      <c r="W2588" s="7">
        <f t="shared" si="160"/>
        <v>71.638550096888181</v>
      </c>
      <c r="X2588" s="7">
        <f t="shared" si="161"/>
        <v>69.478695893510178</v>
      </c>
      <c r="Y2588" s="9">
        <f t="shared" si="162"/>
        <v>2.7676765656160986</v>
      </c>
      <c r="Z2588" s="7">
        <f t="shared" si="163"/>
        <v>0.7803853348366987</v>
      </c>
    </row>
    <row r="2589" spans="5:26" x14ac:dyDescent="0.25">
      <c r="E2589" s="1">
        <v>42649</v>
      </c>
      <c r="F2589" s="7">
        <v>1254.74</v>
      </c>
      <c r="G2589" t="s">
        <v>2333</v>
      </c>
      <c r="H2589" t="s">
        <v>2334</v>
      </c>
      <c r="I2589" t="s">
        <v>2335</v>
      </c>
      <c r="K2589" s="2">
        <v>-9.4000000000000004E-3</v>
      </c>
      <c r="N2589" s="1">
        <v>42649</v>
      </c>
      <c r="O2589" s="7">
        <v>17.32</v>
      </c>
      <c r="P2589">
        <v>17.754000000000001</v>
      </c>
      <c r="Q2589">
        <v>17.88</v>
      </c>
      <c r="R2589">
        <v>17.12</v>
      </c>
      <c r="T2589" s="2">
        <v>-2.3699999999999999E-2</v>
      </c>
      <c r="W2589" s="7">
        <f t="shared" si="160"/>
        <v>72.444572748267902</v>
      </c>
      <c r="X2589" s="7">
        <f t="shared" si="161"/>
        <v>69.525348607241696</v>
      </c>
      <c r="Y2589" s="9">
        <f t="shared" si="162"/>
        <v>2.7796307634551516</v>
      </c>
      <c r="Z2589" s="7">
        <f t="shared" si="163"/>
        <v>1.0502201153499739</v>
      </c>
    </row>
    <row r="2590" spans="5:26" x14ac:dyDescent="0.25">
      <c r="E2590" s="1">
        <v>42648</v>
      </c>
      <c r="F2590" s="7">
        <v>1266.7</v>
      </c>
      <c r="G2590" t="s">
        <v>2336</v>
      </c>
      <c r="H2590" t="s">
        <v>2337</v>
      </c>
      <c r="I2590" t="s">
        <v>2338</v>
      </c>
      <c r="K2590" s="2">
        <v>-1.2999999999999999E-3</v>
      </c>
      <c r="N2590" s="1">
        <v>42648</v>
      </c>
      <c r="O2590" s="7">
        <v>17.739999999999998</v>
      </c>
      <c r="P2590">
        <v>17.806000000000001</v>
      </c>
      <c r="Q2590">
        <v>18.045999999999999</v>
      </c>
      <c r="R2590">
        <v>17.55</v>
      </c>
      <c r="T2590" s="2">
        <v>-4.0000000000000001E-3</v>
      </c>
      <c r="W2590" s="7">
        <f t="shared" si="160"/>
        <v>71.403607666290881</v>
      </c>
      <c r="X2590" s="7">
        <f t="shared" si="161"/>
        <v>69.561872324672876</v>
      </c>
      <c r="Y2590" s="9">
        <f t="shared" si="162"/>
        <v>2.7897005353532043</v>
      </c>
      <c r="Z2590" s="7">
        <f t="shared" si="163"/>
        <v>0.66019105573452619</v>
      </c>
    </row>
    <row r="2591" spans="5:26" x14ac:dyDescent="0.25">
      <c r="E2591" s="1">
        <v>42647</v>
      </c>
      <c r="F2591" s="7">
        <v>1268.3</v>
      </c>
      <c r="G2591" t="s">
        <v>2339</v>
      </c>
      <c r="H2591" t="s">
        <v>2340</v>
      </c>
      <c r="I2591" t="s">
        <v>2341</v>
      </c>
      <c r="K2591" s="2">
        <v>-3.3300000000000003E-2</v>
      </c>
      <c r="N2591" s="1">
        <v>42647</v>
      </c>
      <c r="O2591" s="7">
        <v>17.812000000000001</v>
      </c>
      <c r="P2591">
        <v>18.811</v>
      </c>
      <c r="Q2591">
        <v>18.927</v>
      </c>
      <c r="R2591">
        <v>17.701000000000001</v>
      </c>
      <c r="T2591" s="2">
        <v>-0.05</v>
      </c>
      <c r="W2591" s="7">
        <f t="shared" si="160"/>
        <v>71.204805748933296</v>
      </c>
      <c r="X2591" s="7">
        <f t="shared" si="161"/>
        <v>69.613214862716589</v>
      </c>
      <c r="Y2591" s="9">
        <f t="shared" si="162"/>
        <v>2.7977528635838236</v>
      </c>
      <c r="Z2591" s="7">
        <f t="shared" si="163"/>
        <v>0.56888187192414663</v>
      </c>
    </row>
    <row r="2592" spans="5:26" x14ac:dyDescent="0.25">
      <c r="E2592" s="1">
        <v>42646</v>
      </c>
      <c r="F2592" s="7">
        <v>1311.96</v>
      </c>
      <c r="G2592" t="s">
        <v>2343</v>
      </c>
      <c r="H2592" t="s">
        <v>2344</v>
      </c>
      <c r="I2592" t="s">
        <v>2345</v>
      </c>
      <c r="K2592" s="2">
        <v>-3.0000000000000001E-3</v>
      </c>
      <c r="N2592" s="1">
        <v>42646</v>
      </c>
      <c r="O2592" s="7">
        <v>18.75</v>
      </c>
      <c r="P2592">
        <v>19.169</v>
      </c>
      <c r="Q2592">
        <v>19.329000000000001</v>
      </c>
      <c r="R2592">
        <v>18.7</v>
      </c>
      <c r="T2592" s="2">
        <v>-2.24E-2</v>
      </c>
      <c r="W2592" s="7">
        <f t="shared" si="160"/>
        <v>69.971199999999996</v>
      </c>
      <c r="X2592" s="7">
        <f t="shared" si="161"/>
        <v>69.666494798839551</v>
      </c>
      <c r="Y2592" s="9">
        <f t="shared" si="162"/>
        <v>2.8038942548959849</v>
      </c>
      <c r="Z2592" s="7">
        <f t="shared" si="163"/>
        <v>0.10867214433225782</v>
      </c>
    </row>
    <row r="2593" spans="5:26" x14ac:dyDescent="0.25">
      <c r="E2593" s="1">
        <v>42643</v>
      </c>
      <c r="F2593" s="7">
        <v>1315.96</v>
      </c>
      <c r="G2593" t="s">
        <v>2347</v>
      </c>
      <c r="H2593" t="s">
        <v>2348</v>
      </c>
      <c r="I2593" t="s">
        <v>2349</v>
      </c>
      <c r="K2593" s="2">
        <v>-3.3E-3</v>
      </c>
      <c r="N2593" s="1">
        <v>42643</v>
      </c>
      <c r="O2593" s="7">
        <v>19.18</v>
      </c>
      <c r="P2593">
        <v>19.105</v>
      </c>
      <c r="Q2593">
        <v>19.727</v>
      </c>
      <c r="R2593">
        <v>19.065000000000001</v>
      </c>
      <c r="T2593" s="2">
        <v>3.3999999999999998E-3</v>
      </c>
      <c r="W2593" s="7">
        <f t="shared" si="160"/>
        <v>68.611053180396254</v>
      </c>
      <c r="X2593" s="7">
        <f t="shared" si="161"/>
        <v>69.726245354395104</v>
      </c>
      <c r="Y2593" s="9">
        <f t="shared" si="162"/>
        <v>2.8081150256007654</v>
      </c>
      <c r="Z2593" s="7">
        <f t="shared" si="163"/>
        <v>-0.39713194218611697</v>
      </c>
    </row>
    <row r="2594" spans="5:26" x14ac:dyDescent="0.25">
      <c r="E2594" s="1">
        <v>42642</v>
      </c>
      <c r="F2594" s="7">
        <v>1320.27</v>
      </c>
      <c r="G2594" t="s">
        <v>2351</v>
      </c>
      <c r="H2594" t="s">
        <v>2352</v>
      </c>
      <c r="I2594" t="s">
        <v>2353</v>
      </c>
      <c r="K2594" s="2">
        <v>-8.9999999999999998E-4</v>
      </c>
      <c r="N2594" s="1">
        <v>42642</v>
      </c>
      <c r="O2594" s="7">
        <v>19.114999999999998</v>
      </c>
      <c r="P2594">
        <v>19.196000000000002</v>
      </c>
      <c r="Q2594">
        <v>19.414000000000001</v>
      </c>
      <c r="R2594">
        <v>18.984999999999999</v>
      </c>
      <c r="T2594" s="2">
        <v>-3.8E-3</v>
      </c>
      <c r="W2594" s="7">
        <f t="shared" si="160"/>
        <v>69.069840439445471</v>
      </c>
      <c r="X2594" s="7">
        <f t="shared" si="161"/>
        <v>69.793913326519558</v>
      </c>
      <c r="Y2594" s="9">
        <f t="shared" si="162"/>
        <v>2.8107761489603331</v>
      </c>
      <c r="Z2594" s="7">
        <f t="shared" si="163"/>
        <v>-0.25760603075485439</v>
      </c>
    </row>
    <row r="2595" spans="5:26" x14ac:dyDescent="0.25">
      <c r="E2595" s="1">
        <v>42641</v>
      </c>
      <c r="F2595" s="7">
        <v>1321.41</v>
      </c>
      <c r="G2595" t="s">
        <v>82</v>
      </c>
      <c r="H2595" t="s">
        <v>2354</v>
      </c>
      <c r="I2595" t="s">
        <v>2355</v>
      </c>
      <c r="K2595" s="2">
        <v>-4.4999999999999997E-3</v>
      </c>
      <c r="N2595" s="1">
        <v>42641</v>
      </c>
      <c r="O2595" s="7">
        <v>19.187000000000001</v>
      </c>
      <c r="P2595">
        <v>19.114999999999998</v>
      </c>
      <c r="Q2595">
        <v>19.216999999999999</v>
      </c>
      <c r="R2595">
        <v>18.899999999999999</v>
      </c>
      <c r="T2595" s="2">
        <v>1.9E-3</v>
      </c>
      <c r="W2595" s="7">
        <f t="shared" si="160"/>
        <v>68.8700682753948</v>
      </c>
      <c r="X2595" s="7">
        <f t="shared" si="161"/>
        <v>69.857182800939654</v>
      </c>
      <c r="Y2595" s="9">
        <f t="shared" si="162"/>
        <v>2.8122356791115632</v>
      </c>
      <c r="Z2595" s="7">
        <f t="shared" si="163"/>
        <v>-0.35100704143569555</v>
      </c>
    </row>
    <row r="2596" spans="5:26" x14ac:dyDescent="0.25">
      <c r="E2596" s="1">
        <v>42640</v>
      </c>
      <c r="F2596" s="7">
        <v>1327.36</v>
      </c>
      <c r="G2596" t="s">
        <v>2357</v>
      </c>
      <c r="H2596" t="s">
        <v>2358</v>
      </c>
      <c r="I2596" t="s">
        <v>2359</v>
      </c>
      <c r="K2596" s="2">
        <v>-7.9000000000000008E-3</v>
      </c>
      <c r="N2596" s="1">
        <v>42640</v>
      </c>
      <c r="O2596" s="7">
        <v>19.151</v>
      </c>
      <c r="P2596">
        <v>19.43</v>
      </c>
      <c r="Q2596">
        <v>19.55</v>
      </c>
      <c r="R2596">
        <v>18.951000000000001</v>
      </c>
      <c r="T2596" s="2">
        <v>-1.54E-2</v>
      </c>
      <c r="W2596" s="7">
        <f t="shared" si="160"/>
        <v>69.310218787530673</v>
      </c>
      <c r="X2596" s="7">
        <f t="shared" si="161"/>
        <v>69.926950611998805</v>
      </c>
      <c r="Y2596" s="9">
        <f t="shared" si="162"/>
        <v>2.8124130262151543</v>
      </c>
      <c r="Z2596" s="7">
        <f t="shared" si="163"/>
        <v>-0.21928920777973654</v>
      </c>
    </row>
    <row r="2597" spans="5:26" x14ac:dyDescent="0.25">
      <c r="E2597" s="1">
        <v>42639</v>
      </c>
      <c r="F2597" s="7">
        <v>1337.97</v>
      </c>
      <c r="G2597" t="s">
        <v>2361</v>
      </c>
      <c r="H2597" t="s">
        <v>2362</v>
      </c>
      <c r="I2597" t="s">
        <v>2363</v>
      </c>
      <c r="K2597" s="2">
        <v>2.9999999999999997E-4</v>
      </c>
      <c r="N2597" s="1">
        <v>42639</v>
      </c>
      <c r="O2597" s="7">
        <v>19.45</v>
      </c>
      <c r="P2597">
        <v>19.704999999999998</v>
      </c>
      <c r="Q2597">
        <v>19.776</v>
      </c>
      <c r="R2597">
        <v>19.364999999999998</v>
      </c>
      <c r="T2597" s="2">
        <v>-1.17E-2</v>
      </c>
      <c r="W2597" s="7">
        <f t="shared" si="160"/>
        <v>68.790231362467864</v>
      </c>
      <c r="X2597" s="7">
        <f t="shared" si="161"/>
        <v>69.997363169380819</v>
      </c>
      <c r="Y2597" s="9">
        <f t="shared" si="162"/>
        <v>2.8112896131536322</v>
      </c>
      <c r="Z2597" s="7">
        <f t="shared" si="163"/>
        <v>-0.42938721121614548</v>
      </c>
    </row>
    <row r="2598" spans="5:26" x14ac:dyDescent="0.25">
      <c r="E2598" s="1">
        <v>42636</v>
      </c>
      <c r="F2598" s="7">
        <v>1337.61</v>
      </c>
      <c r="G2598" t="s">
        <v>2365</v>
      </c>
      <c r="H2598" t="s">
        <v>2366</v>
      </c>
      <c r="I2598" t="s">
        <v>2367</v>
      </c>
      <c r="K2598" s="2">
        <v>2.0000000000000001E-4</v>
      </c>
      <c r="N2598" s="1">
        <v>42636</v>
      </c>
      <c r="O2598" s="7">
        <v>19.68</v>
      </c>
      <c r="P2598">
        <v>19.89</v>
      </c>
      <c r="Q2598">
        <v>19.965</v>
      </c>
      <c r="R2598">
        <v>19.579999999999998</v>
      </c>
      <c r="T2598" s="2">
        <v>-1.01E-2</v>
      </c>
      <c r="W2598" s="7">
        <f t="shared" si="160"/>
        <v>67.967987804878049</v>
      </c>
      <c r="X2598" s="7">
        <f t="shared" si="161"/>
        <v>70.080429246088713</v>
      </c>
      <c r="Y2598" s="9">
        <f t="shared" si="162"/>
        <v>2.8087791097607839</v>
      </c>
      <c r="Z2598" s="7">
        <f t="shared" si="163"/>
        <v>-0.752085286404232</v>
      </c>
    </row>
    <row r="2599" spans="5:26" x14ac:dyDescent="0.25">
      <c r="E2599" s="1">
        <v>42635</v>
      </c>
      <c r="F2599" s="7">
        <v>1337.3</v>
      </c>
      <c r="G2599" t="s">
        <v>909</v>
      </c>
      <c r="H2599" t="s">
        <v>2368</v>
      </c>
      <c r="I2599" t="s">
        <v>2369</v>
      </c>
      <c r="K2599" s="2">
        <v>2.9999999999999997E-4</v>
      </c>
      <c r="N2599" s="1">
        <v>42635</v>
      </c>
      <c r="O2599" s="7">
        <v>19.88</v>
      </c>
      <c r="P2599">
        <v>19.867000000000001</v>
      </c>
      <c r="Q2599">
        <v>20.100000000000001</v>
      </c>
      <c r="R2599">
        <v>19.7</v>
      </c>
      <c r="T2599" s="2">
        <v>1.8E-3</v>
      </c>
      <c r="W2599" s="7">
        <f t="shared" si="160"/>
        <v>67.268611670020121</v>
      </c>
      <c r="X2599" s="7">
        <f t="shared" si="161"/>
        <v>70.166998555482664</v>
      </c>
      <c r="Y2599" s="9">
        <f t="shared" si="162"/>
        <v>2.8050954155400039</v>
      </c>
      <c r="Z2599" s="7">
        <f t="shared" si="163"/>
        <v>-1.0332578597525459</v>
      </c>
    </row>
    <row r="2600" spans="5:26" x14ac:dyDescent="0.25">
      <c r="E2600" s="1">
        <v>42634</v>
      </c>
      <c r="F2600" s="7">
        <v>1336.85</v>
      </c>
      <c r="G2600" t="s">
        <v>2371</v>
      </c>
      <c r="H2600" t="s">
        <v>2372</v>
      </c>
      <c r="I2600" t="s">
        <v>2373</v>
      </c>
      <c r="K2600" s="2">
        <v>1.6500000000000001E-2</v>
      </c>
      <c r="N2600" s="1">
        <v>42634</v>
      </c>
      <c r="O2600" s="7">
        <v>19.844999999999999</v>
      </c>
      <c r="P2600">
        <v>19.315000000000001</v>
      </c>
      <c r="Q2600">
        <v>19.917000000000002</v>
      </c>
      <c r="R2600">
        <v>19.04</v>
      </c>
      <c r="T2600" s="2">
        <v>2.8199999999999999E-2</v>
      </c>
      <c r="W2600" s="7">
        <f t="shared" si="160"/>
        <v>67.364575459813551</v>
      </c>
      <c r="X2600" s="7">
        <f t="shared" si="161"/>
        <v>70.265267266190406</v>
      </c>
      <c r="Y2600" s="9">
        <f t="shared" si="162"/>
        <v>2.8004487356785965</v>
      </c>
      <c r="Z2600" s="7">
        <f t="shared" si="163"/>
        <v>-1.0357953600153897</v>
      </c>
    </row>
    <row r="2601" spans="5:26" x14ac:dyDescent="0.25">
      <c r="E2601" s="1">
        <v>42633</v>
      </c>
      <c r="F2601" s="7">
        <v>1315.1</v>
      </c>
      <c r="G2601" t="s">
        <v>2374</v>
      </c>
      <c r="H2601" t="s">
        <v>2375</v>
      </c>
      <c r="I2601" t="s">
        <v>2376</v>
      </c>
      <c r="K2601" s="2">
        <v>1.2999999999999999E-3</v>
      </c>
      <c r="N2601" s="1">
        <v>42633</v>
      </c>
      <c r="O2601" s="7">
        <v>19.3</v>
      </c>
      <c r="P2601">
        <v>19.166</v>
      </c>
      <c r="Q2601">
        <v>19.329999999999998</v>
      </c>
      <c r="R2601">
        <v>19.09</v>
      </c>
      <c r="T2601" s="2">
        <v>7.3000000000000001E-3</v>
      </c>
      <c r="W2601" s="7">
        <f t="shared" si="160"/>
        <v>68.139896373056985</v>
      </c>
      <c r="X2601" s="7">
        <f t="shared" si="161"/>
        <v>70.345527828656955</v>
      </c>
      <c r="Y2601" s="9">
        <f t="shared" si="162"/>
        <v>2.7949483095174363</v>
      </c>
      <c r="Z2601" s="7">
        <f t="shared" si="163"/>
        <v>-0.78914928340151858</v>
      </c>
    </row>
    <row r="2602" spans="5:26" x14ac:dyDescent="0.25">
      <c r="E2602" s="1">
        <v>42632</v>
      </c>
      <c r="F2602" s="7">
        <v>1313.39</v>
      </c>
      <c r="G2602" t="s">
        <v>2378</v>
      </c>
      <c r="H2602" t="s">
        <v>2379</v>
      </c>
      <c r="I2602" t="s">
        <v>2380</v>
      </c>
      <c r="K2602" s="2">
        <v>2.3E-3</v>
      </c>
      <c r="N2602" s="1">
        <v>42632</v>
      </c>
      <c r="O2602" s="7">
        <v>19.161000000000001</v>
      </c>
      <c r="P2602">
        <v>18.812999999999999</v>
      </c>
      <c r="Q2602">
        <v>19.32</v>
      </c>
      <c r="R2602">
        <v>18.771000000000001</v>
      </c>
      <c r="T2602" s="2">
        <v>1.9699999999999999E-2</v>
      </c>
      <c r="W2602" s="7">
        <f t="shared" si="160"/>
        <v>68.544961118939511</v>
      </c>
      <c r="X2602" s="7">
        <f t="shared" si="161"/>
        <v>70.412894519519924</v>
      </c>
      <c r="Y2602" s="9">
        <f t="shared" si="162"/>
        <v>2.7885018667011545</v>
      </c>
      <c r="Z2602" s="7">
        <f t="shared" si="163"/>
        <v>-0.66986987632545836</v>
      </c>
    </row>
    <row r="2603" spans="5:26" x14ac:dyDescent="0.25">
      <c r="E2603" s="1">
        <v>42629</v>
      </c>
      <c r="F2603" s="7">
        <v>1310.43</v>
      </c>
      <c r="G2603" t="s">
        <v>2382</v>
      </c>
      <c r="H2603" t="s">
        <v>2383</v>
      </c>
      <c r="I2603" t="s">
        <v>2384</v>
      </c>
      <c r="K2603" s="2">
        <v>-2.8999999999999998E-3</v>
      </c>
      <c r="N2603" s="1">
        <v>42629</v>
      </c>
      <c r="O2603" s="7">
        <v>18.791</v>
      </c>
      <c r="P2603">
        <v>18.981999999999999</v>
      </c>
      <c r="Q2603">
        <v>19.044</v>
      </c>
      <c r="R2603">
        <v>18.672000000000001</v>
      </c>
      <c r="T2603" s="2">
        <v>-9.7000000000000003E-3</v>
      </c>
      <c r="W2603" s="7">
        <f t="shared" si="160"/>
        <v>69.737108190091007</v>
      </c>
      <c r="X2603" s="7">
        <f t="shared" si="161"/>
        <v>70.477071471692469</v>
      </c>
      <c r="Y2603" s="9">
        <f t="shared" si="162"/>
        <v>2.7812102180917435</v>
      </c>
      <c r="Z2603" s="7">
        <f t="shared" si="163"/>
        <v>-0.26605801919898331</v>
      </c>
    </row>
    <row r="2604" spans="5:26" x14ac:dyDescent="0.25">
      <c r="E2604" s="1">
        <v>42628</v>
      </c>
      <c r="F2604" s="7">
        <v>1314.25</v>
      </c>
      <c r="G2604" t="s">
        <v>2386</v>
      </c>
      <c r="H2604" t="s">
        <v>2387</v>
      </c>
      <c r="I2604" t="s">
        <v>2388</v>
      </c>
      <c r="K2604" s="2">
        <v>-6.6E-3</v>
      </c>
      <c r="N2604" s="1">
        <v>42628</v>
      </c>
      <c r="O2604" s="7">
        <v>18.975000000000001</v>
      </c>
      <c r="P2604">
        <v>18.972000000000001</v>
      </c>
      <c r="Q2604">
        <v>19.221</v>
      </c>
      <c r="R2604">
        <v>18.82</v>
      </c>
      <c r="T2604" s="2">
        <v>1E-4</v>
      </c>
      <c r="W2604" s="7">
        <f t="shared" si="160"/>
        <v>69.262187088274047</v>
      </c>
      <c r="X2604" s="7">
        <f t="shared" si="161"/>
        <v>70.529281406667167</v>
      </c>
      <c r="Y2604" s="9">
        <f t="shared" si="162"/>
        <v>2.7730320670310782</v>
      </c>
      <c r="Z2604" s="7">
        <f t="shared" si="163"/>
        <v>-0.45693460723291351</v>
      </c>
    </row>
    <row r="2605" spans="5:26" x14ac:dyDescent="0.25">
      <c r="E2605" s="1">
        <v>42627</v>
      </c>
      <c r="F2605" s="7">
        <v>1322.97</v>
      </c>
      <c r="G2605" t="s">
        <v>2389</v>
      </c>
      <c r="H2605" t="s">
        <v>2390</v>
      </c>
      <c r="I2605" t="s">
        <v>2391</v>
      </c>
      <c r="K2605" s="2">
        <v>3.0000000000000001E-3</v>
      </c>
      <c r="N2605" s="1">
        <v>42627</v>
      </c>
      <c r="O2605" s="7">
        <v>18.974</v>
      </c>
      <c r="P2605">
        <v>18.893999999999998</v>
      </c>
      <c r="Q2605">
        <v>19.137</v>
      </c>
      <c r="R2605">
        <v>18.766999999999999</v>
      </c>
      <c r="T2605" s="2">
        <v>5.3E-3</v>
      </c>
      <c r="W2605" s="7">
        <f t="shared" si="160"/>
        <v>69.725413724043435</v>
      </c>
      <c r="X2605" s="7">
        <f t="shared" si="161"/>
        <v>70.586484693698381</v>
      </c>
      <c r="Y2605" s="9">
        <f t="shared" si="162"/>
        <v>2.7637772877943236</v>
      </c>
      <c r="Z2605" s="7">
        <f t="shared" si="163"/>
        <v>-0.31155584549366411</v>
      </c>
    </row>
    <row r="2606" spans="5:26" x14ac:dyDescent="0.25">
      <c r="E2606" s="1">
        <v>42626</v>
      </c>
      <c r="F2606" s="7">
        <v>1319.05</v>
      </c>
      <c r="G2606" t="s">
        <v>2393</v>
      </c>
      <c r="H2606" t="s">
        <v>2394</v>
      </c>
      <c r="I2606" t="s">
        <v>108</v>
      </c>
      <c r="K2606" s="2">
        <v>-6.4999999999999997E-3</v>
      </c>
      <c r="N2606" s="1">
        <v>42626</v>
      </c>
      <c r="O2606" s="7">
        <v>18.873999999999999</v>
      </c>
      <c r="P2606">
        <v>19.100000000000001</v>
      </c>
      <c r="Q2606">
        <v>19.303999999999998</v>
      </c>
      <c r="R2606">
        <v>18.78</v>
      </c>
      <c r="T2606" s="2">
        <v>-1.18E-2</v>
      </c>
      <c r="W2606" s="7">
        <f t="shared" si="160"/>
        <v>69.887146338878878</v>
      </c>
      <c r="X2606" s="7">
        <f t="shared" si="161"/>
        <v>70.627183236722445</v>
      </c>
      <c r="Y2606" s="9">
        <f t="shared" si="162"/>
        <v>2.753265968654945</v>
      </c>
      <c r="Z2606" s="7">
        <f t="shared" si="163"/>
        <v>-0.26878511058090665</v>
      </c>
    </row>
    <row r="2607" spans="5:26" x14ac:dyDescent="0.25">
      <c r="E2607" s="1">
        <v>42625</v>
      </c>
      <c r="F2607" s="7">
        <v>1327.63</v>
      </c>
      <c r="G2607" t="s">
        <v>2396</v>
      </c>
      <c r="H2607" t="s">
        <v>902</v>
      </c>
      <c r="I2607" t="s">
        <v>2397</v>
      </c>
      <c r="K2607" s="2">
        <v>-4.0000000000000002E-4</v>
      </c>
      <c r="N2607" s="1">
        <v>42625</v>
      </c>
      <c r="O2607" s="7">
        <v>19.100000000000001</v>
      </c>
      <c r="P2607">
        <v>19.100999999999999</v>
      </c>
      <c r="Q2607">
        <v>19.22</v>
      </c>
      <c r="R2607">
        <v>18.73</v>
      </c>
      <c r="T2607" s="2">
        <v>2.3999999999999998E-3</v>
      </c>
      <c r="W2607" s="7">
        <f t="shared" si="160"/>
        <v>69.50942408376963</v>
      </c>
      <c r="X2607" s="7">
        <f t="shared" si="161"/>
        <v>70.672570084255156</v>
      </c>
      <c r="Y2607" s="9">
        <f t="shared" si="162"/>
        <v>2.7414645019471902</v>
      </c>
      <c r="Z2607" s="7">
        <f t="shared" si="163"/>
        <v>-0.42427906677594168</v>
      </c>
    </row>
    <row r="2608" spans="5:26" x14ac:dyDescent="0.25">
      <c r="E2608" s="1">
        <v>42622</v>
      </c>
      <c r="F2608" s="7">
        <v>1328.15</v>
      </c>
      <c r="G2608" t="s">
        <v>2399</v>
      </c>
      <c r="H2608" t="s">
        <v>2400</v>
      </c>
      <c r="I2608" t="s">
        <v>2401</v>
      </c>
      <c r="K2608" s="2">
        <v>-7.6E-3</v>
      </c>
      <c r="N2608" s="1">
        <v>42622</v>
      </c>
      <c r="O2608" s="7">
        <v>19.055</v>
      </c>
      <c r="P2608">
        <v>19.606999999999999</v>
      </c>
      <c r="Q2608">
        <v>19.672000000000001</v>
      </c>
      <c r="R2608">
        <v>19.003</v>
      </c>
      <c r="T2608" s="2">
        <v>-2.8799999999999999E-2</v>
      </c>
      <c r="W2608" s="7">
        <f t="shared" si="160"/>
        <v>69.700865914458149</v>
      </c>
      <c r="X2608" s="7">
        <f t="shared" si="161"/>
        <v>70.724833741757209</v>
      </c>
      <c r="Y2608" s="9">
        <f t="shared" si="162"/>
        <v>2.7281800268084058</v>
      </c>
      <c r="Z2608" s="7">
        <f t="shared" si="163"/>
        <v>-0.37533000653808074</v>
      </c>
    </row>
    <row r="2609" spans="5:26" x14ac:dyDescent="0.25">
      <c r="E2609" s="1">
        <v>42621</v>
      </c>
      <c r="F2609" s="7">
        <v>1338.35</v>
      </c>
      <c r="G2609" t="s">
        <v>2403</v>
      </c>
      <c r="H2609" t="s">
        <v>2404</v>
      </c>
      <c r="I2609" t="s">
        <v>2405</v>
      </c>
      <c r="K2609" s="2">
        <v>-5.1000000000000004E-3</v>
      </c>
      <c r="N2609" s="1">
        <v>42621</v>
      </c>
      <c r="O2609" s="7">
        <v>19.62</v>
      </c>
      <c r="P2609">
        <v>19.814</v>
      </c>
      <c r="Q2609">
        <v>19.962</v>
      </c>
      <c r="R2609">
        <v>19.536999999999999</v>
      </c>
      <c r="T2609" s="2">
        <v>-8.6E-3</v>
      </c>
      <c r="W2609" s="7">
        <f t="shared" si="160"/>
        <v>68.21355759429153</v>
      </c>
      <c r="X2609" s="7">
        <f t="shared" si="161"/>
        <v>70.770006973630515</v>
      </c>
      <c r="Y2609" s="9">
        <f t="shared" si="162"/>
        <v>2.7135380672876286</v>
      </c>
      <c r="Z2609" s="7">
        <f t="shared" si="163"/>
        <v>-0.94210927429307667</v>
      </c>
    </row>
    <row r="2610" spans="5:26" x14ac:dyDescent="0.25">
      <c r="E2610" s="1">
        <v>42620</v>
      </c>
      <c r="F2610" s="7">
        <v>1345.24</v>
      </c>
      <c r="G2610" t="s">
        <v>2407</v>
      </c>
      <c r="H2610" t="s">
        <v>2408</v>
      </c>
      <c r="I2610" t="s">
        <v>2409</v>
      </c>
      <c r="K2610" s="2">
        <v>-3.3999999999999998E-3</v>
      </c>
      <c r="N2610" s="1">
        <v>42620</v>
      </c>
      <c r="O2610" s="7">
        <v>19.79</v>
      </c>
      <c r="P2610">
        <v>20.035</v>
      </c>
      <c r="Q2610">
        <v>20.16</v>
      </c>
      <c r="R2610">
        <v>19.72</v>
      </c>
      <c r="T2610" s="2">
        <v>-1.2999999999999999E-2</v>
      </c>
      <c r="W2610" s="7">
        <f t="shared" si="160"/>
        <v>67.97574532592219</v>
      </c>
      <c r="X2610" s="7">
        <f t="shared" si="161"/>
        <v>70.831026396490316</v>
      </c>
      <c r="Y2610" s="9">
        <f t="shared" si="162"/>
        <v>2.69737248913184</v>
      </c>
      <c r="Z2610" s="7">
        <f t="shared" si="163"/>
        <v>-1.0585416297053984</v>
      </c>
    </row>
    <row r="2611" spans="5:26" x14ac:dyDescent="0.25">
      <c r="E2611" s="1">
        <v>42619</v>
      </c>
      <c r="F2611" s="7">
        <v>1349.88</v>
      </c>
      <c r="G2611" t="s">
        <v>2411</v>
      </c>
      <c r="H2611" t="s">
        <v>2412</v>
      </c>
      <c r="I2611" t="s">
        <v>2413</v>
      </c>
      <c r="K2611" s="2">
        <v>1.72E-2</v>
      </c>
      <c r="N2611" s="1">
        <v>42619</v>
      </c>
      <c r="O2611" s="7">
        <v>20.05</v>
      </c>
      <c r="P2611">
        <v>19.524999999999999</v>
      </c>
      <c r="Q2611">
        <v>20.152000000000001</v>
      </c>
      <c r="R2611">
        <v>19.445</v>
      </c>
      <c r="T2611" s="2">
        <v>2.7400000000000001E-2</v>
      </c>
      <c r="W2611" s="7">
        <f t="shared" si="160"/>
        <v>67.325685785536166</v>
      </c>
      <c r="X2611" s="7">
        <f t="shared" si="161"/>
        <v>70.894194888583144</v>
      </c>
      <c r="Y2611" s="9">
        <f t="shared" si="162"/>
        <v>2.6799396645890861</v>
      </c>
      <c r="Z2611" s="7">
        <f t="shared" si="163"/>
        <v>-1.3315632251721368</v>
      </c>
    </row>
    <row r="2612" spans="5:26" x14ac:dyDescent="0.25">
      <c r="E2612" s="1">
        <v>42618</v>
      </c>
      <c r="F2612" s="7">
        <v>1327.08</v>
      </c>
      <c r="G2612" t="s">
        <v>2415</v>
      </c>
      <c r="H2612" t="s">
        <v>967</v>
      </c>
      <c r="I2612" t="s">
        <v>2416</v>
      </c>
      <c r="K2612" s="2">
        <v>1.6000000000000001E-3</v>
      </c>
      <c r="N2612" s="1">
        <v>42618</v>
      </c>
      <c r="O2612" s="7">
        <v>19.515000000000001</v>
      </c>
      <c r="P2612">
        <v>19.414999999999999</v>
      </c>
      <c r="Q2612">
        <v>19.585000000000001</v>
      </c>
      <c r="R2612">
        <v>19.285</v>
      </c>
      <c r="T2612" s="2">
        <v>3.8E-3</v>
      </c>
      <c r="W2612" s="7">
        <f t="shared" si="160"/>
        <v>68.003074558032282</v>
      </c>
      <c r="X2612" s="7">
        <f t="shared" si="161"/>
        <v>70.965918798035631</v>
      </c>
      <c r="Y2612" s="9">
        <f t="shared" si="162"/>
        <v>2.6612578896142574</v>
      </c>
      <c r="Z2612" s="7">
        <f t="shared" si="163"/>
        <v>-1.113324736984737</v>
      </c>
    </row>
    <row r="2613" spans="5:26" x14ac:dyDescent="0.25">
      <c r="E2613" s="1">
        <v>42615</v>
      </c>
      <c r="F2613" s="7">
        <v>1325.01</v>
      </c>
      <c r="G2613" t="s">
        <v>2418</v>
      </c>
      <c r="H2613" t="s">
        <v>2419</v>
      </c>
      <c r="I2613" t="s">
        <v>2420</v>
      </c>
      <c r="K2613" s="2">
        <v>8.5000000000000006E-3</v>
      </c>
      <c r="N2613" s="1">
        <v>42615</v>
      </c>
      <c r="O2613" s="7">
        <v>19.440999999999999</v>
      </c>
      <c r="P2613">
        <v>18.899000000000001</v>
      </c>
      <c r="Q2613">
        <v>19.472999999999999</v>
      </c>
      <c r="R2613">
        <v>18.739000000000001</v>
      </c>
      <c r="T2613" s="2">
        <v>2.9399999999999999E-2</v>
      </c>
      <c r="W2613" s="7">
        <f t="shared" si="160"/>
        <v>68.155444678771673</v>
      </c>
      <c r="X2613" s="7">
        <f t="shared" si="161"/>
        <v>71.028522416591372</v>
      </c>
      <c r="Y2613" s="9">
        <f t="shared" si="162"/>
        <v>2.6414815883023959</v>
      </c>
      <c r="Z2613" s="7">
        <f t="shared" si="163"/>
        <v>-1.0876766094236316</v>
      </c>
    </row>
    <row r="2614" spans="5:26" x14ac:dyDescent="0.25">
      <c r="E2614" s="1">
        <v>42614</v>
      </c>
      <c r="F2614" s="7">
        <v>1313.79</v>
      </c>
      <c r="G2614" t="s">
        <v>2422</v>
      </c>
      <c r="H2614" t="s">
        <v>2423</v>
      </c>
      <c r="I2614" t="s">
        <v>2424</v>
      </c>
      <c r="K2614" s="2">
        <v>3.7000000000000002E-3</v>
      </c>
      <c r="N2614" s="1">
        <v>42614</v>
      </c>
      <c r="O2614" s="7">
        <v>18.885000000000002</v>
      </c>
      <c r="P2614">
        <v>18.667000000000002</v>
      </c>
      <c r="Q2614">
        <v>18.978000000000002</v>
      </c>
      <c r="R2614">
        <v>18.594999999999999</v>
      </c>
      <c r="T2614" s="2">
        <v>1.23E-2</v>
      </c>
      <c r="W2614" s="7">
        <f t="shared" si="160"/>
        <v>69.567911040508335</v>
      </c>
      <c r="X2614" s="7">
        <f t="shared" si="161"/>
        <v>71.077007012337944</v>
      </c>
      <c r="Y2614" s="9">
        <f t="shared" si="162"/>
        <v>2.6204753739183979</v>
      </c>
      <c r="Z2614" s="7">
        <f t="shared" si="163"/>
        <v>-0.57588633987926297</v>
      </c>
    </row>
    <row r="2615" spans="5:26" x14ac:dyDescent="0.25">
      <c r="E2615" s="1">
        <v>42613</v>
      </c>
      <c r="F2615" s="7">
        <v>1308.95</v>
      </c>
      <c r="G2615" t="s">
        <v>2426</v>
      </c>
      <c r="H2615" t="s">
        <v>2427</v>
      </c>
      <c r="I2615" t="s">
        <v>2428</v>
      </c>
      <c r="K2615" s="2">
        <v>-1.6999999999999999E-3</v>
      </c>
      <c r="N2615" s="1">
        <v>42613</v>
      </c>
      <c r="O2615" s="7">
        <v>18.655000000000001</v>
      </c>
      <c r="P2615">
        <v>18.635000000000002</v>
      </c>
      <c r="Q2615">
        <v>18.91</v>
      </c>
      <c r="R2615">
        <v>18.535</v>
      </c>
      <c r="T2615" s="2">
        <v>2.3E-3</v>
      </c>
      <c r="W2615" s="7">
        <f t="shared" si="160"/>
        <v>70.16617528812651</v>
      </c>
      <c r="X2615" s="7">
        <f t="shared" si="161"/>
        <v>71.105396965595773</v>
      </c>
      <c r="Y2615" s="9">
        <f t="shared" si="162"/>
        <v>2.5978522332861109</v>
      </c>
      <c r="Z2615" s="7">
        <f t="shared" si="163"/>
        <v>-0.36153776009084609</v>
      </c>
    </row>
    <row r="2616" spans="5:26" x14ac:dyDescent="0.25">
      <c r="E2616" s="1">
        <v>42612</v>
      </c>
      <c r="F2616" s="7">
        <v>1311.15</v>
      </c>
      <c r="G2616" t="s">
        <v>2430</v>
      </c>
      <c r="H2616" t="s">
        <v>2431</v>
      </c>
      <c r="I2616" t="s">
        <v>2432</v>
      </c>
      <c r="K2616" s="2">
        <v>-9.2999999999999992E-3</v>
      </c>
      <c r="N2616" s="1">
        <v>42612</v>
      </c>
      <c r="O2616" s="7">
        <v>18.613</v>
      </c>
      <c r="P2616">
        <v>18.898</v>
      </c>
      <c r="Q2616">
        <v>18.995000000000001</v>
      </c>
      <c r="R2616">
        <v>18.577999999999999</v>
      </c>
      <c r="T2616" s="2">
        <v>-1.41E-2</v>
      </c>
      <c r="W2616" s="7">
        <f t="shared" si="160"/>
        <v>70.442701337774679</v>
      </c>
      <c r="X2616" s="7">
        <f t="shared" si="161"/>
        <v>71.128879266467592</v>
      </c>
      <c r="Y2616" s="9">
        <f t="shared" si="162"/>
        <v>2.5732372911639416</v>
      </c>
      <c r="Z2616" s="7">
        <f t="shared" si="163"/>
        <v>-0.26665940644072411</v>
      </c>
    </row>
    <row r="2617" spans="5:26" x14ac:dyDescent="0.25">
      <c r="E2617" s="1">
        <v>42611</v>
      </c>
      <c r="F2617" s="7">
        <v>1323.41</v>
      </c>
      <c r="G2617" t="s">
        <v>2434</v>
      </c>
      <c r="H2617" t="s">
        <v>2435</v>
      </c>
      <c r="I2617" t="s">
        <v>2371</v>
      </c>
      <c r="K2617" s="2">
        <v>1.6000000000000001E-3</v>
      </c>
      <c r="N2617" s="1">
        <v>42611</v>
      </c>
      <c r="O2617" s="7">
        <v>18.88</v>
      </c>
      <c r="P2617">
        <v>18.677</v>
      </c>
      <c r="Q2617">
        <v>18.93</v>
      </c>
      <c r="R2617">
        <v>18.399999999999999</v>
      </c>
      <c r="T2617" s="2">
        <v>1.23E-2</v>
      </c>
      <c r="W2617" s="7">
        <f t="shared" si="160"/>
        <v>70.095868644067806</v>
      </c>
      <c r="X2617" s="7">
        <f t="shared" si="161"/>
        <v>71.150841874395098</v>
      </c>
      <c r="Y2617" s="9">
        <f t="shared" si="162"/>
        <v>2.5464462527301901</v>
      </c>
      <c r="Z2617" s="7">
        <f t="shared" si="163"/>
        <v>-0.41429236104873407</v>
      </c>
    </row>
    <row r="2618" spans="5:26" x14ac:dyDescent="0.25">
      <c r="E2618" s="1">
        <v>42608</v>
      </c>
      <c r="F2618" s="7">
        <v>1321.33</v>
      </c>
      <c r="G2618" t="s">
        <v>2437</v>
      </c>
      <c r="H2618" t="s">
        <v>2438</v>
      </c>
      <c r="I2618" t="s">
        <v>2439</v>
      </c>
      <c r="K2618" s="2">
        <v>-2.9999999999999997E-4</v>
      </c>
      <c r="N2618" s="1">
        <v>42608</v>
      </c>
      <c r="O2618" s="7">
        <v>18.649999999999999</v>
      </c>
      <c r="P2618">
        <v>18.53</v>
      </c>
      <c r="Q2618">
        <v>19.099</v>
      </c>
      <c r="R2618">
        <v>18.515000000000001</v>
      </c>
      <c r="T2618" s="2">
        <v>5.7999999999999996E-3</v>
      </c>
      <c r="W2618" s="7">
        <f t="shared" si="160"/>
        <v>70.84879356568365</v>
      </c>
      <c r="X2618" s="7">
        <f t="shared" si="161"/>
        <v>71.181083856781285</v>
      </c>
      <c r="Y2618" s="9">
        <f t="shared" si="162"/>
        <v>2.5174112537506126</v>
      </c>
      <c r="Z2618" s="7">
        <f t="shared" si="163"/>
        <v>-0.13199682435778673</v>
      </c>
    </row>
    <row r="2619" spans="5:26" x14ac:dyDescent="0.25">
      <c r="E2619" s="1">
        <v>42607</v>
      </c>
      <c r="F2619" s="7">
        <v>1321.7</v>
      </c>
      <c r="G2619" t="s">
        <v>1028</v>
      </c>
      <c r="H2619" t="s">
        <v>2441</v>
      </c>
      <c r="I2619" t="s">
        <v>2442</v>
      </c>
      <c r="K2619" s="2">
        <v>-1.5E-3</v>
      </c>
      <c r="N2619" s="1">
        <v>42607</v>
      </c>
      <c r="O2619" s="7">
        <v>18.542999999999999</v>
      </c>
      <c r="P2619">
        <v>18.567</v>
      </c>
      <c r="Q2619">
        <v>18.712</v>
      </c>
      <c r="R2619">
        <v>18.507999999999999</v>
      </c>
      <c r="T2619" s="2">
        <v>-4.0000000000000002E-4</v>
      </c>
      <c r="W2619" s="7">
        <f t="shared" si="160"/>
        <v>71.277571051070495</v>
      </c>
      <c r="X2619" s="7">
        <f t="shared" si="161"/>
        <v>71.201199462864878</v>
      </c>
      <c r="Y2619" s="9">
        <f t="shared" si="162"/>
        <v>2.4862193874284797</v>
      </c>
      <c r="Z2619" s="7">
        <f t="shared" si="163"/>
        <v>3.0717960205679747E-2</v>
      </c>
    </row>
    <row r="2620" spans="5:26" x14ac:dyDescent="0.25">
      <c r="E2620" s="1">
        <v>42606</v>
      </c>
      <c r="F2620" s="7">
        <v>1323.75</v>
      </c>
      <c r="G2620" t="s">
        <v>2443</v>
      </c>
      <c r="H2620" t="s">
        <v>2444</v>
      </c>
      <c r="I2620" t="s">
        <v>1015</v>
      </c>
      <c r="K2620" s="2">
        <v>-1.0699999999999999E-2</v>
      </c>
      <c r="N2620" s="1">
        <v>42606</v>
      </c>
      <c r="O2620" s="7">
        <v>18.55</v>
      </c>
      <c r="P2620">
        <v>18.879000000000001</v>
      </c>
      <c r="Q2620">
        <v>19.03</v>
      </c>
      <c r="R2620">
        <v>18.55</v>
      </c>
      <c r="T2620" s="2">
        <v>-1.49E-2</v>
      </c>
      <c r="W2620" s="7">
        <f t="shared" si="160"/>
        <v>71.361185983827497</v>
      </c>
      <c r="X2620" s="7">
        <f t="shared" si="161"/>
        <v>71.225468281251679</v>
      </c>
      <c r="Y2620" s="9">
        <f t="shared" si="162"/>
        <v>2.4526014485413787</v>
      </c>
      <c r="Z2620" s="7">
        <f t="shared" si="163"/>
        <v>5.5336223770287747E-2</v>
      </c>
    </row>
    <row r="2621" spans="5:26" x14ac:dyDescent="0.25">
      <c r="E2621" s="1">
        <v>42605</v>
      </c>
      <c r="F2621" s="7">
        <v>1338.1</v>
      </c>
      <c r="G2621" t="s">
        <v>2446</v>
      </c>
      <c r="H2621" t="s">
        <v>2447</v>
      </c>
      <c r="I2621" t="s">
        <v>2448</v>
      </c>
      <c r="K2621" s="2">
        <v>-6.9999999999999999E-4</v>
      </c>
      <c r="N2621" s="1">
        <v>42605</v>
      </c>
      <c r="O2621" s="7">
        <v>18.829999999999998</v>
      </c>
      <c r="P2621">
        <v>18.940000000000001</v>
      </c>
      <c r="Q2621">
        <v>19.170000000000002</v>
      </c>
      <c r="R2621">
        <v>18.829999999999998</v>
      </c>
      <c r="T2621" s="2">
        <v>-4.4000000000000003E-3</v>
      </c>
      <c r="W2621" s="7">
        <f t="shared" si="160"/>
        <v>71.06213489113118</v>
      </c>
      <c r="X2621" s="7">
        <f t="shared" si="161"/>
        <v>71.247588489397828</v>
      </c>
      <c r="Y2621" s="9">
        <f t="shared" si="162"/>
        <v>2.4165713886993045</v>
      </c>
      <c r="Z2621" s="7">
        <f t="shared" si="163"/>
        <v>-7.674244557139534E-2</v>
      </c>
    </row>
    <row r="2622" spans="5:26" x14ac:dyDescent="0.25">
      <c r="E2622" s="1">
        <v>42604</v>
      </c>
      <c r="F2622" s="7">
        <v>1339.02</v>
      </c>
      <c r="G2622" t="s">
        <v>2450</v>
      </c>
      <c r="H2622" t="s">
        <v>2451</v>
      </c>
      <c r="I2622" t="s">
        <v>2452</v>
      </c>
      <c r="K2622" s="2">
        <v>-2.0999999999999999E-3</v>
      </c>
      <c r="N2622" s="1">
        <v>42604</v>
      </c>
      <c r="O2622" s="7">
        <v>18.913</v>
      </c>
      <c r="P2622">
        <v>19.013999999999999</v>
      </c>
      <c r="Q2622">
        <v>19.145</v>
      </c>
      <c r="R2622">
        <v>18.817</v>
      </c>
      <c r="T2622" s="2">
        <v>-2.0799999999999999E-2</v>
      </c>
      <c r="W2622" s="7">
        <f t="shared" si="160"/>
        <v>70.798921376830748</v>
      </c>
      <c r="X2622" s="7">
        <f t="shared" si="161"/>
        <v>71.278224351226655</v>
      </c>
      <c r="Y2622" s="9">
        <f t="shared" si="162"/>
        <v>2.3778281753096122</v>
      </c>
      <c r="Z2622" s="7">
        <f t="shared" si="163"/>
        <v>-0.2015717449110879</v>
      </c>
    </row>
    <row r="2623" spans="5:26" x14ac:dyDescent="0.25">
      <c r="E2623" s="1">
        <v>42601</v>
      </c>
      <c r="F2623" s="7">
        <v>1341.78</v>
      </c>
      <c r="G2623" t="s">
        <v>2454</v>
      </c>
      <c r="H2623" t="s">
        <v>2455</v>
      </c>
      <c r="I2623" t="s">
        <v>2456</v>
      </c>
      <c r="K2623" s="2">
        <v>-7.7999999999999996E-3</v>
      </c>
      <c r="N2623" s="1">
        <v>42601</v>
      </c>
      <c r="O2623" s="7">
        <v>19.315000000000001</v>
      </c>
      <c r="P2623">
        <v>19.797999999999998</v>
      </c>
      <c r="Q2623">
        <v>19.806000000000001</v>
      </c>
      <c r="R2623">
        <v>19.254999999999999</v>
      </c>
      <c r="T2623" s="2">
        <v>-2.2200000000000001E-2</v>
      </c>
      <c r="W2623" s="7">
        <f t="shared" si="160"/>
        <v>69.468288894641461</v>
      </c>
      <c r="X2623" s="7">
        <f t="shared" si="161"/>
        <v>71.334692829390576</v>
      </c>
      <c r="Y2623" s="9">
        <f t="shared" si="162"/>
        <v>2.3365618904119323</v>
      </c>
      <c r="Z2623" s="7">
        <f t="shared" si="163"/>
        <v>-0.79878215184793211</v>
      </c>
    </row>
    <row r="2624" spans="5:26" x14ac:dyDescent="0.25">
      <c r="E2624" s="1">
        <v>42600</v>
      </c>
      <c r="F2624" s="7">
        <v>1352.34</v>
      </c>
      <c r="G2624" t="s">
        <v>2458</v>
      </c>
      <c r="H2624" t="s">
        <v>2459</v>
      </c>
      <c r="I2624" t="s">
        <v>2460</v>
      </c>
      <c r="K2624" s="2">
        <v>2.7000000000000001E-3</v>
      </c>
      <c r="N2624" s="1">
        <v>42600</v>
      </c>
      <c r="O2624" s="7">
        <v>19.753</v>
      </c>
      <c r="P2624">
        <v>19.690000000000001</v>
      </c>
      <c r="Q2624">
        <v>19.951000000000001</v>
      </c>
      <c r="R2624">
        <v>19.61</v>
      </c>
      <c r="T2624" s="2">
        <v>2.2000000000000001E-3</v>
      </c>
      <c r="W2624" s="7">
        <f t="shared" si="160"/>
        <v>68.462512023490092</v>
      </c>
      <c r="X2624" s="7">
        <f t="shared" si="161"/>
        <v>71.407137402701352</v>
      </c>
      <c r="Y2624" s="9">
        <f t="shared" si="162"/>
        <v>2.2930490777784742</v>
      </c>
      <c r="Z2624" s="7">
        <f t="shared" si="163"/>
        <v>-1.2841527936523882</v>
      </c>
    </row>
    <row r="2625" spans="5:26" x14ac:dyDescent="0.25">
      <c r="E2625" s="1">
        <v>42599</v>
      </c>
      <c r="F2625" s="7">
        <v>1348.66</v>
      </c>
      <c r="G2625" t="s">
        <v>2462</v>
      </c>
      <c r="H2625" t="s">
        <v>2463</v>
      </c>
      <c r="I2625" t="s">
        <v>2464</v>
      </c>
      <c r="K2625" s="2">
        <v>1.9E-3</v>
      </c>
      <c r="N2625" s="1">
        <v>42599</v>
      </c>
      <c r="O2625" s="7">
        <v>19.71</v>
      </c>
      <c r="P2625">
        <v>19.800999999999998</v>
      </c>
      <c r="Q2625">
        <v>19.934999999999999</v>
      </c>
      <c r="R2625">
        <v>19.395</v>
      </c>
      <c r="T2625" s="2">
        <v>-4.3E-3</v>
      </c>
      <c r="W2625" s="7">
        <f t="shared" si="160"/>
        <v>68.42516489091831</v>
      </c>
      <c r="X2625" s="7">
        <f t="shared" si="161"/>
        <v>71.490357841164226</v>
      </c>
      <c r="Y2625" s="9">
        <f t="shared" si="162"/>
        <v>2.247529134040807</v>
      </c>
      <c r="Z2625" s="7">
        <f t="shared" si="163"/>
        <v>-1.3638056583208957</v>
      </c>
    </row>
    <row r="2626" spans="5:26" x14ac:dyDescent="0.25">
      <c r="E2626" s="1">
        <v>42598</v>
      </c>
      <c r="F2626" s="7">
        <v>1346.08</v>
      </c>
      <c r="G2626" t="s">
        <v>2465</v>
      </c>
      <c r="H2626" t="s">
        <v>2466</v>
      </c>
      <c r="I2626" t="s">
        <v>2467</v>
      </c>
      <c r="K2626" s="2">
        <v>5.0000000000000001E-3</v>
      </c>
      <c r="N2626" s="1">
        <v>42598</v>
      </c>
      <c r="O2626" s="7">
        <v>19.795000000000002</v>
      </c>
      <c r="P2626">
        <v>19.827000000000002</v>
      </c>
      <c r="Q2626">
        <v>20.126999999999999</v>
      </c>
      <c r="R2626">
        <v>19.715</v>
      </c>
      <c r="T2626" s="2">
        <v>-1.2999999999999999E-3</v>
      </c>
      <c r="W2626" s="7">
        <f t="shared" si="160"/>
        <v>68.00101035615053</v>
      </c>
      <c r="X2626" s="7">
        <f t="shared" si="161"/>
        <v>71.581660639814245</v>
      </c>
      <c r="Y2626" s="9">
        <f t="shared" si="162"/>
        <v>2.2000349534225365</v>
      </c>
      <c r="Z2626" s="7">
        <f t="shared" si="163"/>
        <v>-1.6275424524930351</v>
      </c>
    </row>
    <row r="2627" spans="5:26" x14ac:dyDescent="0.25">
      <c r="E2627" s="1">
        <v>42597</v>
      </c>
      <c r="F2627" s="7">
        <v>1339.36</v>
      </c>
      <c r="G2627" t="s">
        <v>2469</v>
      </c>
      <c r="H2627" t="s">
        <v>2470</v>
      </c>
      <c r="I2627" t="s">
        <v>2471</v>
      </c>
      <c r="K2627" s="2">
        <v>2.3999999999999998E-3</v>
      </c>
      <c r="N2627" s="1">
        <v>42597</v>
      </c>
      <c r="O2627" s="7">
        <v>19.82</v>
      </c>
      <c r="P2627">
        <v>19.78</v>
      </c>
      <c r="Q2627">
        <v>20.068000000000001</v>
      </c>
      <c r="R2627">
        <v>19.716999999999999</v>
      </c>
      <c r="T2627" s="2">
        <v>4.7999999999999996E-3</v>
      </c>
      <c r="W2627" s="7">
        <f t="shared" si="160"/>
        <v>67.576185671039354</v>
      </c>
      <c r="X2627" s="7">
        <f t="shared" si="161"/>
        <v>71.688038817244689</v>
      </c>
      <c r="Y2627" s="9">
        <f t="shared" si="162"/>
        <v>2.1506139713410901</v>
      </c>
      <c r="Z2627" s="7">
        <f t="shared" si="163"/>
        <v>-1.9119438453388475</v>
      </c>
    </row>
    <row r="2628" spans="5:26" x14ac:dyDescent="0.25">
      <c r="E2628" s="1">
        <v>42594</v>
      </c>
      <c r="F2628" s="7">
        <v>1336.19</v>
      </c>
      <c r="G2628" t="s">
        <v>2473</v>
      </c>
      <c r="H2628" t="s">
        <v>2474</v>
      </c>
      <c r="I2628" t="s">
        <v>2475</v>
      </c>
      <c r="K2628" s="2">
        <v>-2E-3</v>
      </c>
      <c r="N2628" s="1">
        <v>42594</v>
      </c>
      <c r="O2628" s="7">
        <v>19.725000000000001</v>
      </c>
      <c r="P2628">
        <v>19.965</v>
      </c>
      <c r="Q2628">
        <v>20.254000000000001</v>
      </c>
      <c r="R2628">
        <v>19.655000000000001</v>
      </c>
      <c r="T2628" s="2">
        <v>-1.2E-2</v>
      </c>
      <c r="W2628" s="7">
        <f t="shared" si="160"/>
        <v>67.740937896070974</v>
      </c>
      <c r="X2628" s="7">
        <f t="shared" si="161"/>
        <v>71.814607389652011</v>
      </c>
      <c r="Y2628" s="9">
        <f t="shared" si="162"/>
        <v>2.0995104889197123</v>
      </c>
      <c r="Z2628" s="7">
        <f t="shared" si="163"/>
        <v>-1.9402948997302285</v>
      </c>
    </row>
    <row r="2629" spans="5:26" x14ac:dyDescent="0.25">
      <c r="E2629" s="1">
        <v>42593</v>
      </c>
      <c r="F2629" s="7">
        <v>1338.87</v>
      </c>
      <c r="G2629" t="s">
        <v>2476</v>
      </c>
      <c r="H2629" t="s">
        <v>2477</v>
      </c>
      <c r="I2629" t="s">
        <v>2478</v>
      </c>
      <c r="K2629" s="2">
        <v>-5.7999999999999996E-3</v>
      </c>
      <c r="N2629" s="1">
        <v>42593</v>
      </c>
      <c r="O2629" s="7">
        <v>19.965</v>
      </c>
      <c r="P2629">
        <v>20.105</v>
      </c>
      <c r="Q2629">
        <v>20.353000000000002</v>
      </c>
      <c r="R2629">
        <v>19.925000000000001</v>
      </c>
      <c r="T2629" s="2">
        <v>-6.7000000000000002E-3</v>
      </c>
      <c r="W2629" s="7">
        <f t="shared" si="160"/>
        <v>67.060856498873022</v>
      </c>
      <c r="X2629" s="7">
        <f t="shared" si="161"/>
        <v>71.959203160714182</v>
      </c>
      <c r="Y2629" s="9">
        <f t="shared" si="162"/>
        <v>2.0469791589530288</v>
      </c>
      <c r="Z2629" s="7">
        <f t="shared" si="163"/>
        <v>-2.3929636217432342</v>
      </c>
    </row>
    <row r="2630" spans="5:26" x14ac:dyDescent="0.25">
      <c r="E2630" s="1">
        <v>42592</v>
      </c>
      <c r="F2630" s="7">
        <v>1346.67</v>
      </c>
      <c r="G2630" t="s">
        <v>2480</v>
      </c>
      <c r="H2630" t="s">
        <v>2481</v>
      </c>
      <c r="I2630" t="s">
        <v>2482</v>
      </c>
      <c r="K2630" s="2">
        <v>4.4000000000000003E-3</v>
      </c>
      <c r="N2630" s="1">
        <v>42592</v>
      </c>
      <c r="O2630" s="7">
        <v>20.100000000000001</v>
      </c>
      <c r="P2630">
        <v>19.934000000000001</v>
      </c>
      <c r="Q2630">
        <v>20.526</v>
      </c>
      <c r="R2630">
        <v>19.899999999999999</v>
      </c>
      <c r="T2630" s="2">
        <v>1.2E-2</v>
      </c>
      <c r="W2630" s="7">
        <f t="shared" si="160"/>
        <v>66.998507462686561</v>
      </c>
      <c r="X2630" s="7">
        <f t="shared" si="161"/>
        <v>72.118639255025343</v>
      </c>
      <c r="Y2630" s="9">
        <f t="shared" si="162"/>
        <v>1.9932692105865515</v>
      </c>
      <c r="Z2630" s="7">
        <f t="shared" si="163"/>
        <v>-2.5687106212974116</v>
      </c>
    </row>
    <row r="2631" spans="5:26" x14ac:dyDescent="0.25">
      <c r="E2631" s="1">
        <v>42591</v>
      </c>
      <c r="F2631" s="7">
        <v>1340.75</v>
      </c>
      <c r="G2631" t="s">
        <v>2484</v>
      </c>
      <c r="H2631" t="s">
        <v>2485</v>
      </c>
      <c r="I2631" t="s">
        <v>2486</v>
      </c>
      <c r="K2631" s="2">
        <v>4.0000000000000001E-3</v>
      </c>
      <c r="N2631" s="1">
        <v>42591</v>
      </c>
      <c r="O2631" s="7">
        <v>19.861999999999998</v>
      </c>
      <c r="P2631">
        <v>19.719000000000001</v>
      </c>
      <c r="Q2631">
        <v>19.899999999999999</v>
      </c>
      <c r="R2631">
        <v>19.574999999999999</v>
      </c>
      <c r="T2631" s="2">
        <v>6.1999999999999998E-3</v>
      </c>
      <c r="W2631" s="7">
        <f t="shared" si="160"/>
        <v>67.503272580807575</v>
      </c>
      <c r="X2631" s="7">
        <f t="shared" si="161"/>
        <v>72.275450058341193</v>
      </c>
      <c r="Y2631" s="9">
        <f t="shared" si="162"/>
        <v>1.9388694309369203</v>
      </c>
      <c r="Z2631" s="7">
        <f t="shared" si="163"/>
        <v>-2.4613196749548818</v>
      </c>
    </row>
    <row r="2632" spans="5:26" x14ac:dyDescent="0.25">
      <c r="E2632" s="1">
        <v>42590</v>
      </c>
      <c r="F2632" s="7">
        <v>1335.38</v>
      </c>
      <c r="G2632" t="s">
        <v>2488</v>
      </c>
      <c r="H2632" t="s">
        <v>2489</v>
      </c>
      <c r="I2632" t="s">
        <v>2490</v>
      </c>
      <c r="K2632" s="2">
        <v>-2.9999999999999997E-4</v>
      </c>
      <c r="N2632" s="1">
        <v>42590</v>
      </c>
      <c r="O2632" s="7">
        <v>19.739000000000001</v>
      </c>
      <c r="P2632">
        <v>19.600000000000001</v>
      </c>
      <c r="Q2632">
        <v>19.89</v>
      </c>
      <c r="R2632">
        <v>19.587</v>
      </c>
      <c r="T2632" s="2">
        <v>1.6999999999999999E-3</v>
      </c>
      <c r="W2632" s="7">
        <f t="shared" ref="W2632:W2695" si="164">F2632/O2632</f>
        <v>67.65185673033082</v>
      </c>
      <c r="X2632" s="7">
        <f t="shared" ref="X2632:X2695" si="165">AVERAGE(W2632:W2721)</f>
        <v>72.428936373566927</v>
      </c>
      <c r="Y2632" s="9">
        <f t="shared" ref="Y2632:Y2695" si="166">_xlfn.STDEV.S(X2632:X2721)</f>
        <v>1.883835209606664</v>
      </c>
      <c r="Z2632" s="7">
        <f t="shared" si="163"/>
        <v>-2.5358267107840811</v>
      </c>
    </row>
    <row r="2633" spans="5:26" x14ac:dyDescent="0.25">
      <c r="E2633" s="1">
        <v>42587</v>
      </c>
      <c r="F2633" s="7">
        <v>1335.8</v>
      </c>
      <c r="G2633" t="s">
        <v>2492</v>
      </c>
      <c r="H2633" t="s">
        <v>2493</v>
      </c>
      <c r="I2633" t="s">
        <v>2494</v>
      </c>
      <c r="K2633" s="2">
        <v>-1.8700000000000001E-2</v>
      </c>
      <c r="N2633" s="1">
        <v>42587</v>
      </c>
      <c r="O2633" s="7">
        <v>19.704999999999998</v>
      </c>
      <c r="P2633">
        <v>20.370999999999999</v>
      </c>
      <c r="Q2633">
        <v>20.48</v>
      </c>
      <c r="R2633">
        <v>19.695</v>
      </c>
      <c r="T2633" s="2">
        <v>-3.0700000000000002E-2</v>
      </c>
      <c r="W2633" s="7">
        <f t="shared" si="164"/>
        <v>67.7899010403451</v>
      </c>
      <c r="X2633" s="7">
        <f t="shared" si="165"/>
        <v>72.584196319306329</v>
      </c>
      <c r="Y2633" s="9">
        <f t="shared" si="166"/>
        <v>1.828175843238226</v>
      </c>
      <c r="Z2633" s="7">
        <f t="shared" ref="Z2633:Z2696" si="167">(W2633-X2633)/Y2633</f>
        <v>-2.6224475597867825</v>
      </c>
    </row>
    <row r="2634" spans="5:26" x14ac:dyDescent="0.25">
      <c r="E2634" s="1">
        <v>42586</v>
      </c>
      <c r="F2634" s="7">
        <v>1361.2</v>
      </c>
      <c r="G2634" t="s">
        <v>2496</v>
      </c>
      <c r="H2634" t="s">
        <v>2497</v>
      </c>
      <c r="I2634" t="s">
        <v>2498</v>
      </c>
      <c r="K2634" s="2">
        <v>2.3999999999999998E-3</v>
      </c>
      <c r="N2634" s="1">
        <v>42586</v>
      </c>
      <c r="O2634" s="7">
        <v>20.329999999999998</v>
      </c>
      <c r="P2634">
        <v>20.422999999999998</v>
      </c>
      <c r="Q2634">
        <v>20.55</v>
      </c>
      <c r="R2634">
        <v>20.059999999999999</v>
      </c>
      <c r="T2634" s="2">
        <v>-3.7000000000000002E-3</v>
      </c>
      <c r="W2634" s="7">
        <f t="shared" si="164"/>
        <v>66.95523856369897</v>
      </c>
      <c r="X2634" s="7">
        <f t="shared" si="165"/>
        <v>72.733514879175502</v>
      </c>
      <c r="Y2634" s="9">
        <f t="shared" si="166"/>
        <v>1.7720386395392671</v>
      </c>
      <c r="Z2634" s="7">
        <f t="shared" si="167"/>
        <v>-3.2608071779850651</v>
      </c>
    </row>
    <row r="2635" spans="5:26" x14ac:dyDescent="0.25">
      <c r="E2635" s="1">
        <v>42585</v>
      </c>
      <c r="F2635" s="7">
        <v>1357.9</v>
      </c>
      <c r="G2635" t="s">
        <v>2500</v>
      </c>
      <c r="H2635" t="s">
        <v>2501</v>
      </c>
      <c r="I2635" t="s">
        <v>2502</v>
      </c>
      <c r="K2635" s="2">
        <v>-4.1999999999999997E-3</v>
      </c>
      <c r="N2635" s="1">
        <v>42585</v>
      </c>
      <c r="O2635" s="7">
        <v>20.405000000000001</v>
      </c>
      <c r="P2635">
        <v>20.675999999999998</v>
      </c>
      <c r="Q2635">
        <v>20.765999999999998</v>
      </c>
      <c r="R2635">
        <v>20.385000000000002</v>
      </c>
      <c r="T2635" s="2">
        <v>-1.0800000000000001E-2</v>
      </c>
      <c r="W2635" s="7">
        <f t="shared" si="164"/>
        <v>66.547414849301646</v>
      </c>
      <c r="X2635" s="7">
        <f t="shared" si="165"/>
        <v>72.876657594040552</v>
      </c>
      <c r="Y2635" s="9">
        <f t="shared" si="166"/>
        <v>1.7153584891547973</v>
      </c>
      <c r="Z2635" s="7">
        <f t="shared" si="167"/>
        <v>-3.6897492767575901</v>
      </c>
    </row>
    <row r="2636" spans="5:26" x14ac:dyDescent="0.25">
      <c r="E2636" s="1">
        <v>42584</v>
      </c>
      <c r="F2636" s="7">
        <v>1363.68</v>
      </c>
      <c r="G2636" t="s">
        <v>2504</v>
      </c>
      <c r="H2636" t="s">
        <v>2505</v>
      </c>
      <c r="I2636" t="s">
        <v>2506</v>
      </c>
      <c r="K2636" s="2">
        <v>7.7000000000000002E-3</v>
      </c>
      <c r="N2636" s="1">
        <v>42584</v>
      </c>
      <c r="O2636" s="7">
        <v>20.626999999999999</v>
      </c>
      <c r="P2636">
        <v>20.460999999999999</v>
      </c>
      <c r="Q2636">
        <v>20.8</v>
      </c>
      <c r="R2636">
        <v>20.32</v>
      </c>
      <c r="T2636" s="2">
        <v>8.8999999999999999E-3</v>
      </c>
      <c r="W2636" s="7">
        <f t="shared" si="164"/>
        <v>66.111407378678436</v>
      </c>
      <c r="X2636" s="7">
        <f t="shared" si="165"/>
        <v>73.031423505847854</v>
      </c>
      <c r="Y2636" s="9">
        <f t="shared" si="166"/>
        <v>1.6581758504184776</v>
      </c>
      <c r="Z2636" s="7">
        <f t="shared" si="167"/>
        <v>-4.1732703593668896</v>
      </c>
    </row>
    <row r="2637" spans="5:26" x14ac:dyDescent="0.25">
      <c r="E2637" s="1">
        <v>42583</v>
      </c>
      <c r="F2637" s="7">
        <v>1353.21</v>
      </c>
      <c r="G2637" t="s">
        <v>2410</v>
      </c>
      <c r="H2637" t="s">
        <v>2508</v>
      </c>
      <c r="I2637" t="s">
        <v>2509</v>
      </c>
      <c r="K2637" s="2">
        <v>1.6999999999999999E-3</v>
      </c>
      <c r="N2637" s="1">
        <v>42583</v>
      </c>
      <c r="O2637" s="7">
        <v>20.445</v>
      </c>
      <c r="P2637">
        <v>20.349</v>
      </c>
      <c r="Q2637">
        <v>20.69</v>
      </c>
      <c r="R2637">
        <v>20.324999999999999</v>
      </c>
      <c r="T2637" s="2">
        <v>5.4000000000000003E-3</v>
      </c>
      <c r="W2637" s="7">
        <f t="shared" si="164"/>
        <v>66.187820983125462</v>
      </c>
      <c r="X2637" s="7">
        <f t="shared" si="165"/>
        <v>73.195687671547731</v>
      </c>
      <c r="Y2637" s="9">
        <f t="shared" si="166"/>
        <v>1.6008966056755092</v>
      </c>
      <c r="Z2637" s="7">
        <f t="shared" si="167"/>
        <v>-4.3774636435469558</v>
      </c>
    </row>
    <row r="2638" spans="5:26" x14ac:dyDescent="0.25">
      <c r="E2638" s="1">
        <v>42580</v>
      </c>
      <c r="F2638" s="7">
        <v>1350.91</v>
      </c>
      <c r="G2638" t="s">
        <v>2511</v>
      </c>
      <c r="H2638" t="s">
        <v>2512</v>
      </c>
      <c r="I2638" t="s">
        <v>2513</v>
      </c>
      <c r="K2638" s="2">
        <v>1.1299999999999999E-2</v>
      </c>
      <c r="N2638" s="1">
        <v>42580</v>
      </c>
      <c r="O2638" s="7">
        <v>20.335000000000001</v>
      </c>
      <c r="P2638">
        <v>20.183</v>
      </c>
      <c r="Q2638">
        <v>20.428999999999998</v>
      </c>
      <c r="R2638">
        <v>19.965</v>
      </c>
      <c r="T2638" s="2">
        <v>8.0999999999999996E-3</v>
      </c>
      <c r="W2638" s="7">
        <f t="shared" si="164"/>
        <v>66.432751413818536</v>
      </c>
      <c r="X2638" s="7">
        <f t="shared" si="165"/>
        <v>73.350505117025392</v>
      </c>
      <c r="Y2638" s="9">
        <f t="shared" si="166"/>
        <v>1.5438896837198313</v>
      </c>
      <c r="Z2638" s="7">
        <f t="shared" si="167"/>
        <v>-4.4807305704247558</v>
      </c>
    </row>
    <row r="2639" spans="5:26" x14ac:dyDescent="0.25">
      <c r="E2639" s="1">
        <v>42579</v>
      </c>
      <c r="F2639" s="7">
        <v>1335.79</v>
      </c>
      <c r="G2639" t="s">
        <v>2515</v>
      </c>
      <c r="H2639" t="s">
        <v>2516</v>
      </c>
      <c r="I2639" t="s">
        <v>1050</v>
      </c>
      <c r="K2639" s="2">
        <v>-3.0000000000000001E-3</v>
      </c>
      <c r="N2639" s="1">
        <v>42579</v>
      </c>
      <c r="O2639" s="7">
        <v>20.172000000000001</v>
      </c>
      <c r="P2639">
        <v>20.352</v>
      </c>
      <c r="Q2639">
        <v>20.538</v>
      </c>
      <c r="R2639">
        <v>20.106000000000002</v>
      </c>
      <c r="T2639" s="2">
        <v>-9.1000000000000004E-3</v>
      </c>
      <c r="W2639" s="7">
        <f t="shared" si="164"/>
        <v>66.220007931786625</v>
      </c>
      <c r="X2639" s="7">
        <f t="shared" si="165"/>
        <v>73.503354425640609</v>
      </c>
      <c r="Y2639" s="9">
        <f t="shared" si="166"/>
        <v>1.4870511947457201</v>
      </c>
      <c r="Z2639" s="7">
        <f t="shared" si="167"/>
        <v>-4.8978451579801909</v>
      </c>
    </row>
    <row r="2640" spans="5:26" x14ac:dyDescent="0.25">
      <c r="E2640" s="1">
        <v>42578</v>
      </c>
      <c r="F2640" s="7">
        <v>1339.86</v>
      </c>
      <c r="G2640" t="s">
        <v>1095</v>
      </c>
      <c r="H2640" t="s">
        <v>2518</v>
      </c>
      <c r="I2640" t="s">
        <v>2519</v>
      </c>
      <c r="K2640" s="2">
        <v>1.4800000000000001E-2</v>
      </c>
      <c r="N2640" s="1">
        <v>42578</v>
      </c>
      <c r="O2640" s="7">
        <v>20.358000000000001</v>
      </c>
      <c r="P2640">
        <v>19.641999999999999</v>
      </c>
      <c r="Q2640">
        <v>20.43</v>
      </c>
      <c r="R2640">
        <v>19.503</v>
      </c>
      <c r="T2640" s="2">
        <v>3.6600000000000001E-2</v>
      </c>
      <c r="W2640" s="7">
        <f t="shared" si="164"/>
        <v>65.814913056292355</v>
      </c>
      <c r="X2640" s="7">
        <f t="shared" si="165"/>
        <v>73.657774789561444</v>
      </c>
      <c r="Y2640" s="9">
        <f t="shared" si="166"/>
        <v>1.4304456805137755</v>
      </c>
      <c r="Z2640" s="7">
        <f t="shared" si="167"/>
        <v>-5.4828098963199743</v>
      </c>
    </row>
    <row r="2641" spans="5:26" x14ac:dyDescent="0.25">
      <c r="E2641" s="1">
        <v>42577</v>
      </c>
      <c r="F2641" s="7">
        <v>1320.32</v>
      </c>
      <c r="G2641" t="s">
        <v>2521</v>
      </c>
      <c r="H2641" t="s">
        <v>2522</v>
      </c>
      <c r="I2641" t="s">
        <v>2523</v>
      </c>
      <c r="K2641" s="2">
        <v>3.5999999999999999E-3</v>
      </c>
      <c r="N2641" s="1">
        <v>42577</v>
      </c>
      <c r="O2641" s="7">
        <v>19.64</v>
      </c>
      <c r="P2641">
        <v>19.579000000000001</v>
      </c>
      <c r="Q2641">
        <v>19.760999999999999</v>
      </c>
      <c r="R2641">
        <v>19.416</v>
      </c>
      <c r="T2641" s="2">
        <v>4.4999999999999997E-3</v>
      </c>
      <c r="W2641" s="7">
        <f t="shared" si="164"/>
        <v>67.226069246435841</v>
      </c>
      <c r="X2641" s="7">
        <f t="shared" si="165"/>
        <v>73.815510728280245</v>
      </c>
      <c r="Y2641" s="9">
        <f t="shared" si="166"/>
        <v>1.3742347777380575</v>
      </c>
      <c r="Z2641" s="7">
        <f t="shared" si="167"/>
        <v>-4.7949896106474572</v>
      </c>
    </row>
    <row r="2642" spans="5:26" x14ac:dyDescent="0.25">
      <c r="E2642" s="1">
        <v>42576</v>
      </c>
      <c r="F2642" s="7">
        <v>1315.56</v>
      </c>
      <c r="G2642" t="s">
        <v>2525</v>
      </c>
      <c r="H2642" t="s">
        <v>2526</v>
      </c>
      <c r="I2642" t="s">
        <v>2527</v>
      </c>
      <c r="K2642" s="2">
        <v>-5.1999999999999998E-3</v>
      </c>
      <c r="N2642" s="1">
        <v>42576</v>
      </c>
      <c r="O2642" s="7">
        <v>19.552</v>
      </c>
      <c r="P2642">
        <v>19.657</v>
      </c>
      <c r="Q2642">
        <v>19.73</v>
      </c>
      <c r="R2642">
        <v>19.302</v>
      </c>
      <c r="T2642" s="2">
        <v>-4.0000000000000001E-3</v>
      </c>
      <c r="W2642" s="7">
        <f t="shared" si="164"/>
        <v>67.285188216039273</v>
      </c>
      <c r="X2642" s="7">
        <f t="shared" si="165"/>
        <v>73.9420360713859</v>
      </c>
      <c r="Y2642" s="9">
        <f t="shared" si="166"/>
        <v>1.3186278673947562</v>
      </c>
      <c r="Z2642" s="7">
        <f t="shared" si="167"/>
        <v>-5.0483142514640731</v>
      </c>
    </row>
    <row r="2643" spans="5:26" x14ac:dyDescent="0.25">
      <c r="E2643" s="1">
        <v>42573</v>
      </c>
      <c r="F2643" s="7">
        <v>1322.38</v>
      </c>
      <c r="G2643" t="s">
        <v>2529</v>
      </c>
      <c r="H2643" t="s">
        <v>2530</v>
      </c>
      <c r="I2643" t="s">
        <v>2531</v>
      </c>
      <c r="K2643" s="2">
        <v>-6.4999999999999997E-3</v>
      </c>
      <c r="N2643" s="1">
        <v>42573</v>
      </c>
      <c r="O2643" s="7">
        <v>19.63</v>
      </c>
      <c r="P2643">
        <v>19.754999999999999</v>
      </c>
      <c r="Q2643">
        <v>19.965</v>
      </c>
      <c r="R2643">
        <v>19.555</v>
      </c>
      <c r="T2643" s="2">
        <v>-8.0999999999999996E-3</v>
      </c>
      <c r="W2643" s="7">
        <f t="shared" si="164"/>
        <v>67.36525725929701</v>
      </c>
      <c r="X2643" s="7">
        <f t="shared" si="165"/>
        <v>74.066855528918126</v>
      </c>
      <c r="Y2643" s="9">
        <f t="shared" si="166"/>
        <v>1.2628177506789902</v>
      </c>
      <c r="Z2643" s="7">
        <f t="shared" si="167"/>
        <v>-5.3068609987607545</v>
      </c>
    </row>
    <row r="2644" spans="5:26" x14ac:dyDescent="0.25">
      <c r="E2644" s="1">
        <v>42572</v>
      </c>
      <c r="F2644" s="7">
        <v>1331.09</v>
      </c>
      <c r="G2644" t="s">
        <v>2533</v>
      </c>
      <c r="H2644" t="s">
        <v>1488</v>
      </c>
      <c r="I2644" t="s">
        <v>2534</v>
      </c>
      <c r="K2644" s="2">
        <v>1.15E-2</v>
      </c>
      <c r="N2644" s="1">
        <v>42572</v>
      </c>
      <c r="O2644" s="7">
        <v>19.79</v>
      </c>
      <c r="P2644">
        <v>19.420000000000002</v>
      </c>
      <c r="Q2644">
        <v>19.905000000000001</v>
      </c>
      <c r="R2644">
        <v>19.234999999999999</v>
      </c>
      <c r="T2644" s="2">
        <v>1.95E-2</v>
      </c>
      <c r="W2644" s="7">
        <f t="shared" si="164"/>
        <v>67.260737746336531</v>
      </c>
      <c r="X2644" s="7">
        <f t="shared" si="165"/>
        <v>74.201123415910473</v>
      </c>
      <c r="Y2644" s="9">
        <f t="shared" si="166"/>
        <v>1.2068144843860231</v>
      </c>
      <c r="Z2644" s="7">
        <f t="shared" si="167"/>
        <v>-5.7509963290711754</v>
      </c>
    </row>
    <row r="2645" spans="5:26" x14ac:dyDescent="0.25">
      <c r="E2645" s="1">
        <v>42571</v>
      </c>
      <c r="F2645" s="7">
        <v>1315.95</v>
      </c>
      <c r="G2645" t="s">
        <v>942</v>
      </c>
      <c r="H2645" t="s">
        <v>2536</v>
      </c>
      <c r="I2645" t="s">
        <v>2537</v>
      </c>
      <c r="K2645" s="2">
        <v>-1.21E-2</v>
      </c>
      <c r="N2645" s="1">
        <v>42571</v>
      </c>
      <c r="O2645" s="7">
        <v>19.411000000000001</v>
      </c>
      <c r="P2645">
        <v>19.91</v>
      </c>
      <c r="Q2645">
        <v>19.992000000000001</v>
      </c>
      <c r="R2645">
        <v>19.321000000000002</v>
      </c>
      <c r="T2645" s="2">
        <v>-2.5100000000000001E-2</v>
      </c>
      <c r="W2645" s="7">
        <f t="shared" si="164"/>
        <v>67.794034310442527</v>
      </c>
      <c r="X2645" s="7">
        <f t="shared" si="165"/>
        <v>74.332265019692699</v>
      </c>
      <c r="Y2645" s="9">
        <f t="shared" si="166"/>
        <v>1.1509306854732206</v>
      </c>
      <c r="Z2645" s="7">
        <f t="shared" si="167"/>
        <v>-5.6808205670195422</v>
      </c>
    </row>
    <row r="2646" spans="5:26" x14ac:dyDescent="0.25">
      <c r="E2646" s="1">
        <v>42570</v>
      </c>
      <c r="F2646" s="7">
        <v>1332.13</v>
      </c>
      <c r="G2646" t="s">
        <v>2539</v>
      </c>
      <c r="H2646" t="s">
        <v>953</v>
      </c>
      <c r="I2646" t="s">
        <v>2540</v>
      </c>
      <c r="K2646" s="2">
        <v>2.5000000000000001E-3</v>
      </c>
      <c r="N2646" s="1">
        <v>42570</v>
      </c>
      <c r="O2646" s="7">
        <v>19.911000000000001</v>
      </c>
      <c r="P2646">
        <v>20.047999999999998</v>
      </c>
      <c r="Q2646">
        <v>20.082999999999998</v>
      </c>
      <c r="R2646">
        <v>19.808</v>
      </c>
      <c r="T2646" s="2">
        <v>-6.6E-3</v>
      </c>
      <c r="W2646" s="7">
        <f t="shared" si="164"/>
        <v>66.904223795891724</v>
      </c>
      <c r="X2646" s="7">
        <f t="shared" si="165"/>
        <v>74.477475706896357</v>
      </c>
      <c r="Y2646" s="9">
        <f t="shared" si="166"/>
        <v>1.0951345001558761</v>
      </c>
      <c r="Z2646" s="7">
        <f t="shared" si="167"/>
        <v>-6.9153623686649386</v>
      </c>
    </row>
    <row r="2647" spans="5:26" x14ac:dyDescent="0.25">
      <c r="E2647" s="1">
        <v>42569</v>
      </c>
      <c r="F2647" s="7">
        <v>1328.79</v>
      </c>
      <c r="G2647" t="s">
        <v>2542</v>
      </c>
      <c r="H2647" t="s">
        <v>2543</v>
      </c>
      <c r="I2647" t="s">
        <v>2544</v>
      </c>
      <c r="K2647" s="2">
        <v>-6.7999999999999996E-3</v>
      </c>
      <c r="N2647" s="1">
        <v>42569</v>
      </c>
      <c r="O2647" s="7">
        <v>20.044</v>
      </c>
      <c r="P2647">
        <v>20.167999999999999</v>
      </c>
      <c r="Q2647">
        <v>20.253</v>
      </c>
      <c r="R2647">
        <v>19.712</v>
      </c>
      <c r="T2647" s="2">
        <v>-9.1000000000000004E-3</v>
      </c>
      <c r="W2647" s="7">
        <f t="shared" si="164"/>
        <v>66.293653961285173</v>
      </c>
      <c r="X2647" s="7">
        <f t="shared" si="165"/>
        <v>74.630241457622645</v>
      </c>
      <c r="Y2647" s="9">
        <f t="shared" si="166"/>
        <v>1.0399518980866087</v>
      </c>
      <c r="Z2647" s="7">
        <f t="shared" si="167"/>
        <v>-8.0163202852707229</v>
      </c>
    </row>
    <row r="2648" spans="5:26" x14ac:dyDescent="0.25">
      <c r="E2648" s="1">
        <v>42566</v>
      </c>
      <c r="F2648" s="7">
        <v>1337.85</v>
      </c>
      <c r="G2648" t="s">
        <v>2546</v>
      </c>
      <c r="H2648" t="s">
        <v>2547</v>
      </c>
      <c r="I2648" t="s">
        <v>1467</v>
      </c>
      <c r="K2648" s="2">
        <v>2.0999999999999999E-3</v>
      </c>
      <c r="N2648" s="1">
        <v>42566</v>
      </c>
      <c r="O2648" s="7">
        <v>20.228000000000002</v>
      </c>
      <c r="P2648">
        <v>20.350999999999999</v>
      </c>
      <c r="Q2648">
        <v>20.367000000000001</v>
      </c>
      <c r="R2648">
        <v>19.992000000000001</v>
      </c>
      <c r="T2648" s="2">
        <v>-5.0000000000000001E-3</v>
      </c>
      <c r="W2648" s="7">
        <f t="shared" si="164"/>
        <v>66.138520862171234</v>
      </c>
      <c r="X2648" s="7">
        <f t="shared" si="165"/>
        <v>74.788386719272566</v>
      </c>
      <c r="Y2648" s="9">
        <f t="shared" si="166"/>
        <v>0.98580780480981167</v>
      </c>
      <c r="Z2648" s="7">
        <f t="shared" si="167"/>
        <v>-8.7743937661054723</v>
      </c>
    </row>
    <row r="2649" spans="5:26" x14ac:dyDescent="0.25">
      <c r="E2649" s="1">
        <v>42565</v>
      </c>
      <c r="F2649" s="7">
        <v>1335.1</v>
      </c>
      <c r="G2649" t="s">
        <v>2549</v>
      </c>
      <c r="H2649" t="s">
        <v>2550</v>
      </c>
      <c r="I2649" t="s">
        <v>2551</v>
      </c>
      <c r="K2649" s="2">
        <v>-5.7999999999999996E-3</v>
      </c>
      <c r="N2649" s="1">
        <v>42565</v>
      </c>
      <c r="O2649" s="7">
        <v>20.329999999999998</v>
      </c>
      <c r="P2649">
        <v>20.405000000000001</v>
      </c>
      <c r="Q2649">
        <v>20.57</v>
      </c>
      <c r="R2649">
        <v>20.010000000000002</v>
      </c>
      <c r="T2649" s="2">
        <v>-1.2999999999999999E-3</v>
      </c>
      <c r="W2649" s="7">
        <f t="shared" si="164"/>
        <v>65.671421544515496</v>
      </c>
      <c r="X2649" s="7">
        <f t="shared" si="165"/>
        <v>74.950188832511245</v>
      </c>
      <c r="Y2649" s="9">
        <f t="shared" si="166"/>
        <v>0.93310683323892907</v>
      </c>
      <c r="Z2649" s="7">
        <f t="shared" si="167"/>
        <v>-9.9439495644759148</v>
      </c>
    </row>
    <row r="2650" spans="5:26" x14ac:dyDescent="0.25">
      <c r="E2650" s="1">
        <v>42564</v>
      </c>
      <c r="F2650" s="7">
        <v>1342.85</v>
      </c>
      <c r="G2650" t="s">
        <v>900</v>
      </c>
      <c r="H2650" t="s">
        <v>913</v>
      </c>
      <c r="I2650" t="s">
        <v>2401</v>
      </c>
      <c r="K2650" s="2">
        <v>8.3999999999999995E-3</v>
      </c>
      <c r="N2650" s="1">
        <v>42564</v>
      </c>
      <c r="O2650" s="7">
        <v>20.356000000000002</v>
      </c>
      <c r="P2650">
        <v>20.167000000000002</v>
      </c>
      <c r="Q2650">
        <v>20.491</v>
      </c>
      <c r="R2650">
        <v>19.881</v>
      </c>
      <c r="T2650" s="2">
        <v>9.7000000000000003E-3</v>
      </c>
      <c r="W2650" s="7">
        <f t="shared" si="164"/>
        <v>65.968264885046167</v>
      </c>
      <c r="X2650" s="7">
        <f t="shared" si="165"/>
        <v>75.126671291438626</v>
      </c>
      <c r="Y2650" s="9">
        <f t="shared" si="166"/>
        <v>0.88228008407139225</v>
      </c>
      <c r="Z2650" s="7">
        <f t="shared" si="167"/>
        <v>-10.380384383301323</v>
      </c>
    </row>
    <row r="2651" spans="5:26" x14ac:dyDescent="0.25">
      <c r="E2651" s="1">
        <v>42563</v>
      </c>
      <c r="F2651" s="7">
        <v>1331.65</v>
      </c>
      <c r="G2651" t="s">
        <v>2554</v>
      </c>
      <c r="H2651" t="s">
        <v>2555</v>
      </c>
      <c r="I2651" t="s">
        <v>2556</v>
      </c>
      <c r="K2651" s="2">
        <v>-1.7399999999999999E-2</v>
      </c>
      <c r="N2651" s="1">
        <v>42563</v>
      </c>
      <c r="O2651" s="7">
        <v>20.16</v>
      </c>
      <c r="P2651">
        <v>20.318000000000001</v>
      </c>
      <c r="Q2651">
        <v>20.565000000000001</v>
      </c>
      <c r="R2651">
        <v>19.98</v>
      </c>
      <c r="T2651" s="2">
        <v>-6.3E-3</v>
      </c>
      <c r="W2651" s="7">
        <f t="shared" si="164"/>
        <v>66.054067460317469</v>
      </c>
      <c r="X2651" s="7">
        <f t="shared" si="165"/>
        <v>75.304191260850473</v>
      </c>
      <c r="Y2651" s="9">
        <f t="shared" si="166"/>
        <v>0.83427038949669219</v>
      </c>
      <c r="Z2651" s="7">
        <f t="shared" si="167"/>
        <v>-11.087680825054237</v>
      </c>
    </row>
    <row r="2652" spans="5:26" x14ac:dyDescent="0.25">
      <c r="E2652" s="1">
        <v>42562</v>
      </c>
      <c r="F2652" s="7">
        <v>1355.25</v>
      </c>
      <c r="G2652" t="s">
        <v>2558</v>
      </c>
      <c r="H2652" t="s">
        <v>2559</v>
      </c>
      <c r="I2652" t="s">
        <v>2560</v>
      </c>
      <c r="K2652" s="2">
        <v>-8.5000000000000006E-3</v>
      </c>
      <c r="N2652" s="1">
        <v>42562</v>
      </c>
      <c r="O2652" s="7">
        <v>20.286999999999999</v>
      </c>
      <c r="P2652">
        <v>20.358000000000001</v>
      </c>
      <c r="Q2652">
        <v>20.696999999999999</v>
      </c>
      <c r="R2652">
        <v>20.117000000000001</v>
      </c>
      <c r="T2652" s="2">
        <v>1E-4</v>
      </c>
      <c r="W2652" s="7">
        <f t="shared" si="164"/>
        <v>66.803864543796522</v>
      </c>
      <c r="X2652" s="7">
        <f t="shared" si="165"/>
        <v>75.484296461860367</v>
      </c>
      <c r="Y2652" s="9">
        <f t="shared" si="166"/>
        <v>0.78963648379764551</v>
      </c>
      <c r="Z2652" s="7">
        <f t="shared" si="167"/>
        <v>-10.992946876411448</v>
      </c>
    </row>
    <row r="2653" spans="5:26" x14ac:dyDescent="0.25">
      <c r="E2653" s="1">
        <v>42559</v>
      </c>
      <c r="F2653" s="7">
        <v>1366.8</v>
      </c>
      <c r="G2653" t="s">
        <v>2562</v>
      </c>
      <c r="H2653" t="s">
        <v>2563</v>
      </c>
      <c r="I2653" t="s">
        <v>2564</v>
      </c>
      <c r="K2653" s="2">
        <v>4.5999999999999999E-3</v>
      </c>
      <c r="N2653" s="1">
        <v>42559</v>
      </c>
      <c r="O2653" s="7">
        <v>20.285</v>
      </c>
      <c r="P2653">
        <v>19.68</v>
      </c>
      <c r="Q2653">
        <v>20.350999999999999</v>
      </c>
      <c r="R2653">
        <v>19.222999999999999</v>
      </c>
      <c r="T2653" s="2">
        <v>3.0300000000000001E-2</v>
      </c>
      <c r="W2653" s="7">
        <f t="shared" si="164"/>
        <v>67.379837318215422</v>
      </c>
      <c r="X2653" s="7">
        <f t="shared" si="165"/>
        <v>75.641846706723385</v>
      </c>
      <c r="Y2653" s="9">
        <f t="shared" si="166"/>
        <v>0.74909578646456187</v>
      </c>
      <c r="Z2653" s="7">
        <f t="shared" si="167"/>
        <v>-11.029309652776723</v>
      </c>
    </row>
    <row r="2654" spans="5:26" x14ac:dyDescent="0.25">
      <c r="E2654" s="1">
        <v>42558</v>
      </c>
      <c r="F2654" s="7">
        <v>1360.6</v>
      </c>
      <c r="G2654" t="s">
        <v>2566</v>
      </c>
      <c r="H2654" t="s">
        <v>2567</v>
      </c>
      <c r="I2654" t="s">
        <v>2568</v>
      </c>
      <c r="K2654" s="2">
        <v>-2.3999999999999998E-3</v>
      </c>
      <c r="N2654" s="1">
        <v>42558</v>
      </c>
      <c r="O2654" s="7">
        <v>19.689</v>
      </c>
      <c r="P2654">
        <v>20.085000000000001</v>
      </c>
      <c r="Q2654">
        <v>20.286999999999999</v>
      </c>
      <c r="R2654">
        <v>19.466999999999999</v>
      </c>
      <c r="T2654" s="2">
        <v>-2.0199999999999999E-2</v>
      </c>
      <c r="W2654" s="7">
        <f t="shared" si="164"/>
        <v>69.104576159276746</v>
      </c>
      <c r="X2654" s="7">
        <f t="shared" si="165"/>
        <v>75.794842786921919</v>
      </c>
      <c r="Y2654" s="9">
        <f t="shared" si="166"/>
        <v>0.71227912490340606</v>
      </c>
      <c r="Z2654" s="7">
        <f t="shared" si="167"/>
        <v>-9.3927596552158619</v>
      </c>
    </row>
    <row r="2655" spans="5:26" x14ac:dyDescent="0.25">
      <c r="E2655" s="1">
        <v>42557</v>
      </c>
      <c r="F2655" s="7">
        <v>1363.89</v>
      </c>
      <c r="G2655" t="s">
        <v>2570</v>
      </c>
      <c r="H2655" t="s">
        <v>2571</v>
      </c>
      <c r="I2655" t="s">
        <v>2572</v>
      </c>
      <c r="K2655" s="2">
        <v>5.7000000000000002E-3</v>
      </c>
      <c r="N2655" s="1">
        <v>42557</v>
      </c>
      <c r="O2655" s="7">
        <v>20.094999999999999</v>
      </c>
      <c r="P2655">
        <v>19.984999999999999</v>
      </c>
      <c r="Q2655">
        <v>20.527000000000001</v>
      </c>
      <c r="R2655">
        <v>19.856999999999999</v>
      </c>
      <c r="T2655" s="2">
        <v>7.7000000000000002E-3</v>
      </c>
      <c r="W2655" s="7">
        <f t="shared" si="164"/>
        <v>67.872107489425233</v>
      </c>
      <c r="X2655" s="7">
        <f t="shared" si="165"/>
        <v>75.948339622247531</v>
      </c>
      <c r="Y2655" s="9">
        <f t="shared" si="166"/>
        <v>0.67957648093981948</v>
      </c>
      <c r="Z2655" s="7">
        <f t="shared" si="167"/>
        <v>-11.884213711535871</v>
      </c>
    </row>
    <row r="2656" spans="5:26" x14ac:dyDescent="0.25">
      <c r="E2656" s="1">
        <v>42556</v>
      </c>
      <c r="F2656" s="7">
        <v>1356.14</v>
      </c>
      <c r="G2656" t="s">
        <v>2573</v>
      </c>
      <c r="H2656" t="s">
        <v>2574</v>
      </c>
      <c r="I2656" t="s">
        <v>2575</v>
      </c>
      <c r="K2656" s="2">
        <v>4.0000000000000001E-3</v>
      </c>
      <c r="N2656" s="1">
        <v>42556</v>
      </c>
      <c r="O2656" s="7">
        <v>19.942</v>
      </c>
      <c r="P2656">
        <v>20.303000000000001</v>
      </c>
      <c r="Q2656">
        <v>20.484999999999999</v>
      </c>
      <c r="R2656">
        <v>19.548999999999999</v>
      </c>
      <c r="T2656" s="2">
        <v>-1.9599999999999999E-2</v>
      </c>
      <c r="W2656" s="7">
        <f t="shared" si="164"/>
        <v>68.004212215424729</v>
      </c>
      <c r="X2656" s="7">
        <f t="shared" si="165"/>
        <v>76.116018546835477</v>
      </c>
      <c r="Y2656" s="9">
        <f t="shared" si="166"/>
        <v>0.6518251589882188</v>
      </c>
      <c r="Z2656" s="7">
        <f t="shared" si="167"/>
        <v>-12.444757953194257</v>
      </c>
    </row>
    <row r="2657" spans="5:26" x14ac:dyDescent="0.25">
      <c r="E2657" s="1">
        <v>42555</v>
      </c>
      <c r="F2657" s="7">
        <v>1350.78</v>
      </c>
      <c r="G2657" t="s">
        <v>2576</v>
      </c>
      <c r="H2657" t="s">
        <v>2577</v>
      </c>
      <c r="I2657" t="s">
        <v>2578</v>
      </c>
      <c r="K2657" s="2">
        <v>6.3E-3</v>
      </c>
      <c r="N2657" s="1">
        <v>42555</v>
      </c>
      <c r="O2657" s="7">
        <v>20.34</v>
      </c>
      <c r="P2657">
        <v>19.776</v>
      </c>
      <c r="Q2657">
        <v>21.137</v>
      </c>
      <c r="R2657">
        <v>19.690000000000001</v>
      </c>
      <c r="T2657" s="2">
        <v>2.9399999999999999E-2</v>
      </c>
      <c r="W2657" s="7">
        <f t="shared" si="164"/>
        <v>66.410029498525077</v>
      </c>
      <c r="X2657" s="7">
        <f t="shared" si="165"/>
        <v>76.283042723777001</v>
      </c>
      <c r="Y2657" s="9">
        <f t="shared" si="166"/>
        <v>0.63029778508653755</v>
      </c>
      <c r="Z2657" s="7">
        <f t="shared" si="167"/>
        <v>-15.664045565218663</v>
      </c>
    </row>
    <row r="2658" spans="5:26" x14ac:dyDescent="0.25">
      <c r="E2658" s="1">
        <v>42552</v>
      </c>
      <c r="F2658" s="7">
        <v>1342.3</v>
      </c>
      <c r="G2658" t="s">
        <v>2580</v>
      </c>
      <c r="H2658" t="s">
        <v>2581</v>
      </c>
      <c r="I2658" t="s">
        <v>2582</v>
      </c>
      <c r="K2658" s="2">
        <v>1.52E-2</v>
      </c>
      <c r="N2658" s="1">
        <v>42552</v>
      </c>
      <c r="O2658" s="7">
        <v>19.759</v>
      </c>
      <c r="P2658">
        <v>18.797000000000001</v>
      </c>
      <c r="Q2658">
        <v>19.922000000000001</v>
      </c>
      <c r="R2658">
        <v>18.698</v>
      </c>
      <c r="T2658" s="2">
        <v>5.5899999999999998E-2</v>
      </c>
      <c r="W2658" s="7">
        <f t="shared" si="164"/>
        <v>67.933599878536356</v>
      </c>
      <c r="X2658" s="7">
        <f t="shared" si="165"/>
        <v>76.469069632788973</v>
      </c>
      <c r="Y2658" s="9">
        <f t="shared" si="166"/>
        <v>0.61531418418831829</v>
      </c>
      <c r="Z2658" s="7">
        <f t="shared" si="167"/>
        <v>-13.871725979325575</v>
      </c>
    </row>
    <row r="2659" spans="5:26" x14ac:dyDescent="0.25">
      <c r="E2659" s="1">
        <v>42551</v>
      </c>
      <c r="F2659" s="7">
        <v>1322.18</v>
      </c>
      <c r="G2659" t="s">
        <v>2584</v>
      </c>
      <c r="H2659" t="s">
        <v>1496</v>
      </c>
      <c r="I2659" t="s">
        <v>2585</v>
      </c>
      <c r="K2659" s="2">
        <v>2.5000000000000001E-3</v>
      </c>
      <c r="N2659" s="1">
        <v>42551</v>
      </c>
      <c r="O2659" s="7">
        <v>18.713000000000001</v>
      </c>
      <c r="P2659">
        <v>18.297000000000001</v>
      </c>
      <c r="Q2659">
        <v>18.834</v>
      </c>
      <c r="R2659">
        <v>18.193000000000001</v>
      </c>
      <c r="T2659" s="2">
        <v>2.2800000000000001E-2</v>
      </c>
      <c r="W2659" s="7">
        <f t="shared" si="164"/>
        <v>70.655693902634539</v>
      </c>
      <c r="X2659" s="7">
        <f t="shared" si="165"/>
        <v>76.63773550316192</v>
      </c>
      <c r="Y2659" s="9">
        <f t="shared" si="166"/>
        <v>0.60774864899122116</v>
      </c>
      <c r="Z2659" s="7">
        <f t="shared" si="167"/>
        <v>-9.8429533499691768</v>
      </c>
    </row>
    <row r="2660" spans="5:26" x14ac:dyDescent="0.25">
      <c r="E2660" s="1">
        <v>42550</v>
      </c>
      <c r="F2660" s="7">
        <v>1318.89</v>
      </c>
      <c r="G2660" t="s">
        <v>2586</v>
      </c>
      <c r="H2660" t="s">
        <v>2348</v>
      </c>
      <c r="I2660" t="s">
        <v>2587</v>
      </c>
      <c r="K2660" s="2">
        <v>4.8999999999999998E-3</v>
      </c>
      <c r="N2660" s="1">
        <v>42550</v>
      </c>
      <c r="O2660" s="7">
        <v>18.295999999999999</v>
      </c>
      <c r="P2660">
        <v>17.791</v>
      </c>
      <c r="Q2660">
        <v>18.468</v>
      </c>
      <c r="R2660">
        <v>17.757999999999999</v>
      </c>
      <c r="T2660" s="2">
        <v>2.9399999999999999E-2</v>
      </c>
      <c r="W2660" s="7">
        <f t="shared" si="164"/>
        <v>72.086248360297347</v>
      </c>
      <c r="X2660" s="7">
        <f t="shared" si="165"/>
        <v>76.757568162525772</v>
      </c>
      <c r="Y2660" s="9">
        <f t="shared" si="166"/>
        <v>0.60702093942166302</v>
      </c>
      <c r="Z2660" s="7">
        <f t="shared" si="167"/>
        <v>-7.6954837944783376</v>
      </c>
    </row>
    <row r="2661" spans="5:26" x14ac:dyDescent="0.25">
      <c r="E2661" s="1">
        <v>42549</v>
      </c>
      <c r="F2661" s="7">
        <v>1312.51</v>
      </c>
      <c r="G2661" t="s">
        <v>2589</v>
      </c>
      <c r="H2661" t="s">
        <v>1008</v>
      </c>
      <c r="I2661" t="s">
        <v>2590</v>
      </c>
      <c r="K2661" s="2">
        <v>-9.2999999999999992E-3</v>
      </c>
      <c r="N2661" s="1">
        <v>42549</v>
      </c>
      <c r="O2661" s="7">
        <v>17.774000000000001</v>
      </c>
      <c r="P2661">
        <v>17.742000000000001</v>
      </c>
      <c r="Q2661">
        <v>17.867000000000001</v>
      </c>
      <c r="R2661">
        <v>17.532</v>
      </c>
      <c r="T2661" s="2">
        <v>1.9E-3</v>
      </c>
      <c r="W2661" s="7">
        <f t="shared" si="164"/>
        <v>73.844379430629004</v>
      </c>
      <c r="X2661" s="7">
        <f t="shared" si="165"/>
        <v>76.852311122456911</v>
      </c>
      <c r="Y2661" s="9">
        <f t="shared" si="166"/>
        <v>0.61128156133891565</v>
      </c>
      <c r="Z2661" s="7">
        <f t="shared" si="167"/>
        <v>-4.9206975673198894</v>
      </c>
    </row>
    <row r="2662" spans="5:26" x14ac:dyDescent="0.25">
      <c r="E2662" s="1">
        <v>42548</v>
      </c>
      <c r="F2662" s="7">
        <v>1324.8</v>
      </c>
      <c r="G2662" t="s">
        <v>2390</v>
      </c>
      <c r="H2662" t="s">
        <v>2543</v>
      </c>
      <c r="I2662" t="s">
        <v>2592</v>
      </c>
      <c r="K2662" s="2">
        <v>6.7000000000000002E-3</v>
      </c>
      <c r="N2662" s="1">
        <v>42548</v>
      </c>
      <c r="O2662" s="7">
        <v>17.741</v>
      </c>
      <c r="P2662">
        <v>17.834</v>
      </c>
      <c r="Q2662">
        <v>17.936</v>
      </c>
      <c r="R2662">
        <v>17.625</v>
      </c>
      <c r="T2662" s="2">
        <v>2.9999999999999997E-4</v>
      </c>
      <c r="W2662" s="7">
        <f t="shared" si="164"/>
        <v>74.67448283636773</v>
      </c>
      <c r="X2662" s="7">
        <f t="shared" si="165"/>
        <v>76.92263738047059</v>
      </c>
      <c r="Y2662" s="9">
        <f t="shared" si="166"/>
        <v>0.6193362054756526</v>
      </c>
      <c r="Z2662" s="7">
        <f t="shared" si="167"/>
        <v>-3.6299420641431235</v>
      </c>
    </row>
    <row r="2663" spans="5:26" x14ac:dyDescent="0.25">
      <c r="E2663" s="1">
        <v>42545</v>
      </c>
      <c r="F2663" s="7">
        <v>1315.98</v>
      </c>
      <c r="G2663" t="s">
        <v>2594</v>
      </c>
      <c r="H2663" t="s">
        <v>2595</v>
      </c>
      <c r="I2663" t="s">
        <v>2596</v>
      </c>
      <c r="K2663" s="2">
        <v>4.8000000000000001E-2</v>
      </c>
      <c r="N2663" s="1">
        <v>42545</v>
      </c>
      <c r="O2663" s="7">
        <v>17.734999999999999</v>
      </c>
      <c r="P2663">
        <v>17.157</v>
      </c>
      <c r="Q2663">
        <v>18.356999999999999</v>
      </c>
      <c r="R2663">
        <v>17.157</v>
      </c>
      <c r="T2663" s="2">
        <v>2.5700000000000001E-2</v>
      </c>
      <c r="W2663" s="7">
        <f t="shared" si="164"/>
        <v>74.202424584155622</v>
      </c>
      <c r="X2663" s="7">
        <f t="shared" si="165"/>
        <v>76.97708446240722</v>
      </c>
      <c r="Y2663" s="9">
        <f t="shared" si="166"/>
        <v>0.63046505257540608</v>
      </c>
      <c r="Z2663" s="7">
        <f t="shared" si="167"/>
        <v>-4.400973324242643</v>
      </c>
    </row>
    <row r="2664" spans="5:26" x14ac:dyDescent="0.25">
      <c r="E2664" s="1">
        <v>42544</v>
      </c>
      <c r="F2664" s="7">
        <v>1255.6500000000001</v>
      </c>
      <c r="G2664" t="s">
        <v>2597</v>
      </c>
      <c r="H2664" t="s">
        <v>2598</v>
      </c>
      <c r="I2664" t="s">
        <v>1876</v>
      </c>
      <c r="K2664" s="2">
        <v>-8.3999999999999995E-3</v>
      </c>
      <c r="N2664" s="1">
        <v>42544</v>
      </c>
      <c r="O2664" s="7">
        <v>17.291</v>
      </c>
      <c r="P2664">
        <v>17.224</v>
      </c>
      <c r="Q2664">
        <v>17.494</v>
      </c>
      <c r="R2664">
        <v>17.187999999999999</v>
      </c>
      <c r="T2664" s="2">
        <v>1.8E-3</v>
      </c>
      <c r="W2664" s="7">
        <f t="shared" si="164"/>
        <v>72.618703371696256</v>
      </c>
      <c r="X2664" s="7">
        <f t="shared" si="165"/>
        <v>77.041060705453631</v>
      </c>
      <c r="Y2664" s="9">
        <f t="shared" si="166"/>
        <v>0.6440384603797964</v>
      </c>
      <c r="Z2664" s="7">
        <f t="shared" si="167"/>
        <v>-6.8666044123350396</v>
      </c>
    </row>
    <row r="2665" spans="5:26" x14ac:dyDescent="0.25">
      <c r="E2665" s="1">
        <v>42543</v>
      </c>
      <c r="F2665" s="7">
        <v>1266.31</v>
      </c>
      <c r="G2665" t="s">
        <v>2600</v>
      </c>
      <c r="H2665" t="s">
        <v>2601</v>
      </c>
      <c r="I2665" t="s">
        <v>1551</v>
      </c>
      <c r="K2665" s="2">
        <v>-1.6999999999999999E-3</v>
      </c>
      <c r="N2665" s="1">
        <v>42543</v>
      </c>
      <c r="O2665" s="7">
        <v>17.260000000000002</v>
      </c>
      <c r="P2665">
        <v>17.306999999999999</v>
      </c>
      <c r="Q2665">
        <v>17.350999999999999</v>
      </c>
      <c r="R2665">
        <v>17.096</v>
      </c>
      <c r="T2665" s="2">
        <v>-1.2999999999999999E-3</v>
      </c>
      <c r="W2665" s="7">
        <f t="shared" si="164"/>
        <v>73.366743916570101</v>
      </c>
      <c r="X2665" s="7">
        <f t="shared" si="165"/>
        <v>77.122750647801425</v>
      </c>
      <c r="Y2665" s="9">
        <f t="shared" si="166"/>
        <v>0.66032076679616014</v>
      </c>
      <c r="Z2665" s="7">
        <f t="shared" si="167"/>
        <v>-5.6881547879453507</v>
      </c>
    </row>
    <row r="2666" spans="5:26" x14ac:dyDescent="0.25">
      <c r="E2666" s="1">
        <v>42542</v>
      </c>
      <c r="F2666" s="7">
        <v>1268.44</v>
      </c>
      <c r="G2666" t="s">
        <v>2603</v>
      </c>
      <c r="H2666" t="s">
        <v>2604</v>
      </c>
      <c r="I2666" t="s">
        <v>2605</v>
      </c>
      <c r="K2666" s="2">
        <v>-1.6799999999999999E-2</v>
      </c>
      <c r="N2666" s="1">
        <v>42542</v>
      </c>
      <c r="O2666" s="7">
        <v>17.282</v>
      </c>
      <c r="P2666">
        <v>17.506</v>
      </c>
      <c r="Q2666">
        <v>17.591999999999999</v>
      </c>
      <c r="R2666">
        <v>17.177</v>
      </c>
      <c r="T2666" s="2">
        <v>-1.2200000000000001E-2</v>
      </c>
      <c r="W2666" s="7">
        <f t="shared" si="164"/>
        <v>73.396597616016663</v>
      </c>
      <c r="X2666" s="7">
        <f t="shared" si="165"/>
        <v>77.186236212452002</v>
      </c>
      <c r="Y2666" s="9">
        <f t="shared" si="166"/>
        <v>0.67928519963332168</v>
      </c>
      <c r="Z2666" s="7">
        <f t="shared" si="167"/>
        <v>-5.5788623077331678</v>
      </c>
    </row>
    <row r="2667" spans="5:26" x14ac:dyDescent="0.25">
      <c r="E2667" s="1">
        <v>42541</v>
      </c>
      <c r="F2667" s="7">
        <v>1290.1500000000001</v>
      </c>
      <c r="G2667" t="s">
        <v>2606</v>
      </c>
      <c r="H2667" t="s">
        <v>2607</v>
      </c>
      <c r="I2667" t="s">
        <v>2608</v>
      </c>
      <c r="K2667" s="2">
        <v>-6.4999999999999997E-3</v>
      </c>
      <c r="N2667" s="1">
        <v>42541</v>
      </c>
      <c r="O2667" s="7">
        <v>17.495999999999999</v>
      </c>
      <c r="P2667">
        <v>17.399999999999999</v>
      </c>
      <c r="Q2667">
        <v>17.652999999999999</v>
      </c>
      <c r="R2667">
        <v>17.277000000000001</v>
      </c>
      <c r="T2667" s="2">
        <v>2.0000000000000001E-4</v>
      </c>
      <c r="W2667" s="7">
        <f t="shared" si="164"/>
        <v>73.739711934156389</v>
      </c>
      <c r="X2667" s="7">
        <f t="shared" si="165"/>
        <v>77.246438895977249</v>
      </c>
      <c r="Y2667" s="9">
        <f t="shared" si="166"/>
        <v>0.70014072509377079</v>
      </c>
      <c r="Z2667" s="7">
        <f t="shared" si="167"/>
        <v>-5.0086030366983714</v>
      </c>
    </row>
    <row r="2668" spans="5:26" x14ac:dyDescent="0.25">
      <c r="E2668" s="1">
        <v>42538</v>
      </c>
      <c r="F2668" s="7">
        <v>1298.5999999999999</v>
      </c>
      <c r="G2668" t="s">
        <v>2610</v>
      </c>
      <c r="H2668" t="s">
        <v>2611</v>
      </c>
      <c r="I2668" t="s">
        <v>2612</v>
      </c>
      <c r="K2668" s="2">
        <v>1.52E-2</v>
      </c>
      <c r="N2668" s="1">
        <v>42538</v>
      </c>
      <c r="O2668" s="7">
        <v>17.492999999999999</v>
      </c>
      <c r="P2668">
        <v>17.202999999999999</v>
      </c>
      <c r="Q2668">
        <v>17.536999999999999</v>
      </c>
      <c r="R2668">
        <v>17.177</v>
      </c>
      <c r="T2668" s="2">
        <v>1.9099999999999999E-2</v>
      </c>
      <c r="W2668" s="7">
        <f t="shared" si="164"/>
        <v>74.235408449093924</v>
      </c>
      <c r="X2668" s="7">
        <f t="shared" si="165"/>
        <v>77.304074770478508</v>
      </c>
      <c r="Y2668" s="9">
        <f t="shared" si="166"/>
        <v>0.722544025833041</v>
      </c>
      <c r="Z2668" s="7">
        <f t="shared" si="167"/>
        <v>-4.2470302316134063</v>
      </c>
    </row>
    <row r="2669" spans="5:26" x14ac:dyDescent="0.25">
      <c r="E2669" s="1">
        <v>42537</v>
      </c>
      <c r="F2669" s="7">
        <v>1279.1400000000001</v>
      </c>
      <c r="G2669" t="s">
        <v>2613</v>
      </c>
      <c r="H2669" t="s">
        <v>1459</v>
      </c>
      <c r="I2669" t="s">
        <v>1293</v>
      </c>
      <c r="K2669" s="2">
        <v>-9.5999999999999992E-3</v>
      </c>
      <c r="N2669" s="1">
        <v>42537</v>
      </c>
      <c r="O2669" s="7">
        <v>17.164999999999999</v>
      </c>
      <c r="P2669">
        <v>17.556000000000001</v>
      </c>
      <c r="Q2669">
        <v>17.885000000000002</v>
      </c>
      <c r="R2669">
        <v>17.094999999999999</v>
      </c>
      <c r="T2669" s="2">
        <v>-2.0299999999999999E-2</v>
      </c>
      <c r="W2669" s="7">
        <f t="shared" si="164"/>
        <v>74.520244683949912</v>
      </c>
      <c r="X2669" s="7">
        <f t="shared" si="165"/>
        <v>77.353751273336286</v>
      </c>
      <c r="Y2669" s="9">
        <f t="shared" si="166"/>
        <v>0.74626367318078435</v>
      </c>
      <c r="Z2669" s="7">
        <f t="shared" si="167"/>
        <v>-3.7969241854010893</v>
      </c>
    </row>
    <row r="2670" spans="5:26" x14ac:dyDescent="0.25">
      <c r="E2670" s="1">
        <v>42536</v>
      </c>
      <c r="F2670" s="7">
        <v>1291.49</v>
      </c>
      <c r="G2670" t="s">
        <v>2615</v>
      </c>
      <c r="H2670" t="s">
        <v>2616</v>
      </c>
      <c r="I2670" t="s">
        <v>1828</v>
      </c>
      <c r="K2670" s="2">
        <v>4.4000000000000003E-3</v>
      </c>
      <c r="N2670" s="1">
        <v>42536</v>
      </c>
      <c r="O2670" s="7">
        <v>17.521000000000001</v>
      </c>
      <c r="P2670">
        <v>17.395</v>
      </c>
      <c r="Q2670">
        <v>17.62</v>
      </c>
      <c r="R2670">
        <v>17.335000000000001</v>
      </c>
      <c r="T2670" s="2">
        <v>7.4000000000000003E-3</v>
      </c>
      <c r="W2670" s="7">
        <f t="shared" si="164"/>
        <v>73.710975400947433</v>
      </c>
      <c r="X2670" s="7">
        <f t="shared" si="165"/>
        <v>77.405388766265943</v>
      </c>
      <c r="Y2670" s="9">
        <f t="shared" si="166"/>
        <v>0.77110751269531153</v>
      </c>
      <c r="Z2670" s="7">
        <f t="shared" si="167"/>
        <v>-4.7910483356661153</v>
      </c>
    </row>
    <row r="2671" spans="5:26" x14ac:dyDescent="0.25">
      <c r="E2671" s="1">
        <v>42535</v>
      </c>
      <c r="F2671" s="7">
        <v>1285.8499999999999</v>
      </c>
      <c r="G2671" t="s">
        <v>2618</v>
      </c>
      <c r="H2671" t="s">
        <v>2619</v>
      </c>
      <c r="I2671" t="s">
        <v>1210</v>
      </c>
      <c r="K2671" s="2">
        <v>1.4E-3</v>
      </c>
      <c r="N2671" s="1">
        <v>42535</v>
      </c>
      <c r="O2671" s="7">
        <v>17.391999999999999</v>
      </c>
      <c r="P2671">
        <v>17.440999999999999</v>
      </c>
      <c r="Q2671">
        <v>17.503</v>
      </c>
      <c r="R2671">
        <v>17.196999999999999</v>
      </c>
      <c r="T2671" s="2">
        <v>-3.2000000000000002E-3</v>
      </c>
      <c r="W2671" s="7">
        <f t="shared" si="164"/>
        <v>73.933417663293469</v>
      </c>
      <c r="X2671" s="7">
        <f t="shared" si="165"/>
        <v>77.457153088454376</v>
      </c>
      <c r="Y2671" s="9">
        <f t="shared" si="166"/>
        <v>0.79723504781194521</v>
      </c>
      <c r="Z2671" s="7">
        <f t="shared" si="167"/>
        <v>-4.4199454537679825</v>
      </c>
    </row>
    <row r="2672" spans="5:26" x14ac:dyDescent="0.25">
      <c r="E2672" s="1">
        <v>42534</v>
      </c>
      <c r="F2672" s="7">
        <v>1284.05</v>
      </c>
      <c r="G2672" t="s">
        <v>2621</v>
      </c>
      <c r="H2672" t="s">
        <v>2622</v>
      </c>
      <c r="I2672" t="s">
        <v>2623</v>
      </c>
      <c r="K2672" s="2">
        <v>7.7000000000000002E-3</v>
      </c>
      <c r="N2672" s="1">
        <v>42534</v>
      </c>
      <c r="O2672" s="7">
        <v>17.448</v>
      </c>
      <c r="P2672">
        <v>17.343</v>
      </c>
      <c r="Q2672">
        <v>17.474</v>
      </c>
      <c r="R2672">
        <v>17.113</v>
      </c>
      <c r="T2672" s="2">
        <v>6.4000000000000003E-3</v>
      </c>
      <c r="W2672" s="7">
        <f t="shared" si="164"/>
        <v>73.592961944062353</v>
      </c>
      <c r="X2672" s="7">
        <f t="shared" si="165"/>
        <v>77.50243211645919</v>
      </c>
      <c r="Y2672" s="9">
        <f t="shared" si="166"/>
        <v>0.82466201314868803</v>
      </c>
      <c r="Z2672" s="7">
        <f t="shared" si="167"/>
        <v>-4.74069389648478</v>
      </c>
    </row>
    <row r="2673" spans="5:26" x14ac:dyDescent="0.25">
      <c r="E2673" s="1">
        <v>42531</v>
      </c>
      <c r="F2673" s="7">
        <v>1274.2</v>
      </c>
      <c r="G2673" t="s">
        <v>2336</v>
      </c>
      <c r="H2673" t="s">
        <v>2625</v>
      </c>
      <c r="I2673" t="s">
        <v>2626</v>
      </c>
      <c r="K2673" s="2">
        <v>4.0000000000000001E-3</v>
      </c>
      <c r="N2673" s="1">
        <v>42531</v>
      </c>
      <c r="O2673" s="7">
        <v>17.337</v>
      </c>
      <c r="P2673">
        <v>17.29</v>
      </c>
      <c r="Q2673">
        <v>17.395</v>
      </c>
      <c r="R2673">
        <v>17.141999999999999</v>
      </c>
      <c r="T2673" s="2">
        <v>1.8E-3</v>
      </c>
      <c r="W2673" s="7">
        <f t="shared" si="164"/>
        <v>73.495991232623865</v>
      </c>
      <c r="X2673" s="7">
        <f t="shared" si="165"/>
        <v>77.548065147841029</v>
      </c>
      <c r="Y2673" s="9">
        <f t="shared" si="166"/>
        <v>0.85277655480123571</v>
      </c>
      <c r="Z2673" s="7">
        <f t="shared" si="167"/>
        <v>-4.7516244347988881</v>
      </c>
    </row>
    <row r="2674" spans="5:26" x14ac:dyDescent="0.25">
      <c r="E2674" s="1">
        <v>42530</v>
      </c>
      <c r="F2674" s="7">
        <v>1269.1500000000001</v>
      </c>
      <c r="G2674" t="s">
        <v>2628</v>
      </c>
      <c r="H2674" t="s">
        <v>2629</v>
      </c>
      <c r="I2674" t="s">
        <v>2630</v>
      </c>
      <c r="K2674" s="2">
        <v>5.5999999999999999E-3</v>
      </c>
      <c r="N2674" s="1">
        <v>42530</v>
      </c>
      <c r="O2674" s="7">
        <v>17.305</v>
      </c>
      <c r="P2674">
        <v>17.048999999999999</v>
      </c>
      <c r="Q2674">
        <v>17.353000000000002</v>
      </c>
      <c r="R2674">
        <v>16.925000000000001</v>
      </c>
      <c r="T2674" s="2">
        <v>1.5699999999999999E-2</v>
      </c>
      <c r="W2674" s="7">
        <f t="shared" si="164"/>
        <v>73.34007512279689</v>
      </c>
      <c r="X2674" s="7">
        <f t="shared" si="165"/>
        <v>77.600843023034102</v>
      </c>
      <c r="Y2674" s="9">
        <f t="shared" si="166"/>
        <v>0.88121337096164165</v>
      </c>
      <c r="Z2674" s="7">
        <f t="shared" si="167"/>
        <v>-4.8351149002511891</v>
      </c>
    </row>
    <row r="2675" spans="5:26" x14ac:dyDescent="0.25">
      <c r="E2675" s="1">
        <v>42529</v>
      </c>
      <c r="F2675" s="7">
        <v>1262.1400000000001</v>
      </c>
      <c r="G2675" t="s">
        <v>2632</v>
      </c>
      <c r="H2675" t="s">
        <v>2633</v>
      </c>
      <c r="I2675" t="s">
        <v>2634</v>
      </c>
      <c r="K2675" s="2">
        <v>1.47E-2</v>
      </c>
      <c r="N2675" s="1">
        <v>42529</v>
      </c>
      <c r="O2675" s="7">
        <v>17.036999999999999</v>
      </c>
      <c r="P2675">
        <v>16.41</v>
      </c>
      <c r="Q2675">
        <v>17.109000000000002</v>
      </c>
      <c r="R2675">
        <v>16.378</v>
      </c>
      <c r="T2675" s="2">
        <v>3.95E-2</v>
      </c>
      <c r="W2675" s="7">
        <f t="shared" si="164"/>
        <v>74.082291483242372</v>
      </c>
      <c r="X2675" s="7">
        <f t="shared" si="165"/>
        <v>77.648961065277817</v>
      </c>
      <c r="Y2675" s="9">
        <f t="shared" si="166"/>
        <v>0.90950846031260069</v>
      </c>
      <c r="Z2675" s="7">
        <f t="shared" si="167"/>
        <v>-3.9215353541731433</v>
      </c>
    </row>
    <row r="2676" spans="5:26" x14ac:dyDescent="0.25">
      <c r="E2676" s="1">
        <v>42528</v>
      </c>
      <c r="F2676" s="7">
        <v>1243.8499999999999</v>
      </c>
      <c r="G2676" t="s">
        <v>2635</v>
      </c>
      <c r="H2676" t="s">
        <v>2636</v>
      </c>
      <c r="I2676" t="s">
        <v>2637</v>
      </c>
      <c r="K2676" s="2">
        <v>-1.1000000000000001E-3</v>
      </c>
      <c r="N2676" s="1">
        <v>42528</v>
      </c>
      <c r="O2676" s="7">
        <v>16.39</v>
      </c>
      <c r="P2676">
        <v>16.47</v>
      </c>
      <c r="Q2676">
        <v>16.5</v>
      </c>
      <c r="R2676">
        <v>16.18</v>
      </c>
      <c r="T2676" s="2">
        <v>-5.4999999999999997E-3</v>
      </c>
      <c r="W2676" s="7">
        <f t="shared" si="164"/>
        <v>75.890787065283703</v>
      </c>
      <c r="X2676" s="7">
        <f t="shared" si="165"/>
        <v>77.690894126908148</v>
      </c>
      <c r="Y2676" s="9">
        <f t="shared" si="166"/>
        <v>0.93676431525245996</v>
      </c>
      <c r="Z2676" s="7">
        <f t="shared" si="167"/>
        <v>-1.92162215438289</v>
      </c>
    </row>
    <row r="2677" spans="5:26" x14ac:dyDescent="0.25">
      <c r="E2677" s="1">
        <v>42527</v>
      </c>
      <c r="F2677" s="7">
        <v>1245.24</v>
      </c>
      <c r="G2677" t="s">
        <v>2639</v>
      </c>
      <c r="H2677" t="s">
        <v>2640</v>
      </c>
      <c r="I2677" t="s">
        <v>2641</v>
      </c>
      <c r="K2677" s="2">
        <v>5.9999999999999995E-4</v>
      </c>
      <c r="N2677" s="1">
        <v>42527</v>
      </c>
      <c r="O2677" s="7">
        <v>16.48</v>
      </c>
      <c r="P2677">
        <v>16.39</v>
      </c>
      <c r="Q2677">
        <v>16.55</v>
      </c>
      <c r="R2677">
        <v>16.329999999999998</v>
      </c>
      <c r="T2677" s="2">
        <v>4.3E-3</v>
      </c>
      <c r="W2677" s="7">
        <f t="shared" si="164"/>
        <v>75.560679611650485</v>
      </c>
      <c r="X2677" s="7">
        <f t="shared" si="165"/>
        <v>77.724377190108541</v>
      </c>
      <c r="Y2677" s="9">
        <f t="shared" si="166"/>
        <v>0.96309034326846721</v>
      </c>
      <c r="Z2677" s="7">
        <f t="shared" si="167"/>
        <v>-2.2466195342744828</v>
      </c>
    </row>
    <row r="2678" spans="5:26" x14ac:dyDescent="0.25">
      <c r="E2678" s="1">
        <v>42524</v>
      </c>
      <c r="F2678" s="7">
        <v>1244.49</v>
      </c>
      <c r="G2678" t="s">
        <v>2643</v>
      </c>
      <c r="H2678" t="s">
        <v>2644</v>
      </c>
      <c r="I2678" t="s">
        <v>2645</v>
      </c>
      <c r="K2678" s="2">
        <v>2.7699999999999999E-2</v>
      </c>
      <c r="N2678" s="1">
        <v>42524</v>
      </c>
      <c r="O2678" s="7">
        <v>16.41</v>
      </c>
      <c r="P2678">
        <v>15.99</v>
      </c>
      <c r="Q2678">
        <v>16.46</v>
      </c>
      <c r="R2678">
        <v>15.93</v>
      </c>
      <c r="T2678" s="2">
        <v>2.63E-2</v>
      </c>
      <c r="W2678" s="7">
        <f t="shared" si="164"/>
        <v>75.837294332723943</v>
      </c>
      <c r="X2678" s="7">
        <f t="shared" si="165"/>
        <v>77.759484779112825</v>
      </c>
      <c r="Y2678" s="9">
        <f t="shared" si="166"/>
        <v>0.9887052907330115</v>
      </c>
      <c r="Z2678" s="7">
        <f t="shared" si="167"/>
        <v>-1.9441490446195533</v>
      </c>
    </row>
    <row r="2679" spans="5:26" x14ac:dyDescent="0.25">
      <c r="E2679" s="1">
        <v>42523</v>
      </c>
      <c r="F2679" s="7">
        <v>1210.95</v>
      </c>
      <c r="G2679" t="s">
        <v>2647</v>
      </c>
      <c r="H2679" t="s">
        <v>2648</v>
      </c>
      <c r="I2679" t="s">
        <v>2649</v>
      </c>
      <c r="K2679" s="2">
        <v>-2E-3</v>
      </c>
      <c r="N2679" s="1">
        <v>42523</v>
      </c>
      <c r="O2679" s="7">
        <v>15.99</v>
      </c>
      <c r="P2679">
        <v>15.96</v>
      </c>
      <c r="Q2679">
        <v>16.059999999999999</v>
      </c>
      <c r="R2679">
        <v>15.89</v>
      </c>
      <c r="T2679" s="2">
        <v>1.9E-3</v>
      </c>
      <c r="W2679" s="7">
        <f t="shared" si="164"/>
        <v>75.731707317073173</v>
      </c>
      <c r="X2679" s="7">
        <f t="shared" si="165"/>
        <v>77.788002920623924</v>
      </c>
      <c r="Y2679" s="9">
        <f t="shared" si="166"/>
        <v>1.0134020503835588</v>
      </c>
      <c r="Z2679" s="7">
        <f t="shared" si="167"/>
        <v>-2.0291014832390277</v>
      </c>
    </row>
    <row r="2680" spans="5:26" x14ac:dyDescent="0.25">
      <c r="E2680" s="1">
        <v>42522</v>
      </c>
      <c r="F2680" s="7">
        <v>1213.3499999999999</v>
      </c>
      <c r="G2680" t="s">
        <v>2651</v>
      </c>
      <c r="H2680" t="s">
        <v>2652</v>
      </c>
      <c r="I2680" t="s">
        <v>2653</v>
      </c>
      <c r="K2680" s="2">
        <v>-1.6000000000000001E-3</v>
      </c>
      <c r="N2680" s="1">
        <v>42522</v>
      </c>
      <c r="O2680" s="7">
        <v>15.96</v>
      </c>
      <c r="P2680">
        <v>16</v>
      </c>
      <c r="Q2680">
        <v>16.100000000000001</v>
      </c>
      <c r="R2680">
        <v>15.77</v>
      </c>
      <c r="T2680" s="2">
        <v>-1.9E-3</v>
      </c>
      <c r="W2680" s="7">
        <f t="shared" si="164"/>
        <v>76.024436090225549</v>
      </c>
      <c r="X2680" s="7">
        <f t="shared" si="165"/>
        <v>77.816044379284122</v>
      </c>
      <c r="Y2680" s="9">
        <f t="shared" si="166"/>
        <v>1.0375479152175378</v>
      </c>
      <c r="Z2680" s="7">
        <f t="shared" si="167"/>
        <v>-1.7267716148636227</v>
      </c>
    </row>
    <row r="2681" spans="5:26" x14ac:dyDescent="0.25">
      <c r="E2681" s="1">
        <v>42521</v>
      </c>
      <c r="F2681" s="7">
        <v>1215.24</v>
      </c>
      <c r="G2681" t="s">
        <v>2655</v>
      </c>
      <c r="H2681" t="s">
        <v>2656</v>
      </c>
      <c r="I2681" t="s">
        <v>2657</v>
      </c>
      <c r="K2681" s="2">
        <v>8.0000000000000002E-3</v>
      </c>
      <c r="N2681" s="1">
        <v>42521</v>
      </c>
      <c r="O2681" s="7">
        <v>15.99</v>
      </c>
      <c r="P2681">
        <v>16.010000000000002</v>
      </c>
      <c r="Q2681">
        <v>16.170000000000002</v>
      </c>
      <c r="R2681">
        <v>15.93</v>
      </c>
      <c r="T2681" s="2">
        <v>-5.9999999999999995E-4</v>
      </c>
      <c r="W2681" s="7">
        <f t="shared" si="164"/>
        <v>76</v>
      </c>
      <c r="X2681" s="7">
        <f t="shared" si="165"/>
        <v>77.835040822971621</v>
      </c>
      <c r="Y2681" s="9">
        <f t="shared" si="166"/>
        <v>1.0610360864174206</v>
      </c>
      <c r="Z2681" s="7">
        <f t="shared" si="167"/>
        <v>-1.729480124627637</v>
      </c>
    </row>
    <row r="2682" spans="5:26" x14ac:dyDescent="0.25">
      <c r="E2682" s="1">
        <v>42520</v>
      </c>
      <c r="F2682" s="7">
        <v>1205.58</v>
      </c>
      <c r="G2682" t="s">
        <v>2659</v>
      </c>
      <c r="H2682" t="s">
        <v>2660</v>
      </c>
      <c r="I2682" t="s">
        <v>2661</v>
      </c>
      <c r="K2682" s="2">
        <v>-5.5999999999999999E-3</v>
      </c>
      <c r="N2682" s="1">
        <v>42520</v>
      </c>
      <c r="O2682" s="7">
        <v>16</v>
      </c>
      <c r="P2682">
        <v>16.22</v>
      </c>
      <c r="Q2682">
        <v>16.239999999999998</v>
      </c>
      <c r="R2682">
        <v>15.86</v>
      </c>
      <c r="T2682" s="2">
        <v>-1.4200000000000001E-2</v>
      </c>
      <c r="W2682" s="7">
        <f t="shared" si="164"/>
        <v>75.348749999999995</v>
      </c>
      <c r="X2682" s="7">
        <f t="shared" si="165"/>
        <v>77.849270708029081</v>
      </c>
      <c r="Y2682" s="9">
        <f t="shared" si="166"/>
        <v>1.0837004121641167</v>
      </c>
      <c r="Z2682" s="7">
        <f t="shared" si="167"/>
        <v>-2.3073911202410842</v>
      </c>
    </row>
    <row r="2683" spans="5:26" x14ac:dyDescent="0.25">
      <c r="E2683" s="1">
        <v>42517</v>
      </c>
      <c r="F2683" s="7">
        <v>1212.4000000000001</v>
      </c>
      <c r="G2683" t="s">
        <v>2663</v>
      </c>
      <c r="H2683" t="s">
        <v>380</v>
      </c>
      <c r="I2683" t="s">
        <v>2664</v>
      </c>
      <c r="K2683" s="2">
        <v>-6.4000000000000003E-3</v>
      </c>
      <c r="N2683" s="1">
        <v>42517</v>
      </c>
      <c r="O2683" s="7">
        <v>16.23</v>
      </c>
      <c r="P2683">
        <v>16.3</v>
      </c>
      <c r="Q2683">
        <v>16.37</v>
      </c>
      <c r="R2683">
        <v>16.09</v>
      </c>
      <c r="T2683" s="2">
        <v>-5.4999999999999997E-3</v>
      </c>
      <c r="W2683" s="7">
        <f t="shared" si="164"/>
        <v>74.701170671595818</v>
      </c>
      <c r="X2683" s="7">
        <f t="shared" si="165"/>
        <v>77.876645708029088</v>
      </c>
      <c r="Y2683" s="9">
        <f t="shared" si="166"/>
        <v>1.105534950556444</v>
      </c>
      <c r="Z2683" s="7">
        <f t="shared" si="167"/>
        <v>-2.8723425115008543</v>
      </c>
    </row>
    <row r="2684" spans="5:26" x14ac:dyDescent="0.25">
      <c r="E2684" s="1">
        <v>42516</v>
      </c>
      <c r="F2684" s="7">
        <v>1220.1500000000001</v>
      </c>
      <c r="G2684" t="s">
        <v>2666</v>
      </c>
      <c r="H2684" t="s">
        <v>2667</v>
      </c>
      <c r="I2684" t="s">
        <v>2668</v>
      </c>
      <c r="K2684" s="2">
        <v>-3.3E-3</v>
      </c>
      <c r="N2684" s="1">
        <v>42516</v>
      </c>
      <c r="O2684" s="7">
        <v>16.32</v>
      </c>
      <c r="P2684">
        <v>16.260000000000002</v>
      </c>
      <c r="Q2684">
        <v>16.59</v>
      </c>
      <c r="R2684">
        <v>16.190000000000001</v>
      </c>
      <c r="T2684" s="2">
        <v>1.8E-3</v>
      </c>
      <c r="W2684" s="7">
        <f t="shared" si="164"/>
        <v>74.764093137254903</v>
      </c>
      <c r="X2684" s="7">
        <f t="shared" si="165"/>
        <v>77.916435504083182</v>
      </c>
      <c r="Y2684" s="9">
        <f t="shared" si="166"/>
        <v>1.1270135227548788</v>
      </c>
      <c r="Z2684" s="7">
        <f t="shared" si="167"/>
        <v>-2.7970759029782304</v>
      </c>
    </row>
    <row r="2685" spans="5:26" x14ac:dyDescent="0.25">
      <c r="E2685" s="1">
        <v>42515</v>
      </c>
      <c r="F2685" s="7">
        <v>1224.18</v>
      </c>
      <c r="G2685" t="s">
        <v>2670</v>
      </c>
      <c r="H2685" t="s">
        <v>2671</v>
      </c>
      <c r="I2685" t="s">
        <v>608</v>
      </c>
      <c r="K2685" s="2">
        <v>-2.3E-3</v>
      </c>
      <c r="N2685" s="1">
        <v>42515</v>
      </c>
      <c r="O2685" s="7">
        <v>16.29</v>
      </c>
      <c r="P2685">
        <v>16.2</v>
      </c>
      <c r="Q2685">
        <v>16.38</v>
      </c>
      <c r="R2685">
        <v>16.14</v>
      </c>
      <c r="T2685" s="2">
        <v>4.3E-3</v>
      </c>
      <c r="W2685" s="7">
        <f t="shared" si="164"/>
        <v>75.149171270718242</v>
      </c>
      <c r="X2685" s="7">
        <f t="shared" si="165"/>
        <v>77.954424564643134</v>
      </c>
      <c r="Y2685" s="9">
        <f t="shared" si="166"/>
        <v>1.1480720040801609</v>
      </c>
      <c r="Z2685" s="7">
        <f t="shared" si="167"/>
        <v>-2.4434471740058417</v>
      </c>
    </row>
    <row r="2686" spans="5:26" x14ac:dyDescent="0.25">
      <c r="E2686" s="1">
        <v>42514</v>
      </c>
      <c r="F2686" s="7">
        <v>1227</v>
      </c>
      <c r="G2686" t="s">
        <v>2672</v>
      </c>
      <c r="H2686" t="s">
        <v>1747</v>
      </c>
      <c r="I2686" t="s">
        <v>2673</v>
      </c>
      <c r="K2686" s="2">
        <v>-1.78E-2</v>
      </c>
      <c r="N2686" s="1">
        <v>42514</v>
      </c>
      <c r="O2686" s="7">
        <v>16.22</v>
      </c>
      <c r="P2686">
        <v>16.37</v>
      </c>
      <c r="Q2686">
        <v>16.45</v>
      </c>
      <c r="R2686">
        <v>16.170000000000002</v>
      </c>
      <c r="T2686" s="2">
        <v>-9.7999999999999997E-3</v>
      </c>
      <c r="W2686" s="7">
        <f t="shared" si="164"/>
        <v>75.647348951911226</v>
      </c>
      <c r="X2686" s="7">
        <f t="shared" si="165"/>
        <v>77.983385436274204</v>
      </c>
      <c r="Y2686" s="9">
        <f t="shared" si="166"/>
        <v>1.1687188499868102</v>
      </c>
      <c r="Z2686" s="7">
        <f t="shared" si="167"/>
        <v>-1.9988010669883025</v>
      </c>
    </row>
    <row r="2687" spans="5:26" x14ac:dyDescent="0.25">
      <c r="E2687" s="1">
        <v>42513</v>
      </c>
      <c r="F2687" s="7">
        <v>1249.24</v>
      </c>
      <c r="G2687" t="s">
        <v>1557</v>
      </c>
      <c r="H2687" t="s">
        <v>2675</v>
      </c>
      <c r="I2687" t="s">
        <v>240</v>
      </c>
      <c r="K2687" s="2">
        <v>-2.3999999999999998E-3</v>
      </c>
      <c r="N2687" s="1">
        <v>42513</v>
      </c>
      <c r="O2687" s="7">
        <v>16.38</v>
      </c>
      <c r="P2687">
        <v>16.48</v>
      </c>
      <c r="Q2687">
        <v>16.579999999999998</v>
      </c>
      <c r="R2687">
        <v>16.27</v>
      </c>
      <c r="T2687" s="2">
        <v>-9.1000000000000004E-3</v>
      </c>
      <c r="W2687" s="7">
        <f t="shared" si="164"/>
        <v>76.266178266178272</v>
      </c>
      <c r="X2687" s="7">
        <f t="shared" si="165"/>
        <v>78.004422183535425</v>
      </c>
      <c r="Y2687" s="9">
        <f t="shared" si="166"/>
        <v>1.1887846530432984</v>
      </c>
      <c r="Z2687" s="7">
        <f t="shared" si="167"/>
        <v>-1.4622025216318482</v>
      </c>
    </row>
    <row r="2688" spans="5:26" x14ac:dyDescent="0.25">
      <c r="E2688" s="1">
        <v>42510</v>
      </c>
      <c r="F2688" s="7">
        <v>1252.3</v>
      </c>
      <c r="G2688" t="s">
        <v>1595</v>
      </c>
      <c r="H2688" t="s">
        <v>2677</v>
      </c>
      <c r="I2688" t="s">
        <v>2678</v>
      </c>
      <c r="K2688" s="2">
        <v>-2.2000000000000001E-3</v>
      </c>
      <c r="N2688" s="1">
        <v>42510</v>
      </c>
      <c r="O2688" s="7">
        <v>16.53</v>
      </c>
      <c r="P2688">
        <v>16.48</v>
      </c>
      <c r="Q2688">
        <v>16.670000000000002</v>
      </c>
      <c r="R2688">
        <v>16.39</v>
      </c>
      <c r="T2688" s="2">
        <v>2.3999999999999998E-3</v>
      </c>
      <c r="W2688" s="7">
        <f t="shared" si="164"/>
        <v>75.759225650332723</v>
      </c>
      <c r="X2688" s="7">
        <f t="shared" si="165"/>
        <v>78.023702787964083</v>
      </c>
      <c r="Y2688" s="9">
        <f t="shared" si="166"/>
        <v>1.207907847903944</v>
      </c>
      <c r="Z2688" s="7">
        <f t="shared" si="167"/>
        <v>-1.8747101788939093</v>
      </c>
    </row>
    <row r="2689" spans="5:26" x14ac:dyDescent="0.25">
      <c r="E2689" s="1">
        <v>42509</v>
      </c>
      <c r="F2689" s="7">
        <v>1255.0999999999999</v>
      </c>
      <c r="G2689" t="s">
        <v>1561</v>
      </c>
      <c r="H2689" t="s">
        <v>2680</v>
      </c>
      <c r="I2689" t="s">
        <v>1913</v>
      </c>
      <c r="K2689" s="2">
        <v>-2.5000000000000001E-3</v>
      </c>
      <c r="N2689" s="1">
        <v>42509</v>
      </c>
      <c r="O2689" s="7">
        <v>16.489999999999998</v>
      </c>
      <c r="P2689">
        <v>16.850000000000001</v>
      </c>
      <c r="Q2689">
        <v>16.93</v>
      </c>
      <c r="R2689">
        <v>16.29</v>
      </c>
      <c r="T2689" s="2">
        <v>-2.2499999999999999E-2</v>
      </c>
      <c r="W2689" s="7">
        <f t="shared" si="164"/>
        <v>76.112795633717411</v>
      </c>
      <c r="X2689" s="7">
        <f t="shared" si="165"/>
        <v>78.050642236548939</v>
      </c>
      <c r="Y2689" s="9">
        <f t="shared" si="166"/>
        <v>1.226183673601202</v>
      </c>
      <c r="Z2689" s="7">
        <f t="shared" si="167"/>
        <v>-1.5803885213544142</v>
      </c>
    </row>
    <row r="2690" spans="5:26" x14ac:dyDescent="0.25">
      <c r="E2690" s="1">
        <v>42508</v>
      </c>
      <c r="F2690" s="7">
        <v>1258.3</v>
      </c>
      <c r="G2690" t="s">
        <v>2682</v>
      </c>
      <c r="H2690" t="s">
        <v>2683</v>
      </c>
      <c r="I2690" t="s">
        <v>1676</v>
      </c>
      <c r="K2690" s="2">
        <v>-1.7000000000000001E-2</v>
      </c>
      <c r="N2690" s="1">
        <v>42508</v>
      </c>
      <c r="O2690" s="7">
        <v>16.87</v>
      </c>
      <c r="P2690">
        <v>17.23</v>
      </c>
      <c r="Q2690">
        <v>17.309999999999999</v>
      </c>
      <c r="R2690">
        <v>16.75</v>
      </c>
      <c r="T2690" s="2">
        <v>-2.1999999999999999E-2</v>
      </c>
      <c r="W2690" s="7">
        <f t="shared" si="164"/>
        <v>74.588026081802013</v>
      </c>
      <c r="X2690" s="7">
        <f t="shared" si="165"/>
        <v>78.069766007485981</v>
      </c>
      <c r="Y2690" s="9">
        <f t="shared" si="166"/>
        <v>1.243831880432632</v>
      </c>
      <c r="Z2690" s="7">
        <f t="shared" si="167"/>
        <v>-2.7992046034974938</v>
      </c>
    </row>
    <row r="2691" spans="5:26" x14ac:dyDescent="0.25">
      <c r="E2691" s="1">
        <v>42507</v>
      </c>
      <c r="F2691" s="7">
        <v>1280</v>
      </c>
      <c r="G2691" t="s">
        <v>2685</v>
      </c>
      <c r="H2691" t="s">
        <v>2686</v>
      </c>
      <c r="I2691" t="s">
        <v>2687</v>
      </c>
      <c r="K2691" s="2">
        <v>4.7999999999999996E-3</v>
      </c>
      <c r="N2691" s="1">
        <v>42507</v>
      </c>
      <c r="O2691" s="7">
        <v>17.25</v>
      </c>
      <c r="P2691">
        <v>17.13</v>
      </c>
      <c r="Q2691">
        <v>17.36</v>
      </c>
      <c r="R2691">
        <v>17.02</v>
      </c>
      <c r="T2691" s="2">
        <v>6.4000000000000003E-3</v>
      </c>
      <c r="W2691" s="7">
        <f t="shared" si="164"/>
        <v>74.20289855072464</v>
      </c>
      <c r="X2691" s="7">
        <f t="shared" si="165"/>
        <v>78.100266802082345</v>
      </c>
      <c r="Y2691" s="9">
        <f t="shared" si="166"/>
        <v>1.260836351320926</v>
      </c>
      <c r="Z2691" s="7">
        <f t="shared" si="167"/>
        <v>-3.0910976252188425</v>
      </c>
    </row>
    <row r="2692" spans="5:26" x14ac:dyDescent="0.25">
      <c r="E2692" s="1">
        <v>42506</v>
      </c>
      <c r="F2692" s="7">
        <v>1273.8599999999999</v>
      </c>
      <c r="G2692" t="s">
        <v>2689</v>
      </c>
      <c r="H2692" t="s">
        <v>2690</v>
      </c>
      <c r="I2692" t="s">
        <v>2691</v>
      </c>
      <c r="K2692" s="2">
        <v>2.0000000000000001E-4</v>
      </c>
      <c r="N2692" s="1">
        <v>42506</v>
      </c>
      <c r="O2692" s="7">
        <v>17.14</v>
      </c>
      <c r="P2692">
        <v>17.059999999999999</v>
      </c>
      <c r="Q2692">
        <v>17.41</v>
      </c>
      <c r="R2692">
        <v>17.04</v>
      </c>
      <c r="T2692" s="2">
        <v>1.8E-3</v>
      </c>
      <c r="W2692" s="7">
        <f t="shared" si="164"/>
        <v>74.320886814469077</v>
      </c>
      <c r="X2692" s="7">
        <f t="shared" si="165"/>
        <v>78.151031697412463</v>
      </c>
      <c r="Y2692" s="9">
        <f t="shared" si="166"/>
        <v>1.2770364831887893</v>
      </c>
      <c r="Z2692" s="7">
        <f t="shared" si="167"/>
        <v>-2.9992446835813396</v>
      </c>
    </row>
    <row r="2693" spans="5:26" x14ac:dyDescent="0.25">
      <c r="E2693" s="1">
        <v>42503</v>
      </c>
      <c r="F2693" s="7">
        <v>1273.5999999999999</v>
      </c>
      <c r="G2693" t="s">
        <v>2693</v>
      </c>
      <c r="H2693" t="s">
        <v>2694</v>
      </c>
      <c r="I2693" t="s">
        <v>2695</v>
      </c>
      <c r="K2693" s="2">
        <v>8.0000000000000002E-3</v>
      </c>
      <c r="N2693" s="1">
        <v>42503</v>
      </c>
      <c r="O2693" s="7">
        <v>17.11</v>
      </c>
      <c r="P2693">
        <v>16.97</v>
      </c>
      <c r="Q2693">
        <v>17.2</v>
      </c>
      <c r="R2693">
        <v>16.829999999999998</v>
      </c>
      <c r="T2693" s="2">
        <v>7.7000000000000002E-3</v>
      </c>
      <c r="W2693" s="7">
        <f t="shared" si="164"/>
        <v>74.436002337814145</v>
      </c>
      <c r="X2693" s="7">
        <f t="shared" si="165"/>
        <v>78.202476710039917</v>
      </c>
      <c r="Y2693" s="9">
        <f t="shared" si="166"/>
        <v>1.2925441366577497</v>
      </c>
      <c r="Z2693" s="7">
        <f t="shared" si="167"/>
        <v>-2.91400058644426</v>
      </c>
    </row>
    <row r="2694" spans="5:26" x14ac:dyDescent="0.25">
      <c r="E2694" s="1">
        <v>42502</v>
      </c>
      <c r="F2694" s="7">
        <v>1263.49</v>
      </c>
      <c r="G2694" t="s">
        <v>2259</v>
      </c>
      <c r="H2694" t="s">
        <v>2697</v>
      </c>
      <c r="I2694" t="s">
        <v>2696</v>
      </c>
      <c r="K2694" s="2">
        <v>-1.11E-2</v>
      </c>
      <c r="N2694" s="1">
        <v>42502</v>
      </c>
      <c r="O2694" s="7">
        <v>16.98</v>
      </c>
      <c r="P2694">
        <v>17.399999999999999</v>
      </c>
      <c r="Q2694">
        <v>17.47</v>
      </c>
      <c r="R2694">
        <v>16.95</v>
      </c>
      <c r="T2694" s="2">
        <v>-2.47E-2</v>
      </c>
      <c r="W2694" s="7">
        <f t="shared" si="164"/>
        <v>74.410482921083627</v>
      </c>
      <c r="X2694" s="7">
        <f t="shared" si="165"/>
        <v>78.25493212014544</v>
      </c>
      <c r="Y2694" s="9">
        <f t="shared" si="166"/>
        <v>1.307089253072413</v>
      </c>
      <c r="Z2694" s="7">
        <f t="shared" si="167"/>
        <v>-2.9412292925101648</v>
      </c>
    </row>
    <row r="2695" spans="5:26" x14ac:dyDescent="0.25">
      <c r="E2695" s="1">
        <v>42501</v>
      </c>
      <c r="F2695" s="7">
        <v>1277.69</v>
      </c>
      <c r="G2695" t="s">
        <v>2699</v>
      </c>
      <c r="H2695" t="s">
        <v>2700</v>
      </c>
      <c r="I2695" t="s">
        <v>2701</v>
      </c>
      <c r="K2695" s="2">
        <v>8.8999999999999999E-3</v>
      </c>
      <c r="N2695" s="1">
        <v>42501</v>
      </c>
      <c r="O2695" s="7">
        <v>17.41</v>
      </c>
      <c r="P2695">
        <v>17.11</v>
      </c>
      <c r="Q2695">
        <v>17.600000000000001</v>
      </c>
      <c r="R2695">
        <v>17.07</v>
      </c>
      <c r="T2695" s="2">
        <v>1.6899999999999998E-2</v>
      </c>
      <c r="W2695" s="7">
        <f t="shared" si="164"/>
        <v>73.388282596209081</v>
      </c>
      <c r="X2695" s="7">
        <f t="shared" si="165"/>
        <v>78.289434790693832</v>
      </c>
      <c r="Y2695" s="9">
        <f t="shared" si="166"/>
        <v>1.3206169857104211</v>
      </c>
      <c r="Z2695" s="7">
        <f t="shared" si="167"/>
        <v>-3.7112593942960643</v>
      </c>
    </row>
    <row r="2696" spans="5:26" x14ac:dyDescent="0.25">
      <c r="E2696" s="1">
        <v>42500</v>
      </c>
      <c r="F2696" s="7">
        <v>1266.4000000000001</v>
      </c>
      <c r="G2696" t="s">
        <v>2702</v>
      </c>
      <c r="H2696" t="s">
        <v>2687</v>
      </c>
      <c r="I2696" t="s">
        <v>2703</v>
      </c>
      <c r="K2696" s="2">
        <v>2E-3</v>
      </c>
      <c r="N2696" s="1">
        <v>42500</v>
      </c>
      <c r="O2696" s="7">
        <v>17.12</v>
      </c>
      <c r="P2696">
        <v>17.010000000000002</v>
      </c>
      <c r="Q2696">
        <v>17.18</v>
      </c>
      <c r="R2696">
        <v>16.88</v>
      </c>
      <c r="T2696" s="2">
        <v>5.3E-3</v>
      </c>
      <c r="W2696" s="7">
        <f t="shared" ref="W2696:W2759" si="168">F2696/O2696</f>
        <v>73.971962616822438</v>
      </c>
      <c r="X2696" s="7">
        <f t="shared" ref="X2696:X2759" si="169">AVERAGE(W2696:W2785)</f>
        <v>78.34200054596954</v>
      </c>
      <c r="Y2696" s="9">
        <f t="shared" ref="Y2696:Y2759" si="170">_xlfn.STDEV.S(X2696:X2785)</f>
        <v>1.3331083342802286</v>
      </c>
      <c r="Z2696" s="7">
        <f t="shared" si="167"/>
        <v>-3.2780816208058376</v>
      </c>
    </row>
    <row r="2697" spans="5:26" x14ac:dyDescent="0.25">
      <c r="E2697" s="1">
        <v>42499</v>
      </c>
      <c r="F2697" s="7">
        <v>1263.8499999999999</v>
      </c>
      <c r="G2697" t="s">
        <v>2705</v>
      </c>
      <c r="H2697" t="s">
        <v>2706</v>
      </c>
      <c r="I2697" t="s">
        <v>2707</v>
      </c>
      <c r="K2697" s="2">
        <v>-1.9300000000000001E-2</v>
      </c>
      <c r="N2697" s="1">
        <v>42499</v>
      </c>
      <c r="O2697" s="7">
        <v>17.03</v>
      </c>
      <c r="P2697">
        <v>17.39</v>
      </c>
      <c r="Q2697">
        <v>17.5</v>
      </c>
      <c r="R2697">
        <v>16.899999999999999</v>
      </c>
      <c r="T2697" s="2">
        <v>-2.52E-2</v>
      </c>
      <c r="W2697" s="7">
        <f t="shared" si="168"/>
        <v>74.213153258954776</v>
      </c>
      <c r="X2697" s="7">
        <f t="shared" si="169"/>
        <v>78.37659914922564</v>
      </c>
      <c r="Y2697" s="9">
        <f t="shared" si="170"/>
        <v>1.344289518082644</v>
      </c>
      <c r="Z2697" s="7">
        <f t="shared" ref="Z2697:Z2760" si="171">(W2697-X2697)/Y2697</f>
        <v>-3.0971348316463665</v>
      </c>
    </row>
    <row r="2698" spans="5:26" x14ac:dyDescent="0.25">
      <c r="E2698" s="1">
        <v>42496</v>
      </c>
      <c r="F2698" s="7">
        <v>1288.7</v>
      </c>
      <c r="G2698" t="s">
        <v>2709</v>
      </c>
      <c r="H2698" t="s">
        <v>2710</v>
      </c>
      <c r="I2698" t="s">
        <v>2711</v>
      </c>
      <c r="K2698" s="2">
        <v>8.3000000000000001E-3</v>
      </c>
      <c r="N2698" s="1">
        <v>42496</v>
      </c>
      <c r="O2698" s="7">
        <v>17.47</v>
      </c>
      <c r="P2698">
        <v>17.329999999999998</v>
      </c>
      <c r="Q2698">
        <v>17.62</v>
      </c>
      <c r="R2698">
        <v>17.190000000000001</v>
      </c>
      <c r="T2698" s="2">
        <v>7.4999999999999997E-3</v>
      </c>
      <c r="W2698" s="7">
        <f t="shared" si="168"/>
        <v>73.766456783056682</v>
      </c>
      <c r="X2698" s="7">
        <f t="shared" si="169"/>
        <v>78.412319156242702</v>
      </c>
      <c r="Y2698" s="9">
        <f t="shared" si="170"/>
        <v>1.3539279090776126</v>
      </c>
      <c r="Z2698" s="7">
        <f t="shared" si="171"/>
        <v>-3.4313956762669116</v>
      </c>
    </row>
    <row r="2699" spans="5:26" x14ac:dyDescent="0.25">
      <c r="E2699" s="1">
        <v>42495</v>
      </c>
      <c r="F2699" s="7">
        <v>1278.05</v>
      </c>
      <c r="G2699" t="s">
        <v>2713</v>
      </c>
      <c r="H2699" t="s">
        <v>184</v>
      </c>
      <c r="I2699" t="s">
        <v>2714</v>
      </c>
      <c r="K2699" s="2">
        <v>-1.1000000000000001E-3</v>
      </c>
      <c r="N2699" s="1">
        <v>42495</v>
      </c>
      <c r="O2699" s="7">
        <v>17.34</v>
      </c>
      <c r="P2699">
        <v>17.37</v>
      </c>
      <c r="Q2699">
        <v>17.649999999999999</v>
      </c>
      <c r="R2699">
        <v>17.22</v>
      </c>
      <c r="T2699" s="2">
        <v>-1.6999999999999999E-3</v>
      </c>
      <c r="W2699" s="7">
        <f t="shared" si="168"/>
        <v>73.705305651672433</v>
      </c>
      <c r="X2699" s="7">
        <f t="shared" si="169"/>
        <v>78.446131395220874</v>
      </c>
      <c r="Y2699" s="9">
        <f t="shared" si="170"/>
        <v>1.3621593182075056</v>
      </c>
      <c r="Z2699" s="7">
        <f t="shared" si="171"/>
        <v>-3.4803753717935102</v>
      </c>
    </row>
    <row r="2700" spans="5:26" x14ac:dyDescent="0.25">
      <c r="E2700" s="1">
        <v>42494</v>
      </c>
      <c r="F2700" s="7">
        <v>1279.49</v>
      </c>
      <c r="G2700" t="s">
        <v>2716</v>
      </c>
      <c r="H2700" t="s">
        <v>2717</v>
      </c>
      <c r="I2700" t="s">
        <v>1409</v>
      </c>
      <c r="K2700" s="2">
        <v>-5.1000000000000004E-3</v>
      </c>
      <c r="N2700" s="1">
        <v>42494</v>
      </c>
      <c r="O2700" s="7">
        <v>17.37</v>
      </c>
      <c r="P2700">
        <v>17.41</v>
      </c>
      <c r="Q2700">
        <v>17.48</v>
      </c>
      <c r="R2700">
        <v>17.14</v>
      </c>
      <c r="T2700" s="2">
        <v>-3.3999999999999998E-3</v>
      </c>
      <c r="W2700" s="7">
        <f t="shared" si="168"/>
        <v>73.660909614277486</v>
      </c>
      <c r="X2700" s="7">
        <f t="shared" si="169"/>
        <v>78.478607541810803</v>
      </c>
      <c r="Y2700" s="9">
        <f t="shared" si="170"/>
        <v>1.3688831582579741</v>
      </c>
      <c r="Z2700" s="7">
        <f t="shared" si="171"/>
        <v>-3.5194369208722436</v>
      </c>
    </row>
    <row r="2701" spans="5:26" x14ac:dyDescent="0.25">
      <c r="E2701" s="1">
        <v>42493</v>
      </c>
      <c r="F2701" s="7">
        <v>1286</v>
      </c>
      <c r="G2701" t="s">
        <v>174</v>
      </c>
      <c r="H2701" t="s">
        <v>2719</v>
      </c>
      <c r="I2701" t="s">
        <v>2720</v>
      </c>
      <c r="K2701" s="2">
        <v>-4.3E-3</v>
      </c>
      <c r="N2701" s="1">
        <v>42493</v>
      </c>
      <c r="O2701" s="7">
        <v>17.43</v>
      </c>
      <c r="P2701">
        <v>17.54</v>
      </c>
      <c r="Q2701">
        <v>17.73</v>
      </c>
      <c r="R2701">
        <v>17.3</v>
      </c>
      <c r="T2701" s="2">
        <v>-6.3E-3</v>
      </c>
      <c r="W2701" s="7">
        <f t="shared" si="168"/>
        <v>73.780837636259321</v>
      </c>
      <c r="X2701" s="7">
        <f t="shared" si="169"/>
        <v>78.509856800979748</v>
      </c>
      <c r="Y2701" s="9">
        <f t="shared" si="170"/>
        <v>1.3740825439524358</v>
      </c>
      <c r="Z2701" s="7">
        <f t="shared" si="171"/>
        <v>-3.4415830297340002</v>
      </c>
    </row>
    <row r="2702" spans="5:26" x14ac:dyDescent="0.25">
      <c r="E2702" s="1">
        <v>42492</v>
      </c>
      <c r="F2702" s="7">
        <v>1291.5999999999999</v>
      </c>
      <c r="G2702" t="s">
        <v>2722</v>
      </c>
      <c r="H2702" t="s">
        <v>2723</v>
      </c>
      <c r="I2702" t="s">
        <v>2724</v>
      </c>
      <c r="K2702" s="2">
        <v>-1.6999999999999999E-3</v>
      </c>
      <c r="N2702" s="1">
        <v>42492</v>
      </c>
      <c r="O2702" s="7">
        <v>17.54</v>
      </c>
      <c r="P2702">
        <v>17.86</v>
      </c>
      <c r="Q2702">
        <v>18.010000000000002</v>
      </c>
      <c r="R2702">
        <v>17.440000000000001</v>
      </c>
      <c r="T2702" s="2">
        <v>-1.6799999999999999E-2</v>
      </c>
      <c r="W2702" s="7">
        <f t="shared" si="168"/>
        <v>73.637400228050168</v>
      </c>
      <c r="X2702" s="7">
        <f t="shared" si="169"/>
        <v>78.54090543724034</v>
      </c>
      <c r="Y2702" s="9">
        <f t="shared" si="170"/>
        <v>1.3774096601522317</v>
      </c>
      <c r="Z2702" s="7">
        <f t="shared" si="171"/>
        <v>-3.5599468705978405</v>
      </c>
    </row>
    <row r="2703" spans="5:26" x14ac:dyDescent="0.25">
      <c r="E2703" s="1">
        <v>42489</v>
      </c>
      <c r="F2703" s="7">
        <v>1293.74</v>
      </c>
      <c r="G2703" t="s">
        <v>2726</v>
      </c>
      <c r="H2703" t="s">
        <v>2727</v>
      </c>
      <c r="I2703" t="s">
        <v>2728</v>
      </c>
      <c r="K2703" s="2">
        <v>2.1499999999999998E-2</v>
      </c>
      <c r="N2703" s="1">
        <v>42489</v>
      </c>
      <c r="O2703" s="7">
        <v>17.84</v>
      </c>
      <c r="P2703">
        <v>17.57</v>
      </c>
      <c r="Q2703">
        <v>17.98</v>
      </c>
      <c r="R2703">
        <v>17.54</v>
      </c>
      <c r="T2703" s="2">
        <v>1.5900000000000001E-2</v>
      </c>
      <c r="W2703" s="7">
        <f t="shared" si="168"/>
        <v>72.519058295964129</v>
      </c>
      <c r="X2703" s="7">
        <f t="shared" si="169"/>
        <v>78.574816357709807</v>
      </c>
      <c r="Y2703" s="9">
        <f t="shared" si="170"/>
        <v>1.3792308999626861</v>
      </c>
      <c r="Z2703" s="7">
        <f t="shared" si="171"/>
        <v>-4.3906774869309491</v>
      </c>
    </row>
    <row r="2704" spans="5:26" x14ac:dyDescent="0.25">
      <c r="E2704" s="1">
        <v>42488</v>
      </c>
      <c r="F2704" s="7">
        <v>1266.48</v>
      </c>
      <c r="G2704" t="s">
        <v>2730</v>
      </c>
      <c r="H2704" t="s">
        <v>2731</v>
      </c>
      <c r="I2704" t="s">
        <v>2732</v>
      </c>
      <c r="K2704" s="2">
        <v>1.6400000000000001E-2</v>
      </c>
      <c r="N2704" s="1">
        <v>42488</v>
      </c>
      <c r="O2704" s="7">
        <v>17.559999999999999</v>
      </c>
      <c r="P2704">
        <v>17.23</v>
      </c>
      <c r="Q2704">
        <v>17.670000000000002</v>
      </c>
      <c r="R2704">
        <v>17.12</v>
      </c>
      <c r="T2704" s="2">
        <v>1.8599999999999998E-2</v>
      </c>
      <c r="W2704" s="7">
        <f t="shared" si="168"/>
        <v>72.123006833712992</v>
      </c>
      <c r="X2704" s="7">
        <f t="shared" si="169"/>
        <v>78.60093646308907</v>
      </c>
      <c r="Y2704" s="9">
        <f t="shared" si="170"/>
        <v>1.3794304887393727</v>
      </c>
      <c r="Z2704" s="7">
        <f t="shared" si="171"/>
        <v>-4.6960899315021649</v>
      </c>
    </row>
    <row r="2705" spans="5:26" x14ac:dyDescent="0.25">
      <c r="E2705" s="1">
        <v>42487</v>
      </c>
      <c r="F2705" s="7">
        <v>1246.0999999999999</v>
      </c>
      <c r="G2705" t="s">
        <v>2734</v>
      </c>
      <c r="H2705" t="s">
        <v>2735</v>
      </c>
      <c r="I2705" t="s">
        <v>2736</v>
      </c>
      <c r="K2705" s="2">
        <v>2.0999999999999999E-3</v>
      </c>
      <c r="N2705" s="1">
        <v>42487</v>
      </c>
      <c r="O2705" s="7">
        <v>17.239999999999998</v>
      </c>
      <c r="P2705">
        <v>17.16</v>
      </c>
      <c r="Q2705">
        <v>17.43</v>
      </c>
      <c r="R2705">
        <v>17.03</v>
      </c>
      <c r="T2705" s="2">
        <v>4.1000000000000003E-3</v>
      </c>
      <c r="W2705" s="7">
        <f t="shared" si="168"/>
        <v>72.279582366589324</v>
      </c>
      <c r="X2705" s="7">
        <f t="shared" si="169"/>
        <v>78.63087863719754</v>
      </c>
      <c r="Y2705" s="9">
        <f t="shared" si="170"/>
        <v>1.3781633880553181</v>
      </c>
      <c r="Z2705" s="7">
        <f t="shared" si="171"/>
        <v>-4.6085219834277602</v>
      </c>
    </row>
    <row r="2706" spans="5:26" x14ac:dyDescent="0.25">
      <c r="E2706" s="1">
        <v>42486</v>
      </c>
      <c r="F2706" s="7">
        <v>1243.44</v>
      </c>
      <c r="G2706" t="s">
        <v>2738</v>
      </c>
      <c r="H2706" t="s">
        <v>2739</v>
      </c>
      <c r="I2706" t="s">
        <v>2740</v>
      </c>
      <c r="K2706" s="2">
        <v>4.4999999999999997E-3</v>
      </c>
      <c r="N2706" s="1">
        <v>42486</v>
      </c>
      <c r="O2706" s="7">
        <v>17.170000000000002</v>
      </c>
      <c r="P2706">
        <v>16.98</v>
      </c>
      <c r="Q2706">
        <v>17.18</v>
      </c>
      <c r="R2706">
        <v>16.8</v>
      </c>
      <c r="T2706" s="2">
        <v>0.01</v>
      </c>
      <c r="W2706" s="7">
        <f t="shared" si="168"/>
        <v>72.419336051252174</v>
      </c>
      <c r="X2706" s="7">
        <f t="shared" si="169"/>
        <v>78.658853772172392</v>
      </c>
      <c r="Y2706" s="9">
        <f t="shared" si="170"/>
        <v>1.3755781035217101</v>
      </c>
      <c r="Z2706" s="7">
        <f t="shared" si="171"/>
        <v>-4.5359239907541493</v>
      </c>
    </row>
    <row r="2707" spans="5:26" x14ac:dyDescent="0.25">
      <c r="E2707" s="1">
        <v>42485</v>
      </c>
      <c r="F2707" s="7">
        <v>1237.9000000000001</v>
      </c>
      <c r="G2707" t="s">
        <v>2742</v>
      </c>
      <c r="H2707" t="s">
        <v>2743</v>
      </c>
      <c r="I2707" t="s">
        <v>2744</v>
      </c>
      <c r="K2707" s="2">
        <v>4.4999999999999997E-3</v>
      </c>
      <c r="N2707" s="1">
        <v>42485</v>
      </c>
      <c r="O2707" s="7">
        <v>17</v>
      </c>
      <c r="P2707">
        <v>16.93</v>
      </c>
      <c r="Q2707">
        <v>17.12</v>
      </c>
      <c r="R2707">
        <v>16.77</v>
      </c>
      <c r="T2707" s="2">
        <v>2.3999999999999998E-3</v>
      </c>
      <c r="W2707" s="7">
        <f t="shared" si="168"/>
        <v>72.817647058823539</v>
      </c>
      <c r="X2707" s="7">
        <f t="shared" si="169"/>
        <v>78.689756271712</v>
      </c>
      <c r="Y2707" s="9">
        <f t="shared" si="170"/>
        <v>1.3716470040781465</v>
      </c>
      <c r="Z2707" s="7">
        <f t="shared" si="171"/>
        <v>-4.2810644396332673</v>
      </c>
    </row>
    <row r="2708" spans="5:26" x14ac:dyDescent="0.25">
      <c r="E2708" s="1">
        <v>42482</v>
      </c>
      <c r="F2708" s="7">
        <v>1232.3</v>
      </c>
      <c r="G2708" t="s">
        <v>2746</v>
      </c>
      <c r="H2708" t="s">
        <v>2747</v>
      </c>
      <c r="I2708" t="s">
        <v>2748</v>
      </c>
      <c r="K2708" s="2">
        <v>-1.3299999999999999E-2</v>
      </c>
      <c r="N2708" s="1">
        <v>42482</v>
      </c>
      <c r="O2708" s="7">
        <v>16.96</v>
      </c>
      <c r="P2708">
        <v>16.989999999999998</v>
      </c>
      <c r="Q2708">
        <v>17.36</v>
      </c>
      <c r="R2708">
        <v>16.82</v>
      </c>
      <c r="T2708" s="2">
        <v>-2.3999999999999998E-3</v>
      </c>
      <c r="W2708" s="7">
        <f t="shared" si="168"/>
        <v>72.659198113207538</v>
      </c>
      <c r="X2708" s="7">
        <f t="shared" si="169"/>
        <v>78.720381652441247</v>
      </c>
      <c r="Y2708" s="9">
        <f t="shared" si="170"/>
        <v>1.3661861287489971</v>
      </c>
      <c r="Z2708" s="7">
        <f t="shared" si="171"/>
        <v>-4.4365723027680533</v>
      </c>
    </row>
    <row r="2709" spans="5:26" x14ac:dyDescent="0.25">
      <c r="E2709" s="1">
        <v>42481</v>
      </c>
      <c r="F2709" s="7">
        <v>1248.8499999999999</v>
      </c>
      <c r="G2709" t="s">
        <v>2750</v>
      </c>
      <c r="H2709" t="s">
        <v>2751</v>
      </c>
      <c r="I2709" t="s">
        <v>2752</v>
      </c>
      <c r="K2709" s="2">
        <v>3.8999999999999998E-3</v>
      </c>
      <c r="N2709" s="1">
        <v>42481</v>
      </c>
      <c r="O2709" s="7">
        <v>17</v>
      </c>
      <c r="P2709">
        <v>16.940000000000001</v>
      </c>
      <c r="Q2709">
        <v>17.7</v>
      </c>
      <c r="R2709">
        <v>16.72</v>
      </c>
      <c r="T2709" s="2">
        <v>2.3999999999999998E-3</v>
      </c>
      <c r="W2709" s="7">
        <f t="shared" si="168"/>
        <v>73.461764705882345</v>
      </c>
      <c r="X2709" s="7">
        <f t="shared" si="169"/>
        <v>78.753834770164531</v>
      </c>
      <c r="Y2709" s="9">
        <f t="shared" si="170"/>
        <v>1.3594953682168205</v>
      </c>
      <c r="Z2709" s="7">
        <f t="shared" si="171"/>
        <v>-3.8926723753560992</v>
      </c>
    </row>
    <row r="2710" spans="5:26" x14ac:dyDescent="0.25">
      <c r="E2710" s="1">
        <v>42480</v>
      </c>
      <c r="F2710" s="7">
        <v>1244.05</v>
      </c>
      <c r="G2710" t="s">
        <v>2754</v>
      </c>
      <c r="H2710" t="s">
        <v>2755</v>
      </c>
      <c r="I2710" t="s">
        <v>2734</v>
      </c>
      <c r="K2710" s="2">
        <v>-5.1999999999999998E-3</v>
      </c>
      <c r="N2710" s="1">
        <v>42480</v>
      </c>
      <c r="O2710" s="7">
        <v>16.96</v>
      </c>
      <c r="P2710">
        <v>16.940000000000001</v>
      </c>
      <c r="Q2710">
        <v>17.260000000000002</v>
      </c>
      <c r="R2710">
        <v>16.809999999999999</v>
      </c>
      <c r="T2710" s="2">
        <v>1.1999999999999999E-3</v>
      </c>
      <c r="W2710" s="7">
        <f t="shared" si="168"/>
        <v>73.352004716981128</v>
      </c>
      <c r="X2710" s="7">
        <f t="shared" si="169"/>
        <v>78.789963472557233</v>
      </c>
      <c r="Y2710" s="9">
        <f t="shared" si="170"/>
        <v>1.3514351794381088</v>
      </c>
      <c r="Z2710" s="7">
        <f t="shared" si="171"/>
        <v>-4.023839869136058</v>
      </c>
    </row>
    <row r="2711" spans="5:26" x14ac:dyDescent="0.25">
      <c r="E2711" s="1">
        <v>42479</v>
      </c>
      <c r="F2711" s="7">
        <v>1250.5</v>
      </c>
      <c r="G2711" t="s">
        <v>2757</v>
      </c>
      <c r="H2711" t="s">
        <v>2758</v>
      </c>
      <c r="I2711" t="s">
        <v>2759</v>
      </c>
      <c r="K2711" s="2">
        <v>1.54E-2</v>
      </c>
      <c r="N2711" s="1">
        <v>42479</v>
      </c>
      <c r="O2711" s="7">
        <v>16.940000000000001</v>
      </c>
      <c r="P2711">
        <v>16.23</v>
      </c>
      <c r="Q2711">
        <v>17.079999999999998</v>
      </c>
      <c r="R2711">
        <v>16.14</v>
      </c>
      <c r="T2711" s="2">
        <v>4.3700000000000003E-2</v>
      </c>
      <c r="W2711" s="7">
        <f t="shared" si="168"/>
        <v>73.819362455726093</v>
      </c>
      <c r="X2711" s="7">
        <f t="shared" si="169"/>
        <v>78.815671490981643</v>
      </c>
      <c r="Y2711" s="9">
        <f t="shared" si="170"/>
        <v>1.3421403937677945</v>
      </c>
      <c r="Z2711" s="7">
        <f t="shared" si="171"/>
        <v>-3.7226426225272884</v>
      </c>
    </row>
    <row r="2712" spans="5:26" x14ac:dyDescent="0.25">
      <c r="E2712" s="1">
        <v>42478</v>
      </c>
      <c r="F2712" s="7">
        <v>1231.55</v>
      </c>
      <c r="G2712" t="s">
        <v>2761</v>
      </c>
      <c r="H2712" t="s">
        <v>2762</v>
      </c>
      <c r="I2712" t="s">
        <v>2763</v>
      </c>
      <c r="K2712" s="2">
        <v>-2E-3</v>
      </c>
      <c r="N2712" s="1">
        <v>42478</v>
      </c>
      <c r="O2712" s="7">
        <v>16.23</v>
      </c>
      <c r="P2712">
        <v>16.25</v>
      </c>
      <c r="Q2712">
        <v>16.329999999999998</v>
      </c>
      <c r="R2712">
        <v>16.09</v>
      </c>
      <c r="T2712" s="2">
        <v>-5.9999999999999995E-4</v>
      </c>
      <c r="W2712" s="7">
        <f t="shared" si="168"/>
        <v>75.881084411583487</v>
      </c>
      <c r="X2712" s="7">
        <f t="shared" si="169"/>
        <v>78.851375016346481</v>
      </c>
      <c r="Y2712" s="9">
        <f t="shared" si="170"/>
        <v>1.3315150250358168</v>
      </c>
      <c r="Z2712" s="7">
        <f t="shared" si="171"/>
        <v>-2.2307601107866546</v>
      </c>
    </row>
    <row r="2713" spans="5:26" x14ac:dyDescent="0.25">
      <c r="E2713" s="1">
        <v>42475</v>
      </c>
      <c r="F2713" s="7">
        <v>1234.05</v>
      </c>
      <c r="G2713" t="s">
        <v>2765</v>
      </c>
      <c r="H2713" t="s">
        <v>2766</v>
      </c>
      <c r="I2713" t="s">
        <v>2767</v>
      </c>
      <c r="K2713" s="2">
        <v>5.4000000000000003E-3</v>
      </c>
      <c r="N2713" s="1">
        <v>42475</v>
      </c>
      <c r="O2713" s="7">
        <v>16.239999999999998</v>
      </c>
      <c r="P2713">
        <v>16.16</v>
      </c>
      <c r="Q2713">
        <v>16.399999999999999</v>
      </c>
      <c r="R2713">
        <v>16.07</v>
      </c>
      <c r="T2713" s="2">
        <v>5.0000000000000001E-3</v>
      </c>
      <c r="W2713" s="7">
        <f t="shared" si="168"/>
        <v>75.988300492610847</v>
      </c>
      <c r="X2713" s="7">
        <f t="shared" si="169"/>
        <v>78.869666881746596</v>
      </c>
      <c r="Y2713" s="9">
        <f t="shared" si="170"/>
        <v>1.3194688389899152</v>
      </c>
      <c r="Z2713" s="7">
        <f t="shared" si="171"/>
        <v>-2.1837320473149666</v>
      </c>
    </row>
    <row r="2714" spans="5:26" x14ac:dyDescent="0.25">
      <c r="E2714" s="1">
        <v>42474</v>
      </c>
      <c r="F2714" s="7">
        <v>1227.3900000000001</v>
      </c>
      <c r="G2714" t="s">
        <v>2769</v>
      </c>
      <c r="H2714" t="s">
        <v>2770</v>
      </c>
      <c r="I2714" t="s">
        <v>2771</v>
      </c>
      <c r="K2714" s="2">
        <v>-1.2699999999999999E-2</v>
      </c>
      <c r="N2714" s="1">
        <v>42474</v>
      </c>
      <c r="O2714" s="7">
        <v>16.16</v>
      </c>
      <c r="P2714">
        <v>16.2</v>
      </c>
      <c r="Q2714">
        <v>16.27</v>
      </c>
      <c r="R2714">
        <v>15.88</v>
      </c>
      <c r="T2714" s="2">
        <v>-3.7000000000000002E-3</v>
      </c>
      <c r="W2714" s="7">
        <f t="shared" si="168"/>
        <v>75.952351485148526</v>
      </c>
      <c r="X2714" s="7">
        <f t="shared" si="169"/>
        <v>78.882726604278247</v>
      </c>
      <c r="Y2714" s="9">
        <f t="shared" si="170"/>
        <v>1.3062987219581261</v>
      </c>
      <c r="Z2714" s="7">
        <f t="shared" si="171"/>
        <v>-2.2432657016896744</v>
      </c>
    </row>
    <row r="2715" spans="5:26" x14ac:dyDescent="0.25">
      <c r="E2715" s="1">
        <v>42473</v>
      </c>
      <c r="F2715" s="7">
        <v>1243.1400000000001</v>
      </c>
      <c r="G2715" t="s">
        <v>2773</v>
      </c>
      <c r="H2715" t="s">
        <v>2774</v>
      </c>
      <c r="I2715" t="s">
        <v>2775</v>
      </c>
      <c r="K2715" s="2">
        <v>-1.0200000000000001E-2</v>
      </c>
      <c r="N2715" s="1">
        <v>42473</v>
      </c>
      <c r="O2715" s="7">
        <v>16.22</v>
      </c>
      <c r="P2715">
        <v>16.18</v>
      </c>
      <c r="Q2715">
        <v>16.34</v>
      </c>
      <c r="R2715">
        <v>15.97</v>
      </c>
      <c r="T2715" s="2">
        <v>1.9E-3</v>
      </c>
      <c r="W2715" s="7">
        <f t="shared" si="168"/>
        <v>76.642416769420478</v>
      </c>
      <c r="X2715" s="7">
        <f t="shared" si="169"/>
        <v>78.882012720921068</v>
      </c>
      <c r="Y2715" s="9">
        <f t="shared" si="170"/>
        <v>1.2918059424595478</v>
      </c>
      <c r="Z2715" s="7">
        <f t="shared" si="171"/>
        <v>-1.7336937986494219</v>
      </c>
    </row>
    <row r="2716" spans="5:26" x14ac:dyDescent="0.25">
      <c r="E2716" s="1">
        <v>42472</v>
      </c>
      <c r="F2716" s="7">
        <v>1255.94</v>
      </c>
      <c r="G2716" t="s">
        <v>2777</v>
      </c>
      <c r="H2716" t="s">
        <v>2778</v>
      </c>
      <c r="I2716" t="s">
        <v>2779</v>
      </c>
      <c r="K2716" s="2">
        <v>-1.6000000000000001E-3</v>
      </c>
      <c r="N2716" s="1">
        <v>42472</v>
      </c>
      <c r="O2716" s="7">
        <v>16.190000000000001</v>
      </c>
      <c r="P2716">
        <v>15.93</v>
      </c>
      <c r="Q2716">
        <v>16.239999999999998</v>
      </c>
      <c r="R2716">
        <v>15.77</v>
      </c>
      <c r="T2716" s="2">
        <v>1.6299999999999999E-2</v>
      </c>
      <c r="W2716" s="7">
        <f t="shared" si="168"/>
        <v>77.5750463248919</v>
      </c>
      <c r="X2716" s="7">
        <f t="shared" si="169"/>
        <v>78.872559942001601</v>
      </c>
      <c r="Y2716" s="9">
        <f t="shared" si="170"/>
        <v>1.2758662232842553</v>
      </c>
      <c r="Z2716" s="7">
        <f t="shared" si="171"/>
        <v>-1.0169668209961087</v>
      </c>
    </row>
    <row r="2717" spans="5:26" x14ac:dyDescent="0.25">
      <c r="E2717" s="1">
        <v>42471</v>
      </c>
      <c r="F2717" s="7">
        <v>1257.95</v>
      </c>
      <c r="G2717" t="s">
        <v>2781</v>
      </c>
      <c r="H2717" t="s">
        <v>2782</v>
      </c>
      <c r="I2717" t="s">
        <v>2781</v>
      </c>
      <c r="K2717" s="2">
        <v>1.4200000000000001E-2</v>
      </c>
      <c r="N2717" s="1">
        <v>42471</v>
      </c>
      <c r="O2717" s="7">
        <v>15.93</v>
      </c>
      <c r="P2717">
        <v>15.37</v>
      </c>
      <c r="Q2717">
        <v>15.99</v>
      </c>
      <c r="R2717">
        <v>15.34</v>
      </c>
      <c r="T2717" s="2">
        <v>3.7100000000000001E-2</v>
      </c>
      <c r="W2717" s="7">
        <f t="shared" si="168"/>
        <v>78.96735718769618</v>
      </c>
      <c r="X2717" s="7">
        <f t="shared" si="169"/>
        <v>78.853905943288126</v>
      </c>
      <c r="Y2717" s="9">
        <f t="shared" si="170"/>
        <v>1.2586107542486435</v>
      </c>
      <c r="Z2717" s="7">
        <f t="shared" si="171"/>
        <v>9.0140056427359477E-2</v>
      </c>
    </row>
    <row r="2718" spans="5:26" x14ac:dyDescent="0.25">
      <c r="E2718" s="1">
        <v>42468</v>
      </c>
      <c r="F2718" s="7">
        <v>1240.3900000000001</v>
      </c>
      <c r="G2718" t="s">
        <v>2784</v>
      </c>
      <c r="H2718" t="s">
        <v>2785</v>
      </c>
      <c r="I2718" t="s">
        <v>2786</v>
      </c>
      <c r="K2718" s="2">
        <v>-2.0000000000000001E-4</v>
      </c>
      <c r="N2718" s="1">
        <v>42468</v>
      </c>
      <c r="O2718" s="7">
        <v>15.36</v>
      </c>
      <c r="P2718">
        <v>15.22</v>
      </c>
      <c r="Q2718">
        <v>15.41</v>
      </c>
      <c r="R2718">
        <v>15.09</v>
      </c>
      <c r="T2718" s="2">
        <v>7.9000000000000008E-3</v>
      </c>
      <c r="W2718" s="7">
        <f t="shared" si="168"/>
        <v>80.754557291666671</v>
      </c>
      <c r="X2718" s="7">
        <f t="shared" si="169"/>
        <v>78.811689053187607</v>
      </c>
      <c r="Y2718" s="9">
        <f t="shared" si="170"/>
        <v>1.2401939571137961</v>
      </c>
      <c r="Z2718" s="7">
        <f t="shared" si="171"/>
        <v>1.5665841841388635</v>
      </c>
    </row>
    <row r="2719" spans="5:26" x14ac:dyDescent="0.25">
      <c r="E2719" s="1">
        <v>42467</v>
      </c>
      <c r="F2719" s="7">
        <v>1240.69</v>
      </c>
      <c r="G2719" t="s">
        <v>2788</v>
      </c>
      <c r="H2719" t="s">
        <v>2789</v>
      </c>
      <c r="I2719" t="s">
        <v>2790</v>
      </c>
      <c r="K2719" s="2">
        <v>1.4999999999999999E-2</v>
      </c>
      <c r="N2719" s="1">
        <v>42467</v>
      </c>
      <c r="O2719" s="7">
        <v>15.24</v>
      </c>
      <c r="P2719">
        <v>15.06</v>
      </c>
      <c r="Q2719">
        <v>15.39</v>
      </c>
      <c r="R2719">
        <v>15.02</v>
      </c>
      <c r="T2719" s="2">
        <v>1.1299999999999999E-2</v>
      </c>
      <c r="W2719" s="7">
        <f t="shared" si="168"/>
        <v>81.410104986876647</v>
      </c>
      <c r="X2719" s="7">
        <f t="shared" si="169"/>
        <v>78.744496377667346</v>
      </c>
      <c r="Y2719" s="9">
        <f t="shared" si="170"/>
        <v>1.2209451290813456</v>
      </c>
      <c r="Z2719" s="7">
        <f t="shared" si="171"/>
        <v>2.183233747134024</v>
      </c>
    </row>
    <row r="2720" spans="5:26" x14ac:dyDescent="0.25">
      <c r="E2720" s="1">
        <v>42466</v>
      </c>
      <c r="F2720" s="7">
        <v>1222.3499999999999</v>
      </c>
      <c r="G2720" t="s">
        <v>2791</v>
      </c>
      <c r="H2720" t="s">
        <v>2792</v>
      </c>
      <c r="I2720" t="s">
        <v>2793</v>
      </c>
      <c r="K2720" s="2">
        <v>-7.1000000000000004E-3</v>
      </c>
      <c r="N2720" s="1">
        <v>42466</v>
      </c>
      <c r="O2720" s="7">
        <v>15.07</v>
      </c>
      <c r="P2720">
        <v>15.13</v>
      </c>
      <c r="Q2720">
        <v>15.21</v>
      </c>
      <c r="R2720">
        <v>14.89</v>
      </c>
      <c r="T2720" s="2">
        <v>-4.5999999999999999E-3</v>
      </c>
      <c r="W2720" s="7">
        <f t="shared" si="168"/>
        <v>81.111479761114794</v>
      </c>
      <c r="X2720" s="7">
        <f t="shared" si="169"/>
        <v>78.676674831589082</v>
      </c>
      <c r="Y2720" s="9">
        <f t="shared" si="170"/>
        <v>1.2015064234823123</v>
      </c>
      <c r="Z2720" s="7">
        <f t="shared" si="171"/>
        <v>2.0264601852638822</v>
      </c>
    </row>
    <row r="2721" spans="5:26" x14ac:dyDescent="0.25">
      <c r="E2721" s="1">
        <v>42465</v>
      </c>
      <c r="F2721" s="7">
        <v>1231.1400000000001</v>
      </c>
      <c r="G2721" t="s">
        <v>2795</v>
      </c>
      <c r="H2721" t="s">
        <v>2796</v>
      </c>
      <c r="I2721" t="s">
        <v>2797</v>
      </c>
      <c r="K2721" s="2">
        <v>1.2999999999999999E-2</v>
      </c>
      <c r="N2721" s="1">
        <v>42465</v>
      </c>
      <c r="O2721" s="7">
        <v>15.14</v>
      </c>
      <c r="P2721">
        <v>14.93</v>
      </c>
      <c r="Q2721">
        <v>15.23</v>
      </c>
      <c r="R2721">
        <v>14.88</v>
      </c>
      <c r="T2721" s="2">
        <v>1.6799999999999999E-2</v>
      </c>
      <c r="W2721" s="7">
        <f t="shared" si="168"/>
        <v>81.317040951122863</v>
      </c>
      <c r="X2721" s="7">
        <f t="shared" si="169"/>
        <v>78.610505116696984</v>
      </c>
      <c r="Y2721" s="9">
        <f t="shared" si="170"/>
        <v>1.1819744035476405</v>
      </c>
      <c r="Z2721" s="7">
        <f t="shared" si="171"/>
        <v>2.2898430171603872</v>
      </c>
    </row>
    <row r="2722" spans="5:26" x14ac:dyDescent="0.25">
      <c r="E2722" s="1">
        <v>42464</v>
      </c>
      <c r="F2722" s="7">
        <v>1215.4000000000001</v>
      </c>
      <c r="G2722" t="s">
        <v>2799</v>
      </c>
      <c r="H2722" t="s">
        <v>423</v>
      </c>
      <c r="I2722" t="s">
        <v>2800</v>
      </c>
      <c r="K2722" s="2">
        <v>-5.7999999999999996E-3</v>
      </c>
      <c r="N2722" s="1">
        <v>42464</v>
      </c>
      <c r="O2722" s="7">
        <v>14.89</v>
      </c>
      <c r="P2722">
        <v>15.01</v>
      </c>
      <c r="Q2722">
        <v>15.13</v>
      </c>
      <c r="R2722">
        <v>14.86</v>
      </c>
      <c r="T2722" s="2">
        <v>-1.06E-2</v>
      </c>
      <c r="W2722" s="7">
        <f t="shared" si="168"/>
        <v>81.625251846877106</v>
      </c>
      <c r="X2722" s="7">
        <f t="shared" si="169"/>
        <v>78.543829074830043</v>
      </c>
      <c r="Y2722" s="9">
        <f t="shared" si="170"/>
        <v>1.162284481578024</v>
      </c>
      <c r="Z2722" s="7">
        <f t="shared" si="171"/>
        <v>2.651177763178461</v>
      </c>
    </row>
    <row r="2723" spans="5:26" x14ac:dyDescent="0.25">
      <c r="E2723" s="1">
        <v>42461</v>
      </c>
      <c r="F2723" s="7">
        <v>1222.49</v>
      </c>
      <c r="G2723" t="s">
        <v>660</v>
      </c>
      <c r="H2723" t="s">
        <v>2802</v>
      </c>
      <c r="I2723" t="s">
        <v>2803</v>
      </c>
      <c r="K2723" s="2">
        <v>-8.3000000000000001E-3</v>
      </c>
      <c r="N2723" s="1">
        <v>42461</v>
      </c>
      <c r="O2723" s="7">
        <v>15.05</v>
      </c>
      <c r="P2723">
        <v>15.43</v>
      </c>
      <c r="Q2723">
        <v>15.49</v>
      </c>
      <c r="R2723">
        <v>14.75</v>
      </c>
      <c r="T2723" s="2">
        <v>-2.53E-2</v>
      </c>
      <c r="W2723" s="7">
        <f t="shared" si="168"/>
        <v>81.228571428571428</v>
      </c>
      <c r="X2723" s="7">
        <f t="shared" si="169"/>
        <v>78.476263584314708</v>
      </c>
      <c r="Y2723" s="9">
        <f t="shared" si="170"/>
        <v>1.142452794304849</v>
      </c>
      <c r="Z2723" s="7">
        <f t="shared" si="171"/>
        <v>2.4091217229954984</v>
      </c>
    </row>
    <row r="2724" spans="5:26" x14ac:dyDescent="0.25">
      <c r="E2724" s="1">
        <v>42460</v>
      </c>
      <c r="F2724" s="7">
        <v>1232.7</v>
      </c>
      <c r="G2724" t="s">
        <v>2805</v>
      </c>
      <c r="H2724" t="s">
        <v>1885</v>
      </c>
      <c r="I2724" t="s">
        <v>2806</v>
      </c>
      <c r="K2724" s="2">
        <v>6.4000000000000003E-3</v>
      </c>
      <c r="N2724" s="1">
        <v>42460</v>
      </c>
      <c r="O2724" s="7">
        <v>15.44</v>
      </c>
      <c r="P2724">
        <v>15.21</v>
      </c>
      <c r="Q2724">
        <v>15.55</v>
      </c>
      <c r="R2724">
        <v>15.16</v>
      </c>
      <c r="T2724" s="2">
        <v>1.4500000000000001E-2</v>
      </c>
      <c r="W2724" s="7">
        <f t="shared" si="168"/>
        <v>79.838082901554415</v>
      </c>
      <c r="X2724" s="7">
        <f t="shared" si="169"/>
        <v>78.408089544013009</v>
      </c>
      <c r="Y2724" s="9">
        <f t="shared" si="170"/>
        <v>1.1224692024190897</v>
      </c>
      <c r="Z2724" s="7">
        <f t="shared" si="171"/>
        <v>1.2739711294167853</v>
      </c>
    </row>
    <row r="2725" spans="5:26" x14ac:dyDescent="0.25">
      <c r="E2725" s="1">
        <v>42459</v>
      </c>
      <c r="F2725" s="7">
        <v>1224.8499999999999</v>
      </c>
      <c r="G2725" t="s">
        <v>2807</v>
      </c>
      <c r="H2725" t="s">
        <v>1886</v>
      </c>
      <c r="I2725" t="s">
        <v>2808</v>
      </c>
      <c r="K2725" s="2">
        <v>-1.4200000000000001E-2</v>
      </c>
      <c r="N2725" s="1">
        <v>42459</v>
      </c>
      <c r="O2725" s="7">
        <v>15.22</v>
      </c>
      <c r="P2725">
        <v>15.36</v>
      </c>
      <c r="Q2725">
        <v>15.46</v>
      </c>
      <c r="R2725">
        <v>15.16</v>
      </c>
      <c r="T2725" s="2">
        <v>-9.1000000000000004E-3</v>
      </c>
      <c r="W2725" s="7">
        <f t="shared" si="168"/>
        <v>80.476346911957947</v>
      </c>
      <c r="X2725" s="7">
        <f t="shared" si="169"/>
        <v>78.355305678595812</v>
      </c>
      <c r="Y2725" s="9">
        <f t="shared" si="170"/>
        <v>1.1023426979875839</v>
      </c>
      <c r="Z2725" s="7">
        <f t="shared" si="171"/>
        <v>1.924121452642874</v>
      </c>
    </row>
    <row r="2726" spans="5:26" x14ac:dyDescent="0.25">
      <c r="E2726" s="1">
        <v>42458</v>
      </c>
      <c r="F2726" s="7">
        <v>1242.55</v>
      </c>
      <c r="G2726" t="s">
        <v>2810</v>
      </c>
      <c r="H2726" t="s">
        <v>1666</v>
      </c>
      <c r="I2726" t="s">
        <v>1946</v>
      </c>
      <c r="K2726" s="2">
        <v>1.7600000000000001E-2</v>
      </c>
      <c r="N2726" s="1">
        <v>42458</v>
      </c>
      <c r="O2726" s="7">
        <v>15.36</v>
      </c>
      <c r="P2726">
        <v>15.22</v>
      </c>
      <c r="Q2726">
        <v>15.38</v>
      </c>
      <c r="R2726">
        <v>15.03</v>
      </c>
      <c r="T2726" s="2">
        <v>7.9000000000000008E-3</v>
      </c>
      <c r="W2726" s="7">
        <f t="shared" si="168"/>
        <v>80.895182291666671</v>
      </c>
      <c r="X2726" s="7">
        <f t="shared" si="169"/>
        <v>78.300639796123193</v>
      </c>
      <c r="Y2726" s="9">
        <f t="shared" si="170"/>
        <v>1.0817996435858732</v>
      </c>
      <c r="Z2726" s="7">
        <f t="shared" si="171"/>
        <v>2.3983576912109825</v>
      </c>
    </row>
    <row r="2727" spans="5:26" x14ac:dyDescent="0.25">
      <c r="E2727" s="1">
        <v>42457</v>
      </c>
      <c r="F2727" s="7">
        <v>1221.05</v>
      </c>
      <c r="G2727" t="s">
        <v>1626</v>
      </c>
      <c r="H2727" t="s">
        <v>2812</v>
      </c>
      <c r="I2727" t="s">
        <v>2813</v>
      </c>
      <c r="K2727" s="2">
        <v>3.8E-3</v>
      </c>
      <c r="N2727" s="1">
        <v>42457</v>
      </c>
      <c r="O2727" s="7">
        <v>15.24</v>
      </c>
      <c r="P2727">
        <v>15.18</v>
      </c>
      <c r="Q2727">
        <v>15.38</v>
      </c>
      <c r="R2727">
        <v>15.11</v>
      </c>
      <c r="T2727" s="2">
        <v>4.5999999999999999E-3</v>
      </c>
      <c r="W2727" s="7">
        <f t="shared" si="168"/>
        <v>80.121391076115486</v>
      </c>
      <c r="X2727" s="7">
        <f t="shared" si="169"/>
        <v>78.242753690591428</v>
      </c>
      <c r="Y2727" s="9">
        <f t="shared" si="170"/>
        <v>1.0610129206821883</v>
      </c>
      <c r="Z2727" s="7">
        <f t="shared" si="171"/>
        <v>1.7706074534098704</v>
      </c>
    </row>
    <row r="2728" spans="5:26" x14ac:dyDescent="0.25">
      <c r="E2728" s="1">
        <v>42454</v>
      </c>
      <c r="F2728" s="7">
        <v>1216.47</v>
      </c>
      <c r="G2728" t="s">
        <v>2814</v>
      </c>
      <c r="H2728" t="s">
        <v>2814</v>
      </c>
      <c r="I2728" t="s">
        <v>2814</v>
      </c>
      <c r="K2728" s="2">
        <v>-4.0000000000000002E-4</v>
      </c>
      <c r="N2728" s="1">
        <v>42454</v>
      </c>
      <c r="O2728" s="7">
        <v>15.17</v>
      </c>
      <c r="P2728">
        <v>15.14</v>
      </c>
      <c r="Q2728">
        <v>15.17</v>
      </c>
      <c r="R2728">
        <v>15.14</v>
      </c>
      <c r="T2728" s="2">
        <v>-1.2999999999999999E-3</v>
      </c>
      <c r="W2728" s="7">
        <f t="shared" si="168"/>
        <v>80.189189189189193</v>
      </c>
      <c r="X2728" s="7">
        <f t="shared" si="169"/>
        <v>78.192795754227845</v>
      </c>
      <c r="Y2728" s="9">
        <f t="shared" si="170"/>
        <v>1.0400426845657502</v>
      </c>
      <c r="Z2728" s="7">
        <f t="shared" si="171"/>
        <v>1.9195302890812638</v>
      </c>
    </row>
    <row r="2729" spans="5:26" x14ac:dyDescent="0.25">
      <c r="E2729" s="1">
        <v>42453</v>
      </c>
      <c r="F2729" s="7">
        <v>1216.99</v>
      </c>
      <c r="G2729" t="s">
        <v>2816</v>
      </c>
      <c r="H2729" t="s">
        <v>2817</v>
      </c>
      <c r="I2729" t="s">
        <v>2818</v>
      </c>
      <c r="K2729" s="2">
        <v>-2.5999999999999999E-3</v>
      </c>
      <c r="N2729" s="1">
        <v>42453</v>
      </c>
      <c r="O2729" s="7">
        <v>15.19</v>
      </c>
      <c r="P2729">
        <v>15.19</v>
      </c>
      <c r="Q2729">
        <v>15.35</v>
      </c>
      <c r="R2729">
        <v>15.13</v>
      </c>
      <c r="T2729" s="2">
        <v>-3.8999999999999998E-3</v>
      </c>
      <c r="W2729" s="7">
        <f t="shared" si="168"/>
        <v>80.117840684660962</v>
      </c>
      <c r="X2729" s="7">
        <f t="shared" si="169"/>
        <v>78.1453884878065</v>
      </c>
      <c r="Y2729" s="9">
        <f t="shared" si="170"/>
        <v>1.0186062256690467</v>
      </c>
      <c r="Z2729" s="7">
        <f t="shared" si="171"/>
        <v>1.9364226794892256</v>
      </c>
    </row>
    <row r="2730" spans="5:26" x14ac:dyDescent="0.25">
      <c r="E2730" s="1">
        <v>42452</v>
      </c>
      <c r="F2730" s="7">
        <v>1220.17</v>
      </c>
      <c r="G2730" t="s">
        <v>250</v>
      </c>
      <c r="H2730" t="s">
        <v>2820</v>
      </c>
      <c r="I2730" t="s">
        <v>2821</v>
      </c>
      <c r="K2730" s="2">
        <v>-2.2599999999999999E-2</v>
      </c>
      <c r="N2730" s="1">
        <v>42452</v>
      </c>
      <c r="O2730" s="7">
        <v>15.25</v>
      </c>
      <c r="P2730">
        <v>15.87</v>
      </c>
      <c r="Q2730">
        <v>15.94</v>
      </c>
      <c r="R2730">
        <v>15.19</v>
      </c>
      <c r="T2730" s="2">
        <v>-3.9699999999999999E-2</v>
      </c>
      <c r="W2730" s="7">
        <f t="shared" si="168"/>
        <v>80.011147540983615</v>
      </c>
      <c r="X2730" s="7">
        <f t="shared" si="169"/>
        <v>78.098575017210223</v>
      </c>
      <c r="Y2730" s="9">
        <f t="shared" si="170"/>
        <v>0.99647406229684921</v>
      </c>
      <c r="Z2730" s="7">
        <f t="shared" si="171"/>
        <v>1.9193399970340996</v>
      </c>
    </row>
    <row r="2731" spans="5:26" x14ac:dyDescent="0.25">
      <c r="E2731" s="1">
        <v>42451</v>
      </c>
      <c r="F2731" s="7">
        <v>1248.3800000000001</v>
      </c>
      <c r="G2731" t="s">
        <v>2822</v>
      </c>
      <c r="H2731" t="s">
        <v>2823</v>
      </c>
      <c r="I2731" t="s">
        <v>2824</v>
      </c>
      <c r="K2731" s="2">
        <v>3.7000000000000002E-3</v>
      </c>
      <c r="N2731" s="1">
        <v>42451</v>
      </c>
      <c r="O2731" s="7">
        <v>15.88</v>
      </c>
      <c r="P2731">
        <v>15.83</v>
      </c>
      <c r="Q2731">
        <v>16.03</v>
      </c>
      <c r="R2731">
        <v>15.74</v>
      </c>
      <c r="T2731" s="2">
        <v>2.5000000000000001E-3</v>
      </c>
      <c r="W2731" s="7">
        <f t="shared" si="168"/>
        <v>78.613350125944592</v>
      </c>
      <c r="X2731" s="7">
        <f t="shared" si="169"/>
        <v>78.048290635715759</v>
      </c>
      <c r="Y2731" s="9">
        <f t="shared" si="170"/>
        <v>0.97360351046784854</v>
      </c>
      <c r="Z2731" s="7">
        <f t="shared" si="171"/>
        <v>0.5803794708559582</v>
      </c>
    </row>
    <row r="2732" spans="5:26" x14ac:dyDescent="0.25">
      <c r="E2732" s="1">
        <v>42450</v>
      </c>
      <c r="F2732" s="7">
        <v>1243.74</v>
      </c>
      <c r="G2732" t="s">
        <v>2826</v>
      </c>
      <c r="H2732" t="s">
        <v>1685</v>
      </c>
      <c r="I2732" t="s">
        <v>2827</v>
      </c>
      <c r="K2732" s="2">
        <v>-9.1999999999999998E-3</v>
      </c>
      <c r="N2732" s="1">
        <v>42450</v>
      </c>
      <c r="O2732" s="7">
        <v>15.84</v>
      </c>
      <c r="P2732">
        <v>15.82</v>
      </c>
      <c r="Q2732">
        <v>15.91</v>
      </c>
      <c r="R2732">
        <v>15.67</v>
      </c>
      <c r="T2732" s="2">
        <v>2.5000000000000001E-3</v>
      </c>
      <c r="W2732" s="7">
        <f t="shared" si="168"/>
        <v>78.518939393939391</v>
      </c>
      <c r="X2732" s="7">
        <f t="shared" si="169"/>
        <v>78.012344178917317</v>
      </c>
      <c r="Y2732" s="9">
        <f t="shared" si="170"/>
        <v>0.95006077794348875</v>
      </c>
      <c r="Z2732" s="7">
        <f t="shared" si="171"/>
        <v>0.53322400711947604</v>
      </c>
    </row>
    <row r="2733" spans="5:26" x14ac:dyDescent="0.25">
      <c r="E2733" s="1">
        <v>42447</v>
      </c>
      <c r="F2733" s="7">
        <v>1255.3</v>
      </c>
      <c r="G2733" t="s">
        <v>2828</v>
      </c>
      <c r="H2733" t="s">
        <v>2829</v>
      </c>
      <c r="I2733" t="s">
        <v>2830</v>
      </c>
      <c r="K2733" s="2">
        <v>-2.0999999999999999E-3</v>
      </c>
      <c r="N2733" s="1">
        <v>42447</v>
      </c>
      <c r="O2733" s="7">
        <v>15.8</v>
      </c>
      <c r="P2733">
        <v>15.93</v>
      </c>
      <c r="Q2733">
        <v>16.16</v>
      </c>
      <c r="R2733">
        <v>15.7</v>
      </c>
      <c r="T2733" s="2">
        <v>-6.8999999999999999E-3</v>
      </c>
      <c r="W2733" s="7">
        <f t="shared" si="168"/>
        <v>79.449367088607588</v>
      </c>
      <c r="X2733" s="7">
        <f t="shared" si="169"/>
        <v>77.984239004364767</v>
      </c>
      <c r="Y2733" s="9">
        <f t="shared" si="170"/>
        <v>0.9255464824891344</v>
      </c>
      <c r="Z2733" s="7">
        <f t="shared" si="171"/>
        <v>1.5829870373474417</v>
      </c>
    </row>
    <row r="2734" spans="5:26" x14ac:dyDescent="0.25">
      <c r="E2734" s="1">
        <v>42446</v>
      </c>
      <c r="F2734" s="7">
        <v>1257.9000000000001</v>
      </c>
      <c r="G2734" t="s">
        <v>1220</v>
      </c>
      <c r="H2734" t="s">
        <v>2598</v>
      </c>
      <c r="I2734" t="s">
        <v>720</v>
      </c>
      <c r="K2734" s="2">
        <v>-4.1000000000000003E-3</v>
      </c>
      <c r="N2734" s="1">
        <v>42446</v>
      </c>
      <c r="O2734" s="7">
        <v>15.91</v>
      </c>
      <c r="P2734">
        <v>15.62</v>
      </c>
      <c r="Q2734">
        <v>16.07</v>
      </c>
      <c r="R2734">
        <v>15.52</v>
      </c>
      <c r="T2734" s="2">
        <v>1.8599999999999998E-2</v>
      </c>
      <c r="W2734" s="7">
        <f t="shared" si="168"/>
        <v>79.063482086737906</v>
      </c>
      <c r="X2734" s="7">
        <f t="shared" si="169"/>
        <v>77.945819201743959</v>
      </c>
      <c r="Y2734" s="9">
        <f t="shared" si="170"/>
        <v>0.89993626086157485</v>
      </c>
      <c r="Z2734" s="7">
        <f t="shared" si="171"/>
        <v>1.241935605443798</v>
      </c>
    </row>
    <row r="2735" spans="5:26" x14ac:dyDescent="0.25">
      <c r="E2735" s="1">
        <v>42445</v>
      </c>
      <c r="F2735" s="7">
        <v>1263.08</v>
      </c>
      <c r="G2735" t="s">
        <v>2833</v>
      </c>
      <c r="H2735" t="s">
        <v>2834</v>
      </c>
      <c r="I2735" t="s">
        <v>359</v>
      </c>
      <c r="K2735" s="2">
        <v>2.4899999999999999E-2</v>
      </c>
      <c r="N2735" s="1">
        <v>42445</v>
      </c>
      <c r="O2735" s="7">
        <v>15.62</v>
      </c>
      <c r="P2735">
        <v>15.26</v>
      </c>
      <c r="Q2735">
        <v>15.67</v>
      </c>
      <c r="R2735">
        <v>15.16</v>
      </c>
      <c r="T2735" s="2">
        <v>2.23E-2</v>
      </c>
      <c r="W2735" s="7">
        <f t="shared" si="168"/>
        <v>80.862996158770812</v>
      </c>
      <c r="X2735" s="7">
        <f t="shared" si="169"/>
        <v>77.910420760531565</v>
      </c>
      <c r="Y2735" s="9">
        <f t="shared" si="170"/>
        <v>0.87345593538484789</v>
      </c>
      <c r="Z2735" s="7">
        <f t="shared" si="171"/>
        <v>3.3803369793787383</v>
      </c>
    </row>
    <row r="2736" spans="5:26" x14ac:dyDescent="0.25">
      <c r="E2736" s="1">
        <v>42444</v>
      </c>
      <c r="F2736" s="7">
        <v>1232.3800000000001</v>
      </c>
      <c r="G2736" t="s">
        <v>2836</v>
      </c>
      <c r="H2736" t="s">
        <v>2837</v>
      </c>
      <c r="I2736" t="s">
        <v>2838</v>
      </c>
      <c r="K2736" s="2">
        <v>-2.3E-3</v>
      </c>
      <c r="N2736" s="1">
        <v>42444</v>
      </c>
      <c r="O2736" s="7">
        <v>15.28</v>
      </c>
      <c r="P2736">
        <v>15.36</v>
      </c>
      <c r="Q2736">
        <v>15.42</v>
      </c>
      <c r="R2736">
        <v>15.16</v>
      </c>
      <c r="T2736" s="2">
        <v>-3.8999999999999998E-3</v>
      </c>
      <c r="W2736" s="7">
        <f t="shared" si="168"/>
        <v>80.653141361256559</v>
      </c>
      <c r="X2736" s="7">
        <f t="shared" si="169"/>
        <v>77.855284899803252</v>
      </c>
      <c r="Y2736" s="9">
        <f t="shared" si="170"/>
        <v>0.8458198167303973</v>
      </c>
      <c r="Z2736" s="7">
        <f t="shared" si="171"/>
        <v>3.3078634552081154</v>
      </c>
    </row>
    <row r="2737" spans="5:26" x14ac:dyDescent="0.25">
      <c r="E2737" s="1">
        <v>42443</v>
      </c>
      <c r="F2737" s="7">
        <v>1235.28</v>
      </c>
      <c r="G2737" t="s">
        <v>2840</v>
      </c>
      <c r="H2737" t="s">
        <v>2707</v>
      </c>
      <c r="I2737" t="s">
        <v>2841</v>
      </c>
      <c r="K2737" s="2">
        <v>-1.0500000000000001E-2</v>
      </c>
      <c r="N2737" s="1">
        <v>42443</v>
      </c>
      <c r="O2737" s="7">
        <v>15.34</v>
      </c>
      <c r="P2737">
        <v>15.48</v>
      </c>
      <c r="Q2737">
        <v>15.84</v>
      </c>
      <c r="R2737">
        <v>15.26</v>
      </c>
      <c r="T2737" s="2">
        <v>-8.3999999999999995E-3</v>
      </c>
      <c r="W2737" s="7">
        <f t="shared" si="168"/>
        <v>80.526727509778354</v>
      </c>
      <c r="X2737" s="7">
        <f t="shared" si="169"/>
        <v>77.798370423909702</v>
      </c>
      <c r="Y2737" s="9">
        <f t="shared" si="170"/>
        <v>0.81741437716141041</v>
      </c>
      <c r="Z2737" s="7">
        <f t="shared" si="171"/>
        <v>3.3377894518362474</v>
      </c>
    </row>
    <row r="2738" spans="5:26" x14ac:dyDescent="0.25">
      <c r="E2738" s="1">
        <v>42440</v>
      </c>
      <c r="F2738" s="7">
        <v>1248.44</v>
      </c>
      <c r="G2738" t="s">
        <v>2843</v>
      </c>
      <c r="H2738" t="s">
        <v>2844</v>
      </c>
      <c r="I2738" t="s">
        <v>2842</v>
      </c>
      <c r="K2738" s="2">
        <v>-1.8100000000000002E-2</v>
      </c>
      <c r="N2738" s="1">
        <v>42440</v>
      </c>
      <c r="O2738" s="7">
        <v>15.47</v>
      </c>
      <c r="P2738">
        <v>15.59</v>
      </c>
      <c r="Q2738">
        <v>15.73</v>
      </c>
      <c r="R2738">
        <v>15.43</v>
      </c>
      <c r="T2738" s="2">
        <v>-7.7000000000000002E-3</v>
      </c>
      <c r="W2738" s="7">
        <f t="shared" si="168"/>
        <v>80.700711053652228</v>
      </c>
      <c r="X2738" s="7">
        <f t="shared" si="169"/>
        <v>77.737038653044038</v>
      </c>
      <c r="Y2738" s="9">
        <f t="shared" si="170"/>
        <v>0.78818419971026588</v>
      </c>
      <c r="Z2738" s="7">
        <f t="shared" si="171"/>
        <v>3.7601266324516858</v>
      </c>
    </row>
    <row r="2739" spans="5:26" x14ac:dyDescent="0.25">
      <c r="E2739" s="1">
        <v>42439</v>
      </c>
      <c r="F2739" s="7">
        <v>1271.44</v>
      </c>
      <c r="G2739" t="s">
        <v>2845</v>
      </c>
      <c r="H2739" t="s">
        <v>2846</v>
      </c>
      <c r="I2739" t="s">
        <v>2847</v>
      </c>
      <c r="K2739" s="2">
        <v>1.4800000000000001E-2</v>
      </c>
      <c r="N2739" s="1">
        <v>42439</v>
      </c>
      <c r="O2739" s="7">
        <v>15.59</v>
      </c>
      <c r="P2739">
        <v>15.29</v>
      </c>
      <c r="Q2739">
        <v>15.64</v>
      </c>
      <c r="R2739">
        <v>15.13</v>
      </c>
      <c r="T2739" s="2">
        <v>1.9599999999999999E-2</v>
      </c>
      <c r="W2739" s="7">
        <f t="shared" si="168"/>
        <v>81.554842847979472</v>
      </c>
      <c r="X2739" s="7">
        <f t="shared" si="169"/>
        <v>77.659876280903191</v>
      </c>
      <c r="Y2739" s="9">
        <f t="shared" si="170"/>
        <v>0.75845476902741449</v>
      </c>
      <c r="Z2739" s="7">
        <f t="shared" si="171"/>
        <v>5.1353972921429367</v>
      </c>
    </row>
    <row r="2740" spans="5:26" x14ac:dyDescent="0.25">
      <c r="E2740" s="1">
        <v>42438</v>
      </c>
      <c r="F2740" s="7">
        <v>1252.94</v>
      </c>
      <c r="G2740" t="s">
        <v>2849</v>
      </c>
      <c r="H2740" t="s">
        <v>2850</v>
      </c>
      <c r="I2740" t="s">
        <v>2851</v>
      </c>
      <c r="K2740" s="2">
        <v>-6.4999999999999997E-3</v>
      </c>
      <c r="N2740" s="1">
        <v>42438</v>
      </c>
      <c r="O2740" s="7">
        <v>15.29</v>
      </c>
      <c r="P2740">
        <v>15.3</v>
      </c>
      <c r="Q2740">
        <v>15.44</v>
      </c>
      <c r="R2740">
        <v>15.18</v>
      </c>
      <c r="T2740" s="2">
        <v>-2.5999999999999999E-3</v>
      </c>
      <c r="W2740" s="7">
        <f t="shared" si="168"/>
        <v>81.945062132112497</v>
      </c>
      <c r="X2740" s="7">
        <f t="shared" si="169"/>
        <v>77.572543877800726</v>
      </c>
      <c r="Y2740" s="9">
        <f t="shared" si="170"/>
        <v>0.72855095192232378</v>
      </c>
      <c r="Z2740" s="7">
        <f t="shared" si="171"/>
        <v>6.001664321177028</v>
      </c>
    </row>
    <row r="2741" spans="5:26" x14ac:dyDescent="0.25">
      <c r="E2741" s="1">
        <v>42437</v>
      </c>
      <c r="F2741" s="7">
        <v>1261.0999999999999</v>
      </c>
      <c r="G2741" t="s">
        <v>2852</v>
      </c>
      <c r="H2741" t="s">
        <v>2853</v>
      </c>
      <c r="I2741" t="s">
        <v>2854</v>
      </c>
      <c r="K2741" s="2">
        <v>-5.0000000000000001E-3</v>
      </c>
      <c r="N2741" s="1">
        <v>42437</v>
      </c>
      <c r="O2741" s="7">
        <v>15.33</v>
      </c>
      <c r="P2741">
        <v>15.64</v>
      </c>
      <c r="Q2741">
        <v>15.75</v>
      </c>
      <c r="R2741">
        <v>15.3</v>
      </c>
      <c r="T2741" s="2">
        <v>-2.0400000000000001E-2</v>
      </c>
      <c r="W2741" s="7">
        <f t="shared" si="168"/>
        <v>82.263535551206772</v>
      </c>
      <c r="X2741" s="7">
        <f t="shared" si="169"/>
        <v>77.479100882589279</v>
      </c>
      <c r="Y2741" s="9">
        <f t="shared" si="170"/>
        <v>0.69883052275066204</v>
      </c>
      <c r="Z2741" s="7">
        <f t="shared" si="171"/>
        <v>6.8463447328910485</v>
      </c>
    </row>
    <row r="2742" spans="5:26" x14ac:dyDescent="0.25">
      <c r="E2742" s="1">
        <v>42436</v>
      </c>
      <c r="F2742" s="7">
        <v>1267.3900000000001</v>
      </c>
      <c r="G2742" t="s">
        <v>2856</v>
      </c>
      <c r="H2742" t="s">
        <v>2857</v>
      </c>
      <c r="I2742" t="s">
        <v>2858</v>
      </c>
      <c r="K2742" s="2">
        <v>6.3E-3</v>
      </c>
      <c r="N2742" s="1">
        <v>42436</v>
      </c>
      <c r="O2742" s="7">
        <v>15.65</v>
      </c>
      <c r="P2742">
        <v>15.52</v>
      </c>
      <c r="Q2742">
        <v>15.8</v>
      </c>
      <c r="R2742">
        <v>15.44</v>
      </c>
      <c r="T2742" s="2">
        <v>8.3999999999999995E-3</v>
      </c>
      <c r="W2742" s="7">
        <f t="shared" si="168"/>
        <v>80.983386581469659</v>
      </c>
      <c r="X2742" s="7">
        <f t="shared" si="169"/>
        <v>77.377211878463143</v>
      </c>
      <c r="Y2742" s="9">
        <f t="shared" si="170"/>
        <v>0.66942264317067102</v>
      </c>
      <c r="Z2742" s="7">
        <f t="shared" si="171"/>
        <v>5.3869924177140698</v>
      </c>
    </row>
    <row r="2743" spans="5:26" x14ac:dyDescent="0.25">
      <c r="E2743" s="1">
        <v>42433</v>
      </c>
      <c r="F2743" s="7">
        <v>1259.44</v>
      </c>
      <c r="G2743" t="s">
        <v>2860</v>
      </c>
      <c r="H2743" t="s">
        <v>1720</v>
      </c>
      <c r="I2743" t="s">
        <v>2861</v>
      </c>
      <c r="K2743" s="2">
        <v>-3.3999999999999998E-3</v>
      </c>
      <c r="N2743" s="1">
        <v>42433</v>
      </c>
      <c r="O2743" s="7">
        <v>15.52</v>
      </c>
      <c r="P2743">
        <v>15.24</v>
      </c>
      <c r="Q2743">
        <v>15.82</v>
      </c>
      <c r="R2743">
        <v>15.1</v>
      </c>
      <c r="T2743" s="2">
        <v>1.84E-2</v>
      </c>
      <c r="W2743" s="7">
        <f t="shared" si="168"/>
        <v>81.149484536082483</v>
      </c>
      <c r="X2743" s="7">
        <f t="shared" si="169"/>
        <v>77.294336953339766</v>
      </c>
      <c r="Y2743" s="9">
        <f t="shared" si="170"/>
        <v>0.64071796540126535</v>
      </c>
      <c r="Z2743" s="7">
        <f t="shared" si="171"/>
        <v>6.0169181932152256</v>
      </c>
    </row>
    <row r="2744" spans="5:26" x14ac:dyDescent="0.25">
      <c r="E2744" s="1">
        <v>42432</v>
      </c>
      <c r="F2744" s="7">
        <v>1263.69</v>
      </c>
      <c r="G2744" t="s">
        <v>2863</v>
      </c>
      <c r="H2744" t="s">
        <v>2864</v>
      </c>
      <c r="I2744" t="s">
        <v>2865</v>
      </c>
      <c r="K2744" s="2">
        <v>1.89E-2</v>
      </c>
      <c r="N2744" s="1">
        <v>42432</v>
      </c>
      <c r="O2744" s="7">
        <v>15.24</v>
      </c>
      <c r="P2744">
        <v>14.96</v>
      </c>
      <c r="Q2744">
        <v>15.32</v>
      </c>
      <c r="R2744">
        <v>14.81</v>
      </c>
      <c r="T2744" s="2">
        <v>1.9400000000000001E-2</v>
      </c>
      <c r="W2744" s="7">
        <f t="shared" si="168"/>
        <v>82.919291338582681</v>
      </c>
      <c r="X2744" s="7">
        <f t="shared" si="169"/>
        <v>77.209478530852465</v>
      </c>
      <c r="Y2744" s="9">
        <f t="shared" si="170"/>
        <v>0.61215115178278534</v>
      </c>
      <c r="Z2744" s="7">
        <f t="shared" si="171"/>
        <v>9.32745579437589</v>
      </c>
    </row>
    <row r="2745" spans="5:26" x14ac:dyDescent="0.25">
      <c r="E2745" s="1">
        <v>42431</v>
      </c>
      <c r="F2745" s="7">
        <v>1240.3</v>
      </c>
      <c r="G2745" t="s">
        <v>2866</v>
      </c>
      <c r="H2745" t="s">
        <v>2867</v>
      </c>
      <c r="I2745" t="s">
        <v>2868</v>
      </c>
      <c r="K2745" s="2">
        <v>6.4999999999999997E-3</v>
      </c>
      <c r="N2745" s="1">
        <v>42431</v>
      </c>
      <c r="O2745" s="7">
        <v>14.95</v>
      </c>
      <c r="P2745">
        <v>14.84</v>
      </c>
      <c r="Q2745">
        <v>15.04</v>
      </c>
      <c r="R2745">
        <v>14.71</v>
      </c>
      <c r="T2745" s="2">
        <v>7.4000000000000003E-3</v>
      </c>
      <c r="W2745" s="7">
        <f t="shared" si="168"/>
        <v>82.963210702341144</v>
      </c>
      <c r="X2745" s="7">
        <f t="shared" si="169"/>
        <v>77.104851810042476</v>
      </c>
      <c r="Y2745" s="9">
        <f t="shared" si="170"/>
        <v>0.58387506572084391</v>
      </c>
      <c r="Z2745" s="7">
        <f t="shared" si="171"/>
        <v>10.033582929365242</v>
      </c>
    </row>
    <row r="2746" spans="5:26" x14ac:dyDescent="0.25">
      <c r="E2746" s="1">
        <v>42430</v>
      </c>
      <c r="F2746" s="7">
        <v>1232.26</v>
      </c>
      <c r="G2746" t="s">
        <v>2869</v>
      </c>
      <c r="H2746" t="s">
        <v>2870</v>
      </c>
      <c r="I2746" t="s">
        <v>2871</v>
      </c>
      <c r="K2746" s="2">
        <v>-4.7000000000000002E-3</v>
      </c>
      <c r="N2746" s="1">
        <v>42430</v>
      </c>
      <c r="O2746" s="7">
        <v>14.84</v>
      </c>
      <c r="P2746">
        <v>14.87</v>
      </c>
      <c r="Q2746">
        <v>15.07</v>
      </c>
      <c r="R2746">
        <v>14.69</v>
      </c>
      <c r="T2746" s="2">
        <v>-3.3999999999999998E-3</v>
      </c>
      <c r="W2746" s="7">
        <f t="shared" si="168"/>
        <v>83.036388140161719</v>
      </c>
      <c r="X2746" s="7">
        <f t="shared" si="169"/>
        <v>76.988907589635872</v>
      </c>
      <c r="Y2746" s="9">
        <f t="shared" si="170"/>
        <v>0.55669224792880556</v>
      </c>
      <c r="Z2746" s="7">
        <f t="shared" si="171"/>
        <v>10.863238302717033</v>
      </c>
    </row>
    <row r="2747" spans="5:26" x14ac:dyDescent="0.25">
      <c r="E2747" s="1">
        <v>42429</v>
      </c>
      <c r="F2747" s="7">
        <v>1238.1400000000001</v>
      </c>
      <c r="G2747" t="s">
        <v>2873</v>
      </c>
      <c r="H2747" t="s">
        <v>688</v>
      </c>
      <c r="I2747" t="s">
        <v>2874</v>
      </c>
      <c r="K2747" s="2">
        <v>1.2699999999999999E-2</v>
      </c>
      <c r="N2747" s="1">
        <v>42429</v>
      </c>
      <c r="O2747" s="7">
        <v>14.89</v>
      </c>
      <c r="P2747">
        <v>14.66</v>
      </c>
      <c r="Q2747">
        <v>14.93</v>
      </c>
      <c r="R2747">
        <v>14.57</v>
      </c>
      <c r="T2747" s="2">
        <v>1.2200000000000001E-2</v>
      </c>
      <c r="W2747" s="7">
        <f t="shared" si="168"/>
        <v>83.152451309603762</v>
      </c>
      <c r="X2747" s="7">
        <f t="shared" si="169"/>
        <v>76.882786792220713</v>
      </c>
      <c r="Y2747" s="9">
        <f t="shared" si="170"/>
        <v>0.5310265635368957</v>
      </c>
      <c r="Z2747" s="7">
        <f t="shared" si="171"/>
        <v>11.806687175165075</v>
      </c>
    </row>
    <row r="2748" spans="5:26" x14ac:dyDescent="0.25">
      <c r="E2748" s="1">
        <v>42426</v>
      </c>
      <c r="F2748" s="7">
        <v>1222.5999999999999</v>
      </c>
      <c r="G2748" t="s">
        <v>2876</v>
      </c>
      <c r="H2748" t="s">
        <v>1885</v>
      </c>
      <c r="I2748" t="s">
        <v>2877</v>
      </c>
      <c r="K2748" s="2">
        <v>-9.7999999999999997E-3</v>
      </c>
      <c r="N2748" s="1">
        <v>42426</v>
      </c>
      <c r="O2748" s="7">
        <v>14.71</v>
      </c>
      <c r="P2748">
        <v>15.14</v>
      </c>
      <c r="Q2748">
        <v>15.25</v>
      </c>
      <c r="R2748">
        <v>14.64</v>
      </c>
      <c r="T2748" s="2">
        <v>-2.9700000000000001E-2</v>
      </c>
      <c r="W2748" s="7">
        <f t="shared" si="168"/>
        <v>83.113528212100604</v>
      </c>
      <c r="X2748" s="7">
        <f t="shared" si="169"/>
        <v>76.773778891302726</v>
      </c>
      <c r="Y2748" s="9">
        <f t="shared" si="170"/>
        <v>0.50667882049734003</v>
      </c>
      <c r="Z2748" s="7">
        <f t="shared" si="171"/>
        <v>12.512362988796294</v>
      </c>
    </row>
    <row r="2749" spans="5:26" x14ac:dyDescent="0.25">
      <c r="E2749" s="1">
        <v>42425</v>
      </c>
      <c r="F2749" s="7">
        <v>1234.6400000000001</v>
      </c>
      <c r="G2749" t="s">
        <v>2878</v>
      </c>
      <c r="H2749" t="s">
        <v>2634</v>
      </c>
      <c r="I2749" t="s">
        <v>2879</v>
      </c>
      <c r="K2749" s="2">
        <v>4.3E-3</v>
      </c>
      <c r="N2749" s="1">
        <v>42425</v>
      </c>
      <c r="O2749" s="7">
        <v>15.16</v>
      </c>
      <c r="P2749">
        <v>15.24</v>
      </c>
      <c r="Q2749">
        <v>15.34</v>
      </c>
      <c r="R2749">
        <v>15</v>
      </c>
      <c r="T2749" s="2">
        <v>-5.8999999999999999E-3</v>
      </c>
      <c r="W2749" s="7">
        <f t="shared" si="168"/>
        <v>81.440633245382585</v>
      </c>
      <c r="X2749" s="7">
        <f t="shared" si="169"/>
        <v>76.667491847295196</v>
      </c>
      <c r="Y2749" s="9">
        <f t="shared" si="170"/>
        <v>0.48397080814593924</v>
      </c>
      <c r="Z2749" s="7">
        <f t="shared" si="171"/>
        <v>9.8624572345034291</v>
      </c>
    </row>
    <row r="2750" spans="5:26" x14ac:dyDescent="0.25">
      <c r="E2750" s="1">
        <v>42424</v>
      </c>
      <c r="F2750" s="7">
        <v>1229.3499999999999</v>
      </c>
      <c r="G2750" t="s">
        <v>2768</v>
      </c>
      <c r="H2750" t="s">
        <v>2880</v>
      </c>
      <c r="I2750" t="s">
        <v>2881</v>
      </c>
      <c r="K2750" s="2">
        <v>1.5E-3</v>
      </c>
      <c r="N2750" s="1">
        <v>42424</v>
      </c>
      <c r="O2750" s="7">
        <v>15.25</v>
      </c>
      <c r="P2750">
        <v>15.3</v>
      </c>
      <c r="Q2750">
        <v>15.58</v>
      </c>
      <c r="R2750">
        <v>15.15</v>
      </c>
      <c r="T2750" s="2">
        <v>-3.8999999999999998E-3</v>
      </c>
      <c r="W2750" s="7">
        <f t="shared" si="168"/>
        <v>80.613114754098348</v>
      </c>
      <c r="X2750" s="7">
        <f t="shared" si="169"/>
        <v>76.580532229866122</v>
      </c>
      <c r="Y2750" s="9">
        <f t="shared" si="170"/>
        <v>0.46284465344115894</v>
      </c>
      <c r="Z2750" s="7">
        <f t="shared" si="171"/>
        <v>8.7126047460001264</v>
      </c>
    </row>
    <row r="2751" spans="5:26" x14ac:dyDescent="0.25">
      <c r="E2751" s="1">
        <v>42423</v>
      </c>
      <c r="F2751" s="7">
        <v>1227.46</v>
      </c>
      <c r="G2751" t="s">
        <v>2883</v>
      </c>
      <c r="H2751" t="s">
        <v>2884</v>
      </c>
      <c r="I2751" t="s">
        <v>628</v>
      </c>
      <c r="K2751" s="2">
        <v>1.55E-2</v>
      </c>
      <c r="N2751" s="1">
        <v>42423</v>
      </c>
      <c r="O2751" s="7">
        <v>15.31</v>
      </c>
      <c r="P2751">
        <v>15.18</v>
      </c>
      <c r="Q2751">
        <v>15.33</v>
      </c>
      <c r="R2751">
        <v>15.13</v>
      </c>
      <c r="T2751" s="2">
        <v>7.9000000000000008E-3</v>
      </c>
      <c r="W2751" s="7">
        <f t="shared" si="168"/>
        <v>80.173742651861531</v>
      </c>
      <c r="X2751" s="7">
        <f t="shared" si="169"/>
        <v>76.51027829904578</v>
      </c>
      <c r="Y2751" s="9">
        <f t="shared" si="170"/>
        <v>0.44280753847281151</v>
      </c>
      <c r="Z2751" s="7">
        <f t="shared" si="171"/>
        <v>8.2732655488445097</v>
      </c>
    </row>
    <row r="2752" spans="5:26" x14ac:dyDescent="0.25">
      <c r="E2752" s="1">
        <v>42422</v>
      </c>
      <c r="F2752" s="7">
        <v>1208.74</v>
      </c>
      <c r="G2752" t="s">
        <v>2886</v>
      </c>
      <c r="H2752" t="s">
        <v>2887</v>
      </c>
      <c r="I2752" t="s">
        <v>2888</v>
      </c>
      <c r="K2752" s="2">
        <v>-1.5800000000000002E-2</v>
      </c>
      <c r="N2752" s="1">
        <v>42422</v>
      </c>
      <c r="O2752" s="7">
        <v>15.19</v>
      </c>
      <c r="P2752">
        <v>15.34</v>
      </c>
      <c r="Q2752">
        <v>15.37</v>
      </c>
      <c r="R2752">
        <v>14.9</v>
      </c>
      <c r="T2752" s="2">
        <v>-1.11E-2</v>
      </c>
      <c r="W2752" s="7">
        <f t="shared" si="168"/>
        <v>79.574720210664921</v>
      </c>
      <c r="X2752" s="7">
        <f t="shared" si="169"/>
        <v>76.440822159936133</v>
      </c>
      <c r="Y2752" s="9">
        <f t="shared" si="170"/>
        <v>0.42352331890635814</v>
      </c>
      <c r="Z2752" s="7">
        <f t="shared" si="171"/>
        <v>7.3995879585126216</v>
      </c>
    </row>
    <row r="2753" spans="5:26" x14ac:dyDescent="0.25">
      <c r="E2753" s="1">
        <v>42419</v>
      </c>
      <c r="F2753" s="7">
        <v>1228.19</v>
      </c>
      <c r="G2753" t="s">
        <v>2890</v>
      </c>
      <c r="H2753" t="s">
        <v>2891</v>
      </c>
      <c r="I2753" t="s">
        <v>2892</v>
      </c>
      <c r="K2753" s="2">
        <v>-3.3999999999999998E-3</v>
      </c>
      <c r="N2753" s="1">
        <v>42419</v>
      </c>
      <c r="O2753" s="7">
        <v>15.36</v>
      </c>
      <c r="P2753">
        <v>15.41</v>
      </c>
      <c r="Q2753">
        <v>15.5</v>
      </c>
      <c r="R2753">
        <v>15.24</v>
      </c>
      <c r="T2753" s="2">
        <v>-3.2000000000000002E-3</v>
      </c>
      <c r="W2753" s="7">
        <f t="shared" si="168"/>
        <v>79.960286458333343</v>
      </c>
      <c r="X2753" s="7">
        <f t="shared" si="169"/>
        <v>76.377163333901066</v>
      </c>
      <c r="Y2753" s="9">
        <f t="shared" si="170"/>
        <v>0.40496983295712763</v>
      </c>
      <c r="Z2753" s="7">
        <f t="shared" si="171"/>
        <v>8.8478766387806616</v>
      </c>
    </row>
    <row r="2754" spans="5:26" x14ac:dyDescent="0.25">
      <c r="E2754" s="1">
        <v>42418</v>
      </c>
      <c r="F2754" s="7">
        <v>1232.3499999999999</v>
      </c>
      <c r="G2754" t="s">
        <v>2893</v>
      </c>
      <c r="H2754" t="s">
        <v>2894</v>
      </c>
      <c r="I2754" t="s">
        <v>2895</v>
      </c>
      <c r="K2754" s="2">
        <v>1.9199999999999998E-2</v>
      </c>
      <c r="N2754" s="1">
        <v>42418</v>
      </c>
      <c r="O2754" s="7">
        <v>15.41</v>
      </c>
      <c r="P2754">
        <v>15.27</v>
      </c>
      <c r="Q2754">
        <v>15.55</v>
      </c>
      <c r="R2754">
        <v>15.17</v>
      </c>
      <c r="T2754" s="2">
        <v>7.7999999999999996E-3</v>
      </c>
      <c r="W2754" s="7">
        <f t="shared" si="168"/>
        <v>79.970798182998053</v>
      </c>
      <c r="X2754" s="7">
        <f t="shared" si="169"/>
        <v>76.303161534730705</v>
      </c>
      <c r="Y2754" s="9">
        <f t="shared" si="170"/>
        <v>0.38702465730096847</v>
      </c>
      <c r="Z2754" s="7">
        <f t="shared" si="171"/>
        <v>9.4764934974549213</v>
      </c>
    </row>
    <row r="2755" spans="5:26" x14ac:dyDescent="0.25">
      <c r="E2755" s="1">
        <v>42417</v>
      </c>
      <c r="F2755" s="7">
        <v>1209.1400000000001</v>
      </c>
      <c r="G2755" t="s">
        <v>2896</v>
      </c>
      <c r="H2755" t="s">
        <v>2897</v>
      </c>
      <c r="I2755" t="s">
        <v>2898</v>
      </c>
      <c r="K2755" s="2">
        <v>7.3000000000000001E-3</v>
      </c>
      <c r="N2755" s="1">
        <v>42417</v>
      </c>
      <c r="O2755" s="7">
        <v>15.29</v>
      </c>
      <c r="P2755">
        <v>15.22</v>
      </c>
      <c r="Q2755">
        <v>15.39</v>
      </c>
      <c r="R2755">
        <v>15.13</v>
      </c>
      <c r="T2755" s="2">
        <v>3.8999999999999998E-3</v>
      </c>
      <c r="W2755" s="7">
        <f t="shared" si="168"/>
        <v>79.080444735121006</v>
      </c>
      <c r="X2755" s="7">
        <f t="shared" si="169"/>
        <v>76.230591316972166</v>
      </c>
      <c r="Y2755" s="9">
        <f t="shared" si="170"/>
        <v>0.36999828415377484</v>
      </c>
      <c r="Z2755" s="7">
        <f t="shared" si="171"/>
        <v>7.7023422545506</v>
      </c>
    </row>
    <row r="2756" spans="5:26" x14ac:dyDescent="0.25">
      <c r="E2756" s="1">
        <v>42416</v>
      </c>
      <c r="F2756" s="7">
        <v>1200.3499999999999</v>
      </c>
      <c r="G2756" t="s">
        <v>2900</v>
      </c>
      <c r="H2756" t="s">
        <v>2901</v>
      </c>
      <c r="I2756" t="s">
        <v>2902</v>
      </c>
      <c r="K2756" s="2">
        <v>-7.9000000000000008E-3</v>
      </c>
      <c r="N2756" s="1">
        <v>42416</v>
      </c>
      <c r="O2756" s="7">
        <v>15.23</v>
      </c>
      <c r="P2756">
        <v>15.34</v>
      </c>
      <c r="Q2756">
        <v>15.43</v>
      </c>
      <c r="R2756">
        <v>15.11</v>
      </c>
      <c r="T2756" s="2">
        <v>-6.4999999999999997E-3</v>
      </c>
      <c r="W2756" s="7">
        <f t="shared" si="168"/>
        <v>78.814839133289553</v>
      </c>
      <c r="X2756" s="7">
        <f t="shared" si="169"/>
        <v>76.167323905570584</v>
      </c>
      <c r="Y2756" s="9">
        <f t="shared" si="170"/>
        <v>0.35397075053563454</v>
      </c>
      <c r="Z2756" s="7">
        <f t="shared" si="171"/>
        <v>7.4794745715930038</v>
      </c>
    </row>
    <row r="2757" spans="5:26" x14ac:dyDescent="0.25">
      <c r="E2757" s="1">
        <v>42415</v>
      </c>
      <c r="F2757" s="7">
        <v>1209.95</v>
      </c>
      <c r="G2757" t="s">
        <v>1954</v>
      </c>
      <c r="H2757" t="s">
        <v>2904</v>
      </c>
      <c r="I2757" t="s">
        <v>2905</v>
      </c>
      <c r="K2757" s="2">
        <v>-2.2700000000000001E-2</v>
      </c>
      <c r="N2757" s="1">
        <v>42415</v>
      </c>
      <c r="O2757" s="7">
        <v>15.33</v>
      </c>
      <c r="P2757">
        <v>15.74</v>
      </c>
      <c r="Q2757">
        <v>15.74</v>
      </c>
      <c r="R2757">
        <v>15.18</v>
      </c>
      <c r="T2757" s="2">
        <v>-2.5399999999999999E-2</v>
      </c>
      <c r="W2757" s="7">
        <f t="shared" si="168"/>
        <v>78.926940639269404</v>
      </c>
      <c r="X2757" s="7">
        <f t="shared" si="169"/>
        <v>76.106836783164724</v>
      </c>
      <c r="Y2757" s="9">
        <f t="shared" si="170"/>
        <v>0.33866873015897581</v>
      </c>
      <c r="Z2757" s="7">
        <f t="shared" si="171"/>
        <v>8.3270275787814363</v>
      </c>
    </row>
    <row r="2758" spans="5:26" x14ac:dyDescent="0.25">
      <c r="E2758" s="1">
        <v>42412</v>
      </c>
      <c r="F2758" s="7">
        <v>1238.05</v>
      </c>
      <c r="G2758" t="s">
        <v>2906</v>
      </c>
      <c r="H2758" t="s">
        <v>1591</v>
      </c>
      <c r="I2758" t="s">
        <v>393</v>
      </c>
      <c r="K2758" s="2">
        <v>-7.1000000000000004E-3</v>
      </c>
      <c r="N2758" s="1">
        <v>42412</v>
      </c>
      <c r="O2758" s="7">
        <v>15.73</v>
      </c>
      <c r="P2758">
        <v>15.49</v>
      </c>
      <c r="Q2758">
        <v>15.82</v>
      </c>
      <c r="R2758">
        <v>15.59</v>
      </c>
      <c r="T2758" s="2">
        <v>-1.2999999999999999E-3</v>
      </c>
      <c r="W2758" s="7">
        <f t="shared" si="168"/>
        <v>78.706293706293707</v>
      </c>
      <c r="X2758" s="7">
        <f t="shared" si="169"/>
        <v>76.046369092560028</v>
      </c>
      <c r="Y2758" s="9">
        <f t="shared" si="170"/>
        <v>0.32409478310407541</v>
      </c>
      <c r="Z2758" s="7">
        <f t="shared" si="171"/>
        <v>8.2072429190552789</v>
      </c>
    </row>
    <row r="2759" spans="5:26" x14ac:dyDescent="0.25">
      <c r="E2759" s="1">
        <v>42411</v>
      </c>
      <c r="F2759" s="7">
        <v>1246.8900000000001</v>
      </c>
      <c r="G2759" t="s">
        <v>2908</v>
      </c>
      <c r="H2759" t="s">
        <v>2909</v>
      </c>
      <c r="I2759" t="s">
        <v>502</v>
      </c>
      <c r="K2759" s="2">
        <v>4.1300000000000003E-2</v>
      </c>
      <c r="N2759" s="1">
        <v>42411</v>
      </c>
      <c r="O2759" s="7">
        <v>15.75</v>
      </c>
      <c r="P2759">
        <v>15.28</v>
      </c>
      <c r="Q2759">
        <v>15.96</v>
      </c>
      <c r="R2759">
        <v>15.24</v>
      </c>
      <c r="T2759" s="2">
        <v>3.0800000000000001E-2</v>
      </c>
      <c r="W2759" s="7">
        <f t="shared" si="168"/>
        <v>79.167619047619056</v>
      </c>
      <c r="X2759" s="7">
        <f t="shared" si="169"/>
        <v>75.983814594588878</v>
      </c>
      <c r="Y2759" s="9">
        <f t="shared" si="170"/>
        <v>0.31033488199942966</v>
      </c>
      <c r="Z2759" s="7">
        <f t="shared" si="171"/>
        <v>10.259254236963374</v>
      </c>
    </row>
    <row r="2760" spans="5:26" x14ac:dyDescent="0.25">
      <c r="E2760" s="1">
        <v>42410</v>
      </c>
      <c r="F2760" s="7">
        <v>1197.49</v>
      </c>
      <c r="G2760" t="s">
        <v>2911</v>
      </c>
      <c r="H2760" t="s">
        <v>2912</v>
      </c>
      <c r="I2760" t="s">
        <v>2913</v>
      </c>
      <c r="K2760" s="2">
        <v>7.3000000000000001E-3</v>
      </c>
      <c r="N2760" s="1">
        <v>42410</v>
      </c>
      <c r="O2760" s="7">
        <v>15.28</v>
      </c>
      <c r="P2760">
        <v>15.23</v>
      </c>
      <c r="Q2760">
        <v>15.3</v>
      </c>
      <c r="R2760">
        <v>15.06</v>
      </c>
      <c r="T2760" s="2">
        <v>2.5999999999999999E-3</v>
      </c>
      <c r="W2760" s="7">
        <f t="shared" ref="W2760:W2823" si="172">F2760/O2760</f>
        <v>78.369764397905769</v>
      </c>
      <c r="X2760" s="7">
        <f t="shared" ref="X2760:X2823" si="173">AVERAGE(W2760:W2849)</f>
        <v>75.910232415503486</v>
      </c>
      <c r="Y2760" s="9">
        <f t="shared" ref="Y2760:Y2823" si="174">_xlfn.STDEV.S(X2760:X2849)</f>
        <v>0.29754785508982401</v>
      </c>
      <c r="Z2760" s="7">
        <f t="shared" si="171"/>
        <v>8.2660047462274484</v>
      </c>
    </row>
    <row r="2761" spans="5:26" x14ac:dyDescent="0.25">
      <c r="E2761" s="1">
        <v>42409</v>
      </c>
      <c r="F2761" s="7">
        <v>1188.8499999999999</v>
      </c>
      <c r="G2761" t="s">
        <v>2915</v>
      </c>
      <c r="H2761" t="s">
        <v>2916</v>
      </c>
      <c r="I2761" t="s">
        <v>2917</v>
      </c>
      <c r="K2761" s="2">
        <v>-1.9E-3</v>
      </c>
      <c r="N2761" s="1">
        <v>42409</v>
      </c>
      <c r="O2761" s="7">
        <v>15.24</v>
      </c>
      <c r="P2761">
        <v>15.3</v>
      </c>
      <c r="Q2761">
        <v>15.45</v>
      </c>
      <c r="R2761">
        <v>15.17</v>
      </c>
      <c r="T2761" s="2">
        <v>-5.8999999999999999E-3</v>
      </c>
      <c r="W2761" s="7">
        <f t="shared" si="172"/>
        <v>78.008530183727032</v>
      </c>
      <c r="X2761" s="7">
        <f t="shared" si="173"/>
        <v>75.829933446002954</v>
      </c>
      <c r="Y2761" s="9">
        <f t="shared" si="174"/>
        <v>0.28607390550775236</v>
      </c>
      <c r="Z2761" s="7">
        <f t="shared" ref="Z2761:Z2824" si="175">(W2761-X2761)/Y2761</f>
        <v>7.6155031821489914</v>
      </c>
    </row>
    <row r="2762" spans="5:26" x14ac:dyDescent="0.25">
      <c r="E2762" s="1">
        <v>42408</v>
      </c>
      <c r="F2762" s="7">
        <v>1191.1400000000001</v>
      </c>
      <c r="G2762" t="s">
        <v>2918</v>
      </c>
      <c r="H2762" t="s">
        <v>2919</v>
      </c>
      <c r="I2762" t="s">
        <v>2920</v>
      </c>
      <c r="K2762" s="2">
        <v>1.49E-2</v>
      </c>
      <c r="N2762" s="1">
        <v>42408</v>
      </c>
      <c r="O2762" s="7">
        <v>15.33</v>
      </c>
      <c r="P2762">
        <v>14.99</v>
      </c>
      <c r="Q2762">
        <v>15.48</v>
      </c>
      <c r="R2762">
        <v>14.85</v>
      </c>
      <c r="T2762" s="2">
        <v>2.1999999999999999E-2</v>
      </c>
      <c r="W2762" s="7">
        <f t="shared" si="172"/>
        <v>77.699934768427923</v>
      </c>
      <c r="X2762" s="7">
        <f t="shared" si="173"/>
        <v>75.764786255282289</v>
      </c>
      <c r="Y2762" s="9">
        <f t="shared" si="174"/>
        <v>0.27617024686023267</v>
      </c>
      <c r="Z2762" s="7">
        <f t="shared" si="175"/>
        <v>7.0070854306220607</v>
      </c>
    </row>
    <row r="2763" spans="5:26" x14ac:dyDescent="0.25">
      <c r="E2763" s="1">
        <v>42405</v>
      </c>
      <c r="F2763" s="7">
        <v>1173.69</v>
      </c>
      <c r="G2763" t="s">
        <v>2922</v>
      </c>
      <c r="H2763" t="s">
        <v>2923</v>
      </c>
      <c r="I2763" t="s">
        <v>2924</v>
      </c>
      <c r="K2763" s="2">
        <v>1.55E-2</v>
      </c>
      <c r="N2763" s="1">
        <v>42405</v>
      </c>
      <c r="O2763" s="7">
        <v>15</v>
      </c>
      <c r="P2763">
        <v>14.87</v>
      </c>
      <c r="Q2763">
        <v>15.08</v>
      </c>
      <c r="R2763">
        <v>14.63</v>
      </c>
      <c r="T2763" s="2">
        <v>8.0999999999999996E-3</v>
      </c>
      <c r="W2763" s="7">
        <f t="shared" si="172"/>
        <v>78.246000000000009</v>
      </c>
      <c r="X2763" s="7">
        <f t="shared" si="173"/>
        <v>75.708839727642754</v>
      </c>
      <c r="Y2763" s="9">
        <f t="shared" si="174"/>
        <v>0.2675396465483591</v>
      </c>
      <c r="Z2763" s="7">
        <f t="shared" si="175"/>
        <v>9.4833057645482501</v>
      </c>
    </row>
    <row r="2764" spans="5:26" x14ac:dyDescent="0.25">
      <c r="E2764" s="1">
        <v>42404</v>
      </c>
      <c r="F2764" s="7">
        <v>1155.74</v>
      </c>
      <c r="G2764" t="s">
        <v>2925</v>
      </c>
      <c r="H2764" t="s">
        <v>2926</v>
      </c>
      <c r="I2764" t="s">
        <v>2927</v>
      </c>
      <c r="K2764" s="2">
        <v>1.12E-2</v>
      </c>
      <c r="N2764" s="1">
        <v>42404</v>
      </c>
      <c r="O2764" s="7">
        <v>14.88</v>
      </c>
      <c r="P2764">
        <v>14.68</v>
      </c>
      <c r="Q2764">
        <v>14.91</v>
      </c>
      <c r="R2764">
        <v>14.61</v>
      </c>
      <c r="T2764" s="2">
        <v>1.3599999999999999E-2</v>
      </c>
      <c r="W2764" s="7">
        <f t="shared" si="172"/>
        <v>77.670698924731184</v>
      </c>
      <c r="X2764" s="7">
        <f t="shared" si="173"/>
        <v>75.667599518081531</v>
      </c>
      <c r="Y2764" s="9">
        <f t="shared" si="174"/>
        <v>0.25999612024238383</v>
      </c>
      <c r="Z2764" s="7">
        <f t="shared" si="175"/>
        <v>7.7043434524416936</v>
      </c>
    </row>
    <row r="2765" spans="5:26" x14ac:dyDescent="0.25">
      <c r="E2765" s="1">
        <v>42403</v>
      </c>
      <c r="F2765" s="7">
        <v>1142.93</v>
      </c>
      <c r="G2765" t="s">
        <v>2929</v>
      </c>
      <c r="H2765" t="s">
        <v>2930</v>
      </c>
      <c r="I2765" t="s">
        <v>2931</v>
      </c>
      <c r="K2765" s="2">
        <v>1.2200000000000001E-2</v>
      </c>
      <c r="N2765" s="1">
        <v>42403</v>
      </c>
      <c r="O2765" s="7">
        <v>14.68</v>
      </c>
      <c r="P2765">
        <v>14.3</v>
      </c>
      <c r="Q2765">
        <v>14.8</v>
      </c>
      <c r="R2765">
        <v>14.22</v>
      </c>
      <c r="T2765" s="2">
        <v>2.5899999999999999E-2</v>
      </c>
      <c r="W2765" s="7">
        <f t="shared" si="172"/>
        <v>77.856267029972756</v>
      </c>
      <c r="X2765" s="7">
        <f t="shared" si="173"/>
        <v>75.658475656859721</v>
      </c>
      <c r="Y2765" s="9">
        <f t="shared" si="174"/>
        <v>0.2533525839544013</v>
      </c>
      <c r="Z2765" s="7">
        <f t="shared" si="175"/>
        <v>8.674833067850594</v>
      </c>
    </row>
    <row r="2766" spans="5:26" x14ac:dyDescent="0.25">
      <c r="E2766" s="1">
        <v>42402</v>
      </c>
      <c r="F2766" s="7">
        <v>1129.1199999999999</v>
      </c>
      <c r="G2766" t="s">
        <v>2933</v>
      </c>
      <c r="H2766" t="s">
        <v>2934</v>
      </c>
      <c r="I2766" t="s">
        <v>2158</v>
      </c>
      <c r="K2766" s="2">
        <v>2.0000000000000001E-4</v>
      </c>
      <c r="N2766" s="1">
        <v>42402</v>
      </c>
      <c r="O2766" s="7">
        <v>14.31</v>
      </c>
      <c r="P2766">
        <v>14.31</v>
      </c>
      <c r="Q2766">
        <v>14.42</v>
      </c>
      <c r="R2766">
        <v>14.2</v>
      </c>
      <c r="T2766" s="2">
        <v>-2.0999999999999999E-3</v>
      </c>
      <c r="W2766" s="7">
        <f t="shared" si="172"/>
        <v>78.904262753319344</v>
      </c>
      <c r="X2766" s="7">
        <f t="shared" si="173"/>
        <v>75.645461655166457</v>
      </c>
      <c r="Y2766" s="9">
        <f t="shared" si="174"/>
        <v>0.24711415637465492</v>
      </c>
      <c r="Z2766" s="7">
        <f t="shared" si="175"/>
        <v>13.187431857251232</v>
      </c>
    </row>
    <row r="2767" spans="5:26" x14ac:dyDescent="0.25">
      <c r="E2767" s="1">
        <v>42401</v>
      </c>
      <c r="F2767" s="7">
        <v>1128.8499999999999</v>
      </c>
      <c r="G2767" t="s">
        <v>2936</v>
      </c>
      <c r="H2767" t="s">
        <v>2937</v>
      </c>
      <c r="I2767" t="s">
        <v>2938</v>
      </c>
      <c r="K2767" s="2">
        <v>9.7000000000000003E-3</v>
      </c>
      <c r="N2767" s="1">
        <v>42401</v>
      </c>
      <c r="O2767" s="7">
        <v>14.34</v>
      </c>
      <c r="P2767">
        <v>14.24</v>
      </c>
      <c r="Q2767">
        <v>14.44</v>
      </c>
      <c r="R2767">
        <v>14.18</v>
      </c>
      <c r="T2767" s="2">
        <v>5.5999999999999999E-3</v>
      </c>
      <c r="W2767" s="7">
        <f t="shared" si="172"/>
        <v>78.720362622036262</v>
      </c>
      <c r="X2767" s="7">
        <f t="shared" si="173"/>
        <v>75.623855701934673</v>
      </c>
      <c r="Y2767" s="9">
        <f t="shared" si="174"/>
        <v>0.24150613089310338</v>
      </c>
      <c r="Z2767" s="7">
        <f t="shared" si="175"/>
        <v>12.821649324804016</v>
      </c>
    </row>
    <row r="2768" spans="5:26" x14ac:dyDescent="0.25">
      <c r="E2768" s="1">
        <v>42398</v>
      </c>
      <c r="F2768" s="7">
        <v>1118.04</v>
      </c>
      <c r="G2768" t="s">
        <v>2940</v>
      </c>
      <c r="H2768" t="s">
        <v>2941</v>
      </c>
      <c r="I2768" t="s">
        <v>2942</v>
      </c>
      <c r="K2768" s="2">
        <v>2.5999999999999999E-3</v>
      </c>
      <c r="N2768" s="1">
        <v>42398</v>
      </c>
      <c r="O2768" s="7">
        <v>14.26</v>
      </c>
      <c r="P2768">
        <v>14.25</v>
      </c>
      <c r="Q2768">
        <v>14.31</v>
      </c>
      <c r="R2768">
        <v>14.14</v>
      </c>
      <c r="T2768" s="2">
        <v>6.9999999999999999E-4</v>
      </c>
      <c r="W2768" s="7">
        <f t="shared" si="172"/>
        <v>78.403927068723704</v>
      </c>
      <c r="X2768" s="7">
        <f t="shared" si="173"/>
        <v>75.611305179769175</v>
      </c>
      <c r="Y2768" s="9">
        <f t="shared" si="174"/>
        <v>0.23702635826325216</v>
      </c>
      <c r="Z2768" s="7">
        <f t="shared" si="175"/>
        <v>11.781904381507294</v>
      </c>
    </row>
    <row r="2769" spans="5:26" x14ac:dyDescent="0.25">
      <c r="E2769" s="1">
        <v>42397</v>
      </c>
      <c r="F2769" s="7">
        <v>1115.1400000000001</v>
      </c>
      <c r="G2769" t="s">
        <v>2944</v>
      </c>
      <c r="H2769" t="s">
        <v>2945</v>
      </c>
      <c r="I2769" t="s">
        <v>2946</v>
      </c>
      <c r="K2769" s="2">
        <v>-9.2999999999999992E-3</v>
      </c>
      <c r="N2769" s="1">
        <v>42397</v>
      </c>
      <c r="O2769" s="7">
        <v>14.25</v>
      </c>
      <c r="P2769">
        <v>14.48</v>
      </c>
      <c r="Q2769">
        <v>14.54</v>
      </c>
      <c r="R2769">
        <v>14.12</v>
      </c>
      <c r="T2769" s="2">
        <v>-1.5900000000000001E-2</v>
      </c>
      <c r="W2769" s="7">
        <f t="shared" si="172"/>
        <v>78.255438596491231</v>
      </c>
      <c r="X2769" s="7">
        <f t="shared" si="173"/>
        <v>75.583594143170387</v>
      </c>
      <c r="Y2769" s="9">
        <f t="shared" si="174"/>
        <v>0.23386874870879415</v>
      </c>
      <c r="Z2769" s="7">
        <f t="shared" si="175"/>
        <v>11.424546751424829</v>
      </c>
    </row>
    <row r="2770" spans="5:26" x14ac:dyDescent="0.25">
      <c r="E2770" s="1">
        <v>42396</v>
      </c>
      <c r="F2770" s="7">
        <v>1125.5899999999999</v>
      </c>
      <c r="G2770" t="s">
        <v>2948</v>
      </c>
      <c r="H2770" t="s">
        <v>2949</v>
      </c>
      <c r="I2770" t="s">
        <v>2950</v>
      </c>
      <c r="K2770" s="2">
        <v>4.4999999999999997E-3</v>
      </c>
      <c r="N2770" s="1">
        <v>42396</v>
      </c>
      <c r="O2770" s="7">
        <v>14.48</v>
      </c>
      <c r="P2770">
        <v>14.5</v>
      </c>
      <c r="Q2770">
        <v>14.57</v>
      </c>
      <c r="R2770">
        <v>14.33</v>
      </c>
      <c r="T2770" s="2">
        <v>-1.4E-3</v>
      </c>
      <c r="W2770" s="7">
        <f t="shared" si="172"/>
        <v>77.734116022099442</v>
      </c>
      <c r="X2770" s="7">
        <f t="shared" si="173"/>
        <v>75.560447905739636</v>
      </c>
      <c r="Y2770" s="9">
        <f t="shared" si="174"/>
        <v>0.23226059401844507</v>
      </c>
      <c r="Z2770" s="7">
        <f t="shared" si="175"/>
        <v>9.3587469090309128</v>
      </c>
    </row>
    <row r="2771" spans="5:26" x14ac:dyDescent="0.25">
      <c r="E2771" s="1">
        <v>42395</v>
      </c>
      <c r="F2771" s="7">
        <v>1120.57</v>
      </c>
      <c r="G2771" t="s">
        <v>2952</v>
      </c>
      <c r="H2771" t="s">
        <v>2953</v>
      </c>
      <c r="I2771" t="s">
        <v>2954</v>
      </c>
      <c r="K2771" s="2">
        <v>1.1299999999999999E-2</v>
      </c>
      <c r="N2771" s="1">
        <v>42395</v>
      </c>
      <c r="O2771" s="7">
        <v>14.5</v>
      </c>
      <c r="P2771">
        <v>14.24</v>
      </c>
      <c r="Q2771">
        <v>14.56</v>
      </c>
      <c r="R2771">
        <v>14.15</v>
      </c>
      <c r="T2771" s="2">
        <v>1.83E-2</v>
      </c>
      <c r="W2771" s="7">
        <f t="shared" si="172"/>
        <v>77.280689655172409</v>
      </c>
      <c r="X2771" s="7">
        <f t="shared" si="173"/>
        <v>75.545957953093819</v>
      </c>
      <c r="Y2771" s="9">
        <f t="shared" si="174"/>
        <v>0.23228939416665714</v>
      </c>
      <c r="Z2771" s="7">
        <f t="shared" si="175"/>
        <v>7.4679763503709484</v>
      </c>
    </row>
    <row r="2772" spans="5:26" x14ac:dyDescent="0.25">
      <c r="E2772" s="1">
        <v>42394</v>
      </c>
      <c r="F2772" s="7">
        <v>1108.05</v>
      </c>
      <c r="G2772" t="s">
        <v>2956</v>
      </c>
      <c r="H2772" t="s">
        <v>2957</v>
      </c>
      <c r="I2772" t="s">
        <v>2958</v>
      </c>
      <c r="K2772" s="2">
        <v>8.8999999999999999E-3</v>
      </c>
      <c r="N2772" s="1">
        <v>42394</v>
      </c>
      <c r="O2772" s="7">
        <v>14.24</v>
      </c>
      <c r="P2772">
        <v>14.05</v>
      </c>
      <c r="Q2772">
        <v>14.3</v>
      </c>
      <c r="R2772">
        <v>14</v>
      </c>
      <c r="T2772" s="2">
        <v>1.4999999999999999E-2</v>
      </c>
      <c r="W2772" s="7">
        <f t="shared" si="172"/>
        <v>77.8125</v>
      </c>
      <c r="X2772" s="7">
        <f t="shared" si="173"/>
        <v>75.533443256481391</v>
      </c>
      <c r="Y2772" s="9">
        <f t="shared" si="174"/>
        <v>0.2337960342520588</v>
      </c>
      <c r="Z2772" s="7">
        <f t="shared" si="175"/>
        <v>9.7480556109926386</v>
      </c>
    </row>
    <row r="2773" spans="5:26" x14ac:dyDescent="0.25">
      <c r="E2773" s="1">
        <v>42391</v>
      </c>
      <c r="F2773" s="7">
        <v>1098.3</v>
      </c>
      <c r="G2773" t="s">
        <v>2960</v>
      </c>
      <c r="H2773" t="s">
        <v>2961</v>
      </c>
      <c r="I2773" t="s">
        <v>2962</v>
      </c>
      <c r="K2773" s="2">
        <v>-3.0000000000000001E-3</v>
      </c>
      <c r="N2773" s="1">
        <v>42391</v>
      </c>
      <c r="O2773" s="7">
        <v>14.03</v>
      </c>
      <c r="P2773">
        <v>14.08</v>
      </c>
      <c r="Q2773">
        <v>14.36</v>
      </c>
      <c r="R2773">
        <v>14.01</v>
      </c>
      <c r="T2773" s="2">
        <v>-4.3E-3</v>
      </c>
      <c r="W2773" s="7">
        <f t="shared" si="172"/>
        <v>78.282252316464721</v>
      </c>
      <c r="X2773" s="7">
        <f t="shared" si="173"/>
        <v>75.497295595662678</v>
      </c>
      <c r="Y2773" s="9">
        <f t="shared" si="174"/>
        <v>0.23668091028149427</v>
      </c>
      <c r="Z2773" s="7">
        <f t="shared" si="175"/>
        <v>11.766714592612393</v>
      </c>
    </row>
    <row r="2774" spans="5:26" x14ac:dyDescent="0.25">
      <c r="E2774" s="1">
        <v>42390</v>
      </c>
      <c r="F2774" s="7">
        <v>1101.5999999999999</v>
      </c>
      <c r="G2774" t="s">
        <v>2963</v>
      </c>
      <c r="H2774" t="s">
        <v>2964</v>
      </c>
      <c r="I2774" t="s">
        <v>2965</v>
      </c>
      <c r="K2774" s="2">
        <v>5.0000000000000001E-4</v>
      </c>
      <c r="N2774" s="1">
        <v>42390</v>
      </c>
      <c r="O2774" s="7">
        <v>14.09</v>
      </c>
      <c r="P2774">
        <v>14.15</v>
      </c>
      <c r="Q2774">
        <v>14.22</v>
      </c>
      <c r="R2774">
        <v>13.85</v>
      </c>
      <c r="T2774" s="2">
        <v>-4.8999999999999998E-3</v>
      </c>
      <c r="W2774" s="7">
        <f t="shared" si="172"/>
        <v>78.183108587650807</v>
      </c>
      <c r="X2774" s="7">
        <f t="shared" si="173"/>
        <v>75.460935846787606</v>
      </c>
      <c r="Y2774" s="9">
        <f t="shared" si="174"/>
        <v>0.24152528645906401</v>
      </c>
      <c r="Z2774" s="7">
        <f t="shared" si="175"/>
        <v>11.270756701181183</v>
      </c>
    </row>
    <row r="2775" spans="5:26" x14ac:dyDescent="0.25">
      <c r="E2775" s="1">
        <v>42389</v>
      </c>
      <c r="F2775" s="7">
        <v>1101.02</v>
      </c>
      <c r="G2775" t="s">
        <v>2967</v>
      </c>
      <c r="H2775" t="s">
        <v>2968</v>
      </c>
      <c r="I2775" t="s">
        <v>2969</v>
      </c>
      <c r="K2775" s="2">
        <v>1.2800000000000001E-2</v>
      </c>
      <c r="N2775" s="1">
        <v>42389</v>
      </c>
      <c r="O2775" s="7">
        <v>14.16</v>
      </c>
      <c r="P2775">
        <v>14.02</v>
      </c>
      <c r="Q2775">
        <v>14.21</v>
      </c>
      <c r="R2775">
        <v>13.97</v>
      </c>
      <c r="T2775" s="2">
        <v>0.01</v>
      </c>
      <c r="W2775" s="7">
        <f t="shared" si="172"/>
        <v>77.755649717514117</v>
      </c>
      <c r="X2775" s="7">
        <f t="shared" si="173"/>
        <v>75.422559020120175</v>
      </c>
      <c r="Y2775" s="9">
        <f t="shared" si="174"/>
        <v>0.24826348174180549</v>
      </c>
      <c r="Z2775" s="7">
        <f t="shared" si="175"/>
        <v>9.3976394797377445</v>
      </c>
    </row>
    <row r="2776" spans="5:26" x14ac:dyDescent="0.25">
      <c r="E2776" s="1">
        <v>42388</v>
      </c>
      <c r="F2776" s="7">
        <v>1087.1199999999999</v>
      </c>
      <c r="G2776" t="s">
        <v>2971</v>
      </c>
      <c r="H2776" t="s">
        <v>2972</v>
      </c>
      <c r="I2776" t="s">
        <v>2973</v>
      </c>
      <c r="K2776" s="2">
        <v>-1.6000000000000001E-3</v>
      </c>
      <c r="N2776" s="1">
        <v>42388</v>
      </c>
      <c r="O2776" s="7">
        <v>14.02</v>
      </c>
      <c r="P2776">
        <v>13.94</v>
      </c>
      <c r="Q2776">
        <v>14.19</v>
      </c>
      <c r="R2776">
        <v>13.86</v>
      </c>
      <c r="T2776" s="2">
        <v>4.3E-3</v>
      </c>
      <c r="W2776" s="7">
        <f t="shared" si="172"/>
        <v>77.540656205420817</v>
      </c>
      <c r="X2776" s="7">
        <f t="shared" si="173"/>
        <v>75.392909465542232</v>
      </c>
      <c r="Y2776" s="9">
        <f t="shared" si="174"/>
        <v>0.256681124785961</v>
      </c>
      <c r="Z2776" s="7">
        <f t="shared" si="175"/>
        <v>8.3673731041560959</v>
      </c>
    </row>
    <row r="2777" spans="5:26" x14ac:dyDescent="0.25">
      <c r="E2777" s="1">
        <v>42387</v>
      </c>
      <c r="F2777" s="7">
        <v>1088.9000000000001</v>
      </c>
      <c r="G2777" t="s">
        <v>2975</v>
      </c>
      <c r="H2777" t="s">
        <v>2976</v>
      </c>
      <c r="I2777" t="s">
        <v>2977</v>
      </c>
      <c r="K2777" s="2">
        <v>-2.0000000000000001E-4</v>
      </c>
      <c r="N2777" s="1">
        <v>42387</v>
      </c>
      <c r="O2777" s="7">
        <v>13.96</v>
      </c>
      <c r="P2777">
        <v>13.91</v>
      </c>
      <c r="Q2777">
        <v>14.02</v>
      </c>
      <c r="R2777">
        <v>13.81</v>
      </c>
      <c r="T2777" s="2">
        <v>2.2000000000000001E-3</v>
      </c>
      <c r="W2777" s="7">
        <f t="shared" si="172"/>
        <v>78.00143266475645</v>
      </c>
      <c r="X2777" s="7">
        <f t="shared" si="173"/>
        <v>75.383095732700383</v>
      </c>
      <c r="Y2777" s="9">
        <f t="shared" si="174"/>
        <v>0.26626794354697009</v>
      </c>
      <c r="Z2777" s="7">
        <f t="shared" si="175"/>
        <v>9.8334666095251855</v>
      </c>
    </row>
    <row r="2778" spans="5:26" x14ac:dyDescent="0.25">
      <c r="E2778" s="1">
        <v>42384</v>
      </c>
      <c r="F2778" s="7">
        <v>1089.0999999999999</v>
      </c>
      <c r="G2778" t="s">
        <v>2979</v>
      </c>
      <c r="H2778" t="s">
        <v>2980</v>
      </c>
      <c r="I2778" t="s">
        <v>2981</v>
      </c>
      <c r="K2778" s="2">
        <v>1.03E-2</v>
      </c>
      <c r="N2778" s="1">
        <v>42384</v>
      </c>
      <c r="O2778" s="7">
        <v>13.93</v>
      </c>
      <c r="P2778">
        <v>13.85</v>
      </c>
      <c r="Q2778">
        <v>14.14</v>
      </c>
      <c r="R2778">
        <v>13.73</v>
      </c>
      <c r="T2778" s="2">
        <v>5.7999999999999996E-3</v>
      </c>
      <c r="W2778" s="7">
        <f t="shared" si="172"/>
        <v>78.183776022971998</v>
      </c>
      <c r="X2778" s="7">
        <f t="shared" si="173"/>
        <v>75.369598743104291</v>
      </c>
      <c r="Y2778" s="9">
        <f t="shared" si="174"/>
        <v>0.27670463081857211</v>
      </c>
      <c r="Z2778" s="7">
        <f t="shared" si="175"/>
        <v>10.170329537104452</v>
      </c>
    </row>
    <row r="2779" spans="5:26" x14ac:dyDescent="0.25">
      <c r="E2779" s="1">
        <v>42383</v>
      </c>
      <c r="F2779" s="7">
        <v>1078</v>
      </c>
      <c r="G2779" t="s">
        <v>2983</v>
      </c>
      <c r="H2779" t="s">
        <v>2984</v>
      </c>
      <c r="I2779" t="s">
        <v>2985</v>
      </c>
      <c r="K2779" s="2">
        <v>-1.4200000000000001E-2</v>
      </c>
      <c r="N2779" s="1">
        <v>42383</v>
      </c>
      <c r="O2779" s="7">
        <v>13.85</v>
      </c>
      <c r="P2779">
        <v>14.13</v>
      </c>
      <c r="Q2779">
        <v>14.2</v>
      </c>
      <c r="R2779">
        <v>13.71</v>
      </c>
      <c r="T2779" s="2">
        <v>-2.0500000000000001E-2</v>
      </c>
      <c r="W2779" s="7">
        <f t="shared" si="172"/>
        <v>77.833935018050539</v>
      </c>
      <c r="X2779" s="7">
        <f t="shared" si="173"/>
        <v>75.3423118567854</v>
      </c>
      <c r="Y2779" s="9">
        <f t="shared" si="174"/>
        <v>0.28780976997465707</v>
      </c>
      <c r="Z2779" s="7">
        <f t="shared" si="175"/>
        <v>8.6571875634539346</v>
      </c>
    </row>
    <row r="2780" spans="5:26" x14ac:dyDescent="0.25">
      <c r="E2780" s="1">
        <v>42382</v>
      </c>
      <c r="F2780" s="7">
        <v>1093.49</v>
      </c>
      <c r="G2780" t="s">
        <v>2987</v>
      </c>
      <c r="H2780" t="s">
        <v>2988</v>
      </c>
      <c r="I2780" t="s">
        <v>2989</v>
      </c>
      <c r="K2780" s="2">
        <v>5.8999999999999999E-3</v>
      </c>
      <c r="N2780" s="1">
        <v>42382</v>
      </c>
      <c r="O2780" s="7">
        <v>14.14</v>
      </c>
      <c r="P2780">
        <v>13.79</v>
      </c>
      <c r="Q2780">
        <v>14.22</v>
      </c>
      <c r="R2780">
        <v>13.74</v>
      </c>
      <c r="T2780" s="2">
        <v>2.46E-2</v>
      </c>
      <c r="W2780" s="7">
        <f t="shared" si="172"/>
        <v>77.333097595473831</v>
      </c>
      <c r="X2780" s="7">
        <f t="shared" si="173"/>
        <v>75.317664203901558</v>
      </c>
      <c r="Y2780" s="9">
        <f t="shared" si="174"/>
        <v>0.29954689735565321</v>
      </c>
      <c r="Z2780" s="7">
        <f t="shared" si="175"/>
        <v>6.7282732999879515</v>
      </c>
    </row>
    <row r="2781" spans="5:26" x14ac:dyDescent="0.25">
      <c r="E2781" s="1">
        <v>42381</v>
      </c>
      <c r="F2781" s="7">
        <v>1087.05</v>
      </c>
      <c r="G2781" t="s">
        <v>2991</v>
      </c>
      <c r="H2781" t="s">
        <v>2992</v>
      </c>
      <c r="I2781" t="s">
        <v>2993</v>
      </c>
      <c r="K2781" s="2">
        <v>-6.6E-3</v>
      </c>
      <c r="N2781" s="1">
        <v>42381</v>
      </c>
      <c r="O2781" s="7">
        <v>13.8</v>
      </c>
      <c r="P2781">
        <v>13.85</v>
      </c>
      <c r="Q2781">
        <v>13.93</v>
      </c>
      <c r="R2781">
        <v>13.72</v>
      </c>
      <c r="T2781" s="2">
        <v>-4.3E-3</v>
      </c>
      <c r="W2781" s="7">
        <f t="shared" si="172"/>
        <v>78.771739130434781</v>
      </c>
      <c r="X2781" s="7">
        <f t="shared" si="173"/>
        <v>75.297315413781178</v>
      </c>
      <c r="Y2781" s="9">
        <f t="shared" si="174"/>
        <v>0.31163462815394433</v>
      </c>
      <c r="Z2781" s="7">
        <f t="shared" si="175"/>
        <v>11.149029673741115</v>
      </c>
    </row>
    <row r="2782" spans="5:26" x14ac:dyDescent="0.25">
      <c r="E2782" s="1">
        <v>42380</v>
      </c>
      <c r="F2782" s="7">
        <v>1094.26</v>
      </c>
      <c r="G2782" t="s">
        <v>2995</v>
      </c>
      <c r="H2782" t="s">
        <v>2996</v>
      </c>
      <c r="I2782" t="s">
        <v>2997</v>
      </c>
      <c r="K2782" s="2">
        <v>-8.9999999999999993E-3</v>
      </c>
      <c r="N2782" s="1">
        <v>42380</v>
      </c>
      <c r="O2782" s="7">
        <v>13.86</v>
      </c>
      <c r="P2782">
        <v>13.96</v>
      </c>
      <c r="Q2782">
        <v>14.08</v>
      </c>
      <c r="R2782">
        <v>13.81</v>
      </c>
      <c r="T2782" s="2">
        <v>-6.4999999999999997E-3</v>
      </c>
      <c r="W2782" s="7">
        <f t="shared" si="172"/>
        <v>78.950937950937956</v>
      </c>
      <c r="X2782" s="7">
        <f t="shared" si="173"/>
        <v>75.26143039613288</v>
      </c>
      <c r="Y2782" s="9">
        <f t="shared" si="174"/>
        <v>0.32406332743740873</v>
      </c>
      <c r="Z2782" s="7">
        <f t="shared" si="175"/>
        <v>11.385143712435916</v>
      </c>
    </row>
    <row r="2783" spans="5:26" x14ac:dyDescent="0.25">
      <c r="E2783" s="1">
        <v>42377</v>
      </c>
      <c r="F2783" s="7">
        <v>1104.24</v>
      </c>
      <c r="G2783" t="s">
        <v>2999</v>
      </c>
      <c r="H2783" t="s">
        <v>3000</v>
      </c>
      <c r="I2783" t="s">
        <v>3001</v>
      </c>
      <c r="K2783" s="2">
        <v>-4.4999999999999997E-3</v>
      </c>
      <c r="N2783" s="1">
        <v>42377</v>
      </c>
      <c r="O2783" s="7">
        <v>13.95</v>
      </c>
      <c r="P2783">
        <v>14.3</v>
      </c>
      <c r="Q2783">
        <v>14.34</v>
      </c>
      <c r="R2783">
        <v>13.86</v>
      </c>
      <c r="T2783" s="2">
        <v>-2.52E-2</v>
      </c>
      <c r="W2783" s="7">
        <f t="shared" si="172"/>
        <v>79.156989247311827</v>
      </c>
      <c r="X2783" s="7">
        <f t="shared" si="173"/>
        <v>75.237322275934233</v>
      </c>
      <c r="Y2783" s="9">
        <f t="shared" si="174"/>
        <v>0.33705439248894775</v>
      </c>
      <c r="Z2783" s="7">
        <f t="shared" si="175"/>
        <v>11.629182288452519</v>
      </c>
    </row>
    <row r="2784" spans="5:26" x14ac:dyDescent="0.25">
      <c r="E2784" s="1">
        <v>42376</v>
      </c>
      <c r="F2784" s="7">
        <v>1109.25</v>
      </c>
      <c r="G2784" t="s">
        <v>3003</v>
      </c>
      <c r="H2784" t="s">
        <v>3004</v>
      </c>
      <c r="I2784" t="s">
        <v>3005</v>
      </c>
      <c r="K2784" s="2">
        <v>1.35E-2</v>
      </c>
      <c r="N2784" s="1">
        <v>42376</v>
      </c>
      <c r="O2784" s="7">
        <v>14.31</v>
      </c>
      <c r="P2784">
        <v>14</v>
      </c>
      <c r="Q2784">
        <v>14.39</v>
      </c>
      <c r="R2784">
        <v>13.9</v>
      </c>
      <c r="T2784" s="2">
        <v>2.1399999999999999E-2</v>
      </c>
      <c r="W2784" s="7">
        <f t="shared" si="172"/>
        <v>77.515723270440247</v>
      </c>
      <c r="X2784" s="7">
        <f t="shared" si="173"/>
        <v>75.213028259394534</v>
      </c>
      <c r="Y2784" s="9">
        <f t="shared" si="174"/>
        <v>0.35072096597784103</v>
      </c>
      <c r="Z2784" s="7">
        <f t="shared" si="175"/>
        <v>6.5656040967656342</v>
      </c>
    </row>
    <row r="2785" spans="5:26" x14ac:dyDescent="0.25">
      <c r="E2785" s="1">
        <v>42375</v>
      </c>
      <c r="F2785" s="7">
        <v>1094.45</v>
      </c>
      <c r="G2785" t="s">
        <v>3006</v>
      </c>
      <c r="H2785" t="s">
        <v>3007</v>
      </c>
      <c r="I2785" t="s">
        <v>3008</v>
      </c>
      <c r="K2785" s="2">
        <v>1.5599999999999999E-2</v>
      </c>
      <c r="N2785" s="1">
        <v>42375</v>
      </c>
      <c r="O2785" s="7">
        <v>14.01</v>
      </c>
      <c r="P2785">
        <v>13.95</v>
      </c>
      <c r="Q2785">
        <v>14.15</v>
      </c>
      <c r="R2785">
        <v>13.88</v>
      </c>
      <c r="T2785" s="2">
        <v>2.0999999999999999E-3</v>
      </c>
      <c r="W2785" s="7">
        <f t="shared" si="172"/>
        <v>78.119200571020698</v>
      </c>
      <c r="X2785" s="7">
        <f t="shared" si="173"/>
        <v>75.196524727560799</v>
      </c>
      <c r="Y2785" s="9">
        <f t="shared" si="174"/>
        <v>0.36489395636312405</v>
      </c>
      <c r="Z2785" s="7">
        <f t="shared" si="175"/>
        <v>8.009658128049125</v>
      </c>
    </row>
    <row r="2786" spans="5:26" x14ac:dyDescent="0.25">
      <c r="E2786" s="1">
        <v>42374</v>
      </c>
      <c r="F2786" s="7">
        <v>1077.6600000000001</v>
      </c>
      <c r="G2786" t="s">
        <v>3010</v>
      </c>
      <c r="H2786" t="s">
        <v>3011</v>
      </c>
      <c r="I2786" t="s">
        <v>3012</v>
      </c>
      <c r="K2786" s="2">
        <v>2.8E-3</v>
      </c>
      <c r="N2786" s="1">
        <v>42374</v>
      </c>
      <c r="O2786" s="7">
        <v>13.98</v>
      </c>
      <c r="P2786">
        <v>13.85</v>
      </c>
      <c r="Q2786">
        <v>14.09</v>
      </c>
      <c r="R2786">
        <v>13.79</v>
      </c>
      <c r="T2786" s="2">
        <v>7.1999999999999998E-3</v>
      </c>
      <c r="W2786" s="7">
        <f t="shared" si="172"/>
        <v>77.085836909871247</v>
      </c>
      <c r="X2786" s="7">
        <f t="shared" si="173"/>
        <v>75.18454961252047</v>
      </c>
      <c r="Y2786" s="9">
        <f t="shared" si="174"/>
        <v>0.3789725996764427</v>
      </c>
      <c r="Z2786" s="7">
        <f t="shared" si="175"/>
        <v>5.0169518824686747</v>
      </c>
    </row>
    <row r="2787" spans="5:26" x14ac:dyDescent="0.25">
      <c r="E2787" s="1">
        <v>42373</v>
      </c>
      <c r="F2787" s="7">
        <v>1074.7</v>
      </c>
      <c r="G2787" t="s">
        <v>3013</v>
      </c>
      <c r="H2787" t="s">
        <v>3014</v>
      </c>
      <c r="I2787" t="s">
        <v>3015</v>
      </c>
      <c r="K2787" s="2">
        <v>1.32E-2</v>
      </c>
      <c r="N2787" s="1">
        <v>42373</v>
      </c>
      <c r="O2787" s="7">
        <v>13.88</v>
      </c>
      <c r="P2787">
        <v>13.82</v>
      </c>
      <c r="Q2787">
        <v>14.22</v>
      </c>
      <c r="R2787">
        <v>13.79</v>
      </c>
      <c r="T2787" s="2">
        <v>5.1000000000000004E-3</v>
      </c>
      <c r="W2787" s="7">
        <f t="shared" si="172"/>
        <v>77.427953890489917</v>
      </c>
      <c r="X2787" s="7">
        <f t="shared" si="173"/>
        <v>75.195703936048531</v>
      </c>
      <c r="Y2787" s="9">
        <f t="shared" si="174"/>
        <v>0.39355313334016029</v>
      </c>
      <c r="Z2787" s="7">
        <f t="shared" si="175"/>
        <v>5.6720421344275831</v>
      </c>
    </row>
    <row r="2788" spans="5:26" x14ac:dyDescent="0.25">
      <c r="E2788" s="1">
        <v>42370</v>
      </c>
      <c r="F2788" s="7">
        <v>1060.74</v>
      </c>
      <c r="G2788" t="s">
        <v>3017</v>
      </c>
      <c r="H2788" t="s">
        <v>3018</v>
      </c>
      <c r="I2788" t="s">
        <v>3016</v>
      </c>
      <c r="K2788" s="2">
        <v>-5.0000000000000001E-4</v>
      </c>
      <c r="N2788" s="1">
        <v>42370</v>
      </c>
      <c r="O2788" s="7">
        <v>13.81</v>
      </c>
      <c r="P2788">
        <v>13.85</v>
      </c>
      <c r="Q2788">
        <v>13.87</v>
      </c>
      <c r="R2788">
        <v>13.79</v>
      </c>
      <c r="T2788" s="2">
        <v>-2.8999999999999998E-3</v>
      </c>
      <c r="W2788" s="7">
        <f t="shared" si="172"/>
        <v>76.80955829109341</v>
      </c>
      <c r="X2788" s="7">
        <f t="shared" si="173"/>
        <v>75.197606439560488</v>
      </c>
      <c r="Y2788" s="9">
        <f t="shared" si="174"/>
        <v>0.40852958313632809</v>
      </c>
      <c r="Z2788" s="7">
        <f t="shared" si="175"/>
        <v>3.9457408179789186</v>
      </c>
    </row>
    <row r="2789" spans="5:26" x14ac:dyDescent="0.25">
      <c r="E2789" s="1">
        <v>42369</v>
      </c>
      <c r="F2789" s="7">
        <v>1061.3</v>
      </c>
      <c r="G2789" t="s">
        <v>3020</v>
      </c>
      <c r="H2789" t="s">
        <v>3021</v>
      </c>
      <c r="I2789" t="s">
        <v>3022</v>
      </c>
      <c r="K2789" s="2">
        <v>-1E-4</v>
      </c>
      <c r="N2789" s="1">
        <v>42369</v>
      </c>
      <c r="O2789" s="7">
        <v>13.85</v>
      </c>
      <c r="P2789">
        <v>13.85</v>
      </c>
      <c r="Q2789">
        <v>14</v>
      </c>
      <c r="R2789">
        <v>13.74</v>
      </c>
      <c r="T2789" s="2">
        <v>-2.2000000000000001E-3</v>
      </c>
      <c r="W2789" s="7">
        <f t="shared" si="172"/>
        <v>76.628158844765338</v>
      </c>
      <c r="X2789" s="7">
        <f t="shared" si="173"/>
        <v>75.206559480375091</v>
      </c>
      <c r="Y2789" s="9">
        <f t="shared" si="174"/>
        <v>0.42367680349995851</v>
      </c>
      <c r="Z2789" s="7">
        <f t="shared" si="175"/>
        <v>3.3553863526313772</v>
      </c>
    </row>
    <row r="2790" spans="5:26" x14ac:dyDescent="0.25">
      <c r="E2790" s="1">
        <v>42368</v>
      </c>
      <c r="F2790" s="7">
        <v>1061.45</v>
      </c>
      <c r="G2790" t="s">
        <v>3024</v>
      </c>
      <c r="H2790" t="s">
        <v>3025</v>
      </c>
      <c r="I2790" t="s">
        <v>3026</v>
      </c>
      <c r="K2790" s="2">
        <v>-7.1000000000000004E-3</v>
      </c>
      <c r="N2790" s="1">
        <v>42368</v>
      </c>
      <c r="O2790" s="7">
        <v>13.88</v>
      </c>
      <c r="P2790">
        <v>13.95</v>
      </c>
      <c r="Q2790">
        <v>14.02</v>
      </c>
      <c r="R2790">
        <v>13.73</v>
      </c>
      <c r="T2790" s="2">
        <v>-5.7000000000000002E-3</v>
      </c>
      <c r="W2790" s="7">
        <f t="shared" si="172"/>
        <v>76.47334293948127</v>
      </c>
      <c r="X2790" s="7">
        <f t="shared" si="173"/>
        <v>75.217154024492146</v>
      </c>
      <c r="Y2790" s="9">
        <f t="shared" si="174"/>
        <v>0.43832926732205352</v>
      </c>
      <c r="Z2790" s="7">
        <f t="shared" si="175"/>
        <v>2.8658568082020519</v>
      </c>
    </row>
    <row r="2791" spans="5:26" x14ac:dyDescent="0.25">
      <c r="E2791" s="1">
        <v>42367</v>
      </c>
      <c r="F2791" s="7">
        <v>1068.99</v>
      </c>
      <c r="G2791" t="s">
        <v>3028</v>
      </c>
      <c r="H2791" t="s">
        <v>3029</v>
      </c>
      <c r="I2791" t="s">
        <v>3030</v>
      </c>
      <c r="K2791" s="2">
        <v>-1E-4</v>
      </c>
      <c r="N2791" s="1">
        <v>42367</v>
      </c>
      <c r="O2791" s="7">
        <v>13.96</v>
      </c>
      <c r="P2791">
        <v>13.95</v>
      </c>
      <c r="Q2791">
        <v>14.08</v>
      </c>
      <c r="R2791">
        <v>13.88</v>
      </c>
      <c r="T2791" s="2">
        <v>1.4E-3</v>
      </c>
      <c r="W2791" s="7">
        <f t="shared" si="172"/>
        <v>76.575214899713458</v>
      </c>
      <c r="X2791" s="7">
        <f t="shared" si="173"/>
        <v>75.252525310381216</v>
      </c>
      <c r="Y2791" s="9">
        <f t="shared" si="174"/>
        <v>0.45240219516199592</v>
      </c>
      <c r="Z2791" s="7">
        <f t="shared" si="175"/>
        <v>2.9237028544006383</v>
      </c>
    </row>
    <row r="2792" spans="5:26" x14ac:dyDescent="0.25">
      <c r="E2792" s="1">
        <v>42366</v>
      </c>
      <c r="F2792" s="7">
        <v>1069.05</v>
      </c>
      <c r="G2792" t="s">
        <v>3032</v>
      </c>
      <c r="H2792" t="s">
        <v>3033</v>
      </c>
      <c r="I2792" t="s">
        <v>3034</v>
      </c>
      <c r="K2792" s="2">
        <v>-6.3E-3</v>
      </c>
      <c r="N2792" s="1">
        <v>42366</v>
      </c>
      <c r="O2792" s="7">
        <v>13.94</v>
      </c>
      <c r="P2792">
        <v>14.33</v>
      </c>
      <c r="Q2792">
        <v>14.44</v>
      </c>
      <c r="R2792">
        <v>13.81</v>
      </c>
      <c r="T2792" s="2">
        <v>-2.9899999999999999E-2</v>
      </c>
      <c r="W2792" s="7">
        <f t="shared" si="172"/>
        <v>76.68938307030129</v>
      </c>
      <c r="X2792" s="7">
        <f t="shared" si="173"/>
        <v>75.262687475746716</v>
      </c>
      <c r="Y2792" s="9">
        <f t="shared" si="174"/>
        <v>0.46626391905520481</v>
      </c>
      <c r="Z2792" s="7">
        <f t="shared" si="175"/>
        <v>3.059845585833664</v>
      </c>
    </row>
    <row r="2793" spans="5:26" x14ac:dyDescent="0.25">
      <c r="E2793" s="1">
        <v>42363</v>
      </c>
      <c r="F2793" s="7">
        <v>1075.8800000000001</v>
      </c>
      <c r="G2793" t="s">
        <v>3035</v>
      </c>
      <c r="H2793" t="s">
        <v>3035</v>
      </c>
      <c r="I2793" t="s">
        <v>3035</v>
      </c>
      <c r="K2793" s="2">
        <v>0</v>
      </c>
      <c r="N2793" s="1">
        <v>42363</v>
      </c>
      <c r="O2793" s="7">
        <v>14.37</v>
      </c>
      <c r="P2793">
        <v>14.36</v>
      </c>
      <c r="Q2793">
        <v>14.4</v>
      </c>
      <c r="R2793">
        <v>14.34</v>
      </c>
      <c r="T2793" s="2">
        <v>-6.9999999999999999E-4</v>
      </c>
      <c r="W2793" s="7">
        <f t="shared" si="172"/>
        <v>74.869867780097437</v>
      </c>
      <c r="X2793" s="7">
        <f t="shared" si="173"/>
        <v>75.277152354378899</v>
      </c>
      <c r="Y2793" s="9">
        <f t="shared" si="174"/>
        <v>0.47951752651883817</v>
      </c>
      <c r="Z2793" s="7">
        <f t="shared" si="175"/>
        <v>-0.84936326986467658</v>
      </c>
    </row>
    <row r="2794" spans="5:26" x14ac:dyDescent="0.25">
      <c r="E2794" s="1">
        <v>42362</v>
      </c>
      <c r="F2794" s="7">
        <v>1075.8800000000001</v>
      </c>
      <c r="G2794" t="s">
        <v>3036</v>
      </c>
      <c r="H2794" t="s">
        <v>3037</v>
      </c>
      <c r="I2794" t="s">
        <v>3038</v>
      </c>
      <c r="K2794" s="2">
        <v>5.1999999999999998E-3</v>
      </c>
      <c r="N2794" s="1">
        <v>42362</v>
      </c>
      <c r="O2794" s="7">
        <v>14.38</v>
      </c>
      <c r="P2794">
        <v>14.3</v>
      </c>
      <c r="Q2794">
        <v>14.45</v>
      </c>
      <c r="R2794">
        <v>14.23</v>
      </c>
      <c r="T2794" s="2">
        <v>4.8999999999999998E-3</v>
      </c>
      <c r="W2794" s="7">
        <f t="shared" si="172"/>
        <v>74.817802503477054</v>
      </c>
      <c r="X2794" s="7">
        <f t="shared" si="173"/>
        <v>75.286239873032599</v>
      </c>
      <c r="Y2794" s="9">
        <f t="shared" si="174"/>
        <v>0.49228477277500887</v>
      </c>
      <c r="Z2794" s="7">
        <f t="shared" si="175"/>
        <v>-0.95155770696494224</v>
      </c>
    </row>
    <row r="2795" spans="5:26" x14ac:dyDescent="0.25">
      <c r="E2795" s="1">
        <v>42361</v>
      </c>
      <c r="F2795" s="7">
        <v>1070.3499999999999</v>
      </c>
      <c r="G2795" t="s">
        <v>3040</v>
      </c>
      <c r="H2795" t="s">
        <v>3041</v>
      </c>
      <c r="I2795" t="s">
        <v>3042</v>
      </c>
      <c r="K2795" s="2">
        <v>-1.9E-3</v>
      </c>
      <c r="N2795" s="1">
        <v>42361</v>
      </c>
      <c r="O2795" s="7">
        <v>14.31</v>
      </c>
      <c r="P2795">
        <v>14.26</v>
      </c>
      <c r="Q2795">
        <v>14.37</v>
      </c>
      <c r="R2795">
        <v>14.17</v>
      </c>
      <c r="T2795" s="2">
        <v>3.5000000000000001E-3</v>
      </c>
      <c r="W2795" s="7">
        <f t="shared" si="172"/>
        <v>74.797344514325644</v>
      </c>
      <c r="X2795" s="7">
        <f t="shared" si="173"/>
        <v>75.27732433815585</v>
      </c>
      <c r="Y2795" s="9">
        <f t="shared" si="174"/>
        <v>0.50422285879497442</v>
      </c>
      <c r="Z2795" s="7">
        <f t="shared" si="175"/>
        <v>-0.95192000017074585</v>
      </c>
    </row>
    <row r="2796" spans="5:26" x14ac:dyDescent="0.25">
      <c r="E2796" s="1">
        <v>42360</v>
      </c>
      <c r="F2796" s="7">
        <v>1072.3599999999999</v>
      </c>
      <c r="G2796" t="s">
        <v>3044</v>
      </c>
      <c r="H2796" t="s">
        <v>3045</v>
      </c>
      <c r="I2796" t="s">
        <v>3046</v>
      </c>
      <c r="K2796" s="2">
        <v>-5.5999999999999999E-3</v>
      </c>
      <c r="N2796" s="1">
        <v>42360</v>
      </c>
      <c r="O2796" s="7">
        <v>14.26</v>
      </c>
      <c r="P2796">
        <v>14.26</v>
      </c>
      <c r="Q2796">
        <v>14.4</v>
      </c>
      <c r="R2796">
        <v>14.17</v>
      </c>
      <c r="T2796" s="2">
        <v>-6.9999999999999999E-4</v>
      </c>
      <c r="W2796" s="7">
        <f t="shared" si="172"/>
        <v>75.200561009817662</v>
      </c>
      <c r="X2796" s="7">
        <f t="shared" si="173"/>
        <v>75.269030663975798</v>
      </c>
      <c r="Y2796" s="9">
        <f t="shared" si="174"/>
        <v>0.51531936094128505</v>
      </c>
      <c r="Z2796" s="7">
        <f t="shared" si="175"/>
        <v>-0.13286839064821659</v>
      </c>
    </row>
    <row r="2797" spans="5:26" x14ac:dyDescent="0.25">
      <c r="E2797" s="1">
        <v>42359</v>
      </c>
      <c r="F2797" s="7">
        <v>1078.44</v>
      </c>
      <c r="G2797" t="s">
        <v>3048</v>
      </c>
      <c r="H2797" t="s">
        <v>3049</v>
      </c>
      <c r="I2797" t="s">
        <v>3050</v>
      </c>
      <c r="K2797" s="2">
        <v>1.15E-2</v>
      </c>
      <c r="N2797" s="1">
        <v>42359</v>
      </c>
      <c r="O2797" s="7">
        <v>14.27</v>
      </c>
      <c r="P2797">
        <v>14.1</v>
      </c>
      <c r="Q2797">
        <v>14.33</v>
      </c>
      <c r="R2797">
        <v>14.02</v>
      </c>
      <c r="T2797" s="2">
        <v>1.2800000000000001E-2</v>
      </c>
      <c r="W2797" s="7">
        <f t="shared" si="172"/>
        <v>75.573931324456908</v>
      </c>
      <c r="X2797" s="7">
        <f t="shared" si="173"/>
        <v>75.267742436652327</v>
      </c>
      <c r="Y2797" s="9">
        <f t="shared" si="174"/>
        <v>0.52560623668158102</v>
      </c>
      <c r="Z2797" s="7">
        <f t="shared" si="175"/>
        <v>0.58254424402896454</v>
      </c>
    </row>
    <row r="2798" spans="5:26" x14ac:dyDescent="0.25">
      <c r="E2798" s="1">
        <v>42356</v>
      </c>
      <c r="F2798" s="7">
        <v>1066.19</v>
      </c>
      <c r="G2798" t="s">
        <v>3052</v>
      </c>
      <c r="H2798" t="s">
        <v>3053</v>
      </c>
      <c r="I2798" t="s">
        <v>3054</v>
      </c>
      <c r="K2798" s="2">
        <v>1.37E-2</v>
      </c>
      <c r="N2798" s="1">
        <v>42356</v>
      </c>
      <c r="O2798" s="7">
        <v>14.09</v>
      </c>
      <c r="P2798">
        <v>13.71</v>
      </c>
      <c r="Q2798">
        <v>14.23</v>
      </c>
      <c r="R2798">
        <v>13.67</v>
      </c>
      <c r="T2798" s="2">
        <v>2.7699999999999999E-2</v>
      </c>
      <c r="W2798" s="7">
        <f t="shared" si="172"/>
        <v>75.669978708303759</v>
      </c>
      <c r="X2798" s="7">
        <f t="shared" si="173"/>
        <v>75.23757866255616</v>
      </c>
      <c r="Y2798" s="9">
        <f t="shared" si="174"/>
        <v>0.5352428334217989</v>
      </c>
      <c r="Z2798" s="7">
        <f t="shared" si="175"/>
        <v>0.80785770261186374</v>
      </c>
    </row>
    <row r="2799" spans="5:26" x14ac:dyDescent="0.25">
      <c r="E2799" s="1">
        <v>42355</v>
      </c>
      <c r="F2799" s="7">
        <v>1051.74</v>
      </c>
      <c r="G2799" t="s">
        <v>3025</v>
      </c>
      <c r="H2799" t="s">
        <v>3056</v>
      </c>
      <c r="I2799" t="s">
        <v>3057</v>
      </c>
      <c r="K2799" s="2">
        <v>-1.9800000000000002E-2</v>
      </c>
      <c r="N2799" s="1">
        <v>42355</v>
      </c>
      <c r="O2799" s="7">
        <v>13.71</v>
      </c>
      <c r="P2799">
        <v>14.17</v>
      </c>
      <c r="Q2799">
        <v>14.21</v>
      </c>
      <c r="R2799">
        <v>13.63</v>
      </c>
      <c r="T2799" s="2">
        <v>-3.3099999999999997E-2</v>
      </c>
      <c r="W2799" s="7">
        <f t="shared" si="172"/>
        <v>76.713347921225377</v>
      </c>
      <c r="X2799" s="7">
        <f t="shared" si="173"/>
        <v>75.208538826270811</v>
      </c>
      <c r="Y2799" s="9">
        <f t="shared" si="174"/>
        <v>0.54421796331320971</v>
      </c>
      <c r="Z2799" s="7">
        <f t="shared" si="175"/>
        <v>2.7650853084548315</v>
      </c>
    </row>
    <row r="2800" spans="5:26" x14ac:dyDescent="0.25">
      <c r="E2800" s="1">
        <v>42354</v>
      </c>
      <c r="F2800" s="7">
        <v>1072.94</v>
      </c>
      <c r="G2800" t="s">
        <v>3059</v>
      </c>
      <c r="H2800" t="s">
        <v>3060</v>
      </c>
      <c r="I2800" t="s">
        <v>3061</v>
      </c>
      <c r="K2800" s="2">
        <v>1.15E-2</v>
      </c>
      <c r="N2800" s="1">
        <v>42354</v>
      </c>
      <c r="O2800" s="7">
        <v>14.18</v>
      </c>
      <c r="P2800">
        <v>13.75</v>
      </c>
      <c r="Q2800">
        <v>14.31</v>
      </c>
      <c r="R2800">
        <v>13.74</v>
      </c>
      <c r="T2800" s="2">
        <v>2.98E-2</v>
      </c>
      <c r="W2800" s="7">
        <f t="shared" si="172"/>
        <v>75.665726375176305</v>
      </c>
      <c r="X2800" s="7">
        <f t="shared" si="173"/>
        <v>75.157555385950161</v>
      </c>
      <c r="Y2800" s="9">
        <f t="shared" si="174"/>
        <v>0.55261823699647206</v>
      </c>
      <c r="Z2800" s="7">
        <f t="shared" si="175"/>
        <v>0.91956970509713476</v>
      </c>
    </row>
    <row r="2801" spans="5:26" x14ac:dyDescent="0.25">
      <c r="E2801" s="1">
        <v>42353</v>
      </c>
      <c r="F2801" s="7">
        <v>1060.74</v>
      </c>
      <c r="G2801" t="s">
        <v>3062</v>
      </c>
      <c r="H2801" t="s">
        <v>3063</v>
      </c>
      <c r="I2801" t="s">
        <v>3064</v>
      </c>
      <c r="K2801" s="2">
        <v>-2E-3</v>
      </c>
      <c r="N2801" s="1">
        <v>42353</v>
      </c>
      <c r="O2801" s="7">
        <v>13.77</v>
      </c>
      <c r="P2801">
        <v>13.7</v>
      </c>
      <c r="Q2801">
        <v>13.85</v>
      </c>
      <c r="R2801">
        <v>13.63</v>
      </c>
      <c r="T2801" s="2">
        <v>4.4000000000000003E-3</v>
      </c>
      <c r="W2801" s="7">
        <f t="shared" si="172"/>
        <v>77.032679738562095</v>
      </c>
      <c r="X2801" s="7">
        <f t="shared" si="173"/>
        <v>75.121415397482963</v>
      </c>
      <c r="Y2801" s="9">
        <f t="shared" si="174"/>
        <v>0.56041519003938667</v>
      </c>
      <c r="Z2801" s="7">
        <f t="shared" si="175"/>
        <v>3.4104434980515181</v>
      </c>
    </row>
    <row r="2802" spans="5:26" x14ac:dyDescent="0.25">
      <c r="E2802" s="1">
        <v>42352</v>
      </c>
      <c r="F2802" s="7">
        <v>1062.9000000000001</v>
      </c>
      <c r="G2802" t="s">
        <v>3066</v>
      </c>
      <c r="H2802" t="s">
        <v>3067</v>
      </c>
      <c r="I2802" t="s">
        <v>3068</v>
      </c>
      <c r="K2802" s="2">
        <v>-1.12E-2</v>
      </c>
      <c r="N2802" s="1">
        <v>42352</v>
      </c>
      <c r="O2802" s="7">
        <v>13.71</v>
      </c>
      <c r="P2802">
        <v>13.91</v>
      </c>
      <c r="Q2802">
        <v>13.99</v>
      </c>
      <c r="R2802">
        <v>13.6</v>
      </c>
      <c r="T2802" s="2">
        <v>-1.5800000000000002E-2</v>
      </c>
      <c r="W2802" s="7">
        <f t="shared" si="172"/>
        <v>77.527352297592998</v>
      </c>
      <c r="X2802" s="7">
        <f t="shared" si="173"/>
        <v>75.069826585766407</v>
      </c>
      <c r="Y2802" s="9">
        <f t="shared" si="174"/>
        <v>0.56778530842866526</v>
      </c>
      <c r="Z2802" s="7">
        <f t="shared" si="175"/>
        <v>4.3282657640926736</v>
      </c>
    </row>
    <row r="2803" spans="5:26" x14ac:dyDescent="0.25">
      <c r="E2803" s="1">
        <v>42349</v>
      </c>
      <c r="F2803" s="7">
        <v>1074.8900000000001</v>
      </c>
      <c r="G2803" t="s">
        <v>3070</v>
      </c>
      <c r="H2803" t="s">
        <v>3071</v>
      </c>
      <c r="I2803" t="s">
        <v>3072</v>
      </c>
      <c r="K2803" s="2">
        <v>3.0999999999999999E-3</v>
      </c>
      <c r="N2803" s="1">
        <v>42349</v>
      </c>
      <c r="O2803" s="7">
        <v>13.93</v>
      </c>
      <c r="P2803">
        <v>14.12</v>
      </c>
      <c r="Q2803">
        <v>14.17</v>
      </c>
      <c r="R2803">
        <v>13.76</v>
      </c>
      <c r="T2803" s="2">
        <v>-1.35E-2</v>
      </c>
      <c r="W2803" s="7">
        <f t="shared" si="172"/>
        <v>77.163675520459449</v>
      </c>
      <c r="X2803" s="7">
        <f t="shared" si="173"/>
        <v>75.013154729636497</v>
      </c>
      <c r="Y2803" s="9">
        <f t="shared" si="174"/>
        <v>0.57522316304330012</v>
      </c>
      <c r="Z2803" s="7">
        <f t="shared" si="175"/>
        <v>3.7385851770038525</v>
      </c>
    </row>
    <row r="2804" spans="5:26" x14ac:dyDescent="0.25">
      <c r="E2804" s="1">
        <v>42348</v>
      </c>
      <c r="F2804" s="7">
        <v>1071.54</v>
      </c>
      <c r="G2804" t="s">
        <v>3074</v>
      </c>
      <c r="H2804" t="s">
        <v>3075</v>
      </c>
      <c r="I2804" t="s">
        <v>3076</v>
      </c>
      <c r="K2804" s="2">
        <v>-1.6000000000000001E-3</v>
      </c>
      <c r="N2804" s="1">
        <v>42348</v>
      </c>
      <c r="O2804" s="7">
        <v>14.12</v>
      </c>
      <c r="P2804">
        <v>14.14</v>
      </c>
      <c r="Q2804">
        <v>14.24</v>
      </c>
      <c r="R2804">
        <v>14.06</v>
      </c>
      <c r="T2804" s="2">
        <v>-2.8E-3</v>
      </c>
      <c r="W2804" s="7">
        <f t="shared" si="172"/>
        <v>75.888101983002841</v>
      </c>
      <c r="X2804" s="7">
        <f t="shared" si="173"/>
        <v>74.972835515370946</v>
      </c>
      <c r="Y2804" s="9">
        <f t="shared" si="174"/>
        <v>0.58283941540543183</v>
      </c>
      <c r="Z2804" s="7">
        <f t="shared" si="175"/>
        <v>1.570357878070449</v>
      </c>
    </row>
    <row r="2805" spans="5:26" x14ac:dyDescent="0.25">
      <c r="E2805" s="1">
        <v>42347</v>
      </c>
      <c r="F2805" s="7">
        <v>1073.21</v>
      </c>
      <c r="G2805" t="s">
        <v>3077</v>
      </c>
      <c r="H2805" t="s">
        <v>3078</v>
      </c>
      <c r="I2805" t="s">
        <v>3079</v>
      </c>
      <c r="K2805" s="2">
        <v>-1.4E-3</v>
      </c>
      <c r="N2805" s="1">
        <v>42347</v>
      </c>
      <c r="O2805" s="7">
        <v>14.16</v>
      </c>
      <c r="P2805">
        <v>14.14</v>
      </c>
      <c r="Q2805">
        <v>14.38</v>
      </c>
      <c r="R2805">
        <v>14.09</v>
      </c>
      <c r="T2805" s="2">
        <v>0</v>
      </c>
      <c r="W2805" s="7">
        <f t="shared" si="172"/>
        <v>75.791666666666671</v>
      </c>
      <c r="X2805" s="7">
        <f t="shared" si="173"/>
        <v>74.957579358666663</v>
      </c>
      <c r="Y2805" s="9">
        <f t="shared" si="174"/>
        <v>0.59086033022693574</v>
      </c>
      <c r="Z2805" s="7">
        <f t="shared" si="175"/>
        <v>1.4116488539341512</v>
      </c>
    </row>
    <row r="2806" spans="5:26" x14ac:dyDescent="0.25">
      <c r="E2806" s="1">
        <v>42346</v>
      </c>
      <c r="F2806" s="7">
        <v>1074.69</v>
      </c>
      <c r="G2806" t="s">
        <v>3081</v>
      </c>
      <c r="H2806" t="s">
        <v>3082</v>
      </c>
      <c r="I2806" t="s">
        <v>3083</v>
      </c>
      <c r="K2806" s="2">
        <v>4.0000000000000001E-3</v>
      </c>
      <c r="N2806" s="1">
        <v>42346</v>
      </c>
      <c r="O2806" s="7">
        <v>14.16</v>
      </c>
      <c r="P2806">
        <v>14.24</v>
      </c>
      <c r="Q2806">
        <v>14.34</v>
      </c>
      <c r="R2806">
        <v>14.05</v>
      </c>
      <c r="T2806" s="2">
        <v>-5.5999999999999999E-3</v>
      </c>
      <c r="W2806" s="7">
        <f t="shared" si="172"/>
        <v>75.896186440677965</v>
      </c>
      <c r="X2806" s="7">
        <f t="shared" si="173"/>
        <v>74.941776741450411</v>
      </c>
      <c r="Y2806" s="9">
        <f t="shared" si="174"/>
        <v>0.5989934442223489</v>
      </c>
      <c r="Z2806" s="7">
        <f t="shared" si="175"/>
        <v>1.5933558345811765</v>
      </c>
    </row>
    <row r="2807" spans="5:26" x14ac:dyDescent="0.25">
      <c r="E2807" s="1">
        <v>42345</v>
      </c>
      <c r="F2807" s="7">
        <v>1070.3900000000001</v>
      </c>
      <c r="G2807" t="s">
        <v>3085</v>
      </c>
      <c r="H2807" t="s">
        <v>3086</v>
      </c>
      <c r="I2807" t="s">
        <v>3087</v>
      </c>
      <c r="K2807" s="2">
        <v>-1.5299999999999999E-2</v>
      </c>
      <c r="N2807" s="1">
        <v>42345</v>
      </c>
      <c r="O2807" s="7">
        <v>14.24</v>
      </c>
      <c r="P2807">
        <v>14.58</v>
      </c>
      <c r="Q2807">
        <v>14.66</v>
      </c>
      <c r="R2807">
        <v>14.2</v>
      </c>
      <c r="T2807" s="2">
        <v>-2.1299999999999999E-2</v>
      </c>
      <c r="W2807" s="7">
        <f t="shared" si="172"/>
        <v>75.167837078651687</v>
      </c>
      <c r="X2807" s="7">
        <f t="shared" si="173"/>
        <v>74.925506847239205</v>
      </c>
      <c r="Y2807" s="9">
        <f t="shared" si="174"/>
        <v>0.60737375204227617</v>
      </c>
      <c r="Z2807" s="7">
        <f t="shared" si="175"/>
        <v>0.39898041460904909</v>
      </c>
    </row>
    <row r="2808" spans="5:26" x14ac:dyDescent="0.25">
      <c r="E2808" s="1">
        <v>42342</v>
      </c>
      <c r="F2808" s="7">
        <v>1086.99</v>
      </c>
      <c r="G2808" t="s">
        <v>3089</v>
      </c>
      <c r="H2808" t="s">
        <v>3090</v>
      </c>
      <c r="I2808" t="s">
        <v>3091</v>
      </c>
      <c r="K2808" s="2">
        <v>2.3E-2</v>
      </c>
      <c r="N2808" s="1">
        <v>42342</v>
      </c>
      <c r="O2808" s="7">
        <v>14.55</v>
      </c>
      <c r="P2808">
        <v>14.08</v>
      </c>
      <c r="Q2808">
        <v>14.62</v>
      </c>
      <c r="R2808">
        <v>14.01</v>
      </c>
      <c r="T2808" s="2">
        <v>3.1199999999999999E-2</v>
      </c>
      <c r="W2808" s="7">
        <f t="shared" si="172"/>
        <v>74.707216494845355</v>
      </c>
      <c r="X2808" s="7">
        <f t="shared" si="173"/>
        <v>74.922301918828737</v>
      </c>
      <c r="Y2808" s="9">
        <f t="shared" si="174"/>
        <v>0.61600915742416584</v>
      </c>
      <c r="Z2808" s="7">
        <f t="shared" si="175"/>
        <v>-0.3491594587372025</v>
      </c>
    </row>
    <row r="2809" spans="5:26" x14ac:dyDescent="0.25">
      <c r="E2809" s="1">
        <v>42341</v>
      </c>
      <c r="F2809" s="7">
        <v>1062.57</v>
      </c>
      <c r="G2809" t="s">
        <v>3093</v>
      </c>
      <c r="H2809" t="s">
        <v>3094</v>
      </c>
      <c r="I2809" t="s">
        <v>3095</v>
      </c>
      <c r="K2809" s="2">
        <v>8.3999999999999995E-3</v>
      </c>
      <c r="N2809" s="1">
        <v>42341</v>
      </c>
      <c r="O2809" s="7">
        <v>14.11</v>
      </c>
      <c r="P2809">
        <v>14.02</v>
      </c>
      <c r="Q2809">
        <v>14.17</v>
      </c>
      <c r="R2809">
        <v>13.79</v>
      </c>
      <c r="T2809" s="2">
        <v>6.4000000000000003E-3</v>
      </c>
      <c r="W2809" s="7">
        <f t="shared" si="172"/>
        <v>75.306165839829902</v>
      </c>
      <c r="X2809" s="7">
        <f t="shared" si="173"/>
        <v>74.913671728055292</v>
      </c>
      <c r="Y2809" s="9">
        <f t="shared" si="174"/>
        <v>0.62485799842412937</v>
      </c>
      <c r="Z2809" s="7">
        <f t="shared" si="175"/>
        <v>0.62813329230715931</v>
      </c>
    </row>
    <row r="2810" spans="5:26" x14ac:dyDescent="0.25">
      <c r="E2810" s="1">
        <v>42340</v>
      </c>
      <c r="F2810" s="7">
        <v>1053.69</v>
      </c>
      <c r="G2810" t="s">
        <v>3097</v>
      </c>
      <c r="H2810" t="s">
        <v>3098</v>
      </c>
      <c r="I2810" t="s">
        <v>3099</v>
      </c>
      <c r="K2810" s="2">
        <v>-1.4800000000000001E-2</v>
      </c>
      <c r="N2810" s="1">
        <v>42340</v>
      </c>
      <c r="O2810" s="7">
        <v>14.02</v>
      </c>
      <c r="P2810">
        <v>14.2</v>
      </c>
      <c r="Q2810">
        <v>14.23</v>
      </c>
      <c r="R2810">
        <v>13.89</v>
      </c>
      <c r="T2810" s="2">
        <v>-1.2699999999999999E-2</v>
      </c>
      <c r="W2810" s="7">
        <f t="shared" si="172"/>
        <v>75.156205420827391</v>
      </c>
      <c r="X2810" s="7">
        <f t="shared" si="173"/>
        <v>74.900058245178869</v>
      </c>
      <c r="Y2810" s="9">
        <f t="shared" si="174"/>
        <v>0.63383594708034352</v>
      </c>
      <c r="Z2810" s="7">
        <f t="shared" si="175"/>
        <v>0.40412219727899601</v>
      </c>
    </row>
    <row r="2811" spans="5:26" x14ac:dyDescent="0.25">
      <c r="E2811" s="1">
        <v>42339</v>
      </c>
      <c r="F2811" s="7">
        <v>1069.49</v>
      </c>
      <c r="G2811" t="s">
        <v>3100</v>
      </c>
      <c r="H2811" t="s">
        <v>3101</v>
      </c>
      <c r="I2811" t="s">
        <v>3102</v>
      </c>
      <c r="K2811" s="2">
        <v>4.7999999999999996E-3</v>
      </c>
      <c r="N2811" s="1">
        <v>42339</v>
      </c>
      <c r="O2811" s="7">
        <v>14.2</v>
      </c>
      <c r="P2811">
        <v>14.09</v>
      </c>
      <c r="Q2811">
        <v>14.25</v>
      </c>
      <c r="R2811">
        <v>14.03</v>
      </c>
      <c r="T2811" s="2">
        <v>7.7999999999999996E-3</v>
      </c>
      <c r="W2811" s="7">
        <f t="shared" si="172"/>
        <v>75.316197183098595</v>
      </c>
      <c r="X2811" s="7">
        <f t="shared" si="173"/>
        <v>74.890002460882158</v>
      </c>
      <c r="Y2811" s="9">
        <f t="shared" si="174"/>
        <v>0.6430714000323644</v>
      </c>
      <c r="Z2811" s="7">
        <f t="shared" si="175"/>
        <v>0.66274868108733676</v>
      </c>
    </row>
    <row r="2812" spans="5:26" x14ac:dyDescent="0.25">
      <c r="E2812" s="1">
        <v>42338</v>
      </c>
      <c r="F2812" s="7">
        <v>1064.42</v>
      </c>
      <c r="G2812" t="s">
        <v>3104</v>
      </c>
      <c r="H2812" t="s">
        <v>3105</v>
      </c>
      <c r="I2812" t="s">
        <v>3106</v>
      </c>
      <c r="K2812" s="2">
        <v>5.3E-3</v>
      </c>
      <c r="N2812" s="1">
        <v>42338</v>
      </c>
      <c r="O2812" s="7">
        <v>14.09</v>
      </c>
      <c r="P2812">
        <v>14.04</v>
      </c>
      <c r="Q2812">
        <v>14.2</v>
      </c>
      <c r="R2812">
        <v>13.95</v>
      </c>
      <c r="T2812" s="2">
        <v>-6.9999999999999999E-4</v>
      </c>
      <c r="W2812" s="7">
        <f t="shared" si="172"/>
        <v>75.544357700496818</v>
      </c>
      <c r="X2812" s="7">
        <f t="shared" si="173"/>
        <v>74.881084774871937</v>
      </c>
      <c r="Y2812" s="9">
        <f t="shared" si="174"/>
        <v>0.6525507172337075</v>
      </c>
      <c r="Z2812" s="7">
        <f t="shared" si="175"/>
        <v>1.0164312261223571</v>
      </c>
    </row>
    <row r="2813" spans="5:26" x14ac:dyDescent="0.25">
      <c r="E2813" s="1">
        <v>42335</v>
      </c>
      <c r="F2813" s="7">
        <v>1058.81</v>
      </c>
      <c r="G2813" t="s">
        <v>3108</v>
      </c>
      <c r="H2813" t="s">
        <v>3109</v>
      </c>
      <c r="I2813" t="s">
        <v>3110</v>
      </c>
      <c r="K2813" s="2">
        <v>-1.2500000000000001E-2</v>
      </c>
      <c r="N2813" s="1">
        <v>42335</v>
      </c>
      <c r="O2813" s="7">
        <v>14.1</v>
      </c>
      <c r="P2813">
        <v>14.27</v>
      </c>
      <c r="Q2813">
        <v>14.35</v>
      </c>
      <c r="R2813">
        <v>13.92</v>
      </c>
      <c r="T2813" s="2">
        <v>-1.26E-2</v>
      </c>
      <c r="W2813" s="7">
        <f t="shared" si="172"/>
        <v>75.092907801418434</v>
      </c>
      <c r="X2813" s="7">
        <f t="shared" si="173"/>
        <v>74.876309901314187</v>
      </c>
      <c r="Y2813" s="9">
        <f t="shared" si="174"/>
        <v>0.66231071645437434</v>
      </c>
      <c r="Z2813" s="7">
        <f t="shared" si="175"/>
        <v>0.32703366369154685</v>
      </c>
    </row>
    <row r="2814" spans="5:26" x14ac:dyDescent="0.25">
      <c r="E2814" s="1">
        <v>42334</v>
      </c>
      <c r="F2814" s="7">
        <v>1072.25</v>
      </c>
      <c r="G2814" t="s">
        <v>3112</v>
      </c>
      <c r="H2814" t="s">
        <v>3113</v>
      </c>
      <c r="I2814" t="s">
        <v>3039</v>
      </c>
      <c r="K2814" s="2">
        <v>8.0000000000000004E-4</v>
      </c>
      <c r="N2814" s="1">
        <v>42334</v>
      </c>
      <c r="O2814" s="7">
        <v>14.28</v>
      </c>
      <c r="P2814">
        <v>14.17</v>
      </c>
      <c r="Q2814">
        <v>14.41</v>
      </c>
      <c r="R2814">
        <v>14.1</v>
      </c>
      <c r="T2814" s="2">
        <v>7.1000000000000004E-3</v>
      </c>
      <c r="W2814" s="7">
        <f t="shared" si="172"/>
        <v>75.08753501400561</v>
      </c>
      <c r="X2814" s="7">
        <f t="shared" si="173"/>
        <v>74.873839505821593</v>
      </c>
      <c r="Y2814" s="9">
        <f t="shared" si="174"/>
        <v>0.67251212485519885</v>
      </c>
      <c r="Z2814" s="7">
        <f t="shared" si="175"/>
        <v>0.31775710843879379</v>
      </c>
    </row>
    <row r="2815" spans="5:26" x14ac:dyDescent="0.25">
      <c r="E2815" s="1">
        <v>42333</v>
      </c>
      <c r="F2815" s="7">
        <v>1071.3900000000001</v>
      </c>
      <c r="G2815" t="s">
        <v>3115</v>
      </c>
      <c r="H2815" t="s">
        <v>3116</v>
      </c>
      <c r="I2815" t="s">
        <v>3117</v>
      </c>
      <c r="K2815" s="2">
        <v>-3.8E-3</v>
      </c>
      <c r="N2815" s="1">
        <v>42333</v>
      </c>
      <c r="O2815" s="7">
        <v>14.18</v>
      </c>
      <c r="P2815">
        <v>14.18</v>
      </c>
      <c r="Q2815">
        <v>14.31</v>
      </c>
      <c r="R2815">
        <v>14</v>
      </c>
      <c r="T2815" s="2">
        <v>-2.0999999999999999E-3</v>
      </c>
      <c r="W2815" s="7">
        <f t="shared" si="172"/>
        <v>75.556417489421733</v>
      </c>
      <c r="X2815" s="7">
        <f t="shared" si="173"/>
        <v>74.865146640240624</v>
      </c>
      <c r="Y2815" s="9">
        <f t="shared" si="174"/>
        <v>0.68293922295128584</v>
      </c>
      <c r="Z2815" s="7">
        <f t="shared" si="175"/>
        <v>1.0121996598669767</v>
      </c>
    </row>
    <row r="2816" spans="5:26" x14ac:dyDescent="0.25">
      <c r="E2816" s="1">
        <v>42332</v>
      </c>
      <c r="F2816" s="7">
        <v>1075.49</v>
      </c>
      <c r="G2816" t="s">
        <v>3119</v>
      </c>
      <c r="H2816" t="s">
        <v>3120</v>
      </c>
      <c r="I2816" t="s">
        <v>3027</v>
      </c>
      <c r="K2816" s="2">
        <v>5.7999999999999996E-3</v>
      </c>
      <c r="N2816" s="1">
        <v>42332</v>
      </c>
      <c r="O2816" s="7">
        <v>14.21</v>
      </c>
      <c r="P2816">
        <v>14.12</v>
      </c>
      <c r="Q2816">
        <v>14.31</v>
      </c>
      <c r="R2816">
        <v>14.01</v>
      </c>
      <c r="T2816" s="2">
        <v>5.0000000000000001E-3</v>
      </c>
      <c r="W2816" s="7">
        <f t="shared" si="172"/>
        <v>75.68543279380718</v>
      </c>
      <c r="X2816" s="7">
        <f t="shared" si="173"/>
        <v>74.84598500544557</v>
      </c>
      <c r="Y2816" s="9">
        <f t="shared" si="174"/>
        <v>0.69304181561110878</v>
      </c>
      <c r="Z2816" s="7">
        <f t="shared" si="175"/>
        <v>1.2112512830432955</v>
      </c>
    </row>
    <row r="2817" spans="5:26" x14ac:dyDescent="0.25">
      <c r="E2817" s="1">
        <v>42331</v>
      </c>
      <c r="F2817" s="7">
        <v>1069.3399999999999</v>
      </c>
      <c r="G2817" t="s">
        <v>3122</v>
      </c>
      <c r="H2817" t="s">
        <v>3122</v>
      </c>
      <c r="I2817" t="s">
        <v>3123</v>
      </c>
      <c r="K2817" s="2">
        <v>-8.0999999999999996E-3</v>
      </c>
      <c r="N2817" s="1">
        <v>42331</v>
      </c>
      <c r="O2817" s="7">
        <v>14.14</v>
      </c>
      <c r="P2817">
        <v>14.14</v>
      </c>
      <c r="Q2817">
        <v>14.22</v>
      </c>
      <c r="R2817">
        <v>13.86</v>
      </c>
      <c r="T2817" s="2">
        <v>-4.1999999999999997E-3</v>
      </c>
      <c r="W2817" s="7">
        <f t="shared" si="172"/>
        <v>75.625176803394623</v>
      </c>
      <c r="X2817" s="7">
        <f t="shared" si="173"/>
        <v>74.828581437839787</v>
      </c>
      <c r="Y2817" s="9">
        <f t="shared" si="174"/>
        <v>0.70266407056580293</v>
      </c>
      <c r="Z2817" s="7">
        <f t="shared" si="175"/>
        <v>1.1336788074469175</v>
      </c>
    </row>
    <row r="2818" spans="5:26" x14ac:dyDescent="0.25">
      <c r="E2818" s="1">
        <v>42328</v>
      </c>
      <c r="F2818" s="7">
        <v>1078.0999999999999</v>
      </c>
      <c r="G2818" t="s">
        <v>3011</v>
      </c>
      <c r="H2818" t="s">
        <v>3125</v>
      </c>
      <c r="I2818" t="s">
        <v>3126</v>
      </c>
      <c r="K2818" s="2">
        <v>-4.0000000000000001E-3</v>
      </c>
      <c r="N2818" s="1">
        <v>42328</v>
      </c>
      <c r="O2818" s="7">
        <v>14.2</v>
      </c>
      <c r="P2818">
        <v>14.23</v>
      </c>
      <c r="Q2818">
        <v>14.44</v>
      </c>
      <c r="R2818">
        <v>14.04</v>
      </c>
      <c r="T2818" s="2">
        <v>-4.1999999999999997E-3</v>
      </c>
      <c r="W2818" s="7">
        <f t="shared" si="172"/>
        <v>75.922535211267601</v>
      </c>
      <c r="X2818" s="7">
        <f t="shared" si="173"/>
        <v>74.818569633817802</v>
      </c>
      <c r="Y2818" s="9">
        <f t="shared" si="174"/>
        <v>0.71174913145324104</v>
      </c>
      <c r="Z2818" s="7">
        <f t="shared" si="175"/>
        <v>1.5510599573135198</v>
      </c>
    </row>
    <row r="2819" spans="5:26" x14ac:dyDescent="0.25">
      <c r="E2819" s="1">
        <v>42327</v>
      </c>
      <c r="F2819" s="7">
        <v>1082.4000000000001</v>
      </c>
      <c r="G2819" t="s">
        <v>3128</v>
      </c>
      <c r="H2819" t="s">
        <v>3129</v>
      </c>
      <c r="I2819" t="s">
        <v>3130</v>
      </c>
      <c r="K2819" s="2">
        <v>1.0500000000000001E-2</v>
      </c>
      <c r="N2819" s="1">
        <v>42327</v>
      </c>
      <c r="O2819" s="7">
        <v>14.26</v>
      </c>
      <c r="P2819">
        <v>14.17</v>
      </c>
      <c r="Q2819">
        <v>14.43</v>
      </c>
      <c r="R2819">
        <v>14.08</v>
      </c>
      <c r="T2819" s="2">
        <v>4.8999999999999998E-3</v>
      </c>
      <c r="W2819" s="7">
        <f t="shared" si="172"/>
        <v>75.904628330995806</v>
      </c>
      <c r="X2819" s="7">
        <f t="shared" si="173"/>
        <v>74.821834774242191</v>
      </c>
      <c r="Y2819" s="9">
        <f t="shared" si="174"/>
        <v>0.72040701590553402</v>
      </c>
      <c r="Z2819" s="7">
        <f t="shared" si="175"/>
        <v>1.5030302771171231</v>
      </c>
    </row>
    <row r="2820" spans="5:26" x14ac:dyDescent="0.25">
      <c r="E2820" s="1">
        <v>42326</v>
      </c>
      <c r="F2820" s="7">
        <v>1071.1400000000001</v>
      </c>
      <c r="G2820" t="s">
        <v>3132</v>
      </c>
      <c r="H2820" t="s">
        <v>3133</v>
      </c>
      <c r="I2820" t="s">
        <v>3134</v>
      </c>
      <c r="K2820" s="2">
        <v>6.9999999999999999E-4</v>
      </c>
      <c r="N2820" s="1">
        <v>42326</v>
      </c>
      <c r="O2820" s="7">
        <v>14.19</v>
      </c>
      <c r="P2820">
        <v>14.17</v>
      </c>
      <c r="Q2820">
        <v>14.28</v>
      </c>
      <c r="R2820">
        <v>13.99</v>
      </c>
      <c r="T2820" s="2">
        <v>-6.9999999999999999E-4</v>
      </c>
      <c r="W2820" s="7">
        <f t="shared" si="172"/>
        <v>75.485553206483445</v>
      </c>
      <c r="X2820" s="7">
        <f t="shared" si="173"/>
        <v>74.826709274268154</v>
      </c>
      <c r="Y2820" s="9">
        <f t="shared" si="174"/>
        <v>0.7287586750185282</v>
      </c>
      <c r="Z2820" s="7">
        <f t="shared" si="175"/>
        <v>0.90406324452815623</v>
      </c>
    </row>
    <row r="2821" spans="5:26" x14ac:dyDescent="0.25">
      <c r="E2821" s="1">
        <v>42325</v>
      </c>
      <c r="F2821" s="7">
        <v>1070.3699999999999</v>
      </c>
      <c r="G2821" t="s">
        <v>3136</v>
      </c>
      <c r="H2821" t="s">
        <v>3137</v>
      </c>
      <c r="I2821" t="s">
        <v>3138</v>
      </c>
      <c r="K2821" s="2">
        <v>-1.15E-2</v>
      </c>
      <c r="N2821" s="1">
        <v>42325</v>
      </c>
      <c r="O2821" s="7">
        <v>14.2</v>
      </c>
      <c r="P2821">
        <v>14.23</v>
      </c>
      <c r="Q2821">
        <v>14.32</v>
      </c>
      <c r="R2821">
        <v>14.08</v>
      </c>
      <c r="T2821" s="2">
        <v>-3.5000000000000001E-3</v>
      </c>
      <c r="W2821" s="7">
        <f t="shared" si="172"/>
        <v>75.378169014084506</v>
      </c>
      <c r="X2821" s="7">
        <f t="shared" si="173"/>
        <v>74.832814826530068</v>
      </c>
      <c r="Y2821" s="9">
        <f t="shared" si="174"/>
        <v>0.736823078294635</v>
      </c>
      <c r="Z2821" s="7">
        <f t="shared" si="175"/>
        <v>0.74014265244874089</v>
      </c>
    </row>
    <row r="2822" spans="5:26" x14ac:dyDescent="0.25">
      <c r="E2822" s="1">
        <v>42324</v>
      </c>
      <c r="F2822" s="7">
        <v>1082.8499999999999</v>
      </c>
      <c r="G2822" t="s">
        <v>3140</v>
      </c>
      <c r="H2822" t="s">
        <v>3141</v>
      </c>
      <c r="I2822" t="s">
        <v>3142</v>
      </c>
      <c r="K2822" s="2">
        <v>-6.9999999999999999E-4</v>
      </c>
      <c r="N2822" s="1">
        <v>42324</v>
      </c>
      <c r="O2822" s="7">
        <v>14.25</v>
      </c>
      <c r="P2822">
        <v>14.34</v>
      </c>
      <c r="Q2822">
        <v>14.47</v>
      </c>
      <c r="R2822">
        <v>14.17</v>
      </c>
      <c r="T2822" s="2">
        <v>-6.9999999999999999E-4</v>
      </c>
      <c r="W2822" s="7">
        <f t="shared" si="172"/>
        <v>75.989473684210523</v>
      </c>
      <c r="X2822" s="7">
        <f t="shared" si="173"/>
        <v>74.830079499672223</v>
      </c>
      <c r="Y2822" s="9">
        <f t="shared" si="174"/>
        <v>0.74439665321944204</v>
      </c>
      <c r="Z2822" s="7">
        <f t="shared" si="175"/>
        <v>1.5574951600387168</v>
      </c>
    </row>
    <row r="2823" spans="5:26" x14ac:dyDescent="0.25">
      <c r="E2823" s="1">
        <v>42321</v>
      </c>
      <c r="F2823" s="7">
        <v>1083.6400000000001</v>
      </c>
      <c r="G2823" t="s">
        <v>3144</v>
      </c>
      <c r="H2823" t="s">
        <v>3145</v>
      </c>
      <c r="I2823" t="s">
        <v>3146</v>
      </c>
      <c r="K2823" s="2">
        <v>-1.2999999999999999E-3</v>
      </c>
      <c r="N2823" s="1">
        <v>42321</v>
      </c>
      <c r="O2823" s="7">
        <v>14.26</v>
      </c>
      <c r="P2823">
        <v>14.29</v>
      </c>
      <c r="Q2823">
        <v>14.39</v>
      </c>
      <c r="R2823">
        <v>14.15</v>
      </c>
      <c r="T2823" s="2">
        <v>-2.8E-3</v>
      </c>
      <c r="W2823" s="7">
        <f t="shared" si="172"/>
        <v>75.991584852734931</v>
      </c>
      <c r="X2823" s="7">
        <f t="shared" si="173"/>
        <v>74.814255985101312</v>
      </c>
      <c r="Y2823" s="9">
        <f t="shared" si="174"/>
        <v>0.75144682609245683</v>
      </c>
      <c r="Z2823" s="7">
        <f t="shared" si="175"/>
        <v>1.5667494049522577</v>
      </c>
    </row>
    <row r="2824" spans="5:26" x14ac:dyDescent="0.25">
      <c r="E2824" s="1">
        <v>42320</v>
      </c>
      <c r="F2824" s="7">
        <v>1085.05</v>
      </c>
      <c r="G2824" t="s">
        <v>3147</v>
      </c>
      <c r="H2824" t="s">
        <v>3148</v>
      </c>
      <c r="I2824" t="s">
        <v>3010</v>
      </c>
      <c r="K2824" s="2">
        <v>-1E-3</v>
      </c>
      <c r="N2824" s="1">
        <v>42320</v>
      </c>
      <c r="O2824" s="7">
        <v>14.3</v>
      </c>
      <c r="P2824">
        <v>14.29</v>
      </c>
      <c r="Q2824">
        <v>14.51</v>
      </c>
      <c r="R2824">
        <v>14.17</v>
      </c>
      <c r="T2824" s="2">
        <v>-6.9999999999999999E-4</v>
      </c>
      <c r="W2824" s="7">
        <f t="shared" ref="W2824:W2887" si="176">F2824/O2824</f>
        <v>75.877622377622373</v>
      </c>
      <c r="X2824" s="7">
        <f t="shared" ref="X2824:X2887" si="177">AVERAGE(W2824:W2913)</f>
        <v>74.797345150347454</v>
      </c>
      <c r="Y2824" s="9">
        <f t="shared" ref="Y2824:Y2887" si="178">_xlfn.STDEV.S(X2824:X2913)</f>
        <v>0.75806729096156988</v>
      </c>
      <c r="Z2824" s="7">
        <f t="shared" si="175"/>
        <v>1.4250413388825187</v>
      </c>
    </row>
    <row r="2825" spans="5:26" x14ac:dyDescent="0.25">
      <c r="E2825" s="1">
        <v>42319</v>
      </c>
      <c r="F2825" s="7">
        <v>1086.1400000000001</v>
      </c>
      <c r="G2825" t="s">
        <v>3150</v>
      </c>
      <c r="H2825" t="s">
        <v>3151</v>
      </c>
      <c r="I2825" t="s">
        <v>3152</v>
      </c>
      <c r="K2825" s="2">
        <v>-3.5000000000000001E-3</v>
      </c>
      <c r="N2825" s="1">
        <v>42319</v>
      </c>
      <c r="O2825" s="7">
        <v>14.31</v>
      </c>
      <c r="P2825">
        <v>14.4</v>
      </c>
      <c r="Q2825">
        <v>14.55</v>
      </c>
      <c r="R2825">
        <v>14.22</v>
      </c>
      <c r="T2825" s="2">
        <v>-8.3000000000000001E-3</v>
      </c>
      <c r="W2825" s="7">
        <f t="shared" si="176"/>
        <v>75.900768693221522</v>
      </c>
      <c r="X2825" s="7">
        <f t="shared" si="177"/>
        <v>74.791492426073688</v>
      </c>
      <c r="Y2825" s="9">
        <f t="shared" si="178"/>
        <v>0.76437957798013789</v>
      </c>
      <c r="Z2825" s="7">
        <f t="shared" ref="Z2825:Z2888" si="179">(W2825-X2825)/Y2825</f>
        <v>1.4512112818072411</v>
      </c>
    </row>
    <row r="2826" spans="5:26" x14ac:dyDescent="0.25">
      <c r="E2826" s="1">
        <v>42318</v>
      </c>
      <c r="F2826" s="7">
        <v>1089.9100000000001</v>
      </c>
      <c r="G2826" t="s">
        <v>3154</v>
      </c>
      <c r="H2826" t="s">
        <v>3155</v>
      </c>
      <c r="I2826" t="s">
        <v>3156</v>
      </c>
      <c r="K2826" s="2">
        <v>-2E-3</v>
      </c>
      <c r="N2826" s="1">
        <v>42318</v>
      </c>
      <c r="O2826" s="7">
        <v>14.43</v>
      </c>
      <c r="P2826">
        <v>14.55</v>
      </c>
      <c r="Q2826">
        <v>14.61</v>
      </c>
      <c r="R2826">
        <v>14.27</v>
      </c>
      <c r="T2826" s="2">
        <v>-8.8999999999999999E-3</v>
      </c>
      <c r="W2826" s="7">
        <f t="shared" si="176"/>
        <v>75.530838530838537</v>
      </c>
      <c r="X2826" s="7">
        <f t="shared" si="177"/>
        <v>74.797080484275654</v>
      </c>
      <c r="Y2826" s="9">
        <f t="shared" si="178"/>
        <v>0.77034177705175588</v>
      </c>
      <c r="Z2826" s="7">
        <f t="shared" si="179"/>
        <v>0.95250974102834518</v>
      </c>
    </row>
    <row r="2827" spans="5:26" x14ac:dyDescent="0.25">
      <c r="E2827" s="1">
        <v>42317</v>
      </c>
      <c r="F2827" s="7">
        <v>1092.0999999999999</v>
      </c>
      <c r="G2827" t="s">
        <v>3158</v>
      </c>
      <c r="H2827" t="s">
        <v>3159</v>
      </c>
      <c r="I2827" t="s">
        <v>3160</v>
      </c>
      <c r="K2827" s="2">
        <v>3.2000000000000002E-3</v>
      </c>
      <c r="N2827" s="1">
        <v>42317</v>
      </c>
      <c r="O2827" s="7">
        <v>14.56</v>
      </c>
      <c r="P2827">
        <v>14.73</v>
      </c>
      <c r="Q2827">
        <v>14.81</v>
      </c>
      <c r="R2827">
        <v>14.39</v>
      </c>
      <c r="T2827" s="2">
        <v>-1.3599999999999999E-2</v>
      </c>
      <c r="W2827" s="7">
        <f t="shared" si="176"/>
        <v>75.006868131868117</v>
      </c>
      <c r="X2827" s="7">
        <f t="shared" si="177"/>
        <v>74.809270990431685</v>
      </c>
      <c r="Y2827" s="9">
        <f t="shared" si="178"/>
        <v>0.77602293283453994</v>
      </c>
      <c r="Z2827" s="7">
        <f t="shared" si="179"/>
        <v>0.25462796661778953</v>
      </c>
    </row>
    <row r="2828" spans="5:26" x14ac:dyDescent="0.25">
      <c r="E2828" s="1">
        <v>42314</v>
      </c>
      <c r="F2828" s="7">
        <v>1088.6400000000001</v>
      </c>
      <c r="G2828" t="s">
        <v>3162</v>
      </c>
      <c r="H2828" t="s">
        <v>3163</v>
      </c>
      <c r="I2828" t="s">
        <v>3164</v>
      </c>
      <c r="K2828" s="2">
        <v>-1.3899999999999999E-2</v>
      </c>
      <c r="N2828" s="1">
        <v>42314</v>
      </c>
      <c r="O2828" s="7">
        <v>14.76</v>
      </c>
      <c r="P2828">
        <v>14.95</v>
      </c>
      <c r="Q2828">
        <v>15.09</v>
      </c>
      <c r="R2828">
        <v>14.65</v>
      </c>
      <c r="T2828" s="2">
        <v>-1.47E-2</v>
      </c>
      <c r="W2828" s="7">
        <f t="shared" si="176"/>
        <v>73.756097560975618</v>
      </c>
      <c r="X2828" s="7">
        <f t="shared" si="177"/>
        <v>74.801363990024683</v>
      </c>
      <c r="Y2828" s="9">
        <f t="shared" si="178"/>
        <v>0.78136558240432497</v>
      </c>
      <c r="Z2828" s="7">
        <f t="shared" si="179"/>
        <v>-1.337743116138665</v>
      </c>
    </row>
    <row r="2829" spans="5:26" x14ac:dyDescent="0.25">
      <c r="E2829" s="1">
        <v>42313</v>
      </c>
      <c r="F2829" s="7">
        <v>1103.95</v>
      </c>
      <c r="G2829" t="s">
        <v>3166</v>
      </c>
      <c r="H2829" t="s">
        <v>3167</v>
      </c>
      <c r="I2829" t="s">
        <v>3168</v>
      </c>
      <c r="K2829" s="2">
        <v>-3.2000000000000002E-3</v>
      </c>
      <c r="N2829" s="1">
        <v>42313</v>
      </c>
      <c r="O2829" s="7">
        <v>14.98</v>
      </c>
      <c r="P2829">
        <v>15.04</v>
      </c>
      <c r="Q2829">
        <v>15.12</v>
      </c>
      <c r="R2829">
        <v>14.9</v>
      </c>
      <c r="T2829" s="2">
        <v>-5.3E-3</v>
      </c>
      <c r="W2829" s="7">
        <f t="shared" si="176"/>
        <v>73.694926568758348</v>
      </c>
      <c r="X2829" s="7">
        <f t="shared" si="177"/>
        <v>74.807893240549518</v>
      </c>
      <c r="Y2829" s="9">
        <f t="shared" si="178"/>
        <v>0.78622313439222602</v>
      </c>
      <c r="Z2829" s="7">
        <f t="shared" si="179"/>
        <v>-1.4155862669336572</v>
      </c>
    </row>
    <row r="2830" spans="5:26" x14ac:dyDescent="0.25">
      <c r="E2830" s="1">
        <v>42312</v>
      </c>
      <c r="F2830" s="7">
        <v>1107.44</v>
      </c>
      <c r="G2830" t="s">
        <v>3170</v>
      </c>
      <c r="H2830" t="s">
        <v>3171</v>
      </c>
      <c r="I2830" t="s">
        <v>3172</v>
      </c>
      <c r="K2830" s="2">
        <v>-9.1000000000000004E-3</v>
      </c>
      <c r="N2830" s="1">
        <v>42312</v>
      </c>
      <c r="O2830" s="7">
        <v>15.06</v>
      </c>
      <c r="P2830">
        <v>15.26</v>
      </c>
      <c r="Q2830">
        <v>15.36</v>
      </c>
      <c r="R2830">
        <v>15.03</v>
      </c>
      <c r="T2830" s="2">
        <v>-1.4999999999999999E-2</v>
      </c>
      <c r="W2830" s="7">
        <f t="shared" si="176"/>
        <v>73.535192563081011</v>
      </c>
      <c r="X2830" s="7">
        <f t="shared" si="177"/>
        <v>74.813836166926762</v>
      </c>
      <c r="Y2830" s="9">
        <f t="shared" si="178"/>
        <v>0.79054146089862798</v>
      </c>
      <c r="Z2830" s="7">
        <f t="shared" si="179"/>
        <v>-1.617427632944495</v>
      </c>
    </row>
    <row r="2831" spans="5:26" x14ac:dyDescent="0.25">
      <c r="E2831" s="1">
        <v>42311</v>
      </c>
      <c r="F2831" s="7">
        <v>1117.5999999999999</v>
      </c>
      <c r="G2831" t="s">
        <v>3174</v>
      </c>
      <c r="H2831" t="s">
        <v>3175</v>
      </c>
      <c r="I2831" t="s">
        <v>3176</v>
      </c>
      <c r="K2831" s="2">
        <v>-1.4200000000000001E-2</v>
      </c>
      <c r="N2831" s="1">
        <v>42311</v>
      </c>
      <c r="O2831" s="7">
        <v>15.29</v>
      </c>
      <c r="P2831">
        <v>15.41</v>
      </c>
      <c r="Q2831">
        <v>15.48</v>
      </c>
      <c r="R2831">
        <v>15.19</v>
      </c>
      <c r="T2831" s="2">
        <v>-8.3999999999999995E-3</v>
      </c>
      <c r="W2831" s="7">
        <f t="shared" si="176"/>
        <v>73.093525179856115</v>
      </c>
      <c r="X2831" s="7">
        <f t="shared" si="177"/>
        <v>74.830861109332275</v>
      </c>
      <c r="Y2831" s="9">
        <f t="shared" si="178"/>
        <v>0.79428640207210532</v>
      </c>
      <c r="Z2831" s="7">
        <f t="shared" si="179"/>
        <v>-2.1872915423754726</v>
      </c>
    </row>
    <row r="2832" spans="5:26" x14ac:dyDescent="0.25">
      <c r="E2832" s="1">
        <v>42310</v>
      </c>
      <c r="F2832" s="7">
        <v>1133.75</v>
      </c>
      <c r="G2832" t="s">
        <v>3178</v>
      </c>
      <c r="H2832" t="s">
        <v>3179</v>
      </c>
      <c r="I2832" t="s">
        <v>3180</v>
      </c>
      <c r="K2832" s="2">
        <v>-7.6E-3</v>
      </c>
      <c r="N2832" s="1">
        <v>42310</v>
      </c>
      <c r="O2832" s="7">
        <v>15.42</v>
      </c>
      <c r="P2832">
        <v>15.52</v>
      </c>
      <c r="Q2832">
        <v>15.58</v>
      </c>
      <c r="R2832">
        <v>15.22</v>
      </c>
      <c r="T2832" s="2">
        <v>-7.7000000000000002E-3</v>
      </c>
      <c r="W2832" s="7">
        <f t="shared" si="176"/>
        <v>73.524643320363168</v>
      </c>
      <c r="X2832" s="7">
        <f t="shared" si="177"/>
        <v>74.844369187533843</v>
      </c>
      <c r="Y2832" s="9">
        <f t="shared" si="178"/>
        <v>0.79751212979946751</v>
      </c>
      <c r="Z2832" s="7">
        <f t="shared" si="179"/>
        <v>-1.6548035043711709</v>
      </c>
    </row>
    <row r="2833" spans="5:26" x14ac:dyDescent="0.25">
      <c r="E2833" s="1">
        <v>42307</v>
      </c>
      <c r="F2833" s="7">
        <v>1142.3800000000001</v>
      </c>
      <c r="G2833" t="s">
        <v>3182</v>
      </c>
      <c r="H2833" t="s">
        <v>3183</v>
      </c>
      <c r="I2833" t="s">
        <v>3184</v>
      </c>
      <c r="K2833" s="2">
        <v>-3.0999999999999999E-3</v>
      </c>
      <c r="N2833" s="1">
        <v>42307</v>
      </c>
      <c r="O2833" s="7">
        <v>15.54</v>
      </c>
      <c r="P2833">
        <v>15.59</v>
      </c>
      <c r="Q2833">
        <v>15.69</v>
      </c>
      <c r="R2833">
        <v>15.45</v>
      </c>
      <c r="T2833" s="2">
        <v>-3.2000000000000002E-3</v>
      </c>
      <c r="W2833" s="7">
        <f t="shared" si="176"/>
        <v>73.512226512226519</v>
      </c>
      <c r="X2833" s="7">
        <f t="shared" si="177"/>
        <v>74.85802472336627</v>
      </c>
      <c r="Y2833" s="9">
        <f t="shared" si="178"/>
        <v>0.79990344310049921</v>
      </c>
      <c r="Z2833" s="7">
        <f t="shared" si="179"/>
        <v>-1.6824508292192291</v>
      </c>
    </row>
    <row r="2834" spans="5:26" x14ac:dyDescent="0.25">
      <c r="E2834" s="1">
        <v>42306</v>
      </c>
      <c r="F2834" s="7">
        <v>1145.9100000000001</v>
      </c>
      <c r="G2834" t="s">
        <v>3186</v>
      </c>
      <c r="H2834" t="s">
        <v>3187</v>
      </c>
      <c r="I2834" t="s">
        <v>3188</v>
      </c>
      <c r="K2834" s="2">
        <v>-8.8000000000000005E-3</v>
      </c>
      <c r="N2834" s="1">
        <v>42306</v>
      </c>
      <c r="O2834" s="7">
        <v>15.59</v>
      </c>
      <c r="P2834">
        <v>15.9</v>
      </c>
      <c r="Q2834">
        <v>16.03</v>
      </c>
      <c r="R2834">
        <v>15.51</v>
      </c>
      <c r="T2834" s="2">
        <v>-2.1999999999999999E-2</v>
      </c>
      <c r="W2834" s="7">
        <f t="shared" si="176"/>
        <v>73.502886465683133</v>
      </c>
      <c r="X2834" s="7">
        <f t="shared" si="177"/>
        <v>74.86757241753422</v>
      </c>
      <c r="Y2834" s="9">
        <f t="shared" si="178"/>
        <v>0.8015566619815373</v>
      </c>
      <c r="Z2834" s="7">
        <f t="shared" si="179"/>
        <v>-1.702544581785935</v>
      </c>
    </row>
    <row r="2835" spans="5:26" x14ac:dyDescent="0.25">
      <c r="E2835" s="1">
        <v>42305</v>
      </c>
      <c r="F2835" s="7">
        <v>1156.0999999999999</v>
      </c>
      <c r="G2835" t="s">
        <v>3190</v>
      </c>
      <c r="H2835" t="s">
        <v>3191</v>
      </c>
      <c r="I2835" t="s">
        <v>3192</v>
      </c>
      <c r="K2835" s="2">
        <v>-9.2999999999999992E-3</v>
      </c>
      <c r="N2835" s="1">
        <v>42305</v>
      </c>
      <c r="O2835" s="7">
        <v>15.94</v>
      </c>
      <c r="P2835">
        <v>15.85</v>
      </c>
      <c r="Q2835">
        <v>16.38</v>
      </c>
      <c r="R2835">
        <v>15.7</v>
      </c>
      <c r="T2835" s="2">
        <v>3.8E-3</v>
      </c>
      <c r="W2835" s="7">
        <f t="shared" si="176"/>
        <v>72.528230865746551</v>
      </c>
      <c r="X2835" s="7">
        <f t="shared" si="177"/>
        <v>74.871843452326374</v>
      </c>
      <c r="Y2835" s="9">
        <f t="shared" si="178"/>
        <v>0.80239242803604216</v>
      </c>
      <c r="Z2835" s="7">
        <f t="shared" si="179"/>
        <v>-2.9207810351801475</v>
      </c>
    </row>
    <row r="2836" spans="5:26" x14ac:dyDescent="0.25">
      <c r="E2836" s="1">
        <v>42304</v>
      </c>
      <c r="F2836" s="7">
        <v>1166.95</v>
      </c>
      <c r="G2836" t="s">
        <v>3194</v>
      </c>
      <c r="H2836" t="s">
        <v>3195</v>
      </c>
      <c r="I2836" t="s">
        <v>3196</v>
      </c>
      <c r="K2836" s="2">
        <v>3.2000000000000002E-3</v>
      </c>
      <c r="N2836" s="1">
        <v>42304</v>
      </c>
      <c r="O2836" s="7">
        <v>15.88</v>
      </c>
      <c r="P2836">
        <v>15.83</v>
      </c>
      <c r="Q2836">
        <v>15.99</v>
      </c>
      <c r="R2836">
        <v>15.74</v>
      </c>
      <c r="T2836" s="2">
        <v>1.2999999999999999E-3</v>
      </c>
      <c r="W2836" s="7">
        <f t="shared" si="176"/>
        <v>73.485516372795971</v>
      </c>
      <c r="X2836" s="7">
        <f t="shared" si="177"/>
        <v>74.884643673636944</v>
      </c>
      <c r="Y2836" s="9">
        <f t="shared" si="178"/>
        <v>0.80244469888842662</v>
      </c>
      <c r="Z2836" s="7">
        <f t="shared" si="179"/>
        <v>-1.7435809629985612</v>
      </c>
    </row>
    <row r="2837" spans="5:26" x14ac:dyDescent="0.25">
      <c r="E2837" s="1">
        <v>42303</v>
      </c>
      <c r="F2837" s="7">
        <v>1163.2</v>
      </c>
      <c r="G2837" t="s">
        <v>3198</v>
      </c>
      <c r="H2837" t="s">
        <v>3199</v>
      </c>
      <c r="I2837" t="s">
        <v>3200</v>
      </c>
      <c r="K2837" s="2">
        <v>-8.9999999999999998E-4</v>
      </c>
      <c r="N2837" s="1">
        <v>42303</v>
      </c>
      <c r="O2837" s="7">
        <v>15.86</v>
      </c>
      <c r="P2837">
        <v>15.8</v>
      </c>
      <c r="Q2837">
        <v>15.99</v>
      </c>
      <c r="R2837">
        <v>15.74</v>
      </c>
      <c r="T2837" s="2">
        <v>1.9E-3</v>
      </c>
      <c r="W2837" s="7">
        <f t="shared" si="176"/>
        <v>73.341740226986133</v>
      </c>
      <c r="X2837" s="7">
        <f t="shared" si="177"/>
        <v>74.896858048679022</v>
      </c>
      <c r="Y2837" s="9">
        <f t="shared" si="178"/>
        <v>0.80155197740932416</v>
      </c>
      <c r="Z2837" s="7">
        <f t="shared" si="179"/>
        <v>-1.9401334729647175</v>
      </c>
    </row>
    <row r="2838" spans="5:26" x14ac:dyDescent="0.25">
      <c r="E2838" s="1">
        <v>42300</v>
      </c>
      <c r="F2838" s="7">
        <v>1164.26</v>
      </c>
      <c r="G2838" t="s">
        <v>3202</v>
      </c>
      <c r="H2838" t="s">
        <v>3203</v>
      </c>
      <c r="I2838" t="s">
        <v>3204</v>
      </c>
      <c r="K2838" s="2">
        <v>-1.5E-3</v>
      </c>
      <c r="N2838" s="1">
        <v>42300</v>
      </c>
      <c r="O2838" s="7">
        <v>15.83</v>
      </c>
      <c r="P2838">
        <v>15.81</v>
      </c>
      <c r="Q2838">
        <v>16.100000000000001</v>
      </c>
      <c r="R2838">
        <v>15.68</v>
      </c>
      <c r="T2838" s="2">
        <v>-5.9999999999999995E-4</v>
      </c>
      <c r="W2838" s="7">
        <f t="shared" si="176"/>
        <v>73.547694251421348</v>
      </c>
      <c r="X2838" s="7">
        <f t="shared" si="177"/>
        <v>74.898038217160675</v>
      </c>
      <c r="Y2838" s="9">
        <f t="shared" si="178"/>
        <v>0.79990357914916277</v>
      </c>
      <c r="Z2838" s="7">
        <f t="shared" si="179"/>
        <v>-1.6881334212501637</v>
      </c>
    </row>
    <row r="2839" spans="5:26" x14ac:dyDescent="0.25">
      <c r="E2839" s="1">
        <v>42299</v>
      </c>
      <c r="F2839" s="7">
        <v>1166.05</v>
      </c>
      <c r="G2839" t="s">
        <v>3206</v>
      </c>
      <c r="H2839" t="s">
        <v>3207</v>
      </c>
      <c r="I2839" t="s">
        <v>3208</v>
      </c>
      <c r="K2839" s="2">
        <v>-8.9999999999999998E-4</v>
      </c>
      <c r="N2839" s="1">
        <v>42299</v>
      </c>
      <c r="O2839" s="7">
        <v>15.84</v>
      </c>
      <c r="P2839">
        <v>15.69</v>
      </c>
      <c r="Q2839">
        <v>15.94</v>
      </c>
      <c r="R2839">
        <v>15.61</v>
      </c>
      <c r="T2839" s="2">
        <v>8.3000000000000001E-3</v>
      </c>
      <c r="W2839" s="7">
        <f t="shared" si="176"/>
        <v>73.614267676767668</v>
      </c>
      <c r="X2839" s="7">
        <f t="shared" si="177"/>
        <v>74.908836648507389</v>
      </c>
      <c r="Y2839" s="9">
        <f t="shared" si="178"/>
        <v>0.79779125108079618</v>
      </c>
      <c r="Z2839" s="7">
        <f t="shared" si="179"/>
        <v>-1.6226913619144392</v>
      </c>
    </row>
    <row r="2840" spans="5:26" x14ac:dyDescent="0.25">
      <c r="E2840" s="1">
        <v>42298</v>
      </c>
      <c r="F2840" s="7">
        <v>1167.0999999999999</v>
      </c>
      <c r="G2840" t="s">
        <v>3210</v>
      </c>
      <c r="H2840" t="s">
        <v>3211</v>
      </c>
      <c r="I2840" t="s">
        <v>3212</v>
      </c>
      <c r="K2840" s="2">
        <v>-7.7000000000000002E-3</v>
      </c>
      <c r="N2840" s="1">
        <v>42298</v>
      </c>
      <c r="O2840" s="7">
        <v>15.71</v>
      </c>
      <c r="P2840">
        <v>15.88</v>
      </c>
      <c r="Q2840">
        <v>15.97</v>
      </c>
      <c r="R2840">
        <v>15.59</v>
      </c>
      <c r="T2840" s="2">
        <v>-1.26E-2</v>
      </c>
      <c r="W2840" s="7">
        <f t="shared" si="176"/>
        <v>74.290260980267334</v>
      </c>
      <c r="X2840" s="7">
        <f t="shared" si="177"/>
        <v>74.915428513384981</v>
      </c>
      <c r="Y2840" s="9">
        <f t="shared" si="178"/>
        <v>0.7952606908242803</v>
      </c>
      <c r="Z2840" s="7">
        <f t="shared" si="179"/>
        <v>-0.78611647769194637</v>
      </c>
    </row>
    <row r="2841" spans="5:26" x14ac:dyDescent="0.25">
      <c r="E2841" s="1">
        <v>42297</v>
      </c>
      <c r="F2841" s="7">
        <v>1176.1099999999999</v>
      </c>
      <c r="G2841" t="s">
        <v>3214</v>
      </c>
      <c r="H2841" t="s">
        <v>3215</v>
      </c>
      <c r="I2841" t="s">
        <v>3216</v>
      </c>
      <c r="K2841" s="2">
        <v>4.7999999999999996E-3</v>
      </c>
      <c r="N2841" s="1">
        <v>42297</v>
      </c>
      <c r="O2841" s="7">
        <v>15.91</v>
      </c>
      <c r="P2841">
        <v>15.83</v>
      </c>
      <c r="Q2841">
        <v>16.010000000000002</v>
      </c>
      <c r="R2841">
        <v>15.7</v>
      </c>
      <c r="T2841" s="2">
        <v>3.8E-3</v>
      </c>
      <c r="W2841" s="7">
        <f t="shared" si="176"/>
        <v>73.922690131992454</v>
      </c>
      <c r="X2841" s="7">
        <f t="shared" si="177"/>
        <v>74.906575506832866</v>
      </c>
      <c r="Y2841" s="9">
        <f t="shared" si="178"/>
        <v>0.79203260011074705</v>
      </c>
      <c r="Z2841" s="7">
        <f t="shared" si="179"/>
        <v>-1.2422283813858657</v>
      </c>
    </row>
    <row r="2842" spans="5:26" x14ac:dyDescent="0.25">
      <c r="E2842" s="1">
        <v>42296</v>
      </c>
      <c r="F2842" s="7">
        <v>1170.45</v>
      </c>
      <c r="G2842" t="s">
        <v>3218</v>
      </c>
      <c r="H2842" t="s">
        <v>3219</v>
      </c>
      <c r="I2842" t="s">
        <v>3220</v>
      </c>
      <c r="K2842" s="2">
        <v>-5.7000000000000002E-3</v>
      </c>
      <c r="N2842" s="1">
        <v>42296</v>
      </c>
      <c r="O2842" s="7">
        <v>15.85</v>
      </c>
      <c r="P2842">
        <v>16</v>
      </c>
      <c r="Q2842">
        <v>16.059999999999999</v>
      </c>
      <c r="R2842">
        <v>15.71</v>
      </c>
      <c r="T2842" s="2">
        <v>-1.3100000000000001E-2</v>
      </c>
      <c r="W2842" s="7">
        <f t="shared" si="176"/>
        <v>73.845425867507885</v>
      </c>
      <c r="X2842" s="7">
        <f t="shared" si="177"/>
        <v>74.904412394047213</v>
      </c>
      <c r="Y2842" s="9">
        <f t="shared" si="178"/>
        <v>0.78822659975234177</v>
      </c>
      <c r="Z2842" s="7">
        <f t="shared" si="179"/>
        <v>-1.3435051885740201</v>
      </c>
    </row>
    <row r="2843" spans="5:26" x14ac:dyDescent="0.25">
      <c r="E2843" s="1">
        <v>42293</v>
      </c>
      <c r="F2843" s="7">
        <v>1177.2</v>
      </c>
      <c r="G2843" t="s">
        <v>3222</v>
      </c>
      <c r="H2843" t="s">
        <v>3223</v>
      </c>
      <c r="I2843" t="s">
        <v>3224</v>
      </c>
      <c r="K2843" s="2">
        <v>-5.0000000000000001E-3</v>
      </c>
      <c r="N2843" s="1">
        <v>42293</v>
      </c>
      <c r="O2843" s="7">
        <v>16.059999999999999</v>
      </c>
      <c r="P2843">
        <v>16.09</v>
      </c>
      <c r="Q2843">
        <v>16.16</v>
      </c>
      <c r="R2843">
        <v>15.89</v>
      </c>
      <c r="T2843" s="2">
        <v>-3.0999999999999999E-3</v>
      </c>
      <c r="W2843" s="7">
        <f t="shared" si="176"/>
        <v>73.300124533001252</v>
      </c>
      <c r="X2843" s="7">
        <f t="shared" si="177"/>
        <v>74.901156405039231</v>
      </c>
      <c r="Y2843" s="9">
        <f t="shared" si="178"/>
        <v>0.78369864446287862</v>
      </c>
      <c r="Z2843" s="7">
        <f t="shared" si="179"/>
        <v>-2.0429177507832406</v>
      </c>
    </row>
    <row r="2844" spans="5:26" x14ac:dyDescent="0.25">
      <c r="E2844" s="1">
        <v>42292</v>
      </c>
      <c r="F2844" s="7">
        <v>1183.1099999999999</v>
      </c>
      <c r="G2844" t="s">
        <v>3226</v>
      </c>
      <c r="H2844" t="s">
        <v>3227</v>
      </c>
      <c r="I2844" t="s">
        <v>3228</v>
      </c>
      <c r="K2844" s="2">
        <v>-1.8E-3</v>
      </c>
      <c r="N2844" s="1">
        <v>42292</v>
      </c>
      <c r="O2844" s="7">
        <v>16.11</v>
      </c>
      <c r="P2844">
        <v>16.100000000000001</v>
      </c>
      <c r="Q2844">
        <v>16.22</v>
      </c>
      <c r="R2844">
        <v>15.89</v>
      </c>
      <c r="T2844" s="2">
        <v>-2.5000000000000001E-3</v>
      </c>
      <c r="W2844" s="7">
        <f t="shared" si="176"/>
        <v>73.439478584729983</v>
      </c>
      <c r="X2844" s="7">
        <f t="shared" si="177"/>
        <v>74.909281109810109</v>
      </c>
      <c r="Y2844" s="9">
        <f t="shared" si="178"/>
        <v>0.77842277076121791</v>
      </c>
      <c r="Z2844" s="7">
        <f t="shared" si="179"/>
        <v>-1.8881802797762581</v>
      </c>
    </row>
    <row r="2845" spans="5:26" x14ac:dyDescent="0.25">
      <c r="E2845" s="1">
        <v>42291</v>
      </c>
      <c r="F2845" s="7">
        <v>1185.19</v>
      </c>
      <c r="G2845" t="s">
        <v>3230</v>
      </c>
      <c r="H2845" t="s">
        <v>3231</v>
      </c>
      <c r="I2845" t="s">
        <v>3232</v>
      </c>
      <c r="K2845" s="2">
        <v>1.4E-2</v>
      </c>
      <c r="N2845" s="1">
        <v>42291</v>
      </c>
      <c r="O2845" s="7">
        <v>16.149999999999999</v>
      </c>
      <c r="P2845">
        <v>15.9</v>
      </c>
      <c r="Q2845">
        <v>16.21</v>
      </c>
      <c r="R2845">
        <v>15.75</v>
      </c>
      <c r="T2845" s="2">
        <v>1.38E-2</v>
      </c>
      <c r="W2845" s="7">
        <f t="shared" si="176"/>
        <v>73.386377708978344</v>
      </c>
      <c r="X2845" s="7">
        <f t="shared" si="177"/>
        <v>74.911770807778339</v>
      </c>
      <c r="Y2845" s="9">
        <f t="shared" si="178"/>
        <v>0.77208059870721646</v>
      </c>
      <c r="Z2845" s="7">
        <f t="shared" si="179"/>
        <v>-1.9756915292964705</v>
      </c>
    </row>
    <row r="2846" spans="5:26" x14ac:dyDescent="0.25">
      <c r="E2846" s="1">
        <v>42290</v>
      </c>
      <c r="F2846" s="7">
        <v>1168.8</v>
      </c>
      <c r="G2846" t="s">
        <v>3234</v>
      </c>
      <c r="H2846" t="s">
        <v>3235</v>
      </c>
      <c r="I2846" t="s">
        <v>3236</v>
      </c>
      <c r="K2846" s="2">
        <v>4.1000000000000003E-3</v>
      </c>
      <c r="N2846" s="1">
        <v>42290</v>
      </c>
      <c r="O2846" s="7">
        <v>15.93</v>
      </c>
      <c r="P2846">
        <v>15.82</v>
      </c>
      <c r="Q2846">
        <v>16.02</v>
      </c>
      <c r="R2846">
        <v>15.6</v>
      </c>
      <c r="T2846" s="2">
        <v>5.7000000000000002E-3</v>
      </c>
      <c r="W2846" s="7">
        <f t="shared" si="176"/>
        <v>73.37099811676083</v>
      </c>
      <c r="X2846" s="7">
        <f t="shared" si="177"/>
        <v>74.919282410706742</v>
      </c>
      <c r="Y2846" s="9">
        <f t="shared" si="178"/>
        <v>0.7647722492054001</v>
      </c>
      <c r="Z2846" s="7">
        <f t="shared" si="179"/>
        <v>-2.0245037598508344</v>
      </c>
    </row>
    <row r="2847" spans="5:26" x14ac:dyDescent="0.25">
      <c r="E2847" s="1">
        <v>42289</v>
      </c>
      <c r="F2847" s="7">
        <v>1164</v>
      </c>
      <c r="G2847" t="s">
        <v>3238</v>
      </c>
      <c r="H2847" t="s">
        <v>3239</v>
      </c>
      <c r="I2847" t="s">
        <v>3240</v>
      </c>
      <c r="K2847" s="2">
        <v>5.5999999999999999E-3</v>
      </c>
      <c r="N2847" s="1">
        <v>42289</v>
      </c>
      <c r="O2847" s="7">
        <v>15.84</v>
      </c>
      <c r="P2847">
        <v>15.78</v>
      </c>
      <c r="Q2847">
        <v>16.079999999999998</v>
      </c>
      <c r="R2847">
        <v>15.75</v>
      </c>
      <c r="T2847" s="2">
        <v>0</v>
      </c>
      <c r="W2847" s="7">
        <f t="shared" si="176"/>
        <v>73.484848484848484</v>
      </c>
      <c r="X2847" s="7">
        <f t="shared" si="177"/>
        <v>74.923249878025388</v>
      </c>
      <c r="Y2847" s="9">
        <f t="shared" si="178"/>
        <v>0.7564406252542788</v>
      </c>
      <c r="Z2847" s="7">
        <f t="shared" si="179"/>
        <v>-1.9015390569397066</v>
      </c>
    </row>
    <row r="2848" spans="5:26" x14ac:dyDescent="0.25">
      <c r="E2848" s="1">
        <v>42286</v>
      </c>
      <c r="F2848" s="7">
        <v>1157.53</v>
      </c>
      <c r="G2848" t="s">
        <v>3242</v>
      </c>
      <c r="H2848" t="s">
        <v>3243</v>
      </c>
      <c r="I2848" t="s">
        <v>3244</v>
      </c>
      <c r="K2848" s="2">
        <v>1.6299999999999999E-2</v>
      </c>
      <c r="N2848" s="1">
        <v>42286</v>
      </c>
      <c r="O2848" s="7">
        <v>15.84</v>
      </c>
      <c r="P2848">
        <v>15.68</v>
      </c>
      <c r="Q2848">
        <v>16.04</v>
      </c>
      <c r="R2848">
        <v>15.56</v>
      </c>
      <c r="T2848" s="2">
        <v>8.8999999999999999E-3</v>
      </c>
      <c r="W2848" s="7">
        <f t="shared" si="176"/>
        <v>73.076388888888886</v>
      </c>
      <c r="X2848" s="7">
        <f t="shared" si="177"/>
        <v>74.924037832760717</v>
      </c>
      <c r="Y2848" s="9">
        <f t="shared" si="178"/>
        <v>0.74709311635860054</v>
      </c>
      <c r="Z2848" s="7">
        <f t="shared" si="179"/>
        <v>-2.4731173442976426</v>
      </c>
    </row>
    <row r="2849" spans="5:26" x14ac:dyDescent="0.25">
      <c r="E2849" s="1">
        <v>42285</v>
      </c>
      <c r="F2849" s="7">
        <v>1138.96</v>
      </c>
      <c r="G2849" t="s">
        <v>3246</v>
      </c>
      <c r="H2849" t="s">
        <v>3247</v>
      </c>
      <c r="I2849" t="s">
        <v>3248</v>
      </c>
      <c r="K2849" s="2">
        <v>-5.5999999999999999E-3</v>
      </c>
      <c r="N2849" s="1">
        <v>42285</v>
      </c>
      <c r="O2849" s="7">
        <v>15.7</v>
      </c>
      <c r="P2849">
        <v>16.03</v>
      </c>
      <c r="Q2849">
        <v>16.11</v>
      </c>
      <c r="R2849">
        <v>15.36</v>
      </c>
      <c r="T2849" s="2">
        <v>-2.4799999999999999E-2</v>
      </c>
      <c r="W2849" s="7">
        <f t="shared" si="176"/>
        <v>72.545222929936315</v>
      </c>
      <c r="X2849" s="7">
        <f t="shared" si="177"/>
        <v>74.920911634616402</v>
      </c>
      <c r="Y2849" s="9">
        <f t="shared" si="178"/>
        <v>0.73653822625579879</v>
      </c>
      <c r="Z2849" s="7">
        <f t="shared" si="179"/>
        <v>-3.2254791672618679</v>
      </c>
    </row>
    <row r="2850" spans="5:26" x14ac:dyDescent="0.25">
      <c r="E2850" s="1">
        <v>42284</v>
      </c>
      <c r="F2850" s="7">
        <v>1145.4000000000001</v>
      </c>
      <c r="G2850" t="s">
        <v>3250</v>
      </c>
      <c r="H2850" t="s">
        <v>3251</v>
      </c>
      <c r="I2850" t="s">
        <v>3252</v>
      </c>
      <c r="K2850" s="2">
        <v>-1.5E-3</v>
      </c>
      <c r="N2850" s="1">
        <v>42284</v>
      </c>
      <c r="O2850" s="7">
        <v>16.100000000000001</v>
      </c>
      <c r="P2850">
        <v>15.86</v>
      </c>
      <c r="Q2850">
        <v>16.13</v>
      </c>
      <c r="R2850">
        <v>15.79</v>
      </c>
      <c r="T2850" s="2">
        <v>1.26E-2</v>
      </c>
      <c r="W2850" s="7">
        <f t="shared" si="176"/>
        <v>71.142857142857139</v>
      </c>
      <c r="X2850" s="7">
        <f t="shared" si="177"/>
        <v>74.927131759647352</v>
      </c>
      <c r="Y2850" s="9">
        <f t="shared" si="178"/>
        <v>0.72465686934284601</v>
      </c>
      <c r="Z2850" s="7">
        <f t="shared" si="179"/>
        <v>-5.2221606899579625</v>
      </c>
    </row>
    <row r="2851" spans="5:26" x14ac:dyDescent="0.25">
      <c r="E2851" s="1">
        <v>42283</v>
      </c>
      <c r="F2851" s="7">
        <v>1147.1099999999999</v>
      </c>
      <c r="G2851" t="s">
        <v>3254</v>
      </c>
      <c r="H2851" t="s">
        <v>3255</v>
      </c>
      <c r="I2851" t="s">
        <v>3256</v>
      </c>
      <c r="K2851" s="2">
        <v>0.01</v>
      </c>
      <c r="N2851" s="1">
        <v>42283</v>
      </c>
      <c r="O2851" s="7">
        <v>15.9</v>
      </c>
      <c r="P2851">
        <v>15.62</v>
      </c>
      <c r="Q2851">
        <v>16.11</v>
      </c>
      <c r="R2851">
        <v>15.54</v>
      </c>
      <c r="T2851" s="2">
        <v>1.7299999999999999E-2</v>
      </c>
      <c r="W2851" s="7">
        <f t="shared" si="176"/>
        <v>72.145283018867914</v>
      </c>
      <c r="X2851" s="7">
        <f t="shared" si="177"/>
        <v>74.932560235166477</v>
      </c>
      <c r="Y2851" s="9">
        <f t="shared" si="178"/>
        <v>0.71126767995897755</v>
      </c>
      <c r="Z2851" s="7">
        <f t="shared" si="179"/>
        <v>-3.9187457757947319</v>
      </c>
    </row>
    <row r="2852" spans="5:26" x14ac:dyDescent="0.25">
      <c r="E2852" s="1">
        <v>42282</v>
      </c>
      <c r="F2852" s="7">
        <v>1135.75</v>
      </c>
      <c r="G2852" t="s">
        <v>3258</v>
      </c>
      <c r="H2852" t="s">
        <v>3259</v>
      </c>
      <c r="I2852" t="s">
        <v>3260</v>
      </c>
      <c r="K2852" s="2">
        <v>-2.0999999999999999E-3</v>
      </c>
      <c r="N2852" s="1">
        <v>42282</v>
      </c>
      <c r="O2852" s="7">
        <v>15.63</v>
      </c>
      <c r="P2852">
        <v>15.24</v>
      </c>
      <c r="Q2852">
        <v>15.74</v>
      </c>
      <c r="R2852">
        <v>15.07</v>
      </c>
      <c r="T2852" s="2">
        <v>2.3599999999999999E-2</v>
      </c>
      <c r="W2852" s="7">
        <f t="shared" si="176"/>
        <v>72.664747280870117</v>
      </c>
      <c r="X2852" s="7">
        <f t="shared" si="177"/>
        <v>74.921159196193742</v>
      </c>
      <c r="Y2852" s="9">
        <f t="shared" si="178"/>
        <v>0.69647438375194148</v>
      </c>
      <c r="Z2852" s="7">
        <f t="shared" si="179"/>
        <v>-3.2397629661097134</v>
      </c>
    </row>
    <row r="2853" spans="5:26" x14ac:dyDescent="0.25">
      <c r="E2853" s="1">
        <v>42279</v>
      </c>
      <c r="F2853" s="7">
        <v>1138.1400000000001</v>
      </c>
      <c r="G2853" t="s">
        <v>3262</v>
      </c>
      <c r="H2853" t="s">
        <v>3263</v>
      </c>
      <c r="I2853" t="s">
        <v>3264</v>
      </c>
      <c r="K2853" s="2">
        <v>2.2100000000000002E-2</v>
      </c>
      <c r="N2853" s="1">
        <v>42279</v>
      </c>
      <c r="O2853" s="7">
        <v>15.27</v>
      </c>
      <c r="P2853">
        <v>14.52</v>
      </c>
      <c r="Q2853">
        <v>15.32</v>
      </c>
      <c r="R2853">
        <v>14.35</v>
      </c>
      <c r="T2853" s="2">
        <v>5.3800000000000001E-2</v>
      </c>
      <c r="W2853" s="7">
        <f t="shared" si="176"/>
        <v>74.534381139489199</v>
      </c>
      <c r="X2853" s="7">
        <f t="shared" si="177"/>
        <v>74.903538672843169</v>
      </c>
      <c r="Y2853" s="9">
        <f t="shared" si="178"/>
        <v>0.68054768899777918</v>
      </c>
      <c r="Z2853" s="7">
        <f t="shared" si="179"/>
        <v>-0.54244182931194251</v>
      </c>
    </row>
    <row r="2854" spans="5:26" x14ac:dyDescent="0.25">
      <c r="E2854" s="1">
        <v>42278</v>
      </c>
      <c r="F2854" s="7">
        <v>1113.55</v>
      </c>
      <c r="G2854" t="s">
        <v>2943</v>
      </c>
      <c r="H2854" t="s">
        <v>3266</v>
      </c>
      <c r="I2854" t="s">
        <v>3267</v>
      </c>
      <c r="K2854" s="2">
        <v>-1.2999999999999999E-3</v>
      </c>
      <c r="N2854" s="1">
        <v>42278</v>
      </c>
      <c r="O2854" s="7">
        <v>14.49</v>
      </c>
      <c r="P2854">
        <v>14.51</v>
      </c>
      <c r="Q2854">
        <v>14.72</v>
      </c>
      <c r="R2854">
        <v>14.42</v>
      </c>
      <c r="T2854" s="2">
        <v>-3.3999999999999998E-3</v>
      </c>
      <c r="W2854" s="7">
        <f t="shared" si="176"/>
        <v>76.849551414768797</v>
      </c>
      <c r="X2854" s="7">
        <f t="shared" si="177"/>
        <v>74.865568713812863</v>
      </c>
      <c r="Y2854" s="9">
        <f t="shared" si="178"/>
        <v>0.66359431795882273</v>
      </c>
      <c r="Z2854" s="7">
        <f t="shared" si="179"/>
        <v>2.9897523942919659</v>
      </c>
    </row>
    <row r="2855" spans="5:26" x14ac:dyDescent="0.25">
      <c r="E2855" s="1">
        <v>42277</v>
      </c>
      <c r="F2855" s="7">
        <v>1115</v>
      </c>
      <c r="G2855" t="s">
        <v>3269</v>
      </c>
      <c r="H2855" t="s">
        <v>2949</v>
      </c>
      <c r="I2855" t="s">
        <v>3270</v>
      </c>
      <c r="K2855" s="2">
        <v>-1.11E-2</v>
      </c>
      <c r="N2855" s="1">
        <v>42277</v>
      </c>
      <c r="O2855" s="7">
        <v>14.54</v>
      </c>
      <c r="P2855">
        <v>14.62</v>
      </c>
      <c r="Q2855">
        <v>14.76</v>
      </c>
      <c r="R2855">
        <v>14.43</v>
      </c>
      <c r="T2855" s="2">
        <v>-7.4999999999999997E-3</v>
      </c>
      <c r="W2855" s="7">
        <f t="shared" si="176"/>
        <v>76.685006877579099</v>
      </c>
      <c r="X2855" s="7">
        <f t="shared" si="177"/>
        <v>74.802403372078572</v>
      </c>
      <c r="Y2855" s="9">
        <f t="shared" si="178"/>
        <v>0.64623826903718951</v>
      </c>
      <c r="Z2855" s="7">
        <f t="shared" si="179"/>
        <v>2.913172425250147</v>
      </c>
    </row>
    <row r="2856" spans="5:26" x14ac:dyDescent="0.25">
      <c r="E2856" s="1">
        <v>42276</v>
      </c>
      <c r="F2856" s="7">
        <v>1127.46</v>
      </c>
      <c r="G2856" t="s">
        <v>3271</v>
      </c>
      <c r="H2856" t="s">
        <v>3272</v>
      </c>
      <c r="I2856" t="s">
        <v>2931</v>
      </c>
      <c r="K2856" s="2">
        <v>-4.1000000000000003E-3</v>
      </c>
      <c r="N2856" s="1">
        <v>42276</v>
      </c>
      <c r="O2856" s="7">
        <v>14.65</v>
      </c>
      <c r="P2856">
        <v>14.59</v>
      </c>
      <c r="Q2856">
        <v>14.76</v>
      </c>
      <c r="R2856">
        <v>14.44</v>
      </c>
      <c r="T2856" s="2">
        <v>4.1000000000000003E-3</v>
      </c>
      <c r="W2856" s="7">
        <f t="shared" si="176"/>
        <v>76.959726962457339</v>
      </c>
      <c r="X2856" s="7">
        <f t="shared" si="177"/>
        <v>74.740866702181322</v>
      </c>
      <c r="Y2856" s="9">
        <f t="shared" si="178"/>
        <v>0.6291621923693782</v>
      </c>
      <c r="Z2856" s="7">
        <f t="shared" si="179"/>
        <v>3.5266903942844272</v>
      </c>
    </row>
    <row r="2857" spans="5:26" x14ac:dyDescent="0.25">
      <c r="E2857" s="1">
        <v>42275</v>
      </c>
      <c r="F2857" s="7">
        <v>1132.05</v>
      </c>
      <c r="G2857" t="s">
        <v>3274</v>
      </c>
      <c r="H2857" t="s">
        <v>3275</v>
      </c>
      <c r="I2857" t="s">
        <v>3276</v>
      </c>
      <c r="K2857" s="2">
        <v>-1.24E-2</v>
      </c>
      <c r="N2857" s="1">
        <v>42275</v>
      </c>
      <c r="O2857" s="7">
        <v>14.59</v>
      </c>
      <c r="P2857">
        <v>15.07</v>
      </c>
      <c r="Q2857">
        <v>15.14</v>
      </c>
      <c r="R2857">
        <v>14.45</v>
      </c>
      <c r="T2857" s="2">
        <v>-3.3799999999999997E-2</v>
      </c>
      <c r="W2857" s="7">
        <f t="shared" si="176"/>
        <v>77.590815627141879</v>
      </c>
      <c r="X2857" s="7">
        <f t="shared" si="177"/>
        <v>74.672884055740866</v>
      </c>
      <c r="Y2857" s="9">
        <f t="shared" si="178"/>
        <v>0.61230285872539891</v>
      </c>
      <c r="Z2857" s="7">
        <f t="shared" si="179"/>
        <v>4.7655037532817159</v>
      </c>
    </row>
    <row r="2858" spans="5:26" x14ac:dyDescent="0.25">
      <c r="E2858" s="1">
        <v>42272</v>
      </c>
      <c r="F2858" s="7">
        <v>1146.24</v>
      </c>
      <c r="G2858" t="s">
        <v>3278</v>
      </c>
      <c r="H2858" t="s">
        <v>3279</v>
      </c>
      <c r="I2858" t="s">
        <v>3280</v>
      </c>
      <c r="K2858" s="2">
        <v>-6.7000000000000002E-3</v>
      </c>
      <c r="N2858" s="1">
        <v>42272</v>
      </c>
      <c r="O2858" s="7">
        <v>15.1</v>
      </c>
      <c r="P2858">
        <v>15.06</v>
      </c>
      <c r="Q2858">
        <v>15.19</v>
      </c>
      <c r="R2858">
        <v>14.92</v>
      </c>
      <c r="T2858" s="2">
        <v>-3.3E-3</v>
      </c>
      <c r="W2858" s="7">
        <f t="shared" si="176"/>
        <v>75.909933774834442</v>
      </c>
      <c r="X2858" s="7">
        <f t="shared" si="177"/>
        <v>74.592863007470385</v>
      </c>
      <c r="Y2858" s="9">
        <f t="shared" si="178"/>
        <v>0.59575349327894334</v>
      </c>
      <c r="Z2858" s="7">
        <f t="shared" si="179"/>
        <v>2.2107646572327857</v>
      </c>
    </row>
    <row r="2859" spans="5:26" x14ac:dyDescent="0.25">
      <c r="E2859" s="1">
        <v>42271</v>
      </c>
      <c r="F2859" s="7">
        <v>1154.01</v>
      </c>
      <c r="G2859" t="s">
        <v>3282</v>
      </c>
      <c r="H2859" t="s">
        <v>3283</v>
      </c>
      <c r="I2859" t="s">
        <v>3284</v>
      </c>
      <c r="K2859" s="2">
        <v>2.0899999999999998E-2</v>
      </c>
      <c r="N2859" s="1">
        <v>42271</v>
      </c>
      <c r="O2859" s="7">
        <v>15.15</v>
      </c>
      <c r="P2859">
        <v>14.78</v>
      </c>
      <c r="Q2859">
        <v>15.22</v>
      </c>
      <c r="R2859">
        <v>14.72</v>
      </c>
      <c r="T2859" s="2">
        <v>2.4299999999999999E-2</v>
      </c>
      <c r="W2859" s="7">
        <f t="shared" si="176"/>
        <v>76.172277227722773</v>
      </c>
      <c r="X2859" s="7">
        <f t="shared" si="177"/>
        <v>74.531006600448421</v>
      </c>
      <c r="Y2859" s="9">
        <f t="shared" si="178"/>
        <v>0.57981948279656881</v>
      </c>
      <c r="Z2859" s="7">
        <f t="shared" si="179"/>
        <v>2.8306579478120022</v>
      </c>
    </row>
    <row r="2860" spans="5:26" x14ac:dyDescent="0.25">
      <c r="E2860" s="1">
        <v>42270</v>
      </c>
      <c r="F2860" s="7">
        <v>1130.4000000000001</v>
      </c>
      <c r="G2860" t="s">
        <v>3286</v>
      </c>
      <c r="H2860" t="s">
        <v>3287</v>
      </c>
      <c r="I2860" t="s">
        <v>3288</v>
      </c>
      <c r="K2860" s="2">
        <v>5.0000000000000001E-3</v>
      </c>
      <c r="N2860" s="1">
        <v>42270</v>
      </c>
      <c r="O2860" s="7">
        <v>14.79</v>
      </c>
      <c r="P2860">
        <v>14.76</v>
      </c>
      <c r="Q2860">
        <v>14.95</v>
      </c>
      <c r="R2860">
        <v>14.66</v>
      </c>
      <c r="T2860" s="2">
        <v>1.4E-3</v>
      </c>
      <c r="W2860" s="7">
        <f t="shared" si="176"/>
        <v>76.430020283975665</v>
      </c>
      <c r="X2860" s="7">
        <f t="shared" si="177"/>
        <v>74.465825120761991</v>
      </c>
      <c r="Y2860" s="9">
        <f t="shared" si="178"/>
        <v>0.56407247864502796</v>
      </c>
      <c r="Z2860" s="7">
        <f t="shared" si="179"/>
        <v>3.4821680503397614</v>
      </c>
    </row>
    <row r="2861" spans="5:26" x14ac:dyDescent="0.25">
      <c r="E2861" s="1">
        <v>42269</v>
      </c>
      <c r="F2861" s="7">
        <v>1124.8</v>
      </c>
      <c r="G2861" t="s">
        <v>3290</v>
      </c>
      <c r="H2861" t="s">
        <v>3291</v>
      </c>
      <c r="I2861" t="s">
        <v>3292</v>
      </c>
      <c r="K2861" s="2">
        <v>-7.4999999999999997E-3</v>
      </c>
      <c r="N2861" s="1">
        <v>42269</v>
      </c>
      <c r="O2861" s="7">
        <v>14.77</v>
      </c>
      <c r="P2861">
        <v>15.18</v>
      </c>
      <c r="Q2861">
        <v>15.29</v>
      </c>
      <c r="R2861">
        <v>14.67</v>
      </c>
      <c r="T2861" s="2">
        <v>-2.8299999999999999E-2</v>
      </c>
      <c r="W2861" s="7">
        <f t="shared" si="176"/>
        <v>76.154366960054162</v>
      </c>
      <c r="X2861" s="7">
        <f t="shared" si="177"/>
        <v>74.401900419769163</v>
      </c>
      <c r="Y2861" s="9">
        <f t="shared" si="178"/>
        <v>0.54835833687614099</v>
      </c>
      <c r="Z2861" s="7">
        <f t="shared" si="179"/>
        <v>3.1958418837367524</v>
      </c>
    </row>
    <row r="2862" spans="5:26" x14ac:dyDescent="0.25">
      <c r="E2862" s="1">
        <v>42268</v>
      </c>
      <c r="F2862" s="7">
        <v>1133.3</v>
      </c>
      <c r="G2862" t="s">
        <v>3294</v>
      </c>
      <c r="H2862" t="s">
        <v>3295</v>
      </c>
      <c r="I2862" t="s">
        <v>3296</v>
      </c>
      <c r="K2862" s="2">
        <v>-5.4000000000000003E-3</v>
      </c>
      <c r="N2862" s="1">
        <v>42268</v>
      </c>
      <c r="O2862" s="7">
        <v>15.2</v>
      </c>
      <c r="P2862">
        <v>15.17</v>
      </c>
      <c r="Q2862">
        <v>15.28</v>
      </c>
      <c r="R2862">
        <v>15.06</v>
      </c>
      <c r="T2862" s="2">
        <v>6.9999999999999999E-4</v>
      </c>
      <c r="W2862" s="7">
        <f t="shared" si="176"/>
        <v>74.559210526315795</v>
      </c>
      <c r="X2862" s="7">
        <f t="shared" si="177"/>
        <v>74.341726596942806</v>
      </c>
      <c r="Y2862" s="9">
        <f t="shared" si="178"/>
        <v>0.53295396351820057</v>
      </c>
      <c r="Z2862" s="7">
        <f t="shared" si="179"/>
        <v>0.40807263715107306</v>
      </c>
    </row>
    <row r="2863" spans="5:26" x14ac:dyDescent="0.25">
      <c r="E2863" s="1">
        <v>42265</v>
      </c>
      <c r="F2863" s="7">
        <v>1139.4000000000001</v>
      </c>
      <c r="G2863" t="s">
        <v>3297</v>
      </c>
      <c r="H2863" t="s">
        <v>3263</v>
      </c>
      <c r="I2863" t="s">
        <v>3298</v>
      </c>
      <c r="K2863" s="2">
        <v>7.1000000000000004E-3</v>
      </c>
      <c r="N2863" s="1">
        <v>42265</v>
      </c>
      <c r="O2863" s="7">
        <v>15.19</v>
      </c>
      <c r="P2863">
        <v>15.12</v>
      </c>
      <c r="Q2863">
        <v>15.45</v>
      </c>
      <c r="R2863">
        <v>14.98</v>
      </c>
      <c r="T2863" s="2">
        <v>3.3E-3</v>
      </c>
      <c r="W2863" s="7">
        <f t="shared" si="176"/>
        <v>75.009874917709027</v>
      </c>
      <c r="X2863" s="7">
        <f t="shared" si="177"/>
        <v>74.282744785068488</v>
      </c>
      <c r="Y2863" s="9">
        <f t="shared" si="178"/>
        <v>0.51790588197924492</v>
      </c>
      <c r="Z2863" s="7">
        <f t="shared" si="179"/>
        <v>1.4039812211858196</v>
      </c>
    </row>
    <row r="2864" spans="5:26" x14ac:dyDescent="0.25">
      <c r="E2864" s="1">
        <v>42264</v>
      </c>
      <c r="F2864" s="7">
        <v>1131.4000000000001</v>
      </c>
      <c r="G2864" t="s">
        <v>3300</v>
      </c>
      <c r="H2864" t="s">
        <v>3301</v>
      </c>
      <c r="I2864" t="s">
        <v>3302</v>
      </c>
      <c r="K2864" s="2">
        <v>1.06E-2</v>
      </c>
      <c r="N2864" s="1">
        <v>42264</v>
      </c>
      <c r="O2864" s="7">
        <v>15.14</v>
      </c>
      <c r="P2864">
        <v>14.9</v>
      </c>
      <c r="Q2864">
        <v>15.26</v>
      </c>
      <c r="R2864">
        <v>14.75</v>
      </c>
      <c r="T2864" s="2">
        <v>1.54E-2</v>
      </c>
      <c r="W2864" s="7">
        <f t="shared" si="176"/>
        <v>74.729194187582564</v>
      </c>
      <c r="X2864" s="7">
        <f t="shared" si="177"/>
        <v>74.224135538594425</v>
      </c>
      <c r="Y2864" s="9">
        <f t="shared" si="178"/>
        <v>0.50291317492767373</v>
      </c>
      <c r="Z2864" s="7">
        <f t="shared" si="179"/>
        <v>1.0042660923742444</v>
      </c>
    </row>
    <row r="2865" spans="5:26" x14ac:dyDescent="0.25">
      <c r="E2865" s="1">
        <v>42263</v>
      </c>
      <c r="F2865" s="7">
        <v>1119.55</v>
      </c>
      <c r="G2865" t="s">
        <v>3304</v>
      </c>
      <c r="H2865" t="s">
        <v>3305</v>
      </c>
      <c r="I2865" t="s">
        <v>3165</v>
      </c>
      <c r="K2865" s="2">
        <v>1.2800000000000001E-2</v>
      </c>
      <c r="N2865" s="1">
        <v>42263</v>
      </c>
      <c r="O2865" s="7">
        <v>14.91</v>
      </c>
      <c r="P2865">
        <v>14.4</v>
      </c>
      <c r="Q2865">
        <v>14.96</v>
      </c>
      <c r="R2865">
        <v>14.29</v>
      </c>
      <c r="T2865" s="2">
        <v>3.4000000000000002E-2</v>
      </c>
      <c r="W2865" s="7">
        <f t="shared" si="176"/>
        <v>75.087189805499662</v>
      </c>
      <c r="X2865" s="7">
        <f t="shared" si="177"/>
        <v>74.170266790565591</v>
      </c>
      <c r="Y2865" s="9">
        <f t="shared" si="178"/>
        <v>0.48816605829158172</v>
      </c>
      <c r="Z2865" s="7">
        <f t="shared" si="179"/>
        <v>1.8783014495989236</v>
      </c>
    </row>
    <row r="2866" spans="5:26" x14ac:dyDescent="0.25">
      <c r="E2866" s="1">
        <v>42262</v>
      </c>
      <c r="F2866" s="7">
        <v>1105.4000000000001</v>
      </c>
      <c r="G2866" t="s">
        <v>3307</v>
      </c>
      <c r="H2866" t="s">
        <v>3308</v>
      </c>
      <c r="I2866" t="s">
        <v>3309</v>
      </c>
      <c r="K2866" s="2">
        <v>-3.0999999999999999E-3</v>
      </c>
      <c r="N2866" s="1">
        <v>42262</v>
      </c>
      <c r="O2866" s="7">
        <v>14.42</v>
      </c>
      <c r="P2866">
        <v>14.38</v>
      </c>
      <c r="Q2866">
        <v>14.47</v>
      </c>
      <c r="R2866">
        <v>14.24</v>
      </c>
      <c r="T2866" s="2">
        <v>-1.4E-3</v>
      </c>
      <c r="W2866" s="7">
        <f t="shared" si="176"/>
        <v>76.657420249653271</v>
      </c>
      <c r="X2866" s="7">
        <f t="shared" si="177"/>
        <v>74.122692177894635</v>
      </c>
      <c r="Y2866" s="9">
        <f t="shared" si="178"/>
        <v>0.4736625319286234</v>
      </c>
      <c r="Z2866" s="7">
        <f t="shared" si="179"/>
        <v>5.3513375048643201</v>
      </c>
    </row>
    <row r="2867" spans="5:26" x14ac:dyDescent="0.25">
      <c r="E2867" s="1">
        <v>42261</v>
      </c>
      <c r="F2867" s="7">
        <v>1108.8</v>
      </c>
      <c r="G2867" t="s">
        <v>3311</v>
      </c>
      <c r="H2867" t="s">
        <v>3312</v>
      </c>
      <c r="I2867" t="s">
        <v>3313</v>
      </c>
      <c r="K2867" s="2">
        <v>8.0000000000000004E-4</v>
      </c>
      <c r="N2867" s="1">
        <v>42261</v>
      </c>
      <c r="O2867" s="7">
        <v>14.44</v>
      </c>
      <c r="P2867">
        <v>14.59</v>
      </c>
      <c r="Q2867">
        <v>14.62</v>
      </c>
      <c r="R2867">
        <v>14.31</v>
      </c>
      <c r="T2867" s="2">
        <v>-1.2999999999999999E-2</v>
      </c>
      <c r="W2867" s="7">
        <f t="shared" si="176"/>
        <v>76.78670360110803</v>
      </c>
      <c r="X2867" s="7">
        <f t="shared" si="177"/>
        <v>74.070768824631486</v>
      </c>
      <c r="Y2867" s="9">
        <f t="shared" si="178"/>
        <v>0.45940805550809222</v>
      </c>
      <c r="Z2867" s="7">
        <f t="shared" si="179"/>
        <v>5.9118135694699516</v>
      </c>
    </row>
    <row r="2868" spans="5:26" x14ac:dyDescent="0.25">
      <c r="E2868" s="1">
        <v>42258</v>
      </c>
      <c r="F2868" s="7">
        <v>1107.9000000000001</v>
      </c>
      <c r="G2868" t="s">
        <v>3315</v>
      </c>
      <c r="H2868" t="s">
        <v>3316</v>
      </c>
      <c r="I2868" t="s">
        <v>3317</v>
      </c>
      <c r="K2868" s="2">
        <v>-3.3E-3</v>
      </c>
      <c r="N2868" s="1">
        <v>42258</v>
      </c>
      <c r="O2868" s="7">
        <v>14.63</v>
      </c>
      <c r="P2868">
        <v>14.68</v>
      </c>
      <c r="Q2868">
        <v>14.79</v>
      </c>
      <c r="R2868">
        <v>14.25</v>
      </c>
      <c r="T2868" s="2">
        <v>-4.7999999999999996E-3</v>
      </c>
      <c r="W2868" s="7">
        <f t="shared" si="176"/>
        <v>75.727956254272044</v>
      </c>
      <c r="X2868" s="7">
        <f t="shared" si="177"/>
        <v>74.024313932790022</v>
      </c>
      <c r="Y2868" s="9">
        <f t="shared" si="178"/>
        <v>0.44561444423048913</v>
      </c>
      <c r="Z2868" s="7">
        <f t="shared" si="179"/>
        <v>3.8231308332564544</v>
      </c>
    </row>
    <row r="2869" spans="5:26" x14ac:dyDescent="0.25">
      <c r="E2869" s="1">
        <v>42257</v>
      </c>
      <c r="F2869" s="7">
        <v>1111.55</v>
      </c>
      <c r="G2869" t="s">
        <v>3319</v>
      </c>
      <c r="H2869" t="s">
        <v>3320</v>
      </c>
      <c r="I2869" t="s">
        <v>3321</v>
      </c>
      <c r="K2869" s="2">
        <v>4.8999999999999998E-3</v>
      </c>
      <c r="N2869" s="1">
        <v>42257</v>
      </c>
      <c r="O2869" s="7">
        <v>14.7</v>
      </c>
      <c r="P2869">
        <v>14.59</v>
      </c>
      <c r="Q2869">
        <v>14.89</v>
      </c>
      <c r="R2869">
        <v>14.52</v>
      </c>
      <c r="T2869" s="2">
        <v>3.3999999999999998E-3</v>
      </c>
      <c r="W2869" s="7">
        <f t="shared" si="176"/>
        <v>75.615646258503403</v>
      </c>
      <c r="X2869" s="7">
        <f t="shared" si="177"/>
        <v>73.984450585621545</v>
      </c>
      <c r="Y2869" s="9">
        <f t="shared" si="178"/>
        <v>0.43218616849882208</v>
      </c>
      <c r="Z2869" s="7">
        <f t="shared" si="179"/>
        <v>3.774289396043697</v>
      </c>
    </row>
    <row r="2870" spans="5:26" x14ac:dyDescent="0.25">
      <c r="E2870" s="1">
        <v>42256</v>
      </c>
      <c r="F2870" s="7">
        <v>1106.0999999999999</v>
      </c>
      <c r="G2870" t="s">
        <v>3323</v>
      </c>
      <c r="H2870" t="s">
        <v>3324</v>
      </c>
      <c r="I2870" t="s">
        <v>3325</v>
      </c>
      <c r="K2870" s="2">
        <v>-1.4E-2</v>
      </c>
      <c r="N2870" s="1">
        <v>42256</v>
      </c>
      <c r="O2870" s="7">
        <v>14.65</v>
      </c>
      <c r="P2870">
        <v>14.78</v>
      </c>
      <c r="Q2870">
        <v>14.98</v>
      </c>
      <c r="R2870">
        <v>14.54</v>
      </c>
      <c r="T2870" s="2">
        <v>-1.35E-2</v>
      </c>
      <c r="W2870" s="7">
        <f t="shared" si="176"/>
        <v>75.50170648464163</v>
      </c>
      <c r="X2870" s="7">
        <f t="shared" si="177"/>
        <v>73.949934293044421</v>
      </c>
      <c r="Y2870" s="9">
        <f t="shared" si="178"/>
        <v>0.41897435312164094</v>
      </c>
      <c r="Z2870" s="7">
        <f t="shared" si="179"/>
        <v>3.7037402887204469</v>
      </c>
    </row>
    <row r="2871" spans="5:26" x14ac:dyDescent="0.25">
      <c r="E2871" s="1">
        <v>42255</v>
      </c>
      <c r="F2871" s="7">
        <v>1121.8</v>
      </c>
      <c r="G2871" t="s">
        <v>3327</v>
      </c>
      <c r="H2871" t="s">
        <v>3328</v>
      </c>
      <c r="I2871" t="s">
        <v>3329</v>
      </c>
      <c r="K2871" s="2">
        <v>2.0999999999999999E-3</v>
      </c>
      <c r="N2871" s="1">
        <v>42255</v>
      </c>
      <c r="O2871" s="7">
        <v>14.85</v>
      </c>
      <c r="P2871">
        <v>14.49</v>
      </c>
      <c r="Q2871">
        <v>14.93</v>
      </c>
      <c r="R2871">
        <v>14.41</v>
      </c>
      <c r="T2871" s="2">
        <v>1.8499999999999999E-2</v>
      </c>
      <c r="W2871" s="7">
        <f t="shared" si="176"/>
        <v>75.542087542087543</v>
      </c>
      <c r="X2871" s="7">
        <f t="shared" si="177"/>
        <v>73.912613744802343</v>
      </c>
      <c r="Y2871" s="9">
        <f t="shared" si="178"/>
        <v>0.40592241179733207</v>
      </c>
      <c r="Z2871" s="7">
        <f t="shared" si="179"/>
        <v>4.0142493982292358</v>
      </c>
    </row>
    <row r="2872" spans="5:26" x14ac:dyDescent="0.25">
      <c r="E2872" s="1">
        <v>42254</v>
      </c>
      <c r="F2872" s="7">
        <v>1119.47</v>
      </c>
      <c r="G2872" t="s">
        <v>3331</v>
      </c>
      <c r="H2872" t="s">
        <v>3332</v>
      </c>
      <c r="I2872" t="s">
        <v>3333</v>
      </c>
      <c r="K2872" s="2">
        <v>-3.0999999999999999E-3</v>
      </c>
      <c r="N2872" s="1">
        <v>42254</v>
      </c>
      <c r="O2872" s="7">
        <v>14.58</v>
      </c>
      <c r="P2872">
        <v>14.61</v>
      </c>
      <c r="Q2872">
        <v>14.69</v>
      </c>
      <c r="R2872">
        <v>14.44</v>
      </c>
      <c r="T2872" s="2">
        <v>-6.9999999999999999E-4</v>
      </c>
      <c r="W2872" s="7">
        <f t="shared" si="176"/>
        <v>76.781207133058984</v>
      </c>
      <c r="X2872" s="7">
        <f t="shared" si="177"/>
        <v>73.874418680135321</v>
      </c>
      <c r="Y2872" s="9">
        <f t="shared" si="178"/>
        <v>0.39318690150940644</v>
      </c>
      <c r="Z2872" s="7">
        <f t="shared" si="179"/>
        <v>7.3928923923070284</v>
      </c>
    </row>
    <row r="2873" spans="5:26" x14ac:dyDescent="0.25">
      <c r="E2873" s="1">
        <v>42251</v>
      </c>
      <c r="F2873" s="7">
        <v>1123</v>
      </c>
      <c r="G2873" t="s">
        <v>3335</v>
      </c>
      <c r="H2873" t="s">
        <v>3336</v>
      </c>
      <c r="I2873" t="s">
        <v>3337</v>
      </c>
      <c r="K2873" s="2">
        <v>-2E-3</v>
      </c>
      <c r="N2873" s="1">
        <v>42251</v>
      </c>
      <c r="O2873" s="7">
        <v>14.59</v>
      </c>
      <c r="P2873">
        <v>14.7</v>
      </c>
      <c r="Q2873">
        <v>14.82</v>
      </c>
      <c r="R2873">
        <v>14.46</v>
      </c>
      <c r="T2873" s="2">
        <v>-1.4200000000000001E-2</v>
      </c>
      <c r="W2873" s="7">
        <f t="shared" si="176"/>
        <v>76.970527758738868</v>
      </c>
      <c r="X2873" s="7">
        <f t="shared" si="177"/>
        <v>73.825850998468667</v>
      </c>
      <c r="Y2873" s="9">
        <f t="shared" si="178"/>
        <v>0.38084538345654534</v>
      </c>
      <c r="Z2873" s="7">
        <f t="shared" si="179"/>
        <v>8.2570956531734101</v>
      </c>
    </row>
    <row r="2874" spans="5:26" x14ac:dyDescent="0.25">
      <c r="E2874" s="1">
        <v>42250</v>
      </c>
      <c r="F2874" s="7">
        <v>1125.25</v>
      </c>
      <c r="G2874" t="s">
        <v>3338</v>
      </c>
      <c r="H2874" t="s">
        <v>3339</v>
      </c>
      <c r="I2874" t="s">
        <v>3288</v>
      </c>
      <c r="K2874" s="2">
        <v>-7.7999999999999996E-3</v>
      </c>
      <c r="N2874" s="1">
        <v>42250</v>
      </c>
      <c r="O2874" s="7">
        <v>14.8</v>
      </c>
      <c r="P2874">
        <v>14.67</v>
      </c>
      <c r="Q2874">
        <v>14.98</v>
      </c>
      <c r="R2874">
        <v>14.53</v>
      </c>
      <c r="T2874" s="2">
        <v>5.4000000000000003E-3</v>
      </c>
      <c r="W2874" s="7">
        <f t="shared" si="176"/>
        <v>76.030405405405403</v>
      </c>
      <c r="X2874" s="7">
        <f t="shared" si="177"/>
        <v>73.780922692238434</v>
      </c>
      <c r="Y2874" s="9">
        <f t="shared" si="178"/>
        <v>0.36926459633636638</v>
      </c>
      <c r="Z2874" s="7">
        <f t="shared" si="179"/>
        <v>6.0917909149294553</v>
      </c>
    </row>
    <row r="2875" spans="5:26" x14ac:dyDescent="0.25">
      <c r="E2875" s="1">
        <v>42249</v>
      </c>
      <c r="F2875" s="7">
        <v>1134.05</v>
      </c>
      <c r="G2875" t="s">
        <v>3341</v>
      </c>
      <c r="H2875" t="s">
        <v>3342</v>
      </c>
      <c r="I2875" t="s">
        <v>3343</v>
      </c>
      <c r="K2875" s="2">
        <v>-5.3E-3</v>
      </c>
      <c r="N2875" s="1">
        <v>42249</v>
      </c>
      <c r="O2875" s="7">
        <v>14.72</v>
      </c>
      <c r="P2875">
        <v>14.56</v>
      </c>
      <c r="Q2875">
        <v>14.84</v>
      </c>
      <c r="R2875">
        <v>14.41</v>
      </c>
      <c r="T2875" s="2">
        <v>8.2000000000000007E-3</v>
      </c>
      <c r="W2875" s="7">
        <f t="shared" si="176"/>
        <v>77.041440217391298</v>
      </c>
      <c r="X2875" s="7">
        <f t="shared" si="177"/>
        <v>73.750980451235833</v>
      </c>
      <c r="Y2875" s="9">
        <f t="shared" si="178"/>
        <v>0.35838850691681778</v>
      </c>
      <c r="Z2875" s="7">
        <f t="shared" si="179"/>
        <v>9.1812647522181354</v>
      </c>
    </row>
    <row r="2876" spans="5:26" x14ac:dyDescent="0.25">
      <c r="E2876" s="1">
        <v>42248</v>
      </c>
      <c r="F2876" s="7">
        <v>1140.1099999999999</v>
      </c>
      <c r="G2876" t="s">
        <v>3345</v>
      </c>
      <c r="H2876" t="s">
        <v>3346</v>
      </c>
      <c r="I2876" t="s">
        <v>3347</v>
      </c>
      <c r="K2876" s="2">
        <v>4.8999999999999998E-3</v>
      </c>
      <c r="N2876" s="1">
        <v>42248</v>
      </c>
      <c r="O2876" s="7">
        <v>14.6</v>
      </c>
      <c r="P2876">
        <v>14.62</v>
      </c>
      <c r="Q2876">
        <v>14.79</v>
      </c>
      <c r="R2876">
        <v>14.47</v>
      </c>
      <c r="T2876" s="2">
        <v>-1.4E-3</v>
      </c>
      <c r="W2876" s="7">
        <f t="shared" si="176"/>
        <v>78.089726027397262</v>
      </c>
      <c r="X2876" s="7">
        <f t="shared" si="177"/>
        <v>73.699935384879694</v>
      </c>
      <c r="Y2876" s="9">
        <f t="shared" si="178"/>
        <v>0.34786317992707705</v>
      </c>
      <c r="Z2876" s="7">
        <f t="shared" si="179"/>
        <v>12.619302345933262</v>
      </c>
    </row>
    <row r="2877" spans="5:26" x14ac:dyDescent="0.25">
      <c r="E2877" s="1">
        <v>42247</v>
      </c>
      <c r="F2877" s="7">
        <v>1134.5</v>
      </c>
      <c r="G2877" t="s">
        <v>3348</v>
      </c>
      <c r="H2877" t="s">
        <v>3349</v>
      </c>
      <c r="I2877" t="s">
        <v>3350</v>
      </c>
      <c r="K2877" s="2">
        <v>5.0000000000000001E-4</v>
      </c>
      <c r="N2877" s="1">
        <v>42247</v>
      </c>
      <c r="O2877" s="7">
        <v>14.62</v>
      </c>
      <c r="P2877">
        <v>14.59</v>
      </c>
      <c r="Q2877">
        <v>14.71</v>
      </c>
      <c r="R2877">
        <v>14.37</v>
      </c>
      <c r="T2877" s="2">
        <v>6.9999999999999999E-4</v>
      </c>
      <c r="W2877" s="7">
        <f t="shared" si="176"/>
        <v>77.599179206566347</v>
      </c>
      <c r="X2877" s="7">
        <f t="shared" si="177"/>
        <v>73.642120095352325</v>
      </c>
      <c r="Y2877" s="9">
        <f t="shared" si="178"/>
        <v>0.33835244612457283</v>
      </c>
      <c r="Z2877" s="7">
        <f t="shared" si="179"/>
        <v>11.695080548515181</v>
      </c>
    </row>
    <row r="2878" spans="5:26" x14ac:dyDescent="0.25">
      <c r="E2878" s="1">
        <v>42244</v>
      </c>
      <c r="F2878" s="7">
        <v>1133.96</v>
      </c>
      <c r="G2878" t="s">
        <v>3324</v>
      </c>
      <c r="H2878" t="s">
        <v>3352</v>
      </c>
      <c r="I2878" t="s">
        <v>3353</v>
      </c>
      <c r="K2878" s="2">
        <v>7.3000000000000001E-3</v>
      </c>
      <c r="N2878" s="1">
        <v>42244</v>
      </c>
      <c r="O2878" s="7">
        <v>14.61</v>
      </c>
      <c r="P2878">
        <v>14.51</v>
      </c>
      <c r="Q2878">
        <v>14.7</v>
      </c>
      <c r="R2878">
        <v>14.35</v>
      </c>
      <c r="T2878" s="2">
        <v>6.8999999999999999E-3</v>
      </c>
      <c r="W2878" s="7">
        <f t="shared" si="176"/>
        <v>77.615331964407943</v>
      </c>
      <c r="X2878" s="7">
        <f t="shared" si="177"/>
        <v>73.593773876393868</v>
      </c>
      <c r="Y2878" s="9">
        <f t="shared" si="178"/>
        <v>0.33007670959836588</v>
      </c>
      <c r="Z2878" s="7">
        <f t="shared" si="179"/>
        <v>12.183707517284294</v>
      </c>
    </row>
    <row r="2879" spans="5:26" x14ac:dyDescent="0.25">
      <c r="E2879" s="1">
        <v>42243</v>
      </c>
      <c r="F2879" s="7">
        <v>1125.71</v>
      </c>
      <c r="G2879" t="s">
        <v>3355</v>
      </c>
      <c r="H2879" t="s">
        <v>3356</v>
      </c>
      <c r="I2879" t="s">
        <v>3357</v>
      </c>
      <c r="K2879" s="2">
        <v>1E-4</v>
      </c>
      <c r="N2879" s="1">
        <v>42243</v>
      </c>
      <c r="O2879" s="7">
        <v>14.51</v>
      </c>
      <c r="P2879">
        <v>14.11</v>
      </c>
      <c r="Q2879">
        <v>14.62</v>
      </c>
      <c r="R2879">
        <v>14.08</v>
      </c>
      <c r="T2879" s="2">
        <v>2.69E-2</v>
      </c>
      <c r="W2879" s="7">
        <f t="shared" si="176"/>
        <v>77.581667815299795</v>
      </c>
      <c r="X2879" s="7">
        <f t="shared" si="177"/>
        <v>73.56392400690369</v>
      </c>
      <c r="Y2879" s="9">
        <f t="shared" si="178"/>
        <v>0.32283908508744102</v>
      </c>
      <c r="Z2879" s="7">
        <f t="shared" si="179"/>
        <v>12.445035294620224</v>
      </c>
    </row>
    <row r="2880" spans="5:26" x14ac:dyDescent="0.25">
      <c r="E2880" s="1">
        <v>42242</v>
      </c>
      <c r="F2880" s="7">
        <v>1125.55</v>
      </c>
      <c r="G2880" t="s">
        <v>3359</v>
      </c>
      <c r="H2880" t="s">
        <v>3360</v>
      </c>
      <c r="I2880" t="s">
        <v>3361</v>
      </c>
      <c r="K2880" s="2">
        <v>-1.32E-2</v>
      </c>
      <c r="N2880" s="1">
        <v>42242</v>
      </c>
      <c r="O2880" s="7">
        <v>14.13</v>
      </c>
      <c r="P2880">
        <v>14.71</v>
      </c>
      <c r="Q2880">
        <v>14.79</v>
      </c>
      <c r="R2880">
        <v>13.93</v>
      </c>
      <c r="T2880" s="2">
        <v>-4.0099999999999997E-2</v>
      </c>
      <c r="W2880" s="7">
        <f t="shared" si="176"/>
        <v>79.65675866949752</v>
      </c>
      <c r="X2880" s="7">
        <f t="shared" si="177"/>
        <v>73.536812125507211</v>
      </c>
      <c r="Y2880" s="9">
        <f t="shared" si="178"/>
        <v>0.31602795571073633</v>
      </c>
      <c r="Z2880" s="7">
        <f t="shared" si="179"/>
        <v>19.365206252803659</v>
      </c>
    </row>
    <row r="2881" spans="5:26" x14ac:dyDescent="0.25">
      <c r="E2881" s="1">
        <v>42241</v>
      </c>
      <c r="F2881" s="7">
        <v>1140.6500000000001</v>
      </c>
      <c r="G2881" t="s">
        <v>3363</v>
      </c>
      <c r="H2881" t="s">
        <v>3364</v>
      </c>
      <c r="I2881" t="s">
        <v>3272</v>
      </c>
      <c r="K2881" s="2">
        <v>-1.2500000000000001E-2</v>
      </c>
      <c r="N2881" s="1">
        <v>42241</v>
      </c>
      <c r="O2881" s="7">
        <v>14.72</v>
      </c>
      <c r="P2881">
        <v>14.82</v>
      </c>
      <c r="Q2881">
        <v>15</v>
      </c>
      <c r="R2881">
        <v>14.52</v>
      </c>
      <c r="T2881" s="2">
        <v>-6.1000000000000004E-3</v>
      </c>
      <c r="W2881" s="7">
        <f t="shared" si="176"/>
        <v>77.489809782608702</v>
      </c>
      <c r="X2881" s="7">
        <f t="shared" si="177"/>
        <v>73.485632239180859</v>
      </c>
      <c r="Y2881" s="9">
        <f t="shared" si="178"/>
        <v>0.30966324948918028</v>
      </c>
      <c r="Z2881" s="7">
        <f t="shared" si="179"/>
        <v>12.930748321065302</v>
      </c>
    </row>
    <row r="2882" spans="5:26" x14ac:dyDescent="0.25">
      <c r="E2882" s="1">
        <v>42240</v>
      </c>
      <c r="F2882" s="7">
        <v>1155.05</v>
      </c>
      <c r="G2882" t="s">
        <v>3366</v>
      </c>
      <c r="H2882" t="s">
        <v>3367</v>
      </c>
      <c r="I2882" t="s">
        <v>3368</v>
      </c>
      <c r="K2882" s="2">
        <v>-5.1999999999999998E-3</v>
      </c>
      <c r="N2882" s="1">
        <v>42240</v>
      </c>
      <c r="O2882" s="7">
        <v>14.81</v>
      </c>
      <c r="P2882">
        <v>15.36</v>
      </c>
      <c r="Q2882">
        <v>15.42</v>
      </c>
      <c r="R2882">
        <v>14.57</v>
      </c>
      <c r="T2882" s="2">
        <v>-3.4599999999999999E-2</v>
      </c>
      <c r="W2882" s="7">
        <f t="shared" si="176"/>
        <v>77.991222147197831</v>
      </c>
      <c r="X2882" s="7">
        <f t="shared" si="177"/>
        <v>73.458786107458423</v>
      </c>
      <c r="Y2882" s="9">
        <f t="shared" si="178"/>
        <v>0.304321127925747</v>
      </c>
      <c r="Z2882" s="7">
        <f t="shared" si="179"/>
        <v>14.893596348805932</v>
      </c>
    </row>
    <row r="2883" spans="5:26" x14ac:dyDescent="0.25">
      <c r="E2883" s="1">
        <v>42237</v>
      </c>
      <c r="F2883" s="7">
        <v>1161.05</v>
      </c>
      <c r="G2883" t="s">
        <v>3370</v>
      </c>
      <c r="H2883" t="s">
        <v>3233</v>
      </c>
      <c r="I2883" t="s">
        <v>3371</v>
      </c>
      <c r="K2883" s="2">
        <v>6.7999999999999996E-3</v>
      </c>
      <c r="N2883" s="1">
        <v>42237</v>
      </c>
      <c r="O2883" s="7">
        <v>15.34</v>
      </c>
      <c r="P2883">
        <v>15.54</v>
      </c>
      <c r="Q2883">
        <v>15.7</v>
      </c>
      <c r="R2883">
        <v>15.11</v>
      </c>
      <c r="T2883" s="2">
        <v>-1.54E-2</v>
      </c>
      <c r="W2883" s="7">
        <f t="shared" si="176"/>
        <v>75.687744458930894</v>
      </c>
      <c r="X2883" s="7">
        <f t="shared" si="177"/>
        <v>73.425724461169466</v>
      </c>
      <c r="Y2883" s="9">
        <f t="shared" si="178"/>
        <v>0.29954059045592402</v>
      </c>
      <c r="Z2883" s="7">
        <f t="shared" si="179"/>
        <v>7.551630963664917</v>
      </c>
    </row>
    <row r="2884" spans="5:26" x14ac:dyDescent="0.25">
      <c r="E2884" s="1">
        <v>42236</v>
      </c>
      <c r="F2884" s="7">
        <v>1153.1600000000001</v>
      </c>
      <c r="G2884" t="s">
        <v>3373</v>
      </c>
      <c r="H2884" t="s">
        <v>3374</v>
      </c>
      <c r="I2884" t="s">
        <v>3375</v>
      </c>
      <c r="K2884" s="2">
        <v>1.6500000000000001E-2</v>
      </c>
      <c r="N2884" s="1">
        <v>42236</v>
      </c>
      <c r="O2884" s="7">
        <v>15.58</v>
      </c>
      <c r="P2884">
        <v>15.3</v>
      </c>
      <c r="Q2884">
        <v>15.6</v>
      </c>
      <c r="R2884">
        <v>15.26</v>
      </c>
      <c r="T2884" s="2">
        <v>1.7000000000000001E-2</v>
      </c>
      <c r="W2884" s="7">
        <f t="shared" si="176"/>
        <v>74.01540436456996</v>
      </c>
      <c r="X2884" s="7">
        <f t="shared" si="177"/>
        <v>73.407935254594207</v>
      </c>
      <c r="Y2884" s="9">
        <f t="shared" si="178"/>
        <v>0.29521219867583132</v>
      </c>
      <c r="Z2884" s="7">
        <f t="shared" si="179"/>
        <v>2.0577371555123536</v>
      </c>
    </row>
    <row r="2885" spans="5:26" x14ac:dyDescent="0.25">
      <c r="E2885" s="1">
        <v>42235</v>
      </c>
      <c r="F2885" s="7">
        <v>1134.46</v>
      </c>
      <c r="G2885" t="s">
        <v>3377</v>
      </c>
      <c r="H2885" t="s">
        <v>3378</v>
      </c>
      <c r="I2885" t="s">
        <v>3379</v>
      </c>
      <c r="K2885" s="2">
        <v>1.47E-2</v>
      </c>
      <c r="N2885" s="1">
        <v>42235</v>
      </c>
      <c r="O2885" s="7">
        <v>15.32</v>
      </c>
      <c r="P2885">
        <v>14.89</v>
      </c>
      <c r="Q2885">
        <v>15.36</v>
      </c>
      <c r="R2885">
        <v>14.78</v>
      </c>
      <c r="T2885" s="2">
        <v>2.8899999999999999E-2</v>
      </c>
      <c r="W2885" s="7">
        <f t="shared" si="176"/>
        <v>74.05091383812011</v>
      </c>
      <c r="X2885" s="7">
        <f t="shared" si="177"/>
        <v>73.401935874128981</v>
      </c>
      <c r="Y2885" s="9">
        <f t="shared" si="178"/>
        <v>0.29091256112288072</v>
      </c>
      <c r="Z2885" s="7">
        <f t="shared" si="179"/>
        <v>2.2308351398996566</v>
      </c>
    </row>
    <row r="2886" spans="5:26" x14ac:dyDescent="0.25">
      <c r="E2886" s="1">
        <v>42234</v>
      </c>
      <c r="F2886" s="7">
        <v>1118.01</v>
      </c>
      <c r="G2886" t="s">
        <v>3380</v>
      </c>
      <c r="H2886" t="s">
        <v>3381</v>
      </c>
      <c r="I2886" t="s">
        <v>3382</v>
      </c>
      <c r="K2886" s="2">
        <v>2.9999999999999997E-4</v>
      </c>
      <c r="N2886" s="1">
        <v>42234</v>
      </c>
      <c r="O2886" s="7">
        <v>14.89</v>
      </c>
      <c r="P2886">
        <v>15.32</v>
      </c>
      <c r="Q2886">
        <v>15.37</v>
      </c>
      <c r="R2886">
        <v>14.7</v>
      </c>
      <c r="T2886" s="2">
        <v>-2.93E-2</v>
      </c>
      <c r="W2886" s="7">
        <f t="shared" si="176"/>
        <v>75.084620550705168</v>
      </c>
      <c r="X2886" s="7">
        <f t="shared" si="177"/>
        <v>73.39653540349461</v>
      </c>
      <c r="Y2886" s="9">
        <f t="shared" si="178"/>
        <v>0.28647125050011507</v>
      </c>
      <c r="Z2886" s="7">
        <f t="shared" si="179"/>
        <v>5.8926860697662908</v>
      </c>
    </row>
    <row r="2887" spans="5:26" x14ac:dyDescent="0.25">
      <c r="E2887" s="1">
        <v>42233</v>
      </c>
      <c r="F2887" s="7">
        <v>1117.6600000000001</v>
      </c>
      <c r="G2887" t="s">
        <v>3384</v>
      </c>
      <c r="H2887" t="s">
        <v>3385</v>
      </c>
      <c r="I2887" t="s">
        <v>3386</v>
      </c>
      <c r="K2887" s="2">
        <v>3.2000000000000002E-3</v>
      </c>
      <c r="N2887" s="1">
        <v>42233</v>
      </c>
      <c r="O2887" s="7">
        <v>15.34</v>
      </c>
      <c r="P2887">
        <v>15.25</v>
      </c>
      <c r="Q2887">
        <v>15.43</v>
      </c>
      <c r="R2887">
        <v>15.17</v>
      </c>
      <c r="T2887" s="2">
        <v>5.8999999999999999E-3</v>
      </c>
      <c r="W2887" s="7">
        <f t="shared" si="176"/>
        <v>72.859191655801837</v>
      </c>
      <c r="X2887" s="7">
        <f t="shared" si="177"/>
        <v>73.38242263340949</v>
      </c>
      <c r="Y2887" s="9">
        <f t="shared" si="178"/>
        <v>0.28186946437069965</v>
      </c>
      <c r="Z2887" s="7">
        <f t="shared" si="179"/>
        <v>-1.8562882601555164</v>
      </c>
    </row>
    <row r="2888" spans="5:26" x14ac:dyDescent="0.25">
      <c r="E2888" s="1">
        <v>42230</v>
      </c>
      <c r="F2888" s="7">
        <v>1114.1099999999999</v>
      </c>
      <c r="G2888" t="s">
        <v>2940</v>
      </c>
      <c r="H2888" t="s">
        <v>3388</v>
      </c>
      <c r="I2888" t="s">
        <v>3389</v>
      </c>
      <c r="K2888" s="2">
        <v>-8.0000000000000004E-4</v>
      </c>
      <c r="N2888" s="1">
        <v>42230</v>
      </c>
      <c r="O2888" s="7">
        <v>15.25</v>
      </c>
      <c r="P2888">
        <v>15.43</v>
      </c>
      <c r="Q2888">
        <v>15.66</v>
      </c>
      <c r="R2888">
        <v>15.15</v>
      </c>
      <c r="T2888" s="2">
        <v>-1.3599999999999999E-2</v>
      </c>
      <c r="W2888" s="7">
        <f t="shared" ref="W2888:W2951" si="180">F2888/O2888</f>
        <v>73.056393442622948</v>
      </c>
      <c r="X2888" s="7">
        <f t="shared" ref="X2888:X2951" si="181">AVERAGE(W2888:W2977)</f>
        <v>73.387588937471776</v>
      </c>
      <c r="Y2888" s="9">
        <f t="shared" ref="Y2888:Y2951" si="182">_xlfn.STDEV.S(X2888:X2977)</f>
        <v>0.27728545034076296</v>
      </c>
      <c r="Z2888" s="7">
        <f t="shared" si="179"/>
        <v>-1.1944207474348671</v>
      </c>
    </row>
    <row r="2889" spans="5:26" x14ac:dyDescent="0.25">
      <c r="E2889" s="1">
        <v>42229</v>
      </c>
      <c r="F2889" s="7">
        <v>1115.05</v>
      </c>
      <c r="G2889" t="s">
        <v>3391</v>
      </c>
      <c r="H2889" t="s">
        <v>3392</v>
      </c>
      <c r="I2889" t="s">
        <v>3393</v>
      </c>
      <c r="K2889" s="2">
        <v>-9.1000000000000004E-3</v>
      </c>
      <c r="N2889" s="1">
        <v>42229</v>
      </c>
      <c r="O2889" s="7">
        <v>15.46</v>
      </c>
      <c r="P2889">
        <v>15.51</v>
      </c>
      <c r="Q2889">
        <v>15.61</v>
      </c>
      <c r="R2889">
        <v>15.27</v>
      </c>
      <c r="T2889" s="2">
        <v>-5.1000000000000004E-3</v>
      </c>
      <c r="W2889" s="7">
        <f t="shared" si="180"/>
        <v>72.124838292367386</v>
      </c>
      <c r="X2889" s="7">
        <f t="shared" si="181"/>
        <v>73.390834704185664</v>
      </c>
      <c r="Y2889" s="9">
        <f t="shared" si="182"/>
        <v>0.27248705944984025</v>
      </c>
      <c r="Z2889" s="7">
        <f t="shared" ref="Z2889:Z2952" si="183">(W2889-X2889)/Y2889</f>
        <v>-4.6460790261906899</v>
      </c>
    </row>
    <row r="2890" spans="5:26" x14ac:dyDescent="0.25">
      <c r="E2890" s="1">
        <v>42228</v>
      </c>
      <c r="F2890" s="7">
        <v>1125.3</v>
      </c>
      <c r="G2890" t="s">
        <v>3395</v>
      </c>
      <c r="H2890" t="s">
        <v>3324</v>
      </c>
      <c r="I2890" t="s">
        <v>3396</v>
      </c>
      <c r="K2890" s="2">
        <v>1.47E-2</v>
      </c>
      <c r="N2890" s="1">
        <v>42228</v>
      </c>
      <c r="O2890" s="7">
        <v>15.54</v>
      </c>
      <c r="P2890">
        <v>15.32</v>
      </c>
      <c r="Q2890">
        <v>15.63</v>
      </c>
      <c r="R2890">
        <v>15.13</v>
      </c>
      <c r="T2890" s="2">
        <v>1.44E-2</v>
      </c>
      <c r="W2890" s="7">
        <f t="shared" si="180"/>
        <v>72.413127413127413</v>
      </c>
      <c r="X2890" s="7">
        <f t="shared" si="181"/>
        <v>73.411099152202269</v>
      </c>
      <c r="Y2890" s="9">
        <f t="shared" si="182"/>
        <v>0.26746001605626185</v>
      </c>
      <c r="Z2890" s="7">
        <f t="shared" si="183"/>
        <v>-3.7312931995970819</v>
      </c>
    </row>
    <row r="2891" spans="5:26" x14ac:dyDescent="0.25">
      <c r="E2891" s="1">
        <v>42227</v>
      </c>
      <c r="F2891" s="7">
        <v>1109.01</v>
      </c>
      <c r="G2891" t="s">
        <v>3398</v>
      </c>
      <c r="H2891" t="s">
        <v>3399</v>
      </c>
      <c r="I2891" t="s">
        <v>3400</v>
      </c>
      <c r="K2891" s="2">
        <v>4.1000000000000003E-3</v>
      </c>
      <c r="N2891" s="1">
        <v>42227</v>
      </c>
      <c r="O2891" s="7">
        <v>15.32</v>
      </c>
      <c r="P2891">
        <v>15.22</v>
      </c>
      <c r="Q2891">
        <v>15.45</v>
      </c>
      <c r="R2891">
        <v>15.07</v>
      </c>
      <c r="T2891" s="2">
        <v>4.5999999999999999E-3</v>
      </c>
      <c r="W2891" s="7">
        <f t="shared" si="180"/>
        <v>72.389686684073112</v>
      </c>
      <c r="X2891" s="7">
        <f t="shared" si="181"/>
        <v>73.416966363951829</v>
      </c>
      <c r="Y2891" s="9">
        <f t="shared" si="182"/>
        <v>0.2617477505458739</v>
      </c>
      <c r="Z2891" s="7">
        <f t="shared" si="183"/>
        <v>-3.9246934414386723</v>
      </c>
    </row>
    <row r="2892" spans="5:26" x14ac:dyDescent="0.25">
      <c r="E2892" s="1">
        <v>42226</v>
      </c>
      <c r="F2892" s="7">
        <v>1104.51</v>
      </c>
      <c r="G2892" t="s">
        <v>3402</v>
      </c>
      <c r="H2892" t="s">
        <v>3403</v>
      </c>
      <c r="I2892" t="s">
        <v>3404</v>
      </c>
      <c r="K2892" s="2">
        <v>9.4000000000000004E-3</v>
      </c>
      <c r="N2892" s="1">
        <v>42226</v>
      </c>
      <c r="O2892" s="7">
        <v>15.25</v>
      </c>
      <c r="P2892">
        <v>14.8</v>
      </c>
      <c r="Q2892">
        <v>15.41</v>
      </c>
      <c r="R2892">
        <v>14.71</v>
      </c>
      <c r="T2892" s="2">
        <v>2.4899999999999999E-2</v>
      </c>
      <c r="W2892" s="7">
        <f t="shared" si="180"/>
        <v>72.426885245901644</v>
      </c>
      <c r="X2892" s="7">
        <f t="shared" si="181"/>
        <v>73.409603211543896</v>
      </c>
      <c r="Y2892" s="9">
        <f t="shared" si="182"/>
        <v>0.25577244913895408</v>
      </c>
      <c r="Z2892" s="7">
        <f t="shared" si="183"/>
        <v>-3.8421572337072476</v>
      </c>
    </row>
    <row r="2893" spans="5:26" x14ac:dyDescent="0.25">
      <c r="E2893" s="1">
        <v>42223</v>
      </c>
      <c r="F2893" s="7">
        <v>1094.2</v>
      </c>
      <c r="G2893" t="s">
        <v>3406</v>
      </c>
      <c r="H2893" t="s">
        <v>3407</v>
      </c>
      <c r="I2893" t="s">
        <v>3408</v>
      </c>
      <c r="K2893" s="2">
        <v>4.4000000000000003E-3</v>
      </c>
      <c r="N2893" s="1">
        <v>42223</v>
      </c>
      <c r="O2893" s="7">
        <v>14.88</v>
      </c>
      <c r="P2893">
        <v>14.65</v>
      </c>
      <c r="Q2893">
        <v>15.05</v>
      </c>
      <c r="R2893">
        <v>14.58</v>
      </c>
      <c r="T2893" s="2">
        <v>1.78E-2</v>
      </c>
      <c r="W2893" s="7">
        <f t="shared" si="180"/>
        <v>73.534946236559136</v>
      </c>
      <c r="X2893" s="7">
        <f t="shared" si="181"/>
        <v>73.399248898334903</v>
      </c>
      <c r="Y2893" s="9">
        <f t="shared" si="182"/>
        <v>0.24988280935865903</v>
      </c>
      <c r="Z2893" s="7">
        <f t="shared" si="183"/>
        <v>0.54304391155401743</v>
      </c>
    </row>
    <row r="2894" spans="5:26" x14ac:dyDescent="0.25">
      <c r="E2894" s="1">
        <v>42222</v>
      </c>
      <c r="F2894" s="7">
        <v>1089.4100000000001</v>
      </c>
      <c r="G2894" t="s">
        <v>3410</v>
      </c>
      <c r="H2894" t="s">
        <v>2991</v>
      </c>
      <c r="I2894" t="s">
        <v>3411</v>
      </c>
      <c r="K2894" s="2">
        <v>4.0000000000000001E-3</v>
      </c>
      <c r="N2894" s="1">
        <v>42222</v>
      </c>
      <c r="O2894" s="7">
        <v>14.62</v>
      </c>
      <c r="P2894">
        <v>14.53</v>
      </c>
      <c r="Q2894">
        <v>14.81</v>
      </c>
      <c r="R2894">
        <v>14.49</v>
      </c>
      <c r="T2894" s="2">
        <v>2.0999999999999999E-3</v>
      </c>
      <c r="W2894" s="7">
        <f t="shared" si="180"/>
        <v>74.515047879616972</v>
      </c>
      <c r="X2894" s="7">
        <f t="shared" si="181"/>
        <v>73.368084386672194</v>
      </c>
      <c r="Y2894" s="9">
        <f t="shared" si="182"/>
        <v>0.24429508996506191</v>
      </c>
      <c r="Z2894" s="7">
        <f t="shared" si="183"/>
        <v>4.6949919996706111</v>
      </c>
    </row>
    <row r="2895" spans="5:26" x14ac:dyDescent="0.25">
      <c r="E2895" s="1">
        <v>42221</v>
      </c>
      <c r="F2895" s="7">
        <v>1085.05</v>
      </c>
      <c r="G2895" t="s">
        <v>3412</v>
      </c>
      <c r="H2895" t="s">
        <v>3413</v>
      </c>
      <c r="I2895" t="s">
        <v>3139</v>
      </c>
      <c r="K2895" s="2">
        <v>-2.2000000000000001E-3</v>
      </c>
      <c r="N2895" s="1">
        <v>42221</v>
      </c>
      <c r="O2895" s="7">
        <v>14.59</v>
      </c>
      <c r="P2895">
        <v>14.58</v>
      </c>
      <c r="Q2895">
        <v>14.73</v>
      </c>
      <c r="R2895">
        <v>14.46</v>
      </c>
      <c r="T2895" s="2">
        <v>-1.4E-3</v>
      </c>
      <c r="W2895" s="7">
        <f t="shared" si="180"/>
        <v>74.369431117203561</v>
      </c>
      <c r="X2895" s="7">
        <f t="shared" si="181"/>
        <v>73.337877387014785</v>
      </c>
      <c r="Y2895" s="9">
        <f t="shared" si="182"/>
        <v>0.23999131699760753</v>
      </c>
      <c r="Z2895" s="7">
        <f t="shared" si="183"/>
        <v>4.2982960512653019</v>
      </c>
    </row>
    <row r="2896" spans="5:26" x14ac:dyDescent="0.25">
      <c r="E2896" s="1">
        <v>42220</v>
      </c>
      <c r="F2896" s="7">
        <v>1087.45</v>
      </c>
      <c r="G2896" t="s">
        <v>3415</v>
      </c>
      <c r="H2896" t="s">
        <v>3416</v>
      </c>
      <c r="I2896" t="s">
        <v>3417</v>
      </c>
      <c r="K2896" s="2">
        <v>8.9999999999999998E-4</v>
      </c>
      <c r="N2896" s="1">
        <v>42220</v>
      </c>
      <c r="O2896" s="7">
        <v>14.61</v>
      </c>
      <c r="P2896">
        <v>14.48</v>
      </c>
      <c r="Q2896">
        <v>14.68</v>
      </c>
      <c r="R2896">
        <v>14.36</v>
      </c>
      <c r="T2896" s="2">
        <v>6.8999999999999999E-3</v>
      </c>
      <c r="W2896" s="7">
        <f t="shared" si="180"/>
        <v>74.431895961670094</v>
      </c>
      <c r="X2896" s="7">
        <f t="shared" si="181"/>
        <v>73.300865353296913</v>
      </c>
      <c r="Y2896" s="9">
        <f t="shared" si="182"/>
        <v>0.23656721585374346</v>
      </c>
      <c r="Z2896" s="7">
        <f t="shared" si="183"/>
        <v>4.7810116219672398</v>
      </c>
    </row>
    <row r="2897" spans="5:26" x14ac:dyDescent="0.25">
      <c r="E2897" s="1">
        <v>42219</v>
      </c>
      <c r="F2897" s="7">
        <v>1086.5</v>
      </c>
      <c r="G2897" t="s">
        <v>3418</v>
      </c>
      <c r="H2897" t="s">
        <v>3419</v>
      </c>
      <c r="I2897" t="s">
        <v>3420</v>
      </c>
      <c r="K2897" s="2">
        <v>-8.3999999999999995E-3</v>
      </c>
      <c r="N2897" s="1">
        <v>42219</v>
      </c>
      <c r="O2897" s="7">
        <v>14.51</v>
      </c>
      <c r="P2897">
        <v>14.78</v>
      </c>
      <c r="Q2897">
        <v>14.81</v>
      </c>
      <c r="R2897">
        <v>14.39</v>
      </c>
      <c r="T2897" s="2">
        <v>-2.0899999999999998E-2</v>
      </c>
      <c r="W2897" s="7">
        <f t="shared" si="180"/>
        <v>74.879393521709162</v>
      </c>
      <c r="X2897" s="7">
        <f t="shared" si="181"/>
        <v>73.263160013346649</v>
      </c>
      <c r="Y2897" s="9">
        <f t="shared" si="182"/>
        <v>0.23420008947970397</v>
      </c>
      <c r="Z2897" s="7">
        <f t="shared" si="183"/>
        <v>6.9010798072413921</v>
      </c>
    </row>
    <row r="2898" spans="5:26" x14ac:dyDescent="0.25">
      <c r="E2898" s="1">
        <v>42216</v>
      </c>
      <c r="F2898" s="7">
        <v>1095.6500000000001</v>
      </c>
      <c r="G2898" t="s">
        <v>3422</v>
      </c>
      <c r="H2898" t="s">
        <v>3423</v>
      </c>
      <c r="I2898" t="s">
        <v>3424</v>
      </c>
      <c r="K2898" s="2">
        <v>6.1000000000000004E-3</v>
      </c>
      <c r="N2898" s="1">
        <v>42216</v>
      </c>
      <c r="O2898" s="7">
        <v>14.82</v>
      </c>
      <c r="P2898">
        <v>14.72</v>
      </c>
      <c r="Q2898">
        <v>15.03</v>
      </c>
      <c r="R2898">
        <v>14.5</v>
      </c>
      <c r="T2898" s="2">
        <v>8.2000000000000007E-3</v>
      </c>
      <c r="W2898" s="7">
        <f t="shared" si="180"/>
        <v>73.93049932523617</v>
      </c>
      <c r="X2898" s="7">
        <f t="shared" si="181"/>
        <v>73.220388308880558</v>
      </c>
      <c r="Y2898" s="9">
        <f t="shared" si="182"/>
        <v>0.23276972885825498</v>
      </c>
      <c r="Z2898" s="7">
        <f t="shared" si="183"/>
        <v>3.0507017378880623</v>
      </c>
    </row>
    <row r="2899" spans="5:26" x14ac:dyDescent="0.25">
      <c r="E2899" s="1">
        <v>42215</v>
      </c>
      <c r="F2899" s="7">
        <v>1088.99</v>
      </c>
      <c r="G2899" t="s">
        <v>3426</v>
      </c>
      <c r="H2899" t="s">
        <v>3427</v>
      </c>
      <c r="I2899" t="s">
        <v>3428</v>
      </c>
      <c r="K2899" s="2">
        <v>-7.0000000000000001E-3</v>
      </c>
      <c r="N2899" s="1">
        <v>42215</v>
      </c>
      <c r="O2899" s="7">
        <v>14.7</v>
      </c>
      <c r="P2899">
        <v>14.79</v>
      </c>
      <c r="Q2899">
        <v>14.89</v>
      </c>
      <c r="R2899">
        <v>14.59</v>
      </c>
      <c r="T2899" s="2">
        <v>-4.7000000000000002E-3</v>
      </c>
      <c r="W2899" s="7">
        <f t="shared" si="180"/>
        <v>74.080952380952382</v>
      </c>
      <c r="X2899" s="7">
        <f t="shared" si="181"/>
        <v>73.183717795503711</v>
      </c>
      <c r="Y2899" s="9">
        <f t="shared" si="182"/>
        <v>0.23247200017174882</v>
      </c>
      <c r="Z2899" s="7">
        <f t="shared" si="183"/>
        <v>3.8595382875606554</v>
      </c>
    </row>
    <row r="2900" spans="5:26" x14ac:dyDescent="0.25">
      <c r="E2900" s="1">
        <v>42214</v>
      </c>
      <c r="F2900" s="7">
        <v>1096.69</v>
      </c>
      <c r="G2900" t="s">
        <v>3430</v>
      </c>
      <c r="H2900" t="s">
        <v>3431</v>
      </c>
      <c r="I2900" t="s">
        <v>3432</v>
      </c>
      <c r="K2900" s="2">
        <v>1.1999999999999999E-3</v>
      </c>
      <c r="N2900" s="1">
        <v>42214</v>
      </c>
      <c r="O2900" s="7">
        <v>14.77</v>
      </c>
      <c r="P2900">
        <v>14.71</v>
      </c>
      <c r="Q2900">
        <v>14.93</v>
      </c>
      <c r="R2900">
        <v>14.57</v>
      </c>
      <c r="T2900" s="2">
        <v>4.7999999999999996E-3</v>
      </c>
      <c r="W2900" s="7">
        <f t="shared" si="180"/>
        <v>74.251184834123222</v>
      </c>
      <c r="X2900" s="7">
        <f t="shared" si="181"/>
        <v>73.142711824182115</v>
      </c>
      <c r="Y2900" s="9">
        <f t="shared" si="182"/>
        <v>0.23330989589118037</v>
      </c>
      <c r="Z2900" s="7">
        <f t="shared" si="183"/>
        <v>4.7510758414555969</v>
      </c>
    </row>
    <row r="2901" spans="5:26" x14ac:dyDescent="0.25">
      <c r="E2901" s="1">
        <v>42213</v>
      </c>
      <c r="F2901" s="7">
        <v>1095.3499999999999</v>
      </c>
      <c r="G2901" t="s">
        <v>3434</v>
      </c>
      <c r="H2901" t="s">
        <v>3435</v>
      </c>
      <c r="I2901" t="s">
        <v>3436</v>
      </c>
      <c r="K2901" s="2">
        <v>8.0000000000000004E-4</v>
      </c>
      <c r="N2901" s="1">
        <v>42213</v>
      </c>
      <c r="O2901" s="7">
        <v>14.7</v>
      </c>
      <c r="P2901">
        <v>14.56</v>
      </c>
      <c r="Q2901">
        <v>14.74</v>
      </c>
      <c r="R2901">
        <v>14.5</v>
      </c>
      <c r="T2901" s="2">
        <v>8.8999999999999999E-3</v>
      </c>
      <c r="W2901" s="7">
        <f t="shared" si="180"/>
        <v>74.513605442176868</v>
      </c>
      <c r="X2901" s="7">
        <f t="shared" si="181"/>
        <v>73.09995883472827</v>
      </c>
      <c r="Y2901" s="9">
        <f t="shared" si="182"/>
        <v>0.23541894365926525</v>
      </c>
      <c r="Z2901" s="7">
        <f t="shared" si="183"/>
        <v>6.0048124652816659</v>
      </c>
    </row>
    <row r="2902" spans="5:26" x14ac:dyDescent="0.25">
      <c r="E2902" s="1">
        <v>42212</v>
      </c>
      <c r="F2902" s="7">
        <v>1094.42</v>
      </c>
      <c r="G2902" t="s">
        <v>3438</v>
      </c>
      <c r="H2902" t="s">
        <v>3439</v>
      </c>
      <c r="I2902" t="s">
        <v>3440</v>
      </c>
      <c r="K2902" s="2">
        <v>-4.3E-3</v>
      </c>
      <c r="N2902" s="1">
        <v>42212</v>
      </c>
      <c r="O2902" s="7">
        <v>14.57</v>
      </c>
      <c r="P2902">
        <v>14.72</v>
      </c>
      <c r="Q2902">
        <v>14.79</v>
      </c>
      <c r="R2902">
        <v>14.5</v>
      </c>
      <c r="T2902" s="2">
        <v>-7.4999999999999997E-3</v>
      </c>
      <c r="W2902" s="7">
        <f t="shared" si="180"/>
        <v>75.114619080301992</v>
      </c>
      <c r="X2902" s="7">
        <f t="shared" si="181"/>
        <v>73.054153779176033</v>
      </c>
      <c r="Y2902" s="9">
        <f t="shared" si="182"/>
        <v>0.23871775531571601</v>
      </c>
      <c r="Z2902" s="7">
        <f t="shared" si="183"/>
        <v>8.6313868794589315</v>
      </c>
    </row>
    <row r="2903" spans="5:26" x14ac:dyDescent="0.25">
      <c r="E2903" s="1">
        <v>42209</v>
      </c>
      <c r="F2903" s="7">
        <v>1099.0999999999999</v>
      </c>
      <c r="G2903" t="s">
        <v>3442</v>
      </c>
      <c r="H2903" t="s">
        <v>3443</v>
      </c>
      <c r="I2903" t="s">
        <v>3444</v>
      </c>
      <c r="K2903" s="2">
        <v>7.6E-3</v>
      </c>
      <c r="N2903" s="1">
        <v>42209</v>
      </c>
      <c r="O2903" s="7">
        <v>14.68</v>
      </c>
      <c r="P2903">
        <v>14.63</v>
      </c>
      <c r="Q2903">
        <v>14.75</v>
      </c>
      <c r="R2903">
        <v>14.33</v>
      </c>
      <c r="T2903" s="2">
        <v>0</v>
      </c>
      <c r="W2903" s="7">
        <f t="shared" si="180"/>
        <v>74.870572207084464</v>
      </c>
      <c r="X2903" s="7">
        <f t="shared" si="181"/>
        <v>72.997782733512167</v>
      </c>
      <c r="Y2903" s="9">
        <f t="shared" si="182"/>
        <v>0.24328135350584948</v>
      </c>
      <c r="Z2903" s="7">
        <f t="shared" si="183"/>
        <v>7.6980395191991873</v>
      </c>
    </row>
    <row r="2904" spans="5:26" x14ac:dyDescent="0.25">
      <c r="E2904" s="1">
        <v>42208</v>
      </c>
      <c r="F2904" s="7">
        <v>1090.8</v>
      </c>
      <c r="G2904" t="s">
        <v>3446</v>
      </c>
      <c r="H2904" t="s">
        <v>3447</v>
      </c>
      <c r="I2904" t="s">
        <v>3448</v>
      </c>
      <c r="K2904" s="2">
        <v>-2.3999999999999998E-3</v>
      </c>
      <c r="N2904" s="1">
        <v>42208</v>
      </c>
      <c r="O2904" s="7">
        <v>14.68</v>
      </c>
      <c r="P2904">
        <v>14.78</v>
      </c>
      <c r="Q2904">
        <v>15</v>
      </c>
      <c r="R2904">
        <v>14.54</v>
      </c>
      <c r="T2904" s="2">
        <v>-8.8000000000000005E-3</v>
      </c>
      <c r="W2904" s="7">
        <f t="shared" si="180"/>
        <v>74.305177111716617</v>
      </c>
      <c r="X2904" s="7">
        <f t="shared" si="181"/>
        <v>72.949482530826941</v>
      </c>
      <c r="Y2904" s="9">
        <f t="shared" si="182"/>
        <v>0.24903512268832756</v>
      </c>
      <c r="Z2904" s="7">
        <f t="shared" si="183"/>
        <v>5.4437886762918763</v>
      </c>
    </row>
    <row r="2905" spans="5:26" x14ac:dyDescent="0.25">
      <c r="E2905" s="1">
        <v>42207</v>
      </c>
      <c r="F2905" s="7">
        <v>1093.45</v>
      </c>
      <c r="G2905" t="s">
        <v>3450</v>
      </c>
      <c r="H2905" t="s">
        <v>3451</v>
      </c>
      <c r="I2905" t="s">
        <v>3452</v>
      </c>
      <c r="K2905" s="2">
        <v>-7.1999999999999998E-3</v>
      </c>
      <c r="N2905" s="1">
        <v>42207</v>
      </c>
      <c r="O2905" s="7">
        <v>14.81</v>
      </c>
      <c r="P2905">
        <v>14.83</v>
      </c>
      <c r="Q2905">
        <v>14.92</v>
      </c>
      <c r="R2905">
        <v>14.59</v>
      </c>
      <c r="T2905" s="2">
        <v>-3.3999999999999998E-3</v>
      </c>
      <c r="W2905" s="7">
        <f t="shared" si="180"/>
        <v>73.831870357866308</v>
      </c>
      <c r="X2905" s="7">
        <f t="shared" si="181"/>
        <v>72.929717405024235</v>
      </c>
      <c r="Y2905" s="9">
        <f t="shared" si="182"/>
        <v>0.25545703968288141</v>
      </c>
      <c r="Z2905" s="7">
        <f t="shared" si="183"/>
        <v>3.53152512047421</v>
      </c>
    </row>
    <row r="2906" spans="5:26" x14ac:dyDescent="0.25">
      <c r="E2906" s="1">
        <v>42206</v>
      </c>
      <c r="F2906" s="7">
        <v>1101.4100000000001</v>
      </c>
      <c r="G2906" t="s">
        <v>3454</v>
      </c>
      <c r="H2906" t="s">
        <v>3455</v>
      </c>
      <c r="I2906" t="s">
        <v>3456</v>
      </c>
      <c r="K2906" s="2">
        <v>4.1000000000000003E-3</v>
      </c>
      <c r="N2906" s="1">
        <v>42206</v>
      </c>
      <c r="O2906" s="7">
        <v>14.86</v>
      </c>
      <c r="P2906">
        <v>14.64</v>
      </c>
      <c r="Q2906">
        <v>14.98</v>
      </c>
      <c r="R2906">
        <v>14.62</v>
      </c>
      <c r="T2906" s="2">
        <v>1.23E-2</v>
      </c>
      <c r="W2906" s="7">
        <f t="shared" si="180"/>
        <v>74.119111709286685</v>
      </c>
      <c r="X2906" s="7">
        <f t="shared" si="181"/>
        <v>72.923515483561715</v>
      </c>
      <c r="Y2906" s="9">
        <f t="shared" si="182"/>
        <v>0.2621400077839432</v>
      </c>
      <c r="Z2906" s="7">
        <f t="shared" si="183"/>
        <v>4.5609071115553812</v>
      </c>
    </row>
    <row r="2907" spans="5:26" x14ac:dyDescent="0.25">
      <c r="E2907" s="1">
        <v>42205</v>
      </c>
      <c r="F2907" s="7">
        <v>1096.95</v>
      </c>
      <c r="G2907" t="s">
        <v>3458</v>
      </c>
      <c r="H2907" t="s">
        <v>3458</v>
      </c>
      <c r="I2907" t="s">
        <v>3459</v>
      </c>
      <c r="K2907" s="2">
        <v>-3.2800000000000003E-2</v>
      </c>
      <c r="N2907" s="1">
        <v>42205</v>
      </c>
      <c r="O2907" s="7">
        <v>14.68</v>
      </c>
      <c r="P2907">
        <v>14.86</v>
      </c>
      <c r="Q2907">
        <v>15.02</v>
      </c>
      <c r="R2907">
        <v>14.51</v>
      </c>
      <c r="T2907" s="2">
        <v>-1.34E-2</v>
      </c>
      <c r="W2907" s="7">
        <f t="shared" si="180"/>
        <v>74.724114441416901</v>
      </c>
      <c r="X2907" s="7">
        <f t="shared" si="181"/>
        <v>72.920663885306581</v>
      </c>
      <c r="Y2907" s="9">
        <f t="shared" si="182"/>
        <v>0.2687831472320546</v>
      </c>
      <c r="Z2907" s="7">
        <f t="shared" si="183"/>
        <v>6.7096861342772609</v>
      </c>
    </row>
    <row r="2908" spans="5:26" x14ac:dyDescent="0.25">
      <c r="E2908" s="1">
        <v>42202</v>
      </c>
      <c r="F2908" s="7">
        <v>1134.0999999999999</v>
      </c>
      <c r="G2908" t="s">
        <v>3461</v>
      </c>
      <c r="H2908" t="s">
        <v>3462</v>
      </c>
      <c r="I2908" t="s">
        <v>3463</v>
      </c>
      <c r="K2908" s="2">
        <v>-9.5999999999999992E-3</v>
      </c>
      <c r="N2908" s="1">
        <v>42202</v>
      </c>
      <c r="O2908" s="7">
        <v>14.88</v>
      </c>
      <c r="P2908">
        <v>14.99</v>
      </c>
      <c r="Q2908">
        <v>15.06</v>
      </c>
      <c r="R2908">
        <v>14.8</v>
      </c>
      <c r="T2908" s="2">
        <v>-8.0000000000000002E-3</v>
      </c>
      <c r="W2908" s="7">
        <f t="shared" si="180"/>
        <v>76.216397849462354</v>
      </c>
      <c r="X2908" s="7">
        <f t="shared" si="181"/>
        <v>72.909602701715997</v>
      </c>
      <c r="Y2908" s="9">
        <f t="shared" si="182"/>
        <v>0.27520353884431009</v>
      </c>
      <c r="Z2908" s="7">
        <f t="shared" si="183"/>
        <v>12.015816226902148</v>
      </c>
    </row>
    <row r="2909" spans="5:26" x14ac:dyDescent="0.25">
      <c r="E2909" s="1">
        <v>42201</v>
      </c>
      <c r="F2909" s="7">
        <v>1145.1500000000001</v>
      </c>
      <c r="G2909" t="s">
        <v>3465</v>
      </c>
      <c r="H2909" t="s">
        <v>3466</v>
      </c>
      <c r="I2909" t="s">
        <v>3467</v>
      </c>
      <c r="K2909" s="2">
        <v>-3.8999999999999998E-3</v>
      </c>
      <c r="N2909" s="1">
        <v>42201</v>
      </c>
      <c r="O2909" s="7">
        <v>15</v>
      </c>
      <c r="P2909">
        <v>15.09</v>
      </c>
      <c r="Q2909">
        <v>15.19</v>
      </c>
      <c r="R2909">
        <v>14.86</v>
      </c>
      <c r="T2909" s="2">
        <v>-7.9000000000000008E-3</v>
      </c>
      <c r="W2909" s="7">
        <f t="shared" si="180"/>
        <v>76.343333333333334</v>
      </c>
      <c r="X2909" s="7">
        <f t="shared" si="181"/>
        <v>72.885430152884879</v>
      </c>
      <c r="Y2909" s="9">
        <f t="shared" si="182"/>
        <v>0.28137380249042515</v>
      </c>
      <c r="Z2909" s="7">
        <f t="shared" si="183"/>
        <v>12.289357253030417</v>
      </c>
    </row>
    <row r="2910" spans="5:26" x14ac:dyDescent="0.25">
      <c r="E2910" s="1">
        <v>42200</v>
      </c>
      <c r="F2910" s="7">
        <v>1149.6500000000001</v>
      </c>
      <c r="G2910" t="s">
        <v>3469</v>
      </c>
      <c r="H2910" t="s">
        <v>3470</v>
      </c>
      <c r="I2910" t="s">
        <v>3471</v>
      </c>
      <c r="K2910" s="2">
        <v>-5.1000000000000004E-3</v>
      </c>
      <c r="N2910" s="1">
        <v>42200</v>
      </c>
      <c r="O2910" s="7">
        <v>15.12</v>
      </c>
      <c r="P2910">
        <v>15.36</v>
      </c>
      <c r="Q2910">
        <v>15.41</v>
      </c>
      <c r="R2910">
        <v>14.97</v>
      </c>
      <c r="T2910" s="2">
        <v>-1.6899999999999998E-2</v>
      </c>
      <c r="W2910" s="7">
        <f t="shared" si="180"/>
        <v>76.035052910052926</v>
      </c>
      <c r="X2910" s="7">
        <f t="shared" si="181"/>
        <v>72.858894540349254</v>
      </c>
      <c r="Y2910" s="9">
        <f t="shared" si="182"/>
        <v>0.28745386215281293</v>
      </c>
      <c r="Z2910" s="7">
        <f t="shared" si="183"/>
        <v>11.04928055555294</v>
      </c>
    </row>
    <row r="2911" spans="5:26" x14ac:dyDescent="0.25">
      <c r="E2911" s="1">
        <v>42199</v>
      </c>
      <c r="F2911" s="7">
        <v>1155.53</v>
      </c>
      <c r="G2911" t="s">
        <v>3473</v>
      </c>
      <c r="H2911" t="s">
        <v>3474</v>
      </c>
      <c r="I2911" t="s">
        <v>3475</v>
      </c>
      <c r="K2911" s="2">
        <v>-2.0999999999999999E-3</v>
      </c>
      <c r="N2911" s="1">
        <v>42199</v>
      </c>
      <c r="O2911" s="7">
        <v>15.38</v>
      </c>
      <c r="P2911">
        <v>15.49</v>
      </c>
      <c r="Q2911">
        <v>15.54</v>
      </c>
      <c r="R2911">
        <v>15.24</v>
      </c>
      <c r="T2911" s="2">
        <v>-9.7000000000000003E-3</v>
      </c>
      <c r="W2911" s="7">
        <f t="shared" si="180"/>
        <v>75.131989596879052</v>
      </c>
      <c r="X2911" s="7">
        <f t="shared" si="181"/>
        <v>72.841874239198134</v>
      </c>
      <c r="Y2911" s="9">
        <f t="shared" si="182"/>
        <v>0.29327159453267332</v>
      </c>
      <c r="Z2911" s="7">
        <f t="shared" si="183"/>
        <v>7.8088550012155258</v>
      </c>
    </row>
    <row r="2912" spans="5:26" x14ac:dyDescent="0.25">
      <c r="E2912" s="1">
        <v>42198</v>
      </c>
      <c r="F2912" s="7">
        <v>1158</v>
      </c>
      <c r="G2912" t="s">
        <v>3477</v>
      </c>
      <c r="H2912" t="s">
        <v>3478</v>
      </c>
      <c r="I2912" t="s">
        <v>3279</v>
      </c>
      <c r="K2912" s="2">
        <v>-5.1000000000000004E-3</v>
      </c>
      <c r="N2912" s="1">
        <v>42198</v>
      </c>
      <c r="O2912" s="7">
        <v>15.53</v>
      </c>
      <c r="P2912">
        <v>15.53</v>
      </c>
      <c r="Q2912">
        <v>15.74</v>
      </c>
      <c r="R2912">
        <v>15.29</v>
      </c>
      <c r="T2912" s="2">
        <v>-6.4000000000000003E-3</v>
      </c>
      <c r="W2912" s="7">
        <f t="shared" si="180"/>
        <v>74.565357372826796</v>
      </c>
      <c r="X2912" s="7">
        <f t="shared" si="181"/>
        <v>72.832015781838422</v>
      </c>
      <c r="Y2912" s="9">
        <f t="shared" si="182"/>
        <v>0.29875177473051256</v>
      </c>
      <c r="Z2912" s="7">
        <f t="shared" si="183"/>
        <v>5.8019457543036372</v>
      </c>
    </row>
    <row r="2913" spans="5:26" x14ac:dyDescent="0.25">
      <c r="E2913" s="1">
        <v>42195</v>
      </c>
      <c r="F2913" s="7">
        <v>1163.96</v>
      </c>
      <c r="G2913" t="s">
        <v>3480</v>
      </c>
      <c r="H2913" t="s">
        <v>3481</v>
      </c>
      <c r="I2913" t="s">
        <v>3482</v>
      </c>
      <c r="K2913" s="2">
        <v>3.7000000000000002E-3</v>
      </c>
      <c r="N2913" s="1">
        <v>42195</v>
      </c>
      <c r="O2913" s="7">
        <v>15.63</v>
      </c>
      <c r="P2913">
        <v>15.38</v>
      </c>
      <c r="Q2913">
        <v>15.69</v>
      </c>
      <c r="R2913">
        <v>15.36</v>
      </c>
      <c r="T2913" s="2">
        <v>1.5599999999999999E-2</v>
      </c>
      <c r="W2913" s="7">
        <f t="shared" si="180"/>
        <v>74.469609724888031</v>
      </c>
      <c r="X2913" s="7">
        <f t="shared" si="181"/>
        <v>72.825959496507991</v>
      </c>
      <c r="Y2913" s="9">
        <f t="shared" si="182"/>
        <v>0.30367184778567435</v>
      </c>
      <c r="Z2913" s="7">
        <f t="shared" si="183"/>
        <v>5.412586778673325</v>
      </c>
    </row>
    <row r="2914" spans="5:26" x14ac:dyDescent="0.25">
      <c r="E2914" s="1">
        <v>42194</v>
      </c>
      <c r="F2914" s="7">
        <v>1159.6500000000001</v>
      </c>
      <c r="G2914" t="s">
        <v>3484</v>
      </c>
      <c r="H2914" t="s">
        <v>3485</v>
      </c>
      <c r="I2914" t="s">
        <v>3486</v>
      </c>
      <c r="K2914" s="2">
        <v>1.1999999999999999E-3</v>
      </c>
      <c r="N2914" s="1">
        <v>42194</v>
      </c>
      <c r="O2914" s="7">
        <v>15.39</v>
      </c>
      <c r="P2914">
        <v>15.14</v>
      </c>
      <c r="Q2914">
        <v>15.59</v>
      </c>
      <c r="R2914">
        <v>15.02</v>
      </c>
      <c r="T2914" s="2">
        <v>1.52E-2</v>
      </c>
      <c r="W2914" s="7">
        <f t="shared" si="180"/>
        <v>75.350877192982466</v>
      </c>
      <c r="X2914" s="7">
        <f t="shared" si="181"/>
        <v>72.814693082600954</v>
      </c>
      <c r="Y2914" s="9">
        <f t="shared" si="182"/>
        <v>0.30798873586487152</v>
      </c>
      <c r="Z2914" s="7">
        <f t="shared" si="183"/>
        <v>8.2346651518263645</v>
      </c>
    </row>
    <row r="2915" spans="5:26" x14ac:dyDescent="0.25">
      <c r="E2915" s="1">
        <v>42193</v>
      </c>
      <c r="F2915" s="7">
        <v>1158.28</v>
      </c>
      <c r="G2915" t="s">
        <v>3488</v>
      </c>
      <c r="H2915" t="s">
        <v>3489</v>
      </c>
      <c r="I2915" t="s">
        <v>3490</v>
      </c>
      <c r="K2915" s="2">
        <v>2.3999999999999998E-3</v>
      </c>
      <c r="N2915" s="1">
        <v>42193</v>
      </c>
      <c r="O2915" s="7">
        <v>15.16</v>
      </c>
      <c r="P2915">
        <v>15.06</v>
      </c>
      <c r="Q2915">
        <v>15.27</v>
      </c>
      <c r="R2915">
        <v>14.71</v>
      </c>
      <c r="T2915" s="2">
        <v>5.3E-3</v>
      </c>
      <c r="W2915" s="7">
        <f t="shared" si="180"/>
        <v>76.403693931398408</v>
      </c>
      <c r="X2915" s="7">
        <f t="shared" si="181"/>
        <v>72.799039014948434</v>
      </c>
      <c r="Y2915" s="9">
        <f t="shared" si="182"/>
        <v>0.3119004881081664</v>
      </c>
      <c r="Z2915" s="7">
        <f t="shared" si="183"/>
        <v>11.55706725024389</v>
      </c>
    </row>
    <row r="2916" spans="5:26" x14ac:dyDescent="0.25">
      <c r="E2916" s="1">
        <v>42192</v>
      </c>
      <c r="F2916" s="7">
        <v>1155.55</v>
      </c>
      <c r="G2916" t="s">
        <v>3492</v>
      </c>
      <c r="H2916" t="s">
        <v>3493</v>
      </c>
      <c r="I2916" t="s">
        <v>3494</v>
      </c>
      <c r="K2916" s="2">
        <v>-1.2500000000000001E-2</v>
      </c>
      <c r="N2916" s="1">
        <v>42192</v>
      </c>
      <c r="O2916" s="7">
        <v>15.08</v>
      </c>
      <c r="P2916">
        <v>15.72</v>
      </c>
      <c r="Q2916">
        <v>15.77</v>
      </c>
      <c r="R2916">
        <v>14.65</v>
      </c>
      <c r="T2916" s="2">
        <v>-4.2500000000000003E-2</v>
      </c>
      <c r="W2916" s="7">
        <f t="shared" si="180"/>
        <v>76.627984084880637</v>
      </c>
      <c r="X2916" s="7">
        <f t="shared" si="181"/>
        <v>72.771530318770843</v>
      </c>
      <c r="Y2916" s="9">
        <f t="shared" si="182"/>
        <v>0.31535956198617282</v>
      </c>
      <c r="Z2916" s="7">
        <f t="shared" si="183"/>
        <v>12.228751656748191</v>
      </c>
    </row>
    <row r="2917" spans="5:26" x14ac:dyDescent="0.25">
      <c r="E2917" s="1">
        <v>42191</v>
      </c>
      <c r="F2917" s="7">
        <v>1170.1500000000001</v>
      </c>
      <c r="G2917" t="s">
        <v>3496</v>
      </c>
      <c r="H2917" t="s">
        <v>3497</v>
      </c>
      <c r="I2917" t="s">
        <v>3477</v>
      </c>
      <c r="K2917" s="2">
        <v>1.9E-3</v>
      </c>
      <c r="N2917" s="1">
        <v>42191</v>
      </c>
      <c r="O2917" s="7">
        <v>15.75</v>
      </c>
      <c r="P2917">
        <v>15.68</v>
      </c>
      <c r="Q2917">
        <v>15.86</v>
      </c>
      <c r="R2917">
        <v>15.5</v>
      </c>
      <c r="T2917" s="2">
        <v>2.5000000000000001E-3</v>
      </c>
      <c r="W2917" s="7">
        <f t="shared" si="180"/>
        <v>74.295238095238105</v>
      </c>
      <c r="X2917" s="7">
        <f t="shared" si="181"/>
        <v>72.74170259497761</v>
      </c>
      <c r="Y2917" s="9">
        <f t="shared" si="182"/>
        <v>0.31800126065225354</v>
      </c>
      <c r="Z2917" s="7">
        <f t="shared" si="183"/>
        <v>4.8853123949069639</v>
      </c>
    </row>
    <row r="2918" spans="5:26" x14ac:dyDescent="0.25">
      <c r="E2918" s="1">
        <v>42188</v>
      </c>
      <c r="F2918" s="7">
        <v>1167.94</v>
      </c>
      <c r="G2918" t="s">
        <v>3499</v>
      </c>
      <c r="H2918" t="s">
        <v>3492</v>
      </c>
      <c r="I2918" t="s">
        <v>3500</v>
      </c>
      <c r="K2918" s="2">
        <v>1.5E-3</v>
      </c>
      <c r="N2918" s="1">
        <v>42188</v>
      </c>
      <c r="O2918" s="7">
        <v>15.71</v>
      </c>
      <c r="P2918">
        <v>15.68</v>
      </c>
      <c r="Q2918">
        <v>15.75</v>
      </c>
      <c r="R2918">
        <v>15.55</v>
      </c>
      <c r="T2918" s="2">
        <v>0</v>
      </c>
      <c r="W2918" s="7">
        <f t="shared" si="180"/>
        <v>74.343730108211332</v>
      </c>
      <c r="X2918" s="7">
        <f t="shared" si="181"/>
        <v>72.734018377659254</v>
      </c>
      <c r="Y2918" s="9">
        <f t="shared" si="182"/>
        <v>0.31991985444312104</v>
      </c>
      <c r="Z2918" s="7">
        <f t="shared" si="183"/>
        <v>5.0316093490167271</v>
      </c>
    </row>
    <row r="2919" spans="5:26" x14ac:dyDescent="0.25">
      <c r="E2919" s="1">
        <v>42187</v>
      </c>
      <c r="F2919" s="7">
        <v>1166.1500000000001</v>
      </c>
      <c r="G2919" t="s">
        <v>3233</v>
      </c>
      <c r="H2919" t="s">
        <v>3502</v>
      </c>
      <c r="I2919" t="s">
        <v>3503</v>
      </c>
      <c r="K2919" s="2">
        <v>-2.3E-3</v>
      </c>
      <c r="N2919" s="1">
        <v>42187</v>
      </c>
      <c r="O2919" s="7">
        <v>15.71</v>
      </c>
      <c r="P2919">
        <v>15.54</v>
      </c>
      <c r="Q2919">
        <v>15.81</v>
      </c>
      <c r="R2919">
        <v>15.45</v>
      </c>
      <c r="T2919" s="2">
        <v>8.9999999999999993E-3</v>
      </c>
      <c r="W2919" s="7">
        <f t="shared" si="180"/>
        <v>74.229789942711648</v>
      </c>
      <c r="X2919" s="7">
        <f t="shared" si="181"/>
        <v>72.719014503880345</v>
      </c>
      <c r="Y2919" s="9">
        <f t="shared" si="182"/>
        <v>0.32135511334229849</v>
      </c>
      <c r="Z2919" s="7">
        <f t="shared" si="183"/>
        <v>4.7012646636248379</v>
      </c>
    </row>
    <row r="2920" spans="5:26" x14ac:dyDescent="0.25">
      <c r="E2920" s="1">
        <v>42186</v>
      </c>
      <c r="F2920" s="7">
        <v>1168.8</v>
      </c>
      <c r="G2920" t="s">
        <v>3504</v>
      </c>
      <c r="H2920" t="s">
        <v>3505</v>
      </c>
      <c r="I2920" t="s">
        <v>3506</v>
      </c>
      <c r="K2920" s="2">
        <v>-3.2000000000000002E-3</v>
      </c>
      <c r="N2920" s="1">
        <v>42186</v>
      </c>
      <c r="O2920" s="7">
        <v>15.57</v>
      </c>
      <c r="P2920">
        <v>15.7</v>
      </c>
      <c r="Q2920">
        <v>15.77</v>
      </c>
      <c r="R2920">
        <v>15.48</v>
      </c>
      <c r="T2920" s="2">
        <v>-1.3299999999999999E-2</v>
      </c>
      <c r="W2920" s="7">
        <f t="shared" si="180"/>
        <v>75.067437379576106</v>
      </c>
      <c r="X2920" s="7">
        <f t="shared" si="181"/>
        <v>72.705954400790802</v>
      </c>
      <c r="Y2920" s="9">
        <f t="shared" si="182"/>
        <v>0.32237691186385853</v>
      </c>
      <c r="Z2920" s="7">
        <f t="shared" si="183"/>
        <v>7.3252236493368068</v>
      </c>
    </row>
    <row r="2921" spans="5:26" x14ac:dyDescent="0.25">
      <c r="E2921" s="1">
        <v>42185</v>
      </c>
      <c r="F2921" s="7">
        <v>1172.5999999999999</v>
      </c>
      <c r="G2921" t="s">
        <v>3508</v>
      </c>
      <c r="H2921" t="s">
        <v>3509</v>
      </c>
      <c r="I2921" t="s">
        <v>3190</v>
      </c>
      <c r="K2921" s="2">
        <v>-6.6E-3</v>
      </c>
      <c r="N2921" s="1">
        <v>42185</v>
      </c>
      <c r="O2921" s="7">
        <v>15.78</v>
      </c>
      <c r="P2921">
        <v>15.76</v>
      </c>
      <c r="Q2921">
        <v>15.91</v>
      </c>
      <c r="R2921">
        <v>15.4</v>
      </c>
      <c r="T2921" s="2">
        <v>-5.9999999999999995E-4</v>
      </c>
      <c r="W2921" s="7">
        <f t="shared" si="180"/>
        <v>74.309252217997468</v>
      </c>
      <c r="X2921" s="7">
        <f t="shared" si="181"/>
        <v>72.67975750051616</v>
      </c>
      <c r="Y2921" s="9">
        <f t="shared" si="182"/>
        <v>0.32299301582089218</v>
      </c>
      <c r="Z2921" s="7">
        <f t="shared" si="183"/>
        <v>5.0449843732376669</v>
      </c>
    </row>
    <row r="2922" spans="5:26" x14ac:dyDescent="0.25">
      <c r="E2922" s="1">
        <v>42184</v>
      </c>
      <c r="F2922" s="7">
        <v>1180.3599999999999</v>
      </c>
      <c r="G2922" t="s">
        <v>2211</v>
      </c>
      <c r="H2922" t="s">
        <v>3511</v>
      </c>
      <c r="I2922" t="s">
        <v>3512</v>
      </c>
      <c r="K2922" s="2">
        <v>4.4999999999999997E-3</v>
      </c>
      <c r="N2922" s="1">
        <v>42184</v>
      </c>
      <c r="O2922" s="7">
        <v>15.79</v>
      </c>
      <c r="P2922">
        <v>16.010000000000002</v>
      </c>
      <c r="Q2922">
        <v>16.079999999999998</v>
      </c>
      <c r="R2922">
        <v>15.64</v>
      </c>
      <c r="T2922" s="2">
        <v>-5.9999999999999995E-4</v>
      </c>
      <c r="W2922" s="7">
        <f t="shared" si="180"/>
        <v>74.753641545281823</v>
      </c>
      <c r="X2922" s="7">
        <f t="shared" si="181"/>
        <v>72.674032175202072</v>
      </c>
      <c r="Y2922" s="9">
        <f t="shared" si="182"/>
        <v>0.32321937306571058</v>
      </c>
      <c r="Z2922" s="7">
        <f t="shared" si="183"/>
        <v>6.4340492661526394</v>
      </c>
    </row>
    <row r="2923" spans="5:26" x14ac:dyDescent="0.25">
      <c r="E2923" s="1">
        <v>42181</v>
      </c>
      <c r="F2923" s="7">
        <v>1175.07</v>
      </c>
      <c r="G2923" t="s">
        <v>3514</v>
      </c>
      <c r="H2923" t="s">
        <v>3515</v>
      </c>
      <c r="I2923" t="s">
        <v>3516</v>
      </c>
      <c r="K2923" s="2">
        <v>1.5E-3</v>
      </c>
      <c r="N2923" s="1">
        <v>42181</v>
      </c>
      <c r="O2923" s="7">
        <v>15.8</v>
      </c>
      <c r="P2923">
        <v>15.84</v>
      </c>
      <c r="Q2923">
        <v>15.95</v>
      </c>
      <c r="R2923">
        <v>15.51</v>
      </c>
      <c r="T2923" s="2">
        <v>-5.0000000000000001E-3</v>
      </c>
      <c r="W2923" s="7">
        <f t="shared" si="180"/>
        <v>74.371518987341759</v>
      </c>
      <c r="X2923" s="7">
        <f t="shared" si="181"/>
        <v>72.661235708961016</v>
      </c>
      <c r="Y2923" s="9">
        <f t="shared" si="182"/>
        <v>0.32299168372189008</v>
      </c>
      <c r="Z2923" s="7">
        <f t="shared" si="183"/>
        <v>5.2951310035999919</v>
      </c>
    </row>
    <row r="2924" spans="5:26" x14ac:dyDescent="0.25">
      <c r="E2924" s="1">
        <v>42180</v>
      </c>
      <c r="F2924" s="7">
        <v>1173.33</v>
      </c>
      <c r="G2924" t="s">
        <v>3517</v>
      </c>
      <c r="H2924" t="s">
        <v>3518</v>
      </c>
      <c r="I2924" t="s">
        <v>3519</v>
      </c>
      <c r="K2924" s="2">
        <v>-1.6000000000000001E-3</v>
      </c>
      <c r="N2924" s="1">
        <v>42180</v>
      </c>
      <c r="O2924" s="7">
        <v>15.88</v>
      </c>
      <c r="P2924">
        <v>15.85</v>
      </c>
      <c r="Q2924">
        <v>16</v>
      </c>
      <c r="R2924">
        <v>15.73</v>
      </c>
      <c r="T2924" s="2">
        <v>-4.4000000000000003E-3</v>
      </c>
      <c r="W2924" s="7">
        <f t="shared" si="180"/>
        <v>73.887279596977322</v>
      </c>
      <c r="X2924" s="7">
        <f t="shared" si="181"/>
        <v>72.656021877147836</v>
      </c>
      <c r="Y2924" s="9">
        <f t="shared" si="182"/>
        <v>0.32231275586420061</v>
      </c>
      <c r="Z2924" s="7">
        <f t="shared" si="183"/>
        <v>3.820071335768819</v>
      </c>
    </row>
    <row r="2925" spans="5:26" x14ac:dyDescent="0.25">
      <c r="E2925" s="1">
        <v>42179</v>
      </c>
      <c r="F2925" s="7">
        <v>1175.2</v>
      </c>
      <c r="G2925" t="s">
        <v>3520</v>
      </c>
      <c r="H2925" t="s">
        <v>2181</v>
      </c>
      <c r="I2925" t="s">
        <v>3521</v>
      </c>
      <c r="K2925" s="2">
        <v>-2.7000000000000001E-3</v>
      </c>
      <c r="N2925" s="1">
        <v>42179</v>
      </c>
      <c r="O2925" s="7">
        <v>15.95</v>
      </c>
      <c r="P2925">
        <v>15.83</v>
      </c>
      <c r="Q2925">
        <v>15.95</v>
      </c>
      <c r="R2925">
        <v>15.72</v>
      </c>
      <c r="T2925" s="2">
        <v>9.4999999999999998E-3</v>
      </c>
      <c r="W2925" s="7">
        <f t="shared" si="180"/>
        <v>73.680250783699066</v>
      </c>
      <c r="X2925" s="7">
        <f t="shared" si="181"/>
        <v>72.653107659403645</v>
      </c>
      <c r="Y2925" s="9">
        <f t="shared" si="182"/>
        <v>0.32126854616644307</v>
      </c>
      <c r="Z2925" s="7">
        <f t="shared" si="183"/>
        <v>3.1971481072513011</v>
      </c>
    </row>
    <row r="2926" spans="5:26" x14ac:dyDescent="0.25">
      <c r="E2926" s="1">
        <v>42178</v>
      </c>
      <c r="F2926" s="7">
        <v>1178.44</v>
      </c>
      <c r="G2926" t="s">
        <v>3523</v>
      </c>
      <c r="H2926" t="s">
        <v>3524</v>
      </c>
      <c r="I2926" t="s">
        <v>3525</v>
      </c>
      <c r="K2926" s="2">
        <v>-5.8999999999999999E-3</v>
      </c>
      <c r="N2926" s="1">
        <v>42178</v>
      </c>
      <c r="O2926" s="7">
        <v>15.8</v>
      </c>
      <c r="P2926">
        <v>16.16</v>
      </c>
      <c r="Q2926">
        <v>16.239999999999998</v>
      </c>
      <c r="R2926">
        <v>15.71</v>
      </c>
      <c r="T2926" s="2">
        <v>-2.1100000000000001E-2</v>
      </c>
      <c r="W2926" s="7">
        <f t="shared" si="180"/>
        <v>74.584810126582283</v>
      </c>
      <c r="X2926" s="7">
        <f t="shared" si="181"/>
        <v>72.651266489079703</v>
      </c>
      <c r="Y2926" s="9">
        <f t="shared" si="182"/>
        <v>0.31991272810459509</v>
      </c>
      <c r="Z2926" s="7">
        <f t="shared" si="183"/>
        <v>6.0439722075403353</v>
      </c>
    </row>
    <row r="2927" spans="5:26" x14ac:dyDescent="0.25">
      <c r="E2927" s="1">
        <v>42177</v>
      </c>
      <c r="F2927" s="7">
        <v>1185.45</v>
      </c>
      <c r="G2927" t="s">
        <v>3527</v>
      </c>
      <c r="H2927" t="s">
        <v>3528</v>
      </c>
      <c r="I2927" t="s">
        <v>3529</v>
      </c>
      <c r="K2927" s="2">
        <v>-1.2500000000000001E-2</v>
      </c>
      <c r="N2927" s="1">
        <v>42177</v>
      </c>
      <c r="O2927" s="7">
        <v>16.14</v>
      </c>
      <c r="P2927">
        <v>16.11</v>
      </c>
      <c r="Q2927">
        <v>16.29</v>
      </c>
      <c r="R2927">
        <v>16</v>
      </c>
      <c r="T2927" s="2">
        <v>1.9E-3</v>
      </c>
      <c r="W2927" s="7">
        <f t="shared" si="180"/>
        <v>73.44795539033457</v>
      </c>
      <c r="X2927" s="7">
        <f t="shared" si="181"/>
        <v>72.63597118151236</v>
      </c>
      <c r="Y2927" s="9">
        <f t="shared" si="182"/>
        <v>0.31828435015029172</v>
      </c>
      <c r="Z2927" s="7">
        <f t="shared" si="183"/>
        <v>2.5511282865110916</v>
      </c>
    </row>
    <row r="2928" spans="5:26" x14ac:dyDescent="0.25">
      <c r="E2928" s="1">
        <v>42174</v>
      </c>
      <c r="F2928" s="7">
        <v>1200.51</v>
      </c>
      <c r="G2928" t="s">
        <v>3531</v>
      </c>
      <c r="H2928" t="s">
        <v>3532</v>
      </c>
      <c r="I2928" t="s">
        <v>3533</v>
      </c>
      <c r="K2928" s="2">
        <v>-8.0000000000000004E-4</v>
      </c>
      <c r="N2928" s="1">
        <v>42174</v>
      </c>
      <c r="O2928" s="7">
        <v>16.11</v>
      </c>
      <c r="P2928">
        <v>16.16</v>
      </c>
      <c r="Q2928">
        <v>16.27</v>
      </c>
      <c r="R2928">
        <v>15.92</v>
      </c>
      <c r="T2928" s="2">
        <v>-4.8999999999999998E-3</v>
      </c>
      <c r="W2928" s="7">
        <f t="shared" si="180"/>
        <v>74.519553072625698</v>
      </c>
      <c r="X2928" s="7">
        <f t="shared" si="181"/>
        <v>72.611723066064187</v>
      </c>
      <c r="Y2928" s="9">
        <f t="shared" si="182"/>
        <v>0.31624408804655757</v>
      </c>
      <c r="Z2928" s="7">
        <f t="shared" si="183"/>
        <v>6.0327768286395269</v>
      </c>
    </row>
    <row r="2929" spans="5:26" x14ac:dyDescent="0.25">
      <c r="E2929" s="1">
        <v>42173</v>
      </c>
      <c r="F2929" s="7">
        <v>1201.42</v>
      </c>
      <c r="G2929" t="s">
        <v>3535</v>
      </c>
      <c r="H2929" t="s">
        <v>3536</v>
      </c>
      <c r="I2929" t="s">
        <v>3537</v>
      </c>
      <c r="K2929" s="2">
        <v>1.35E-2</v>
      </c>
      <c r="N2929" s="1">
        <v>42173</v>
      </c>
      <c r="O2929" s="7">
        <v>16.190000000000001</v>
      </c>
      <c r="P2929">
        <v>16.09</v>
      </c>
      <c r="Q2929">
        <v>16.47</v>
      </c>
      <c r="R2929">
        <v>16.03</v>
      </c>
      <c r="T2929" s="2">
        <v>3.7000000000000002E-3</v>
      </c>
      <c r="W2929" s="7">
        <f t="shared" si="180"/>
        <v>74.207535515750465</v>
      </c>
      <c r="X2929" s="7">
        <f t="shared" si="181"/>
        <v>72.571694198782808</v>
      </c>
      <c r="Y2929" s="9">
        <f t="shared" si="182"/>
        <v>0.31375391020241111</v>
      </c>
      <c r="Z2929" s="7">
        <f t="shared" si="183"/>
        <v>5.2137718886509852</v>
      </c>
    </row>
    <row r="2930" spans="5:26" x14ac:dyDescent="0.25">
      <c r="E2930" s="1">
        <v>42172</v>
      </c>
      <c r="F2930" s="7">
        <v>1185.45</v>
      </c>
      <c r="G2930" t="s">
        <v>3538</v>
      </c>
      <c r="H2930" t="s">
        <v>3539</v>
      </c>
      <c r="I2930" t="s">
        <v>3540</v>
      </c>
      <c r="K2930" s="2">
        <v>3.0000000000000001E-3</v>
      </c>
      <c r="N2930" s="1">
        <v>42172</v>
      </c>
      <c r="O2930" s="7">
        <v>16.13</v>
      </c>
      <c r="P2930">
        <v>16.010000000000002</v>
      </c>
      <c r="Q2930">
        <v>16.29</v>
      </c>
      <c r="R2930">
        <v>15.88</v>
      </c>
      <c r="T2930" s="2">
        <v>6.1999999999999998E-3</v>
      </c>
      <c r="W2930" s="7">
        <f t="shared" si="180"/>
        <v>73.493490390576568</v>
      </c>
      <c r="X2930" s="7">
        <f t="shared" si="181"/>
        <v>72.552342868906834</v>
      </c>
      <c r="Y2930" s="9">
        <f t="shared" si="182"/>
        <v>0.31052931319690069</v>
      </c>
      <c r="Z2930" s="7">
        <f t="shared" si="183"/>
        <v>3.0307847976753499</v>
      </c>
    </row>
    <row r="2931" spans="5:26" x14ac:dyDescent="0.25">
      <c r="E2931" s="1">
        <v>42171</v>
      </c>
      <c r="F2931" s="7">
        <v>1181.8599999999999</v>
      </c>
      <c r="G2931" t="s">
        <v>3542</v>
      </c>
      <c r="H2931" t="s">
        <v>2215</v>
      </c>
      <c r="I2931" t="s">
        <v>3543</v>
      </c>
      <c r="K2931" s="2">
        <v>-3.8E-3</v>
      </c>
      <c r="N2931" s="1">
        <v>42171</v>
      </c>
      <c r="O2931" s="7">
        <v>16.03</v>
      </c>
      <c r="P2931">
        <v>16.059999999999999</v>
      </c>
      <c r="Q2931">
        <v>16.149999999999999</v>
      </c>
      <c r="R2931">
        <v>15.85</v>
      </c>
      <c r="T2931" s="2">
        <v>-6.1999999999999998E-3</v>
      </c>
      <c r="W2931" s="7">
        <f t="shared" si="180"/>
        <v>73.728009981285084</v>
      </c>
      <c r="X2931" s="7">
        <f t="shared" si="181"/>
        <v>72.542071282556506</v>
      </c>
      <c r="Y2931" s="9">
        <f t="shared" si="182"/>
        <v>0.30678957550426905</v>
      </c>
      <c r="Z2931" s="7">
        <f t="shared" si="183"/>
        <v>3.865642099407236</v>
      </c>
    </row>
    <row r="2932" spans="5:26" x14ac:dyDescent="0.25">
      <c r="E2932" s="1">
        <v>42170</v>
      </c>
      <c r="F2932" s="7">
        <v>1186.4000000000001</v>
      </c>
      <c r="G2932" t="s">
        <v>3545</v>
      </c>
      <c r="H2932" t="s">
        <v>3546</v>
      </c>
      <c r="I2932" t="s">
        <v>3547</v>
      </c>
      <c r="K2932" s="2">
        <v>4.7000000000000002E-3</v>
      </c>
      <c r="N2932" s="1">
        <v>42170</v>
      </c>
      <c r="O2932" s="7">
        <v>16.13</v>
      </c>
      <c r="P2932">
        <v>15.94</v>
      </c>
      <c r="Q2932">
        <v>16.29</v>
      </c>
      <c r="R2932">
        <v>15.81</v>
      </c>
      <c r="T2932" s="2">
        <v>1.1299999999999999E-2</v>
      </c>
      <c r="W2932" s="7">
        <f t="shared" si="180"/>
        <v>73.552386856788601</v>
      </c>
      <c r="X2932" s="7">
        <f t="shared" si="181"/>
        <v>72.532263799227778</v>
      </c>
      <c r="Y2932" s="9">
        <f t="shared" si="182"/>
        <v>0.30267692099225552</v>
      </c>
      <c r="Z2932" s="7">
        <f t="shared" si="183"/>
        <v>3.3703364439435575</v>
      </c>
    </row>
    <row r="2933" spans="5:26" x14ac:dyDescent="0.25">
      <c r="E2933" s="1">
        <v>42167</v>
      </c>
      <c r="F2933" s="7">
        <v>1180.8</v>
      </c>
      <c r="G2933" t="s">
        <v>3548</v>
      </c>
      <c r="H2933" t="s">
        <v>3549</v>
      </c>
      <c r="I2933" t="s">
        <v>3550</v>
      </c>
      <c r="K2933" s="2">
        <v>-1.2999999999999999E-3</v>
      </c>
      <c r="N2933" s="1">
        <v>42167</v>
      </c>
      <c r="O2933" s="7">
        <v>15.95</v>
      </c>
      <c r="P2933">
        <v>16.03</v>
      </c>
      <c r="Q2933">
        <v>16.09</v>
      </c>
      <c r="R2933">
        <v>15.81</v>
      </c>
      <c r="T2933" s="2">
        <v>-6.1999999999999998E-3</v>
      </c>
      <c r="W2933" s="7">
        <f t="shared" si="180"/>
        <v>74.031347962382441</v>
      </c>
      <c r="X2933" s="7">
        <f t="shared" si="181"/>
        <v>72.524311309149098</v>
      </c>
      <c r="Y2933" s="9">
        <f t="shared" si="182"/>
        <v>0.298215758030481</v>
      </c>
      <c r="Z2933" s="7">
        <f t="shared" si="183"/>
        <v>5.0535111329673805</v>
      </c>
    </row>
    <row r="2934" spans="5:26" x14ac:dyDescent="0.25">
      <c r="E2934" s="1">
        <v>42166</v>
      </c>
      <c r="F2934" s="7">
        <v>1182.3</v>
      </c>
      <c r="G2934" t="s">
        <v>3552</v>
      </c>
      <c r="H2934" t="s">
        <v>3553</v>
      </c>
      <c r="I2934" t="s">
        <v>3554</v>
      </c>
      <c r="K2934" s="2">
        <v>-3.5000000000000001E-3</v>
      </c>
      <c r="N2934" s="1">
        <v>42166</v>
      </c>
      <c r="O2934" s="7">
        <v>16.05</v>
      </c>
      <c r="P2934">
        <v>16.010000000000002</v>
      </c>
      <c r="Q2934">
        <v>16.07</v>
      </c>
      <c r="R2934">
        <v>15.8</v>
      </c>
      <c r="T2934" s="2">
        <v>1.9E-3</v>
      </c>
      <c r="W2934" s="7">
        <f t="shared" si="180"/>
        <v>73.663551401869157</v>
      </c>
      <c r="X2934" s="7">
        <f t="shared" si="181"/>
        <v>72.521107183884652</v>
      </c>
      <c r="Y2934" s="9">
        <f t="shared" si="182"/>
        <v>0.2934767813228803</v>
      </c>
      <c r="Z2934" s="7">
        <f t="shared" si="183"/>
        <v>3.8927925161057235</v>
      </c>
    </row>
    <row r="2935" spans="5:26" x14ac:dyDescent="0.25">
      <c r="E2935" s="1">
        <v>42165</v>
      </c>
      <c r="F2935" s="7">
        <v>1186.48</v>
      </c>
      <c r="G2935" t="s">
        <v>3556</v>
      </c>
      <c r="H2935" t="s">
        <v>3557</v>
      </c>
      <c r="I2935" t="s">
        <v>3558</v>
      </c>
      <c r="K2935" s="2">
        <v>8.3000000000000001E-3</v>
      </c>
      <c r="N2935" s="1">
        <v>42165</v>
      </c>
      <c r="O2935" s="7">
        <v>16.02</v>
      </c>
      <c r="P2935">
        <v>15.96</v>
      </c>
      <c r="Q2935">
        <v>16.260000000000002</v>
      </c>
      <c r="R2935">
        <v>15.93</v>
      </c>
      <c r="T2935" s="2">
        <v>3.8E-3</v>
      </c>
      <c r="W2935" s="7">
        <f t="shared" si="180"/>
        <v>74.062421972534338</v>
      </c>
      <c r="X2935" s="7">
        <f t="shared" si="181"/>
        <v>72.516301462524368</v>
      </c>
      <c r="Y2935" s="9">
        <f t="shared" si="182"/>
        <v>0.28859878097279584</v>
      </c>
      <c r="Z2935" s="7">
        <f t="shared" si="183"/>
        <v>5.3573355535265144</v>
      </c>
    </row>
    <row r="2936" spans="5:26" x14ac:dyDescent="0.25">
      <c r="E2936" s="1">
        <v>42164</v>
      </c>
      <c r="F2936" s="7">
        <v>1176.7</v>
      </c>
      <c r="G2936" t="s">
        <v>3560</v>
      </c>
      <c r="H2936" t="s">
        <v>3561</v>
      </c>
      <c r="I2936" t="s">
        <v>3562</v>
      </c>
      <c r="K2936" s="2">
        <v>2.3E-3</v>
      </c>
      <c r="N2936" s="1">
        <v>42164</v>
      </c>
      <c r="O2936" s="7">
        <v>15.96</v>
      </c>
      <c r="P2936">
        <v>15.94</v>
      </c>
      <c r="Q2936">
        <v>16.2</v>
      </c>
      <c r="R2936">
        <v>15.91</v>
      </c>
      <c r="T2936" s="2">
        <v>0</v>
      </c>
      <c r="W2936" s="7">
        <f t="shared" si="180"/>
        <v>73.728070175438589</v>
      </c>
      <c r="X2936" s="7">
        <f t="shared" si="181"/>
        <v>72.505334262752825</v>
      </c>
      <c r="Y2936" s="9">
        <f t="shared" si="182"/>
        <v>0.28356221920004615</v>
      </c>
      <c r="Z2936" s="7">
        <f t="shared" si="183"/>
        <v>4.3120550972383018</v>
      </c>
    </row>
    <row r="2937" spans="5:26" x14ac:dyDescent="0.25">
      <c r="E2937" s="1">
        <v>42163</v>
      </c>
      <c r="F2937" s="7">
        <v>1173.95</v>
      </c>
      <c r="G2937" t="s">
        <v>3564</v>
      </c>
      <c r="H2937" t="s">
        <v>3565</v>
      </c>
      <c r="I2937" t="s">
        <v>3566</v>
      </c>
      <c r="K2937" s="2">
        <v>1.6999999999999999E-3</v>
      </c>
      <c r="N2937" s="1">
        <v>42163</v>
      </c>
      <c r="O2937" s="7">
        <v>15.96</v>
      </c>
      <c r="P2937">
        <v>16.059999999999999</v>
      </c>
      <c r="Q2937">
        <v>16.2</v>
      </c>
      <c r="R2937">
        <v>15.88</v>
      </c>
      <c r="T2937" s="2">
        <v>-8.6999999999999994E-3</v>
      </c>
      <c r="W2937" s="7">
        <f t="shared" si="180"/>
        <v>73.555764411027567</v>
      </c>
      <c r="X2937" s="7">
        <f t="shared" si="181"/>
        <v>72.495510490090609</v>
      </c>
      <c r="Y2937" s="9">
        <f t="shared" si="182"/>
        <v>0.27827519620139957</v>
      </c>
      <c r="Z2937" s="7">
        <f t="shared" si="183"/>
        <v>3.810091360674515</v>
      </c>
    </row>
    <row r="2938" spans="5:26" x14ac:dyDescent="0.25">
      <c r="E2938" s="1">
        <v>42160</v>
      </c>
      <c r="F2938" s="7">
        <v>1172</v>
      </c>
      <c r="G2938" t="s">
        <v>3568</v>
      </c>
      <c r="H2938" t="s">
        <v>3569</v>
      </c>
      <c r="I2938" t="s">
        <v>3570</v>
      </c>
      <c r="K2938" s="2">
        <v>-3.5999999999999999E-3</v>
      </c>
      <c r="N2938" s="1">
        <v>42160</v>
      </c>
      <c r="O2938" s="7">
        <v>16.100000000000001</v>
      </c>
      <c r="P2938">
        <v>16.100000000000001</v>
      </c>
      <c r="Q2938">
        <v>16.239999999999998</v>
      </c>
      <c r="R2938">
        <v>15.94</v>
      </c>
      <c r="T2938" s="2">
        <v>5.9999999999999995E-4</v>
      </c>
      <c r="W2938" s="7">
        <f t="shared" si="180"/>
        <v>72.795031055900608</v>
      </c>
      <c r="X2938" s="7">
        <f t="shared" si="181"/>
        <v>72.500717286503829</v>
      </c>
      <c r="Y2938" s="9">
        <f t="shared" si="182"/>
        <v>0.27271957269509184</v>
      </c>
      <c r="Z2938" s="7">
        <f t="shared" si="183"/>
        <v>1.0791809567912127</v>
      </c>
    </row>
    <row r="2939" spans="5:26" x14ac:dyDescent="0.25">
      <c r="E2939" s="1">
        <v>42159</v>
      </c>
      <c r="F2939" s="7">
        <v>1176.26</v>
      </c>
      <c r="G2939" t="s">
        <v>3572</v>
      </c>
      <c r="H2939" t="s">
        <v>3573</v>
      </c>
      <c r="I2939" t="s">
        <v>3574</v>
      </c>
      <c r="K2939" s="2">
        <v>-7.7999999999999996E-3</v>
      </c>
      <c r="N2939" s="1">
        <v>42159</v>
      </c>
      <c r="O2939" s="7">
        <v>16.09</v>
      </c>
      <c r="P2939">
        <v>16.489999999999998</v>
      </c>
      <c r="Q2939">
        <v>16.559999999999999</v>
      </c>
      <c r="R2939">
        <v>16.04</v>
      </c>
      <c r="T2939" s="2">
        <v>-2.7799999999999998E-2</v>
      </c>
      <c r="W2939" s="7">
        <f t="shared" si="180"/>
        <v>73.105034182722193</v>
      </c>
      <c r="X2939" s="7">
        <f t="shared" si="181"/>
        <v>72.518167887749613</v>
      </c>
      <c r="Y2939" s="9">
        <f t="shared" si="182"/>
        <v>0.26753078442202899</v>
      </c>
      <c r="Z2939" s="7">
        <f t="shared" si="183"/>
        <v>2.1936402430861954</v>
      </c>
    </row>
    <row r="2940" spans="5:26" x14ac:dyDescent="0.25">
      <c r="E2940" s="1">
        <v>42158</v>
      </c>
      <c r="F2940" s="7">
        <v>1185.5</v>
      </c>
      <c r="G2940" t="s">
        <v>3576</v>
      </c>
      <c r="H2940" t="s">
        <v>3577</v>
      </c>
      <c r="I2940" t="s">
        <v>3578</v>
      </c>
      <c r="K2940" s="2">
        <v>-6.6E-3</v>
      </c>
      <c r="N2940" s="1">
        <v>42158</v>
      </c>
      <c r="O2940" s="7">
        <v>16.55</v>
      </c>
      <c r="P2940">
        <v>16.77</v>
      </c>
      <c r="Q2940">
        <v>16.829999999999998</v>
      </c>
      <c r="R2940">
        <v>16.350000000000001</v>
      </c>
      <c r="T2940" s="2">
        <v>-1.37E-2</v>
      </c>
      <c r="W2940" s="7">
        <f t="shared" si="180"/>
        <v>71.631419939577043</v>
      </c>
      <c r="X2940" s="7">
        <f t="shared" si="181"/>
        <v>72.529074435198822</v>
      </c>
      <c r="Y2940" s="9">
        <f t="shared" si="182"/>
        <v>0.26324691269495681</v>
      </c>
      <c r="Z2940" s="7">
        <f t="shared" si="183"/>
        <v>-3.409933611118761</v>
      </c>
    </row>
    <row r="2941" spans="5:26" x14ac:dyDescent="0.25">
      <c r="E2941" s="1">
        <v>42157</v>
      </c>
      <c r="F2941" s="7">
        <v>1193.3800000000001</v>
      </c>
      <c r="G2941" t="s">
        <v>2911</v>
      </c>
      <c r="H2941" t="s">
        <v>575</v>
      </c>
      <c r="I2941" t="s">
        <v>2917</v>
      </c>
      <c r="K2941" s="2">
        <v>3.5999999999999999E-3</v>
      </c>
      <c r="N2941" s="1">
        <v>42157</v>
      </c>
      <c r="O2941" s="7">
        <v>16.78</v>
      </c>
      <c r="P2941">
        <v>16.73</v>
      </c>
      <c r="Q2941">
        <v>16.86</v>
      </c>
      <c r="R2941">
        <v>16.59</v>
      </c>
      <c r="T2941" s="2">
        <v>3.0000000000000001E-3</v>
      </c>
      <c r="W2941" s="7">
        <f t="shared" si="180"/>
        <v>71.119189511323</v>
      </c>
      <c r="X2941" s="7">
        <f t="shared" si="181"/>
        <v>72.527323767473206</v>
      </c>
      <c r="Y2941" s="9">
        <f t="shared" si="182"/>
        <v>0.25975706175656732</v>
      </c>
      <c r="Z2941" s="7">
        <f t="shared" si="183"/>
        <v>-5.4209662160016494</v>
      </c>
    </row>
    <row r="2942" spans="5:26" x14ac:dyDescent="0.25">
      <c r="E2942" s="1">
        <v>42156</v>
      </c>
      <c r="F2942" s="7">
        <v>1189.1500000000001</v>
      </c>
      <c r="G2942" t="s">
        <v>2083</v>
      </c>
      <c r="H2942" t="s">
        <v>3581</v>
      </c>
      <c r="I2942" t="s">
        <v>3582</v>
      </c>
      <c r="K2942" s="2">
        <v>-1.1000000000000001E-3</v>
      </c>
      <c r="N2942" s="1">
        <v>42156</v>
      </c>
      <c r="O2942" s="7">
        <v>16.73</v>
      </c>
      <c r="P2942">
        <v>16.7</v>
      </c>
      <c r="Q2942">
        <v>17.18</v>
      </c>
      <c r="R2942">
        <v>16.55</v>
      </c>
      <c r="T2942" s="2">
        <v>-5.9999999999999995E-4</v>
      </c>
      <c r="W2942" s="7">
        <f t="shared" si="180"/>
        <v>71.078900179318595</v>
      </c>
      <c r="X2942" s="7">
        <f t="shared" si="181"/>
        <v>72.531767133107095</v>
      </c>
      <c r="Y2942" s="9">
        <f t="shared" si="182"/>
        <v>0.25662928303180577</v>
      </c>
      <c r="Z2942" s="7">
        <f t="shared" si="183"/>
        <v>-5.6613451770756704</v>
      </c>
    </row>
    <row r="2943" spans="5:26" x14ac:dyDescent="0.25">
      <c r="E2943" s="1">
        <v>42153</v>
      </c>
      <c r="F2943" s="7">
        <v>1190.5</v>
      </c>
      <c r="G2943" t="s">
        <v>3584</v>
      </c>
      <c r="H2943" t="s">
        <v>3585</v>
      </c>
      <c r="I2943" t="s">
        <v>3586</v>
      </c>
      <c r="K2943" s="2">
        <v>1.6999999999999999E-3</v>
      </c>
      <c r="N2943" s="1">
        <v>42153</v>
      </c>
      <c r="O2943" s="7">
        <v>16.739999999999998</v>
      </c>
      <c r="P2943">
        <v>16.670000000000002</v>
      </c>
      <c r="Q2943">
        <v>16.829999999999998</v>
      </c>
      <c r="R2943">
        <v>16.61</v>
      </c>
      <c r="T2943" s="2">
        <v>2.3999999999999998E-3</v>
      </c>
      <c r="W2943" s="7">
        <f t="shared" si="180"/>
        <v>71.117084826762252</v>
      </c>
      <c r="X2943" s="7">
        <f t="shared" si="181"/>
        <v>72.536421218416265</v>
      </c>
      <c r="Y2943" s="9">
        <f t="shared" si="182"/>
        <v>0.25408089188548216</v>
      </c>
      <c r="Z2943" s="7">
        <f t="shared" si="183"/>
        <v>-5.5861595144814293</v>
      </c>
    </row>
    <row r="2944" spans="5:26" x14ac:dyDescent="0.25">
      <c r="E2944" s="1">
        <v>42152</v>
      </c>
      <c r="F2944" s="7">
        <v>1188.45</v>
      </c>
      <c r="G2944" t="s">
        <v>3553</v>
      </c>
      <c r="H2944" t="s">
        <v>3588</v>
      </c>
      <c r="I2944" t="s">
        <v>3589</v>
      </c>
      <c r="K2944" s="2">
        <v>2.9999999999999997E-4</v>
      </c>
      <c r="N2944" s="1">
        <v>42152</v>
      </c>
      <c r="O2944" s="7">
        <v>16.7</v>
      </c>
      <c r="P2944">
        <v>16.670000000000002</v>
      </c>
      <c r="Q2944">
        <v>16.8</v>
      </c>
      <c r="R2944">
        <v>16.510000000000002</v>
      </c>
      <c r="T2944" s="2">
        <v>0</v>
      </c>
      <c r="W2944" s="7">
        <f t="shared" si="180"/>
        <v>71.164670658682638</v>
      </c>
      <c r="X2944" s="7">
        <f t="shared" si="181"/>
        <v>72.532665990008823</v>
      </c>
      <c r="Y2944" s="9">
        <f t="shared" si="182"/>
        <v>0.2522402045848719</v>
      </c>
      <c r="Z2944" s="7">
        <f t="shared" si="183"/>
        <v>-5.4233833721217586</v>
      </c>
    </row>
    <row r="2945" spans="5:26" x14ac:dyDescent="0.25">
      <c r="E2945" s="1">
        <v>42151</v>
      </c>
      <c r="F2945" s="7">
        <v>1188.1500000000001</v>
      </c>
      <c r="G2945" t="s">
        <v>3590</v>
      </c>
      <c r="H2945" t="s">
        <v>3591</v>
      </c>
      <c r="I2945" t="s">
        <v>3592</v>
      </c>
      <c r="K2945" s="2">
        <v>6.9999999999999999E-4</v>
      </c>
      <c r="N2945" s="1">
        <v>42151</v>
      </c>
      <c r="O2945" s="7">
        <v>16.7</v>
      </c>
      <c r="P2945">
        <v>16.73</v>
      </c>
      <c r="Q2945">
        <v>16.84</v>
      </c>
      <c r="R2945">
        <v>16.55</v>
      </c>
      <c r="T2945" s="2">
        <v>-3.5999999999999999E-3</v>
      </c>
      <c r="W2945" s="7">
        <f t="shared" si="180"/>
        <v>71.146706586826355</v>
      </c>
      <c r="X2945" s="7">
        <f t="shared" si="181"/>
        <v>72.530587921500256</v>
      </c>
      <c r="Y2945" s="9">
        <f t="shared" si="182"/>
        <v>0.2508496454566404</v>
      </c>
      <c r="Z2945" s="7">
        <f t="shared" si="183"/>
        <v>-5.5167761236206605</v>
      </c>
    </row>
    <row r="2946" spans="5:26" x14ac:dyDescent="0.25">
      <c r="E2946" s="1">
        <v>42150</v>
      </c>
      <c r="F2946" s="7">
        <v>1187.3</v>
      </c>
      <c r="G2946" t="s">
        <v>512</v>
      </c>
      <c r="H2946" t="s">
        <v>3594</v>
      </c>
      <c r="I2946" t="s">
        <v>3595</v>
      </c>
      <c r="K2946" s="2">
        <v>-1.6500000000000001E-2</v>
      </c>
      <c r="N2946" s="1">
        <v>42150</v>
      </c>
      <c r="O2946" s="7">
        <v>16.760000000000002</v>
      </c>
      <c r="P2946">
        <v>17.11</v>
      </c>
      <c r="Q2946">
        <v>17.170000000000002</v>
      </c>
      <c r="R2946">
        <v>16.62</v>
      </c>
      <c r="T2946" s="2">
        <v>-2.2700000000000001E-2</v>
      </c>
      <c r="W2946" s="7">
        <f t="shared" si="180"/>
        <v>70.841288782816221</v>
      </c>
      <c r="X2946" s="7">
        <f t="shared" si="181"/>
        <v>72.532763694976282</v>
      </c>
      <c r="Y2946" s="9">
        <f t="shared" si="182"/>
        <v>0.25057922868652904</v>
      </c>
      <c r="Z2946" s="7">
        <f t="shared" si="183"/>
        <v>-6.7502598720026841</v>
      </c>
    </row>
    <row r="2947" spans="5:26" x14ac:dyDescent="0.25">
      <c r="E2947" s="1">
        <v>42149</v>
      </c>
      <c r="F2947" s="7">
        <v>1207.17</v>
      </c>
      <c r="G2947" t="s">
        <v>3597</v>
      </c>
      <c r="H2947" t="s">
        <v>3598</v>
      </c>
      <c r="I2947" t="s">
        <v>3599</v>
      </c>
      <c r="K2947" s="2">
        <v>6.9999999999999999E-4</v>
      </c>
      <c r="N2947" s="1">
        <v>42149</v>
      </c>
      <c r="O2947" s="7">
        <v>17.149999999999999</v>
      </c>
      <c r="P2947">
        <v>17.03</v>
      </c>
      <c r="Q2947">
        <v>17.2</v>
      </c>
      <c r="R2947">
        <v>16.95</v>
      </c>
      <c r="T2947" s="2">
        <v>0</v>
      </c>
      <c r="W2947" s="7">
        <f t="shared" si="180"/>
        <v>70.388921282798847</v>
      </c>
      <c r="X2947" s="7">
        <f t="shared" si="181"/>
        <v>72.545255122293653</v>
      </c>
      <c r="Y2947" s="9">
        <f t="shared" si="182"/>
        <v>0.25179867411752666</v>
      </c>
      <c r="Z2947" s="7">
        <f t="shared" si="183"/>
        <v>-8.5637219776953248</v>
      </c>
    </row>
    <row r="2948" spans="5:26" x14ac:dyDescent="0.25">
      <c r="E2948" s="1">
        <v>42146</v>
      </c>
      <c r="F2948" s="7">
        <v>1206.3800000000001</v>
      </c>
      <c r="G2948" t="s">
        <v>3601</v>
      </c>
      <c r="H2948" t="s">
        <v>375</v>
      </c>
      <c r="I2948" t="s">
        <v>3602</v>
      </c>
      <c r="K2948" s="2">
        <v>-1E-4</v>
      </c>
      <c r="N2948" s="1">
        <v>42146</v>
      </c>
      <c r="O2948" s="7">
        <v>17.149999999999999</v>
      </c>
      <c r="P2948">
        <v>17.13</v>
      </c>
      <c r="Q2948">
        <v>17.37</v>
      </c>
      <c r="R2948">
        <v>16.920000000000002</v>
      </c>
      <c r="T2948" s="2">
        <v>-5.9999999999999995E-4</v>
      </c>
      <c r="W2948" s="7">
        <f t="shared" si="180"/>
        <v>70.342857142857156</v>
      </c>
      <c r="X2948" s="7">
        <f t="shared" si="181"/>
        <v>72.564838357255653</v>
      </c>
      <c r="Y2948" s="9">
        <f t="shared" si="182"/>
        <v>0.25511854292895986</v>
      </c>
      <c r="Z2948" s="7">
        <f t="shared" si="183"/>
        <v>-8.7096029511944497</v>
      </c>
    </row>
    <row r="2949" spans="5:26" x14ac:dyDescent="0.25">
      <c r="E2949" s="1">
        <v>42145</v>
      </c>
      <c r="F2949" s="7">
        <v>1206.45</v>
      </c>
      <c r="G2949" t="s">
        <v>3603</v>
      </c>
      <c r="H2949" t="s">
        <v>3604</v>
      </c>
      <c r="I2949" t="s">
        <v>573</v>
      </c>
      <c r="K2949" s="2">
        <v>-2.3E-3</v>
      </c>
      <c r="N2949" s="1">
        <v>42145</v>
      </c>
      <c r="O2949" s="7">
        <v>17.16</v>
      </c>
      <c r="P2949">
        <v>17.100000000000001</v>
      </c>
      <c r="Q2949">
        <v>17.27</v>
      </c>
      <c r="R2949">
        <v>16.98</v>
      </c>
      <c r="T2949" s="2">
        <v>2.8999999999999998E-3</v>
      </c>
      <c r="W2949" s="7">
        <f t="shared" si="180"/>
        <v>70.305944055944053</v>
      </c>
      <c r="X2949" s="7">
        <f t="shared" si="181"/>
        <v>72.583788790927528</v>
      </c>
      <c r="Y2949" s="9">
        <f t="shared" si="182"/>
        <v>0.26073247725764054</v>
      </c>
      <c r="Z2949" s="7">
        <f t="shared" si="183"/>
        <v>-8.7363291253227437</v>
      </c>
    </row>
    <row r="2950" spans="5:26" x14ac:dyDescent="0.25">
      <c r="E2950" s="1">
        <v>42144</v>
      </c>
      <c r="F2950" s="7">
        <v>1209.28</v>
      </c>
      <c r="G2950" t="s">
        <v>622</v>
      </c>
      <c r="H2950" t="s">
        <v>3606</v>
      </c>
      <c r="I2950" t="s">
        <v>3607</v>
      </c>
      <c r="K2950" s="2">
        <v>1.5E-3</v>
      </c>
      <c r="N2950" s="1">
        <v>42144</v>
      </c>
      <c r="O2950" s="7">
        <v>17.11</v>
      </c>
      <c r="P2950">
        <v>17.09</v>
      </c>
      <c r="Q2950">
        <v>17.3</v>
      </c>
      <c r="R2950">
        <v>16.899999999999999</v>
      </c>
      <c r="T2950" s="2">
        <v>2.3E-3</v>
      </c>
      <c r="W2950" s="7">
        <f t="shared" si="180"/>
        <v>70.676797194623035</v>
      </c>
      <c r="X2950" s="7">
        <f t="shared" si="181"/>
        <v>72.632092239615602</v>
      </c>
      <c r="Y2950" s="9">
        <f t="shared" si="182"/>
        <v>0.26867135967487954</v>
      </c>
      <c r="Z2950" s="7">
        <f t="shared" si="183"/>
        <v>-7.277645996055103</v>
      </c>
    </row>
    <row r="2951" spans="5:26" x14ac:dyDescent="0.25">
      <c r="E2951" s="1">
        <v>42143</v>
      </c>
      <c r="F2951" s="7">
        <v>1207.51</v>
      </c>
      <c r="G2951" t="s">
        <v>3609</v>
      </c>
      <c r="H2951" t="s">
        <v>3610</v>
      </c>
      <c r="I2951" t="s">
        <v>3611</v>
      </c>
      <c r="K2951" s="2">
        <v>-1.49E-2</v>
      </c>
      <c r="N2951" s="1">
        <v>42143</v>
      </c>
      <c r="O2951" s="7">
        <v>17.07</v>
      </c>
      <c r="P2951">
        <v>17.690000000000001</v>
      </c>
      <c r="Q2951">
        <v>17.75</v>
      </c>
      <c r="R2951">
        <v>16.86</v>
      </c>
      <c r="T2951" s="2">
        <v>-3.56E-2</v>
      </c>
      <c r="W2951" s="7">
        <f t="shared" si="180"/>
        <v>70.738722905682479</v>
      </c>
      <c r="X2951" s="7">
        <f t="shared" si="181"/>
        <v>72.657839662807547</v>
      </c>
      <c r="Y2951" s="9">
        <f t="shared" si="182"/>
        <v>0.28020846252545395</v>
      </c>
      <c r="Z2951" s="7">
        <f t="shared" si="183"/>
        <v>-6.8488893584030714</v>
      </c>
    </row>
    <row r="2952" spans="5:26" x14ac:dyDescent="0.25">
      <c r="E2952" s="1">
        <v>42142</v>
      </c>
      <c r="F2952" s="7">
        <v>1225.74</v>
      </c>
      <c r="G2952" t="s">
        <v>3612</v>
      </c>
      <c r="H2952" t="s">
        <v>2804</v>
      </c>
      <c r="I2952" t="s">
        <v>3613</v>
      </c>
      <c r="K2952" s="2">
        <v>1.5E-3</v>
      </c>
      <c r="N2952" s="1">
        <v>42142</v>
      </c>
      <c r="O2952" s="7">
        <v>17.7</v>
      </c>
      <c r="P2952">
        <v>17.489999999999998</v>
      </c>
      <c r="Q2952">
        <v>17.8</v>
      </c>
      <c r="R2952">
        <v>17.420000000000002</v>
      </c>
      <c r="T2952" s="2">
        <v>8.5000000000000006E-3</v>
      </c>
      <c r="W2952" s="7">
        <f t="shared" ref="W2952:W3015" si="184">F2952/O2952</f>
        <v>69.250847457627117</v>
      </c>
      <c r="X2952" s="7">
        <f t="shared" ref="X2952:X3015" si="185">AVERAGE(W2952:W3041)</f>
        <v>72.673991356817396</v>
      </c>
      <c r="Y2952" s="9">
        <f t="shared" ref="Y2952:Y3015" si="186">_xlfn.STDEV.S(X2952:X3041)</f>
        <v>0.29429220053496613</v>
      </c>
      <c r="Z2952" s="7">
        <f t="shared" si="183"/>
        <v>-11.631786003732575</v>
      </c>
    </row>
    <row r="2953" spans="5:26" x14ac:dyDescent="0.25">
      <c r="E2953" s="1">
        <v>42139</v>
      </c>
      <c r="F2953" s="7">
        <v>1223.8499999999999</v>
      </c>
      <c r="G2953" t="s">
        <v>328</v>
      </c>
      <c r="H2953" t="s">
        <v>3615</v>
      </c>
      <c r="I2953" t="s">
        <v>3616</v>
      </c>
      <c r="K2953" s="2">
        <v>1.9E-3</v>
      </c>
      <c r="N2953" s="1">
        <v>42139</v>
      </c>
      <c r="O2953" s="7">
        <v>17.55</v>
      </c>
      <c r="P2953">
        <v>17.43</v>
      </c>
      <c r="Q2953">
        <v>17.61</v>
      </c>
      <c r="R2953">
        <v>17.170000000000002</v>
      </c>
      <c r="T2953" s="2">
        <v>4.0000000000000001E-3</v>
      </c>
      <c r="W2953" s="7">
        <f t="shared" si="184"/>
        <v>69.735042735042725</v>
      </c>
      <c r="X2953" s="7">
        <f t="shared" si="185"/>
        <v>72.731263136171734</v>
      </c>
      <c r="Y2953" s="9">
        <f t="shared" si="186"/>
        <v>0.31028721535896658</v>
      </c>
      <c r="Z2953" s="7">
        <f t="shared" ref="Z2953:Z3016" si="187">(W2953-X2953)/Y2953</f>
        <v>-9.6562805453093716</v>
      </c>
    </row>
    <row r="2954" spans="5:26" x14ac:dyDescent="0.25">
      <c r="E2954" s="1">
        <v>42138</v>
      </c>
      <c r="F2954" s="7">
        <v>1221.52</v>
      </c>
      <c r="G2954" t="s">
        <v>3618</v>
      </c>
      <c r="H2954" t="s">
        <v>2871</v>
      </c>
      <c r="I2954" t="s">
        <v>3619</v>
      </c>
      <c r="K2954" s="2">
        <v>4.7999999999999996E-3</v>
      </c>
      <c r="N2954" s="1">
        <v>42138</v>
      </c>
      <c r="O2954" s="7">
        <v>17.48</v>
      </c>
      <c r="P2954">
        <v>17.14</v>
      </c>
      <c r="Q2954">
        <v>17.59</v>
      </c>
      <c r="R2954">
        <v>17.02</v>
      </c>
      <c r="T2954" s="2">
        <v>1.8100000000000002E-2</v>
      </c>
      <c r="W2954" s="7">
        <f t="shared" si="184"/>
        <v>69.881006864988549</v>
      </c>
      <c r="X2954" s="7">
        <f t="shared" si="185"/>
        <v>72.778275357831276</v>
      </c>
      <c r="Y2954" s="9">
        <f t="shared" si="186"/>
        <v>0.32929281608807875</v>
      </c>
      <c r="Z2954" s="7">
        <f t="shared" si="187"/>
        <v>-8.7984564232575604</v>
      </c>
    </row>
    <row r="2955" spans="5:26" x14ac:dyDescent="0.25">
      <c r="E2955" s="1">
        <v>42137</v>
      </c>
      <c r="F2955" s="7">
        <v>1215.73</v>
      </c>
      <c r="G2955" t="s">
        <v>3621</v>
      </c>
      <c r="H2955" t="s">
        <v>3622</v>
      </c>
      <c r="I2955" t="s">
        <v>434</v>
      </c>
      <c r="K2955" s="2">
        <v>1.8599999999999998E-2</v>
      </c>
      <c r="N2955" s="1">
        <v>42137</v>
      </c>
      <c r="O2955" s="7">
        <v>17.170000000000002</v>
      </c>
      <c r="P2955">
        <v>16.510000000000002</v>
      </c>
      <c r="Q2955">
        <v>17.25</v>
      </c>
      <c r="R2955">
        <v>16.45</v>
      </c>
      <c r="T2955" s="2">
        <v>3.56E-2</v>
      </c>
      <c r="W2955" s="7">
        <f t="shared" si="184"/>
        <v>70.805474665113564</v>
      </c>
      <c r="X2955" s="7">
        <f t="shared" si="185"/>
        <v>72.82291453719067</v>
      </c>
      <c r="Y2955" s="9">
        <f t="shared" si="186"/>
        <v>0.35055635806153862</v>
      </c>
      <c r="Z2955" s="7">
        <f t="shared" si="187"/>
        <v>-5.7549658583654972</v>
      </c>
    </row>
    <row r="2956" spans="5:26" x14ac:dyDescent="0.25">
      <c r="E2956" s="1">
        <v>42136</v>
      </c>
      <c r="F2956" s="7">
        <v>1193.5</v>
      </c>
      <c r="G2956" t="s">
        <v>3624</v>
      </c>
      <c r="H2956" t="s">
        <v>450</v>
      </c>
      <c r="I2956" t="s">
        <v>3625</v>
      </c>
      <c r="K2956" s="2">
        <v>7.9000000000000008E-3</v>
      </c>
      <c r="N2956" s="1">
        <v>42136</v>
      </c>
      <c r="O2956" s="7">
        <v>16.579999999999998</v>
      </c>
      <c r="P2956">
        <v>16.29</v>
      </c>
      <c r="Q2956">
        <v>16.61</v>
      </c>
      <c r="R2956">
        <v>16.11</v>
      </c>
      <c r="T2956" s="2">
        <v>1.66E-2</v>
      </c>
      <c r="W2956" s="7">
        <f t="shared" si="184"/>
        <v>71.984318455971064</v>
      </c>
      <c r="X2956" s="7">
        <f t="shared" si="185"/>
        <v>72.850060805783571</v>
      </c>
      <c r="Y2956" s="9">
        <f t="shared" si="186"/>
        <v>0.37365814778288026</v>
      </c>
      <c r="Z2956" s="7">
        <f t="shared" si="187"/>
        <v>-2.3169368979358098</v>
      </c>
    </row>
    <row r="2957" spans="5:26" x14ac:dyDescent="0.25">
      <c r="E2957" s="1">
        <v>42135</v>
      </c>
      <c r="F2957" s="7">
        <v>1184.2</v>
      </c>
      <c r="G2957" t="s">
        <v>2911</v>
      </c>
      <c r="H2957" t="s">
        <v>3627</v>
      </c>
      <c r="I2957" t="s">
        <v>3628</v>
      </c>
      <c r="K2957" s="2">
        <v>-3.3E-3</v>
      </c>
      <c r="N2957" s="1">
        <v>42135</v>
      </c>
      <c r="O2957" s="7">
        <v>16.309999999999999</v>
      </c>
      <c r="P2957">
        <v>16.420000000000002</v>
      </c>
      <c r="Q2957">
        <v>16.559999999999999</v>
      </c>
      <c r="R2957">
        <v>16.170000000000002</v>
      </c>
      <c r="T2957" s="2">
        <v>-9.7000000000000003E-3</v>
      </c>
      <c r="W2957" s="7">
        <f t="shared" si="184"/>
        <v>72.605763335377077</v>
      </c>
      <c r="X2957" s="7">
        <f t="shared" si="185"/>
        <v>72.868270471892757</v>
      </c>
      <c r="Y2957" s="9">
        <f t="shared" si="186"/>
        <v>0.39798442638495113</v>
      </c>
      <c r="Z2957" s="7">
        <f t="shared" si="187"/>
        <v>-0.65959147924489248</v>
      </c>
    </row>
    <row r="2958" spans="5:26" x14ac:dyDescent="0.25">
      <c r="E2958" s="1">
        <v>42132</v>
      </c>
      <c r="F2958" s="7">
        <v>1188.1500000000001</v>
      </c>
      <c r="G2958" t="s">
        <v>3629</v>
      </c>
      <c r="H2958" t="s">
        <v>3630</v>
      </c>
      <c r="I2958" t="s">
        <v>3631</v>
      </c>
      <c r="K2958" s="2">
        <v>2.8E-3</v>
      </c>
      <c r="N2958" s="1">
        <v>42132</v>
      </c>
      <c r="O2958" s="7">
        <v>16.47</v>
      </c>
      <c r="P2958">
        <v>16.32</v>
      </c>
      <c r="Q2958">
        <v>16.559999999999999</v>
      </c>
      <c r="R2958">
        <v>16.25</v>
      </c>
      <c r="T2958" s="2">
        <v>8.0000000000000002E-3</v>
      </c>
      <c r="W2958" s="7">
        <f t="shared" si="184"/>
        <v>72.140255009107477</v>
      </c>
      <c r="X2958" s="7">
        <f t="shared" si="185"/>
        <v>72.888147413489236</v>
      </c>
      <c r="Y2958" s="9">
        <f t="shared" si="186"/>
        <v>0.42351147747269119</v>
      </c>
      <c r="Z2958" s="7">
        <f t="shared" si="187"/>
        <v>-1.765931844031273</v>
      </c>
    </row>
    <row r="2959" spans="5:26" x14ac:dyDescent="0.25">
      <c r="E2959" s="1">
        <v>42131</v>
      </c>
      <c r="F2959" s="7">
        <v>1184.8</v>
      </c>
      <c r="G2959" t="s">
        <v>3633</v>
      </c>
      <c r="H2959" t="s">
        <v>2203</v>
      </c>
      <c r="I2959" t="s">
        <v>3634</v>
      </c>
      <c r="K2959" s="2">
        <v>-5.8999999999999999E-3</v>
      </c>
      <c r="N2959" s="1">
        <v>42131</v>
      </c>
      <c r="O2959" s="7">
        <v>16.34</v>
      </c>
      <c r="P2959">
        <v>16.52</v>
      </c>
      <c r="Q2959">
        <v>16.579999999999998</v>
      </c>
      <c r="R2959">
        <v>16.149999999999999</v>
      </c>
      <c r="T2959" s="2">
        <v>-1.09E-2</v>
      </c>
      <c r="W2959" s="7">
        <f t="shared" si="184"/>
        <v>72.509179926560591</v>
      </c>
      <c r="X2959" s="7">
        <f t="shared" si="185"/>
        <v>72.92445276014351</v>
      </c>
      <c r="Y2959" s="9">
        <f t="shared" si="186"/>
        <v>0.45042711674121688</v>
      </c>
      <c r="Z2959" s="7">
        <f t="shared" si="187"/>
        <v>-0.92195344851207994</v>
      </c>
    </row>
    <row r="2960" spans="5:26" x14ac:dyDescent="0.25">
      <c r="E2960" s="1">
        <v>42130</v>
      </c>
      <c r="F2960" s="7">
        <v>1191.8</v>
      </c>
      <c r="G2960" t="s">
        <v>3635</v>
      </c>
      <c r="H2960" t="s">
        <v>3636</v>
      </c>
      <c r="I2960" t="s">
        <v>3637</v>
      </c>
      <c r="K2960" s="2">
        <v>-1.2999999999999999E-3</v>
      </c>
      <c r="N2960" s="1">
        <v>42130</v>
      </c>
      <c r="O2960" s="7">
        <v>16.52</v>
      </c>
      <c r="P2960">
        <v>16.53</v>
      </c>
      <c r="Q2960">
        <v>16.66</v>
      </c>
      <c r="R2960">
        <v>16.350000000000001</v>
      </c>
      <c r="T2960" s="2">
        <v>-1.8E-3</v>
      </c>
      <c r="W2960" s="7">
        <f t="shared" si="184"/>
        <v>72.142857142857139</v>
      </c>
      <c r="X2960" s="7">
        <f t="shared" si="185"/>
        <v>72.957428666451193</v>
      </c>
      <c r="Y2960" s="9">
        <f t="shared" si="186"/>
        <v>0.47896345807987761</v>
      </c>
      <c r="Z2960" s="7">
        <f t="shared" si="187"/>
        <v>-1.7006965977312756</v>
      </c>
    </row>
    <row r="2961" spans="5:26" x14ac:dyDescent="0.25">
      <c r="E2961" s="1">
        <v>42129</v>
      </c>
      <c r="F2961" s="7">
        <v>1193.33</v>
      </c>
      <c r="G2961" t="s">
        <v>3639</v>
      </c>
      <c r="H2961" t="s">
        <v>3640</v>
      </c>
      <c r="I2961" t="s">
        <v>3641</v>
      </c>
      <c r="K2961" s="2">
        <v>4.3E-3</v>
      </c>
      <c r="N2961" s="1">
        <v>42129</v>
      </c>
      <c r="O2961" s="7">
        <v>16.55</v>
      </c>
      <c r="P2961">
        <v>16.420000000000002</v>
      </c>
      <c r="Q2961">
        <v>16.72</v>
      </c>
      <c r="R2961">
        <v>16.309999999999999</v>
      </c>
      <c r="T2961" s="2">
        <v>8.5000000000000006E-3</v>
      </c>
      <c r="W2961" s="7">
        <f t="shared" si="184"/>
        <v>72.104531722054375</v>
      </c>
      <c r="X2961" s="7">
        <f t="shared" si="185"/>
        <v>72.993206100700917</v>
      </c>
      <c r="Y2961" s="9">
        <f t="shared" si="186"/>
        <v>0.50904106378766112</v>
      </c>
      <c r="Z2961" s="7">
        <f t="shared" si="187"/>
        <v>-1.745781316804019</v>
      </c>
    </row>
    <row r="2962" spans="5:26" x14ac:dyDescent="0.25">
      <c r="E2962" s="1">
        <v>42128</v>
      </c>
      <c r="F2962" s="7">
        <v>1188.25</v>
      </c>
      <c r="G2962" t="s">
        <v>3643</v>
      </c>
      <c r="H2962" t="s">
        <v>3621</v>
      </c>
      <c r="I2962" t="s">
        <v>3644</v>
      </c>
      <c r="K2962" s="2">
        <v>8.3000000000000001E-3</v>
      </c>
      <c r="N2962" s="1">
        <v>42128</v>
      </c>
      <c r="O2962" s="7">
        <v>16.41</v>
      </c>
      <c r="P2962">
        <v>16.149999999999999</v>
      </c>
      <c r="Q2962">
        <v>16.75</v>
      </c>
      <c r="R2962">
        <v>16.11</v>
      </c>
      <c r="T2962" s="2">
        <v>1.55E-2</v>
      </c>
      <c r="W2962" s="7">
        <f t="shared" si="184"/>
        <v>72.410115783059112</v>
      </c>
      <c r="X2962" s="7">
        <f t="shared" si="185"/>
        <v>73.010204146324995</v>
      </c>
      <c r="Y2962" s="9">
        <f t="shared" si="186"/>
        <v>0.54037893665392911</v>
      </c>
      <c r="Z2962" s="7">
        <f t="shared" si="187"/>
        <v>-1.1104954737534354</v>
      </c>
    </row>
    <row r="2963" spans="5:26" x14ac:dyDescent="0.25">
      <c r="E2963" s="1">
        <v>42125</v>
      </c>
      <c r="F2963" s="7">
        <v>1178.5</v>
      </c>
      <c r="G2963" t="s">
        <v>3646</v>
      </c>
      <c r="H2963" t="s">
        <v>3535</v>
      </c>
      <c r="I2963" t="s">
        <v>3647</v>
      </c>
      <c r="K2963" s="2">
        <v>-5.0000000000000001E-3</v>
      </c>
      <c r="N2963" s="1">
        <v>42125</v>
      </c>
      <c r="O2963" s="7">
        <v>16.16</v>
      </c>
      <c r="P2963">
        <v>16.14</v>
      </c>
      <c r="Q2963">
        <v>16.28</v>
      </c>
      <c r="R2963">
        <v>15.87</v>
      </c>
      <c r="T2963" s="2">
        <v>5.9999999999999995E-4</v>
      </c>
      <c r="W2963" s="7">
        <f t="shared" si="184"/>
        <v>72.926980198019805</v>
      </c>
      <c r="X2963" s="7">
        <f t="shared" si="185"/>
        <v>73.038171405339483</v>
      </c>
      <c r="Y2963" s="9">
        <f t="shared" si="186"/>
        <v>0.57211302128855146</v>
      </c>
      <c r="Z2963" s="7">
        <f t="shared" si="187"/>
        <v>-0.1943518206756514</v>
      </c>
    </row>
    <row r="2964" spans="5:26" x14ac:dyDescent="0.25">
      <c r="E2964" s="1">
        <v>42124</v>
      </c>
      <c r="F2964" s="7">
        <v>1184.3699999999999</v>
      </c>
      <c r="G2964" t="s">
        <v>3649</v>
      </c>
      <c r="H2964" t="s">
        <v>488</v>
      </c>
      <c r="I2964" t="s">
        <v>3650</v>
      </c>
      <c r="K2964" s="2">
        <v>-1.7000000000000001E-2</v>
      </c>
      <c r="N2964" s="1">
        <v>42124</v>
      </c>
      <c r="O2964" s="7">
        <v>16.149999999999999</v>
      </c>
      <c r="P2964">
        <v>16.55</v>
      </c>
      <c r="Q2964">
        <v>16.739999999999998</v>
      </c>
      <c r="R2964">
        <v>15.79</v>
      </c>
      <c r="T2964" s="2">
        <v>-2.8899999999999999E-2</v>
      </c>
      <c r="W2964" s="7">
        <f t="shared" si="184"/>
        <v>73.335603715170279</v>
      </c>
      <c r="X2964" s="7">
        <f t="shared" si="185"/>
        <v>73.054909123631873</v>
      </c>
      <c r="Y2964" s="9">
        <f t="shared" si="186"/>
        <v>0.60472846587470264</v>
      </c>
      <c r="Z2964" s="7">
        <f t="shared" si="187"/>
        <v>0.46416632815919912</v>
      </c>
    </row>
    <row r="2965" spans="5:26" x14ac:dyDescent="0.25">
      <c r="E2965" s="1">
        <v>42123</v>
      </c>
      <c r="F2965" s="7">
        <v>1204.8</v>
      </c>
      <c r="G2965" t="s">
        <v>3652</v>
      </c>
      <c r="H2965" t="s">
        <v>1632</v>
      </c>
      <c r="I2965" t="s">
        <v>3653</v>
      </c>
      <c r="K2965" s="2">
        <v>-6.0000000000000001E-3</v>
      </c>
      <c r="N2965" s="1">
        <v>42123</v>
      </c>
      <c r="O2965" s="7">
        <v>16.63</v>
      </c>
      <c r="P2965">
        <v>16.61</v>
      </c>
      <c r="Q2965">
        <v>16.739999999999998</v>
      </c>
      <c r="R2965">
        <v>16.38</v>
      </c>
      <c r="T2965" s="2">
        <v>0</v>
      </c>
      <c r="W2965" s="7">
        <f t="shared" si="184"/>
        <v>72.447384245339748</v>
      </c>
      <c r="X2965" s="7">
        <f t="shared" si="185"/>
        <v>73.06867278134979</v>
      </c>
      <c r="Y2965" s="9">
        <f t="shared" si="186"/>
        <v>0.63794836284681666</v>
      </c>
      <c r="Z2965" s="7">
        <f t="shared" si="187"/>
        <v>-0.97388530513279881</v>
      </c>
    </row>
    <row r="2966" spans="5:26" x14ac:dyDescent="0.25">
      <c r="E2966" s="1">
        <v>42122</v>
      </c>
      <c r="F2966" s="7">
        <v>1212.0999999999999</v>
      </c>
      <c r="G2966" t="s">
        <v>3654</v>
      </c>
      <c r="H2966" t="s">
        <v>3655</v>
      </c>
      <c r="I2966" t="s">
        <v>3656</v>
      </c>
      <c r="K2966" s="2">
        <v>8.3999999999999995E-3</v>
      </c>
      <c r="N2966" s="1">
        <v>42122</v>
      </c>
      <c r="O2966" s="7">
        <v>16.63</v>
      </c>
      <c r="P2966">
        <v>16.38</v>
      </c>
      <c r="Q2966">
        <v>16.72</v>
      </c>
      <c r="R2966">
        <v>16.27</v>
      </c>
      <c r="T2966" s="2">
        <v>1.34E-2</v>
      </c>
      <c r="W2966" s="7">
        <f t="shared" si="184"/>
        <v>72.88634996993386</v>
      </c>
      <c r="X2966" s="7">
        <f t="shared" si="185"/>
        <v>73.09335974746746</v>
      </c>
      <c r="Y2966" s="9">
        <f t="shared" si="186"/>
        <v>0.67184962496547362</v>
      </c>
      <c r="Z2966" s="7">
        <f t="shared" si="187"/>
        <v>-0.30811921275424953</v>
      </c>
    </row>
    <row r="2967" spans="5:26" x14ac:dyDescent="0.25">
      <c r="E2967" s="1">
        <v>42121</v>
      </c>
      <c r="F2967" s="7">
        <v>1202</v>
      </c>
      <c r="G2967" t="s">
        <v>3658</v>
      </c>
      <c r="H2967" t="s">
        <v>3659</v>
      </c>
      <c r="I2967" t="s">
        <v>3660</v>
      </c>
      <c r="K2967" s="2">
        <v>1.9199999999999998E-2</v>
      </c>
      <c r="N2967" s="1">
        <v>42121</v>
      </c>
      <c r="O2967" s="7">
        <v>16.41</v>
      </c>
      <c r="P2967">
        <v>15.74</v>
      </c>
      <c r="Q2967">
        <v>16.52</v>
      </c>
      <c r="R2967">
        <v>15.69</v>
      </c>
      <c r="T2967" s="2">
        <v>4.2599999999999999E-2</v>
      </c>
      <c r="W2967" s="7">
        <f t="shared" si="184"/>
        <v>73.248019500304693</v>
      </c>
      <c r="X2967" s="7">
        <f t="shared" si="185"/>
        <v>73.115027080356853</v>
      </c>
      <c r="Y2967" s="9">
        <f t="shared" si="186"/>
        <v>0.70610669759996469</v>
      </c>
      <c r="Z2967" s="7">
        <f t="shared" si="187"/>
        <v>0.18834606781082383</v>
      </c>
    </row>
    <row r="2968" spans="5:26" x14ac:dyDescent="0.25">
      <c r="E2968" s="1">
        <v>42118</v>
      </c>
      <c r="F2968" s="7">
        <v>1179.3800000000001</v>
      </c>
      <c r="G2968" t="s">
        <v>3662</v>
      </c>
      <c r="H2968" t="s">
        <v>3663</v>
      </c>
      <c r="I2968" t="s">
        <v>3664</v>
      </c>
      <c r="K2968" s="2">
        <v>-1.2200000000000001E-2</v>
      </c>
      <c r="N2968" s="1">
        <v>42118</v>
      </c>
      <c r="O2968" s="7">
        <v>15.74</v>
      </c>
      <c r="P2968">
        <v>15.9</v>
      </c>
      <c r="Q2968">
        <v>15.97</v>
      </c>
      <c r="R2968">
        <v>15.56</v>
      </c>
      <c r="T2968" s="2">
        <v>-9.4000000000000004E-3</v>
      </c>
      <c r="W2968" s="7">
        <f t="shared" si="184"/>
        <v>74.928843710292256</v>
      </c>
      <c r="X2968" s="7">
        <f t="shared" si="185"/>
        <v>73.134883767333747</v>
      </c>
      <c r="Y2968" s="9">
        <f t="shared" si="186"/>
        <v>0.74064247047205412</v>
      </c>
      <c r="Z2968" s="7">
        <f t="shared" si="187"/>
        <v>2.4221672594809673</v>
      </c>
    </row>
    <row r="2969" spans="5:26" x14ac:dyDescent="0.25">
      <c r="E2969" s="1">
        <v>42117</v>
      </c>
      <c r="F2969" s="7">
        <v>1194</v>
      </c>
      <c r="G2969" t="s">
        <v>3665</v>
      </c>
      <c r="H2969" t="s">
        <v>3666</v>
      </c>
      <c r="I2969" t="s">
        <v>3667</v>
      </c>
      <c r="K2969" s="2">
        <v>5.5999999999999999E-3</v>
      </c>
      <c r="N2969" s="1">
        <v>42117</v>
      </c>
      <c r="O2969" s="7">
        <v>15.89</v>
      </c>
      <c r="P2969">
        <v>15.78</v>
      </c>
      <c r="Q2969">
        <v>15.96</v>
      </c>
      <c r="R2969">
        <v>15.71</v>
      </c>
      <c r="T2969" s="2">
        <v>4.4000000000000003E-3</v>
      </c>
      <c r="W2969" s="7">
        <f t="shared" si="184"/>
        <v>75.141598489616115</v>
      </c>
      <c r="X2969" s="7">
        <f t="shared" si="185"/>
        <v>73.129244191571885</v>
      </c>
      <c r="Y2969" s="9">
        <f t="shared" si="186"/>
        <v>0.77563686886830685</v>
      </c>
      <c r="Z2969" s="7">
        <f t="shared" si="187"/>
        <v>2.5944541560799648</v>
      </c>
    </row>
    <row r="2970" spans="5:26" x14ac:dyDescent="0.25">
      <c r="E2970" s="1">
        <v>42116</v>
      </c>
      <c r="F2970" s="7">
        <v>1187.3</v>
      </c>
      <c r="G2970" t="s">
        <v>3654</v>
      </c>
      <c r="H2970" t="s">
        <v>505</v>
      </c>
      <c r="I2970" t="s">
        <v>3668</v>
      </c>
      <c r="K2970" s="2">
        <v>-1.2800000000000001E-2</v>
      </c>
      <c r="N2970" s="1">
        <v>42116</v>
      </c>
      <c r="O2970" s="7">
        <v>15.82</v>
      </c>
      <c r="P2970">
        <v>15.92</v>
      </c>
      <c r="Q2970">
        <v>16.16</v>
      </c>
      <c r="R2970">
        <v>15.66</v>
      </c>
      <c r="T2970" s="2">
        <v>-1.2500000000000001E-2</v>
      </c>
      <c r="W2970" s="7">
        <f t="shared" si="184"/>
        <v>75.050568900126422</v>
      </c>
      <c r="X2970" s="7">
        <f t="shared" si="185"/>
        <v>73.132320899494417</v>
      </c>
      <c r="Y2970" s="9">
        <f t="shared" si="186"/>
        <v>0.81083526268701367</v>
      </c>
      <c r="Z2970" s="7">
        <f t="shared" si="187"/>
        <v>2.3657678555754398</v>
      </c>
    </row>
    <row r="2971" spans="5:26" x14ac:dyDescent="0.25">
      <c r="E2971" s="1">
        <v>42115</v>
      </c>
      <c r="F2971" s="7">
        <v>1202.68</v>
      </c>
      <c r="G2971" t="s">
        <v>3670</v>
      </c>
      <c r="H2971" t="s">
        <v>624</v>
      </c>
      <c r="I2971" t="s">
        <v>2203</v>
      </c>
      <c r="K2971" s="2">
        <v>5.1999999999999998E-3</v>
      </c>
      <c r="N2971" s="1">
        <v>42115</v>
      </c>
      <c r="O2971" s="7">
        <v>16.02</v>
      </c>
      <c r="P2971">
        <v>15.96</v>
      </c>
      <c r="Q2971">
        <v>16.23</v>
      </c>
      <c r="R2971">
        <v>15.87</v>
      </c>
      <c r="T2971" s="2">
        <v>4.4000000000000003E-3</v>
      </c>
      <c r="W2971" s="7">
        <f t="shared" si="184"/>
        <v>75.073657927590517</v>
      </c>
      <c r="X2971" s="7">
        <f t="shared" si="185"/>
        <v>73.137547530520834</v>
      </c>
      <c r="Y2971" s="9">
        <f t="shared" si="186"/>
        <v>0.84658588512825028</v>
      </c>
      <c r="Z2971" s="7">
        <f t="shared" si="187"/>
        <v>2.2869627654805273</v>
      </c>
    </row>
    <row r="2972" spans="5:26" x14ac:dyDescent="0.25">
      <c r="E2972" s="1">
        <v>42114</v>
      </c>
      <c r="F2972" s="7">
        <v>1196.5</v>
      </c>
      <c r="G2972" t="s">
        <v>3672</v>
      </c>
      <c r="H2972" t="s">
        <v>3673</v>
      </c>
      <c r="I2972" t="s">
        <v>3674</v>
      </c>
      <c r="K2972" s="2">
        <v>-6.7999999999999996E-3</v>
      </c>
      <c r="N2972" s="1">
        <v>42114</v>
      </c>
      <c r="O2972" s="7">
        <v>15.95</v>
      </c>
      <c r="P2972">
        <v>16.28</v>
      </c>
      <c r="Q2972">
        <v>16.420000000000002</v>
      </c>
      <c r="R2972">
        <v>15.83</v>
      </c>
      <c r="T2972" s="2">
        <v>-1.9099999999999999E-2</v>
      </c>
      <c r="W2972" s="7">
        <f t="shared" si="184"/>
        <v>75.015673981191227</v>
      </c>
      <c r="X2972" s="7">
        <f t="shared" si="185"/>
        <v>73.149707396110699</v>
      </c>
      <c r="Y2972" s="9">
        <f t="shared" si="186"/>
        <v>0.88285810240077445</v>
      </c>
      <c r="Z2972" s="7">
        <f t="shared" si="187"/>
        <v>2.1135520872565663</v>
      </c>
    </row>
    <row r="2973" spans="5:26" x14ac:dyDescent="0.25">
      <c r="E2973" s="1">
        <v>42111</v>
      </c>
      <c r="F2973" s="7">
        <v>1204.6500000000001</v>
      </c>
      <c r="G2973" t="s">
        <v>3676</v>
      </c>
      <c r="H2973" t="s">
        <v>2226</v>
      </c>
      <c r="I2973" t="s">
        <v>3677</v>
      </c>
      <c r="K2973" s="2">
        <v>5.7999999999999996E-3</v>
      </c>
      <c r="N2973" s="1">
        <v>42111</v>
      </c>
      <c r="O2973" s="7">
        <v>16.260000000000002</v>
      </c>
      <c r="P2973">
        <v>16.29</v>
      </c>
      <c r="Q2973">
        <v>16.55</v>
      </c>
      <c r="R2973">
        <v>16.170000000000002</v>
      </c>
      <c r="T2973" s="2">
        <v>-2.5000000000000001E-3</v>
      </c>
      <c r="W2973" s="7">
        <f t="shared" si="184"/>
        <v>74.086715867158674</v>
      </c>
      <c r="X2973" s="7">
        <f t="shared" si="185"/>
        <v>73.136194406880762</v>
      </c>
      <c r="Y2973" s="9">
        <f t="shared" si="186"/>
        <v>0.91990315645551535</v>
      </c>
      <c r="Z2973" s="7">
        <f t="shared" si="187"/>
        <v>1.033284268683643</v>
      </c>
    </row>
    <row r="2974" spans="5:26" x14ac:dyDescent="0.25">
      <c r="E2974" s="1">
        <v>42110</v>
      </c>
      <c r="F2974" s="7">
        <v>1197.6500000000001</v>
      </c>
      <c r="G2974" t="s">
        <v>3679</v>
      </c>
      <c r="H2974" t="s">
        <v>351</v>
      </c>
      <c r="I2974" t="s">
        <v>2204</v>
      </c>
      <c r="K2974" s="2">
        <v>-3.7000000000000002E-3</v>
      </c>
      <c r="N2974" s="1">
        <v>42110</v>
      </c>
      <c r="O2974" s="7">
        <v>16.3</v>
      </c>
      <c r="P2974">
        <v>16.29</v>
      </c>
      <c r="Q2974">
        <v>16.53</v>
      </c>
      <c r="R2974">
        <v>16.100000000000001</v>
      </c>
      <c r="T2974" s="2">
        <v>-2.3999999999999998E-3</v>
      </c>
      <c r="W2974" s="7">
        <f t="shared" si="184"/>
        <v>73.475460122699388</v>
      </c>
      <c r="X2974" s="7">
        <f t="shared" si="185"/>
        <v>73.110685976517544</v>
      </c>
      <c r="Y2974" s="9">
        <f t="shared" si="186"/>
        <v>0.95716216623544759</v>
      </c>
      <c r="Z2974" s="7">
        <f t="shared" si="187"/>
        <v>0.38109962872489378</v>
      </c>
    </row>
    <row r="2975" spans="5:26" x14ac:dyDescent="0.25">
      <c r="E2975" s="1">
        <v>42109</v>
      </c>
      <c r="F2975" s="7">
        <v>1202.05</v>
      </c>
      <c r="G2975" t="s">
        <v>3681</v>
      </c>
      <c r="H2975" t="s">
        <v>3682</v>
      </c>
      <c r="I2975" t="s">
        <v>3683</v>
      </c>
      <c r="K2975" s="2">
        <v>7.1000000000000004E-3</v>
      </c>
      <c r="N2975" s="1">
        <v>42109</v>
      </c>
      <c r="O2975" s="7">
        <v>16.34</v>
      </c>
      <c r="P2975">
        <v>16.14</v>
      </c>
      <c r="Q2975">
        <v>16.45</v>
      </c>
      <c r="R2975">
        <v>16.02</v>
      </c>
      <c r="T2975" s="2">
        <v>1.0500000000000001E-2</v>
      </c>
      <c r="W2975" s="7">
        <f t="shared" si="184"/>
        <v>73.564871481028149</v>
      </c>
      <c r="X2975" s="7">
        <f t="shared" si="185"/>
        <v>73.092180214270542</v>
      </c>
      <c r="Y2975" s="9">
        <f t="shared" si="186"/>
        <v>0.99395397922706152</v>
      </c>
      <c r="Z2975" s="7">
        <f t="shared" si="187"/>
        <v>0.47556655200997433</v>
      </c>
    </row>
    <row r="2976" spans="5:26" x14ac:dyDescent="0.25">
      <c r="E2976" s="1">
        <v>42108</v>
      </c>
      <c r="F2976" s="7">
        <v>1193.58</v>
      </c>
      <c r="G2976" t="s">
        <v>3685</v>
      </c>
      <c r="H2976" t="s">
        <v>3686</v>
      </c>
      <c r="I2976" t="s">
        <v>3687</v>
      </c>
      <c r="K2976" s="2">
        <v>-4.4000000000000003E-3</v>
      </c>
      <c r="N2976" s="1">
        <v>42108</v>
      </c>
      <c r="O2976" s="7">
        <v>16.170000000000002</v>
      </c>
      <c r="P2976">
        <v>16.260000000000002</v>
      </c>
      <c r="Q2976">
        <v>16.41</v>
      </c>
      <c r="R2976">
        <v>15.96</v>
      </c>
      <c r="T2976" s="2">
        <v>-1.0999999999999999E-2</v>
      </c>
      <c r="W2976" s="7">
        <f t="shared" si="184"/>
        <v>73.814471243042661</v>
      </c>
      <c r="X2976" s="7">
        <f t="shared" si="185"/>
        <v>73.072834647723596</v>
      </c>
      <c r="Y2976" s="9">
        <f t="shared" si="186"/>
        <v>1.0302222572788386</v>
      </c>
      <c r="Z2976" s="7">
        <f t="shared" si="187"/>
        <v>0.71988019097740619</v>
      </c>
    </row>
    <row r="2977" spans="5:26" x14ac:dyDescent="0.25">
      <c r="E2977" s="1">
        <v>42107</v>
      </c>
      <c r="F2977" s="7">
        <v>1198.8499999999999</v>
      </c>
      <c r="G2977" t="s">
        <v>3689</v>
      </c>
      <c r="H2977" t="s">
        <v>3690</v>
      </c>
      <c r="I2977" t="s">
        <v>3670</v>
      </c>
      <c r="K2977" s="2">
        <v>-7.6E-3</v>
      </c>
      <c r="N2977" s="1">
        <v>42107</v>
      </c>
      <c r="O2977" s="7">
        <v>16.350000000000001</v>
      </c>
      <c r="P2977">
        <v>16.43</v>
      </c>
      <c r="Q2977">
        <v>16.559999999999999</v>
      </c>
      <c r="R2977">
        <v>16.21</v>
      </c>
      <c r="T2977" s="2">
        <v>-7.3000000000000001E-3</v>
      </c>
      <c r="W2977" s="7">
        <f t="shared" si="184"/>
        <v>73.324159021406714</v>
      </c>
      <c r="X2977" s="7">
        <f t="shared" si="185"/>
        <v>73.05291441266499</v>
      </c>
      <c r="Y2977" s="9">
        <f t="shared" si="186"/>
        <v>1.0662027882386427</v>
      </c>
      <c r="Z2977" s="7">
        <f t="shared" si="187"/>
        <v>0.25440245676886519</v>
      </c>
    </row>
    <row r="2978" spans="5:26" x14ac:dyDescent="0.25">
      <c r="E2978" s="1">
        <v>42104</v>
      </c>
      <c r="F2978" s="7">
        <v>1208.05</v>
      </c>
      <c r="G2978" t="s">
        <v>3692</v>
      </c>
      <c r="H2978" t="s">
        <v>3693</v>
      </c>
      <c r="I2978" t="s">
        <v>2203</v>
      </c>
      <c r="K2978" s="2">
        <v>1.09E-2</v>
      </c>
      <c r="N2978" s="1">
        <v>42104</v>
      </c>
      <c r="O2978" s="7">
        <v>16.47</v>
      </c>
      <c r="P2978">
        <v>16.149999999999999</v>
      </c>
      <c r="Q2978">
        <v>16.7</v>
      </c>
      <c r="R2978">
        <v>16.13</v>
      </c>
      <c r="T2978" s="2">
        <v>1.9199999999999998E-2</v>
      </c>
      <c r="W2978" s="7">
        <f t="shared" si="184"/>
        <v>73.348512446873102</v>
      </c>
      <c r="X2978" s="7">
        <f t="shared" si="185"/>
        <v>73.055870579841354</v>
      </c>
      <c r="Y2978" s="9">
        <f t="shared" si="186"/>
        <v>1.101968725533774</v>
      </c>
      <c r="Z2978" s="7">
        <f t="shared" si="187"/>
        <v>0.2655627698417638</v>
      </c>
    </row>
    <row r="2979" spans="5:26" x14ac:dyDescent="0.25">
      <c r="E2979" s="1">
        <v>42103</v>
      </c>
      <c r="F2979" s="7">
        <v>1195.01</v>
      </c>
      <c r="G2979" t="s">
        <v>3694</v>
      </c>
      <c r="H2979" t="s">
        <v>3695</v>
      </c>
      <c r="I2979" t="s">
        <v>3696</v>
      </c>
      <c r="K2979" s="2">
        <v>-6.4999999999999997E-3</v>
      </c>
      <c r="N2979" s="1">
        <v>42103</v>
      </c>
      <c r="O2979" s="7">
        <v>16.16</v>
      </c>
      <c r="P2979">
        <v>16.510000000000002</v>
      </c>
      <c r="Q2979">
        <v>16.579999999999998</v>
      </c>
      <c r="R2979">
        <v>16.100000000000001</v>
      </c>
      <c r="T2979" s="2">
        <v>-0.02</v>
      </c>
      <c r="W2979" s="7">
        <f t="shared" si="184"/>
        <v>73.948638613861391</v>
      </c>
      <c r="X2979" s="7">
        <f t="shared" si="185"/>
        <v>73.053463795325996</v>
      </c>
      <c r="Y2979" s="9">
        <f t="shared" si="186"/>
        <v>1.1383043048607902</v>
      </c>
      <c r="Z2979" s="7">
        <f t="shared" si="187"/>
        <v>0.78641081713634653</v>
      </c>
    </row>
    <row r="2980" spans="5:26" x14ac:dyDescent="0.25">
      <c r="E2980" s="1">
        <v>42102</v>
      </c>
      <c r="F2980" s="7">
        <v>1202.8</v>
      </c>
      <c r="G2980" t="s">
        <v>3697</v>
      </c>
      <c r="H2980" t="s">
        <v>3698</v>
      </c>
      <c r="I2980" t="s">
        <v>3699</v>
      </c>
      <c r="K2980" s="2">
        <v>-4.7999999999999996E-3</v>
      </c>
      <c r="N2980" s="1">
        <v>42102</v>
      </c>
      <c r="O2980" s="7">
        <v>16.489999999999998</v>
      </c>
      <c r="P2980">
        <v>16.82</v>
      </c>
      <c r="Q2980">
        <v>16.95</v>
      </c>
      <c r="R2980">
        <v>16.350000000000001</v>
      </c>
      <c r="T2980" s="2">
        <v>-2.1399999999999999E-2</v>
      </c>
      <c r="W2980" s="7">
        <f t="shared" si="184"/>
        <v>72.941176470588246</v>
      </c>
      <c r="X2980" s="7">
        <f t="shared" si="185"/>
        <v>73.045758522216644</v>
      </c>
      <c r="Y2980" s="9">
        <f t="shared" si="186"/>
        <v>1.1750756519994998</v>
      </c>
      <c r="Z2980" s="7">
        <f t="shared" si="187"/>
        <v>-8.9000271131856198E-2</v>
      </c>
    </row>
    <row r="2981" spans="5:26" x14ac:dyDescent="0.25">
      <c r="E2981" s="1">
        <v>42101</v>
      </c>
      <c r="F2981" s="7">
        <v>1208.5999999999999</v>
      </c>
      <c r="G2981" t="s">
        <v>304</v>
      </c>
      <c r="H2981" t="s">
        <v>3701</v>
      </c>
      <c r="I2981" t="s">
        <v>3702</v>
      </c>
      <c r="K2981" s="2">
        <v>-5.0000000000000001E-3</v>
      </c>
      <c r="N2981" s="1">
        <v>42101</v>
      </c>
      <c r="O2981" s="7">
        <v>16.850000000000001</v>
      </c>
      <c r="P2981">
        <v>16.940000000000001</v>
      </c>
      <c r="Q2981">
        <v>17.010000000000002</v>
      </c>
      <c r="R2981">
        <v>16.7</v>
      </c>
      <c r="T2981" s="2">
        <v>-8.2000000000000007E-3</v>
      </c>
      <c r="W2981" s="7">
        <f t="shared" si="184"/>
        <v>71.727002967359041</v>
      </c>
      <c r="X2981" s="7">
        <f t="shared" si="185"/>
        <v>73.054340886708275</v>
      </c>
      <c r="Y2981" s="9">
        <f t="shared" si="186"/>
        <v>1.2125429129525493</v>
      </c>
      <c r="Z2981" s="7">
        <f t="shared" si="187"/>
        <v>-1.0946729432586904</v>
      </c>
    </row>
    <row r="2982" spans="5:26" x14ac:dyDescent="0.25">
      <c r="E2982" s="1">
        <v>42100</v>
      </c>
      <c r="F2982" s="7">
        <v>1214.7</v>
      </c>
      <c r="G2982" t="s">
        <v>3703</v>
      </c>
      <c r="H2982" t="s">
        <v>3704</v>
      </c>
      <c r="I2982" t="s">
        <v>3705</v>
      </c>
      <c r="K2982" s="2">
        <v>3.0999999999999999E-3</v>
      </c>
      <c r="N2982" s="1">
        <v>42100</v>
      </c>
      <c r="O2982" s="7">
        <v>16.989999999999998</v>
      </c>
      <c r="P2982">
        <v>17</v>
      </c>
      <c r="Q2982">
        <v>17.329999999999998</v>
      </c>
      <c r="R2982">
        <v>16.91</v>
      </c>
      <c r="T2982" s="2">
        <v>-7.6E-3</v>
      </c>
      <c r="W2982" s="7">
        <f t="shared" si="184"/>
        <v>71.494997057092419</v>
      </c>
      <c r="X2982" s="7">
        <f t="shared" si="185"/>
        <v>73.065768200015924</v>
      </c>
      <c r="Y2982" s="9">
        <f t="shared" si="186"/>
        <v>1.2507020837196474</v>
      </c>
      <c r="Z2982" s="7">
        <f t="shared" si="187"/>
        <v>-1.2559115103190335</v>
      </c>
    </row>
    <row r="2983" spans="5:26" x14ac:dyDescent="0.25">
      <c r="E2983" s="1">
        <v>42097</v>
      </c>
      <c r="F2983" s="7">
        <v>1210.9000000000001</v>
      </c>
      <c r="G2983" t="s">
        <v>3707</v>
      </c>
      <c r="H2983" t="s">
        <v>3708</v>
      </c>
      <c r="I2983" t="s">
        <v>3709</v>
      </c>
      <c r="K2983" s="2">
        <v>6.8999999999999999E-3</v>
      </c>
      <c r="N2983" s="1">
        <v>42097</v>
      </c>
      <c r="O2983" s="7">
        <v>17.12</v>
      </c>
      <c r="P2983">
        <v>16.73</v>
      </c>
      <c r="Q2983">
        <v>17.12</v>
      </c>
      <c r="R2983">
        <v>16.64</v>
      </c>
      <c r="T2983" s="2">
        <v>2.2100000000000002E-2</v>
      </c>
      <c r="W2983" s="7">
        <f t="shared" si="184"/>
        <v>70.730140186915889</v>
      </c>
      <c r="X2983" s="7">
        <f t="shared" si="185"/>
        <v>73.088285503172969</v>
      </c>
      <c r="Y2983" s="9">
        <f t="shared" si="186"/>
        <v>1.2890592432040715</v>
      </c>
      <c r="Z2983" s="7">
        <f t="shared" si="187"/>
        <v>-1.8293537156567758</v>
      </c>
    </row>
    <row r="2984" spans="5:26" x14ac:dyDescent="0.25">
      <c r="E2984" s="1">
        <v>42096</v>
      </c>
      <c r="F2984" s="7">
        <v>1202.5899999999999</v>
      </c>
      <c r="G2984" t="s">
        <v>3711</v>
      </c>
      <c r="H2984" t="s">
        <v>3712</v>
      </c>
      <c r="I2984" t="s">
        <v>3713</v>
      </c>
      <c r="K2984" s="2">
        <v>-1.2999999999999999E-3</v>
      </c>
      <c r="N2984" s="1">
        <v>42096</v>
      </c>
      <c r="O2984" s="7">
        <v>16.75</v>
      </c>
      <c r="P2984">
        <v>16.95</v>
      </c>
      <c r="Q2984">
        <v>17.04</v>
      </c>
      <c r="R2984">
        <v>16.559999999999999</v>
      </c>
      <c r="T2984" s="2">
        <v>-1.18E-2</v>
      </c>
      <c r="W2984" s="7">
        <f t="shared" si="184"/>
        <v>71.796417910447758</v>
      </c>
      <c r="X2984" s="7">
        <f t="shared" si="185"/>
        <v>73.141370189611294</v>
      </c>
      <c r="Y2984" s="9">
        <f t="shared" si="186"/>
        <v>1.3276780153347032</v>
      </c>
      <c r="Z2984" s="7">
        <f t="shared" si="187"/>
        <v>-1.0130108833838587</v>
      </c>
    </row>
    <row r="2985" spans="5:26" x14ac:dyDescent="0.25">
      <c r="E2985" s="1">
        <v>42095</v>
      </c>
      <c r="F2985" s="7">
        <v>1204.0999999999999</v>
      </c>
      <c r="G2985" t="s">
        <v>3715</v>
      </c>
      <c r="H2985" t="s">
        <v>3716</v>
      </c>
      <c r="I2985" t="s">
        <v>3717</v>
      </c>
      <c r="K2985" s="2">
        <v>1.7399999999999999E-2</v>
      </c>
      <c r="N2985" s="1">
        <v>42095</v>
      </c>
      <c r="O2985" s="7">
        <v>16.95</v>
      </c>
      <c r="P2985">
        <v>16.600000000000001</v>
      </c>
      <c r="Q2985">
        <v>17.13</v>
      </c>
      <c r="R2985">
        <v>16.47</v>
      </c>
      <c r="T2985" s="2">
        <v>1.7399999999999999E-2</v>
      </c>
      <c r="W2985" s="7">
        <f t="shared" si="184"/>
        <v>71.038348082595874</v>
      </c>
      <c r="X2985" s="7">
        <f t="shared" si="185"/>
        <v>73.15850400770033</v>
      </c>
      <c r="Y2985" s="9">
        <f t="shared" si="186"/>
        <v>1.3668442089678305</v>
      </c>
      <c r="Z2985" s="7">
        <f t="shared" si="187"/>
        <v>-1.5511320977139647</v>
      </c>
    </row>
    <row r="2986" spans="5:26" x14ac:dyDescent="0.25">
      <c r="E2986" s="1">
        <v>42094</v>
      </c>
      <c r="F2986" s="7">
        <v>1183.5</v>
      </c>
      <c r="G2986" t="s">
        <v>3719</v>
      </c>
      <c r="H2986" t="s">
        <v>3720</v>
      </c>
      <c r="I2986" t="s">
        <v>3721</v>
      </c>
      <c r="K2986" s="2">
        <v>-2.3E-3</v>
      </c>
      <c r="N2986" s="1">
        <v>42094</v>
      </c>
      <c r="O2986" s="7">
        <v>16.66</v>
      </c>
      <c r="P2986">
        <v>16.68</v>
      </c>
      <c r="Q2986">
        <v>16.850000000000001</v>
      </c>
      <c r="R2986">
        <v>16.41</v>
      </c>
      <c r="T2986" s="2">
        <v>-2.3999999999999998E-3</v>
      </c>
      <c r="W2986" s="7">
        <f t="shared" si="184"/>
        <v>71.038415366146452</v>
      </c>
      <c r="X2986" s="7">
        <f t="shared" si="185"/>
        <v>73.175855695671487</v>
      </c>
      <c r="Y2986" s="9">
        <f t="shared" si="186"/>
        <v>1.4060144354904376</v>
      </c>
      <c r="Z2986" s="7">
        <f t="shared" si="187"/>
        <v>-1.5202122222731413</v>
      </c>
    </row>
    <row r="2987" spans="5:26" x14ac:dyDescent="0.25">
      <c r="E2987" s="1">
        <v>42093</v>
      </c>
      <c r="F2987" s="7">
        <v>1186.2</v>
      </c>
      <c r="G2987" t="s">
        <v>3688</v>
      </c>
      <c r="H2987" t="s">
        <v>3723</v>
      </c>
      <c r="I2987" t="s">
        <v>3724</v>
      </c>
      <c r="K2987" s="2">
        <v>-1.09E-2</v>
      </c>
      <c r="N2987" s="1">
        <v>42093</v>
      </c>
      <c r="O2987" s="7">
        <v>16.7</v>
      </c>
      <c r="P2987">
        <v>16.93</v>
      </c>
      <c r="Q2987">
        <v>17.010000000000002</v>
      </c>
      <c r="R2987">
        <v>16.59</v>
      </c>
      <c r="T2987" s="2">
        <v>-1.6500000000000001E-2</v>
      </c>
      <c r="W2987" s="7">
        <f t="shared" si="184"/>
        <v>71.029940119760482</v>
      </c>
      <c r="X2987" s="7">
        <f t="shared" si="185"/>
        <v>73.185734912827428</v>
      </c>
      <c r="Y2987" s="9">
        <f t="shared" si="186"/>
        <v>1.4452453687794737</v>
      </c>
      <c r="Z2987" s="7">
        <f t="shared" si="187"/>
        <v>-1.4916462212140067</v>
      </c>
    </row>
    <row r="2988" spans="5:26" x14ac:dyDescent="0.25">
      <c r="E2988" s="1">
        <v>42090</v>
      </c>
      <c r="F2988" s="7">
        <v>1199.3</v>
      </c>
      <c r="G2988" t="s">
        <v>1932</v>
      </c>
      <c r="H2988" t="s">
        <v>2664</v>
      </c>
      <c r="I2988" t="s">
        <v>3725</v>
      </c>
      <c r="K2988" s="2">
        <v>-4.1999999999999997E-3</v>
      </c>
      <c r="N2988" s="1">
        <v>42090</v>
      </c>
      <c r="O2988" s="7">
        <v>16.98</v>
      </c>
      <c r="P2988">
        <v>17.079999999999998</v>
      </c>
      <c r="Q2988">
        <v>17.22</v>
      </c>
      <c r="R2988">
        <v>16.850000000000001</v>
      </c>
      <c r="T2988" s="2">
        <v>-7.6E-3</v>
      </c>
      <c r="W2988" s="7">
        <f t="shared" si="184"/>
        <v>70.630153121319196</v>
      </c>
      <c r="X2988" s="7">
        <f t="shared" si="185"/>
        <v>73.203821878055535</v>
      </c>
      <c r="Y2988" s="9">
        <f t="shared" si="186"/>
        <v>1.4843223834083688</v>
      </c>
      <c r="Z2988" s="7">
        <f t="shared" si="187"/>
        <v>-1.7339014660862038</v>
      </c>
    </row>
    <row r="2989" spans="5:26" x14ac:dyDescent="0.25">
      <c r="E2989" s="1">
        <v>42089</v>
      </c>
      <c r="F2989" s="7">
        <v>1204.3800000000001</v>
      </c>
      <c r="G2989" t="s">
        <v>3727</v>
      </c>
      <c r="H2989" t="s">
        <v>3728</v>
      </c>
      <c r="I2989" t="s">
        <v>591</v>
      </c>
      <c r="K2989" s="2">
        <v>7.4999999999999997E-3</v>
      </c>
      <c r="N2989" s="1">
        <v>42089</v>
      </c>
      <c r="O2989" s="7">
        <v>17.11</v>
      </c>
      <c r="P2989">
        <v>16.940000000000001</v>
      </c>
      <c r="Q2989">
        <v>17.420000000000002</v>
      </c>
      <c r="R2989">
        <v>16.89</v>
      </c>
      <c r="T2989" s="2">
        <v>7.7000000000000002E-3</v>
      </c>
      <c r="W2989" s="7">
        <f t="shared" si="184"/>
        <v>70.390414962010524</v>
      </c>
      <c r="X2989" s="7">
        <f t="shared" si="185"/>
        <v>73.231018608716198</v>
      </c>
      <c r="Y2989" s="9">
        <f t="shared" si="186"/>
        <v>1.5232847445299247</v>
      </c>
      <c r="Z2989" s="7">
        <f t="shared" si="187"/>
        <v>-1.8647883509016987</v>
      </c>
    </row>
    <row r="2990" spans="5:26" x14ac:dyDescent="0.25">
      <c r="E2990" s="1">
        <v>42088</v>
      </c>
      <c r="F2990" s="7">
        <v>1195.45</v>
      </c>
      <c r="G2990" t="s">
        <v>518</v>
      </c>
      <c r="H2990" t="s">
        <v>3730</v>
      </c>
      <c r="I2990" t="s">
        <v>3731</v>
      </c>
      <c r="K2990" s="2">
        <v>1.9E-3</v>
      </c>
      <c r="N2990" s="1">
        <v>42088</v>
      </c>
      <c r="O2990" s="7">
        <v>16.98</v>
      </c>
      <c r="P2990">
        <v>16.93</v>
      </c>
      <c r="Q2990">
        <v>17.16</v>
      </c>
      <c r="R2990">
        <v>16.82</v>
      </c>
      <c r="T2990" s="2">
        <v>1.8E-3</v>
      </c>
      <c r="W2990" s="7">
        <f t="shared" si="184"/>
        <v>70.40341578327444</v>
      </c>
      <c r="X2990" s="7">
        <f t="shared" si="185"/>
        <v>73.264138835833648</v>
      </c>
      <c r="Y2990" s="9">
        <f t="shared" si="186"/>
        <v>1.5620486844872821</v>
      </c>
      <c r="Z2990" s="7">
        <f t="shared" si="187"/>
        <v>-1.831391736358202</v>
      </c>
    </row>
    <row r="2991" spans="5:26" x14ac:dyDescent="0.25">
      <c r="E2991" s="1">
        <v>42087</v>
      </c>
      <c r="F2991" s="7">
        <v>1193.1300000000001</v>
      </c>
      <c r="G2991" t="s">
        <v>3732</v>
      </c>
      <c r="H2991" t="s">
        <v>3733</v>
      </c>
      <c r="I2991" t="s">
        <v>3734</v>
      </c>
      <c r="K2991" s="2">
        <v>3.2000000000000002E-3</v>
      </c>
      <c r="N2991" s="1">
        <v>42087</v>
      </c>
      <c r="O2991" s="7">
        <v>16.95</v>
      </c>
      <c r="P2991">
        <v>16.920000000000002</v>
      </c>
      <c r="Q2991">
        <v>17.100000000000001</v>
      </c>
      <c r="R2991">
        <v>16.78</v>
      </c>
      <c r="T2991" s="2">
        <v>-1.8E-3</v>
      </c>
      <c r="W2991" s="7">
        <f t="shared" si="184"/>
        <v>70.39115044247788</v>
      </c>
      <c r="X2991" s="7">
        <f t="shared" si="185"/>
        <v>73.295982547632832</v>
      </c>
      <c r="Y2991" s="9">
        <f t="shared" si="186"/>
        <v>1.6006941045787839</v>
      </c>
      <c r="Z2991" s="7">
        <f t="shared" si="187"/>
        <v>-1.8147328067528223</v>
      </c>
    </row>
    <row r="2992" spans="5:26" x14ac:dyDescent="0.25">
      <c r="E2992" s="1">
        <v>42086</v>
      </c>
      <c r="F2992" s="7">
        <v>1189.3</v>
      </c>
      <c r="G2992" t="s">
        <v>3736</v>
      </c>
      <c r="H2992" t="s">
        <v>3627</v>
      </c>
      <c r="I2992" t="s">
        <v>3737</v>
      </c>
      <c r="K2992" s="2">
        <v>5.5999999999999999E-3</v>
      </c>
      <c r="N2992" s="1">
        <v>42086</v>
      </c>
      <c r="O2992" s="7">
        <v>16.98</v>
      </c>
      <c r="P2992">
        <v>16.739999999999998</v>
      </c>
      <c r="Q2992">
        <v>17.149999999999999</v>
      </c>
      <c r="R2992">
        <v>16.59</v>
      </c>
      <c r="T2992" s="2">
        <v>1.2500000000000001E-2</v>
      </c>
      <c r="W2992" s="7">
        <f t="shared" si="184"/>
        <v>70.041224970553586</v>
      </c>
      <c r="X2992" s="7">
        <f t="shared" si="185"/>
        <v>73.334716834648688</v>
      </c>
      <c r="Y2992" s="9">
        <f t="shared" si="186"/>
        <v>1.6390587326849382</v>
      </c>
      <c r="Z2992" s="7">
        <f t="shared" si="187"/>
        <v>-2.0093800169686666</v>
      </c>
    </row>
    <row r="2993" spans="5:26" x14ac:dyDescent="0.25">
      <c r="E2993" s="1">
        <v>42083</v>
      </c>
      <c r="F2993" s="7">
        <v>1182.68</v>
      </c>
      <c r="G2993" t="s">
        <v>3739</v>
      </c>
      <c r="H2993" t="s">
        <v>3637</v>
      </c>
      <c r="I2993" t="s">
        <v>3740</v>
      </c>
      <c r="K2993" s="2">
        <v>9.7000000000000003E-3</v>
      </c>
      <c r="N2993" s="1">
        <v>42083</v>
      </c>
      <c r="O2993" s="7">
        <v>16.77</v>
      </c>
      <c r="P2993">
        <v>16.11</v>
      </c>
      <c r="Q2993">
        <v>16.93</v>
      </c>
      <c r="R2993">
        <v>16.04</v>
      </c>
      <c r="T2993" s="2">
        <v>3.8399999999999997E-2</v>
      </c>
      <c r="W2993" s="7">
        <f t="shared" si="184"/>
        <v>70.523553965414436</v>
      </c>
      <c r="X2993" s="7">
        <f t="shared" si="185"/>
        <v>73.37282087092359</v>
      </c>
      <c r="Y2993" s="9">
        <f t="shared" si="186"/>
        <v>1.6772159806749576</v>
      </c>
      <c r="Z2993" s="7">
        <f t="shared" si="187"/>
        <v>-1.6988073917364721</v>
      </c>
    </row>
    <row r="2994" spans="5:26" x14ac:dyDescent="0.25">
      <c r="E2994" s="1">
        <v>42082</v>
      </c>
      <c r="F2994" s="7">
        <v>1171.3</v>
      </c>
      <c r="G2994" t="s">
        <v>3741</v>
      </c>
      <c r="H2994" t="s">
        <v>3742</v>
      </c>
      <c r="I2994" t="s">
        <v>3743</v>
      </c>
      <c r="K2994" s="2">
        <v>3.5000000000000001E-3</v>
      </c>
      <c r="N2994" s="1">
        <v>42082</v>
      </c>
      <c r="O2994" s="7">
        <v>16.149999999999999</v>
      </c>
      <c r="P2994">
        <v>15.94</v>
      </c>
      <c r="Q2994">
        <v>16.23</v>
      </c>
      <c r="R2994">
        <v>15.8</v>
      </c>
      <c r="T2994" s="2">
        <v>1.38E-2</v>
      </c>
      <c r="W2994" s="7">
        <f t="shared" si="184"/>
        <v>72.526315789473685</v>
      </c>
      <c r="X2994" s="7">
        <f t="shared" si="185"/>
        <v>73.39921219359826</v>
      </c>
      <c r="Y2994" s="9">
        <f t="shared" si="186"/>
        <v>1.715000773787593</v>
      </c>
      <c r="Z2994" s="7">
        <f t="shared" si="187"/>
        <v>-0.50897726547188427</v>
      </c>
    </row>
    <row r="2995" spans="5:26" x14ac:dyDescent="0.25">
      <c r="E2995" s="1">
        <v>42081</v>
      </c>
      <c r="F2995" s="7">
        <v>1167.25</v>
      </c>
      <c r="G2995" t="s">
        <v>3744</v>
      </c>
      <c r="H2995" t="s">
        <v>3745</v>
      </c>
      <c r="I2995" t="s">
        <v>3746</v>
      </c>
      <c r="K2995" s="2">
        <v>1.5599999999999999E-2</v>
      </c>
      <c r="N2995" s="1">
        <v>42081</v>
      </c>
      <c r="O2995" s="7">
        <v>15.93</v>
      </c>
      <c r="P2995">
        <v>15.55</v>
      </c>
      <c r="Q2995">
        <v>16.13</v>
      </c>
      <c r="R2995">
        <v>15.42</v>
      </c>
      <c r="T2995" s="2">
        <v>2.3800000000000002E-2</v>
      </c>
      <c r="W2995" s="7">
        <f t="shared" si="184"/>
        <v>73.273697426239806</v>
      </c>
      <c r="X2995" s="7">
        <f t="shared" si="185"/>
        <v>73.418326966686465</v>
      </c>
      <c r="Y2995" s="9">
        <f t="shared" si="186"/>
        <v>1.7523286184624645</v>
      </c>
      <c r="Z2995" s="7">
        <f t="shared" si="187"/>
        <v>-8.2535626550207047E-2</v>
      </c>
    </row>
    <row r="2996" spans="5:26" x14ac:dyDescent="0.25">
      <c r="E2996" s="1">
        <v>42080</v>
      </c>
      <c r="F2996" s="7">
        <v>1149.3</v>
      </c>
      <c r="G2996" t="s">
        <v>3748</v>
      </c>
      <c r="H2996" t="s">
        <v>3749</v>
      </c>
      <c r="I2996" t="s">
        <v>3750</v>
      </c>
      <c r="K2996" s="2">
        <v>-4.5999999999999999E-3</v>
      </c>
      <c r="N2996" s="1">
        <v>42080</v>
      </c>
      <c r="O2996" s="7">
        <v>15.56</v>
      </c>
      <c r="P2996">
        <v>15.64</v>
      </c>
      <c r="Q2996">
        <v>15.78</v>
      </c>
      <c r="R2996">
        <v>15.34</v>
      </c>
      <c r="T2996" s="2">
        <v>-6.4000000000000003E-3</v>
      </c>
      <c r="W2996" s="7">
        <f t="shared" si="184"/>
        <v>73.862467866323897</v>
      </c>
      <c r="X2996" s="7">
        <f t="shared" si="185"/>
        <v>73.427872800591018</v>
      </c>
      <c r="Y2996" s="9">
        <f t="shared" si="186"/>
        <v>1.7896238347539337</v>
      </c>
      <c r="Z2996" s="7">
        <f t="shared" si="187"/>
        <v>0.24284157223053171</v>
      </c>
    </row>
    <row r="2997" spans="5:26" x14ac:dyDescent="0.25">
      <c r="E2997" s="1">
        <v>42079</v>
      </c>
      <c r="F2997" s="7">
        <v>1154.5899999999999</v>
      </c>
      <c r="G2997" t="s">
        <v>3752</v>
      </c>
      <c r="H2997" t="s">
        <v>3753</v>
      </c>
      <c r="I2997" t="s">
        <v>3754</v>
      </c>
      <c r="K2997" s="2">
        <v>-4.1999999999999997E-3</v>
      </c>
      <c r="N2997" s="1">
        <v>42079</v>
      </c>
      <c r="O2997" s="7">
        <v>15.66</v>
      </c>
      <c r="P2997">
        <v>15.63</v>
      </c>
      <c r="Q2997">
        <v>15.82</v>
      </c>
      <c r="R2997">
        <v>15.48</v>
      </c>
      <c r="T2997" s="2">
        <v>0</v>
      </c>
      <c r="W2997" s="7">
        <f t="shared" si="184"/>
        <v>73.72860791826308</v>
      </c>
      <c r="X2997" s="7">
        <f t="shared" si="185"/>
        <v>73.429951899596972</v>
      </c>
      <c r="Y2997" s="9">
        <f t="shared" si="186"/>
        <v>1.8267436366418905</v>
      </c>
      <c r="Z2997" s="7">
        <f t="shared" si="187"/>
        <v>0.16349093144516352</v>
      </c>
    </row>
    <row r="2998" spans="5:26" x14ac:dyDescent="0.25">
      <c r="E2998" s="1">
        <v>42076</v>
      </c>
      <c r="F2998" s="7">
        <v>1159.48</v>
      </c>
      <c r="G2998" t="s">
        <v>3756</v>
      </c>
      <c r="H2998" t="s">
        <v>3757</v>
      </c>
      <c r="I2998" t="s">
        <v>3758</v>
      </c>
      <c r="K2998" s="2">
        <v>5.0000000000000001E-3</v>
      </c>
      <c r="N2998" s="1">
        <v>42076</v>
      </c>
      <c r="O2998" s="7">
        <v>15.66</v>
      </c>
      <c r="P2998">
        <v>15.56</v>
      </c>
      <c r="Q2998">
        <v>15.71</v>
      </c>
      <c r="R2998">
        <v>15.44</v>
      </c>
      <c r="T2998" s="2">
        <v>3.8E-3</v>
      </c>
      <c r="W2998" s="7">
        <f t="shared" si="184"/>
        <v>74.040868454661563</v>
      </c>
      <c r="X2998" s="7">
        <f t="shared" si="185"/>
        <v>73.429735820442517</v>
      </c>
      <c r="Y2998" s="9">
        <f t="shared" si="186"/>
        <v>1.8637608764317508</v>
      </c>
      <c r="Z2998" s="7">
        <f t="shared" si="187"/>
        <v>0.32790292035160967</v>
      </c>
    </row>
    <row r="2999" spans="5:26" x14ac:dyDescent="0.25">
      <c r="E2999" s="1">
        <v>42075</v>
      </c>
      <c r="F2999" s="7">
        <v>1153.7</v>
      </c>
      <c r="G2999" t="s">
        <v>3759</v>
      </c>
      <c r="H2999" t="s">
        <v>3760</v>
      </c>
      <c r="I2999" t="s">
        <v>3761</v>
      </c>
      <c r="K2999" s="2">
        <v>-1E-3</v>
      </c>
      <c r="N2999" s="1">
        <v>42075</v>
      </c>
      <c r="O2999" s="7">
        <v>15.6</v>
      </c>
      <c r="P2999">
        <v>15.5</v>
      </c>
      <c r="Q2999">
        <v>15.73</v>
      </c>
      <c r="R2999">
        <v>15.38</v>
      </c>
      <c r="T2999" s="2">
        <v>6.4999999999999997E-3</v>
      </c>
      <c r="W2999" s="7">
        <f t="shared" si="184"/>
        <v>73.955128205128204</v>
      </c>
      <c r="X2999" s="7">
        <f t="shared" si="185"/>
        <v>73.436620982000989</v>
      </c>
      <c r="Y2999" s="9">
        <f t="shared" si="186"/>
        <v>1.9005614871139298</v>
      </c>
      <c r="Z2999" s="7">
        <f t="shared" si="187"/>
        <v>0.27281791546485956</v>
      </c>
    </row>
    <row r="3000" spans="5:26" x14ac:dyDescent="0.25">
      <c r="E3000" s="1">
        <v>42074</v>
      </c>
      <c r="F3000" s="7">
        <v>1154.8</v>
      </c>
      <c r="G3000" t="s">
        <v>3763</v>
      </c>
      <c r="H3000" t="s">
        <v>3764</v>
      </c>
      <c r="I3000" t="s">
        <v>3765</v>
      </c>
      <c r="K3000" s="2">
        <v>-6.1000000000000004E-3</v>
      </c>
      <c r="N3000" s="1">
        <v>42074</v>
      </c>
      <c r="O3000" s="7">
        <v>15.5</v>
      </c>
      <c r="P3000">
        <v>15.63</v>
      </c>
      <c r="Q3000">
        <v>15.79</v>
      </c>
      <c r="R3000">
        <v>15.26</v>
      </c>
      <c r="T3000" s="2">
        <v>-9.5999999999999992E-3</v>
      </c>
      <c r="W3000" s="7">
        <f t="shared" si="184"/>
        <v>74.50322580645161</v>
      </c>
      <c r="X3000" s="7">
        <f t="shared" si="185"/>
        <v>73.437206025290308</v>
      </c>
      <c r="Y3000" s="9">
        <f t="shared" si="186"/>
        <v>1.9373350432309608</v>
      </c>
      <c r="Z3000" s="7">
        <f t="shared" si="187"/>
        <v>0.55025060579272</v>
      </c>
    </row>
    <row r="3001" spans="5:26" x14ac:dyDescent="0.25">
      <c r="E3001" s="1">
        <v>42073</v>
      </c>
      <c r="F3001" s="7">
        <v>1161.93</v>
      </c>
      <c r="G3001" t="s">
        <v>3209</v>
      </c>
      <c r="H3001" t="s">
        <v>3767</v>
      </c>
      <c r="I3001" t="s">
        <v>2106</v>
      </c>
      <c r="K3001" s="2">
        <v>-4.5999999999999999E-3</v>
      </c>
      <c r="N3001" s="1">
        <v>42073</v>
      </c>
      <c r="O3001" s="7">
        <v>15.65</v>
      </c>
      <c r="P3001">
        <v>15.72</v>
      </c>
      <c r="Q3001">
        <v>15.88</v>
      </c>
      <c r="R3001">
        <v>15.57</v>
      </c>
      <c r="T3001" s="2">
        <v>-7.6E-3</v>
      </c>
      <c r="W3001" s="7">
        <f t="shared" si="184"/>
        <v>74.244728434504793</v>
      </c>
      <c r="X3001" s="7">
        <f t="shared" si="185"/>
        <v>73.434520721563601</v>
      </c>
      <c r="Y3001" s="9">
        <f t="shared" si="186"/>
        <v>1.9739123571432469</v>
      </c>
      <c r="Z3001" s="7">
        <f t="shared" si="187"/>
        <v>0.41045779464786825</v>
      </c>
    </row>
    <row r="3002" spans="5:26" x14ac:dyDescent="0.25">
      <c r="E3002" s="1">
        <v>42072</v>
      </c>
      <c r="F3002" s="7">
        <v>1167.3</v>
      </c>
      <c r="G3002" t="s">
        <v>3769</v>
      </c>
      <c r="H3002" t="s">
        <v>3770</v>
      </c>
      <c r="I3002" t="s">
        <v>3501</v>
      </c>
      <c r="K3002" s="2">
        <v>1E-4</v>
      </c>
      <c r="N3002" s="1">
        <v>42072</v>
      </c>
      <c r="O3002" s="7">
        <v>15.77</v>
      </c>
      <c r="P3002">
        <v>15.89</v>
      </c>
      <c r="Q3002">
        <v>16.02</v>
      </c>
      <c r="R3002">
        <v>15.69</v>
      </c>
      <c r="T3002" s="2">
        <v>-7.6E-3</v>
      </c>
      <c r="W3002" s="7">
        <f t="shared" si="184"/>
        <v>74.02029169308814</v>
      </c>
      <c r="X3002" s="7">
        <f t="shared" si="185"/>
        <v>73.419380361956527</v>
      </c>
      <c r="Y3002" s="9">
        <f t="shared" si="186"/>
        <v>2.0102561214894288</v>
      </c>
      <c r="Z3002" s="7">
        <f t="shared" si="187"/>
        <v>0.29892277143590468</v>
      </c>
    </row>
    <row r="3003" spans="5:26" x14ac:dyDescent="0.25">
      <c r="E3003" s="1">
        <v>42069</v>
      </c>
      <c r="F3003" s="7">
        <v>1167.21</v>
      </c>
      <c r="G3003" t="s">
        <v>3772</v>
      </c>
      <c r="H3003" t="s">
        <v>540</v>
      </c>
      <c r="I3003" t="s">
        <v>3773</v>
      </c>
      <c r="K3003" s="2">
        <v>-2.6200000000000001E-2</v>
      </c>
      <c r="N3003" s="1">
        <v>42069</v>
      </c>
      <c r="O3003" s="7">
        <v>15.89</v>
      </c>
      <c r="P3003">
        <v>16.16</v>
      </c>
      <c r="Q3003">
        <v>16.29</v>
      </c>
      <c r="R3003">
        <v>15.74</v>
      </c>
      <c r="T3003" s="2">
        <v>-1.9699999999999999E-2</v>
      </c>
      <c r="W3003" s="7">
        <f t="shared" si="184"/>
        <v>73.455632473253615</v>
      </c>
      <c r="X3003" s="7">
        <f t="shared" si="185"/>
        <v>73.399183812372044</v>
      </c>
      <c r="Y3003" s="9">
        <f t="shared" si="186"/>
        <v>2.0460817408030638</v>
      </c>
      <c r="Z3003" s="7">
        <f t="shared" si="187"/>
        <v>2.7588663617816089E-2</v>
      </c>
    </row>
    <row r="3004" spans="5:26" x14ac:dyDescent="0.25">
      <c r="E3004" s="1">
        <v>42068</v>
      </c>
      <c r="F3004" s="7">
        <v>1198.5999999999999</v>
      </c>
      <c r="G3004" t="s">
        <v>3774</v>
      </c>
      <c r="H3004" t="s">
        <v>3775</v>
      </c>
      <c r="I3004" t="s">
        <v>3776</v>
      </c>
      <c r="K3004" s="2">
        <v>-1E-3</v>
      </c>
      <c r="N3004" s="1">
        <v>42068</v>
      </c>
      <c r="O3004" s="7">
        <v>16.21</v>
      </c>
      <c r="P3004">
        <v>16.21</v>
      </c>
      <c r="Q3004">
        <v>16.399999999999999</v>
      </c>
      <c r="R3004">
        <v>16.11</v>
      </c>
      <c r="T3004" s="2">
        <v>-1.1999999999999999E-3</v>
      </c>
      <c r="W3004" s="7">
        <f t="shared" si="184"/>
        <v>73.942011104256622</v>
      </c>
      <c r="X3004" s="7">
        <f t="shared" si="185"/>
        <v>73.38900833385857</v>
      </c>
      <c r="Y3004" s="9">
        <f t="shared" si="186"/>
        <v>2.0812061969945383</v>
      </c>
      <c r="Z3004" s="7">
        <f t="shared" si="187"/>
        <v>0.26571262914584887</v>
      </c>
    </row>
    <row r="3005" spans="5:26" x14ac:dyDescent="0.25">
      <c r="E3005" s="1">
        <v>42067</v>
      </c>
      <c r="F3005" s="7">
        <v>1199.8499999999999</v>
      </c>
      <c r="G3005" t="s">
        <v>3778</v>
      </c>
      <c r="H3005" t="s">
        <v>3673</v>
      </c>
      <c r="I3005" t="s">
        <v>3779</v>
      </c>
      <c r="K3005" s="2">
        <v>-3.3E-3</v>
      </c>
      <c r="N3005" s="1">
        <v>42067</v>
      </c>
      <c r="O3005" s="7">
        <v>16.23</v>
      </c>
      <c r="P3005">
        <v>16.25</v>
      </c>
      <c r="Q3005">
        <v>16.41</v>
      </c>
      <c r="R3005">
        <v>16.04</v>
      </c>
      <c r="T3005" s="2">
        <v>-3.0999999999999999E-3</v>
      </c>
      <c r="W3005" s="7">
        <f t="shared" si="184"/>
        <v>73.927911275415894</v>
      </c>
      <c r="X3005" s="7">
        <f t="shared" si="185"/>
        <v>73.376241064825919</v>
      </c>
      <c r="Y3005" s="9">
        <f t="shared" si="186"/>
        <v>2.1157503834109104</v>
      </c>
      <c r="Z3005" s="7">
        <f t="shared" si="187"/>
        <v>0.26074446915642258</v>
      </c>
    </row>
    <row r="3006" spans="5:26" x14ac:dyDescent="0.25">
      <c r="E3006" s="1">
        <v>42066</v>
      </c>
      <c r="F3006" s="7">
        <v>1203.8</v>
      </c>
      <c r="G3006" t="s">
        <v>3781</v>
      </c>
      <c r="H3006" t="s">
        <v>3782</v>
      </c>
      <c r="I3006" t="s">
        <v>3783</v>
      </c>
      <c r="K3006" s="2">
        <v>-2.7000000000000001E-3</v>
      </c>
      <c r="N3006" s="1">
        <v>42066</v>
      </c>
      <c r="O3006" s="7">
        <v>16.28</v>
      </c>
      <c r="P3006">
        <v>16.36</v>
      </c>
      <c r="Q3006">
        <v>16.62</v>
      </c>
      <c r="R3006">
        <v>16.04</v>
      </c>
      <c r="T3006" s="2">
        <v>-7.3000000000000001E-3</v>
      </c>
      <c r="W3006" s="7">
        <f t="shared" si="184"/>
        <v>73.94348894348893</v>
      </c>
      <c r="X3006" s="7">
        <f t="shared" si="185"/>
        <v>73.342674974391713</v>
      </c>
      <c r="Y3006" s="9">
        <f t="shared" si="186"/>
        <v>2.1497838375885001</v>
      </c>
      <c r="Z3006" s="7">
        <f t="shared" si="187"/>
        <v>0.27947645646604852</v>
      </c>
    </row>
    <row r="3007" spans="5:26" x14ac:dyDescent="0.25">
      <c r="E3007" s="1">
        <v>42065</v>
      </c>
      <c r="F3007" s="7">
        <v>1207.0999999999999</v>
      </c>
      <c r="G3007" t="s">
        <v>3785</v>
      </c>
      <c r="H3007" t="s">
        <v>3786</v>
      </c>
      <c r="I3007" t="s">
        <v>3787</v>
      </c>
      <c r="K3007" s="2">
        <v>-5.0000000000000001E-3</v>
      </c>
      <c r="N3007" s="1">
        <v>42065</v>
      </c>
      <c r="O3007" s="7">
        <v>16.399999999999999</v>
      </c>
      <c r="P3007">
        <v>16.57</v>
      </c>
      <c r="Q3007">
        <v>16.829999999999998</v>
      </c>
      <c r="R3007">
        <v>16.309999999999999</v>
      </c>
      <c r="T3007" s="2">
        <v>-1.32E-2</v>
      </c>
      <c r="W3007" s="7">
        <f t="shared" si="184"/>
        <v>73.603658536585371</v>
      </c>
      <c r="X3007" s="7">
        <f t="shared" si="185"/>
        <v>73.314620704476965</v>
      </c>
      <c r="Y3007" s="9">
        <f t="shared" si="186"/>
        <v>2.1830138875946465</v>
      </c>
      <c r="Z3007" s="7">
        <f t="shared" si="187"/>
        <v>0.1324031119320464</v>
      </c>
    </row>
    <row r="3008" spans="5:26" x14ac:dyDescent="0.25">
      <c r="E3008" s="1">
        <v>42062</v>
      </c>
      <c r="F3008" s="7">
        <v>1213.1500000000001</v>
      </c>
      <c r="G3008" t="s">
        <v>3789</v>
      </c>
      <c r="H3008" t="s">
        <v>3790</v>
      </c>
      <c r="I3008" t="s">
        <v>3675</v>
      </c>
      <c r="K3008" s="2">
        <v>3.3999999999999998E-3</v>
      </c>
      <c r="N3008" s="1">
        <v>42062</v>
      </c>
      <c r="O3008" s="7">
        <v>16.62</v>
      </c>
      <c r="P3008">
        <v>16.53</v>
      </c>
      <c r="Q3008">
        <v>16.7</v>
      </c>
      <c r="R3008">
        <v>16.37</v>
      </c>
      <c r="T3008" s="2">
        <v>4.1999999999999997E-3</v>
      </c>
      <c r="W3008" s="7">
        <f t="shared" si="184"/>
        <v>72.993381468110712</v>
      </c>
      <c r="X3008" s="7">
        <f t="shared" si="185"/>
        <v>73.291639144684737</v>
      </c>
      <c r="Y3008" s="9">
        <f t="shared" si="186"/>
        <v>2.2154298024231784</v>
      </c>
      <c r="Z3008" s="7">
        <f t="shared" si="187"/>
        <v>-0.13462745524493641</v>
      </c>
    </row>
    <row r="3009" spans="5:26" x14ac:dyDescent="0.25">
      <c r="E3009" s="1">
        <v>42061</v>
      </c>
      <c r="F3009" s="7">
        <v>1209.05</v>
      </c>
      <c r="G3009" t="s">
        <v>2061</v>
      </c>
      <c r="H3009" t="s">
        <v>3792</v>
      </c>
      <c r="I3009" t="s">
        <v>3793</v>
      </c>
      <c r="K3009" s="2">
        <v>3.5000000000000001E-3</v>
      </c>
      <c r="N3009" s="1">
        <v>42061</v>
      </c>
      <c r="O3009" s="7">
        <v>16.55</v>
      </c>
      <c r="P3009">
        <v>16.53</v>
      </c>
      <c r="Q3009">
        <v>16.91</v>
      </c>
      <c r="R3009">
        <v>16.46</v>
      </c>
      <c r="T3009" s="2">
        <v>-1.1999999999999999E-3</v>
      </c>
      <c r="W3009" s="7">
        <f t="shared" si="184"/>
        <v>73.054380664652555</v>
      </c>
      <c r="X3009" s="7">
        <f t="shared" si="185"/>
        <v>73.277044465068798</v>
      </c>
      <c r="Y3009" s="9">
        <f t="shared" si="186"/>
        <v>2.2469620255037435</v>
      </c>
      <c r="Z3009" s="7">
        <f t="shared" si="187"/>
        <v>-9.9095488881848701E-2</v>
      </c>
    </row>
    <row r="3010" spans="5:26" x14ac:dyDescent="0.25">
      <c r="E3010" s="1">
        <v>42060</v>
      </c>
      <c r="F3010" s="7">
        <v>1204.8</v>
      </c>
      <c r="G3010" t="s">
        <v>487</v>
      </c>
      <c r="H3010" t="s">
        <v>3794</v>
      </c>
      <c r="I3010" t="s">
        <v>3723</v>
      </c>
      <c r="K3010" s="2">
        <v>4.1000000000000003E-3</v>
      </c>
      <c r="N3010" s="1">
        <v>42060</v>
      </c>
      <c r="O3010" s="7">
        <v>16.57</v>
      </c>
      <c r="P3010">
        <v>16.239999999999998</v>
      </c>
      <c r="Q3010">
        <v>16.739999999999998</v>
      </c>
      <c r="R3010">
        <v>16.21</v>
      </c>
      <c r="T3010" s="2">
        <v>1.9099999999999999E-2</v>
      </c>
      <c r="W3010" s="7">
        <f t="shared" si="184"/>
        <v>72.709716354858173</v>
      </c>
      <c r="X3010" s="7">
        <f t="shared" si="185"/>
        <v>73.261291656650172</v>
      </c>
      <c r="Y3010" s="9">
        <f t="shared" si="186"/>
        <v>2.2775775925795276</v>
      </c>
      <c r="Z3010" s="7">
        <f t="shared" si="187"/>
        <v>-0.24217629449335187</v>
      </c>
    </row>
    <row r="3011" spans="5:26" x14ac:dyDescent="0.25">
      <c r="E3011" s="1">
        <v>42059</v>
      </c>
      <c r="F3011" s="7">
        <v>1199.8900000000001</v>
      </c>
      <c r="G3011" t="s">
        <v>3796</v>
      </c>
      <c r="H3011" t="s">
        <v>3787</v>
      </c>
      <c r="I3011" t="s">
        <v>434</v>
      </c>
      <c r="K3011" s="2">
        <v>-1.6999999999999999E-3</v>
      </c>
      <c r="N3011" s="1">
        <v>42059</v>
      </c>
      <c r="O3011" s="7">
        <v>16.260000000000002</v>
      </c>
      <c r="P3011">
        <v>16.28</v>
      </c>
      <c r="Q3011">
        <v>16.52</v>
      </c>
      <c r="R3011">
        <v>16.07</v>
      </c>
      <c r="T3011" s="2">
        <v>-4.3E-3</v>
      </c>
      <c r="W3011" s="7">
        <f t="shared" si="184"/>
        <v>73.7939729397294</v>
      </c>
      <c r="X3011" s="7">
        <f t="shared" si="185"/>
        <v>73.258851142634626</v>
      </c>
      <c r="Y3011" s="9">
        <f t="shared" si="186"/>
        <v>2.3070969302562259</v>
      </c>
      <c r="Z3011" s="7">
        <f t="shared" si="187"/>
        <v>0.23194595340879059</v>
      </c>
    </row>
    <row r="3012" spans="5:26" x14ac:dyDescent="0.25">
      <c r="E3012" s="1">
        <v>42058</v>
      </c>
      <c r="F3012" s="7">
        <v>1201.92</v>
      </c>
      <c r="G3012" t="s">
        <v>3798</v>
      </c>
      <c r="H3012" t="s">
        <v>611</v>
      </c>
      <c r="I3012" t="s">
        <v>3799</v>
      </c>
      <c r="K3012" s="2">
        <v>-4.0000000000000002E-4</v>
      </c>
      <c r="N3012" s="1">
        <v>42058</v>
      </c>
      <c r="O3012" s="7">
        <v>16.329999999999998</v>
      </c>
      <c r="P3012">
        <v>16.239999999999998</v>
      </c>
      <c r="Q3012">
        <v>16.63</v>
      </c>
      <c r="R3012">
        <v>16.04</v>
      </c>
      <c r="T3012" s="2">
        <v>3.7000000000000002E-3</v>
      </c>
      <c r="W3012" s="7">
        <f t="shared" si="184"/>
        <v>73.601959583588496</v>
      </c>
      <c r="X3012" s="7">
        <f t="shared" si="185"/>
        <v>73.231218972477308</v>
      </c>
      <c r="Y3012" s="9">
        <f t="shared" si="186"/>
        <v>2.3353880797569611</v>
      </c>
      <c r="Z3012" s="7">
        <f t="shared" si="187"/>
        <v>0.15874903803986623</v>
      </c>
    </row>
    <row r="3013" spans="5:26" x14ac:dyDescent="0.25">
      <c r="E3013" s="1">
        <v>42055</v>
      </c>
      <c r="F3013" s="7">
        <v>1202.3900000000001</v>
      </c>
      <c r="G3013" t="s">
        <v>3801</v>
      </c>
      <c r="H3013" t="s">
        <v>3802</v>
      </c>
      <c r="I3013" t="s">
        <v>550</v>
      </c>
      <c r="K3013" s="2">
        <v>-4.1999999999999997E-3</v>
      </c>
      <c r="N3013" s="1">
        <v>42055</v>
      </c>
      <c r="O3013" s="7">
        <v>16.27</v>
      </c>
      <c r="P3013">
        <v>16.37</v>
      </c>
      <c r="Q3013">
        <v>16.59</v>
      </c>
      <c r="R3013">
        <v>16.14</v>
      </c>
      <c r="T3013" s="2">
        <v>-7.9000000000000008E-3</v>
      </c>
      <c r="W3013" s="7">
        <f t="shared" si="184"/>
        <v>73.9022741241549</v>
      </c>
      <c r="X3013" s="7">
        <f t="shared" si="185"/>
        <v>73.208546351003818</v>
      </c>
      <c r="Y3013" s="9">
        <f t="shared" si="186"/>
        <v>2.3624650680251751</v>
      </c>
      <c r="Z3013" s="7">
        <f t="shared" si="187"/>
        <v>0.2936457273126924</v>
      </c>
    </row>
    <row r="3014" spans="5:26" x14ac:dyDescent="0.25">
      <c r="E3014" s="1">
        <v>42054</v>
      </c>
      <c r="F3014" s="7">
        <v>1207.45</v>
      </c>
      <c r="G3014" t="s">
        <v>3803</v>
      </c>
      <c r="H3014" t="s">
        <v>3804</v>
      </c>
      <c r="I3014" t="s">
        <v>3805</v>
      </c>
      <c r="K3014" s="2">
        <v>-4.5999999999999999E-3</v>
      </c>
      <c r="N3014" s="1">
        <v>42054</v>
      </c>
      <c r="O3014" s="7">
        <v>16.399999999999999</v>
      </c>
      <c r="P3014">
        <v>16.45</v>
      </c>
      <c r="Q3014">
        <v>16.82</v>
      </c>
      <c r="R3014">
        <v>16.32</v>
      </c>
      <c r="T3014" s="2">
        <v>-6.1000000000000004E-3</v>
      </c>
      <c r="W3014" s="7">
        <f t="shared" si="184"/>
        <v>73.625000000000014</v>
      </c>
      <c r="X3014" s="7">
        <f t="shared" si="185"/>
        <v>73.183571237278656</v>
      </c>
      <c r="Y3014" s="9">
        <f t="shared" si="186"/>
        <v>2.3882545664474417</v>
      </c>
      <c r="Z3014" s="7">
        <f t="shared" si="187"/>
        <v>0.18483321205493977</v>
      </c>
    </row>
    <row r="3015" spans="5:26" x14ac:dyDescent="0.25">
      <c r="E3015" s="1">
        <v>42053</v>
      </c>
      <c r="F3015" s="7">
        <v>1212.99</v>
      </c>
      <c r="G3015" t="s">
        <v>3807</v>
      </c>
      <c r="H3015" t="s">
        <v>3806</v>
      </c>
      <c r="I3015" t="s">
        <v>3808</v>
      </c>
      <c r="K3015" s="2">
        <v>3.0000000000000001E-3</v>
      </c>
      <c r="N3015" s="1">
        <v>42053</v>
      </c>
      <c r="O3015" s="7">
        <v>16.5</v>
      </c>
      <c r="P3015">
        <v>16.47</v>
      </c>
      <c r="Q3015">
        <v>16.59</v>
      </c>
      <c r="R3015">
        <v>16.23</v>
      </c>
      <c r="T3015" s="2">
        <v>-1.1999999999999999E-3</v>
      </c>
      <c r="W3015" s="7">
        <f t="shared" si="184"/>
        <v>73.514545454545456</v>
      </c>
      <c r="X3015" s="7">
        <f t="shared" si="185"/>
        <v>73.158133861215205</v>
      </c>
      <c r="Y3015" s="9">
        <f t="shared" si="186"/>
        <v>2.4127673591670531</v>
      </c>
      <c r="Z3015" s="7">
        <f t="shared" si="187"/>
        <v>0.14771900489125167</v>
      </c>
    </row>
    <row r="3016" spans="5:26" x14ac:dyDescent="0.25">
      <c r="E3016" s="1">
        <v>42052</v>
      </c>
      <c r="F3016" s="7">
        <v>1209.4000000000001</v>
      </c>
      <c r="G3016" t="s">
        <v>3809</v>
      </c>
      <c r="H3016" t="s">
        <v>3810</v>
      </c>
      <c r="I3016" t="s">
        <v>3811</v>
      </c>
      <c r="K3016" s="2">
        <v>-1.7899999999999999E-2</v>
      </c>
      <c r="N3016" s="1">
        <v>42052</v>
      </c>
      <c r="O3016" s="7">
        <v>16.52</v>
      </c>
      <c r="P3016">
        <v>17.29</v>
      </c>
      <c r="Q3016">
        <v>17.350000000000001</v>
      </c>
      <c r="R3016">
        <v>16.239999999999998</v>
      </c>
      <c r="T3016" s="2">
        <v>-4.3999999999999997E-2</v>
      </c>
      <c r="W3016" s="7">
        <f t="shared" ref="W3016:W3079" si="188">F3016/O3016</f>
        <v>73.208232445520594</v>
      </c>
      <c r="X3016" s="7">
        <f t="shared" ref="X3016:X3079" si="189">AVERAGE(W3016:W3105)</f>
        <v>73.13154435584633</v>
      </c>
      <c r="Y3016" s="9">
        <f t="shared" ref="Y3016:Y3079" si="190">_xlfn.STDEV.S(X3016:X3105)</f>
        <v>2.435886632962323</v>
      </c>
      <c r="Z3016" s="7">
        <f t="shared" si="187"/>
        <v>3.1482618540831578E-2</v>
      </c>
    </row>
    <row r="3017" spans="5:26" x14ac:dyDescent="0.25">
      <c r="E3017" s="1">
        <v>42051</v>
      </c>
      <c r="F3017" s="7">
        <v>1231.47</v>
      </c>
      <c r="G3017" t="s">
        <v>3813</v>
      </c>
      <c r="H3017" t="s">
        <v>3814</v>
      </c>
      <c r="I3017" t="s">
        <v>3815</v>
      </c>
      <c r="K3017" s="2">
        <v>1.4E-3</v>
      </c>
      <c r="N3017" s="1">
        <v>42051</v>
      </c>
      <c r="O3017" s="7">
        <v>17.28</v>
      </c>
      <c r="P3017">
        <v>17.329999999999998</v>
      </c>
      <c r="Q3017">
        <v>17.48</v>
      </c>
      <c r="R3017">
        <v>17.2</v>
      </c>
      <c r="T3017" s="2">
        <v>-3.5000000000000001E-3</v>
      </c>
      <c r="W3017" s="7">
        <f t="shared" si="188"/>
        <v>71.265625</v>
      </c>
      <c r="X3017" s="7">
        <f t="shared" si="189"/>
        <v>73.103510733362981</v>
      </c>
      <c r="Y3017" s="9">
        <f t="shared" si="190"/>
        <v>2.4574717282479663</v>
      </c>
      <c r="Z3017" s="7">
        <f t="shared" ref="Z3017:Z3080" si="191">(W3017-X3017)/Y3017</f>
        <v>-0.74787665397611147</v>
      </c>
    </row>
    <row r="3018" spans="5:26" x14ac:dyDescent="0.25">
      <c r="E3018" s="1">
        <v>42048</v>
      </c>
      <c r="F3018" s="7">
        <v>1229.7</v>
      </c>
      <c r="G3018" t="s">
        <v>3817</v>
      </c>
      <c r="H3018" t="s">
        <v>3818</v>
      </c>
      <c r="I3018" t="s">
        <v>3819</v>
      </c>
      <c r="K3018" s="2">
        <v>5.8999999999999999E-3</v>
      </c>
      <c r="N3018" s="1">
        <v>42048</v>
      </c>
      <c r="O3018" s="7">
        <v>17.34</v>
      </c>
      <c r="P3018">
        <v>16.82</v>
      </c>
      <c r="Q3018">
        <v>17.48</v>
      </c>
      <c r="R3018">
        <v>16.8</v>
      </c>
      <c r="T3018" s="2">
        <v>2.7900000000000001E-2</v>
      </c>
      <c r="W3018" s="7">
        <f t="shared" si="188"/>
        <v>70.916955017301035</v>
      </c>
      <c r="X3018" s="7">
        <f t="shared" si="189"/>
        <v>73.097162519077258</v>
      </c>
      <c r="Y3018" s="9">
        <f t="shared" si="190"/>
        <v>2.4774474957819907</v>
      </c>
      <c r="Z3018" s="7">
        <f t="shared" si="191"/>
        <v>-0.8800216777502502</v>
      </c>
    </row>
    <row r="3019" spans="5:26" x14ac:dyDescent="0.25">
      <c r="E3019" s="1">
        <v>42047</v>
      </c>
      <c r="F3019" s="7">
        <v>1222.5</v>
      </c>
      <c r="G3019" t="s">
        <v>3821</v>
      </c>
      <c r="H3019" t="s">
        <v>3822</v>
      </c>
      <c r="I3019" t="s">
        <v>3823</v>
      </c>
      <c r="K3019" s="2">
        <v>2.7000000000000001E-3</v>
      </c>
      <c r="N3019" s="1">
        <v>42047</v>
      </c>
      <c r="O3019" s="7">
        <v>16.87</v>
      </c>
      <c r="P3019">
        <v>16.78</v>
      </c>
      <c r="Q3019">
        <v>17.100000000000001</v>
      </c>
      <c r="R3019">
        <v>16.579999999999998</v>
      </c>
      <c r="T3019" s="2">
        <v>4.1999999999999997E-3</v>
      </c>
      <c r="W3019" s="7">
        <f t="shared" si="188"/>
        <v>72.465915826911669</v>
      </c>
      <c r="X3019" s="7">
        <f t="shared" si="189"/>
        <v>73.090922759476655</v>
      </c>
      <c r="Y3019" s="9">
        <f t="shared" si="190"/>
        <v>2.4955313695493553</v>
      </c>
      <c r="Z3019" s="7">
        <f t="shared" si="191"/>
        <v>-0.25045044121318749</v>
      </c>
    </row>
    <row r="3020" spans="5:26" x14ac:dyDescent="0.25">
      <c r="E3020" s="1">
        <v>42046</v>
      </c>
      <c r="F3020" s="7">
        <v>1219.1600000000001</v>
      </c>
      <c r="G3020" t="s">
        <v>3825</v>
      </c>
      <c r="H3020" t="s">
        <v>3826</v>
      </c>
      <c r="I3020" t="s">
        <v>3827</v>
      </c>
      <c r="K3020" s="2">
        <v>-1.2E-2</v>
      </c>
      <c r="N3020" s="1">
        <v>42046</v>
      </c>
      <c r="O3020" s="7">
        <v>16.8</v>
      </c>
      <c r="P3020">
        <v>16.89</v>
      </c>
      <c r="Q3020">
        <v>17.12</v>
      </c>
      <c r="R3020">
        <v>16.690000000000001</v>
      </c>
      <c r="T3020" s="2">
        <v>-8.3000000000000001E-3</v>
      </c>
      <c r="W3020" s="7">
        <f t="shared" si="188"/>
        <v>72.569047619047623</v>
      </c>
      <c r="X3020" s="7">
        <f t="shared" si="189"/>
        <v>73.069703649904511</v>
      </c>
      <c r="Y3020" s="9">
        <f t="shared" si="190"/>
        <v>2.5116033892957583</v>
      </c>
      <c r="Z3020" s="7">
        <f t="shared" si="191"/>
        <v>-0.19933721740886387</v>
      </c>
    </row>
    <row r="3021" spans="5:26" x14ac:dyDescent="0.25">
      <c r="E3021" s="1">
        <v>42045</v>
      </c>
      <c r="F3021" s="7">
        <v>1234</v>
      </c>
      <c r="G3021" t="s">
        <v>3829</v>
      </c>
      <c r="H3021" t="s">
        <v>3830</v>
      </c>
      <c r="I3021" t="s">
        <v>3831</v>
      </c>
      <c r="K3021" s="2">
        <v>-4.5999999999999999E-3</v>
      </c>
      <c r="N3021" s="1">
        <v>42045</v>
      </c>
      <c r="O3021" s="7">
        <v>16.940000000000001</v>
      </c>
      <c r="P3021">
        <v>16.98</v>
      </c>
      <c r="Q3021">
        <v>17.14</v>
      </c>
      <c r="R3021">
        <v>16.690000000000001</v>
      </c>
      <c r="T3021" s="2">
        <v>-4.7000000000000002E-3</v>
      </c>
      <c r="W3021" s="7">
        <f t="shared" si="188"/>
        <v>72.845336481700116</v>
      </c>
      <c r="X3021" s="7">
        <f t="shared" si="189"/>
        <v>73.043969998319781</v>
      </c>
      <c r="Y3021" s="9">
        <f t="shared" si="190"/>
        <v>2.52595118445478</v>
      </c>
      <c r="Z3021" s="7">
        <f t="shared" si="191"/>
        <v>-7.863711612563877E-2</v>
      </c>
    </row>
    <row r="3022" spans="5:26" x14ac:dyDescent="0.25">
      <c r="E3022" s="1">
        <v>42044</v>
      </c>
      <c r="F3022" s="7">
        <v>1239.68</v>
      </c>
      <c r="G3022" t="s">
        <v>3833</v>
      </c>
      <c r="H3022" t="s">
        <v>3834</v>
      </c>
      <c r="I3022" t="s">
        <v>3835</v>
      </c>
      <c r="K3022" s="2">
        <v>4.7999999999999996E-3</v>
      </c>
      <c r="N3022" s="1">
        <v>42044</v>
      </c>
      <c r="O3022" s="7">
        <v>17.02</v>
      </c>
      <c r="P3022">
        <v>16.760000000000002</v>
      </c>
      <c r="Q3022">
        <v>17.190000000000001</v>
      </c>
      <c r="R3022">
        <v>16.649999999999999</v>
      </c>
      <c r="T3022" s="2">
        <v>1.7299999999999999E-2</v>
      </c>
      <c r="W3022" s="7">
        <f t="shared" si="188"/>
        <v>72.836662749706235</v>
      </c>
      <c r="X3022" s="7">
        <f t="shared" si="189"/>
        <v>73.016039461107951</v>
      </c>
      <c r="Y3022" s="9">
        <f t="shared" si="190"/>
        <v>2.5385207483474344</v>
      </c>
      <c r="Z3022" s="7">
        <f t="shared" si="191"/>
        <v>-7.0661904779974388E-2</v>
      </c>
    </row>
    <row r="3023" spans="5:26" x14ac:dyDescent="0.25">
      <c r="E3023" s="1">
        <v>42041</v>
      </c>
      <c r="F3023" s="7">
        <v>1233.72</v>
      </c>
      <c r="G3023" t="s">
        <v>1250</v>
      </c>
      <c r="H3023" t="s">
        <v>3836</v>
      </c>
      <c r="I3023" t="s">
        <v>3837</v>
      </c>
      <c r="K3023" s="2">
        <v>-2.4500000000000001E-2</v>
      </c>
      <c r="N3023" s="1">
        <v>42041</v>
      </c>
      <c r="O3023" s="7">
        <v>16.73</v>
      </c>
      <c r="P3023">
        <v>17.239999999999998</v>
      </c>
      <c r="Q3023">
        <v>17.39</v>
      </c>
      <c r="R3023">
        <v>16.53</v>
      </c>
      <c r="T3023" s="2">
        <v>-3.1300000000000001E-2</v>
      </c>
      <c r="W3023" s="7">
        <f t="shared" si="188"/>
        <v>73.742976688583383</v>
      </c>
      <c r="X3023" s="7">
        <f t="shared" si="189"/>
        <v>72.980259804514404</v>
      </c>
      <c r="Y3023" s="9">
        <f t="shared" si="190"/>
        <v>2.5493636470080219</v>
      </c>
      <c r="Z3023" s="7">
        <f t="shared" si="191"/>
        <v>0.29917932067640374</v>
      </c>
    </row>
    <row r="3024" spans="5:26" x14ac:dyDescent="0.25">
      <c r="E3024" s="1">
        <v>42040</v>
      </c>
      <c r="F3024" s="7">
        <v>1264.7</v>
      </c>
      <c r="G3024" t="s">
        <v>3839</v>
      </c>
      <c r="H3024" t="s">
        <v>3840</v>
      </c>
      <c r="I3024" t="s">
        <v>3841</v>
      </c>
      <c r="K3024" s="2">
        <v>-4.1999999999999997E-3</v>
      </c>
      <c r="N3024" s="1">
        <v>42040</v>
      </c>
      <c r="O3024" s="7">
        <v>17.27</v>
      </c>
      <c r="P3024">
        <v>17.36</v>
      </c>
      <c r="Q3024">
        <v>17.489999999999998</v>
      </c>
      <c r="R3024">
        <v>16.89</v>
      </c>
      <c r="T3024" s="2">
        <v>-6.3E-3</v>
      </c>
      <c r="W3024" s="7">
        <f t="shared" si="188"/>
        <v>73.231036479444128</v>
      </c>
      <c r="X3024" s="7">
        <f t="shared" si="189"/>
        <v>72.946386308172421</v>
      </c>
      <c r="Y3024" s="9">
        <f t="shared" si="190"/>
        <v>2.5584376256134562</v>
      </c>
      <c r="Z3024" s="7">
        <f t="shared" si="191"/>
        <v>0.11125937502715329</v>
      </c>
    </row>
    <row r="3025" spans="5:26" x14ac:dyDescent="0.25">
      <c r="E3025" s="1">
        <v>42039</v>
      </c>
      <c r="F3025" s="7">
        <v>1270.05</v>
      </c>
      <c r="G3025" t="s">
        <v>3843</v>
      </c>
      <c r="H3025" t="s">
        <v>3844</v>
      </c>
      <c r="I3025" t="s">
        <v>3845</v>
      </c>
      <c r="K3025" s="2">
        <v>7.7999999999999996E-3</v>
      </c>
      <c r="N3025" s="1">
        <v>42039</v>
      </c>
      <c r="O3025" s="7">
        <v>17.38</v>
      </c>
      <c r="P3025">
        <v>17.29</v>
      </c>
      <c r="Q3025">
        <v>17.649999999999999</v>
      </c>
      <c r="R3025">
        <v>17.13</v>
      </c>
      <c r="T3025" s="2">
        <v>4.5999999999999999E-3</v>
      </c>
      <c r="W3025" s="7">
        <f t="shared" si="188"/>
        <v>73.075373993095511</v>
      </c>
      <c r="X3025" s="7">
        <f t="shared" si="189"/>
        <v>72.92120715040862</v>
      </c>
      <c r="Y3025" s="9">
        <f t="shared" si="190"/>
        <v>2.5658513230376392</v>
      </c>
      <c r="Z3025" s="7">
        <f t="shared" si="191"/>
        <v>6.0084090337852142E-2</v>
      </c>
    </row>
    <row r="3026" spans="5:26" x14ac:dyDescent="0.25">
      <c r="E3026" s="1">
        <v>42038</v>
      </c>
      <c r="F3026" s="7">
        <v>1260.2</v>
      </c>
      <c r="G3026" t="s">
        <v>3847</v>
      </c>
      <c r="H3026" t="s">
        <v>3848</v>
      </c>
      <c r="I3026" t="s">
        <v>2308</v>
      </c>
      <c r="K3026" s="2">
        <v>-1.1900000000000001E-2</v>
      </c>
      <c r="N3026" s="1">
        <v>42038</v>
      </c>
      <c r="O3026" s="7">
        <v>17.3</v>
      </c>
      <c r="P3026">
        <v>17.2</v>
      </c>
      <c r="Q3026">
        <v>17.75</v>
      </c>
      <c r="R3026">
        <v>17.04</v>
      </c>
      <c r="T3026" s="2">
        <v>4.1000000000000003E-3</v>
      </c>
      <c r="W3026" s="7">
        <f t="shared" si="188"/>
        <v>72.843930635838149</v>
      </c>
      <c r="X3026" s="7">
        <f t="shared" si="189"/>
        <v>72.893726264272431</v>
      </c>
      <c r="Y3026" s="9">
        <f t="shared" si="190"/>
        <v>2.5716688199714826</v>
      </c>
      <c r="Z3026" s="7">
        <f t="shared" si="191"/>
        <v>-1.9363157513740112E-2</v>
      </c>
    </row>
    <row r="3027" spans="5:26" x14ac:dyDescent="0.25">
      <c r="E3027" s="1">
        <v>42037</v>
      </c>
      <c r="F3027" s="7">
        <v>1275.44</v>
      </c>
      <c r="G3027" t="s">
        <v>3850</v>
      </c>
      <c r="H3027" t="s">
        <v>3851</v>
      </c>
      <c r="I3027" t="s">
        <v>3852</v>
      </c>
      <c r="K3027" s="2">
        <v>-6.3E-3</v>
      </c>
      <c r="N3027" s="1">
        <v>42037</v>
      </c>
      <c r="O3027" s="7">
        <v>17.23</v>
      </c>
      <c r="P3027">
        <v>17.16</v>
      </c>
      <c r="Q3027">
        <v>17.34</v>
      </c>
      <c r="R3027">
        <v>16.940000000000001</v>
      </c>
      <c r="T3027" s="2">
        <v>-1.6999999999999999E-3</v>
      </c>
      <c r="W3027" s="7">
        <f t="shared" si="188"/>
        <v>74.024376088218219</v>
      </c>
      <c r="X3027" s="7">
        <f t="shared" si="189"/>
        <v>72.875167385518338</v>
      </c>
      <c r="Y3027" s="9">
        <f t="shared" si="190"/>
        <v>2.5758544504116494</v>
      </c>
      <c r="Z3027" s="7">
        <f t="shared" si="191"/>
        <v>0.44614659905035564</v>
      </c>
    </row>
    <row r="3028" spans="5:26" x14ac:dyDescent="0.25">
      <c r="E3028" s="1">
        <v>42034</v>
      </c>
      <c r="F3028" s="7">
        <v>1283.55</v>
      </c>
      <c r="G3028" t="s">
        <v>1555</v>
      </c>
      <c r="H3028" t="s">
        <v>192</v>
      </c>
      <c r="I3028" t="s">
        <v>3854</v>
      </c>
      <c r="K3028" s="2">
        <v>2.0899999999999998E-2</v>
      </c>
      <c r="N3028" s="1">
        <v>42034</v>
      </c>
      <c r="O3028" s="7">
        <v>17.260000000000002</v>
      </c>
      <c r="P3028">
        <v>16.940000000000001</v>
      </c>
      <c r="Q3028">
        <v>17.34</v>
      </c>
      <c r="R3028">
        <v>16.77</v>
      </c>
      <c r="T3028" s="2">
        <v>1.7100000000000001E-2</v>
      </c>
      <c r="W3028" s="7">
        <f t="shared" si="188"/>
        <v>74.365585168018526</v>
      </c>
      <c r="X3028" s="7">
        <f t="shared" si="189"/>
        <v>72.824265154853506</v>
      </c>
      <c r="Y3028" s="9">
        <f t="shared" si="190"/>
        <v>2.5783225813763679</v>
      </c>
      <c r="Z3028" s="7">
        <f t="shared" si="191"/>
        <v>0.59779952450411689</v>
      </c>
    </row>
    <row r="3029" spans="5:26" x14ac:dyDescent="0.25">
      <c r="E3029" s="1">
        <v>42033</v>
      </c>
      <c r="F3029" s="7">
        <v>1257.25</v>
      </c>
      <c r="G3029" t="s">
        <v>192</v>
      </c>
      <c r="H3029" t="s">
        <v>183</v>
      </c>
      <c r="I3029" t="s">
        <v>3855</v>
      </c>
      <c r="K3029" s="2">
        <v>-2.1700000000000001E-2</v>
      </c>
      <c r="N3029" s="1">
        <v>42033</v>
      </c>
      <c r="O3029" s="7">
        <v>16.97</v>
      </c>
      <c r="P3029">
        <v>17.96</v>
      </c>
      <c r="Q3029">
        <v>18.09</v>
      </c>
      <c r="R3029">
        <v>16.71</v>
      </c>
      <c r="T3029" s="2">
        <v>-5.62E-2</v>
      </c>
      <c r="W3029" s="7">
        <f t="shared" si="188"/>
        <v>74.086623453152626</v>
      </c>
      <c r="X3029" s="7">
        <f t="shared" si="189"/>
        <v>72.765257835067914</v>
      </c>
      <c r="Y3029" s="9">
        <f t="shared" si="190"/>
        <v>2.5792173177099862</v>
      </c>
      <c r="Z3029" s="7">
        <f t="shared" si="191"/>
        <v>0.51231263415132289</v>
      </c>
    </row>
    <row r="3030" spans="5:26" x14ac:dyDescent="0.25">
      <c r="E3030" s="1">
        <v>42032</v>
      </c>
      <c r="F3030" s="7">
        <v>1285.0999999999999</v>
      </c>
      <c r="G3030" t="s">
        <v>3857</v>
      </c>
      <c r="H3030" t="s">
        <v>3858</v>
      </c>
      <c r="I3030" t="s">
        <v>3859</v>
      </c>
      <c r="K3030" s="2">
        <v>-5.5999999999999999E-3</v>
      </c>
      <c r="N3030" s="1">
        <v>42032</v>
      </c>
      <c r="O3030" s="7">
        <v>17.98</v>
      </c>
      <c r="P3030">
        <v>18.02</v>
      </c>
      <c r="Q3030">
        <v>18.16</v>
      </c>
      <c r="R3030">
        <v>17.87</v>
      </c>
      <c r="T3030" s="2">
        <v>-5.0000000000000001E-3</v>
      </c>
      <c r="W3030" s="7">
        <f t="shared" si="188"/>
        <v>71.473859844271402</v>
      </c>
      <c r="X3030" s="7">
        <f t="shared" si="189"/>
        <v>72.717896469077232</v>
      </c>
      <c r="Y3030" s="9">
        <f t="shared" si="190"/>
        <v>2.5786218968437296</v>
      </c>
      <c r="Z3030" s="7">
        <f t="shared" si="191"/>
        <v>-0.48244243420431215</v>
      </c>
    </row>
    <row r="3031" spans="5:26" x14ac:dyDescent="0.25">
      <c r="E3031" s="1">
        <v>42031</v>
      </c>
      <c r="F3031" s="7">
        <v>1292.3499999999999</v>
      </c>
      <c r="G3031" t="s">
        <v>3860</v>
      </c>
      <c r="H3031" t="s">
        <v>3861</v>
      </c>
      <c r="I3031" t="s">
        <v>3862</v>
      </c>
      <c r="K3031" s="2">
        <v>8.6999999999999994E-3</v>
      </c>
      <c r="N3031" s="1">
        <v>42031</v>
      </c>
      <c r="O3031" s="7">
        <v>18.07</v>
      </c>
      <c r="P3031">
        <v>17.88</v>
      </c>
      <c r="Q3031">
        <v>18.23</v>
      </c>
      <c r="R3031">
        <v>17.649999999999999</v>
      </c>
      <c r="T3031" s="2">
        <v>8.3999999999999995E-3</v>
      </c>
      <c r="W3031" s="7">
        <f t="shared" si="188"/>
        <v>71.519092418372992</v>
      </c>
      <c r="X3031" s="7">
        <f t="shared" si="189"/>
        <v>72.687741215314773</v>
      </c>
      <c r="Y3031" s="9">
        <f t="shared" si="190"/>
        <v>2.5765270128901085</v>
      </c>
      <c r="Z3031" s="7">
        <f t="shared" si="191"/>
        <v>-0.45357521620970687</v>
      </c>
    </row>
    <row r="3032" spans="5:26" x14ac:dyDescent="0.25">
      <c r="E3032" s="1">
        <v>42030</v>
      </c>
      <c r="F3032" s="7">
        <v>1281.24</v>
      </c>
      <c r="G3032" t="s">
        <v>3864</v>
      </c>
      <c r="H3032" t="s">
        <v>1439</v>
      </c>
      <c r="I3032" t="s">
        <v>1318</v>
      </c>
      <c r="K3032" s="2">
        <v>-1.03E-2</v>
      </c>
      <c r="N3032" s="1">
        <v>42030</v>
      </c>
      <c r="O3032" s="7">
        <v>17.920000000000002</v>
      </c>
      <c r="P3032">
        <v>18.3</v>
      </c>
      <c r="Q3032">
        <v>18.510000000000002</v>
      </c>
      <c r="R3032">
        <v>17.82</v>
      </c>
      <c r="T3032" s="2">
        <v>-2.0199999999999999E-2</v>
      </c>
      <c r="W3032" s="7">
        <f t="shared" si="188"/>
        <v>71.497767857142847</v>
      </c>
      <c r="X3032" s="7">
        <f t="shared" si="189"/>
        <v>72.656903257583949</v>
      </c>
      <c r="Y3032" s="9">
        <f t="shared" si="190"/>
        <v>2.5724045441950008</v>
      </c>
      <c r="Z3032" s="7">
        <f t="shared" si="191"/>
        <v>-0.4506038535256271</v>
      </c>
    </row>
    <row r="3033" spans="5:26" x14ac:dyDescent="0.25">
      <c r="E3033" s="1">
        <v>42027</v>
      </c>
      <c r="F3033" s="7">
        <v>1294.55</v>
      </c>
      <c r="G3033" t="s">
        <v>7</v>
      </c>
      <c r="H3033" t="s">
        <v>3865</v>
      </c>
      <c r="I3033" t="s">
        <v>3866</v>
      </c>
      <c r="K3033" s="2">
        <v>-5.4999999999999997E-3</v>
      </c>
      <c r="N3033" s="1">
        <v>42027</v>
      </c>
      <c r="O3033" s="7">
        <v>18.29</v>
      </c>
      <c r="P3033">
        <v>18.32</v>
      </c>
      <c r="Q3033">
        <v>18.41</v>
      </c>
      <c r="R3033">
        <v>18.09</v>
      </c>
      <c r="T3033" s="2">
        <v>-2.7000000000000001E-3</v>
      </c>
      <c r="W3033" s="7">
        <f t="shared" si="188"/>
        <v>70.779114270092947</v>
      </c>
      <c r="X3033" s="7">
        <f t="shared" si="189"/>
        <v>72.623078293913025</v>
      </c>
      <c r="Y3033" s="9">
        <f t="shared" si="190"/>
        <v>2.5662241161895283</v>
      </c>
      <c r="Z3033" s="7">
        <f t="shared" si="191"/>
        <v>-0.71855143601335103</v>
      </c>
    </row>
    <row r="3034" spans="5:26" x14ac:dyDescent="0.25">
      <c r="E3034" s="1">
        <v>42026</v>
      </c>
      <c r="F3034" s="7">
        <v>1301.73</v>
      </c>
      <c r="G3034" t="s">
        <v>3868</v>
      </c>
      <c r="H3034" t="s">
        <v>3869</v>
      </c>
      <c r="I3034" t="s">
        <v>3870</v>
      </c>
      <c r="K3034" s="2">
        <v>6.4000000000000003E-3</v>
      </c>
      <c r="N3034" s="1">
        <v>42026</v>
      </c>
      <c r="O3034" s="7">
        <v>18.34</v>
      </c>
      <c r="P3034">
        <v>18.079999999999998</v>
      </c>
      <c r="Q3034">
        <v>18.510000000000002</v>
      </c>
      <c r="R3034">
        <v>17.89</v>
      </c>
      <c r="T3034" s="2">
        <v>1.1599999999999999E-2</v>
      </c>
      <c r="W3034" s="7">
        <f t="shared" si="188"/>
        <v>70.977644492911665</v>
      </c>
      <c r="X3034" s="7">
        <f t="shared" si="189"/>
        <v>72.595549424270274</v>
      </c>
      <c r="Y3034" s="9">
        <f t="shared" si="190"/>
        <v>2.5579783336444395</v>
      </c>
      <c r="Z3034" s="7">
        <f t="shared" si="191"/>
        <v>-0.63249360249800257</v>
      </c>
    </row>
    <row r="3035" spans="5:26" x14ac:dyDescent="0.25">
      <c r="E3035" s="1">
        <v>42025</v>
      </c>
      <c r="F3035" s="7">
        <v>1293.44</v>
      </c>
      <c r="G3035" t="s">
        <v>3872</v>
      </c>
      <c r="H3035" t="s">
        <v>117</v>
      </c>
      <c r="I3035" t="s">
        <v>3848</v>
      </c>
      <c r="K3035" s="2">
        <v>-4.0000000000000002E-4</v>
      </c>
      <c r="N3035" s="1">
        <v>42025</v>
      </c>
      <c r="O3035" s="7">
        <v>18.13</v>
      </c>
      <c r="P3035">
        <v>17.940000000000001</v>
      </c>
      <c r="Q3035">
        <v>18.5</v>
      </c>
      <c r="R3035">
        <v>17.86</v>
      </c>
      <c r="T3035" s="2">
        <v>8.3000000000000001E-3</v>
      </c>
      <c r="W3035" s="7">
        <f t="shared" si="188"/>
        <v>71.342526199669067</v>
      </c>
      <c r="X3035" s="7">
        <f t="shared" si="189"/>
        <v>72.542120113009943</v>
      </c>
      <c r="Y3035" s="9">
        <f t="shared" si="190"/>
        <v>2.5474641318423346</v>
      </c>
      <c r="Z3035" s="7">
        <f t="shared" si="191"/>
        <v>-0.47089727323199898</v>
      </c>
    </row>
    <row r="3036" spans="5:26" x14ac:dyDescent="0.25">
      <c r="E3036" s="1">
        <v>42024</v>
      </c>
      <c r="F3036" s="7">
        <v>1293.94</v>
      </c>
      <c r="G3036" t="s">
        <v>1257</v>
      </c>
      <c r="H3036" t="s">
        <v>3874</v>
      </c>
      <c r="I3036" t="s">
        <v>3875</v>
      </c>
      <c r="K3036" s="2">
        <v>1.32E-2</v>
      </c>
      <c r="N3036" s="1">
        <v>42024</v>
      </c>
      <c r="O3036" s="7">
        <v>17.98</v>
      </c>
      <c r="P3036">
        <v>17.66</v>
      </c>
      <c r="Q3036">
        <v>18.07</v>
      </c>
      <c r="R3036">
        <v>17.579999999999998</v>
      </c>
      <c r="T3036" s="2">
        <v>1.5800000000000002E-2</v>
      </c>
      <c r="W3036" s="7">
        <f t="shared" si="188"/>
        <v>71.965517241379317</v>
      </c>
      <c r="X3036" s="7">
        <f t="shared" si="189"/>
        <v>72.483316666154963</v>
      </c>
      <c r="Y3036" s="9">
        <f t="shared" si="190"/>
        <v>2.5348886273219007</v>
      </c>
      <c r="Z3036" s="7">
        <f t="shared" si="191"/>
        <v>-0.20426910247441477</v>
      </c>
    </row>
    <row r="3037" spans="5:26" x14ac:dyDescent="0.25">
      <c r="E3037" s="1">
        <v>42023</v>
      </c>
      <c r="F3037" s="7">
        <v>1277.08</v>
      </c>
      <c r="G3037" t="s">
        <v>3876</v>
      </c>
      <c r="H3037" t="s">
        <v>3877</v>
      </c>
      <c r="I3037" t="s">
        <v>3878</v>
      </c>
      <c r="K3037" s="2">
        <v>-2.5000000000000001E-3</v>
      </c>
      <c r="N3037" s="1">
        <v>42023</v>
      </c>
      <c r="O3037" s="7">
        <v>17.7</v>
      </c>
      <c r="P3037">
        <v>17.7</v>
      </c>
      <c r="Q3037">
        <v>18.02</v>
      </c>
      <c r="R3037">
        <v>17.45</v>
      </c>
      <c r="T3037" s="2">
        <v>-3.8999999999999998E-3</v>
      </c>
      <c r="W3037" s="7">
        <f t="shared" si="188"/>
        <v>72.151412429378524</v>
      </c>
      <c r="X3037" s="7">
        <f t="shared" si="189"/>
        <v>72.415670178287783</v>
      </c>
      <c r="Y3037" s="9">
        <f t="shared" si="190"/>
        <v>2.5204244090743835</v>
      </c>
      <c r="Z3037" s="7">
        <f t="shared" si="191"/>
        <v>-0.10484652821082084</v>
      </c>
    </row>
    <row r="3038" spans="5:26" x14ac:dyDescent="0.25">
      <c r="E3038" s="1">
        <v>42020</v>
      </c>
      <c r="F3038" s="7">
        <v>1280.3</v>
      </c>
      <c r="G3038" t="s">
        <v>3880</v>
      </c>
      <c r="H3038" t="s">
        <v>3881</v>
      </c>
      <c r="I3038" t="s">
        <v>3882</v>
      </c>
      <c r="K3038" s="2">
        <v>1.4800000000000001E-2</v>
      </c>
      <c r="N3038" s="1">
        <v>42020</v>
      </c>
      <c r="O3038" s="7">
        <v>17.77</v>
      </c>
      <c r="P3038">
        <v>16.89</v>
      </c>
      <c r="Q3038">
        <v>17.84</v>
      </c>
      <c r="R3038">
        <v>16.850000000000001</v>
      </c>
      <c r="T3038" s="2">
        <v>5.1499999999999997E-2</v>
      </c>
      <c r="W3038" s="7">
        <f t="shared" si="188"/>
        <v>72.048396173325827</v>
      </c>
      <c r="X3038" s="7">
        <f t="shared" si="189"/>
        <v>72.349755809368432</v>
      </c>
      <c r="Y3038" s="9">
        <f t="shared" si="190"/>
        <v>2.5042037886888093</v>
      </c>
      <c r="Z3038" s="7">
        <f t="shared" si="191"/>
        <v>-0.12034149832526035</v>
      </c>
    </row>
    <row r="3039" spans="5:26" x14ac:dyDescent="0.25">
      <c r="E3039" s="1">
        <v>42019</v>
      </c>
      <c r="F3039" s="7">
        <v>1261.6400000000001</v>
      </c>
      <c r="G3039" t="s">
        <v>3884</v>
      </c>
      <c r="H3039" t="s">
        <v>3885</v>
      </c>
      <c r="I3039" t="s">
        <v>3886</v>
      </c>
      <c r="K3039" s="2">
        <v>2.58E-2</v>
      </c>
      <c r="N3039" s="1">
        <v>42019</v>
      </c>
      <c r="O3039" s="7">
        <v>16.899999999999999</v>
      </c>
      <c r="P3039">
        <v>16.809999999999999</v>
      </c>
      <c r="Q3039">
        <v>17.23</v>
      </c>
      <c r="R3039">
        <v>16.66</v>
      </c>
      <c r="T3039" s="2">
        <v>3.0000000000000001E-3</v>
      </c>
      <c r="W3039" s="7">
        <f t="shared" si="188"/>
        <v>74.653254437869833</v>
      </c>
      <c r="X3039" s="7">
        <f t="shared" si="189"/>
        <v>72.282378355765786</v>
      </c>
      <c r="Y3039" s="9">
        <f t="shared" si="190"/>
        <v>2.4862653759467093</v>
      </c>
      <c r="Z3039" s="7">
        <f t="shared" si="191"/>
        <v>0.95358930910634399</v>
      </c>
    </row>
    <row r="3040" spans="5:26" x14ac:dyDescent="0.25">
      <c r="E3040" s="1">
        <v>42018</v>
      </c>
      <c r="F3040" s="7">
        <v>1229.95</v>
      </c>
      <c r="G3040" t="s">
        <v>3887</v>
      </c>
      <c r="H3040" t="s">
        <v>3888</v>
      </c>
      <c r="I3040" t="s">
        <v>3889</v>
      </c>
      <c r="K3040" s="2">
        <v>-8.0000000000000004E-4</v>
      </c>
      <c r="N3040" s="1">
        <v>42018</v>
      </c>
      <c r="O3040" s="7">
        <v>16.850000000000001</v>
      </c>
      <c r="P3040">
        <v>17.02</v>
      </c>
      <c r="Q3040">
        <v>17.09</v>
      </c>
      <c r="R3040">
        <v>16.5</v>
      </c>
      <c r="T3040" s="2">
        <v>-1.17E-2</v>
      </c>
      <c r="W3040" s="7">
        <f t="shared" si="188"/>
        <v>72.994065281899111</v>
      </c>
      <c r="X3040" s="7">
        <f t="shared" si="189"/>
        <v>72.190517393014588</v>
      </c>
      <c r="Y3040" s="9">
        <f t="shared" si="190"/>
        <v>2.4664555665373684</v>
      </c>
      <c r="Z3040" s="7">
        <f t="shared" si="191"/>
        <v>0.32579053917951417</v>
      </c>
    </row>
    <row r="3041" spans="5:26" x14ac:dyDescent="0.25">
      <c r="E3041" s="1">
        <v>42017</v>
      </c>
      <c r="F3041" s="7">
        <v>1230.8800000000001</v>
      </c>
      <c r="G3041" t="s">
        <v>3891</v>
      </c>
      <c r="H3041" t="s">
        <v>3892</v>
      </c>
      <c r="I3041" t="s">
        <v>3893</v>
      </c>
      <c r="K3041" s="2">
        <v>-2.2000000000000001E-3</v>
      </c>
      <c r="N3041" s="1">
        <v>42017</v>
      </c>
      <c r="O3041" s="7">
        <v>17.05</v>
      </c>
      <c r="P3041">
        <v>16.53</v>
      </c>
      <c r="Q3041">
        <v>17.239999999999998</v>
      </c>
      <c r="R3041">
        <v>16.489999999999998</v>
      </c>
      <c r="T3041" s="2">
        <v>2.8299999999999999E-2</v>
      </c>
      <c r="W3041" s="7">
        <f t="shared" si="188"/>
        <v>72.192375366568925</v>
      </c>
      <c r="X3041" s="7">
        <f t="shared" si="189"/>
        <v>72.111662196830494</v>
      </c>
      <c r="Y3041" s="9">
        <f t="shared" si="190"/>
        <v>2.4453690226149738</v>
      </c>
      <c r="Z3041" s="7">
        <f t="shared" si="191"/>
        <v>3.3006539705046009E-2</v>
      </c>
    </row>
    <row r="3042" spans="5:26" x14ac:dyDescent="0.25">
      <c r="E3042" s="1">
        <v>42016</v>
      </c>
      <c r="F3042" s="7">
        <v>1233.6400000000001</v>
      </c>
      <c r="G3042" t="s">
        <v>379</v>
      </c>
      <c r="H3042" t="s">
        <v>2766</v>
      </c>
      <c r="I3042" t="s">
        <v>3895</v>
      </c>
      <c r="K3042" s="2">
        <v>8.3999999999999995E-3</v>
      </c>
      <c r="N3042" s="1">
        <v>42016</v>
      </c>
      <c r="O3042" s="7">
        <v>16.579999999999998</v>
      </c>
      <c r="P3042">
        <v>16.48</v>
      </c>
      <c r="Q3042">
        <v>16.7</v>
      </c>
      <c r="R3042">
        <v>16.38</v>
      </c>
      <c r="T3042" s="2">
        <v>2.3999999999999998E-3</v>
      </c>
      <c r="W3042" s="7">
        <f t="shared" si="188"/>
        <v>74.405307599517499</v>
      </c>
      <c r="X3042" s="7">
        <f t="shared" si="189"/>
        <v>72.041064408573945</v>
      </c>
      <c r="Y3042" s="9">
        <f t="shared" si="190"/>
        <v>2.4228028378424238</v>
      </c>
      <c r="Z3042" s="7">
        <f t="shared" si="191"/>
        <v>0.97582979267474423</v>
      </c>
    </row>
    <row r="3043" spans="5:26" x14ac:dyDescent="0.25">
      <c r="E3043" s="1">
        <v>42013</v>
      </c>
      <c r="F3043" s="7">
        <v>1223.4000000000001</v>
      </c>
      <c r="G3043" t="s">
        <v>3896</v>
      </c>
      <c r="H3043" t="s">
        <v>309</v>
      </c>
      <c r="I3043" t="s">
        <v>3702</v>
      </c>
      <c r="K3043" s="2">
        <v>1.1900000000000001E-2</v>
      </c>
      <c r="N3043" s="1">
        <v>42013</v>
      </c>
      <c r="O3043" s="7">
        <v>16.54</v>
      </c>
      <c r="P3043">
        <v>16.309999999999999</v>
      </c>
      <c r="Q3043">
        <v>16.649999999999999</v>
      </c>
      <c r="R3043">
        <v>16.16</v>
      </c>
      <c r="T3043" s="2">
        <v>1.0999999999999999E-2</v>
      </c>
      <c r="W3043" s="7">
        <f t="shared" si="188"/>
        <v>73.966142684401461</v>
      </c>
      <c r="X3043" s="7">
        <f t="shared" si="189"/>
        <v>71.947508617356092</v>
      </c>
      <c r="Y3043" s="9">
        <f t="shared" si="190"/>
        <v>2.3985824763103363</v>
      </c>
      <c r="Z3043" s="7">
        <f t="shared" si="191"/>
        <v>0.8415946030551219</v>
      </c>
    </row>
    <row r="3044" spans="5:26" x14ac:dyDescent="0.25">
      <c r="E3044" s="1">
        <v>42012</v>
      </c>
      <c r="F3044" s="7">
        <v>1208.98</v>
      </c>
      <c r="G3044" t="s">
        <v>3897</v>
      </c>
      <c r="H3044" t="s">
        <v>3898</v>
      </c>
      <c r="I3044" t="s">
        <v>3899</v>
      </c>
      <c r="K3044" s="2">
        <v>-1.5E-3</v>
      </c>
      <c r="N3044" s="1">
        <v>42012</v>
      </c>
      <c r="O3044" s="7">
        <v>16.36</v>
      </c>
      <c r="P3044">
        <v>16.489999999999998</v>
      </c>
      <c r="Q3044">
        <v>16.690000000000001</v>
      </c>
      <c r="R3044">
        <v>16.260000000000002</v>
      </c>
      <c r="T3044" s="2">
        <v>-1.03E-2</v>
      </c>
      <c r="W3044" s="7">
        <f t="shared" si="188"/>
        <v>73.898533007334962</v>
      </c>
      <c r="X3044" s="7">
        <f t="shared" si="189"/>
        <v>71.860333423034021</v>
      </c>
      <c r="Y3044" s="9">
        <f t="shared" si="190"/>
        <v>2.3732098311618515</v>
      </c>
      <c r="Z3044" s="7">
        <f t="shared" si="191"/>
        <v>0.85883665133103715</v>
      </c>
    </row>
    <row r="3045" spans="5:26" x14ac:dyDescent="0.25">
      <c r="E3045" s="1">
        <v>42011</v>
      </c>
      <c r="F3045" s="7">
        <v>1210.8</v>
      </c>
      <c r="G3045" t="s">
        <v>3901</v>
      </c>
      <c r="H3045" t="s">
        <v>3902</v>
      </c>
      <c r="I3045" t="s">
        <v>3903</v>
      </c>
      <c r="K3045" s="2">
        <v>-6.8999999999999999E-3</v>
      </c>
      <c r="N3045" s="1">
        <v>42011</v>
      </c>
      <c r="O3045" s="7">
        <v>16.53</v>
      </c>
      <c r="P3045">
        <v>16.510000000000002</v>
      </c>
      <c r="Q3045">
        <v>16.68</v>
      </c>
      <c r="R3045">
        <v>16.239999999999998</v>
      </c>
      <c r="T3045" s="2">
        <v>-1.8E-3</v>
      </c>
      <c r="W3045" s="7">
        <f t="shared" si="188"/>
        <v>73.248638838475486</v>
      </c>
      <c r="X3045" s="7">
        <f t="shared" si="189"/>
        <v>71.774788334792703</v>
      </c>
      <c r="Y3045" s="9">
        <f t="shared" si="190"/>
        <v>2.3466452886047944</v>
      </c>
      <c r="Z3045" s="7">
        <f t="shared" si="191"/>
        <v>0.62806701585439262</v>
      </c>
    </row>
    <row r="3046" spans="5:26" x14ac:dyDescent="0.25">
      <c r="E3046" s="1">
        <v>42010</v>
      </c>
      <c r="F3046" s="7">
        <v>1219.2</v>
      </c>
      <c r="G3046" t="s">
        <v>1634</v>
      </c>
      <c r="H3046" t="s">
        <v>3905</v>
      </c>
      <c r="I3046" t="s">
        <v>3906</v>
      </c>
      <c r="K3046" s="2">
        <v>1.2200000000000001E-2</v>
      </c>
      <c r="N3046" s="1">
        <v>42010</v>
      </c>
      <c r="O3046" s="7">
        <v>16.559999999999999</v>
      </c>
      <c r="P3046">
        <v>16.170000000000002</v>
      </c>
      <c r="Q3046">
        <v>16.72</v>
      </c>
      <c r="R3046">
        <v>16.07</v>
      </c>
      <c r="T3046" s="2">
        <v>2.29E-2</v>
      </c>
      <c r="W3046" s="7">
        <f t="shared" si="188"/>
        <v>73.623188405797109</v>
      </c>
      <c r="X3046" s="7">
        <f t="shared" si="189"/>
        <v>71.696095893058285</v>
      </c>
      <c r="Y3046" s="9">
        <f t="shared" si="190"/>
        <v>2.318788140688127</v>
      </c>
      <c r="Z3046" s="7">
        <f t="shared" si="191"/>
        <v>0.83107744037665165</v>
      </c>
    </row>
    <row r="3047" spans="5:26" x14ac:dyDescent="0.25">
      <c r="E3047" s="1">
        <v>42009</v>
      </c>
      <c r="F3047" s="7">
        <v>1204.45</v>
      </c>
      <c r="G3047" t="s">
        <v>3908</v>
      </c>
      <c r="H3047" t="s">
        <v>3712</v>
      </c>
      <c r="I3047" t="s">
        <v>3909</v>
      </c>
      <c r="K3047" s="2">
        <v>1.2800000000000001E-2</v>
      </c>
      <c r="N3047" s="1">
        <v>42009</v>
      </c>
      <c r="O3047" s="7">
        <v>16.190000000000001</v>
      </c>
      <c r="P3047">
        <v>15.73</v>
      </c>
      <c r="Q3047">
        <v>16.29</v>
      </c>
      <c r="R3047">
        <v>15.6</v>
      </c>
      <c r="T3047" s="2">
        <v>2.6599999999999999E-2</v>
      </c>
      <c r="W3047" s="7">
        <f t="shared" si="188"/>
        <v>74.39468807906114</v>
      </c>
      <c r="X3047" s="7">
        <f t="shared" si="189"/>
        <v>71.612554229019395</v>
      </c>
      <c r="Y3047" s="9">
        <f t="shared" si="190"/>
        <v>2.2895153733886775</v>
      </c>
      <c r="Z3047" s="7">
        <f t="shared" si="191"/>
        <v>1.2151627730387111</v>
      </c>
    </row>
    <row r="3048" spans="5:26" x14ac:dyDescent="0.25">
      <c r="E3048" s="1">
        <v>42006</v>
      </c>
      <c r="F3048" s="7">
        <v>1189.18</v>
      </c>
      <c r="G3048" t="s">
        <v>3911</v>
      </c>
      <c r="H3048" t="s">
        <v>3912</v>
      </c>
      <c r="I3048" t="s">
        <v>3913</v>
      </c>
      <c r="K3048" s="2">
        <v>6.1000000000000004E-3</v>
      </c>
      <c r="N3048" s="1">
        <v>42006</v>
      </c>
      <c r="O3048" s="7">
        <v>15.77</v>
      </c>
      <c r="P3048">
        <v>15.72</v>
      </c>
      <c r="Q3048">
        <v>16.100000000000001</v>
      </c>
      <c r="R3048">
        <v>15.49</v>
      </c>
      <c r="T3048" s="2">
        <v>7.0000000000000001E-3</v>
      </c>
      <c r="W3048" s="7">
        <f t="shared" si="188"/>
        <v>75.407736207989856</v>
      </c>
      <c r="X3048" s="7">
        <f t="shared" si="189"/>
        <v>71.519827206237991</v>
      </c>
      <c r="Y3048" s="9">
        <f t="shared" si="190"/>
        <v>2.2590760647066443</v>
      </c>
      <c r="Z3048" s="7">
        <f t="shared" si="191"/>
        <v>1.721017305478262</v>
      </c>
    </row>
    <row r="3049" spans="5:26" x14ac:dyDescent="0.25">
      <c r="E3049" s="1">
        <v>42005</v>
      </c>
      <c r="F3049" s="7">
        <v>1181.97</v>
      </c>
      <c r="G3049" t="s">
        <v>3915</v>
      </c>
      <c r="H3049" t="s">
        <v>3916</v>
      </c>
      <c r="I3049" t="s">
        <v>3914</v>
      </c>
      <c r="K3049" s="2">
        <v>-1.6999999999999999E-3</v>
      </c>
      <c r="N3049" s="1">
        <v>42005</v>
      </c>
      <c r="O3049" s="7">
        <v>15.66</v>
      </c>
      <c r="P3049">
        <v>15.65</v>
      </c>
      <c r="Q3049">
        <v>15.72</v>
      </c>
      <c r="R3049">
        <v>15.6</v>
      </c>
      <c r="T3049" s="2">
        <v>-3.2000000000000002E-3</v>
      </c>
      <c r="W3049" s="7">
        <f t="shared" si="188"/>
        <v>75.477011494252878</v>
      </c>
      <c r="X3049" s="7">
        <f t="shared" si="189"/>
        <v>71.416374832674407</v>
      </c>
      <c r="Y3049" s="9">
        <f t="shared" si="190"/>
        <v>2.2277195997328474</v>
      </c>
      <c r="Z3049" s="7">
        <f t="shared" si="191"/>
        <v>1.8227772750508773</v>
      </c>
    </row>
    <row r="3050" spans="5:26" x14ac:dyDescent="0.25">
      <c r="E3050" s="1">
        <v>42004</v>
      </c>
      <c r="F3050" s="7">
        <v>1183.95</v>
      </c>
      <c r="G3050" t="s">
        <v>3918</v>
      </c>
      <c r="H3050" t="s">
        <v>3919</v>
      </c>
      <c r="I3050" t="s">
        <v>3920</v>
      </c>
      <c r="K3050" s="2">
        <v>-1.3599999999999999E-2</v>
      </c>
      <c r="N3050" s="1">
        <v>42004</v>
      </c>
      <c r="O3050" s="7">
        <v>15.71</v>
      </c>
      <c r="P3050">
        <v>16.25</v>
      </c>
      <c r="Q3050">
        <v>16.350000000000001</v>
      </c>
      <c r="R3050">
        <v>15.51</v>
      </c>
      <c r="T3050" s="2">
        <v>-3.6200000000000003E-2</v>
      </c>
      <c r="W3050" s="7">
        <f t="shared" si="188"/>
        <v>75.362826225334175</v>
      </c>
      <c r="X3050" s="7">
        <f t="shared" si="189"/>
        <v>71.309033888633948</v>
      </c>
      <c r="Y3050" s="9">
        <f t="shared" si="190"/>
        <v>2.1956818786727141</v>
      </c>
      <c r="Z3050" s="7">
        <f t="shared" si="191"/>
        <v>1.8462566804762888</v>
      </c>
    </row>
    <row r="3051" spans="5:26" x14ac:dyDescent="0.25">
      <c r="E3051" s="1">
        <v>42003</v>
      </c>
      <c r="F3051" s="7">
        <v>1200.24</v>
      </c>
      <c r="G3051" t="s">
        <v>3922</v>
      </c>
      <c r="H3051" t="s">
        <v>3923</v>
      </c>
      <c r="I3051" t="s">
        <v>3924</v>
      </c>
      <c r="K3051" s="2">
        <v>1.4500000000000001E-2</v>
      </c>
      <c r="N3051" s="1">
        <v>42003</v>
      </c>
      <c r="O3051" s="7">
        <v>16.3</v>
      </c>
      <c r="P3051">
        <v>15.76</v>
      </c>
      <c r="Q3051">
        <v>16.489999999999998</v>
      </c>
      <c r="R3051">
        <v>15.72</v>
      </c>
      <c r="T3051" s="2">
        <v>3.2300000000000002E-2</v>
      </c>
      <c r="W3051" s="7">
        <f t="shared" si="188"/>
        <v>73.634355828220862</v>
      </c>
      <c r="X3051" s="7">
        <f t="shared" si="189"/>
        <v>71.203821181559107</v>
      </c>
      <c r="Y3051" s="9">
        <f t="shared" si="190"/>
        <v>2.1631035603390223</v>
      </c>
      <c r="Z3051" s="7">
        <f t="shared" si="191"/>
        <v>1.1236330480084913</v>
      </c>
    </row>
    <row r="3052" spans="5:26" x14ac:dyDescent="0.25">
      <c r="E3052" s="1">
        <v>42002</v>
      </c>
      <c r="F3052" s="7">
        <v>1183.0999999999999</v>
      </c>
      <c r="G3052" t="s">
        <v>3925</v>
      </c>
      <c r="H3052" t="s">
        <v>3926</v>
      </c>
      <c r="I3052" t="s">
        <v>3569</v>
      </c>
      <c r="K3052" s="2">
        <v>-1.03E-2</v>
      </c>
      <c r="N3052" s="1">
        <v>42002</v>
      </c>
      <c r="O3052" s="7">
        <v>15.79</v>
      </c>
      <c r="P3052">
        <v>15.97</v>
      </c>
      <c r="Q3052">
        <v>16.29</v>
      </c>
      <c r="R3052">
        <v>15.68</v>
      </c>
      <c r="T3052" s="2">
        <v>-1.6799999999999999E-2</v>
      </c>
      <c r="W3052" s="7">
        <f t="shared" si="188"/>
        <v>74.927169094363521</v>
      </c>
      <c r="X3052" s="7">
        <f t="shared" si="189"/>
        <v>71.11965972404424</v>
      </c>
      <c r="Y3052" s="9">
        <f t="shared" si="190"/>
        <v>2.1299623951514413</v>
      </c>
      <c r="Z3052" s="7">
        <f t="shared" si="191"/>
        <v>1.7875946443874025</v>
      </c>
    </row>
    <row r="3053" spans="5:26" x14ac:dyDescent="0.25">
      <c r="E3053" s="1">
        <v>41999</v>
      </c>
      <c r="F3053" s="7">
        <v>1195.4000000000001</v>
      </c>
      <c r="G3053" t="s">
        <v>3928</v>
      </c>
      <c r="H3053" t="s">
        <v>3774</v>
      </c>
      <c r="I3053" t="s">
        <v>3928</v>
      </c>
      <c r="K3053" s="2">
        <v>1.84E-2</v>
      </c>
      <c r="N3053" s="1">
        <v>41999</v>
      </c>
      <c r="O3053" s="7">
        <v>16.059999999999999</v>
      </c>
      <c r="P3053">
        <v>15.72</v>
      </c>
      <c r="Q3053">
        <v>16.350000000000001</v>
      </c>
      <c r="R3053">
        <v>15.69</v>
      </c>
      <c r="T3053" s="2">
        <v>2.0299999999999999E-2</v>
      </c>
      <c r="W3053" s="7">
        <f t="shared" si="188"/>
        <v>74.433374844333756</v>
      </c>
      <c r="X3053" s="7">
        <f t="shared" si="189"/>
        <v>71.018669632508107</v>
      </c>
      <c r="Y3053" s="9">
        <f t="shared" si="190"/>
        <v>2.0958285126812983</v>
      </c>
      <c r="Z3053" s="7">
        <f t="shared" si="191"/>
        <v>1.6292865523892721</v>
      </c>
    </row>
    <row r="3054" spans="5:26" x14ac:dyDescent="0.25">
      <c r="E3054" s="3">
        <v>41998</v>
      </c>
      <c r="F3054" s="8">
        <v>1173.8</v>
      </c>
      <c r="G3054" s="4" t="s">
        <v>3930</v>
      </c>
      <c r="H3054" s="4" t="s">
        <v>3931</v>
      </c>
      <c r="I3054" s="4" t="s">
        <v>3932</v>
      </c>
      <c r="J3054" s="4"/>
      <c r="K3054" s="5">
        <v>-1.6000000000000001E-3</v>
      </c>
      <c r="N3054" s="1">
        <v>41998</v>
      </c>
      <c r="O3054" s="7">
        <v>15.74</v>
      </c>
      <c r="P3054">
        <v>15.71</v>
      </c>
      <c r="Q3054">
        <v>15.79</v>
      </c>
      <c r="R3054">
        <v>15.67</v>
      </c>
      <c r="T3054" s="2">
        <v>1.2999999999999999E-3</v>
      </c>
      <c r="W3054" s="7">
        <f t="shared" si="188"/>
        <v>74.57433290978399</v>
      </c>
      <c r="X3054" s="7">
        <f t="shared" si="189"/>
        <v>70.923554442149751</v>
      </c>
      <c r="Y3054" s="9">
        <f t="shared" si="190"/>
        <v>2.0610355437966388</v>
      </c>
      <c r="Z3054" s="7">
        <f t="shared" si="191"/>
        <v>1.7713321240977393</v>
      </c>
    </row>
    <row r="3055" spans="5:26" x14ac:dyDescent="0.25">
      <c r="E3055" s="1">
        <v>41997</v>
      </c>
      <c r="F3055" s="7">
        <v>1173.8</v>
      </c>
      <c r="G3055" t="s">
        <v>3930</v>
      </c>
      <c r="H3055" t="s">
        <v>3931</v>
      </c>
      <c r="I3055" t="s">
        <v>3932</v>
      </c>
      <c r="K3055" s="2">
        <v>-1.6000000000000001E-3</v>
      </c>
      <c r="N3055" s="1">
        <v>41997</v>
      </c>
      <c r="O3055" s="7">
        <v>15.72</v>
      </c>
      <c r="P3055">
        <v>15.67</v>
      </c>
      <c r="Q3055">
        <v>15.9</v>
      </c>
      <c r="R3055">
        <v>15.64</v>
      </c>
      <c r="T3055" s="2">
        <v>5.9999999999999995E-4</v>
      </c>
      <c r="W3055" s="7">
        <f t="shared" si="188"/>
        <v>74.669211195928753</v>
      </c>
      <c r="X3055" s="7">
        <f t="shared" si="189"/>
        <v>70.824224467030191</v>
      </c>
      <c r="Y3055" s="9">
        <f t="shared" si="190"/>
        <v>2.0255413369399116</v>
      </c>
      <c r="Z3055" s="7">
        <f t="shared" si="191"/>
        <v>1.8982514248301536</v>
      </c>
    </row>
    <row r="3056" spans="5:26" x14ac:dyDescent="0.25">
      <c r="E3056" s="1">
        <v>41996</v>
      </c>
      <c r="F3056" s="7">
        <v>1175.68</v>
      </c>
      <c r="G3056" t="s">
        <v>3934</v>
      </c>
      <c r="H3056" t="s">
        <v>3935</v>
      </c>
      <c r="I3056" t="s">
        <v>3936</v>
      </c>
      <c r="K3056" s="2">
        <v>5.0000000000000001E-4</v>
      </c>
      <c r="N3056" s="1">
        <v>41996</v>
      </c>
      <c r="O3056" s="7">
        <v>15.71</v>
      </c>
      <c r="P3056">
        <v>15.62</v>
      </c>
      <c r="Q3056">
        <v>15.9</v>
      </c>
      <c r="R3056">
        <v>15.54</v>
      </c>
      <c r="T3056" s="2">
        <v>3.2000000000000002E-3</v>
      </c>
      <c r="W3056" s="7">
        <f t="shared" si="188"/>
        <v>74.836409929980903</v>
      </c>
      <c r="X3056" s="7">
        <f t="shared" si="189"/>
        <v>70.73083437112102</v>
      </c>
      <c r="Y3056" s="9">
        <f t="shared" si="190"/>
        <v>1.9894284428021254</v>
      </c>
      <c r="Z3056" s="7">
        <f t="shared" si="191"/>
        <v>2.0636960196855072</v>
      </c>
    </row>
    <row r="3057" spans="5:26" x14ac:dyDescent="0.25">
      <c r="E3057" s="1">
        <v>41995</v>
      </c>
      <c r="F3057" s="7">
        <v>1175.05</v>
      </c>
      <c r="G3057" t="s">
        <v>3938</v>
      </c>
      <c r="H3057" t="s">
        <v>3939</v>
      </c>
      <c r="I3057" t="s">
        <v>3940</v>
      </c>
      <c r="K3057" s="2">
        <v>-1.7500000000000002E-2</v>
      </c>
      <c r="N3057" s="1">
        <v>41995</v>
      </c>
      <c r="O3057" s="7">
        <v>15.66</v>
      </c>
      <c r="P3057">
        <v>16.03</v>
      </c>
      <c r="Q3057">
        <v>16.2</v>
      </c>
      <c r="R3057">
        <v>15.49</v>
      </c>
      <c r="T3057" s="2">
        <v>-2.5499999999999998E-2</v>
      </c>
      <c r="W3057" s="7">
        <f t="shared" si="188"/>
        <v>75.035121328224776</v>
      </c>
      <c r="X3057" s="7">
        <f t="shared" si="189"/>
        <v>70.63825322496767</v>
      </c>
      <c r="Y3057" s="9">
        <f t="shared" si="190"/>
        <v>1.9526129239753467</v>
      </c>
      <c r="Z3057" s="7">
        <f t="shared" si="191"/>
        <v>2.2517868489293167</v>
      </c>
    </row>
    <row r="3058" spans="5:26" x14ac:dyDescent="0.25">
      <c r="E3058" s="1">
        <v>41992</v>
      </c>
      <c r="F3058" s="7">
        <v>1195.95</v>
      </c>
      <c r="G3058" t="s">
        <v>3942</v>
      </c>
      <c r="H3058" t="s">
        <v>3686</v>
      </c>
      <c r="I3058" t="s">
        <v>3943</v>
      </c>
      <c r="K3058" s="2">
        <v>-2E-3</v>
      </c>
      <c r="N3058" s="1">
        <v>41992</v>
      </c>
      <c r="O3058" s="7">
        <v>16.07</v>
      </c>
      <c r="P3058">
        <v>15.84</v>
      </c>
      <c r="Q3058">
        <v>16.13</v>
      </c>
      <c r="R3058">
        <v>15.79</v>
      </c>
      <c r="T3058" s="2">
        <v>1.1299999999999999E-2</v>
      </c>
      <c r="W3058" s="7">
        <f t="shared" si="188"/>
        <v>74.421281891723709</v>
      </c>
      <c r="X3058" s="7">
        <f t="shared" si="189"/>
        <v>70.538553189390441</v>
      </c>
      <c r="Y3058" s="9">
        <f t="shared" si="190"/>
        <v>1.9151069131222553</v>
      </c>
      <c r="Z3058" s="7">
        <f t="shared" si="191"/>
        <v>2.0274213808790131</v>
      </c>
    </row>
    <row r="3059" spans="5:26" x14ac:dyDescent="0.25">
      <c r="E3059" s="1">
        <v>41991</v>
      </c>
      <c r="F3059" s="7">
        <v>1198.4000000000001</v>
      </c>
      <c r="G3059" t="s">
        <v>3524</v>
      </c>
      <c r="H3059" t="s">
        <v>3944</v>
      </c>
      <c r="I3059" t="s">
        <v>3584</v>
      </c>
      <c r="K3059" s="2">
        <v>8.2000000000000007E-3</v>
      </c>
      <c r="N3059" s="1">
        <v>41991</v>
      </c>
      <c r="O3059" s="7">
        <v>15.89</v>
      </c>
      <c r="P3059">
        <v>15.7</v>
      </c>
      <c r="Q3059">
        <v>16.260000000000002</v>
      </c>
      <c r="R3059">
        <v>15.69</v>
      </c>
      <c r="T3059" s="2">
        <v>9.4999999999999998E-3</v>
      </c>
      <c r="W3059" s="7">
        <f t="shared" si="188"/>
        <v>75.418502202643168</v>
      </c>
      <c r="X3059" s="7">
        <f t="shared" si="189"/>
        <v>70.449712967420837</v>
      </c>
      <c r="Y3059" s="9">
        <f t="shared" si="190"/>
        <v>1.8770410502797348</v>
      </c>
      <c r="Z3059" s="7">
        <f t="shared" si="191"/>
        <v>2.6471393550406552</v>
      </c>
    </row>
    <row r="3060" spans="5:26" x14ac:dyDescent="0.25">
      <c r="E3060" s="1">
        <v>41990</v>
      </c>
      <c r="F3060" s="7">
        <v>1188.7</v>
      </c>
      <c r="G3060" t="s">
        <v>3945</v>
      </c>
      <c r="H3060" t="s">
        <v>3946</v>
      </c>
      <c r="I3060" t="s">
        <v>3947</v>
      </c>
      <c r="K3060" s="2">
        <v>-6.6E-3</v>
      </c>
      <c r="N3060" s="1">
        <v>41990</v>
      </c>
      <c r="O3060" s="7">
        <v>15.74</v>
      </c>
      <c r="P3060">
        <v>15.67</v>
      </c>
      <c r="Q3060">
        <v>16.07</v>
      </c>
      <c r="R3060">
        <v>15.59</v>
      </c>
      <c r="T3060" s="2">
        <v>1.9E-3</v>
      </c>
      <c r="W3060" s="7">
        <f t="shared" si="188"/>
        <v>75.520965692503182</v>
      </c>
      <c r="X3060" s="7">
        <f t="shared" si="189"/>
        <v>70.347191079147748</v>
      </c>
      <c r="Y3060" s="9">
        <f t="shared" si="190"/>
        <v>1.838268328863724</v>
      </c>
      <c r="Z3060" s="7">
        <f t="shared" si="191"/>
        <v>2.8144828108709588</v>
      </c>
    </row>
    <row r="3061" spans="5:26" x14ac:dyDescent="0.25">
      <c r="E3061" s="1">
        <v>41989</v>
      </c>
      <c r="F3061" s="7">
        <v>1196.5999999999999</v>
      </c>
      <c r="G3061" t="s">
        <v>3949</v>
      </c>
      <c r="H3061" t="s">
        <v>3950</v>
      </c>
      <c r="I3061" t="s">
        <v>3951</v>
      </c>
      <c r="K3061" s="2">
        <v>3.3999999999999998E-3</v>
      </c>
      <c r="N3061" s="1">
        <v>41989</v>
      </c>
      <c r="O3061" s="7">
        <v>15.71</v>
      </c>
      <c r="P3061">
        <v>16.12</v>
      </c>
      <c r="Q3061">
        <v>16.66</v>
      </c>
      <c r="R3061">
        <v>15.5</v>
      </c>
      <c r="T3061" s="2">
        <v>-2.7799999999999998E-2</v>
      </c>
      <c r="W3061" s="7">
        <f t="shared" si="188"/>
        <v>76.168045830681081</v>
      </c>
      <c r="X3061" s="7">
        <f t="shared" si="189"/>
        <v>70.243317894033908</v>
      </c>
      <c r="Y3061" s="9">
        <f t="shared" si="190"/>
        <v>1.7991153296659803</v>
      </c>
      <c r="Z3061" s="7">
        <f t="shared" si="191"/>
        <v>3.2931340414664492</v>
      </c>
    </row>
    <row r="3062" spans="5:26" x14ac:dyDescent="0.25">
      <c r="E3062" s="1">
        <v>41988</v>
      </c>
      <c r="F3062" s="7">
        <v>1192.5999999999999</v>
      </c>
      <c r="G3062" t="s">
        <v>3952</v>
      </c>
      <c r="H3062" t="s">
        <v>3953</v>
      </c>
      <c r="I3062" t="s">
        <v>3954</v>
      </c>
      <c r="K3062" s="2">
        <v>-2.4500000000000001E-2</v>
      </c>
      <c r="N3062" s="1">
        <v>41988</v>
      </c>
      <c r="O3062" s="7">
        <v>16.16</v>
      </c>
      <c r="P3062">
        <v>17.010000000000002</v>
      </c>
      <c r="Q3062">
        <v>17.09</v>
      </c>
      <c r="R3062">
        <v>16.079999999999998</v>
      </c>
      <c r="T3062" s="2">
        <v>-5.11E-2</v>
      </c>
      <c r="W3062" s="7">
        <f t="shared" si="188"/>
        <v>73.799504950495049</v>
      </c>
      <c r="X3062" s="7">
        <f t="shared" si="189"/>
        <v>70.12765954002468</v>
      </c>
      <c r="Y3062" s="9">
        <f t="shared" si="190"/>
        <v>1.7596196097604346</v>
      </c>
      <c r="Z3062" s="7">
        <f t="shared" si="191"/>
        <v>2.0867268073753027</v>
      </c>
    </row>
    <row r="3063" spans="5:26" x14ac:dyDescent="0.25">
      <c r="E3063" s="1">
        <v>41985</v>
      </c>
      <c r="F3063" s="7">
        <v>1222.5999999999999</v>
      </c>
      <c r="G3063" t="s">
        <v>3955</v>
      </c>
      <c r="H3063" t="s">
        <v>2236</v>
      </c>
      <c r="I3063" t="s">
        <v>3956</v>
      </c>
      <c r="K3063" s="2">
        <v>-4.4000000000000003E-3</v>
      </c>
      <c r="N3063" s="1">
        <v>41985</v>
      </c>
      <c r="O3063" s="7">
        <v>17.03</v>
      </c>
      <c r="P3063">
        <v>17.059999999999999</v>
      </c>
      <c r="Q3063">
        <v>17.260000000000002</v>
      </c>
      <c r="R3063">
        <v>16.940000000000001</v>
      </c>
      <c r="T3063" s="2">
        <v>-4.1000000000000003E-3</v>
      </c>
      <c r="W3063" s="7">
        <f t="shared" si="188"/>
        <v>71.79095713446857</v>
      </c>
      <c r="X3063" s="7">
        <f t="shared" si="189"/>
        <v>70.033661266570959</v>
      </c>
      <c r="Y3063" s="9">
        <f t="shared" si="190"/>
        <v>1.7201197956053411</v>
      </c>
      <c r="Z3063" s="7">
        <f t="shared" si="191"/>
        <v>1.0216124902389061</v>
      </c>
    </row>
    <row r="3064" spans="5:26" x14ac:dyDescent="0.25">
      <c r="E3064" s="1">
        <v>41984</v>
      </c>
      <c r="F3064" s="7">
        <v>1227.95</v>
      </c>
      <c r="G3064" t="s">
        <v>3615</v>
      </c>
      <c r="H3064" t="s">
        <v>3958</v>
      </c>
      <c r="I3064" t="s">
        <v>3959</v>
      </c>
      <c r="K3064" s="2">
        <v>1E-3</v>
      </c>
      <c r="N3064" s="1">
        <v>41984</v>
      </c>
      <c r="O3064" s="7">
        <v>17.100000000000001</v>
      </c>
      <c r="P3064">
        <v>17.05</v>
      </c>
      <c r="Q3064">
        <v>17.23</v>
      </c>
      <c r="R3064">
        <v>16.87</v>
      </c>
      <c r="T3064" s="2">
        <v>1.1999999999999999E-3</v>
      </c>
      <c r="W3064" s="7">
        <f t="shared" si="188"/>
        <v>71.809941520467831</v>
      </c>
      <c r="X3064" s="7">
        <f t="shared" si="189"/>
        <v>69.96499754779785</v>
      </c>
      <c r="Y3064" s="9">
        <f t="shared" si="190"/>
        <v>1.6800724508689469</v>
      </c>
      <c r="Z3064" s="7">
        <f t="shared" si="191"/>
        <v>1.0981335785345216</v>
      </c>
    </row>
    <row r="3065" spans="5:26" x14ac:dyDescent="0.25">
      <c r="E3065" s="1">
        <v>41983</v>
      </c>
      <c r="F3065" s="7">
        <v>1226.75</v>
      </c>
      <c r="G3065" t="s">
        <v>3960</v>
      </c>
      <c r="H3065" t="s">
        <v>3961</v>
      </c>
      <c r="I3065" t="s">
        <v>3962</v>
      </c>
      <c r="K3065" s="2">
        <v>-3.3E-3</v>
      </c>
      <c r="N3065" s="1">
        <v>41983</v>
      </c>
      <c r="O3065" s="7">
        <v>17.079999999999998</v>
      </c>
      <c r="P3065">
        <v>17.059999999999999</v>
      </c>
      <c r="Q3065">
        <v>17.350000000000001</v>
      </c>
      <c r="R3065">
        <v>16.91</v>
      </c>
      <c r="T3065" s="2">
        <v>-5.9999999999999995E-4</v>
      </c>
      <c r="W3065" s="7">
        <f t="shared" si="188"/>
        <v>71.823770491803288</v>
      </c>
      <c r="X3065" s="7">
        <f t="shared" si="189"/>
        <v>69.898321733531247</v>
      </c>
      <c r="Y3065" s="9">
        <f t="shared" si="190"/>
        <v>1.6388543091760488</v>
      </c>
      <c r="Z3065" s="7">
        <f t="shared" si="191"/>
        <v>1.1748748790489374</v>
      </c>
    </row>
    <row r="3066" spans="5:26" x14ac:dyDescent="0.25">
      <c r="E3066" s="1">
        <v>41982</v>
      </c>
      <c r="F3066" s="7">
        <v>1230.8499999999999</v>
      </c>
      <c r="G3066" t="s">
        <v>2067</v>
      </c>
      <c r="H3066" t="s">
        <v>284</v>
      </c>
      <c r="I3066" t="s">
        <v>3963</v>
      </c>
      <c r="K3066" s="2">
        <v>2.3E-2</v>
      </c>
      <c r="N3066" s="1">
        <v>41982</v>
      </c>
      <c r="O3066" s="7">
        <v>17.09</v>
      </c>
      <c r="P3066">
        <v>16.329999999999998</v>
      </c>
      <c r="Q3066">
        <v>17.23</v>
      </c>
      <c r="R3066">
        <v>16.23</v>
      </c>
      <c r="T3066" s="2">
        <v>4.53E-2</v>
      </c>
      <c r="W3066" s="7">
        <f t="shared" si="188"/>
        <v>72.021650087770624</v>
      </c>
      <c r="X3066" s="7">
        <f t="shared" si="189"/>
        <v>69.824887372322607</v>
      </c>
      <c r="Y3066" s="9">
        <f t="shared" si="190"/>
        <v>1.596430406192251</v>
      </c>
      <c r="Z3066" s="7">
        <f t="shared" si="191"/>
        <v>1.3760466519099053</v>
      </c>
    </row>
    <row r="3067" spans="5:26" x14ac:dyDescent="0.25">
      <c r="E3067" s="1">
        <v>41981</v>
      </c>
      <c r="F3067" s="7">
        <v>1203.2</v>
      </c>
      <c r="G3067" t="s">
        <v>3965</v>
      </c>
      <c r="H3067" t="s">
        <v>3966</v>
      </c>
      <c r="I3067" t="s">
        <v>3967</v>
      </c>
      <c r="K3067" s="2">
        <v>9.4000000000000004E-3</v>
      </c>
      <c r="N3067" s="1">
        <v>41981</v>
      </c>
      <c r="O3067" s="7">
        <v>16.350000000000001</v>
      </c>
      <c r="P3067">
        <v>16.22</v>
      </c>
      <c r="Q3067">
        <v>16.45</v>
      </c>
      <c r="R3067">
        <v>16.14</v>
      </c>
      <c r="T3067" s="2">
        <v>3.0999999999999999E-3</v>
      </c>
      <c r="W3067" s="7">
        <f t="shared" si="188"/>
        <v>73.590214067278282</v>
      </c>
      <c r="X3067" s="7">
        <f t="shared" si="189"/>
        <v>69.749627115240202</v>
      </c>
      <c r="Y3067" s="9">
        <f t="shared" si="190"/>
        <v>1.552898777886865</v>
      </c>
      <c r="Z3067" s="7">
        <f t="shared" si="191"/>
        <v>2.4731727571221533</v>
      </c>
    </row>
    <row r="3068" spans="5:26" x14ac:dyDescent="0.25">
      <c r="E3068" s="1">
        <v>41978</v>
      </c>
      <c r="F3068" s="7">
        <v>1192.05</v>
      </c>
      <c r="G3068" t="s">
        <v>3969</v>
      </c>
      <c r="H3068" t="s">
        <v>3970</v>
      </c>
      <c r="I3068" t="s">
        <v>3971</v>
      </c>
      <c r="K3068" s="2">
        <v>-1.14E-2</v>
      </c>
      <c r="N3068" s="1">
        <v>41978</v>
      </c>
      <c r="O3068" s="7">
        <v>16.3</v>
      </c>
      <c r="P3068">
        <v>16.43</v>
      </c>
      <c r="Q3068">
        <v>16.59</v>
      </c>
      <c r="R3068">
        <v>16.170000000000002</v>
      </c>
      <c r="T3068" s="2">
        <v>-9.7000000000000003E-3</v>
      </c>
      <c r="W3068" s="7">
        <f t="shared" si="188"/>
        <v>73.131901840490798</v>
      </c>
      <c r="X3068" s="7">
        <f t="shared" si="189"/>
        <v>69.640270786525207</v>
      </c>
      <c r="Y3068" s="9">
        <f t="shared" si="190"/>
        <v>1.5082346821645194</v>
      </c>
      <c r="Z3068" s="7">
        <f t="shared" si="191"/>
        <v>2.315044929847808</v>
      </c>
    </row>
    <row r="3069" spans="5:26" x14ac:dyDescent="0.25">
      <c r="E3069" s="1">
        <v>41977</v>
      </c>
      <c r="F3069" s="7">
        <v>1205.78</v>
      </c>
      <c r="G3069" t="s">
        <v>3775</v>
      </c>
      <c r="H3069" t="s">
        <v>1632</v>
      </c>
      <c r="I3069" t="s">
        <v>3973</v>
      </c>
      <c r="K3069" s="2">
        <v>-3.2000000000000002E-3</v>
      </c>
      <c r="N3069" s="1">
        <v>41977</v>
      </c>
      <c r="O3069" s="7">
        <v>16.46</v>
      </c>
      <c r="P3069">
        <v>16.37</v>
      </c>
      <c r="Q3069">
        <v>16.690000000000001</v>
      </c>
      <c r="R3069">
        <v>16.32</v>
      </c>
      <c r="T3069" s="2">
        <v>3.0000000000000001E-3</v>
      </c>
      <c r="W3069" s="7">
        <f t="shared" si="188"/>
        <v>73.25516403402186</v>
      </c>
      <c r="X3069" s="7">
        <f t="shared" si="189"/>
        <v>69.534968515979671</v>
      </c>
      <c r="Y3069" s="9">
        <f t="shared" si="190"/>
        <v>1.4631776339258433</v>
      </c>
      <c r="Z3069" s="7">
        <f t="shared" si="191"/>
        <v>2.5425453696011977</v>
      </c>
    </row>
    <row r="3070" spans="5:26" x14ac:dyDescent="0.25">
      <c r="E3070" s="1">
        <v>41976</v>
      </c>
      <c r="F3070" s="7">
        <v>1209.6400000000001</v>
      </c>
      <c r="G3070" t="s">
        <v>3975</v>
      </c>
      <c r="H3070" t="s">
        <v>1620</v>
      </c>
      <c r="I3070" t="s">
        <v>3976</v>
      </c>
      <c r="K3070" s="2">
        <v>8.8999999999999999E-3</v>
      </c>
      <c r="N3070" s="1">
        <v>41976</v>
      </c>
      <c r="O3070" s="7">
        <v>16.41</v>
      </c>
      <c r="P3070">
        <v>16.45</v>
      </c>
      <c r="Q3070">
        <v>16.59</v>
      </c>
      <c r="R3070">
        <v>16.190000000000001</v>
      </c>
      <c r="T3070" s="2">
        <v>-4.1999999999999997E-3</v>
      </c>
      <c r="W3070" s="7">
        <f t="shared" si="188"/>
        <v>73.71358927483243</v>
      </c>
      <c r="X3070" s="7">
        <f t="shared" si="189"/>
        <v>69.419469961353286</v>
      </c>
      <c r="Y3070" s="9">
        <f t="shared" si="190"/>
        <v>1.4176006651639723</v>
      </c>
      <c r="Z3070" s="7">
        <f t="shared" si="191"/>
        <v>3.0291459499156255</v>
      </c>
    </row>
    <row r="3071" spans="5:26" x14ac:dyDescent="0.25">
      <c r="E3071" s="1">
        <v>41975</v>
      </c>
      <c r="F3071" s="7">
        <v>1199.01</v>
      </c>
      <c r="G3071" t="s">
        <v>3977</v>
      </c>
      <c r="H3071" t="s">
        <v>3978</v>
      </c>
      <c r="I3071" t="s">
        <v>3979</v>
      </c>
      <c r="K3071" s="2">
        <v>-9.7999999999999997E-3</v>
      </c>
      <c r="N3071" s="1">
        <v>41975</v>
      </c>
      <c r="O3071" s="7">
        <v>16.48</v>
      </c>
      <c r="P3071">
        <v>16.43</v>
      </c>
      <c r="Q3071">
        <v>16.579999999999998</v>
      </c>
      <c r="R3071">
        <v>16.02</v>
      </c>
      <c r="T3071" s="2">
        <v>5.9999999999999995E-4</v>
      </c>
      <c r="W3071" s="7">
        <f t="shared" si="188"/>
        <v>72.755461165048544</v>
      </c>
      <c r="X3071" s="7">
        <f t="shared" si="189"/>
        <v>69.297593086551089</v>
      </c>
      <c r="Y3071" s="9">
        <f t="shared" si="190"/>
        <v>1.3717277464005955</v>
      </c>
      <c r="Z3071" s="7">
        <f t="shared" si="191"/>
        <v>2.5208122293734148</v>
      </c>
    </row>
    <row r="3072" spans="5:26" x14ac:dyDescent="0.25">
      <c r="E3072" s="1">
        <v>41974</v>
      </c>
      <c r="F3072" s="7">
        <v>1210.9000000000001</v>
      </c>
      <c r="G3072" t="s">
        <v>3206</v>
      </c>
      <c r="H3072" t="s">
        <v>3980</v>
      </c>
      <c r="I3072" t="s">
        <v>3981</v>
      </c>
      <c r="K3072" s="2">
        <v>3.73E-2</v>
      </c>
      <c r="N3072" s="1">
        <v>41974</v>
      </c>
      <c r="O3072" s="7">
        <v>16.47</v>
      </c>
      <c r="P3072">
        <v>15.43</v>
      </c>
      <c r="Q3072">
        <v>16.809999999999999</v>
      </c>
      <c r="R3072">
        <v>14.42</v>
      </c>
      <c r="T3072" s="2">
        <v>6.5299999999999997E-2</v>
      </c>
      <c r="W3072" s="7">
        <f t="shared" si="188"/>
        <v>73.521554341226476</v>
      </c>
      <c r="X3072" s="7">
        <f t="shared" si="189"/>
        <v>69.190733130755135</v>
      </c>
      <c r="Y3072" s="9">
        <f t="shared" si="190"/>
        <v>1.3257358109472512</v>
      </c>
      <c r="Z3072" s="7">
        <f t="shared" si="191"/>
        <v>3.2667301997197522</v>
      </c>
    </row>
    <row r="3073" spans="5:26" x14ac:dyDescent="0.25">
      <c r="E3073" s="1">
        <v>41971</v>
      </c>
      <c r="F3073" s="7">
        <v>1167.3499999999999</v>
      </c>
      <c r="G3073" t="s">
        <v>3983</v>
      </c>
      <c r="H3073" t="s">
        <v>3984</v>
      </c>
      <c r="I3073" t="s">
        <v>2182</v>
      </c>
      <c r="K3073" s="2">
        <v>-2.0500000000000001E-2</v>
      </c>
      <c r="N3073" s="1">
        <v>41971</v>
      </c>
      <c r="O3073" s="7">
        <v>15.46</v>
      </c>
      <c r="P3073">
        <v>16.170000000000002</v>
      </c>
      <c r="Q3073">
        <v>16.309999999999999</v>
      </c>
      <c r="R3073">
        <v>15.36</v>
      </c>
      <c r="T3073" s="2">
        <v>-4.8599999999999997E-2</v>
      </c>
      <c r="W3073" s="7">
        <f t="shared" si="188"/>
        <v>75.507761966364797</v>
      </c>
      <c r="X3073" s="7">
        <f t="shared" si="189"/>
        <v>69.076282941678016</v>
      </c>
      <c r="Y3073" s="9">
        <f t="shared" si="190"/>
        <v>1.2793117928324851</v>
      </c>
      <c r="Z3073" s="7">
        <f t="shared" si="191"/>
        <v>5.0272959732881377</v>
      </c>
    </row>
    <row r="3074" spans="5:26" x14ac:dyDescent="0.25">
      <c r="E3074" s="1">
        <v>41970</v>
      </c>
      <c r="F3074" s="7">
        <v>1191.75</v>
      </c>
      <c r="G3074" t="s">
        <v>3985</v>
      </c>
      <c r="H3074" t="s">
        <v>3640</v>
      </c>
      <c r="I3074" t="s">
        <v>3986</v>
      </c>
      <c r="K3074" s="2">
        <v>-5.1000000000000004E-3</v>
      </c>
      <c r="N3074" s="1">
        <v>41970</v>
      </c>
      <c r="O3074" s="7">
        <v>16.25</v>
      </c>
      <c r="P3074">
        <v>16.46</v>
      </c>
      <c r="Q3074">
        <v>16.59</v>
      </c>
      <c r="R3074">
        <v>16.12</v>
      </c>
      <c r="T3074" s="2">
        <v>-1.52E-2</v>
      </c>
      <c r="W3074" s="7">
        <f t="shared" si="188"/>
        <v>73.338461538461544</v>
      </c>
      <c r="X3074" s="7">
        <f t="shared" si="189"/>
        <v>68.938750322660908</v>
      </c>
      <c r="Y3074" s="9">
        <f t="shared" si="190"/>
        <v>1.232716532332953</v>
      </c>
      <c r="Z3074" s="7">
        <f t="shared" si="191"/>
        <v>3.5691183661454193</v>
      </c>
    </row>
    <row r="3075" spans="5:26" x14ac:dyDescent="0.25">
      <c r="E3075" s="1">
        <v>41969</v>
      </c>
      <c r="F3075" s="7">
        <v>1197.9000000000001</v>
      </c>
      <c r="G3075" t="s">
        <v>344</v>
      </c>
      <c r="H3075" t="s">
        <v>3987</v>
      </c>
      <c r="I3075" t="s">
        <v>3988</v>
      </c>
      <c r="K3075" s="2">
        <v>-2.7000000000000001E-3</v>
      </c>
      <c r="N3075" s="1">
        <v>41969</v>
      </c>
      <c r="O3075" s="7">
        <v>16.5</v>
      </c>
      <c r="P3075">
        <v>16.649999999999999</v>
      </c>
      <c r="Q3075">
        <v>16.71</v>
      </c>
      <c r="R3075">
        <v>16.46</v>
      </c>
      <c r="T3075" s="2">
        <v>-1.2E-2</v>
      </c>
      <c r="W3075" s="7">
        <f t="shared" si="188"/>
        <v>72.600000000000009</v>
      </c>
      <c r="X3075" s="7">
        <f t="shared" si="189"/>
        <v>68.829008829828169</v>
      </c>
      <c r="Y3075" s="9">
        <f t="shared" si="190"/>
        <v>1.1866965089353367</v>
      </c>
      <c r="Z3075" s="7">
        <f t="shared" si="191"/>
        <v>3.1777216346199948</v>
      </c>
    </row>
    <row r="3076" spans="5:26" x14ac:dyDescent="0.25">
      <c r="E3076" s="1">
        <v>41968</v>
      </c>
      <c r="F3076" s="7">
        <v>1201.19</v>
      </c>
      <c r="G3076" t="s">
        <v>3990</v>
      </c>
      <c r="H3076" t="s">
        <v>3946</v>
      </c>
      <c r="I3076" t="s">
        <v>3546</v>
      </c>
      <c r="K3076" s="2">
        <v>3.2000000000000002E-3</v>
      </c>
      <c r="N3076" s="1">
        <v>41968</v>
      </c>
      <c r="O3076" s="7">
        <v>16.7</v>
      </c>
      <c r="P3076">
        <v>16.45</v>
      </c>
      <c r="Q3076">
        <v>16.760000000000002</v>
      </c>
      <c r="R3076">
        <v>16.41</v>
      </c>
      <c r="T3076" s="2">
        <v>1.3299999999999999E-2</v>
      </c>
      <c r="W3076" s="7">
        <f t="shared" si="188"/>
        <v>71.927544910179648</v>
      </c>
      <c r="X3076" s="7">
        <f t="shared" si="189"/>
        <v>68.715007342681346</v>
      </c>
      <c r="Y3076" s="9">
        <f t="shared" si="190"/>
        <v>1.1405225683800018</v>
      </c>
      <c r="Z3076" s="7">
        <f t="shared" si="191"/>
        <v>2.8167242425210315</v>
      </c>
    </row>
    <row r="3077" spans="5:26" x14ac:dyDescent="0.25">
      <c r="E3077" s="1">
        <v>41967</v>
      </c>
      <c r="F3077" s="7">
        <v>1197.4000000000001</v>
      </c>
      <c r="G3077" t="s">
        <v>3973</v>
      </c>
      <c r="H3077" t="s">
        <v>3992</v>
      </c>
      <c r="I3077" t="s">
        <v>2041</v>
      </c>
      <c r="K3077" s="2">
        <v>-3.3E-3</v>
      </c>
      <c r="N3077" s="1">
        <v>41967</v>
      </c>
      <c r="O3077" s="7">
        <v>16.48</v>
      </c>
      <c r="P3077">
        <v>16.39</v>
      </c>
      <c r="Q3077">
        <v>16.53</v>
      </c>
      <c r="R3077">
        <v>16.22</v>
      </c>
      <c r="T3077" s="2">
        <v>2.3999999999999998E-3</v>
      </c>
      <c r="W3077" s="7">
        <f t="shared" si="188"/>
        <v>72.657766990291265</v>
      </c>
      <c r="X3077" s="7">
        <f t="shared" si="189"/>
        <v>68.609845419354897</v>
      </c>
      <c r="Y3077" s="9">
        <f t="shared" si="190"/>
        <v>1.0943505083535925</v>
      </c>
      <c r="Z3077" s="7">
        <f t="shared" si="191"/>
        <v>3.6989260205364247</v>
      </c>
    </row>
    <row r="3078" spans="5:26" x14ac:dyDescent="0.25">
      <c r="E3078" s="1">
        <v>41964</v>
      </c>
      <c r="F3078" s="7">
        <v>1201.4000000000001</v>
      </c>
      <c r="G3078" t="s">
        <v>3994</v>
      </c>
      <c r="H3078" t="s">
        <v>622</v>
      </c>
      <c r="I3078" t="s">
        <v>3995</v>
      </c>
      <c r="K3078" s="2">
        <v>6.4000000000000003E-3</v>
      </c>
      <c r="N3078" s="1">
        <v>41964</v>
      </c>
      <c r="O3078" s="7">
        <v>16.440000000000001</v>
      </c>
      <c r="P3078">
        <v>16.23</v>
      </c>
      <c r="Q3078">
        <v>16.68</v>
      </c>
      <c r="R3078">
        <v>16.09</v>
      </c>
      <c r="T3078" s="2">
        <v>1.04E-2</v>
      </c>
      <c r="W3078" s="7">
        <f t="shared" si="188"/>
        <v>73.077858880778592</v>
      </c>
      <c r="X3078" s="7">
        <f t="shared" si="189"/>
        <v>68.498652783900852</v>
      </c>
      <c r="Y3078" s="9">
        <f t="shared" si="190"/>
        <v>1.0479208859650022</v>
      </c>
      <c r="Z3078" s="7">
        <f t="shared" si="191"/>
        <v>4.3698013449372874</v>
      </c>
    </row>
    <row r="3079" spans="5:26" x14ac:dyDescent="0.25">
      <c r="E3079" s="1">
        <v>41963</v>
      </c>
      <c r="F3079" s="7">
        <v>1193.75</v>
      </c>
      <c r="G3079" t="s">
        <v>3997</v>
      </c>
      <c r="H3079" t="s">
        <v>3998</v>
      </c>
      <c r="I3079" t="s">
        <v>3999</v>
      </c>
      <c r="K3079" s="2">
        <v>8.8000000000000005E-3</v>
      </c>
      <c r="N3079" s="1">
        <v>41963</v>
      </c>
      <c r="O3079" s="7">
        <v>16.27</v>
      </c>
      <c r="P3079">
        <v>16.13</v>
      </c>
      <c r="Q3079">
        <v>16.38</v>
      </c>
      <c r="R3079">
        <v>15.93</v>
      </c>
      <c r="T3079" s="2">
        <v>7.4000000000000003E-3</v>
      </c>
      <c r="W3079" s="7">
        <f t="shared" si="188"/>
        <v>73.371235402581434</v>
      </c>
      <c r="X3079" s="7">
        <f t="shared" si="189"/>
        <v>68.38526437054395</v>
      </c>
      <c r="Y3079" s="9">
        <f t="shared" si="190"/>
        <v>1.0014971858788091</v>
      </c>
      <c r="Z3079" s="7">
        <f t="shared" si="191"/>
        <v>4.9785172662889883</v>
      </c>
    </row>
    <row r="3080" spans="5:26" x14ac:dyDescent="0.25">
      <c r="E3080" s="1">
        <v>41962</v>
      </c>
      <c r="F3080" s="7">
        <v>1183.3</v>
      </c>
      <c r="G3080" t="s">
        <v>4001</v>
      </c>
      <c r="H3080" t="s">
        <v>4002</v>
      </c>
      <c r="I3080" t="s">
        <v>4003</v>
      </c>
      <c r="K3080" s="2">
        <v>-1.1900000000000001E-2</v>
      </c>
      <c r="N3080" s="1">
        <v>41962</v>
      </c>
      <c r="O3080" s="7">
        <v>16.149999999999999</v>
      </c>
      <c r="P3080">
        <v>16.16</v>
      </c>
      <c r="Q3080">
        <v>16.55</v>
      </c>
      <c r="R3080">
        <v>15.87</v>
      </c>
      <c r="T3080" s="2">
        <v>-3.7000000000000002E-3</v>
      </c>
      <c r="W3080" s="7">
        <f t="shared" ref="W3080:W3143" si="192">F3080/O3080</f>
        <v>73.269349845201248</v>
      </c>
      <c r="X3080" s="7">
        <f t="shared" ref="X3080:X3143" si="193">AVERAGE(W3080:W3169)</f>
        <v>68.263880729642594</v>
      </c>
      <c r="Y3080" s="9">
        <f t="shared" ref="Y3080:Y3143" si="194">_xlfn.STDEV.S(X3080:X3169)</f>
        <v>0.95520702205497809</v>
      </c>
      <c r="Z3080" s="7">
        <f t="shared" si="191"/>
        <v>5.2401929633956961</v>
      </c>
    </row>
    <row r="3081" spans="5:26" x14ac:dyDescent="0.25">
      <c r="E3081" s="1">
        <v>41961</v>
      </c>
      <c r="F3081" s="7">
        <v>1197.55</v>
      </c>
      <c r="G3081" t="s">
        <v>4004</v>
      </c>
      <c r="H3081" t="s">
        <v>4005</v>
      </c>
      <c r="I3081" t="s">
        <v>4000</v>
      </c>
      <c r="K3081" s="2">
        <v>9.2999999999999992E-3</v>
      </c>
      <c r="N3081" s="1">
        <v>41961</v>
      </c>
      <c r="O3081" s="7">
        <v>16.21</v>
      </c>
      <c r="P3081">
        <v>16.100000000000001</v>
      </c>
      <c r="Q3081">
        <v>16.46</v>
      </c>
      <c r="R3081">
        <v>15.95</v>
      </c>
      <c r="T3081" s="2">
        <v>3.7000000000000002E-3</v>
      </c>
      <c r="W3081" s="7">
        <f t="shared" si="192"/>
        <v>73.877236273904984</v>
      </c>
      <c r="X3081" s="7">
        <f t="shared" si="193"/>
        <v>68.146564701761548</v>
      </c>
      <c r="Y3081" s="9">
        <f t="shared" si="194"/>
        <v>0.90933123695382467</v>
      </c>
      <c r="Z3081" s="7">
        <f t="shared" ref="Z3081:Z3144" si="195">(W3081-X3081)/Y3081</f>
        <v>6.3020727093249915</v>
      </c>
    </row>
    <row r="3082" spans="5:26" x14ac:dyDescent="0.25">
      <c r="E3082" s="1">
        <v>41960</v>
      </c>
      <c r="F3082" s="7">
        <v>1186.55</v>
      </c>
      <c r="G3082" t="s">
        <v>4007</v>
      </c>
      <c r="H3082" t="s">
        <v>4008</v>
      </c>
      <c r="I3082" t="s">
        <v>4009</v>
      </c>
      <c r="K3082" s="2">
        <v>-1.4E-3</v>
      </c>
      <c r="N3082" s="1">
        <v>41960</v>
      </c>
      <c r="O3082" s="7">
        <v>16.149999999999999</v>
      </c>
      <c r="P3082">
        <v>16.27</v>
      </c>
      <c r="Q3082">
        <v>16.5</v>
      </c>
      <c r="R3082">
        <v>15.99</v>
      </c>
      <c r="T3082" s="2">
        <v>-9.1999999999999998E-3</v>
      </c>
      <c r="W3082" s="7">
        <f t="shared" si="192"/>
        <v>73.470588235294116</v>
      </c>
      <c r="X3082" s="7">
        <f t="shared" si="193"/>
        <v>68.020526703441732</v>
      </c>
      <c r="Y3082" s="9">
        <f t="shared" si="194"/>
        <v>0.86382894361965712</v>
      </c>
      <c r="Z3082" s="7">
        <f t="shared" si="195"/>
        <v>6.3091906934899367</v>
      </c>
    </row>
    <row r="3083" spans="5:26" x14ac:dyDescent="0.25">
      <c r="E3083" s="1">
        <v>41957</v>
      </c>
      <c r="F3083" s="7">
        <v>1188.25</v>
      </c>
      <c r="G3083" t="s">
        <v>4010</v>
      </c>
      <c r="H3083" t="s">
        <v>4011</v>
      </c>
      <c r="I3083" t="s">
        <v>4012</v>
      </c>
      <c r="K3083" s="2">
        <v>2.2599999999999999E-2</v>
      </c>
      <c r="N3083" s="1">
        <v>41957</v>
      </c>
      <c r="O3083" s="7">
        <v>16.3</v>
      </c>
      <c r="P3083">
        <v>15.6</v>
      </c>
      <c r="Q3083">
        <v>16.43</v>
      </c>
      <c r="R3083">
        <v>15.23</v>
      </c>
      <c r="T3083" s="2">
        <v>4.1500000000000002E-2</v>
      </c>
      <c r="W3083" s="7">
        <f t="shared" si="192"/>
        <v>72.898773006134959</v>
      </c>
      <c r="X3083" s="7">
        <f t="shared" si="193"/>
        <v>67.898113680261432</v>
      </c>
      <c r="Y3083" s="9">
        <f t="shared" si="194"/>
        <v>0.81905293156354153</v>
      </c>
      <c r="Z3083" s="7">
        <f t="shared" si="195"/>
        <v>6.1054165526609561</v>
      </c>
    </row>
    <row r="3084" spans="5:26" x14ac:dyDescent="0.25">
      <c r="E3084" s="1">
        <v>41956</v>
      </c>
      <c r="F3084" s="7">
        <v>1161.96</v>
      </c>
      <c r="G3084" t="s">
        <v>4014</v>
      </c>
      <c r="H3084" t="s">
        <v>4015</v>
      </c>
      <c r="I3084" t="s">
        <v>4016</v>
      </c>
      <c r="K3084" s="2">
        <v>8.9999999999999998E-4</v>
      </c>
      <c r="N3084" s="1">
        <v>41956</v>
      </c>
      <c r="O3084" s="7">
        <v>15.65</v>
      </c>
      <c r="P3084">
        <v>15.63</v>
      </c>
      <c r="Q3084">
        <v>15.84</v>
      </c>
      <c r="R3084">
        <v>15.53</v>
      </c>
      <c r="T3084" s="2">
        <v>-5.9999999999999995E-4</v>
      </c>
      <c r="W3084" s="7">
        <f t="shared" si="192"/>
        <v>74.246645367412142</v>
      </c>
      <c r="X3084" s="7">
        <f t="shared" si="193"/>
        <v>67.781613010044026</v>
      </c>
      <c r="Y3084" s="9">
        <f t="shared" si="194"/>
        <v>0.77498386008744491</v>
      </c>
      <c r="Z3084" s="7">
        <f t="shared" si="195"/>
        <v>8.3421509663938522</v>
      </c>
    </row>
    <row r="3085" spans="5:26" x14ac:dyDescent="0.25">
      <c r="E3085" s="1">
        <v>41955</v>
      </c>
      <c r="F3085" s="7">
        <v>1160.92</v>
      </c>
      <c r="G3085" t="s">
        <v>4018</v>
      </c>
      <c r="H3085" t="s">
        <v>2098</v>
      </c>
      <c r="I3085" t="s">
        <v>4019</v>
      </c>
      <c r="K3085" s="2">
        <v>-3.3E-3</v>
      </c>
      <c r="N3085" s="1">
        <v>41955</v>
      </c>
      <c r="O3085" s="7">
        <v>15.66</v>
      </c>
      <c r="P3085">
        <v>15.7</v>
      </c>
      <c r="Q3085">
        <v>15.81</v>
      </c>
      <c r="R3085">
        <v>15.53</v>
      </c>
      <c r="T3085" s="2">
        <v>-4.4999999999999997E-3</v>
      </c>
      <c r="W3085" s="7">
        <f t="shared" si="192"/>
        <v>74.132822477650066</v>
      </c>
      <c r="X3085" s="7">
        <f t="shared" si="193"/>
        <v>67.648788550737791</v>
      </c>
      <c r="Y3085" s="9">
        <f t="shared" si="194"/>
        <v>0.73149917048957924</v>
      </c>
      <c r="Z3085" s="7">
        <f t="shared" si="195"/>
        <v>8.8640345587441036</v>
      </c>
    </row>
    <row r="3086" spans="5:26" x14ac:dyDescent="0.25">
      <c r="E3086" s="1">
        <v>41954</v>
      </c>
      <c r="F3086" s="7">
        <v>1164.8</v>
      </c>
      <c r="G3086" t="s">
        <v>4021</v>
      </c>
      <c r="H3086" t="s">
        <v>4022</v>
      </c>
      <c r="I3086" t="s">
        <v>4023</v>
      </c>
      <c r="K3086" s="2">
        <v>1.23E-2</v>
      </c>
      <c r="N3086" s="1">
        <v>41954</v>
      </c>
      <c r="O3086" s="7">
        <v>15.73</v>
      </c>
      <c r="P3086">
        <v>15.56</v>
      </c>
      <c r="Q3086">
        <v>15.94</v>
      </c>
      <c r="R3086">
        <v>15.43</v>
      </c>
      <c r="T3086" s="2">
        <v>7.7000000000000002E-3</v>
      </c>
      <c r="W3086" s="7">
        <f t="shared" si="192"/>
        <v>74.049586776859499</v>
      </c>
      <c r="X3086" s="7">
        <f t="shared" si="193"/>
        <v>67.52372138155485</v>
      </c>
      <c r="Y3086" s="9">
        <f t="shared" si="194"/>
        <v>0.68930423289115805</v>
      </c>
      <c r="Z3086" s="7">
        <f t="shared" si="195"/>
        <v>9.4673223867103271</v>
      </c>
    </row>
    <row r="3087" spans="5:26" x14ac:dyDescent="0.25">
      <c r="E3087" s="1">
        <v>41953</v>
      </c>
      <c r="F3087" s="7">
        <v>1150.5999999999999</v>
      </c>
      <c r="G3087" t="s">
        <v>4024</v>
      </c>
      <c r="H3087" t="s">
        <v>4024</v>
      </c>
      <c r="I3087" t="s">
        <v>4025</v>
      </c>
      <c r="K3087" s="2">
        <v>-2.2100000000000002E-2</v>
      </c>
      <c r="N3087" s="1">
        <v>41953</v>
      </c>
      <c r="O3087" s="7">
        <v>15.61</v>
      </c>
      <c r="P3087">
        <v>15.78</v>
      </c>
      <c r="Q3087">
        <v>15.92</v>
      </c>
      <c r="R3087">
        <v>15.47</v>
      </c>
      <c r="T3087" s="2">
        <v>-9.4999999999999998E-3</v>
      </c>
      <c r="W3087" s="7">
        <f t="shared" si="192"/>
        <v>73.709160794362589</v>
      </c>
      <c r="X3087" s="7">
        <f t="shared" si="193"/>
        <v>67.397147720085911</v>
      </c>
      <c r="Y3087" s="9">
        <f t="shared" si="194"/>
        <v>0.64824074448097257</v>
      </c>
      <c r="Z3087" s="7">
        <f t="shared" si="195"/>
        <v>9.7371433807828947</v>
      </c>
    </row>
    <row r="3088" spans="5:26" x14ac:dyDescent="0.25">
      <c r="E3088" s="1">
        <v>41950</v>
      </c>
      <c r="F3088" s="7">
        <v>1176.6500000000001</v>
      </c>
      <c r="G3088" t="s">
        <v>3352</v>
      </c>
      <c r="H3088" t="s">
        <v>4027</v>
      </c>
      <c r="I3088" t="s">
        <v>3271</v>
      </c>
      <c r="K3088" s="2">
        <v>3.1099999999999999E-2</v>
      </c>
      <c r="N3088" s="1">
        <v>41950</v>
      </c>
      <c r="O3088" s="7">
        <v>15.76</v>
      </c>
      <c r="P3088">
        <v>15.39</v>
      </c>
      <c r="Q3088">
        <v>15.82</v>
      </c>
      <c r="R3088">
        <v>15.03</v>
      </c>
      <c r="T3088" s="2">
        <v>2.1999999999999999E-2</v>
      </c>
      <c r="W3088" s="7">
        <f t="shared" si="192"/>
        <v>74.660532994923869</v>
      </c>
      <c r="X3088" s="7">
        <f t="shared" si="193"/>
        <v>67.274354903581553</v>
      </c>
      <c r="Y3088" s="9">
        <f t="shared" si="194"/>
        <v>0.60848478329778288</v>
      </c>
      <c r="Z3088" s="7">
        <f t="shared" si="195"/>
        <v>12.138640593954896</v>
      </c>
    </row>
    <row r="3089" spans="5:26" x14ac:dyDescent="0.25">
      <c r="E3089" s="1">
        <v>41949</v>
      </c>
      <c r="F3089" s="7">
        <v>1141.2</v>
      </c>
      <c r="G3089" t="s">
        <v>4028</v>
      </c>
      <c r="H3089" t="s">
        <v>4029</v>
      </c>
      <c r="I3089" t="s">
        <v>4030</v>
      </c>
      <c r="K3089" s="2">
        <v>-2.0000000000000001E-4</v>
      </c>
      <c r="N3089" s="1">
        <v>41949</v>
      </c>
      <c r="O3089" s="7">
        <v>15.42</v>
      </c>
      <c r="P3089">
        <v>15.32</v>
      </c>
      <c r="Q3089">
        <v>15.51</v>
      </c>
      <c r="R3089">
        <v>15.19</v>
      </c>
      <c r="T3089" s="2">
        <v>3.3E-3</v>
      </c>
      <c r="W3089" s="7">
        <f t="shared" si="192"/>
        <v>74.007782101167322</v>
      </c>
      <c r="X3089" s="7">
        <f t="shared" si="193"/>
        <v>67.137886377101438</v>
      </c>
      <c r="Y3089" s="9">
        <f t="shared" si="194"/>
        <v>0.57002499641327498</v>
      </c>
      <c r="Z3089" s="7">
        <f t="shared" si="195"/>
        <v>12.051920121560999</v>
      </c>
    </row>
    <row r="3090" spans="5:26" x14ac:dyDescent="0.25">
      <c r="E3090" s="1">
        <v>41948</v>
      </c>
      <c r="F3090" s="7">
        <v>1141.4000000000001</v>
      </c>
      <c r="G3090" t="s">
        <v>4032</v>
      </c>
      <c r="H3090" t="s">
        <v>4033</v>
      </c>
      <c r="I3090" t="s">
        <v>4034</v>
      </c>
      <c r="K3090" s="2">
        <v>-2.3E-2</v>
      </c>
      <c r="N3090" s="1">
        <v>41948</v>
      </c>
      <c r="O3090" s="7">
        <v>15.37</v>
      </c>
      <c r="P3090">
        <v>15.99</v>
      </c>
      <c r="Q3090">
        <v>16.079999999999998</v>
      </c>
      <c r="R3090">
        <v>15.13</v>
      </c>
      <c r="T3090" s="2">
        <v>-4.1200000000000001E-2</v>
      </c>
      <c r="W3090" s="7">
        <f t="shared" si="192"/>
        <v>74.261548471047504</v>
      </c>
      <c r="X3090" s="7">
        <f t="shared" si="193"/>
        <v>67.009260016532409</v>
      </c>
      <c r="Y3090" s="9">
        <f t="shared" si="194"/>
        <v>0.53354794171426134</v>
      </c>
      <c r="Z3090" s="7">
        <f t="shared" si="195"/>
        <v>13.59257132773088</v>
      </c>
    </row>
    <row r="3091" spans="5:26" x14ac:dyDescent="0.25">
      <c r="E3091" s="1">
        <v>41947</v>
      </c>
      <c r="F3091" s="7">
        <v>1168.3</v>
      </c>
      <c r="G3091" t="s">
        <v>4036</v>
      </c>
      <c r="H3091" t="s">
        <v>4037</v>
      </c>
      <c r="I3091" t="s">
        <v>3237</v>
      </c>
      <c r="K3091" s="2">
        <v>2.5000000000000001E-3</v>
      </c>
      <c r="N3091" s="1">
        <v>41947</v>
      </c>
      <c r="O3091" s="7">
        <v>16.03</v>
      </c>
      <c r="P3091">
        <v>16.100000000000001</v>
      </c>
      <c r="Q3091">
        <v>16.21</v>
      </c>
      <c r="R3091">
        <v>15.89</v>
      </c>
      <c r="T3091" s="2">
        <v>-6.7999999999999996E-3</v>
      </c>
      <c r="W3091" s="7">
        <f t="shared" si="192"/>
        <v>72.882096069868993</v>
      </c>
      <c r="X3091" s="7">
        <f t="shared" si="193"/>
        <v>66.881834843254808</v>
      </c>
      <c r="Y3091" s="9">
        <f t="shared" si="194"/>
        <v>0.49894361794678999</v>
      </c>
      <c r="Z3091" s="7">
        <f t="shared" si="195"/>
        <v>12.025930407339303</v>
      </c>
    </row>
    <row r="3092" spans="5:26" x14ac:dyDescent="0.25">
      <c r="E3092" s="1">
        <v>41946</v>
      </c>
      <c r="F3092" s="7">
        <v>1165.3499999999999</v>
      </c>
      <c r="G3092" t="s">
        <v>4038</v>
      </c>
      <c r="H3092" t="s">
        <v>4039</v>
      </c>
      <c r="I3092" t="s">
        <v>4040</v>
      </c>
      <c r="K3092" s="2">
        <v>-7.7000000000000002E-3</v>
      </c>
      <c r="N3092" s="1">
        <v>41946</v>
      </c>
      <c r="O3092" s="7">
        <v>16.14</v>
      </c>
      <c r="P3092">
        <v>16.14</v>
      </c>
      <c r="Q3092">
        <v>16.25</v>
      </c>
      <c r="R3092">
        <v>15.72</v>
      </c>
      <c r="T3092" s="2">
        <v>-3.0999999999999999E-3</v>
      </c>
      <c r="W3092" s="7">
        <f t="shared" si="192"/>
        <v>72.202602230483265</v>
      </c>
      <c r="X3092" s="7">
        <f t="shared" si="193"/>
        <v>66.77149035489802</v>
      </c>
      <c r="Y3092" s="9">
        <f t="shared" si="194"/>
        <v>0.46635247743285863</v>
      </c>
      <c r="Z3092" s="7">
        <f t="shared" si="195"/>
        <v>11.645937651027422</v>
      </c>
    </row>
    <row r="3093" spans="5:26" x14ac:dyDescent="0.25">
      <c r="E3093" s="1">
        <v>41943</v>
      </c>
      <c r="F3093" s="7">
        <v>1174.42</v>
      </c>
      <c r="G3093" t="s">
        <v>4042</v>
      </c>
      <c r="H3093" t="s">
        <v>4043</v>
      </c>
      <c r="I3093" t="s">
        <v>4044</v>
      </c>
      <c r="K3093" s="2">
        <v>-2.0400000000000001E-2</v>
      </c>
      <c r="N3093" s="1">
        <v>41943</v>
      </c>
      <c r="O3093" s="7">
        <v>16.190000000000001</v>
      </c>
      <c r="P3093">
        <v>16.489999999999998</v>
      </c>
      <c r="Q3093">
        <v>16.579999999999998</v>
      </c>
      <c r="R3093">
        <v>15.76</v>
      </c>
      <c r="T3093" s="2">
        <v>-1.7000000000000001E-2</v>
      </c>
      <c r="W3093" s="7">
        <f t="shared" si="192"/>
        <v>72.539839407041384</v>
      </c>
      <c r="X3093" s="7">
        <f t="shared" si="193"/>
        <v>66.670951873618407</v>
      </c>
      <c r="Y3093" s="9">
        <f t="shared" si="194"/>
        <v>0.43524211698115056</v>
      </c>
      <c r="Z3093" s="7">
        <f t="shared" si="195"/>
        <v>13.484190303387269</v>
      </c>
    </row>
    <row r="3094" spans="5:26" x14ac:dyDescent="0.25">
      <c r="E3094" s="1">
        <v>41942</v>
      </c>
      <c r="F3094" s="7">
        <v>1198.9000000000001</v>
      </c>
      <c r="G3094" t="s">
        <v>4046</v>
      </c>
      <c r="H3094" t="s">
        <v>4047</v>
      </c>
      <c r="I3094" t="s">
        <v>2078</v>
      </c>
      <c r="K3094" s="2">
        <v>-1.06E-2</v>
      </c>
      <c r="N3094" s="1">
        <v>41942</v>
      </c>
      <c r="O3094" s="7">
        <v>16.47</v>
      </c>
      <c r="P3094">
        <v>17.05</v>
      </c>
      <c r="Q3094">
        <v>17.27</v>
      </c>
      <c r="R3094">
        <v>16.3</v>
      </c>
      <c r="T3094" s="2">
        <v>-3.6299999999999999E-2</v>
      </c>
      <c r="W3094" s="7">
        <f t="shared" si="192"/>
        <v>72.792956891317559</v>
      </c>
      <c r="X3094" s="7">
        <f t="shared" si="193"/>
        <v>66.558923268620887</v>
      </c>
      <c r="Y3094" s="9">
        <f t="shared" si="194"/>
        <v>0.40532212270441054</v>
      </c>
      <c r="Z3094" s="7">
        <f t="shared" si="195"/>
        <v>15.380442550487105</v>
      </c>
    </row>
    <row r="3095" spans="5:26" x14ac:dyDescent="0.25">
      <c r="E3095" s="1">
        <v>41941</v>
      </c>
      <c r="F3095" s="7">
        <v>1211.8</v>
      </c>
      <c r="G3095" t="s">
        <v>4049</v>
      </c>
      <c r="H3095" t="s">
        <v>4050</v>
      </c>
      <c r="I3095" t="s">
        <v>4051</v>
      </c>
      <c r="K3095" s="2">
        <v>-1.35E-2</v>
      </c>
      <c r="N3095" s="1">
        <v>41941</v>
      </c>
      <c r="O3095" s="7">
        <v>17.09</v>
      </c>
      <c r="P3095">
        <v>17.170000000000002</v>
      </c>
      <c r="Q3095">
        <v>17.37</v>
      </c>
      <c r="R3095">
        <v>16.989999999999998</v>
      </c>
      <c r="T3095" s="2">
        <v>-6.4000000000000003E-3</v>
      </c>
      <c r="W3095" s="7">
        <f t="shared" si="192"/>
        <v>70.906963136337041</v>
      </c>
      <c r="X3095" s="7">
        <f t="shared" si="193"/>
        <v>66.444135806584654</v>
      </c>
      <c r="Y3095" s="9">
        <f t="shared" si="194"/>
        <v>0.37719900078907104</v>
      </c>
      <c r="Z3095" s="7">
        <f t="shared" si="195"/>
        <v>11.831492979611552</v>
      </c>
    </row>
    <row r="3096" spans="5:26" x14ac:dyDescent="0.25">
      <c r="E3096" s="1">
        <v>41940</v>
      </c>
      <c r="F3096" s="7">
        <v>1228.4000000000001</v>
      </c>
      <c r="G3096" t="s">
        <v>4052</v>
      </c>
      <c r="H3096" t="s">
        <v>4053</v>
      </c>
      <c r="I3096" t="s">
        <v>4054</v>
      </c>
      <c r="K3096" s="2">
        <v>2.3999999999999998E-3</v>
      </c>
      <c r="N3096" s="1">
        <v>41940</v>
      </c>
      <c r="O3096" s="7">
        <v>17.2</v>
      </c>
      <c r="P3096">
        <v>17.079999999999998</v>
      </c>
      <c r="Q3096">
        <v>17.440000000000001</v>
      </c>
      <c r="R3096">
        <v>17.02</v>
      </c>
      <c r="T3096" s="2">
        <v>4.1000000000000003E-3</v>
      </c>
      <c r="W3096" s="7">
        <f t="shared" si="192"/>
        <v>71.418604651162795</v>
      </c>
      <c r="X3096" s="7">
        <f t="shared" si="193"/>
        <v>66.353432877035786</v>
      </c>
      <c r="Y3096" s="9">
        <f t="shared" si="194"/>
        <v>0.35116196701514868</v>
      </c>
      <c r="Z3096" s="7">
        <f t="shared" si="195"/>
        <v>14.424032924694558</v>
      </c>
    </row>
    <row r="3097" spans="5:26" x14ac:dyDescent="0.25">
      <c r="E3097" s="1">
        <v>41939</v>
      </c>
      <c r="F3097" s="7">
        <v>1225.4000000000001</v>
      </c>
      <c r="G3097" t="s">
        <v>4056</v>
      </c>
      <c r="H3097" t="s">
        <v>1779</v>
      </c>
      <c r="I3097" t="s">
        <v>651</v>
      </c>
      <c r="K3097" s="2">
        <v>-4.8999999999999998E-3</v>
      </c>
      <c r="N3097" s="1">
        <v>41939</v>
      </c>
      <c r="O3097" s="7">
        <v>17.13</v>
      </c>
      <c r="P3097">
        <v>17.13</v>
      </c>
      <c r="Q3097">
        <v>17.27</v>
      </c>
      <c r="R3097">
        <v>17.03</v>
      </c>
      <c r="T3097" s="2">
        <v>-2.8999999999999998E-3</v>
      </c>
      <c r="W3097" s="7">
        <f t="shared" si="192"/>
        <v>71.535318155283136</v>
      </c>
      <c r="X3097" s="7">
        <f t="shared" si="193"/>
        <v>66.260073407467942</v>
      </c>
      <c r="Y3097" s="9">
        <f t="shared" si="194"/>
        <v>0.32639617435064033</v>
      </c>
      <c r="Z3097" s="7">
        <f t="shared" si="195"/>
        <v>16.162091232564855</v>
      </c>
    </row>
    <row r="3098" spans="5:26" x14ac:dyDescent="0.25">
      <c r="E3098" s="1">
        <v>41936</v>
      </c>
      <c r="F3098" s="7">
        <v>1231.46</v>
      </c>
      <c r="G3098" t="s">
        <v>4057</v>
      </c>
      <c r="H3098" t="s">
        <v>4058</v>
      </c>
      <c r="I3098" t="s">
        <v>4059</v>
      </c>
      <c r="K3098" s="2">
        <v>-5.9999999999999995E-4</v>
      </c>
      <c r="N3098" s="1">
        <v>41936</v>
      </c>
      <c r="O3098" s="7">
        <v>17.18</v>
      </c>
      <c r="P3098">
        <v>17.149999999999999</v>
      </c>
      <c r="Q3098">
        <v>17.39</v>
      </c>
      <c r="R3098">
        <v>17.100000000000001</v>
      </c>
      <c r="T3098" s="2">
        <v>-1.1999999999999999E-3</v>
      </c>
      <c r="W3098" s="7">
        <f t="shared" si="192"/>
        <v>71.67986030267754</v>
      </c>
      <c r="X3098" s="7">
        <f t="shared" si="193"/>
        <v>66.166652035031632</v>
      </c>
      <c r="Y3098" s="9">
        <f t="shared" si="194"/>
        <v>0.30311959696427221</v>
      </c>
      <c r="Z3098" s="7">
        <f t="shared" si="195"/>
        <v>18.188227758483503</v>
      </c>
    </row>
    <row r="3099" spans="5:26" x14ac:dyDescent="0.25">
      <c r="E3099" s="1">
        <v>41935</v>
      </c>
      <c r="F3099" s="7">
        <v>1232.1500000000001</v>
      </c>
      <c r="G3099" t="s">
        <v>4061</v>
      </c>
      <c r="H3099" t="s">
        <v>4062</v>
      </c>
      <c r="I3099" t="s">
        <v>4063</v>
      </c>
      <c r="K3099" s="2">
        <v>-7.1999999999999998E-3</v>
      </c>
      <c r="N3099" s="1">
        <v>41935</v>
      </c>
      <c r="O3099" s="7">
        <v>17.2</v>
      </c>
      <c r="P3099">
        <v>17.07</v>
      </c>
      <c r="Q3099">
        <v>17.29</v>
      </c>
      <c r="R3099">
        <v>17.010000000000002</v>
      </c>
      <c r="T3099" s="2">
        <v>4.7000000000000002E-3</v>
      </c>
      <c r="W3099" s="7">
        <f t="shared" si="192"/>
        <v>71.636627906976756</v>
      </c>
      <c r="X3099" s="7">
        <f t="shared" si="193"/>
        <v>66.069209674411766</v>
      </c>
      <c r="Y3099" s="9">
        <f t="shared" si="194"/>
        <v>0.28149835809543777</v>
      </c>
      <c r="Z3099" s="7">
        <f t="shared" si="195"/>
        <v>19.777800020692982</v>
      </c>
    </row>
    <row r="3100" spans="5:26" x14ac:dyDescent="0.25">
      <c r="E3100" s="1">
        <v>41934</v>
      </c>
      <c r="F3100" s="7">
        <v>1241.03</v>
      </c>
      <c r="G3100" t="s">
        <v>4064</v>
      </c>
      <c r="H3100" t="s">
        <v>4065</v>
      </c>
      <c r="I3100" t="s">
        <v>2736</v>
      </c>
      <c r="K3100" s="2">
        <v>-6.6E-3</v>
      </c>
      <c r="N3100" s="1">
        <v>41934</v>
      </c>
      <c r="O3100" s="7">
        <v>17.12</v>
      </c>
      <c r="P3100">
        <v>17.47</v>
      </c>
      <c r="Q3100">
        <v>17.579999999999998</v>
      </c>
      <c r="R3100">
        <v>17.07</v>
      </c>
      <c r="T3100" s="2">
        <v>-2.2800000000000001E-2</v>
      </c>
      <c r="W3100" s="7">
        <f t="shared" si="192"/>
        <v>72.490070093457945</v>
      </c>
      <c r="X3100" s="7">
        <f t="shared" si="193"/>
        <v>65.980127998872391</v>
      </c>
      <c r="Y3100" s="9">
        <f t="shared" si="194"/>
        <v>0.26186776379442661</v>
      </c>
      <c r="Z3100" s="7">
        <f t="shared" si="195"/>
        <v>24.859654354768299</v>
      </c>
    </row>
    <row r="3101" spans="5:26" x14ac:dyDescent="0.25">
      <c r="E3101" s="1">
        <v>41933</v>
      </c>
      <c r="F3101" s="7">
        <v>1249.3</v>
      </c>
      <c r="G3101" t="s">
        <v>4067</v>
      </c>
      <c r="H3101" t="s">
        <v>1739</v>
      </c>
      <c r="I3101" t="s">
        <v>4068</v>
      </c>
      <c r="K3101" s="2">
        <v>2.2000000000000001E-3</v>
      </c>
      <c r="N3101" s="1">
        <v>41933</v>
      </c>
      <c r="O3101" s="7">
        <v>17.52</v>
      </c>
      <c r="P3101">
        <v>17.38</v>
      </c>
      <c r="Q3101">
        <v>17.7</v>
      </c>
      <c r="R3101">
        <v>17.309999999999999</v>
      </c>
      <c r="T3101" s="2">
        <v>5.7000000000000002E-3</v>
      </c>
      <c r="W3101" s="7">
        <f t="shared" si="192"/>
        <v>71.30707762557077</v>
      </c>
      <c r="X3101" s="7">
        <f t="shared" si="193"/>
        <v>65.888115444845511</v>
      </c>
      <c r="Y3101" s="9">
        <f t="shared" si="194"/>
        <v>0.24407914534725647</v>
      </c>
      <c r="Z3101" s="7">
        <f t="shared" si="195"/>
        <v>22.201659928854589</v>
      </c>
    </row>
    <row r="3102" spans="5:26" x14ac:dyDescent="0.25">
      <c r="E3102" s="1">
        <v>41932</v>
      </c>
      <c r="F3102" s="7">
        <v>1246.5999999999999</v>
      </c>
      <c r="G3102" t="s">
        <v>281</v>
      </c>
      <c r="H3102" t="s">
        <v>683</v>
      </c>
      <c r="I3102" t="s">
        <v>4058</v>
      </c>
      <c r="K3102" s="2">
        <v>6.7999999999999996E-3</v>
      </c>
      <c r="N3102" s="1">
        <v>41932</v>
      </c>
      <c r="O3102" s="7">
        <v>17.420000000000002</v>
      </c>
      <c r="P3102">
        <v>17.23</v>
      </c>
      <c r="Q3102">
        <v>17.55</v>
      </c>
      <c r="R3102">
        <v>17.21</v>
      </c>
      <c r="T3102" s="2">
        <v>8.0999999999999996E-3</v>
      </c>
      <c r="W3102" s="7">
        <f t="shared" si="192"/>
        <v>71.561423650975883</v>
      </c>
      <c r="X3102" s="7">
        <f t="shared" si="193"/>
        <v>65.811507478883144</v>
      </c>
      <c r="Y3102" s="9">
        <f t="shared" si="194"/>
        <v>0.22840647962404526</v>
      </c>
      <c r="Z3102" s="7">
        <f t="shared" si="195"/>
        <v>25.174050147601079</v>
      </c>
    </row>
    <row r="3103" spans="5:26" x14ac:dyDescent="0.25">
      <c r="E3103" s="1">
        <v>41929</v>
      </c>
      <c r="F3103" s="7">
        <v>1238.19</v>
      </c>
      <c r="G3103" t="s">
        <v>4070</v>
      </c>
      <c r="H3103" t="s">
        <v>2743</v>
      </c>
      <c r="I3103" t="s">
        <v>4071</v>
      </c>
      <c r="K3103" s="2">
        <v>-6.9999999999999999E-4</v>
      </c>
      <c r="N3103" s="1">
        <v>41929</v>
      </c>
      <c r="O3103" s="7">
        <v>17.28</v>
      </c>
      <c r="P3103">
        <v>17.32</v>
      </c>
      <c r="Q3103">
        <v>17.48</v>
      </c>
      <c r="R3103">
        <v>17.2</v>
      </c>
      <c r="T3103" s="2">
        <v>-5.1999999999999998E-3</v>
      </c>
      <c r="W3103" s="7">
        <f t="shared" si="192"/>
        <v>71.654513888888886</v>
      </c>
      <c r="X3103" s="7">
        <f t="shared" si="193"/>
        <v>65.7354079737988</v>
      </c>
      <c r="Y3103" s="9">
        <f t="shared" si="194"/>
        <v>0.21438749750960392</v>
      </c>
      <c r="Z3103" s="7">
        <f t="shared" si="195"/>
        <v>27.609380135727957</v>
      </c>
    </row>
    <row r="3104" spans="5:26" x14ac:dyDescent="0.25">
      <c r="E3104" s="1">
        <v>41928</v>
      </c>
      <c r="F3104" s="7">
        <v>1239.0999999999999</v>
      </c>
      <c r="G3104" t="s">
        <v>4073</v>
      </c>
      <c r="H3104" t="s">
        <v>4074</v>
      </c>
      <c r="I3104" t="s">
        <v>4075</v>
      </c>
      <c r="K3104" s="2">
        <v>-1.6000000000000001E-3</v>
      </c>
      <c r="N3104" s="1">
        <v>41928</v>
      </c>
      <c r="O3104" s="7">
        <v>17.37</v>
      </c>
      <c r="P3104">
        <v>17.41</v>
      </c>
      <c r="Q3104">
        <v>17.59</v>
      </c>
      <c r="R3104">
        <v>17.16</v>
      </c>
      <c r="T3104" s="2">
        <v>-4.5999999999999999E-3</v>
      </c>
      <c r="W3104" s="7">
        <f t="shared" si="192"/>
        <v>71.335636154288991</v>
      </c>
      <c r="X3104" s="7">
        <f t="shared" si="193"/>
        <v>65.66059337277386</v>
      </c>
      <c r="Y3104" s="9">
        <f t="shared" si="194"/>
        <v>0.20209965553771719</v>
      </c>
      <c r="Z3104" s="7">
        <f t="shared" si="195"/>
        <v>28.08041788302809</v>
      </c>
    </row>
    <row r="3105" spans="5:26" x14ac:dyDescent="0.25">
      <c r="E3105" s="1">
        <v>41927</v>
      </c>
      <c r="F3105" s="7">
        <v>1241.07</v>
      </c>
      <c r="G3105" t="s">
        <v>426</v>
      </c>
      <c r="H3105" t="s">
        <v>4077</v>
      </c>
      <c r="I3105" t="s">
        <v>405</v>
      </c>
      <c r="K3105" s="2">
        <v>6.7000000000000002E-3</v>
      </c>
      <c r="N3105" s="1">
        <v>41927</v>
      </c>
      <c r="O3105" s="7">
        <v>17.45</v>
      </c>
      <c r="P3105">
        <v>17.39</v>
      </c>
      <c r="Q3105">
        <v>17.850000000000001</v>
      </c>
      <c r="R3105">
        <v>17.010000000000002</v>
      </c>
      <c r="T3105" s="2">
        <v>5.9999999999999995E-4</v>
      </c>
      <c r="W3105" s="7">
        <f t="shared" si="192"/>
        <v>71.121489971346705</v>
      </c>
      <c r="X3105" s="7">
        <f t="shared" si="193"/>
        <v>65.592051162802974</v>
      </c>
      <c r="Y3105" s="9">
        <f t="shared" si="194"/>
        <v>0.19157193084767896</v>
      </c>
      <c r="Z3105" s="7">
        <f t="shared" si="195"/>
        <v>28.863512436695387</v>
      </c>
    </row>
    <row r="3106" spans="5:26" x14ac:dyDescent="0.25">
      <c r="E3106" s="1">
        <v>41926</v>
      </c>
      <c r="F3106" s="7">
        <v>1232.75</v>
      </c>
      <c r="G3106" t="s">
        <v>4079</v>
      </c>
      <c r="H3106" t="s">
        <v>4080</v>
      </c>
      <c r="I3106" t="s">
        <v>4081</v>
      </c>
      <c r="K3106" s="2">
        <v>-3.5999999999999999E-3</v>
      </c>
      <c r="N3106" s="1">
        <v>41926</v>
      </c>
      <c r="O3106" s="7">
        <v>17.440000000000001</v>
      </c>
      <c r="P3106">
        <v>17.45</v>
      </c>
      <c r="Q3106">
        <v>17.579999999999998</v>
      </c>
      <c r="R3106">
        <v>17.29</v>
      </c>
      <c r="T3106" s="2">
        <v>-3.3999999999999998E-3</v>
      </c>
      <c r="W3106" s="7">
        <f t="shared" si="192"/>
        <v>70.685206422018339</v>
      </c>
      <c r="X3106" s="7">
        <f t="shared" si="193"/>
        <v>65.531787488117004</v>
      </c>
      <c r="Y3106" s="9">
        <f t="shared" si="194"/>
        <v>0.18263952411995921</v>
      </c>
      <c r="Z3106" s="7">
        <f t="shared" si="195"/>
        <v>28.216340130828009</v>
      </c>
    </row>
    <row r="3107" spans="5:26" x14ac:dyDescent="0.25">
      <c r="E3107" s="1">
        <v>41925</v>
      </c>
      <c r="F3107" s="7">
        <v>1237.1500000000001</v>
      </c>
      <c r="G3107" t="s">
        <v>354</v>
      </c>
      <c r="H3107" t="s">
        <v>4083</v>
      </c>
      <c r="I3107" t="s">
        <v>4084</v>
      </c>
      <c r="K3107" s="2">
        <v>1.12E-2</v>
      </c>
      <c r="N3107" s="1">
        <v>41925</v>
      </c>
      <c r="O3107" s="7">
        <v>17.5</v>
      </c>
      <c r="P3107">
        <v>17.329999999999998</v>
      </c>
      <c r="Q3107">
        <v>17.64</v>
      </c>
      <c r="R3107">
        <v>17.239999999999998</v>
      </c>
      <c r="T3107" s="2">
        <v>6.3E-3</v>
      </c>
      <c r="W3107" s="7">
        <f t="shared" si="192"/>
        <v>70.694285714285726</v>
      </c>
      <c r="X3107" s="7">
        <f t="shared" si="193"/>
        <v>65.477167765686062</v>
      </c>
      <c r="Y3107" s="9">
        <f t="shared" si="194"/>
        <v>0.17507606148168375</v>
      </c>
      <c r="Z3107" s="7">
        <f t="shared" si="195"/>
        <v>29.799150748804532</v>
      </c>
    </row>
    <row r="3108" spans="5:26" x14ac:dyDescent="0.25">
      <c r="E3108" s="1">
        <v>41922</v>
      </c>
      <c r="F3108" s="7">
        <v>1223.48</v>
      </c>
      <c r="G3108" t="s">
        <v>4086</v>
      </c>
      <c r="H3108" t="s">
        <v>4087</v>
      </c>
      <c r="I3108" t="s">
        <v>2069</v>
      </c>
      <c r="K3108" s="2">
        <v>-5.0000000000000001E-4</v>
      </c>
      <c r="N3108" s="1">
        <v>41922</v>
      </c>
      <c r="O3108" s="7">
        <v>17.39</v>
      </c>
      <c r="P3108">
        <v>17.3</v>
      </c>
      <c r="Q3108">
        <v>17.45</v>
      </c>
      <c r="R3108">
        <v>17.16</v>
      </c>
      <c r="T3108" s="2">
        <v>2.3E-3</v>
      </c>
      <c r="W3108" s="7">
        <f t="shared" si="192"/>
        <v>70.355376653248996</v>
      </c>
      <c r="X3108" s="7">
        <f t="shared" si="193"/>
        <v>65.421198512891436</v>
      </c>
      <c r="Y3108" s="9">
        <f t="shared" si="194"/>
        <v>0.16872095717949126</v>
      </c>
      <c r="Z3108" s="7">
        <f t="shared" si="195"/>
        <v>29.244607325860581</v>
      </c>
    </row>
    <row r="3109" spans="5:26" x14ac:dyDescent="0.25">
      <c r="E3109" s="1">
        <v>41921</v>
      </c>
      <c r="F3109" s="7">
        <v>1224.1500000000001</v>
      </c>
      <c r="G3109" t="s">
        <v>4089</v>
      </c>
      <c r="H3109" t="s">
        <v>4090</v>
      </c>
      <c r="I3109" t="s">
        <v>1784</v>
      </c>
      <c r="K3109" s="2">
        <v>2E-3</v>
      </c>
      <c r="N3109" s="1">
        <v>41921</v>
      </c>
      <c r="O3109" s="7">
        <v>17.350000000000001</v>
      </c>
      <c r="P3109">
        <v>17.34</v>
      </c>
      <c r="Q3109">
        <v>17.760000000000002</v>
      </c>
      <c r="R3109">
        <v>17.29</v>
      </c>
      <c r="T3109" s="2">
        <v>-2.3E-3</v>
      </c>
      <c r="W3109" s="7">
        <f t="shared" si="192"/>
        <v>70.556195965417871</v>
      </c>
      <c r="X3109" s="7">
        <f t="shared" si="193"/>
        <v>65.371292411743624</v>
      </c>
      <c r="Y3109" s="9">
        <f t="shared" si="194"/>
        <v>0.16358730851477615</v>
      </c>
      <c r="Z3109" s="7">
        <f t="shared" si="195"/>
        <v>31.695023292139535</v>
      </c>
    </row>
    <row r="3110" spans="5:26" x14ac:dyDescent="0.25">
      <c r="E3110" s="1">
        <v>41920</v>
      </c>
      <c r="F3110" s="7">
        <v>1221.7</v>
      </c>
      <c r="G3110" t="s">
        <v>4092</v>
      </c>
      <c r="H3110" t="s">
        <v>4093</v>
      </c>
      <c r="I3110" t="s">
        <v>3597</v>
      </c>
      <c r="K3110" s="2">
        <v>1.0500000000000001E-2</v>
      </c>
      <c r="N3110" s="1">
        <v>41920</v>
      </c>
      <c r="O3110" s="7">
        <v>17.39</v>
      </c>
      <c r="P3110">
        <v>17.14</v>
      </c>
      <c r="Q3110">
        <v>17.510000000000002</v>
      </c>
      <c r="R3110">
        <v>17.010000000000002</v>
      </c>
      <c r="T3110" s="2">
        <v>1.1599999999999999E-2</v>
      </c>
      <c r="W3110" s="7">
        <f t="shared" si="192"/>
        <v>70.253018976423235</v>
      </c>
      <c r="X3110" s="7">
        <f t="shared" si="193"/>
        <v>65.318509948552489</v>
      </c>
      <c r="Y3110" s="9">
        <f t="shared" si="194"/>
        <v>0.1594835177933667</v>
      </c>
      <c r="Z3110" s="7">
        <f t="shared" si="195"/>
        <v>30.940557972041322</v>
      </c>
    </row>
    <row r="3111" spans="5:26" x14ac:dyDescent="0.25">
      <c r="E3111" s="1">
        <v>41919</v>
      </c>
      <c r="F3111" s="7">
        <v>1209</v>
      </c>
      <c r="G3111" t="s">
        <v>4094</v>
      </c>
      <c r="H3111" t="s">
        <v>4095</v>
      </c>
      <c r="I3111" t="s">
        <v>4096</v>
      </c>
      <c r="K3111" s="2">
        <v>1.5E-3</v>
      </c>
      <c r="N3111" s="1">
        <v>41919</v>
      </c>
      <c r="O3111" s="7">
        <v>17.190000000000001</v>
      </c>
      <c r="P3111">
        <v>17.29</v>
      </c>
      <c r="Q3111">
        <v>17.66</v>
      </c>
      <c r="R3111">
        <v>17.07</v>
      </c>
      <c r="T3111" s="2">
        <v>-8.6999999999999994E-3</v>
      </c>
      <c r="W3111" s="7">
        <f t="shared" si="192"/>
        <v>70.331588132635247</v>
      </c>
      <c r="X3111" s="7">
        <f t="shared" si="193"/>
        <v>65.272636425635298</v>
      </c>
      <c r="Y3111" s="9">
        <f t="shared" si="194"/>
        <v>0.15641675601811927</v>
      </c>
      <c r="Z3111" s="7">
        <f t="shared" si="195"/>
        <v>32.34277347123809</v>
      </c>
    </row>
    <row r="3112" spans="5:26" x14ac:dyDescent="0.25">
      <c r="E3112" s="1">
        <v>41918</v>
      </c>
      <c r="F3112" s="7">
        <v>1207.1500000000001</v>
      </c>
      <c r="G3112" t="s">
        <v>4097</v>
      </c>
      <c r="H3112" t="s">
        <v>3903</v>
      </c>
      <c r="I3112" t="s">
        <v>4098</v>
      </c>
      <c r="K3112" s="2">
        <v>1.34E-2</v>
      </c>
      <c r="N3112" s="1">
        <v>41918</v>
      </c>
      <c r="O3112" s="7">
        <v>17.34</v>
      </c>
      <c r="P3112">
        <v>16.8</v>
      </c>
      <c r="Q3112">
        <v>17.41</v>
      </c>
      <c r="R3112">
        <v>16.66</v>
      </c>
      <c r="T3112" s="2">
        <v>2.9100000000000001E-2</v>
      </c>
      <c r="W3112" s="7">
        <f t="shared" si="192"/>
        <v>69.616493656286053</v>
      </c>
      <c r="X3112" s="7">
        <f t="shared" si="193"/>
        <v>65.226392009086851</v>
      </c>
      <c r="Y3112" s="9">
        <f t="shared" si="194"/>
        <v>0.15420500314495245</v>
      </c>
      <c r="Z3112" s="7">
        <f t="shared" si="195"/>
        <v>28.469255586166124</v>
      </c>
    </row>
    <row r="3113" spans="5:26" x14ac:dyDescent="0.25">
      <c r="E3113" s="1">
        <v>41915</v>
      </c>
      <c r="F3113" s="7">
        <v>1191.2</v>
      </c>
      <c r="G3113" t="s">
        <v>4099</v>
      </c>
      <c r="H3113" t="s">
        <v>4100</v>
      </c>
      <c r="I3113" t="s">
        <v>4101</v>
      </c>
      <c r="K3113" s="2">
        <v>-1.84E-2</v>
      </c>
      <c r="N3113" s="1">
        <v>41915</v>
      </c>
      <c r="O3113" s="7">
        <v>16.850000000000001</v>
      </c>
      <c r="P3113">
        <v>17.05</v>
      </c>
      <c r="Q3113">
        <v>17.2</v>
      </c>
      <c r="R3113">
        <v>16.690000000000001</v>
      </c>
      <c r="T3113" s="2">
        <v>-1.46E-2</v>
      </c>
      <c r="W3113" s="7">
        <f t="shared" si="192"/>
        <v>70.694362017804153</v>
      </c>
      <c r="X3113" s="7">
        <f t="shared" si="193"/>
        <v>65.189874939084532</v>
      </c>
      <c r="Y3113" s="9">
        <f t="shared" si="194"/>
        <v>0.15279498366069974</v>
      </c>
      <c r="Z3113" s="7">
        <f t="shared" si="195"/>
        <v>36.025312787381935</v>
      </c>
    </row>
    <row r="3114" spans="5:26" x14ac:dyDescent="0.25">
      <c r="E3114" s="1">
        <v>41914</v>
      </c>
      <c r="F3114" s="7">
        <v>1213.5</v>
      </c>
      <c r="G3114" t="s">
        <v>4103</v>
      </c>
      <c r="H3114" t="s">
        <v>4089</v>
      </c>
      <c r="I3114" t="s">
        <v>2229</v>
      </c>
      <c r="K3114" s="2">
        <v>-1E-4</v>
      </c>
      <c r="N3114" s="1">
        <v>41914</v>
      </c>
      <c r="O3114" s="7">
        <v>17.100000000000001</v>
      </c>
      <c r="P3114">
        <v>17.14</v>
      </c>
      <c r="Q3114">
        <v>17.399999999999999</v>
      </c>
      <c r="R3114">
        <v>16.91</v>
      </c>
      <c r="T3114" s="2">
        <v>-5.1999999999999998E-3</v>
      </c>
      <c r="W3114" s="7">
        <f t="shared" si="192"/>
        <v>70.964912280701753</v>
      </c>
      <c r="X3114" s="7">
        <f t="shared" si="193"/>
        <v>65.146536622306044</v>
      </c>
      <c r="Y3114" s="9">
        <f t="shared" si="194"/>
        <v>0.1520253863916039</v>
      </c>
      <c r="Z3114" s="7">
        <f t="shared" si="195"/>
        <v>38.27239513411326</v>
      </c>
    </row>
    <row r="3115" spans="5:26" x14ac:dyDescent="0.25">
      <c r="E3115" s="1">
        <v>41913</v>
      </c>
      <c r="F3115" s="7">
        <v>1213.6500000000001</v>
      </c>
      <c r="G3115" t="s">
        <v>3716</v>
      </c>
      <c r="H3115" t="s">
        <v>2055</v>
      </c>
      <c r="I3115" t="s">
        <v>3532</v>
      </c>
      <c r="K3115" s="2">
        <v>3.5999999999999999E-3</v>
      </c>
      <c r="N3115" s="1">
        <v>41913</v>
      </c>
      <c r="O3115" s="7">
        <v>17.190000000000001</v>
      </c>
      <c r="P3115">
        <v>16.940000000000001</v>
      </c>
      <c r="Q3115">
        <v>17.489999999999998</v>
      </c>
      <c r="R3115">
        <v>16.850000000000001</v>
      </c>
      <c r="T3115" s="2">
        <v>1.18E-2</v>
      </c>
      <c r="W3115" s="7">
        <f t="shared" si="192"/>
        <v>70.602094240837701</v>
      </c>
      <c r="X3115" s="7">
        <f t="shared" si="193"/>
        <v>65.091797381986538</v>
      </c>
      <c r="Y3115" s="9">
        <f t="shared" si="194"/>
        <v>0.15199519424239091</v>
      </c>
      <c r="Z3115" s="7">
        <f t="shared" si="195"/>
        <v>36.25309922670148</v>
      </c>
    </row>
    <row r="3116" spans="5:26" x14ac:dyDescent="0.25">
      <c r="E3116" s="1">
        <v>41912</v>
      </c>
      <c r="F3116" s="7">
        <v>1209.24</v>
      </c>
      <c r="G3116" t="s">
        <v>295</v>
      </c>
      <c r="H3116" t="s">
        <v>4106</v>
      </c>
      <c r="I3116" t="s">
        <v>3672</v>
      </c>
      <c r="K3116" s="2">
        <v>-5.4999999999999997E-3</v>
      </c>
      <c r="N3116" s="1">
        <v>41912</v>
      </c>
      <c r="O3116" s="7">
        <v>16.989999999999998</v>
      </c>
      <c r="P3116">
        <v>17.46</v>
      </c>
      <c r="Q3116">
        <v>17.63</v>
      </c>
      <c r="R3116">
        <v>16.829999999999998</v>
      </c>
      <c r="T3116" s="2">
        <v>-2.9700000000000001E-2</v>
      </c>
      <c r="W3116" s="7">
        <f t="shared" si="192"/>
        <v>71.173631547969407</v>
      </c>
      <c r="X3116" s="7">
        <f t="shared" si="193"/>
        <v>65.040593083686247</v>
      </c>
      <c r="Y3116" s="9">
        <f t="shared" si="194"/>
        <v>0.15272229600954831</v>
      </c>
      <c r="Z3116" s="7">
        <f t="shared" si="195"/>
        <v>40.158108046645125</v>
      </c>
    </row>
    <row r="3117" spans="5:26" x14ac:dyDescent="0.25">
      <c r="E3117" s="1">
        <v>41911</v>
      </c>
      <c r="F3117" s="7">
        <v>1215.95</v>
      </c>
      <c r="G3117" t="s">
        <v>3904</v>
      </c>
      <c r="H3117" t="s">
        <v>4108</v>
      </c>
      <c r="I3117" t="s">
        <v>4109</v>
      </c>
      <c r="K3117" s="2">
        <v>-2.8999999999999998E-3</v>
      </c>
      <c r="N3117" s="1">
        <v>41911</v>
      </c>
      <c r="O3117" s="7">
        <v>17.510000000000002</v>
      </c>
      <c r="P3117">
        <v>17.61</v>
      </c>
      <c r="Q3117">
        <v>17.68</v>
      </c>
      <c r="R3117">
        <v>17.41</v>
      </c>
      <c r="T3117" s="2">
        <v>-8.5000000000000006E-3</v>
      </c>
      <c r="W3117" s="7">
        <f t="shared" si="192"/>
        <v>69.443175328383774</v>
      </c>
      <c r="X3117" s="7">
        <f t="shared" si="193"/>
        <v>64.984911662763508</v>
      </c>
      <c r="Y3117" s="9">
        <f t="shared" si="194"/>
        <v>0.15414461112778885</v>
      </c>
      <c r="Z3117" s="7">
        <f t="shared" si="195"/>
        <v>28.922604773541376</v>
      </c>
    </row>
    <row r="3118" spans="5:26" x14ac:dyDescent="0.25">
      <c r="E3118" s="1">
        <v>41908</v>
      </c>
      <c r="F3118" s="7">
        <v>1219.51</v>
      </c>
      <c r="G3118" t="s">
        <v>1960</v>
      </c>
      <c r="H3118" t="s">
        <v>4111</v>
      </c>
      <c r="I3118" t="s">
        <v>4112</v>
      </c>
      <c r="K3118" s="2">
        <v>-2.5000000000000001E-3</v>
      </c>
      <c r="N3118" s="1">
        <v>41908</v>
      </c>
      <c r="O3118" s="7">
        <v>17.66</v>
      </c>
      <c r="P3118">
        <v>17.46</v>
      </c>
      <c r="Q3118">
        <v>17.78</v>
      </c>
      <c r="R3118">
        <v>17.399999999999999</v>
      </c>
      <c r="T3118" s="2">
        <v>8.6E-3</v>
      </c>
      <c r="W3118" s="7">
        <f t="shared" si="192"/>
        <v>69.054926387315973</v>
      </c>
      <c r="X3118" s="7">
        <f t="shared" si="193"/>
        <v>64.951995490163057</v>
      </c>
      <c r="Y3118" s="9">
        <f t="shared" si="194"/>
        <v>0.15622122390507742</v>
      </c>
      <c r="Z3118" s="7">
        <f t="shared" si="195"/>
        <v>26.263594629407873</v>
      </c>
    </row>
    <row r="3119" spans="5:26" x14ac:dyDescent="0.25">
      <c r="E3119" s="1">
        <v>41907</v>
      </c>
      <c r="F3119" s="7">
        <v>1222.6199999999999</v>
      </c>
      <c r="G3119" t="s">
        <v>4114</v>
      </c>
      <c r="H3119" t="s">
        <v>4115</v>
      </c>
      <c r="I3119" t="s">
        <v>4116</v>
      </c>
      <c r="K3119" s="2">
        <v>4.5999999999999999E-3</v>
      </c>
      <c r="N3119" s="1">
        <v>41907</v>
      </c>
      <c r="O3119" s="7">
        <v>17.510000000000002</v>
      </c>
      <c r="P3119">
        <v>17.649999999999999</v>
      </c>
      <c r="Q3119">
        <v>17.739999999999998</v>
      </c>
      <c r="R3119">
        <v>17.32</v>
      </c>
      <c r="T3119" s="2">
        <v>-1.0699999999999999E-2</v>
      </c>
      <c r="W3119" s="7">
        <f t="shared" si="192"/>
        <v>69.824100513991993</v>
      </c>
      <c r="X3119" s="7">
        <f t="shared" si="193"/>
        <v>64.923427470606754</v>
      </c>
      <c r="Y3119" s="9">
        <f t="shared" si="194"/>
        <v>0.15913953853539387</v>
      </c>
      <c r="Z3119" s="7">
        <f t="shared" si="195"/>
        <v>30.794817482113611</v>
      </c>
    </row>
    <row r="3120" spans="5:26" x14ac:dyDescent="0.25">
      <c r="E3120" s="1">
        <v>41906</v>
      </c>
      <c r="F3120" s="7">
        <v>1217.05</v>
      </c>
      <c r="G3120" t="s">
        <v>4118</v>
      </c>
      <c r="H3120" t="s">
        <v>4119</v>
      </c>
      <c r="I3120" t="s">
        <v>4120</v>
      </c>
      <c r="K3120" s="2">
        <v>-4.7999999999999996E-3</v>
      </c>
      <c r="N3120" s="1">
        <v>41906</v>
      </c>
      <c r="O3120" s="7">
        <v>17.7</v>
      </c>
      <c r="P3120">
        <v>17.75</v>
      </c>
      <c r="Q3120">
        <v>17.920000000000002</v>
      </c>
      <c r="R3120">
        <v>17.47</v>
      </c>
      <c r="T3120" s="2">
        <v>-5.1000000000000004E-3</v>
      </c>
      <c r="W3120" s="7">
        <f t="shared" si="192"/>
        <v>68.759887005649716</v>
      </c>
      <c r="X3120" s="7">
        <f t="shared" si="193"/>
        <v>64.884462722598343</v>
      </c>
      <c r="Y3120" s="9">
        <f t="shared" si="194"/>
        <v>0.16296399170948642</v>
      </c>
      <c r="Z3120" s="7">
        <f t="shared" si="195"/>
        <v>23.780862523053784</v>
      </c>
    </row>
    <row r="3121" spans="5:26" x14ac:dyDescent="0.25">
      <c r="E3121" s="1">
        <v>41905</v>
      </c>
      <c r="F3121" s="7">
        <v>1222.95</v>
      </c>
      <c r="G3121" t="s">
        <v>2062</v>
      </c>
      <c r="H3121" t="s">
        <v>4122</v>
      </c>
      <c r="I3121" t="s">
        <v>4123</v>
      </c>
      <c r="K3121" s="2">
        <v>6.4999999999999997E-3</v>
      </c>
      <c r="N3121" s="1">
        <v>41905</v>
      </c>
      <c r="O3121" s="7">
        <v>17.79</v>
      </c>
      <c r="P3121">
        <v>17.7</v>
      </c>
      <c r="Q3121">
        <v>18.03</v>
      </c>
      <c r="R3121">
        <v>17.579999999999998</v>
      </c>
      <c r="T3121" s="2">
        <v>2.3E-3</v>
      </c>
      <c r="W3121" s="7">
        <f t="shared" si="192"/>
        <v>68.743676222596974</v>
      </c>
      <c r="X3121" s="7">
        <f t="shared" si="193"/>
        <v>64.8592127629027</v>
      </c>
      <c r="Y3121" s="9">
        <f t="shared" si="194"/>
        <v>0.16762763474716491</v>
      </c>
      <c r="Z3121" s="7">
        <f t="shared" si="195"/>
        <v>23.173168705465923</v>
      </c>
    </row>
    <row r="3122" spans="5:26" x14ac:dyDescent="0.25">
      <c r="E3122" s="1">
        <v>41904</v>
      </c>
      <c r="F3122" s="7">
        <v>1215.05</v>
      </c>
      <c r="G3122" t="s">
        <v>616</v>
      </c>
      <c r="H3122" t="s">
        <v>4124</v>
      </c>
      <c r="I3122" t="s">
        <v>4125</v>
      </c>
      <c r="K3122" s="2">
        <v>-1.1999999999999999E-3</v>
      </c>
      <c r="N3122" s="1">
        <v>41904</v>
      </c>
      <c r="O3122" s="7">
        <v>17.75</v>
      </c>
      <c r="P3122">
        <v>17.77</v>
      </c>
      <c r="Q3122">
        <v>17.940000000000001</v>
      </c>
      <c r="R3122">
        <v>17.3</v>
      </c>
      <c r="T3122" s="2">
        <v>-3.3999999999999998E-3</v>
      </c>
      <c r="W3122" s="7">
        <f t="shared" si="192"/>
        <v>68.453521126760563</v>
      </c>
      <c r="X3122" s="7">
        <f t="shared" si="193"/>
        <v>64.836277989601072</v>
      </c>
      <c r="Y3122" s="9">
        <f t="shared" si="194"/>
        <v>0.17339135176560314</v>
      </c>
      <c r="Z3122" s="7">
        <f t="shared" si="195"/>
        <v>20.861727533270603</v>
      </c>
    </row>
    <row r="3123" spans="5:26" x14ac:dyDescent="0.25">
      <c r="E3123" s="1">
        <v>41901</v>
      </c>
      <c r="F3123" s="7">
        <v>1216.45</v>
      </c>
      <c r="G3123" t="s">
        <v>4127</v>
      </c>
      <c r="H3123" t="s">
        <v>4128</v>
      </c>
      <c r="I3123" t="s">
        <v>4129</v>
      </c>
      <c r="K3123" s="2">
        <v>-7.3000000000000001E-3</v>
      </c>
      <c r="N3123" s="1">
        <v>41901</v>
      </c>
      <c r="O3123" s="7">
        <v>17.809999999999999</v>
      </c>
      <c r="P3123">
        <v>18.47</v>
      </c>
      <c r="Q3123">
        <v>18.62</v>
      </c>
      <c r="R3123">
        <v>17.71</v>
      </c>
      <c r="T3123" s="2">
        <v>-3.8300000000000001E-2</v>
      </c>
      <c r="W3123" s="7">
        <f t="shared" si="192"/>
        <v>68.301516002245933</v>
      </c>
      <c r="X3123" s="7">
        <f t="shared" si="193"/>
        <v>64.816777786408664</v>
      </c>
      <c r="Y3123" s="9">
        <f t="shared" si="194"/>
        <v>0.18038401323024691</v>
      </c>
      <c r="Z3123" s="7">
        <f t="shared" si="195"/>
        <v>19.318442657051079</v>
      </c>
    </row>
    <row r="3124" spans="5:26" x14ac:dyDescent="0.25">
      <c r="E3124" s="1">
        <v>41900</v>
      </c>
      <c r="F3124" s="7">
        <v>1225.45</v>
      </c>
      <c r="G3124" t="s">
        <v>4131</v>
      </c>
      <c r="H3124" t="s">
        <v>4132</v>
      </c>
      <c r="I3124" t="s">
        <v>4133</v>
      </c>
      <c r="K3124" s="2">
        <v>1.8E-3</v>
      </c>
      <c r="N3124" s="1">
        <v>41900</v>
      </c>
      <c r="O3124" s="7">
        <v>18.52</v>
      </c>
      <c r="P3124">
        <v>18.47</v>
      </c>
      <c r="Q3124">
        <v>18.66</v>
      </c>
      <c r="R3124">
        <v>18.27</v>
      </c>
      <c r="T3124" s="2">
        <v>0</v>
      </c>
      <c r="W3124" s="7">
        <f t="shared" si="192"/>
        <v>66.169006479481652</v>
      </c>
      <c r="X3124" s="7">
        <f t="shared" si="193"/>
        <v>64.802276218997775</v>
      </c>
      <c r="Y3124" s="9">
        <f t="shared" si="194"/>
        <v>0.1886593646803654</v>
      </c>
      <c r="Z3124" s="7">
        <f t="shared" si="195"/>
        <v>7.244433706216749</v>
      </c>
    </row>
    <row r="3125" spans="5:26" x14ac:dyDescent="0.25">
      <c r="E3125" s="1">
        <v>41899</v>
      </c>
      <c r="F3125" s="7">
        <v>1223.25</v>
      </c>
      <c r="G3125" t="s">
        <v>4135</v>
      </c>
      <c r="H3125" t="s">
        <v>4136</v>
      </c>
      <c r="I3125" t="s">
        <v>4137</v>
      </c>
      <c r="K3125" s="2">
        <v>-9.7000000000000003E-3</v>
      </c>
      <c r="N3125" s="1">
        <v>41899</v>
      </c>
      <c r="O3125" s="7">
        <v>18.52</v>
      </c>
      <c r="P3125">
        <v>18.7</v>
      </c>
      <c r="Q3125">
        <v>18.809999999999999</v>
      </c>
      <c r="R3125">
        <v>18.440000000000001</v>
      </c>
      <c r="T3125" s="2">
        <v>-1.23E-2</v>
      </c>
      <c r="W3125" s="7">
        <f t="shared" si="192"/>
        <v>66.050215982721383</v>
      </c>
      <c r="X3125" s="7">
        <f t="shared" si="193"/>
        <v>64.80534739821374</v>
      </c>
      <c r="Y3125" s="9">
        <f t="shared" si="194"/>
        <v>0.19817038363240913</v>
      </c>
      <c r="Z3125" s="7">
        <f t="shared" si="195"/>
        <v>6.2818094292877706</v>
      </c>
    </row>
    <row r="3126" spans="5:26" x14ac:dyDescent="0.25">
      <c r="E3126" s="1">
        <v>41898</v>
      </c>
      <c r="F3126" s="7">
        <v>1235.2</v>
      </c>
      <c r="G3126" t="s">
        <v>4138</v>
      </c>
      <c r="H3126" t="s">
        <v>685</v>
      </c>
      <c r="I3126" t="s">
        <v>4139</v>
      </c>
      <c r="K3126" s="2">
        <v>1.8E-3</v>
      </c>
      <c r="N3126" s="1">
        <v>41898</v>
      </c>
      <c r="O3126" s="7">
        <v>18.75</v>
      </c>
      <c r="P3126">
        <v>18.57</v>
      </c>
      <c r="Q3126">
        <v>18.920000000000002</v>
      </c>
      <c r="R3126">
        <v>18.559999999999999</v>
      </c>
      <c r="T3126" s="2">
        <v>7.0000000000000001E-3</v>
      </c>
      <c r="W3126" s="7">
        <f t="shared" si="192"/>
        <v>65.87733333333334</v>
      </c>
      <c r="X3126" s="7">
        <f t="shared" si="193"/>
        <v>64.805227817491883</v>
      </c>
      <c r="Y3126" s="9">
        <f t="shared" si="194"/>
        <v>0.20854650072684933</v>
      </c>
      <c r="Z3126" s="7">
        <f t="shared" si="195"/>
        <v>5.1408463441239078</v>
      </c>
    </row>
    <row r="3127" spans="5:26" x14ac:dyDescent="0.25">
      <c r="E3127" s="1">
        <v>41897</v>
      </c>
      <c r="F3127" s="7">
        <v>1233</v>
      </c>
      <c r="G3127" t="s">
        <v>1775</v>
      </c>
      <c r="H3127" t="s">
        <v>4141</v>
      </c>
      <c r="I3127" t="s">
        <v>4142</v>
      </c>
      <c r="K3127" s="2">
        <v>3.5999999999999999E-3</v>
      </c>
      <c r="N3127" s="1">
        <v>41897</v>
      </c>
      <c r="O3127" s="7">
        <v>18.62</v>
      </c>
      <c r="P3127">
        <v>18.55</v>
      </c>
      <c r="Q3127">
        <v>18.739999999999998</v>
      </c>
      <c r="R3127">
        <v>18.5</v>
      </c>
      <c r="T3127" s="2">
        <v>0</v>
      </c>
      <c r="W3127" s="7">
        <f t="shared" si="192"/>
        <v>66.219119226638014</v>
      </c>
      <c r="X3127" s="7">
        <f t="shared" si="193"/>
        <v>64.809076984016315</v>
      </c>
      <c r="Y3127" s="9">
        <f t="shared" si="194"/>
        <v>0.21952707168252647</v>
      </c>
      <c r="Z3127" s="7">
        <f t="shared" si="195"/>
        <v>6.4230904726905873</v>
      </c>
    </row>
    <row r="3128" spans="5:26" x14ac:dyDescent="0.25">
      <c r="E3128" s="1">
        <v>41894</v>
      </c>
      <c r="F3128" s="7">
        <v>1228.6300000000001</v>
      </c>
      <c r="G3128" t="s">
        <v>4144</v>
      </c>
      <c r="H3128" t="s">
        <v>4145</v>
      </c>
      <c r="I3128" t="s">
        <v>1796</v>
      </c>
      <c r="K3128" s="2">
        <v>-9.7999999999999997E-3</v>
      </c>
      <c r="N3128" s="1">
        <v>41894</v>
      </c>
      <c r="O3128" s="7">
        <v>18.62</v>
      </c>
      <c r="P3128">
        <v>18.64</v>
      </c>
      <c r="Q3128">
        <v>18.75</v>
      </c>
      <c r="R3128">
        <v>18.420000000000002</v>
      </c>
      <c r="T3128" s="2">
        <v>-3.7000000000000002E-3</v>
      </c>
      <c r="W3128" s="7">
        <f t="shared" si="192"/>
        <v>65.984425349087005</v>
      </c>
      <c r="X3128" s="7">
        <f t="shared" si="193"/>
        <v>64.809768213978955</v>
      </c>
      <c r="Y3128" s="9">
        <f t="shared" si="194"/>
        <v>0.23143991944596343</v>
      </c>
      <c r="Z3128" s="7">
        <f t="shared" si="195"/>
        <v>5.0754301069583105</v>
      </c>
    </row>
    <row r="3129" spans="5:26" x14ac:dyDescent="0.25">
      <c r="E3129" s="1">
        <v>41893</v>
      </c>
      <c r="F3129" s="7">
        <v>1240.75</v>
      </c>
      <c r="G3129" t="s">
        <v>4147</v>
      </c>
      <c r="H3129" t="s">
        <v>1753</v>
      </c>
      <c r="I3129" t="s">
        <v>4148</v>
      </c>
      <c r="K3129" s="2">
        <v>-6.4000000000000003E-3</v>
      </c>
      <c r="N3129" s="1">
        <v>41893</v>
      </c>
      <c r="O3129" s="7">
        <v>18.690000000000001</v>
      </c>
      <c r="P3129">
        <v>18.920000000000002</v>
      </c>
      <c r="Q3129">
        <v>19.010000000000002</v>
      </c>
      <c r="R3129">
        <v>18.54</v>
      </c>
      <c r="T3129" s="2">
        <v>-1.37E-2</v>
      </c>
      <c r="W3129" s="7">
        <f t="shared" si="192"/>
        <v>66.385767790262165</v>
      </c>
      <c r="X3129" s="7">
        <f t="shared" si="193"/>
        <v>64.824696124953718</v>
      </c>
      <c r="Y3129" s="9">
        <f t="shared" si="194"/>
        <v>0.24443672179518075</v>
      </c>
      <c r="Z3129" s="7">
        <f t="shared" si="195"/>
        <v>6.3864040306370375</v>
      </c>
    </row>
    <row r="3130" spans="5:26" x14ac:dyDescent="0.25">
      <c r="E3130" s="1">
        <v>41892</v>
      </c>
      <c r="F3130" s="7">
        <v>1248.75</v>
      </c>
      <c r="G3130" t="s">
        <v>4150</v>
      </c>
      <c r="H3130" t="s">
        <v>4151</v>
      </c>
      <c r="I3130" t="s">
        <v>1590</v>
      </c>
      <c r="K3130" s="2">
        <v>-5.8999999999999999E-3</v>
      </c>
      <c r="N3130" s="1">
        <v>41892</v>
      </c>
      <c r="O3130" s="7">
        <v>18.95</v>
      </c>
      <c r="P3130">
        <v>19.03</v>
      </c>
      <c r="Q3130">
        <v>19.170000000000002</v>
      </c>
      <c r="R3130">
        <v>18.850000000000001</v>
      </c>
      <c r="T3130" s="2">
        <v>-6.7999999999999996E-3</v>
      </c>
      <c r="W3130" s="7">
        <f t="shared" si="192"/>
        <v>65.89709762532982</v>
      </c>
      <c r="X3130" s="7">
        <f t="shared" si="193"/>
        <v>64.834150981738986</v>
      </c>
      <c r="Y3130" s="9">
        <f t="shared" si="194"/>
        <v>0.25891154543348416</v>
      </c>
      <c r="Z3130" s="7">
        <f t="shared" si="195"/>
        <v>4.1054431999592351</v>
      </c>
    </row>
    <row r="3131" spans="5:26" x14ac:dyDescent="0.25">
      <c r="E3131" s="1">
        <v>41891</v>
      </c>
      <c r="F3131" s="7">
        <v>1256.2</v>
      </c>
      <c r="G3131" t="s">
        <v>4153</v>
      </c>
      <c r="H3131" t="s">
        <v>4154</v>
      </c>
      <c r="I3131" t="s">
        <v>4155</v>
      </c>
      <c r="K3131" s="2">
        <v>4.0000000000000002E-4</v>
      </c>
      <c r="N3131" s="1">
        <v>41891</v>
      </c>
      <c r="O3131" s="7">
        <v>19.079999999999998</v>
      </c>
      <c r="P3131">
        <v>18.98</v>
      </c>
      <c r="Q3131">
        <v>19.170000000000002</v>
      </c>
      <c r="R3131">
        <v>18.829999999999998</v>
      </c>
      <c r="T3131" s="2">
        <v>2.5999999999999999E-3</v>
      </c>
      <c r="W3131" s="7">
        <f t="shared" si="192"/>
        <v>65.838574423480097</v>
      </c>
      <c r="X3131" s="7">
        <f t="shared" si="193"/>
        <v>64.842443350932143</v>
      </c>
      <c r="Y3131" s="9">
        <f t="shared" si="194"/>
        <v>0.27474978205850886</v>
      </c>
      <c r="Z3131" s="7">
        <f t="shared" si="195"/>
        <v>3.6255936768525778</v>
      </c>
    </row>
    <row r="3132" spans="5:26" x14ac:dyDescent="0.25">
      <c r="E3132" s="1">
        <v>41890</v>
      </c>
      <c r="F3132" s="7">
        <v>1255.7</v>
      </c>
      <c r="G3132" t="s">
        <v>4156</v>
      </c>
      <c r="H3132" t="s">
        <v>4157</v>
      </c>
      <c r="I3132" t="s">
        <v>4158</v>
      </c>
      <c r="K3132" s="2">
        <v>-1.04E-2</v>
      </c>
      <c r="N3132" s="1">
        <v>41890</v>
      </c>
      <c r="O3132" s="7">
        <v>19.03</v>
      </c>
      <c r="P3132">
        <v>19.14</v>
      </c>
      <c r="Q3132">
        <v>19.36</v>
      </c>
      <c r="R3132">
        <v>18.88</v>
      </c>
      <c r="T3132" s="2">
        <v>-8.3000000000000001E-3</v>
      </c>
      <c r="W3132" s="7">
        <f t="shared" si="192"/>
        <v>65.985286389910669</v>
      </c>
      <c r="X3132" s="7">
        <f t="shared" si="193"/>
        <v>64.853338200493525</v>
      </c>
      <c r="Y3132" s="9">
        <f t="shared" si="194"/>
        <v>0.29114068201858034</v>
      </c>
      <c r="Z3132" s="7">
        <f t="shared" si="195"/>
        <v>3.8879767044885352</v>
      </c>
    </row>
    <row r="3133" spans="5:26" x14ac:dyDescent="0.25">
      <c r="E3133" s="1">
        <v>41887</v>
      </c>
      <c r="F3133" s="7">
        <v>1268.8499999999999</v>
      </c>
      <c r="G3133" t="s">
        <v>1553</v>
      </c>
      <c r="H3133" t="s">
        <v>4160</v>
      </c>
      <c r="I3133" t="s">
        <v>4161</v>
      </c>
      <c r="K3133" s="2">
        <v>6.1000000000000004E-3</v>
      </c>
      <c r="N3133" s="1">
        <v>41887</v>
      </c>
      <c r="O3133" s="7">
        <v>19.190000000000001</v>
      </c>
      <c r="P3133">
        <v>19</v>
      </c>
      <c r="Q3133">
        <v>19.399999999999999</v>
      </c>
      <c r="R3133">
        <v>18.940000000000001</v>
      </c>
      <c r="T3133" s="2">
        <v>7.3000000000000001E-3</v>
      </c>
      <c r="W3133" s="7">
        <f t="shared" si="192"/>
        <v>66.120375195414269</v>
      </c>
      <c r="X3133" s="7">
        <f t="shared" si="193"/>
        <v>64.863472176481238</v>
      </c>
      <c r="Y3133" s="9">
        <f t="shared" si="194"/>
        <v>0.3082371490251315</v>
      </c>
      <c r="Z3133" s="7">
        <f t="shared" si="195"/>
        <v>4.0777142628922753</v>
      </c>
    </row>
    <row r="3134" spans="5:26" x14ac:dyDescent="0.25">
      <c r="E3134" s="1">
        <v>41886</v>
      </c>
      <c r="F3134" s="7">
        <v>1261.0999999999999</v>
      </c>
      <c r="G3134" t="s">
        <v>1352</v>
      </c>
      <c r="H3134" t="s">
        <v>4162</v>
      </c>
      <c r="I3134" t="s">
        <v>4163</v>
      </c>
      <c r="K3134" s="2">
        <v>-6.3E-3</v>
      </c>
      <c r="N3134" s="1">
        <v>41886</v>
      </c>
      <c r="O3134" s="7">
        <v>19.05</v>
      </c>
      <c r="P3134">
        <v>19.13</v>
      </c>
      <c r="Q3134">
        <v>19.399999999999999</v>
      </c>
      <c r="R3134">
        <v>18.95</v>
      </c>
      <c r="T3134" s="2">
        <v>-6.7999999999999996E-3</v>
      </c>
      <c r="W3134" s="7">
        <f t="shared" si="192"/>
        <v>66.199475065616795</v>
      </c>
      <c r="X3134" s="7">
        <f t="shared" si="193"/>
        <v>64.869344652099144</v>
      </c>
      <c r="Y3134" s="9">
        <f t="shared" si="194"/>
        <v>0.32631190646257802</v>
      </c>
      <c r="Z3134" s="7">
        <f t="shared" si="195"/>
        <v>4.0762546115374194</v>
      </c>
    </row>
    <row r="3135" spans="5:26" x14ac:dyDescent="0.25">
      <c r="E3135" s="1">
        <v>41885</v>
      </c>
      <c r="F3135" s="7">
        <v>1269.07</v>
      </c>
      <c r="G3135" t="s">
        <v>4165</v>
      </c>
      <c r="H3135" t="s">
        <v>1263</v>
      </c>
      <c r="I3135" t="s">
        <v>1216</v>
      </c>
      <c r="K3135" s="2">
        <v>2.5000000000000001E-3</v>
      </c>
      <c r="N3135" s="1">
        <v>41885</v>
      </c>
      <c r="O3135" s="7">
        <v>19.18</v>
      </c>
      <c r="P3135">
        <v>19.100000000000001</v>
      </c>
      <c r="Q3135">
        <v>19.29</v>
      </c>
      <c r="R3135">
        <v>19.07</v>
      </c>
      <c r="T3135" s="2">
        <v>1.6000000000000001E-3</v>
      </c>
      <c r="W3135" s="7">
        <f t="shared" si="192"/>
        <v>66.16631908237747</v>
      </c>
      <c r="X3135" s="7">
        <f t="shared" si="193"/>
        <v>64.882759641892093</v>
      </c>
      <c r="Y3135" s="9">
        <f t="shared" si="194"/>
        <v>0.34542950738534317</v>
      </c>
      <c r="Z3135" s="7">
        <f t="shared" si="195"/>
        <v>3.7158361200842767</v>
      </c>
    </row>
    <row r="3136" spans="5:26" x14ac:dyDescent="0.25">
      <c r="E3136" s="1">
        <v>41884</v>
      </c>
      <c r="F3136" s="7">
        <v>1265.9000000000001</v>
      </c>
      <c r="G3136" t="s">
        <v>172</v>
      </c>
      <c r="H3136" t="s">
        <v>4167</v>
      </c>
      <c r="I3136" t="s">
        <v>4168</v>
      </c>
      <c r="K3136" s="2">
        <v>-1.66E-2</v>
      </c>
      <c r="N3136" s="1">
        <v>41884</v>
      </c>
      <c r="O3136" s="7">
        <v>19.149999999999999</v>
      </c>
      <c r="P3136">
        <v>19.46</v>
      </c>
      <c r="Q3136">
        <v>19.54</v>
      </c>
      <c r="R3136">
        <v>19.03</v>
      </c>
      <c r="T3136" s="2">
        <v>-1.7399999999999999E-2</v>
      </c>
      <c r="W3136" s="7">
        <f t="shared" si="192"/>
        <v>66.104438642297666</v>
      </c>
      <c r="X3136" s="7">
        <f t="shared" si="193"/>
        <v>64.896766442159816</v>
      </c>
      <c r="Y3136" s="9">
        <f t="shared" si="194"/>
        <v>0.36546862063485219</v>
      </c>
      <c r="Z3136" s="7">
        <f t="shared" si="195"/>
        <v>3.3044484039149888</v>
      </c>
    </row>
    <row r="3137" spans="5:26" x14ac:dyDescent="0.25">
      <c r="E3137" s="1">
        <v>41883</v>
      </c>
      <c r="F3137" s="7">
        <v>1287.3</v>
      </c>
      <c r="G3137" t="s">
        <v>4169</v>
      </c>
      <c r="H3137" t="s">
        <v>4170</v>
      </c>
      <c r="I3137" t="s">
        <v>1359</v>
      </c>
      <c r="K3137" s="2">
        <v>-2.0000000000000001E-4</v>
      </c>
      <c r="N3137" s="1">
        <v>41883</v>
      </c>
      <c r="O3137" s="7">
        <v>19.489999999999998</v>
      </c>
      <c r="P3137">
        <v>19.45</v>
      </c>
      <c r="Q3137">
        <v>19.57</v>
      </c>
      <c r="R3137">
        <v>19.329999999999998</v>
      </c>
      <c r="T3137" s="2">
        <v>5.0000000000000001E-4</v>
      </c>
      <c r="W3137" s="7">
        <f t="shared" si="192"/>
        <v>66.049256028732685</v>
      </c>
      <c r="X3137" s="7">
        <f t="shared" si="193"/>
        <v>64.90025082154412</v>
      </c>
      <c r="Y3137" s="9">
        <f t="shared" si="194"/>
        <v>0.38614248415054531</v>
      </c>
      <c r="Z3137" s="7">
        <f t="shared" si="195"/>
        <v>2.9755990453011205</v>
      </c>
    </row>
    <row r="3138" spans="5:26" x14ac:dyDescent="0.25">
      <c r="E3138" s="1">
        <v>41880</v>
      </c>
      <c r="F3138" s="7">
        <v>1287.57</v>
      </c>
      <c r="G3138" t="s">
        <v>4172</v>
      </c>
      <c r="H3138" t="s">
        <v>1393</v>
      </c>
      <c r="I3138" t="s">
        <v>1370</v>
      </c>
      <c r="K3138" s="2">
        <v>-1.9E-3</v>
      </c>
      <c r="N3138" s="1">
        <v>41880</v>
      </c>
      <c r="O3138" s="7">
        <v>19.48</v>
      </c>
      <c r="P3138">
        <v>19.55</v>
      </c>
      <c r="Q3138">
        <v>19.670000000000002</v>
      </c>
      <c r="R3138">
        <v>19.36</v>
      </c>
      <c r="T3138" s="2">
        <v>-6.1000000000000004E-3</v>
      </c>
      <c r="W3138" s="7">
        <f t="shared" si="192"/>
        <v>66.097022587268995</v>
      </c>
      <c r="X3138" s="7">
        <f t="shared" si="193"/>
        <v>64.900746084321923</v>
      </c>
      <c r="Y3138" s="9">
        <f t="shared" si="194"/>
        <v>0.40690287512848161</v>
      </c>
      <c r="Z3138" s="7">
        <f t="shared" si="195"/>
        <v>2.9399558864491713</v>
      </c>
    </row>
    <row r="3139" spans="5:26" x14ac:dyDescent="0.25">
      <c r="E3139" s="1">
        <v>41879</v>
      </c>
      <c r="F3139" s="7">
        <v>1290</v>
      </c>
      <c r="G3139" t="s">
        <v>45</v>
      </c>
      <c r="H3139" t="s">
        <v>4174</v>
      </c>
      <c r="I3139" t="s">
        <v>4175</v>
      </c>
      <c r="K3139" s="2">
        <v>5.4999999999999997E-3</v>
      </c>
      <c r="N3139" s="1">
        <v>41879</v>
      </c>
      <c r="O3139" s="7">
        <v>19.600000000000001</v>
      </c>
      <c r="P3139">
        <v>19.420000000000002</v>
      </c>
      <c r="Q3139">
        <v>19.940000000000001</v>
      </c>
      <c r="R3139">
        <v>19.399999999999999</v>
      </c>
      <c r="T3139" s="2">
        <v>6.7000000000000002E-3</v>
      </c>
      <c r="W3139" s="7">
        <f t="shared" si="192"/>
        <v>65.816326530612244</v>
      </c>
      <c r="X3139" s="7">
        <f t="shared" si="193"/>
        <v>64.902996867601161</v>
      </c>
      <c r="Y3139" s="9">
        <f t="shared" si="194"/>
        <v>0.42777812195495157</v>
      </c>
      <c r="Z3139" s="7">
        <f t="shared" si="195"/>
        <v>2.1350546372898993</v>
      </c>
    </row>
    <row r="3140" spans="5:26" x14ac:dyDescent="0.25">
      <c r="E3140" s="1">
        <v>41878</v>
      </c>
      <c r="F3140" s="7">
        <v>1282.95</v>
      </c>
      <c r="G3140" t="s">
        <v>4177</v>
      </c>
      <c r="H3140" t="s">
        <v>180</v>
      </c>
      <c r="I3140" t="s">
        <v>4178</v>
      </c>
      <c r="K3140" s="2">
        <v>1.6000000000000001E-3</v>
      </c>
      <c r="N3140" s="1">
        <v>41878</v>
      </c>
      <c r="O3140" s="7">
        <v>19.47</v>
      </c>
      <c r="P3140">
        <v>19.34</v>
      </c>
      <c r="Q3140">
        <v>19.55</v>
      </c>
      <c r="R3140">
        <v>19.29</v>
      </c>
      <c r="T3140" s="2">
        <v>4.1000000000000003E-3</v>
      </c>
      <c r="W3140" s="7">
        <f t="shared" si="192"/>
        <v>65.893682588597855</v>
      </c>
      <c r="X3140" s="7">
        <f t="shared" si="193"/>
        <v>64.903313058538942</v>
      </c>
      <c r="Y3140" s="9">
        <f t="shared" si="194"/>
        <v>0.44866929731618982</v>
      </c>
      <c r="Z3140" s="7">
        <f t="shared" si="195"/>
        <v>2.2073485660441174</v>
      </c>
    </row>
    <row r="3141" spans="5:26" x14ac:dyDescent="0.25">
      <c r="E3141" s="1">
        <v>41877</v>
      </c>
      <c r="F3141" s="7">
        <v>1280.9000000000001</v>
      </c>
      <c r="G3141" t="s">
        <v>4180</v>
      </c>
      <c r="H3141" t="s">
        <v>4181</v>
      </c>
      <c r="I3141" t="s">
        <v>4182</v>
      </c>
      <c r="K3141" s="2">
        <v>3.3999999999999998E-3</v>
      </c>
      <c r="N3141" s="1">
        <v>41877</v>
      </c>
      <c r="O3141" s="7">
        <v>19.39</v>
      </c>
      <c r="P3141">
        <v>19.34</v>
      </c>
      <c r="Q3141">
        <v>19.71</v>
      </c>
      <c r="R3141">
        <v>19.260000000000002</v>
      </c>
      <c r="T3141" s="2">
        <v>0</v>
      </c>
      <c r="W3141" s="7">
        <f t="shared" si="192"/>
        <v>66.059824651882423</v>
      </c>
      <c r="X3141" s="7">
        <f t="shared" si="193"/>
        <v>64.904608616180624</v>
      </c>
      <c r="Y3141" s="9">
        <f t="shared" si="194"/>
        <v>0.46952320674569675</v>
      </c>
      <c r="Z3141" s="7">
        <f t="shared" si="195"/>
        <v>2.4604024233619755</v>
      </c>
    </row>
    <row r="3142" spans="5:26" x14ac:dyDescent="0.25">
      <c r="E3142" s="1">
        <v>41876</v>
      </c>
      <c r="F3142" s="7">
        <v>1276.5999999999999</v>
      </c>
      <c r="G3142" t="s">
        <v>3876</v>
      </c>
      <c r="H3142" t="s">
        <v>4183</v>
      </c>
      <c r="I3142" t="s">
        <v>4184</v>
      </c>
      <c r="K3142" s="2">
        <v>-3.5999999999999999E-3</v>
      </c>
      <c r="N3142" s="1">
        <v>41876</v>
      </c>
      <c r="O3142" s="7">
        <v>19.39</v>
      </c>
      <c r="P3142">
        <v>19.41</v>
      </c>
      <c r="Q3142">
        <v>19.54</v>
      </c>
      <c r="R3142">
        <v>19.25</v>
      </c>
      <c r="T3142" s="2">
        <v>-3.0999999999999999E-3</v>
      </c>
      <c r="W3142" s="7">
        <f t="shared" si="192"/>
        <v>65.838060856111397</v>
      </c>
      <c r="X3142" s="7">
        <f t="shared" si="193"/>
        <v>64.90534065780119</v>
      </c>
      <c r="Y3142" s="9">
        <f t="shared" si="194"/>
        <v>0.49045708085630602</v>
      </c>
      <c r="Z3142" s="7">
        <f t="shared" si="195"/>
        <v>1.901736634491521</v>
      </c>
    </row>
    <row r="3143" spans="5:26" x14ac:dyDescent="0.25">
      <c r="E3143" s="1">
        <v>41873</v>
      </c>
      <c r="F3143" s="7">
        <v>1281.23</v>
      </c>
      <c r="G3143" t="s">
        <v>744</v>
      </c>
      <c r="H3143" t="s">
        <v>4186</v>
      </c>
      <c r="I3143" t="s">
        <v>4187</v>
      </c>
      <c r="K3143" s="2">
        <v>3.0999999999999999E-3</v>
      </c>
      <c r="N3143" s="1">
        <v>41873</v>
      </c>
      <c r="O3143" s="7">
        <v>19.45</v>
      </c>
      <c r="P3143">
        <v>19.420000000000002</v>
      </c>
      <c r="Q3143">
        <v>19.63</v>
      </c>
      <c r="R3143">
        <v>19.260000000000002</v>
      </c>
      <c r="T3143" s="2">
        <v>-5.0000000000000001E-4</v>
      </c>
      <c r="W3143" s="7">
        <f t="shared" si="192"/>
        <v>65.87300771208227</v>
      </c>
      <c r="X3143" s="7">
        <f t="shared" si="193"/>
        <v>64.911203767630411</v>
      </c>
      <c r="Y3143" s="9">
        <f t="shared" si="194"/>
        <v>0.51145384674041849</v>
      </c>
      <c r="Z3143" s="7">
        <f t="shared" si="195"/>
        <v>1.8805293001149512</v>
      </c>
    </row>
    <row r="3144" spans="5:26" x14ac:dyDescent="0.25">
      <c r="E3144" s="1">
        <v>41872</v>
      </c>
      <c r="F3144" s="7">
        <v>1277.25</v>
      </c>
      <c r="G3144" t="s">
        <v>1393</v>
      </c>
      <c r="H3144" t="s">
        <v>1393</v>
      </c>
      <c r="I3144" t="s">
        <v>4188</v>
      </c>
      <c r="K3144" s="2">
        <v>-1.15E-2</v>
      </c>
      <c r="N3144" s="1">
        <v>41872</v>
      </c>
      <c r="O3144" s="7">
        <v>19.46</v>
      </c>
      <c r="P3144">
        <v>19.45</v>
      </c>
      <c r="Q3144">
        <v>19.53</v>
      </c>
      <c r="R3144">
        <v>19.25</v>
      </c>
      <c r="T3144" s="2">
        <v>-2.0999999999999999E-3</v>
      </c>
      <c r="W3144" s="7">
        <f t="shared" ref="W3144:W3207" si="196">F3144/O3144</f>
        <v>65.634635149023637</v>
      </c>
      <c r="X3144" s="7">
        <f t="shared" ref="X3144:X3207" si="197">AVERAGE(W3144:W3233)</f>
        <v>64.911223075468556</v>
      </c>
      <c r="Y3144" s="9">
        <f t="shared" ref="Y3144:Y3207" si="198">_xlfn.STDEV.S(X3144:X3233)</f>
        <v>0.53245548299283818</v>
      </c>
      <c r="Z3144" s="7">
        <f t="shared" si="195"/>
        <v>1.3586339077379959</v>
      </c>
    </row>
    <row r="3145" spans="5:26" x14ac:dyDescent="0.25">
      <c r="E3145" s="1">
        <v>41871</v>
      </c>
      <c r="F3145" s="7">
        <v>1292.1500000000001</v>
      </c>
      <c r="G3145" t="s">
        <v>4190</v>
      </c>
      <c r="H3145" t="s">
        <v>4191</v>
      </c>
      <c r="I3145" t="s">
        <v>4192</v>
      </c>
      <c r="K3145" s="2">
        <v>-2.5999999999999999E-3</v>
      </c>
      <c r="N3145" s="1">
        <v>41871</v>
      </c>
      <c r="O3145" s="7">
        <v>19.5</v>
      </c>
      <c r="P3145">
        <v>19.43</v>
      </c>
      <c r="Q3145">
        <v>19.649999999999999</v>
      </c>
      <c r="R3145">
        <v>19.350000000000001</v>
      </c>
      <c r="T3145" s="2">
        <v>1E-3</v>
      </c>
      <c r="W3145" s="7">
        <f t="shared" si="196"/>
        <v>66.264102564102572</v>
      </c>
      <c r="X3145" s="7">
        <f t="shared" si="197"/>
        <v>64.914496307915471</v>
      </c>
      <c r="Y3145" s="9">
        <f t="shared" si="198"/>
        <v>0.55306845201241894</v>
      </c>
      <c r="Z3145" s="7">
        <f t="shared" ref="Z3145:Z3208" si="199">(W3145-X3145)/Y3145</f>
        <v>2.4402155850263476</v>
      </c>
    </row>
    <row r="3146" spans="5:26" x14ac:dyDescent="0.25">
      <c r="E3146" s="1">
        <v>41870</v>
      </c>
      <c r="F3146" s="7">
        <v>1295.5</v>
      </c>
      <c r="G3146" t="s">
        <v>4194</v>
      </c>
      <c r="H3146" t="s">
        <v>2261</v>
      </c>
      <c r="I3146" t="s">
        <v>4195</v>
      </c>
      <c r="K3146" s="2">
        <v>-1.5E-3</v>
      </c>
      <c r="N3146" s="1">
        <v>41870</v>
      </c>
      <c r="O3146" s="7">
        <v>19.48</v>
      </c>
      <c r="P3146">
        <v>19.62</v>
      </c>
      <c r="Q3146">
        <v>19.75</v>
      </c>
      <c r="R3146">
        <v>19.329999999999998</v>
      </c>
      <c r="T3146" s="2">
        <v>-8.0999999999999996E-3</v>
      </c>
      <c r="W3146" s="7">
        <f t="shared" si="196"/>
        <v>66.504106776180691</v>
      </c>
      <c r="X3146" s="7">
        <f t="shared" si="197"/>
        <v>64.914897995569063</v>
      </c>
      <c r="Y3146" s="9">
        <f t="shared" si="198"/>
        <v>0.57334758961077548</v>
      </c>
      <c r="Z3146" s="7">
        <f t="shared" si="199"/>
        <v>2.7718068574954384</v>
      </c>
    </row>
    <row r="3147" spans="5:26" x14ac:dyDescent="0.25">
      <c r="E3147" s="1">
        <v>41869</v>
      </c>
      <c r="F3147" s="7">
        <v>1297.46</v>
      </c>
      <c r="G3147" t="s">
        <v>4197</v>
      </c>
      <c r="H3147" t="s">
        <v>4198</v>
      </c>
      <c r="I3147" t="s">
        <v>4199</v>
      </c>
      <c r="K3147" s="2">
        <v>-5.4999999999999997E-3</v>
      </c>
      <c r="N3147" s="1">
        <v>41869</v>
      </c>
      <c r="O3147" s="7">
        <v>19.64</v>
      </c>
      <c r="P3147">
        <v>19.59</v>
      </c>
      <c r="Q3147">
        <v>19.7</v>
      </c>
      <c r="R3147">
        <v>19.440000000000001</v>
      </c>
      <c r="T3147" s="2">
        <v>0</v>
      </c>
      <c r="W3147" s="7">
        <f t="shared" si="196"/>
        <v>66.062118126272907</v>
      </c>
      <c r="X3147" s="7">
        <f t="shared" si="197"/>
        <v>64.913674428376481</v>
      </c>
      <c r="Y3147" s="9">
        <f t="shared" si="198"/>
        <v>0.59378084090310457</v>
      </c>
      <c r="Z3147" s="7">
        <f t="shared" si="199"/>
        <v>1.9341205016815839</v>
      </c>
    </row>
    <row r="3148" spans="5:26" x14ac:dyDescent="0.25">
      <c r="E3148" s="1">
        <v>41866</v>
      </c>
      <c r="F3148" s="7">
        <v>1304.5999999999999</v>
      </c>
      <c r="G3148" t="s">
        <v>2585</v>
      </c>
      <c r="H3148" t="s">
        <v>4201</v>
      </c>
      <c r="I3148" t="s">
        <v>4202</v>
      </c>
      <c r="K3148" s="2">
        <v>-6.6E-3</v>
      </c>
      <c r="N3148" s="1">
        <v>41866</v>
      </c>
      <c r="O3148" s="7">
        <v>19.64</v>
      </c>
      <c r="P3148">
        <v>19.79</v>
      </c>
      <c r="Q3148">
        <v>20</v>
      </c>
      <c r="R3148">
        <v>19.46</v>
      </c>
      <c r="T3148" s="2">
        <v>-1.01E-2</v>
      </c>
      <c r="W3148" s="7">
        <f t="shared" si="196"/>
        <v>66.425661914460278</v>
      </c>
      <c r="X3148" s="7">
        <f t="shared" si="197"/>
        <v>64.917646776353067</v>
      </c>
      <c r="Y3148" s="9">
        <f t="shared" si="198"/>
        <v>0.61434200437088737</v>
      </c>
      <c r="Z3148" s="7">
        <f t="shared" si="199"/>
        <v>2.4546834293896014</v>
      </c>
    </row>
    <row r="3149" spans="5:26" x14ac:dyDescent="0.25">
      <c r="E3149" s="1">
        <v>41865</v>
      </c>
      <c r="F3149" s="7">
        <v>1313.24</v>
      </c>
      <c r="G3149" t="s">
        <v>4204</v>
      </c>
      <c r="H3149" t="s">
        <v>4205</v>
      </c>
      <c r="I3149" t="s">
        <v>4206</v>
      </c>
      <c r="K3149" s="2">
        <v>2.9999999999999997E-4</v>
      </c>
      <c r="N3149" s="1">
        <v>41865</v>
      </c>
      <c r="O3149" s="7">
        <v>19.84</v>
      </c>
      <c r="P3149">
        <v>19.79</v>
      </c>
      <c r="Q3149">
        <v>20.059999999999999</v>
      </c>
      <c r="R3149">
        <v>19.739999999999998</v>
      </c>
      <c r="T3149" s="2">
        <v>0</v>
      </c>
      <c r="W3149" s="7">
        <f t="shared" si="196"/>
        <v>66.191532258064512</v>
      </c>
      <c r="X3149" s="7">
        <f t="shared" si="197"/>
        <v>64.912067199525737</v>
      </c>
      <c r="Y3149" s="9">
        <f t="shared" si="198"/>
        <v>0.63480353695248071</v>
      </c>
      <c r="Z3149" s="7">
        <f t="shared" si="199"/>
        <v>2.015529189835866</v>
      </c>
    </row>
    <row r="3150" spans="5:26" x14ac:dyDescent="0.25">
      <c r="E3150" s="1">
        <v>41864</v>
      </c>
      <c r="F3150" s="7">
        <v>1312.86</v>
      </c>
      <c r="G3150" t="s">
        <v>4207</v>
      </c>
      <c r="H3150" t="s">
        <v>4208</v>
      </c>
      <c r="I3150" t="s">
        <v>4209</v>
      </c>
      <c r="K3150" s="2">
        <v>3.3E-3</v>
      </c>
      <c r="N3150" s="1">
        <v>41864</v>
      </c>
      <c r="O3150" s="7">
        <v>19.84</v>
      </c>
      <c r="P3150">
        <v>19.850000000000001</v>
      </c>
      <c r="Q3150">
        <v>20.09</v>
      </c>
      <c r="R3150">
        <v>19.649999999999999</v>
      </c>
      <c r="T3150" s="2">
        <v>-3.0000000000000001E-3</v>
      </c>
      <c r="W3150" s="7">
        <f t="shared" si="196"/>
        <v>66.172379032258064</v>
      </c>
      <c r="X3150" s="7">
        <f t="shared" si="197"/>
        <v>64.907511798154616</v>
      </c>
      <c r="Y3150" s="9">
        <f t="shared" si="198"/>
        <v>0.6548930668579801</v>
      </c>
      <c r="Z3150" s="7">
        <f t="shared" si="199"/>
        <v>1.9314103295855276</v>
      </c>
    </row>
    <row r="3151" spans="5:26" x14ac:dyDescent="0.25">
      <c r="E3151" s="1">
        <v>41863</v>
      </c>
      <c r="F3151" s="7">
        <v>1308.5999999999999</v>
      </c>
      <c r="G3151" t="s">
        <v>4210</v>
      </c>
      <c r="H3151" t="s">
        <v>4211</v>
      </c>
      <c r="I3151" t="s">
        <v>4212</v>
      </c>
      <c r="K3151" s="2">
        <v>4.0000000000000002E-4</v>
      </c>
      <c r="N3151" s="1">
        <v>41863</v>
      </c>
      <c r="O3151" s="7">
        <v>19.899999999999999</v>
      </c>
      <c r="P3151">
        <v>19.95</v>
      </c>
      <c r="Q3151">
        <v>20.190000000000001</v>
      </c>
      <c r="R3151">
        <v>19.8</v>
      </c>
      <c r="T3151" s="2">
        <v>-6.0000000000000001E-3</v>
      </c>
      <c r="W3151" s="7">
        <f t="shared" si="196"/>
        <v>65.758793969849251</v>
      </c>
      <c r="X3151" s="7">
        <f t="shared" si="197"/>
        <v>64.904758954635938</v>
      </c>
      <c r="Y3151" s="9">
        <f t="shared" si="198"/>
        <v>0.67453592182289279</v>
      </c>
      <c r="Z3151" s="7">
        <f t="shared" si="199"/>
        <v>1.266107537913377</v>
      </c>
    </row>
    <row r="3152" spans="5:26" x14ac:dyDescent="0.25">
      <c r="E3152" s="1">
        <v>41862</v>
      </c>
      <c r="F3152" s="7">
        <v>1308.0999999999999</v>
      </c>
      <c r="G3152" t="s">
        <v>4214</v>
      </c>
      <c r="H3152" t="s">
        <v>4215</v>
      </c>
      <c r="I3152" t="s">
        <v>4216</v>
      </c>
      <c r="K3152" s="2">
        <v>-1.1000000000000001E-3</v>
      </c>
      <c r="N3152" s="1">
        <v>41862</v>
      </c>
      <c r="O3152" s="7">
        <v>20.02</v>
      </c>
      <c r="P3152">
        <v>19.88</v>
      </c>
      <c r="Q3152">
        <v>20.100000000000001</v>
      </c>
      <c r="R3152">
        <v>19.760000000000002</v>
      </c>
      <c r="T3152" s="2">
        <v>3.0000000000000001E-3</v>
      </c>
      <c r="W3152" s="7">
        <f t="shared" si="196"/>
        <v>65.339660339660341</v>
      </c>
      <c r="X3152" s="7">
        <f t="shared" si="197"/>
        <v>64.899721124099358</v>
      </c>
      <c r="Y3152" s="9">
        <f t="shared" si="198"/>
        <v>0.69380192971984844</v>
      </c>
      <c r="Z3152" s="7">
        <f t="shared" si="199"/>
        <v>0.63409915238867531</v>
      </c>
    </row>
    <row r="3153" spans="5:26" x14ac:dyDescent="0.25">
      <c r="E3153" s="1">
        <v>41859</v>
      </c>
      <c r="F3153" s="7">
        <v>1309.5999999999999</v>
      </c>
      <c r="G3153" t="s">
        <v>4218</v>
      </c>
      <c r="H3153" t="s">
        <v>4219</v>
      </c>
      <c r="I3153" t="s">
        <v>91</v>
      </c>
      <c r="K3153" s="2">
        <v>-3.0000000000000001E-3</v>
      </c>
      <c r="N3153" s="1">
        <v>41859</v>
      </c>
      <c r="O3153" s="7">
        <v>19.96</v>
      </c>
      <c r="P3153">
        <v>19.91</v>
      </c>
      <c r="Q3153">
        <v>20.2</v>
      </c>
      <c r="R3153">
        <v>19.78</v>
      </c>
      <c r="T3153" s="2">
        <v>0</v>
      </c>
      <c r="W3153" s="7">
        <f t="shared" si="196"/>
        <v>65.611222444889776</v>
      </c>
      <c r="X3153" s="7">
        <f t="shared" si="197"/>
        <v>64.898798990816871</v>
      </c>
      <c r="Y3153" s="9">
        <f t="shared" si="198"/>
        <v>0.71234892057769994</v>
      </c>
      <c r="Z3153" s="7">
        <f t="shared" si="199"/>
        <v>1.0001046306003307</v>
      </c>
    </row>
    <row r="3154" spans="5:26" x14ac:dyDescent="0.25">
      <c r="E3154" s="1">
        <v>41858</v>
      </c>
      <c r="F3154" s="7">
        <v>1313.55</v>
      </c>
      <c r="G3154" t="s">
        <v>4221</v>
      </c>
      <c r="H3154" t="s">
        <v>4222</v>
      </c>
      <c r="I3154" t="s">
        <v>4223</v>
      </c>
      <c r="K3154" s="2">
        <v>5.5999999999999999E-3</v>
      </c>
      <c r="N3154" s="1">
        <v>41858</v>
      </c>
      <c r="O3154" s="7">
        <v>19.96</v>
      </c>
      <c r="P3154">
        <v>19.98</v>
      </c>
      <c r="Q3154">
        <v>20.16</v>
      </c>
      <c r="R3154">
        <v>19.84</v>
      </c>
      <c r="T3154" s="2">
        <v>-3.5000000000000001E-3</v>
      </c>
      <c r="W3154" s="7">
        <f t="shared" si="196"/>
        <v>65.809118236472941</v>
      </c>
      <c r="X3154" s="7">
        <f t="shared" si="197"/>
        <v>64.895685330084063</v>
      </c>
      <c r="Y3154" s="9">
        <f t="shared" si="198"/>
        <v>0.73025258975295737</v>
      </c>
      <c r="Z3154" s="7">
        <f t="shared" si="199"/>
        <v>1.2508451448256954</v>
      </c>
    </row>
    <row r="3155" spans="5:26" x14ac:dyDescent="0.25">
      <c r="E3155" s="1">
        <v>41857</v>
      </c>
      <c r="F3155" s="7">
        <v>1306.25</v>
      </c>
      <c r="G3155" t="s">
        <v>4225</v>
      </c>
      <c r="H3155" t="s">
        <v>4226</v>
      </c>
      <c r="I3155" t="s">
        <v>1289</v>
      </c>
      <c r="K3155" s="2">
        <v>1.4200000000000001E-2</v>
      </c>
      <c r="N3155" s="1">
        <v>41857</v>
      </c>
      <c r="O3155" s="7">
        <v>20.03</v>
      </c>
      <c r="P3155">
        <v>19.690000000000001</v>
      </c>
      <c r="Q3155">
        <v>20.12</v>
      </c>
      <c r="R3155">
        <v>19.690000000000001</v>
      </c>
      <c r="T3155" s="2">
        <v>1.47E-2</v>
      </c>
      <c r="W3155" s="7">
        <f t="shared" si="196"/>
        <v>65.214677983025453</v>
      </c>
      <c r="X3155" s="7">
        <f t="shared" si="197"/>
        <v>64.885407045019306</v>
      </c>
      <c r="Y3155" s="9">
        <f t="shared" si="198"/>
        <v>0.74782907639315255</v>
      </c>
      <c r="Z3155" s="7">
        <f t="shared" si="199"/>
        <v>0.44030240117735231</v>
      </c>
    </row>
    <row r="3156" spans="5:26" x14ac:dyDescent="0.25">
      <c r="E3156" s="1">
        <v>41856</v>
      </c>
      <c r="F3156" s="7">
        <v>1288</v>
      </c>
      <c r="G3156" t="s">
        <v>1394</v>
      </c>
      <c r="H3156" t="s">
        <v>10</v>
      </c>
      <c r="I3156" t="s">
        <v>4227</v>
      </c>
      <c r="K3156" s="2">
        <v>-2.9999999999999997E-4</v>
      </c>
      <c r="N3156" s="1">
        <v>41856</v>
      </c>
      <c r="O3156" s="7">
        <v>19.739999999999998</v>
      </c>
      <c r="P3156">
        <v>20.16</v>
      </c>
      <c r="Q3156">
        <v>20.309999999999999</v>
      </c>
      <c r="R3156">
        <v>19.690000000000001</v>
      </c>
      <c r="T3156" s="2">
        <v>-2.3300000000000001E-2</v>
      </c>
      <c r="W3156" s="7">
        <f t="shared" si="196"/>
        <v>65.248226950354621</v>
      </c>
      <c r="X3156" s="7">
        <f t="shared" si="197"/>
        <v>64.877713524436416</v>
      </c>
      <c r="Y3156" s="9">
        <f t="shared" si="198"/>
        <v>0.76492524017513941</v>
      </c>
      <c r="Z3156" s="7">
        <f t="shared" si="199"/>
        <v>0.48437861173644997</v>
      </c>
    </row>
    <row r="3157" spans="5:26" x14ac:dyDescent="0.25">
      <c r="E3157" s="1">
        <v>41855</v>
      </c>
      <c r="F3157" s="7">
        <v>1288.3499999999999</v>
      </c>
      <c r="G3157" t="s">
        <v>4229</v>
      </c>
      <c r="H3157" t="s">
        <v>4230</v>
      </c>
      <c r="I3157" t="s">
        <v>4231</v>
      </c>
      <c r="K3157" s="2">
        <v>-4.4000000000000003E-3</v>
      </c>
      <c r="N3157" s="1">
        <v>41855</v>
      </c>
      <c r="O3157" s="7">
        <v>20.21</v>
      </c>
      <c r="P3157">
        <v>20.260000000000002</v>
      </c>
      <c r="Q3157">
        <v>20.5</v>
      </c>
      <c r="R3157">
        <v>20.100000000000001</v>
      </c>
      <c r="T3157" s="2">
        <v>-5.8999999999999999E-3</v>
      </c>
      <c r="W3157" s="7">
        <f t="shared" si="196"/>
        <v>63.748144482929234</v>
      </c>
      <c r="X3157" s="7">
        <f t="shared" si="197"/>
        <v>64.872367542850199</v>
      </c>
      <c r="Y3157" s="9">
        <f t="shared" si="198"/>
        <v>0.78150174757680602</v>
      </c>
      <c r="Z3157" s="7">
        <f t="shared" si="199"/>
        <v>-1.438541965397814</v>
      </c>
    </row>
    <row r="3158" spans="5:26" x14ac:dyDescent="0.25">
      <c r="E3158" s="1">
        <v>41852</v>
      </c>
      <c r="F3158" s="7">
        <v>1294.0999999999999</v>
      </c>
      <c r="G3158" t="s">
        <v>4233</v>
      </c>
      <c r="H3158" t="s">
        <v>4234</v>
      </c>
      <c r="I3158" t="s">
        <v>4179</v>
      </c>
      <c r="K3158" s="2">
        <v>9.1999999999999998E-3</v>
      </c>
      <c r="N3158" s="1">
        <v>41852</v>
      </c>
      <c r="O3158" s="7">
        <v>20.329999999999998</v>
      </c>
      <c r="P3158">
        <v>20.350000000000001</v>
      </c>
      <c r="Q3158">
        <v>20.58</v>
      </c>
      <c r="R3158">
        <v>20.18</v>
      </c>
      <c r="T3158" s="2">
        <v>-3.3999999999999998E-3</v>
      </c>
      <c r="W3158" s="7">
        <f t="shared" si="196"/>
        <v>63.654697491392035</v>
      </c>
      <c r="X3158" s="7">
        <f t="shared" si="197"/>
        <v>64.88619270311635</v>
      </c>
      <c r="Y3158" s="9">
        <f t="shared" si="198"/>
        <v>0.7977204488457672</v>
      </c>
      <c r="Z3158" s="7">
        <f t="shared" si="199"/>
        <v>-1.543767886991217</v>
      </c>
    </row>
    <row r="3159" spans="5:26" x14ac:dyDescent="0.25">
      <c r="E3159" s="1">
        <v>41851</v>
      </c>
      <c r="F3159" s="7">
        <v>1282.3499999999999</v>
      </c>
      <c r="G3159" t="s">
        <v>4236</v>
      </c>
      <c r="H3159" t="s">
        <v>4237</v>
      </c>
      <c r="I3159" t="s">
        <v>4238</v>
      </c>
      <c r="K3159" s="2">
        <v>-9.7999999999999997E-3</v>
      </c>
      <c r="N3159" s="1">
        <v>41851</v>
      </c>
      <c r="O3159" s="7">
        <v>20.399999999999999</v>
      </c>
      <c r="P3159">
        <v>20.57</v>
      </c>
      <c r="Q3159">
        <v>20.78</v>
      </c>
      <c r="R3159">
        <v>20.3</v>
      </c>
      <c r="T3159" s="2">
        <v>-1.1599999999999999E-2</v>
      </c>
      <c r="W3159" s="7">
        <f t="shared" si="196"/>
        <v>62.860294117647058</v>
      </c>
      <c r="X3159" s="7">
        <f t="shared" si="197"/>
        <v>64.904335934263671</v>
      </c>
      <c r="Y3159" s="9">
        <f t="shared" si="198"/>
        <v>0.81374993681252517</v>
      </c>
      <c r="Z3159" s="7">
        <f t="shared" si="199"/>
        <v>-2.5118795395833335</v>
      </c>
    </row>
    <row r="3160" spans="5:26" x14ac:dyDescent="0.25">
      <c r="E3160" s="1">
        <v>41850</v>
      </c>
      <c r="F3160" s="7">
        <v>1295.05</v>
      </c>
      <c r="G3160" t="s">
        <v>4240</v>
      </c>
      <c r="H3160" t="s">
        <v>4241</v>
      </c>
      <c r="I3160" t="s">
        <v>4242</v>
      </c>
      <c r="K3160" s="2">
        <v>-2.8E-3</v>
      </c>
      <c r="N3160" s="1">
        <v>41850</v>
      </c>
      <c r="O3160" s="7">
        <v>20.64</v>
      </c>
      <c r="P3160">
        <v>20.52</v>
      </c>
      <c r="Q3160">
        <v>20.74</v>
      </c>
      <c r="R3160">
        <v>20.41</v>
      </c>
      <c r="T3160" s="2">
        <v>3.3999999999999998E-3</v>
      </c>
      <c r="W3160" s="7">
        <f t="shared" si="196"/>
        <v>62.744670542635653</v>
      </c>
      <c r="X3160" s="7">
        <f t="shared" si="197"/>
        <v>64.933742103123905</v>
      </c>
      <c r="Y3160" s="9">
        <f t="shared" si="198"/>
        <v>0.82939803238472953</v>
      </c>
      <c r="Z3160" s="7">
        <f t="shared" si="199"/>
        <v>-2.639349835680362</v>
      </c>
    </row>
    <row r="3161" spans="5:26" x14ac:dyDescent="0.25">
      <c r="E3161" s="1">
        <v>41849</v>
      </c>
      <c r="F3161" s="7">
        <v>1298.75</v>
      </c>
      <c r="G3161" t="s">
        <v>4243</v>
      </c>
      <c r="H3161" t="s">
        <v>4244</v>
      </c>
      <c r="I3161" t="s">
        <v>4245</v>
      </c>
      <c r="K3161" s="2">
        <v>-4.1999999999999997E-3</v>
      </c>
      <c r="N3161" s="1">
        <v>41849</v>
      </c>
      <c r="O3161" s="7">
        <v>20.57</v>
      </c>
      <c r="P3161">
        <v>20.58</v>
      </c>
      <c r="Q3161">
        <v>20.84</v>
      </c>
      <c r="R3161">
        <v>20.43</v>
      </c>
      <c r="T3161" s="2">
        <v>-2.8999999999999998E-3</v>
      </c>
      <c r="W3161" s="7">
        <f t="shared" si="196"/>
        <v>63.138065143412739</v>
      </c>
      <c r="X3161" s="7">
        <f t="shared" si="197"/>
        <v>64.970993694154927</v>
      </c>
      <c r="Y3161" s="9">
        <f t="shared" si="198"/>
        <v>0.84469922332092762</v>
      </c>
      <c r="Z3161" s="7">
        <f t="shared" si="199"/>
        <v>-2.1699185936694083</v>
      </c>
    </row>
    <row r="3162" spans="5:26" x14ac:dyDescent="0.25">
      <c r="E3162" s="1">
        <v>41848</v>
      </c>
      <c r="F3162" s="7">
        <v>1304.25</v>
      </c>
      <c r="G3162" t="s">
        <v>4246</v>
      </c>
      <c r="H3162" t="s">
        <v>4247</v>
      </c>
      <c r="I3162" t="s">
        <v>4248</v>
      </c>
      <c r="K3162" s="2">
        <v>-2.8999999999999998E-3</v>
      </c>
      <c r="N3162" s="1">
        <v>41848</v>
      </c>
      <c r="O3162" s="7">
        <v>20.63</v>
      </c>
      <c r="P3162">
        <v>20.68</v>
      </c>
      <c r="Q3162">
        <v>20.77</v>
      </c>
      <c r="R3162">
        <v>20.46</v>
      </c>
      <c r="T3162" s="2">
        <v>-4.3E-3</v>
      </c>
      <c r="W3162" s="7">
        <f t="shared" si="196"/>
        <v>63.221037324285028</v>
      </c>
      <c r="X3162" s="7">
        <f t="shared" si="197"/>
        <v>64.998914931058096</v>
      </c>
      <c r="Y3162" s="9">
        <f t="shared" si="198"/>
        <v>0.85959508962489239</v>
      </c>
      <c r="Z3162" s="7">
        <f t="shared" si="199"/>
        <v>-2.0682733396591324</v>
      </c>
    </row>
    <row r="3163" spans="5:26" x14ac:dyDescent="0.25">
      <c r="E3163" s="1">
        <v>41845</v>
      </c>
      <c r="F3163" s="7">
        <v>1308.05</v>
      </c>
      <c r="G3163" t="s">
        <v>1714</v>
      </c>
      <c r="H3163" t="s">
        <v>4250</v>
      </c>
      <c r="I3163" t="s">
        <v>49</v>
      </c>
      <c r="K3163" s="2">
        <v>1.14E-2</v>
      </c>
      <c r="N3163" s="1">
        <v>41845</v>
      </c>
      <c r="O3163" s="7">
        <v>20.72</v>
      </c>
      <c r="P3163">
        <v>20.309999999999999</v>
      </c>
      <c r="Q3163">
        <v>20.78</v>
      </c>
      <c r="R3163">
        <v>20.27</v>
      </c>
      <c r="T3163" s="2">
        <v>1.67E-2</v>
      </c>
      <c r="W3163" s="7">
        <f t="shared" si="196"/>
        <v>63.129826254826256</v>
      </c>
      <c r="X3163" s="7">
        <f t="shared" si="197"/>
        <v>65.026214895258349</v>
      </c>
      <c r="Y3163" s="9">
        <f t="shared" si="198"/>
        <v>0.87402445080064917</v>
      </c>
      <c r="Z3163" s="7">
        <f t="shared" si="199"/>
        <v>-2.1697203535838252</v>
      </c>
    </row>
    <row r="3164" spans="5:26" x14ac:dyDescent="0.25">
      <c r="E3164" s="1">
        <v>41844</v>
      </c>
      <c r="F3164" s="7">
        <v>1293.3499999999999</v>
      </c>
      <c r="G3164" t="s">
        <v>4252</v>
      </c>
      <c r="H3164" t="s">
        <v>4253</v>
      </c>
      <c r="I3164" t="s">
        <v>4254</v>
      </c>
      <c r="K3164" s="2">
        <v>-8.3000000000000001E-3</v>
      </c>
      <c r="N3164" s="1">
        <v>41844</v>
      </c>
      <c r="O3164" s="7">
        <v>20.38</v>
      </c>
      <c r="P3164">
        <v>20.89</v>
      </c>
      <c r="Q3164">
        <v>20.96</v>
      </c>
      <c r="R3164">
        <v>20.260000000000002</v>
      </c>
      <c r="T3164" s="2">
        <v>-2.58E-2</v>
      </c>
      <c r="W3164" s="7">
        <f t="shared" si="196"/>
        <v>63.461727183513247</v>
      </c>
      <c r="X3164" s="7">
        <f t="shared" si="197"/>
        <v>65.054872496201767</v>
      </c>
      <c r="Y3164" s="9">
        <f t="shared" si="198"/>
        <v>0.88800566533417746</v>
      </c>
      <c r="Z3164" s="7">
        <f t="shared" si="199"/>
        <v>-1.7940711133740144</v>
      </c>
    </row>
    <row r="3165" spans="5:26" x14ac:dyDescent="0.25">
      <c r="E3165" s="1">
        <v>41843</v>
      </c>
      <c r="F3165" s="7">
        <v>1304.1500000000001</v>
      </c>
      <c r="G3165" t="s">
        <v>4256</v>
      </c>
      <c r="H3165" t="s">
        <v>4257</v>
      </c>
      <c r="I3165" t="s">
        <v>2261</v>
      </c>
      <c r="K3165" s="2">
        <v>-2.3999999999999998E-3</v>
      </c>
      <c r="N3165" s="1">
        <v>41843</v>
      </c>
      <c r="O3165" s="7">
        <v>20.92</v>
      </c>
      <c r="P3165">
        <v>20.88</v>
      </c>
      <c r="Q3165">
        <v>21.08</v>
      </c>
      <c r="R3165">
        <v>20.85</v>
      </c>
      <c r="T3165" s="2">
        <v>-5.0000000000000001E-4</v>
      </c>
      <c r="W3165" s="7">
        <f t="shared" si="196"/>
        <v>62.339866156787764</v>
      </c>
      <c r="X3165" s="7">
        <f t="shared" si="197"/>
        <v>65.077966718637867</v>
      </c>
      <c r="Y3165" s="9">
        <f t="shared" si="198"/>
        <v>0.90160062956009968</v>
      </c>
      <c r="Z3165" s="7">
        <f t="shared" si="199"/>
        <v>-3.0369328415243579</v>
      </c>
    </row>
    <row r="3166" spans="5:26" x14ac:dyDescent="0.25">
      <c r="E3166" s="1">
        <v>41842</v>
      </c>
      <c r="F3166" s="7">
        <v>1307.3499999999999</v>
      </c>
      <c r="G3166" t="s">
        <v>4259</v>
      </c>
      <c r="H3166" t="s">
        <v>4260</v>
      </c>
      <c r="I3166" t="s">
        <v>4261</v>
      </c>
      <c r="K3166" s="2">
        <v>-3.5000000000000001E-3</v>
      </c>
      <c r="N3166" s="1">
        <v>41842</v>
      </c>
      <c r="O3166" s="7">
        <v>20.93</v>
      </c>
      <c r="P3166">
        <v>20.89</v>
      </c>
      <c r="Q3166">
        <v>21.1</v>
      </c>
      <c r="R3166">
        <v>20.71</v>
      </c>
      <c r="T3166" s="2">
        <v>-5.0000000000000001E-4</v>
      </c>
      <c r="W3166" s="7">
        <f t="shared" si="196"/>
        <v>62.462971810797896</v>
      </c>
      <c r="X3166" s="7">
        <f t="shared" si="197"/>
        <v>65.103451485180571</v>
      </c>
      <c r="Y3166" s="9">
        <f t="shared" si="198"/>
        <v>0.91480141385867553</v>
      </c>
      <c r="Z3166" s="7">
        <f t="shared" si="199"/>
        <v>-2.8863965822319919</v>
      </c>
    </row>
    <row r="3167" spans="5:26" x14ac:dyDescent="0.25">
      <c r="E3167" s="1">
        <v>41841</v>
      </c>
      <c r="F3167" s="7">
        <v>1311.9</v>
      </c>
      <c r="G3167" t="s">
        <v>4262</v>
      </c>
      <c r="H3167" t="s">
        <v>4263</v>
      </c>
      <c r="I3167" t="s">
        <v>4264</v>
      </c>
      <c r="K3167" s="2">
        <v>8.0000000000000004E-4</v>
      </c>
      <c r="N3167" s="1">
        <v>41841</v>
      </c>
      <c r="O3167" s="7">
        <v>20.94</v>
      </c>
      <c r="P3167">
        <v>20.83</v>
      </c>
      <c r="Q3167">
        <v>21.14</v>
      </c>
      <c r="R3167">
        <v>20.77</v>
      </c>
      <c r="T3167" s="2">
        <v>4.3E-3</v>
      </c>
      <c r="W3167" s="7">
        <f t="shared" si="196"/>
        <v>62.650429799426938</v>
      </c>
      <c r="X3167" s="7">
        <f t="shared" si="197"/>
        <v>65.133215028194343</v>
      </c>
      <c r="Y3167" s="9">
        <f t="shared" si="198"/>
        <v>0.92730660144498367</v>
      </c>
      <c r="Z3167" s="7">
        <f t="shared" si="199"/>
        <v>-2.6774156734122059</v>
      </c>
    </row>
    <row r="3168" spans="5:26" x14ac:dyDescent="0.25">
      <c r="E3168" s="1">
        <v>41838</v>
      </c>
      <c r="F3168" s="7">
        <v>1310.9</v>
      </c>
      <c r="G3168" t="s">
        <v>4266</v>
      </c>
      <c r="H3168" t="s">
        <v>4267</v>
      </c>
      <c r="I3168" t="s">
        <v>4268</v>
      </c>
      <c r="K3168" s="2">
        <v>-5.5999999999999999E-3</v>
      </c>
      <c r="N3168" s="1">
        <v>41838</v>
      </c>
      <c r="O3168" s="7">
        <v>20.85</v>
      </c>
      <c r="P3168">
        <v>21.06</v>
      </c>
      <c r="Q3168">
        <v>21.29</v>
      </c>
      <c r="R3168">
        <v>20.7</v>
      </c>
      <c r="T3168" s="2">
        <v>-1.23E-2</v>
      </c>
      <c r="W3168" s="7">
        <f t="shared" si="196"/>
        <v>62.872901678657072</v>
      </c>
      <c r="X3168" s="7">
        <f t="shared" si="197"/>
        <v>65.154206475496906</v>
      </c>
      <c r="Y3168" s="9">
        <f t="shared" si="198"/>
        <v>0.93935971857071765</v>
      </c>
      <c r="Z3168" s="7">
        <f t="shared" si="199"/>
        <v>-2.4285742210778976</v>
      </c>
    </row>
    <row r="3169" spans="5:26" x14ac:dyDescent="0.25">
      <c r="E3169" s="1">
        <v>41837</v>
      </c>
      <c r="F3169" s="7">
        <v>1318.25</v>
      </c>
      <c r="G3169" t="s">
        <v>4270</v>
      </c>
      <c r="H3169" t="s">
        <v>4271</v>
      </c>
      <c r="I3169" t="s">
        <v>4272</v>
      </c>
      <c r="K3169" s="2">
        <v>1.4500000000000001E-2</v>
      </c>
      <c r="N3169" s="1">
        <v>41837</v>
      </c>
      <c r="O3169" s="7">
        <v>21.11</v>
      </c>
      <c r="P3169">
        <v>20.67</v>
      </c>
      <c r="Q3169">
        <v>21.27</v>
      </c>
      <c r="R3169">
        <v>20.65</v>
      </c>
      <c r="T3169" s="2">
        <v>1.8800000000000001E-2</v>
      </c>
      <c r="W3169" s="7">
        <f t="shared" si="196"/>
        <v>62.446707721459028</v>
      </c>
      <c r="X3169" s="7">
        <f t="shared" si="197"/>
        <v>65.170287000250354</v>
      </c>
      <c r="Y3169" s="9">
        <f t="shared" si="198"/>
        <v>0.95113528201639308</v>
      </c>
      <c r="Z3169" s="7">
        <f t="shared" si="199"/>
        <v>-2.8635035733480292</v>
      </c>
    </row>
    <row r="3170" spans="5:26" x14ac:dyDescent="0.25">
      <c r="E3170" s="1">
        <v>41836</v>
      </c>
      <c r="F3170" s="7">
        <v>1299.3699999999999</v>
      </c>
      <c r="G3170" t="s">
        <v>4274</v>
      </c>
      <c r="H3170" t="s">
        <v>4275</v>
      </c>
      <c r="I3170" t="s">
        <v>4276</v>
      </c>
      <c r="K3170" s="2">
        <v>3.8E-3</v>
      </c>
      <c r="N3170" s="1">
        <v>41836</v>
      </c>
      <c r="O3170" s="7">
        <v>20.72</v>
      </c>
      <c r="P3170">
        <v>20.65</v>
      </c>
      <c r="Q3170">
        <v>20.86</v>
      </c>
      <c r="R3170">
        <v>20.55</v>
      </c>
      <c r="T3170" s="2">
        <v>1E-3</v>
      </c>
      <c r="W3170" s="7">
        <f t="shared" si="196"/>
        <v>62.710907335907336</v>
      </c>
      <c r="X3170" s="7">
        <f t="shared" si="197"/>
        <v>65.195456830519731</v>
      </c>
      <c r="Y3170" s="9">
        <f t="shared" si="198"/>
        <v>0.96263969515651937</v>
      </c>
      <c r="Z3170" s="7">
        <f t="shared" si="199"/>
        <v>-2.5809755270983525</v>
      </c>
    </row>
    <row r="3171" spans="5:26" x14ac:dyDescent="0.25">
      <c r="E3171" s="1">
        <v>41835</v>
      </c>
      <c r="F3171" s="7">
        <v>1294.45</v>
      </c>
      <c r="G3171" t="s">
        <v>4278</v>
      </c>
      <c r="H3171" t="s">
        <v>2385</v>
      </c>
      <c r="I3171" t="s">
        <v>4279</v>
      </c>
      <c r="K3171" s="2">
        <v>-9.7000000000000003E-3</v>
      </c>
      <c r="N3171" s="1">
        <v>41835</v>
      </c>
      <c r="O3171" s="7">
        <v>20.7</v>
      </c>
      <c r="P3171">
        <v>20.88</v>
      </c>
      <c r="Q3171">
        <v>21.1</v>
      </c>
      <c r="R3171">
        <v>20.63</v>
      </c>
      <c r="T3171" s="2">
        <v>-1.0999999999999999E-2</v>
      </c>
      <c r="W3171" s="7">
        <f t="shared" si="196"/>
        <v>62.533816425120776</v>
      </c>
      <c r="X3171" s="7">
        <f t="shared" si="197"/>
        <v>65.212139040643706</v>
      </c>
      <c r="Y3171" s="9">
        <f t="shared" si="198"/>
        <v>0.97370571379354465</v>
      </c>
      <c r="Z3171" s="7">
        <f t="shared" si="199"/>
        <v>-2.7506489667070149</v>
      </c>
    </row>
    <row r="3172" spans="5:26" x14ac:dyDescent="0.25">
      <c r="E3172" s="1">
        <v>41834</v>
      </c>
      <c r="F3172" s="7">
        <v>1307.1500000000001</v>
      </c>
      <c r="G3172" t="s">
        <v>4281</v>
      </c>
      <c r="H3172" t="s">
        <v>4282</v>
      </c>
      <c r="I3172" t="s">
        <v>4283</v>
      </c>
      <c r="K3172" s="2">
        <v>-2.3199999999999998E-2</v>
      </c>
      <c r="N3172" s="1">
        <v>41834</v>
      </c>
      <c r="O3172" s="7">
        <v>20.93</v>
      </c>
      <c r="P3172">
        <v>21.42</v>
      </c>
      <c r="Q3172">
        <v>21.49</v>
      </c>
      <c r="R3172">
        <v>20.81</v>
      </c>
      <c r="T3172" s="2">
        <v>-2.3800000000000002E-2</v>
      </c>
      <c r="W3172" s="7">
        <f t="shared" si="196"/>
        <v>62.453416149068332</v>
      </c>
      <c r="X3172" s="7">
        <f t="shared" si="197"/>
        <v>65.236027264680189</v>
      </c>
      <c r="Y3172" s="9">
        <f t="shared" si="198"/>
        <v>0.98428015673635483</v>
      </c>
      <c r="Z3172" s="7">
        <f t="shared" si="199"/>
        <v>-2.8270519288312705</v>
      </c>
    </row>
    <row r="3173" spans="5:26" x14ac:dyDescent="0.25">
      <c r="E3173" s="1">
        <v>41831</v>
      </c>
      <c r="F3173" s="7">
        <v>1338.15</v>
      </c>
      <c r="G3173" t="s">
        <v>907</v>
      </c>
      <c r="H3173" t="s">
        <v>4285</v>
      </c>
      <c r="I3173" t="s">
        <v>4286</v>
      </c>
      <c r="K3173" s="2">
        <v>1.9E-3</v>
      </c>
      <c r="N3173" s="1">
        <v>41831</v>
      </c>
      <c r="O3173" s="7">
        <v>21.44</v>
      </c>
      <c r="P3173">
        <v>21.39</v>
      </c>
      <c r="Q3173">
        <v>21.53</v>
      </c>
      <c r="R3173">
        <v>21.32</v>
      </c>
      <c r="T3173" s="2">
        <v>0</v>
      </c>
      <c r="W3173" s="7">
        <f t="shared" si="196"/>
        <v>62.413712686567166</v>
      </c>
      <c r="X3173" s="7">
        <f t="shared" si="197"/>
        <v>65.255742837977238</v>
      </c>
      <c r="Y3173" s="9">
        <f t="shared" si="198"/>
        <v>0.99433666488188188</v>
      </c>
      <c r="Z3173" s="7">
        <f t="shared" si="199"/>
        <v>-2.8582171932156184</v>
      </c>
    </row>
    <row r="3174" spans="5:26" x14ac:dyDescent="0.25">
      <c r="E3174" s="1">
        <v>41830</v>
      </c>
      <c r="F3174" s="7">
        <v>1335.55</v>
      </c>
      <c r="G3174" t="s">
        <v>4288</v>
      </c>
      <c r="H3174" t="s">
        <v>922</v>
      </c>
      <c r="I3174" t="s">
        <v>4288</v>
      </c>
      <c r="K3174" s="2">
        <v>6.7000000000000002E-3</v>
      </c>
      <c r="N3174" s="1">
        <v>41830</v>
      </c>
      <c r="O3174" s="7">
        <v>21.44</v>
      </c>
      <c r="P3174">
        <v>21.05</v>
      </c>
      <c r="Q3174">
        <v>21.6</v>
      </c>
      <c r="R3174">
        <v>21.03</v>
      </c>
      <c r="T3174" s="2">
        <v>1.61E-2</v>
      </c>
      <c r="W3174" s="7">
        <f t="shared" si="196"/>
        <v>62.292444029850742</v>
      </c>
      <c r="X3174" s="7">
        <f t="shared" si="197"/>
        <v>65.273755787741095</v>
      </c>
      <c r="Y3174" s="9">
        <f t="shared" si="198"/>
        <v>1.0037400555353186</v>
      </c>
      <c r="Z3174" s="7">
        <f t="shared" si="199"/>
        <v>-2.9702030335935414</v>
      </c>
    </row>
    <row r="3175" spans="5:26" x14ac:dyDescent="0.25">
      <c r="E3175" s="1">
        <v>41829</v>
      </c>
      <c r="F3175" s="7">
        <v>1326.7</v>
      </c>
      <c r="G3175" t="s">
        <v>4290</v>
      </c>
      <c r="H3175" t="s">
        <v>4291</v>
      </c>
      <c r="I3175" t="s">
        <v>2375</v>
      </c>
      <c r="K3175" s="2">
        <v>5.8999999999999999E-3</v>
      </c>
      <c r="N3175" s="1">
        <v>41829</v>
      </c>
      <c r="O3175" s="7">
        <v>21.1</v>
      </c>
      <c r="P3175">
        <v>21</v>
      </c>
      <c r="Q3175">
        <v>21.25</v>
      </c>
      <c r="R3175">
        <v>20.96</v>
      </c>
      <c r="T3175" s="2">
        <v>2.3999999999999998E-3</v>
      </c>
      <c r="W3175" s="7">
        <f t="shared" si="196"/>
        <v>62.876777251184834</v>
      </c>
      <c r="X3175" s="7">
        <f t="shared" si="197"/>
        <v>65.281291332485523</v>
      </c>
      <c r="Y3175" s="9">
        <f t="shared" si="198"/>
        <v>1.0125469120074406</v>
      </c>
      <c r="Z3175" s="7">
        <f t="shared" si="199"/>
        <v>-2.3747186947946766</v>
      </c>
    </row>
    <row r="3176" spans="5:26" x14ac:dyDescent="0.25">
      <c r="E3176" s="1">
        <v>41828</v>
      </c>
      <c r="F3176" s="7">
        <v>1318.95</v>
      </c>
      <c r="G3176" t="s">
        <v>4293</v>
      </c>
      <c r="H3176" t="s">
        <v>4294</v>
      </c>
      <c r="I3176" t="s">
        <v>4295</v>
      </c>
      <c r="K3176" s="2">
        <v>-8.9999999999999998E-4</v>
      </c>
      <c r="N3176" s="1">
        <v>41828</v>
      </c>
      <c r="O3176" s="7">
        <v>21.05</v>
      </c>
      <c r="P3176">
        <v>21.03</v>
      </c>
      <c r="Q3176">
        <v>21.22</v>
      </c>
      <c r="R3176">
        <v>20.87</v>
      </c>
      <c r="T3176" s="2">
        <v>-8.9999999999999998E-4</v>
      </c>
      <c r="W3176" s="7">
        <f t="shared" si="196"/>
        <v>62.657957244655584</v>
      </c>
      <c r="X3176" s="7">
        <f t="shared" si="197"/>
        <v>65.284260516107352</v>
      </c>
      <c r="Y3176" s="9">
        <f t="shared" si="198"/>
        <v>1.0205851604915963</v>
      </c>
      <c r="Z3176" s="7">
        <f t="shared" si="199"/>
        <v>-2.5733308430496167</v>
      </c>
    </row>
    <row r="3177" spans="5:26" x14ac:dyDescent="0.25">
      <c r="E3177" s="1">
        <v>41827</v>
      </c>
      <c r="F3177" s="7">
        <v>1320.2</v>
      </c>
      <c r="G3177" t="s">
        <v>4297</v>
      </c>
      <c r="H3177" t="s">
        <v>4298</v>
      </c>
      <c r="I3177" t="s">
        <v>1435</v>
      </c>
      <c r="K3177" s="2">
        <v>-2.9999999999999997E-4</v>
      </c>
      <c r="N3177" s="1">
        <v>41827</v>
      </c>
      <c r="O3177" s="7">
        <v>21.07</v>
      </c>
      <c r="P3177">
        <v>21.12</v>
      </c>
      <c r="Q3177">
        <v>21.16</v>
      </c>
      <c r="R3177">
        <v>20.79</v>
      </c>
      <c r="T3177" s="2">
        <v>-4.7000000000000002E-3</v>
      </c>
      <c r="W3177" s="7">
        <f t="shared" si="196"/>
        <v>62.657807308970099</v>
      </c>
      <c r="X3177" s="7">
        <f t="shared" si="197"/>
        <v>65.28802428622204</v>
      </c>
      <c r="Y3177" s="9">
        <f t="shared" si="198"/>
        <v>1.0282430891315488</v>
      </c>
      <c r="Z3177" s="7">
        <f t="shared" si="199"/>
        <v>-2.5579719475415237</v>
      </c>
    </row>
    <row r="3178" spans="5:26" x14ac:dyDescent="0.25">
      <c r="E3178" s="1">
        <v>41824</v>
      </c>
      <c r="F3178" s="7">
        <v>1320.55</v>
      </c>
      <c r="G3178" t="s">
        <v>4300</v>
      </c>
      <c r="H3178" t="s">
        <v>4301</v>
      </c>
      <c r="I3178" t="s">
        <v>123</v>
      </c>
      <c r="K3178" s="2">
        <v>5.9999999999999995E-4</v>
      </c>
      <c r="N3178" s="1">
        <v>41824</v>
      </c>
      <c r="O3178" s="7">
        <v>21.17</v>
      </c>
      <c r="P3178">
        <v>21.09</v>
      </c>
      <c r="Q3178">
        <v>21.26</v>
      </c>
      <c r="R3178">
        <v>21.03</v>
      </c>
      <c r="T3178" s="2">
        <v>1.4E-3</v>
      </c>
      <c r="W3178" s="7">
        <f t="shared" si="196"/>
        <v>62.378365611714685</v>
      </c>
      <c r="X3178" s="7">
        <f t="shared" si="197"/>
        <v>65.292246399235353</v>
      </c>
      <c r="Y3178" s="9">
        <f t="shared" si="198"/>
        <v>1.0353445095017357</v>
      </c>
      <c r="Z3178" s="7">
        <f t="shared" si="199"/>
        <v>-2.8144069541866661</v>
      </c>
    </row>
    <row r="3179" spans="5:26" x14ac:dyDescent="0.25">
      <c r="E3179" s="1">
        <v>41823</v>
      </c>
      <c r="F3179" s="7">
        <v>1319.8</v>
      </c>
      <c r="G3179" t="s">
        <v>2401</v>
      </c>
      <c r="H3179" t="s">
        <v>2401</v>
      </c>
      <c r="I3179" t="s">
        <v>4303</v>
      </c>
      <c r="K3179" s="2">
        <v>-5.7999999999999996E-3</v>
      </c>
      <c r="N3179" s="1">
        <v>41823</v>
      </c>
      <c r="O3179" s="7">
        <v>21.14</v>
      </c>
      <c r="P3179">
        <v>21.09</v>
      </c>
      <c r="Q3179">
        <v>21.21</v>
      </c>
      <c r="R3179">
        <v>20.75</v>
      </c>
      <c r="T3179" s="2">
        <v>0</v>
      </c>
      <c r="W3179" s="7">
        <f t="shared" si="196"/>
        <v>62.431409649952691</v>
      </c>
      <c r="X3179" s="7">
        <f t="shared" si="197"/>
        <v>65.29334929244898</v>
      </c>
      <c r="Y3179" s="9">
        <f t="shared" si="198"/>
        <v>1.0417682499345087</v>
      </c>
      <c r="Z3179" s="7">
        <f t="shared" si="199"/>
        <v>-2.7471941505955919</v>
      </c>
    </row>
    <row r="3180" spans="5:26" x14ac:dyDescent="0.25">
      <c r="E3180" s="1">
        <v>41822</v>
      </c>
      <c r="F3180" s="7">
        <v>1327.45</v>
      </c>
      <c r="G3180" t="s">
        <v>1051</v>
      </c>
      <c r="H3180" t="s">
        <v>4305</v>
      </c>
      <c r="I3180" t="s">
        <v>4306</v>
      </c>
      <c r="K3180" s="2">
        <v>1.2999999999999999E-3</v>
      </c>
      <c r="N3180" s="1">
        <v>41822</v>
      </c>
      <c r="O3180" s="7">
        <v>21.14</v>
      </c>
      <c r="P3180">
        <v>21.01</v>
      </c>
      <c r="Q3180">
        <v>21.32</v>
      </c>
      <c r="R3180">
        <v>20.89</v>
      </c>
      <c r="T3180" s="2">
        <v>3.8E-3</v>
      </c>
      <c r="W3180" s="7">
        <f t="shared" si="196"/>
        <v>62.793282876064332</v>
      </c>
      <c r="X3180" s="7">
        <f t="shared" si="197"/>
        <v>65.294536750594446</v>
      </c>
      <c r="Y3180" s="9">
        <f t="shared" si="198"/>
        <v>1.0474558373312661</v>
      </c>
      <c r="Z3180" s="7">
        <f t="shared" si="199"/>
        <v>-2.3879325365190294</v>
      </c>
    </row>
    <row r="3181" spans="5:26" x14ac:dyDescent="0.25">
      <c r="E3181" s="1">
        <v>41821</v>
      </c>
      <c r="F3181" s="7">
        <v>1325.75</v>
      </c>
      <c r="G3181" t="s">
        <v>4308</v>
      </c>
      <c r="H3181" t="s">
        <v>4309</v>
      </c>
      <c r="I3181" t="s">
        <v>4310</v>
      </c>
      <c r="K3181" s="2">
        <v>-1.2999999999999999E-3</v>
      </c>
      <c r="N3181" s="1">
        <v>41821</v>
      </c>
      <c r="O3181" s="7">
        <v>21.06</v>
      </c>
      <c r="P3181">
        <v>20.97</v>
      </c>
      <c r="Q3181">
        <v>21.26</v>
      </c>
      <c r="R3181">
        <v>20.93</v>
      </c>
      <c r="T3181" s="2">
        <v>1.9E-3</v>
      </c>
      <c r="W3181" s="7">
        <f t="shared" si="196"/>
        <v>62.95109211775879</v>
      </c>
      <c r="X3181" s="7">
        <f t="shared" si="197"/>
        <v>65.292323311718562</v>
      </c>
      <c r="Y3181" s="9">
        <f t="shared" si="198"/>
        <v>1.0525275225338184</v>
      </c>
      <c r="Z3181" s="7">
        <f t="shared" si="199"/>
        <v>-2.224389523158095</v>
      </c>
    </row>
    <row r="3182" spans="5:26" x14ac:dyDescent="0.25">
      <c r="E3182" s="1">
        <v>41820</v>
      </c>
      <c r="F3182" s="7">
        <v>1327.5</v>
      </c>
      <c r="G3182" t="s">
        <v>1040</v>
      </c>
      <c r="H3182" t="s">
        <v>4311</v>
      </c>
      <c r="I3182" t="s">
        <v>4312</v>
      </c>
      <c r="K3182" s="2">
        <v>9.1999999999999998E-3</v>
      </c>
      <c r="N3182" s="1">
        <v>41820</v>
      </c>
      <c r="O3182" s="7">
        <v>21.02</v>
      </c>
      <c r="P3182">
        <v>20.95</v>
      </c>
      <c r="Q3182">
        <v>21.15</v>
      </c>
      <c r="R3182">
        <v>20.97</v>
      </c>
      <c r="T3182" s="2">
        <v>-1.9E-3</v>
      </c>
      <c r="W3182" s="7">
        <f t="shared" si="196"/>
        <v>63.154138915318747</v>
      </c>
      <c r="X3182" s="7">
        <f t="shared" si="197"/>
        <v>65.274973977239597</v>
      </c>
      <c r="Y3182" s="9">
        <f t="shared" si="198"/>
        <v>1.057073660467001</v>
      </c>
      <c r="Z3182" s="7">
        <f t="shared" si="199"/>
        <v>-2.006326655593607</v>
      </c>
    </row>
    <row r="3183" spans="5:26" x14ac:dyDescent="0.25">
      <c r="E3183" s="1">
        <v>41817</v>
      </c>
      <c r="F3183" s="7">
        <v>1315.35</v>
      </c>
      <c r="G3183" t="s">
        <v>4314</v>
      </c>
      <c r="H3183" t="s">
        <v>2416</v>
      </c>
      <c r="I3183" t="s">
        <v>4315</v>
      </c>
      <c r="K3183" s="2">
        <v>-2E-3</v>
      </c>
      <c r="N3183" s="1">
        <v>41817</v>
      </c>
      <c r="O3183" s="7">
        <v>21.06</v>
      </c>
      <c r="P3183">
        <v>21.05</v>
      </c>
      <c r="Q3183">
        <v>21.23</v>
      </c>
      <c r="R3183">
        <v>20.9</v>
      </c>
      <c r="T3183" s="2">
        <v>-1.9E-3</v>
      </c>
      <c r="W3183" s="7">
        <f t="shared" si="196"/>
        <v>62.457264957264954</v>
      </c>
      <c r="X3183" s="7">
        <f t="shared" si="197"/>
        <v>65.248207054363036</v>
      </c>
      <c r="Y3183" s="9">
        <f t="shared" si="198"/>
        <v>1.0610761647694966</v>
      </c>
      <c r="Z3183" s="7">
        <f t="shared" si="199"/>
        <v>-2.6302938372990154</v>
      </c>
    </row>
    <row r="3184" spans="5:26" x14ac:dyDescent="0.25">
      <c r="E3184" s="1">
        <v>41816</v>
      </c>
      <c r="F3184" s="7">
        <v>1317.95</v>
      </c>
      <c r="G3184" t="s">
        <v>4317</v>
      </c>
      <c r="H3184" t="s">
        <v>4318</v>
      </c>
      <c r="I3184" t="s">
        <v>4224</v>
      </c>
      <c r="K3184" s="2">
        <v>-1.1999999999999999E-3</v>
      </c>
      <c r="N3184" s="1">
        <v>41816</v>
      </c>
      <c r="O3184" s="7">
        <v>21.1</v>
      </c>
      <c r="P3184">
        <v>20.98</v>
      </c>
      <c r="Q3184">
        <v>21.16</v>
      </c>
      <c r="R3184">
        <v>20.75</v>
      </c>
      <c r="T3184" s="2">
        <v>3.3E-3</v>
      </c>
      <c r="W3184" s="7">
        <f t="shared" si="196"/>
        <v>62.462085308056871</v>
      </c>
      <c r="X3184" s="7">
        <f t="shared" si="197"/>
        <v>65.227821196971533</v>
      </c>
      <c r="Y3184" s="9">
        <f t="shared" si="198"/>
        <v>1.0645505037784875</v>
      </c>
      <c r="Z3184" s="7">
        <f t="shared" si="199"/>
        <v>-2.5980316378584503</v>
      </c>
    </row>
    <row r="3185" spans="5:26" x14ac:dyDescent="0.25">
      <c r="E3185" s="1">
        <v>41815</v>
      </c>
      <c r="F3185" s="7">
        <v>1319.5</v>
      </c>
      <c r="G3185" t="s">
        <v>4320</v>
      </c>
      <c r="H3185" t="s">
        <v>1017</v>
      </c>
      <c r="I3185" t="s">
        <v>4321</v>
      </c>
      <c r="K3185" s="2">
        <v>8.9999999999999998E-4</v>
      </c>
      <c r="N3185" s="1">
        <v>41815</v>
      </c>
      <c r="O3185" s="7">
        <v>21.03</v>
      </c>
      <c r="P3185">
        <v>20.87</v>
      </c>
      <c r="Q3185">
        <v>21.18</v>
      </c>
      <c r="R3185">
        <v>20.66</v>
      </c>
      <c r="T3185" s="2">
        <v>5.3E-3</v>
      </c>
      <c r="W3185" s="7">
        <f t="shared" si="196"/>
        <v>62.743699476937707</v>
      </c>
      <c r="X3185" s="7">
        <f t="shared" si="197"/>
        <v>65.207435871876413</v>
      </c>
      <c r="Y3185" s="9">
        <f t="shared" si="198"/>
        <v>1.0672066774648306</v>
      </c>
      <c r="Z3185" s="7">
        <f t="shared" si="199"/>
        <v>-2.3085841261707229</v>
      </c>
    </row>
    <row r="3186" spans="5:26" x14ac:dyDescent="0.25">
      <c r="E3186" s="1">
        <v>41814</v>
      </c>
      <c r="F3186" s="7">
        <v>1318.3</v>
      </c>
      <c r="G3186" t="s">
        <v>4323</v>
      </c>
      <c r="H3186" t="s">
        <v>4324</v>
      </c>
      <c r="I3186" t="s">
        <v>4325</v>
      </c>
      <c r="K3186" s="2">
        <v>2.0000000000000001E-4</v>
      </c>
      <c r="N3186" s="1">
        <v>41814</v>
      </c>
      <c r="O3186" s="7">
        <v>20.92</v>
      </c>
      <c r="P3186">
        <v>20.83</v>
      </c>
      <c r="Q3186">
        <v>21.19</v>
      </c>
      <c r="R3186">
        <v>20.74</v>
      </c>
      <c r="T3186" s="2">
        <v>1.9E-3</v>
      </c>
      <c r="W3186" s="7">
        <f t="shared" si="196"/>
        <v>63.016252390057353</v>
      </c>
      <c r="X3186" s="7">
        <f t="shared" si="197"/>
        <v>65.186957543839043</v>
      </c>
      <c r="Y3186" s="9">
        <f t="shared" si="198"/>
        <v>1.0690114324097133</v>
      </c>
      <c r="Z3186" s="7">
        <f t="shared" si="199"/>
        <v>-2.0305724410155204</v>
      </c>
    </row>
    <row r="3187" spans="5:26" x14ac:dyDescent="0.25">
      <c r="E3187" s="1">
        <v>41813</v>
      </c>
      <c r="F3187" s="7">
        <v>1318.1</v>
      </c>
      <c r="G3187" t="s">
        <v>4327</v>
      </c>
      <c r="H3187" t="s">
        <v>1087</v>
      </c>
      <c r="I3187" t="s">
        <v>4328</v>
      </c>
      <c r="K3187" s="2">
        <v>2.5000000000000001E-3</v>
      </c>
      <c r="N3187" s="1">
        <v>41813</v>
      </c>
      <c r="O3187" s="7">
        <v>20.88</v>
      </c>
      <c r="P3187">
        <v>20.85</v>
      </c>
      <c r="Q3187">
        <v>20.98</v>
      </c>
      <c r="R3187">
        <v>20.69</v>
      </c>
      <c r="T3187" s="2">
        <v>-1E-3</v>
      </c>
      <c r="W3187" s="7">
        <f t="shared" si="196"/>
        <v>63.127394636015325</v>
      </c>
      <c r="X3187" s="7">
        <f t="shared" si="197"/>
        <v>65.156382271551493</v>
      </c>
      <c r="Y3187" s="9">
        <f t="shared" si="198"/>
        <v>1.0701086158914297</v>
      </c>
      <c r="Z3187" s="7">
        <f t="shared" si="199"/>
        <v>-1.8960576575172852</v>
      </c>
    </row>
    <row r="3188" spans="5:26" x14ac:dyDescent="0.25">
      <c r="E3188" s="1">
        <v>41810</v>
      </c>
      <c r="F3188" s="7">
        <v>1314.82</v>
      </c>
      <c r="G3188" t="s">
        <v>4296</v>
      </c>
      <c r="H3188" t="s">
        <v>4330</v>
      </c>
      <c r="I3188" t="s">
        <v>4331</v>
      </c>
      <c r="K3188" s="2">
        <v>-4.0000000000000001E-3</v>
      </c>
      <c r="N3188" s="1">
        <v>41810</v>
      </c>
      <c r="O3188" s="7">
        <v>20.9</v>
      </c>
      <c r="P3188">
        <v>20.71</v>
      </c>
      <c r="Q3188">
        <v>21.01</v>
      </c>
      <c r="R3188">
        <v>20.53</v>
      </c>
      <c r="T3188" s="2">
        <v>7.1999999999999998E-3</v>
      </c>
      <c r="W3188" s="7">
        <f t="shared" si="196"/>
        <v>62.910047846889952</v>
      </c>
      <c r="X3188" s="7">
        <f t="shared" si="197"/>
        <v>65.135823289094034</v>
      </c>
      <c r="Y3188" s="9">
        <f t="shared" si="198"/>
        <v>1.0705200814729667</v>
      </c>
      <c r="Z3188" s="7">
        <f t="shared" si="199"/>
        <v>-2.0791533766854315</v>
      </c>
    </row>
    <row r="3189" spans="5:26" x14ac:dyDescent="0.25">
      <c r="E3189" s="1">
        <v>41809</v>
      </c>
      <c r="F3189" s="7">
        <v>1320.1</v>
      </c>
      <c r="G3189" t="s">
        <v>1301</v>
      </c>
      <c r="H3189" t="s">
        <v>4333</v>
      </c>
      <c r="I3189" t="s">
        <v>4334</v>
      </c>
      <c r="K3189" s="2">
        <v>3.2599999999999997E-2</v>
      </c>
      <c r="N3189" s="1">
        <v>41809</v>
      </c>
      <c r="O3189" s="7">
        <v>20.75</v>
      </c>
      <c r="P3189">
        <v>19.86</v>
      </c>
      <c r="Q3189">
        <v>20.96</v>
      </c>
      <c r="R3189">
        <v>19.79</v>
      </c>
      <c r="T3189" s="2">
        <v>4.2200000000000001E-2</v>
      </c>
      <c r="W3189" s="7">
        <f t="shared" si="196"/>
        <v>63.619277108433728</v>
      </c>
      <c r="X3189" s="7">
        <f t="shared" si="197"/>
        <v>65.119074981753243</v>
      </c>
      <c r="Y3189" s="9">
        <f t="shared" si="198"/>
        <v>1.070349064861245</v>
      </c>
      <c r="Z3189" s="7">
        <f t="shared" si="199"/>
        <v>-1.4012231360373468</v>
      </c>
    </row>
    <row r="3190" spans="5:26" x14ac:dyDescent="0.25">
      <c r="E3190" s="1">
        <v>41808</v>
      </c>
      <c r="F3190" s="7">
        <v>1278.4000000000001</v>
      </c>
      <c r="G3190" t="s">
        <v>4336</v>
      </c>
      <c r="H3190" t="s">
        <v>2684</v>
      </c>
      <c r="I3190" t="s">
        <v>4337</v>
      </c>
      <c r="K3190" s="2">
        <v>5.4000000000000003E-3</v>
      </c>
      <c r="N3190" s="1">
        <v>41808</v>
      </c>
      <c r="O3190" s="7">
        <v>19.91</v>
      </c>
      <c r="P3190">
        <v>19.690000000000001</v>
      </c>
      <c r="Q3190">
        <v>19.96</v>
      </c>
      <c r="R3190">
        <v>19.63</v>
      </c>
      <c r="T3190" s="2">
        <v>8.6E-3</v>
      </c>
      <c r="W3190" s="7">
        <f t="shared" si="196"/>
        <v>64.208940231039676</v>
      </c>
      <c r="X3190" s="7">
        <f t="shared" si="197"/>
        <v>65.118264585697489</v>
      </c>
      <c r="Y3190" s="9">
        <f t="shared" si="198"/>
        <v>1.0695215856344689</v>
      </c>
      <c r="Z3190" s="7">
        <f t="shared" si="199"/>
        <v>-0.8502159908426502</v>
      </c>
    </row>
    <row r="3191" spans="5:26" x14ac:dyDescent="0.25">
      <c r="E3191" s="1">
        <v>41807</v>
      </c>
      <c r="F3191" s="7">
        <v>1271.5</v>
      </c>
      <c r="G3191" t="s">
        <v>2598</v>
      </c>
      <c r="H3191" t="s">
        <v>4339</v>
      </c>
      <c r="I3191" t="s">
        <v>4340</v>
      </c>
      <c r="K3191" s="2">
        <v>-1E-4</v>
      </c>
      <c r="N3191" s="1">
        <v>41807</v>
      </c>
      <c r="O3191" s="7">
        <v>19.739999999999998</v>
      </c>
      <c r="P3191">
        <v>19.600000000000001</v>
      </c>
      <c r="Q3191">
        <v>19.809999999999999</v>
      </c>
      <c r="R3191">
        <v>19.420000000000002</v>
      </c>
      <c r="T3191" s="2">
        <v>4.5999999999999999E-3</v>
      </c>
      <c r="W3191" s="7">
        <f t="shared" si="196"/>
        <v>64.41236068895644</v>
      </c>
      <c r="X3191" s="7">
        <f t="shared" si="197"/>
        <v>65.113336717561126</v>
      </c>
      <c r="Y3191" s="9">
        <f t="shared" si="198"/>
        <v>1.0682583704324871</v>
      </c>
      <c r="Z3191" s="7">
        <f t="shared" si="199"/>
        <v>-0.65618585166891197</v>
      </c>
    </row>
    <row r="3192" spans="5:26" x14ac:dyDescent="0.25">
      <c r="E3192" s="1">
        <v>41806</v>
      </c>
      <c r="F3192" s="7">
        <v>1271.5999999999999</v>
      </c>
      <c r="G3192" t="s">
        <v>160</v>
      </c>
      <c r="H3192" t="s">
        <v>4341</v>
      </c>
      <c r="I3192" t="s">
        <v>1270</v>
      </c>
      <c r="K3192" s="2">
        <v>-4.1999999999999997E-3</v>
      </c>
      <c r="N3192" s="1">
        <v>41806</v>
      </c>
      <c r="O3192" s="7">
        <v>19.649999999999999</v>
      </c>
      <c r="P3192">
        <v>19.7</v>
      </c>
      <c r="Q3192">
        <v>19.93</v>
      </c>
      <c r="R3192">
        <v>19.55</v>
      </c>
      <c r="T3192" s="2">
        <v>-1E-3</v>
      </c>
      <c r="W3192" s="7">
        <f t="shared" si="196"/>
        <v>64.712468193384225</v>
      </c>
      <c r="X3192" s="7">
        <f t="shared" si="197"/>
        <v>65.106477840221544</v>
      </c>
      <c r="Y3192" s="9">
        <f t="shared" si="198"/>
        <v>1.0665866834825641</v>
      </c>
      <c r="Z3192" s="7">
        <f t="shared" si="199"/>
        <v>-0.3694117439670429</v>
      </c>
    </row>
    <row r="3193" spans="5:26" x14ac:dyDescent="0.25">
      <c r="E3193" s="1">
        <v>41803</v>
      </c>
      <c r="F3193" s="7">
        <v>1277</v>
      </c>
      <c r="G3193" t="s">
        <v>4343</v>
      </c>
      <c r="H3193" t="s">
        <v>4344</v>
      </c>
      <c r="I3193" t="s">
        <v>2601</v>
      </c>
      <c r="K3193" s="2">
        <v>2.8999999999999998E-3</v>
      </c>
      <c r="N3193" s="1">
        <v>41803</v>
      </c>
      <c r="O3193" s="7">
        <v>19.670000000000002</v>
      </c>
      <c r="P3193">
        <v>19.489999999999998</v>
      </c>
      <c r="Q3193">
        <v>19.760000000000002</v>
      </c>
      <c r="R3193">
        <v>19.45</v>
      </c>
      <c r="T3193" s="2">
        <v>6.7000000000000002E-3</v>
      </c>
      <c r="W3193" s="7">
        <f t="shared" si="196"/>
        <v>64.921199796644629</v>
      </c>
      <c r="X3193" s="7">
        <f t="shared" si="197"/>
        <v>65.092906369812553</v>
      </c>
      <c r="Y3193" s="9">
        <f t="shared" si="198"/>
        <v>1.0646132750257635</v>
      </c>
      <c r="Z3193" s="7">
        <f t="shared" si="199"/>
        <v>-0.16128539554775781</v>
      </c>
    </row>
    <row r="3194" spans="5:26" x14ac:dyDescent="0.25">
      <c r="E3194" s="1">
        <v>41802</v>
      </c>
      <c r="F3194" s="7">
        <v>1273.3599999999999</v>
      </c>
      <c r="G3194" t="s">
        <v>1725</v>
      </c>
      <c r="H3194" t="s">
        <v>4346</v>
      </c>
      <c r="I3194" t="s">
        <v>4347</v>
      </c>
      <c r="K3194" s="2">
        <v>0.01</v>
      </c>
      <c r="N3194" s="1">
        <v>41802</v>
      </c>
      <c r="O3194" s="7">
        <v>19.54</v>
      </c>
      <c r="P3194">
        <v>19.14</v>
      </c>
      <c r="Q3194">
        <v>19.600000000000001</v>
      </c>
      <c r="R3194">
        <v>19.12</v>
      </c>
      <c r="T3194" s="2">
        <v>1.8200000000000001E-2</v>
      </c>
      <c r="W3194" s="7">
        <f t="shared" si="196"/>
        <v>65.166837256908906</v>
      </c>
      <c r="X3194" s="7">
        <f t="shared" si="197"/>
        <v>65.074427625747091</v>
      </c>
      <c r="Y3194" s="9">
        <f t="shared" si="198"/>
        <v>1.062384580545114</v>
      </c>
      <c r="Z3194" s="7">
        <f t="shared" si="199"/>
        <v>8.6983219498911177E-2</v>
      </c>
    </row>
    <row r="3195" spans="5:26" x14ac:dyDescent="0.25">
      <c r="E3195" s="1">
        <v>41801</v>
      </c>
      <c r="F3195" s="7">
        <v>1260.74</v>
      </c>
      <c r="G3195" t="s">
        <v>4348</v>
      </c>
      <c r="H3195" t="s">
        <v>2246</v>
      </c>
      <c r="I3195" t="s">
        <v>4349</v>
      </c>
      <c r="K3195" s="2">
        <v>0</v>
      </c>
      <c r="N3195" s="1">
        <v>41801</v>
      </c>
      <c r="O3195" s="7">
        <v>19.190000000000001</v>
      </c>
      <c r="P3195">
        <v>19.12</v>
      </c>
      <c r="Q3195">
        <v>19.36</v>
      </c>
      <c r="R3195">
        <v>19.100000000000001</v>
      </c>
      <c r="T3195" s="2">
        <v>1E-3</v>
      </c>
      <c r="W3195" s="7">
        <f t="shared" si="196"/>
        <v>65.697759249609163</v>
      </c>
      <c r="X3195" s="7">
        <f t="shared" si="197"/>
        <v>65.050440723248812</v>
      </c>
      <c r="Y3195" s="9">
        <f t="shared" si="198"/>
        <v>1.0597104367586978</v>
      </c>
      <c r="Z3195" s="7">
        <f t="shared" si="199"/>
        <v>0.61084472126204914</v>
      </c>
    </row>
    <row r="3196" spans="5:26" x14ac:dyDescent="0.25">
      <c r="E3196" s="1">
        <v>41800</v>
      </c>
      <c r="F3196" s="7">
        <v>1260.8</v>
      </c>
      <c r="G3196" t="s">
        <v>4351</v>
      </c>
      <c r="H3196" t="s">
        <v>4352</v>
      </c>
      <c r="I3196" t="s">
        <v>4353</v>
      </c>
      <c r="K3196" s="2">
        <v>7.0000000000000001E-3</v>
      </c>
      <c r="N3196" s="1">
        <v>41800</v>
      </c>
      <c r="O3196" s="7">
        <v>19.170000000000002</v>
      </c>
      <c r="P3196">
        <v>19.12</v>
      </c>
      <c r="Q3196">
        <v>19.28</v>
      </c>
      <c r="R3196">
        <v>18.940000000000001</v>
      </c>
      <c r="T3196" s="2">
        <v>5.1999999999999998E-3</v>
      </c>
      <c r="W3196" s="7">
        <f t="shared" si="196"/>
        <v>65.769431403234208</v>
      </c>
      <c r="X3196" s="7">
        <f t="shared" si="197"/>
        <v>65.023578743658931</v>
      </c>
      <c r="Y3196" s="9">
        <f t="shared" si="198"/>
        <v>1.0565217320316707</v>
      </c>
      <c r="Z3196" s="7">
        <f t="shared" si="199"/>
        <v>0.70595108170753584</v>
      </c>
    </row>
    <row r="3197" spans="5:26" x14ac:dyDescent="0.25">
      <c r="E3197" s="1">
        <v>41799</v>
      </c>
      <c r="F3197" s="7">
        <v>1252.08</v>
      </c>
      <c r="G3197" t="s">
        <v>1223</v>
      </c>
      <c r="H3197" t="s">
        <v>1862</v>
      </c>
      <c r="I3197" t="s">
        <v>1911</v>
      </c>
      <c r="K3197" s="2">
        <v>-5.0000000000000001E-4</v>
      </c>
      <c r="N3197" s="1">
        <v>41799</v>
      </c>
      <c r="O3197" s="7">
        <v>19.07</v>
      </c>
      <c r="P3197">
        <v>19.010000000000002</v>
      </c>
      <c r="Q3197">
        <v>19.23</v>
      </c>
      <c r="R3197">
        <v>18.96</v>
      </c>
      <c r="T3197" s="2">
        <v>2.5999999999999999E-3</v>
      </c>
      <c r="W3197" s="7">
        <f t="shared" si="196"/>
        <v>65.657052962768745</v>
      </c>
      <c r="X3197" s="7">
        <f t="shared" si="197"/>
        <v>65.007906998722717</v>
      </c>
      <c r="Y3197" s="9">
        <f t="shared" si="198"/>
        <v>1.053006940678396</v>
      </c>
      <c r="Z3197" s="7">
        <f t="shared" si="199"/>
        <v>0.61646883697444366</v>
      </c>
    </row>
    <row r="3198" spans="5:26" x14ac:dyDescent="0.25">
      <c r="E3198" s="1">
        <v>41796</v>
      </c>
      <c r="F3198" s="7">
        <v>1252.73</v>
      </c>
      <c r="G3198" t="s">
        <v>4356</v>
      </c>
      <c r="H3198" t="s">
        <v>4349</v>
      </c>
      <c r="I3198" t="s">
        <v>4357</v>
      </c>
      <c r="K3198" s="2">
        <v>-6.9999999999999999E-4</v>
      </c>
      <c r="N3198" s="1">
        <v>41796</v>
      </c>
      <c r="O3198" s="7">
        <v>19.02</v>
      </c>
      <c r="P3198">
        <v>19</v>
      </c>
      <c r="Q3198">
        <v>19.23</v>
      </c>
      <c r="R3198">
        <v>18.86</v>
      </c>
      <c r="T3198" s="2">
        <v>-1.6000000000000001E-3</v>
      </c>
      <c r="W3198" s="7">
        <f t="shared" si="196"/>
        <v>65.86382754994743</v>
      </c>
      <c r="X3198" s="7">
        <f t="shared" si="197"/>
        <v>65.000543246308354</v>
      </c>
      <c r="Y3198" s="9">
        <f t="shared" si="198"/>
        <v>1.0490756653094104</v>
      </c>
      <c r="Z3198" s="7">
        <f t="shared" si="199"/>
        <v>0.8228999415256314</v>
      </c>
    </row>
    <row r="3199" spans="5:26" x14ac:dyDescent="0.25">
      <c r="E3199" s="1">
        <v>41795</v>
      </c>
      <c r="F3199" s="7">
        <v>1253.5999999999999</v>
      </c>
      <c r="G3199" t="s">
        <v>4359</v>
      </c>
      <c r="H3199" t="s">
        <v>4360</v>
      </c>
      <c r="I3199" t="s">
        <v>271</v>
      </c>
      <c r="K3199" s="2">
        <v>7.9000000000000008E-3</v>
      </c>
      <c r="N3199" s="1">
        <v>41795</v>
      </c>
      <c r="O3199" s="7">
        <v>19.05</v>
      </c>
      <c r="P3199">
        <v>18.760000000000002</v>
      </c>
      <c r="Q3199">
        <v>19.149999999999999</v>
      </c>
      <c r="R3199">
        <v>18.670000000000002</v>
      </c>
      <c r="T3199" s="2">
        <v>1.2800000000000001E-2</v>
      </c>
      <c r="W3199" s="7">
        <f t="shared" si="196"/>
        <v>65.80577427821521</v>
      </c>
      <c r="X3199" s="7">
        <f t="shared" si="197"/>
        <v>64.990393958474598</v>
      </c>
      <c r="Y3199" s="9">
        <f t="shared" si="198"/>
        <v>1.0445855475681287</v>
      </c>
      <c r="Z3199" s="7">
        <f t="shared" si="199"/>
        <v>0.78057782978031509</v>
      </c>
    </row>
    <row r="3200" spans="5:26" x14ac:dyDescent="0.25">
      <c r="E3200" s="1">
        <v>41794</v>
      </c>
      <c r="F3200" s="7">
        <v>1243.8</v>
      </c>
      <c r="G3200" t="s">
        <v>2638</v>
      </c>
      <c r="H3200" t="s">
        <v>1588</v>
      </c>
      <c r="I3200" t="s">
        <v>4361</v>
      </c>
      <c r="K3200" s="2">
        <v>-6.9999999999999999E-4</v>
      </c>
      <c r="N3200" s="1">
        <v>41794</v>
      </c>
      <c r="O3200" s="7">
        <v>18.809999999999999</v>
      </c>
      <c r="P3200">
        <v>18.760000000000002</v>
      </c>
      <c r="Q3200">
        <v>18.93</v>
      </c>
      <c r="R3200">
        <v>18.68</v>
      </c>
      <c r="T3200" s="2">
        <v>0</v>
      </c>
      <c r="W3200" s="7">
        <f t="shared" si="196"/>
        <v>66.124401913875602</v>
      </c>
      <c r="X3200" s="7">
        <f t="shared" si="197"/>
        <v>64.980455060788088</v>
      </c>
      <c r="Y3200" s="9">
        <f t="shared" si="198"/>
        <v>1.0395258333283417</v>
      </c>
      <c r="Z3200" s="7">
        <f t="shared" si="199"/>
        <v>1.1004506250939792</v>
      </c>
    </row>
    <row r="3201" spans="5:26" x14ac:dyDescent="0.25">
      <c r="E3201" s="1">
        <v>41793</v>
      </c>
      <c r="F3201" s="7">
        <v>1244.6500000000001</v>
      </c>
      <c r="G3201" t="s">
        <v>4363</v>
      </c>
      <c r="H3201" t="s">
        <v>4364</v>
      </c>
      <c r="I3201" t="s">
        <v>4365</v>
      </c>
      <c r="K3201" s="2">
        <v>2.0000000000000001E-4</v>
      </c>
      <c r="N3201" s="1">
        <v>41793</v>
      </c>
      <c r="O3201" s="7">
        <v>18.809999999999999</v>
      </c>
      <c r="P3201">
        <v>18.71</v>
      </c>
      <c r="Q3201">
        <v>18.97</v>
      </c>
      <c r="R3201">
        <v>18.66</v>
      </c>
      <c r="T3201" s="2">
        <v>2.7000000000000001E-3</v>
      </c>
      <c r="W3201" s="7">
        <f t="shared" si="196"/>
        <v>66.169590643274859</v>
      </c>
      <c r="X3201" s="7">
        <f t="shared" si="197"/>
        <v>64.958964855087359</v>
      </c>
      <c r="Y3201" s="9">
        <f t="shared" si="198"/>
        <v>1.0339329199287974</v>
      </c>
      <c r="Z3201" s="7">
        <f t="shared" si="199"/>
        <v>1.1708939379460614</v>
      </c>
    </row>
    <row r="3202" spans="5:26" x14ac:dyDescent="0.25">
      <c r="E3202" s="1">
        <v>41792</v>
      </c>
      <c r="F3202" s="7">
        <v>1244.3499999999999</v>
      </c>
      <c r="G3202" t="s">
        <v>4366</v>
      </c>
      <c r="H3202" t="s">
        <v>4366</v>
      </c>
      <c r="I3202" t="s">
        <v>4367</v>
      </c>
      <c r="K3202" s="2">
        <v>-5.4000000000000003E-3</v>
      </c>
      <c r="N3202" s="1">
        <v>41792</v>
      </c>
      <c r="O3202" s="7">
        <v>18.760000000000002</v>
      </c>
      <c r="P3202">
        <v>18.79</v>
      </c>
      <c r="Q3202">
        <v>18.920000000000002</v>
      </c>
      <c r="R3202">
        <v>18.62</v>
      </c>
      <c r="T3202" s="2">
        <v>1.6000000000000001E-3</v>
      </c>
      <c r="W3202" s="7">
        <f t="shared" si="196"/>
        <v>66.329957356076747</v>
      </c>
      <c r="X3202" s="7">
        <f t="shared" si="197"/>
        <v>64.936440732404719</v>
      </c>
      <c r="Y3202" s="9">
        <f t="shared" si="198"/>
        <v>1.0278364807481546</v>
      </c>
      <c r="Z3202" s="7">
        <f t="shared" si="199"/>
        <v>1.355776575139362</v>
      </c>
    </row>
    <row r="3203" spans="5:26" x14ac:dyDescent="0.25">
      <c r="E3203" s="1">
        <v>41789</v>
      </c>
      <c r="F3203" s="7">
        <v>1251.05</v>
      </c>
      <c r="G3203" t="s">
        <v>4369</v>
      </c>
      <c r="H3203" t="s">
        <v>1754</v>
      </c>
      <c r="I3203" t="s">
        <v>4370</v>
      </c>
      <c r="K3203" s="2">
        <v>-4.0000000000000001E-3</v>
      </c>
      <c r="N3203" s="1">
        <v>41789</v>
      </c>
      <c r="O3203" s="7">
        <v>18.73</v>
      </c>
      <c r="P3203">
        <v>18.97</v>
      </c>
      <c r="Q3203">
        <v>19.149999999999999</v>
      </c>
      <c r="R3203">
        <v>18.600000000000001</v>
      </c>
      <c r="T3203" s="2">
        <v>-1.52E-2</v>
      </c>
      <c r="W3203" s="7">
        <f t="shared" si="196"/>
        <v>66.793913507741593</v>
      </c>
      <c r="X3203" s="7">
        <f t="shared" si="197"/>
        <v>64.907729464057951</v>
      </c>
      <c r="Y3203" s="9">
        <f t="shared" si="198"/>
        <v>1.0212868340398469</v>
      </c>
      <c r="Z3203" s="7">
        <f t="shared" si="199"/>
        <v>1.8468700279064301</v>
      </c>
    </row>
    <row r="3204" spans="5:26" x14ac:dyDescent="0.25">
      <c r="E3204" s="1">
        <v>41788</v>
      </c>
      <c r="F3204" s="7">
        <v>1256.05</v>
      </c>
      <c r="G3204" t="s">
        <v>2312</v>
      </c>
      <c r="H3204" t="s">
        <v>1584</v>
      </c>
      <c r="I3204" t="s">
        <v>1690</v>
      </c>
      <c r="K3204" s="2">
        <v>-1.9E-3</v>
      </c>
      <c r="N3204" s="1">
        <v>41788</v>
      </c>
      <c r="O3204" s="7">
        <v>19.02</v>
      </c>
      <c r="P3204">
        <v>19.02</v>
      </c>
      <c r="Q3204">
        <v>19.149999999999999</v>
      </c>
      <c r="R3204">
        <v>18.760000000000002</v>
      </c>
      <c r="T3204" s="2">
        <v>-2.5999999999999999E-3</v>
      </c>
      <c r="W3204" s="7">
        <f t="shared" si="196"/>
        <v>66.038380651945317</v>
      </c>
      <c r="X3204" s="7">
        <f t="shared" si="197"/>
        <v>64.873901227025129</v>
      </c>
      <c r="Y3204" s="9">
        <f t="shared" si="198"/>
        <v>1.0142902352998677</v>
      </c>
      <c r="Z3204" s="7">
        <f t="shared" si="199"/>
        <v>1.148073188909206</v>
      </c>
    </row>
    <row r="3205" spans="5:26" x14ac:dyDescent="0.25">
      <c r="E3205" s="1">
        <v>41787</v>
      </c>
      <c r="F3205" s="7">
        <v>1258.5</v>
      </c>
      <c r="G3205" t="s">
        <v>4373</v>
      </c>
      <c r="H3205" t="s">
        <v>4374</v>
      </c>
      <c r="I3205" t="s">
        <v>4375</v>
      </c>
      <c r="K3205" s="2">
        <v>-4.1000000000000003E-3</v>
      </c>
      <c r="N3205" s="1">
        <v>41787</v>
      </c>
      <c r="O3205" s="7">
        <v>19.07</v>
      </c>
      <c r="P3205">
        <v>19.05</v>
      </c>
      <c r="Q3205">
        <v>19.2</v>
      </c>
      <c r="R3205">
        <v>18.96</v>
      </c>
      <c r="T3205" s="2">
        <v>-1.6000000000000001E-3</v>
      </c>
      <c r="W3205" s="7">
        <f t="shared" si="196"/>
        <v>65.993707393812272</v>
      </c>
      <c r="X3205" s="7">
        <f t="shared" si="197"/>
        <v>64.841156079395404</v>
      </c>
      <c r="Y3205" s="9">
        <f t="shared" si="198"/>
        <v>1.0070251867813607</v>
      </c>
      <c r="Z3205" s="7">
        <f t="shared" si="199"/>
        <v>1.1445109114903433</v>
      </c>
    </row>
    <row r="3206" spans="5:26" x14ac:dyDescent="0.25">
      <c r="E3206" s="1">
        <v>41786</v>
      </c>
      <c r="F3206" s="7">
        <v>1263.7</v>
      </c>
      <c r="G3206" t="s">
        <v>4376</v>
      </c>
      <c r="H3206" t="s">
        <v>4377</v>
      </c>
      <c r="I3206" t="s">
        <v>4378</v>
      </c>
      <c r="K3206" s="2">
        <v>-2.2700000000000001E-2</v>
      </c>
      <c r="N3206" s="1">
        <v>41786</v>
      </c>
      <c r="O3206" s="7">
        <v>19.100000000000001</v>
      </c>
      <c r="P3206">
        <v>19.399999999999999</v>
      </c>
      <c r="Q3206">
        <v>19.48</v>
      </c>
      <c r="R3206">
        <v>19</v>
      </c>
      <c r="T3206" s="2">
        <v>-1.7999999999999999E-2</v>
      </c>
      <c r="W3206" s="7">
        <f t="shared" si="196"/>
        <v>66.162303664921467</v>
      </c>
      <c r="X3206" s="7">
        <f t="shared" si="197"/>
        <v>64.802471924665824</v>
      </c>
      <c r="Y3206" s="9">
        <f t="shared" si="198"/>
        <v>0.99963543258858956</v>
      </c>
      <c r="Z3206" s="7">
        <f t="shared" si="199"/>
        <v>1.3603276713934731</v>
      </c>
    </row>
    <row r="3207" spans="5:26" x14ac:dyDescent="0.25">
      <c r="E3207" s="1">
        <v>41785</v>
      </c>
      <c r="F3207" s="7">
        <v>1293.05</v>
      </c>
      <c r="G3207" t="s">
        <v>4380</v>
      </c>
      <c r="H3207" t="s">
        <v>4381</v>
      </c>
      <c r="I3207" t="s">
        <v>4382</v>
      </c>
      <c r="K3207" s="2">
        <v>0</v>
      </c>
      <c r="N3207" s="1">
        <v>41785</v>
      </c>
      <c r="O3207" s="7">
        <v>19.45</v>
      </c>
      <c r="P3207">
        <v>19.43</v>
      </c>
      <c r="Q3207">
        <v>19.68</v>
      </c>
      <c r="R3207">
        <v>19.329999999999998</v>
      </c>
      <c r="T3207" s="2">
        <v>0</v>
      </c>
      <c r="W3207" s="7">
        <f t="shared" si="196"/>
        <v>66.480719794344466</v>
      </c>
      <c r="X3207" s="7">
        <f t="shared" si="197"/>
        <v>64.760517796842294</v>
      </c>
      <c r="Y3207" s="9">
        <f t="shared" si="198"/>
        <v>0.9920487839411628</v>
      </c>
      <c r="Z3207" s="7">
        <f t="shared" si="199"/>
        <v>1.7339893212390609</v>
      </c>
    </row>
    <row r="3208" spans="5:26" x14ac:dyDescent="0.25">
      <c r="E3208" s="1">
        <v>41782</v>
      </c>
      <c r="F3208" s="7">
        <v>1293.1099999999999</v>
      </c>
      <c r="G3208" t="s">
        <v>4383</v>
      </c>
      <c r="H3208" t="s">
        <v>4384</v>
      </c>
      <c r="I3208" t="s">
        <v>1443</v>
      </c>
      <c r="K3208" s="2">
        <v>-5.9999999999999995E-4</v>
      </c>
      <c r="N3208" s="1">
        <v>41782</v>
      </c>
      <c r="O3208" s="7">
        <v>19.45</v>
      </c>
      <c r="P3208">
        <v>19.46</v>
      </c>
      <c r="Q3208">
        <v>19.559999999999999</v>
      </c>
      <c r="R3208">
        <v>19.27</v>
      </c>
      <c r="T3208" s="2">
        <v>-3.0999999999999999E-3</v>
      </c>
      <c r="W3208" s="7">
        <f t="shared" ref="W3208:W3271" si="200">F3208/O3208</f>
        <v>66.483804627249356</v>
      </c>
      <c r="X3208" s="7">
        <f t="shared" ref="X3208:X3271" si="201">AVERAGE(W3208:W3297)</f>
        <v>64.708067761816778</v>
      </c>
      <c r="Y3208" s="9">
        <f t="shared" ref="Y3208:Y3271" si="202">_xlfn.STDEV.S(X3208:X3297)</f>
        <v>0.98417323718931438</v>
      </c>
      <c r="Z3208" s="7">
        <f t="shared" si="199"/>
        <v>1.8042929825077114</v>
      </c>
    </row>
    <row r="3209" spans="5:26" x14ac:dyDescent="0.25">
      <c r="E3209" s="1">
        <v>41781</v>
      </c>
      <c r="F3209" s="7">
        <v>1293.8499999999999</v>
      </c>
      <c r="G3209" t="s">
        <v>4386</v>
      </c>
      <c r="H3209" t="s">
        <v>4387</v>
      </c>
      <c r="I3209" t="s">
        <v>4388</v>
      </c>
      <c r="K3209" s="2">
        <v>1.5E-3</v>
      </c>
      <c r="N3209" s="1">
        <v>41781</v>
      </c>
      <c r="O3209" s="7">
        <v>19.510000000000002</v>
      </c>
      <c r="P3209">
        <v>19.38</v>
      </c>
      <c r="Q3209">
        <v>19.850000000000001</v>
      </c>
      <c r="R3209">
        <v>19.29</v>
      </c>
      <c r="T3209" s="2">
        <v>4.1000000000000003E-3</v>
      </c>
      <c r="W3209" s="7">
        <f t="shared" si="200"/>
        <v>66.317273193234229</v>
      </c>
      <c r="X3209" s="7">
        <f t="shared" si="201"/>
        <v>64.656308196924925</v>
      </c>
      <c r="Y3209" s="9">
        <f t="shared" si="202"/>
        <v>0.97612762853452006</v>
      </c>
      <c r="Z3209" s="7">
        <f t="shared" ref="Z3209:Z3272" si="203">(W3209-X3209)/Y3209</f>
        <v>1.7015858866764619</v>
      </c>
    </row>
    <row r="3210" spans="5:26" x14ac:dyDescent="0.25">
      <c r="E3210" s="1">
        <v>41780</v>
      </c>
      <c r="F3210" s="7">
        <v>1291.8499999999999</v>
      </c>
      <c r="G3210" t="s">
        <v>4389</v>
      </c>
      <c r="H3210" t="s">
        <v>4390</v>
      </c>
      <c r="I3210" t="s">
        <v>37</v>
      </c>
      <c r="K3210" s="2">
        <v>-1.9E-3</v>
      </c>
      <c r="N3210" s="1">
        <v>41780</v>
      </c>
      <c r="O3210" s="7">
        <v>19.43</v>
      </c>
      <c r="P3210">
        <v>19.36</v>
      </c>
      <c r="Q3210">
        <v>19.54</v>
      </c>
      <c r="R3210">
        <v>19.21</v>
      </c>
      <c r="T3210" s="2">
        <v>1E-3</v>
      </c>
      <c r="W3210" s="7">
        <f t="shared" si="200"/>
        <v>66.487390633041684</v>
      </c>
      <c r="X3210" s="7">
        <f t="shared" si="201"/>
        <v>64.606320805446757</v>
      </c>
      <c r="Y3210" s="9">
        <f t="shared" si="202"/>
        <v>0.96805110193375055</v>
      </c>
      <c r="Z3210" s="7">
        <f t="shared" si="203"/>
        <v>1.9431513727295571</v>
      </c>
    </row>
    <row r="3211" spans="5:26" x14ac:dyDescent="0.25">
      <c r="E3211" s="1">
        <v>41779</v>
      </c>
      <c r="F3211" s="7">
        <v>1294.25</v>
      </c>
      <c r="G3211" t="s">
        <v>4189</v>
      </c>
      <c r="H3211" t="s">
        <v>4391</v>
      </c>
      <c r="I3211" t="s">
        <v>1285</v>
      </c>
      <c r="K3211" s="2">
        <v>1.8E-3</v>
      </c>
      <c r="N3211" s="1">
        <v>41779</v>
      </c>
      <c r="O3211" s="7">
        <v>19.41</v>
      </c>
      <c r="P3211">
        <v>19.32</v>
      </c>
      <c r="Q3211">
        <v>19.48</v>
      </c>
      <c r="R3211">
        <v>19.170000000000002</v>
      </c>
      <c r="T3211" s="2">
        <v>2.0999999999999999E-3</v>
      </c>
      <c r="W3211" s="7">
        <f t="shared" si="200"/>
        <v>66.679546625450797</v>
      </c>
      <c r="X3211" s="7">
        <f t="shared" si="201"/>
        <v>64.55093562197797</v>
      </c>
      <c r="Y3211" s="9">
        <f t="shared" si="202"/>
        <v>0.95971925500073196</v>
      </c>
      <c r="Z3211" s="7">
        <f t="shared" si="203"/>
        <v>2.217951752433271</v>
      </c>
    </row>
    <row r="3212" spans="5:26" x14ac:dyDescent="0.25">
      <c r="E3212" s="1">
        <v>41778</v>
      </c>
      <c r="F3212" s="7">
        <v>1291.95</v>
      </c>
      <c r="G3212" t="s">
        <v>4393</v>
      </c>
      <c r="H3212" t="s">
        <v>4394</v>
      </c>
      <c r="I3212" t="s">
        <v>4395</v>
      </c>
      <c r="K3212" s="2">
        <v>-1.4E-3</v>
      </c>
      <c r="N3212" s="1">
        <v>41778</v>
      </c>
      <c r="O3212" s="7">
        <v>19.37</v>
      </c>
      <c r="P3212">
        <v>19.25</v>
      </c>
      <c r="Q3212">
        <v>19.72</v>
      </c>
      <c r="R3212">
        <v>19.239999999999998</v>
      </c>
      <c r="T3212" s="2">
        <v>3.0999999999999999E-3</v>
      </c>
      <c r="W3212" s="7">
        <f t="shared" si="200"/>
        <v>66.69850283944244</v>
      </c>
      <c r="X3212" s="7">
        <f t="shared" si="201"/>
        <v>64.492897004761986</v>
      </c>
      <c r="Y3212" s="9">
        <f t="shared" si="202"/>
        <v>0.95154180620160622</v>
      </c>
      <c r="Z3212" s="7">
        <f t="shared" si="203"/>
        <v>2.3179284612673614</v>
      </c>
    </row>
    <row r="3213" spans="5:26" x14ac:dyDescent="0.25">
      <c r="E3213" s="1">
        <v>41775</v>
      </c>
      <c r="F3213" s="7">
        <v>1293.7</v>
      </c>
      <c r="G3213" t="s">
        <v>4396</v>
      </c>
      <c r="H3213" t="s">
        <v>4397</v>
      </c>
      <c r="I3213" t="s">
        <v>1396</v>
      </c>
      <c r="K3213" s="2">
        <v>-2E-3</v>
      </c>
      <c r="N3213" s="1">
        <v>41775</v>
      </c>
      <c r="O3213" s="7">
        <v>19.309999999999999</v>
      </c>
      <c r="P3213">
        <v>19.46</v>
      </c>
      <c r="Q3213">
        <v>19.559999999999999</v>
      </c>
      <c r="R3213">
        <v>19.22</v>
      </c>
      <c r="T3213" s="2">
        <v>-1.03E-2</v>
      </c>
      <c r="W3213" s="7">
        <f t="shared" si="200"/>
        <v>66.996374935266715</v>
      </c>
      <c r="X3213" s="7">
        <f t="shared" si="201"/>
        <v>64.434504053822636</v>
      </c>
      <c r="Y3213" s="9">
        <f t="shared" si="202"/>
        <v>0.94349305212059387</v>
      </c>
      <c r="Z3213" s="7">
        <f t="shared" si="203"/>
        <v>2.7153044483857314</v>
      </c>
    </row>
    <row r="3214" spans="5:26" x14ac:dyDescent="0.25">
      <c r="E3214" s="1">
        <v>41774</v>
      </c>
      <c r="F3214" s="7">
        <v>1296.3499999999999</v>
      </c>
      <c r="G3214" t="s">
        <v>4399</v>
      </c>
      <c r="H3214" t="s">
        <v>4258</v>
      </c>
      <c r="I3214" t="s">
        <v>1510</v>
      </c>
      <c r="K3214" s="2">
        <v>-7.1000000000000004E-3</v>
      </c>
      <c r="N3214" s="1">
        <v>41774</v>
      </c>
      <c r="O3214" s="7">
        <v>19.510000000000002</v>
      </c>
      <c r="P3214">
        <v>19.72</v>
      </c>
      <c r="Q3214">
        <v>19.86</v>
      </c>
      <c r="R3214">
        <v>19.37</v>
      </c>
      <c r="T3214" s="2">
        <v>-1.32E-2</v>
      </c>
      <c r="W3214" s="7">
        <f t="shared" si="200"/>
        <v>66.445412608918488</v>
      </c>
      <c r="X3214" s="7">
        <f t="shared" si="201"/>
        <v>64.378458887709641</v>
      </c>
      <c r="Y3214" s="9">
        <f t="shared" si="202"/>
        <v>0.93576542478428393</v>
      </c>
      <c r="Z3214" s="7">
        <f t="shared" si="203"/>
        <v>2.2088374569784182</v>
      </c>
    </row>
    <row r="3215" spans="5:26" x14ac:dyDescent="0.25">
      <c r="E3215" s="1">
        <v>41773</v>
      </c>
      <c r="F3215" s="7">
        <v>1305.5999999999999</v>
      </c>
      <c r="G3215" t="s">
        <v>4401</v>
      </c>
      <c r="H3215" t="s">
        <v>4402</v>
      </c>
      <c r="I3215" t="s">
        <v>4403</v>
      </c>
      <c r="K3215" s="2">
        <v>9.4999999999999998E-3</v>
      </c>
      <c r="N3215" s="1">
        <v>41773</v>
      </c>
      <c r="O3215" s="7">
        <v>19.77</v>
      </c>
      <c r="P3215">
        <v>19.48</v>
      </c>
      <c r="Q3215">
        <v>20.02</v>
      </c>
      <c r="R3215">
        <v>19.440000000000001</v>
      </c>
      <c r="T3215" s="2">
        <v>1.23E-2</v>
      </c>
      <c r="W3215" s="7">
        <f t="shared" si="200"/>
        <v>66.039453717754171</v>
      </c>
      <c r="X3215" s="7">
        <f t="shared" si="201"/>
        <v>64.336677007493705</v>
      </c>
      <c r="Y3215" s="9">
        <f t="shared" si="202"/>
        <v>0.92846015508017377</v>
      </c>
      <c r="Z3215" s="7">
        <f t="shared" si="203"/>
        <v>1.8339793053514812</v>
      </c>
    </row>
    <row r="3216" spans="5:26" x14ac:dyDescent="0.25">
      <c r="E3216" s="1">
        <v>41772</v>
      </c>
      <c r="F3216" s="7">
        <v>1293.3499999999999</v>
      </c>
      <c r="G3216" t="s">
        <v>4404</v>
      </c>
      <c r="H3216" t="s">
        <v>4405</v>
      </c>
      <c r="I3216" t="s">
        <v>4406</v>
      </c>
      <c r="K3216" s="2">
        <v>-1.9E-3</v>
      </c>
      <c r="N3216" s="1">
        <v>41772</v>
      </c>
      <c r="O3216" s="7">
        <v>19.53</v>
      </c>
      <c r="P3216">
        <v>19.5</v>
      </c>
      <c r="Q3216">
        <v>19.64</v>
      </c>
      <c r="R3216">
        <v>19.29</v>
      </c>
      <c r="T3216" s="2">
        <v>-1E-3</v>
      </c>
      <c r="W3216" s="7">
        <f t="shared" si="200"/>
        <v>66.223758320532511</v>
      </c>
      <c r="X3216" s="7">
        <f t="shared" si="201"/>
        <v>64.299750994318316</v>
      </c>
      <c r="Y3216" s="9">
        <f t="shared" si="202"/>
        <v>0.92128174630899407</v>
      </c>
      <c r="Z3216" s="7">
        <f t="shared" si="203"/>
        <v>2.0884027431591927</v>
      </c>
    </row>
    <row r="3217" spans="5:26" x14ac:dyDescent="0.25">
      <c r="E3217" s="1">
        <v>41771</v>
      </c>
      <c r="F3217" s="7">
        <v>1295.8</v>
      </c>
      <c r="G3217" t="s">
        <v>4408</v>
      </c>
      <c r="H3217" t="s">
        <v>4409</v>
      </c>
      <c r="I3217" t="s">
        <v>4410</v>
      </c>
      <c r="K3217" s="2">
        <v>5.0000000000000001E-3</v>
      </c>
      <c r="N3217" s="1">
        <v>41771</v>
      </c>
      <c r="O3217" s="7">
        <v>19.55</v>
      </c>
      <c r="P3217">
        <v>19.079999999999998</v>
      </c>
      <c r="Q3217">
        <v>19.71</v>
      </c>
      <c r="R3217">
        <v>18.97</v>
      </c>
      <c r="T3217" s="2">
        <v>2.0899999999999998E-2</v>
      </c>
      <c r="W3217" s="7">
        <f t="shared" si="200"/>
        <v>66.281329923273645</v>
      </c>
      <c r="X3217" s="7">
        <f t="shared" si="201"/>
        <v>64.252563248167974</v>
      </c>
      <c r="Y3217" s="9">
        <f t="shared" si="202"/>
        <v>0.91407270953980835</v>
      </c>
      <c r="Z3217" s="7">
        <f t="shared" si="203"/>
        <v>2.2194806320462828</v>
      </c>
    </row>
    <row r="3218" spans="5:26" x14ac:dyDescent="0.25">
      <c r="E3218" s="1">
        <v>41768</v>
      </c>
      <c r="F3218" s="7">
        <v>1289.33</v>
      </c>
      <c r="G3218" t="s">
        <v>4412</v>
      </c>
      <c r="H3218" t="s">
        <v>4413</v>
      </c>
      <c r="I3218" t="s">
        <v>4414</v>
      </c>
      <c r="K3218" s="2">
        <v>-2.0000000000000001E-4</v>
      </c>
      <c r="N3218" s="1">
        <v>41768</v>
      </c>
      <c r="O3218" s="7">
        <v>19.149999999999999</v>
      </c>
      <c r="P3218">
        <v>19.13</v>
      </c>
      <c r="Q3218">
        <v>19.350000000000001</v>
      </c>
      <c r="R3218">
        <v>19</v>
      </c>
      <c r="T3218" s="2">
        <v>-1.6000000000000001E-3</v>
      </c>
      <c r="W3218" s="7">
        <f t="shared" si="200"/>
        <v>67.327937336814628</v>
      </c>
      <c r="X3218" s="7">
        <f t="shared" si="201"/>
        <v>64.198112510244528</v>
      </c>
      <c r="Y3218" s="9">
        <f t="shared" si="202"/>
        <v>0.90712702504810339</v>
      </c>
      <c r="Z3218" s="7">
        <f t="shared" si="203"/>
        <v>3.4502608125958227</v>
      </c>
    </row>
    <row r="3219" spans="5:26" x14ac:dyDescent="0.25">
      <c r="E3219" s="1">
        <v>41767</v>
      </c>
      <c r="F3219" s="7">
        <v>1289.5999999999999</v>
      </c>
      <c r="G3219" t="s">
        <v>4416</v>
      </c>
      <c r="H3219" t="s">
        <v>1198</v>
      </c>
      <c r="I3219" t="s">
        <v>30</v>
      </c>
      <c r="K3219" s="2">
        <v>0</v>
      </c>
      <c r="N3219" s="1">
        <v>41767</v>
      </c>
      <c r="O3219" s="7">
        <v>19.18</v>
      </c>
      <c r="P3219">
        <v>19.3</v>
      </c>
      <c r="Q3219">
        <v>19.420000000000002</v>
      </c>
      <c r="R3219">
        <v>19.05</v>
      </c>
      <c r="T3219" s="2">
        <v>-8.8000000000000005E-3</v>
      </c>
      <c r="W3219" s="7">
        <f t="shared" si="200"/>
        <v>67.236704900938477</v>
      </c>
      <c r="X3219" s="7">
        <f t="shared" si="201"/>
        <v>64.132221161925287</v>
      </c>
      <c r="Y3219" s="9">
        <f t="shared" si="202"/>
        <v>0.90060278628178081</v>
      </c>
      <c r="Z3219" s="7">
        <f t="shared" si="203"/>
        <v>3.4471176264403192</v>
      </c>
    </row>
    <row r="3220" spans="5:26" x14ac:dyDescent="0.25">
      <c r="E3220" s="1">
        <v>41766</v>
      </c>
      <c r="F3220" s="7">
        <v>1289.55</v>
      </c>
      <c r="G3220" t="s">
        <v>4418</v>
      </c>
      <c r="H3220" t="s">
        <v>4419</v>
      </c>
      <c r="I3220" t="s">
        <v>4420</v>
      </c>
      <c r="K3220" s="2">
        <v>-1.38E-2</v>
      </c>
      <c r="N3220" s="1">
        <v>41766</v>
      </c>
      <c r="O3220" s="7">
        <v>19.350000000000001</v>
      </c>
      <c r="P3220">
        <v>19.52</v>
      </c>
      <c r="Q3220">
        <v>19.79</v>
      </c>
      <c r="R3220">
        <v>19.239999999999998</v>
      </c>
      <c r="T3220" s="2">
        <v>-1.12E-2</v>
      </c>
      <c r="W3220" s="7">
        <f t="shared" si="200"/>
        <v>66.643410852713174</v>
      </c>
      <c r="X3220" s="7">
        <f t="shared" si="201"/>
        <v>64.064961292840593</v>
      </c>
      <c r="Y3220" s="9">
        <f t="shared" si="202"/>
        <v>0.89442342245422457</v>
      </c>
      <c r="Z3220" s="7">
        <f t="shared" si="203"/>
        <v>2.8828063925221534</v>
      </c>
    </row>
    <row r="3221" spans="5:26" x14ac:dyDescent="0.25">
      <c r="E3221" s="1">
        <v>41765</v>
      </c>
      <c r="F3221" s="7">
        <v>1307.6500000000001</v>
      </c>
      <c r="G3221" t="s">
        <v>1431</v>
      </c>
      <c r="H3221" t="s">
        <v>4422</v>
      </c>
      <c r="I3221" t="s">
        <v>4423</v>
      </c>
      <c r="K3221" s="2">
        <v>-1.6999999999999999E-3</v>
      </c>
      <c r="N3221" s="1">
        <v>41765</v>
      </c>
      <c r="O3221" s="7">
        <v>19.57</v>
      </c>
      <c r="P3221">
        <v>19.53</v>
      </c>
      <c r="Q3221">
        <v>19.739999999999998</v>
      </c>
      <c r="R3221">
        <v>19.41</v>
      </c>
      <c r="T3221" s="2">
        <v>-5.0000000000000001E-4</v>
      </c>
      <c r="W3221" s="7">
        <f t="shared" si="200"/>
        <v>66.819110884006136</v>
      </c>
      <c r="X3221" s="7">
        <f t="shared" si="201"/>
        <v>64.016927988218157</v>
      </c>
      <c r="Y3221" s="9">
        <f t="shared" si="202"/>
        <v>0.88868137479525122</v>
      </c>
      <c r="Z3221" s="7">
        <f t="shared" si="203"/>
        <v>3.1531918809861308</v>
      </c>
    </row>
    <row r="3222" spans="5:26" x14ac:dyDescent="0.25">
      <c r="E3222" s="1">
        <v>41764</v>
      </c>
      <c r="F3222" s="7">
        <v>1309.8499999999999</v>
      </c>
      <c r="G3222" t="s">
        <v>4425</v>
      </c>
      <c r="H3222" t="s">
        <v>2535</v>
      </c>
      <c r="I3222" t="s">
        <v>4426</v>
      </c>
      <c r="K3222" s="2">
        <v>7.3000000000000001E-3</v>
      </c>
      <c r="N3222" s="1">
        <v>41764</v>
      </c>
      <c r="O3222" s="7">
        <v>19.579999999999998</v>
      </c>
      <c r="P3222">
        <v>19.53</v>
      </c>
      <c r="Q3222">
        <v>19.760000000000002</v>
      </c>
      <c r="R3222">
        <v>19.39</v>
      </c>
      <c r="T3222" s="2">
        <v>3.5999999999999999E-3</v>
      </c>
      <c r="W3222" s="7">
        <f t="shared" si="200"/>
        <v>66.897344228804897</v>
      </c>
      <c r="X3222" s="7">
        <f t="shared" si="201"/>
        <v>63.962828469089018</v>
      </c>
      <c r="Y3222" s="9">
        <f t="shared" si="202"/>
        <v>0.88336663226581136</v>
      </c>
      <c r="Z3222" s="7">
        <f t="shared" si="203"/>
        <v>3.3219680849716111</v>
      </c>
    </row>
    <row r="3223" spans="5:26" x14ac:dyDescent="0.25">
      <c r="E3223" s="1">
        <v>41761</v>
      </c>
      <c r="F3223" s="7">
        <v>1300.32</v>
      </c>
      <c r="G3223" t="s">
        <v>4428</v>
      </c>
      <c r="H3223" t="s">
        <v>4209</v>
      </c>
      <c r="I3223" t="s">
        <v>4429</v>
      </c>
      <c r="K3223" s="2">
        <v>1.26E-2</v>
      </c>
      <c r="N3223" s="1">
        <v>41761</v>
      </c>
      <c r="O3223" s="7">
        <v>19.510000000000002</v>
      </c>
      <c r="P3223">
        <v>19</v>
      </c>
      <c r="Q3223">
        <v>19.690000000000001</v>
      </c>
      <c r="R3223">
        <v>18.86</v>
      </c>
      <c r="T3223" s="2">
        <v>2.41E-2</v>
      </c>
      <c r="W3223" s="7">
        <f t="shared" si="200"/>
        <v>66.648898001025103</v>
      </c>
      <c r="X3223" s="7">
        <f t="shared" si="201"/>
        <v>63.898448716507005</v>
      </c>
      <c r="Y3223" s="9">
        <f t="shared" si="202"/>
        <v>0.87862076050825633</v>
      </c>
      <c r="Z3223" s="7">
        <f t="shared" si="203"/>
        <v>3.1304169081174948</v>
      </c>
    </row>
    <row r="3224" spans="5:26" x14ac:dyDescent="0.25">
      <c r="E3224" s="1">
        <v>41760</v>
      </c>
      <c r="F3224" s="7">
        <v>1284.0999999999999</v>
      </c>
      <c r="G3224" t="s">
        <v>4430</v>
      </c>
      <c r="H3224" t="s">
        <v>4431</v>
      </c>
      <c r="I3224" t="s">
        <v>4432</v>
      </c>
      <c r="K3224" s="2">
        <v>-6.0000000000000001E-3</v>
      </c>
      <c r="N3224" s="1">
        <v>41760</v>
      </c>
      <c r="O3224" s="7">
        <v>19.05</v>
      </c>
      <c r="P3224">
        <v>19.11</v>
      </c>
      <c r="Q3224">
        <v>19.27</v>
      </c>
      <c r="R3224">
        <v>18.82</v>
      </c>
      <c r="T3224" s="2">
        <v>-5.7000000000000002E-3</v>
      </c>
      <c r="W3224" s="7">
        <f t="shared" si="200"/>
        <v>67.40682414698162</v>
      </c>
      <c r="X3224" s="7">
        <f t="shared" si="201"/>
        <v>63.829214612998499</v>
      </c>
      <c r="Y3224" s="9">
        <f t="shared" si="202"/>
        <v>0.87450834994694915</v>
      </c>
      <c r="Z3224" s="7">
        <f t="shared" si="203"/>
        <v>4.0909952823208062</v>
      </c>
    </row>
    <row r="3225" spans="5:26" x14ac:dyDescent="0.25">
      <c r="E3225" s="1">
        <v>41759</v>
      </c>
      <c r="F3225" s="7">
        <v>1291.9000000000001</v>
      </c>
      <c r="G3225" t="s">
        <v>4433</v>
      </c>
      <c r="H3225" t="s">
        <v>4434</v>
      </c>
      <c r="I3225" t="s">
        <v>2606</v>
      </c>
      <c r="K3225" s="2">
        <v>-3.5000000000000001E-3</v>
      </c>
      <c r="N3225" s="1">
        <v>41759</v>
      </c>
      <c r="O3225" s="7">
        <v>19.16</v>
      </c>
      <c r="P3225">
        <v>19.47</v>
      </c>
      <c r="Q3225">
        <v>19.52</v>
      </c>
      <c r="R3225">
        <v>19.02</v>
      </c>
      <c r="T3225" s="2">
        <v>-1.84E-2</v>
      </c>
      <c r="W3225" s="7">
        <f t="shared" si="200"/>
        <v>67.426931106471827</v>
      </c>
      <c r="X3225" s="7">
        <f t="shared" si="201"/>
        <v>63.760686026820885</v>
      </c>
      <c r="Y3225" s="9">
        <f t="shared" si="202"/>
        <v>0.87090873947853598</v>
      </c>
      <c r="Z3225" s="7">
        <f t="shared" si="203"/>
        <v>4.2096776774178855</v>
      </c>
    </row>
    <row r="3226" spans="5:26" x14ac:dyDescent="0.25">
      <c r="E3226" s="1">
        <v>41758</v>
      </c>
      <c r="F3226" s="7">
        <v>1296.48</v>
      </c>
      <c r="G3226" t="s">
        <v>4436</v>
      </c>
      <c r="H3226" t="s">
        <v>4437</v>
      </c>
      <c r="I3226" t="s">
        <v>4438</v>
      </c>
      <c r="K3226" s="2">
        <v>2.9999999999999997E-4</v>
      </c>
      <c r="N3226" s="1">
        <v>41758</v>
      </c>
      <c r="O3226" s="7">
        <v>19.52</v>
      </c>
      <c r="P3226">
        <v>19.559999999999999</v>
      </c>
      <c r="Q3226">
        <v>19.649999999999999</v>
      </c>
      <c r="R3226">
        <v>19.27</v>
      </c>
      <c r="T3226" s="2">
        <v>-4.5999999999999999E-3</v>
      </c>
      <c r="W3226" s="7">
        <f t="shared" si="200"/>
        <v>66.418032786885249</v>
      </c>
      <c r="X3226" s="7">
        <f t="shared" si="201"/>
        <v>63.697584810414902</v>
      </c>
      <c r="Y3226" s="9">
        <f t="shared" si="202"/>
        <v>0.86773409264421131</v>
      </c>
      <c r="Z3226" s="7">
        <f t="shared" si="203"/>
        <v>3.1351170819858356</v>
      </c>
    </row>
    <row r="3227" spans="5:26" x14ac:dyDescent="0.25">
      <c r="E3227" s="1">
        <v>41757</v>
      </c>
      <c r="F3227" s="7">
        <v>1296.0999999999999</v>
      </c>
      <c r="G3227" t="s">
        <v>4439</v>
      </c>
      <c r="H3227" t="s">
        <v>4440</v>
      </c>
      <c r="I3227" t="s">
        <v>4441</v>
      </c>
      <c r="K3227" s="2">
        <v>-5.5999999999999999E-3</v>
      </c>
      <c r="N3227" s="1">
        <v>41757</v>
      </c>
      <c r="O3227" s="7">
        <v>19.61</v>
      </c>
      <c r="P3227">
        <v>19.57</v>
      </c>
      <c r="Q3227">
        <v>19.79</v>
      </c>
      <c r="R3227">
        <v>19.36</v>
      </c>
      <c r="T3227" s="2">
        <v>-2.5000000000000001E-3</v>
      </c>
      <c r="W3227" s="7">
        <f t="shared" si="200"/>
        <v>66.093829678735332</v>
      </c>
      <c r="X3227" s="7">
        <f t="shared" si="201"/>
        <v>63.649027928857031</v>
      </c>
      <c r="Y3227" s="9">
        <f t="shared" si="202"/>
        <v>0.86493079167247044</v>
      </c>
      <c r="Z3227" s="7">
        <f t="shared" si="203"/>
        <v>2.8265865586203947</v>
      </c>
    </row>
    <row r="3228" spans="5:26" x14ac:dyDescent="0.25">
      <c r="E3228" s="1">
        <v>41754</v>
      </c>
      <c r="F3228" s="7">
        <v>1303.45</v>
      </c>
      <c r="G3228" t="s">
        <v>1275</v>
      </c>
      <c r="H3228" t="s">
        <v>4443</v>
      </c>
      <c r="I3228" t="s">
        <v>4444</v>
      </c>
      <c r="K3228" s="2">
        <v>7.4000000000000003E-3</v>
      </c>
      <c r="N3228" s="1">
        <v>41754</v>
      </c>
      <c r="O3228" s="7">
        <v>19.66</v>
      </c>
      <c r="P3228">
        <v>19.600000000000001</v>
      </c>
      <c r="Q3228">
        <v>19.82</v>
      </c>
      <c r="R3228">
        <v>19.48</v>
      </c>
      <c r="T3228" s="2">
        <v>5.0000000000000001E-4</v>
      </c>
      <c r="W3228" s="7">
        <f t="shared" si="200"/>
        <v>66.299593082400818</v>
      </c>
      <c r="X3228" s="7">
        <f t="shared" si="201"/>
        <v>63.599507799036182</v>
      </c>
      <c r="Y3228" s="9">
        <f t="shared" si="202"/>
        <v>0.8623082641614831</v>
      </c>
      <c r="Z3228" s="7">
        <f t="shared" si="203"/>
        <v>3.1312297418258255</v>
      </c>
    </row>
    <row r="3229" spans="5:26" x14ac:dyDescent="0.25">
      <c r="E3229" s="1">
        <v>41753</v>
      </c>
      <c r="F3229" s="7">
        <v>1293.8499999999999</v>
      </c>
      <c r="G3229" t="s">
        <v>4445</v>
      </c>
      <c r="H3229" t="s">
        <v>201</v>
      </c>
      <c r="I3229" t="s">
        <v>4159</v>
      </c>
      <c r="K3229" s="2">
        <v>7.7000000000000002E-3</v>
      </c>
      <c r="N3229" s="1">
        <v>41753</v>
      </c>
      <c r="O3229" s="7">
        <v>19.649999999999999</v>
      </c>
      <c r="P3229">
        <v>19.399999999999999</v>
      </c>
      <c r="Q3229">
        <v>19.920000000000002</v>
      </c>
      <c r="R3229">
        <v>18.91</v>
      </c>
      <c r="T3229" s="2">
        <v>1.03E-2</v>
      </c>
      <c r="W3229" s="7">
        <f t="shared" si="200"/>
        <v>65.844783715012724</v>
      </c>
      <c r="X3229" s="7">
        <f t="shared" si="201"/>
        <v>63.552703468146994</v>
      </c>
      <c r="Y3229" s="9">
        <f t="shared" si="202"/>
        <v>0.85992555335673615</v>
      </c>
      <c r="Z3229" s="7">
        <f t="shared" si="203"/>
        <v>2.6654403255241692</v>
      </c>
    </row>
    <row r="3230" spans="5:26" x14ac:dyDescent="0.25">
      <c r="E3230" s="1">
        <v>41752</v>
      </c>
      <c r="F3230" s="7">
        <v>1283.9000000000001</v>
      </c>
      <c r="G3230" t="s">
        <v>4447</v>
      </c>
      <c r="H3230" t="s">
        <v>4448</v>
      </c>
      <c r="I3230" t="s">
        <v>4449</v>
      </c>
      <c r="K3230" s="2">
        <v>2.9999999999999997E-4</v>
      </c>
      <c r="N3230" s="1">
        <v>41752</v>
      </c>
      <c r="O3230" s="7">
        <v>19.45</v>
      </c>
      <c r="P3230">
        <v>19.36</v>
      </c>
      <c r="Q3230">
        <v>19.579999999999998</v>
      </c>
      <c r="R3230">
        <v>19.350000000000001</v>
      </c>
      <c r="T3230" s="2">
        <v>2.0999999999999999E-3</v>
      </c>
      <c r="W3230" s="7">
        <f t="shared" si="200"/>
        <v>66.010282776349626</v>
      </c>
      <c r="X3230" s="7">
        <f t="shared" si="201"/>
        <v>63.507664507519813</v>
      </c>
      <c r="Y3230" s="9">
        <f t="shared" si="202"/>
        <v>0.85778233944748983</v>
      </c>
      <c r="Z3230" s="7">
        <f t="shared" si="203"/>
        <v>2.9175446424343345</v>
      </c>
    </row>
    <row r="3231" spans="5:26" x14ac:dyDescent="0.25">
      <c r="E3231" s="1">
        <v>41751</v>
      </c>
      <c r="F3231" s="7">
        <v>1283.5</v>
      </c>
      <c r="G3231" t="s">
        <v>4450</v>
      </c>
      <c r="H3231" t="s">
        <v>769</v>
      </c>
      <c r="I3231" t="s">
        <v>4451</v>
      </c>
      <c r="K3231" s="2">
        <v>-5.1999999999999998E-3</v>
      </c>
      <c r="N3231" s="1">
        <v>41751</v>
      </c>
      <c r="O3231" s="7">
        <v>19.41</v>
      </c>
      <c r="P3231">
        <v>19.39</v>
      </c>
      <c r="Q3231">
        <v>19.579999999999998</v>
      </c>
      <c r="R3231">
        <v>19.25</v>
      </c>
      <c r="T3231" s="2">
        <v>-1.5E-3</v>
      </c>
      <c r="W3231" s="7">
        <f t="shared" si="200"/>
        <v>66.125708397733121</v>
      </c>
      <c r="X3231" s="7">
        <f t="shared" si="201"/>
        <v>63.458795126027965</v>
      </c>
      <c r="Y3231" s="9">
        <f t="shared" si="202"/>
        <v>0.85574637501988293</v>
      </c>
      <c r="Z3231" s="7">
        <f t="shared" si="203"/>
        <v>3.1164762709549203</v>
      </c>
    </row>
    <row r="3232" spans="5:26" x14ac:dyDescent="0.25">
      <c r="E3232" s="1">
        <v>41750</v>
      </c>
      <c r="F3232" s="7">
        <v>1290.1500000000001</v>
      </c>
      <c r="G3232" t="s">
        <v>4452</v>
      </c>
      <c r="H3232" t="s">
        <v>799</v>
      </c>
      <c r="I3232" t="s">
        <v>1365</v>
      </c>
      <c r="K3232" s="2">
        <v>-2.8E-3</v>
      </c>
      <c r="N3232" s="1">
        <v>41750</v>
      </c>
      <c r="O3232" s="7">
        <v>19.440000000000001</v>
      </c>
      <c r="P3232">
        <v>19.579999999999998</v>
      </c>
      <c r="Q3232">
        <v>19.739999999999998</v>
      </c>
      <c r="R3232">
        <v>19.21</v>
      </c>
      <c r="T3232" s="2">
        <v>-1.0200000000000001E-2</v>
      </c>
      <c r="W3232" s="7">
        <f t="shared" si="200"/>
        <v>66.365740740740748</v>
      </c>
      <c r="X3232" s="7">
        <f t="shared" si="201"/>
        <v>63.410198455299017</v>
      </c>
      <c r="Y3232" s="9">
        <f t="shared" si="202"/>
        <v>0.85352459974891959</v>
      </c>
      <c r="Z3232" s="7">
        <f t="shared" si="203"/>
        <v>3.4627499738275369</v>
      </c>
    </row>
    <row r="3233" spans="5:26" x14ac:dyDescent="0.25">
      <c r="E3233" s="1">
        <v>41747</v>
      </c>
      <c r="F3233" s="7">
        <v>1293.78</v>
      </c>
      <c r="G3233" t="s">
        <v>4453</v>
      </c>
      <c r="H3233" t="s">
        <v>4453</v>
      </c>
      <c r="I3233" t="s">
        <v>4453</v>
      </c>
      <c r="K3233" s="2">
        <v>-8.0000000000000004E-4</v>
      </c>
      <c r="N3233" s="1">
        <v>41747</v>
      </c>
      <c r="O3233" s="7">
        <v>19.64</v>
      </c>
      <c r="P3233">
        <v>19.59</v>
      </c>
      <c r="Q3233">
        <v>19.64</v>
      </c>
      <c r="R3233">
        <v>19.59</v>
      </c>
      <c r="T3233" s="2">
        <v>0</v>
      </c>
      <c r="W3233" s="7">
        <f t="shared" si="200"/>
        <v>65.874745417515271</v>
      </c>
      <c r="X3233" s="7">
        <f t="shared" si="201"/>
        <v>63.362696786964008</v>
      </c>
      <c r="Y3233" s="9">
        <f t="shared" si="202"/>
        <v>0.85105814540516433</v>
      </c>
      <c r="Z3233" s="7">
        <f t="shared" si="203"/>
        <v>2.951676855587051</v>
      </c>
    </row>
    <row r="3234" spans="5:26" x14ac:dyDescent="0.25">
      <c r="E3234" s="1">
        <v>41746</v>
      </c>
      <c r="F3234" s="7">
        <v>1294.8499999999999</v>
      </c>
      <c r="G3234" t="s">
        <v>2719</v>
      </c>
      <c r="H3234" t="s">
        <v>4454</v>
      </c>
      <c r="I3234" t="s">
        <v>4455</v>
      </c>
      <c r="K3234" s="2">
        <v>-6.1000000000000004E-3</v>
      </c>
      <c r="N3234" s="1">
        <v>41746</v>
      </c>
      <c r="O3234" s="7">
        <v>19.64</v>
      </c>
      <c r="P3234">
        <v>19.600000000000001</v>
      </c>
      <c r="Q3234">
        <v>19.760000000000002</v>
      </c>
      <c r="R3234">
        <v>19.46</v>
      </c>
      <c r="T3234" s="2">
        <v>-5.0000000000000001E-4</v>
      </c>
      <c r="W3234" s="7">
        <f t="shared" si="200"/>
        <v>65.929226069246425</v>
      </c>
      <c r="X3234" s="7">
        <f t="shared" si="201"/>
        <v>63.329175926995006</v>
      </c>
      <c r="Y3234" s="9">
        <f t="shared" si="202"/>
        <v>0.84824518740331378</v>
      </c>
      <c r="Z3234" s="7">
        <f t="shared" si="203"/>
        <v>3.0652106028574226</v>
      </c>
    </row>
    <row r="3235" spans="5:26" x14ac:dyDescent="0.25">
      <c r="E3235" s="1">
        <v>41745</v>
      </c>
      <c r="F3235" s="7">
        <v>1302.8</v>
      </c>
      <c r="G3235" t="s">
        <v>4457</v>
      </c>
      <c r="H3235" t="s">
        <v>4458</v>
      </c>
      <c r="I3235" t="s">
        <v>1195</v>
      </c>
      <c r="K3235" s="2">
        <v>1E-4</v>
      </c>
      <c r="N3235" s="1">
        <v>41745</v>
      </c>
      <c r="O3235" s="7">
        <v>19.649999999999999</v>
      </c>
      <c r="P3235">
        <v>19.57</v>
      </c>
      <c r="Q3235">
        <v>19.84</v>
      </c>
      <c r="R3235">
        <v>19.309999999999999</v>
      </c>
      <c r="T3235" s="2">
        <v>1.5E-3</v>
      </c>
      <c r="W3235" s="7">
        <f t="shared" si="200"/>
        <v>66.300254452926211</v>
      </c>
      <c r="X3235" s="7">
        <f t="shared" si="201"/>
        <v>63.294308692464703</v>
      </c>
      <c r="Y3235" s="9">
        <f t="shared" si="202"/>
        <v>0.84470608278707027</v>
      </c>
      <c r="Z3235" s="7">
        <f t="shared" si="203"/>
        <v>3.5585700419529629</v>
      </c>
    </row>
    <row r="3236" spans="5:26" x14ac:dyDescent="0.25">
      <c r="E3236" s="1">
        <v>41744</v>
      </c>
      <c r="F3236" s="7">
        <v>1302.6500000000001</v>
      </c>
      <c r="G3236" t="s">
        <v>4460</v>
      </c>
      <c r="H3236" t="s">
        <v>2539</v>
      </c>
      <c r="I3236" t="s">
        <v>4461</v>
      </c>
      <c r="K3236" s="2">
        <v>-1.7899999999999999E-2</v>
      </c>
      <c r="N3236" s="1">
        <v>41744</v>
      </c>
      <c r="O3236" s="7">
        <v>19.62</v>
      </c>
      <c r="P3236">
        <v>19.920000000000002</v>
      </c>
      <c r="Q3236">
        <v>20.07</v>
      </c>
      <c r="R3236">
        <v>19.239999999999998</v>
      </c>
      <c r="T3236" s="2">
        <v>-1.7500000000000002E-2</v>
      </c>
      <c r="W3236" s="7">
        <f t="shared" si="200"/>
        <v>66.393985728848122</v>
      </c>
      <c r="X3236" s="7">
        <f t="shared" si="201"/>
        <v>63.242778771613906</v>
      </c>
      <c r="Y3236" s="9">
        <f t="shared" si="202"/>
        <v>0.84032597505338091</v>
      </c>
      <c r="Z3236" s="7">
        <f t="shared" si="203"/>
        <v>3.7499816152107379</v>
      </c>
    </row>
    <row r="3237" spans="5:26" x14ac:dyDescent="0.25">
      <c r="E3237" s="1">
        <v>41743</v>
      </c>
      <c r="F3237" s="7">
        <v>1326.4</v>
      </c>
      <c r="G3237" t="s">
        <v>4463</v>
      </c>
      <c r="H3237" t="s">
        <v>4464</v>
      </c>
      <c r="I3237" t="s">
        <v>4465</v>
      </c>
      <c r="K3237" s="2">
        <v>6.0000000000000001E-3</v>
      </c>
      <c r="N3237" s="1">
        <v>41743</v>
      </c>
      <c r="O3237" s="7">
        <v>19.97</v>
      </c>
      <c r="P3237">
        <v>19.84</v>
      </c>
      <c r="Q3237">
        <v>20.18</v>
      </c>
      <c r="R3237">
        <v>19.7</v>
      </c>
      <c r="T3237" s="2">
        <v>-1.5E-3</v>
      </c>
      <c r="W3237" s="7">
        <f t="shared" si="200"/>
        <v>66.419629444166262</v>
      </c>
      <c r="X3237" s="7">
        <f t="shared" si="201"/>
        <v>63.191734485737811</v>
      </c>
      <c r="Y3237" s="9">
        <f t="shared" si="202"/>
        <v>0.83512307535865293</v>
      </c>
      <c r="Z3237" s="7">
        <f t="shared" si="203"/>
        <v>3.8651727555752124</v>
      </c>
    </row>
    <row r="3238" spans="5:26" x14ac:dyDescent="0.25">
      <c r="E3238" s="1">
        <v>41740</v>
      </c>
      <c r="F3238" s="7">
        <v>1318.47</v>
      </c>
      <c r="G3238" t="s">
        <v>855</v>
      </c>
      <c r="H3238" t="s">
        <v>4467</v>
      </c>
      <c r="I3238" t="s">
        <v>4468</v>
      </c>
      <c r="K3238" s="2">
        <v>-2.9999999999999997E-4</v>
      </c>
      <c r="N3238" s="1">
        <v>41740</v>
      </c>
      <c r="O3238" s="7">
        <v>20</v>
      </c>
      <c r="P3238">
        <v>20</v>
      </c>
      <c r="Q3238">
        <v>20.22</v>
      </c>
      <c r="R3238">
        <v>19.86</v>
      </c>
      <c r="T3238" s="2">
        <v>-2.5000000000000001E-3</v>
      </c>
      <c r="W3238" s="7">
        <f t="shared" si="200"/>
        <v>65.923500000000004</v>
      </c>
      <c r="X3238" s="7">
        <f t="shared" si="201"/>
        <v>63.147660204545872</v>
      </c>
      <c r="Y3238" s="9">
        <f t="shared" si="202"/>
        <v>0.82921289466405257</v>
      </c>
      <c r="Z3238" s="7">
        <f t="shared" si="203"/>
        <v>3.3475598526223309</v>
      </c>
    </row>
    <row r="3239" spans="5:26" x14ac:dyDescent="0.25">
      <c r="E3239" s="1">
        <v>41739</v>
      </c>
      <c r="F3239" s="7">
        <v>1318.92</v>
      </c>
      <c r="G3239" t="s">
        <v>4470</v>
      </c>
      <c r="H3239" t="s">
        <v>965</v>
      </c>
      <c r="I3239" t="s">
        <v>4471</v>
      </c>
      <c r="K3239" s="2">
        <v>5.4000000000000003E-3</v>
      </c>
      <c r="N3239" s="1">
        <v>41739</v>
      </c>
      <c r="O3239" s="7">
        <v>20.05</v>
      </c>
      <c r="P3239">
        <v>19.850000000000001</v>
      </c>
      <c r="Q3239">
        <v>20.41</v>
      </c>
      <c r="R3239">
        <v>19.829999999999998</v>
      </c>
      <c r="T3239" s="2">
        <v>7.4999999999999997E-3</v>
      </c>
      <c r="W3239" s="7">
        <f t="shared" si="200"/>
        <v>65.781546134663344</v>
      </c>
      <c r="X3239" s="7">
        <f t="shared" si="201"/>
        <v>63.115376301411956</v>
      </c>
      <c r="Y3239" s="9">
        <f t="shared" si="202"/>
        <v>0.82257829016022277</v>
      </c>
      <c r="Z3239" s="7">
        <f t="shared" si="203"/>
        <v>3.2412353512661611</v>
      </c>
    </row>
    <row r="3240" spans="5:26" x14ac:dyDescent="0.25">
      <c r="E3240" s="1">
        <v>41738</v>
      </c>
      <c r="F3240" s="7">
        <v>1311.9</v>
      </c>
      <c r="G3240" t="s">
        <v>4246</v>
      </c>
      <c r="H3240" t="s">
        <v>4472</v>
      </c>
      <c r="I3240" t="s">
        <v>788</v>
      </c>
      <c r="K3240" s="2">
        <v>2.3999999999999998E-3</v>
      </c>
      <c r="N3240" s="1">
        <v>41738</v>
      </c>
      <c r="O3240" s="7">
        <v>19.899999999999999</v>
      </c>
      <c r="P3240">
        <v>19.989999999999998</v>
      </c>
      <c r="Q3240">
        <v>20.13</v>
      </c>
      <c r="R3240">
        <v>19.579999999999998</v>
      </c>
      <c r="T3240" s="2">
        <v>-7.0000000000000001E-3</v>
      </c>
      <c r="W3240" s="7">
        <f t="shared" si="200"/>
        <v>65.924623115577901</v>
      </c>
      <c r="X3240" s="7">
        <f t="shared" si="201"/>
        <v>63.086729148511047</v>
      </c>
      <c r="Y3240" s="9">
        <f t="shared" si="202"/>
        <v>0.81518629656526853</v>
      </c>
      <c r="Z3240" s="7">
        <f t="shared" si="203"/>
        <v>3.4812827190841231</v>
      </c>
    </row>
    <row r="3241" spans="5:26" x14ac:dyDescent="0.25">
      <c r="E3241" s="1">
        <v>41737</v>
      </c>
      <c r="F3241" s="7">
        <v>1308.72</v>
      </c>
      <c r="G3241" t="s">
        <v>4474</v>
      </c>
      <c r="H3241" t="s">
        <v>1033</v>
      </c>
      <c r="I3241" t="s">
        <v>4474</v>
      </c>
      <c r="K3241" s="2">
        <v>9.2999999999999992E-3</v>
      </c>
      <c r="N3241" s="1">
        <v>41737</v>
      </c>
      <c r="O3241" s="7">
        <v>20.04</v>
      </c>
      <c r="P3241">
        <v>19.82</v>
      </c>
      <c r="Q3241">
        <v>20.22</v>
      </c>
      <c r="R3241">
        <v>19.79</v>
      </c>
      <c r="T3241" s="2">
        <v>8.6E-3</v>
      </c>
      <c r="W3241" s="7">
        <f t="shared" si="200"/>
        <v>65.305389221556894</v>
      </c>
      <c r="X3241" s="7">
        <f t="shared" si="201"/>
        <v>63.056033460262242</v>
      </c>
      <c r="Y3241" s="9">
        <f t="shared" si="202"/>
        <v>0.80691013806452916</v>
      </c>
      <c r="Z3241" s="7">
        <f t="shared" si="203"/>
        <v>2.787616185725466</v>
      </c>
    </row>
    <row r="3242" spans="5:26" x14ac:dyDescent="0.25">
      <c r="E3242" s="1">
        <v>41736</v>
      </c>
      <c r="F3242" s="7">
        <v>1296.6500000000001</v>
      </c>
      <c r="G3242" t="s">
        <v>3865</v>
      </c>
      <c r="H3242" t="s">
        <v>4454</v>
      </c>
      <c r="I3242" t="s">
        <v>4407</v>
      </c>
      <c r="K3242" s="2">
        <v>-4.5999999999999999E-3</v>
      </c>
      <c r="N3242" s="1">
        <v>41736</v>
      </c>
      <c r="O3242" s="7">
        <v>19.87</v>
      </c>
      <c r="P3242">
        <v>19.95</v>
      </c>
      <c r="Q3242">
        <v>20.059999999999999</v>
      </c>
      <c r="R3242">
        <v>19.75</v>
      </c>
      <c r="T3242" s="2">
        <v>-3.5000000000000001E-3</v>
      </c>
      <c r="W3242" s="7">
        <f t="shared" si="200"/>
        <v>65.256668344237539</v>
      </c>
      <c r="X3242" s="7">
        <f t="shared" si="201"/>
        <v>63.040536968476438</v>
      </c>
      <c r="Y3242" s="9">
        <f t="shared" si="202"/>
        <v>0.79785032765803865</v>
      </c>
      <c r="Z3242" s="7">
        <f t="shared" si="203"/>
        <v>2.7776279571961804</v>
      </c>
    </row>
    <row r="3243" spans="5:26" x14ac:dyDescent="0.25">
      <c r="E3243" s="1">
        <v>41733</v>
      </c>
      <c r="F3243" s="7">
        <v>1302.7</v>
      </c>
      <c r="G3243" t="s">
        <v>4477</v>
      </c>
      <c r="H3243" t="s">
        <v>4478</v>
      </c>
      <c r="I3243" t="s">
        <v>4479</v>
      </c>
      <c r="K3243" s="2">
        <v>1.2E-2</v>
      </c>
      <c r="N3243" s="1">
        <v>41733</v>
      </c>
      <c r="O3243" s="7">
        <v>19.940000000000001</v>
      </c>
      <c r="P3243">
        <v>19.79</v>
      </c>
      <c r="Q3243">
        <v>20.27</v>
      </c>
      <c r="R3243">
        <v>19.739999999999998</v>
      </c>
      <c r="T3243" s="2">
        <v>5.0000000000000001E-3</v>
      </c>
      <c r="W3243" s="7">
        <f t="shared" si="200"/>
        <v>65.330992978936806</v>
      </c>
      <c r="X3243" s="7">
        <f t="shared" si="201"/>
        <v>63.022984332501267</v>
      </c>
      <c r="Y3243" s="9">
        <f t="shared" si="202"/>
        <v>0.78777643013612375</v>
      </c>
      <c r="Z3243" s="7">
        <f t="shared" si="203"/>
        <v>2.9297762133308898</v>
      </c>
    </row>
    <row r="3244" spans="5:26" x14ac:dyDescent="0.25">
      <c r="E3244" s="1">
        <v>41732</v>
      </c>
      <c r="F3244" s="7">
        <v>1287.3</v>
      </c>
      <c r="G3244" t="s">
        <v>4480</v>
      </c>
      <c r="H3244" t="s">
        <v>777</v>
      </c>
      <c r="I3244" t="s">
        <v>4481</v>
      </c>
      <c r="K3244" s="2">
        <v>-1.9E-3</v>
      </c>
      <c r="N3244" s="1">
        <v>41732</v>
      </c>
      <c r="O3244" s="7">
        <v>19.84</v>
      </c>
      <c r="P3244">
        <v>19.940000000000001</v>
      </c>
      <c r="Q3244">
        <v>20.11</v>
      </c>
      <c r="R3244">
        <v>19.64</v>
      </c>
      <c r="T3244" s="2">
        <v>-7.4999999999999997E-3</v>
      </c>
      <c r="W3244" s="7">
        <f t="shared" si="200"/>
        <v>64.884072580645153</v>
      </c>
      <c r="X3244" s="7">
        <f t="shared" si="201"/>
        <v>62.993816109696006</v>
      </c>
      <c r="Y3244" s="9">
        <f t="shared" si="202"/>
        <v>0.77677403178625515</v>
      </c>
      <c r="Z3244" s="7">
        <f t="shared" si="203"/>
        <v>2.4334702160451327</v>
      </c>
    </row>
    <row r="3245" spans="5:26" x14ac:dyDescent="0.25">
      <c r="E3245" s="1">
        <v>41731</v>
      </c>
      <c r="F3245" s="7">
        <v>1289.8</v>
      </c>
      <c r="G3245" t="s">
        <v>2713</v>
      </c>
      <c r="H3245" t="s">
        <v>4483</v>
      </c>
      <c r="I3245" t="s">
        <v>4484</v>
      </c>
      <c r="K3245" s="2">
        <v>8.3000000000000001E-3</v>
      </c>
      <c r="N3245" s="1">
        <v>41731</v>
      </c>
      <c r="O3245" s="7">
        <v>19.989999999999998</v>
      </c>
      <c r="P3245">
        <v>19.7</v>
      </c>
      <c r="Q3245">
        <v>20.18</v>
      </c>
      <c r="R3245">
        <v>19.66</v>
      </c>
      <c r="T3245" s="2">
        <v>1.2200000000000001E-2</v>
      </c>
      <c r="W3245" s="7">
        <f t="shared" si="200"/>
        <v>64.522261130565283</v>
      </c>
      <c r="X3245" s="7">
        <f t="shared" si="201"/>
        <v>62.973535233412782</v>
      </c>
      <c r="Y3245" s="9">
        <f t="shared" si="202"/>
        <v>0.76503698022326871</v>
      </c>
      <c r="Z3245" s="7">
        <f t="shared" si="203"/>
        <v>2.0243804380547985</v>
      </c>
    </row>
    <row r="3246" spans="5:26" x14ac:dyDescent="0.25">
      <c r="E3246" s="1">
        <v>41730</v>
      </c>
      <c r="F3246" s="7">
        <v>1279.1500000000001</v>
      </c>
      <c r="G3246" t="s">
        <v>1831</v>
      </c>
      <c r="H3246" t="s">
        <v>4486</v>
      </c>
      <c r="I3246" t="s">
        <v>4487</v>
      </c>
      <c r="K3246" s="2">
        <v>-4.0000000000000001E-3</v>
      </c>
      <c r="N3246" s="1">
        <v>41730</v>
      </c>
      <c r="O3246" s="7">
        <v>19.75</v>
      </c>
      <c r="P3246">
        <v>19.71</v>
      </c>
      <c r="Q3246">
        <v>19.940000000000001</v>
      </c>
      <c r="R3246">
        <v>19.600000000000001</v>
      </c>
      <c r="T3246" s="2">
        <v>-5.0000000000000001E-4</v>
      </c>
      <c r="W3246" s="7">
        <f t="shared" si="200"/>
        <v>64.767088607594943</v>
      </c>
      <c r="X3246" s="7">
        <f t="shared" si="201"/>
        <v>62.95559879527336</v>
      </c>
      <c r="Y3246" s="9">
        <f t="shared" si="202"/>
        <v>0.75254897911866847</v>
      </c>
      <c r="Z3246" s="7">
        <f t="shared" si="203"/>
        <v>2.4071387545340497</v>
      </c>
    </row>
    <row r="3247" spans="5:26" x14ac:dyDescent="0.25">
      <c r="E3247" s="1">
        <v>41729</v>
      </c>
      <c r="F3247" s="7">
        <v>1284.25</v>
      </c>
      <c r="G3247" t="s">
        <v>809</v>
      </c>
      <c r="H3247" t="s">
        <v>4489</v>
      </c>
      <c r="I3247" t="s">
        <v>4490</v>
      </c>
      <c r="K3247" s="2">
        <v>-7.4999999999999997E-3</v>
      </c>
      <c r="N3247" s="1">
        <v>41729</v>
      </c>
      <c r="O3247" s="7">
        <v>19.760000000000002</v>
      </c>
      <c r="P3247">
        <v>19.82</v>
      </c>
      <c r="Q3247">
        <v>20.04</v>
      </c>
      <c r="R3247">
        <v>19.68</v>
      </c>
      <c r="T3247" s="2">
        <v>-3.0000000000000001E-3</v>
      </c>
      <c r="W3247" s="7">
        <f t="shared" si="200"/>
        <v>64.992408906882588</v>
      </c>
      <c r="X3247" s="7">
        <f t="shared" si="201"/>
        <v>62.930856049063337</v>
      </c>
      <c r="Y3247" s="9">
        <f t="shared" si="202"/>
        <v>0.739306288803803</v>
      </c>
      <c r="Z3247" s="7">
        <f t="shared" si="203"/>
        <v>2.7884963093643393</v>
      </c>
    </row>
    <row r="3248" spans="5:26" x14ac:dyDescent="0.25">
      <c r="E3248" s="1">
        <v>41726</v>
      </c>
      <c r="F3248" s="7">
        <v>1294</v>
      </c>
      <c r="G3248" t="s">
        <v>3872</v>
      </c>
      <c r="H3248" t="s">
        <v>1280</v>
      </c>
      <c r="I3248" t="s">
        <v>155</v>
      </c>
      <c r="K3248" s="2">
        <v>2.2000000000000001E-3</v>
      </c>
      <c r="N3248" s="1">
        <v>41726</v>
      </c>
      <c r="O3248" s="7">
        <v>19.82</v>
      </c>
      <c r="P3248">
        <v>19.66</v>
      </c>
      <c r="Q3248">
        <v>19.96</v>
      </c>
      <c r="R3248">
        <v>19.600000000000001</v>
      </c>
      <c r="T3248" s="2">
        <v>5.5999999999999999E-3</v>
      </c>
      <c r="W3248" s="7">
        <f t="shared" si="200"/>
        <v>65.287588294651869</v>
      </c>
      <c r="X3248" s="7">
        <f t="shared" si="201"/>
        <v>62.893648181069111</v>
      </c>
      <c r="Y3248" s="9">
        <f t="shared" si="202"/>
        <v>0.72541448594317082</v>
      </c>
      <c r="Z3248" s="7">
        <f t="shared" si="203"/>
        <v>3.300099680902016</v>
      </c>
    </row>
    <row r="3249" spans="5:26" x14ac:dyDescent="0.25">
      <c r="E3249" s="1">
        <v>41725</v>
      </c>
      <c r="F3249" s="7">
        <v>1291.1400000000001</v>
      </c>
      <c r="G3249" t="s">
        <v>4252</v>
      </c>
      <c r="H3249" t="s">
        <v>4280</v>
      </c>
      <c r="I3249" t="s">
        <v>4492</v>
      </c>
      <c r="K3249" s="2">
        <v>-9.9000000000000008E-3</v>
      </c>
      <c r="N3249" s="1">
        <v>41725</v>
      </c>
      <c r="O3249" s="7">
        <v>19.71</v>
      </c>
      <c r="P3249">
        <v>19.68</v>
      </c>
      <c r="Q3249">
        <v>19.89</v>
      </c>
      <c r="R3249">
        <v>19.54</v>
      </c>
      <c r="T3249" s="2">
        <v>-1E-3</v>
      </c>
      <c r="W3249" s="7">
        <f t="shared" si="200"/>
        <v>65.506849315068493</v>
      </c>
      <c r="X3249" s="7">
        <f t="shared" si="201"/>
        <v>62.863289777705774</v>
      </c>
      <c r="Y3249" s="9">
        <f t="shared" si="202"/>
        <v>0.71118760890275279</v>
      </c>
      <c r="Z3249" s="7">
        <f t="shared" si="203"/>
        <v>3.717105731694768</v>
      </c>
    </row>
    <row r="3250" spans="5:26" x14ac:dyDescent="0.25">
      <c r="E3250" s="1">
        <v>41724</v>
      </c>
      <c r="F3250" s="7">
        <v>1304.0999999999999</v>
      </c>
      <c r="G3250" t="s">
        <v>2426</v>
      </c>
      <c r="H3250" t="s">
        <v>4494</v>
      </c>
      <c r="I3250" t="s">
        <v>4495</v>
      </c>
      <c r="K3250" s="2">
        <v>-5.3E-3</v>
      </c>
      <c r="N3250" s="1">
        <v>41724</v>
      </c>
      <c r="O3250" s="7">
        <v>19.73</v>
      </c>
      <c r="P3250">
        <v>19.920000000000002</v>
      </c>
      <c r="Q3250">
        <v>20.170000000000002</v>
      </c>
      <c r="R3250">
        <v>19.63</v>
      </c>
      <c r="T3250" s="2">
        <v>-1.2E-2</v>
      </c>
      <c r="W3250" s="7">
        <f t="shared" si="200"/>
        <v>66.097313735428273</v>
      </c>
      <c r="X3250" s="7">
        <f t="shared" si="201"/>
        <v>62.826889743865067</v>
      </c>
      <c r="Y3250" s="9">
        <f t="shared" si="202"/>
        <v>0.69648287729887703</v>
      </c>
      <c r="Z3250" s="7">
        <f t="shared" si="203"/>
        <v>4.6956272697566845</v>
      </c>
    </row>
    <row r="3251" spans="5:26" x14ac:dyDescent="0.25">
      <c r="E3251" s="1">
        <v>41723</v>
      </c>
      <c r="F3251" s="7">
        <v>1311.05</v>
      </c>
      <c r="G3251" t="s">
        <v>4217</v>
      </c>
      <c r="H3251" t="s">
        <v>4211</v>
      </c>
      <c r="I3251" t="s">
        <v>866</v>
      </c>
      <c r="K3251" s="2">
        <v>1.1000000000000001E-3</v>
      </c>
      <c r="N3251" s="1">
        <v>41723</v>
      </c>
      <c r="O3251" s="7">
        <v>19.97</v>
      </c>
      <c r="P3251">
        <v>19.89</v>
      </c>
      <c r="Q3251">
        <v>20.239999999999998</v>
      </c>
      <c r="R3251">
        <v>19.850000000000001</v>
      </c>
      <c r="T3251" s="2">
        <v>1.5E-3</v>
      </c>
      <c r="W3251" s="7">
        <f t="shared" si="200"/>
        <v>65.650976464697052</v>
      </c>
      <c r="X3251" s="7">
        <f t="shared" si="201"/>
        <v>62.788711705944529</v>
      </c>
      <c r="Y3251" s="9">
        <f t="shared" si="202"/>
        <v>0.68148839389994464</v>
      </c>
      <c r="Z3251" s="7">
        <f t="shared" si="203"/>
        <v>4.2000198159981545</v>
      </c>
    </row>
    <row r="3252" spans="5:26" x14ac:dyDescent="0.25">
      <c r="E3252" s="1">
        <v>41722</v>
      </c>
      <c r="F3252" s="7">
        <v>1309.6199999999999</v>
      </c>
      <c r="G3252" t="s">
        <v>4497</v>
      </c>
      <c r="H3252" t="s">
        <v>4498</v>
      </c>
      <c r="I3252" t="s">
        <v>4499</v>
      </c>
      <c r="K3252" s="2">
        <v>-1.8700000000000001E-2</v>
      </c>
      <c r="N3252" s="1">
        <v>41722</v>
      </c>
      <c r="O3252" s="7">
        <v>19.940000000000001</v>
      </c>
      <c r="P3252">
        <v>20.25</v>
      </c>
      <c r="Q3252">
        <v>20.329999999999998</v>
      </c>
      <c r="R3252">
        <v>19.84</v>
      </c>
      <c r="T3252" s="2">
        <v>-1.8200000000000001E-2</v>
      </c>
      <c r="W3252" s="7">
        <f t="shared" si="200"/>
        <v>65.67803410230691</v>
      </c>
      <c r="X3252" s="7">
        <f t="shared" si="201"/>
        <v>62.754859968320631</v>
      </c>
      <c r="Y3252" s="9">
        <f t="shared" si="202"/>
        <v>0.66634109699647903</v>
      </c>
      <c r="Z3252" s="7">
        <f t="shared" si="203"/>
        <v>4.3869035650996704</v>
      </c>
    </row>
    <row r="3253" spans="5:26" x14ac:dyDescent="0.25">
      <c r="E3253" s="1">
        <v>41719</v>
      </c>
      <c r="F3253" s="7">
        <v>1334.55</v>
      </c>
      <c r="G3253" t="s">
        <v>4501</v>
      </c>
      <c r="H3253" t="s">
        <v>4502</v>
      </c>
      <c r="I3253" t="s">
        <v>4503</v>
      </c>
      <c r="K3253" s="2">
        <v>4.5999999999999999E-3</v>
      </c>
      <c r="N3253" s="1">
        <v>41719</v>
      </c>
      <c r="O3253" s="7">
        <v>20.309999999999999</v>
      </c>
      <c r="P3253">
        <v>20.22</v>
      </c>
      <c r="Q3253">
        <v>20.61</v>
      </c>
      <c r="R3253">
        <v>20.18</v>
      </c>
      <c r="T3253" s="2">
        <v>2E-3</v>
      </c>
      <c r="W3253" s="7">
        <f t="shared" si="200"/>
        <v>65.709010339734121</v>
      </c>
      <c r="X3253" s="7">
        <f t="shared" si="201"/>
        <v>62.718854374097717</v>
      </c>
      <c r="Y3253" s="9">
        <f t="shared" si="202"/>
        <v>0.65105939325904094</v>
      </c>
      <c r="Z3253" s="7">
        <f t="shared" si="203"/>
        <v>4.5927545114869313</v>
      </c>
    </row>
    <row r="3254" spans="5:26" x14ac:dyDescent="0.25">
      <c r="E3254" s="1">
        <v>41718</v>
      </c>
      <c r="F3254" s="7">
        <v>1328.5</v>
      </c>
      <c r="G3254" t="s">
        <v>4505</v>
      </c>
      <c r="H3254" t="s">
        <v>4506</v>
      </c>
      <c r="I3254" t="s">
        <v>4507</v>
      </c>
      <c r="K3254" s="2">
        <v>-2.2000000000000001E-3</v>
      </c>
      <c r="N3254" s="1">
        <v>41718</v>
      </c>
      <c r="O3254" s="7">
        <v>20.27</v>
      </c>
      <c r="P3254">
        <v>20.55</v>
      </c>
      <c r="Q3254">
        <v>20.75</v>
      </c>
      <c r="R3254">
        <v>20.100000000000001</v>
      </c>
      <c r="T3254" s="2">
        <v>-1.6E-2</v>
      </c>
      <c r="W3254" s="7">
        <f t="shared" si="200"/>
        <v>65.540207202762701</v>
      </c>
      <c r="X3254" s="7">
        <f t="shared" si="201"/>
        <v>62.677552379773481</v>
      </c>
      <c r="Y3254" s="9">
        <f t="shared" si="202"/>
        <v>0.63572700033447904</v>
      </c>
      <c r="Z3254" s="7">
        <f t="shared" si="203"/>
        <v>4.5029624689262437</v>
      </c>
    </row>
    <row r="3255" spans="5:26" x14ac:dyDescent="0.25">
      <c r="E3255" s="1">
        <v>41717</v>
      </c>
      <c r="F3255" s="7">
        <v>1331.45</v>
      </c>
      <c r="G3255" t="s">
        <v>4509</v>
      </c>
      <c r="H3255" t="s">
        <v>4510</v>
      </c>
      <c r="I3255" t="s">
        <v>4511</v>
      </c>
      <c r="K3255" s="2">
        <v>-1.83E-2</v>
      </c>
      <c r="N3255" s="1">
        <v>41717</v>
      </c>
      <c r="O3255" s="7">
        <v>20.6</v>
      </c>
      <c r="P3255">
        <v>20.77</v>
      </c>
      <c r="Q3255">
        <v>20.99</v>
      </c>
      <c r="R3255">
        <v>20.46</v>
      </c>
      <c r="T3255" s="2">
        <v>-1.06E-2</v>
      </c>
      <c r="W3255" s="7">
        <f t="shared" si="200"/>
        <v>64.633495145631059</v>
      </c>
      <c r="X3255" s="7">
        <f t="shared" si="201"/>
        <v>62.637366976670798</v>
      </c>
      <c r="Y3255" s="9">
        <f t="shared" si="202"/>
        <v>0.62048659827814978</v>
      </c>
      <c r="Z3255" s="7">
        <f t="shared" si="203"/>
        <v>3.2170367168275944</v>
      </c>
    </row>
    <row r="3256" spans="5:26" x14ac:dyDescent="0.25">
      <c r="E3256" s="1">
        <v>41716</v>
      </c>
      <c r="F3256" s="7">
        <v>1356.25</v>
      </c>
      <c r="G3256" t="s">
        <v>2561</v>
      </c>
      <c r="H3256" t="s">
        <v>4513</v>
      </c>
      <c r="I3256" t="s">
        <v>2568</v>
      </c>
      <c r="K3256" s="2">
        <v>-7.7999999999999996E-3</v>
      </c>
      <c r="N3256" s="1">
        <v>41716</v>
      </c>
      <c r="O3256" s="7">
        <v>20.82</v>
      </c>
      <c r="P3256">
        <v>21.13</v>
      </c>
      <c r="Q3256">
        <v>21.27</v>
      </c>
      <c r="R3256">
        <v>20.59</v>
      </c>
      <c r="T3256" s="2">
        <v>-1.7000000000000001E-2</v>
      </c>
      <c r="W3256" s="7">
        <f t="shared" si="200"/>
        <v>65.141690682036497</v>
      </c>
      <c r="X3256" s="7">
        <f t="shared" si="201"/>
        <v>62.609406442944319</v>
      </c>
      <c r="Y3256" s="9">
        <f t="shared" si="202"/>
        <v>0.60537554963190132</v>
      </c>
      <c r="Z3256" s="7">
        <f t="shared" si="203"/>
        <v>4.1829972165739653</v>
      </c>
    </row>
    <row r="3257" spans="5:26" x14ac:dyDescent="0.25">
      <c r="E3257" s="1">
        <v>41715</v>
      </c>
      <c r="F3257" s="7">
        <v>1366.95</v>
      </c>
      <c r="G3257" t="s">
        <v>4515</v>
      </c>
      <c r="H3257" t="s">
        <v>4516</v>
      </c>
      <c r="I3257" t="s">
        <v>4517</v>
      </c>
      <c r="K3257" s="2">
        <v>-1.11E-2</v>
      </c>
      <c r="N3257" s="1">
        <v>41715</v>
      </c>
      <c r="O3257" s="7">
        <v>21.18</v>
      </c>
      <c r="P3257">
        <v>21.46</v>
      </c>
      <c r="Q3257">
        <v>21.67</v>
      </c>
      <c r="R3257">
        <v>21.08</v>
      </c>
      <c r="T3257" s="2">
        <v>-1.44E-2</v>
      </c>
      <c r="W3257" s="7">
        <f t="shared" si="200"/>
        <v>64.539660056657226</v>
      </c>
      <c r="X3257" s="7">
        <f t="shared" si="201"/>
        <v>62.565570197270894</v>
      </c>
      <c r="Y3257" s="9">
        <f t="shared" si="202"/>
        <v>0.59012549822763416</v>
      </c>
      <c r="Z3257" s="7">
        <f t="shared" si="203"/>
        <v>3.3452034614929476</v>
      </c>
    </row>
    <row r="3258" spans="5:26" x14ac:dyDescent="0.25">
      <c r="E3258" s="1">
        <v>41712</v>
      </c>
      <c r="F3258" s="7">
        <v>1382.24</v>
      </c>
      <c r="G3258" t="s">
        <v>4519</v>
      </c>
      <c r="H3258" t="s">
        <v>4520</v>
      </c>
      <c r="I3258" t="s">
        <v>4521</v>
      </c>
      <c r="K3258" s="2">
        <v>8.5000000000000006E-3</v>
      </c>
      <c r="N3258" s="1">
        <v>41712</v>
      </c>
      <c r="O3258" s="7">
        <v>21.49</v>
      </c>
      <c r="P3258">
        <v>21.13</v>
      </c>
      <c r="Q3258">
        <v>21.81</v>
      </c>
      <c r="R3258">
        <v>21.09</v>
      </c>
      <c r="T3258" s="2">
        <v>1.46E-2</v>
      </c>
      <c r="W3258" s="7">
        <f t="shared" si="200"/>
        <v>64.320148906468134</v>
      </c>
      <c r="X3258" s="7">
        <f t="shared" si="201"/>
        <v>62.515691064836673</v>
      </c>
      <c r="Y3258" s="9">
        <f t="shared" si="202"/>
        <v>0.57517970185706324</v>
      </c>
      <c r="Z3258" s="7">
        <f t="shared" si="203"/>
        <v>3.1372070951138729</v>
      </c>
    </row>
    <row r="3259" spans="5:26" x14ac:dyDescent="0.25">
      <c r="E3259" s="1">
        <v>41711</v>
      </c>
      <c r="F3259" s="7">
        <v>1370.6</v>
      </c>
      <c r="G3259" t="s">
        <v>4523</v>
      </c>
      <c r="H3259" t="s">
        <v>4524</v>
      </c>
      <c r="I3259" t="s">
        <v>4525</v>
      </c>
      <c r="K3259" s="2">
        <v>2.5999999999999999E-3</v>
      </c>
      <c r="N3259" s="1">
        <v>41711</v>
      </c>
      <c r="O3259" s="7">
        <v>21.18</v>
      </c>
      <c r="P3259">
        <v>21.24</v>
      </c>
      <c r="Q3259">
        <v>21.49</v>
      </c>
      <c r="R3259">
        <v>21.07</v>
      </c>
      <c r="T3259" s="2">
        <v>-5.1999999999999998E-3</v>
      </c>
      <c r="W3259" s="7">
        <f t="shared" si="200"/>
        <v>64.711992445703487</v>
      </c>
      <c r="X3259" s="7">
        <f t="shared" si="201"/>
        <v>62.46644967686305</v>
      </c>
      <c r="Y3259" s="9">
        <f t="shared" si="202"/>
        <v>0.56079212551780433</v>
      </c>
      <c r="Z3259" s="7">
        <f t="shared" si="203"/>
        <v>4.0042337733737385</v>
      </c>
    </row>
    <row r="3260" spans="5:26" x14ac:dyDescent="0.25">
      <c r="E3260" s="1">
        <v>41710</v>
      </c>
      <c r="F3260" s="7">
        <v>1367.08</v>
      </c>
      <c r="G3260" t="s">
        <v>4527</v>
      </c>
      <c r="H3260" t="s">
        <v>4528</v>
      </c>
      <c r="I3260" t="s">
        <v>4529</v>
      </c>
      <c r="K3260" s="2">
        <v>1.2699999999999999E-2</v>
      </c>
      <c r="N3260" s="1">
        <v>41710</v>
      </c>
      <c r="O3260" s="7">
        <v>21.29</v>
      </c>
      <c r="P3260">
        <v>20.82</v>
      </c>
      <c r="Q3260">
        <v>21.44</v>
      </c>
      <c r="R3260">
        <v>20.76</v>
      </c>
      <c r="T3260" s="2">
        <v>2.01E-2</v>
      </c>
      <c r="W3260" s="7">
        <f t="shared" si="200"/>
        <v>64.212306247064348</v>
      </c>
      <c r="X3260" s="7">
        <f t="shared" si="201"/>
        <v>62.41837757448593</v>
      </c>
      <c r="Y3260" s="9">
        <f t="shared" si="202"/>
        <v>0.5470855783155496</v>
      </c>
      <c r="Z3260" s="7">
        <f t="shared" si="203"/>
        <v>3.2790640873806947</v>
      </c>
    </row>
    <row r="3261" spans="5:26" x14ac:dyDescent="0.25">
      <c r="E3261" s="1">
        <v>41709</v>
      </c>
      <c r="F3261" s="7">
        <v>1349.95</v>
      </c>
      <c r="G3261" t="s">
        <v>4531</v>
      </c>
      <c r="H3261" t="s">
        <v>4532</v>
      </c>
      <c r="I3261" t="s">
        <v>4533</v>
      </c>
      <c r="K3261" s="2">
        <v>8.0999999999999996E-3</v>
      </c>
      <c r="N3261" s="1">
        <v>41709</v>
      </c>
      <c r="O3261" s="7">
        <v>20.87</v>
      </c>
      <c r="P3261">
        <v>20.8</v>
      </c>
      <c r="Q3261">
        <v>21.34</v>
      </c>
      <c r="R3261">
        <v>20.62</v>
      </c>
      <c r="T3261" s="2">
        <v>1E-3</v>
      </c>
      <c r="W3261" s="7">
        <f t="shared" si="200"/>
        <v>64.683756588404407</v>
      </c>
      <c r="X3261" s="7">
        <f t="shared" si="201"/>
        <v>62.376258966526386</v>
      </c>
      <c r="Y3261" s="9">
        <f t="shared" si="202"/>
        <v>0.53410388515489726</v>
      </c>
      <c r="Z3261" s="7">
        <f t="shared" si="203"/>
        <v>4.3203161145491675</v>
      </c>
    </row>
    <row r="3262" spans="5:26" x14ac:dyDescent="0.25">
      <c r="E3262" s="1">
        <v>41708</v>
      </c>
      <c r="F3262" s="7">
        <v>1339.15</v>
      </c>
      <c r="G3262" t="s">
        <v>1131</v>
      </c>
      <c r="H3262" t="s">
        <v>4535</v>
      </c>
      <c r="I3262" t="s">
        <v>4536</v>
      </c>
      <c r="K3262" s="2">
        <v>-8.0000000000000004E-4</v>
      </c>
      <c r="N3262" s="1">
        <v>41708</v>
      </c>
      <c r="O3262" s="7">
        <v>20.85</v>
      </c>
      <c r="P3262">
        <v>20.79</v>
      </c>
      <c r="Q3262">
        <v>21.07</v>
      </c>
      <c r="R3262">
        <v>20.58</v>
      </c>
      <c r="T3262" s="2">
        <v>-3.8E-3</v>
      </c>
      <c r="W3262" s="7">
        <f t="shared" si="200"/>
        <v>64.227817745803364</v>
      </c>
      <c r="X3262" s="7">
        <f t="shared" si="201"/>
        <v>62.329132741248159</v>
      </c>
      <c r="Y3262" s="9">
        <f t="shared" si="202"/>
        <v>0.52177211416297098</v>
      </c>
      <c r="Z3262" s="7">
        <f t="shared" si="203"/>
        <v>3.6389162107696826</v>
      </c>
    </row>
    <row r="3263" spans="5:26" x14ac:dyDescent="0.25">
      <c r="E3263" s="1">
        <v>41705</v>
      </c>
      <c r="F3263" s="7">
        <v>1340.25</v>
      </c>
      <c r="G3263" t="s">
        <v>4538</v>
      </c>
      <c r="H3263" t="s">
        <v>4539</v>
      </c>
      <c r="I3263" t="s">
        <v>4540</v>
      </c>
      <c r="K3263" s="2">
        <v>-8.2000000000000007E-3</v>
      </c>
      <c r="N3263" s="1">
        <v>41705</v>
      </c>
      <c r="O3263" s="7">
        <v>20.93</v>
      </c>
      <c r="P3263">
        <v>21.42</v>
      </c>
      <c r="Q3263">
        <v>21.61</v>
      </c>
      <c r="R3263">
        <v>20.67</v>
      </c>
      <c r="T3263" s="2">
        <v>-2.47E-2</v>
      </c>
      <c r="W3263" s="7">
        <f t="shared" si="200"/>
        <v>64.034878165312946</v>
      </c>
      <c r="X3263" s="7">
        <f t="shared" si="201"/>
        <v>62.289612251809849</v>
      </c>
      <c r="Y3263" s="9">
        <f t="shared" si="202"/>
        <v>0.5103372867215914</v>
      </c>
      <c r="Z3263" s="7">
        <f t="shared" si="203"/>
        <v>3.4198283349325536</v>
      </c>
    </row>
    <row r="3264" spans="5:26" x14ac:dyDescent="0.25">
      <c r="E3264" s="1">
        <v>41704</v>
      </c>
      <c r="F3264" s="7">
        <v>1351.35</v>
      </c>
      <c r="G3264" t="s">
        <v>1469</v>
      </c>
      <c r="H3264" t="s">
        <v>4541</v>
      </c>
      <c r="I3264" t="s">
        <v>4542</v>
      </c>
      <c r="K3264" s="2">
        <v>1.04E-2</v>
      </c>
      <c r="N3264" s="1">
        <v>41704</v>
      </c>
      <c r="O3264" s="7">
        <v>21.46</v>
      </c>
      <c r="P3264">
        <v>21.15</v>
      </c>
      <c r="Q3264">
        <v>21.63</v>
      </c>
      <c r="R3264">
        <v>21.05</v>
      </c>
      <c r="T3264" s="2">
        <v>1.32E-2</v>
      </c>
      <c r="W3264" s="7">
        <f t="shared" si="200"/>
        <v>62.970643056849944</v>
      </c>
      <c r="X3264" s="7">
        <f t="shared" si="201"/>
        <v>62.246686341118718</v>
      </c>
      <c r="Y3264" s="9">
        <f t="shared" si="202"/>
        <v>0.49968511546326566</v>
      </c>
      <c r="Z3264" s="7">
        <f t="shared" si="203"/>
        <v>1.4488258571801469</v>
      </c>
    </row>
    <row r="3265" spans="5:26" x14ac:dyDescent="0.25">
      <c r="E3265" s="1">
        <v>41703</v>
      </c>
      <c r="F3265" s="7">
        <v>1337.39</v>
      </c>
      <c r="G3265" t="s">
        <v>4544</v>
      </c>
      <c r="H3265" t="s">
        <v>72</v>
      </c>
      <c r="I3265" t="s">
        <v>4545</v>
      </c>
      <c r="K3265" s="2">
        <v>1.9E-3</v>
      </c>
      <c r="N3265" s="1">
        <v>41703</v>
      </c>
      <c r="O3265" s="7">
        <v>21.18</v>
      </c>
      <c r="P3265">
        <v>21.17</v>
      </c>
      <c r="Q3265">
        <v>21.32</v>
      </c>
      <c r="R3265">
        <v>21.08</v>
      </c>
      <c r="T3265" s="2">
        <v>-5.0000000000000001E-4</v>
      </c>
      <c r="W3265" s="7">
        <f t="shared" si="200"/>
        <v>63.144003777148257</v>
      </c>
      <c r="X3265" s="7">
        <f t="shared" si="201"/>
        <v>62.218651291425651</v>
      </c>
      <c r="Y3265" s="9">
        <f t="shared" si="202"/>
        <v>0.48991930615666257</v>
      </c>
      <c r="Z3265" s="7">
        <f t="shared" si="203"/>
        <v>1.888785508335741</v>
      </c>
    </row>
    <row r="3266" spans="5:26" x14ac:dyDescent="0.25">
      <c r="E3266" s="1">
        <v>41702</v>
      </c>
      <c r="F3266" s="7">
        <v>1334.9</v>
      </c>
      <c r="G3266" t="s">
        <v>4547</v>
      </c>
      <c r="H3266" t="s">
        <v>4548</v>
      </c>
      <c r="I3266" t="s">
        <v>1135</v>
      </c>
      <c r="K3266" s="2">
        <v>-1.18E-2</v>
      </c>
      <c r="N3266" s="1">
        <v>41702</v>
      </c>
      <c r="O3266" s="7">
        <v>21.19</v>
      </c>
      <c r="P3266">
        <v>21.38</v>
      </c>
      <c r="Q3266">
        <v>21.55</v>
      </c>
      <c r="R3266">
        <v>20.98</v>
      </c>
      <c r="T3266" s="2">
        <v>-1.12E-2</v>
      </c>
      <c r="W3266" s="7">
        <f t="shared" si="200"/>
        <v>62.996696554978762</v>
      </c>
      <c r="X3266" s="7">
        <f t="shared" si="201"/>
        <v>62.173163826414239</v>
      </c>
      <c r="Y3266" s="9">
        <f t="shared" si="202"/>
        <v>0.48096720825160327</v>
      </c>
      <c r="Z3266" s="7">
        <f t="shared" si="203"/>
        <v>1.7122429854588272</v>
      </c>
    </row>
    <row r="3267" spans="5:26" x14ac:dyDescent="0.25">
      <c r="E3267" s="1">
        <v>41701</v>
      </c>
      <c r="F3267" s="7">
        <v>1350.9</v>
      </c>
      <c r="G3267" t="s">
        <v>4550</v>
      </c>
      <c r="H3267" t="s">
        <v>4551</v>
      </c>
      <c r="I3267" t="s">
        <v>4550</v>
      </c>
      <c r="K3267" s="2">
        <v>1.8499999999999999E-2</v>
      </c>
      <c r="N3267" s="1">
        <v>41701</v>
      </c>
      <c r="O3267" s="7">
        <v>21.43</v>
      </c>
      <c r="P3267">
        <v>21.2</v>
      </c>
      <c r="Q3267">
        <v>21.72</v>
      </c>
      <c r="R3267">
        <v>21.19</v>
      </c>
      <c r="T3267" s="2">
        <v>9.4000000000000004E-3</v>
      </c>
      <c r="W3267" s="7">
        <f t="shared" si="200"/>
        <v>63.037797480167995</v>
      </c>
      <c r="X3267" s="7">
        <f t="shared" si="201"/>
        <v>62.134993471840396</v>
      </c>
      <c r="Y3267" s="9">
        <f t="shared" si="202"/>
        <v>0.47367564415003266</v>
      </c>
      <c r="Z3267" s="7">
        <f t="shared" si="203"/>
        <v>1.905954041499428</v>
      </c>
    </row>
    <row r="3268" spans="5:26" x14ac:dyDescent="0.25">
      <c r="E3268" s="1">
        <v>41698</v>
      </c>
      <c r="F3268" s="7">
        <v>1326.4</v>
      </c>
      <c r="G3268" t="s">
        <v>4552</v>
      </c>
      <c r="H3268" t="s">
        <v>4553</v>
      </c>
      <c r="I3268" t="s">
        <v>2551</v>
      </c>
      <c r="K3268" s="2">
        <v>-3.8E-3</v>
      </c>
      <c r="N3268" s="1">
        <v>41698</v>
      </c>
      <c r="O3268" s="7">
        <v>21.23</v>
      </c>
      <c r="P3268">
        <v>21.25</v>
      </c>
      <c r="Q3268">
        <v>21.43</v>
      </c>
      <c r="R3268">
        <v>21.03</v>
      </c>
      <c r="T3268" s="2">
        <v>-2.8E-3</v>
      </c>
      <c r="W3268" s="7">
        <f t="shared" si="200"/>
        <v>62.477626000942067</v>
      </c>
      <c r="X3268" s="7">
        <f t="shared" si="201"/>
        <v>62.10173355509805</v>
      </c>
      <c r="Y3268" s="9">
        <f t="shared" si="202"/>
        <v>0.46786827133457626</v>
      </c>
      <c r="Z3268" s="7">
        <f t="shared" si="203"/>
        <v>0.80341512531251058</v>
      </c>
    </row>
    <row r="3269" spans="5:26" x14ac:dyDescent="0.25">
      <c r="E3269" s="1">
        <v>41697</v>
      </c>
      <c r="F3269" s="7">
        <v>1331.44</v>
      </c>
      <c r="G3269" t="s">
        <v>4555</v>
      </c>
      <c r="H3269" t="s">
        <v>4556</v>
      </c>
      <c r="I3269" t="s">
        <v>4557</v>
      </c>
      <c r="K3269" s="2">
        <v>5.0000000000000001E-4</v>
      </c>
      <c r="N3269" s="1">
        <v>41697</v>
      </c>
      <c r="O3269" s="7">
        <v>21.29</v>
      </c>
      <c r="P3269">
        <v>21.21</v>
      </c>
      <c r="Q3269">
        <v>21.5</v>
      </c>
      <c r="R3269">
        <v>20.96</v>
      </c>
      <c r="T3269" s="2">
        <v>1.4E-3</v>
      </c>
      <c r="W3269" s="7">
        <f t="shared" si="200"/>
        <v>62.53828088304369</v>
      </c>
      <c r="X3269" s="7">
        <f t="shared" si="201"/>
        <v>62.07318532547108</v>
      </c>
      <c r="Y3269" s="9">
        <f t="shared" si="202"/>
        <v>0.46349676439432735</v>
      </c>
      <c r="Z3269" s="7">
        <f t="shared" si="203"/>
        <v>1.0034494160501248</v>
      </c>
    </row>
    <row r="3270" spans="5:26" x14ac:dyDescent="0.25">
      <c r="E3270" s="1">
        <v>41696</v>
      </c>
      <c r="F3270" s="7">
        <v>1330.75</v>
      </c>
      <c r="G3270" t="s">
        <v>4559</v>
      </c>
      <c r="H3270" t="s">
        <v>1105</v>
      </c>
      <c r="I3270" t="s">
        <v>4560</v>
      </c>
      <c r="K3270" s="2">
        <v>-7.4999999999999997E-3</v>
      </c>
      <c r="N3270" s="1">
        <v>41696</v>
      </c>
      <c r="O3270" s="7">
        <v>21.26</v>
      </c>
      <c r="P3270">
        <v>21.83</v>
      </c>
      <c r="Q3270">
        <v>22.07</v>
      </c>
      <c r="R3270">
        <v>21.04</v>
      </c>
      <c r="T3270" s="2">
        <v>-2.6599999999999999E-2</v>
      </c>
      <c r="W3270" s="7">
        <f t="shared" si="200"/>
        <v>62.594073377234238</v>
      </c>
      <c r="X3270" s="7">
        <f t="shared" si="201"/>
        <v>62.037423126315574</v>
      </c>
      <c r="Y3270" s="9">
        <f t="shared" si="202"/>
        <v>0.46048016668504849</v>
      </c>
      <c r="Z3270" s="7">
        <f t="shared" si="203"/>
        <v>1.2088473971114442</v>
      </c>
    </row>
    <row r="3271" spans="5:26" x14ac:dyDescent="0.25">
      <c r="E3271" s="1">
        <v>41695</v>
      </c>
      <c r="F3271" s="7">
        <v>1340.75</v>
      </c>
      <c r="G3271" t="s">
        <v>4561</v>
      </c>
      <c r="H3271" t="s">
        <v>2549</v>
      </c>
      <c r="I3271" t="s">
        <v>4562</v>
      </c>
      <c r="K3271" s="2">
        <v>2.8E-3</v>
      </c>
      <c r="N3271" s="1">
        <v>41695</v>
      </c>
      <c r="O3271" s="7">
        <v>21.84</v>
      </c>
      <c r="P3271">
        <v>21.97</v>
      </c>
      <c r="Q3271">
        <v>22.02</v>
      </c>
      <c r="R3271">
        <v>21.63</v>
      </c>
      <c r="T3271" s="2">
        <v>-7.7000000000000002E-3</v>
      </c>
      <c r="W3271" s="7">
        <f t="shared" si="200"/>
        <v>61.389652014652015</v>
      </c>
      <c r="X3271" s="7">
        <f t="shared" si="201"/>
        <v>61.998716425180376</v>
      </c>
      <c r="Y3271" s="9">
        <f t="shared" si="202"/>
        <v>0.45930739114835323</v>
      </c>
      <c r="Z3271" s="7">
        <f t="shared" si="203"/>
        <v>-1.3260496614382542</v>
      </c>
    </row>
    <row r="3272" spans="5:26" x14ac:dyDescent="0.25">
      <c r="E3272" s="1">
        <v>41694</v>
      </c>
      <c r="F3272" s="7">
        <v>1337</v>
      </c>
      <c r="G3272" t="s">
        <v>969</v>
      </c>
      <c r="H3272" t="s">
        <v>4563</v>
      </c>
      <c r="I3272" t="s">
        <v>4564</v>
      </c>
      <c r="K3272" s="2">
        <v>1.03E-2</v>
      </c>
      <c r="N3272" s="1">
        <v>41694</v>
      </c>
      <c r="O3272" s="7">
        <v>22.01</v>
      </c>
      <c r="P3272">
        <v>21.81</v>
      </c>
      <c r="Q3272">
        <v>22.21</v>
      </c>
      <c r="R3272">
        <v>21.49</v>
      </c>
      <c r="T3272" s="2">
        <v>8.2000000000000007E-3</v>
      </c>
      <c r="W3272" s="7">
        <f t="shared" ref="W3272:W3335" si="204">F3272/O3272</f>
        <v>60.745115856428889</v>
      </c>
      <c r="X3272" s="7">
        <f t="shared" ref="X3272:X3335" si="205">AVERAGE(W3272:W3361)</f>
        <v>61.973404203108878</v>
      </c>
      <c r="Y3272" s="9">
        <f t="shared" ref="Y3272:Y3335" si="206">_xlfn.STDEV.S(X3272:X3361)</f>
        <v>0.45975415721741564</v>
      </c>
      <c r="Z3272" s="7">
        <f t="shared" si="203"/>
        <v>-2.6716198807510443</v>
      </c>
    </row>
    <row r="3273" spans="5:26" x14ac:dyDescent="0.25">
      <c r="E3273" s="1">
        <v>41691</v>
      </c>
      <c r="F3273" s="7">
        <v>1323.39</v>
      </c>
      <c r="G3273" t="s">
        <v>2386</v>
      </c>
      <c r="H3273" t="s">
        <v>2541</v>
      </c>
      <c r="I3273" t="s">
        <v>4566</v>
      </c>
      <c r="K3273" s="2">
        <v>4.0000000000000002E-4</v>
      </c>
      <c r="N3273" s="1">
        <v>41691</v>
      </c>
      <c r="O3273" s="7">
        <v>21.83</v>
      </c>
      <c r="P3273">
        <v>21.8</v>
      </c>
      <c r="Q3273">
        <v>21.96</v>
      </c>
      <c r="R3273">
        <v>21.56</v>
      </c>
      <c r="T3273" s="2">
        <v>5.0000000000000001E-4</v>
      </c>
      <c r="W3273" s="7">
        <f t="shared" si="204"/>
        <v>60.622537792029327</v>
      </c>
      <c r="X3273" s="7">
        <f t="shared" si="205"/>
        <v>61.955807592074216</v>
      </c>
      <c r="Y3273" s="9">
        <f t="shared" si="206"/>
        <v>0.46154882072027148</v>
      </c>
      <c r="Z3273" s="7">
        <f t="shared" ref="Z3273:Z3336" si="207">(W3273-X3273)/Y3273</f>
        <v>-2.8886863971708348</v>
      </c>
    </row>
    <row r="3274" spans="5:26" x14ac:dyDescent="0.25">
      <c r="E3274" s="1">
        <v>41690</v>
      </c>
      <c r="F3274" s="7">
        <v>1322.89</v>
      </c>
      <c r="G3274" t="s">
        <v>4470</v>
      </c>
      <c r="H3274" t="s">
        <v>4568</v>
      </c>
      <c r="I3274" t="s">
        <v>4569</v>
      </c>
      <c r="K3274" s="2">
        <v>8.5000000000000006E-3</v>
      </c>
      <c r="N3274" s="1">
        <v>41690</v>
      </c>
      <c r="O3274" s="7">
        <v>21.82</v>
      </c>
      <c r="P3274">
        <v>21.52</v>
      </c>
      <c r="Q3274">
        <v>21.91</v>
      </c>
      <c r="R3274">
        <v>21.39</v>
      </c>
      <c r="T3274" s="2">
        <v>1.2999999999999999E-2</v>
      </c>
      <c r="W3274" s="7">
        <f t="shared" si="204"/>
        <v>60.627406049495882</v>
      </c>
      <c r="X3274" s="7">
        <f t="shared" si="205"/>
        <v>61.949113437045987</v>
      </c>
      <c r="Y3274" s="9">
        <f t="shared" si="206"/>
        <v>0.46460399645033462</v>
      </c>
      <c r="Z3274" s="7">
        <f t="shared" si="207"/>
        <v>-2.8448041722589745</v>
      </c>
    </row>
    <row r="3275" spans="5:26" x14ac:dyDescent="0.25">
      <c r="E3275" s="1">
        <v>41689</v>
      </c>
      <c r="F3275" s="7">
        <v>1311.8</v>
      </c>
      <c r="G3275" t="s">
        <v>4571</v>
      </c>
      <c r="H3275" t="s">
        <v>4565</v>
      </c>
      <c r="I3275" t="s">
        <v>4572</v>
      </c>
      <c r="K3275" s="2">
        <v>-7.4000000000000003E-3</v>
      </c>
      <c r="N3275" s="1">
        <v>41689</v>
      </c>
      <c r="O3275" s="7">
        <v>21.54</v>
      </c>
      <c r="P3275">
        <v>21.88</v>
      </c>
      <c r="Q3275">
        <v>22.03</v>
      </c>
      <c r="R3275">
        <v>21.35</v>
      </c>
      <c r="T3275" s="2">
        <v>-1.78E-2</v>
      </c>
      <c r="W3275" s="7">
        <f t="shared" si="204"/>
        <v>60.900649953574742</v>
      </c>
      <c r="X3275" s="7">
        <f t="shared" si="205"/>
        <v>61.945340065936165</v>
      </c>
      <c r="Y3275" s="9">
        <f t="shared" si="206"/>
        <v>0.46845119577397853</v>
      </c>
      <c r="Z3275" s="7">
        <f t="shared" si="207"/>
        <v>-2.2300938108085684</v>
      </c>
    </row>
    <row r="3276" spans="5:26" x14ac:dyDescent="0.25">
      <c r="E3276" s="1">
        <v>41688</v>
      </c>
      <c r="F3276" s="7">
        <v>1321.6</v>
      </c>
      <c r="G3276" t="s">
        <v>1493</v>
      </c>
      <c r="H3276" t="s">
        <v>4574</v>
      </c>
      <c r="I3276" t="s">
        <v>2585</v>
      </c>
      <c r="K3276" s="2">
        <v>-5.5999999999999999E-3</v>
      </c>
      <c r="N3276" s="1">
        <v>41688</v>
      </c>
      <c r="O3276" s="7">
        <v>21.93</v>
      </c>
      <c r="P3276">
        <v>21.64</v>
      </c>
      <c r="Q3276">
        <v>22.01</v>
      </c>
      <c r="R3276">
        <v>21.29</v>
      </c>
      <c r="T3276" s="2">
        <v>1.11E-2</v>
      </c>
      <c r="W3276" s="7">
        <f t="shared" si="204"/>
        <v>60.264477884176927</v>
      </c>
      <c r="X3276" s="7">
        <f t="shared" si="205"/>
        <v>61.934397827866995</v>
      </c>
      <c r="Y3276" s="9">
        <f t="shared" si="206"/>
        <v>0.47309255766562353</v>
      </c>
      <c r="Z3276" s="7">
        <f t="shared" si="207"/>
        <v>-3.529795420857897</v>
      </c>
    </row>
    <row r="3277" spans="5:26" x14ac:dyDescent="0.25">
      <c r="E3277" s="1">
        <v>41687</v>
      </c>
      <c r="F3277" s="7">
        <v>1329.1</v>
      </c>
      <c r="G3277" t="s">
        <v>4576</v>
      </c>
      <c r="H3277" t="s">
        <v>4577</v>
      </c>
      <c r="I3277" t="s">
        <v>4317</v>
      </c>
      <c r="K3277" s="2">
        <v>7.7000000000000002E-3</v>
      </c>
      <c r="N3277" s="1">
        <v>41687</v>
      </c>
      <c r="O3277" s="7">
        <v>21.69</v>
      </c>
      <c r="P3277">
        <v>21.44</v>
      </c>
      <c r="Q3277">
        <v>22.01</v>
      </c>
      <c r="R3277">
        <v>21.44</v>
      </c>
      <c r="T3277" s="2">
        <v>9.7999999999999997E-3</v>
      </c>
      <c r="W3277" s="7">
        <f t="shared" si="204"/>
        <v>61.277086214845546</v>
      </c>
      <c r="X3277" s="7">
        <f t="shared" si="205"/>
        <v>61.932919800254602</v>
      </c>
      <c r="Y3277" s="9">
        <f t="shared" si="206"/>
        <v>0.47874444174033393</v>
      </c>
      <c r="Z3277" s="7">
        <f t="shared" si="207"/>
        <v>-1.3699032891639777</v>
      </c>
    </row>
    <row r="3278" spans="5:26" x14ac:dyDescent="0.25">
      <c r="E3278" s="1">
        <v>41684</v>
      </c>
      <c r="F3278" s="7">
        <v>1318.93</v>
      </c>
      <c r="G3278" t="s">
        <v>4579</v>
      </c>
      <c r="H3278" t="s">
        <v>4580</v>
      </c>
      <c r="I3278" t="s">
        <v>4581</v>
      </c>
      <c r="K3278" s="2">
        <v>1.2500000000000001E-2</v>
      </c>
      <c r="N3278" s="1">
        <v>41684</v>
      </c>
      <c r="O3278" s="7">
        <v>21.48</v>
      </c>
      <c r="P3278">
        <v>20.45</v>
      </c>
      <c r="Q3278">
        <v>21.49</v>
      </c>
      <c r="R3278">
        <v>20.39</v>
      </c>
      <c r="T3278" s="2">
        <v>4.7800000000000002E-2</v>
      </c>
      <c r="W3278" s="7">
        <f t="shared" si="204"/>
        <v>61.402700186219739</v>
      </c>
      <c r="X3278" s="7">
        <f t="shared" si="205"/>
        <v>61.916330370741719</v>
      </c>
      <c r="Y3278" s="9">
        <f t="shared" si="206"/>
        <v>0.48524887252159715</v>
      </c>
      <c r="Z3278" s="7">
        <f t="shared" si="207"/>
        <v>-1.0584881565059561</v>
      </c>
    </row>
    <row r="3279" spans="5:26" x14ac:dyDescent="0.25">
      <c r="E3279" s="1">
        <v>41683</v>
      </c>
      <c r="F3279" s="7">
        <v>1302.7</v>
      </c>
      <c r="G3279" t="s">
        <v>4582</v>
      </c>
      <c r="H3279" t="s">
        <v>4456</v>
      </c>
      <c r="I3279" t="s">
        <v>4583</v>
      </c>
      <c r="K3279" s="2">
        <v>8.8999999999999999E-3</v>
      </c>
      <c r="N3279" s="1">
        <v>41683</v>
      </c>
      <c r="O3279" s="7">
        <v>20.5</v>
      </c>
      <c r="P3279">
        <v>20.2</v>
      </c>
      <c r="Q3279">
        <v>20.56</v>
      </c>
      <c r="R3279">
        <v>20.079999999999998</v>
      </c>
      <c r="T3279" s="2">
        <v>1.23E-2</v>
      </c>
      <c r="W3279" s="7">
        <f t="shared" si="204"/>
        <v>63.546341463414635</v>
      </c>
      <c r="X3279" s="7">
        <f t="shared" si="205"/>
        <v>61.900383688921728</v>
      </c>
      <c r="Y3279" s="9">
        <f t="shared" si="206"/>
        <v>0.49278081037458887</v>
      </c>
      <c r="Z3279" s="7">
        <f t="shared" si="207"/>
        <v>3.3401417827973585</v>
      </c>
    </row>
    <row r="3280" spans="5:26" x14ac:dyDescent="0.25">
      <c r="E3280" s="1">
        <v>41682</v>
      </c>
      <c r="F3280" s="7">
        <v>1291.25</v>
      </c>
      <c r="G3280" t="s">
        <v>4584</v>
      </c>
      <c r="H3280" t="s">
        <v>4585</v>
      </c>
      <c r="I3280" t="s">
        <v>4586</v>
      </c>
      <c r="K3280" s="2">
        <v>-5.0000000000000001E-4</v>
      </c>
      <c r="N3280" s="1">
        <v>41682</v>
      </c>
      <c r="O3280" s="7">
        <v>20.25</v>
      </c>
      <c r="P3280">
        <v>20.21</v>
      </c>
      <c r="Q3280">
        <v>20.39</v>
      </c>
      <c r="R3280">
        <v>20.059999999999999</v>
      </c>
      <c r="T3280" s="2">
        <v>0</v>
      </c>
      <c r="W3280" s="7">
        <f t="shared" si="204"/>
        <v>63.76543209876543</v>
      </c>
      <c r="X3280" s="7">
        <f t="shared" si="205"/>
        <v>61.853822021736057</v>
      </c>
      <c r="Y3280" s="9">
        <f t="shared" si="206"/>
        <v>0.50142726136819626</v>
      </c>
      <c r="Z3280" s="7">
        <f t="shared" si="207"/>
        <v>3.8123377492746333</v>
      </c>
    </row>
    <row r="3281" spans="5:26" x14ac:dyDescent="0.25">
      <c r="E3281" s="1">
        <v>41681</v>
      </c>
      <c r="F3281" s="7">
        <v>1291.8499999999999</v>
      </c>
      <c r="G3281" t="s">
        <v>4587</v>
      </c>
      <c r="H3281" t="s">
        <v>4588</v>
      </c>
      <c r="I3281" t="s">
        <v>4589</v>
      </c>
      <c r="K3281" s="2">
        <v>1.3299999999999999E-2</v>
      </c>
      <c r="N3281" s="1">
        <v>41681</v>
      </c>
      <c r="O3281" s="7">
        <v>20.25</v>
      </c>
      <c r="P3281">
        <v>20.03</v>
      </c>
      <c r="Q3281">
        <v>20.28</v>
      </c>
      <c r="R3281">
        <v>19.899999999999999</v>
      </c>
      <c r="T3281" s="2">
        <v>8.5000000000000006E-3</v>
      </c>
      <c r="W3281" s="7">
        <f t="shared" si="204"/>
        <v>63.795061728395055</v>
      </c>
      <c r="X3281" s="7">
        <f t="shared" si="205"/>
        <v>61.808231161507884</v>
      </c>
      <c r="Y3281" s="9">
        <f t="shared" si="206"/>
        <v>0.51134734188536646</v>
      </c>
      <c r="Z3281" s="7">
        <f t="shared" si="207"/>
        <v>3.8854813629452245</v>
      </c>
    </row>
    <row r="3282" spans="5:26" x14ac:dyDescent="0.25">
      <c r="E3282" s="1">
        <v>41680</v>
      </c>
      <c r="F3282" s="7">
        <v>1274.9000000000001</v>
      </c>
      <c r="G3282" t="s">
        <v>2599</v>
      </c>
      <c r="H3282" t="s">
        <v>750</v>
      </c>
      <c r="I3282" t="s">
        <v>2284</v>
      </c>
      <c r="K3282" s="2">
        <v>6.1999999999999998E-3</v>
      </c>
      <c r="N3282" s="1">
        <v>41680</v>
      </c>
      <c r="O3282" s="7">
        <v>20.079999999999998</v>
      </c>
      <c r="P3282">
        <v>20.02</v>
      </c>
      <c r="Q3282">
        <v>20.32</v>
      </c>
      <c r="R3282">
        <v>19.940000000000001</v>
      </c>
      <c r="T3282" s="2">
        <v>2.5000000000000001E-3</v>
      </c>
      <c r="W3282" s="7">
        <f t="shared" si="204"/>
        <v>63.491035856573717</v>
      </c>
      <c r="X3282" s="7">
        <f t="shared" si="205"/>
        <v>61.75679208771998</v>
      </c>
      <c r="Y3282" s="9">
        <f t="shared" si="206"/>
        <v>0.52224969688018341</v>
      </c>
      <c r="Z3282" s="7">
        <f t="shared" si="207"/>
        <v>3.3207176169057968</v>
      </c>
    </row>
    <row r="3283" spans="5:26" x14ac:dyDescent="0.25">
      <c r="E3283" s="1">
        <v>41677</v>
      </c>
      <c r="F3283" s="7">
        <v>1267.06</v>
      </c>
      <c r="G3283" t="s">
        <v>4592</v>
      </c>
      <c r="H3283" t="s">
        <v>4593</v>
      </c>
      <c r="I3283" t="s">
        <v>1875</v>
      </c>
      <c r="K3283" s="2">
        <v>7.4999999999999997E-3</v>
      </c>
      <c r="N3283" s="1">
        <v>41677</v>
      </c>
      <c r="O3283" s="7">
        <v>20.03</v>
      </c>
      <c r="P3283">
        <v>19.91</v>
      </c>
      <c r="Q3283">
        <v>20.11</v>
      </c>
      <c r="R3283">
        <v>19.73</v>
      </c>
      <c r="T3283" s="2">
        <v>3.5000000000000001E-3</v>
      </c>
      <c r="W3283" s="7">
        <f t="shared" si="204"/>
        <v>63.258112830753866</v>
      </c>
      <c r="X3283" s="7">
        <f t="shared" si="205"/>
        <v>61.708452713424968</v>
      </c>
      <c r="Y3283" s="9">
        <f t="shared" si="206"/>
        <v>0.5342229932001149</v>
      </c>
      <c r="Z3283" s="7">
        <f t="shared" si="207"/>
        <v>2.9007739035081364</v>
      </c>
    </row>
    <row r="3284" spans="5:26" x14ac:dyDescent="0.25">
      <c r="E3284" s="1">
        <v>41676</v>
      </c>
      <c r="F3284" s="7">
        <v>1257.6400000000001</v>
      </c>
      <c r="G3284" t="s">
        <v>4595</v>
      </c>
      <c r="H3284" t="s">
        <v>224</v>
      </c>
      <c r="I3284" t="s">
        <v>1741</v>
      </c>
      <c r="K3284" s="2">
        <v>-2.9999999999999997E-4</v>
      </c>
      <c r="N3284" s="1">
        <v>41676</v>
      </c>
      <c r="O3284" s="7">
        <v>19.96</v>
      </c>
      <c r="P3284">
        <v>19.86</v>
      </c>
      <c r="Q3284">
        <v>20.2</v>
      </c>
      <c r="R3284">
        <v>19.760000000000002</v>
      </c>
      <c r="T3284" s="2">
        <v>4.0000000000000001E-3</v>
      </c>
      <c r="W3284" s="7">
        <f t="shared" si="204"/>
        <v>63.008016032064134</v>
      </c>
      <c r="X3284" s="7">
        <f t="shared" si="205"/>
        <v>61.675495393338686</v>
      </c>
      <c r="Y3284" s="9">
        <f t="shared" si="206"/>
        <v>0.54705270636161696</v>
      </c>
      <c r="Z3284" s="7">
        <f t="shared" si="207"/>
        <v>2.4358176519916808</v>
      </c>
    </row>
    <row r="3285" spans="5:26" x14ac:dyDescent="0.25">
      <c r="E3285" s="1">
        <v>41675</v>
      </c>
      <c r="F3285" s="7">
        <v>1258.01</v>
      </c>
      <c r="G3285" t="s">
        <v>4597</v>
      </c>
      <c r="H3285" t="s">
        <v>4598</v>
      </c>
      <c r="I3285" t="s">
        <v>4599</v>
      </c>
      <c r="K3285" s="2">
        <v>2.3999999999999998E-3</v>
      </c>
      <c r="N3285" s="1">
        <v>41675</v>
      </c>
      <c r="O3285" s="7">
        <v>19.88</v>
      </c>
      <c r="P3285">
        <v>19.45</v>
      </c>
      <c r="Q3285">
        <v>20.21</v>
      </c>
      <c r="R3285">
        <v>19.41</v>
      </c>
      <c r="T3285" s="2">
        <v>1.95E-2</v>
      </c>
      <c r="W3285" s="7">
        <f t="shared" si="204"/>
        <v>63.280181086519114</v>
      </c>
      <c r="X3285" s="7">
        <f t="shared" si="205"/>
        <v>61.652089944746955</v>
      </c>
      <c r="Y3285" s="9">
        <f t="shared" si="206"/>
        <v>0.56026240225612367</v>
      </c>
      <c r="Z3285" s="7">
        <f t="shared" si="207"/>
        <v>2.9059439562890366</v>
      </c>
    </row>
    <row r="3286" spans="5:26" x14ac:dyDescent="0.25">
      <c r="E3286" s="1">
        <v>41674</v>
      </c>
      <c r="F3286" s="7">
        <v>1255</v>
      </c>
      <c r="G3286" t="s">
        <v>4601</v>
      </c>
      <c r="H3286" t="s">
        <v>4602</v>
      </c>
      <c r="I3286" t="s">
        <v>4603</v>
      </c>
      <c r="K3286" s="2">
        <v>-2.0999999999999999E-3</v>
      </c>
      <c r="N3286" s="1">
        <v>41674</v>
      </c>
      <c r="O3286" s="7">
        <v>19.5</v>
      </c>
      <c r="P3286">
        <v>19.3</v>
      </c>
      <c r="Q3286">
        <v>19.559999999999999</v>
      </c>
      <c r="R3286">
        <v>19.23</v>
      </c>
      <c r="T3286" s="2">
        <v>7.7999999999999996E-3</v>
      </c>
      <c r="W3286" s="7">
        <f t="shared" si="204"/>
        <v>64.358974358974365</v>
      </c>
      <c r="X3286" s="7">
        <f t="shared" si="205"/>
        <v>61.620570980060144</v>
      </c>
      <c r="Y3286" s="9">
        <f t="shared" si="206"/>
        <v>0.57349470820248294</v>
      </c>
      <c r="Z3286" s="7">
        <f t="shared" si="207"/>
        <v>4.7749409711159476</v>
      </c>
    </row>
    <row r="3287" spans="5:26" x14ac:dyDescent="0.25">
      <c r="E3287" s="1">
        <v>41673</v>
      </c>
      <c r="F3287" s="7">
        <v>1257.6400000000001</v>
      </c>
      <c r="G3287" t="s">
        <v>4604</v>
      </c>
      <c r="H3287" t="s">
        <v>4605</v>
      </c>
      <c r="I3287" t="s">
        <v>4606</v>
      </c>
      <c r="K3287" s="2">
        <v>1.11E-2</v>
      </c>
      <c r="N3287" s="1">
        <v>41673</v>
      </c>
      <c r="O3287" s="7">
        <v>19.350000000000001</v>
      </c>
      <c r="P3287">
        <v>19.13</v>
      </c>
      <c r="Q3287">
        <v>19.63</v>
      </c>
      <c r="R3287">
        <v>19.04</v>
      </c>
      <c r="T3287" s="2">
        <v>1.04E-2</v>
      </c>
      <c r="W3287" s="7">
        <f t="shared" si="204"/>
        <v>64.994315245478035</v>
      </c>
      <c r="X3287" s="7">
        <f t="shared" si="205"/>
        <v>61.581064627699348</v>
      </c>
      <c r="Y3287" s="9">
        <f t="shared" si="206"/>
        <v>0.58684925153766243</v>
      </c>
      <c r="Z3287" s="7">
        <f t="shared" si="207"/>
        <v>5.816230673951253</v>
      </c>
    </row>
    <row r="3288" spans="5:26" x14ac:dyDescent="0.25">
      <c r="E3288" s="1">
        <v>41670</v>
      </c>
      <c r="F3288" s="7">
        <v>1243.8</v>
      </c>
      <c r="G3288" t="s">
        <v>4607</v>
      </c>
      <c r="H3288" t="s">
        <v>4608</v>
      </c>
      <c r="I3288" t="s">
        <v>4609</v>
      </c>
      <c r="K3288" s="2">
        <v>1E-4</v>
      </c>
      <c r="N3288" s="1">
        <v>41670</v>
      </c>
      <c r="O3288" s="7">
        <v>19.149999999999999</v>
      </c>
      <c r="P3288">
        <v>19.14</v>
      </c>
      <c r="Q3288">
        <v>19.510000000000002</v>
      </c>
      <c r="R3288">
        <v>19.05</v>
      </c>
      <c r="T3288" s="2">
        <v>-5.0000000000000001E-4</v>
      </c>
      <c r="W3288" s="7">
        <f t="shared" si="204"/>
        <v>64.95039164490862</v>
      </c>
      <c r="X3288" s="7">
        <f t="shared" si="205"/>
        <v>61.538968066214579</v>
      </c>
      <c r="Y3288" s="9">
        <f t="shared" si="206"/>
        <v>0.60025074599812533</v>
      </c>
      <c r="Z3288" s="7">
        <f t="shared" si="207"/>
        <v>5.6833308437149288</v>
      </c>
    </row>
    <row r="3289" spans="5:26" x14ac:dyDescent="0.25">
      <c r="E3289" s="1">
        <v>41669</v>
      </c>
      <c r="F3289" s="7">
        <v>1243.7</v>
      </c>
      <c r="G3289" t="s">
        <v>4610</v>
      </c>
      <c r="H3289" t="s">
        <v>4611</v>
      </c>
      <c r="I3289" t="s">
        <v>4612</v>
      </c>
      <c r="K3289" s="2">
        <v>-1.95E-2</v>
      </c>
      <c r="N3289" s="1">
        <v>41669</v>
      </c>
      <c r="O3289" s="7">
        <v>19.16</v>
      </c>
      <c r="P3289">
        <v>19.71</v>
      </c>
      <c r="Q3289">
        <v>19.8</v>
      </c>
      <c r="R3289">
        <v>18.97</v>
      </c>
      <c r="T3289" s="2">
        <v>-3.04E-2</v>
      </c>
      <c r="W3289" s="7">
        <f t="shared" si="204"/>
        <v>64.911273486430062</v>
      </c>
      <c r="X3289" s="7">
        <f t="shared" si="205"/>
        <v>61.498962184148411</v>
      </c>
      <c r="Y3289" s="9">
        <f t="shared" si="206"/>
        <v>0.61342604070319395</v>
      </c>
      <c r="Z3289" s="7">
        <f t="shared" si="207"/>
        <v>5.5627102142093401</v>
      </c>
    </row>
    <row r="3290" spans="5:26" x14ac:dyDescent="0.25">
      <c r="E3290" s="1">
        <v>41668</v>
      </c>
      <c r="F3290" s="7">
        <v>1268.4000000000001</v>
      </c>
      <c r="G3290" t="s">
        <v>700</v>
      </c>
      <c r="H3290" t="s">
        <v>4614</v>
      </c>
      <c r="I3290" t="s">
        <v>4615</v>
      </c>
      <c r="K3290" s="2">
        <v>9.4000000000000004E-3</v>
      </c>
      <c r="N3290" s="1">
        <v>41668</v>
      </c>
      <c r="O3290" s="7">
        <v>19.760000000000002</v>
      </c>
      <c r="P3290">
        <v>19.55</v>
      </c>
      <c r="Q3290">
        <v>19.98</v>
      </c>
      <c r="R3290">
        <v>19.420000000000002</v>
      </c>
      <c r="T3290" s="2">
        <v>8.6999999999999994E-3</v>
      </c>
      <c r="W3290" s="7">
        <f t="shared" si="204"/>
        <v>64.190283400809719</v>
      </c>
      <c r="X3290" s="7">
        <f t="shared" si="205"/>
        <v>61.454879485087005</v>
      </c>
      <c r="Y3290" s="9">
        <f t="shared" si="206"/>
        <v>0.62636120783802463</v>
      </c>
      <c r="Z3290" s="7">
        <f t="shared" si="207"/>
        <v>4.3671349398605823</v>
      </c>
    </row>
    <row r="3291" spans="5:26" x14ac:dyDescent="0.25">
      <c r="E3291" s="1">
        <v>41667</v>
      </c>
      <c r="F3291" s="7">
        <v>1256.55</v>
      </c>
      <c r="G3291" t="s">
        <v>4617</v>
      </c>
      <c r="H3291" t="s">
        <v>4618</v>
      </c>
      <c r="I3291" t="s">
        <v>4619</v>
      </c>
      <c r="K3291" s="2">
        <v>-4.0000000000000002E-4</v>
      </c>
      <c r="N3291" s="1">
        <v>41667</v>
      </c>
      <c r="O3291" s="7">
        <v>19.59</v>
      </c>
      <c r="P3291">
        <v>19.68</v>
      </c>
      <c r="Q3291">
        <v>19.86</v>
      </c>
      <c r="R3291">
        <v>19.420000000000002</v>
      </c>
      <c r="T3291" s="2">
        <v>-6.6E-3</v>
      </c>
      <c r="W3291" s="7">
        <f t="shared" si="204"/>
        <v>64.142419601837673</v>
      </c>
      <c r="X3291" s="7">
        <f t="shared" si="205"/>
        <v>61.421368690929185</v>
      </c>
      <c r="Y3291" s="9">
        <f t="shared" si="206"/>
        <v>0.63905629073855186</v>
      </c>
      <c r="Z3291" s="7">
        <f t="shared" si="207"/>
        <v>4.2579205468172345</v>
      </c>
    </row>
    <row r="3292" spans="5:26" x14ac:dyDescent="0.25">
      <c r="E3292" s="1">
        <v>41666</v>
      </c>
      <c r="F3292" s="7">
        <v>1257.07</v>
      </c>
      <c r="G3292" t="s">
        <v>4159</v>
      </c>
      <c r="H3292" t="s">
        <v>4621</v>
      </c>
      <c r="I3292" t="s">
        <v>706</v>
      </c>
      <c r="K3292" s="2">
        <v>-9.5999999999999992E-3</v>
      </c>
      <c r="N3292" s="1">
        <v>41666</v>
      </c>
      <c r="O3292" s="7">
        <v>19.72</v>
      </c>
      <c r="P3292">
        <v>19.899999999999999</v>
      </c>
      <c r="Q3292">
        <v>20.09</v>
      </c>
      <c r="R3292">
        <v>19.54</v>
      </c>
      <c r="T3292" s="2">
        <v>-9.4999999999999998E-3</v>
      </c>
      <c r="W3292" s="7">
        <f t="shared" si="204"/>
        <v>63.745943204868155</v>
      </c>
      <c r="X3292" s="7">
        <f t="shared" si="205"/>
        <v>61.385261528303047</v>
      </c>
      <c r="Y3292" s="9">
        <f t="shared" si="206"/>
        <v>0.65140885323293696</v>
      </c>
      <c r="Z3292" s="7">
        <f t="shared" si="207"/>
        <v>3.6239631451876391</v>
      </c>
    </row>
    <row r="3293" spans="5:26" x14ac:dyDescent="0.25">
      <c r="E3293" s="1">
        <v>41663</v>
      </c>
      <c r="F3293" s="7">
        <v>1269.25</v>
      </c>
      <c r="G3293" t="s">
        <v>4622</v>
      </c>
      <c r="H3293" t="s">
        <v>4623</v>
      </c>
      <c r="I3293" t="s">
        <v>2758</v>
      </c>
      <c r="K3293" s="2">
        <v>3.8999999999999998E-3</v>
      </c>
      <c r="N3293" s="1">
        <v>41663</v>
      </c>
      <c r="O3293" s="7">
        <v>19.91</v>
      </c>
      <c r="P3293">
        <v>19.989999999999998</v>
      </c>
      <c r="Q3293">
        <v>20.32</v>
      </c>
      <c r="R3293">
        <v>19.670000000000002</v>
      </c>
      <c r="T3293" s="2">
        <v>-6.4999999999999997E-3</v>
      </c>
      <c r="W3293" s="7">
        <f t="shared" si="204"/>
        <v>63.749372174786537</v>
      </c>
      <c r="X3293" s="7">
        <f t="shared" si="205"/>
        <v>61.355520871189682</v>
      </c>
      <c r="Y3293" s="9">
        <f t="shared" si="206"/>
        <v>0.66341051560166819</v>
      </c>
      <c r="Z3293" s="7">
        <f t="shared" si="207"/>
        <v>3.6084012045329033</v>
      </c>
    </row>
    <row r="3294" spans="5:26" x14ac:dyDescent="0.25">
      <c r="E3294" s="1">
        <v>41662</v>
      </c>
      <c r="F3294" s="7">
        <v>1264.3499999999999</v>
      </c>
      <c r="G3294" t="s">
        <v>4625</v>
      </c>
      <c r="H3294" t="s">
        <v>4626</v>
      </c>
      <c r="I3294" t="s">
        <v>658</v>
      </c>
      <c r="K3294" s="2">
        <v>2.2499999999999999E-2</v>
      </c>
      <c r="N3294" s="1">
        <v>41662</v>
      </c>
      <c r="O3294" s="7">
        <v>20.04</v>
      </c>
      <c r="P3294">
        <v>19.73</v>
      </c>
      <c r="Q3294">
        <v>20.34</v>
      </c>
      <c r="R3294">
        <v>19.61</v>
      </c>
      <c r="T3294" s="2">
        <v>1.3100000000000001E-2</v>
      </c>
      <c r="W3294" s="7">
        <f t="shared" si="204"/>
        <v>63.091317365269461</v>
      </c>
      <c r="X3294" s="7">
        <f t="shared" si="205"/>
        <v>61.321482262979799</v>
      </c>
      <c r="Y3294" s="9">
        <f t="shared" si="206"/>
        <v>0.67485446710534092</v>
      </c>
      <c r="Z3294" s="7">
        <f t="shared" si="207"/>
        <v>2.6225433609131028</v>
      </c>
    </row>
    <row r="3295" spans="5:26" x14ac:dyDescent="0.25">
      <c r="E3295" s="1">
        <v>41661</v>
      </c>
      <c r="F3295" s="7">
        <v>1236.49</v>
      </c>
      <c r="G3295" t="s">
        <v>4628</v>
      </c>
      <c r="H3295" t="s">
        <v>4629</v>
      </c>
      <c r="I3295" t="s">
        <v>4630</v>
      </c>
      <c r="K3295" s="2">
        <v>-4.0000000000000001E-3</v>
      </c>
      <c r="N3295" s="1">
        <v>41661</v>
      </c>
      <c r="O3295" s="7">
        <v>19.78</v>
      </c>
      <c r="P3295">
        <v>19.850000000000001</v>
      </c>
      <c r="Q3295">
        <v>19.98</v>
      </c>
      <c r="R3295">
        <v>19.71</v>
      </c>
      <c r="T3295" s="2">
        <v>-6.0000000000000001E-3</v>
      </c>
      <c r="W3295" s="7">
        <f t="shared" si="204"/>
        <v>62.512133468149642</v>
      </c>
      <c r="X3295" s="7">
        <f t="shared" si="205"/>
        <v>61.277602229862907</v>
      </c>
      <c r="Y3295" s="9">
        <f t="shared" si="206"/>
        <v>0.68587702280458174</v>
      </c>
      <c r="Z3295" s="7">
        <f t="shared" si="207"/>
        <v>1.7999308873749431</v>
      </c>
    </row>
    <row r="3296" spans="5:26" x14ac:dyDescent="0.25">
      <c r="E3296" s="1">
        <v>41660</v>
      </c>
      <c r="F3296" s="7">
        <v>1241.49</v>
      </c>
      <c r="G3296" t="s">
        <v>4632</v>
      </c>
      <c r="H3296" t="s">
        <v>4633</v>
      </c>
      <c r="I3296" t="s">
        <v>4634</v>
      </c>
      <c r="K3296" s="2">
        <v>-1.03E-2</v>
      </c>
      <c r="N3296" s="1">
        <v>41660</v>
      </c>
      <c r="O3296" s="7">
        <v>19.899999999999999</v>
      </c>
      <c r="P3296">
        <v>20.260000000000002</v>
      </c>
      <c r="Q3296">
        <v>20.37</v>
      </c>
      <c r="R3296">
        <v>19.649999999999999</v>
      </c>
      <c r="T3296" s="2">
        <v>-2.0199999999999999E-2</v>
      </c>
      <c r="W3296" s="7">
        <f t="shared" si="204"/>
        <v>62.386432160804027</v>
      </c>
      <c r="X3296" s="7">
        <f t="shared" si="205"/>
        <v>61.244817617156876</v>
      </c>
      <c r="Y3296" s="9">
        <f t="shared" si="206"/>
        <v>0.69676446508890699</v>
      </c>
      <c r="Z3296" s="7">
        <f t="shared" si="207"/>
        <v>1.6384511565202757</v>
      </c>
    </row>
    <row r="3297" spans="5:26" x14ac:dyDescent="0.25">
      <c r="E3297" s="1">
        <v>41659</v>
      </c>
      <c r="F3297" s="7">
        <v>1254.3499999999999</v>
      </c>
      <c r="G3297" t="s">
        <v>4636</v>
      </c>
      <c r="H3297" t="s">
        <v>4637</v>
      </c>
      <c r="I3297" t="s">
        <v>4638</v>
      </c>
      <c r="K3297" s="2">
        <v>4.0000000000000002E-4</v>
      </c>
      <c r="N3297" s="1">
        <v>41659</v>
      </c>
      <c r="O3297" s="7">
        <v>20.309999999999999</v>
      </c>
      <c r="P3297">
        <v>20.27</v>
      </c>
      <c r="Q3297">
        <v>20.46</v>
      </c>
      <c r="R3297">
        <v>20.23</v>
      </c>
      <c r="T3297" s="2">
        <v>1.5E-3</v>
      </c>
      <c r="W3297" s="7">
        <f t="shared" si="204"/>
        <v>61.760216642048249</v>
      </c>
      <c r="X3297" s="7">
        <f t="shared" si="205"/>
        <v>61.221292960586723</v>
      </c>
      <c r="Y3297" s="9">
        <f t="shared" si="206"/>
        <v>0.70750733162031765</v>
      </c>
      <c r="Z3297" s="7">
        <f t="shared" si="207"/>
        <v>0.76172169160041747</v>
      </c>
    </row>
    <row r="3298" spans="5:26" x14ac:dyDescent="0.25">
      <c r="E3298" s="1">
        <v>41656</v>
      </c>
      <c r="F3298" s="7">
        <v>1253.82</v>
      </c>
      <c r="G3298" t="s">
        <v>4639</v>
      </c>
      <c r="H3298" t="s">
        <v>4640</v>
      </c>
      <c r="I3298" t="s">
        <v>2732</v>
      </c>
      <c r="K3298" s="2">
        <v>9.1000000000000004E-3</v>
      </c>
      <c r="N3298" s="1">
        <v>41656</v>
      </c>
      <c r="O3298" s="7">
        <v>20.28</v>
      </c>
      <c r="P3298">
        <v>20.079999999999998</v>
      </c>
      <c r="Q3298">
        <v>20.43</v>
      </c>
      <c r="R3298">
        <v>19.940000000000001</v>
      </c>
      <c r="T3298" s="2">
        <v>8.9999999999999993E-3</v>
      </c>
      <c r="W3298" s="7">
        <f t="shared" si="204"/>
        <v>61.825443786982241</v>
      </c>
      <c r="X3298" s="7">
        <f t="shared" si="205"/>
        <v>61.204793101872831</v>
      </c>
      <c r="Y3298" s="9">
        <f t="shared" si="206"/>
        <v>0.7178201047996059</v>
      </c>
      <c r="Z3298" s="7">
        <f t="shared" si="207"/>
        <v>0.86463263004130786</v>
      </c>
    </row>
    <row r="3299" spans="5:26" x14ac:dyDescent="0.25">
      <c r="E3299" s="1">
        <v>41655</v>
      </c>
      <c r="F3299" s="7">
        <v>1242.55</v>
      </c>
      <c r="G3299" t="s">
        <v>4631</v>
      </c>
      <c r="H3299" t="s">
        <v>4641</v>
      </c>
      <c r="I3299" t="s">
        <v>4642</v>
      </c>
      <c r="K3299" s="2">
        <v>6.9999999999999999E-4</v>
      </c>
      <c r="N3299" s="1">
        <v>41655</v>
      </c>
      <c r="O3299" s="7">
        <v>20.100000000000001</v>
      </c>
      <c r="P3299">
        <v>20.170000000000002</v>
      </c>
      <c r="Q3299">
        <v>20.29</v>
      </c>
      <c r="R3299">
        <v>19.93</v>
      </c>
      <c r="T3299" s="2">
        <v>-4.4999999999999997E-3</v>
      </c>
      <c r="W3299" s="7">
        <f t="shared" si="204"/>
        <v>61.818407960198996</v>
      </c>
      <c r="X3299" s="7">
        <f t="shared" si="205"/>
        <v>61.180375561667915</v>
      </c>
      <c r="Y3299" s="9">
        <f t="shared" si="206"/>
        <v>0.72763515060133932</v>
      </c>
      <c r="Z3299" s="7">
        <f t="shared" si="207"/>
        <v>0.87685758172044326</v>
      </c>
    </row>
    <row r="3300" spans="5:26" x14ac:dyDescent="0.25">
      <c r="E3300" s="1">
        <v>41654</v>
      </c>
      <c r="F3300" s="7">
        <v>1241.74</v>
      </c>
      <c r="G3300" t="s">
        <v>4644</v>
      </c>
      <c r="H3300" t="s">
        <v>4645</v>
      </c>
      <c r="I3300" t="s">
        <v>4646</v>
      </c>
      <c r="K3300" s="2">
        <v>-2.7000000000000001E-3</v>
      </c>
      <c r="N3300" s="1">
        <v>41654</v>
      </c>
      <c r="O3300" s="7">
        <v>20.190000000000001</v>
      </c>
      <c r="P3300">
        <v>20.21</v>
      </c>
      <c r="Q3300">
        <v>20.3</v>
      </c>
      <c r="R3300">
        <v>19.899999999999999</v>
      </c>
      <c r="T3300" s="2">
        <v>-3.5000000000000001E-3</v>
      </c>
      <c r="W3300" s="7">
        <f t="shared" si="204"/>
        <v>61.502724120851902</v>
      </c>
      <c r="X3300" s="7">
        <f t="shared" si="205"/>
        <v>61.167131408155726</v>
      </c>
      <c r="Y3300" s="9">
        <f t="shared" si="206"/>
        <v>0.737078442416505</v>
      </c>
      <c r="Z3300" s="7">
        <f t="shared" si="207"/>
        <v>0.45530121813892466</v>
      </c>
    </row>
    <row r="3301" spans="5:26" x14ac:dyDescent="0.25">
      <c r="E3301" s="1">
        <v>41653</v>
      </c>
      <c r="F3301" s="7">
        <v>1245.0999999999999</v>
      </c>
      <c r="G3301" t="s">
        <v>4647</v>
      </c>
      <c r="H3301" t="s">
        <v>4648</v>
      </c>
      <c r="I3301" t="s">
        <v>4649</v>
      </c>
      <c r="K3301" s="2">
        <v>-6.7000000000000002E-3</v>
      </c>
      <c r="N3301" s="1">
        <v>41653</v>
      </c>
      <c r="O3301" s="7">
        <v>20.260000000000002</v>
      </c>
      <c r="P3301">
        <v>20.39</v>
      </c>
      <c r="Q3301">
        <v>20.63</v>
      </c>
      <c r="R3301">
        <v>20.11</v>
      </c>
      <c r="T3301" s="2">
        <v>-6.8999999999999999E-3</v>
      </c>
      <c r="W3301" s="7">
        <f t="shared" si="204"/>
        <v>61.456071076011838</v>
      </c>
      <c r="X3301" s="7">
        <f t="shared" si="205"/>
        <v>61.138341561602203</v>
      </c>
      <c r="Y3301" s="9">
        <f t="shared" si="206"/>
        <v>0.74616080094999959</v>
      </c>
      <c r="Z3301" s="7">
        <f t="shared" si="207"/>
        <v>0.4258190915485065</v>
      </c>
    </row>
    <row r="3302" spans="5:26" x14ac:dyDescent="0.25">
      <c r="E3302" s="1">
        <v>41652</v>
      </c>
      <c r="F3302" s="7">
        <v>1253.44</v>
      </c>
      <c r="G3302" t="s">
        <v>718</v>
      </c>
      <c r="H3302" t="s">
        <v>4651</v>
      </c>
      <c r="I3302" t="s">
        <v>4652</v>
      </c>
      <c r="K3302" s="2">
        <v>5.1000000000000004E-3</v>
      </c>
      <c r="N3302" s="1">
        <v>41652</v>
      </c>
      <c r="O3302" s="7">
        <v>20.399999999999999</v>
      </c>
      <c r="P3302">
        <v>20.12</v>
      </c>
      <c r="Q3302">
        <v>20.49</v>
      </c>
      <c r="R3302">
        <v>19.920000000000002</v>
      </c>
      <c r="T3302" s="2">
        <v>1.34E-2</v>
      </c>
      <c r="W3302" s="7">
        <f t="shared" si="204"/>
        <v>61.44313725490197</v>
      </c>
      <c r="X3302" s="7">
        <f t="shared" si="205"/>
        <v>61.115224593549414</v>
      </c>
      <c r="Y3302" s="9">
        <f t="shared" si="206"/>
        <v>0.75511292380725048</v>
      </c>
      <c r="Z3302" s="7">
        <f t="shared" si="207"/>
        <v>0.43425645491436321</v>
      </c>
    </row>
    <row r="3303" spans="5:26" x14ac:dyDescent="0.25">
      <c r="E3303" s="1">
        <v>41649</v>
      </c>
      <c r="F3303" s="7">
        <v>1247.0999999999999</v>
      </c>
      <c r="G3303" t="s">
        <v>3815</v>
      </c>
      <c r="H3303" t="s">
        <v>4653</v>
      </c>
      <c r="I3303" t="s">
        <v>4654</v>
      </c>
      <c r="K3303" s="2">
        <v>1.5599999999999999E-2</v>
      </c>
      <c r="N3303" s="1">
        <v>41649</v>
      </c>
      <c r="O3303" s="7">
        <v>20.13</v>
      </c>
      <c r="P3303">
        <v>19.55</v>
      </c>
      <c r="Q3303">
        <v>20.27</v>
      </c>
      <c r="R3303">
        <v>19.48</v>
      </c>
      <c r="T3303" s="2">
        <v>2.76E-2</v>
      </c>
      <c r="W3303" s="7">
        <f t="shared" si="204"/>
        <v>61.952309985096868</v>
      </c>
      <c r="X3303" s="7">
        <f t="shared" si="205"/>
        <v>61.082530097877772</v>
      </c>
      <c r="Y3303" s="9">
        <f t="shared" si="206"/>
        <v>0.76368573674296714</v>
      </c>
      <c r="Z3303" s="7">
        <f t="shared" si="207"/>
        <v>1.1389238339432763</v>
      </c>
    </row>
    <row r="3304" spans="5:26" x14ac:dyDescent="0.25">
      <c r="E3304" s="1">
        <v>41648</v>
      </c>
      <c r="F3304" s="7">
        <v>1228</v>
      </c>
      <c r="G3304" t="s">
        <v>4656</v>
      </c>
      <c r="H3304" t="s">
        <v>4657</v>
      </c>
      <c r="I3304" t="s">
        <v>4658</v>
      </c>
      <c r="K3304" s="2">
        <v>1.5E-3</v>
      </c>
      <c r="N3304" s="1">
        <v>41648</v>
      </c>
      <c r="O3304" s="7">
        <v>19.59</v>
      </c>
      <c r="P3304">
        <v>19.5</v>
      </c>
      <c r="Q3304">
        <v>19.73</v>
      </c>
      <c r="R3304">
        <v>19.38</v>
      </c>
      <c r="T3304" s="2">
        <v>2E-3</v>
      </c>
      <c r="W3304" s="7">
        <f t="shared" si="204"/>
        <v>62.685043389484434</v>
      </c>
      <c r="X3304" s="7">
        <f t="shared" si="205"/>
        <v>61.041943755493435</v>
      </c>
      <c r="Y3304" s="9">
        <f t="shared" si="206"/>
        <v>0.77204478700899348</v>
      </c>
      <c r="Z3304" s="7">
        <f t="shared" si="207"/>
        <v>2.1282439330451166</v>
      </c>
    </row>
    <row r="3305" spans="5:26" x14ac:dyDescent="0.25">
      <c r="E3305" s="1">
        <v>41647</v>
      </c>
      <c r="F3305" s="7">
        <v>1226.0999999999999</v>
      </c>
      <c r="G3305" t="s">
        <v>4659</v>
      </c>
      <c r="H3305" t="s">
        <v>2833</v>
      </c>
      <c r="I3305" t="s">
        <v>4660</v>
      </c>
      <c r="K3305" s="2">
        <v>-4.8999999999999998E-3</v>
      </c>
      <c r="N3305" s="1">
        <v>41647</v>
      </c>
      <c r="O3305" s="7">
        <v>19.55</v>
      </c>
      <c r="P3305">
        <v>19.829999999999998</v>
      </c>
      <c r="Q3305">
        <v>19.91</v>
      </c>
      <c r="R3305">
        <v>19.28</v>
      </c>
      <c r="T3305" s="2">
        <v>-1.66E-2</v>
      </c>
      <c r="W3305" s="7">
        <f t="shared" si="204"/>
        <v>62.716112531969301</v>
      </c>
      <c r="X3305" s="7">
        <f t="shared" si="205"/>
        <v>61.000543848100691</v>
      </c>
      <c r="Y3305" s="9">
        <f t="shared" si="206"/>
        <v>0.78009051305737143</v>
      </c>
      <c r="Z3305" s="7">
        <f t="shared" si="207"/>
        <v>2.1991918311438816</v>
      </c>
    </row>
    <row r="3306" spans="5:26" x14ac:dyDescent="0.25">
      <c r="E3306" s="1">
        <v>41646</v>
      </c>
      <c r="F3306" s="7">
        <v>1232.0999999999999</v>
      </c>
      <c r="G3306" t="s">
        <v>4661</v>
      </c>
      <c r="H3306" t="s">
        <v>4662</v>
      </c>
      <c r="I3306" t="s">
        <v>4663</v>
      </c>
      <c r="K3306" s="2">
        <v>-4.7999999999999996E-3</v>
      </c>
      <c r="N3306" s="1">
        <v>41646</v>
      </c>
      <c r="O3306" s="7">
        <v>19.88</v>
      </c>
      <c r="P3306">
        <v>20.149999999999999</v>
      </c>
      <c r="Q3306">
        <v>20.28</v>
      </c>
      <c r="R3306">
        <v>19.61</v>
      </c>
      <c r="T3306" s="2">
        <v>-1.44E-2</v>
      </c>
      <c r="W3306" s="7">
        <f t="shared" si="204"/>
        <v>61.976861167002014</v>
      </c>
      <c r="X3306" s="7">
        <f t="shared" si="205"/>
        <v>60.961874209305954</v>
      </c>
      <c r="Y3306" s="9">
        <f t="shared" si="206"/>
        <v>0.78774070570756716</v>
      </c>
      <c r="Z3306" s="7">
        <f t="shared" si="207"/>
        <v>1.2884784934204647</v>
      </c>
    </row>
    <row r="3307" spans="5:26" x14ac:dyDescent="0.25">
      <c r="E3307" s="1">
        <v>41645</v>
      </c>
      <c r="F3307" s="7">
        <v>1238.05</v>
      </c>
      <c r="G3307" t="s">
        <v>4664</v>
      </c>
      <c r="H3307" t="s">
        <v>4665</v>
      </c>
      <c r="I3307" t="s">
        <v>4138</v>
      </c>
      <c r="K3307" s="2">
        <v>1.1999999999999999E-3</v>
      </c>
      <c r="N3307" s="1">
        <v>41645</v>
      </c>
      <c r="O3307" s="7">
        <v>20.170000000000002</v>
      </c>
      <c r="P3307">
        <v>20.14</v>
      </c>
      <c r="Q3307">
        <v>20.350000000000001</v>
      </c>
      <c r="R3307">
        <v>19.91</v>
      </c>
      <c r="T3307" s="2">
        <v>1.5E-3</v>
      </c>
      <c r="W3307" s="7">
        <f t="shared" si="204"/>
        <v>61.380763510163604</v>
      </c>
      <c r="X3307" s="7">
        <f t="shared" si="205"/>
        <v>60.919971347737878</v>
      </c>
      <c r="Y3307" s="9">
        <f t="shared" si="206"/>
        <v>0.79496082024856207</v>
      </c>
      <c r="Z3307" s="7">
        <f t="shared" si="207"/>
        <v>0.57964134921976285</v>
      </c>
    </row>
    <row r="3308" spans="5:26" x14ac:dyDescent="0.25">
      <c r="E3308" s="1">
        <v>41642</v>
      </c>
      <c r="F3308" s="7">
        <v>1236.55</v>
      </c>
      <c r="G3308" t="s">
        <v>4666</v>
      </c>
      <c r="H3308" t="s">
        <v>4667</v>
      </c>
      <c r="I3308" t="s">
        <v>4668</v>
      </c>
      <c r="K3308" s="2">
        <v>9.4999999999999998E-3</v>
      </c>
      <c r="N3308" s="1">
        <v>41642</v>
      </c>
      <c r="O3308" s="7">
        <v>20.14</v>
      </c>
      <c r="P3308">
        <v>19.97</v>
      </c>
      <c r="Q3308">
        <v>20.32</v>
      </c>
      <c r="R3308">
        <v>19.899999999999999</v>
      </c>
      <c r="T3308" s="2">
        <v>6.0000000000000001E-3</v>
      </c>
      <c r="W3308" s="7">
        <f t="shared" si="204"/>
        <v>61.397715988083412</v>
      </c>
      <c r="X3308" s="7">
        <f t="shared" si="205"/>
        <v>60.878942553658412</v>
      </c>
      <c r="Y3308" s="9">
        <f t="shared" si="206"/>
        <v>0.80164976356330908</v>
      </c>
      <c r="Z3308" s="7">
        <f t="shared" si="207"/>
        <v>0.64713227397344697</v>
      </c>
    </row>
    <row r="3309" spans="5:26" x14ac:dyDescent="0.25">
      <c r="E3309" s="1">
        <v>41641</v>
      </c>
      <c r="F3309" s="7">
        <v>1224.8900000000001</v>
      </c>
      <c r="G3309" t="s">
        <v>4670</v>
      </c>
      <c r="H3309" t="s">
        <v>4671</v>
      </c>
      <c r="I3309" t="s">
        <v>4672</v>
      </c>
      <c r="K3309" s="2">
        <v>1.5699999999999999E-2</v>
      </c>
      <c r="N3309" s="1">
        <v>41641</v>
      </c>
      <c r="O3309" s="7">
        <v>20.02</v>
      </c>
      <c r="P3309">
        <v>19.350000000000001</v>
      </c>
      <c r="Q3309">
        <v>20.239999999999998</v>
      </c>
      <c r="R3309">
        <v>19.34</v>
      </c>
      <c r="T3309" s="2">
        <v>3.4599999999999999E-2</v>
      </c>
      <c r="W3309" s="7">
        <f t="shared" si="204"/>
        <v>61.18331668331669</v>
      </c>
      <c r="X3309" s="7">
        <f t="shared" si="205"/>
        <v>60.856701283806402</v>
      </c>
      <c r="Y3309" s="9">
        <f t="shared" si="206"/>
        <v>0.80774227222280881</v>
      </c>
      <c r="Z3309" s="7">
        <f t="shared" si="207"/>
        <v>0.40435595702015481</v>
      </c>
    </row>
    <row r="3310" spans="5:26" x14ac:dyDescent="0.25">
      <c r="E3310" s="1">
        <v>41640</v>
      </c>
      <c r="F3310" s="7">
        <v>1205.9000000000001</v>
      </c>
      <c r="G3310" t="s">
        <v>4674</v>
      </c>
      <c r="H3310" t="s">
        <v>4675</v>
      </c>
      <c r="I3310" t="s">
        <v>4676</v>
      </c>
      <c r="K3310" s="2">
        <v>2.9999999999999997E-4</v>
      </c>
      <c r="N3310" s="1">
        <v>41640</v>
      </c>
      <c r="O3310" s="7">
        <v>19.350000000000001</v>
      </c>
      <c r="P3310">
        <v>19.350000000000001</v>
      </c>
      <c r="Q3310">
        <v>19.829999999999998</v>
      </c>
      <c r="R3310">
        <v>18.8</v>
      </c>
      <c r="T3310" s="2">
        <v>-5.7000000000000002E-3</v>
      </c>
      <c r="W3310" s="7">
        <f t="shared" si="204"/>
        <v>62.320413436692505</v>
      </c>
      <c r="X3310" s="7">
        <f t="shared" si="205"/>
        <v>60.832130465642614</v>
      </c>
      <c r="Y3310" s="9">
        <f t="shared" si="206"/>
        <v>0.81321742841316846</v>
      </c>
      <c r="Z3310" s="7">
        <f t="shared" si="207"/>
        <v>1.8301169146780072</v>
      </c>
    </row>
    <row r="3311" spans="5:26" x14ac:dyDescent="0.25">
      <c r="E3311" s="1">
        <v>41639</v>
      </c>
      <c r="F3311" s="7">
        <v>1205.55</v>
      </c>
      <c r="G3311" t="s">
        <v>4678</v>
      </c>
      <c r="H3311" t="s">
        <v>1790</v>
      </c>
      <c r="I3311" t="s">
        <v>4679</v>
      </c>
      <c r="K3311" s="2">
        <v>7.6E-3</v>
      </c>
      <c r="N3311" s="1">
        <v>41639</v>
      </c>
      <c r="O3311" s="7">
        <v>19.46</v>
      </c>
      <c r="P3311">
        <v>19.53</v>
      </c>
      <c r="Q3311">
        <v>19.850000000000001</v>
      </c>
      <c r="R3311">
        <v>18.8</v>
      </c>
      <c r="T3311" s="2">
        <v>-6.1000000000000004E-3</v>
      </c>
      <c r="W3311" s="7">
        <f t="shared" si="204"/>
        <v>61.950154162384372</v>
      </c>
      <c r="X3311" s="7">
        <f t="shared" si="205"/>
        <v>60.785893445132871</v>
      </c>
      <c r="Y3311" s="9">
        <f t="shared" si="206"/>
        <v>0.81797614106191363</v>
      </c>
      <c r="Z3311" s="7">
        <f t="shared" si="207"/>
        <v>1.4233431255586917</v>
      </c>
    </row>
    <row r="3312" spans="5:26" x14ac:dyDescent="0.25">
      <c r="E3312" s="1">
        <v>41638</v>
      </c>
      <c r="F3312" s="7">
        <v>1196.4000000000001</v>
      </c>
      <c r="G3312" t="s">
        <v>4680</v>
      </c>
      <c r="H3312" t="s">
        <v>612</v>
      </c>
      <c r="I3312" t="s">
        <v>3783</v>
      </c>
      <c r="K3312" s="2">
        <v>-1.38E-2</v>
      </c>
      <c r="N3312" s="1">
        <v>41638</v>
      </c>
      <c r="O3312" s="7">
        <v>19.579999999999998</v>
      </c>
      <c r="P3312">
        <v>20.02</v>
      </c>
      <c r="Q3312">
        <v>20.2</v>
      </c>
      <c r="R3312">
        <v>19.45</v>
      </c>
      <c r="T3312" s="2">
        <v>-2.4899999999999999E-2</v>
      </c>
      <c r="W3312" s="7">
        <f t="shared" si="204"/>
        <v>61.103166496424933</v>
      </c>
      <c r="X3312" s="7">
        <f t="shared" si="205"/>
        <v>60.739767927874595</v>
      </c>
      <c r="Y3312" s="9">
        <f t="shared" si="206"/>
        <v>0.82215827090937321</v>
      </c>
      <c r="Z3312" s="7">
        <f t="shared" si="207"/>
        <v>0.44200561060875726</v>
      </c>
    </row>
    <row r="3313" spans="5:26" x14ac:dyDescent="0.25">
      <c r="E3313" s="1">
        <v>41635</v>
      </c>
      <c r="F3313" s="7">
        <v>1213.19</v>
      </c>
      <c r="G3313" t="s">
        <v>4682</v>
      </c>
      <c r="H3313" t="s">
        <v>4683</v>
      </c>
      <c r="I3313" t="s">
        <v>4684</v>
      </c>
      <c r="K3313" s="2">
        <v>2.0999999999999999E-3</v>
      </c>
      <c r="N3313" s="1">
        <v>41635</v>
      </c>
      <c r="O3313" s="7">
        <v>20.079999999999998</v>
      </c>
      <c r="P3313">
        <v>19.72</v>
      </c>
      <c r="Q3313">
        <v>20.149999999999999</v>
      </c>
      <c r="R3313">
        <v>19.7</v>
      </c>
      <c r="T3313" s="2">
        <v>1.5699999999999999E-2</v>
      </c>
      <c r="W3313" s="7">
        <f t="shared" si="204"/>
        <v>60.417828685258975</v>
      </c>
      <c r="X3313" s="7">
        <f t="shared" si="205"/>
        <v>60.702702408323681</v>
      </c>
      <c r="Y3313" s="9">
        <f t="shared" si="206"/>
        <v>0.82570012391046244</v>
      </c>
      <c r="Z3313" s="7">
        <f t="shared" si="207"/>
        <v>-0.34500869603308582</v>
      </c>
    </row>
    <row r="3314" spans="5:26" x14ac:dyDescent="0.25">
      <c r="E3314" s="1">
        <v>41634</v>
      </c>
      <c r="F3314" s="7">
        <v>1210.7</v>
      </c>
      <c r="G3314" t="s">
        <v>4685</v>
      </c>
      <c r="H3314" t="s">
        <v>4686</v>
      </c>
      <c r="I3314" t="s">
        <v>4687</v>
      </c>
      <c r="K3314" s="2">
        <v>5.0000000000000001E-3</v>
      </c>
      <c r="N3314" s="1">
        <v>41634</v>
      </c>
      <c r="O3314" s="7">
        <v>19.77</v>
      </c>
      <c r="P3314">
        <v>19.46</v>
      </c>
      <c r="Q3314">
        <v>20.059999999999999</v>
      </c>
      <c r="R3314">
        <v>19.38</v>
      </c>
      <c r="T3314" s="2">
        <v>1.3299999999999999E-2</v>
      </c>
      <c r="W3314" s="7">
        <f t="shared" si="204"/>
        <v>61.239251390996465</v>
      </c>
      <c r="X3314" s="7">
        <f t="shared" si="205"/>
        <v>60.678083015524507</v>
      </c>
      <c r="Y3314" s="9">
        <f t="shared" si="206"/>
        <v>0.82852267350212705</v>
      </c>
      <c r="Z3314" s="7">
        <f t="shared" si="207"/>
        <v>0.67731203190846312</v>
      </c>
    </row>
    <row r="3315" spans="5:26" x14ac:dyDescent="0.25">
      <c r="E3315" s="1">
        <v>41633</v>
      </c>
      <c r="F3315" s="7">
        <v>1204.7</v>
      </c>
      <c r="G3315" t="s">
        <v>4689</v>
      </c>
      <c r="H3315" t="s">
        <v>4690</v>
      </c>
      <c r="I3315" t="s">
        <v>4691</v>
      </c>
      <c r="K3315" s="2">
        <v>2.9999999999999997E-4</v>
      </c>
      <c r="N3315" s="1">
        <v>41633</v>
      </c>
      <c r="O3315" s="7">
        <v>19.510000000000002</v>
      </c>
      <c r="P3315">
        <v>19.45</v>
      </c>
      <c r="Q3315">
        <v>19.54</v>
      </c>
      <c r="R3315">
        <v>19.45</v>
      </c>
      <c r="T3315" s="2">
        <v>5.1999999999999998E-3</v>
      </c>
      <c r="W3315" s="7">
        <f t="shared" si="204"/>
        <v>61.747821629933362</v>
      </c>
      <c r="X3315" s="7">
        <f t="shared" si="205"/>
        <v>60.658002060544156</v>
      </c>
      <c r="Y3315" s="9">
        <f t="shared" si="206"/>
        <v>0.83059353372458844</v>
      </c>
      <c r="Z3315" s="7">
        <f t="shared" si="207"/>
        <v>1.3120973438141081</v>
      </c>
    </row>
    <row r="3316" spans="5:26" x14ac:dyDescent="0.25">
      <c r="E3316" s="1">
        <v>41632</v>
      </c>
      <c r="F3316" s="7">
        <v>1204.3499999999999</v>
      </c>
      <c r="G3316" t="s">
        <v>4693</v>
      </c>
      <c r="H3316" t="s">
        <v>4694</v>
      </c>
      <c r="I3316" t="s">
        <v>4695</v>
      </c>
      <c r="K3316" s="2">
        <v>4.5999999999999999E-3</v>
      </c>
      <c r="N3316" s="1">
        <v>41632</v>
      </c>
      <c r="O3316" s="7">
        <v>19.41</v>
      </c>
      <c r="P3316">
        <v>19.399999999999999</v>
      </c>
      <c r="Q3316">
        <v>19.61</v>
      </c>
      <c r="R3316">
        <v>19.28</v>
      </c>
      <c r="T3316" s="2">
        <v>-2.0999999999999999E-3</v>
      </c>
      <c r="W3316" s="7">
        <f t="shared" si="204"/>
        <v>62.047913446676965</v>
      </c>
      <c r="X3316" s="7">
        <f t="shared" si="205"/>
        <v>60.635449535829267</v>
      </c>
      <c r="Y3316" s="9">
        <f t="shared" si="206"/>
        <v>0.83157898634117688</v>
      </c>
      <c r="Z3316" s="7">
        <f t="shared" si="207"/>
        <v>1.6985324714160086</v>
      </c>
    </row>
    <row r="3317" spans="5:26" x14ac:dyDescent="0.25">
      <c r="E3317" s="1">
        <v>41631</v>
      </c>
      <c r="F3317" s="7">
        <v>1198.8399999999999</v>
      </c>
      <c r="G3317" t="s">
        <v>4696</v>
      </c>
      <c r="H3317" t="s">
        <v>3600</v>
      </c>
      <c r="I3317" t="s">
        <v>4697</v>
      </c>
      <c r="K3317" s="2">
        <v>-3.7000000000000002E-3</v>
      </c>
      <c r="N3317" s="1">
        <v>41631</v>
      </c>
      <c r="O3317" s="7">
        <v>19.45</v>
      </c>
      <c r="P3317">
        <v>19.34</v>
      </c>
      <c r="Q3317">
        <v>19.54</v>
      </c>
      <c r="R3317">
        <v>19.25</v>
      </c>
      <c r="T3317" s="2">
        <v>3.5999999999999999E-3</v>
      </c>
      <c r="W3317" s="7">
        <f t="shared" si="204"/>
        <v>61.63701799485861</v>
      </c>
      <c r="X3317" s="7">
        <f t="shared" si="205"/>
        <v>60.607566365724111</v>
      </c>
      <c r="Y3317" s="9">
        <f t="shared" si="206"/>
        <v>0.83124080684239299</v>
      </c>
      <c r="Z3317" s="7">
        <f t="shared" si="207"/>
        <v>1.2384517466665803</v>
      </c>
    </row>
    <row r="3318" spans="5:26" x14ac:dyDescent="0.25">
      <c r="E3318" s="1">
        <v>41628</v>
      </c>
      <c r="F3318" s="7">
        <v>1203.25</v>
      </c>
      <c r="G3318" t="s">
        <v>4699</v>
      </c>
      <c r="H3318" t="s">
        <v>4700</v>
      </c>
      <c r="I3318" t="s">
        <v>4701</v>
      </c>
      <c r="K3318" s="2">
        <v>1.0999999999999999E-2</v>
      </c>
      <c r="N3318" s="1">
        <v>41628</v>
      </c>
      <c r="O3318" s="7">
        <v>19.38</v>
      </c>
      <c r="P3318">
        <v>19.27</v>
      </c>
      <c r="Q3318">
        <v>19.53</v>
      </c>
      <c r="R3318">
        <v>19.100000000000001</v>
      </c>
      <c r="T3318" s="2">
        <v>6.1999999999999998E-3</v>
      </c>
      <c r="W3318" s="7">
        <f t="shared" si="204"/>
        <v>62.087203302373581</v>
      </c>
      <c r="X3318" s="7">
        <f t="shared" si="205"/>
        <v>60.578045478772999</v>
      </c>
      <c r="Y3318" s="9">
        <f t="shared" si="206"/>
        <v>0.82939254279315888</v>
      </c>
      <c r="Z3318" s="7">
        <f t="shared" si="207"/>
        <v>1.8195941556433171</v>
      </c>
    </row>
    <row r="3319" spans="5:26" x14ac:dyDescent="0.25">
      <c r="E3319" s="1">
        <v>41627</v>
      </c>
      <c r="F3319" s="7">
        <v>1190.0999999999999</v>
      </c>
      <c r="G3319" t="s">
        <v>4703</v>
      </c>
      <c r="H3319" t="s">
        <v>4704</v>
      </c>
      <c r="I3319" t="s">
        <v>4705</v>
      </c>
      <c r="K3319" s="2">
        <v>-2.3E-2</v>
      </c>
      <c r="N3319" s="1">
        <v>41627</v>
      </c>
      <c r="O3319" s="7">
        <v>19.260000000000002</v>
      </c>
      <c r="P3319">
        <v>19.73</v>
      </c>
      <c r="Q3319">
        <v>19.91</v>
      </c>
      <c r="R3319">
        <v>19.09</v>
      </c>
      <c r="T3319" s="2">
        <v>-2.58E-2</v>
      </c>
      <c r="W3319" s="7">
        <f t="shared" si="204"/>
        <v>61.791277258566971</v>
      </c>
      <c r="X3319" s="7">
        <f t="shared" si="205"/>
        <v>60.545965442079961</v>
      </c>
      <c r="Y3319" s="9">
        <f t="shared" si="206"/>
        <v>0.82628551296502395</v>
      </c>
      <c r="Z3319" s="7">
        <f t="shared" si="207"/>
        <v>1.5071204770592699</v>
      </c>
    </row>
    <row r="3320" spans="5:26" x14ac:dyDescent="0.25">
      <c r="E3320" s="1">
        <v>41626</v>
      </c>
      <c r="F3320" s="7">
        <v>1218.07</v>
      </c>
      <c r="G3320" t="s">
        <v>2240</v>
      </c>
      <c r="H3320" t="s">
        <v>278</v>
      </c>
      <c r="I3320" t="s">
        <v>4707</v>
      </c>
      <c r="K3320" s="2">
        <v>-9.7999999999999997E-3</v>
      </c>
      <c r="N3320" s="1">
        <v>41626</v>
      </c>
      <c r="O3320" s="7">
        <v>19.77</v>
      </c>
      <c r="P3320">
        <v>19.87</v>
      </c>
      <c r="Q3320">
        <v>20.29</v>
      </c>
      <c r="R3320">
        <v>19.62</v>
      </c>
      <c r="T3320" s="2">
        <v>-7.4999999999999997E-3</v>
      </c>
      <c r="W3320" s="7">
        <f t="shared" si="204"/>
        <v>61.612038442083964</v>
      </c>
      <c r="X3320" s="7">
        <f t="shared" si="205"/>
        <v>60.519323230994431</v>
      </c>
      <c r="Y3320" s="9">
        <f t="shared" si="206"/>
        <v>0.82133005165967543</v>
      </c>
      <c r="Z3320" s="7">
        <f t="shared" si="207"/>
        <v>1.3304215630262957</v>
      </c>
    </row>
    <row r="3321" spans="5:26" x14ac:dyDescent="0.25">
      <c r="E3321" s="1">
        <v>41625</v>
      </c>
      <c r="F3321" s="7">
        <v>1230.0999999999999</v>
      </c>
      <c r="G3321" t="s">
        <v>2863</v>
      </c>
      <c r="H3321" t="s">
        <v>4708</v>
      </c>
      <c r="I3321" t="s">
        <v>4709</v>
      </c>
      <c r="K3321" s="2">
        <v>-8.3999999999999995E-3</v>
      </c>
      <c r="N3321" s="1">
        <v>41625</v>
      </c>
      <c r="O3321" s="7">
        <v>19.920000000000002</v>
      </c>
      <c r="P3321">
        <v>19.93</v>
      </c>
      <c r="Q3321">
        <v>20.27</v>
      </c>
      <c r="R3321">
        <v>19.649999999999999</v>
      </c>
      <c r="T3321" s="2">
        <v>-3.0000000000000001E-3</v>
      </c>
      <c r="W3321" s="7">
        <f t="shared" si="204"/>
        <v>61.752008032128501</v>
      </c>
      <c r="X3321" s="7">
        <f t="shared" si="205"/>
        <v>60.513096903336859</v>
      </c>
      <c r="Y3321" s="9">
        <f t="shared" si="206"/>
        <v>0.81445653245297256</v>
      </c>
      <c r="Z3321" s="7">
        <f t="shared" si="207"/>
        <v>1.5211507053179389</v>
      </c>
    </row>
    <row r="3322" spans="5:26" x14ac:dyDescent="0.25">
      <c r="E3322" s="1">
        <v>41624</v>
      </c>
      <c r="F3322" s="7">
        <v>1240.57</v>
      </c>
      <c r="G3322" t="s">
        <v>4711</v>
      </c>
      <c r="H3322" t="s">
        <v>4712</v>
      </c>
      <c r="I3322" t="s">
        <v>4713</v>
      </c>
      <c r="K3322" s="2">
        <v>1.8E-3</v>
      </c>
      <c r="N3322" s="1">
        <v>41624</v>
      </c>
      <c r="O3322" s="7">
        <v>19.98</v>
      </c>
      <c r="P3322">
        <v>19.63</v>
      </c>
      <c r="Q3322">
        <v>20.32</v>
      </c>
      <c r="R3322">
        <v>19.420000000000002</v>
      </c>
      <c r="T3322" s="2">
        <v>1.4200000000000001E-2</v>
      </c>
      <c r="W3322" s="7">
        <f t="shared" si="204"/>
        <v>62.090590590590587</v>
      </c>
      <c r="X3322" s="7">
        <f t="shared" si="205"/>
        <v>60.511078630390045</v>
      </c>
      <c r="Y3322" s="9">
        <f t="shared" si="206"/>
        <v>0.80579275847667275</v>
      </c>
      <c r="Z3322" s="7">
        <f t="shared" si="207"/>
        <v>1.9601962707961806</v>
      </c>
    </row>
    <row r="3323" spans="5:26" x14ac:dyDescent="0.25">
      <c r="E3323" s="1">
        <v>41621</v>
      </c>
      <c r="F3323" s="7">
        <v>1238.3</v>
      </c>
      <c r="G3323" t="s">
        <v>4714</v>
      </c>
      <c r="H3323" t="s">
        <v>4715</v>
      </c>
      <c r="I3323" t="s">
        <v>4716</v>
      </c>
      <c r="K3323" s="2">
        <v>1.18E-2</v>
      </c>
      <c r="N3323" s="1">
        <v>41621</v>
      </c>
      <c r="O3323" s="7">
        <v>19.7</v>
      </c>
      <c r="P3323">
        <v>19.48</v>
      </c>
      <c r="Q3323">
        <v>19.79</v>
      </c>
      <c r="R3323">
        <v>19.27</v>
      </c>
      <c r="T3323" s="2">
        <v>1.0800000000000001E-2</v>
      </c>
      <c r="W3323" s="7">
        <f t="shared" si="204"/>
        <v>62.857868020304565</v>
      </c>
      <c r="X3323" s="7">
        <f t="shared" si="205"/>
        <v>60.515056491948386</v>
      </c>
      <c r="Y3323" s="9">
        <f t="shared" si="206"/>
        <v>0.79542971728890499</v>
      </c>
      <c r="Z3323" s="7">
        <f t="shared" si="207"/>
        <v>2.9453407101023052</v>
      </c>
    </row>
    <row r="3324" spans="5:26" x14ac:dyDescent="0.25">
      <c r="E3324" s="1">
        <v>41620</v>
      </c>
      <c r="F3324" s="7">
        <v>1223.8</v>
      </c>
      <c r="G3324" t="s">
        <v>2735</v>
      </c>
      <c r="H3324" t="s">
        <v>4717</v>
      </c>
      <c r="I3324" t="s">
        <v>3804</v>
      </c>
      <c r="K3324" s="2">
        <v>-2.23E-2</v>
      </c>
      <c r="N3324" s="1">
        <v>41620</v>
      </c>
      <c r="O3324" s="7">
        <v>19.489999999999998</v>
      </c>
      <c r="P3324">
        <v>20.28</v>
      </c>
      <c r="Q3324">
        <v>20.37</v>
      </c>
      <c r="R3324">
        <v>19.39</v>
      </c>
      <c r="T3324" s="2">
        <v>-3.9899999999999998E-2</v>
      </c>
      <c r="W3324" s="7">
        <f t="shared" si="204"/>
        <v>62.791174961518728</v>
      </c>
      <c r="X3324" s="7">
        <f t="shared" si="205"/>
        <v>60.52667732856176</v>
      </c>
      <c r="Y3324" s="9">
        <f t="shared" si="206"/>
        <v>0.78354549706371612</v>
      </c>
      <c r="Z3324" s="7">
        <f t="shared" si="207"/>
        <v>2.8900652756515344</v>
      </c>
    </row>
    <row r="3325" spans="5:26" x14ac:dyDescent="0.25">
      <c r="E3325" s="1">
        <v>41619</v>
      </c>
      <c r="F3325" s="7">
        <v>1251.75</v>
      </c>
      <c r="G3325" t="s">
        <v>4719</v>
      </c>
      <c r="H3325" t="s">
        <v>4720</v>
      </c>
      <c r="I3325" t="s">
        <v>2756</v>
      </c>
      <c r="K3325" s="2">
        <v>-7.1000000000000004E-3</v>
      </c>
      <c r="N3325" s="1">
        <v>41619</v>
      </c>
      <c r="O3325" s="7">
        <v>20.3</v>
      </c>
      <c r="P3325">
        <v>20.37</v>
      </c>
      <c r="Q3325">
        <v>20.48</v>
      </c>
      <c r="R3325">
        <v>20.190000000000001</v>
      </c>
      <c r="T3325" s="2">
        <v>-4.8999999999999998E-3</v>
      </c>
      <c r="W3325" s="7">
        <f t="shared" si="204"/>
        <v>61.662561576354676</v>
      </c>
      <c r="X3325" s="7">
        <f t="shared" si="205"/>
        <v>60.548887867398108</v>
      </c>
      <c r="Y3325" s="9">
        <f t="shared" si="206"/>
        <v>0.77020728477659561</v>
      </c>
      <c r="Z3325" s="7">
        <f t="shared" si="207"/>
        <v>1.4459402435794904</v>
      </c>
    </row>
    <row r="3326" spans="5:26" x14ac:dyDescent="0.25">
      <c r="E3326" s="1">
        <v>41618</v>
      </c>
      <c r="F3326" s="7">
        <v>1260.72</v>
      </c>
      <c r="G3326" t="s">
        <v>673</v>
      </c>
      <c r="H3326" t="s">
        <v>4722</v>
      </c>
      <c r="I3326" t="s">
        <v>4723</v>
      </c>
      <c r="K3326" s="2">
        <v>1.5900000000000001E-2</v>
      </c>
      <c r="N3326" s="1">
        <v>41618</v>
      </c>
      <c r="O3326" s="7">
        <v>20.399999999999999</v>
      </c>
      <c r="P3326">
        <v>19.84</v>
      </c>
      <c r="Q3326">
        <v>20.47</v>
      </c>
      <c r="R3326">
        <v>19.71</v>
      </c>
      <c r="T3326" s="2">
        <v>2.6700000000000002E-2</v>
      </c>
      <c r="W3326" s="7">
        <f t="shared" si="204"/>
        <v>61.800000000000004</v>
      </c>
      <c r="X3326" s="7">
        <f t="shared" si="205"/>
        <v>60.594137948913165</v>
      </c>
      <c r="Y3326" s="9">
        <f t="shared" si="206"/>
        <v>0.7556298386143756</v>
      </c>
      <c r="Z3326" s="7">
        <f t="shared" si="207"/>
        <v>1.5958369951325242</v>
      </c>
    </row>
    <row r="3327" spans="5:26" x14ac:dyDescent="0.25">
      <c r="E3327" s="1">
        <v>41617</v>
      </c>
      <c r="F3327" s="7">
        <v>1240.94</v>
      </c>
      <c r="G3327" t="s">
        <v>4725</v>
      </c>
      <c r="H3327" t="s">
        <v>1681</v>
      </c>
      <c r="I3327" t="s">
        <v>4726</v>
      </c>
      <c r="K3327" s="2">
        <v>9.7999999999999997E-3</v>
      </c>
      <c r="N3327" s="1">
        <v>41617</v>
      </c>
      <c r="O3327" s="7">
        <v>19.87</v>
      </c>
      <c r="P3327">
        <v>19.440000000000001</v>
      </c>
      <c r="Q3327">
        <v>20</v>
      </c>
      <c r="R3327">
        <v>19.399999999999999</v>
      </c>
      <c r="T3327" s="2">
        <v>1.9E-2</v>
      </c>
      <c r="W3327" s="7">
        <f t="shared" si="204"/>
        <v>62.452944136889784</v>
      </c>
      <c r="X3327" s="7">
        <f t="shared" si="205"/>
        <v>60.637150243995144</v>
      </c>
      <c r="Y3327" s="9">
        <f t="shared" si="206"/>
        <v>0.74040151558274758</v>
      </c>
      <c r="Z3327" s="7">
        <f t="shared" si="207"/>
        <v>2.4524448622521837</v>
      </c>
    </row>
    <row r="3328" spans="5:26" x14ac:dyDescent="0.25">
      <c r="E3328" s="1">
        <v>41614</v>
      </c>
      <c r="F3328" s="7">
        <v>1228.8499999999999</v>
      </c>
      <c r="G3328" t="s">
        <v>4728</v>
      </c>
      <c r="H3328" t="s">
        <v>4729</v>
      </c>
      <c r="I3328" t="s">
        <v>4730</v>
      </c>
      <c r="K3328" s="2">
        <v>3.2000000000000002E-3</v>
      </c>
      <c r="N3328" s="1">
        <v>41614</v>
      </c>
      <c r="O3328" s="7">
        <v>19.5</v>
      </c>
      <c r="P3328">
        <v>19.329999999999998</v>
      </c>
      <c r="Q3328">
        <v>19.8</v>
      </c>
      <c r="R3328">
        <v>19.21</v>
      </c>
      <c r="T3328" s="2">
        <v>6.1999999999999998E-3</v>
      </c>
      <c r="W3328" s="7">
        <f t="shared" si="204"/>
        <v>63.017948717948713</v>
      </c>
      <c r="X3328" s="7">
        <f t="shared" si="205"/>
        <v>60.677558765805777</v>
      </c>
      <c r="Y3328" s="9">
        <f t="shared" si="206"/>
        <v>0.72466278278083907</v>
      </c>
      <c r="Z3328" s="7">
        <f t="shared" si="207"/>
        <v>3.2296262589364177</v>
      </c>
    </row>
    <row r="3329" spans="5:26" x14ac:dyDescent="0.25">
      <c r="E3329" s="1">
        <v>41613</v>
      </c>
      <c r="F3329" s="7">
        <v>1224.8800000000001</v>
      </c>
      <c r="G3329" t="s">
        <v>4731</v>
      </c>
      <c r="H3329" t="s">
        <v>4732</v>
      </c>
      <c r="I3329" t="s">
        <v>4733</v>
      </c>
      <c r="K3329" s="2">
        <v>-1.5100000000000001E-2</v>
      </c>
      <c r="N3329" s="1">
        <v>41613</v>
      </c>
      <c r="O3329" s="7">
        <v>19.38</v>
      </c>
      <c r="P3329">
        <v>19.670000000000002</v>
      </c>
      <c r="Q3329">
        <v>19.77</v>
      </c>
      <c r="R3329">
        <v>19.190000000000001</v>
      </c>
      <c r="T3329" s="2">
        <v>-1.5699999999999999E-2</v>
      </c>
      <c r="W3329" s="7">
        <f t="shared" si="204"/>
        <v>63.203302373581018</v>
      </c>
      <c r="X3329" s="7">
        <f t="shared" si="205"/>
        <v>60.708441470901128</v>
      </c>
      <c r="Y3329" s="9">
        <f t="shared" si="206"/>
        <v>0.70848266598543586</v>
      </c>
      <c r="Z3329" s="7">
        <f t="shared" si="207"/>
        <v>3.5214141749110563</v>
      </c>
    </row>
    <row r="3330" spans="5:26" x14ac:dyDescent="0.25">
      <c r="E3330" s="1">
        <v>41612</v>
      </c>
      <c r="F3330" s="7">
        <v>1243.6600000000001</v>
      </c>
      <c r="G3330" t="s">
        <v>4735</v>
      </c>
      <c r="H3330" t="s">
        <v>4736</v>
      </c>
      <c r="I3330" t="s">
        <v>4737</v>
      </c>
      <c r="K3330" s="2">
        <v>1.6199999999999999E-2</v>
      </c>
      <c r="N3330" s="1">
        <v>41612</v>
      </c>
      <c r="O3330" s="7">
        <v>19.690000000000001</v>
      </c>
      <c r="P3330">
        <v>19.11</v>
      </c>
      <c r="Q3330">
        <v>19.89</v>
      </c>
      <c r="R3330">
        <v>18.86</v>
      </c>
      <c r="T3330" s="2">
        <v>2.8199999999999999E-2</v>
      </c>
      <c r="W3330" s="7">
        <f t="shared" si="204"/>
        <v>63.162011173184361</v>
      </c>
      <c r="X3330" s="7">
        <f t="shared" si="205"/>
        <v>60.747461296153325</v>
      </c>
      <c r="Y3330" s="9">
        <f t="shared" si="206"/>
        <v>0.69186670482349943</v>
      </c>
      <c r="Z3330" s="7">
        <f t="shared" si="207"/>
        <v>3.48990616284535</v>
      </c>
    </row>
    <row r="3331" spans="5:26" x14ac:dyDescent="0.25">
      <c r="E3331" s="1">
        <v>41611</v>
      </c>
      <c r="F3331" s="7">
        <v>1223.8900000000001</v>
      </c>
      <c r="G3331" t="s">
        <v>4738</v>
      </c>
      <c r="H3331" t="s">
        <v>4739</v>
      </c>
      <c r="I3331" t="s">
        <v>3956</v>
      </c>
      <c r="K3331" s="2">
        <v>3.0999999999999999E-3</v>
      </c>
      <c r="N3331" s="1">
        <v>41611</v>
      </c>
      <c r="O3331" s="7">
        <v>19.149999999999999</v>
      </c>
      <c r="P3331">
        <v>19.14</v>
      </c>
      <c r="Q3331">
        <v>19.350000000000001</v>
      </c>
      <c r="R3331">
        <v>18.940000000000001</v>
      </c>
      <c r="T3331" s="2">
        <v>-5.0000000000000001E-4</v>
      </c>
      <c r="W3331" s="7">
        <f t="shared" si="204"/>
        <v>63.910704960835517</v>
      </c>
      <c r="X3331" s="7">
        <f t="shared" si="205"/>
        <v>60.786271303548943</v>
      </c>
      <c r="Y3331" s="9">
        <f t="shared" si="206"/>
        <v>0.67526974975795939</v>
      </c>
      <c r="Z3331" s="7">
        <f t="shared" si="207"/>
        <v>4.6269415421118465</v>
      </c>
    </row>
    <row r="3332" spans="5:26" x14ac:dyDescent="0.25">
      <c r="E3332" s="1">
        <v>41610</v>
      </c>
      <c r="F3332" s="7">
        <v>1220.05</v>
      </c>
      <c r="G3332" t="s">
        <v>4741</v>
      </c>
      <c r="H3332" t="s">
        <v>4741</v>
      </c>
      <c r="I3332" t="s">
        <v>4742</v>
      </c>
      <c r="K3332" s="2">
        <v>-2.6700000000000002E-2</v>
      </c>
      <c r="N3332" s="1">
        <v>41610</v>
      </c>
      <c r="O3332" s="7">
        <v>19.16</v>
      </c>
      <c r="P3332">
        <v>19.93</v>
      </c>
      <c r="Q3332">
        <v>19.97</v>
      </c>
      <c r="R3332">
        <v>19.079999999999998</v>
      </c>
      <c r="T3332" s="2">
        <v>-4.1500000000000002E-2</v>
      </c>
      <c r="W3332" s="7">
        <f t="shared" si="204"/>
        <v>63.676931106471812</v>
      </c>
      <c r="X3332" s="7">
        <f t="shared" si="205"/>
        <v>60.822875284996762</v>
      </c>
      <c r="Y3332" s="9">
        <f t="shared" si="206"/>
        <v>0.65903971800618444</v>
      </c>
      <c r="Z3332" s="7">
        <f t="shared" si="207"/>
        <v>4.3306279477502869</v>
      </c>
    </row>
    <row r="3333" spans="5:26" x14ac:dyDescent="0.25">
      <c r="E3333" s="1">
        <v>41607</v>
      </c>
      <c r="F3333" s="7">
        <v>1253.49</v>
      </c>
      <c r="G3333" t="s">
        <v>4744</v>
      </c>
      <c r="H3333" t="s">
        <v>4745</v>
      </c>
      <c r="I3333" t="s">
        <v>4746</v>
      </c>
      <c r="K3333" s="2">
        <v>7.4999999999999997E-3</v>
      </c>
      <c r="N3333" s="1">
        <v>41607</v>
      </c>
      <c r="O3333" s="7">
        <v>19.989999999999998</v>
      </c>
      <c r="P3333">
        <v>19.61</v>
      </c>
      <c r="Q3333">
        <v>20.11</v>
      </c>
      <c r="R3333">
        <v>19.61</v>
      </c>
      <c r="T3333" s="2">
        <v>1.32E-2</v>
      </c>
      <c r="W3333" s="7">
        <f t="shared" si="204"/>
        <v>62.705852926463237</v>
      </c>
      <c r="X3333" s="7">
        <f t="shared" si="205"/>
        <v>60.858482851487985</v>
      </c>
      <c r="Y3333" s="9">
        <f t="shared" si="206"/>
        <v>0.64353468711190021</v>
      </c>
      <c r="Z3333" s="7">
        <f t="shared" si="207"/>
        <v>2.8706612277047698</v>
      </c>
    </row>
    <row r="3334" spans="5:26" x14ac:dyDescent="0.25">
      <c r="E3334" s="1">
        <v>41606</v>
      </c>
      <c r="F3334" s="7">
        <v>1244.1500000000001</v>
      </c>
      <c r="G3334" t="s">
        <v>1776</v>
      </c>
      <c r="H3334" t="s">
        <v>4747</v>
      </c>
      <c r="I3334" t="s">
        <v>4748</v>
      </c>
      <c r="K3334" s="2">
        <v>5.4999999999999997E-3</v>
      </c>
      <c r="N3334" s="1">
        <v>41606</v>
      </c>
      <c r="O3334" s="7">
        <v>19.73</v>
      </c>
      <c r="P3334">
        <v>19.64</v>
      </c>
      <c r="Q3334">
        <v>19.809999999999999</v>
      </c>
      <c r="R3334">
        <v>19.52</v>
      </c>
      <c r="T3334" s="2">
        <v>3.0999999999999999E-3</v>
      </c>
      <c r="W3334" s="7">
        <f t="shared" si="204"/>
        <v>63.058793715154593</v>
      </c>
      <c r="X3334" s="7">
        <f t="shared" si="205"/>
        <v>60.902806707860599</v>
      </c>
      <c r="Y3334" s="9">
        <f t="shared" si="206"/>
        <v>0.62909965182936312</v>
      </c>
      <c r="Z3334" s="7">
        <f t="shared" si="207"/>
        <v>3.4270993490849744</v>
      </c>
    </row>
    <row r="3335" spans="5:26" x14ac:dyDescent="0.25">
      <c r="E3335" s="1">
        <v>41605</v>
      </c>
      <c r="F3335" s="7">
        <v>1237.4000000000001</v>
      </c>
      <c r="G3335" t="s">
        <v>4750</v>
      </c>
      <c r="H3335" t="s">
        <v>4751</v>
      </c>
      <c r="I3335" t="s">
        <v>4752</v>
      </c>
      <c r="K3335" s="2">
        <v>-4.7000000000000002E-3</v>
      </c>
      <c r="N3335" s="1">
        <v>41605</v>
      </c>
      <c r="O3335" s="7">
        <v>19.670000000000002</v>
      </c>
      <c r="P3335">
        <v>19.850000000000001</v>
      </c>
      <c r="Q3335">
        <v>20.13</v>
      </c>
      <c r="R3335">
        <v>19.579999999999998</v>
      </c>
      <c r="T3335" s="2">
        <v>-1.06E-2</v>
      </c>
      <c r="W3335" s="7">
        <f t="shared" si="204"/>
        <v>62.907981698017288</v>
      </c>
      <c r="X3335" s="7">
        <f t="shared" si="205"/>
        <v>60.933922991683986</v>
      </c>
      <c r="Y3335" s="9">
        <f t="shared" si="206"/>
        <v>0.61640506049930255</v>
      </c>
      <c r="Z3335" s="7">
        <f t="shared" si="207"/>
        <v>3.2025348797984696</v>
      </c>
    </row>
    <row r="3336" spans="5:26" x14ac:dyDescent="0.25">
      <c r="E3336" s="1">
        <v>41604</v>
      </c>
      <c r="F3336" s="7">
        <v>1243.3</v>
      </c>
      <c r="G3336" t="s">
        <v>2324</v>
      </c>
      <c r="H3336" t="s">
        <v>4753</v>
      </c>
      <c r="I3336" t="s">
        <v>4754</v>
      </c>
      <c r="K3336" s="2">
        <v>-7.4000000000000003E-3</v>
      </c>
      <c r="N3336" s="1">
        <v>41604</v>
      </c>
      <c r="O3336" s="7">
        <v>19.88</v>
      </c>
      <c r="P3336">
        <v>20.27</v>
      </c>
      <c r="Q3336">
        <v>20.329999999999998</v>
      </c>
      <c r="R3336">
        <v>19.75</v>
      </c>
      <c r="T3336" s="2">
        <v>-2.1700000000000001E-2</v>
      </c>
      <c r="W3336" s="7">
        <f t="shared" ref="W3336:W3399" si="208">F3336/O3336</f>
        <v>62.540241448692157</v>
      </c>
      <c r="X3336" s="7">
        <f t="shared" ref="X3336:X3399" si="209">AVERAGE(W3336:W3425)</f>
        <v>60.96209307011501</v>
      </c>
      <c r="Y3336" s="9">
        <f t="shared" ref="Y3336:Y3399" si="210">_xlfn.STDEV.S(X3336:X3425)</f>
        <v>0.60540139468722365</v>
      </c>
      <c r="Z3336" s="7">
        <f t="shared" si="207"/>
        <v>2.6067802162769813</v>
      </c>
    </row>
    <row r="3337" spans="5:26" x14ac:dyDescent="0.25">
      <c r="E3337" s="1">
        <v>41603</v>
      </c>
      <c r="F3337" s="7">
        <v>1252.5999999999999</v>
      </c>
      <c r="G3337" t="s">
        <v>4755</v>
      </c>
      <c r="H3337" t="s">
        <v>4756</v>
      </c>
      <c r="I3337" t="s">
        <v>4757</v>
      </c>
      <c r="K3337" s="2">
        <v>7.1999999999999998E-3</v>
      </c>
      <c r="N3337" s="1">
        <v>41603</v>
      </c>
      <c r="O3337" s="7">
        <v>20.32</v>
      </c>
      <c r="P3337">
        <v>19.809999999999999</v>
      </c>
      <c r="Q3337">
        <v>20.32</v>
      </c>
      <c r="R3337">
        <v>19.54</v>
      </c>
      <c r="T3337" s="2">
        <v>2.2100000000000002E-2</v>
      </c>
      <c r="W3337" s="7">
        <f t="shared" si="208"/>
        <v>61.643700787401571</v>
      </c>
      <c r="X3337" s="7">
        <f t="shared" si="209"/>
        <v>60.998235607242222</v>
      </c>
      <c r="Y3337" s="9">
        <f t="shared" si="210"/>
        <v>0.59631004635848617</v>
      </c>
      <c r="Z3337" s="7">
        <f t="shared" ref="Z3337:Z3400" si="211">(W3337-X3337)/Y3337</f>
        <v>1.0824321745055954</v>
      </c>
    </row>
    <row r="3338" spans="5:26" x14ac:dyDescent="0.25">
      <c r="E3338" s="1">
        <v>41600</v>
      </c>
      <c r="F3338" s="7">
        <v>1243.5999999999999</v>
      </c>
      <c r="G3338" t="s">
        <v>4759</v>
      </c>
      <c r="H3338" t="s">
        <v>1662</v>
      </c>
      <c r="I3338" t="s">
        <v>4628</v>
      </c>
      <c r="K3338" s="2">
        <v>6.9999999999999999E-4</v>
      </c>
      <c r="N3338" s="1">
        <v>41600</v>
      </c>
      <c r="O3338" s="7">
        <v>19.88</v>
      </c>
      <c r="P3338">
        <v>19.93</v>
      </c>
      <c r="Q3338">
        <v>20.07</v>
      </c>
      <c r="R3338">
        <v>19.79</v>
      </c>
      <c r="T3338" s="2">
        <v>-4.4999999999999997E-3</v>
      </c>
      <c r="W3338" s="7">
        <f t="shared" si="208"/>
        <v>62.555331991951711</v>
      </c>
      <c r="X3338" s="7">
        <f t="shared" si="209"/>
        <v>61.034906635602368</v>
      </c>
      <c r="Y3338" s="9">
        <f t="shared" si="210"/>
        <v>0.58976282652821255</v>
      </c>
      <c r="Z3338" s="7">
        <f t="shared" si="211"/>
        <v>2.5780284683246473</v>
      </c>
    </row>
    <row r="3339" spans="5:26" x14ac:dyDescent="0.25">
      <c r="E3339" s="1">
        <v>41599</v>
      </c>
      <c r="F3339" s="7">
        <v>1242.75</v>
      </c>
      <c r="G3339" t="s">
        <v>1681</v>
      </c>
      <c r="H3339" t="s">
        <v>4761</v>
      </c>
      <c r="I3339" t="s">
        <v>4762</v>
      </c>
      <c r="K3339" s="2">
        <v>-4.0000000000000002E-4</v>
      </c>
      <c r="N3339" s="1">
        <v>41599</v>
      </c>
      <c r="O3339" s="7">
        <v>19.97</v>
      </c>
      <c r="P3339">
        <v>19.82</v>
      </c>
      <c r="Q3339">
        <v>20.09</v>
      </c>
      <c r="R3339">
        <v>19.68</v>
      </c>
      <c r="T3339" s="2">
        <v>6.6E-3</v>
      </c>
      <c r="W3339" s="7">
        <f t="shared" si="208"/>
        <v>62.230846269404111</v>
      </c>
      <c r="X3339" s="7">
        <f t="shared" si="209"/>
        <v>61.078129753568668</v>
      </c>
      <c r="Y3339" s="9">
        <f t="shared" si="210"/>
        <v>0.58597482782617005</v>
      </c>
      <c r="Z3339" s="7">
        <f t="shared" si="211"/>
        <v>1.9671775323724279</v>
      </c>
    </row>
    <row r="3340" spans="5:26" x14ac:dyDescent="0.25">
      <c r="E3340" s="1">
        <v>41598</v>
      </c>
      <c r="F3340" s="7">
        <v>1243.2</v>
      </c>
      <c r="G3340" t="s">
        <v>4764</v>
      </c>
      <c r="H3340" t="s">
        <v>4765</v>
      </c>
      <c r="I3340" t="s">
        <v>2807</v>
      </c>
      <c r="K3340" s="2">
        <v>-2.5100000000000001E-2</v>
      </c>
      <c r="N3340" s="1">
        <v>41598</v>
      </c>
      <c r="O3340" s="7">
        <v>19.84</v>
      </c>
      <c r="P3340">
        <v>20.350000000000001</v>
      </c>
      <c r="Q3340">
        <v>20.51</v>
      </c>
      <c r="R3340">
        <v>19.760000000000002</v>
      </c>
      <c r="T3340" s="2">
        <v>-2.5999999999999999E-2</v>
      </c>
      <c r="W3340" s="7">
        <f t="shared" si="208"/>
        <v>62.661290322580648</v>
      </c>
      <c r="X3340" s="7">
        <f t="shared" si="209"/>
        <v>61.123080696687261</v>
      </c>
      <c r="Y3340" s="9">
        <f t="shared" si="210"/>
        <v>0.5857615818968549</v>
      </c>
      <c r="Z3340" s="7">
        <f t="shared" si="211"/>
        <v>2.6259995080459988</v>
      </c>
    </row>
    <row r="3341" spans="5:26" x14ac:dyDescent="0.25">
      <c r="E3341" s="1">
        <v>41597</v>
      </c>
      <c r="F3341" s="7">
        <v>1275.25</v>
      </c>
      <c r="G3341" t="s">
        <v>1414</v>
      </c>
      <c r="H3341" t="s">
        <v>4767</v>
      </c>
      <c r="I3341" t="s">
        <v>3836</v>
      </c>
      <c r="K3341" s="2">
        <v>6.9999999999999999E-4</v>
      </c>
      <c r="N3341" s="1">
        <v>41597</v>
      </c>
      <c r="O3341" s="7">
        <v>20.37</v>
      </c>
      <c r="P3341">
        <v>20.37</v>
      </c>
      <c r="Q3341">
        <v>20.53</v>
      </c>
      <c r="R3341">
        <v>20.149999999999999</v>
      </c>
      <c r="T3341" s="2">
        <v>-2E-3</v>
      </c>
      <c r="W3341" s="7">
        <f t="shared" si="208"/>
        <v>62.604320078546877</v>
      </c>
      <c r="X3341" s="7">
        <f t="shared" si="209"/>
        <v>61.161824841423986</v>
      </c>
      <c r="Y3341" s="9">
        <f t="shared" si="210"/>
        <v>0.58945191085872806</v>
      </c>
      <c r="Z3341" s="7">
        <f t="shared" si="211"/>
        <v>2.4471805257555763</v>
      </c>
    </row>
    <row r="3342" spans="5:26" x14ac:dyDescent="0.25">
      <c r="E3342" s="1">
        <v>41596</v>
      </c>
      <c r="F3342" s="7">
        <v>1274.3499999999999</v>
      </c>
      <c r="G3342" t="s">
        <v>4768</v>
      </c>
      <c r="H3342" t="s">
        <v>4769</v>
      </c>
      <c r="I3342" t="s">
        <v>4770</v>
      </c>
      <c r="K3342" s="2">
        <v>-1.2200000000000001E-2</v>
      </c>
      <c r="N3342" s="1">
        <v>41596</v>
      </c>
      <c r="O3342" s="7">
        <v>20.41</v>
      </c>
      <c r="P3342">
        <v>20.74</v>
      </c>
      <c r="Q3342">
        <v>20.84</v>
      </c>
      <c r="R3342">
        <v>20.27</v>
      </c>
      <c r="T3342" s="2">
        <v>-1.9199999999999998E-2</v>
      </c>
      <c r="W3342" s="7">
        <f t="shared" si="208"/>
        <v>62.43753062224399</v>
      </c>
      <c r="X3342" s="7">
        <f t="shared" si="209"/>
        <v>61.183615002389402</v>
      </c>
      <c r="Y3342" s="9">
        <f t="shared" si="210"/>
        <v>0.59713295221831209</v>
      </c>
      <c r="Z3342" s="7">
        <f t="shared" si="211"/>
        <v>2.0998935248781181</v>
      </c>
    </row>
    <row r="3343" spans="5:26" x14ac:dyDescent="0.25">
      <c r="E3343" s="1">
        <v>41593</v>
      </c>
      <c r="F3343" s="7">
        <v>1290.05</v>
      </c>
      <c r="G3343" t="s">
        <v>4771</v>
      </c>
      <c r="H3343" t="s">
        <v>4491</v>
      </c>
      <c r="I3343" t="s">
        <v>4772</v>
      </c>
      <c r="K3343" s="2">
        <v>2.0999999999999999E-3</v>
      </c>
      <c r="N3343" s="1">
        <v>41593</v>
      </c>
      <c r="O3343" s="7">
        <v>20.81</v>
      </c>
      <c r="P3343">
        <v>20.78</v>
      </c>
      <c r="Q3343">
        <v>20.88</v>
      </c>
      <c r="R3343">
        <v>20.54</v>
      </c>
      <c r="T3343" s="2">
        <v>1E-3</v>
      </c>
      <c r="W3343" s="7">
        <f t="shared" si="208"/>
        <v>61.991830850552624</v>
      </c>
      <c r="X3343" s="7">
        <f t="shared" si="209"/>
        <v>61.204564316661362</v>
      </c>
      <c r="Y3343" s="9">
        <f t="shared" si="210"/>
        <v>0.60811517069232535</v>
      </c>
      <c r="Z3343" s="7">
        <f t="shared" si="211"/>
        <v>1.2946010424225685</v>
      </c>
    </row>
    <row r="3344" spans="5:26" x14ac:dyDescent="0.25">
      <c r="E3344" s="1">
        <v>41592</v>
      </c>
      <c r="F3344" s="7">
        <v>1287.3900000000001</v>
      </c>
      <c r="G3344" t="s">
        <v>4774</v>
      </c>
      <c r="H3344" t="s">
        <v>2604</v>
      </c>
      <c r="I3344" t="s">
        <v>4775</v>
      </c>
      <c r="K3344" s="2">
        <v>6.6E-3</v>
      </c>
      <c r="N3344" s="1">
        <v>41592</v>
      </c>
      <c r="O3344" s="7">
        <v>20.79</v>
      </c>
      <c r="P3344">
        <v>20.54</v>
      </c>
      <c r="Q3344">
        <v>20.94</v>
      </c>
      <c r="R3344">
        <v>20.53</v>
      </c>
      <c r="T3344" s="2">
        <v>9.7000000000000003E-3</v>
      </c>
      <c r="W3344" s="7">
        <f t="shared" si="208"/>
        <v>61.923520923520933</v>
      </c>
      <c r="X3344" s="7">
        <f t="shared" si="209"/>
        <v>61.232826299900097</v>
      </c>
      <c r="Y3344" s="9">
        <f t="shared" si="210"/>
        <v>0.62233220986527504</v>
      </c>
      <c r="Z3344" s="7">
        <f t="shared" si="211"/>
        <v>1.1098487474565391</v>
      </c>
    </row>
    <row r="3345" spans="5:26" x14ac:dyDescent="0.25">
      <c r="E3345" s="1">
        <v>41591</v>
      </c>
      <c r="F3345" s="7">
        <v>1278.99</v>
      </c>
      <c r="G3345" t="s">
        <v>4777</v>
      </c>
      <c r="H3345" t="s">
        <v>4778</v>
      </c>
      <c r="I3345" t="s">
        <v>4779</v>
      </c>
      <c r="K3345" s="2">
        <v>8.6999999999999994E-3</v>
      </c>
      <c r="N3345" s="1">
        <v>41591</v>
      </c>
      <c r="O3345" s="7">
        <v>20.59</v>
      </c>
      <c r="P3345">
        <v>20.67</v>
      </c>
      <c r="Q3345">
        <v>20.88</v>
      </c>
      <c r="R3345">
        <v>20.399999999999999</v>
      </c>
      <c r="T3345" s="2">
        <v>-6.3E-3</v>
      </c>
      <c r="W3345" s="7">
        <f t="shared" si="208"/>
        <v>62.117047110247697</v>
      </c>
      <c r="X3345" s="7">
        <f t="shared" si="209"/>
        <v>61.25352718404185</v>
      </c>
      <c r="Y3345" s="9">
        <f t="shared" si="210"/>
        <v>0.63986687580893697</v>
      </c>
      <c r="Z3345" s="7">
        <f t="shared" si="211"/>
        <v>1.3495305958980315</v>
      </c>
    </row>
    <row r="3346" spans="5:26" x14ac:dyDescent="0.25">
      <c r="E3346" s="1">
        <v>41590</v>
      </c>
      <c r="F3346" s="7">
        <v>1267.99</v>
      </c>
      <c r="G3346" t="s">
        <v>4781</v>
      </c>
      <c r="H3346" t="s">
        <v>1321</v>
      </c>
      <c r="I3346" t="s">
        <v>4782</v>
      </c>
      <c r="K3346" s="2">
        <v>-1.1900000000000001E-2</v>
      </c>
      <c r="N3346" s="1">
        <v>41590</v>
      </c>
      <c r="O3346" s="7">
        <v>20.72</v>
      </c>
      <c r="P3346">
        <v>21.34</v>
      </c>
      <c r="Q3346">
        <v>21.37</v>
      </c>
      <c r="R3346">
        <v>20.54</v>
      </c>
      <c r="T3346" s="2">
        <v>-3.04E-2</v>
      </c>
      <c r="W3346" s="7">
        <f t="shared" si="208"/>
        <v>61.196428571428577</v>
      </c>
      <c r="X3346" s="7">
        <f t="shared" si="209"/>
        <v>61.288168639725498</v>
      </c>
      <c r="Y3346" s="9">
        <f t="shared" si="210"/>
        <v>0.66024618784360734</v>
      </c>
      <c r="Z3346" s="7">
        <f t="shared" si="211"/>
        <v>-0.13894827412263999</v>
      </c>
    </row>
    <row r="3347" spans="5:26" x14ac:dyDescent="0.25">
      <c r="E3347" s="1">
        <v>41589</v>
      </c>
      <c r="F3347" s="7">
        <v>1283.28</v>
      </c>
      <c r="G3347" t="s">
        <v>4784</v>
      </c>
      <c r="H3347" t="s">
        <v>4785</v>
      </c>
      <c r="I3347" t="s">
        <v>145</v>
      </c>
      <c r="K3347" s="2">
        <v>-3.8E-3</v>
      </c>
      <c r="N3347" s="1">
        <v>41589</v>
      </c>
      <c r="O3347" s="7">
        <v>21.37</v>
      </c>
      <c r="P3347">
        <v>21.46</v>
      </c>
      <c r="Q3347">
        <v>21.5</v>
      </c>
      <c r="R3347">
        <v>21.21</v>
      </c>
      <c r="T3347" s="2">
        <v>-6.4999999999999997E-3</v>
      </c>
      <c r="W3347" s="7">
        <f t="shared" si="208"/>
        <v>60.050538137576034</v>
      </c>
      <c r="X3347" s="7">
        <f t="shared" si="209"/>
        <v>61.328557561545956</v>
      </c>
      <c r="Y3347" s="9">
        <f t="shared" si="210"/>
        <v>0.68390510075973665</v>
      </c>
      <c r="Z3347" s="7">
        <f t="shared" si="211"/>
        <v>-1.8687087178472515</v>
      </c>
    </row>
    <row r="3348" spans="5:26" x14ac:dyDescent="0.25">
      <c r="E3348" s="1">
        <v>41586</v>
      </c>
      <c r="F3348" s="7">
        <v>1288.2</v>
      </c>
      <c r="G3348" t="s">
        <v>4786</v>
      </c>
      <c r="H3348" t="s">
        <v>4787</v>
      </c>
      <c r="I3348" t="s">
        <v>4788</v>
      </c>
      <c r="K3348" s="2">
        <v>-1.5100000000000001E-2</v>
      </c>
      <c r="N3348" s="1">
        <v>41586</v>
      </c>
      <c r="O3348" s="7">
        <v>21.51</v>
      </c>
      <c r="P3348">
        <v>21.64</v>
      </c>
      <c r="Q3348">
        <v>21.85</v>
      </c>
      <c r="R3348">
        <v>21.22</v>
      </c>
      <c r="T3348" s="2">
        <v>-6.8999999999999999E-3</v>
      </c>
      <c r="W3348" s="7">
        <f t="shared" si="208"/>
        <v>59.888423988842398</v>
      </c>
      <c r="X3348" s="7">
        <f t="shared" si="209"/>
        <v>61.381310734791782</v>
      </c>
      <c r="Y3348" s="9">
        <f t="shared" si="210"/>
        <v>0.71050552983344639</v>
      </c>
      <c r="Z3348" s="7">
        <f t="shared" si="211"/>
        <v>-2.1011613326913028</v>
      </c>
    </row>
    <row r="3349" spans="5:26" x14ac:dyDescent="0.25">
      <c r="E3349" s="1">
        <v>41585</v>
      </c>
      <c r="F3349" s="7">
        <v>1307.95</v>
      </c>
      <c r="G3349" t="s">
        <v>1183</v>
      </c>
      <c r="H3349" t="s">
        <v>4790</v>
      </c>
      <c r="I3349" t="s">
        <v>4791</v>
      </c>
      <c r="K3349" s="2">
        <v>-7.9000000000000008E-3</v>
      </c>
      <c r="N3349" s="1">
        <v>41585</v>
      </c>
      <c r="O3349" s="7">
        <v>21.66</v>
      </c>
      <c r="P3349">
        <v>21.8</v>
      </c>
      <c r="Q3349">
        <v>22</v>
      </c>
      <c r="R3349">
        <v>21.36</v>
      </c>
      <c r="T3349" s="2">
        <v>-7.3000000000000001E-3</v>
      </c>
      <c r="W3349" s="7">
        <f t="shared" si="208"/>
        <v>60.385503231763622</v>
      </c>
      <c r="X3349" s="7">
        <f t="shared" si="209"/>
        <v>61.436868837519754</v>
      </c>
      <c r="Y3349" s="9">
        <f t="shared" si="210"/>
        <v>0.73991794684481627</v>
      </c>
      <c r="Z3349" s="7">
        <f t="shared" si="211"/>
        <v>-1.4209218876760614</v>
      </c>
    </row>
    <row r="3350" spans="5:26" x14ac:dyDescent="0.25">
      <c r="E3350" s="1">
        <v>41584</v>
      </c>
      <c r="F3350" s="7">
        <v>1318.4</v>
      </c>
      <c r="G3350" t="s">
        <v>4793</v>
      </c>
      <c r="H3350" t="s">
        <v>2416</v>
      </c>
      <c r="I3350" t="s">
        <v>4794</v>
      </c>
      <c r="K3350" s="2">
        <v>5.1999999999999998E-3</v>
      </c>
      <c r="N3350" s="1">
        <v>41584</v>
      </c>
      <c r="O3350" s="7">
        <v>21.82</v>
      </c>
      <c r="P3350">
        <v>21.68</v>
      </c>
      <c r="Q3350">
        <v>22.06</v>
      </c>
      <c r="R3350">
        <v>21.58</v>
      </c>
      <c r="T3350" s="2">
        <v>5.4999999999999997E-3</v>
      </c>
      <c r="W3350" s="7">
        <f t="shared" si="208"/>
        <v>60.421631530705781</v>
      </c>
      <c r="X3350" s="7">
        <f t="shared" si="209"/>
        <v>61.47615511154082</v>
      </c>
      <c r="Y3350" s="9">
        <f t="shared" si="210"/>
        <v>0.77181300519851281</v>
      </c>
      <c r="Z3350" s="7">
        <f t="shared" si="211"/>
        <v>-1.3662941330767178</v>
      </c>
    </row>
    <row r="3351" spans="5:26" x14ac:dyDescent="0.25">
      <c r="E3351" s="1">
        <v>41583</v>
      </c>
      <c r="F3351" s="7">
        <v>1311.6</v>
      </c>
      <c r="G3351" t="s">
        <v>4796</v>
      </c>
      <c r="H3351" t="s">
        <v>4797</v>
      </c>
      <c r="I3351" t="s">
        <v>4331</v>
      </c>
      <c r="K3351" s="2">
        <v>-2.3999999999999998E-3</v>
      </c>
      <c r="N3351" s="1">
        <v>41583</v>
      </c>
      <c r="O3351" s="7">
        <v>21.7</v>
      </c>
      <c r="P3351">
        <v>21.61</v>
      </c>
      <c r="Q3351">
        <v>21.78</v>
      </c>
      <c r="R3351">
        <v>21.52</v>
      </c>
      <c r="T3351" s="2">
        <v>1.4E-3</v>
      </c>
      <c r="W3351" s="7">
        <f t="shared" si="208"/>
        <v>60.44239631336405</v>
      </c>
      <c r="X3351" s="7">
        <f t="shared" si="209"/>
        <v>61.509689386889164</v>
      </c>
      <c r="Y3351" s="9">
        <f t="shared" si="210"/>
        <v>0.80552855502323129</v>
      </c>
      <c r="Z3351" s="7">
        <f t="shared" si="211"/>
        <v>-1.3249599494264157</v>
      </c>
    </row>
    <row r="3352" spans="5:26" x14ac:dyDescent="0.25">
      <c r="E3352" s="1">
        <v>41582</v>
      </c>
      <c r="F3352" s="7">
        <v>1314.74</v>
      </c>
      <c r="G3352" t="s">
        <v>100</v>
      </c>
      <c r="H3352" t="s">
        <v>73</v>
      </c>
      <c r="I3352" t="s">
        <v>4799</v>
      </c>
      <c r="K3352" s="2">
        <v>-5.0000000000000001E-4</v>
      </c>
      <c r="N3352" s="1">
        <v>41582</v>
      </c>
      <c r="O3352" s="7">
        <v>21.67</v>
      </c>
      <c r="P3352">
        <v>21.83</v>
      </c>
      <c r="Q3352">
        <v>21.95</v>
      </c>
      <c r="R3352">
        <v>21.55</v>
      </c>
      <c r="T3352" s="2">
        <v>-8.6999999999999994E-3</v>
      </c>
      <c r="W3352" s="7">
        <f t="shared" si="208"/>
        <v>60.670973696354402</v>
      </c>
      <c r="X3352" s="7">
        <f t="shared" si="209"/>
        <v>61.550835938492533</v>
      </c>
      <c r="Y3352" s="9">
        <f t="shared" si="210"/>
        <v>0.84069534529051848</v>
      </c>
      <c r="Z3352" s="7">
        <f t="shared" si="211"/>
        <v>-1.0465886924044734</v>
      </c>
    </row>
    <row r="3353" spans="5:26" x14ac:dyDescent="0.25">
      <c r="E3353" s="1">
        <v>41579</v>
      </c>
      <c r="F3353" s="7">
        <v>1315.35</v>
      </c>
      <c r="G3353" t="s">
        <v>1015</v>
      </c>
      <c r="H3353" t="s">
        <v>1465</v>
      </c>
      <c r="I3353" t="s">
        <v>4800</v>
      </c>
      <c r="K3353" s="2">
        <v>-6.4000000000000003E-3</v>
      </c>
      <c r="N3353" s="1">
        <v>41579</v>
      </c>
      <c r="O3353" s="7">
        <v>21.86</v>
      </c>
      <c r="P3353">
        <v>21.79</v>
      </c>
      <c r="Q3353">
        <v>22.02</v>
      </c>
      <c r="R3353">
        <v>21.66</v>
      </c>
      <c r="T3353" s="2">
        <v>-1.8E-3</v>
      </c>
      <c r="W3353" s="7">
        <f t="shared" si="208"/>
        <v>60.171546203110701</v>
      </c>
      <c r="X3353" s="7">
        <f t="shared" si="209"/>
        <v>61.586839228092209</v>
      </c>
      <c r="Y3353" s="9">
        <f t="shared" si="210"/>
        <v>0.87743430668074984</v>
      </c>
      <c r="Z3353" s="7">
        <f t="shared" si="211"/>
        <v>-1.6129902993369689</v>
      </c>
    </row>
    <row r="3354" spans="5:26" x14ac:dyDescent="0.25">
      <c r="E3354" s="1">
        <v>41578</v>
      </c>
      <c r="F3354" s="7">
        <v>1323.8</v>
      </c>
      <c r="G3354" t="s">
        <v>4801</v>
      </c>
      <c r="H3354" t="s">
        <v>4802</v>
      </c>
      <c r="I3354" t="s">
        <v>4803</v>
      </c>
      <c r="K3354" s="2">
        <v>-1.41E-2</v>
      </c>
      <c r="N3354" s="1">
        <v>41578</v>
      </c>
      <c r="O3354" s="7">
        <v>21.9</v>
      </c>
      <c r="P3354">
        <v>22.69</v>
      </c>
      <c r="Q3354">
        <v>22.74</v>
      </c>
      <c r="R3354">
        <v>21.79</v>
      </c>
      <c r="T3354" s="2">
        <v>-3.6900000000000002E-2</v>
      </c>
      <c r="W3354" s="7">
        <f t="shared" si="208"/>
        <v>60.44748858447489</v>
      </c>
      <c r="X3354" s="7">
        <f t="shared" si="209"/>
        <v>61.615819335273663</v>
      </c>
      <c r="Y3354" s="9">
        <f t="shared" si="210"/>
        <v>0.91539573572763433</v>
      </c>
      <c r="Z3354" s="7">
        <f t="shared" si="211"/>
        <v>-1.2763122059664009</v>
      </c>
    </row>
    <row r="3355" spans="5:26" x14ac:dyDescent="0.25">
      <c r="E3355" s="1">
        <v>41577</v>
      </c>
      <c r="F3355" s="7">
        <v>1342.8</v>
      </c>
      <c r="G3355" t="s">
        <v>4805</v>
      </c>
      <c r="H3355" t="s">
        <v>4806</v>
      </c>
      <c r="I3355" t="s">
        <v>4807</v>
      </c>
      <c r="K3355" s="2">
        <v>-1.1000000000000001E-3</v>
      </c>
      <c r="N3355" s="1">
        <v>41577</v>
      </c>
      <c r="O3355" s="7">
        <v>22.74</v>
      </c>
      <c r="P3355">
        <v>22.54</v>
      </c>
      <c r="Q3355">
        <v>23.16</v>
      </c>
      <c r="R3355">
        <v>22.33</v>
      </c>
      <c r="T3355" s="2">
        <v>7.4999999999999997E-3</v>
      </c>
      <c r="W3355" s="7">
        <f t="shared" si="208"/>
        <v>59.050131926121374</v>
      </c>
      <c r="X3355" s="7">
        <f t="shared" si="209"/>
        <v>61.665351744395096</v>
      </c>
      <c r="Y3355" s="9">
        <f t="shared" si="210"/>
        <v>0.95403307926653258</v>
      </c>
      <c r="Z3355" s="7">
        <f t="shared" si="211"/>
        <v>-2.7412255141973922</v>
      </c>
    </row>
    <row r="3356" spans="5:26" x14ac:dyDescent="0.25">
      <c r="E3356" s="1">
        <v>41576</v>
      </c>
      <c r="F3356" s="7">
        <v>1344.3</v>
      </c>
      <c r="G3356" t="s">
        <v>4809</v>
      </c>
      <c r="H3356" t="s">
        <v>4810</v>
      </c>
      <c r="I3356" t="s">
        <v>4811</v>
      </c>
      <c r="K3356" s="2">
        <v>-5.7999999999999996E-3</v>
      </c>
      <c r="N3356" s="1">
        <v>41576</v>
      </c>
      <c r="O3356" s="7">
        <v>22.57</v>
      </c>
      <c r="P3356">
        <v>22.47</v>
      </c>
      <c r="Q3356">
        <v>22.65</v>
      </c>
      <c r="R3356">
        <v>22.26</v>
      </c>
      <c r="T3356" s="2">
        <v>2.2000000000000001E-3</v>
      </c>
      <c r="W3356" s="7">
        <f t="shared" si="208"/>
        <v>59.561364643331856</v>
      </c>
      <c r="X3356" s="7">
        <f t="shared" si="209"/>
        <v>61.743404636786856</v>
      </c>
      <c r="Y3356" s="9">
        <f t="shared" si="210"/>
        <v>0.99412075900732244</v>
      </c>
      <c r="Z3356" s="7">
        <f t="shared" si="211"/>
        <v>-2.1949446017341714</v>
      </c>
    </row>
    <row r="3357" spans="5:26" x14ac:dyDescent="0.25">
      <c r="E3357" s="1">
        <v>41575</v>
      </c>
      <c r="F3357" s="7">
        <v>1352.2</v>
      </c>
      <c r="G3357" t="s">
        <v>4813</v>
      </c>
      <c r="H3357" t="s">
        <v>4814</v>
      </c>
      <c r="I3357" t="s">
        <v>4815</v>
      </c>
      <c r="K3357" s="2">
        <v>1E-4</v>
      </c>
      <c r="N3357" s="1">
        <v>41575</v>
      </c>
      <c r="O3357" s="7">
        <v>22.52</v>
      </c>
      <c r="P3357">
        <v>22.52</v>
      </c>
      <c r="Q3357">
        <v>22.73</v>
      </c>
      <c r="R3357">
        <v>22.32</v>
      </c>
      <c r="T3357" s="2">
        <v>-2.2000000000000001E-3</v>
      </c>
      <c r="W3357" s="7">
        <f t="shared" si="208"/>
        <v>60.044404973357018</v>
      </c>
      <c r="X3357" s="7">
        <f t="shared" si="209"/>
        <v>61.804626356406139</v>
      </c>
      <c r="Y3357" s="9">
        <f t="shared" si="210"/>
        <v>1.0360137331903267</v>
      </c>
      <c r="Z3357" s="7">
        <f t="shared" si="211"/>
        <v>-1.699032866705976</v>
      </c>
    </row>
    <row r="3358" spans="5:26" x14ac:dyDescent="0.25">
      <c r="E3358" s="1">
        <v>41572</v>
      </c>
      <c r="F3358" s="7">
        <v>1352.13</v>
      </c>
      <c r="G3358" t="s">
        <v>4817</v>
      </c>
      <c r="H3358" t="s">
        <v>4818</v>
      </c>
      <c r="I3358" t="s">
        <v>4819</v>
      </c>
      <c r="K3358" s="2">
        <v>3.7000000000000002E-3</v>
      </c>
      <c r="N3358" s="1">
        <v>41572</v>
      </c>
      <c r="O3358" s="7">
        <v>22.57</v>
      </c>
      <c r="P3358">
        <v>22.67</v>
      </c>
      <c r="Q3358">
        <v>22.78</v>
      </c>
      <c r="R3358">
        <v>22.23</v>
      </c>
      <c r="T3358" s="2">
        <v>-6.1999999999999998E-3</v>
      </c>
      <c r="W3358" s="7">
        <f t="shared" si="208"/>
        <v>59.908285334514844</v>
      </c>
      <c r="X3358" s="7">
        <f t="shared" si="209"/>
        <v>61.860478145478261</v>
      </c>
      <c r="Y3358" s="9">
        <f t="shared" si="210"/>
        <v>1.0793381005379745</v>
      </c>
      <c r="Z3358" s="7">
        <f t="shared" si="211"/>
        <v>-1.8086944304017305</v>
      </c>
    </row>
    <row r="3359" spans="5:26" x14ac:dyDescent="0.25">
      <c r="E3359" s="1">
        <v>41571</v>
      </c>
      <c r="F3359" s="7">
        <v>1347.15</v>
      </c>
      <c r="G3359" t="s">
        <v>4821</v>
      </c>
      <c r="H3359" t="s">
        <v>4822</v>
      </c>
      <c r="I3359" t="s">
        <v>4823</v>
      </c>
      <c r="K3359" s="2">
        <v>1.11E-2</v>
      </c>
      <c r="N3359" s="1">
        <v>41571</v>
      </c>
      <c r="O3359" s="7">
        <v>22.71</v>
      </c>
      <c r="P3359">
        <v>22.43</v>
      </c>
      <c r="Q3359">
        <v>22.9</v>
      </c>
      <c r="R3359">
        <v>22.43</v>
      </c>
      <c r="T3359" s="2">
        <v>7.4999999999999997E-3</v>
      </c>
      <c r="W3359" s="7">
        <f t="shared" si="208"/>
        <v>59.319682959048876</v>
      </c>
      <c r="X3359" s="7">
        <f t="shared" si="209"/>
        <v>61.910870713903627</v>
      </c>
      <c r="Y3359" s="9">
        <f t="shared" si="210"/>
        <v>1.1237616670283173</v>
      </c>
      <c r="Z3359" s="7">
        <f t="shared" si="211"/>
        <v>-2.3058161093062597</v>
      </c>
    </row>
    <row r="3360" spans="5:26" x14ac:dyDescent="0.25">
      <c r="E3360" s="1">
        <v>41570</v>
      </c>
      <c r="F3360" s="7">
        <v>1332.35</v>
      </c>
      <c r="G3360" t="s">
        <v>2483</v>
      </c>
      <c r="H3360" t="s">
        <v>4824</v>
      </c>
      <c r="I3360" t="s">
        <v>4825</v>
      </c>
      <c r="K3360" s="2">
        <v>-6.1999999999999998E-3</v>
      </c>
      <c r="N3360" s="1">
        <v>41570</v>
      </c>
      <c r="O3360" s="7">
        <v>22.54</v>
      </c>
      <c r="P3360">
        <v>22.65</v>
      </c>
      <c r="Q3360">
        <v>22.84</v>
      </c>
      <c r="R3360">
        <v>22.43</v>
      </c>
      <c r="T3360" s="2">
        <v>-6.1999999999999998E-3</v>
      </c>
      <c r="W3360" s="7">
        <f t="shared" si="208"/>
        <v>59.110470275066547</v>
      </c>
      <c r="X3360" s="7">
        <f t="shared" si="209"/>
        <v>61.975883472231615</v>
      </c>
      <c r="Y3360" s="9">
        <f t="shared" si="210"/>
        <v>1.1689995013403325</v>
      </c>
      <c r="Z3360" s="7">
        <f t="shared" si="211"/>
        <v>-2.4511671680609695</v>
      </c>
    </row>
    <row r="3361" spans="5:26" x14ac:dyDescent="0.25">
      <c r="E3361" s="1">
        <v>41569</v>
      </c>
      <c r="F3361" s="7">
        <v>1340.65</v>
      </c>
      <c r="G3361" t="s">
        <v>4827</v>
      </c>
      <c r="H3361" t="s">
        <v>4828</v>
      </c>
      <c r="I3361" t="s">
        <v>4829</v>
      </c>
      <c r="K3361" s="2">
        <v>1.89E-2</v>
      </c>
      <c r="N3361" s="1">
        <v>41569</v>
      </c>
      <c r="O3361" s="7">
        <v>22.68</v>
      </c>
      <c r="P3361">
        <v>22.18</v>
      </c>
      <c r="Q3361">
        <v>22.85</v>
      </c>
      <c r="R3361">
        <v>21.95</v>
      </c>
      <c r="T3361" s="2">
        <v>1.9800000000000002E-2</v>
      </c>
      <c r="W3361" s="7">
        <f t="shared" si="208"/>
        <v>59.111552028218696</v>
      </c>
      <c r="X3361" s="7">
        <f t="shared" si="209"/>
        <v>62.022023898222344</v>
      </c>
      <c r="Y3361" s="9">
        <f t="shared" si="210"/>
        <v>1.2152513627707979</v>
      </c>
      <c r="Z3361" s="7">
        <f t="shared" si="211"/>
        <v>-2.3949546235173207</v>
      </c>
    </row>
    <row r="3362" spans="5:26" x14ac:dyDescent="0.25">
      <c r="E3362" s="1">
        <v>41568</v>
      </c>
      <c r="F3362" s="7">
        <v>1315.75</v>
      </c>
      <c r="G3362" t="s">
        <v>4831</v>
      </c>
      <c r="H3362" t="s">
        <v>2415</v>
      </c>
      <c r="I3362" t="s">
        <v>4832</v>
      </c>
      <c r="K3362" s="2">
        <v>-4.0000000000000002E-4</v>
      </c>
      <c r="N3362" s="1">
        <v>41568</v>
      </c>
      <c r="O3362" s="7">
        <v>22.24</v>
      </c>
      <c r="P3362">
        <v>21.9</v>
      </c>
      <c r="Q3362">
        <v>22.35</v>
      </c>
      <c r="R3362">
        <v>21.81</v>
      </c>
      <c r="T3362" s="2">
        <v>1.41E-2</v>
      </c>
      <c r="W3362" s="7">
        <f t="shared" si="208"/>
        <v>59.16142086330936</v>
      </c>
      <c r="X3362" s="7">
        <f t="shared" si="209"/>
        <v>62.066217554545233</v>
      </c>
      <c r="Y3362" s="9">
        <f t="shared" si="210"/>
        <v>1.2618667645955575</v>
      </c>
      <c r="Z3362" s="7">
        <f t="shared" si="211"/>
        <v>-2.3019836742961473</v>
      </c>
    </row>
    <row r="3363" spans="5:26" x14ac:dyDescent="0.25">
      <c r="E3363" s="1">
        <v>41565</v>
      </c>
      <c r="F3363" s="7">
        <v>1316.24</v>
      </c>
      <c r="G3363" t="s">
        <v>4834</v>
      </c>
      <c r="H3363" t="s">
        <v>2431</v>
      </c>
      <c r="I3363" t="s">
        <v>4835</v>
      </c>
      <c r="K3363" s="2">
        <v>-2.5999999999999999E-3</v>
      </c>
      <c r="N3363" s="1">
        <v>41565</v>
      </c>
      <c r="O3363" s="7">
        <v>21.93</v>
      </c>
      <c r="P3363">
        <v>21.8</v>
      </c>
      <c r="Q3363">
        <v>22.06</v>
      </c>
      <c r="R3363">
        <v>21.69</v>
      </c>
      <c r="T3363" s="2">
        <v>1.8E-3</v>
      </c>
      <c r="W3363" s="7">
        <f t="shared" si="208"/>
        <v>60.020063839489282</v>
      </c>
      <c r="X3363" s="7">
        <f t="shared" si="209"/>
        <v>62.112123562828188</v>
      </c>
      <c r="Y3363" s="9">
        <f t="shared" si="210"/>
        <v>1.3086572876569551</v>
      </c>
      <c r="Z3363" s="7">
        <f t="shared" si="211"/>
        <v>-1.5986307057400564</v>
      </c>
    </row>
    <row r="3364" spans="5:26" x14ac:dyDescent="0.25">
      <c r="E3364" s="1">
        <v>41564</v>
      </c>
      <c r="F3364" s="7">
        <v>1319.7</v>
      </c>
      <c r="G3364" t="s">
        <v>4837</v>
      </c>
      <c r="H3364" t="s">
        <v>1013</v>
      </c>
      <c r="I3364" t="s">
        <v>1355</v>
      </c>
      <c r="K3364" s="2">
        <v>2.9700000000000001E-2</v>
      </c>
      <c r="N3364" s="1">
        <v>41564</v>
      </c>
      <c r="O3364" s="7">
        <v>21.89</v>
      </c>
      <c r="P3364">
        <v>21.34</v>
      </c>
      <c r="Q3364">
        <v>22.21</v>
      </c>
      <c r="R3364">
        <v>21.06</v>
      </c>
      <c r="T3364" s="2">
        <v>2.3400000000000001E-2</v>
      </c>
      <c r="W3364" s="7">
        <f t="shared" si="208"/>
        <v>60.287802649611699</v>
      </c>
      <c r="X3364" s="7">
        <f t="shared" si="209"/>
        <v>62.144746061588648</v>
      </c>
      <c r="Y3364" s="9">
        <f t="shared" si="210"/>
        <v>1.3556295793219093</v>
      </c>
      <c r="Z3364" s="7">
        <f t="shared" si="211"/>
        <v>-1.3698014858201895</v>
      </c>
    </row>
    <row r="3365" spans="5:26" x14ac:dyDescent="0.25">
      <c r="E3365" s="1">
        <v>41563</v>
      </c>
      <c r="F3365" s="7">
        <v>1281.5999999999999</v>
      </c>
      <c r="G3365" t="s">
        <v>1527</v>
      </c>
      <c r="H3365" t="s">
        <v>4838</v>
      </c>
      <c r="I3365" t="s">
        <v>4839</v>
      </c>
      <c r="K3365" s="2">
        <v>5.9999999999999995E-4</v>
      </c>
      <c r="N3365" s="1">
        <v>41563</v>
      </c>
      <c r="O3365" s="7">
        <v>21.39</v>
      </c>
      <c r="P3365">
        <v>21.29</v>
      </c>
      <c r="Q3365">
        <v>21.46</v>
      </c>
      <c r="R3365">
        <v>21.04</v>
      </c>
      <c r="T3365" s="2">
        <v>4.1999999999999997E-3</v>
      </c>
      <c r="W3365" s="7">
        <f t="shared" si="208"/>
        <v>59.915848527349226</v>
      </c>
      <c r="X3365" s="7">
        <f t="shared" si="209"/>
        <v>62.179712505578472</v>
      </c>
      <c r="Y3365" s="9">
        <f t="shared" si="210"/>
        <v>1.4026291084635039</v>
      </c>
      <c r="Z3365" s="7">
        <f t="shared" si="211"/>
        <v>-1.6140146846867973</v>
      </c>
    </row>
    <row r="3366" spans="5:26" x14ac:dyDescent="0.25">
      <c r="E3366" s="1">
        <v>41562</v>
      </c>
      <c r="F3366" s="7">
        <v>1280.8</v>
      </c>
      <c r="G3366" t="s">
        <v>4841</v>
      </c>
      <c r="H3366" t="s">
        <v>4842</v>
      </c>
      <c r="I3366" t="s">
        <v>4843</v>
      </c>
      <c r="K3366" s="2">
        <v>5.7999999999999996E-3</v>
      </c>
      <c r="N3366" s="1">
        <v>41562</v>
      </c>
      <c r="O3366" s="7">
        <v>21.3</v>
      </c>
      <c r="P3366">
        <v>21.25</v>
      </c>
      <c r="Q3366">
        <v>21.54</v>
      </c>
      <c r="R3366">
        <v>20.48</v>
      </c>
      <c r="T3366" s="2">
        <v>0</v>
      </c>
      <c r="W3366" s="7">
        <f t="shared" si="208"/>
        <v>60.131455399061032</v>
      </c>
      <c r="X3366" s="7">
        <f t="shared" si="209"/>
        <v>62.219038746804145</v>
      </c>
      <c r="Y3366" s="9">
        <f t="shared" si="210"/>
        <v>1.4498565563662551</v>
      </c>
      <c r="Z3366" s="7">
        <f t="shared" si="211"/>
        <v>-1.4398550936481462</v>
      </c>
    </row>
    <row r="3367" spans="5:26" x14ac:dyDescent="0.25">
      <c r="E3367" s="1">
        <v>41561</v>
      </c>
      <c r="F3367" s="7">
        <v>1273.4000000000001</v>
      </c>
      <c r="G3367" t="s">
        <v>4845</v>
      </c>
      <c r="H3367" t="s">
        <v>1309</v>
      </c>
      <c r="I3367" t="s">
        <v>1352</v>
      </c>
      <c r="K3367" s="2">
        <v>2.0000000000000001E-4</v>
      </c>
      <c r="N3367" s="1">
        <v>41561</v>
      </c>
      <c r="O3367" s="7">
        <v>21.3</v>
      </c>
      <c r="P3367">
        <v>21.19</v>
      </c>
      <c r="Q3367">
        <v>21.71</v>
      </c>
      <c r="R3367">
        <v>21.07</v>
      </c>
      <c r="T3367" s="2">
        <v>3.3E-3</v>
      </c>
      <c r="W3367" s="7">
        <f t="shared" si="208"/>
        <v>59.784037558685448</v>
      </c>
      <c r="X3367" s="7">
        <f t="shared" si="209"/>
        <v>62.258616399444108</v>
      </c>
      <c r="Y3367" s="9">
        <f t="shared" si="210"/>
        <v>1.4972419696866095</v>
      </c>
      <c r="Z3367" s="7">
        <f t="shared" si="211"/>
        <v>-1.6527581318580182</v>
      </c>
    </row>
    <row r="3368" spans="5:26" x14ac:dyDescent="0.25">
      <c r="E3368" s="1">
        <v>41558</v>
      </c>
      <c r="F3368" s="7">
        <v>1273.1099999999999</v>
      </c>
      <c r="G3368" t="s">
        <v>4847</v>
      </c>
      <c r="H3368" t="s">
        <v>4277</v>
      </c>
      <c r="I3368" t="s">
        <v>2303</v>
      </c>
      <c r="K3368" s="2">
        <v>-1.0200000000000001E-2</v>
      </c>
      <c r="N3368" s="1">
        <v>41558</v>
      </c>
      <c r="O3368" s="7">
        <v>21.23</v>
      </c>
      <c r="P3368">
        <v>21.62</v>
      </c>
      <c r="Q3368">
        <v>21.86</v>
      </c>
      <c r="R3368">
        <v>20.95</v>
      </c>
      <c r="T3368" s="2">
        <v>-2.0299999999999999E-2</v>
      </c>
      <c r="W3368" s="7">
        <f t="shared" si="208"/>
        <v>59.967498822421099</v>
      </c>
      <c r="X3368" s="7">
        <f t="shared" si="209"/>
        <v>62.296079734402248</v>
      </c>
      <c r="Y3368" s="9">
        <f t="shared" si="210"/>
        <v>1.5447303498986216</v>
      </c>
      <c r="Z3368" s="7">
        <f t="shared" si="211"/>
        <v>-1.5074352052019762</v>
      </c>
    </row>
    <row r="3369" spans="5:26" x14ac:dyDescent="0.25">
      <c r="E3369" s="1">
        <v>41557</v>
      </c>
      <c r="F3369" s="7">
        <v>1286.24</v>
      </c>
      <c r="G3369" t="s">
        <v>4849</v>
      </c>
      <c r="H3369" t="s">
        <v>1449</v>
      </c>
      <c r="I3369" t="s">
        <v>4850</v>
      </c>
      <c r="K3369" s="2">
        <v>-1.6E-2</v>
      </c>
      <c r="N3369" s="1">
        <v>41557</v>
      </c>
      <c r="O3369" s="7">
        <v>21.67</v>
      </c>
      <c r="P3369">
        <v>21.88</v>
      </c>
      <c r="Q3369">
        <v>22.23</v>
      </c>
      <c r="R3369">
        <v>21.51</v>
      </c>
      <c r="T3369" s="2">
        <v>-1.0999999999999999E-2</v>
      </c>
      <c r="W3369" s="7">
        <f t="shared" si="208"/>
        <v>59.355791416705117</v>
      </c>
      <c r="X3369" s="7">
        <f t="shared" si="209"/>
        <v>62.338995031027267</v>
      </c>
      <c r="Y3369" s="9">
        <f t="shared" si="210"/>
        <v>1.5922070001061137</v>
      </c>
      <c r="Z3369" s="7">
        <f t="shared" si="211"/>
        <v>-1.8736279981957953</v>
      </c>
    </row>
    <row r="3370" spans="5:26" x14ac:dyDescent="0.25">
      <c r="E3370" s="1">
        <v>41556</v>
      </c>
      <c r="F3370" s="7">
        <v>1307.2</v>
      </c>
      <c r="G3370" t="s">
        <v>4852</v>
      </c>
      <c r="H3370" t="s">
        <v>83</v>
      </c>
      <c r="I3370" t="s">
        <v>2263</v>
      </c>
      <c r="K3370" s="2">
        <v>-8.8000000000000005E-3</v>
      </c>
      <c r="N3370" s="1">
        <v>41556</v>
      </c>
      <c r="O3370" s="7">
        <v>21.91</v>
      </c>
      <c r="P3370">
        <v>22.27</v>
      </c>
      <c r="Q3370">
        <v>22.42</v>
      </c>
      <c r="R3370">
        <v>21.73</v>
      </c>
      <c r="T3370" s="2">
        <v>-1.7000000000000001E-2</v>
      </c>
      <c r="W3370" s="7">
        <f t="shared" si="208"/>
        <v>59.662254678229118</v>
      </c>
      <c r="X3370" s="7">
        <f t="shared" si="209"/>
        <v>62.37326813778315</v>
      </c>
      <c r="Y3370" s="9">
        <f t="shared" si="210"/>
        <v>1.6396120943749319</v>
      </c>
      <c r="Z3370" s="7">
        <f t="shared" si="211"/>
        <v>-1.6534480740016431</v>
      </c>
    </row>
    <row r="3371" spans="5:26" x14ac:dyDescent="0.25">
      <c r="E3371" s="1">
        <v>41555</v>
      </c>
      <c r="F3371" s="7">
        <v>1318.8</v>
      </c>
      <c r="G3371" t="s">
        <v>4853</v>
      </c>
      <c r="H3371" t="s">
        <v>4854</v>
      </c>
      <c r="I3371" t="s">
        <v>4855</v>
      </c>
      <c r="K3371" s="2">
        <v>-2.3E-3</v>
      </c>
      <c r="N3371" s="1">
        <v>41555</v>
      </c>
      <c r="O3371" s="7">
        <v>22.29</v>
      </c>
      <c r="P3371">
        <v>22.32</v>
      </c>
      <c r="Q3371">
        <v>22.5</v>
      </c>
      <c r="R3371">
        <v>22.09</v>
      </c>
      <c r="T3371" s="2">
        <v>-2.7000000000000001E-3</v>
      </c>
      <c r="W3371" s="7">
        <f t="shared" si="208"/>
        <v>59.165545087483174</v>
      </c>
      <c r="X3371" s="7">
        <f t="shared" si="209"/>
        <v>62.401192576276905</v>
      </c>
      <c r="Y3371" s="9">
        <f t="shared" si="210"/>
        <v>1.6866870605521345</v>
      </c>
      <c r="Z3371" s="7">
        <f t="shared" si="211"/>
        <v>-1.918344881198381</v>
      </c>
    </row>
    <row r="3372" spans="5:26" x14ac:dyDescent="0.25">
      <c r="E3372" s="1">
        <v>41554</v>
      </c>
      <c r="F3372" s="7">
        <v>1321.79</v>
      </c>
      <c r="G3372" t="s">
        <v>4857</v>
      </c>
      <c r="H3372" t="s">
        <v>4858</v>
      </c>
      <c r="I3372" t="s">
        <v>134</v>
      </c>
      <c r="K3372" s="2">
        <v>8.0000000000000002E-3</v>
      </c>
      <c r="N3372" s="1">
        <v>41554</v>
      </c>
      <c r="O3372" s="7">
        <v>22.35</v>
      </c>
      <c r="P3372">
        <v>21.76</v>
      </c>
      <c r="Q3372">
        <v>22.48</v>
      </c>
      <c r="R3372">
        <v>21.59</v>
      </c>
      <c r="T3372" s="2">
        <v>2.76E-2</v>
      </c>
      <c r="W3372" s="7">
        <f t="shared" si="208"/>
        <v>59.140492170022362</v>
      </c>
      <c r="X3372" s="7">
        <f t="shared" si="209"/>
        <v>62.435106272835732</v>
      </c>
      <c r="Y3372" s="9">
        <f t="shared" si="210"/>
        <v>1.7331752295059544</v>
      </c>
      <c r="Z3372" s="7">
        <f t="shared" si="211"/>
        <v>-1.9009122948015515</v>
      </c>
    </row>
    <row r="3373" spans="5:26" x14ac:dyDescent="0.25">
      <c r="E3373" s="1">
        <v>41551</v>
      </c>
      <c r="F3373" s="7">
        <v>1311.35</v>
      </c>
      <c r="G3373" t="s">
        <v>4860</v>
      </c>
      <c r="H3373" t="s">
        <v>4861</v>
      </c>
      <c r="I3373" t="s">
        <v>4862</v>
      </c>
      <c r="K3373" s="2">
        <v>-4.4999999999999997E-3</v>
      </c>
      <c r="N3373" s="1">
        <v>41551</v>
      </c>
      <c r="O3373" s="7">
        <v>21.75</v>
      </c>
      <c r="P3373">
        <v>21.54</v>
      </c>
      <c r="Q3373">
        <v>21.9</v>
      </c>
      <c r="R3373">
        <v>21.45</v>
      </c>
      <c r="T3373" s="2">
        <v>5.4999999999999997E-3</v>
      </c>
      <c r="W3373" s="7">
        <f t="shared" si="208"/>
        <v>60.291954022988499</v>
      </c>
      <c r="X3373" s="7">
        <f t="shared" si="209"/>
        <v>62.467112911290293</v>
      </c>
      <c r="Y3373" s="9">
        <f t="shared" si="210"/>
        <v>1.7788421132740744</v>
      </c>
      <c r="Z3373" s="7">
        <f t="shared" si="211"/>
        <v>-1.2227948012194705</v>
      </c>
    </row>
    <row r="3374" spans="5:26" x14ac:dyDescent="0.25">
      <c r="E3374" s="1">
        <v>41550</v>
      </c>
      <c r="F3374" s="7">
        <v>1317.3</v>
      </c>
      <c r="G3374" t="s">
        <v>4864</v>
      </c>
      <c r="H3374" t="s">
        <v>4865</v>
      </c>
      <c r="I3374" t="s">
        <v>4866</v>
      </c>
      <c r="K3374" s="2">
        <v>1.6000000000000001E-3</v>
      </c>
      <c r="N3374" s="1">
        <v>41550</v>
      </c>
      <c r="O3374" s="7">
        <v>21.63</v>
      </c>
      <c r="P3374">
        <v>21.7</v>
      </c>
      <c r="Q3374">
        <v>21.85</v>
      </c>
      <c r="R3374">
        <v>21.39</v>
      </c>
      <c r="T3374" s="2">
        <v>-6.0000000000000001E-3</v>
      </c>
      <c r="W3374" s="7">
        <f t="shared" si="208"/>
        <v>60.901525658807216</v>
      </c>
      <c r="X3374" s="7">
        <f t="shared" si="209"/>
        <v>62.489475446704219</v>
      </c>
      <c r="Y3374" s="9">
        <f t="shared" si="210"/>
        <v>1.8237372573247022</v>
      </c>
      <c r="Z3374" s="7">
        <f t="shared" si="211"/>
        <v>-0.87071193041612616</v>
      </c>
    </row>
    <row r="3375" spans="5:26" x14ac:dyDescent="0.25">
      <c r="E3375" s="1">
        <v>41549</v>
      </c>
      <c r="F3375" s="7">
        <v>1315.25</v>
      </c>
      <c r="G3375" t="s">
        <v>4868</v>
      </c>
      <c r="H3375" t="s">
        <v>4869</v>
      </c>
      <c r="I3375" t="s">
        <v>4870</v>
      </c>
      <c r="K3375" s="2">
        <v>2.23E-2</v>
      </c>
      <c r="N3375" s="1">
        <v>41549</v>
      </c>
      <c r="O3375" s="7">
        <v>21.76</v>
      </c>
      <c r="P3375">
        <v>21.12</v>
      </c>
      <c r="Q3375">
        <v>22.04</v>
      </c>
      <c r="R3375">
        <v>20.93</v>
      </c>
      <c r="T3375" s="2">
        <v>2.8400000000000002E-2</v>
      </c>
      <c r="W3375" s="7">
        <f t="shared" si="208"/>
        <v>60.443474264705877</v>
      </c>
      <c r="X3375" s="7">
        <f t="shared" si="209"/>
        <v>62.50235869979776</v>
      </c>
      <c r="Y3375" s="9">
        <f t="shared" si="210"/>
        <v>1.8681150078961986</v>
      </c>
      <c r="Z3375" s="7">
        <f t="shared" si="211"/>
        <v>-1.1021186738446698</v>
      </c>
    </row>
    <row r="3376" spans="5:26" x14ac:dyDescent="0.25">
      <c r="E3376" s="1">
        <v>41548</v>
      </c>
      <c r="F3376" s="7">
        <v>1286.5999999999999</v>
      </c>
      <c r="G3376" t="s">
        <v>1144</v>
      </c>
      <c r="H3376" t="s">
        <v>2357</v>
      </c>
      <c r="I3376" t="s">
        <v>4871</v>
      </c>
      <c r="K3376" s="2">
        <v>-3.0800000000000001E-2</v>
      </c>
      <c r="N3376" s="1">
        <v>41548</v>
      </c>
      <c r="O3376" s="7">
        <v>21.16</v>
      </c>
      <c r="P3376">
        <v>21.61</v>
      </c>
      <c r="Q3376">
        <v>21.99</v>
      </c>
      <c r="R3376">
        <v>20.57</v>
      </c>
      <c r="T3376" s="2">
        <v>-2.4400000000000002E-2</v>
      </c>
      <c r="W3376" s="7">
        <f t="shared" si="208"/>
        <v>60.803402646502832</v>
      </c>
      <c r="X3376" s="7">
        <f t="shared" si="209"/>
        <v>62.518641084510911</v>
      </c>
      <c r="Y3376" s="9">
        <f t="shared" si="210"/>
        <v>1.9120785622093459</v>
      </c>
      <c r="Z3376" s="7">
        <f t="shared" si="211"/>
        <v>-0.89705437418124467</v>
      </c>
    </row>
    <row r="3377" spans="5:26" x14ac:dyDescent="0.25">
      <c r="E3377" s="1">
        <v>41547</v>
      </c>
      <c r="F3377" s="7">
        <v>1327.55</v>
      </c>
      <c r="G3377" t="s">
        <v>4873</v>
      </c>
      <c r="H3377" t="s">
        <v>4874</v>
      </c>
      <c r="I3377" t="s">
        <v>1457</v>
      </c>
      <c r="K3377" s="2">
        <v>-6.4999999999999997E-3</v>
      </c>
      <c r="N3377" s="1">
        <v>41547</v>
      </c>
      <c r="O3377" s="7">
        <v>21.69</v>
      </c>
      <c r="P3377">
        <v>21.72</v>
      </c>
      <c r="Q3377">
        <v>22.08</v>
      </c>
      <c r="R3377">
        <v>21.4</v>
      </c>
      <c r="T3377" s="2">
        <v>-4.1000000000000003E-3</v>
      </c>
      <c r="W3377" s="7">
        <f t="shared" si="208"/>
        <v>61.20562471184877</v>
      </c>
      <c r="X3377" s="7">
        <f t="shared" si="209"/>
        <v>62.531991492664567</v>
      </c>
      <c r="Y3377" s="9">
        <f t="shared" si="210"/>
        <v>1.9554597005236516</v>
      </c>
      <c r="Z3377" s="7">
        <f t="shared" si="211"/>
        <v>-0.67828898773040891</v>
      </c>
    </row>
    <row r="3378" spans="5:26" x14ac:dyDescent="0.25">
      <c r="E3378" s="1">
        <v>41544</v>
      </c>
      <c r="F3378" s="7">
        <v>1336.2</v>
      </c>
      <c r="G3378" t="s">
        <v>4876</v>
      </c>
      <c r="H3378" t="s">
        <v>4808</v>
      </c>
      <c r="I3378" t="s">
        <v>4877</v>
      </c>
      <c r="K3378" s="2">
        <v>9.4000000000000004E-3</v>
      </c>
      <c r="N3378" s="1">
        <v>41544</v>
      </c>
      <c r="O3378" s="7">
        <v>21.78</v>
      </c>
      <c r="P3378">
        <v>21.68</v>
      </c>
      <c r="Q3378">
        <v>22.15</v>
      </c>
      <c r="R3378">
        <v>21.45</v>
      </c>
      <c r="T3378" s="2">
        <v>2.8E-3</v>
      </c>
      <c r="W3378" s="7">
        <f t="shared" si="208"/>
        <v>61.349862258953166</v>
      </c>
      <c r="X3378" s="7">
        <f t="shared" si="209"/>
        <v>62.535242732883688</v>
      </c>
      <c r="Y3378" s="9">
        <f t="shared" si="210"/>
        <v>1.9982126664855955</v>
      </c>
      <c r="Z3378" s="7">
        <f t="shared" si="211"/>
        <v>-0.59322037829703989</v>
      </c>
    </row>
    <row r="3379" spans="5:26" x14ac:dyDescent="0.25">
      <c r="E3379" s="1">
        <v>41543</v>
      </c>
      <c r="F3379" s="7">
        <v>1323.7</v>
      </c>
      <c r="G3379" t="s">
        <v>4878</v>
      </c>
      <c r="H3379" t="s">
        <v>4879</v>
      </c>
      <c r="I3379" t="s">
        <v>4576</v>
      </c>
      <c r="K3379" s="2">
        <v>-7.4000000000000003E-3</v>
      </c>
      <c r="N3379" s="1">
        <v>41543</v>
      </c>
      <c r="O3379" s="7">
        <v>21.72</v>
      </c>
      <c r="P3379">
        <v>21.75</v>
      </c>
      <c r="Q3379">
        <v>22.13</v>
      </c>
      <c r="R3379">
        <v>21.6</v>
      </c>
      <c r="T3379" s="2">
        <v>-3.7000000000000002E-3</v>
      </c>
      <c r="W3379" s="7">
        <f t="shared" si="208"/>
        <v>60.943830570902399</v>
      </c>
      <c r="X3379" s="7">
        <f t="shared" si="209"/>
        <v>62.540182837669775</v>
      </c>
      <c r="Y3379" s="9">
        <f t="shared" si="210"/>
        <v>2.0402592645958073</v>
      </c>
      <c r="Z3379" s="7">
        <f t="shared" si="211"/>
        <v>-0.78242618203899039</v>
      </c>
    </row>
    <row r="3380" spans="5:26" x14ac:dyDescent="0.25">
      <c r="E3380" s="1">
        <v>41542</v>
      </c>
      <c r="F3380" s="7">
        <v>1333.6</v>
      </c>
      <c r="G3380" t="s">
        <v>890</v>
      </c>
      <c r="H3380" t="s">
        <v>4881</v>
      </c>
      <c r="I3380" t="s">
        <v>1000</v>
      </c>
      <c r="K3380" s="2">
        <v>7.9000000000000008E-3</v>
      </c>
      <c r="N3380" s="1">
        <v>41542</v>
      </c>
      <c r="O3380" s="7">
        <v>21.8</v>
      </c>
      <c r="P3380">
        <v>21.72</v>
      </c>
      <c r="Q3380">
        <v>21.97</v>
      </c>
      <c r="R3380">
        <v>21.44</v>
      </c>
      <c r="T3380" s="2">
        <v>3.2000000000000002E-3</v>
      </c>
      <c r="W3380" s="7">
        <f t="shared" si="208"/>
        <v>61.174311926605498</v>
      </c>
      <c r="X3380" s="7">
        <f t="shared" si="209"/>
        <v>62.546699123871512</v>
      </c>
      <c r="Y3380" s="9">
        <f t="shared" si="210"/>
        <v>2.0815603689067776</v>
      </c>
      <c r="Z3380" s="7">
        <f t="shared" si="211"/>
        <v>-0.65930694000807866</v>
      </c>
    </row>
    <row r="3381" spans="5:26" x14ac:dyDescent="0.25">
      <c r="E3381" s="1">
        <v>41541</v>
      </c>
      <c r="F3381" s="7">
        <v>1323.2</v>
      </c>
      <c r="G3381" t="s">
        <v>4882</v>
      </c>
      <c r="H3381" t="s">
        <v>4883</v>
      </c>
      <c r="I3381" t="s">
        <v>4884</v>
      </c>
      <c r="K3381" s="2">
        <v>8.0000000000000004E-4</v>
      </c>
      <c r="N3381" s="1">
        <v>41541</v>
      </c>
      <c r="O3381" s="7">
        <v>21.73</v>
      </c>
      <c r="P3381">
        <v>21.59</v>
      </c>
      <c r="Q3381">
        <v>22.04</v>
      </c>
      <c r="R3381">
        <v>21.28</v>
      </c>
      <c r="T3381" s="2">
        <v>3.7000000000000002E-3</v>
      </c>
      <c r="W3381" s="7">
        <f t="shared" si="208"/>
        <v>60.892774965485508</v>
      </c>
      <c r="X3381" s="7">
        <f t="shared" si="209"/>
        <v>62.55113722476694</v>
      </c>
      <c r="Y3381" s="9">
        <f t="shared" si="210"/>
        <v>2.1219701967461262</v>
      </c>
      <c r="Z3381" s="7">
        <f t="shared" si="211"/>
        <v>-0.78152005236661659</v>
      </c>
    </row>
    <row r="3382" spans="5:26" x14ac:dyDescent="0.25">
      <c r="E3382" s="1">
        <v>41540</v>
      </c>
      <c r="F3382" s="7">
        <v>1322.15</v>
      </c>
      <c r="G3382" t="s">
        <v>963</v>
      </c>
      <c r="H3382" t="s">
        <v>4886</v>
      </c>
      <c r="I3382" t="s">
        <v>4887</v>
      </c>
      <c r="K3382" s="2">
        <v>-2.3999999999999998E-3</v>
      </c>
      <c r="N3382" s="1">
        <v>41540</v>
      </c>
      <c r="O3382" s="7">
        <v>21.65</v>
      </c>
      <c r="P3382">
        <v>21.67</v>
      </c>
      <c r="Q3382">
        <v>21.96</v>
      </c>
      <c r="R3382">
        <v>21.35</v>
      </c>
      <c r="T3382" s="2">
        <v>-8.6999999999999994E-3</v>
      </c>
      <c r="W3382" s="7">
        <f t="shared" si="208"/>
        <v>61.069284064665133</v>
      </c>
      <c r="X3382" s="7">
        <f t="shared" si="209"/>
        <v>62.556326236271445</v>
      </c>
      <c r="Y3382" s="9">
        <f t="shared" si="210"/>
        <v>2.1614824723107366</v>
      </c>
      <c r="Z3382" s="7">
        <f t="shared" si="211"/>
        <v>-0.68797327327692226</v>
      </c>
    </row>
    <row r="3383" spans="5:26" x14ac:dyDescent="0.25">
      <c r="E3383" s="1">
        <v>41537</v>
      </c>
      <c r="F3383" s="7">
        <v>1325.38</v>
      </c>
      <c r="G3383" t="s">
        <v>4889</v>
      </c>
      <c r="H3383" t="s">
        <v>4890</v>
      </c>
      <c r="I3383" t="s">
        <v>4891</v>
      </c>
      <c r="K3383" s="2">
        <v>-2.9000000000000001E-2</v>
      </c>
      <c r="N3383" s="1">
        <v>41537</v>
      </c>
      <c r="O3383" s="7">
        <v>21.84</v>
      </c>
      <c r="P3383">
        <v>22.92</v>
      </c>
      <c r="Q3383">
        <v>23.18</v>
      </c>
      <c r="R3383">
        <v>21.68</v>
      </c>
      <c r="T3383" s="2">
        <v>-5.3699999999999998E-2</v>
      </c>
      <c r="W3383" s="7">
        <f t="shared" si="208"/>
        <v>60.685897435897438</v>
      </c>
      <c r="X3383" s="7">
        <f t="shared" si="209"/>
        <v>62.552160679765194</v>
      </c>
      <c r="Y3383" s="9">
        <f t="shared" si="210"/>
        <v>2.1999799317519142</v>
      </c>
      <c r="Z3383" s="7">
        <f t="shared" si="211"/>
        <v>-0.84830921270340465</v>
      </c>
    </row>
    <row r="3384" spans="5:26" x14ac:dyDescent="0.25">
      <c r="E3384" s="1">
        <v>41536</v>
      </c>
      <c r="F3384" s="7">
        <v>1365</v>
      </c>
      <c r="G3384" t="s">
        <v>4893</v>
      </c>
      <c r="H3384" t="s">
        <v>4894</v>
      </c>
      <c r="I3384" t="s">
        <v>4895</v>
      </c>
      <c r="K3384" s="2">
        <v>-1E-4</v>
      </c>
      <c r="N3384" s="1">
        <v>41536</v>
      </c>
      <c r="O3384" s="7">
        <v>23.08</v>
      </c>
      <c r="P3384">
        <v>22.89</v>
      </c>
      <c r="Q3384">
        <v>23.44</v>
      </c>
      <c r="R3384">
        <v>22.8</v>
      </c>
      <c r="T3384" s="2">
        <v>7.0000000000000001E-3</v>
      </c>
      <c r="W3384" s="7">
        <f t="shared" si="208"/>
        <v>59.142114384748702</v>
      </c>
      <c r="X3384" s="7">
        <f t="shared" si="209"/>
        <v>62.555710552659768</v>
      </c>
      <c r="Y3384" s="9">
        <f t="shared" si="210"/>
        <v>2.2371813663939131</v>
      </c>
      <c r="Z3384" s="7">
        <f t="shared" si="211"/>
        <v>-1.5258468621224943</v>
      </c>
    </row>
    <row r="3385" spans="5:26" x14ac:dyDescent="0.25">
      <c r="E3385" s="1">
        <v>41535</v>
      </c>
      <c r="F3385" s="7">
        <v>1365.15</v>
      </c>
      <c r="G3385" t="s">
        <v>2388</v>
      </c>
      <c r="H3385" t="s">
        <v>4513</v>
      </c>
      <c r="I3385" t="s">
        <v>4392</v>
      </c>
      <c r="K3385" s="2">
        <v>4.24E-2</v>
      </c>
      <c r="N3385" s="1">
        <v>41535</v>
      </c>
      <c r="O3385" s="7">
        <v>22.92</v>
      </c>
      <c r="P3385">
        <v>21.62</v>
      </c>
      <c r="Q3385">
        <v>23.26</v>
      </c>
      <c r="R3385">
        <v>21.18</v>
      </c>
      <c r="T3385" s="2">
        <v>5.4800000000000001E-2</v>
      </c>
      <c r="W3385" s="7">
        <f t="shared" si="208"/>
        <v>59.561518324607327</v>
      </c>
      <c r="X3385" s="7">
        <f t="shared" si="209"/>
        <v>62.577136888179211</v>
      </c>
      <c r="Y3385" s="9">
        <f t="shared" si="210"/>
        <v>2.2731721195598742</v>
      </c>
      <c r="Z3385" s="7">
        <f t="shared" si="211"/>
        <v>-1.3266125066480934</v>
      </c>
    </row>
    <row r="3386" spans="5:26" x14ac:dyDescent="0.25">
      <c r="E3386" s="1">
        <v>41534</v>
      </c>
      <c r="F3386" s="7">
        <v>1309.6500000000001</v>
      </c>
      <c r="G3386" t="s">
        <v>4898</v>
      </c>
      <c r="H3386" t="s">
        <v>4899</v>
      </c>
      <c r="I3386" t="s">
        <v>4900</v>
      </c>
      <c r="K3386" s="2">
        <v>-3.3E-3</v>
      </c>
      <c r="N3386" s="1">
        <v>41534</v>
      </c>
      <c r="O3386" s="7">
        <v>21.73</v>
      </c>
      <c r="P3386">
        <v>21.75</v>
      </c>
      <c r="Q3386">
        <v>22.13</v>
      </c>
      <c r="R3386">
        <v>21.6</v>
      </c>
      <c r="T3386" s="2">
        <v>-3.2000000000000002E-3</v>
      </c>
      <c r="W3386" s="7">
        <f t="shared" si="208"/>
        <v>60.26921306948919</v>
      </c>
      <c r="X3386" s="7">
        <f t="shared" si="209"/>
        <v>62.599545010537682</v>
      </c>
      <c r="Y3386" s="9">
        <f t="shared" si="210"/>
        <v>2.3077166170947652</v>
      </c>
      <c r="Z3386" s="7">
        <f t="shared" si="211"/>
        <v>-1.0097998704807167</v>
      </c>
    </row>
    <row r="3387" spans="5:26" x14ac:dyDescent="0.25">
      <c r="E3387" s="1">
        <v>41533</v>
      </c>
      <c r="F3387" s="7">
        <v>1314</v>
      </c>
      <c r="G3387" t="s">
        <v>4901</v>
      </c>
      <c r="H3387" t="s">
        <v>4902</v>
      </c>
      <c r="I3387" t="s">
        <v>4903</v>
      </c>
      <c r="K3387" s="2">
        <v>-9.5999999999999992E-3</v>
      </c>
      <c r="N3387" s="1">
        <v>41533</v>
      </c>
      <c r="O3387" s="7">
        <v>21.8</v>
      </c>
      <c r="P3387">
        <v>22.19</v>
      </c>
      <c r="Q3387">
        <v>22.36</v>
      </c>
      <c r="R3387">
        <v>21.63</v>
      </c>
      <c r="T3387" s="2">
        <v>-2.0199999999999999E-2</v>
      </c>
      <c r="W3387" s="7">
        <f t="shared" si="208"/>
        <v>60.27522935779816</v>
      </c>
      <c r="X3387" s="7">
        <f t="shared" si="209"/>
        <v>62.606710857062566</v>
      </c>
      <c r="Y3387" s="9">
        <f t="shared" si="210"/>
        <v>2.3409110986337658</v>
      </c>
      <c r="Z3387" s="7">
        <f t="shared" si="211"/>
        <v>-0.99597182508346294</v>
      </c>
    </row>
    <row r="3388" spans="5:26" x14ac:dyDescent="0.25">
      <c r="E3388" s="1">
        <v>41530</v>
      </c>
      <c r="F3388" s="7">
        <v>1326.72</v>
      </c>
      <c r="G3388" t="s">
        <v>4905</v>
      </c>
      <c r="H3388" t="s">
        <v>4906</v>
      </c>
      <c r="I3388" t="s">
        <v>1453</v>
      </c>
      <c r="K3388" s="2">
        <v>4.3E-3</v>
      </c>
      <c r="N3388" s="1">
        <v>41530</v>
      </c>
      <c r="O3388" s="7">
        <v>22.25</v>
      </c>
      <c r="P3388">
        <v>21.71</v>
      </c>
      <c r="Q3388">
        <v>22.28</v>
      </c>
      <c r="R3388">
        <v>21.35</v>
      </c>
      <c r="T3388" s="2">
        <v>2.1100000000000001E-2</v>
      </c>
      <c r="W3388" s="7">
        <f t="shared" si="208"/>
        <v>59.62786516853933</v>
      </c>
      <c r="X3388" s="7">
        <f t="shared" si="209"/>
        <v>62.609079109676166</v>
      </c>
      <c r="Y3388" s="9">
        <f t="shared" si="210"/>
        <v>2.3727515620776001</v>
      </c>
      <c r="Z3388" s="7">
        <f t="shared" si="211"/>
        <v>-1.2564374580061226</v>
      </c>
    </row>
    <row r="3389" spans="5:26" x14ac:dyDescent="0.25">
      <c r="E3389" s="1">
        <v>41529</v>
      </c>
      <c r="F3389" s="7">
        <v>1321.05</v>
      </c>
      <c r="G3389" t="s">
        <v>4908</v>
      </c>
      <c r="H3389" t="s">
        <v>4523</v>
      </c>
      <c r="I3389" t="s">
        <v>4907</v>
      </c>
      <c r="K3389" s="2">
        <v>-3.3399999999999999E-2</v>
      </c>
      <c r="N3389" s="1">
        <v>41529</v>
      </c>
      <c r="O3389" s="7">
        <v>21.79</v>
      </c>
      <c r="P3389">
        <v>23.13</v>
      </c>
      <c r="Q3389">
        <v>23.23</v>
      </c>
      <c r="R3389">
        <v>21.69</v>
      </c>
      <c r="T3389" s="2">
        <v>-6.08E-2</v>
      </c>
      <c r="W3389" s="7">
        <f t="shared" si="208"/>
        <v>60.626434144102802</v>
      </c>
      <c r="X3389" s="7">
        <f t="shared" si="209"/>
        <v>62.620661690520073</v>
      </c>
      <c r="Y3389" s="9">
        <f t="shared" si="210"/>
        <v>2.4031605784562546</v>
      </c>
      <c r="Z3389" s="7">
        <f t="shared" si="211"/>
        <v>-0.82983532781580727</v>
      </c>
    </row>
    <row r="3390" spans="5:26" x14ac:dyDescent="0.25">
      <c r="E3390" s="1">
        <v>41528</v>
      </c>
      <c r="F3390" s="7">
        <v>1366.75</v>
      </c>
      <c r="G3390" t="s">
        <v>4910</v>
      </c>
      <c r="H3390" t="s">
        <v>4911</v>
      </c>
      <c r="I3390" t="s">
        <v>4912</v>
      </c>
      <c r="K3390" s="2">
        <v>1.6999999999999999E-3</v>
      </c>
      <c r="N3390" s="1">
        <v>41528</v>
      </c>
      <c r="O3390" s="7">
        <v>23.2</v>
      </c>
      <c r="P3390">
        <v>22.96</v>
      </c>
      <c r="Q3390">
        <v>23.24</v>
      </c>
      <c r="R3390">
        <v>22.75</v>
      </c>
      <c r="T3390" s="2">
        <v>9.5999999999999992E-3</v>
      </c>
      <c r="W3390" s="7">
        <f t="shared" si="208"/>
        <v>58.911637931034484</v>
      </c>
      <c r="X3390" s="7">
        <f t="shared" si="209"/>
        <v>62.630672712922667</v>
      </c>
      <c r="Y3390" s="9">
        <f t="shared" si="210"/>
        <v>2.4319957083656472</v>
      </c>
      <c r="Z3390" s="7">
        <f t="shared" si="211"/>
        <v>-1.5292110792364242</v>
      </c>
    </row>
    <row r="3391" spans="5:26" x14ac:dyDescent="0.25">
      <c r="E3391" s="1">
        <v>41527</v>
      </c>
      <c r="F3391" s="7">
        <v>1364.45</v>
      </c>
      <c r="G3391" t="s">
        <v>4914</v>
      </c>
      <c r="H3391" t="s">
        <v>4915</v>
      </c>
      <c r="I3391" t="s">
        <v>2555</v>
      </c>
      <c r="K3391" s="2">
        <v>-1.6299999999999999E-2</v>
      </c>
      <c r="N3391" s="1">
        <v>41527</v>
      </c>
      <c r="O3391" s="7">
        <v>22.98</v>
      </c>
      <c r="P3391">
        <v>23.66</v>
      </c>
      <c r="Q3391">
        <v>23.8</v>
      </c>
      <c r="R3391">
        <v>22.78</v>
      </c>
      <c r="T3391" s="2">
        <v>-3.0800000000000001E-2</v>
      </c>
      <c r="W3391" s="7">
        <f t="shared" si="208"/>
        <v>59.375543951261967</v>
      </c>
      <c r="X3391" s="7">
        <f t="shared" si="209"/>
        <v>62.659659711869587</v>
      </c>
      <c r="Y3391" s="9">
        <f t="shared" si="210"/>
        <v>2.4596121615436939</v>
      </c>
      <c r="Z3391" s="7">
        <f t="shared" si="211"/>
        <v>-1.3352169142579182</v>
      </c>
    </row>
    <row r="3392" spans="5:26" x14ac:dyDescent="0.25">
      <c r="E3392" s="1">
        <v>41526</v>
      </c>
      <c r="F3392" s="7">
        <v>1387.05</v>
      </c>
      <c r="G3392" t="s">
        <v>4917</v>
      </c>
      <c r="H3392" t="s">
        <v>4917</v>
      </c>
      <c r="I3392" t="s">
        <v>4918</v>
      </c>
      <c r="K3392" s="2">
        <v>-3.3E-3</v>
      </c>
      <c r="N3392" s="1">
        <v>41526</v>
      </c>
      <c r="O3392" s="7">
        <v>23.71</v>
      </c>
      <c r="P3392">
        <v>23.87</v>
      </c>
      <c r="Q3392">
        <v>23.96</v>
      </c>
      <c r="R3392">
        <v>23.42</v>
      </c>
      <c r="T3392" s="2">
        <v>-6.7000000000000002E-3</v>
      </c>
      <c r="W3392" s="7">
        <f t="shared" si="208"/>
        <v>58.500632644453816</v>
      </c>
      <c r="X3392" s="7">
        <f t="shared" si="209"/>
        <v>62.674116909403601</v>
      </c>
      <c r="Y3392" s="9">
        <f t="shared" si="210"/>
        <v>2.4855766499419043</v>
      </c>
      <c r="Z3392" s="7">
        <f t="shared" si="211"/>
        <v>-1.6790808945873112</v>
      </c>
    </row>
    <row r="3393" spans="5:26" x14ac:dyDescent="0.25">
      <c r="E3393" s="1">
        <v>41523</v>
      </c>
      <c r="F3393" s="7">
        <v>1391.61</v>
      </c>
      <c r="G3393" t="s">
        <v>4920</v>
      </c>
      <c r="H3393" t="s">
        <v>4921</v>
      </c>
      <c r="I3393" t="s">
        <v>4922</v>
      </c>
      <c r="K3393" s="2">
        <v>1.7399999999999999E-2</v>
      </c>
      <c r="N3393" s="1">
        <v>41523</v>
      </c>
      <c r="O3393" s="7">
        <v>23.87</v>
      </c>
      <c r="P3393">
        <v>23.08</v>
      </c>
      <c r="Q3393">
        <v>23.96</v>
      </c>
      <c r="R3393">
        <v>22.98</v>
      </c>
      <c r="T3393" s="2">
        <v>2.8899999999999999E-2</v>
      </c>
      <c r="W3393" s="7">
        <f t="shared" si="208"/>
        <v>58.299539170506904</v>
      </c>
      <c r="X3393" s="7">
        <f t="shared" si="209"/>
        <v>62.703584610681524</v>
      </c>
      <c r="Y3393" s="9">
        <f t="shared" si="210"/>
        <v>2.5098756338644801</v>
      </c>
      <c r="Z3393" s="7">
        <f t="shared" si="211"/>
        <v>-1.754686718637795</v>
      </c>
    </row>
    <row r="3394" spans="5:26" x14ac:dyDescent="0.25">
      <c r="E3394" s="1">
        <v>41522</v>
      </c>
      <c r="F3394" s="7">
        <v>1367.85</v>
      </c>
      <c r="G3394" t="s">
        <v>4924</v>
      </c>
      <c r="H3394" t="s">
        <v>4925</v>
      </c>
      <c r="I3394" t="s">
        <v>4926</v>
      </c>
      <c r="K3394" s="2">
        <v>-1.7000000000000001E-2</v>
      </c>
      <c r="N3394" s="1">
        <v>41522</v>
      </c>
      <c r="O3394" s="7">
        <v>23.2</v>
      </c>
      <c r="P3394">
        <v>23.38</v>
      </c>
      <c r="Q3394">
        <v>23.69</v>
      </c>
      <c r="R3394">
        <v>22.98</v>
      </c>
      <c r="T3394" s="2">
        <v>-1.23E-2</v>
      </c>
      <c r="W3394" s="7">
        <f t="shared" si="208"/>
        <v>58.959051724137929</v>
      </c>
      <c r="X3394" s="7">
        <f t="shared" si="209"/>
        <v>62.733304122017138</v>
      </c>
      <c r="Y3394" s="9">
        <f t="shared" si="210"/>
        <v>2.5324210343550457</v>
      </c>
      <c r="Z3394" s="7">
        <f t="shared" si="211"/>
        <v>-1.4903731830834488</v>
      </c>
    </row>
    <row r="3395" spans="5:26" x14ac:dyDescent="0.25">
      <c r="E3395" s="1">
        <v>41521</v>
      </c>
      <c r="F3395" s="7">
        <v>1391.45</v>
      </c>
      <c r="G3395" t="s">
        <v>4927</v>
      </c>
      <c r="H3395" t="s">
        <v>4928</v>
      </c>
      <c r="I3395" t="s">
        <v>4929</v>
      </c>
      <c r="K3395" s="2">
        <v>-1.4999999999999999E-2</v>
      </c>
      <c r="N3395" s="1">
        <v>41521</v>
      </c>
      <c r="O3395" s="7">
        <v>23.49</v>
      </c>
      <c r="P3395">
        <v>24.25</v>
      </c>
      <c r="Q3395">
        <v>24.43</v>
      </c>
      <c r="R3395">
        <v>23.31</v>
      </c>
      <c r="T3395" s="2">
        <v>-3.2099999999999997E-2</v>
      </c>
      <c r="W3395" s="7">
        <f t="shared" si="208"/>
        <v>59.235845040442747</v>
      </c>
      <c r="X3395" s="7">
        <f t="shared" si="209"/>
        <v>62.761974986528941</v>
      </c>
      <c r="Y3395" s="9">
        <f t="shared" si="210"/>
        <v>2.5531376439159041</v>
      </c>
      <c r="Z3395" s="7">
        <f t="shared" si="211"/>
        <v>-1.3810966888091278</v>
      </c>
    </row>
    <row r="3396" spans="5:26" x14ac:dyDescent="0.25">
      <c r="E3396" s="1">
        <v>41520</v>
      </c>
      <c r="F3396" s="7">
        <v>1412.65</v>
      </c>
      <c r="G3396" t="s">
        <v>4931</v>
      </c>
      <c r="H3396" t="s">
        <v>4932</v>
      </c>
      <c r="I3396" t="s">
        <v>4933</v>
      </c>
      <c r="K3396" s="2">
        <v>1.2699999999999999E-2</v>
      </c>
      <c r="N3396" s="1">
        <v>41520</v>
      </c>
      <c r="O3396" s="7">
        <v>24.27</v>
      </c>
      <c r="P3396">
        <v>24.17</v>
      </c>
      <c r="Q3396">
        <v>24.57</v>
      </c>
      <c r="R3396">
        <v>23.95</v>
      </c>
      <c r="T3396" s="2">
        <v>3.7000000000000002E-3</v>
      </c>
      <c r="W3396" s="7">
        <f t="shared" si="208"/>
        <v>58.205603625875568</v>
      </c>
      <c r="X3396" s="7">
        <f t="shared" si="209"/>
        <v>62.790633347638341</v>
      </c>
      <c r="Y3396" s="9">
        <f t="shared" si="210"/>
        <v>2.5720650994592065</v>
      </c>
      <c r="Z3396" s="7">
        <f t="shared" si="211"/>
        <v>-1.7826258451727388</v>
      </c>
    </row>
    <row r="3397" spans="5:26" x14ac:dyDescent="0.25">
      <c r="E3397" s="1">
        <v>41519</v>
      </c>
      <c r="F3397" s="7">
        <v>1394.9</v>
      </c>
      <c r="G3397" t="s">
        <v>4935</v>
      </c>
      <c r="H3397" t="s">
        <v>4936</v>
      </c>
      <c r="I3397" t="s">
        <v>4937</v>
      </c>
      <c r="K3397" s="2">
        <v>-1.1000000000000001E-3</v>
      </c>
      <c r="N3397" s="1">
        <v>41519</v>
      </c>
      <c r="O3397" s="7">
        <v>24.18</v>
      </c>
      <c r="P3397">
        <v>23.4</v>
      </c>
      <c r="Q3397">
        <v>24.39</v>
      </c>
      <c r="R3397">
        <v>23.05</v>
      </c>
      <c r="T3397" s="2">
        <v>2.8500000000000001E-2</v>
      </c>
      <c r="W3397" s="7">
        <f t="shared" si="208"/>
        <v>57.688172043010759</v>
      </c>
      <c r="X3397" s="7">
        <f t="shared" si="209"/>
        <v>62.818471710785097</v>
      </c>
      <c r="Y3397" s="9">
        <f t="shared" si="210"/>
        <v>2.5891803680515499</v>
      </c>
      <c r="Z3397" s="7">
        <f t="shared" si="211"/>
        <v>-1.981437728741575</v>
      </c>
    </row>
    <row r="3398" spans="5:26" x14ac:dyDescent="0.25">
      <c r="E3398" s="1">
        <v>41516</v>
      </c>
      <c r="F3398" s="7">
        <v>1396.4</v>
      </c>
      <c r="G3398" t="s">
        <v>4939</v>
      </c>
      <c r="H3398" t="s">
        <v>4940</v>
      </c>
      <c r="I3398" t="s">
        <v>4941</v>
      </c>
      <c r="K3398" s="2">
        <v>-8.3999999999999995E-3</v>
      </c>
      <c r="N3398" s="1">
        <v>41516</v>
      </c>
      <c r="O3398" s="7">
        <v>23.51</v>
      </c>
      <c r="P3398">
        <v>23.84</v>
      </c>
      <c r="Q3398">
        <v>24.03</v>
      </c>
      <c r="R3398">
        <v>23.36</v>
      </c>
      <c r="T3398" s="2">
        <v>-1.55E-2</v>
      </c>
      <c r="W3398" s="7">
        <f t="shared" si="208"/>
        <v>59.396001701403655</v>
      </c>
      <c r="X3398" s="7">
        <f t="shared" si="209"/>
        <v>62.845538528837785</v>
      </c>
      <c r="Y3398" s="9">
        <f t="shared" si="210"/>
        <v>2.6042449860006727</v>
      </c>
      <c r="Z3398" s="7">
        <f t="shared" si="211"/>
        <v>-1.3245823054195713</v>
      </c>
    </row>
    <row r="3399" spans="5:26" x14ac:dyDescent="0.25">
      <c r="E3399" s="1">
        <v>41515</v>
      </c>
      <c r="F3399" s="7">
        <v>1408.25</v>
      </c>
      <c r="G3399" t="s">
        <v>4943</v>
      </c>
      <c r="H3399" t="s">
        <v>4944</v>
      </c>
      <c r="I3399" t="s">
        <v>4945</v>
      </c>
      <c r="K3399" s="2">
        <v>-7.1999999999999998E-3</v>
      </c>
      <c r="N3399" s="1">
        <v>41515</v>
      </c>
      <c r="O3399" s="7">
        <v>23.88</v>
      </c>
      <c r="P3399">
        <v>24.32</v>
      </c>
      <c r="Q3399">
        <v>24.45</v>
      </c>
      <c r="R3399">
        <v>23.65</v>
      </c>
      <c r="T3399" s="2">
        <v>-2.0899999999999998E-2</v>
      </c>
      <c r="W3399" s="7">
        <f t="shared" si="208"/>
        <v>58.971943048576215</v>
      </c>
      <c r="X3399" s="7">
        <f t="shared" si="209"/>
        <v>62.862052182657216</v>
      </c>
      <c r="Y3399" s="9">
        <f t="shared" si="210"/>
        <v>2.6171454908946363</v>
      </c>
      <c r="Z3399" s="7">
        <f t="shared" si="211"/>
        <v>-1.4863939156669579</v>
      </c>
    </row>
    <row r="3400" spans="5:26" x14ac:dyDescent="0.25">
      <c r="E3400" s="1">
        <v>41514</v>
      </c>
      <c r="F3400" s="7">
        <v>1418.5</v>
      </c>
      <c r="G3400" t="s">
        <v>4947</v>
      </c>
      <c r="H3400" t="s">
        <v>4948</v>
      </c>
      <c r="I3400" t="s">
        <v>4949</v>
      </c>
      <c r="K3400" s="2">
        <v>1.2999999999999999E-3</v>
      </c>
      <c r="N3400" s="1">
        <v>41514</v>
      </c>
      <c r="O3400" s="7">
        <v>24.39</v>
      </c>
      <c r="P3400">
        <v>24.45</v>
      </c>
      <c r="Q3400">
        <v>25.13</v>
      </c>
      <c r="R3400">
        <v>24.21</v>
      </c>
      <c r="T3400" s="2">
        <v>-4.8999999999999998E-3</v>
      </c>
      <c r="W3400" s="7">
        <f t="shared" ref="W3400:W3463" si="212">F3400/O3400</f>
        <v>58.159081590815909</v>
      </c>
      <c r="X3400" s="7">
        <f t="shared" ref="X3400:X3463" si="213">AVERAGE(W3400:W3489)</f>
        <v>62.875776559867909</v>
      </c>
      <c r="Y3400" s="9">
        <f t="shared" ref="Y3400:Y3463" si="214">_xlfn.STDEV.S(X3400:X3489)</f>
        <v>2.6281872852981514</v>
      </c>
      <c r="Z3400" s="7">
        <f t="shared" si="211"/>
        <v>-1.7946570989962463</v>
      </c>
    </row>
    <row r="3401" spans="5:26" x14ac:dyDescent="0.25">
      <c r="E3401" s="1">
        <v>41513</v>
      </c>
      <c r="F3401" s="7">
        <v>1416.65</v>
      </c>
      <c r="G3401" t="s">
        <v>4951</v>
      </c>
      <c r="H3401" t="s">
        <v>4952</v>
      </c>
      <c r="I3401" t="s">
        <v>4953</v>
      </c>
      <c r="K3401" s="2">
        <v>8.3999999999999995E-3</v>
      </c>
      <c r="N3401" s="1">
        <v>41513</v>
      </c>
      <c r="O3401" s="7">
        <v>24.51</v>
      </c>
      <c r="P3401">
        <v>24.3</v>
      </c>
      <c r="Q3401">
        <v>24.71</v>
      </c>
      <c r="R3401">
        <v>23.94</v>
      </c>
      <c r="T3401" s="2">
        <v>7.7999999999999996E-3</v>
      </c>
      <c r="W3401" s="7">
        <f t="shared" si="212"/>
        <v>57.798857609139127</v>
      </c>
      <c r="X3401" s="7">
        <f t="shared" si="213"/>
        <v>62.916830459795172</v>
      </c>
      <c r="Y3401" s="9">
        <f t="shared" si="214"/>
        <v>2.6374783177846792</v>
      </c>
      <c r="Z3401" s="7">
        <f t="shared" ref="Z3401:Z3464" si="215">(W3401-X3401)/Y3401</f>
        <v>-1.9404795922473517</v>
      </c>
    </row>
    <row r="3402" spans="5:26" x14ac:dyDescent="0.25">
      <c r="E3402" s="1">
        <v>41512</v>
      </c>
      <c r="F3402" s="7">
        <v>1404.9</v>
      </c>
      <c r="G3402" t="s">
        <v>4955</v>
      </c>
      <c r="H3402" t="s">
        <v>4956</v>
      </c>
      <c r="I3402" t="s">
        <v>4957</v>
      </c>
      <c r="K3402" s="2">
        <v>5.7999999999999996E-3</v>
      </c>
      <c r="N3402" s="1">
        <v>41512</v>
      </c>
      <c r="O3402" s="7">
        <v>24.32</v>
      </c>
      <c r="P3402">
        <v>23.99</v>
      </c>
      <c r="Q3402">
        <v>24.42</v>
      </c>
      <c r="R3402">
        <v>23.89</v>
      </c>
      <c r="T3402" s="2">
        <v>1.3299999999999999E-2</v>
      </c>
      <c r="W3402" s="7">
        <f t="shared" si="212"/>
        <v>57.76726973684211</v>
      </c>
      <c r="X3402" s="7">
        <f t="shared" si="213"/>
        <v>62.95888624186744</v>
      </c>
      <c r="Y3402" s="9">
        <f t="shared" si="214"/>
        <v>2.6450310856418855</v>
      </c>
      <c r="Z3402" s="7">
        <f t="shared" si="215"/>
        <v>-1.962780903864292</v>
      </c>
    </row>
    <row r="3403" spans="5:26" x14ac:dyDescent="0.25">
      <c r="E3403" s="1">
        <v>41509</v>
      </c>
      <c r="F3403" s="7">
        <v>1396.85</v>
      </c>
      <c r="G3403" t="s">
        <v>4959</v>
      </c>
      <c r="H3403" t="s">
        <v>4960</v>
      </c>
      <c r="I3403" t="s">
        <v>4961</v>
      </c>
      <c r="K3403" s="2">
        <v>1.5299999999999999E-2</v>
      </c>
      <c r="N3403" s="1">
        <v>41509</v>
      </c>
      <c r="O3403" s="7">
        <v>24</v>
      </c>
      <c r="P3403">
        <v>23.09</v>
      </c>
      <c r="Q3403">
        <v>24.13</v>
      </c>
      <c r="R3403">
        <v>22.87</v>
      </c>
      <c r="T3403" s="2">
        <v>3.6700000000000003E-2</v>
      </c>
      <c r="W3403" s="7">
        <f t="shared" si="212"/>
        <v>58.202083333333327</v>
      </c>
      <c r="X3403" s="7">
        <f t="shared" si="213"/>
        <v>62.993392274051153</v>
      </c>
      <c r="Y3403" s="9">
        <f t="shared" si="214"/>
        <v>2.6507069418902081</v>
      </c>
      <c r="Z3403" s="7">
        <f t="shared" si="215"/>
        <v>-1.8075589062671575</v>
      </c>
    </row>
    <row r="3404" spans="5:26" x14ac:dyDescent="0.25">
      <c r="E3404" s="1">
        <v>41508</v>
      </c>
      <c r="F3404" s="7">
        <v>1375.85</v>
      </c>
      <c r="G3404" t="s">
        <v>4963</v>
      </c>
      <c r="H3404" t="s">
        <v>4964</v>
      </c>
      <c r="I3404" t="s">
        <v>4965</v>
      </c>
      <c r="K3404" s="2">
        <v>7.0000000000000001E-3</v>
      </c>
      <c r="N3404" s="1">
        <v>41508</v>
      </c>
      <c r="O3404" s="7">
        <v>23.15</v>
      </c>
      <c r="P3404">
        <v>22.81</v>
      </c>
      <c r="Q3404">
        <v>23.36</v>
      </c>
      <c r="R3404">
        <v>22.43</v>
      </c>
      <c r="T3404" s="2">
        <v>1.18E-2</v>
      </c>
      <c r="W3404" s="7">
        <f t="shared" si="212"/>
        <v>59.431965442764579</v>
      </c>
      <c r="X3404" s="7">
        <f t="shared" si="213"/>
        <v>63.018704564700982</v>
      </c>
      <c r="Y3404" s="9">
        <f t="shared" si="214"/>
        <v>2.6543914778084003</v>
      </c>
      <c r="Z3404" s="7">
        <f t="shared" si="215"/>
        <v>-1.3512472263125999</v>
      </c>
    </row>
    <row r="3405" spans="5:26" x14ac:dyDescent="0.25">
      <c r="E3405" s="1">
        <v>41507</v>
      </c>
      <c r="F3405" s="7">
        <v>1366.35</v>
      </c>
      <c r="G3405" t="s">
        <v>4967</v>
      </c>
      <c r="H3405" t="s">
        <v>4968</v>
      </c>
      <c r="I3405" t="s">
        <v>4969</v>
      </c>
      <c r="K3405" s="2">
        <v>-3.5000000000000001E-3</v>
      </c>
      <c r="N3405" s="1">
        <v>41507</v>
      </c>
      <c r="O3405" s="7">
        <v>22.88</v>
      </c>
      <c r="P3405">
        <v>22.94</v>
      </c>
      <c r="Q3405">
        <v>23.38</v>
      </c>
      <c r="R3405">
        <v>22.72</v>
      </c>
      <c r="T3405" s="2">
        <v>-6.4999999999999997E-3</v>
      </c>
      <c r="W3405" s="7">
        <f t="shared" si="212"/>
        <v>59.718094405594407</v>
      </c>
      <c r="X3405" s="7">
        <f t="shared" si="213"/>
        <v>63.022082039457928</v>
      </c>
      <c r="Y3405" s="9">
        <f t="shared" si="214"/>
        <v>2.6561427700279339</v>
      </c>
      <c r="Z3405" s="7">
        <f t="shared" si="215"/>
        <v>-1.2439043831325278</v>
      </c>
    </row>
    <row r="3406" spans="5:26" x14ac:dyDescent="0.25">
      <c r="E3406" s="1">
        <v>41506</v>
      </c>
      <c r="F3406" s="7">
        <v>1371.17</v>
      </c>
      <c r="G3406" t="s">
        <v>4971</v>
      </c>
      <c r="H3406" t="s">
        <v>4972</v>
      </c>
      <c r="I3406" t="s">
        <v>4973</v>
      </c>
      <c r="K3406" s="2">
        <v>3.8E-3</v>
      </c>
      <c r="N3406" s="1">
        <v>41506</v>
      </c>
      <c r="O3406" s="7">
        <v>23.03</v>
      </c>
      <c r="P3406">
        <v>23.13</v>
      </c>
      <c r="Q3406">
        <v>23.29</v>
      </c>
      <c r="R3406">
        <v>22.48</v>
      </c>
      <c r="T3406" s="2">
        <v>-5.5999999999999999E-3</v>
      </c>
      <c r="W3406" s="7">
        <f t="shared" si="212"/>
        <v>59.538428137212335</v>
      </c>
      <c r="X3406" s="7">
        <f t="shared" si="213"/>
        <v>63.014636850998571</v>
      </c>
      <c r="Y3406" s="9">
        <f t="shared" si="214"/>
        <v>2.6563039479416144</v>
      </c>
      <c r="Z3406" s="7">
        <f t="shared" si="215"/>
        <v>-1.3086637605910911</v>
      </c>
    </row>
    <row r="3407" spans="5:26" x14ac:dyDescent="0.25">
      <c r="E3407" s="1">
        <v>41505</v>
      </c>
      <c r="F3407" s="7">
        <v>1365.98</v>
      </c>
      <c r="G3407" t="s">
        <v>4975</v>
      </c>
      <c r="H3407" t="s">
        <v>4976</v>
      </c>
      <c r="I3407" t="s">
        <v>4977</v>
      </c>
      <c r="K3407" s="2">
        <v>-7.6E-3</v>
      </c>
      <c r="N3407" s="1">
        <v>41505</v>
      </c>
      <c r="O3407" s="7">
        <v>23.16</v>
      </c>
      <c r="P3407">
        <v>23.23</v>
      </c>
      <c r="Q3407">
        <v>23.64</v>
      </c>
      <c r="R3407">
        <v>22.94</v>
      </c>
      <c r="T3407" s="2">
        <v>-3.8999999999999998E-3</v>
      </c>
      <c r="W3407" s="7">
        <f t="shared" si="212"/>
        <v>58.980138169257337</v>
      </c>
      <c r="X3407" s="7">
        <f t="shared" si="213"/>
        <v>63.002543679457865</v>
      </c>
      <c r="Y3407" s="9">
        <f t="shared" si="214"/>
        <v>2.6547224197809949</v>
      </c>
      <c r="Z3407" s="7">
        <f t="shared" si="215"/>
        <v>-1.5151887369574264</v>
      </c>
    </row>
    <row r="3408" spans="5:26" x14ac:dyDescent="0.25">
      <c r="E3408" s="1">
        <v>41502</v>
      </c>
      <c r="F3408" s="7">
        <v>1376.4</v>
      </c>
      <c r="G3408" t="s">
        <v>4979</v>
      </c>
      <c r="H3408" t="s">
        <v>4980</v>
      </c>
      <c r="I3408" t="s">
        <v>4981</v>
      </c>
      <c r="K3408" s="2">
        <v>7.6E-3</v>
      </c>
      <c r="N3408" s="1">
        <v>41502</v>
      </c>
      <c r="O3408" s="7">
        <v>23.25</v>
      </c>
      <c r="P3408">
        <v>22.94</v>
      </c>
      <c r="Q3408">
        <v>23.45</v>
      </c>
      <c r="R3408">
        <v>22.74</v>
      </c>
      <c r="T3408" s="2">
        <v>1.09E-2</v>
      </c>
      <c r="W3408" s="7">
        <f t="shared" si="212"/>
        <v>59.2</v>
      </c>
      <c r="X3408" s="7">
        <f t="shared" si="213"/>
        <v>63.011641471587147</v>
      </c>
      <c r="Y3408" s="9">
        <f t="shared" si="214"/>
        <v>2.6513813436468183</v>
      </c>
      <c r="Z3408" s="7">
        <f t="shared" si="215"/>
        <v>-1.437605903323004</v>
      </c>
    </row>
    <row r="3409" spans="5:26" x14ac:dyDescent="0.25">
      <c r="E3409" s="1">
        <v>41501</v>
      </c>
      <c r="F3409" s="7">
        <v>1366.05</v>
      </c>
      <c r="G3409" t="s">
        <v>4983</v>
      </c>
      <c r="H3409" t="s">
        <v>4984</v>
      </c>
      <c r="I3409" t="s">
        <v>4985</v>
      </c>
      <c r="K3409" s="2">
        <v>2.3099999999999999E-2</v>
      </c>
      <c r="N3409" s="1">
        <v>41501</v>
      </c>
      <c r="O3409" s="7">
        <v>23</v>
      </c>
      <c r="P3409">
        <v>21.89</v>
      </c>
      <c r="Q3409">
        <v>23.19</v>
      </c>
      <c r="R3409">
        <v>21.71</v>
      </c>
      <c r="T3409" s="2">
        <v>5.1700000000000003E-2</v>
      </c>
      <c r="W3409" s="7">
        <f t="shared" si="212"/>
        <v>59.393478260869564</v>
      </c>
      <c r="X3409" s="7">
        <f t="shared" si="213"/>
        <v>62.988536025468967</v>
      </c>
      <c r="Y3409" s="9">
        <f t="shared" si="214"/>
        <v>2.6460723389198448</v>
      </c>
      <c r="Z3409" s="7">
        <f t="shared" si="215"/>
        <v>-1.3586392600539954</v>
      </c>
    </row>
    <row r="3410" spans="5:26" x14ac:dyDescent="0.25">
      <c r="E3410" s="1">
        <v>41500</v>
      </c>
      <c r="F3410" s="7">
        <v>1335.2</v>
      </c>
      <c r="G3410" t="s">
        <v>1184</v>
      </c>
      <c r="H3410" t="s">
        <v>1107</v>
      </c>
      <c r="I3410" t="s">
        <v>1034</v>
      </c>
      <c r="K3410" s="2">
        <v>1.0500000000000001E-2</v>
      </c>
      <c r="N3410" s="1">
        <v>41500</v>
      </c>
      <c r="O3410" s="7">
        <v>21.87</v>
      </c>
      <c r="P3410">
        <v>21.44</v>
      </c>
      <c r="Q3410">
        <v>21.91</v>
      </c>
      <c r="R3410">
        <v>21.25</v>
      </c>
      <c r="T3410" s="2">
        <v>1.9099999999999999E-2</v>
      </c>
      <c r="W3410" s="7">
        <f t="shared" si="212"/>
        <v>61.051668952903519</v>
      </c>
      <c r="X3410" s="7">
        <f t="shared" si="213"/>
        <v>62.956261648909056</v>
      </c>
      <c r="Y3410" s="9">
        <f t="shared" si="214"/>
        <v>2.6388119032119279</v>
      </c>
      <c r="Z3410" s="7">
        <f t="shared" si="215"/>
        <v>-0.721761446387024</v>
      </c>
    </row>
    <row r="3411" spans="5:26" x14ac:dyDescent="0.25">
      <c r="E3411" s="1">
        <v>41499</v>
      </c>
      <c r="F3411" s="7">
        <v>1321.3</v>
      </c>
      <c r="G3411" t="s">
        <v>4986</v>
      </c>
      <c r="H3411" t="s">
        <v>4987</v>
      </c>
      <c r="I3411" t="s">
        <v>4988</v>
      </c>
      <c r="K3411" s="2">
        <v>-1.1299999999999999E-2</v>
      </c>
      <c r="N3411" s="1">
        <v>41499</v>
      </c>
      <c r="O3411" s="7">
        <v>21.46</v>
      </c>
      <c r="P3411">
        <v>21.37</v>
      </c>
      <c r="Q3411">
        <v>21.81</v>
      </c>
      <c r="R3411">
        <v>21.11</v>
      </c>
      <c r="T3411" s="2">
        <v>2.8E-3</v>
      </c>
      <c r="W3411" s="7">
        <f t="shared" si="212"/>
        <v>61.57036346691519</v>
      </c>
      <c r="X3411" s="7">
        <f t="shared" si="213"/>
        <v>62.904291125884022</v>
      </c>
      <c r="Y3411" s="9">
        <f t="shared" si="214"/>
        <v>2.6296043513365297</v>
      </c>
      <c r="Z3411" s="7">
        <f t="shared" si="215"/>
        <v>-0.50727314103007426</v>
      </c>
    </row>
    <row r="3412" spans="5:26" x14ac:dyDescent="0.25">
      <c r="E3412" s="1">
        <v>41498</v>
      </c>
      <c r="F3412" s="7">
        <v>1336.4</v>
      </c>
      <c r="G3412" t="s">
        <v>4990</v>
      </c>
      <c r="H3412" t="s">
        <v>4991</v>
      </c>
      <c r="I3412" t="s">
        <v>4990</v>
      </c>
      <c r="K3412" s="2">
        <v>1.67E-2</v>
      </c>
      <c r="N3412" s="1">
        <v>41498</v>
      </c>
      <c r="O3412" s="7">
        <v>21.4</v>
      </c>
      <c r="P3412">
        <v>20.57</v>
      </c>
      <c r="Q3412">
        <v>21.5</v>
      </c>
      <c r="R3412">
        <v>20.53</v>
      </c>
      <c r="T3412" s="2">
        <v>4.0399999999999998E-2</v>
      </c>
      <c r="W3412" s="7">
        <f t="shared" si="212"/>
        <v>62.448598130841127</v>
      </c>
      <c r="X3412" s="7">
        <f t="shared" si="213"/>
        <v>62.849898297786616</v>
      </c>
      <c r="Y3412" s="9">
        <f t="shared" si="214"/>
        <v>2.6187771125930368</v>
      </c>
      <c r="Z3412" s="7">
        <f t="shared" si="215"/>
        <v>-0.15323952734111598</v>
      </c>
    </row>
    <row r="3413" spans="5:26" x14ac:dyDescent="0.25">
      <c r="E3413" s="1">
        <v>41495</v>
      </c>
      <c r="F3413" s="7">
        <v>1314.5</v>
      </c>
      <c r="G3413" t="s">
        <v>874</v>
      </c>
      <c r="H3413" t="s">
        <v>992</v>
      </c>
      <c r="I3413" t="s">
        <v>4993</v>
      </c>
      <c r="K3413" s="2">
        <v>1.9E-3</v>
      </c>
      <c r="N3413" s="1">
        <v>41495</v>
      </c>
      <c r="O3413" s="7">
        <v>20.57</v>
      </c>
      <c r="P3413">
        <v>20.22</v>
      </c>
      <c r="Q3413">
        <v>20.61</v>
      </c>
      <c r="R3413">
        <v>20.059999999999999</v>
      </c>
      <c r="T3413" s="2">
        <v>1.5800000000000002E-2</v>
      </c>
      <c r="W3413" s="7">
        <f t="shared" si="212"/>
        <v>63.903743315508024</v>
      </c>
      <c r="X3413" s="7">
        <f t="shared" si="213"/>
        <v>62.796756225806377</v>
      </c>
      <c r="Y3413" s="9">
        <f t="shared" si="214"/>
        <v>2.6065188571969564</v>
      </c>
      <c r="Z3413" s="7">
        <f t="shared" si="215"/>
        <v>0.42469943643227587</v>
      </c>
    </row>
    <row r="3414" spans="5:26" x14ac:dyDescent="0.25">
      <c r="E3414" s="1">
        <v>41494</v>
      </c>
      <c r="F3414" s="7">
        <v>1312</v>
      </c>
      <c r="G3414" t="s">
        <v>4995</v>
      </c>
      <c r="H3414" t="s">
        <v>4996</v>
      </c>
      <c r="I3414" t="s">
        <v>3851</v>
      </c>
      <c r="K3414" s="2">
        <v>1.8800000000000001E-2</v>
      </c>
      <c r="N3414" s="1">
        <v>41494</v>
      </c>
      <c r="O3414" s="7">
        <v>20.25</v>
      </c>
      <c r="P3414">
        <v>19.55</v>
      </c>
      <c r="Q3414">
        <v>20.38</v>
      </c>
      <c r="R3414">
        <v>19.5</v>
      </c>
      <c r="T3414" s="2">
        <v>3.3700000000000001E-2</v>
      </c>
      <c r="W3414" s="7">
        <f t="shared" si="212"/>
        <v>64.790123456790127</v>
      </c>
      <c r="X3414" s="7">
        <f t="shared" si="213"/>
        <v>62.729647251472478</v>
      </c>
      <c r="Y3414" s="9">
        <f t="shared" si="214"/>
        <v>2.5929028728285459</v>
      </c>
      <c r="Z3414" s="7">
        <f t="shared" si="215"/>
        <v>0.79466000323796016</v>
      </c>
    </row>
    <row r="3415" spans="5:26" x14ac:dyDescent="0.25">
      <c r="E3415" s="1">
        <v>41493</v>
      </c>
      <c r="F3415" s="7">
        <v>1287.75</v>
      </c>
      <c r="G3415" t="s">
        <v>1540</v>
      </c>
      <c r="H3415" t="s">
        <v>4998</v>
      </c>
      <c r="I3415" t="s">
        <v>1206</v>
      </c>
      <c r="K3415" s="2">
        <v>4.5999999999999999E-3</v>
      </c>
      <c r="N3415" s="1">
        <v>41493</v>
      </c>
      <c r="O3415" s="7">
        <v>19.59</v>
      </c>
      <c r="P3415">
        <v>19.48</v>
      </c>
      <c r="Q3415">
        <v>19.66</v>
      </c>
      <c r="R3415">
        <v>19.13</v>
      </c>
      <c r="T3415" s="2">
        <v>3.5999999999999999E-3</v>
      </c>
      <c r="W3415" s="7">
        <f t="shared" si="212"/>
        <v>65.735068912710574</v>
      </c>
      <c r="X3415" s="7">
        <f t="shared" si="213"/>
        <v>62.650644889508818</v>
      </c>
      <c r="Y3415" s="9">
        <f t="shared" si="214"/>
        <v>2.578393117277098</v>
      </c>
      <c r="Z3415" s="7">
        <f t="shared" si="215"/>
        <v>1.1962582441497709</v>
      </c>
    </row>
    <row r="3416" spans="5:26" x14ac:dyDescent="0.25">
      <c r="E3416" s="1">
        <v>41492</v>
      </c>
      <c r="F3416" s="7">
        <v>1281.9000000000001</v>
      </c>
      <c r="G3416" t="s">
        <v>4387</v>
      </c>
      <c r="H3416" t="s">
        <v>5000</v>
      </c>
      <c r="I3416" t="s">
        <v>2713</v>
      </c>
      <c r="K3416" s="2">
        <v>-1.6899999999999998E-2</v>
      </c>
      <c r="N3416" s="1">
        <v>41492</v>
      </c>
      <c r="O3416" s="7">
        <v>19.52</v>
      </c>
      <c r="P3416">
        <v>19.7</v>
      </c>
      <c r="Q3416">
        <v>19.829999999999998</v>
      </c>
      <c r="R3416">
        <v>19.440000000000001</v>
      </c>
      <c r="T3416" s="2">
        <v>-1.06E-2</v>
      </c>
      <c r="W3416" s="7">
        <f t="shared" si="212"/>
        <v>65.671106557377058</v>
      </c>
      <c r="X3416" s="7">
        <f t="shared" si="213"/>
        <v>62.562296942803137</v>
      </c>
      <c r="Y3416" s="9">
        <f t="shared" si="214"/>
        <v>2.5630733091417874</v>
      </c>
      <c r="Z3416" s="7">
        <f t="shared" si="215"/>
        <v>1.2129226282703818</v>
      </c>
    </row>
    <row r="3417" spans="5:26" x14ac:dyDescent="0.25">
      <c r="E3417" s="1">
        <v>41491</v>
      </c>
      <c r="F3417" s="7">
        <v>1303.95</v>
      </c>
      <c r="G3417" t="s">
        <v>5002</v>
      </c>
      <c r="H3417" t="s">
        <v>131</v>
      </c>
      <c r="I3417" t="s">
        <v>5003</v>
      </c>
      <c r="K3417" s="2">
        <v>-6.1000000000000004E-3</v>
      </c>
      <c r="N3417" s="1">
        <v>41491</v>
      </c>
      <c r="O3417" s="7">
        <v>19.73</v>
      </c>
      <c r="P3417">
        <v>19.89</v>
      </c>
      <c r="Q3417">
        <v>20.04</v>
      </c>
      <c r="R3417">
        <v>19.53</v>
      </c>
      <c r="T3417" s="2">
        <v>-1.0500000000000001E-2</v>
      </c>
      <c r="W3417" s="7">
        <f t="shared" si="212"/>
        <v>66.089711099847946</v>
      </c>
      <c r="X3417" s="7">
        <f t="shared" si="213"/>
        <v>62.475402285182412</v>
      </c>
      <c r="Y3417" s="9">
        <f t="shared" si="214"/>
        <v>2.5471094376839156</v>
      </c>
      <c r="Z3417" s="7">
        <f t="shared" si="215"/>
        <v>1.4189845010947084</v>
      </c>
    </row>
    <row r="3418" spans="5:26" x14ac:dyDescent="0.25">
      <c r="E3418" s="1">
        <v>41488</v>
      </c>
      <c r="F3418" s="7">
        <v>1312</v>
      </c>
      <c r="G3418" t="s">
        <v>5004</v>
      </c>
      <c r="H3418" t="s">
        <v>4792</v>
      </c>
      <c r="I3418" t="s">
        <v>5005</v>
      </c>
      <c r="K3418" s="2">
        <v>2.3E-3</v>
      </c>
      <c r="N3418" s="1">
        <v>41488</v>
      </c>
      <c r="O3418" s="7">
        <v>19.940000000000001</v>
      </c>
      <c r="P3418">
        <v>19.600000000000001</v>
      </c>
      <c r="Q3418">
        <v>20.309999999999999</v>
      </c>
      <c r="R3418">
        <v>19.190000000000001</v>
      </c>
      <c r="T3418" s="2">
        <v>1.6299999999999999E-2</v>
      </c>
      <c r="W3418" s="7">
        <f t="shared" si="212"/>
        <v>65.797392176529584</v>
      </c>
      <c r="X3418" s="7">
        <f t="shared" si="213"/>
        <v>62.374425301086262</v>
      </c>
      <c r="Y3418" s="9">
        <f t="shared" si="214"/>
        <v>2.5304658325817742</v>
      </c>
      <c r="Z3418" s="7">
        <f t="shared" si="215"/>
        <v>1.3527022698231614</v>
      </c>
    </row>
    <row r="3419" spans="5:26" x14ac:dyDescent="0.25">
      <c r="E3419" s="1">
        <v>41487</v>
      </c>
      <c r="F3419" s="7">
        <v>1308.95</v>
      </c>
      <c r="G3419" t="s">
        <v>5006</v>
      </c>
      <c r="H3419" t="s">
        <v>5007</v>
      </c>
      <c r="I3419" t="s">
        <v>4851</v>
      </c>
      <c r="K3419" s="2">
        <v>-1.0699999999999999E-2</v>
      </c>
      <c r="N3419" s="1">
        <v>41487</v>
      </c>
      <c r="O3419" s="7">
        <v>19.62</v>
      </c>
      <c r="P3419">
        <v>19.82</v>
      </c>
      <c r="Q3419">
        <v>20.03</v>
      </c>
      <c r="R3419">
        <v>19.53</v>
      </c>
      <c r="T3419" s="2">
        <v>-1.1599999999999999E-2</v>
      </c>
      <c r="W3419" s="7">
        <f t="shared" si="212"/>
        <v>66.715086646279303</v>
      </c>
      <c r="X3419" s="7">
        <f t="shared" si="213"/>
        <v>62.268706421186472</v>
      </c>
      <c r="Y3419" s="9">
        <f t="shared" si="214"/>
        <v>2.513259760352522</v>
      </c>
      <c r="Z3419" s="7">
        <f t="shared" si="215"/>
        <v>1.7691685894295146</v>
      </c>
    </row>
    <row r="3420" spans="5:26" x14ac:dyDescent="0.25">
      <c r="E3420" s="1">
        <v>41486</v>
      </c>
      <c r="F3420" s="7">
        <v>1323.1</v>
      </c>
      <c r="G3420" t="s">
        <v>82</v>
      </c>
      <c r="H3420" t="s">
        <v>1109</v>
      </c>
      <c r="I3420" t="s">
        <v>5009</v>
      </c>
      <c r="K3420" s="2">
        <v>-3.2000000000000002E-3</v>
      </c>
      <c r="N3420" s="1">
        <v>41486</v>
      </c>
      <c r="O3420" s="7">
        <v>19.850000000000001</v>
      </c>
      <c r="P3420">
        <v>19.739999999999998</v>
      </c>
      <c r="Q3420">
        <v>20.16</v>
      </c>
      <c r="R3420">
        <v>19.36</v>
      </c>
      <c r="T3420" s="2">
        <v>5.1000000000000004E-3</v>
      </c>
      <c r="W3420" s="7">
        <f t="shared" si="212"/>
        <v>66.654911838790923</v>
      </c>
      <c r="X3420" s="7">
        <f t="shared" si="213"/>
        <v>62.149603396674287</v>
      </c>
      <c r="Y3420" s="9">
        <f t="shared" si="214"/>
        <v>2.4953564955508587</v>
      </c>
      <c r="Z3420" s="7">
        <f t="shared" si="215"/>
        <v>1.8054768728033279</v>
      </c>
    </row>
    <row r="3421" spans="5:26" x14ac:dyDescent="0.25">
      <c r="E3421" s="1">
        <v>41485</v>
      </c>
      <c r="F3421" s="7">
        <v>1327.3</v>
      </c>
      <c r="G3421" t="s">
        <v>4511</v>
      </c>
      <c r="H3421" t="s">
        <v>5011</v>
      </c>
      <c r="I3421" t="s">
        <v>2375</v>
      </c>
      <c r="K3421" s="2">
        <v>-2.0000000000000001E-4</v>
      </c>
      <c r="N3421" s="1">
        <v>41485</v>
      </c>
      <c r="O3421" s="7">
        <v>19.75</v>
      </c>
      <c r="P3421">
        <v>19.809999999999999</v>
      </c>
      <c r="Q3421">
        <v>19.93</v>
      </c>
      <c r="R3421">
        <v>19.52</v>
      </c>
      <c r="T3421" s="2">
        <v>-5.0000000000000001E-3</v>
      </c>
      <c r="W3421" s="7">
        <f t="shared" si="212"/>
        <v>67.20506329113924</v>
      </c>
      <c r="X3421" s="7">
        <f t="shared" si="213"/>
        <v>62.0270415743109</v>
      </c>
      <c r="Y3421" s="9">
        <f t="shared" si="214"/>
        <v>2.4770303350837728</v>
      </c>
      <c r="Z3421" s="7">
        <f t="shared" si="215"/>
        <v>2.0904151408598799</v>
      </c>
    </row>
    <row r="3422" spans="5:26" x14ac:dyDescent="0.25">
      <c r="E3422" s="1">
        <v>41484</v>
      </c>
      <c r="F3422" s="7">
        <v>1327.6</v>
      </c>
      <c r="G3422" t="s">
        <v>4553</v>
      </c>
      <c r="H3422" t="s">
        <v>5013</v>
      </c>
      <c r="I3422" t="s">
        <v>5014</v>
      </c>
      <c r="K3422" s="2">
        <v>-4.7000000000000002E-3</v>
      </c>
      <c r="N3422" s="1">
        <v>41484</v>
      </c>
      <c r="O3422" s="7">
        <v>19.850000000000001</v>
      </c>
      <c r="P3422">
        <v>19.989999999999998</v>
      </c>
      <c r="Q3422">
        <v>20.25</v>
      </c>
      <c r="R3422">
        <v>19.66</v>
      </c>
      <c r="T3422" s="2">
        <v>-7.4999999999999997E-3</v>
      </c>
      <c r="W3422" s="7">
        <f t="shared" si="212"/>
        <v>66.881612090680093</v>
      </c>
      <c r="X3422" s="7">
        <f t="shared" si="213"/>
        <v>61.89861250596914</v>
      </c>
      <c r="Y3422" s="9">
        <f t="shared" si="214"/>
        <v>2.4582697932452735</v>
      </c>
      <c r="Z3422" s="7">
        <f t="shared" si="215"/>
        <v>2.0270352743230307</v>
      </c>
    </row>
    <row r="3423" spans="5:26" x14ac:dyDescent="0.25">
      <c r="E3423" s="1">
        <v>41481</v>
      </c>
      <c r="F3423" s="7">
        <v>1333.9</v>
      </c>
      <c r="G3423" t="s">
        <v>934</v>
      </c>
      <c r="H3423" t="s">
        <v>5016</v>
      </c>
      <c r="I3423" t="s">
        <v>849</v>
      </c>
      <c r="K3423" s="2">
        <v>2.0000000000000001E-4</v>
      </c>
      <c r="N3423" s="1">
        <v>41481</v>
      </c>
      <c r="O3423" s="7">
        <v>20</v>
      </c>
      <c r="P3423">
        <v>20.21</v>
      </c>
      <c r="Q3423">
        <v>20.37</v>
      </c>
      <c r="R3423">
        <v>19.649999999999999</v>
      </c>
      <c r="T3423" s="2">
        <v>-1.23E-2</v>
      </c>
      <c r="W3423" s="7">
        <f t="shared" si="212"/>
        <v>66.695000000000007</v>
      </c>
      <c r="X3423" s="7">
        <f t="shared" si="213"/>
        <v>61.777972743159658</v>
      </c>
      <c r="Y3423" s="9">
        <f t="shared" si="214"/>
        <v>2.4392050289273843</v>
      </c>
      <c r="Z3423" s="7">
        <f t="shared" si="215"/>
        <v>2.0158318790456748</v>
      </c>
    </row>
    <row r="3424" spans="5:26" x14ac:dyDescent="0.25">
      <c r="E3424" s="1">
        <v>41480</v>
      </c>
      <c r="F3424" s="7">
        <v>1333.65</v>
      </c>
      <c r="G3424" t="s">
        <v>1184</v>
      </c>
      <c r="H3424" t="s">
        <v>5018</v>
      </c>
      <c r="I3424" t="s">
        <v>4214</v>
      </c>
      <c r="K3424" s="2">
        <v>9.2999999999999992E-3</v>
      </c>
      <c r="N3424" s="1">
        <v>41480</v>
      </c>
      <c r="O3424" s="7">
        <v>20.25</v>
      </c>
      <c r="P3424">
        <v>20.12</v>
      </c>
      <c r="Q3424">
        <v>20.350000000000001</v>
      </c>
      <c r="R3424">
        <v>19.77</v>
      </c>
      <c r="T3424" s="2">
        <v>3.0000000000000001E-3</v>
      </c>
      <c r="W3424" s="7">
        <f t="shared" si="212"/>
        <v>65.859259259259261</v>
      </c>
      <c r="X3424" s="7">
        <f t="shared" si="213"/>
        <v>61.651970705297316</v>
      </c>
      <c r="Y3424" s="9">
        <f t="shared" si="214"/>
        <v>2.4196368312793646</v>
      </c>
      <c r="Z3424" s="7">
        <f t="shared" si="215"/>
        <v>1.7388099319588275</v>
      </c>
    </row>
    <row r="3425" spans="5:26" x14ac:dyDescent="0.25">
      <c r="E3425" s="1">
        <v>41479</v>
      </c>
      <c r="F3425" s="7">
        <v>1321.3</v>
      </c>
      <c r="G3425" t="s">
        <v>5019</v>
      </c>
      <c r="H3425" t="s">
        <v>5020</v>
      </c>
      <c r="I3425" t="s">
        <v>4220</v>
      </c>
      <c r="K3425" s="2">
        <v>-1.9900000000000001E-2</v>
      </c>
      <c r="N3425" s="1">
        <v>41479</v>
      </c>
      <c r="O3425" s="7">
        <v>20.190000000000001</v>
      </c>
      <c r="P3425">
        <v>20.48</v>
      </c>
      <c r="Q3425">
        <v>20.55</v>
      </c>
      <c r="R3425">
        <v>19.97</v>
      </c>
      <c r="T3425" s="2">
        <v>-1.46E-2</v>
      </c>
      <c r="W3425" s="7">
        <f t="shared" si="212"/>
        <v>65.44328875681029</v>
      </c>
      <c r="X3425" s="7">
        <f t="shared" si="213"/>
        <v>61.53999282463888</v>
      </c>
      <c r="Y3425" s="9">
        <f t="shared" si="214"/>
        <v>2.3996734776567323</v>
      </c>
      <c r="Z3425" s="7">
        <f t="shared" si="215"/>
        <v>1.626594604855556</v>
      </c>
    </row>
    <row r="3426" spans="5:26" x14ac:dyDescent="0.25">
      <c r="E3426" s="1">
        <v>41478</v>
      </c>
      <c r="F3426" s="7">
        <v>1348.1</v>
      </c>
      <c r="G3426" t="s">
        <v>5022</v>
      </c>
      <c r="H3426" t="s">
        <v>5020</v>
      </c>
      <c r="I3426" t="s">
        <v>4308</v>
      </c>
      <c r="K3426" s="2">
        <v>9.1000000000000004E-3</v>
      </c>
      <c r="N3426" s="1">
        <v>41478</v>
      </c>
      <c r="O3426" s="7">
        <v>20.49</v>
      </c>
      <c r="P3426">
        <v>20.52</v>
      </c>
      <c r="Q3426">
        <v>20.55</v>
      </c>
      <c r="R3426">
        <v>20.09</v>
      </c>
      <c r="T3426" s="2">
        <v>-3.8999999999999998E-3</v>
      </c>
      <c r="W3426" s="7">
        <f t="shared" si="212"/>
        <v>65.79306979014153</v>
      </c>
      <c r="X3426" s="7">
        <f t="shared" si="213"/>
        <v>61.432930494049934</v>
      </c>
      <c r="Y3426" s="9">
        <f t="shared" si="214"/>
        <v>2.3790874037016048</v>
      </c>
      <c r="Z3426" s="7">
        <f t="shared" si="215"/>
        <v>1.8326940360861426</v>
      </c>
    </row>
    <row r="3427" spans="5:26" x14ac:dyDescent="0.25">
      <c r="E3427" s="1">
        <v>41477</v>
      </c>
      <c r="F3427" s="7">
        <v>1335.9</v>
      </c>
      <c r="G3427" t="s">
        <v>5023</v>
      </c>
      <c r="H3427" t="s">
        <v>5024</v>
      </c>
      <c r="I3427" t="s">
        <v>5025</v>
      </c>
      <c r="K3427" s="2">
        <v>3.0499999999999999E-2</v>
      </c>
      <c r="N3427" s="1">
        <v>41477</v>
      </c>
      <c r="O3427" s="7">
        <v>20.57</v>
      </c>
      <c r="P3427">
        <v>19.55</v>
      </c>
      <c r="Q3427">
        <v>20.65</v>
      </c>
      <c r="R3427">
        <v>19.64</v>
      </c>
      <c r="T3427" s="2">
        <v>5.4300000000000001E-2</v>
      </c>
      <c r="W3427" s="7">
        <f t="shared" si="212"/>
        <v>64.944093339815268</v>
      </c>
      <c r="X3427" s="7">
        <f t="shared" si="213"/>
        <v>61.319509496997256</v>
      </c>
      <c r="Y3427" s="9">
        <f t="shared" si="214"/>
        <v>2.3577563203326095</v>
      </c>
      <c r="Z3427" s="7">
        <f t="shared" si="215"/>
        <v>1.5373021425329869</v>
      </c>
    </row>
    <row r="3428" spans="5:26" x14ac:dyDescent="0.25">
      <c r="E3428" s="1">
        <v>41474</v>
      </c>
      <c r="F3428" s="7">
        <v>1296.3499999999999</v>
      </c>
      <c r="G3428" t="s">
        <v>5026</v>
      </c>
      <c r="H3428" t="s">
        <v>5027</v>
      </c>
      <c r="I3428" t="s">
        <v>5028</v>
      </c>
      <c r="K3428" s="2">
        <v>8.8000000000000005E-3</v>
      </c>
      <c r="N3428" s="1">
        <v>41474</v>
      </c>
      <c r="O3428" s="7">
        <v>19.510000000000002</v>
      </c>
      <c r="P3428">
        <v>19.38</v>
      </c>
      <c r="Q3428">
        <v>19.66</v>
      </c>
      <c r="R3428">
        <v>19.29</v>
      </c>
      <c r="T3428" s="2">
        <v>6.1999999999999998E-3</v>
      </c>
      <c r="W3428" s="7">
        <f t="shared" si="212"/>
        <v>66.445412608918488</v>
      </c>
      <c r="X3428" s="7">
        <f t="shared" si="213"/>
        <v>61.212920239133567</v>
      </c>
      <c r="Y3428" s="9">
        <f t="shared" si="214"/>
        <v>2.3357717620105505</v>
      </c>
      <c r="Z3428" s="7">
        <f t="shared" si="215"/>
        <v>2.2401556756902377</v>
      </c>
    </row>
    <row r="3429" spans="5:26" x14ac:dyDescent="0.25">
      <c r="E3429" s="1">
        <v>41473</v>
      </c>
      <c r="F3429" s="7">
        <v>1285.0999999999999</v>
      </c>
      <c r="G3429" t="s">
        <v>5029</v>
      </c>
      <c r="H3429" t="s">
        <v>2708</v>
      </c>
      <c r="I3429" t="s">
        <v>5030</v>
      </c>
      <c r="K3429" s="2">
        <v>7.1000000000000004E-3</v>
      </c>
      <c r="N3429" s="1">
        <v>41473</v>
      </c>
      <c r="O3429" s="7">
        <v>19.39</v>
      </c>
      <c r="P3429">
        <v>19.25</v>
      </c>
      <c r="Q3429">
        <v>19.61</v>
      </c>
      <c r="R3429">
        <v>19.21</v>
      </c>
      <c r="T3429" s="2">
        <v>5.1999999999999998E-3</v>
      </c>
      <c r="W3429" s="7">
        <f t="shared" si="212"/>
        <v>66.276431150077357</v>
      </c>
      <c r="X3429" s="7">
        <f t="shared" si="213"/>
        <v>61.087753768554094</v>
      </c>
      <c r="Y3429" s="9">
        <f t="shared" si="214"/>
        <v>2.3130183737510421</v>
      </c>
      <c r="Z3429" s="7">
        <f t="shared" si="215"/>
        <v>2.2432495307457239</v>
      </c>
    </row>
    <row r="3430" spans="5:26" x14ac:dyDescent="0.25">
      <c r="E3430" s="1">
        <v>41472</v>
      </c>
      <c r="F3430" s="7">
        <v>1276</v>
      </c>
      <c r="G3430" t="s">
        <v>769</v>
      </c>
      <c r="H3430" t="s">
        <v>5032</v>
      </c>
      <c r="I3430" t="s">
        <v>5033</v>
      </c>
      <c r="K3430" s="2">
        <v>-1.2800000000000001E-2</v>
      </c>
      <c r="N3430" s="1">
        <v>41472</v>
      </c>
      <c r="O3430" s="7">
        <v>19.29</v>
      </c>
      <c r="P3430">
        <v>19.98</v>
      </c>
      <c r="Q3430">
        <v>20.12</v>
      </c>
      <c r="R3430">
        <v>19.28</v>
      </c>
      <c r="T3430" s="2">
        <v>-3.6499999999999998E-2</v>
      </c>
      <c r="W3430" s="7">
        <f t="shared" si="212"/>
        <v>66.148263348885436</v>
      </c>
      <c r="X3430" s="7">
        <f t="shared" si="213"/>
        <v>60.961595336428054</v>
      </c>
      <c r="Y3430" s="9">
        <f t="shared" si="214"/>
        <v>2.2898299052687072</v>
      </c>
      <c r="Z3430" s="7">
        <f t="shared" si="215"/>
        <v>2.2650887738531549</v>
      </c>
    </row>
    <row r="3431" spans="5:26" x14ac:dyDescent="0.25">
      <c r="E3431" s="1">
        <v>41471</v>
      </c>
      <c r="F3431" s="7">
        <v>1292.5999999999999</v>
      </c>
      <c r="G3431" t="s">
        <v>4837</v>
      </c>
      <c r="H3431" t="s">
        <v>4384</v>
      </c>
      <c r="I3431" t="s">
        <v>1358</v>
      </c>
      <c r="K3431" s="2">
        <v>7.7999999999999996E-3</v>
      </c>
      <c r="N3431" s="1">
        <v>41471</v>
      </c>
      <c r="O3431" s="7">
        <v>20.02</v>
      </c>
      <c r="P3431">
        <v>19.920000000000002</v>
      </c>
      <c r="Q3431">
        <v>20.09</v>
      </c>
      <c r="R3431">
        <v>19.66</v>
      </c>
      <c r="T3431" s="2">
        <v>4.0000000000000001E-3</v>
      </c>
      <c r="W3431" s="7">
        <f t="shared" si="212"/>
        <v>64.565434565434558</v>
      </c>
      <c r="X3431" s="7">
        <f t="shared" si="213"/>
        <v>60.833912733672584</v>
      </c>
      <c r="Y3431" s="9">
        <f t="shared" si="214"/>
        <v>2.2661486974015634</v>
      </c>
      <c r="Z3431" s="7">
        <f t="shared" si="215"/>
        <v>1.6466359140689455</v>
      </c>
    </row>
    <row r="3432" spans="5:26" x14ac:dyDescent="0.25">
      <c r="E3432" s="1">
        <v>41470</v>
      </c>
      <c r="F3432" s="7">
        <v>1282.5999999999999</v>
      </c>
      <c r="G3432" t="s">
        <v>5036</v>
      </c>
      <c r="H3432" t="s">
        <v>5037</v>
      </c>
      <c r="I3432" t="s">
        <v>5038</v>
      </c>
      <c r="K3432" s="2">
        <v>-1.8E-3</v>
      </c>
      <c r="N3432" s="1">
        <v>41470</v>
      </c>
      <c r="O3432" s="7">
        <v>19.940000000000001</v>
      </c>
      <c r="P3432">
        <v>19.899999999999999</v>
      </c>
      <c r="Q3432">
        <v>20.18</v>
      </c>
      <c r="R3432">
        <v>19.649999999999999</v>
      </c>
      <c r="T3432" s="2">
        <v>1.5E-3</v>
      </c>
      <c r="W3432" s="7">
        <f t="shared" si="212"/>
        <v>64.322968906720149</v>
      </c>
      <c r="X3432" s="7">
        <f t="shared" si="213"/>
        <v>60.722475093086956</v>
      </c>
      <c r="Y3432" s="9">
        <f t="shared" si="214"/>
        <v>2.2420730283974852</v>
      </c>
      <c r="Z3432" s="7">
        <f t="shared" si="215"/>
        <v>1.6058771360389785</v>
      </c>
    </row>
    <row r="3433" spans="5:26" x14ac:dyDescent="0.25">
      <c r="E3433" s="1">
        <v>41467</v>
      </c>
      <c r="F3433" s="7">
        <v>1284.9000000000001</v>
      </c>
      <c r="G3433" t="s">
        <v>39</v>
      </c>
      <c r="H3433" t="s">
        <v>5040</v>
      </c>
      <c r="I3433" t="s">
        <v>5041</v>
      </c>
      <c r="K3433" s="2">
        <v>-2.9999999999999997E-4</v>
      </c>
      <c r="N3433" s="1">
        <v>41467</v>
      </c>
      <c r="O3433" s="7">
        <v>19.91</v>
      </c>
      <c r="P3433">
        <v>20.13</v>
      </c>
      <c r="Q3433">
        <v>20.260000000000002</v>
      </c>
      <c r="R3433">
        <v>19.62</v>
      </c>
      <c r="T3433" s="2">
        <v>-1.1900000000000001E-2</v>
      </c>
      <c r="W3433" s="7">
        <f t="shared" si="212"/>
        <v>64.535409342039173</v>
      </c>
      <c r="X3433" s="7">
        <f t="shared" si="213"/>
        <v>60.61292458357206</v>
      </c>
      <c r="Y3433" s="9">
        <f t="shared" si="214"/>
        <v>2.2172100628237592</v>
      </c>
      <c r="Z3433" s="7">
        <f t="shared" si="215"/>
        <v>1.7691083151009959</v>
      </c>
    </row>
    <row r="3434" spans="5:26" x14ac:dyDescent="0.25">
      <c r="E3434" s="1">
        <v>41466</v>
      </c>
      <c r="F3434" s="7">
        <v>1285.3</v>
      </c>
      <c r="G3434" t="s">
        <v>733</v>
      </c>
      <c r="H3434" t="s">
        <v>5042</v>
      </c>
      <c r="I3434" t="s">
        <v>5043</v>
      </c>
      <c r="K3434" s="2">
        <v>1.67E-2</v>
      </c>
      <c r="N3434" s="1">
        <v>41466</v>
      </c>
      <c r="O3434" s="7">
        <v>20.149999999999999</v>
      </c>
      <c r="P3434">
        <v>19.329999999999998</v>
      </c>
      <c r="Q3434">
        <v>20.309999999999999</v>
      </c>
      <c r="R3434">
        <v>19.649999999999999</v>
      </c>
      <c r="T3434" s="2">
        <v>3.9699999999999999E-2</v>
      </c>
      <c r="W3434" s="7">
        <f t="shared" si="212"/>
        <v>63.78660049627792</v>
      </c>
      <c r="X3434" s="7">
        <f t="shared" si="213"/>
        <v>60.502900235250287</v>
      </c>
      <c r="Y3434" s="9">
        <f t="shared" si="214"/>
        <v>2.1915038493640715</v>
      </c>
      <c r="Z3434" s="7">
        <f t="shared" si="215"/>
        <v>1.498377592163707</v>
      </c>
    </row>
    <row r="3435" spans="5:26" x14ac:dyDescent="0.25">
      <c r="E3435" s="1">
        <v>41465</v>
      </c>
      <c r="F3435" s="7">
        <v>1264.25</v>
      </c>
      <c r="G3435" t="s">
        <v>2756</v>
      </c>
      <c r="H3435" t="s">
        <v>5045</v>
      </c>
      <c r="I3435" t="s">
        <v>5046</v>
      </c>
      <c r="K3435" s="2">
        <v>1.14E-2</v>
      </c>
      <c r="N3435" s="1">
        <v>41465</v>
      </c>
      <c r="O3435" s="7">
        <v>19.38</v>
      </c>
      <c r="P3435">
        <v>19.239999999999998</v>
      </c>
      <c r="Q3435">
        <v>19.57</v>
      </c>
      <c r="R3435">
        <v>19</v>
      </c>
      <c r="T3435" s="2">
        <v>5.1999999999999998E-3</v>
      </c>
      <c r="W3435" s="7">
        <f t="shared" si="212"/>
        <v>65.234778121775022</v>
      </c>
      <c r="X3435" s="7">
        <f t="shared" si="213"/>
        <v>60.400102225450809</v>
      </c>
      <c r="Y3435" s="9">
        <f t="shared" si="214"/>
        <v>2.1652256590086907</v>
      </c>
      <c r="Z3435" s="7">
        <f t="shared" si="215"/>
        <v>2.232873916032236</v>
      </c>
    </row>
    <row r="3436" spans="5:26" x14ac:dyDescent="0.25">
      <c r="E3436" s="1">
        <v>41464</v>
      </c>
      <c r="F3436" s="7">
        <v>1249.95</v>
      </c>
      <c r="G3436" t="s">
        <v>4749</v>
      </c>
      <c r="H3436" t="s">
        <v>5048</v>
      </c>
      <c r="I3436" t="s">
        <v>1916</v>
      </c>
      <c r="K3436" s="2">
        <v>1.0500000000000001E-2</v>
      </c>
      <c r="N3436" s="1">
        <v>41464</v>
      </c>
      <c r="O3436" s="7">
        <v>19.28</v>
      </c>
      <c r="P3436">
        <v>19.059999999999999</v>
      </c>
      <c r="Q3436">
        <v>19.54</v>
      </c>
      <c r="R3436">
        <v>18.97</v>
      </c>
      <c r="T3436" s="2">
        <v>0.01</v>
      </c>
      <c r="W3436" s="7">
        <f t="shared" si="212"/>
        <v>64.831431535269715</v>
      </c>
      <c r="X3436" s="7">
        <f t="shared" si="213"/>
        <v>60.285410391550613</v>
      </c>
      <c r="Y3436" s="9">
        <f t="shared" si="214"/>
        <v>2.1381958041488489</v>
      </c>
      <c r="Z3436" s="7">
        <f t="shared" si="215"/>
        <v>2.1261014238725138</v>
      </c>
    </row>
    <row r="3437" spans="5:26" x14ac:dyDescent="0.25">
      <c r="E3437" s="1">
        <v>41463</v>
      </c>
      <c r="F3437" s="7">
        <v>1237</v>
      </c>
      <c r="G3437" t="s">
        <v>5050</v>
      </c>
      <c r="H3437" t="s">
        <v>5051</v>
      </c>
      <c r="I3437" t="s">
        <v>4107</v>
      </c>
      <c r="K3437" s="2">
        <v>1.0800000000000001E-2</v>
      </c>
      <c r="N3437" s="1">
        <v>41463</v>
      </c>
      <c r="O3437" s="7">
        <v>19.09</v>
      </c>
      <c r="P3437">
        <v>18.96</v>
      </c>
      <c r="Q3437">
        <v>19.34</v>
      </c>
      <c r="R3437">
        <v>18.68</v>
      </c>
      <c r="T3437" s="2">
        <v>1.2200000000000001E-2</v>
      </c>
      <c r="W3437" s="7">
        <f t="shared" si="212"/>
        <v>64.798323729701409</v>
      </c>
      <c r="X3437" s="7">
        <f t="shared" si="213"/>
        <v>60.176969246508229</v>
      </c>
      <c r="Y3437" s="9">
        <f t="shared" si="214"/>
        <v>2.1107125212667142</v>
      </c>
      <c r="Z3437" s="7">
        <f t="shared" si="215"/>
        <v>2.1894760355236533</v>
      </c>
    </row>
    <row r="3438" spans="5:26" x14ac:dyDescent="0.25">
      <c r="E3438" s="1">
        <v>41460</v>
      </c>
      <c r="F3438" s="7">
        <v>1223.8</v>
      </c>
      <c r="G3438" t="s">
        <v>5052</v>
      </c>
      <c r="H3438" t="s">
        <v>5053</v>
      </c>
      <c r="I3438" t="s">
        <v>5054</v>
      </c>
      <c r="K3438" s="2">
        <v>-2.12E-2</v>
      </c>
      <c r="N3438" s="1">
        <v>41460</v>
      </c>
      <c r="O3438" s="7">
        <v>18.86</v>
      </c>
      <c r="P3438">
        <v>19.559999999999999</v>
      </c>
      <c r="Q3438">
        <v>19.649999999999999</v>
      </c>
      <c r="R3438">
        <v>18.64</v>
      </c>
      <c r="T3438" s="2">
        <v>-3.5799999999999998E-2</v>
      </c>
      <c r="W3438" s="7">
        <f t="shared" si="212"/>
        <v>64.888653234358429</v>
      </c>
      <c r="X3438" s="7">
        <f t="shared" si="213"/>
        <v>60.069397482183973</v>
      </c>
      <c r="Y3438" s="9">
        <f t="shared" si="214"/>
        <v>2.0826820393651837</v>
      </c>
      <c r="Z3438" s="7">
        <f t="shared" si="215"/>
        <v>2.3139661556995996</v>
      </c>
    </row>
    <row r="3439" spans="5:26" x14ac:dyDescent="0.25">
      <c r="E3439" s="1">
        <v>41459</v>
      </c>
      <c r="F3439" s="7">
        <v>1250.3</v>
      </c>
      <c r="G3439" t="s">
        <v>2735</v>
      </c>
      <c r="H3439" t="s">
        <v>5056</v>
      </c>
      <c r="I3439" t="s">
        <v>4068</v>
      </c>
      <c r="K3439" s="2">
        <v>-1.6000000000000001E-3</v>
      </c>
      <c r="N3439" s="1">
        <v>41459</v>
      </c>
      <c r="O3439" s="7">
        <v>19.559999999999999</v>
      </c>
      <c r="P3439">
        <v>19.72</v>
      </c>
      <c r="Q3439">
        <v>19.89</v>
      </c>
      <c r="R3439">
        <v>19.37</v>
      </c>
      <c r="T3439" s="2">
        <v>-9.1000000000000004E-3</v>
      </c>
      <c r="W3439" s="7">
        <f t="shared" si="212"/>
        <v>63.921267893660534</v>
      </c>
      <c r="X3439" s="7">
        <f t="shared" si="213"/>
        <v>59.963803652384435</v>
      </c>
      <c r="Y3439" s="9">
        <f t="shared" si="214"/>
        <v>2.0541999085183043</v>
      </c>
      <c r="Z3439" s="7">
        <f t="shared" si="215"/>
        <v>1.9265234239692965</v>
      </c>
    </row>
    <row r="3440" spans="5:26" x14ac:dyDescent="0.25">
      <c r="E3440" s="1">
        <v>41458</v>
      </c>
      <c r="F3440" s="7">
        <v>1252.3</v>
      </c>
      <c r="G3440" t="s">
        <v>5057</v>
      </c>
      <c r="H3440" t="s">
        <v>5058</v>
      </c>
      <c r="I3440" t="s">
        <v>2796</v>
      </c>
      <c r="K3440" s="2">
        <v>7.9000000000000008E-3</v>
      </c>
      <c r="N3440" s="1">
        <v>41458</v>
      </c>
      <c r="O3440" s="7">
        <v>19.739999999999998</v>
      </c>
      <c r="P3440">
        <v>19.38</v>
      </c>
      <c r="Q3440">
        <v>19.940000000000001</v>
      </c>
      <c r="R3440">
        <v>19.32</v>
      </c>
      <c r="T3440" s="2">
        <v>1.9099999999999999E-2</v>
      </c>
      <c r="W3440" s="7">
        <f t="shared" si="212"/>
        <v>63.439716312056738</v>
      </c>
      <c r="X3440" s="7">
        <f t="shared" si="213"/>
        <v>59.865252770129288</v>
      </c>
      <c r="Y3440" s="9">
        <f t="shared" si="214"/>
        <v>2.0252934640846409</v>
      </c>
      <c r="Z3440" s="7">
        <f t="shared" si="215"/>
        <v>1.7649114092919753</v>
      </c>
    </row>
    <row r="3441" spans="5:26" x14ac:dyDescent="0.25">
      <c r="E3441" s="1">
        <v>41457</v>
      </c>
      <c r="F3441" s="7">
        <v>1242.5</v>
      </c>
      <c r="G3441" t="s">
        <v>1879</v>
      </c>
      <c r="H3441" t="s">
        <v>1256</v>
      </c>
      <c r="I3441" t="s">
        <v>5060</v>
      </c>
      <c r="K3441" s="2">
        <v>-8.6E-3</v>
      </c>
      <c r="N3441" s="1">
        <v>41457</v>
      </c>
      <c r="O3441" s="7">
        <v>19.37</v>
      </c>
      <c r="P3441">
        <v>19.64</v>
      </c>
      <c r="Q3441">
        <v>19.829999999999998</v>
      </c>
      <c r="R3441">
        <v>19.28</v>
      </c>
      <c r="T3441" s="2">
        <v>-1.2200000000000001E-2</v>
      </c>
      <c r="W3441" s="7">
        <f t="shared" si="212"/>
        <v>64.145585957666498</v>
      </c>
      <c r="X3441" s="7">
        <f t="shared" si="213"/>
        <v>59.770359094120309</v>
      </c>
      <c r="Y3441" s="9">
        <f t="shared" si="214"/>
        <v>1.9957122410792694</v>
      </c>
      <c r="Z3441" s="7">
        <f t="shared" si="215"/>
        <v>2.1923134876299062</v>
      </c>
    </row>
    <row r="3442" spans="5:26" x14ac:dyDescent="0.25">
      <c r="E3442" s="1">
        <v>41456</v>
      </c>
      <c r="F3442" s="7">
        <v>1253.3</v>
      </c>
      <c r="G3442" t="s">
        <v>5061</v>
      </c>
      <c r="H3442" t="s">
        <v>1259</v>
      </c>
      <c r="I3442" t="s">
        <v>5062</v>
      </c>
      <c r="K3442" s="2">
        <v>1.54E-2</v>
      </c>
      <c r="N3442" s="1">
        <v>41456</v>
      </c>
      <c r="O3442" s="7">
        <v>19.61</v>
      </c>
      <c r="P3442">
        <v>19.59</v>
      </c>
      <c r="Q3442">
        <v>19.97</v>
      </c>
      <c r="R3442">
        <v>19.39</v>
      </c>
      <c r="T3442" s="2">
        <v>-2.5000000000000001E-3</v>
      </c>
      <c r="W3442" s="7">
        <f t="shared" si="212"/>
        <v>63.911269760326363</v>
      </c>
      <c r="X3442" s="7">
        <f t="shared" si="213"/>
        <v>59.667819054945866</v>
      </c>
      <c r="Y3442" s="9">
        <f t="shared" si="214"/>
        <v>1.9653321025203561</v>
      </c>
      <c r="Z3442" s="7">
        <f t="shared" si="215"/>
        <v>2.1591519824759717</v>
      </c>
    </row>
    <row r="3443" spans="5:26" x14ac:dyDescent="0.25">
      <c r="E3443" s="1">
        <v>41453</v>
      </c>
      <c r="F3443" s="7">
        <v>1234.25</v>
      </c>
      <c r="G3443" t="s">
        <v>5064</v>
      </c>
      <c r="H3443" t="s">
        <v>5065</v>
      </c>
      <c r="I3443" t="s">
        <v>5066</v>
      </c>
      <c r="K3443" s="2">
        <v>2.7900000000000001E-2</v>
      </c>
      <c r="N3443" s="1">
        <v>41453</v>
      </c>
      <c r="O3443" s="7">
        <v>19.66</v>
      </c>
      <c r="P3443">
        <v>18.41</v>
      </c>
      <c r="Q3443">
        <v>19.72</v>
      </c>
      <c r="R3443">
        <v>18.190000000000001</v>
      </c>
      <c r="T3443" s="2">
        <v>6.2700000000000006E-2</v>
      </c>
      <c r="W3443" s="7">
        <f t="shared" si="212"/>
        <v>62.779755849440491</v>
      </c>
      <c r="X3443" s="7">
        <f t="shared" si="213"/>
        <v>59.56944351610187</v>
      </c>
      <c r="Y3443" s="9">
        <f t="shared" si="214"/>
        <v>1.9344403874432285</v>
      </c>
      <c r="Z3443" s="7">
        <f t="shared" si="215"/>
        <v>1.6595560939366689</v>
      </c>
    </row>
    <row r="3444" spans="5:26" x14ac:dyDescent="0.25">
      <c r="E3444" s="1">
        <v>41452</v>
      </c>
      <c r="F3444" s="7">
        <v>1200.75</v>
      </c>
      <c r="G3444" t="s">
        <v>5067</v>
      </c>
      <c r="H3444" t="s">
        <v>5068</v>
      </c>
      <c r="I3444" t="s">
        <v>5069</v>
      </c>
      <c r="K3444" s="2">
        <v>-2.0899999999999998E-2</v>
      </c>
      <c r="N3444" s="1">
        <v>41452</v>
      </c>
      <c r="O3444" s="7">
        <v>18.5</v>
      </c>
      <c r="P3444">
        <v>18.5</v>
      </c>
      <c r="Q3444">
        <v>19.02</v>
      </c>
      <c r="R3444">
        <v>18.34</v>
      </c>
      <c r="T3444" s="2">
        <v>-3.2000000000000002E-3</v>
      </c>
      <c r="W3444" s="7">
        <f t="shared" si="212"/>
        <v>64.905405405405403</v>
      </c>
      <c r="X3444" s="7">
        <f t="shared" si="213"/>
        <v>59.482904862676669</v>
      </c>
      <c r="Y3444" s="9">
        <f t="shared" si="214"/>
        <v>1.902933698094015</v>
      </c>
      <c r="Z3444" s="7">
        <f t="shared" si="215"/>
        <v>2.8495478051389438</v>
      </c>
    </row>
    <row r="3445" spans="5:26" x14ac:dyDescent="0.25">
      <c r="E3445" s="1">
        <v>41451</v>
      </c>
      <c r="F3445" s="7">
        <v>1226.3499999999999</v>
      </c>
      <c r="G3445" t="s">
        <v>2625</v>
      </c>
      <c r="H3445" t="s">
        <v>5070</v>
      </c>
      <c r="I3445" t="s">
        <v>5071</v>
      </c>
      <c r="K3445" s="2">
        <v>-3.9899999999999998E-2</v>
      </c>
      <c r="N3445" s="1">
        <v>41451</v>
      </c>
      <c r="O3445" s="7">
        <v>18.559999999999999</v>
      </c>
      <c r="P3445">
        <v>19.59</v>
      </c>
      <c r="Q3445">
        <v>19.68</v>
      </c>
      <c r="R3445">
        <v>18.39</v>
      </c>
      <c r="T3445" s="2">
        <v>-5.45E-2</v>
      </c>
      <c r="W3445" s="7">
        <f t="shared" si="212"/>
        <v>66.074892241379317</v>
      </c>
      <c r="X3445" s="7">
        <f t="shared" si="213"/>
        <v>59.36998432392425</v>
      </c>
      <c r="Y3445" s="9">
        <f t="shared" si="214"/>
        <v>1.8706191717688074</v>
      </c>
      <c r="Z3445" s="7">
        <f t="shared" si="215"/>
        <v>3.5843254568566651</v>
      </c>
    </row>
    <row r="3446" spans="5:26" x14ac:dyDescent="0.25">
      <c r="E3446" s="1">
        <v>41450</v>
      </c>
      <c r="F3446" s="7">
        <v>1277.3499999999999</v>
      </c>
      <c r="G3446" t="s">
        <v>5073</v>
      </c>
      <c r="H3446" t="s">
        <v>5074</v>
      </c>
      <c r="I3446" t="s">
        <v>5075</v>
      </c>
      <c r="K3446" s="2">
        <v>-3.5000000000000001E-3</v>
      </c>
      <c r="N3446" s="1">
        <v>41450</v>
      </c>
      <c r="O3446" s="7">
        <v>19.63</v>
      </c>
      <c r="P3446">
        <v>19.649999999999999</v>
      </c>
      <c r="Q3446">
        <v>19.89</v>
      </c>
      <c r="R3446">
        <v>19.43</v>
      </c>
      <c r="T3446" s="2">
        <v>-3.5999999999999999E-3</v>
      </c>
      <c r="W3446" s="7">
        <f t="shared" si="212"/>
        <v>65.071319409067755</v>
      </c>
      <c r="X3446" s="7">
        <f t="shared" si="213"/>
        <v>59.241419699986224</v>
      </c>
      <c r="Y3446" s="9">
        <f t="shared" si="214"/>
        <v>1.8381602323173338</v>
      </c>
      <c r="Z3446" s="7">
        <f t="shared" si="215"/>
        <v>3.1715949494413151</v>
      </c>
    </row>
    <row r="3447" spans="5:26" x14ac:dyDescent="0.25">
      <c r="E3447" s="1">
        <v>41449</v>
      </c>
      <c r="F3447" s="7">
        <v>1281.9000000000001</v>
      </c>
      <c r="G3447" t="s">
        <v>5076</v>
      </c>
      <c r="H3447" t="s">
        <v>5077</v>
      </c>
      <c r="I3447" t="s">
        <v>5078</v>
      </c>
      <c r="K3447" s="2">
        <v>-1.18E-2</v>
      </c>
      <c r="N3447" s="1">
        <v>41449</v>
      </c>
      <c r="O3447" s="7">
        <v>19.7</v>
      </c>
      <c r="P3447">
        <v>20.100000000000001</v>
      </c>
      <c r="Q3447">
        <v>20.25</v>
      </c>
      <c r="R3447">
        <v>19.43</v>
      </c>
      <c r="T3447" s="2">
        <v>-2.1399999999999999E-2</v>
      </c>
      <c r="W3447" s="7">
        <f t="shared" si="212"/>
        <v>65.071065989847725</v>
      </c>
      <c r="X3447" s="7">
        <f t="shared" si="213"/>
        <v>59.115117663115768</v>
      </c>
      <c r="Y3447" s="9">
        <f t="shared" si="214"/>
        <v>1.8058888493140923</v>
      </c>
      <c r="Z3447" s="7">
        <f t="shared" si="215"/>
        <v>3.2980702710436072</v>
      </c>
    </row>
    <row r="3448" spans="5:26" x14ac:dyDescent="0.25">
      <c r="E3448" s="1">
        <v>41446</v>
      </c>
      <c r="F3448" s="7">
        <v>1297.25</v>
      </c>
      <c r="G3448" t="s">
        <v>5080</v>
      </c>
      <c r="H3448" t="s">
        <v>1072</v>
      </c>
      <c r="I3448" t="s">
        <v>5081</v>
      </c>
      <c r="K3448" s="2">
        <v>1.5100000000000001E-2</v>
      </c>
      <c r="N3448" s="1">
        <v>41446</v>
      </c>
      <c r="O3448" s="7">
        <v>20.13</v>
      </c>
      <c r="P3448">
        <v>19.61</v>
      </c>
      <c r="Q3448">
        <v>21.35</v>
      </c>
      <c r="R3448">
        <v>19.350000000000001</v>
      </c>
      <c r="T3448" s="2">
        <v>2.6499999999999999E-2</v>
      </c>
      <c r="W3448" s="7">
        <f t="shared" si="212"/>
        <v>64.443616492796821</v>
      </c>
      <c r="X3448" s="7">
        <f t="shared" si="213"/>
        <v>58.992800029958694</v>
      </c>
      <c r="Y3448" s="9">
        <f t="shared" si="214"/>
        <v>1.7736788308249178</v>
      </c>
      <c r="Z3448" s="7">
        <f t="shared" si="215"/>
        <v>3.0731699381578648</v>
      </c>
    </row>
    <row r="3449" spans="5:26" x14ac:dyDescent="0.25">
      <c r="E3449" s="1">
        <v>41445</v>
      </c>
      <c r="F3449" s="7">
        <v>1278</v>
      </c>
      <c r="G3449" t="s">
        <v>5082</v>
      </c>
      <c r="H3449" t="s">
        <v>5083</v>
      </c>
      <c r="I3449" t="s">
        <v>1336</v>
      </c>
      <c r="K3449" s="2">
        <v>-5.4199999999999998E-2</v>
      </c>
      <c r="N3449" s="1">
        <v>41445</v>
      </c>
      <c r="O3449" s="7">
        <v>19.61</v>
      </c>
      <c r="P3449">
        <v>21.33</v>
      </c>
      <c r="Q3449">
        <v>21.35</v>
      </c>
      <c r="R3449">
        <v>19.559999999999999</v>
      </c>
      <c r="T3449" s="2">
        <v>-8.1900000000000001E-2</v>
      </c>
      <c r="W3449" s="7">
        <f t="shared" si="212"/>
        <v>65.170831208567066</v>
      </c>
      <c r="X3449" s="7">
        <f t="shared" si="213"/>
        <v>58.874292741442233</v>
      </c>
      <c r="Y3449" s="9">
        <f t="shared" si="214"/>
        <v>1.7416339085841972</v>
      </c>
      <c r="Z3449" s="7">
        <f t="shared" si="215"/>
        <v>3.6153053957495538</v>
      </c>
    </row>
    <row r="3450" spans="5:26" x14ac:dyDescent="0.25">
      <c r="E3450" s="1">
        <v>41444</v>
      </c>
      <c r="F3450" s="7">
        <v>1351.3</v>
      </c>
      <c r="G3450" t="s">
        <v>5085</v>
      </c>
      <c r="H3450" t="s">
        <v>5086</v>
      </c>
      <c r="I3450" t="s">
        <v>5087</v>
      </c>
      <c r="K3450" s="2">
        <v>-1.2500000000000001E-2</v>
      </c>
      <c r="N3450" s="1">
        <v>41444</v>
      </c>
      <c r="O3450" s="7">
        <v>21.36</v>
      </c>
      <c r="P3450">
        <v>21.66</v>
      </c>
      <c r="Q3450">
        <v>21.85</v>
      </c>
      <c r="R3450">
        <v>21.23</v>
      </c>
      <c r="T3450" s="2">
        <v>-1.52E-2</v>
      </c>
      <c r="W3450" s="7">
        <f t="shared" si="212"/>
        <v>63.263108614232209</v>
      </c>
      <c r="X3450" s="7">
        <f t="shared" si="213"/>
        <v>58.743369231426115</v>
      </c>
      <c r="Y3450" s="9">
        <f t="shared" si="214"/>
        <v>1.7097236922182</v>
      </c>
      <c r="Z3450" s="7">
        <f t="shared" si="215"/>
        <v>2.643549600077292</v>
      </c>
    </row>
    <row r="3451" spans="5:26" x14ac:dyDescent="0.25">
      <c r="E3451" s="1">
        <v>41443</v>
      </c>
      <c r="F3451" s="7">
        <v>1368.4</v>
      </c>
      <c r="G3451" t="s">
        <v>5088</v>
      </c>
      <c r="H3451" t="s">
        <v>5089</v>
      </c>
      <c r="I3451" t="s">
        <v>5090</v>
      </c>
      <c r="K3451" s="2">
        <v>-1.1900000000000001E-2</v>
      </c>
      <c r="N3451" s="1">
        <v>41443</v>
      </c>
      <c r="O3451" s="7">
        <v>21.69</v>
      </c>
      <c r="P3451">
        <v>21.84</v>
      </c>
      <c r="Q3451">
        <v>21.99</v>
      </c>
      <c r="R3451">
        <v>21.49</v>
      </c>
      <c r="T3451" s="2">
        <v>-8.6999999999999994E-3</v>
      </c>
      <c r="W3451" s="7">
        <f t="shared" si="212"/>
        <v>63.088981097279856</v>
      </c>
      <c r="X3451" s="7">
        <f t="shared" si="213"/>
        <v>58.630038287825016</v>
      </c>
      <c r="Y3451" s="9">
        <f t="shared" si="214"/>
        <v>1.678264073408513</v>
      </c>
      <c r="Z3451" s="7">
        <f t="shared" si="215"/>
        <v>2.6568779491292074</v>
      </c>
    </row>
    <row r="3452" spans="5:26" x14ac:dyDescent="0.25">
      <c r="E3452" s="1">
        <v>41442</v>
      </c>
      <c r="F3452" s="7">
        <v>1384.85</v>
      </c>
      <c r="G3452" t="s">
        <v>5091</v>
      </c>
      <c r="H3452" t="s">
        <v>5092</v>
      </c>
      <c r="I3452" t="s">
        <v>5093</v>
      </c>
      <c r="K3452" s="2">
        <v>-4.1999999999999997E-3</v>
      </c>
      <c r="N3452" s="1">
        <v>41442</v>
      </c>
      <c r="O3452" s="7">
        <v>21.88</v>
      </c>
      <c r="P3452">
        <v>22.03</v>
      </c>
      <c r="Q3452">
        <v>22.09</v>
      </c>
      <c r="R3452">
        <v>21.65</v>
      </c>
      <c r="T3452" s="2">
        <v>-9.4999999999999998E-3</v>
      </c>
      <c r="W3452" s="7">
        <f t="shared" si="212"/>
        <v>63.292961608775137</v>
      </c>
      <c r="X3452" s="7">
        <f t="shared" si="213"/>
        <v>58.519973027549341</v>
      </c>
      <c r="Y3452" s="9">
        <f t="shared" si="214"/>
        <v>1.6468009992755466</v>
      </c>
      <c r="Z3452" s="7">
        <f t="shared" si="215"/>
        <v>2.8983396192530293</v>
      </c>
    </row>
    <row r="3453" spans="5:26" x14ac:dyDescent="0.25">
      <c r="E3453" s="1">
        <v>41439</v>
      </c>
      <c r="F3453" s="7">
        <v>1390.7</v>
      </c>
      <c r="G3453" t="s">
        <v>5095</v>
      </c>
      <c r="H3453" t="s">
        <v>5092</v>
      </c>
      <c r="I3453" t="s">
        <v>5096</v>
      </c>
      <c r="K3453" s="2">
        <v>3.3999999999999998E-3</v>
      </c>
      <c r="N3453" s="1">
        <v>41439</v>
      </c>
      <c r="O3453" s="7">
        <v>22.09</v>
      </c>
      <c r="P3453">
        <v>21.85</v>
      </c>
      <c r="Q3453">
        <v>22.35</v>
      </c>
      <c r="R3453">
        <v>21.66</v>
      </c>
      <c r="T3453" s="2">
        <v>1.0999999999999999E-2</v>
      </c>
      <c r="W3453" s="7">
        <f t="shared" si="212"/>
        <v>62.956088727931196</v>
      </c>
      <c r="X3453" s="7">
        <f t="shared" si="213"/>
        <v>58.406398922680637</v>
      </c>
      <c r="Y3453" s="9">
        <f t="shared" si="214"/>
        <v>1.6152912714618044</v>
      </c>
      <c r="Z3453" s="7">
        <f t="shared" si="215"/>
        <v>2.8166373988594549</v>
      </c>
    </row>
    <row r="3454" spans="5:26" x14ac:dyDescent="0.25">
      <c r="E3454" s="1">
        <v>41438</v>
      </c>
      <c r="F3454" s="7">
        <v>1386.05</v>
      </c>
      <c r="G3454" t="s">
        <v>5098</v>
      </c>
      <c r="H3454" t="s">
        <v>5099</v>
      </c>
      <c r="I3454" t="s">
        <v>5100</v>
      </c>
      <c r="K3454" s="2">
        <v>-1.6999999999999999E-3</v>
      </c>
      <c r="N3454" s="1">
        <v>41438</v>
      </c>
      <c r="O3454" s="7">
        <v>21.85</v>
      </c>
      <c r="P3454">
        <v>21.76</v>
      </c>
      <c r="Q3454">
        <v>22.03</v>
      </c>
      <c r="R3454">
        <v>21.55</v>
      </c>
      <c r="T3454" s="2">
        <v>-1.4E-3</v>
      </c>
      <c r="W3454" s="7">
        <f t="shared" si="212"/>
        <v>63.434782608695649</v>
      </c>
      <c r="X3454" s="7">
        <f t="shared" si="213"/>
        <v>58.296972621699815</v>
      </c>
      <c r="Y3454" s="9">
        <f t="shared" si="214"/>
        <v>1.5839307436560786</v>
      </c>
      <c r="Z3454" s="7">
        <f t="shared" si="215"/>
        <v>3.2437087338405841</v>
      </c>
    </row>
    <row r="3455" spans="5:26" x14ac:dyDescent="0.25">
      <c r="E3455" s="1">
        <v>41437</v>
      </c>
      <c r="F3455" s="7">
        <v>1388.4</v>
      </c>
      <c r="G3455" t="s">
        <v>5101</v>
      </c>
      <c r="H3455" t="s">
        <v>5102</v>
      </c>
      <c r="I3455" t="s">
        <v>5103</v>
      </c>
      <c r="K3455" s="2">
        <v>6.4000000000000003E-3</v>
      </c>
      <c r="N3455" s="1">
        <v>41437</v>
      </c>
      <c r="O3455" s="7">
        <v>21.88</v>
      </c>
      <c r="P3455">
        <v>21.62</v>
      </c>
      <c r="Q3455">
        <v>22.03</v>
      </c>
      <c r="R3455">
        <v>21.56</v>
      </c>
      <c r="T3455" s="2">
        <v>1.0200000000000001E-2</v>
      </c>
      <c r="W3455" s="7">
        <f t="shared" si="212"/>
        <v>63.455210237659969</v>
      </c>
      <c r="X3455" s="7">
        <f t="shared" si="213"/>
        <v>58.177530453127481</v>
      </c>
      <c r="Y3455" s="9">
        <f t="shared" si="214"/>
        <v>1.5527201976872245</v>
      </c>
      <c r="Z3455" s="7">
        <f t="shared" si="215"/>
        <v>3.3989895876884888</v>
      </c>
    </row>
    <row r="3456" spans="5:26" x14ac:dyDescent="0.25">
      <c r="E3456" s="1">
        <v>41436</v>
      </c>
      <c r="F3456" s="7">
        <v>1379.6</v>
      </c>
      <c r="G3456" t="s">
        <v>5105</v>
      </c>
      <c r="H3456" t="s">
        <v>5106</v>
      </c>
      <c r="I3456" t="s">
        <v>5107</v>
      </c>
      <c r="K3456" s="2">
        <v>-5.3E-3</v>
      </c>
      <c r="N3456" s="1">
        <v>41436</v>
      </c>
      <c r="O3456" s="7">
        <v>21.66</v>
      </c>
      <c r="P3456">
        <v>21.82</v>
      </c>
      <c r="Q3456">
        <v>21.98</v>
      </c>
      <c r="R3456">
        <v>21.45</v>
      </c>
      <c r="T3456" s="2">
        <v>-1.37E-2</v>
      </c>
      <c r="W3456" s="7">
        <f t="shared" si="212"/>
        <v>63.693444136657426</v>
      </c>
      <c r="X3456" s="7">
        <f t="shared" si="213"/>
        <v>58.057028815965502</v>
      </c>
      <c r="Y3456" s="9">
        <f t="shared" si="214"/>
        <v>1.5218645474269026</v>
      </c>
      <c r="Z3456" s="7">
        <f t="shared" si="215"/>
        <v>3.7036248266783738</v>
      </c>
    </row>
    <row r="3457" spans="5:26" x14ac:dyDescent="0.25">
      <c r="E3457" s="1">
        <v>41435</v>
      </c>
      <c r="F3457" s="7">
        <v>1386.9</v>
      </c>
      <c r="G3457" t="s">
        <v>5109</v>
      </c>
      <c r="H3457" t="s">
        <v>5110</v>
      </c>
      <c r="I3457" t="s">
        <v>5111</v>
      </c>
      <c r="K3457" s="2">
        <v>1.8E-3</v>
      </c>
      <c r="N3457" s="1">
        <v>41435</v>
      </c>
      <c r="O3457" s="7">
        <v>21.96</v>
      </c>
      <c r="P3457">
        <v>21.43</v>
      </c>
      <c r="Q3457">
        <v>22.13</v>
      </c>
      <c r="R3457">
        <v>21.37</v>
      </c>
      <c r="T3457" s="2">
        <v>1.24E-2</v>
      </c>
      <c r="W3457" s="7">
        <f t="shared" si="212"/>
        <v>63.155737704918032</v>
      </c>
      <c r="X3457" s="7">
        <f t="shared" si="213"/>
        <v>57.935475249873825</v>
      </c>
      <c r="Y3457" s="9">
        <f t="shared" si="214"/>
        <v>1.4914322188747897</v>
      </c>
      <c r="Z3457" s="7">
        <f t="shared" si="215"/>
        <v>3.500167415574964</v>
      </c>
    </row>
    <row r="3458" spans="5:26" x14ac:dyDescent="0.25">
      <c r="E3458" s="1">
        <v>41432</v>
      </c>
      <c r="F3458" s="7">
        <v>1384.47</v>
      </c>
      <c r="G3458" t="s">
        <v>5113</v>
      </c>
      <c r="H3458" t="s">
        <v>5114</v>
      </c>
      <c r="I3458" t="s">
        <v>5115</v>
      </c>
      <c r="K3458" s="2">
        <v>-2.06E-2</v>
      </c>
      <c r="N3458" s="1">
        <v>41432</v>
      </c>
      <c r="O3458" s="7">
        <v>21.69</v>
      </c>
      <c r="P3458">
        <v>22.59</v>
      </c>
      <c r="Q3458">
        <v>22.85</v>
      </c>
      <c r="R3458">
        <v>21.51</v>
      </c>
      <c r="T3458" s="2">
        <v>-4.2000000000000003E-2</v>
      </c>
      <c r="W3458" s="7">
        <f t="shared" si="212"/>
        <v>63.829875518672196</v>
      </c>
      <c r="X3458" s="7">
        <f t="shared" si="213"/>
        <v>57.815708038246939</v>
      </c>
      <c r="Y3458" s="9">
        <f t="shared" si="214"/>
        <v>1.4615550615364128</v>
      </c>
      <c r="Z3458" s="7">
        <f t="shared" si="215"/>
        <v>4.1149099604246571</v>
      </c>
    </row>
    <row r="3459" spans="5:26" x14ac:dyDescent="0.25">
      <c r="E3459" s="1">
        <v>41431</v>
      </c>
      <c r="F3459" s="7">
        <v>1413.65</v>
      </c>
      <c r="G3459" t="s">
        <v>5117</v>
      </c>
      <c r="H3459" t="s">
        <v>5118</v>
      </c>
      <c r="I3459" t="s">
        <v>5119</v>
      </c>
      <c r="K3459" s="2">
        <v>7.4000000000000003E-3</v>
      </c>
      <c r="N3459" s="1">
        <v>41431</v>
      </c>
      <c r="O3459" s="7">
        <v>22.64</v>
      </c>
      <c r="P3459">
        <v>22.54</v>
      </c>
      <c r="Q3459">
        <v>22.94</v>
      </c>
      <c r="R3459">
        <v>22.3</v>
      </c>
      <c r="T3459" s="2">
        <v>3.0999999999999999E-3</v>
      </c>
      <c r="W3459" s="7">
        <f t="shared" si="212"/>
        <v>62.440371024734986</v>
      </c>
      <c r="X3459" s="7">
        <f t="shared" si="213"/>
        <v>57.694227881008892</v>
      </c>
      <c r="Y3459" s="9">
        <f t="shared" si="214"/>
        <v>1.432166121850535</v>
      </c>
      <c r="Z3459" s="7">
        <f t="shared" si="215"/>
        <v>3.3139613284480522</v>
      </c>
    </row>
    <row r="3460" spans="5:26" x14ac:dyDescent="0.25">
      <c r="E3460" s="1">
        <v>41430</v>
      </c>
      <c r="F3460" s="7">
        <v>1403.3</v>
      </c>
      <c r="G3460" t="s">
        <v>5120</v>
      </c>
      <c r="H3460" t="s">
        <v>5121</v>
      </c>
      <c r="I3460" t="s">
        <v>5122</v>
      </c>
      <c r="K3460" s="2">
        <v>2.3999999999999998E-3</v>
      </c>
      <c r="N3460" s="1">
        <v>41430</v>
      </c>
      <c r="O3460" s="7">
        <v>22.57</v>
      </c>
      <c r="P3460">
        <v>22.45</v>
      </c>
      <c r="Q3460">
        <v>22.79</v>
      </c>
      <c r="R3460">
        <v>22.31</v>
      </c>
      <c r="T3460" s="2">
        <v>3.0999999999999999E-3</v>
      </c>
      <c r="W3460" s="7">
        <f t="shared" si="212"/>
        <v>62.175454142667256</v>
      </c>
      <c r="X3460" s="7">
        <f t="shared" si="213"/>
        <v>57.582045370385885</v>
      </c>
      <c r="Y3460" s="9">
        <f t="shared" si="214"/>
        <v>1.4034450976240584</v>
      </c>
      <c r="Z3460" s="7">
        <f t="shared" si="215"/>
        <v>3.2729522373605597</v>
      </c>
    </row>
    <row r="3461" spans="5:26" x14ac:dyDescent="0.25">
      <c r="E3461" s="1">
        <v>41429</v>
      </c>
      <c r="F3461" s="7">
        <v>1399.9</v>
      </c>
      <c r="G3461" t="s">
        <v>5124</v>
      </c>
      <c r="H3461" t="s">
        <v>5125</v>
      </c>
      <c r="I3461" t="s">
        <v>5126</v>
      </c>
      <c r="K3461" s="2">
        <v>-8.3000000000000001E-3</v>
      </c>
      <c r="N3461" s="1">
        <v>41429</v>
      </c>
      <c r="O3461" s="7">
        <v>22.5</v>
      </c>
      <c r="P3461">
        <v>22.71</v>
      </c>
      <c r="Q3461">
        <v>22.82</v>
      </c>
      <c r="R3461">
        <v>22.26</v>
      </c>
      <c r="T3461" s="2">
        <v>-1.14E-2</v>
      </c>
      <c r="W3461" s="7">
        <f t="shared" si="212"/>
        <v>62.217777777777783</v>
      </c>
      <c r="X3461" s="7">
        <f t="shared" si="213"/>
        <v>57.479784584853597</v>
      </c>
      <c r="Y3461" s="9">
        <f t="shared" si="214"/>
        <v>1.3750962873709107</v>
      </c>
      <c r="Z3461" s="7">
        <f t="shared" si="215"/>
        <v>3.4455719475345998</v>
      </c>
    </row>
    <row r="3462" spans="5:26" x14ac:dyDescent="0.25">
      <c r="E3462" s="1">
        <v>41428</v>
      </c>
      <c r="F3462" s="7">
        <v>1411.6</v>
      </c>
      <c r="G3462" t="s">
        <v>5128</v>
      </c>
      <c r="H3462" t="s">
        <v>4932</v>
      </c>
      <c r="I3462" t="s">
        <v>5129</v>
      </c>
      <c r="K3462" s="2">
        <v>1.78E-2</v>
      </c>
      <c r="N3462" s="1">
        <v>41428</v>
      </c>
      <c r="O3462" s="7">
        <v>22.76</v>
      </c>
      <c r="P3462">
        <v>22.26</v>
      </c>
      <c r="Q3462">
        <v>23.01</v>
      </c>
      <c r="R3462">
        <v>22.23</v>
      </c>
      <c r="T3462" s="2">
        <v>2.2499999999999999E-2</v>
      </c>
      <c r="W3462" s="7">
        <f t="shared" si="212"/>
        <v>62.021089630931449</v>
      </c>
      <c r="X3462" s="7">
        <f t="shared" si="213"/>
        <v>57.384145956915653</v>
      </c>
      <c r="Y3462" s="9">
        <f t="shared" si="214"/>
        <v>1.3469242172503764</v>
      </c>
      <c r="Z3462" s="7">
        <f t="shared" si="215"/>
        <v>3.442616603539653</v>
      </c>
    </row>
    <row r="3463" spans="5:26" x14ac:dyDescent="0.25">
      <c r="E3463" s="1">
        <v>41425</v>
      </c>
      <c r="F3463" s="7">
        <v>1386.9</v>
      </c>
      <c r="G3463" t="s">
        <v>5130</v>
      </c>
      <c r="H3463" t="s">
        <v>5131</v>
      </c>
      <c r="I3463" t="s">
        <v>5132</v>
      </c>
      <c r="K3463" s="2">
        <v>-1.9E-2</v>
      </c>
      <c r="N3463" s="1">
        <v>41425</v>
      </c>
      <c r="O3463" s="7">
        <v>22.26</v>
      </c>
      <c r="P3463">
        <v>22.73</v>
      </c>
      <c r="Q3463">
        <v>22.95</v>
      </c>
      <c r="R3463">
        <v>22.12</v>
      </c>
      <c r="T3463" s="2">
        <v>-2.2800000000000001E-2</v>
      </c>
      <c r="W3463" s="7">
        <f t="shared" si="212"/>
        <v>62.304582210242586</v>
      </c>
      <c r="X3463" s="7">
        <f t="shared" si="213"/>
        <v>57.286103203479534</v>
      </c>
      <c r="Y3463" s="9">
        <f t="shared" si="214"/>
        <v>1.318926555210534</v>
      </c>
      <c r="Z3463" s="7">
        <f t="shared" si="215"/>
        <v>3.8049722988267343</v>
      </c>
    </row>
    <row r="3464" spans="5:26" x14ac:dyDescent="0.25">
      <c r="E3464" s="1">
        <v>41424</v>
      </c>
      <c r="F3464" s="7">
        <v>1413.75</v>
      </c>
      <c r="G3464" t="s">
        <v>5133</v>
      </c>
      <c r="H3464" t="s">
        <v>5134</v>
      </c>
      <c r="I3464" t="s">
        <v>5135</v>
      </c>
      <c r="K3464" s="2">
        <v>1.49E-2</v>
      </c>
      <c r="N3464" s="1">
        <v>41424</v>
      </c>
      <c r="O3464" s="7">
        <v>22.78</v>
      </c>
      <c r="P3464">
        <v>22.47</v>
      </c>
      <c r="Q3464">
        <v>23.14</v>
      </c>
      <c r="R3464">
        <v>22.35</v>
      </c>
      <c r="T3464" s="2">
        <v>1.24E-2</v>
      </c>
      <c r="W3464" s="7">
        <f t="shared" ref="W3464:W3527" si="216">F3464/O3464</f>
        <v>62.061018437225634</v>
      </c>
      <c r="X3464" s="7">
        <f t="shared" ref="X3464:X3527" si="217">AVERAGE(W3464:W3553)</f>
        <v>57.179495189315993</v>
      </c>
      <c r="Y3464" s="9">
        <f t="shared" ref="Y3464:Y3527" si="218">_xlfn.STDEV.S(X3464:X3553)</f>
        <v>1.2912181070174857</v>
      </c>
      <c r="Z3464" s="7">
        <f t="shared" si="215"/>
        <v>3.7805566862636439</v>
      </c>
    </row>
    <row r="3465" spans="5:26" x14ac:dyDescent="0.25">
      <c r="E3465" s="1">
        <v>41423</v>
      </c>
      <c r="F3465" s="7">
        <v>1392.95</v>
      </c>
      <c r="G3465" t="s">
        <v>5136</v>
      </c>
      <c r="H3465" t="s">
        <v>5137</v>
      </c>
      <c r="I3465" t="s">
        <v>5138</v>
      </c>
      <c r="K3465" s="2">
        <v>8.8000000000000005E-3</v>
      </c>
      <c r="N3465" s="1">
        <v>41423</v>
      </c>
      <c r="O3465" s="7">
        <v>22.5</v>
      </c>
      <c r="P3465">
        <v>22.22</v>
      </c>
      <c r="Q3465">
        <v>22.54</v>
      </c>
      <c r="R3465">
        <v>22.15</v>
      </c>
      <c r="T3465" s="2">
        <v>1.03E-2</v>
      </c>
      <c r="W3465" s="7">
        <f t="shared" si="216"/>
        <v>61.908888888888889</v>
      </c>
      <c r="X3465" s="7">
        <f t="shared" si="217"/>
        <v>57.070360780002474</v>
      </c>
      <c r="Y3465" s="9">
        <f t="shared" si="218"/>
        <v>1.2640371592150883</v>
      </c>
      <c r="Z3465" s="7">
        <f t="shared" ref="Z3465:Z3528" si="219">(W3465-X3465)/Y3465</f>
        <v>3.8278369220497668</v>
      </c>
    </row>
    <row r="3466" spans="5:26" x14ac:dyDescent="0.25">
      <c r="E3466" s="1">
        <v>41422</v>
      </c>
      <c r="F3466" s="7">
        <v>1380.85</v>
      </c>
      <c r="G3466" t="s">
        <v>5140</v>
      </c>
      <c r="H3466" t="s">
        <v>5141</v>
      </c>
      <c r="I3466" t="s">
        <v>5142</v>
      </c>
      <c r="K3466" s="2">
        <v>-0.01</v>
      </c>
      <c r="N3466" s="1">
        <v>41422</v>
      </c>
      <c r="O3466" s="7">
        <v>22.27</v>
      </c>
      <c r="P3466">
        <v>22.62</v>
      </c>
      <c r="Q3466">
        <v>22.69</v>
      </c>
      <c r="R3466">
        <v>22.11</v>
      </c>
      <c r="T3466" s="2">
        <v>-1.8100000000000002E-2</v>
      </c>
      <c r="W3466" s="7">
        <f t="shared" si="216"/>
        <v>62.004939380332281</v>
      </c>
      <c r="X3466" s="7">
        <f t="shared" si="217"/>
        <v>56.965826188735235</v>
      </c>
      <c r="Y3466" s="9">
        <f t="shared" si="218"/>
        <v>1.2374158939821953</v>
      </c>
      <c r="Z3466" s="7">
        <f t="shared" si="219"/>
        <v>4.0722874306878367</v>
      </c>
    </row>
    <row r="3467" spans="5:26" x14ac:dyDescent="0.25">
      <c r="E3467" s="1">
        <v>41421</v>
      </c>
      <c r="F3467" s="7">
        <v>1394.78</v>
      </c>
      <c r="G3467" t="s">
        <v>5144</v>
      </c>
      <c r="H3467" t="s">
        <v>5145</v>
      </c>
      <c r="I3467" t="s">
        <v>5146</v>
      </c>
      <c r="K3467" s="2">
        <v>6.3E-3</v>
      </c>
      <c r="N3467" s="1">
        <v>41421</v>
      </c>
      <c r="O3467" s="7">
        <v>22.68</v>
      </c>
      <c r="P3467">
        <v>22.4</v>
      </c>
      <c r="Q3467">
        <v>22.81</v>
      </c>
      <c r="R3467">
        <v>22.31</v>
      </c>
      <c r="T3467" s="2">
        <v>1.11E-2</v>
      </c>
      <c r="W3467" s="7">
        <f t="shared" si="216"/>
        <v>61.498236331569665</v>
      </c>
      <c r="X3467" s="7">
        <f t="shared" si="217"/>
        <v>56.863155703304194</v>
      </c>
      <c r="Y3467" s="9">
        <f t="shared" si="218"/>
        <v>1.2113589982274202</v>
      </c>
      <c r="Z3467" s="7">
        <f t="shared" si="219"/>
        <v>3.8263476269611045</v>
      </c>
    </row>
    <row r="3468" spans="5:26" x14ac:dyDescent="0.25">
      <c r="E3468" s="1">
        <v>41418</v>
      </c>
      <c r="F3468" s="7">
        <v>1386.05</v>
      </c>
      <c r="G3468" t="s">
        <v>5147</v>
      </c>
      <c r="H3468" t="s">
        <v>5148</v>
      </c>
      <c r="I3468" t="s">
        <v>5149</v>
      </c>
      <c r="K3468" s="2">
        <v>-3.7000000000000002E-3</v>
      </c>
      <c r="N3468" s="1">
        <v>41418</v>
      </c>
      <c r="O3468" s="7">
        <v>22.43</v>
      </c>
      <c r="P3468">
        <v>22.56</v>
      </c>
      <c r="Q3468">
        <v>22.69</v>
      </c>
      <c r="R3468">
        <v>22.28</v>
      </c>
      <c r="T3468" s="2">
        <v>-8.0000000000000002E-3</v>
      </c>
      <c r="W3468" s="7">
        <f t="shared" si="216"/>
        <v>61.79447168970129</v>
      </c>
      <c r="X3468" s="7">
        <f t="shared" si="217"/>
        <v>56.766747723989241</v>
      </c>
      <c r="Y3468" s="9">
        <f t="shared" si="218"/>
        <v>1.1858254611232322</v>
      </c>
      <c r="Z3468" s="7">
        <f t="shared" si="219"/>
        <v>4.23985158907763</v>
      </c>
    </row>
    <row r="3469" spans="5:26" x14ac:dyDescent="0.25">
      <c r="E3469" s="1">
        <v>41417</v>
      </c>
      <c r="F3469" s="7">
        <v>1391.2</v>
      </c>
      <c r="G3469" t="s">
        <v>5150</v>
      </c>
      <c r="H3469" t="s">
        <v>5151</v>
      </c>
      <c r="I3469" t="s">
        <v>2570</v>
      </c>
      <c r="K3469" s="2">
        <v>1.5900000000000001E-2</v>
      </c>
      <c r="N3469" s="1">
        <v>41417</v>
      </c>
      <c r="O3469" s="7">
        <v>22.61</v>
      </c>
      <c r="P3469">
        <v>22.19</v>
      </c>
      <c r="Q3469">
        <v>22.72</v>
      </c>
      <c r="R3469">
        <v>21.94</v>
      </c>
      <c r="T3469" s="2">
        <v>1.66E-2</v>
      </c>
      <c r="W3469" s="7">
        <f t="shared" si="216"/>
        <v>61.53029632905794</v>
      </c>
      <c r="X3469" s="7">
        <f t="shared" si="217"/>
        <v>56.670928732379963</v>
      </c>
      <c r="Y3469" s="9">
        <f t="shared" si="218"/>
        <v>1.1607568168554252</v>
      </c>
      <c r="Z3469" s="7">
        <f t="shared" si="219"/>
        <v>4.1863786851085294</v>
      </c>
    </row>
    <row r="3470" spans="5:26" x14ac:dyDescent="0.25">
      <c r="E3470" s="1">
        <v>41416</v>
      </c>
      <c r="F3470" s="7">
        <v>1369.4</v>
      </c>
      <c r="G3470" t="s">
        <v>5153</v>
      </c>
      <c r="H3470" t="s">
        <v>5154</v>
      </c>
      <c r="I3470" t="s">
        <v>5155</v>
      </c>
      <c r="K3470" s="2">
        <v>-5.0000000000000001E-3</v>
      </c>
      <c r="N3470" s="1">
        <v>41416</v>
      </c>
      <c r="O3470" s="7">
        <v>22.24</v>
      </c>
      <c r="P3470">
        <v>22.38</v>
      </c>
      <c r="Q3470">
        <v>23.35</v>
      </c>
      <c r="R3470">
        <v>22.16</v>
      </c>
      <c r="T3470" s="2">
        <v>-8.5000000000000006E-3</v>
      </c>
      <c r="W3470" s="7">
        <f t="shared" si="216"/>
        <v>61.573741007194251</v>
      </c>
      <c r="X3470" s="7">
        <f t="shared" si="217"/>
        <v>56.580428229974032</v>
      </c>
      <c r="Y3470" s="9">
        <f t="shared" si="218"/>
        <v>1.1362530023863862</v>
      </c>
      <c r="Z3470" s="7">
        <f t="shared" si="219"/>
        <v>4.3945430874401579</v>
      </c>
    </row>
    <row r="3471" spans="5:26" x14ac:dyDescent="0.25">
      <c r="E3471" s="1">
        <v>41415</v>
      </c>
      <c r="F3471" s="7">
        <v>1376.3</v>
      </c>
      <c r="G3471" t="s">
        <v>5157</v>
      </c>
      <c r="H3471" t="s">
        <v>5158</v>
      </c>
      <c r="I3471" t="s">
        <v>5159</v>
      </c>
      <c r="K3471" s="2">
        <v>-1.2800000000000001E-2</v>
      </c>
      <c r="N3471" s="1">
        <v>41415</v>
      </c>
      <c r="O3471" s="7">
        <v>22.43</v>
      </c>
      <c r="P3471">
        <v>22.92</v>
      </c>
      <c r="Q3471">
        <v>22.99</v>
      </c>
      <c r="R3471">
        <v>22.05</v>
      </c>
      <c r="T3471" s="2">
        <v>-2.35E-2</v>
      </c>
      <c r="W3471" s="7">
        <f t="shared" si="216"/>
        <v>61.35978600089166</v>
      </c>
      <c r="X3471" s="7">
        <f t="shared" si="217"/>
        <v>56.490744782340812</v>
      </c>
      <c r="Y3471" s="9">
        <f t="shared" si="218"/>
        <v>1.1121024887645925</v>
      </c>
      <c r="Z3471" s="7">
        <f t="shared" si="219"/>
        <v>4.3782306646573073</v>
      </c>
    </row>
    <row r="3472" spans="5:26" x14ac:dyDescent="0.25">
      <c r="E3472" s="1">
        <v>41414</v>
      </c>
      <c r="F3472" s="7">
        <v>1394.15</v>
      </c>
      <c r="G3472" t="s">
        <v>5161</v>
      </c>
      <c r="H3472" t="s">
        <v>5162</v>
      </c>
      <c r="I3472" t="s">
        <v>5163</v>
      </c>
      <c r="K3472" s="2">
        <v>2.5700000000000001E-2</v>
      </c>
      <c r="N3472" s="1">
        <v>41414</v>
      </c>
      <c r="O3472" s="7">
        <v>22.97</v>
      </c>
      <c r="P3472">
        <v>22.22</v>
      </c>
      <c r="Q3472">
        <v>23.13</v>
      </c>
      <c r="R3472">
        <v>20.84</v>
      </c>
      <c r="T3472" s="2">
        <v>3.1E-2</v>
      </c>
      <c r="W3472" s="7">
        <f t="shared" si="216"/>
        <v>60.694383979103186</v>
      </c>
      <c r="X3472" s="7">
        <f t="shared" si="217"/>
        <v>56.405762051288519</v>
      </c>
      <c r="Y3472" s="9">
        <f t="shared" si="218"/>
        <v>1.0883879937886352</v>
      </c>
      <c r="Z3472" s="7">
        <f t="shared" si="219"/>
        <v>3.9403429220917303</v>
      </c>
    </row>
    <row r="3473" spans="5:26" x14ac:dyDescent="0.25">
      <c r="E3473" s="1">
        <v>41411</v>
      </c>
      <c r="F3473" s="7">
        <v>1359.2</v>
      </c>
      <c r="G3473" t="s">
        <v>5165</v>
      </c>
      <c r="H3473" t="s">
        <v>5166</v>
      </c>
      <c r="I3473" t="s">
        <v>4818</v>
      </c>
      <c r="K3473" s="2">
        <v>-1.95E-2</v>
      </c>
      <c r="N3473" s="1">
        <v>41411</v>
      </c>
      <c r="O3473" s="7">
        <v>22.28</v>
      </c>
      <c r="P3473">
        <v>22.66</v>
      </c>
      <c r="Q3473">
        <v>22.84</v>
      </c>
      <c r="R3473">
        <v>22.12</v>
      </c>
      <c r="T3473" s="2">
        <v>-1.8499999999999999E-2</v>
      </c>
      <c r="W3473" s="7">
        <f t="shared" si="216"/>
        <v>61.005385996409338</v>
      </c>
      <c r="X3473" s="7">
        <f t="shared" si="217"/>
        <v>56.338022598452945</v>
      </c>
      <c r="Y3473" s="9">
        <f t="shared" si="218"/>
        <v>1.0650398061135751</v>
      </c>
      <c r="Z3473" s="7">
        <f t="shared" si="219"/>
        <v>4.3823370461504316</v>
      </c>
    </row>
    <row r="3474" spans="5:26" x14ac:dyDescent="0.25">
      <c r="E3474" s="1">
        <v>41410</v>
      </c>
      <c r="F3474" s="7">
        <v>1386.3</v>
      </c>
      <c r="G3474" t="s">
        <v>5168</v>
      </c>
      <c r="H3474" t="s">
        <v>5169</v>
      </c>
      <c r="I3474" t="s">
        <v>4984</v>
      </c>
      <c r="K3474" s="2">
        <v>-4.7000000000000002E-3</v>
      </c>
      <c r="N3474" s="1">
        <v>41410</v>
      </c>
      <c r="O3474" s="7">
        <v>22.7</v>
      </c>
      <c r="P3474">
        <v>22.57</v>
      </c>
      <c r="Q3474">
        <v>22.84</v>
      </c>
      <c r="R3474">
        <v>22.09</v>
      </c>
      <c r="T3474" s="2">
        <v>3.5000000000000001E-3</v>
      </c>
      <c r="W3474" s="7">
        <f t="shared" si="216"/>
        <v>61.070484581497794</v>
      </c>
      <c r="X3474" s="7">
        <f t="shared" si="217"/>
        <v>56.263552525343179</v>
      </c>
      <c r="Y3474" s="9">
        <f t="shared" si="218"/>
        <v>1.0418010993124178</v>
      </c>
      <c r="Z3474" s="7">
        <f t="shared" si="219"/>
        <v>4.6140593049164185</v>
      </c>
    </row>
    <row r="3475" spans="5:26" x14ac:dyDescent="0.25">
      <c r="E3475" s="1">
        <v>41409</v>
      </c>
      <c r="F3475" s="7">
        <v>1392.9</v>
      </c>
      <c r="G3475" t="s">
        <v>5171</v>
      </c>
      <c r="H3475" t="s">
        <v>5172</v>
      </c>
      <c r="I3475" t="s">
        <v>5173</v>
      </c>
      <c r="K3475" s="2">
        <v>-2.3199999999999998E-2</v>
      </c>
      <c r="N3475" s="1">
        <v>41409</v>
      </c>
      <c r="O3475" s="7">
        <v>22.62</v>
      </c>
      <c r="P3475">
        <v>23.36</v>
      </c>
      <c r="Q3475">
        <v>23.53</v>
      </c>
      <c r="R3475">
        <v>22.47</v>
      </c>
      <c r="T3475" s="2">
        <v>-3.3700000000000001E-2</v>
      </c>
      <c r="W3475" s="7">
        <f t="shared" si="216"/>
        <v>61.57824933687003</v>
      </c>
      <c r="X3475" s="7">
        <f t="shared" si="217"/>
        <v>56.191747551000383</v>
      </c>
      <c r="Y3475" s="9">
        <f t="shared" si="218"/>
        <v>1.0187417199045965</v>
      </c>
      <c r="Z3475" s="7">
        <f t="shared" si="219"/>
        <v>5.2874066906517623</v>
      </c>
    </row>
    <row r="3476" spans="5:26" x14ac:dyDescent="0.25">
      <c r="E3476" s="1">
        <v>41408</v>
      </c>
      <c r="F3476" s="7">
        <v>1426</v>
      </c>
      <c r="G3476" t="s">
        <v>5175</v>
      </c>
      <c r="H3476" t="s">
        <v>5176</v>
      </c>
      <c r="I3476" t="s">
        <v>5177</v>
      </c>
      <c r="K3476" s="2">
        <v>-3.2000000000000002E-3</v>
      </c>
      <c r="N3476" s="1">
        <v>41408</v>
      </c>
      <c r="O3476" s="7">
        <v>23.41</v>
      </c>
      <c r="P3476">
        <v>23.6</v>
      </c>
      <c r="Q3476">
        <v>23.83</v>
      </c>
      <c r="R3476">
        <v>23.11</v>
      </c>
      <c r="T3476" s="2">
        <v>-1.01E-2</v>
      </c>
      <c r="W3476" s="7">
        <f t="shared" si="216"/>
        <v>60.914139256727893</v>
      </c>
      <c r="X3476" s="7">
        <f t="shared" si="217"/>
        <v>56.114303613156004</v>
      </c>
      <c r="Y3476" s="9">
        <f t="shared" si="218"/>
        <v>0.99580087960586516</v>
      </c>
      <c r="Z3476" s="7">
        <f t="shared" si="219"/>
        <v>4.8200757218367274</v>
      </c>
    </row>
    <row r="3477" spans="5:26" x14ac:dyDescent="0.25">
      <c r="E3477" s="1">
        <v>41407</v>
      </c>
      <c r="F3477" s="7">
        <v>1430.55</v>
      </c>
      <c r="G3477" t="s">
        <v>5179</v>
      </c>
      <c r="H3477" t="s">
        <v>5179</v>
      </c>
      <c r="I3477" t="s">
        <v>5180</v>
      </c>
      <c r="K3477" s="2">
        <v>-1.2200000000000001E-2</v>
      </c>
      <c r="N3477" s="1">
        <v>41407</v>
      </c>
      <c r="O3477" s="7">
        <v>23.65</v>
      </c>
      <c r="P3477">
        <v>23.85</v>
      </c>
      <c r="Q3477">
        <v>23.92</v>
      </c>
      <c r="R3477">
        <v>23.47</v>
      </c>
      <c r="T3477" s="2">
        <v>-9.1999999999999998E-3</v>
      </c>
      <c r="W3477" s="7">
        <f t="shared" si="216"/>
        <v>60.488372093023258</v>
      </c>
      <c r="X3477" s="7">
        <f t="shared" si="217"/>
        <v>56.044335870751453</v>
      </c>
      <c r="Y3477" s="9">
        <f t="shared" si="218"/>
        <v>0.9731643766215482</v>
      </c>
      <c r="Z3477" s="7">
        <f t="shared" si="219"/>
        <v>4.5665833327148562</v>
      </c>
    </row>
    <row r="3478" spans="5:26" x14ac:dyDescent="0.25">
      <c r="E3478" s="1">
        <v>41404</v>
      </c>
      <c r="F3478" s="7">
        <v>1448.2</v>
      </c>
      <c r="G3478" t="s">
        <v>5182</v>
      </c>
      <c r="H3478" t="s">
        <v>5183</v>
      </c>
      <c r="I3478" t="s">
        <v>5184</v>
      </c>
      <c r="K3478" s="2">
        <v>-6.8999999999999999E-3</v>
      </c>
      <c r="N3478" s="1">
        <v>41404</v>
      </c>
      <c r="O3478" s="7">
        <v>23.87</v>
      </c>
      <c r="P3478">
        <v>23.65</v>
      </c>
      <c r="Q3478">
        <v>23.95</v>
      </c>
      <c r="R3478">
        <v>23.15</v>
      </c>
      <c r="T3478" s="2">
        <v>7.1999999999999998E-3</v>
      </c>
      <c r="W3478" s="7">
        <f t="shared" si="216"/>
        <v>60.670297444490991</v>
      </c>
      <c r="X3478" s="7">
        <f t="shared" si="217"/>
        <v>55.980819523345055</v>
      </c>
      <c r="Y3478" s="9">
        <f t="shared" si="218"/>
        <v>0.95062217218000566</v>
      </c>
      <c r="Z3478" s="7">
        <f t="shared" si="219"/>
        <v>4.9330617971931305</v>
      </c>
    </row>
    <row r="3479" spans="5:26" x14ac:dyDescent="0.25">
      <c r="E3479" s="1">
        <v>41403</v>
      </c>
      <c r="F3479" s="7">
        <v>1458.2</v>
      </c>
      <c r="G3479" t="s">
        <v>5186</v>
      </c>
      <c r="H3479" t="s">
        <v>5187</v>
      </c>
      <c r="I3479" t="s">
        <v>5188</v>
      </c>
      <c r="K3479" s="2">
        <v>-9.9000000000000008E-3</v>
      </c>
      <c r="N3479" s="1">
        <v>41403</v>
      </c>
      <c r="O3479" s="7">
        <v>23.7</v>
      </c>
      <c r="P3479">
        <v>23.92</v>
      </c>
      <c r="Q3479">
        <v>24.22</v>
      </c>
      <c r="R3479">
        <v>23.53</v>
      </c>
      <c r="T3479" s="2">
        <v>-0.01</v>
      </c>
      <c r="W3479" s="7">
        <f t="shared" si="216"/>
        <v>61.527426160337555</v>
      </c>
      <c r="X3479" s="7">
        <f t="shared" si="217"/>
        <v>55.919492463616997</v>
      </c>
      <c r="Y3479" s="9">
        <f t="shared" si="218"/>
        <v>0.92794770071189769</v>
      </c>
      <c r="Z3479" s="7">
        <f t="shared" si="219"/>
        <v>6.0433725870739208</v>
      </c>
    </row>
    <row r="3480" spans="5:26" x14ac:dyDescent="0.25">
      <c r="E3480" s="1">
        <v>41402</v>
      </c>
      <c r="F3480" s="7">
        <v>1472.8</v>
      </c>
      <c r="G3480" t="s">
        <v>5190</v>
      </c>
      <c r="H3480" t="s">
        <v>5191</v>
      </c>
      <c r="I3480" t="s">
        <v>5192</v>
      </c>
      <c r="K3480" s="2">
        <v>1.3899999999999999E-2</v>
      </c>
      <c r="N3480" s="1">
        <v>41402</v>
      </c>
      <c r="O3480" s="7">
        <v>23.94</v>
      </c>
      <c r="P3480">
        <v>23.89</v>
      </c>
      <c r="Q3480">
        <v>24.12</v>
      </c>
      <c r="R3480">
        <v>23.64</v>
      </c>
      <c r="T3480" s="2">
        <v>0</v>
      </c>
      <c r="W3480" s="7">
        <f t="shared" si="216"/>
        <v>61.520467836257303</v>
      </c>
      <c r="X3480" s="7">
        <f t="shared" si="217"/>
        <v>55.840619373118685</v>
      </c>
      <c r="Y3480" s="9">
        <f t="shared" si="218"/>
        <v>0.90498061331781332</v>
      </c>
      <c r="Z3480" s="7">
        <f t="shared" si="219"/>
        <v>6.2762100972697361</v>
      </c>
    </row>
    <row r="3481" spans="5:26" x14ac:dyDescent="0.25">
      <c r="E3481" s="1">
        <v>41401</v>
      </c>
      <c r="F3481" s="7">
        <v>1452.6</v>
      </c>
      <c r="G3481" t="s">
        <v>5194</v>
      </c>
      <c r="H3481" t="s">
        <v>5195</v>
      </c>
      <c r="I3481" t="s">
        <v>5196</v>
      </c>
      <c r="K3481" s="2">
        <v>-1.15E-2</v>
      </c>
      <c r="N3481" s="1">
        <v>41401</v>
      </c>
      <c r="O3481" s="7">
        <v>23.94</v>
      </c>
      <c r="P3481">
        <v>23.98</v>
      </c>
      <c r="Q3481">
        <v>24.1</v>
      </c>
      <c r="R3481">
        <v>23.43</v>
      </c>
      <c r="T3481" s="2">
        <v>-3.7000000000000002E-3</v>
      </c>
      <c r="W3481" s="7">
        <f t="shared" si="216"/>
        <v>60.676691729323302</v>
      </c>
      <c r="X3481" s="7">
        <f t="shared" si="217"/>
        <v>55.771341714358663</v>
      </c>
      <c r="Y3481" s="9">
        <f t="shared" si="218"/>
        <v>0.88218360071268942</v>
      </c>
      <c r="Z3481" s="7">
        <f t="shared" si="219"/>
        <v>5.56046384335614</v>
      </c>
    </row>
    <row r="3482" spans="5:26" x14ac:dyDescent="0.25">
      <c r="E3482" s="1">
        <v>41400</v>
      </c>
      <c r="F3482" s="7">
        <v>1469.5</v>
      </c>
      <c r="G3482" t="s">
        <v>5198</v>
      </c>
      <c r="H3482" t="s">
        <v>5199</v>
      </c>
      <c r="I3482" t="s">
        <v>5200</v>
      </c>
      <c r="K3482" s="2">
        <v>-8.0000000000000004E-4</v>
      </c>
      <c r="N3482" s="1">
        <v>41400</v>
      </c>
      <c r="O3482" s="7">
        <v>24.03</v>
      </c>
      <c r="P3482">
        <v>24.12</v>
      </c>
      <c r="Q3482">
        <v>24.47</v>
      </c>
      <c r="R3482">
        <v>23.82</v>
      </c>
      <c r="T3482" s="2">
        <v>-3.7000000000000002E-3</v>
      </c>
      <c r="W3482" s="7">
        <f t="shared" si="216"/>
        <v>61.15272575946733</v>
      </c>
      <c r="X3482" s="7">
        <f t="shared" si="217"/>
        <v>55.710556236050714</v>
      </c>
      <c r="Y3482" s="9">
        <f t="shared" si="218"/>
        <v>0.85943966954561757</v>
      </c>
      <c r="Z3482" s="7">
        <f t="shared" si="219"/>
        <v>6.3322298426064867</v>
      </c>
    </row>
    <row r="3483" spans="5:26" x14ac:dyDescent="0.25">
      <c r="E3483" s="1">
        <v>41397</v>
      </c>
      <c r="F3483" s="7">
        <v>1470.7</v>
      </c>
      <c r="G3483" t="s">
        <v>5202</v>
      </c>
      <c r="H3483" t="s">
        <v>5203</v>
      </c>
      <c r="I3483" t="s">
        <v>5204</v>
      </c>
      <c r="K3483" s="2">
        <v>2.5000000000000001E-3</v>
      </c>
      <c r="N3483" s="1">
        <v>41397</v>
      </c>
      <c r="O3483" s="7">
        <v>24.12</v>
      </c>
      <c r="P3483">
        <v>23.79</v>
      </c>
      <c r="Q3483">
        <v>24.4</v>
      </c>
      <c r="R3483">
        <v>23.4</v>
      </c>
      <c r="T3483" s="2">
        <v>1.17E-2</v>
      </c>
      <c r="W3483" s="7">
        <f t="shared" si="216"/>
        <v>60.9742951907131</v>
      </c>
      <c r="X3483" s="7">
        <f t="shared" si="217"/>
        <v>55.643580117888568</v>
      </c>
      <c r="Y3483" s="9">
        <f t="shared" si="218"/>
        <v>0.83648937123321754</v>
      </c>
      <c r="Z3483" s="7">
        <f t="shared" si="219"/>
        <v>6.3727230209339991</v>
      </c>
    </row>
    <row r="3484" spans="5:26" x14ac:dyDescent="0.25">
      <c r="E3484" s="1">
        <v>41396</v>
      </c>
      <c r="F3484" s="7">
        <v>1467.1</v>
      </c>
      <c r="G3484" t="s">
        <v>5206</v>
      </c>
      <c r="H3484" t="s">
        <v>5207</v>
      </c>
      <c r="I3484" t="s">
        <v>5208</v>
      </c>
      <c r="K3484" s="2">
        <v>6.4999999999999997E-3</v>
      </c>
      <c r="N3484" s="1">
        <v>41396</v>
      </c>
      <c r="O3484" s="7">
        <v>23.84</v>
      </c>
      <c r="P3484">
        <v>23.53</v>
      </c>
      <c r="Q3484">
        <v>24.23</v>
      </c>
      <c r="R3484">
        <v>23.37</v>
      </c>
      <c r="T3484" s="2">
        <v>1.0999999999999999E-2</v>
      </c>
      <c r="W3484" s="7">
        <f t="shared" si="216"/>
        <v>61.539429530201339</v>
      </c>
      <c r="X3484" s="7">
        <f t="shared" si="217"/>
        <v>55.578468796329695</v>
      </c>
      <c r="Y3484" s="9">
        <f t="shared" si="218"/>
        <v>0.81349580322384651</v>
      </c>
      <c r="Z3484" s="7">
        <f t="shared" si="219"/>
        <v>7.3275863381822388</v>
      </c>
    </row>
    <row r="3485" spans="5:26" x14ac:dyDescent="0.25">
      <c r="E3485" s="1">
        <v>41395</v>
      </c>
      <c r="F3485" s="7">
        <v>1457.6</v>
      </c>
      <c r="G3485" t="s">
        <v>5210</v>
      </c>
      <c r="H3485" t="s">
        <v>5211</v>
      </c>
      <c r="I3485" t="s">
        <v>5212</v>
      </c>
      <c r="K3485" s="2">
        <v>-1.32E-2</v>
      </c>
      <c r="N3485" s="1">
        <v>41395</v>
      </c>
      <c r="O3485" s="7">
        <v>23.58</v>
      </c>
      <c r="P3485">
        <v>24.28</v>
      </c>
      <c r="Q3485">
        <v>24.39</v>
      </c>
      <c r="R3485">
        <v>23.21</v>
      </c>
      <c r="T3485" s="2">
        <v>-3.0800000000000001E-2</v>
      </c>
      <c r="W3485" s="7">
        <f t="shared" si="216"/>
        <v>61.815097540288377</v>
      </c>
      <c r="X3485" s="7">
        <f t="shared" si="217"/>
        <v>55.509769047668762</v>
      </c>
      <c r="Y3485" s="9">
        <f t="shared" si="218"/>
        <v>0.79034872764141317</v>
      </c>
      <c r="Z3485" s="7">
        <f t="shared" si="219"/>
        <v>7.9779068050583213</v>
      </c>
    </row>
    <row r="3486" spans="5:26" x14ac:dyDescent="0.25">
      <c r="E3486" s="1">
        <v>41394</v>
      </c>
      <c r="F3486" s="7">
        <v>1477.1</v>
      </c>
      <c r="G3486" t="s">
        <v>5214</v>
      </c>
      <c r="H3486" t="s">
        <v>5215</v>
      </c>
      <c r="I3486" t="s">
        <v>5216</v>
      </c>
      <c r="K3486" s="2">
        <v>2.9999999999999997E-4</v>
      </c>
      <c r="N3486" s="1">
        <v>41394</v>
      </c>
      <c r="O3486" s="7">
        <v>24.33</v>
      </c>
      <c r="P3486">
        <v>24.52</v>
      </c>
      <c r="Q3486">
        <v>24.57</v>
      </c>
      <c r="R3486">
        <v>24.01</v>
      </c>
      <c r="T3486" s="2">
        <v>-9.4000000000000004E-3</v>
      </c>
      <c r="W3486" s="7">
        <f t="shared" si="216"/>
        <v>60.711056309083439</v>
      </c>
      <c r="X3486" s="7">
        <f t="shared" si="217"/>
        <v>55.439809537589987</v>
      </c>
      <c r="Y3486" s="9">
        <f t="shared" si="218"/>
        <v>0.767105070399414</v>
      </c>
      <c r="Z3486" s="7">
        <f t="shared" si="219"/>
        <v>6.8716098679270035</v>
      </c>
    </row>
    <row r="3487" spans="5:26" x14ac:dyDescent="0.25">
      <c r="E3487" s="1">
        <v>41393</v>
      </c>
      <c r="F3487" s="7">
        <v>1476.65</v>
      </c>
      <c r="G3487" t="s">
        <v>5218</v>
      </c>
      <c r="H3487" t="s">
        <v>5219</v>
      </c>
      <c r="I3487" t="s">
        <v>5220</v>
      </c>
      <c r="K3487" s="2">
        <v>9.2999999999999992E-3</v>
      </c>
      <c r="N3487" s="1">
        <v>41393</v>
      </c>
      <c r="O3487" s="7">
        <v>24.56</v>
      </c>
      <c r="P3487">
        <v>23.93</v>
      </c>
      <c r="Q3487">
        <v>24.63</v>
      </c>
      <c r="R3487">
        <v>23.93</v>
      </c>
      <c r="T3487" s="2">
        <v>2.2100000000000002E-2</v>
      </c>
      <c r="W3487" s="7">
        <f t="shared" si="216"/>
        <v>60.12418566775245</v>
      </c>
      <c r="X3487" s="7">
        <f t="shared" si="217"/>
        <v>55.380970912750776</v>
      </c>
      <c r="Y3487" s="9">
        <f t="shared" si="218"/>
        <v>0.74377335466239525</v>
      </c>
      <c r="Z3487" s="7">
        <f t="shared" si="219"/>
        <v>6.3772313504759222</v>
      </c>
    </row>
    <row r="3488" spans="5:26" x14ac:dyDescent="0.25">
      <c r="E3488" s="1">
        <v>41390</v>
      </c>
      <c r="F3488" s="7">
        <v>1463</v>
      </c>
      <c r="G3488" t="s">
        <v>5222</v>
      </c>
      <c r="H3488" t="s">
        <v>5223</v>
      </c>
      <c r="I3488" t="s">
        <v>5179</v>
      </c>
      <c r="K3488" s="2">
        <v>-3.3E-3</v>
      </c>
      <c r="N3488" s="1">
        <v>41390</v>
      </c>
      <c r="O3488" s="7">
        <v>24.03</v>
      </c>
      <c r="P3488">
        <v>24.33</v>
      </c>
      <c r="Q3488">
        <v>24.87</v>
      </c>
      <c r="R3488">
        <v>23.61</v>
      </c>
      <c r="T3488" s="2">
        <v>-1.44E-2</v>
      </c>
      <c r="W3488" s="7">
        <f t="shared" si="216"/>
        <v>60.882230545151891</v>
      </c>
      <c r="X3488" s="7">
        <f t="shared" si="217"/>
        <v>55.326624405331295</v>
      </c>
      <c r="Y3488" s="9">
        <f t="shared" si="218"/>
        <v>0.71996626306882272</v>
      </c>
      <c r="Z3488" s="7">
        <f t="shared" si="219"/>
        <v>7.7164812086334216</v>
      </c>
    </row>
    <row r="3489" spans="5:26" x14ac:dyDescent="0.25">
      <c r="E3489" s="1">
        <v>41389</v>
      </c>
      <c r="F3489" s="7">
        <v>1467.85</v>
      </c>
      <c r="G3489" t="s">
        <v>5225</v>
      </c>
      <c r="H3489" t="s">
        <v>5226</v>
      </c>
      <c r="I3489" t="s">
        <v>5227</v>
      </c>
      <c r="K3489" s="2">
        <v>2.5499999999999998E-2</v>
      </c>
      <c r="N3489" s="1">
        <v>41389</v>
      </c>
      <c r="O3489" s="7">
        <v>24.38</v>
      </c>
      <c r="P3489">
        <v>23.09</v>
      </c>
      <c r="Q3489">
        <v>24.43</v>
      </c>
      <c r="R3489">
        <v>23.05</v>
      </c>
      <c r="T3489" s="2">
        <v>5.3600000000000002E-2</v>
      </c>
      <c r="W3489" s="7">
        <f t="shared" si="216"/>
        <v>60.207136997538967</v>
      </c>
      <c r="X3489" s="7">
        <f t="shared" si="217"/>
        <v>55.261247744920105</v>
      </c>
      <c r="Y3489" s="9">
        <f t="shared" si="218"/>
        <v>0.69533698347836115</v>
      </c>
      <c r="Z3489" s="7">
        <f t="shared" si="219"/>
        <v>7.1129385753041534</v>
      </c>
    </row>
    <row r="3490" spans="5:26" x14ac:dyDescent="0.25">
      <c r="E3490" s="1">
        <v>41388</v>
      </c>
      <c r="F3490" s="7">
        <v>1431.3</v>
      </c>
      <c r="G3490" t="s">
        <v>5229</v>
      </c>
      <c r="H3490" t="s">
        <v>5230</v>
      </c>
      <c r="I3490" t="s">
        <v>5231</v>
      </c>
      <c r="K3490" s="2">
        <v>1.2699999999999999E-2</v>
      </c>
      <c r="N3490" s="1">
        <v>41388</v>
      </c>
      <c r="O3490" s="7">
        <v>23.14</v>
      </c>
      <c r="P3490">
        <v>22.9</v>
      </c>
      <c r="Q3490">
        <v>23.38</v>
      </c>
      <c r="R3490">
        <v>22.79</v>
      </c>
      <c r="T3490" s="2">
        <v>8.3000000000000001E-3</v>
      </c>
      <c r="W3490" s="7">
        <f t="shared" si="216"/>
        <v>61.853932584269657</v>
      </c>
      <c r="X3490" s="7">
        <f t="shared" si="217"/>
        <v>55.18936387441947</v>
      </c>
      <c r="Y3490" s="9">
        <f t="shared" si="218"/>
        <v>0.67024145685930914</v>
      </c>
      <c r="Z3490" s="7">
        <f t="shared" si="219"/>
        <v>9.9435339930772901</v>
      </c>
    </row>
    <row r="3491" spans="5:26" x14ac:dyDescent="0.25">
      <c r="E3491" s="1">
        <v>41387</v>
      </c>
      <c r="F3491" s="7">
        <v>1413.35</v>
      </c>
      <c r="G3491" t="s">
        <v>5233</v>
      </c>
      <c r="H3491" t="s">
        <v>5234</v>
      </c>
      <c r="I3491" t="s">
        <v>5235</v>
      </c>
      <c r="K3491" s="2">
        <v>-8.9999999999999993E-3</v>
      </c>
      <c r="N3491" s="1">
        <v>41387</v>
      </c>
      <c r="O3491" s="7">
        <v>22.95</v>
      </c>
      <c r="P3491">
        <v>23.38</v>
      </c>
      <c r="Q3491">
        <v>23.49</v>
      </c>
      <c r="R3491">
        <v>22.57</v>
      </c>
      <c r="T3491" s="2">
        <v>-2.0500000000000001E-2</v>
      </c>
      <c r="W3491" s="7">
        <f t="shared" si="216"/>
        <v>61.583877995642702</v>
      </c>
      <c r="X3491" s="7">
        <f t="shared" si="217"/>
        <v>55.088794833902213</v>
      </c>
      <c r="Y3491" s="9">
        <f t="shared" si="218"/>
        <v>0.64469374499873877</v>
      </c>
      <c r="Z3491" s="7">
        <f t="shared" si="219"/>
        <v>10.074679973439475</v>
      </c>
    </row>
    <row r="3492" spans="5:26" x14ac:dyDescent="0.25">
      <c r="E3492" s="1">
        <v>41386</v>
      </c>
      <c r="F3492" s="7">
        <v>1426.25</v>
      </c>
      <c r="G3492" t="s">
        <v>5237</v>
      </c>
      <c r="H3492" t="s">
        <v>5238</v>
      </c>
      <c r="I3492" t="s">
        <v>5239</v>
      </c>
      <c r="K3492" s="2">
        <v>1.5599999999999999E-2</v>
      </c>
      <c r="N3492" s="1">
        <v>41386</v>
      </c>
      <c r="O3492" s="7">
        <v>23.43</v>
      </c>
      <c r="P3492">
        <v>23.23</v>
      </c>
      <c r="Q3492">
        <v>23.73</v>
      </c>
      <c r="R3492">
        <v>23.09</v>
      </c>
      <c r="T3492" s="2">
        <v>8.9999999999999993E-3</v>
      </c>
      <c r="W3492" s="7">
        <f t="shared" si="216"/>
        <v>60.872812633376014</v>
      </c>
      <c r="X3492" s="7">
        <f t="shared" si="217"/>
        <v>54.98915576668486</v>
      </c>
      <c r="Y3492" s="9">
        <f t="shared" si="218"/>
        <v>0.61960168152266892</v>
      </c>
      <c r="Z3492" s="7">
        <f t="shared" si="219"/>
        <v>9.4958697533423226</v>
      </c>
    </row>
    <row r="3493" spans="5:26" x14ac:dyDescent="0.25">
      <c r="E3493" s="1">
        <v>41383</v>
      </c>
      <c r="F3493" s="7">
        <v>1404.35</v>
      </c>
      <c r="G3493" t="s">
        <v>5241</v>
      </c>
      <c r="H3493" t="s">
        <v>5242</v>
      </c>
      <c r="I3493" t="s">
        <v>5243</v>
      </c>
      <c r="K3493" s="2">
        <v>9.4000000000000004E-3</v>
      </c>
      <c r="N3493" s="1">
        <v>41383</v>
      </c>
      <c r="O3493" s="7">
        <v>23.22</v>
      </c>
      <c r="P3493">
        <v>23.24</v>
      </c>
      <c r="Q3493">
        <v>23.89</v>
      </c>
      <c r="R3493">
        <v>22.87</v>
      </c>
      <c r="T3493" s="2">
        <v>-3.0000000000000001E-3</v>
      </c>
      <c r="W3493" s="7">
        <f t="shared" si="216"/>
        <v>60.480189491817399</v>
      </c>
      <c r="X3493" s="7">
        <f t="shared" si="217"/>
        <v>54.896932439406179</v>
      </c>
      <c r="Y3493" s="9">
        <f t="shared" si="218"/>
        <v>0.59502826950873777</v>
      </c>
      <c r="Z3493" s="7">
        <f t="shared" si="219"/>
        <v>9.3831794866163616</v>
      </c>
    </row>
    <row r="3494" spans="5:26" x14ac:dyDescent="0.25">
      <c r="E3494" s="1">
        <v>41382</v>
      </c>
      <c r="F3494" s="7">
        <v>1391.25</v>
      </c>
      <c r="G3494" t="s">
        <v>5245</v>
      </c>
      <c r="H3494" t="s">
        <v>5246</v>
      </c>
      <c r="I3494" t="s">
        <v>1470</v>
      </c>
      <c r="K3494" s="2">
        <v>1.03E-2</v>
      </c>
      <c r="N3494" s="1">
        <v>41382</v>
      </c>
      <c r="O3494" s="7">
        <v>23.29</v>
      </c>
      <c r="P3494">
        <v>23.27</v>
      </c>
      <c r="Q3494">
        <v>23.72</v>
      </c>
      <c r="R3494">
        <v>22.46</v>
      </c>
      <c r="T3494" s="2">
        <v>-1.2999999999999999E-3</v>
      </c>
      <c r="W3494" s="7">
        <f t="shared" si="216"/>
        <v>59.735938170888794</v>
      </c>
      <c r="X3494" s="7">
        <f t="shared" si="217"/>
        <v>54.804490533354219</v>
      </c>
      <c r="Y3494" s="9">
        <f t="shared" si="218"/>
        <v>0.57091894103038854</v>
      </c>
      <c r="Z3494" s="7">
        <f t="shared" si="219"/>
        <v>8.6377369590056858</v>
      </c>
    </row>
    <row r="3495" spans="5:26" x14ac:dyDescent="0.25">
      <c r="E3495" s="1">
        <v>41381</v>
      </c>
      <c r="F3495" s="7">
        <v>1377</v>
      </c>
      <c r="G3495" t="s">
        <v>5248</v>
      </c>
      <c r="H3495" t="s">
        <v>5249</v>
      </c>
      <c r="I3495" t="s">
        <v>5250</v>
      </c>
      <c r="K3495" s="2">
        <v>5.8999999999999999E-3</v>
      </c>
      <c r="N3495" s="1">
        <v>41381</v>
      </c>
      <c r="O3495" s="7">
        <v>23.32</v>
      </c>
      <c r="P3495">
        <v>23.37</v>
      </c>
      <c r="Q3495">
        <v>23.77</v>
      </c>
      <c r="R3495">
        <v>22.83</v>
      </c>
      <c r="T3495" s="2">
        <v>-4.3E-3</v>
      </c>
      <c r="W3495" s="7">
        <f t="shared" si="216"/>
        <v>59.048027444253862</v>
      </c>
      <c r="X3495" s="7">
        <f t="shared" si="217"/>
        <v>54.709077775468337</v>
      </c>
      <c r="Y3495" s="9">
        <f t="shared" si="218"/>
        <v>0.54741918684048463</v>
      </c>
      <c r="Z3495" s="7">
        <f t="shared" si="219"/>
        <v>7.926192163319028</v>
      </c>
    </row>
    <row r="3496" spans="5:26" x14ac:dyDescent="0.25">
      <c r="E3496" s="1">
        <v>41380</v>
      </c>
      <c r="F3496" s="7">
        <v>1368.9</v>
      </c>
      <c r="G3496" t="s">
        <v>5252</v>
      </c>
      <c r="H3496" t="s">
        <v>5253</v>
      </c>
      <c r="I3496" t="s">
        <v>5254</v>
      </c>
      <c r="K3496" s="2">
        <v>1.1599999999999999E-2</v>
      </c>
      <c r="N3496" s="1">
        <v>41380</v>
      </c>
      <c r="O3496" s="7">
        <v>23.42</v>
      </c>
      <c r="P3496">
        <v>22.58</v>
      </c>
      <c r="Q3496">
        <v>23.98</v>
      </c>
      <c r="R3496">
        <v>22.04</v>
      </c>
      <c r="T3496" s="2">
        <v>3.49E-2</v>
      </c>
      <c r="W3496" s="7">
        <f t="shared" si="216"/>
        <v>58.450042698548252</v>
      </c>
      <c r="X3496" s="7">
        <f t="shared" si="217"/>
        <v>54.629303750315145</v>
      </c>
      <c r="Y3496" s="9">
        <f t="shared" si="218"/>
        <v>0.52474439988999666</v>
      </c>
      <c r="Z3496" s="7">
        <f t="shared" si="219"/>
        <v>7.2811428745767595</v>
      </c>
    </row>
    <row r="3497" spans="5:26" x14ac:dyDescent="0.25">
      <c r="E3497" s="1">
        <v>41379</v>
      </c>
      <c r="F3497" s="7">
        <v>1353.25</v>
      </c>
      <c r="G3497" t="s">
        <v>5256</v>
      </c>
      <c r="H3497" t="s">
        <v>5257</v>
      </c>
      <c r="I3497" t="s">
        <v>4819</v>
      </c>
      <c r="K3497" s="2">
        <v>-8.4900000000000003E-2</v>
      </c>
      <c r="N3497" s="1">
        <v>41379</v>
      </c>
      <c r="O3497" s="7">
        <v>22.63</v>
      </c>
      <c r="P3497">
        <v>25.85</v>
      </c>
      <c r="Q3497">
        <v>26.13</v>
      </c>
      <c r="R3497">
        <v>22.54</v>
      </c>
      <c r="T3497" s="2">
        <v>-0.12590000000000001</v>
      </c>
      <c r="W3497" s="7">
        <f t="shared" si="216"/>
        <v>59.798939460892626</v>
      </c>
      <c r="X3497" s="7">
        <f t="shared" si="217"/>
        <v>54.551887060755384</v>
      </c>
      <c r="Y3497" s="9">
        <f t="shared" si="218"/>
        <v>0.50266601455915283</v>
      </c>
      <c r="Z3497" s="7">
        <f t="shared" si="219"/>
        <v>10.438446698528052</v>
      </c>
    </row>
    <row r="3498" spans="5:26" x14ac:dyDescent="0.25">
      <c r="E3498" s="1">
        <v>41376</v>
      </c>
      <c r="F3498" s="7">
        <v>1478.85</v>
      </c>
      <c r="G3498" t="s">
        <v>5259</v>
      </c>
      <c r="H3498" t="s">
        <v>5260</v>
      </c>
      <c r="I3498" t="s">
        <v>5261</v>
      </c>
      <c r="K3498" s="2">
        <v>-5.28E-2</v>
      </c>
      <c r="N3498" s="1">
        <v>41376</v>
      </c>
      <c r="O3498" s="7">
        <v>25.89</v>
      </c>
      <c r="P3498">
        <v>27.61</v>
      </c>
      <c r="Q3498">
        <v>27.73</v>
      </c>
      <c r="R3498">
        <v>25.74</v>
      </c>
      <c r="T3498" s="2">
        <v>-6.3299999999999995E-2</v>
      </c>
      <c r="W3498" s="7">
        <f t="shared" si="216"/>
        <v>57.120509849362683</v>
      </c>
      <c r="X3498" s="7">
        <f t="shared" si="217"/>
        <v>54.459859735562453</v>
      </c>
      <c r="Y3498" s="9">
        <f t="shared" si="218"/>
        <v>0.48128487491541144</v>
      </c>
      <c r="Z3498" s="7">
        <f t="shared" si="219"/>
        <v>5.5282229973835237</v>
      </c>
    </row>
    <row r="3499" spans="5:26" x14ac:dyDescent="0.25">
      <c r="E3499" s="1">
        <v>41375</v>
      </c>
      <c r="F3499" s="7">
        <v>1561.35</v>
      </c>
      <c r="G3499" t="s">
        <v>5263</v>
      </c>
      <c r="H3499" t="s">
        <v>5264</v>
      </c>
      <c r="I3499" t="s">
        <v>5265</v>
      </c>
      <c r="K3499" s="2">
        <v>1.6999999999999999E-3</v>
      </c>
      <c r="N3499" s="1">
        <v>41375</v>
      </c>
      <c r="O3499" s="7">
        <v>27.64</v>
      </c>
      <c r="P3499">
        <v>27.61</v>
      </c>
      <c r="Q3499">
        <v>27.87</v>
      </c>
      <c r="R3499">
        <v>27.4</v>
      </c>
      <c r="T3499" s="2">
        <v>-4.0000000000000002E-4</v>
      </c>
      <c r="W3499" s="7">
        <f t="shared" si="216"/>
        <v>56.488784370477568</v>
      </c>
      <c r="X3499" s="7">
        <f t="shared" si="217"/>
        <v>54.397288414003881</v>
      </c>
      <c r="Y3499" s="9">
        <f t="shared" si="218"/>
        <v>0.46131023690710227</v>
      </c>
      <c r="Z3499" s="7">
        <f t="shared" si="219"/>
        <v>4.5338164843171853</v>
      </c>
    </row>
    <row r="3500" spans="5:26" x14ac:dyDescent="0.25">
      <c r="E3500" s="1">
        <v>41374</v>
      </c>
      <c r="F3500" s="7">
        <v>1558.75</v>
      </c>
      <c r="G3500" t="s">
        <v>5267</v>
      </c>
      <c r="H3500" t="s">
        <v>5268</v>
      </c>
      <c r="I3500" t="s">
        <v>5269</v>
      </c>
      <c r="K3500" s="2">
        <v>-1.67E-2</v>
      </c>
      <c r="N3500" s="1">
        <v>41374</v>
      </c>
      <c r="O3500" s="7">
        <v>27.65</v>
      </c>
      <c r="P3500">
        <v>27.93</v>
      </c>
      <c r="Q3500">
        <v>28.05</v>
      </c>
      <c r="R3500">
        <v>27.49</v>
      </c>
      <c r="T3500" s="2">
        <v>-1.14E-2</v>
      </c>
      <c r="W3500" s="7">
        <f t="shared" si="216"/>
        <v>56.374321880650996</v>
      </c>
      <c r="X3500" s="7">
        <f t="shared" si="217"/>
        <v>54.342083889098049</v>
      </c>
      <c r="Y3500" s="9">
        <f t="shared" si="218"/>
        <v>0.44211167509534754</v>
      </c>
      <c r="Z3500" s="7">
        <f t="shared" si="219"/>
        <v>4.5966621241446886</v>
      </c>
    </row>
    <row r="3501" spans="5:26" x14ac:dyDescent="0.25">
      <c r="E3501" s="1">
        <v>41373</v>
      </c>
      <c r="F3501" s="7">
        <v>1585.2</v>
      </c>
      <c r="G3501" t="s">
        <v>5271</v>
      </c>
      <c r="H3501" t="s">
        <v>5272</v>
      </c>
      <c r="I3501" t="s">
        <v>5273</v>
      </c>
      <c r="K3501" s="2">
        <v>7.3000000000000001E-3</v>
      </c>
      <c r="N3501" s="1">
        <v>41373</v>
      </c>
      <c r="O3501" s="7">
        <v>27.97</v>
      </c>
      <c r="P3501">
        <v>27.25</v>
      </c>
      <c r="Q3501">
        <v>28.11</v>
      </c>
      <c r="R3501">
        <v>27.18</v>
      </c>
      <c r="T3501" s="2">
        <v>2.4899999999999999E-2</v>
      </c>
      <c r="W3501" s="7">
        <f t="shared" si="216"/>
        <v>56.675008938148018</v>
      </c>
      <c r="X3501" s="7">
        <f t="shared" si="217"/>
        <v>54.288415697469404</v>
      </c>
      <c r="Y3501" s="9">
        <f t="shared" si="218"/>
        <v>0.42375039469312542</v>
      </c>
      <c r="Z3501" s="7">
        <f t="shared" si="219"/>
        <v>5.6320731982018666</v>
      </c>
    </row>
    <row r="3502" spans="5:26" x14ac:dyDescent="0.25">
      <c r="E3502" s="1">
        <v>41372</v>
      </c>
      <c r="F3502" s="7">
        <v>1573.7</v>
      </c>
      <c r="G3502" t="s">
        <v>5275</v>
      </c>
      <c r="H3502" t="s">
        <v>5276</v>
      </c>
      <c r="I3502" t="s">
        <v>5277</v>
      </c>
      <c r="K3502" s="2">
        <v>-5.1999999999999998E-3</v>
      </c>
      <c r="N3502" s="1">
        <v>41372</v>
      </c>
      <c r="O3502" s="7">
        <v>27.29</v>
      </c>
      <c r="P3502">
        <v>27.32</v>
      </c>
      <c r="Q3502">
        <v>27.46</v>
      </c>
      <c r="R3502">
        <v>27.12</v>
      </c>
      <c r="T3502" s="2">
        <v>-1.8E-3</v>
      </c>
      <c r="W3502" s="7">
        <f t="shared" si="216"/>
        <v>57.665811652620008</v>
      </c>
      <c r="X3502" s="7">
        <f t="shared" si="217"/>
        <v>54.225231227698188</v>
      </c>
      <c r="Y3502" s="9">
        <f t="shared" si="218"/>
        <v>0.40643832815085207</v>
      </c>
      <c r="Z3502" s="7">
        <f t="shared" si="219"/>
        <v>8.4651967755482627</v>
      </c>
    </row>
    <row r="3503" spans="5:26" x14ac:dyDescent="0.25">
      <c r="E3503" s="1">
        <v>41369</v>
      </c>
      <c r="F3503" s="7">
        <v>1582</v>
      </c>
      <c r="G3503" t="s">
        <v>5279</v>
      </c>
      <c r="H3503" t="s">
        <v>5280</v>
      </c>
      <c r="I3503" t="s">
        <v>5281</v>
      </c>
      <c r="K3503" s="2">
        <v>1.8499999999999999E-2</v>
      </c>
      <c r="N3503" s="1">
        <v>41369</v>
      </c>
      <c r="O3503" s="7">
        <v>27.34</v>
      </c>
      <c r="P3503">
        <v>26.9</v>
      </c>
      <c r="Q3503">
        <v>27.37</v>
      </c>
      <c r="R3503">
        <v>26.76</v>
      </c>
      <c r="T3503" s="2">
        <v>1.52E-2</v>
      </c>
      <c r="W3503" s="7">
        <f t="shared" si="216"/>
        <v>57.863935625457209</v>
      </c>
      <c r="X3503" s="7">
        <f t="shared" si="217"/>
        <v>54.154617681109137</v>
      </c>
      <c r="Y3503" s="9">
        <f t="shared" si="218"/>
        <v>0.3908170475225381</v>
      </c>
      <c r="Z3503" s="7">
        <f t="shared" si="219"/>
        <v>9.4911876742893586</v>
      </c>
    </row>
    <row r="3504" spans="5:26" x14ac:dyDescent="0.25">
      <c r="E3504" s="1">
        <v>41368</v>
      </c>
      <c r="F3504" s="7">
        <v>1553.32</v>
      </c>
      <c r="G3504" t="s">
        <v>5282</v>
      </c>
      <c r="H3504" t="s">
        <v>5283</v>
      </c>
      <c r="I3504" t="s">
        <v>5284</v>
      </c>
      <c r="K3504" s="2">
        <v>-2.8999999999999998E-3</v>
      </c>
      <c r="N3504" s="1">
        <v>41368</v>
      </c>
      <c r="O3504" s="7">
        <v>26.93</v>
      </c>
      <c r="P3504">
        <v>26.92</v>
      </c>
      <c r="Q3504">
        <v>27.1</v>
      </c>
      <c r="R3504">
        <v>26.62</v>
      </c>
      <c r="T3504" s="2">
        <v>-1.1000000000000001E-3</v>
      </c>
      <c r="W3504" s="7">
        <f t="shared" si="216"/>
        <v>57.67991088005941</v>
      </c>
      <c r="X3504" s="7">
        <f t="shared" si="217"/>
        <v>54.071752580171236</v>
      </c>
      <c r="Y3504" s="9">
        <f t="shared" si="218"/>
        <v>0.37756492871300296</v>
      </c>
      <c r="Z3504" s="7">
        <f t="shared" si="219"/>
        <v>9.5563915647229791</v>
      </c>
    </row>
    <row r="3505" spans="5:26" x14ac:dyDescent="0.25">
      <c r="E3505" s="1">
        <v>41367</v>
      </c>
      <c r="F3505" s="7">
        <v>1557.85</v>
      </c>
      <c r="G3505" t="s">
        <v>5286</v>
      </c>
      <c r="H3505" t="s">
        <v>5287</v>
      </c>
      <c r="I3505" t="s">
        <v>5288</v>
      </c>
      <c r="K3505" s="2">
        <v>-1.14E-2</v>
      </c>
      <c r="N3505" s="1">
        <v>41367</v>
      </c>
      <c r="O3505" s="7">
        <v>26.96</v>
      </c>
      <c r="P3505">
        <v>27.21</v>
      </c>
      <c r="Q3505">
        <v>27.39</v>
      </c>
      <c r="R3505">
        <v>26.72</v>
      </c>
      <c r="T3505" s="2">
        <v>-1.03E-2</v>
      </c>
      <c r="W3505" s="7">
        <f t="shared" si="216"/>
        <v>57.783753709198805</v>
      </c>
      <c r="X3505" s="7">
        <f t="shared" si="217"/>
        <v>53.997185566704459</v>
      </c>
      <c r="Y3505" s="9">
        <f t="shared" si="218"/>
        <v>0.36763582088195568</v>
      </c>
      <c r="Z3505" s="7">
        <f t="shared" si="219"/>
        <v>10.299780183036562</v>
      </c>
    </row>
    <row r="3506" spans="5:26" x14ac:dyDescent="0.25">
      <c r="E3506" s="1">
        <v>41366</v>
      </c>
      <c r="F3506" s="7">
        <v>1575.85</v>
      </c>
      <c r="G3506" t="s">
        <v>5290</v>
      </c>
      <c r="H3506" t="s">
        <v>5291</v>
      </c>
      <c r="I3506" t="s">
        <v>5292</v>
      </c>
      <c r="K3506" s="2">
        <v>-1.44E-2</v>
      </c>
      <c r="N3506" s="1">
        <v>41366</v>
      </c>
      <c r="O3506" s="7">
        <v>27.24</v>
      </c>
      <c r="P3506">
        <v>28.01</v>
      </c>
      <c r="Q3506">
        <v>28.21</v>
      </c>
      <c r="R3506">
        <v>27.16</v>
      </c>
      <c r="T3506" s="2">
        <v>-2.8899999999999999E-2</v>
      </c>
      <c r="W3506" s="7">
        <f t="shared" si="216"/>
        <v>57.850587371512482</v>
      </c>
      <c r="X3506" s="7">
        <f t="shared" si="217"/>
        <v>53.923772269844179</v>
      </c>
      <c r="Y3506" s="9">
        <f t="shared" si="218"/>
        <v>0.36107790154846892</v>
      </c>
      <c r="Z3506" s="7">
        <f t="shared" si="219"/>
        <v>10.875257347038701</v>
      </c>
    </row>
    <row r="3507" spans="5:26" x14ac:dyDescent="0.25">
      <c r="E3507" s="1">
        <v>41365</v>
      </c>
      <c r="F3507" s="7">
        <v>1598.9</v>
      </c>
      <c r="G3507" t="s">
        <v>5294</v>
      </c>
      <c r="H3507" t="s">
        <v>5295</v>
      </c>
      <c r="I3507" t="s">
        <v>5296</v>
      </c>
      <c r="K3507" s="2">
        <v>1.4E-3</v>
      </c>
      <c r="N3507" s="1">
        <v>41365</v>
      </c>
      <c r="O3507" s="7">
        <v>28.05</v>
      </c>
      <c r="P3507">
        <v>28.25</v>
      </c>
      <c r="Q3507">
        <v>28.42</v>
      </c>
      <c r="R3507">
        <v>27.85</v>
      </c>
      <c r="T3507" s="2">
        <v>-1.1299999999999999E-2</v>
      </c>
      <c r="W3507" s="7">
        <f t="shared" si="216"/>
        <v>57.001782531194294</v>
      </c>
      <c r="X3507" s="7">
        <f t="shared" si="217"/>
        <v>53.850412063121603</v>
      </c>
      <c r="Y3507" s="9">
        <f t="shared" si="218"/>
        <v>0.35807014549417782</v>
      </c>
      <c r="Z3507" s="7">
        <f t="shared" si="219"/>
        <v>8.8009863646226059</v>
      </c>
    </row>
    <row r="3508" spans="5:26" x14ac:dyDescent="0.25">
      <c r="E3508" s="1">
        <v>41361</v>
      </c>
      <c r="F3508" s="7">
        <v>1596.74</v>
      </c>
      <c r="G3508" t="s">
        <v>5298</v>
      </c>
      <c r="H3508" t="s">
        <v>5299</v>
      </c>
      <c r="I3508" t="s">
        <v>5300</v>
      </c>
      <c r="K3508" s="2">
        <v>-5.4000000000000003E-3</v>
      </c>
      <c r="N3508" s="1">
        <v>41361</v>
      </c>
      <c r="O3508" s="7">
        <v>28.37</v>
      </c>
      <c r="P3508">
        <v>28.63</v>
      </c>
      <c r="Q3508">
        <v>28.87</v>
      </c>
      <c r="R3508">
        <v>28.18</v>
      </c>
      <c r="T3508" s="2">
        <v>-1.0500000000000001E-2</v>
      </c>
      <c r="W3508" s="7">
        <f t="shared" si="216"/>
        <v>56.28269298554811</v>
      </c>
      <c r="X3508" s="7">
        <f t="shared" si="217"/>
        <v>53.787585513744872</v>
      </c>
      <c r="Y3508" s="9">
        <f t="shared" si="218"/>
        <v>0.35867829082998259</v>
      </c>
      <c r="Z3508" s="7">
        <f t="shared" si="219"/>
        <v>6.9563938927821685</v>
      </c>
    </row>
    <row r="3509" spans="5:26" x14ac:dyDescent="0.25">
      <c r="E3509" s="1">
        <v>41360</v>
      </c>
      <c r="F3509" s="7">
        <v>1605.4</v>
      </c>
      <c r="G3509" t="s">
        <v>5302</v>
      </c>
      <c r="H3509" t="s">
        <v>5303</v>
      </c>
      <c r="I3509" t="s">
        <v>5304</v>
      </c>
      <c r="K3509" s="2">
        <v>3.8999999999999998E-3</v>
      </c>
      <c r="N3509" s="1">
        <v>41360</v>
      </c>
      <c r="O3509" s="7">
        <v>28.67</v>
      </c>
      <c r="P3509">
        <v>28.71</v>
      </c>
      <c r="Q3509">
        <v>28.84</v>
      </c>
      <c r="R3509">
        <v>28.09</v>
      </c>
      <c r="T3509" s="2">
        <v>-2.8E-3</v>
      </c>
      <c r="W3509" s="7">
        <f t="shared" si="216"/>
        <v>55.995814440181377</v>
      </c>
      <c r="X3509" s="7">
        <f t="shared" si="217"/>
        <v>53.739316018776975</v>
      </c>
      <c r="Y3509" s="9">
        <f t="shared" si="218"/>
        <v>0.3625380094452505</v>
      </c>
      <c r="Z3509" s="7">
        <f t="shared" si="219"/>
        <v>6.2241706045036693</v>
      </c>
    </row>
    <row r="3510" spans="5:26" x14ac:dyDescent="0.25">
      <c r="E3510" s="1">
        <v>41359</v>
      </c>
      <c r="F3510" s="7">
        <v>1599.2</v>
      </c>
      <c r="G3510" t="s">
        <v>5306</v>
      </c>
      <c r="H3510" t="s">
        <v>5307</v>
      </c>
      <c r="I3510" t="s">
        <v>5308</v>
      </c>
      <c r="K3510" s="2">
        <v>-3.8999999999999998E-3</v>
      </c>
      <c r="N3510" s="1">
        <v>41359</v>
      </c>
      <c r="O3510" s="7">
        <v>28.75</v>
      </c>
      <c r="P3510">
        <v>28.81</v>
      </c>
      <c r="Q3510">
        <v>28.9</v>
      </c>
      <c r="R3510">
        <v>28.61</v>
      </c>
      <c r="T3510" s="2">
        <v>-3.5000000000000001E-3</v>
      </c>
      <c r="W3510" s="7">
        <f t="shared" si="216"/>
        <v>55.624347826086961</v>
      </c>
      <c r="X3510" s="7">
        <f t="shared" si="217"/>
        <v>53.693049575356902</v>
      </c>
      <c r="Y3510" s="9">
        <f t="shared" si="218"/>
        <v>0.36912170983938031</v>
      </c>
      <c r="Z3510" s="7">
        <f t="shared" si="219"/>
        <v>5.2321448434188396</v>
      </c>
    </row>
    <row r="3511" spans="5:26" x14ac:dyDescent="0.25">
      <c r="E3511" s="1">
        <v>41358</v>
      </c>
      <c r="F3511" s="7">
        <v>1605.4</v>
      </c>
      <c r="G3511" t="s">
        <v>5309</v>
      </c>
      <c r="H3511" t="s">
        <v>5310</v>
      </c>
      <c r="I3511" t="s">
        <v>5311</v>
      </c>
      <c r="K3511" s="2">
        <v>-1.9E-3</v>
      </c>
      <c r="N3511" s="1">
        <v>41358</v>
      </c>
      <c r="O3511" s="7">
        <v>28.85</v>
      </c>
      <c r="P3511">
        <v>28.73</v>
      </c>
      <c r="Q3511">
        <v>28.94</v>
      </c>
      <c r="R3511">
        <v>28.44</v>
      </c>
      <c r="T3511" s="2">
        <v>4.8999999999999998E-3</v>
      </c>
      <c r="W3511" s="7">
        <f t="shared" si="216"/>
        <v>55.646447140381284</v>
      </c>
      <c r="X3511" s="7">
        <f t="shared" si="217"/>
        <v>53.65370636476878</v>
      </c>
      <c r="Y3511" s="9">
        <f t="shared" si="218"/>
        <v>0.37826311211080416</v>
      </c>
      <c r="Z3511" s="7">
        <f t="shared" si="219"/>
        <v>5.2681340363655984</v>
      </c>
    </row>
    <row r="3512" spans="5:26" x14ac:dyDescent="0.25">
      <c r="E3512" s="1">
        <v>41355</v>
      </c>
      <c r="F3512" s="7">
        <v>1608.45</v>
      </c>
      <c r="G3512" t="s">
        <v>5313</v>
      </c>
      <c r="H3512" t="s">
        <v>5314</v>
      </c>
      <c r="I3512" t="s">
        <v>5315</v>
      </c>
      <c r="K3512" s="2">
        <v>-3.8999999999999998E-3</v>
      </c>
      <c r="N3512" s="1">
        <v>41355</v>
      </c>
      <c r="O3512" s="7">
        <v>28.71</v>
      </c>
      <c r="P3512">
        <v>29.13</v>
      </c>
      <c r="Q3512">
        <v>29.21</v>
      </c>
      <c r="R3512">
        <v>28.53</v>
      </c>
      <c r="T3512" s="2">
        <v>-1.5800000000000002E-2</v>
      </c>
      <c r="W3512" s="7">
        <f t="shared" si="216"/>
        <v>56.024033437826539</v>
      </c>
      <c r="X3512" s="7">
        <f t="shared" si="217"/>
        <v>53.616269065992633</v>
      </c>
      <c r="Y3512" s="9">
        <f t="shared" si="218"/>
        <v>0.38966723035504103</v>
      </c>
      <c r="Z3512" s="7">
        <f t="shared" si="219"/>
        <v>6.1790270884213125</v>
      </c>
    </row>
    <row r="3513" spans="5:26" x14ac:dyDescent="0.25">
      <c r="E3513" s="1">
        <v>41354</v>
      </c>
      <c r="F3513" s="7">
        <v>1614.7</v>
      </c>
      <c r="G3513" t="s">
        <v>5316</v>
      </c>
      <c r="H3513" t="s">
        <v>5317</v>
      </c>
      <c r="I3513" t="s">
        <v>5318</v>
      </c>
      <c r="K3513" s="2">
        <v>5.1000000000000004E-3</v>
      </c>
      <c r="N3513" s="1">
        <v>41354</v>
      </c>
      <c r="O3513" s="7">
        <v>29.17</v>
      </c>
      <c r="P3513">
        <v>28.78</v>
      </c>
      <c r="Q3513">
        <v>29.36</v>
      </c>
      <c r="R3513">
        <v>28.72</v>
      </c>
      <c r="T3513" s="2">
        <v>1.2800000000000001E-2</v>
      </c>
      <c r="W3513" s="7">
        <f t="shared" si="216"/>
        <v>55.35481659238944</v>
      </c>
      <c r="X3513" s="7">
        <f t="shared" si="217"/>
        <v>53.583105435752188</v>
      </c>
      <c r="Y3513" s="9">
        <f t="shared" si="218"/>
        <v>0.40316678172418735</v>
      </c>
      <c r="Z3513" s="7">
        <f t="shared" si="219"/>
        <v>4.3944869392769252</v>
      </c>
    </row>
    <row r="3514" spans="5:26" x14ac:dyDescent="0.25">
      <c r="E3514" s="1">
        <v>41353</v>
      </c>
      <c r="F3514" s="7">
        <v>1606.5</v>
      </c>
      <c r="G3514" t="s">
        <v>5320</v>
      </c>
      <c r="H3514" t="s">
        <v>5321</v>
      </c>
      <c r="I3514" t="s">
        <v>5322</v>
      </c>
      <c r="K3514" s="2">
        <v>-4.3E-3</v>
      </c>
      <c r="N3514" s="1">
        <v>41353</v>
      </c>
      <c r="O3514" s="7">
        <v>28.8</v>
      </c>
      <c r="P3514">
        <v>28.87</v>
      </c>
      <c r="Q3514">
        <v>29.04</v>
      </c>
      <c r="R3514">
        <v>28.6</v>
      </c>
      <c r="T3514" s="2">
        <v>-3.8E-3</v>
      </c>
      <c r="W3514" s="7">
        <f t="shared" si="216"/>
        <v>55.78125</v>
      </c>
      <c r="X3514" s="7">
        <f t="shared" si="217"/>
        <v>53.552671496238808</v>
      </c>
      <c r="Y3514" s="9">
        <f t="shared" si="218"/>
        <v>0.41825208304623024</v>
      </c>
      <c r="Z3514" s="7">
        <f t="shared" si="219"/>
        <v>5.32831417725387</v>
      </c>
    </row>
    <row r="3515" spans="5:26" x14ac:dyDescent="0.25">
      <c r="E3515" s="1">
        <v>41352</v>
      </c>
      <c r="F3515" s="7">
        <v>1613.4</v>
      </c>
      <c r="G3515" t="s">
        <v>5324</v>
      </c>
      <c r="H3515" t="s">
        <v>5325</v>
      </c>
      <c r="I3515" t="s">
        <v>5326</v>
      </c>
      <c r="K3515" s="2">
        <v>5.0000000000000001E-3</v>
      </c>
      <c r="N3515" s="1">
        <v>41352</v>
      </c>
      <c r="O3515" s="7">
        <v>28.91</v>
      </c>
      <c r="P3515">
        <v>28.84</v>
      </c>
      <c r="Q3515">
        <v>29.12</v>
      </c>
      <c r="R3515">
        <v>28.64</v>
      </c>
      <c r="T3515" s="2">
        <v>1E-3</v>
      </c>
      <c r="W3515" s="7">
        <f t="shared" si="216"/>
        <v>55.807679003804914</v>
      </c>
      <c r="X3515" s="7">
        <f t="shared" si="217"/>
        <v>53.520047805629012</v>
      </c>
      <c r="Y3515" s="9">
        <f t="shared" si="218"/>
        <v>0.43473237063381454</v>
      </c>
      <c r="Z3515" s="7">
        <f t="shared" si="219"/>
        <v>5.2621597854345845</v>
      </c>
    </row>
    <row r="3516" spans="5:26" x14ac:dyDescent="0.25">
      <c r="E3516" s="1">
        <v>41351</v>
      </c>
      <c r="F3516" s="7">
        <v>1605.3</v>
      </c>
      <c r="G3516" t="s">
        <v>5328</v>
      </c>
      <c r="H3516" t="s">
        <v>5329</v>
      </c>
      <c r="I3516" t="s">
        <v>5330</v>
      </c>
      <c r="K3516" s="2">
        <v>8.0999999999999996E-3</v>
      </c>
      <c r="N3516" s="1">
        <v>41351</v>
      </c>
      <c r="O3516" s="7">
        <v>28.88</v>
      </c>
      <c r="P3516">
        <v>28.81</v>
      </c>
      <c r="Q3516">
        <v>29.16</v>
      </c>
      <c r="R3516">
        <v>28.58</v>
      </c>
      <c r="T3516" s="2">
        <v>3.8E-3</v>
      </c>
      <c r="W3516" s="7">
        <f t="shared" si="216"/>
        <v>55.585180055401665</v>
      </c>
      <c r="X3516" s="7">
        <f t="shared" si="217"/>
        <v>53.490240261142311</v>
      </c>
      <c r="Y3516" s="9">
        <f t="shared" si="218"/>
        <v>0.45252093220670608</v>
      </c>
      <c r="Z3516" s="7">
        <f t="shared" si="219"/>
        <v>4.6294870472475962</v>
      </c>
    </row>
    <row r="3517" spans="5:26" x14ac:dyDescent="0.25">
      <c r="E3517" s="1">
        <v>41348</v>
      </c>
      <c r="F3517" s="7">
        <v>1592.45</v>
      </c>
      <c r="G3517" t="s">
        <v>5332</v>
      </c>
      <c r="H3517" t="s">
        <v>5333</v>
      </c>
      <c r="I3517" t="s">
        <v>5334</v>
      </c>
      <c r="K3517" s="2">
        <v>1.4E-3</v>
      </c>
      <c r="N3517" s="1">
        <v>41348</v>
      </c>
      <c r="O3517" s="7">
        <v>28.77</v>
      </c>
      <c r="P3517">
        <v>28.78</v>
      </c>
      <c r="Q3517">
        <v>29.05</v>
      </c>
      <c r="R3517">
        <v>28.69</v>
      </c>
      <c r="T3517" s="2">
        <v>-1.6999999999999999E-3</v>
      </c>
      <c r="W3517" s="7">
        <f t="shared" si="216"/>
        <v>55.351060132082033</v>
      </c>
      <c r="X3517" s="7">
        <f t="shared" si="217"/>
        <v>53.465156889893521</v>
      </c>
      <c r="Y3517" s="9">
        <f t="shared" si="218"/>
        <v>0.47146437298657562</v>
      </c>
      <c r="Z3517" s="7">
        <f t="shared" si="219"/>
        <v>4.00009703859895</v>
      </c>
    </row>
    <row r="3518" spans="5:26" x14ac:dyDescent="0.25">
      <c r="E3518" s="1">
        <v>41347</v>
      </c>
      <c r="F3518" s="7">
        <v>1590.3</v>
      </c>
      <c r="G3518" t="s">
        <v>5336</v>
      </c>
      <c r="H3518" t="s">
        <v>5337</v>
      </c>
      <c r="I3518" t="s">
        <v>5338</v>
      </c>
      <c r="K3518" s="2">
        <v>1.6000000000000001E-3</v>
      </c>
      <c r="N3518" s="1">
        <v>41347</v>
      </c>
      <c r="O3518" s="7">
        <v>28.82</v>
      </c>
      <c r="P3518">
        <v>28.87</v>
      </c>
      <c r="Q3518">
        <v>29</v>
      </c>
      <c r="R3518">
        <v>28.53</v>
      </c>
      <c r="T3518" s="2">
        <v>-3.0999999999999999E-3</v>
      </c>
      <c r="W3518" s="7">
        <f t="shared" si="216"/>
        <v>55.18043025676613</v>
      </c>
      <c r="X3518" s="7">
        <f t="shared" si="217"/>
        <v>53.440025515431977</v>
      </c>
      <c r="Y3518" s="9">
        <f t="shared" si="218"/>
        <v>0.49117431550458202</v>
      </c>
      <c r="Z3518" s="7">
        <f t="shared" si="219"/>
        <v>3.5433545411393101</v>
      </c>
    </row>
    <row r="3519" spans="5:26" x14ac:dyDescent="0.25">
      <c r="E3519" s="1">
        <v>41346</v>
      </c>
      <c r="F3519" s="7">
        <v>1587.8</v>
      </c>
      <c r="G3519" t="s">
        <v>5340</v>
      </c>
      <c r="H3519" t="s">
        <v>5341</v>
      </c>
      <c r="I3519" t="s">
        <v>5342</v>
      </c>
      <c r="K3519" s="2">
        <v>-3.0999999999999999E-3</v>
      </c>
      <c r="N3519" s="1">
        <v>41346</v>
      </c>
      <c r="O3519" s="7">
        <v>28.91</v>
      </c>
      <c r="P3519">
        <v>29.11</v>
      </c>
      <c r="Q3519">
        <v>29.37</v>
      </c>
      <c r="R3519">
        <v>28.83</v>
      </c>
      <c r="T3519" s="2">
        <v>-7.9000000000000008E-3</v>
      </c>
      <c r="W3519" s="7">
        <f t="shared" si="216"/>
        <v>54.922172258734001</v>
      </c>
      <c r="X3519" s="7">
        <f t="shared" si="217"/>
        <v>53.421628925552291</v>
      </c>
      <c r="Y3519" s="9">
        <f t="shared" si="218"/>
        <v>0.5117706388913017</v>
      </c>
      <c r="Z3519" s="7">
        <f t="shared" si="219"/>
        <v>2.9320621761976859</v>
      </c>
    </row>
    <row r="3520" spans="5:26" x14ac:dyDescent="0.25">
      <c r="E3520" s="1">
        <v>41345</v>
      </c>
      <c r="F3520" s="7">
        <v>1592.7</v>
      </c>
      <c r="G3520" t="s">
        <v>5344</v>
      </c>
      <c r="H3520" t="s">
        <v>5333</v>
      </c>
      <c r="I3520" t="s">
        <v>5345</v>
      </c>
      <c r="K3520" s="2">
        <v>7.4000000000000003E-3</v>
      </c>
      <c r="N3520" s="1">
        <v>41345</v>
      </c>
      <c r="O3520" s="7">
        <v>29.14</v>
      </c>
      <c r="P3520">
        <v>28.95</v>
      </c>
      <c r="Q3520">
        <v>29.39</v>
      </c>
      <c r="R3520">
        <v>28.86</v>
      </c>
      <c r="T3520" s="2">
        <v>5.1999999999999998E-3</v>
      </c>
      <c r="W3520" s="7">
        <f t="shared" si="216"/>
        <v>54.656829100892246</v>
      </c>
      <c r="X3520" s="7">
        <f t="shared" si="217"/>
        <v>53.411393052599507</v>
      </c>
      <c r="Y3520" s="9">
        <f t="shared" si="218"/>
        <v>0.53281073148357005</v>
      </c>
      <c r="Z3520" s="7">
        <f t="shared" si="219"/>
        <v>2.3374830398496642</v>
      </c>
    </row>
    <row r="3521" spans="5:26" x14ac:dyDescent="0.25">
      <c r="E3521" s="1">
        <v>41344</v>
      </c>
      <c r="F3521" s="7">
        <v>1581</v>
      </c>
      <c r="G3521" t="s">
        <v>5347</v>
      </c>
      <c r="H3521" t="s">
        <v>5348</v>
      </c>
      <c r="I3521" t="s">
        <v>5349</v>
      </c>
      <c r="K3521" s="2">
        <v>1.6999999999999999E-3</v>
      </c>
      <c r="N3521" s="1">
        <v>41344</v>
      </c>
      <c r="O3521" s="7">
        <v>28.99</v>
      </c>
      <c r="P3521">
        <v>28.93</v>
      </c>
      <c r="Q3521">
        <v>29.12</v>
      </c>
      <c r="R3521">
        <v>28.69</v>
      </c>
      <c r="T3521" s="2">
        <v>2.9999999999999997E-4</v>
      </c>
      <c r="W3521" s="7">
        <f t="shared" si="216"/>
        <v>54.53604691272853</v>
      </c>
      <c r="X3521" s="7">
        <f t="shared" si="217"/>
        <v>53.400283541569507</v>
      </c>
      <c r="Y3521" s="9">
        <f t="shared" si="218"/>
        <v>0.55386254190291095</v>
      </c>
      <c r="Z3521" s="7">
        <f t="shared" si="219"/>
        <v>2.0506231875816501</v>
      </c>
    </row>
    <row r="3522" spans="5:26" x14ac:dyDescent="0.25">
      <c r="E3522" s="1">
        <v>41341</v>
      </c>
      <c r="F3522" s="7">
        <v>1578.35</v>
      </c>
      <c r="G3522" t="s">
        <v>5351</v>
      </c>
      <c r="H3522" t="s">
        <v>5352</v>
      </c>
      <c r="I3522" t="s">
        <v>5353</v>
      </c>
      <c r="K3522" s="2">
        <v>-2.9999999999999997E-4</v>
      </c>
      <c r="N3522" s="1">
        <v>41341</v>
      </c>
      <c r="O3522" s="7">
        <v>28.98</v>
      </c>
      <c r="P3522">
        <v>28.86</v>
      </c>
      <c r="Q3522">
        <v>29.26</v>
      </c>
      <c r="R3522">
        <v>28.31</v>
      </c>
      <c r="T3522" s="2">
        <v>2.8E-3</v>
      </c>
      <c r="W3522" s="7">
        <f t="shared" si="216"/>
        <v>54.463423050379568</v>
      </c>
      <c r="X3522" s="7">
        <f t="shared" si="217"/>
        <v>53.394833649483211</v>
      </c>
      <c r="Y3522" s="9">
        <f t="shared" si="218"/>
        <v>0.57496475293421401</v>
      </c>
      <c r="Z3522" s="7">
        <f t="shared" si="219"/>
        <v>1.8585302758874029</v>
      </c>
    </row>
    <row r="3523" spans="5:26" x14ac:dyDescent="0.25">
      <c r="E3523" s="1">
        <v>41340</v>
      </c>
      <c r="F3523" s="7">
        <v>1578.9</v>
      </c>
      <c r="G3523" t="s">
        <v>5355</v>
      </c>
      <c r="H3523" t="s">
        <v>5356</v>
      </c>
      <c r="I3523" t="s">
        <v>5357</v>
      </c>
      <c r="K3523" s="2">
        <v>-3.0000000000000001E-3</v>
      </c>
      <c r="N3523" s="1">
        <v>41340</v>
      </c>
      <c r="O3523" s="7">
        <v>28.9</v>
      </c>
      <c r="P3523">
        <v>29.02</v>
      </c>
      <c r="Q3523">
        <v>29.09</v>
      </c>
      <c r="R3523">
        <v>28.73</v>
      </c>
      <c r="T3523" s="2">
        <v>-4.7999999999999996E-3</v>
      </c>
      <c r="W3523" s="7">
        <f t="shared" si="216"/>
        <v>54.63321799307959</v>
      </c>
      <c r="X3523" s="7">
        <f t="shared" si="217"/>
        <v>53.393205960541714</v>
      </c>
      <c r="Y3523" s="9">
        <f t="shared" si="218"/>
        <v>0.59621665527808354</v>
      </c>
      <c r="Z3523" s="7">
        <f t="shared" si="219"/>
        <v>2.0798010615109672</v>
      </c>
    </row>
    <row r="3524" spans="5:26" x14ac:dyDescent="0.25">
      <c r="E3524" s="1">
        <v>41339</v>
      </c>
      <c r="F3524" s="7">
        <v>1583.69</v>
      </c>
      <c r="G3524" t="s">
        <v>5359</v>
      </c>
      <c r="H3524" t="s">
        <v>5360</v>
      </c>
      <c r="I3524" t="s">
        <v>5361</v>
      </c>
      <c r="K3524" s="2">
        <v>5.1999999999999998E-3</v>
      </c>
      <c r="N3524" s="1">
        <v>41339</v>
      </c>
      <c r="O3524" s="7">
        <v>29.04</v>
      </c>
      <c r="P3524">
        <v>28.67</v>
      </c>
      <c r="Q3524">
        <v>29.08</v>
      </c>
      <c r="R3524">
        <v>28.54</v>
      </c>
      <c r="T3524" s="2">
        <v>1.2200000000000001E-2</v>
      </c>
      <c r="W3524" s="7">
        <f t="shared" si="216"/>
        <v>54.534779614325075</v>
      </c>
      <c r="X3524" s="7">
        <f t="shared" si="217"/>
        <v>53.376570645788881</v>
      </c>
      <c r="Y3524" s="9">
        <f t="shared" si="218"/>
        <v>0.61755583180331519</v>
      </c>
      <c r="Z3524" s="7">
        <f t="shared" si="219"/>
        <v>1.8754724818226161</v>
      </c>
    </row>
    <row r="3525" spans="5:26" x14ac:dyDescent="0.25">
      <c r="E3525" s="1">
        <v>41338</v>
      </c>
      <c r="F3525" s="7">
        <v>1575.44</v>
      </c>
      <c r="G3525" t="s">
        <v>5363</v>
      </c>
      <c r="H3525" t="s">
        <v>5364</v>
      </c>
      <c r="I3525" t="s">
        <v>5365</v>
      </c>
      <c r="K3525" s="2">
        <v>8.9999999999999998E-4</v>
      </c>
      <c r="N3525" s="1">
        <v>41338</v>
      </c>
      <c r="O3525" s="7">
        <v>28.69</v>
      </c>
      <c r="P3525">
        <v>28.54</v>
      </c>
      <c r="Q3525">
        <v>29.15</v>
      </c>
      <c r="R3525">
        <v>28.49</v>
      </c>
      <c r="T3525" s="2">
        <v>3.8E-3</v>
      </c>
      <c r="W3525" s="7">
        <f t="shared" si="216"/>
        <v>54.912513070756361</v>
      </c>
      <c r="X3525" s="7">
        <f t="shared" si="217"/>
        <v>53.363410734484141</v>
      </c>
      <c r="Y3525" s="9">
        <f t="shared" si="218"/>
        <v>0.63955871041972479</v>
      </c>
      <c r="Z3525" s="7">
        <f t="shared" si="219"/>
        <v>2.4221425039392974</v>
      </c>
    </row>
    <row r="3526" spans="5:26" x14ac:dyDescent="0.25">
      <c r="E3526" s="1">
        <v>41337</v>
      </c>
      <c r="F3526" s="7">
        <v>1573.95</v>
      </c>
      <c r="G3526" t="s">
        <v>5367</v>
      </c>
      <c r="H3526" t="s">
        <v>5368</v>
      </c>
      <c r="I3526" t="s">
        <v>5369</v>
      </c>
      <c r="K3526" s="2">
        <v>-8.0000000000000004E-4</v>
      </c>
      <c r="N3526" s="1">
        <v>41337</v>
      </c>
      <c r="O3526" s="7">
        <v>28.58</v>
      </c>
      <c r="P3526">
        <v>28.5</v>
      </c>
      <c r="Q3526">
        <v>28.83</v>
      </c>
      <c r="R3526">
        <v>28.4</v>
      </c>
      <c r="T3526" s="2">
        <v>0</v>
      </c>
      <c r="W3526" s="7">
        <f t="shared" si="216"/>
        <v>55.071728481455565</v>
      </c>
      <c r="X3526" s="7">
        <f t="shared" si="217"/>
        <v>53.350202351946436</v>
      </c>
      <c r="Y3526" s="9">
        <f t="shared" si="218"/>
        <v>0.66196842442717552</v>
      </c>
      <c r="Z3526" s="7">
        <f t="shared" si="219"/>
        <v>2.6006166850009897</v>
      </c>
    </row>
    <row r="3527" spans="5:26" x14ac:dyDescent="0.25">
      <c r="E3527" s="1">
        <v>41334</v>
      </c>
      <c r="F3527" s="7">
        <v>1575.24</v>
      </c>
      <c r="G3527" t="s">
        <v>5371</v>
      </c>
      <c r="H3527" t="s">
        <v>5372</v>
      </c>
      <c r="I3527" t="s">
        <v>5373</v>
      </c>
      <c r="K3527" s="2">
        <v>-3.0999999999999999E-3</v>
      </c>
      <c r="N3527" s="1">
        <v>41334</v>
      </c>
      <c r="O3527" s="7">
        <v>28.58</v>
      </c>
      <c r="P3527">
        <v>28.5</v>
      </c>
      <c r="Q3527">
        <v>28.79</v>
      </c>
      <c r="R3527">
        <v>27.94</v>
      </c>
      <c r="T3527" s="2">
        <v>1.8E-3</v>
      </c>
      <c r="W3527" s="7">
        <f t="shared" si="216"/>
        <v>55.11686494051785</v>
      </c>
      <c r="X3527" s="7">
        <f t="shared" si="217"/>
        <v>53.336290270718223</v>
      </c>
      <c r="Y3527" s="9">
        <f t="shared" si="218"/>
        <v>0.68449809702068676</v>
      </c>
      <c r="Z3527" s="7">
        <f t="shared" si="219"/>
        <v>2.6012850547717665</v>
      </c>
    </row>
    <row r="3528" spans="5:26" x14ac:dyDescent="0.25">
      <c r="E3528" s="1">
        <v>41333</v>
      </c>
      <c r="F3528" s="7">
        <v>1580.14</v>
      </c>
      <c r="G3528" t="s">
        <v>5375</v>
      </c>
      <c r="H3528" t="s">
        <v>5376</v>
      </c>
      <c r="I3528" t="s">
        <v>5377</v>
      </c>
      <c r="K3528" s="2">
        <v>-1.09E-2</v>
      </c>
      <c r="N3528" s="1">
        <v>41333</v>
      </c>
      <c r="O3528" s="7">
        <v>28.53</v>
      </c>
      <c r="P3528">
        <v>28.99</v>
      </c>
      <c r="Q3528">
        <v>29.18</v>
      </c>
      <c r="R3528">
        <v>28.38</v>
      </c>
      <c r="T3528" s="2">
        <v>-1.6899999999999998E-2</v>
      </c>
      <c r="W3528" s="7">
        <f t="shared" ref="W3528:W3591" si="220">F3528/O3528</f>
        <v>55.385208552400982</v>
      </c>
      <c r="X3528" s="7">
        <f t="shared" ref="X3528:X3591" si="221">AVERAGE(W3528:W3617)</f>
        <v>53.31643285721411</v>
      </c>
      <c r="Y3528" s="9">
        <f t="shared" ref="Y3528:Y3591" si="222">_xlfn.STDEV.S(X3528:X3617)</f>
        <v>0.7069450065902626</v>
      </c>
      <c r="Z3528" s="7">
        <f t="shared" si="219"/>
        <v>2.9263601495185485</v>
      </c>
    </row>
    <row r="3529" spans="5:26" x14ac:dyDescent="0.25">
      <c r="E3529" s="1">
        <v>41332</v>
      </c>
      <c r="F3529" s="7">
        <v>1597.6</v>
      </c>
      <c r="G3529" t="s">
        <v>5379</v>
      </c>
      <c r="H3529" t="s">
        <v>5380</v>
      </c>
      <c r="I3529" t="s">
        <v>5381</v>
      </c>
      <c r="K3529" s="2">
        <v>-9.7999999999999997E-3</v>
      </c>
      <c r="N3529" s="1">
        <v>41332</v>
      </c>
      <c r="O3529" s="7">
        <v>29.02</v>
      </c>
      <c r="P3529">
        <v>29.38</v>
      </c>
      <c r="Q3529">
        <v>29.44</v>
      </c>
      <c r="R3529">
        <v>28.82</v>
      </c>
      <c r="T3529" s="2">
        <v>-1.26E-2</v>
      </c>
      <c r="W3529" s="7">
        <f t="shared" si="220"/>
        <v>55.051688490696073</v>
      </c>
      <c r="X3529" s="7">
        <f t="shared" si="221"/>
        <v>53.29338048633015</v>
      </c>
      <c r="Y3529" s="9">
        <f t="shared" si="222"/>
        <v>0.72966981996310765</v>
      </c>
      <c r="Z3529" s="7">
        <f t="shared" ref="Z3529:Z3592" si="223">(W3529-X3529)/Y3529</f>
        <v>2.4097310266372576</v>
      </c>
    </row>
    <row r="3530" spans="5:26" x14ac:dyDescent="0.25">
      <c r="E3530" s="1">
        <v>41331</v>
      </c>
      <c r="F3530" s="7">
        <v>1613.49</v>
      </c>
      <c r="G3530" t="s">
        <v>5383</v>
      </c>
      <c r="H3530" t="s">
        <v>5384</v>
      </c>
      <c r="I3530" t="s">
        <v>5385</v>
      </c>
      <c r="K3530" s="2">
        <v>1.21E-2</v>
      </c>
      <c r="N3530" s="1">
        <v>41331</v>
      </c>
      <c r="O3530" s="7">
        <v>29.39</v>
      </c>
      <c r="P3530">
        <v>29.01</v>
      </c>
      <c r="Q3530">
        <v>29.48</v>
      </c>
      <c r="R3530">
        <v>28.58</v>
      </c>
      <c r="T3530" s="2">
        <v>1.24E-2</v>
      </c>
      <c r="W3530" s="7">
        <f t="shared" si="220"/>
        <v>54.899285471248724</v>
      </c>
      <c r="X3530" s="7">
        <f t="shared" si="221"/>
        <v>53.278410796475569</v>
      </c>
      <c r="Y3530" s="9">
        <f t="shared" si="222"/>
        <v>0.75258372443126476</v>
      </c>
      <c r="Z3530" s="7">
        <f t="shared" si="223"/>
        <v>2.1537466492489816</v>
      </c>
    </row>
    <row r="3531" spans="5:26" x14ac:dyDescent="0.25">
      <c r="E3531" s="1">
        <v>41330</v>
      </c>
      <c r="F3531" s="7">
        <v>1594.24</v>
      </c>
      <c r="G3531" t="s">
        <v>5387</v>
      </c>
      <c r="H3531" t="s">
        <v>5388</v>
      </c>
      <c r="I3531" t="s">
        <v>5389</v>
      </c>
      <c r="K3531" s="2">
        <v>8.6E-3</v>
      </c>
      <c r="N3531" s="1">
        <v>41330</v>
      </c>
      <c r="O3531" s="7">
        <v>29.03</v>
      </c>
      <c r="P3531">
        <v>28.71</v>
      </c>
      <c r="Q3531">
        <v>29.26</v>
      </c>
      <c r="R3531">
        <v>28.56</v>
      </c>
      <c r="T3531" s="2">
        <v>1.11E-2</v>
      </c>
      <c r="W3531" s="7">
        <f t="shared" si="220"/>
        <v>54.916982431966929</v>
      </c>
      <c r="X3531" s="7">
        <f t="shared" si="221"/>
        <v>53.267710262058777</v>
      </c>
      <c r="Y3531" s="9">
        <f t="shared" si="222"/>
        <v>0.77522766491991391</v>
      </c>
      <c r="Z3531" s="7">
        <f t="shared" si="223"/>
        <v>2.1274681548916754</v>
      </c>
    </row>
    <row r="3532" spans="5:26" x14ac:dyDescent="0.25">
      <c r="E3532" s="1">
        <v>41327</v>
      </c>
      <c r="F3532" s="7">
        <v>1580.7</v>
      </c>
      <c r="G3532" t="s">
        <v>5391</v>
      </c>
      <c r="H3532" t="s">
        <v>5392</v>
      </c>
      <c r="I3532" t="s">
        <v>5393</v>
      </c>
      <c r="K3532" s="2">
        <v>3.0000000000000001E-3</v>
      </c>
      <c r="N3532" s="1">
        <v>41327</v>
      </c>
      <c r="O3532" s="7">
        <v>28.71</v>
      </c>
      <c r="P3532">
        <v>28.64</v>
      </c>
      <c r="Q3532">
        <v>28.94</v>
      </c>
      <c r="R3532">
        <v>28.35</v>
      </c>
      <c r="T3532" s="2">
        <v>1.6999999999999999E-3</v>
      </c>
      <c r="W3532" s="7">
        <f t="shared" si="220"/>
        <v>55.057471264367813</v>
      </c>
      <c r="X3532" s="7">
        <f t="shared" si="221"/>
        <v>53.250428421536292</v>
      </c>
      <c r="Y3532" s="9">
        <f t="shared" si="222"/>
        <v>0.79748641147550636</v>
      </c>
      <c r="Z3532" s="7">
        <f t="shared" si="223"/>
        <v>2.2659230512632025</v>
      </c>
    </row>
    <row r="3533" spans="5:26" x14ac:dyDescent="0.25">
      <c r="E3533" s="1">
        <v>41326</v>
      </c>
      <c r="F3533" s="7">
        <v>1576.05</v>
      </c>
      <c r="G3533" t="s">
        <v>5395</v>
      </c>
      <c r="H3533" t="s">
        <v>5396</v>
      </c>
      <c r="I3533" t="s">
        <v>5397</v>
      </c>
      <c r="K3533" s="2">
        <v>8.3999999999999995E-3</v>
      </c>
      <c r="N3533" s="1">
        <v>41326</v>
      </c>
      <c r="O3533" s="7">
        <v>28.66</v>
      </c>
      <c r="P3533">
        <v>28.53</v>
      </c>
      <c r="Q3533">
        <v>28.91</v>
      </c>
      <c r="R3533">
        <v>28.3</v>
      </c>
      <c r="T3533" s="2">
        <v>3.8999999999999998E-3</v>
      </c>
      <c r="W3533" s="7">
        <f t="shared" si="220"/>
        <v>54.991277041172367</v>
      </c>
      <c r="X3533" s="7">
        <f t="shared" si="221"/>
        <v>53.235095182215709</v>
      </c>
      <c r="Y3533" s="9">
        <f t="shared" si="222"/>
        <v>0.81944337194378181</v>
      </c>
      <c r="Z3533" s="7">
        <f t="shared" si="223"/>
        <v>2.1431399887839251</v>
      </c>
    </row>
    <row r="3534" spans="5:26" x14ac:dyDescent="0.25">
      <c r="E3534" s="1">
        <v>41325</v>
      </c>
      <c r="F3534" s="7">
        <v>1562.9</v>
      </c>
      <c r="G3534" t="s">
        <v>5399</v>
      </c>
      <c r="H3534" t="s">
        <v>5400</v>
      </c>
      <c r="I3534" t="s">
        <v>5401</v>
      </c>
      <c r="K3534" s="2">
        <v>-2.5999999999999999E-2</v>
      </c>
      <c r="N3534" s="1">
        <v>41325</v>
      </c>
      <c r="O3534" s="7">
        <v>28.55</v>
      </c>
      <c r="P3534">
        <v>29.4</v>
      </c>
      <c r="Q3534">
        <v>29.66</v>
      </c>
      <c r="R3534">
        <v>28.26</v>
      </c>
      <c r="T3534" s="2">
        <v>-3.0200000000000001E-2</v>
      </c>
      <c r="W3534" s="7">
        <f t="shared" si="220"/>
        <v>54.742556917688269</v>
      </c>
      <c r="X3534" s="7">
        <f t="shared" si="221"/>
        <v>53.214087767937102</v>
      </c>
      <c r="Y3534" s="9">
        <f t="shared" si="222"/>
        <v>0.84099599140243997</v>
      </c>
      <c r="Z3534" s="7">
        <f t="shared" si="223"/>
        <v>1.8174511714405452</v>
      </c>
    </row>
    <row r="3535" spans="5:26" x14ac:dyDescent="0.25">
      <c r="E3535" s="1">
        <v>41324</v>
      </c>
      <c r="F3535" s="7">
        <v>1604.6</v>
      </c>
      <c r="G3535" t="s">
        <v>5403</v>
      </c>
      <c r="H3535" t="s">
        <v>5404</v>
      </c>
      <c r="I3535" t="s">
        <v>5405</v>
      </c>
      <c r="K3535" s="2">
        <v>-3.3999999999999998E-3</v>
      </c>
      <c r="N3535" s="1">
        <v>41324</v>
      </c>
      <c r="O3535" s="7">
        <v>29.44</v>
      </c>
      <c r="P3535">
        <v>29.84</v>
      </c>
      <c r="Q3535">
        <v>30.15</v>
      </c>
      <c r="R3535">
        <v>29.2</v>
      </c>
      <c r="T3535" s="2">
        <v>-1.7999999999999999E-2</v>
      </c>
      <c r="W3535" s="7">
        <f t="shared" si="220"/>
        <v>54.504076086956516</v>
      </c>
      <c r="X3535" s="7">
        <f t="shared" si="221"/>
        <v>53.191613574608034</v>
      </c>
      <c r="Y3535" s="9">
        <f t="shared" si="222"/>
        <v>0.86228532742785124</v>
      </c>
      <c r="Z3535" s="7">
        <f t="shared" si="223"/>
        <v>1.5220745043447323</v>
      </c>
    </row>
    <row r="3536" spans="5:26" x14ac:dyDescent="0.25">
      <c r="E3536" s="1">
        <v>41323</v>
      </c>
      <c r="F3536" s="7">
        <v>1610.05</v>
      </c>
      <c r="G3536" t="s">
        <v>5407</v>
      </c>
      <c r="H3536" t="s">
        <v>5408</v>
      </c>
      <c r="I3536" t="s">
        <v>5409</v>
      </c>
      <c r="K3536" s="2">
        <v>4.0000000000000002E-4</v>
      </c>
      <c r="N3536" s="1">
        <v>41323</v>
      </c>
      <c r="O3536" s="7">
        <v>29.98</v>
      </c>
      <c r="P3536">
        <v>29.78</v>
      </c>
      <c r="Q3536">
        <v>30.19</v>
      </c>
      <c r="R3536">
        <v>29.77</v>
      </c>
      <c r="T3536" s="2">
        <v>7.1000000000000004E-3</v>
      </c>
      <c r="W3536" s="7">
        <f t="shared" si="220"/>
        <v>53.704136090727147</v>
      </c>
      <c r="X3536" s="7">
        <f t="shared" si="221"/>
        <v>53.175390574417442</v>
      </c>
      <c r="Y3536" s="9">
        <f t="shared" si="222"/>
        <v>0.88324398942262095</v>
      </c>
      <c r="Z3536" s="7">
        <f t="shared" si="223"/>
        <v>0.59864037869688469</v>
      </c>
    </row>
    <row r="3537" spans="5:26" x14ac:dyDescent="0.25">
      <c r="E3537" s="1">
        <v>41320</v>
      </c>
      <c r="F3537" s="7">
        <v>1609.44</v>
      </c>
      <c r="G3537" t="s">
        <v>5411</v>
      </c>
      <c r="H3537" t="s">
        <v>5412</v>
      </c>
      <c r="I3537" t="s">
        <v>5413</v>
      </c>
      <c r="K3537" s="2">
        <v>-1.55E-2</v>
      </c>
      <c r="N3537" s="1">
        <v>41320</v>
      </c>
      <c r="O3537" s="7">
        <v>29.77</v>
      </c>
      <c r="P3537">
        <v>30.38</v>
      </c>
      <c r="Q3537">
        <v>30.48</v>
      </c>
      <c r="R3537">
        <v>29.65</v>
      </c>
      <c r="T3537" s="2">
        <v>-2.07E-2</v>
      </c>
      <c r="W3537" s="7">
        <f t="shared" si="220"/>
        <v>54.062479005710451</v>
      </c>
      <c r="X3537" s="7">
        <f t="shared" si="221"/>
        <v>53.16840586314067</v>
      </c>
      <c r="Y3537" s="9">
        <f t="shared" si="222"/>
        <v>0.90366297250322136</v>
      </c>
      <c r="Z3537" s="7">
        <f t="shared" si="223"/>
        <v>0.98938782463679331</v>
      </c>
    </row>
    <row r="3538" spans="5:26" x14ac:dyDescent="0.25">
      <c r="E3538" s="1">
        <v>41319</v>
      </c>
      <c r="F3538" s="7">
        <v>1634.85</v>
      </c>
      <c r="G3538" t="s">
        <v>5415</v>
      </c>
      <c r="H3538" t="s">
        <v>5416</v>
      </c>
      <c r="I3538" t="s">
        <v>5417</v>
      </c>
      <c r="K3538" s="2">
        <v>-4.7999999999999996E-3</v>
      </c>
      <c r="N3538" s="1">
        <v>41319</v>
      </c>
      <c r="O3538" s="7">
        <v>30.4</v>
      </c>
      <c r="P3538">
        <v>30.75</v>
      </c>
      <c r="Q3538">
        <v>31.09</v>
      </c>
      <c r="R3538">
        <v>30.2</v>
      </c>
      <c r="T3538" s="2">
        <v>-1.2E-2</v>
      </c>
      <c r="W3538" s="7">
        <f t="shared" si="220"/>
        <v>53.777960526315788</v>
      </c>
      <c r="X3538" s="7">
        <f t="shared" si="221"/>
        <v>53.150073966476612</v>
      </c>
      <c r="Y3538" s="9">
        <f t="shared" si="222"/>
        <v>0.92365471580751723</v>
      </c>
      <c r="Z3538" s="7">
        <f t="shared" si="223"/>
        <v>0.67978493379989735</v>
      </c>
    </row>
    <row r="3539" spans="5:26" x14ac:dyDescent="0.25">
      <c r="E3539" s="1">
        <v>41318</v>
      </c>
      <c r="F3539" s="7">
        <v>1642.74</v>
      </c>
      <c r="G3539" t="s">
        <v>5419</v>
      </c>
      <c r="H3539" t="s">
        <v>5420</v>
      </c>
      <c r="I3539" t="s">
        <v>5421</v>
      </c>
      <c r="K3539" s="2">
        <v>-4.8999999999999998E-3</v>
      </c>
      <c r="N3539" s="1">
        <v>41318</v>
      </c>
      <c r="O3539" s="7">
        <v>30.77</v>
      </c>
      <c r="P3539">
        <v>31.09</v>
      </c>
      <c r="Q3539">
        <v>31.23</v>
      </c>
      <c r="R3539">
        <v>30.7</v>
      </c>
      <c r="T3539" s="2">
        <v>-1.09E-2</v>
      </c>
      <c r="W3539" s="7">
        <f t="shared" si="220"/>
        <v>53.387715307117325</v>
      </c>
      <c r="X3539" s="7">
        <f t="shared" si="221"/>
        <v>53.13041032588071</v>
      </c>
      <c r="Y3539" s="9">
        <f t="shared" si="222"/>
        <v>0.94334615632908825</v>
      </c>
      <c r="Z3539" s="7">
        <f t="shared" si="223"/>
        <v>0.27275775653540024</v>
      </c>
    </row>
    <row r="3540" spans="5:26" x14ac:dyDescent="0.25">
      <c r="E3540" s="1">
        <v>41317</v>
      </c>
      <c r="F3540" s="7">
        <v>1650.8</v>
      </c>
      <c r="G3540" t="s">
        <v>5423</v>
      </c>
      <c r="H3540" t="s">
        <v>5424</v>
      </c>
      <c r="I3540" t="s">
        <v>5425</v>
      </c>
      <c r="K3540" s="2">
        <v>5.9999999999999995E-4</v>
      </c>
      <c r="N3540" s="1">
        <v>41317</v>
      </c>
      <c r="O3540" s="7">
        <v>31.11</v>
      </c>
      <c r="P3540">
        <v>30.92</v>
      </c>
      <c r="Q3540">
        <v>31.15</v>
      </c>
      <c r="R3540">
        <v>30.56</v>
      </c>
      <c r="T3540" s="2">
        <v>2.8999999999999998E-3</v>
      </c>
      <c r="W3540" s="7">
        <f t="shared" si="220"/>
        <v>53.063323690131789</v>
      </c>
      <c r="X3540" s="7">
        <f t="shared" si="221"/>
        <v>53.113379681806016</v>
      </c>
      <c r="Y3540" s="9">
        <f t="shared" si="222"/>
        <v>0.96271179634984172</v>
      </c>
      <c r="Z3540" s="7">
        <f t="shared" si="223"/>
        <v>-5.1994783759809295E-2</v>
      </c>
    </row>
    <row r="3541" spans="5:26" x14ac:dyDescent="0.25">
      <c r="E3541" s="1">
        <v>41316</v>
      </c>
      <c r="F3541" s="7">
        <v>1649.74</v>
      </c>
      <c r="G3541" t="s">
        <v>5427</v>
      </c>
      <c r="H3541" t="s">
        <v>5428</v>
      </c>
      <c r="I3541" t="s">
        <v>5429</v>
      </c>
      <c r="K3541" s="2">
        <v>-1.0699999999999999E-2</v>
      </c>
      <c r="N3541" s="1">
        <v>41316</v>
      </c>
      <c r="O3541" s="7">
        <v>31.02</v>
      </c>
      <c r="P3541">
        <v>31.4</v>
      </c>
      <c r="Q3541">
        <v>31.54</v>
      </c>
      <c r="R3541">
        <v>30.79</v>
      </c>
      <c r="T3541" s="2">
        <v>-1.2699999999999999E-2</v>
      </c>
      <c r="W3541" s="7">
        <f t="shared" si="220"/>
        <v>53.183107672469376</v>
      </c>
      <c r="X3541" s="7">
        <f t="shared" si="221"/>
        <v>53.102178068790508</v>
      </c>
      <c r="Y3541" s="9">
        <f t="shared" si="222"/>
        <v>0.98167412737636506</v>
      </c>
      <c r="Z3541" s="7">
        <f t="shared" si="223"/>
        <v>8.244039587267267E-2</v>
      </c>
    </row>
    <row r="3542" spans="5:26" x14ac:dyDescent="0.25">
      <c r="E3542" s="1">
        <v>41313</v>
      </c>
      <c r="F3542" s="7">
        <v>1667.5</v>
      </c>
      <c r="G3542" t="s">
        <v>5431</v>
      </c>
      <c r="H3542" t="s">
        <v>5432</v>
      </c>
      <c r="I3542" t="s">
        <v>5433</v>
      </c>
      <c r="K3542" s="2">
        <v>-2.3E-3</v>
      </c>
      <c r="N3542" s="1">
        <v>41313</v>
      </c>
      <c r="O3542" s="7">
        <v>31.42</v>
      </c>
      <c r="P3542">
        <v>31.44</v>
      </c>
      <c r="Q3542">
        <v>31.7</v>
      </c>
      <c r="R3542">
        <v>31.31</v>
      </c>
      <c r="T3542" s="2">
        <v>-1.6000000000000001E-3</v>
      </c>
      <c r="W3542" s="7">
        <f t="shared" si="220"/>
        <v>53.071292170591974</v>
      </c>
      <c r="X3542" s="7">
        <f t="shared" si="221"/>
        <v>53.091287329946084</v>
      </c>
      <c r="Y3542" s="9">
        <f t="shared" si="222"/>
        <v>1.0005898111711367</v>
      </c>
      <c r="Z3542" s="7">
        <f t="shared" si="223"/>
        <v>-1.9983372937514579E-2</v>
      </c>
    </row>
    <row r="3543" spans="5:26" x14ac:dyDescent="0.25">
      <c r="E3543" s="1">
        <v>41312</v>
      </c>
      <c r="F3543" s="7">
        <v>1671.3</v>
      </c>
      <c r="G3543" t="s">
        <v>5435</v>
      </c>
      <c r="H3543" t="s">
        <v>5436</v>
      </c>
      <c r="I3543" t="s">
        <v>5437</v>
      </c>
      <c r="K3543" s="2">
        <v>-3.7000000000000002E-3</v>
      </c>
      <c r="N3543" s="1">
        <v>41312</v>
      </c>
      <c r="O3543" s="7">
        <v>31.47</v>
      </c>
      <c r="P3543">
        <v>31.8</v>
      </c>
      <c r="Q3543">
        <v>31.92</v>
      </c>
      <c r="R3543">
        <v>31.26</v>
      </c>
      <c r="T3543" s="2">
        <v>-1.1599999999999999E-2</v>
      </c>
      <c r="W3543" s="7">
        <f t="shared" si="220"/>
        <v>53.107721639656816</v>
      </c>
      <c r="X3543" s="7">
        <f t="shared" si="221"/>
        <v>53.075024638678777</v>
      </c>
      <c r="Y3543" s="9">
        <f t="shared" si="222"/>
        <v>1.0195337653134924</v>
      </c>
      <c r="Z3543" s="7">
        <f t="shared" si="223"/>
        <v>3.2070542526843882E-2</v>
      </c>
    </row>
    <row r="3544" spans="5:26" x14ac:dyDescent="0.25">
      <c r="E3544" s="1">
        <v>41311</v>
      </c>
      <c r="F3544" s="7">
        <v>1677.49</v>
      </c>
      <c r="G3544" t="s">
        <v>5439</v>
      </c>
      <c r="H3544" t="s">
        <v>5440</v>
      </c>
      <c r="I3544" t="s">
        <v>5441</v>
      </c>
      <c r="K3544" s="2">
        <v>2.7000000000000001E-3</v>
      </c>
      <c r="N3544" s="1">
        <v>41311</v>
      </c>
      <c r="O3544" s="7">
        <v>31.84</v>
      </c>
      <c r="P3544">
        <v>31.79</v>
      </c>
      <c r="Q3544">
        <v>31.9</v>
      </c>
      <c r="R3544">
        <v>31.58</v>
      </c>
      <c r="T3544" s="2">
        <v>1.2999999999999999E-3</v>
      </c>
      <c r="W3544" s="7">
        <f t="shared" si="220"/>
        <v>52.684987437185931</v>
      </c>
      <c r="X3544" s="7">
        <f t="shared" si="221"/>
        <v>53.053855056580204</v>
      </c>
      <c r="Y3544" s="9">
        <f t="shared" si="222"/>
        <v>1.0384477988973229</v>
      </c>
      <c r="Z3544" s="7">
        <f t="shared" si="223"/>
        <v>-0.35521055539426744</v>
      </c>
    </row>
    <row r="3545" spans="5:26" x14ac:dyDescent="0.25">
      <c r="E3545" s="1">
        <v>41310</v>
      </c>
      <c r="F3545" s="7">
        <v>1673</v>
      </c>
      <c r="G3545" t="s">
        <v>5443</v>
      </c>
      <c r="H3545" t="s">
        <v>5444</v>
      </c>
      <c r="I3545" t="s">
        <v>5445</v>
      </c>
      <c r="K3545" s="2">
        <v>-8.0000000000000004E-4</v>
      </c>
      <c r="N3545" s="1">
        <v>41310</v>
      </c>
      <c r="O3545" s="7">
        <v>31.8</v>
      </c>
      <c r="P3545">
        <v>31.72</v>
      </c>
      <c r="Q3545">
        <v>32.119999999999997</v>
      </c>
      <c r="R3545">
        <v>31.59</v>
      </c>
      <c r="T3545" s="2">
        <v>1.9E-3</v>
      </c>
      <c r="W3545" s="7">
        <f t="shared" si="220"/>
        <v>52.610062893081761</v>
      </c>
      <c r="X3545" s="7">
        <f t="shared" si="221"/>
        <v>53.039475357923237</v>
      </c>
      <c r="Y3545" s="9">
        <f t="shared" si="222"/>
        <v>1.0572737147840061</v>
      </c>
      <c r="Z3545" s="7">
        <f t="shared" si="223"/>
        <v>-0.4061507051929335</v>
      </c>
    </row>
    <row r="3546" spans="5:26" x14ac:dyDescent="0.25">
      <c r="E3546" s="1">
        <v>41309</v>
      </c>
      <c r="F3546" s="7">
        <v>1674.4</v>
      </c>
      <c r="G3546" t="s">
        <v>5447</v>
      </c>
      <c r="H3546" t="s">
        <v>5448</v>
      </c>
      <c r="I3546" t="s">
        <v>5449</v>
      </c>
      <c r="K3546" s="2">
        <v>4.3E-3</v>
      </c>
      <c r="N3546" s="1">
        <v>41309</v>
      </c>
      <c r="O3546" s="7">
        <v>31.74</v>
      </c>
      <c r="P3546">
        <v>31.82</v>
      </c>
      <c r="Q3546">
        <v>31.92</v>
      </c>
      <c r="R3546">
        <v>31.36</v>
      </c>
      <c r="T3546" s="2">
        <v>-2.8E-3</v>
      </c>
      <c r="W3546" s="7">
        <f t="shared" si="220"/>
        <v>52.753623188405804</v>
      </c>
      <c r="X3546" s="7">
        <f t="shared" si="221"/>
        <v>53.025888917300044</v>
      </c>
      <c r="Y3546" s="9">
        <f t="shared" si="222"/>
        <v>1.0758927588466178</v>
      </c>
      <c r="Z3546" s="7">
        <f t="shared" si="223"/>
        <v>-0.25306028566091965</v>
      </c>
    </row>
    <row r="3547" spans="5:26" x14ac:dyDescent="0.25">
      <c r="E3547" s="1">
        <v>41306</v>
      </c>
      <c r="F3547" s="7">
        <v>1667.15</v>
      </c>
      <c r="G3547" t="s">
        <v>5451</v>
      </c>
      <c r="H3547" t="s">
        <v>5452</v>
      </c>
      <c r="I3547" t="s">
        <v>5453</v>
      </c>
      <c r="K3547" s="2">
        <v>2.0999999999999999E-3</v>
      </c>
      <c r="N3547" s="1">
        <v>41306</v>
      </c>
      <c r="O3547" s="7">
        <v>31.83</v>
      </c>
      <c r="P3547">
        <v>31.43</v>
      </c>
      <c r="Q3547">
        <v>32.159999999999997</v>
      </c>
      <c r="R3547">
        <v>31.27</v>
      </c>
      <c r="T3547" s="2">
        <v>1.21E-2</v>
      </c>
      <c r="W3547" s="7">
        <f t="shared" si="220"/>
        <v>52.376688658498274</v>
      </c>
      <c r="X3547" s="7">
        <f t="shared" si="221"/>
        <v>53.008236843682873</v>
      </c>
      <c r="Y3547" s="9">
        <f t="shared" si="222"/>
        <v>1.0942634222225385</v>
      </c>
      <c r="Z3547" s="7">
        <f t="shared" si="223"/>
        <v>-0.57714456351092569</v>
      </c>
    </row>
    <row r="3548" spans="5:26" x14ac:dyDescent="0.25">
      <c r="E3548" s="1">
        <v>41305</v>
      </c>
      <c r="F3548" s="7">
        <v>1663.6</v>
      </c>
      <c r="G3548" t="s">
        <v>5455</v>
      </c>
      <c r="H3548" t="s">
        <v>5456</v>
      </c>
      <c r="I3548" t="s">
        <v>5457</v>
      </c>
      <c r="K3548" s="2">
        <v>-8.0000000000000002E-3</v>
      </c>
      <c r="N3548" s="1">
        <v>41305</v>
      </c>
      <c r="O3548" s="7">
        <v>31.45</v>
      </c>
      <c r="P3548">
        <v>32.01</v>
      </c>
      <c r="Q3548">
        <v>32.15</v>
      </c>
      <c r="R3548">
        <v>31.1</v>
      </c>
      <c r="T3548" s="2">
        <v>-1.84E-2</v>
      </c>
      <c r="W3548" s="7">
        <f t="shared" si="220"/>
        <v>52.8966613672496</v>
      </c>
      <c r="X3548" s="7">
        <f t="shared" si="221"/>
        <v>52.99671486019875</v>
      </c>
      <c r="Y3548" s="9">
        <f t="shared" si="222"/>
        <v>1.1122560575747902</v>
      </c>
      <c r="Z3548" s="7">
        <f t="shared" si="223"/>
        <v>-8.9955448898441259E-2</v>
      </c>
    </row>
    <row r="3549" spans="5:26" x14ac:dyDescent="0.25">
      <c r="E3549" s="1">
        <v>41304</v>
      </c>
      <c r="F3549" s="7">
        <v>1677.1</v>
      </c>
      <c r="G3549" t="s">
        <v>5459</v>
      </c>
      <c r="H3549" t="s">
        <v>5460</v>
      </c>
      <c r="I3549" t="s">
        <v>5461</v>
      </c>
      <c r="K3549" s="2">
        <v>8.0000000000000002E-3</v>
      </c>
      <c r="N3549" s="1">
        <v>41304</v>
      </c>
      <c r="O3549" s="7">
        <v>32.04</v>
      </c>
      <c r="P3549">
        <v>31.39</v>
      </c>
      <c r="Q3549">
        <v>32.25</v>
      </c>
      <c r="R3549">
        <v>31.23</v>
      </c>
      <c r="T3549" s="2">
        <v>2.01E-2</v>
      </c>
      <c r="W3549" s="7">
        <f t="shared" si="220"/>
        <v>52.343945068664169</v>
      </c>
      <c r="X3549" s="7">
        <f t="shared" si="221"/>
        <v>52.978759134915109</v>
      </c>
      <c r="Y3549" s="9">
        <f t="shared" si="222"/>
        <v>1.1298258449773273</v>
      </c>
      <c r="Z3549" s="7">
        <f t="shared" si="223"/>
        <v>-0.5618689544703046</v>
      </c>
    </row>
    <row r="3550" spans="5:26" x14ac:dyDescent="0.25">
      <c r="E3550" s="1">
        <v>41303</v>
      </c>
      <c r="F3550" s="7">
        <v>1663.85</v>
      </c>
      <c r="G3550" t="s">
        <v>5463</v>
      </c>
      <c r="H3550" t="s">
        <v>5464</v>
      </c>
      <c r="I3550" t="s">
        <v>5465</v>
      </c>
      <c r="K3550" s="2">
        <v>5.4000000000000003E-3</v>
      </c>
      <c r="N3550" s="1">
        <v>41303</v>
      </c>
      <c r="O3550" s="7">
        <v>31.41</v>
      </c>
      <c r="P3550">
        <v>30.81</v>
      </c>
      <c r="Q3550">
        <v>31.48</v>
      </c>
      <c r="R3550">
        <v>30.79</v>
      </c>
      <c r="T3550" s="2">
        <v>1.7500000000000002E-2</v>
      </c>
      <c r="W3550" s="7">
        <f t="shared" si="220"/>
        <v>52.971983444762813</v>
      </c>
      <c r="X3550" s="7">
        <f t="shared" si="221"/>
        <v>52.970279818530557</v>
      </c>
      <c r="Y3550" s="9">
        <f t="shared" si="222"/>
        <v>1.1468953876065657</v>
      </c>
      <c r="Z3550" s="7">
        <f t="shared" si="223"/>
        <v>1.4854242598460079E-3</v>
      </c>
    </row>
    <row r="3551" spans="5:26" x14ac:dyDescent="0.25">
      <c r="E3551" s="1">
        <v>41302</v>
      </c>
      <c r="F3551" s="7">
        <v>1654.95</v>
      </c>
      <c r="G3551" t="s">
        <v>5467</v>
      </c>
      <c r="H3551" t="s">
        <v>5468</v>
      </c>
      <c r="I3551" t="s">
        <v>5469</v>
      </c>
      <c r="K3551" s="2">
        <v>-2.3E-3</v>
      </c>
      <c r="N3551" s="1">
        <v>41302</v>
      </c>
      <c r="O3551" s="7">
        <v>30.87</v>
      </c>
      <c r="P3551">
        <v>31.15</v>
      </c>
      <c r="Q3551">
        <v>31.33</v>
      </c>
      <c r="R3551">
        <v>30.71</v>
      </c>
      <c r="T3551" s="2">
        <v>-9.9000000000000008E-3</v>
      </c>
      <c r="W3551" s="7">
        <f t="shared" si="220"/>
        <v>53.610301263362487</v>
      </c>
      <c r="X3551" s="7">
        <f t="shared" si="221"/>
        <v>52.961511880235633</v>
      </c>
      <c r="Y3551" s="9">
        <f t="shared" si="222"/>
        <v>1.1636985370238935</v>
      </c>
      <c r="Z3551" s="7">
        <f t="shared" si="223"/>
        <v>0.5575235874972424</v>
      </c>
    </row>
    <row r="3552" spans="5:26" x14ac:dyDescent="0.25">
      <c r="E3552" s="1">
        <v>41299</v>
      </c>
      <c r="F3552" s="7">
        <v>1658.69</v>
      </c>
      <c r="G3552" t="s">
        <v>5471</v>
      </c>
      <c r="H3552" t="s">
        <v>5472</v>
      </c>
      <c r="I3552" t="s">
        <v>5473</v>
      </c>
      <c r="K3552" s="2">
        <v>-5.4000000000000003E-3</v>
      </c>
      <c r="N3552" s="1">
        <v>41299</v>
      </c>
      <c r="O3552" s="7">
        <v>31.18</v>
      </c>
      <c r="P3552">
        <v>31.62</v>
      </c>
      <c r="Q3552">
        <v>31.8</v>
      </c>
      <c r="R3552">
        <v>31.09</v>
      </c>
      <c r="T3552" s="2">
        <v>-1.4500000000000001E-2</v>
      </c>
      <c r="W3552" s="7">
        <f t="shared" si="220"/>
        <v>53.197241821680564</v>
      </c>
      <c r="X3552" s="7">
        <f t="shared" si="221"/>
        <v>52.942700802827659</v>
      </c>
      <c r="Y3552" s="9">
        <f t="shared" si="222"/>
        <v>1.1799713754974854</v>
      </c>
      <c r="Z3552" s="7">
        <f t="shared" si="223"/>
        <v>0.21571796073916466</v>
      </c>
    </row>
    <row r="3553" spans="5:26" x14ac:dyDescent="0.25">
      <c r="E3553" s="1">
        <v>41298</v>
      </c>
      <c r="F3553" s="7">
        <v>1667.74</v>
      </c>
      <c r="G3553" t="s">
        <v>5475</v>
      </c>
      <c r="H3553" t="s">
        <v>5476</v>
      </c>
      <c r="I3553" t="s">
        <v>5477</v>
      </c>
      <c r="K3553" s="2">
        <v>-1.0699999999999999E-2</v>
      </c>
      <c r="N3553" s="1">
        <v>41298</v>
      </c>
      <c r="O3553" s="7">
        <v>31.64</v>
      </c>
      <c r="P3553">
        <v>32.229999999999997</v>
      </c>
      <c r="Q3553">
        <v>32.270000000000003</v>
      </c>
      <c r="R3553">
        <v>31.58</v>
      </c>
      <c r="T3553" s="2">
        <v>-1.95E-2</v>
      </c>
      <c r="W3553" s="7">
        <f t="shared" si="220"/>
        <v>52.709860935524652</v>
      </c>
      <c r="X3553" s="7">
        <f t="shared" si="221"/>
        <v>52.922320093517634</v>
      </c>
      <c r="Y3553" s="9">
        <f t="shared" si="222"/>
        <v>1.1957158298412833</v>
      </c>
      <c r="Z3553" s="7">
        <f t="shared" si="223"/>
        <v>-0.1776836541682171</v>
      </c>
    </row>
    <row r="3554" spans="5:26" x14ac:dyDescent="0.25">
      <c r="E3554" s="1">
        <v>41297</v>
      </c>
      <c r="F3554" s="7">
        <v>1685.75</v>
      </c>
      <c r="G3554" t="s">
        <v>5479</v>
      </c>
      <c r="H3554" t="s">
        <v>5480</v>
      </c>
      <c r="I3554" t="s">
        <v>5481</v>
      </c>
      <c r="K3554" s="2">
        <v>-3.8E-3</v>
      </c>
      <c r="N3554" s="1">
        <v>41297</v>
      </c>
      <c r="O3554" s="7">
        <v>32.270000000000003</v>
      </c>
      <c r="P3554">
        <v>32.19</v>
      </c>
      <c r="Q3554">
        <v>32.47</v>
      </c>
      <c r="R3554">
        <v>32.08</v>
      </c>
      <c r="T3554" s="2">
        <v>1.1999999999999999E-3</v>
      </c>
      <c r="W3554" s="7">
        <f t="shared" si="220"/>
        <v>52.238921599008364</v>
      </c>
      <c r="X3554" s="7">
        <f t="shared" si="221"/>
        <v>52.903504524423006</v>
      </c>
      <c r="Y3554" s="9">
        <f t="shared" si="222"/>
        <v>1.2109124695372262</v>
      </c>
      <c r="Z3554" s="7">
        <f t="shared" si="223"/>
        <v>-0.54882821189266084</v>
      </c>
    </row>
    <row r="3555" spans="5:26" x14ac:dyDescent="0.25">
      <c r="E3555" s="1">
        <v>41296</v>
      </c>
      <c r="F3555" s="7">
        <v>1692.1</v>
      </c>
      <c r="G3555" t="s">
        <v>5483</v>
      </c>
      <c r="H3555" t="s">
        <v>5484</v>
      </c>
      <c r="I3555" t="s">
        <v>5485</v>
      </c>
      <c r="K3555" s="2">
        <v>1.1999999999999999E-3</v>
      </c>
      <c r="N3555" s="1">
        <v>41296</v>
      </c>
      <c r="O3555" s="7">
        <v>32.229999999999997</v>
      </c>
      <c r="P3555">
        <v>31.99</v>
      </c>
      <c r="Q3555">
        <v>32.380000000000003</v>
      </c>
      <c r="R3555">
        <v>31.8</v>
      </c>
      <c r="T3555" s="2">
        <v>6.1999999999999998E-3</v>
      </c>
      <c r="W3555" s="7">
        <f t="shared" si="220"/>
        <v>52.500775674837108</v>
      </c>
      <c r="X3555" s="7">
        <f t="shared" si="221"/>
        <v>52.891244395191997</v>
      </c>
      <c r="Y3555" s="9">
        <f t="shared" si="222"/>
        <v>1.22576989262944</v>
      </c>
      <c r="Z3555" s="7">
        <f t="shared" si="223"/>
        <v>-0.31854977243508681</v>
      </c>
    </row>
    <row r="3556" spans="5:26" x14ac:dyDescent="0.25">
      <c r="E3556" s="1">
        <v>41295</v>
      </c>
      <c r="F3556" s="7">
        <v>1690.05</v>
      </c>
      <c r="G3556" t="s">
        <v>5444</v>
      </c>
      <c r="H3556" t="s">
        <v>5486</v>
      </c>
      <c r="I3556" t="s">
        <v>5444</v>
      </c>
      <c r="K3556" s="2">
        <v>3.5999999999999999E-3</v>
      </c>
      <c r="N3556" s="1">
        <v>41295</v>
      </c>
      <c r="O3556" s="7">
        <v>32.03</v>
      </c>
      <c r="P3556">
        <v>31.83</v>
      </c>
      <c r="Q3556">
        <v>32.14</v>
      </c>
      <c r="R3556">
        <v>31.83</v>
      </c>
      <c r="T3556" s="2">
        <v>4.7000000000000002E-3</v>
      </c>
      <c r="W3556" s="7">
        <f t="shared" si="220"/>
        <v>52.764595691539178</v>
      </c>
      <c r="X3556" s="7">
        <f t="shared" si="221"/>
        <v>52.87333986342815</v>
      </c>
      <c r="Y3556" s="9">
        <f t="shared" si="222"/>
        <v>1.2403754469312012</v>
      </c>
      <c r="Z3556" s="7">
        <f t="shared" si="223"/>
        <v>-8.7670367998669146E-2</v>
      </c>
    </row>
    <row r="3557" spans="5:26" x14ac:dyDescent="0.25">
      <c r="E3557" s="1">
        <v>41292</v>
      </c>
      <c r="F3557" s="7">
        <v>1683.95</v>
      </c>
      <c r="G3557" t="s">
        <v>5488</v>
      </c>
      <c r="H3557" t="s">
        <v>5489</v>
      </c>
      <c r="I3557" t="s">
        <v>5490</v>
      </c>
      <c r="K3557" s="2">
        <v>-2.2000000000000001E-3</v>
      </c>
      <c r="N3557" s="1">
        <v>41292</v>
      </c>
      <c r="O3557" s="7">
        <v>31.88</v>
      </c>
      <c r="P3557">
        <v>31.71</v>
      </c>
      <c r="Q3557">
        <v>32.15</v>
      </c>
      <c r="R3557">
        <v>31.64</v>
      </c>
      <c r="T3557" s="2">
        <v>4.4000000000000003E-3</v>
      </c>
      <c r="W3557" s="7">
        <f t="shared" si="220"/>
        <v>52.821518193224598</v>
      </c>
      <c r="X3557" s="7">
        <f t="shared" si="221"/>
        <v>52.858835981024356</v>
      </c>
      <c r="Y3557" s="9">
        <f t="shared" si="222"/>
        <v>1.2545062545853638</v>
      </c>
      <c r="Z3557" s="7">
        <f t="shared" si="223"/>
        <v>-2.9746992223719026E-2</v>
      </c>
    </row>
    <row r="3558" spans="5:26" x14ac:dyDescent="0.25">
      <c r="E3558" s="1">
        <v>41291</v>
      </c>
      <c r="F3558" s="7">
        <v>1687.64</v>
      </c>
      <c r="G3558" t="s">
        <v>5492</v>
      </c>
      <c r="H3558" t="s">
        <v>5493</v>
      </c>
      <c r="I3558" t="s">
        <v>5494</v>
      </c>
      <c r="K3558" s="2">
        <v>4.7999999999999996E-3</v>
      </c>
      <c r="N3558" s="1">
        <v>41291</v>
      </c>
      <c r="O3558" s="7">
        <v>31.74</v>
      </c>
      <c r="P3558">
        <v>31.43</v>
      </c>
      <c r="Q3558">
        <v>31.91</v>
      </c>
      <c r="R3558">
        <v>31.02</v>
      </c>
      <c r="T3558" s="2">
        <v>8.8999999999999999E-3</v>
      </c>
      <c r="W3558" s="7">
        <f t="shared" si="220"/>
        <v>53.170762444864529</v>
      </c>
      <c r="X3558" s="7">
        <f t="shared" si="221"/>
        <v>52.839978167429805</v>
      </c>
      <c r="Y3558" s="9">
        <f t="shared" si="222"/>
        <v>1.2679691490915161</v>
      </c>
      <c r="Z3558" s="7">
        <f t="shared" si="223"/>
        <v>0.26087722849702327</v>
      </c>
    </row>
    <row r="3559" spans="5:26" x14ac:dyDescent="0.25">
      <c r="E3559" s="1">
        <v>41290</v>
      </c>
      <c r="F3559" s="7">
        <v>1679.5</v>
      </c>
      <c r="G3559" t="s">
        <v>5496</v>
      </c>
      <c r="H3559" t="s">
        <v>5497</v>
      </c>
      <c r="I3559" t="s">
        <v>5498</v>
      </c>
      <c r="K3559" s="2">
        <v>4.0000000000000002E-4</v>
      </c>
      <c r="N3559" s="1">
        <v>41290</v>
      </c>
      <c r="O3559" s="7">
        <v>31.46</v>
      </c>
      <c r="P3559">
        <v>31.34</v>
      </c>
      <c r="Q3559">
        <v>31.58</v>
      </c>
      <c r="R3559">
        <v>31.07</v>
      </c>
      <c r="T3559" s="2">
        <v>2.5000000000000001E-3</v>
      </c>
      <c r="W3559" s="7">
        <f t="shared" si="220"/>
        <v>53.385251112523839</v>
      </c>
      <c r="X3559" s="7">
        <f t="shared" si="221"/>
        <v>52.815288291232221</v>
      </c>
      <c r="Y3559" s="9">
        <f t="shared" si="222"/>
        <v>1.2806227612789598</v>
      </c>
      <c r="Z3559" s="7">
        <f t="shared" si="223"/>
        <v>0.44506691472701565</v>
      </c>
    </row>
    <row r="3560" spans="5:26" x14ac:dyDescent="0.25">
      <c r="E3560" s="1">
        <v>41289</v>
      </c>
      <c r="F3560" s="7">
        <v>1678.9</v>
      </c>
      <c r="G3560" t="s">
        <v>5494</v>
      </c>
      <c r="H3560" t="s">
        <v>5500</v>
      </c>
      <c r="I3560" t="s">
        <v>5501</v>
      </c>
      <c r="K3560" s="2">
        <v>7.0000000000000001E-3</v>
      </c>
      <c r="N3560" s="1">
        <v>41289</v>
      </c>
      <c r="O3560" s="7">
        <v>31.38</v>
      </c>
      <c r="P3560">
        <v>30.99</v>
      </c>
      <c r="Q3560">
        <v>31.5</v>
      </c>
      <c r="R3560">
        <v>30.93</v>
      </c>
      <c r="T3560" s="2">
        <v>1.0999999999999999E-2</v>
      </c>
      <c r="W3560" s="7">
        <f t="shared" si="220"/>
        <v>53.502230720203954</v>
      </c>
      <c r="X3560" s="7">
        <f t="shared" si="221"/>
        <v>52.800036794441084</v>
      </c>
      <c r="Y3560" s="9">
        <f t="shared" si="222"/>
        <v>1.2924521263040469</v>
      </c>
      <c r="Z3560" s="7">
        <f t="shared" si="223"/>
        <v>0.54330362531175136</v>
      </c>
    </row>
    <row r="3561" spans="5:26" x14ac:dyDescent="0.25">
      <c r="E3561" s="1">
        <v>41288</v>
      </c>
      <c r="F3561" s="7">
        <v>1667.2</v>
      </c>
      <c r="G3561" t="s">
        <v>5503</v>
      </c>
      <c r="H3561" t="s">
        <v>5504</v>
      </c>
      <c r="I3561" t="s">
        <v>5505</v>
      </c>
      <c r="K3561" s="2">
        <v>2.5000000000000001E-3</v>
      </c>
      <c r="N3561" s="1">
        <v>41288</v>
      </c>
      <c r="O3561" s="7">
        <v>31.04</v>
      </c>
      <c r="P3561">
        <v>30.43</v>
      </c>
      <c r="Q3561">
        <v>31.15</v>
      </c>
      <c r="R3561">
        <v>30.36</v>
      </c>
      <c r="T3561" s="2">
        <v>1.9E-2</v>
      </c>
      <c r="W3561" s="7">
        <f t="shared" si="220"/>
        <v>53.711340206185568</v>
      </c>
      <c r="X3561" s="7">
        <f t="shared" si="221"/>
        <v>52.779602965966802</v>
      </c>
      <c r="Y3561" s="9">
        <f t="shared" si="222"/>
        <v>1.3032159989122944</v>
      </c>
      <c r="Z3561" s="7">
        <f t="shared" si="223"/>
        <v>0.71495227268267381</v>
      </c>
    </row>
    <row r="3562" spans="5:26" x14ac:dyDescent="0.25">
      <c r="E3562" s="1">
        <v>41285</v>
      </c>
      <c r="F3562" s="7">
        <v>1663.05</v>
      </c>
      <c r="G3562" t="s">
        <v>5507</v>
      </c>
      <c r="H3562" t="s">
        <v>5508</v>
      </c>
      <c r="I3562" t="s">
        <v>5509</v>
      </c>
      <c r="K3562" s="2">
        <v>-7.3000000000000001E-3</v>
      </c>
      <c r="N3562" s="1">
        <v>41285</v>
      </c>
      <c r="O3562" s="7">
        <v>30.46</v>
      </c>
      <c r="P3562">
        <v>30.82</v>
      </c>
      <c r="Q3562">
        <v>30.93</v>
      </c>
      <c r="R3562">
        <v>30.17</v>
      </c>
      <c r="T3562" s="2">
        <v>-1.26E-2</v>
      </c>
      <c r="W3562" s="7">
        <f t="shared" si="220"/>
        <v>54.597833223900196</v>
      </c>
      <c r="X3562" s="7">
        <f t="shared" si="221"/>
        <v>52.758134496095749</v>
      </c>
      <c r="Y3562" s="9">
        <f t="shared" si="222"/>
        <v>1.3129251680842993</v>
      </c>
      <c r="Z3562" s="7">
        <f t="shared" si="223"/>
        <v>1.4012213129319222</v>
      </c>
    </row>
    <row r="3563" spans="5:26" x14ac:dyDescent="0.25">
      <c r="E3563" s="1">
        <v>41284</v>
      </c>
      <c r="F3563" s="7">
        <v>1675.25</v>
      </c>
      <c r="G3563" t="s">
        <v>5511</v>
      </c>
      <c r="H3563" t="s">
        <v>5512</v>
      </c>
      <c r="I3563" t="s">
        <v>5513</v>
      </c>
      <c r="K3563" s="2">
        <v>1.0500000000000001E-2</v>
      </c>
      <c r="N3563" s="1">
        <v>41284</v>
      </c>
      <c r="O3563" s="7">
        <v>30.85</v>
      </c>
      <c r="P3563">
        <v>30.34</v>
      </c>
      <c r="Q3563">
        <v>30.94</v>
      </c>
      <c r="R3563">
        <v>30.23</v>
      </c>
      <c r="T3563" s="2">
        <v>1.61E-2</v>
      </c>
      <c r="W3563" s="7">
        <f t="shared" si="220"/>
        <v>54.303079416531602</v>
      </c>
      <c r="X3563" s="7">
        <f t="shared" si="221"/>
        <v>52.724197290425373</v>
      </c>
      <c r="Y3563" s="9">
        <f t="shared" si="222"/>
        <v>1.32153352104545</v>
      </c>
      <c r="Z3563" s="7">
        <f t="shared" si="223"/>
        <v>1.1947348296221756</v>
      </c>
    </row>
    <row r="3564" spans="5:26" x14ac:dyDescent="0.25">
      <c r="E3564" s="1">
        <v>41283</v>
      </c>
      <c r="F3564" s="7">
        <v>1657.9</v>
      </c>
      <c r="G3564" t="s">
        <v>5515</v>
      </c>
      <c r="H3564" t="s">
        <v>5516</v>
      </c>
      <c r="I3564" t="s">
        <v>5517</v>
      </c>
      <c r="K3564" s="2">
        <v>-6.9999999999999999E-4</v>
      </c>
      <c r="N3564" s="1">
        <v>41283</v>
      </c>
      <c r="O3564" s="7">
        <v>30.36</v>
      </c>
      <c r="P3564">
        <v>30.34</v>
      </c>
      <c r="Q3564">
        <v>30.59</v>
      </c>
      <c r="R3564">
        <v>30.03</v>
      </c>
      <c r="T3564" s="2">
        <v>-6.9999999999999999E-4</v>
      </c>
      <c r="W3564" s="7">
        <f t="shared" si="220"/>
        <v>54.608036890645593</v>
      </c>
      <c r="X3564" s="7">
        <f t="shared" si="221"/>
        <v>52.699740403392674</v>
      </c>
      <c r="Y3564" s="9">
        <f t="shared" si="222"/>
        <v>1.3288046730423488</v>
      </c>
      <c r="Z3564" s="7">
        <f t="shared" si="223"/>
        <v>1.4361000724687409</v>
      </c>
    </row>
    <row r="3565" spans="5:26" x14ac:dyDescent="0.25">
      <c r="E3565" s="1">
        <v>41282</v>
      </c>
      <c r="F3565" s="7">
        <v>1659</v>
      </c>
      <c r="G3565" t="s">
        <v>5519</v>
      </c>
      <c r="H3565" t="s">
        <v>5520</v>
      </c>
      <c r="I3565" t="s">
        <v>5521</v>
      </c>
      <c r="K3565" s="2">
        <v>7.1000000000000004E-3</v>
      </c>
      <c r="N3565" s="1">
        <v>41282</v>
      </c>
      <c r="O3565" s="7">
        <v>30.38</v>
      </c>
      <c r="P3565">
        <v>30.12</v>
      </c>
      <c r="Q3565">
        <v>30.56</v>
      </c>
      <c r="R3565">
        <v>30.05</v>
      </c>
      <c r="T3565" s="2">
        <v>7.3000000000000001E-3</v>
      </c>
      <c r="W3565" s="7">
        <f t="shared" si="220"/>
        <v>54.60829493087558</v>
      </c>
      <c r="X3565" s="7">
        <f t="shared" si="221"/>
        <v>52.676317771274391</v>
      </c>
      <c r="Y3565" s="9">
        <f t="shared" si="222"/>
        <v>1.3347717812568667</v>
      </c>
      <c r="Z3565" s="7">
        <f t="shared" si="223"/>
        <v>1.4474213395356421</v>
      </c>
    </row>
    <row r="3566" spans="5:26" x14ac:dyDescent="0.25">
      <c r="E3566" s="1">
        <v>41281</v>
      </c>
      <c r="F3566" s="7">
        <v>1647.25</v>
      </c>
      <c r="G3566" t="s">
        <v>5523</v>
      </c>
      <c r="H3566" t="s">
        <v>5524</v>
      </c>
      <c r="I3566" t="s">
        <v>5525</v>
      </c>
      <c r="K3566" s="2">
        <v>-5.7999999999999996E-3</v>
      </c>
      <c r="N3566" s="1">
        <v>41281</v>
      </c>
      <c r="O3566" s="7">
        <v>30.16</v>
      </c>
      <c r="P3566">
        <v>30.17</v>
      </c>
      <c r="Q3566">
        <v>30.48</v>
      </c>
      <c r="R3566">
        <v>29.81</v>
      </c>
      <c r="T3566" s="2">
        <v>-3.0000000000000001E-3</v>
      </c>
      <c r="W3566" s="7">
        <f t="shared" si="220"/>
        <v>54.617042440318301</v>
      </c>
      <c r="X3566" s="7">
        <f t="shared" si="221"/>
        <v>52.651853930642652</v>
      </c>
      <c r="Y3566" s="9">
        <f t="shared" si="222"/>
        <v>1.3392480898643726</v>
      </c>
      <c r="Z3566" s="7">
        <f t="shared" si="223"/>
        <v>1.4673819769081515</v>
      </c>
    </row>
    <row r="3567" spans="5:26" x14ac:dyDescent="0.25">
      <c r="E3567" s="1">
        <v>41278</v>
      </c>
      <c r="F3567" s="7">
        <v>1656.85</v>
      </c>
      <c r="G3567" t="s">
        <v>5527</v>
      </c>
      <c r="H3567" t="s">
        <v>5528</v>
      </c>
      <c r="I3567" t="s">
        <v>5529</v>
      </c>
      <c r="K3567" s="2">
        <v>-3.8999999999999998E-3</v>
      </c>
      <c r="N3567" s="1">
        <v>41278</v>
      </c>
      <c r="O3567" s="7">
        <v>30.25</v>
      </c>
      <c r="P3567">
        <v>30.14</v>
      </c>
      <c r="Q3567">
        <v>30.34</v>
      </c>
      <c r="R3567">
        <v>29.2</v>
      </c>
      <c r="T3567" s="2">
        <v>3.0000000000000001E-3</v>
      </c>
      <c r="W3567" s="7">
        <f t="shared" si="220"/>
        <v>54.771900826446277</v>
      </c>
      <c r="X3567" s="7">
        <f t="shared" si="221"/>
        <v>52.630259168527836</v>
      </c>
      <c r="Y3567" s="9">
        <f t="shared" si="222"/>
        <v>1.3421615198793724</v>
      </c>
      <c r="Z3567" s="7">
        <f t="shared" si="223"/>
        <v>1.5956661148435569</v>
      </c>
    </row>
    <row r="3568" spans="5:26" x14ac:dyDescent="0.25">
      <c r="E3568" s="1">
        <v>41277</v>
      </c>
      <c r="F3568" s="7">
        <v>1663.35</v>
      </c>
      <c r="G3568" t="s">
        <v>5531</v>
      </c>
      <c r="H3568" t="s">
        <v>5532</v>
      </c>
      <c r="I3568" t="s">
        <v>5533</v>
      </c>
      <c r="K3568" s="2">
        <v>-1.3899999999999999E-2</v>
      </c>
      <c r="N3568" s="1">
        <v>41277</v>
      </c>
      <c r="O3568" s="7">
        <v>30.16</v>
      </c>
      <c r="P3568">
        <v>31</v>
      </c>
      <c r="Q3568">
        <v>31.21</v>
      </c>
      <c r="R3568">
        <v>29.98</v>
      </c>
      <c r="T3568" s="2">
        <v>-2.6800000000000001E-2</v>
      </c>
      <c r="W3568" s="7">
        <f t="shared" si="220"/>
        <v>55.150862068965516</v>
      </c>
      <c r="X3568" s="7">
        <f t="shared" si="221"/>
        <v>52.613884054467135</v>
      </c>
      <c r="Y3568" s="9">
        <f t="shared" si="222"/>
        <v>1.3434778302880863</v>
      </c>
      <c r="Z3568" s="7">
        <f t="shared" si="223"/>
        <v>1.888366117626495</v>
      </c>
    </row>
    <row r="3569" spans="5:26" x14ac:dyDescent="0.25">
      <c r="E3569" s="1">
        <v>41276</v>
      </c>
      <c r="F3569" s="7">
        <v>1686.75</v>
      </c>
      <c r="G3569" t="s">
        <v>5535</v>
      </c>
      <c r="H3569" t="s">
        <v>5536</v>
      </c>
      <c r="I3569" t="s">
        <v>5537</v>
      </c>
      <c r="K3569" s="2">
        <v>6.8999999999999999E-3</v>
      </c>
      <c r="N3569" s="1">
        <v>41276</v>
      </c>
      <c r="O3569" s="7">
        <v>30.99</v>
      </c>
      <c r="P3569">
        <v>30.32</v>
      </c>
      <c r="Q3569">
        <v>31.52</v>
      </c>
      <c r="R3569">
        <v>30.18</v>
      </c>
      <c r="T3569" s="2">
        <v>2.2800000000000001E-2</v>
      </c>
      <c r="W3569" s="7">
        <f t="shared" si="220"/>
        <v>54.428848015488867</v>
      </c>
      <c r="X3569" s="7">
        <f t="shared" si="221"/>
        <v>52.605619256182976</v>
      </c>
      <c r="Y3569" s="9">
        <f t="shared" si="222"/>
        <v>1.3430327668218913</v>
      </c>
      <c r="Z3569" s="7">
        <f t="shared" si="223"/>
        <v>1.3575459991347196</v>
      </c>
    </row>
    <row r="3570" spans="5:26" x14ac:dyDescent="0.25">
      <c r="E3570" s="1">
        <v>41275</v>
      </c>
      <c r="F3570" s="7">
        <v>1675.15</v>
      </c>
      <c r="G3570" t="s">
        <v>5539</v>
      </c>
      <c r="H3570" t="s">
        <v>5540</v>
      </c>
      <c r="I3570" t="s">
        <v>5541</v>
      </c>
      <c r="K3570" s="2">
        <v>1E-4</v>
      </c>
      <c r="N3570" s="1">
        <v>41275</v>
      </c>
      <c r="O3570" s="7">
        <v>30.3</v>
      </c>
      <c r="P3570">
        <v>30.31</v>
      </c>
      <c r="Q3570">
        <v>30.34</v>
      </c>
      <c r="R3570">
        <v>30.28</v>
      </c>
      <c r="T3570" s="2">
        <v>-1.2999999999999999E-3</v>
      </c>
      <c r="W3570" s="7">
        <f t="shared" si="220"/>
        <v>55.285478547854787</v>
      </c>
      <c r="X3570" s="7">
        <f t="shared" si="221"/>
        <v>52.600011540964573</v>
      </c>
      <c r="Y3570" s="9">
        <f t="shared" si="222"/>
        <v>1.340779213314552</v>
      </c>
      <c r="Z3570" s="7">
        <f t="shared" si="223"/>
        <v>2.0029151557708351</v>
      </c>
    </row>
    <row r="3571" spans="5:26" x14ac:dyDescent="0.25">
      <c r="E3571" s="1">
        <v>41274</v>
      </c>
      <c r="F3571" s="7">
        <v>1674.95</v>
      </c>
      <c r="G3571" t="s">
        <v>5543</v>
      </c>
      <c r="H3571" t="s">
        <v>5544</v>
      </c>
      <c r="I3571" t="s">
        <v>5545</v>
      </c>
      <c r="K3571" s="2">
        <v>1.18E-2</v>
      </c>
      <c r="N3571" s="1">
        <v>41274</v>
      </c>
      <c r="O3571" s="7">
        <v>30.34</v>
      </c>
      <c r="P3571">
        <v>30.01</v>
      </c>
      <c r="Q3571">
        <v>30.47</v>
      </c>
      <c r="R3571">
        <v>29.87</v>
      </c>
      <c r="T3571" s="2">
        <v>1.03E-2</v>
      </c>
      <c r="W3571" s="7">
        <f t="shared" si="220"/>
        <v>55.205998681608442</v>
      </c>
      <c r="X3571" s="7">
        <f t="shared" si="221"/>
        <v>52.585552136258976</v>
      </c>
      <c r="Y3571" s="9">
        <f t="shared" si="222"/>
        <v>1.3368798871977297</v>
      </c>
      <c r="Z3571" s="7">
        <f t="shared" si="223"/>
        <v>1.9601211525758351</v>
      </c>
    </row>
    <row r="3572" spans="5:26" x14ac:dyDescent="0.25">
      <c r="E3572" s="1">
        <v>41271</v>
      </c>
      <c r="F3572" s="7">
        <v>1655.4</v>
      </c>
      <c r="G3572" t="s">
        <v>5547</v>
      </c>
      <c r="H3572" t="s">
        <v>5548</v>
      </c>
      <c r="I3572" t="s">
        <v>5549</v>
      </c>
      <c r="K3572" s="2">
        <v>-5.1000000000000004E-3</v>
      </c>
      <c r="N3572" s="1">
        <v>41271</v>
      </c>
      <c r="O3572" s="7">
        <v>30.03</v>
      </c>
      <c r="P3572">
        <v>30.14</v>
      </c>
      <c r="Q3572">
        <v>30.35</v>
      </c>
      <c r="R3572">
        <v>29.85</v>
      </c>
      <c r="T3572" s="2">
        <v>-5.3E-3</v>
      </c>
      <c r="W3572" s="7">
        <f t="shared" si="220"/>
        <v>55.124875124875125</v>
      </c>
      <c r="X3572" s="7">
        <f t="shared" si="221"/>
        <v>52.573844308408589</v>
      </c>
      <c r="Y3572" s="9">
        <f t="shared" si="222"/>
        <v>1.3310994347621392</v>
      </c>
      <c r="Z3572" s="7">
        <f t="shared" si="223"/>
        <v>1.9164840355614698</v>
      </c>
    </row>
    <row r="3573" spans="5:26" x14ac:dyDescent="0.25">
      <c r="E3573" s="1">
        <v>41270</v>
      </c>
      <c r="F3573" s="7">
        <v>1663.9</v>
      </c>
      <c r="G3573" t="s">
        <v>5551</v>
      </c>
      <c r="H3573" t="s">
        <v>5552</v>
      </c>
      <c r="I3573" t="s">
        <v>5553</v>
      </c>
      <c r="K3573" s="2">
        <v>2.3E-3</v>
      </c>
      <c r="N3573" s="1">
        <v>41270</v>
      </c>
      <c r="O3573" s="7">
        <v>30.19</v>
      </c>
      <c r="P3573">
        <v>29.97</v>
      </c>
      <c r="Q3573">
        <v>30.49</v>
      </c>
      <c r="R3573">
        <v>29.68</v>
      </c>
      <c r="T3573" s="2">
        <v>6.7000000000000002E-3</v>
      </c>
      <c r="W3573" s="7">
        <f t="shared" si="220"/>
        <v>55.114276250414044</v>
      </c>
      <c r="X3573" s="7">
        <f t="shared" si="221"/>
        <v>52.563729481838074</v>
      </c>
      <c r="Y3573" s="9">
        <f t="shared" si="222"/>
        <v>1.3234146284500645</v>
      </c>
      <c r="Z3573" s="7">
        <f t="shared" si="223"/>
        <v>1.9272469215207921</v>
      </c>
    </row>
    <row r="3574" spans="5:26" x14ac:dyDescent="0.25">
      <c r="E3574" s="1">
        <v>41269</v>
      </c>
      <c r="F3574" s="7">
        <v>1660.14</v>
      </c>
      <c r="G3574" t="s">
        <v>5555</v>
      </c>
      <c r="H3574" t="s">
        <v>5556</v>
      </c>
      <c r="I3574" t="s">
        <v>5557</v>
      </c>
      <c r="K3574" s="2">
        <v>6.9999999999999999E-4</v>
      </c>
      <c r="N3574" s="1">
        <v>41269</v>
      </c>
      <c r="O3574" s="7">
        <v>29.99</v>
      </c>
      <c r="P3574">
        <v>29.91</v>
      </c>
      <c r="Q3574">
        <v>30.23</v>
      </c>
      <c r="R3574">
        <v>29.8</v>
      </c>
      <c r="T3574" s="2">
        <v>3.7000000000000002E-3</v>
      </c>
      <c r="W3574" s="7">
        <f t="shared" si="220"/>
        <v>55.356452150716912</v>
      </c>
      <c r="X3574" s="7">
        <f t="shared" si="221"/>
        <v>52.5589682018053</v>
      </c>
      <c r="Y3574" s="9">
        <f t="shared" si="222"/>
        <v>1.3136028504391037</v>
      </c>
      <c r="Z3574" s="7">
        <f t="shared" si="223"/>
        <v>2.1296268868299766</v>
      </c>
    </row>
    <row r="3575" spans="5:26" x14ac:dyDescent="0.25">
      <c r="E3575" s="1">
        <v>41268</v>
      </c>
      <c r="F3575" s="7">
        <v>1658.9</v>
      </c>
      <c r="G3575" t="s">
        <v>5559</v>
      </c>
      <c r="H3575" t="s">
        <v>5560</v>
      </c>
      <c r="I3575" t="s">
        <v>5561</v>
      </c>
      <c r="K3575" s="2">
        <v>8.9999999999999998E-4</v>
      </c>
      <c r="N3575" s="1">
        <v>41268</v>
      </c>
      <c r="O3575" s="7">
        <v>29.88</v>
      </c>
      <c r="P3575">
        <v>29.91</v>
      </c>
      <c r="Q3575">
        <v>29.94</v>
      </c>
      <c r="R3575">
        <v>29.86</v>
      </c>
      <c r="T3575" s="2">
        <v>-1E-3</v>
      </c>
      <c r="W3575" s="7">
        <f t="shared" si="220"/>
        <v>55.518741633199468</v>
      </c>
      <c r="X3575" s="7">
        <f t="shared" si="221"/>
        <v>52.558949315049588</v>
      </c>
      <c r="Y3575" s="9">
        <f t="shared" si="222"/>
        <v>1.3016553932076247</v>
      </c>
      <c r="Z3575" s="7">
        <f t="shared" si="223"/>
        <v>2.273867825228431</v>
      </c>
    </row>
    <row r="3576" spans="5:26" x14ac:dyDescent="0.25">
      <c r="E3576" s="1">
        <v>41267</v>
      </c>
      <c r="F3576" s="7">
        <v>1657.48</v>
      </c>
      <c r="G3576" t="s">
        <v>5563</v>
      </c>
      <c r="H3576" t="s">
        <v>5564</v>
      </c>
      <c r="I3576" t="s">
        <v>5565</v>
      </c>
      <c r="K3576" s="2">
        <v>2.9999999999999997E-4</v>
      </c>
      <c r="N3576" s="1">
        <v>41267</v>
      </c>
      <c r="O3576" s="7">
        <v>29.91</v>
      </c>
      <c r="P3576">
        <v>29.97</v>
      </c>
      <c r="Q3576">
        <v>30.35</v>
      </c>
      <c r="R3576">
        <v>29.8</v>
      </c>
      <c r="T3576" s="2">
        <v>-3.0000000000000001E-3</v>
      </c>
      <c r="W3576" s="7">
        <f t="shared" si="220"/>
        <v>55.415580073553997</v>
      </c>
      <c r="X3576" s="7">
        <f t="shared" si="221"/>
        <v>52.562788883143789</v>
      </c>
      <c r="Y3576" s="9">
        <f t="shared" si="222"/>
        <v>1.2875890686935743</v>
      </c>
      <c r="Z3576" s="7">
        <f t="shared" si="223"/>
        <v>2.215606873165469</v>
      </c>
    </row>
    <row r="3577" spans="5:26" x14ac:dyDescent="0.25">
      <c r="E3577" s="1">
        <v>41264</v>
      </c>
      <c r="F3577" s="7">
        <v>1656.99</v>
      </c>
      <c r="G3577" t="s">
        <v>5567</v>
      </c>
      <c r="H3577" t="s">
        <v>5568</v>
      </c>
      <c r="I3577" t="s">
        <v>5569</v>
      </c>
      <c r="K3577" s="2">
        <v>5.5999999999999999E-3</v>
      </c>
      <c r="N3577" s="1">
        <v>41264</v>
      </c>
      <c r="O3577" s="7">
        <v>30</v>
      </c>
      <c r="P3577">
        <v>29.94</v>
      </c>
      <c r="Q3577">
        <v>30.28</v>
      </c>
      <c r="R3577">
        <v>29.61</v>
      </c>
      <c r="T3577" s="2">
        <v>1.2999999999999999E-3</v>
      </c>
      <c r="W3577" s="7">
        <f t="shared" si="220"/>
        <v>55.232999999999997</v>
      </c>
      <c r="X3577" s="7">
        <f t="shared" si="221"/>
        <v>52.572113245086371</v>
      </c>
      <c r="Y3577" s="9">
        <f t="shared" si="222"/>
        <v>1.2714152529065976</v>
      </c>
      <c r="Z3577" s="7">
        <f t="shared" si="223"/>
        <v>2.0928542022997925</v>
      </c>
    </row>
    <row r="3578" spans="5:26" x14ac:dyDescent="0.25">
      <c r="E3578" s="1">
        <v>41263</v>
      </c>
      <c r="F3578" s="7">
        <v>1647.75</v>
      </c>
      <c r="G3578" t="s">
        <v>5571</v>
      </c>
      <c r="H3578" t="s">
        <v>5572</v>
      </c>
      <c r="I3578" t="s">
        <v>5573</v>
      </c>
      <c r="K3578" s="2">
        <v>-1.15E-2</v>
      </c>
      <c r="N3578" s="1">
        <v>41263</v>
      </c>
      <c r="O3578" s="7">
        <v>29.96</v>
      </c>
      <c r="P3578">
        <v>30.98</v>
      </c>
      <c r="Q3578">
        <v>31.24</v>
      </c>
      <c r="R3578">
        <v>29.6</v>
      </c>
      <c r="T3578" s="2">
        <v>-3.4200000000000001E-2</v>
      </c>
      <c r="W3578" s="7">
        <f t="shared" si="220"/>
        <v>54.998331108144193</v>
      </c>
      <c r="X3578" s="7">
        <f t="shared" si="221"/>
        <v>52.597549355208606</v>
      </c>
      <c r="Y3578" s="9">
        <f t="shared" si="222"/>
        <v>1.2532486599027635</v>
      </c>
      <c r="Z3578" s="7">
        <f t="shared" si="223"/>
        <v>1.915646774457239</v>
      </c>
    </row>
    <row r="3579" spans="5:26" x14ac:dyDescent="0.25">
      <c r="E3579" s="1">
        <v>41262</v>
      </c>
      <c r="F3579" s="7">
        <v>1666.94</v>
      </c>
      <c r="G3579" t="s">
        <v>5574</v>
      </c>
      <c r="H3579" t="s">
        <v>5575</v>
      </c>
      <c r="I3579" t="s">
        <v>5527</v>
      </c>
      <c r="K3579" s="2">
        <v>-1.9E-3</v>
      </c>
      <c r="N3579" s="1">
        <v>41262</v>
      </c>
      <c r="O3579" s="7">
        <v>31.02</v>
      </c>
      <c r="P3579">
        <v>31.62</v>
      </c>
      <c r="Q3579">
        <v>31.81</v>
      </c>
      <c r="R3579">
        <v>30.99</v>
      </c>
      <c r="T3579" s="2">
        <v>-1.9300000000000001E-2</v>
      </c>
      <c r="W3579" s="7">
        <f t="shared" si="220"/>
        <v>53.737588652482273</v>
      </c>
      <c r="X3579" s="7">
        <f t="shared" si="221"/>
        <v>52.622254881678458</v>
      </c>
      <c r="Y3579" s="9">
        <f t="shared" si="222"/>
        <v>1.2333032229840424</v>
      </c>
      <c r="Z3579" s="7">
        <f t="shared" si="223"/>
        <v>0.90434675756802618</v>
      </c>
    </row>
    <row r="3580" spans="5:26" x14ac:dyDescent="0.25">
      <c r="E3580" s="1">
        <v>41261</v>
      </c>
      <c r="F3580" s="7">
        <v>1670.15</v>
      </c>
      <c r="G3580" t="s">
        <v>5577</v>
      </c>
      <c r="H3580" t="s">
        <v>5578</v>
      </c>
      <c r="I3580" t="s">
        <v>5579</v>
      </c>
      <c r="K3580" s="2">
        <v>-1.6400000000000001E-2</v>
      </c>
      <c r="N3580" s="1">
        <v>41261</v>
      </c>
      <c r="O3580" s="7">
        <v>31.63</v>
      </c>
      <c r="P3580">
        <v>32.25</v>
      </c>
      <c r="Q3580">
        <v>32.54</v>
      </c>
      <c r="R3580">
        <v>31.33</v>
      </c>
      <c r="T3580" s="2">
        <v>-1.9800000000000002E-2</v>
      </c>
      <c r="W3580" s="7">
        <f t="shared" si="220"/>
        <v>52.802718937717358</v>
      </c>
      <c r="X3580" s="7">
        <f t="shared" si="221"/>
        <v>52.665779457000866</v>
      </c>
      <c r="Y3580" s="9">
        <f t="shared" si="222"/>
        <v>1.2115209677144836</v>
      </c>
      <c r="Z3580" s="7">
        <f t="shared" si="223"/>
        <v>0.11303104474933406</v>
      </c>
    </row>
    <row r="3581" spans="5:26" x14ac:dyDescent="0.25">
      <c r="E3581" s="1">
        <v>41260</v>
      </c>
      <c r="F3581" s="7">
        <v>1697.93</v>
      </c>
      <c r="G3581" t="s">
        <v>5581</v>
      </c>
      <c r="H3581" t="s">
        <v>5582</v>
      </c>
      <c r="I3581" t="s">
        <v>5583</v>
      </c>
      <c r="K3581" s="2">
        <v>1.5E-3</v>
      </c>
      <c r="N3581" s="1">
        <v>41260</v>
      </c>
      <c r="O3581" s="7">
        <v>32.270000000000003</v>
      </c>
      <c r="P3581">
        <v>32.21</v>
      </c>
      <c r="Q3581">
        <v>32.42</v>
      </c>
      <c r="R3581">
        <v>31.99</v>
      </c>
      <c r="T3581" s="2">
        <v>5.9999999999999995E-4</v>
      </c>
      <c r="W3581" s="7">
        <f t="shared" si="220"/>
        <v>52.616361946079948</v>
      </c>
      <c r="X3581" s="7">
        <f t="shared" si="221"/>
        <v>52.718261341260131</v>
      </c>
      <c r="Y3581" s="9">
        <f t="shared" si="222"/>
        <v>1.1884066611213113</v>
      </c>
      <c r="Z3581" s="7">
        <f t="shared" si="223"/>
        <v>-8.5744550677658501E-2</v>
      </c>
    </row>
    <row r="3582" spans="5:26" x14ac:dyDescent="0.25">
      <c r="E3582" s="1">
        <v>41257</v>
      </c>
      <c r="F3582" s="7">
        <v>1695.47</v>
      </c>
      <c r="G3582" t="s">
        <v>5585</v>
      </c>
      <c r="H3582" t="s">
        <v>5586</v>
      </c>
      <c r="I3582" t="s">
        <v>5587</v>
      </c>
      <c r="K3582" s="2">
        <v>-1.1000000000000001E-3</v>
      </c>
      <c r="N3582" s="1">
        <v>41257</v>
      </c>
      <c r="O3582" s="7">
        <v>32.25</v>
      </c>
      <c r="P3582">
        <v>32.51</v>
      </c>
      <c r="Q3582">
        <v>32.729999999999997</v>
      </c>
      <c r="R3582">
        <v>32.15</v>
      </c>
      <c r="T3582" s="2">
        <v>-8.8999999999999999E-3</v>
      </c>
      <c r="W3582" s="7">
        <f t="shared" si="220"/>
        <v>52.572713178294578</v>
      </c>
      <c r="X3582" s="7">
        <f t="shared" si="221"/>
        <v>52.776486536708944</v>
      </c>
      <c r="Y3582" s="9">
        <f t="shared" si="222"/>
        <v>1.1641970282329346</v>
      </c>
      <c r="Z3582" s="7">
        <f t="shared" si="223"/>
        <v>-0.17503339509778862</v>
      </c>
    </row>
    <row r="3583" spans="5:26" x14ac:dyDescent="0.25">
      <c r="E3583" s="1">
        <v>41256</v>
      </c>
      <c r="F3583" s="7">
        <v>1697.3</v>
      </c>
      <c r="G3583" t="s">
        <v>5589</v>
      </c>
      <c r="H3583" t="s">
        <v>5590</v>
      </c>
      <c r="I3583" t="s">
        <v>5591</v>
      </c>
      <c r="K3583" s="2">
        <v>-8.6E-3</v>
      </c>
      <c r="N3583" s="1">
        <v>41256</v>
      </c>
      <c r="O3583" s="7">
        <v>32.54</v>
      </c>
      <c r="P3583">
        <v>33.44</v>
      </c>
      <c r="Q3583">
        <v>33.479999999999997</v>
      </c>
      <c r="R3583">
        <v>32.21</v>
      </c>
      <c r="T3583" s="2">
        <v>-2.7799999999999998E-2</v>
      </c>
      <c r="W3583" s="7">
        <f t="shared" si="220"/>
        <v>52.16041794714198</v>
      </c>
      <c r="X3583" s="7">
        <f t="shared" si="221"/>
        <v>52.832478833779575</v>
      </c>
      <c r="Y3583" s="9">
        <f t="shared" si="222"/>
        <v>1.139052144400162</v>
      </c>
      <c r="Z3583" s="7">
        <f t="shared" si="223"/>
        <v>-0.59001766507494746</v>
      </c>
    </row>
    <row r="3584" spans="5:26" x14ac:dyDescent="0.25">
      <c r="E3584" s="1">
        <v>41255</v>
      </c>
      <c r="F3584" s="7">
        <v>1711.95</v>
      </c>
      <c r="G3584" t="s">
        <v>5593</v>
      </c>
      <c r="H3584" t="s">
        <v>5594</v>
      </c>
      <c r="I3584" t="s">
        <v>5595</v>
      </c>
      <c r="K3584" s="2">
        <v>1.1000000000000001E-3</v>
      </c>
      <c r="N3584" s="1">
        <v>41255</v>
      </c>
      <c r="O3584" s="7">
        <v>33.47</v>
      </c>
      <c r="P3584">
        <v>32.950000000000003</v>
      </c>
      <c r="Q3584">
        <v>33.79</v>
      </c>
      <c r="R3584">
        <v>32.89</v>
      </c>
      <c r="T3584" s="2">
        <v>1.52E-2</v>
      </c>
      <c r="W3584" s="7">
        <f t="shared" si="220"/>
        <v>51.148789961159252</v>
      </c>
      <c r="X3584" s="7">
        <f t="shared" si="221"/>
        <v>52.891669325356368</v>
      </c>
      <c r="Y3584" s="9">
        <f t="shared" si="222"/>
        <v>1.112990218365921</v>
      </c>
      <c r="Z3584" s="7">
        <f t="shared" si="223"/>
        <v>-1.565943110224266</v>
      </c>
    </row>
    <row r="3585" spans="5:26" x14ac:dyDescent="0.25">
      <c r="E3585" s="1">
        <v>41254</v>
      </c>
      <c r="F3585" s="7">
        <v>1710.1</v>
      </c>
      <c r="G3585" t="s">
        <v>5597</v>
      </c>
      <c r="H3585" t="s">
        <v>5598</v>
      </c>
      <c r="I3585" t="s">
        <v>5599</v>
      </c>
      <c r="K3585" s="2">
        <v>-1E-4</v>
      </c>
      <c r="N3585" s="1">
        <v>41254</v>
      </c>
      <c r="O3585" s="7">
        <v>32.97</v>
      </c>
      <c r="P3585">
        <v>33.19</v>
      </c>
      <c r="Q3585">
        <v>33.29</v>
      </c>
      <c r="R3585">
        <v>32.74</v>
      </c>
      <c r="T3585" s="2">
        <v>-7.4999999999999997E-3</v>
      </c>
      <c r="W3585" s="7">
        <f t="shared" si="220"/>
        <v>51.868365180467087</v>
      </c>
      <c r="X3585" s="7">
        <f t="shared" si="221"/>
        <v>52.962307695907256</v>
      </c>
      <c r="Y3585" s="9">
        <f t="shared" si="222"/>
        <v>1.0861597509300687</v>
      </c>
      <c r="Z3585" s="7">
        <f t="shared" si="223"/>
        <v>-1.0071653957932394</v>
      </c>
    </row>
    <row r="3586" spans="5:26" x14ac:dyDescent="0.25">
      <c r="E3586" s="1">
        <v>41253</v>
      </c>
      <c r="F3586" s="7">
        <v>1710.25</v>
      </c>
      <c r="G3586" t="s">
        <v>5601</v>
      </c>
      <c r="H3586" t="s">
        <v>5602</v>
      </c>
      <c r="I3586" t="s">
        <v>5603</v>
      </c>
      <c r="K3586" s="2">
        <v>3.8999999999999998E-3</v>
      </c>
      <c r="N3586" s="1">
        <v>41253</v>
      </c>
      <c r="O3586" s="7">
        <v>33.22</v>
      </c>
      <c r="P3586">
        <v>33.03</v>
      </c>
      <c r="Q3586">
        <v>33.43</v>
      </c>
      <c r="R3586">
        <v>33.03</v>
      </c>
      <c r="T3586" s="2">
        <v>4.4999999999999997E-3</v>
      </c>
      <c r="W3586" s="7">
        <f t="shared" si="220"/>
        <v>51.48254063816978</v>
      </c>
      <c r="X3586" s="7">
        <f t="shared" si="221"/>
        <v>53.022847738903835</v>
      </c>
      <c r="Y3586" s="9">
        <f t="shared" si="222"/>
        <v>1.0589502884486164</v>
      </c>
      <c r="Z3586" s="7">
        <f t="shared" si="223"/>
        <v>-1.4545603486171532</v>
      </c>
    </row>
    <row r="3587" spans="5:26" x14ac:dyDescent="0.25">
      <c r="E3587" s="1">
        <v>41250</v>
      </c>
      <c r="F3587" s="7">
        <v>1703.65</v>
      </c>
      <c r="G3587" t="s">
        <v>5605</v>
      </c>
      <c r="H3587" t="s">
        <v>5606</v>
      </c>
      <c r="I3587" t="s">
        <v>5607</v>
      </c>
      <c r="K3587" s="2">
        <v>2.7000000000000001E-3</v>
      </c>
      <c r="N3587" s="1">
        <v>41250</v>
      </c>
      <c r="O3587" s="7">
        <v>33.07</v>
      </c>
      <c r="P3587">
        <v>32.97</v>
      </c>
      <c r="Q3587">
        <v>33.270000000000003</v>
      </c>
      <c r="R3587">
        <v>32.590000000000003</v>
      </c>
      <c r="T3587" s="2">
        <v>2.0999999999999999E-3</v>
      </c>
      <c r="W3587" s="7">
        <f t="shared" si="220"/>
        <v>51.516480193528878</v>
      </c>
      <c r="X3587" s="7">
        <f t="shared" si="221"/>
        <v>53.092396570522737</v>
      </c>
      <c r="Y3587" s="9">
        <f t="shared" si="222"/>
        <v>1.0311493247452224</v>
      </c>
      <c r="Z3587" s="7">
        <f t="shared" si="223"/>
        <v>-1.5283105358025997</v>
      </c>
    </row>
    <row r="3588" spans="5:26" x14ac:dyDescent="0.25">
      <c r="E3588" s="1">
        <v>41249</v>
      </c>
      <c r="F3588" s="7">
        <v>1699.14</v>
      </c>
      <c r="G3588" t="s">
        <v>5609</v>
      </c>
      <c r="H3588" t="s">
        <v>5610</v>
      </c>
      <c r="I3588" t="s">
        <v>5611</v>
      </c>
      <c r="K3588" s="2">
        <v>3.0000000000000001E-3</v>
      </c>
      <c r="N3588" s="1">
        <v>41249</v>
      </c>
      <c r="O3588" s="7">
        <v>33</v>
      </c>
      <c r="P3588">
        <v>32.840000000000003</v>
      </c>
      <c r="Q3588">
        <v>33.25</v>
      </c>
      <c r="R3588">
        <v>32.520000000000003</v>
      </c>
      <c r="T3588" s="2">
        <v>3.5999999999999999E-3</v>
      </c>
      <c r="W3588" s="7">
        <f t="shared" si="220"/>
        <v>51.489090909090912</v>
      </c>
      <c r="X3588" s="7">
        <f t="shared" si="221"/>
        <v>53.160967702337025</v>
      </c>
      <c r="Y3588" s="9">
        <f t="shared" si="222"/>
        <v>1.0031322399746738</v>
      </c>
      <c r="Z3588" s="7">
        <f t="shared" si="223"/>
        <v>-1.6666564253665332</v>
      </c>
    </row>
    <row r="3589" spans="5:26" x14ac:dyDescent="0.25">
      <c r="E3589" s="1">
        <v>41248</v>
      </c>
      <c r="F3589" s="7">
        <v>1693.99</v>
      </c>
      <c r="G3589" t="s">
        <v>5613</v>
      </c>
      <c r="H3589" t="s">
        <v>5614</v>
      </c>
      <c r="I3589" t="s">
        <v>5615</v>
      </c>
      <c r="K3589" s="2">
        <v>-2E-3</v>
      </c>
      <c r="N3589" s="1">
        <v>41248</v>
      </c>
      <c r="O3589" s="7">
        <v>32.880000000000003</v>
      </c>
      <c r="P3589">
        <v>32.909999999999997</v>
      </c>
      <c r="Q3589">
        <v>33.270000000000003</v>
      </c>
      <c r="R3589">
        <v>32.49</v>
      </c>
      <c r="T3589" s="2">
        <v>-1.5E-3</v>
      </c>
      <c r="W3589" s="7">
        <f t="shared" si="220"/>
        <v>51.520377128953768</v>
      </c>
      <c r="X3589" s="7">
        <f t="shared" si="221"/>
        <v>53.239955695756855</v>
      </c>
      <c r="Y3589" s="9">
        <f t="shared" si="222"/>
        <v>0.97501250406753803</v>
      </c>
      <c r="Z3589" s="7">
        <f t="shared" si="223"/>
        <v>-1.7636477067005627</v>
      </c>
    </row>
    <row r="3590" spans="5:26" x14ac:dyDescent="0.25">
      <c r="E3590" s="1">
        <v>41247</v>
      </c>
      <c r="F3590" s="7">
        <v>1697.35</v>
      </c>
      <c r="G3590" t="s">
        <v>5617</v>
      </c>
      <c r="H3590" t="s">
        <v>5618</v>
      </c>
      <c r="I3590" t="s">
        <v>5619</v>
      </c>
      <c r="K3590" s="2">
        <v>-1.04E-2</v>
      </c>
      <c r="N3590" s="1">
        <v>41247</v>
      </c>
      <c r="O3590" s="7">
        <v>32.93</v>
      </c>
      <c r="P3590">
        <v>33.619999999999997</v>
      </c>
      <c r="Q3590">
        <v>33.68</v>
      </c>
      <c r="R3590">
        <v>32.65</v>
      </c>
      <c r="T3590" s="2">
        <v>-2.1100000000000001E-2</v>
      </c>
      <c r="W3590" s="7">
        <f t="shared" si="220"/>
        <v>51.544184634072273</v>
      </c>
      <c r="X3590" s="7">
        <f t="shared" si="221"/>
        <v>53.315770063139141</v>
      </c>
      <c r="Y3590" s="9">
        <f t="shared" si="222"/>
        <v>0.94716088904698148</v>
      </c>
      <c r="Z3590" s="7">
        <f t="shared" si="223"/>
        <v>-1.8704165781691102</v>
      </c>
    </row>
    <row r="3591" spans="5:26" x14ac:dyDescent="0.25">
      <c r="E3591" s="1">
        <v>41246</v>
      </c>
      <c r="F3591" s="7">
        <v>1715.25</v>
      </c>
      <c r="G3591" t="s">
        <v>5621</v>
      </c>
      <c r="H3591" t="s">
        <v>5622</v>
      </c>
      <c r="I3591" t="s">
        <v>5623</v>
      </c>
      <c r="K3591" s="2">
        <v>2.9999999999999997E-4</v>
      </c>
      <c r="N3591" s="1">
        <v>41246</v>
      </c>
      <c r="O3591" s="7">
        <v>33.64</v>
      </c>
      <c r="P3591">
        <v>33.46</v>
      </c>
      <c r="Q3591">
        <v>33.840000000000003</v>
      </c>
      <c r="R3591">
        <v>33.39</v>
      </c>
      <c r="T3591" s="2">
        <v>6.6E-3</v>
      </c>
      <c r="W3591" s="7">
        <f t="shared" si="220"/>
        <v>50.988406658739592</v>
      </c>
      <c r="X3591" s="7">
        <f t="shared" si="221"/>
        <v>53.384639090957748</v>
      </c>
      <c r="Y3591" s="9">
        <f t="shared" si="222"/>
        <v>0.91967257657806456</v>
      </c>
      <c r="Z3591" s="7">
        <f t="shared" si="223"/>
        <v>-2.6055277641680954</v>
      </c>
    </row>
    <row r="3592" spans="5:26" x14ac:dyDescent="0.25">
      <c r="E3592" s="1">
        <v>41243</v>
      </c>
      <c r="F3592" s="7">
        <v>1714.8</v>
      </c>
      <c r="G3592" t="s">
        <v>5625</v>
      </c>
      <c r="H3592" t="s">
        <v>5626</v>
      </c>
      <c r="I3592" t="s">
        <v>5627</v>
      </c>
      <c r="K3592" s="2">
        <v>-6.1000000000000004E-3</v>
      </c>
      <c r="N3592" s="1">
        <v>41243</v>
      </c>
      <c r="O3592" s="7">
        <v>33.42</v>
      </c>
      <c r="P3592">
        <v>34.22</v>
      </c>
      <c r="Q3592">
        <v>34.369999999999997</v>
      </c>
      <c r="R3592">
        <v>33.14</v>
      </c>
      <c r="T3592" s="2">
        <v>-2.3699999999999999E-2</v>
      </c>
      <c r="W3592" s="7">
        <f t="shared" ref="W3592:W3655" si="224">F3592/O3592</f>
        <v>51.310592459605026</v>
      </c>
      <c r="X3592" s="7">
        <f t="shared" ref="X3592:X3655" si="225">AVERAGE(W3592:W3681)</f>
        <v>53.457285846086172</v>
      </c>
      <c r="Y3592" s="9">
        <f t="shared" ref="Y3592:Y3655" si="226">_xlfn.STDEV.S(X3592:X3681)</f>
        <v>0.89252377109461334</v>
      </c>
      <c r="Z3592" s="7">
        <f t="shared" si="223"/>
        <v>-2.4051946357108096</v>
      </c>
    </row>
    <row r="3593" spans="5:26" x14ac:dyDescent="0.25">
      <c r="E3593" s="1">
        <v>41242</v>
      </c>
      <c r="F3593" s="7">
        <v>1725.4</v>
      </c>
      <c r="G3593" t="s">
        <v>5629</v>
      </c>
      <c r="H3593" t="s">
        <v>5630</v>
      </c>
      <c r="I3593" t="s">
        <v>5631</v>
      </c>
      <c r="K3593" s="2">
        <v>3.3E-3</v>
      </c>
      <c r="N3593" s="1">
        <v>41242</v>
      </c>
      <c r="O3593" s="7">
        <v>34.229999999999997</v>
      </c>
      <c r="P3593">
        <v>33.729999999999997</v>
      </c>
      <c r="Q3593">
        <v>34.409999999999997</v>
      </c>
      <c r="R3593">
        <v>33.51</v>
      </c>
      <c r="T3593" s="2">
        <v>1.4500000000000001E-2</v>
      </c>
      <c r="W3593" s="7">
        <f t="shared" si="224"/>
        <v>50.40607654104587</v>
      </c>
      <c r="X3593" s="7">
        <f t="shared" si="225"/>
        <v>53.537364419013578</v>
      </c>
      <c r="Y3593" s="9">
        <f t="shared" si="226"/>
        <v>0.86596721811039667</v>
      </c>
      <c r="Z3593" s="7">
        <f t="shared" ref="Z3593:Z3656" si="227">(W3593-X3593)/Y3593</f>
        <v>-3.615942742960184</v>
      </c>
    </row>
    <row r="3594" spans="5:26" x14ac:dyDescent="0.25">
      <c r="E3594" s="1">
        <v>41241</v>
      </c>
      <c r="F3594" s="7">
        <v>1719.69</v>
      </c>
      <c r="G3594" t="s">
        <v>5633</v>
      </c>
      <c r="H3594" t="s">
        <v>5634</v>
      </c>
      <c r="I3594" t="s">
        <v>5635</v>
      </c>
      <c r="K3594" s="2">
        <v>-1.2800000000000001E-2</v>
      </c>
      <c r="N3594" s="1">
        <v>41241</v>
      </c>
      <c r="O3594" s="7">
        <v>33.74</v>
      </c>
      <c r="P3594">
        <v>34.01</v>
      </c>
      <c r="Q3594">
        <v>34.049999999999997</v>
      </c>
      <c r="R3594">
        <v>32.89</v>
      </c>
      <c r="T3594" s="2">
        <v>-8.8000000000000005E-3</v>
      </c>
      <c r="W3594" s="7">
        <f t="shared" si="224"/>
        <v>50.968879668049794</v>
      </c>
      <c r="X3594" s="7">
        <f t="shared" si="225"/>
        <v>53.62959540453442</v>
      </c>
      <c r="Y3594" s="9">
        <f t="shared" si="226"/>
        <v>0.8403956111793438</v>
      </c>
      <c r="Z3594" s="7">
        <f t="shared" si="227"/>
        <v>-3.1660276435175461</v>
      </c>
    </row>
    <row r="3595" spans="5:26" x14ac:dyDescent="0.25">
      <c r="E3595" s="1">
        <v>41240</v>
      </c>
      <c r="F3595" s="7">
        <v>1742.05</v>
      </c>
      <c r="G3595" t="s">
        <v>5637</v>
      </c>
      <c r="H3595" t="s">
        <v>5638</v>
      </c>
      <c r="I3595" t="s">
        <v>5639</v>
      </c>
      <c r="K3595" s="2">
        <v>-4.0000000000000001E-3</v>
      </c>
      <c r="N3595" s="1">
        <v>41240</v>
      </c>
      <c r="O3595" s="7">
        <v>34.04</v>
      </c>
      <c r="P3595">
        <v>34.11</v>
      </c>
      <c r="Q3595">
        <v>34.28</v>
      </c>
      <c r="R3595">
        <v>33.9</v>
      </c>
      <c r="T3595" s="2">
        <v>-2.5999999999999999E-3</v>
      </c>
      <c r="W3595" s="7">
        <f t="shared" si="224"/>
        <v>51.176556991774383</v>
      </c>
      <c r="X3595" s="7">
        <f t="shared" si="225"/>
        <v>53.715231959229904</v>
      </c>
      <c r="Y3595" s="9">
        <f t="shared" si="226"/>
        <v>0.81632924864795242</v>
      </c>
      <c r="Z3595" s="7">
        <f t="shared" si="227"/>
        <v>-3.1098664805410414</v>
      </c>
    </row>
    <row r="3596" spans="5:26" x14ac:dyDescent="0.25">
      <c r="E3596" s="1">
        <v>41239</v>
      </c>
      <c r="F3596" s="7">
        <v>1749.1</v>
      </c>
      <c r="G3596" t="s">
        <v>5641</v>
      </c>
      <c r="H3596" t="s">
        <v>5641</v>
      </c>
      <c r="I3596" t="s">
        <v>5642</v>
      </c>
      <c r="K3596" s="2">
        <v>-2.2000000000000001E-3</v>
      </c>
      <c r="N3596" s="1">
        <v>41239</v>
      </c>
      <c r="O3596" s="7">
        <v>34.130000000000003</v>
      </c>
      <c r="P3596">
        <v>34</v>
      </c>
      <c r="Q3596">
        <v>34.229999999999997</v>
      </c>
      <c r="R3596">
        <v>33.880000000000003</v>
      </c>
      <c r="T3596" s="2">
        <v>-2.9999999999999997E-4</v>
      </c>
      <c r="W3596" s="7">
        <f t="shared" si="224"/>
        <v>51.248168766481093</v>
      </c>
      <c r="X3596" s="7">
        <f t="shared" si="225"/>
        <v>53.797256053253207</v>
      </c>
      <c r="Y3596" s="9">
        <f t="shared" si="226"/>
        <v>0.79386482013078596</v>
      </c>
      <c r="Z3596" s="7">
        <f t="shared" si="227"/>
        <v>-3.2109840644559133</v>
      </c>
    </row>
    <row r="3597" spans="5:26" x14ac:dyDescent="0.25">
      <c r="E3597" s="1">
        <v>41236</v>
      </c>
      <c r="F3597" s="7">
        <v>1753</v>
      </c>
      <c r="G3597" t="s">
        <v>5644</v>
      </c>
      <c r="H3597" t="s">
        <v>5645</v>
      </c>
      <c r="I3597" t="s">
        <v>5646</v>
      </c>
      <c r="K3597" s="2">
        <v>1.3599999999999999E-2</v>
      </c>
      <c r="N3597" s="1">
        <v>41236</v>
      </c>
      <c r="O3597" s="7">
        <v>34.14</v>
      </c>
      <c r="P3597">
        <v>33.28</v>
      </c>
      <c r="Q3597">
        <v>34.17</v>
      </c>
      <c r="R3597">
        <v>33.24</v>
      </c>
      <c r="T3597" s="2">
        <v>2.52E-2</v>
      </c>
      <c r="W3597" s="7">
        <f t="shared" si="224"/>
        <v>51.347393087287635</v>
      </c>
      <c r="X3597" s="7">
        <f t="shared" si="225"/>
        <v>53.875802041317932</v>
      </c>
      <c r="Y3597" s="9">
        <f t="shared" si="226"/>
        <v>0.77314344376125577</v>
      </c>
      <c r="Z3597" s="7">
        <f t="shared" si="227"/>
        <v>-3.2702973483547533</v>
      </c>
    </row>
    <row r="3598" spans="5:26" x14ac:dyDescent="0.25">
      <c r="E3598" s="1">
        <v>41235</v>
      </c>
      <c r="F3598" s="7">
        <v>1729.55</v>
      </c>
      <c r="G3598" t="s">
        <v>5647</v>
      </c>
      <c r="H3598" t="s">
        <v>5648</v>
      </c>
      <c r="I3598" t="s">
        <v>5649</v>
      </c>
      <c r="K3598" s="2">
        <v>2.9999999999999997E-4</v>
      </c>
      <c r="N3598" s="1">
        <v>41235</v>
      </c>
      <c r="O3598" s="7">
        <v>33.299999999999997</v>
      </c>
      <c r="P3598">
        <v>33.33</v>
      </c>
      <c r="Q3598">
        <v>33.450000000000003</v>
      </c>
      <c r="R3598">
        <v>33.15</v>
      </c>
      <c r="T3598" s="2">
        <v>-1.8E-3</v>
      </c>
      <c r="W3598" s="7">
        <f t="shared" si="224"/>
        <v>51.938438438438439</v>
      </c>
      <c r="X3598" s="7">
        <f t="shared" si="225"/>
        <v>53.948870509575094</v>
      </c>
      <c r="Y3598" s="9">
        <f t="shared" si="226"/>
        <v>0.75437010171964614</v>
      </c>
      <c r="Z3598" s="7">
        <f t="shared" si="227"/>
        <v>-2.6650473906027252</v>
      </c>
    </row>
    <row r="3599" spans="5:26" x14ac:dyDescent="0.25">
      <c r="E3599" s="1">
        <v>41234</v>
      </c>
      <c r="F3599" s="7">
        <v>1729.11</v>
      </c>
      <c r="G3599" t="s">
        <v>5651</v>
      </c>
      <c r="H3599" t="s">
        <v>5652</v>
      </c>
      <c r="I3599" t="s">
        <v>5653</v>
      </c>
      <c r="K3599" s="2">
        <v>2.9999999999999997E-4</v>
      </c>
      <c r="N3599" s="1">
        <v>41234</v>
      </c>
      <c r="O3599" s="7">
        <v>33.36</v>
      </c>
      <c r="P3599">
        <v>33.159999999999997</v>
      </c>
      <c r="Q3599">
        <v>33.42</v>
      </c>
      <c r="R3599">
        <v>32.85</v>
      </c>
      <c r="T3599" s="2">
        <v>5.1000000000000004E-3</v>
      </c>
      <c r="W3599" s="7">
        <f t="shared" si="224"/>
        <v>51.831834532374096</v>
      </c>
      <c r="X3599" s="7">
        <f t="shared" si="225"/>
        <v>54.015907688442006</v>
      </c>
      <c r="Y3599" s="9">
        <f t="shared" si="226"/>
        <v>0.73757207615846798</v>
      </c>
      <c r="Z3599" s="7">
        <f t="shared" si="227"/>
        <v>-2.9611657310066879</v>
      </c>
    </row>
    <row r="3600" spans="5:26" x14ac:dyDescent="0.25">
      <c r="E3600" s="1">
        <v>41233</v>
      </c>
      <c r="F3600" s="7">
        <v>1728.65</v>
      </c>
      <c r="G3600" t="s">
        <v>5655</v>
      </c>
      <c r="H3600" t="s">
        <v>5656</v>
      </c>
      <c r="I3600" t="s">
        <v>5657</v>
      </c>
      <c r="K3600" s="2">
        <v>-1.9E-3</v>
      </c>
      <c r="N3600" s="1">
        <v>41233</v>
      </c>
      <c r="O3600" s="7">
        <v>33.19</v>
      </c>
      <c r="P3600">
        <v>33.1</v>
      </c>
      <c r="Q3600">
        <v>33.28</v>
      </c>
      <c r="R3600">
        <v>32.840000000000003</v>
      </c>
      <c r="T3600" s="2">
        <v>1.8E-3</v>
      </c>
      <c r="W3600" s="7">
        <f t="shared" si="224"/>
        <v>52.083458873154569</v>
      </c>
      <c r="X3600" s="7">
        <f t="shared" si="225"/>
        <v>54.082182281694323</v>
      </c>
      <c r="Y3600" s="9">
        <f t="shared" si="226"/>
        <v>0.7228301299496972</v>
      </c>
      <c r="Z3600" s="7">
        <f t="shared" si="227"/>
        <v>-2.7651357154672667</v>
      </c>
    </row>
    <row r="3601" spans="5:26" x14ac:dyDescent="0.25">
      <c r="E3601" s="1">
        <v>41232</v>
      </c>
      <c r="F3601" s="7">
        <v>1731.94</v>
      </c>
      <c r="G3601" t="s">
        <v>5659</v>
      </c>
      <c r="H3601" t="s">
        <v>5660</v>
      </c>
      <c r="I3601" t="s">
        <v>5661</v>
      </c>
      <c r="K3601" s="2">
        <v>1.06E-2</v>
      </c>
      <c r="N3601" s="1">
        <v>41232</v>
      </c>
      <c r="O3601" s="7">
        <v>33.130000000000003</v>
      </c>
      <c r="P3601">
        <v>32.24</v>
      </c>
      <c r="Q3601">
        <v>33.24</v>
      </c>
      <c r="R3601">
        <v>32.24</v>
      </c>
      <c r="T3601" s="2">
        <v>2.5399999999999999E-2</v>
      </c>
      <c r="W3601" s="7">
        <f t="shared" si="224"/>
        <v>52.277090250528218</v>
      </c>
      <c r="X3601" s="7">
        <f t="shared" si="225"/>
        <v>54.147421200354202</v>
      </c>
      <c r="Y3601" s="9">
        <f t="shared" si="226"/>
        <v>0.71029373801491547</v>
      </c>
      <c r="Z3601" s="7">
        <f t="shared" si="227"/>
        <v>-2.6331795561834292</v>
      </c>
    </row>
    <row r="3602" spans="5:26" x14ac:dyDescent="0.25">
      <c r="E3602" s="1">
        <v>41229</v>
      </c>
      <c r="F3602" s="7">
        <v>1713.7</v>
      </c>
      <c r="G3602" t="s">
        <v>5663</v>
      </c>
      <c r="H3602" t="s">
        <v>5664</v>
      </c>
      <c r="I3602" t="s">
        <v>5665</v>
      </c>
      <c r="K3602" s="2">
        <v>-1.1999999999999999E-3</v>
      </c>
      <c r="N3602" s="1">
        <v>41229</v>
      </c>
      <c r="O3602" s="7">
        <v>32.31</v>
      </c>
      <c r="P3602">
        <v>32.590000000000003</v>
      </c>
      <c r="Q3602">
        <v>32.700000000000003</v>
      </c>
      <c r="R3602">
        <v>32.020000000000003</v>
      </c>
      <c r="T3602" s="2">
        <v>-9.1999999999999998E-3</v>
      </c>
      <c r="W3602" s="7">
        <f t="shared" si="224"/>
        <v>53.039306716186935</v>
      </c>
      <c r="X3602" s="7">
        <f t="shared" si="225"/>
        <v>54.213430738881087</v>
      </c>
      <c r="Y3602" s="9">
        <f t="shared" si="226"/>
        <v>0.70031782246045893</v>
      </c>
      <c r="Z3602" s="7">
        <f t="shared" si="227"/>
        <v>-1.6765588209208317</v>
      </c>
    </row>
    <row r="3603" spans="5:26" x14ac:dyDescent="0.25">
      <c r="E3603" s="1">
        <v>41228</v>
      </c>
      <c r="F3603" s="7">
        <v>1715.8</v>
      </c>
      <c r="G3603" t="s">
        <v>5667</v>
      </c>
      <c r="H3603" t="s">
        <v>5668</v>
      </c>
      <c r="I3603" t="s">
        <v>5669</v>
      </c>
      <c r="K3603" s="2">
        <v>-6.1999999999999998E-3</v>
      </c>
      <c r="N3603" s="1">
        <v>41228</v>
      </c>
      <c r="O3603" s="7">
        <v>32.61</v>
      </c>
      <c r="P3603">
        <v>32.65</v>
      </c>
      <c r="Q3603">
        <v>32.78</v>
      </c>
      <c r="R3603">
        <v>32.159999999999997</v>
      </c>
      <c r="T3603" s="2">
        <v>-1.8E-3</v>
      </c>
      <c r="W3603" s="7">
        <f t="shared" si="224"/>
        <v>52.615762036185217</v>
      </c>
      <c r="X3603" s="7">
        <f t="shared" si="225"/>
        <v>54.270375647175285</v>
      </c>
      <c r="Y3603" s="9">
        <f t="shared" si="226"/>
        <v>0.69308661346336775</v>
      </c>
      <c r="Z3603" s="7">
        <f t="shared" si="227"/>
        <v>-2.3873114540792111</v>
      </c>
    </row>
    <row r="3604" spans="5:26" x14ac:dyDescent="0.25">
      <c r="E3604" s="1">
        <v>41227</v>
      </c>
      <c r="F3604" s="7">
        <v>1726.45</v>
      </c>
      <c r="G3604" t="s">
        <v>5670</v>
      </c>
      <c r="H3604" t="s">
        <v>5671</v>
      </c>
      <c r="I3604" t="s">
        <v>5672</v>
      </c>
      <c r="K3604" s="2">
        <v>5.9999999999999995E-4</v>
      </c>
      <c r="N3604" s="1">
        <v>41227</v>
      </c>
      <c r="O3604" s="7">
        <v>32.67</v>
      </c>
      <c r="P3604">
        <v>32.47</v>
      </c>
      <c r="Q3604">
        <v>32.94</v>
      </c>
      <c r="R3604">
        <v>32.36</v>
      </c>
      <c r="T3604" s="2">
        <v>5.7999999999999996E-3</v>
      </c>
      <c r="W3604" s="7">
        <f t="shared" si="224"/>
        <v>52.845117845117841</v>
      </c>
      <c r="X3604" s="7">
        <f t="shared" si="225"/>
        <v>54.327368669476961</v>
      </c>
      <c r="Y3604" s="9">
        <f t="shared" si="226"/>
        <v>0.68865538105512891</v>
      </c>
      <c r="Z3604" s="7">
        <f t="shared" si="227"/>
        <v>-2.1523840009615225</v>
      </c>
    </row>
    <row r="3605" spans="5:26" x14ac:dyDescent="0.25">
      <c r="E3605" s="1">
        <v>41226</v>
      </c>
      <c r="F3605" s="7">
        <v>1725.5</v>
      </c>
      <c r="G3605" t="s">
        <v>5673</v>
      </c>
      <c r="H3605" t="s">
        <v>5674</v>
      </c>
      <c r="I3605" t="s">
        <v>5675</v>
      </c>
      <c r="K3605" s="2">
        <v>-1.6000000000000001E-3</v>
      </c>
      <c r="N3605" s="1">
        <v>41226</v>
      </c>
      <c r="O3605" s="7">
        <v>32.479999999999997</v>
      </c>
      <c r="P3605">
        <v>32.369999999999997</v>
      </c>
      <c r="Q3605">
        <v>32.82</v>
      </c>
      <c r="R3605">
        <v>32.11</v>
      </c>
      <c r="T3605" s="2">
        <v>2.2000000000000001E-3</v>
      </c>
      <c r="W3605" s="7">
        <f t="shared" si="224"/>
        <v>53.125000000000007</v>
      </c>
      <c r="X3605" s="7">
        <f t="shared" si="225"/>
        <v>54.385783269363763</v>
      </c>
      <c r="Y3605" s="9">
        <f t="shared" si="226"/>
        <v>0.68705817749595821</v>
      </c>
      <c r="Z3605" s="7">
        <f t="shared" si="227"/>
        <v>-1.8350458675257861</v>
      </c>
    </row>
    <row r="3606" spans="5:26" x14ac:dyDescent="0.25">
      <c r="E3606" s="1">
        <v>41225</v>
      </c>
      <c r="F3606" s="7">
        <v>1728.35</v>
      </c>
      <c r="G3606" t="s">
        <v>5676</v>
      </c>
      <c r="H3606" t="s">
        <v>5677</v>
      </c>
      <c r="I3606" t="s">
        <v>5678</v>
      </c>
      <c r="K3606" s="2">
        <v>-1.6999999999999999E-3</v>
      </c>
      <c r="N3606" s="1">
        <v>41225</v>
      </c>
      <c r="O3606" s="7">
        <v>32.409999999999997</v>
      </c>
      <c r="P3606">
        <v>32.590000000000003</v>
      </c>
      <c r="Q3606">
        <v>32.770000000000003</v>
      </c>
      <c r="R3606">
        <v>32.18</v>
      </c>
      <c r="T3606" s="2">
        <v>-6.1000000000000004E-3</v>
      </c>
      <c r="W3606" s="7">
        <f t="shared" si="224"/>
        <v>53.327676643011422</v>
      </c>
      <c r="X3606" s="7">
        <f t="shared" si="225"/>
        <v>54.444966519778355</v>
      </c>
      <c r="Y3606" s="9">
        <f t="shared" si="226"/>
        <v>0.68842932444756288</v>
      </c>
      <c r="Z3606" s="7">
        <f t="shared" si="227"/>
        <v>-1.622955090798192</v>
      </c>
    </row>
    <row r="3607" spans="5:26" x14ac:dyDescent="0.25">
      <c r="E3607" s="1">
        <v>41222</v>
      </c>
      <c r="F3607" s="7">
        <v>1731.24</v>
      </c>
      <c r="G3607" t="s">
        <v>5680</v>
      </c>
      <c r="H3607" t="s">
        <v>5681</v>
      </c>
      <c r="I3607" t="s">
        <v>5682</v>
      </c>
      <c r="K3607" s="2">
        <v>1E-4</v>
      </c>
      <c r="N3607" s="1">
        <v>41222</v>
      </c>
      <c r="O3607" s="7">
        <v>32.61</v>
      </c>
      <c r="P3607">
        <v>32.33</v>
      </c>
      <c r="Q3607">
        <v>32.78</v>
      </c>
      <c r="R3607">
        <v>32.06</v>
      </c>
      <c r="T3607" s="2">
        <v>8.3000000000000001E-3</v>
      </c>
      <c r="W3607" s="7">
        <f t="shared" si="224"/>
        <v>53.089236430542776</v>
      </c>
      <c r="X3607" s="7">
        <f t="shared" si="225"/>
        <v>54.496990872867698</v>
      </c>
      <c r="Y3607" s="9">
        <f t="shared" si="226"/>
        <v>0.6928121039120323</v>
      </c>
      <c r="Z3607" s="7">
        <f t="shared" si="227"/>
        <v>-2.031942621059732</v>
      </c>
    </row>
    <row r="3608" spans="5:26" x14ac:dyDescent="0.25">
      <c r="E3608" s="1">
        <v>41221</v>
      </c>
      <c r="F3608" s="7">
        <v>1730.99</v>
      </c>
      <c r="G3608" t="s">
        <v>5684</v>
      </c>
      <c r="H3608" t="s">
        <v>5685</v>
      </c>
      <c r="I3608" t="s">
        <v>5686</v>
      </c>
      <c r="K3608" s="2">
        <v>8.3000000000000001E-3</v>
      </c>
      <c r="N3608" s="1">
        <v>41221</v>
      </c>
      <c r="O3608" s="7">
        <v>32.340000000000003</v>
      </c>
      <c r="P3608">
        <v>31.78</v>
      </c>
      <c r="Q3608">
        <v>32.42</v>
      </c>
      <c r="R3608">
        <v>31.62</v>
      </c>
      <c r="T3608" s="2">
        <v>1.7299999999999999E-2</v>
      </c>
      <c r="W3608" s="7">
        <f t="shared" si="224"/>
        <v>53.524737167594303</v>
      </c>
      <c r="X3608" s="7">
        <f t="shared" si="225"/>
        <v>54.556345528171661</v>
      </c>
      <c r="Y3608" s="9">
        <f t="shared" si="226"/>
        <v>0.70013019896797413</v>
      </c>
      <c r="Z3608" s="7">
        <f t="shared" si="227"/>
        <v>-1.47345216946505</v>
      </c>
    </row>
    <row r="3609" spans="5:26" x14ac:dyDescent="0.25">
      <c r="E3609" s="1">
        <v>41220</v>
      </c>
      <c r="F3609" s="7">
        <v>1716.69</v>
      </c>
      <c r="G3609" t="s">
        <v>5688</v>
      </c>
      <c r="H3609" t="s">
        <v>5689</v>
      </c>
      <c r="I3609" t="s">
        <v>5690</v>
      </c>
      <c r="K3609" s="2">
        <v>4.0000000000000002E-4</v>
      </c>
      <c r="N3609" s="1">
        <v>41220</v>
      </c>
      <c r="O3609" s="7">
        <v>31.79</v>
      </c>
      <c r="P3609">
        <v>31.95</v>
      </c>
      <c r="Q3609">
        <v>32.42</v>
      </c>
      <c r="R3609">
        <v>31.2</v>
      </c>
      <c r="T3609" s="2">
        <v>-5.8999999999999999E-3</v>
      </c>
      <c r="W3609" s="7">
        <f t="shared" si="224"/>
        <v>54.000943692985217</v>
      </c>
      <c r="X3609" s="7">
        <f t="shared" si="225"/>
        <v>54.605561060385185</v>
      </c>
      <c r="Y3609" s="9">
        <f t="shared" si="226"/>
        <v>0.7108406594782678</v>
      </c>
      <c r="Z3609" s="7">
        <f t="shared" si="227"/>
        <v>-0.85056666263820013</v>
      </c>
    </row>
    <row r="3610" spans="5:26" x14ac:dyDescent="0.25">
      <c r="E3610" s="1">
        <v>41219</v>
      </c>
      <c r="F3610" s="7">
        <v>1715.95</v>
      </c>
      <c r="G3610" t="s">
        <v>5692</v>
      </c>
      <c r="H3610" t="s">
        <v>5693</v>
      </c>
      <c r="I3610" t="s">
        <v>5694</v>
      </c>
      <c r="K3610" s="2">
        <v>1.8599999999999998E-2</v>
      </c>
      <c r="N3610" s="1">
        <v>41219</v>
      </c>
      <c r="O3610" s="7">
        <v>31.98</v>
      </c>
      <c r="P3610">
        <v>31.14</v>
      </c>
      <c r="Q3610">
        <v>32.26</v>
      </c>
      <c r="R3610">
        <v>31.05</v>
      </c>
      <c r="T3610" s="2">
        <v>2.5999999999999999E-2</v>
      </c>
      <c r="W3610" s="7">
        <f t="shared" si="224"/>
        <v>53.656973108192624</v>
      </c>
      <c r="X3610" s="7">
        <f t="shared" si="225"/>
        <v>54.643257304727982</v>
      </c>
      <c r="Y3610" s="9">
        <f t="shared" si="226"/>
        <v>0.724804472890346</v>
      </c>
      <c r="Z3610" s="7">
        <f t="shared" si="227"/>
        <v>-1.360758981801387</v>
      </c>
    </row>
    <row r="3611" spans="5:26" x14ac:dyDescent="0.25">
      <c r="E3611" s="1">
        <v>41218</v>
      </c>
      <c r="F3611" s="7">
        <v>1684.6</v>
      </c>
      <c r="G3611" t="s">
        <v>5696</v>
      </c>
      <c r="H3611" t="s">
        <v>5697</v>
      </c>
      <c r="I3611" t="s">
        <v>5698</v>
      </c>
      <c r="K3611" s="2">
        <v>4.0000000000000001E-3</v>
      </c>
      <c r="N3611" s="1">
        <v>41218</v>
      </c>
      <c r="O3611" s="7">
        <v>31.17</v>
      </c>
      <c r="P3611">
        <v>30.84</v>
      </c>
      <c r="Q3611">
        <v>31.24</v>
      </c>
      <c r="R3611">
        <v>30.64</v>
      </c>
      <c r="T3611" s="2">
        <v>9.1000000000000004E-3</v>
      </c>
      <c r="W3611" s="7">
        <f t="shared" si="224"/>
        <v>54.045556624959893</v>
      </c>
      <c r="X3611" s="7">
        <f t="shared" si="225"/>
        <v>54.682694255251882</v>
      </c>
      <c r="Y3611" s="9">
        <f t="shared" si="226"/>
        <v>0.74142247662223149</v>
      </c>
      <c r="Z3611" s="7">
        <f t="shared" si="227"/>
        <v>-0.8593449084449889</v>
      </c>
    </row>
    <row r="3612" spans="5:26" x14ac:dyDescent="0.25">
      <c r="E3612" s="1">
        <v>41215</v>
      </c>
      <c r="F3612" s="7">
        <v>1677.85</v>
      </c>
      <c r="G3612" t="s">
        <v>5700</v>
      </c>
      <c r="H3612" t="s">
        <v>5701</v>
      </c>
      <c r="I3612" t="s">
        <v>5702</v>
      </c>
      <c r="K3612" s="2">
        <v>-2.1499999999999998E-2</v>
      </c>
      <c r="N3612" s="1">
        <v>41215</v>
      </c>
      <c r="O3612" s="7">
        <v>30.89</v>
      </c>
      <c r="P3612">
        <v>32.25</v>
      </c>
      <c r="Q3612">
        <v>32.380000000000003</v>
      </c>
      <c r="R3612">
        <v>30.77</v>
      </c>
      <c r="T3612" s="2">
        <v>-4.2799999999999998E-2</v>
      </c>
      <c r="W3612" s="7">
        <f t="shared" si="224"/>
        <v>54.316931045645838</v>
      </c>
      <c r="X3612" s="7">
        <f t="shared" si="225"/>
        <v>54.726943512995462</v>
      </c>
      <c r="Y3612" s="9">
        <f t="shared" si="226"/>
        <v>0.76072036430360879</v>
      </c>
      <c r="Z3612" s="7">
        <f t="shared" si="227"/>
        <v>-0.53897921836884743</v>
      </c>
    </row>
    <row r="3613" spans="5:26" x14ac:dyDescent="0.25">
      <c r="E3613" s="1">
        <v>41214</v>
      </c>
      <c r="F3613" s="7">
        <v>1714.7</v>
      </c>
      <c r="G3613" t="s">
        <v>5704</v>
      </c>
      <c r="H3613" t="s">
        <v>5705</v>
      </c>
      <c r="I3613" t="s">
        <v>5706</v>
      </c>
      <c r="K3613" s="2">
        <v>-3.3999999999999998E-3</v>
      </c>
      <c r="N3613" s="1">
        <v>41214</v>
      </c>
      <c r="O3613" s="7">
        <v>32.270000000000003</v>
      </c>
      <c r="P3613">
        <v>32.21</v>
      </c>
      <c r="Q3613">
        <v>32.69</v>
      </c>
      <c r="R3613">
        <v>32.159999999999997</v>
      </c>
      <c r="T3613" s="2">
        <v>5.9999999999999995E-4</v>
      </c>
      <c r="W3613" s="7">
        <f t="shared" si="224"/>
        <v>53.136039665323828</v>
      </c>
      <c r="X3613" s="7">
        <f t="shared" si="225"/>
        <v>54.770026433424263</v>
      </c>
      <c r="Y3613" s="9">
        <f t="shared" si="226"/>
        <v>0.78239321172546361</v>
      </c>
      <c r="Z3613" s="7">
        <f t="shared" si="227"/>
        <v>-2.0884470156596779</v>
      </c>
    </row>
    <row r="3614" spans="5:26" x14ac:dyDescent="0.25">
      <c r="E3614" s="1">
        <v>41213</v>
      </c>
      <c r="F3614" s="7">
        <v>1720.55</v>
      </c>
      <c r="G3614" t="s">
        <v>5708</v>
      </c>
      <c r="H3614" t="s">
        <v>5709</v>
      </c>
      <c r="I3614" t="s">
        <v>5710</v>
      </c>
      <c r="K3614" s="2">
        <v>6.4999999999999997E-3</v>
      </c>
      <c r="N3614" s="1">
        <v>41213</v>
      </c>
      <c r="O3614" s="7">
        <v>32.25</v>
      </c>
      <c r="P3614">
        <v>31.8</v>
      </c>
      <c r="Q3614">
        <v>32.44</v>
      </c>
      <c r="R3614">
        <v>31.72</v>
      </c>
      <c r="T3614" s="2">
        <v>1.35E-2</v>
      </c>
      <c r="W3614" s="7">
        <f t="shared" si="224"/>
        <v>53.350387596899225</v>
      </c>
      <c r="X3614" s="7">
        <f t="shared" si="225"/>
        <v>54.83352562612027</v>
      </c>
      <c r="Y3614" s="9">
        <f t="shared" si="226"/>
        <v>0.80624457335006294</v>
      </c>
      <c r="Z3614" s="7">
        <f t="shared" si="227"/>
        <v>-1.8395634255972628</v>
      </c>
    </row>
    <row r="3615" spans="5:26" x14ac:dyDescent="0.25">
      <c r="E3615" s="1">
        <v>41212</v>
      </c>
      <c r="F3615" s="7">
        <v>1709.49</v>
      </c>
      <c r="G3615" t="s">
        <v>5712</v>
      </c>
      <c r="H3615" t="s">
        <v>5713</v>
      </c>
      <c r="I3615" t="s">
        <v>5714</v>
      </c>
      <c r="K3615" s="2">
        <v>-2.0000000000000001E-4</v>
      </c>
      <c r="N3615" s="1">
        <v>41212</v>
      </c>
      <c r="O3615" s="7">
        <v>31.82</v>
      </c>
      <c r="P3615">
        <v>31.76</v>
      </c>
      <c r="Q3615">
        <v>32.130000000000003</v>
      </c>
      <c r="R3615">
        <v>31.69</v>
      </c>
      <c r="T3615" s="2">
        <v>1.6000000000000001E-3</v>
      </c>
      <c r="W3615" s="7">
        <f t="shared" si="224"/>
        <v>53.723758642363293</v>
      </c>
      <c r="X3615" s="7">
        <f t="shared" si="225"/>
        <v>54.890287627199399</v>
      </c>
      <c r="Y3615" s="9">
        <f t="shared" si="226"/>
        <v>0.83244570599703027</v>
      </c>
      <c r="Z3615" s="7">
        <f t="shared" si="227"/>
        <v>-1.4013274096223967</v>
      </c>
    </row>
    <row r="3616" spans="5:26" x14ac:dyDescent="0.25">
      <c r="E3616" s="1">
        <v>41211</v>
      </c>
      <c r="F3616" s="7">
        <v>1709.85</v>
      </c>
      <c r="G3616" t="s">
        <v>5716</v>
      </c>
      <c r="H3616" t="s">
        <v>5717</v>
      </c>
      <c r="I3616" t="s">
        <v>5718</v>
      </c>
      <c r="K3616" s="2">
        <v>-8.9999999999999998E-4</v>
      </c>
      <c r="N3616" s="1">
        <v>41211</v>
      </c>
      <c r="O3616" s="7">
        <v>31.77</v>
      </c>
      <c r="P3616">
        <v>32.020000000000003</v>
      </c>
      <c r="Q3616">
        <v>32.200000000000003</v>
      </c>
      <c r="R3616">
        <v>31.65</v>
      </c>
      <c r="T3616" s="2">
        <v>-0.01</v>
      </c>
      <c r="W3616" s="7">
        <f t="shared" si="224"/>
        <v>53.819641170915958</v>
      </c>
      <c r="X3616" s="7">
        <f t="shared" si="225"/>
        <v>54.938182864629525</v>
      </c>
      <c r="Y3616" s="9">
        <f t="shared" si="226"/>
        <v>0.86011956340556628</v>
      </c>
      <c r="Z3616" s="7">
        <f t="shared" si="227"/>
        <v>-1.3004490785964704</v>
      </c>
    </row>
    <row r="3617" spans="5:26" x14ac:dyDescent="0.25">
      <c r="E3617" s="1">
        <v>41208</v>
      </c>
      <c r="F3617" s="7">
        <v>1711.35</v>
      </c>
      <c r="G3617" t="s">
        <v>5720</v>
      </c>
      <c r="H3617" t="s">
        <v>5721</v>
      </c>
      <c r="I3617" t="s">
        <v>5722</v>
      </c>
      <c r="K3617" s="2">
        <v>-2.9999999999999997E-4</v>
      </c>
      <c r="N3617" s="1">
        <v>41208</v>
      </c>
      <c r="O3617" s="7">
        <v>32.090000000000003</v>
      </c>
      <c r="P3617">
        <v>32.08</v>
      </c>
      <c r="Q3617">
        <v>32.369999999999997</v>
      </c>
      <c r="R3617">
        <v>31.58</v>
      </c>
      <c r="T3617" s="2">
        <v>-5.9999999999999995E-4</v>
      </c>
      <c r="W3617" s="7">
        <f t="shared" si="224"/>
        <v>53.329697725148016</v>
      </c>
      <c r="X3617" s="7">
        <f t="shared" si="225"/>
        <v>54.979499366748861</v>
      </c>
      <c r="Y3617" s="9">
        <f t="shared" si="226"/>
        <v>0.88906381363714693</v>
      </c>
      <c r="Z3617" s="7">
        <f t="shared" si="227"/>
        <v>-1.8556616705065649</v>
      </c>
    </row>
    <row r="3618" spans="5:26" x14ac:dyDescent="0.25">
      <c r="E3618" s="1">
        <v>41207</v>
      </c>
      <c r="F3618" s="7">
        <v>1711.8</v>
      </c>
      <c r="G3618" t="s">
        <v>5724</v>
      </c>
      <c r="H3618" t="s">
        <v>5725</v>
      </c>
      <c r="I3618" t="s">
        <v>5726</v>
      </c>
      <c r="K3618" s="2">
        <v>5.4999999999999997E-3</v>
      </c>
      <c r="N3618" s="1">
        <v>41207</v>
      </c>
      <c r="O3618" s="7">
        <v>32.11</v>
      </c>
      <c r="P3618">
        <v>31.72</v>
      </c>
      <c r="Q3618">
        <v>32.26</v>
      </c>
      <c r="R3618">
        <v>31.69</v>
      </c>
      <c r="T3618" s="2">
        <v>1.29E-2</v>
      </c>
      <c r="W3618" s="7">
        <f t="shared" si="224"/>
        <v>53.310495172843353</v>
      </c>
      <c r="X3618" s="7">
        <f t="shared" si="225"/>
        <v>55.035363403408319</v>
      </c>
      <c r="Y3618" s="9">
        <f t="shared" si="226"/>
        <v>0.91879312722095463</v>
      </c>
      <c r="Z3618" s="7">
        <f t="shared" si="227"/>
        <v>-1.8773194742783081</v>
      </c>
    </row>
    <row r="3619" spans="5:26" x14ac:dyDescent="0.25">
      <c r="E3619" s="1">
        <v>41206</v>
      </c>
      <c r="F3619" s="7">
        <v>1702.43</v>
      </c>
      <c r="G3619" t="s">
        <v>5728</v>
      </c>
      <c r="H3619" t="s">
        <v>5729</v>
      </c>
      <c r="I3619" t="s">
        <v>5730</v>
      </c>
      <c r="K3619" s="2">
        <v>-3.7000000000000002E-3</v>
      </c>
      <c r="N3619" s="1">
        <v>41206</v>
      </c>
      <c r="O3619" s="7">
        <v>31.7</v>
      </c>
      <c r="P3619">
        <v>31.65</v>
      </c>
      <c r="Q3619">
        <v>32.06</v>
      </c>
      <c r="R3619">
        <v>31.51</v>
      </c>
      <c r="T3619" s="2">
        <v>5.9999999999999995E-4</v>
      </c>
      <c r="W3619" s="7">
        <f t="shared" si="224"/>
        <v>53.704416403785494</v>
      </c>
      <c r="X3619" s="7">
        <f t="shared" si="225"/>
        <v>55.089816023053046</v>
      </c>
      <c r="Y3619" s="9">
        <f t="shared" si="226"/>
        <v>0.94944279790458908</v>
      </c>
      <c r="Z3619" s="7">
        <f t="shared" si="227"/>
        <v>-1.4591712342493046</v>
      </c>
    </row>
    <row r="3620" spans="5:26" x14ac:dyDescent="0.25">
      <c r="E3620" s="1">
        <v>41205</v>
      </c>
      <c r="F3620" s="7">
        <v>1708.7</v>
      </c>
      <c r="G3620" t="s">
        <v>5732</v>
      </c>
      <c r="H3620" t="s">
        <v>5733</v>
      </c>
      <c r="I3620" t="s">
        <v>5734</v>
      </c>
      <c r="K3620" s="2">
        <v>-1.2E-2</v>
      </c>
      <c r="N3620" s="1">
        <v>41205</v>
      </c>
      <c r="O3620" s="7">
        <v>31.68</v>
      </c>
      <c r="P3620">
        <v>32.39</v>
      </c>
      <c r="Q3620">
        <v>32.479999999999997</v>
      </c>
      <c r="R3620">
        <v>31.53</v>
      </c>
      <c r="T3620" s="2">
        <v>-2.2499999999999999E-2</v>
      </c>
      <c r="W3620" s="7">
        <f t="shared" si="224"/>
        <v>53.936237373737377</v>
      </c>
      <c r="X3620" s="7">
        <f t="shared" si="225"/>
        <v>55.127642722407231</v>
      </c>
      <c r="Y3620" s="9">
        <f t="shared" si="226"/>
        <v>0.98090716035574932</v>
      </c>
      <c r="Z3620" s="7">
        <f t="shared" si="227"/>
        <v>-1.2145954243394064</v>
      </c>
    </row>
    <row r="3621" spans="5:26" x14ac:dyDescent="0.25">
      <c r="E3621" s="1">
        <v>41204</v>
      </c>
      <c r="F3621" s="7">
        <v>1729.45</v>
      </c>
      <c r="G3621" t="s">
        <v>5736</v>
      </c>
      <c r="H3621" t="s">
        <v>5737</v>
      </c>
      <c r="I3621" t="s">
        <v>5738</v>
      </c>
      <c r="K3621" s="2">
        <v>5.0000000000000001E-3</v>
      </c>
      <c r="N3621" s="1">
        <v>41204</v>
      </c>
      <c r="O3621" s="7">
        <v>32.409999999999997</v>
      </c>
      <c r="P3621">
        <v>31.88</v>
      </c>
      <c r="Q3621">
        <v>32.46</v>
      </c>
      <c r="R3621">
        <v>31.69</v>
      </c>
      <c r="T3621" s="2">
        <v>1.09E-2</v>
      </c>
      <c r="W3621" s="7">
        <f t="shared" si="224"/>
        <v>53.361616784942925</v>
      </c>
      <c r="X3621" s="7">
        <f t="shared" si="225"/>
        <v>55.160730920111</v>
      </c>
      <c r="Y3621" s="9">
        <f t="shared" si="226"/>
        <v>1.0125992595827578</v>
      </c>
      <c r="Z3621" s="7">
        <f t="shared" si="227"/>
        <v>-1.7767286694535027</v>
      </c>
    </row>
    <row r="3622" spans="5:26" x14ac:dyDescent="0.25">
      <c r="E3622" s="1">
        <v>41201</v>
      </c>
      <c r="F3622" s="7">
        <v>1720.9</v>
      </c>
      <c r="G3622" t="s">
        <v>5740</v>
      </c>
      <c r="H3622" t="s">
        <v>5741</v>
      </c>
      <c r="I3622" t="s">
        <v>5742</v>
      </c>
      <c r="K3622" s="2">
        <v>-1.1900000000000001E-2</v>
      </c>
      <c r="N3622" s="1">
        <v>41201</v>
      </c>
      <c r="O3622" s="7">
        <v>32.06</v>
      </c>
      <c r="P3622">
        <v>32.79</v>
      </c>
      <c r="Q3622">
        <v>33.07</v>
      </c>
      <c r="R3622">
        <v>31.89</v>
      </c>
      <c r="T3622" s="2">
        <v>-2.2599999999999999E-2</v>
      </c>
      <c r="W3622" s="7">
        <f t="shared" si="224"/>
        <v>53.677479725514658</v>
      </c>
      <c r="X3622" s="7">
        <f t="shared" si="225"/>
        <v>55.197595502146264</v>
      </c>
      <c r="Y3622" s="9">
        <f t="shared" si="226"/>
        <v>1.0445322954998693</v>
      </c>
      <c r="Z3622" s="7">
        <f t="shared" si="227"/>
        <v>-1.4553075890335609</v>
      </c>
    </row>
    <row r="3623" spans="5:26" x14ac:dyDescent="0.25">
      <c r="E3623" s="1">
        <v>41200</v>
      </c>
      <c r="F3623" s="7">
        <v>1741.7</v>
      </c>
      <c r="G3623" t="s">
        <v>5744</v>
      </c>
      <c r="H3623" t="s">
        <v>5745</v>
      </c>
      <c r="I3623" t="s">
        <v>5677</v>
      </c>
      <c r="K3623" s="2">
        <v>-4.8999999999999998E-3</v>
      </c>
      <c r="N3623" s="1">
        <v>41200</v>
      </c>
      <c r="O3623" s="7">
        <v>32.799999999999997</v>
      </c>
      <c r="P3623">
        <v>33.200000000000003</v>
      </c>
      <c r="Q3623">
        <v>33.299999999999997</v>
      </c>
      <c r="R3623">
        <v>32.65</v>
      </c>
      <c r="T3623" s="2">
        <v>-1.2E-2</v>
      </c>
      <c r="W3623" s="7">
        <f t="shared" si="224"/>
        <v>53.100609756097569</v>
      </c>
      <c r="X3623" s="7">
        <f t="shared" si="225"/>
        <v>55.230316238305122</v>
      </c>
      <c r="Y3623" s="9">
        <f t="shared" si="226"/>
        <v>1.0766144281364034</v>
      </c>
      <c r="Z3623" s="7">
        <f t="shared" si="227"/>
        <v>-1.9781515336869757</v>
      </c>
    </row>
    <row r="3624" spans="5:26" x14ac:dyDescent="0.25">
      <c r="E3624" s="1">
        <v>41199</v>
      </c>
      <c r="F3624" s="7">
        <v>1750.3</v>
      </c>
      <c r="G3624" t="s">
        <v>5747</v>
      </c>
      <c r="H3624" t="s">
        <v>5748</v>
      </c>
      <c r="I3624" t="s">
        <v>5749</v>
      </c>
      <c r="K3624" s="2">
        <v>1.4E-3</v>
      </c>
      <c r="N3624" s="1">
        <v>41199</v>
      </c>
      <c r="O3624" s="7">
        <v>33.200000000000003</v>
      </c>
      <c r="P3624">
        <v>32.94</v>
      </c>
      <c r="Q3624">
        <v>33.29</v>
      </c>
      <c r="R3624">
        <v>32.840000000000003</v>
      </c>
      <c r="T3624" s="2">
        <v>7.6E-3</v>
      </c>
      <c r="W3624" s="7">
        <f t="shared" si="224"/>
        <v>52.719879518072283</v>
      </c>
      <c r="X3624" s="7">
        <f t="shared" si="225"/>
        <v>55.269869284839075</v>
      </c>
      <c r="Y3624" s="9">
        <f t="shared" si="226"/>
        <v>1.1086930997685387</v>
      </c>
      <c r="Z3624" s="7">
        <f t="shared" si="227"/>
        <v>-2.2999960650058635</v>
      </c>
    </row>
    <row r="3625" spans="5:26" x14ac:dyDescent="0.25">
      <c r="E3625" s="1">
        <v>41198</v>
      </c>
      <c r="F3625" s="7">
        <v>1747.8</v>
      </c>
      <c r="G3625" t="s">
        <v>5751</v>
      </c>
      <c r="H3625" t="s">
        <v>5752</v>
      </c>
      <c r="I3625" t="s">
        <v>5753</v>
      </c>
      <c r="K3625" s="2">
        <v>6.7000000000000002E-3</v>
      </c>
      <c r="N3625" s="1">
        <v>41198</v>
      </c>
      <c r="O3625" s="7">
        <v>32.950000000000003</v>
      </c>
      <c r="P3625">
        <v>32.69</v>
      </c>
      <c r="Q3625">
        <v>33.049999999999997</v>
      </c>
      <c r="R3625">
        <v>32.61</v>
      </c>
      <c r="T3625" s="2">
        <v>7.3000000000000001E-3</v>
      </c>
      <c r="W3625" s="7">
        <f t="shared" si="224"/>
        <v>53.044006069802727</v>
      </c>
      <c r="X3625" s="7">
        <f t="shared" si="225"/>
        <v>55.307590302984693</v>
      </c>
      <c r="Y3625" s="9">
        <f t="shared" si="226"/>
        <v>1.1408235139424092</v>
      </c>
      <c r="Z3625" s="7">
        <f t="shared" si="227"/>
        <v>-1.9841668807820836</v>
      </c>
    </row>
    <row r="3626" spans="5:26" x14ac:dyDescent="0.25">
      <c r="E3626" s="1">
        <v>41197</v>
      </c>
      <c r="F3626" s="7">
        <v>1736.1</v>
      </c>
      <c r="G3626" t="s">
        <v>5755</v>
      </c>
      <c r="H3626" t="s">
        <v>5755</v>
      </c>
      <c r="I3626" t="s">
        <v>5756</v>
      </c>
      <c r="K3626" s="2">
        <v>-1.03E-2</v>
      </c>
      <c r="N3626" s="1">
        <v>41197</v>
      </c>
      <c r="O3626" s="7">
        <v>32.71</v>
      </c>
      <c r="P3626">
        <v>33.5</v>
      </c>
      <c r="Q3626">
        <v>33.520000000000003</v>
      </c>
      <c r="R3626">
        <v>32.53</v>
      </c>
      <c r="T3626" s="2">
        <v>-2.2700000000000001E-2</v>
      </c>
      <c r="W3626" s="7">
        <f t="shared" si="224"/>
        <v>53.075512075817791</v>
      </c>
      <c r="X3626" s="7">
        <f t="shared" si="225"/>
        <v>55.335728662267414</v>
      </c>
      <c r="Y3626" s="9">
        <f t="shared" si="226"/>
        <v>1.1728004478763634</v>
      </c>
      <c r="Z3626" s="7">
        <f t="shared" si="227"/>
        <v>-1.9271962170054482</v>
      </c>
    </row>
    <row r="3627" spans="5:26" x14ac:dyDescent="0.25">
      <c r="E3627" s="1">
        <v>41194</v>
      </c>
      <c r="F3627" s="7">
        <v>1754.25</v>
      </c>
      <c r="G3627" t="s">
        <v>5758</v>
      </c>
      <c r="H3627" t="s">
        <v>5759</v>
      </c>
      <c r="I3627" t="s">
        <v>5760</v>
      </c>
      <c r="K3627" s="2">
        <v>-8.2000000000000007E-3</v>
      </c>
      <c r="N3627" s="1">
        <v>41194</v>
      </c>
      <c r="O3627" s="7">
        <v>33.47</v>
      </c>
      <c r="P3627">
        <v>33.979999999999997</v>
      </c>
      <c r="Q3627">
        <v>34.159999999999997</v>
      </c>
      <c r="R3627">
        <v>33.409999999999997</v>
      </c>
      <c r="T3627" s="2">
        <v>-1.5900000000000001E-2</v>
      </c>
      <c r="W3627" s="7">
        <f t="shared" si="224"/>
        <v>52.412608305945625</v>
      </c>
      <c r="X3627" s="7">
        <f t="shared" si="225"/>
        <v>55.366873460616063</v>
      </c>
      <c r="Y3627" s="9">
        <f t="shared" si="226"/>
        <v>1.2044307548825111</v>
      </c>
      <c r="Z3627" s="7">
        <f t="shared" si="227"/>
        <v>-2.4528310512617377</v>
      </c>
    </row>
    <row r="3628" spans="5:26" x14ac:dyDescent="0.25">
      <c r="E3628" s="1">
        <v>41193</v>
      </c>
      <c r="F3628" s="7">
        <v>1768.8</v>
      </c>
      <c r="G3628" t="s">
        <v>5762</v>
      </c>
      <c r="H3628" t="s">
        <v>5763</v>
      </c>
      <c r="I3628" t="s">
        <v>5764</v>
      </c>
      <c r="K3628" s="2">
        <v>3.5000000000000001E-3</v>
      </c>
      <c r="N3628" s="1">
        <v>41193</v>
      </c>
      <c r="O3628" s="7">
        <v>34.01</v>
      </c>
      <c r="P3628">
        <v>33.96</v>
      </c>
      <c r="Q3628">
        <v>34.35</v>
      </c>
      <c r="R3628">
        <v>33.76</v>
      </c>
      <c r="T3628" s="2">
        <v>5.9999999999999995E-4</v>
      </c>
      <c r="W3628" s="7">
        <f t="shared" si="224"/>
        <v>52.008232872684509</v>
      </c>
      <c r="X3628" s="7">
        <f t="shared" si="225"/>
        <v>55.406129079828737</v>
      </c>
      <c r="Y3628" s="9">
        <f t="shared" si="226"/>
        <v>1.235747283847247</v>
      </c>
      <c r="Z3628" s="7">
        <f t="shared" si="227"/>
        <v>-2.7496691690598518</v>
      </c>
    </row>
    <row r="3629" spans="5:26" x14ac:dyDescent="0.25">
      <c r="E3629" s="1">
        <v>41192</v>
      </c>
      <c r="F3629" s="7">
        <v>1762.55</v>
      </c>
      <c r="G3629" t="s">
        <v>5766</v>
      </c>
      <c r="H3629" t="s">
        <v>5767</v>
      </c>
      <c r="I3629" t="s">
        <v>5768</v>
      </c>
      <c r="K3629" s="2">
        <v>-8.9999999999999998E-4</v>
      </c>
      <c r="N3629" s="1">
        <v>41192</v>
      </c>
      <c r="O3629" s="7">
        <v>33.99</v>
      </c>
      <c r="P3629">
        <v>33.86</v>
      </c>
      <c r="Q3629">
        <v>34.15</v>
      </c>
      <c r="R3629">
        <v>33.69</v>
      </c>
      <c r="T3629" s="2">
        <v>3.0000000000000001E-3</v>
      </c>
      <c r="W3629" s="7">
        <f t="shared" si="224"/>
        <v>51.854957340394229</v>
      </c>
      <c r="X3629" s="7">
        <f t="shared" si="225"/>
        <v>55.445371169817662</v>
      </c>
      <c r="Y3629" s="9">
        <f t="shared" si="226"/>
        <v>1.2666829841709275</v>
      </c>
      <c r="Z3629" s="7">
        <f t="shared" si="227"/>
        <v>-2.8345007190362153</v>
      </c>
    </row>
    <row r="3630" spans="5:26" x14ac:dyDescent="0.25">
      <c r="E3630" s="1">
        <v>41191</v>
      </c>
      <c r="F3630" s="7">
        <v>1764.15</v>
      </c>
      <c r="G3630" t="s">
        <v>5770</v>
      </c>
      <c r="H3630" t="s">
        <v>5771</v>
      </c>
      <c r="I3630" t="s">
        <v>5772</v>
      </c>
      <c r="K3630" s="2">
        <v>-6.1000000000000004E-3</v>
      </c>
      <c r="N3630" s="1">
        <v>41191</v>
      </c>
      <c r="O3630" s="7">
        <v>33.89</v>
      </c>
      <c r="P3630">
        <v>33.99</v>
      </c>
      <c r="Q3630">
        <v>34.25</v>
      </c>
      <c r="R3630">
        <v>33.520000000000003</v>
      </c>
      <c r="T3630" s="2">
        <v>-3.2000000000000002E-3</v>
      </c>
      <c r="W3630" s="7">
        <f t="shared" si="224"/>
        <v>52.055178518737094</v>
      </c>
      <c r="X3630" s="7">
        <f t="shared" si="225"/>
        <v>55.481184733925836</v>
      </c>
      <c r="Y3630" s="9">
        <f t="shared" si="226"/>
        <v>1.2971110822772876</v>
      </c>
      <c r="Z3630" s="7">
        <f t="shared" si="227"/>
        <v>-2.641258919146567</v>
      </c>
    </row>
    <row r="3631" spans="5:26" x14ac:dyDescent="0.25">
      <c r="E3631" s="1">
        <v>41190</v>
      </c>
      <c r="F3631" s="7">
        <v>1774.9</v>
      </c>
      <c r="G3631" t="s">
        <v>5774</v>
      </c>
      <c r="H3631" t="s">
        <v>5775</v>
      </c>
      <c r="I3631" t="s">
        <v>5776</v>
      </c>
      <c r="K3631" s="2">
        <v>-3.3999999999999998E-3</v>
      </c>
      <c r="N3631" s="1">
        <v>41190</v>
      </c>
      <c r="O3631" s="7">
        <v>34</v>
      </c>
      <c r="P3631">
        <v>34.47</v>
      </c>
      <c r="Q3631">
        <v>34.58</v>
      </c>
      <c r="R3631">
        <v>33.72</v>
      </c>
      <c r="T3631" s="2">
        <v>-1.4800000000000001E-2</v>
      </c>
      <c r="W3631" s="7">
        <f t="shared" si="224"/>
        <v>52.202941176470588</v>
      </c>
      <c r="X3631" s="7">
        <f t="shared" si="225"/>
        <v>55.532800094937826</v>
      </c>
      <c r="Y3631" s="9">
        <f t="shared" si="226"/>
        <v>1.3267833338525223</v>
      </c>
      <c r="Z3631" s="7">
        <f t="shared" si="227"/>
        <v>-2.5097232031084333</v>
      </c>
    </row>
    <row r="3632" spans="5:26" x14ac:dyDescent="0.25">
      <c r="E3632" s="1">
        <v>41187</v>
      </c>
      <c r="F3632" s="7">
        <v>1780.98</v>
      </c>
      <c r="G3632" t="s">
        <v>5778</v>
      </c>
      <c r="H3632" t="s">
        <v>5779</v>
      </c>
      <c r="I3632" t="s">
        <v>5780</v>
      </c>
      <c r="K3632" s="2">
        <v>-5.3E-3</v>
      </c>
      <c r="N3632" s="1">
        <v>41187</v>
      </c>
      <c r="O3632" s="7">
        <v>34.51</v>
      </c>
      <c r="P3632">
        <v>34.950000000000003</v>
      </c>
      <c r="Q3632">
        <v>35.119999999999997</v>
      </c>
      <c r="R3632">
        <v>34.270000000000003</v>
      </c>
      <c r="T3632" s="2">
        <v>-1.32E-2</v>
      </c>
      <c r="W3632" s="7">
        <f t="shared" si="224"/>
        <v>51.607649956534338</v>
      </c>
      <c r="X3632" s="7">
        <f t="shared" si="225"/>
        <v>55.589081011173157</v>
      </c>
      <c r="Y3632" s="9">
        <f t="shared" si="226"/>
        <v>1.35584105249667</v>
      </c>
      <c r="Z3632" s="7">
        <f t="shared" si="227"/>
        <v>-2.9365028056255857</v>
      </c>
    </row>
    <row r="3633" spans="5:26" x14ac:dyDescent="0.25">
      <c r="E3633" s="1">
        <v>41186</v>
      </c>
      <c r="F3633" s="7">
        <v>1790.55</v>
      </c>
      <c r="G3633" t="s">
        <v>5782</v>
      </c>
      <c r="H3633" t="s">
        <v>5783</v>
      </c>
      <c r="I3633" t="s">
        <v>5782</v>
      </c>
      <c r="K3633" s="2">
        <v>6.4000000000000003E-3</v>
      </c>
      <c r="N3633" s="1">
        <v>41186</v>
      </c>
      <c r="O3633" s="7">
        <v>34.97</v>
      </c>
      <c r="P3633">
        <v>34.590000000000003</v>
      </c>
      <c r="Q3633">
        <v>35.130000000000003</v>
      </c>
      <c r="R3633">
        <v>34.56</v>
      </c>
      <c r="T3633" s="2">
        <v>1.01E-2</v>
      </c>
      <c r="W3633" s="7">
        <f t="shared" si="224"/>
        <v>51.20245925078639</v>
      </c>
      <c r="X3633" s="7">
        <f t="shared" si="225"/>
        <v>55.645699095493093</v>
      </c>
      <c r="Y3633" s="9">
        <f t="shared" si="226"/>
        <v>1.3845500207954506</v>
      </c>
      <c r="Z3633" s="7">
        <f t="shared" si="227"/>
        <v>-3.2091580498868333</v>
      </c>
    </row>
    <row r="3634" spans="5:26" x14ac:dyDescent="0.25">
      <c r="E3634" s="1">
        <v>41185</v>
      </c>
      <c r="F3634" s="7">
        <v>1779.15</v>
      </c>
      <c r="G3634" t="s">
        <v>5785</v>
      </c>
      <c r="H3634" t="s">
        <v>5786</v>
      </c>
      <c r="I3634" t="s">
        <v>5787</v>
      </c>
      <c r="K3634" s="2">
        <v>5.9999999999999995E-4</v>
      </c>
      <c r="N3634" s="1">
        <v>41185</v>
      </c>
      <c r="O3634" s="7">
        <v>34.619999999999997</v>
      </c>
      <c r="P3634">
        <v>34.57</v>
      </c>
      <c r="Q3634">
        <v>34.880000000000003</v>
      </c>
      <c r="R3634">
        <v>34.450000000000003</v>
      </c>
      <c r="T3634" s="2">
        <v>5.9999999999999995E-4</v>
      </c>
      <c r="W3634" s="7">
        <f t="shared" si="224"/>
        <v>51.390814558058935</v>
      </c>
      <c r="X3634" s="7">
        <f t="shared" si="225"/>
        <v>55.702815773693359</v>
      </c>
      <c r="Y3634" s="9">
        <f t="shared" si="226"/>
        <v>1.4127910060049609</v>
      </c>
      <c r="Z3634" s="7">
        <f t="shared" si="227"/>
        <v>-3.0521154206861389</v>
      </c>
    </row>
    <row r="3635" spans="5:26" x14ac:dyDescent="0.25">
      <c r="E3635" s="1">
        <v>41184</v>
      </c>
      <c r="F3635" s="7">
        <v>1778</v>
      </c>
      <c r="G3635" t="s">
        <v>5789</v>
      </c>
      <c r="H3635" t="s">
        <v>5790</v>
      </c>
      <c r="I3635" t="s">
        <v>5791</v>
      </c>
      <c r="K3635" s="2">
        <v>2E-3</v>
      </c>
      <c r="N3635" s="1">
        <v>41184</v>
      </c>
      <c r="O3635" s="7">
        <v>34.6</v>
      </c>
      <c r="P3635">
        <v>34.61</v>
      </c>
      <c r="Q3635">
        <v>35.08</v>
      </c>
      <c r="R3635">
        <v>34.39</v>
      </c>
      <c r="T3635" s="2">
        <v>-2.3E-3</v>
      </c>
      <c r="W3635" s="7">
        <f t="shared" si="224"/>
        <v>51.387283236994215</v>
      </c>
      <c r="X3635" s="7">
        <f t="shared" si="225"/>
        <v>55.753603125467869</v>
      </c>
      <c r="Y3635" s="9">
        <f t="shared" si="226"/>
        <v>1.4403739207760466</v>
      </c>
      <c r="Z3635" s="7">
        <f t="shared" si="227"/>
        <v>-3.0313794393897124</v>
      </c>
    </row>
    <row r="3636" spans="5:26" x14ac:dyDescent="0.25">
      <c r="E3636" s="1">
        <v>41183</v>
      </c>
      <c r="F3636" s="7">
        <v>1774.4</v>
      </c>
      <c r="G3636" t="s">
        <v>5793</v>
      </c>
      <c r="H3636" t="s">
        <v>5794</v>
      </c>
      <c r="I3636" t="s">
        <v>5795</v>
      </c>
      <c r="K3636" s="2">
        <v>1.8E-3</v>
      </c>
      <c r="N3636" s="1">
        <v>41183</v>
      </c>
      <c r="O3636" s="7">
        <v>34.68</v>
      </c>
      <c r="P3636">
        <v>34.44</v>
      </c>
      <c r="Q3636">
        <v>35.4</v>
      </c>
      <c r="R3636">
        <v>34.15</v>
      </c>
      <c r="T3636" s="2">
        <v>5.1999999999999998E-3</v>
      </c>
      <c r="W3636" s="7">
        <f t="shared" si="224"/>
        <v>51.16493656286044</v>
      </c>
      <c r="X3636" s="7">
        <f t="shared" si="225"/>
        <v>55.803319527562309</v>
      </c>
      <c r="Y3636" s="9">
        <f t="shared" si="226"/>
        <v>1.4671923283674557</v>
      </c>
      <c r="Z3636" s="7">
        <f t="shared" si="227"/>
        <v>-3.1614007754954629</v>
      </c>
    </row>
    <row r="3637" spans="5:26" x14ac:dyDescent="0.25">
      <c r="E3637" s="1">
        <v>41180</v>
      </c>
      <c r="F3637" s="7">
        <v>1771.22</v>
      </c>
      <c r="G3637" t="s">
        <v>5797</v>
      </c>
      <c r="H3637" t="s">
        <v>5798</v>
      </c>
      <c r="I3637" t="s">
        <v>5799</v>
      </c>
      <c r="K3637" s="2">
        <v>-3.8E-3</v>
      </c>
      <c r="N3637" s="1">
        <v>41180</v>
      </c>
      <c r="O3637" s="7">
        <v>34.5</v>
      </c>
      <c r="P3637">
        <v>34.619999999999997</v>
      </c>
      <c r="Q3637">
        <v>34.89</v>
      </c>
      <c r="R3637">
        <v>34.25</v>
      </c>
      <c r="T3637" s="2">
        <v>-4.8999999999999998E-3</v>
      </c>
      <c r="W3637" s="7">
        <f t="shared" si="224"/>
        <v>51.339710144927537</v>
      </c>
      <c r="X3637" s="7">
        <f t="shared" si="225"/>
        <v>55.849498307118573</v>
      </c>
      <c r="Y3637" s="9">
        <f t="shared" si="226"/>
        <v>1.4930271981460626</v>
      </c>
      <c r="Z3637" s="7">
        <f t="shared" si="227"/>
        <v>-3.0205666499518413</v>
      </c>
    </row>
    <row r="3638" spans="5:26" x14ac:dyDescent="0.25">
      <c r="E3638" s="1">
        <v>41179</v>
      </c>
      <c r="F3638" s="7">
        <v>1777.9</v>
      </c>
      <c r="G3638" t="s">
        <v>5801</v>
      </c>
      <c r="H3638" t="s">
        <v>5802</v>
      </c>
      <c r="I3638" t="s">
        <v>5803</v>
      </c>
      <c r="K3638" s="2">
        <v>1.47E-2</v>
      </c>
      <c r="N3638" s="1">
        <v>41179</v>
      </c>
      <c r="O3638" s="7">
        <v>34.67</v>
      </c>
      <c r="P3638">
        <v>33.92</v>
      </c>
      <c r="Q3638">
        <v>34.770000000000003</v>
      </c>
      <c r="R3638">
        <v>33.83</v>
      </c>
      <c r="T3638" s="2">
        <v>2.06E-2</v>
      </c>
      <c r="W3638" s="7">
        <f t="shared" si="224"/>
        <v>51.280646091721948</v>
      </c>
      <c r="X3638" s="7">
        <f t="shared" si="225"/>
        <v>55.892057706630297</v>
      </c>
      <c r="Y3638" s="9">
        <f t="shared" si="226"/>
        <v>1.5177977969878922</v>
      </c>
      <c r="Z3638" s="7">
        <f t="shared" si="227"/>
        <v>-3.03822526561826</v>
      </c>
    </row>
    <row r="3639" spans="5:26" x14ac:dyDescent="0.25">
      <c r="E3639" s="1">
        <v>41178</v>
      </c>
      <c r="F3639" s="7">
        <v>1752.2</v>
      </c>
      <c r="G3639" t="s">
        <v>5805</v>
      </c>
      <c r="H3639" t="s">
        <v>5806</v>
      </c>
      <c r="I3639" t="s">
        <v>5807</v>
      </c>
      <c r="K3639" s="2">
        <v>-4.7999999999999996E-3</v>
      </c>
      <c r="N3639" s="1">
        <v>41178</v>
      </c>
      <c r="O3639" s="7">
        <v>33.97</v>
      </c>
      <c r="P3639">
        <v>33.729999999999997</v>
      </c>
      <c r="Q3639">
        <v>34.08</v>
      </c>
      <c r="R3639">
        <v>33.33</v>
      </c>
      <c r="T3639" s="2">
        <v>6.7999999999999996E-3</v>
      </c>
      <c r="W3639" s="7">
        <f t="shared" si="224"/>
        <v>51.580806594053577</v>
      </c>
      <c r="X3639" s="7">
        <f t="shared" si="225"/>
        <v>55.934365408084666</v>
      </c>
      <c r="Y3639" s="9">
        <f t="shared" si="226"/>
        <v>1.5414567269421615</v>
      </c>
      <c r="Z3639" s="7">
        <f t="shared" si="227"/>
        <v>-2.8243146485645352</v>
      </c>
    </row>
    <row r="3640" spans="5:26" x14ac:dyDescent="0.25">
      <c r="E3640" s="1">
        <v>41177</v>
      </c>
      <c r="F3640" s="7">
        <v>1760.65</v>
      </c>
      <c r="G3640" t="s">
        <v>5766</v>
      </c>
      <c r="H3640" t="s">
        <v>5809</v>
      </c>
      <c r="I3640" t="s">
        <v>5810</v>
      </c>
      <c r="K3640" s="2">
        <v>-2E-3</v>
      </c>
      <c r="N3640" s="1">
        <v>41177</v>
      </c>
      <c r="O3640" s="7">
        <v>33.74</v>
      </c>
      <c r="P3640">
        <v>33.94</v>
      </c>
      <c r="Q3640">
        <v>34.51</v>
      </c>
      <c r="R3640">
        <v>33.630000000000003</v>
      </c>
      <c r="T3640" s="2">
        <v>-7.1000000000000004E-3</v>
      </c>
      <c r="W3640" s="7">
        <f t="shared" si="224"/>
        <v>52.182868998221693</v>
      </c>
      <c r="X3640" s="7">
        <f t="shared" si="225"/>
        <v>55.985097080164479</v>
      </c>
      <c r="Y3640" s="9">
        <f t="shared" si="226"/>
        <v>1.5634811671817133</v>
      </c>
      <c r="Z3640" s="7">
        <f t="shared" si="227"/>
        <v>-2.43189886885339</v>
      </c>
    </row>
    <row r="3641" spans="5:26" x14ac:dyDescent="0.25">
      <c r="E3641" s="1">
        <v>41176</v>
      </c>
      <c r="F3641" s="7">
        <v>1764.15</v>
      </c>
      <c r="G3641" t="s">
        <v>5811</v>
      </c>
      <c r="H3641" t="s">
        <v>5811</v>
      </c>
      <c r="I3641" t="s">
        <v>5812</v>
      </c>
      <c r="K3641" s="2">
        <v>-5.0000000000000001E-3</v>
      </c>
      <c r="N3641" s="1">
        <v>41176</v>
      </c>
      <c r="O3641" s="7">
        <v>33.979999999999997</v>
      </c>
      <c r="P3641">
        <v>34.47</v>
      </c>
      <c r="Q3641">
        <v>34.56</v>
      </c>
      <c r="R3641">
        <v>33.6</v>
      </c>
      <c r="T3641" s="2">
        <v>-1.5599999999999999E-2</v>
      </c>
      <c r="W3641" s="7">
        <f t="shared" si="224"/>
        <v>51.917304296645092</v>
      </c>
      <c r="X3641" s="7">
        <f t="shared" si="225"/>
        <v>56.023690325578599</v>
      </c>
      <c r="Y3641" s="9">
        <f t="shared" si="226"/>
        <v>1.583965715163709</v>
      </c>
      <c r="Z3641" s="7">
        <f t="shared" si="227"/>
        <v>-2.5924715349720153</v>
      </c>
    </row>
    <row r="3642" spans="5:26" x14ac:dyDescent="0.25">
      <c r="E3642" s="1">
        <v>41173</v>
      </c>
      <c r="F3642" s="7">
        <v>1773.05</v>
      </c>
      <c r="G3642" t="s">
        <v>5814</v>
      </c>
      <c r="H3642" t="s">
        <v>5815</v>
      </c>
      <c r="I3642" t="s">
        <v>5816</v>
      </c>
      <c r="K3642" s="2">
        <v>3.5999999999999999E-3</v>
      </c>
      <c r="N3642" s="1">
        <v>41173</v>
      </c>
      <c r="O3642" s="7">
        <v>34.520000000000003</v>
      </c>
      <c r="P3642">
        <v>34.58</v>
      </c>
      <c r="Q3642">
        <v>35.17</v>
      </c>
      <c r="R3642">
        <v>34.299999999999997</v>
      </c>
      <c r="T3642" s="2">
        <v>-3.2000000000000002E-3</v>
      </c>
      <c r="W3642" s="7">
        <f t="shared" si="224"/>
        <v>51.362977983777512</v>
      </c>
      <c r="X3642" s="7">
        <f t="shared" si="225"/>
        <v>56.067965510083326</v>
      </c>
      <c r="Y3642" s="9">
        <f t="shared" si="226"/>
        <v>1.6028076909725191</v>
      </c>
      <c r="Z3642" s="7">
        <f t="shared" si="227"/>
        <v>-2.9354660280242464</v>
      </c>
    </row>
    <row r="3643" spans="5:26" x14ac:dyDescent="0.25">
      <c r="E3643" s="1">
        <v>41172</v>
      </c>
      <c r="F3643" s="7">
        <v>1766.7</v>
      </c>
      <c r="G3643" t="s">
        <v>5818</v>
      </c>
      <c r="H3643" t="s">
        <v>5819</v>
      </c>
      <c r="I3643" t="s">
        <v>5820</v>
      </c>
      <c r="K3643" s="2">
        <v>-1.8E-3</v>
      </c>
      <c r="N3643" s="1">
        <v>41172</v>
      </c>
      <c r="O3643" s="7">
        <v>34.630000000000003</v>
      </c>
      <c r="P3643">
        <v>34.53</v>
      </c>
      <c r="Q3643">
        <v>34.78</v>
      </c>
      <c r="R3643">
        <v>34.07</v>
      </c>
      <c r="T3643" s="2">
        <v>5.9999999999999995E-4</v>
      </c>
      <c r="W3643" s="7">
        <f t="shared" si="224"/>
        <v>51.016459717008374</v>
      </c>
      <c r="X3643" s="7">
        <f t="shared" si="225"/>
        <v>56.113381313357515</v>
      </c>
      <c r="Y3643" s="9">
        <f t="shared" si="226"/>
        <v>1.6200173574465759</v>
      </c>
      <c r="Z3643" s="7">
        <f t="shared" si="227"/>
        <v>-3.1462141889533579</v>
      </c>
    </row>
    <row r="3644" spans="5:26" x14ac:dyDescent="0.25">
      <c r="E3644" s="1">
        <v>41171</v>
      </c>
      <c r="F3644" s="7">
        <v>1769.8</v>
      </c>
      <c r="G3644" t="s">
        <v>5818</v>
      </c>
      <c r="H3644" t="s">
        <v>5822</v>
      </c>
      <c r="I3644" t="s">
        <v>5823</v>
      </c>
      <c r="K3644" s="2">
        <v>-5.9999999999999995E-4</v>
      </c>
      <c r="N3644" s="1">
        <v>41171</v>
      </c>
      <c r="O3644" s="7">
        <v>34.61</v>
      </c>
      <c r="P3644">
        <v>34.78</v>
      </c>
      <c r="Q3644">
        <v>35</v>
      </c>
      <c r="R3644">
        <v>34.25</v>
      </c>
      <c r="T3644" s="2">
        <v>-5.4999999999999997E-3</v>
      </c>
      <c r="W3644" s="7">
        <f t="shared" si="224"/>
        <v>51.135509968217278</v>
      </c>
      <c r="X3644" s="7">
        <f t="shared" si="225"/>
        <v>56.170243918182003</v>
      </c>
      <c r="Y3644" s="9">
        <f t="shared" si="226"/>
        <v>1.6354263488250944</v>
      </c>
      <c r="Z3644" s="7">
        <f t="shared" si="227"/>
        <v>-3.0785452084599987</v>
      </c>
    </row>
    <row r="3645" spans="5:26" x14ac:dyDescent="0.25">
      <c r="E3645" s="1">
        <v>41170</v>
      </c>
      <c r="F3645" s="7">
        <v>1770.95</v>
      </c>
      <c r="G3645" t="s">
        <v>5825</v>
      </c>
      <c r="H3645" t="s">
        <v>5826</v>
      </c>
      <c r="I3645" t="s">
        <v>5827</v>
      </c>
      <c r="K3645" s="2">
        <v>5.4000000000000003E-3</v>
      </c>
      <c r="N3645" s="1">
        <v>41170</v>
      </c>
      <c r="O3645" s="7">
        <v>34.799999999999997</v>
      </c>
      <c r="P3645">
        <v>34.21</v>
      </c>
      <c r="Q3645">
        <v>35.04</v>
      </c>
      <c r="R3645">
        <v>33.94</v>
      </c>
      <c r="T3645" s="2">
        <v>1.67E-2</v>
      </c>
      <c r="W3645" s="7">
        <f t="shared" si="224"/>
        <v>50.889367816091962</v>
      </c>
      <c r="X3645" s="7">
        <f t="shared" si="225"/>
        <v>56.229792299312855</v>
      </c>
      <c r="Y3645" s="9">
        <f t="shared" si="226"/>
        <v>1.649134994097871</v>
      </c>
      <c r="Z3645" s="7">
        <f t="shared" si="227"/>
        <v>-3.2383185744853313</v>
      </c>
    </row>
    <row r="3646" spans="5:26" x14ac:dyDescent="0.25">
      <c r="E3646" s="1">
        <v>41169</v>
      </c>
      <c r="F3646" s="7">
        <v>1761.45</v>
      </c>
      <c r="G3646" t="s">
        <v>5829</v>
      </c>
      <c r="H3646" t="s">
        <v>5830</v>
      </c>
      <c r="I3646" t="s">
        <v>5831</v>
      </c>
      <c r="K3646" s="2">
        <v>-6.1999999999999998E-3</v>
      </c>
      <c r="N3646" s="1">
        <v>41169</v>
      </c>
      <c r="O3646" s="7">
        <v>34.229999999999997</v>
      </c>
      <c r="P3646">
        <v>34.659999999999997</v>
      </c>
      <c r="Q3646">
        <v>34.869999999999997</v>
      </c>
      <c r="R3646">
        <v>33.78</v>
      </c>
      <c r="T3646" s="2">
        <v>-1.2699999999999999E-2</v>
      </c>
      <c r="W3646" s="7">
        <f t="shared" si="224"/>
        <v>51.459246275197202</v>
      </c>
      <c r="X3646" s="7">
        <f t="shared" si="225"/>
        <v>56.28275327753245</v>
      </c>
      <c r="Y3646" s="9">
        <f t="shared" si="226"/>
        <v>1.661096621220814</v>
      </c>
      <c r="Z3646" s="7">
        <f t="shared" si="227"/>
        <v>-2.9038088096225474</v>
      </c>
    </row>
    <row r="3647" spans="5:26" x14ac:dyDescent="0.25">
      <c r="E3647" s="1">
        <v>41166</v>
      </c>
      <c r="F3647" s="7">
        <v>1772.48</v>
      </c>
      <c r="G3647" t="s">
        <v>5833</v>
      </c>
      <c r="H3647" t="s">
        <v>5834</v>
      </c>
      <c r="I3647" t="s">
        <v>5835</v>
      </c>
      <c r="K3647" s="2">
        <v>3.2000000000000002E-3</v>
      </c>
      <c r="N3647" s="1">
        <v>41166</v>
      </c>
      <c r="O3647" s="7">
        <v>34.67</v>
      </c>
      <c r="P3647">
        <v>34.659999999999997</v>
      </c>
      <c r="Q3647">
        <v>34.96</v>
      </c>
      <c r="R3647">
        <v>34.28</v>
      </c>
      <c r="T3647" s="2">
        <v>-2.9999999999999997E-4</v>
      </c>
      <c r="W3647" s="7">
        <f t="shared" si="224"/>
        <v>51.124314969714447</v>
      </c>
      <c r="X3647" s="7">
        <f t="shared" si="225"/>
        <v>56.325271279777716</v>
      </c>
      <c r="Y3647" s="9">
        <f t="shared" si="226"/>
        <v>1.6712252659853715</v>
      </c>
      <c r="Z3647" s="7">
        <f t="shared" si="227"/>
        <v>-3.1120618003562388</v>
      </c>
    </row>
    <row r="3648" spans="5:26" x14ac:dyDescent="0.25">
      <c r="E3648" s="1">
        <v>41165</v>
      </c>
      <c r="F3648" s="7">
        <v>1766.9</v>
      </c>
      <c r="G3648" t="s">
        <v>5837</v>
      </c>
      <c r="H3648" t="s">
        <v>5838</v>
      </c>
      <c r="I3648" t="s">
        <v>5839</v>
      </c>
      <c r="K3648" s="2">
        <v>2.0400000000000001E-2</v>
      </c>
      <c r="N3648" s="1">
        <v>41165</v>
      </c>
      <c r="O3648" s="7">
        <v>34.68</v>
      </c>
      <c r="P3648">
        <v>33.270000000000003</v>
      </c>
      <c r="Q3648">
        <v>34.82</v>
      </c>
      <c r="R3648">
        <v>32.659999999999997</v>
      </c>
      <c r="T3648" s="2">
        <v>4.1799999999999997E-2</v>
      </c>
      <c r="W3648" s="7">
        <f t="shared" si="224"/>
        <v>50.948673587081892</v>
      </c>
      <c r="X3648" s="7">
        <f t="shared" si="225"/>
        <v>56.364281119594793</v>
      </c>
      <c r="Y3648" s="9">
        <f t="shared" si="226"/>
        <v>1.6793468705154071</v>
      </c>
      <c r="Z3648" s="7">
        <f t="shared" si="227"/>
        <v>-3.2248296213222472</v>
      </c>
    </row>
    <row r="3649" spans="5:26" x14ac:dyDescent="0.25">
      <c r="E3649" s="1">
        <v>41164</v>
      </c>
      <c r="F3649" s="7">
        <v>1731.5</v>
      </c>
      <c r="G3649" t="s">
        <v>5841</v>
      </c>
      <c r="H3649" t="s">
        <v>5842</v>
      </c>
      <c r="I3649" t="s">
        <v>5843</v>
      </c>
      <c r="K3649" s="2">
        <v>-1E-4</v>
      </c>
      <c r="N3649" s="1">
        <v>41164</v>
      </c>
      <c r="O3649" s="7">
        <v>33.29</v>
      </c>
      <c r="P3649">
        <v>33.49</v>
      </c>
      <c r="Q3649">
        <v>34.1</v>
      </c>
      <c r="R3649">
        <v>32.450000000000003</v>
      </c>
      <c r="T3649" s="2">
        <v>-6.8999999999999999E-3</v>
      </c>
      <c r="W3649" s="7">
        <f t="shared" si="224"/>
        <v>52.012616401321722</v>
      </c>
      <c r="X3649" s="7">
        <f t="shared" si="225"/>
        <v>56.4077315048674</v>
      </c>
      <c r="Y3649" s="9">
        <f t="shared" si="226"/>
        <v>1.6852646023524687</v>
      </c>
      <c r="Z3649" s="7">
        <f t="shared" si="227"/>
        <v>-2.6079673764051745</v>
      </c>
    </row>
    <row r="3650" spans="5:26" x14ac:dyDescent="0.25">
      <c r="E3650" s="1">
        <v>41163</v>
      </c>
      <c r="F3650" s="7">
        <v>1731.75</v>
      </c>
      <c r="G3650" t="s">
        <v>5845</v>
      </c>
      <c r="H3650" t="s">
        <v>5846</v>
      </c>
      <c r="I3650" t="s">
        <v>5847</v>
      </c>
      <c r="K3650" s="2">
        <v>3.3999999999999998E-3</v>
      </c>
      <c r="N3650" s="1">
        <v>41163</v>
      </c>
      <c r="O3650" s="7">
        <v>33.520000000000003</v>
      </c>
      <c r="P3650">
        <v>33.340000000000003</v>
      </c>
      <c r="Q3650">
        <v>33.840000000000003</v>
      </c>
      <c r="R3650">
        <v>33.32</v>
      </c>
      <c r="T3650" s="2">
        <v>5.7000000000000002E-3</v>
      </c>
      <c r="W3650" s="7">
        <f t="shared" si="224"/>
        <v>51.663186157517892</v>
      </c>
      <c r="X3650" s="7">
        <f t="shared" si="225"/>
        <v>56.433551436590605</v>
      </c>
      <c r="Y3650" s="9">
        <f t="shared" si="226"/>
        <v>1.6890993913324002</v>
      </c>
      <c r="Z3650" s="7">
        <f t="shared" si="227"/>
        <v>-2.8242063809576892</v>
      </c>
    </row>
    <row r="3651" spans="5:26" x14ac:dyDescent="0.25">
      <c r="E3651" s="1">
        <v>41162</v>
      </c>
      <c r="F3651" s="7">
        <v>1725.8</v>
      </c>
      <c r="G3651" t="s">
        <v>5849</v>
      </c>
      <c r="H3651" t="s">
        <v>5850</v>
      </c>
      <c r="I3651" t="s">
        <v>5851</v>
      </c>
      <c r="K3651" s="2">
        <v>-6.1999999999999998E-3</v>
      </c>
      <c r="N3651" s="1">
        <v>41162</v>
      </c>
      <c r="O3651" s="7">
        <v>33.33</v>
      </c>
      <c r="P3651">
        <v>33.64</v>
      </c>
      <c r="Q3651">
        <v>34</v>
      </c>
      <c r="R3651">
        <v>33.22</v>
      </c>
      <c r="T3651" s="2">
        <v>-1.0699999999999999E-2</v>
      </c>
      <c r="W3651" s="7">
        <f t="shared" si="224"/>
        <v>51.779177917791777</v>
      </c>
      <c r="X3651" s="7">
        <f t="shared" si="225"/>
        <v>56.464445930815067</v>
      </c>
      <c r="Y3651" s="9">
        <f t="shared" si="226"/>
        <v>1.6910055189649393</v>
      </c>
      <c r="Z3651" s="7">
        <f t="shared" si="227"/>
        <v>-2.7706994214253848</v>
      </c>
    </row>
    <row r="3652" spans="5:26" x14ac:dyDescent="0.25">
      <c r="E3652" s="1">
        <v>41159</v>
      </c>
      <c r="F3652" s="7">
        <v>1736.5</v>
      </c>
      <c r="G3652" t="s">
        <v>5853</v>
      </c>
      <c r="H3652" t="s">
        <v>5854</v>
      </c>
      <c r="I3652" t="s">
        <v>5855</v>
      </c>
      <c r="K3652" s="2">
        <v>2.0500000000000001E-2</v>
      </c>
      <c r="N3652" s="1">
        <v>41159</v>
      </c>
      <c r="O3652" s="7">
        <v>33.69</v>
      </c>
      <c r="P3652">
        <v>32.659999999999997</v>
      </c>
      <c r="Q3652">
        <v>33.75</v>
      </c>
      <c r="R3652">
        <v>31.95</v>
      </c>
      <c r="T3652" s="2">
        <v>3.15E-2</v>
      </c>
      <c r="W3652" s="7">
        <f t="shared" si="224"/>
        <v>51.543484713564858</v>
      </c>
      <c r="X3652" s="7">
        <f t="shared" si="225"/>
        <v>56.495002562659224</v>
      </c>
      <c r="Y3652" s="9">
        <f t="shared" si="226"/>
        <v>1.6910864443911726</v>
      </c>
      <c r="Z3652" s="7">
        <f t="shared" si="227"/>
        <v>-2.9280098989126593</v>
      </c>
    </row>
    <row r="3653" spans="5:26" x14ac:dyDescent="0.25">
      <c r="E3653" s="1">
        <v>41158</v>
      </c>
      <c r="F3653" s="7">
        <v>1701.65</v>
      </c>
      <c r="G3653" t="s">
        <v>5587</v>
      </c>
      <c r="H3653" t="s">
        <v>5857</v>
      </c>
      <c r="I3653" t="s">
        <v>5858</v>
      </c>
      <c r="K3653" s="2">
        <v>4.7000000000000002E-3</v>
      </c>
      <c r="N3653" s="1">
        <v>41158</v>
      </c>
      <c r="O3653" s="7">
        <v>32.659999999999997</v>
      </c>
      <c r="P3653">
        <v>32.25</v>
      </c>
      <c r="Q3653">
        <v>33.020000000000003</v>
      </c>
      <c r="R3653">
        <v>32.18</v>
      </c>
      <c r="T3653" s="2">
        <v>1.24E-2</v>
      </c>
      <c r="W3653" s="7">
        <f t="shared" si="224"/>
        <v>52.101959583588496</v>
      </c>
      <c r="X3653" s="7">
        <f t="shared" si="225"/>
        <v>56.523934179809473</v>
      </c>
      <c r="Y3653" s="9">
        <f t="shared" si="226"/>
        <v>1.6889908368274762</v>
      </c>
      <c r="Z3653" s="7">
        <f t="shared" si="227"/>
        <v>-2.6181163922280439</v>
      </c>
    </row>
    <row r="3654" spans="5:26" x14ac:dyDescent="0.25">
      <c r="E3654" s="1">
        <v>41157</v>
      </c>
      <c r="F3654" s="7">
        <v>1693.65</v>
      </c>
      <c r="G3654" t="s">
        <v>5860</v>
      </c>
      <c r="H3654" t="s">
        <v>5861</v>
      </c>
      <c r="I3654" t="s">
        <v>5862</v>
      </c>
      <c r="K3654" s="2">
        <v>-1.6000000000000001E-3</v>
      </c>
      <c r="N3654" s="1">
        <v>41157</v>
      </c>
      <c r="O3654" s="7">
        <v>32.26</v>
      </c>
      <c r="P3654">
        <v>32.29</v>
      </c>
      <c r="Q3654">
        <v>32.369999999999997</v>
      </c>
      <c r="R3654">
        <v>31.93</v>
      </c>
      <c r="T3654" s="2">
        <v>-3.3999999999999998E-3</v>
      </c>
      <c r="W3654" s="7">
        <f t="shared" si="224"/>
        <v>52.500000000000007</v>
      </c>
      <c r="X3654" s="7">
        <f t="shared" si="225"/>
        <v>56.549450225821197</v>
      </c>
      <c r="Y3654" s="9">
        <f t="shared" si="226"/>
        <v>1.6846405957743227</v>
      </c>
      <c r="Z3654" s="7">
        <f t="shared" si="227"/>
        <v>-2.4037472657246002</v>
      </c>
    </row>
    <row r="3655" spans="5:26" x14ac:dyDescent="0.25">
      <c r="E3655" s="1">
        <v>41156</v>
      </c>
      <c r="F3655" s="7">
        <v>1696.4</v>
      </c>
      <c r="G3655" t="s">
        <v>5864</v>
      </c>
      <c r="H3655" t="s">
        <v>5865</v>
      </c>
      <c r="I3655" t="s">
        <v>5866</v>
      </c>
      <c r="K3655" s="2">
        <v>2.3999999999999998E-3</v>
      </c>
      <c r="N3655" s="1">
        <v>41156</v>
      </c>
      <c r="O3655" s="7">
        <v>32.369999999999997</v>
      </c>
      <c r="P3655">
        <v>32.1</v>
      </c>
      <c r="Q3655">
        <v>32.47</v>
      </c>
      <c r="R3655">
        <v>31.89</v>
      </c>
      <c r="T3655" s="2">
        <v>7.4999999999999997E-3</v>
      </c>
      <c r="W3655" s="7">
        <f t="shared" si="224"/>
        <v>52.406549274019163</v>
      </c>
      <c r="X3655" s="7">
        <f t="shared" si="225"/>
        <v>56.565341361575349</v>
      </c>
      <c r="Y3655" s="9">
        <f t="shared" si="226"/>
        <v>1.6782141899654337</v>
      </c>
      <c r="Z3655" s="7">
        <f t="shared" si="227"/>
        <v>-2.4781056628068705</v>
      </c>
    </row>
    <row r="3656" spans="5:26" x14ac:dyDescent="0.25">
      <c r="E3656" s="1">
        <v>41155</v>
      </c>
      <c r="F3656" s="7">
        <v>1692.4</v>
      </c>
      <c r="G3656" t="s">
        <v>5868</v>
      </c>
      <c r="H3656" t="s">
        <v>5480</v>
      </c>
      <c r="I3656" t="s">
        <v>5869</v>
      </c>
      <c r="K3656" s="2">
        <v>6.9999999999999999E-4</v>
      </c>
      <c r="N3656" s="1">
        <v>41155</v>
      </c>
      <c r="O3656" s="7">
        <v>32.130000000000003</v>
      </c>
      <c r="P3656">
        <v>31.68</v>
      </c>
      <c r="Q3656">
        <v>32.35</v>
      </c>
      <c r="R3656">
        <v>31.51</v>
      </c>
      <c r="T3656" s="2">
        <v>1.26E-2</v>
      </c>
      <c r="W3656" s="7">
        <f t="shared" ref="W3656:W3719" si="228">F3656/O3656</f>
        <v>52.673513849984438</v>
      </c>
      <c r="X3656" s="7">
        <f t="shared" ref="X3656:X3719" si="229">AVERAGE(W3656:W3745)</f>
        <v>56.579743551476298</v>
      </c>
      <c r="Y3656" s="9">
        <f t="shared" ref="Y3656:Y3719" si="230">_xlfn.STDEV.S(X3656:X3745)</f>
        <v>1.6695327331562346</v>
      </c>
      <c r="Z3656" s="7">
        <f t="shared" si="227"/>
        <v>-2.3397143547507286</v>
      </c>
    </row>
    <row r="3657" spans="5:26" x14ac:dyDescent="0.25">
      <c r="E3657" s="1">
        <v>41152</v>
      </c>
      <c r="F3657" s="7">
        <v>1691.15</v>
      </c>
      <c r="G3657" t="s">
        <v>5871</v>
      </c>
      <c r="H3657" t="s">
        <v>5872</v>
      </c>
      <c r="I3657" t="s">
        <v>5873</v>
      </c>
      <c r="K3657" s="2">
        <v>2.1100000000000001E-2</v>
      </c>
      <c r="N3657" s="1">
        <v>41152</v>
      </c>
      <c r="O3657" s="7">
        <v>31.73</v>
      </c>
      <c r="P3657">
        <v>30.46</v>
      </c>
      <c r="Q3657">
        <v>31.8</v>
      </c>
      <c r="R3657">
        <v>30.23</v>
      </c>
      <c r="T3657" s="2">
        <v>4.24E-2</v>
      </c>
      <c r="W3657" s="7">
        <f t="shared" si="228"/>
        <v>53.298140560983299</v>
      </c>
      <c r="X3657" s="7">
        <f t="shared" si="229"/>
        <v>56.591412205420575</v>
      </c>
      <c r="Y3657" s="9">
        <f t="shared" si="230"/>
        <v>1.6588328003655854</v>
      </c>
      <c r="Z3657" s="7">
        <f t="shared" ref="Z3657:Z3720" si="231">(W3657-X3657)/Y3657</f>
        <v>-1.9852945056979105</v>
      </c>
    </row>
    <row r="3658" spans="5:26" x14ac:dyDescent="0.25">
      <c r="E3658" s="1">
        <v>41151</v>
      </c>
      <c r="F3658" s="7">
        <v>1656.15</v>
      </c>
      <c r="G3658" t="s">
        <v>5874</v>
      </c>
      <c r="H3658" t="s">
        <v>5875</v>
      </c>
      <c r="I3658" t="s">
        <v>5876</v>
      </c>
      <c r="K3658" s="2">
        <v>-2.0000000000000001E-4</v>
      </c>
      <c r="N3658" s="1">
        <v>41151</v>
      </c>
      <c r="O3658" s="7">
        <v>30.44</v>
      </c>
      <c r="P3658">
        <v>30.69</v>
      </c>
      <c r="Q3658">
        <v>30.95</v>
      </c>
      <c r="R3658">
        <v>30.19</v>
      </c>
      <c r="T3658" s="2">
        <v>-9.1000000000000004E-3</v>
      </c>
      <c r="W3658" s="7">
        <f t="shared" si="228"/>
        <v>54.407030223390279</v>
      </c>
      <c r="X3658" s="7">
        <f t="shared" si="229"/>
        <v>56.589783787930635</v>
      </c>
      <c r="Y3658" s="9">
        <f t="shared" si="230"/>
        <v>1.6461823620060749</v>
      </c>
      <c r="Z3658" s="7">
        <f t="shared" si="231"/>
        <v>-1.3259488225110145</v>
      </c>
    </row>
    <row r="3659" spans="5:26" x14ac:dyDescent="0.25">
      <c r="E3659" s="1">
        <v>41150</v>
      </c>
      <c r="F3659" s="7">
        <v>1656.55</v>
      </c>
      <c r="G3659" t="s">
        <v>5877</v>
      </c>
      <c r="H3659" t="s">
        <v>5576</v>
      </c>
      <c r="I3659" t="s">
        <v>5878</v>
      </c>
      <c r="K3659" s="2">
        <v>-6.3E-3</v>
      </c>
      <c r="N3659" s="1">
        <v>41150</v>
      </c>
      <c r="O3659" s="7">
        <v>30.72</v>
      </c>
      <c r="P3659">
        <v>30.86</v>
      </c>
      <c r="Q3659">
        <v>31.01</v>
      </c>
      <c r="R3659">
        <v>30.55</v>
      </c>
      <c r="T3659" s="2">
        <v>-5.1999999999999998E-3</v>
      </c>
      <c r="W3659" s="7">
        <f t="shared" si="228"/>
        <v>53.924153645833336</v>
      </c>
      <c r="X3659" s="7">
        <f t="shared" si="229"/>
        <v>56.577603572235311</v>
      </c>
      <c r="Y3659" s="9">
        <f t="shared" si="230"/>
        <v>1.6317068482832111</v>
      </c>
      <c r="Z3659" s="7">
        <f t="shared" si="231"/>
        <v>-1.6261805416786628</v>
      </c>
    </row>
    <row r="3660" spans="5:26" x14ac:dyDescent="0.25">
      <c r="E3660" s="1">
        <v>41149</v>
      </c>
      <c r="F3660" s="7">
        <v>1667.03</v>
      </c>
      <c r="G3660" t="s">
        <v>5880</v>
      </c>
      <c r="H3660" t="s">
        <v>5881</v>
      </c>
      <c r="I3660" t="s">
        <v>5882</v>
      </c>
      <c r="K3660" s="2">
        <v>1.8E-3</v>
      </c>
      <c r="N3660" s="1">
        <v>41149</v>
      </c>
      <c r="O3660" s="7">
        <v>30.88</v>
      </c>
      <c r="P3660">
        <v>30.74</v>
      </c>
      <c r="Q3660">
        <v>31.03</v>
      </c>
      <c r="R3660">
        <v>30.51</v>
      </c>
      <c r="T3660" s="2">
        <v>4.8999999999999998E-3</v>
      </c>
      <c r="W3660" s="7">
        <f t="shared" si="228"/>
        <v>53.984132124352335</v>
      </c>
      <c r="X3660" s="7">
        <f t="shared" si="229"/>
        <v>56.573123967962822</v>
      </c>
      <c r="Y3660" s="9">
        <f t="shared" si="230"/>
        <v>1.6156247552004444</v>
      </c>
      <c r="Z3660" s="7">
        <f t="shared" si="231"/>
        <v>-1.6024710164145015</v>
      </c>
    </row>
    <row r="3661" spans="5:26" x14ac:dyDescent="0.25">
      <c r="E3661" s="1">
        <v>41148</v>
      </c>
      <c r="F3661" s="7">
        <v>1664.1</v>
      </c>
      <c r="G3661" t="s">
        <v>5884</v>
      </c>
      <c r="H3661" t="s">
        <v>5885</v>
      </c>
      <c r="I3661" t="s">
        <v>5886</v>
      </c>
      <c r="K3661" s="2">
        <v>-3.7000000000000002E-3</v>
      </c>
      <c r="N3661" s="1">
        <v>41148</v>
      </c>
      <c r="O3661" s="7">
        <v>30.73</v>
      </c>
      <c r="P3661">
        <v>30.76</v>
      </c>
      <c r="Q3661">
        <v>31.3</v>
      </c>
      <c r="R3661">
        <v>30.63</v>
      </c>
      <c r="T3661" s="2">
        <v>-2.5999999999999999E-3</v>
      </c>
      <c r="W3661" s="7">
        <f t="shared" si="228"/>
        <v>54.152294175073216</v>
      </c>
      <c r="X3661" s="7">
        <f t="shared" si="229"/>
        <v>56.564907459176126</v>
      </c>
      <c r="Y3661" s="9">
        <f t="shared" si="230"/>
        <v>1.5978224493040432</v>
      </c>
      <c r="Z3661" s="7">
        <f t="shared" si="231"/>
        <v>-1.509938282037383</v>
      </c>
    </row>
    <row r="3662" spans="5:26" x14ac:dyDescent="0.25">
      <c r="E3662" s="1">
        <v>41145</v>
      </c>
      <c r="F3662" s="7">
        <v>1670.35</v>
      </c>
      <c r="G3662" t="s">
        <v>5888</v>
      </c>
      <c r="H3662" t="s">
        <v>5889</v>
      </c>
      <c r="I3662" t="s">
        <v>5461</v>
      </c>
      <c r="K3662" s="2">
        <v>-2.0000000000000001E-4</v>
      </c>
      <c r="N3662" s="1">
        <v>41145</v>
      </c>
      <c r="O3662" s="7">
        <v>30.81</v>
      </c>
      <c r="P3662">
        <v>30.55</v>
      </c>
      <c r="Q3662">
        <v>30.82</v>
      </c>
      <c r="R3662">
        <v>30.21</v>
      </c>
      <c r="T3662" s="2">
        <v>8.5000000000000006E-3</v>
      </c>
      <c r="W3662" s="7">
        <f t="shared" si="228"/>
        <v>54.214540733528075</v>
      </c>
      <c r="X3662" s="7">
        <f t="shared" si="229"/>
        <v>56.553801671372931</v>
      </c>
      <c r="Y3662" s="9">
        <f t="shared" si="230"/>
        <v>1.5783324831132812</v>
      </c>
      <c r="Z3662" s="7">
        <f t="shared" si="231"/>
        <v>-1.4821091011385845</v>
      </c>
    </row>
    <row r="3663" spans="5:26" x14ac:dyDescent="0.25">
      <c r="E3663" s="1">
        <v>41144</v>
      </c>
      <c r="F3663" s="7">
        <v>1670.65</v>
      </c>
      <c r="G3663" t="s">
        <v>5891</v>
      </c>
      <c r="H3663" t="s">
        <v>5892</v>
      </c>
      <c r="I3663" t="s">
        <v>5893</v>
      </c>
      <c r="K3663" s="2">
        <v>1.01E-2</v>
      </c>
      <c r="N3663" s="1">
        <v>41144</v>
      </c>
      <c r="O3663" s="7">
        <v>30.55</v>
      </c>
      <c r="P3663">
        <v>29.82</v>
      </c>
      <c r="Q3663">
        <v>30.85</v>
      </c>
      <c r="R3663">
        <v>29.77</v>
      </c>
      <c r="T3663" s="2">
        <v>2.24E-2</v>
      </c>
      <c r="W3663" s="7">
        <f t="shared" si="228"/>
        <v>54.685761047463174</v>
      </c>
      <c r="X3663" s="7">
        <f t="shared" si="229"/>
        <v>56.527379457619745</v>
      </c>
      <c r="Y3663" s="9">
        <f t="shared" si="230"/>
        <v>1.557087634205097</v>
      </c>
      <c r="Z3663" s="7">
        <f t="shared" si="231"/>
        <v>-1.1827326668718476</v>
      </c>
    </row>
    <row r="3664" spans="5:26" x14ac:dyDescent="0.25">
      <c r="E3664" s="1">
        <v>41143</v>
      </c>
      <c r="F3664" s="7">
        <v>1654</v>
      </c>
      <c r="G3664" t="s">
        <v>5894</v>
      </c>
      <c r="H3664" t="s">
        <v>5895</v>
      </c>
      <c r="I3664" t="s">
        <v>5896</v>
      </c>
      <c r="K3664" s="2">
        <v>9.4999999999999998E-3</v>
      </c>
      <c r="N3664" s="1">
        <v>41143</v>
      </c>
      <c r="O3664" s="7">
        <v>29.88</v>
      </c>
      <c r="P3664">
        <v>29.28</v>
      </c>
      <c r="Q3664">
        <v>29.96</v>
      </c>
      <c r="R3664">
        <v>29.2</v>
      </c>
      <c r="T3664" s="2">
        <v>1.8800000000000001E-2</v>
      </c>
      <c r="W3664" s="7">
        <f t="shared" si="228"/>
        <v>55.354752342704153</v>
      </c>
      <c r="X3664" s="7">
        <f t="shared" si="229"/>
        <v>56.494224257277622</v>
      </c>
      <c r="Y3664" s="9">
        <f t="shared" si="230"/>
        <v>1.5344025041723957</v>
      </c>
      <c r="Z3664" s="7">
        <f t="shared" si="231"/>
        <v>-0.7426160420587048</v>
      </c>
    </row>
    <row r="3665" spans="5:26" x14ac:dyDescent="0.25">
      <c r="E3665" s="1">
        <v>41142</v>
      </c>
      <c r="F3665" s="7">
        <v>1638.5</v>
      </c>
      <c r="G3665" t="s">
        <v>5898</v>
      </c>
      <c r="H3665" t="s">
        <v>5899</v>
      </c>
      <c r="I3665" t="s">
        <v>5900</v>
      </c>
      <c r="K3665" s="2">
        <v>1.0999999999999999E-2</v>
      </c>
      <c r="N3665" s="1">
        <v>41142</v>
      </c>
      <c r="O3665" s="7">
        <v>29.33</v>
      </c>
      <c r="P3665">
        <v>28.78</v>
      </c>
      <c r="Q3665">
        <v>29.52</v>
      </c>
      <c r="R3665">
        <v>28.64</v>
      </c>
      <c r="T3665" s="2">
        <v>1.7999999999999999E-2</v>
      </c>
      <c r="W3665" s="7">
        <f t="shared" si="228"/>
        <v>55.864302761677465</v>
      </c>
      <c r="X3665" s="7">
        <f t="shared" si="229"/>
        <v>56.456186704014456</v>
      </c>
      <c r="Y3665" s="9">
        <f t="shared" si="230"/>
        <v>1.5103816469332534</v>
      </c>
      <c r="Z3665" s="7">
        <f t="shared" si="231"/>
        <v>-0.39187707526688992</v>
      </c>
    </row>
    <row r="3666" spans="5:26" x14ac:dyDescent="0.25">
      <c r="E3666" s="1">
        <v>41141</v>
      </c>
      <c r="F3666" s="7">
        <v>1620.7</v>
      </c>
      <c r="G3666" t="s">
        <v>5902</v>
      </c>
      <c r="H3666" t="s">
        <v>5903</v>
      </c>
      <c r="I3666" t="s">
        <v>5904</v>
      </c>
      <c r="K3666" s="2">
        <v>3.0000000000000001E-3</v>
      </c>
      <c r="N3666" s="1">
        <v>41141</v>
      </c>
      <c r="O3666" s="7">
        <v>28.81</v>
      </c>
      <c r="P3666">
        <v>28.01</v>
      </c>
      <c r="Q3666">
        <v>28.88</v>
      </c>
      <c r="R3666">
        <v>27.92</v>
      </c>
      <c r="T3666" s="2">
        <v>2.5600000000000001E-2</v>
      </c>
      <c r="W3666" s="7">
        <f t="shared" si="228"/>
        <v>56.25477264838598</v>
      </c>
      <c r="X3666" s="7">
        <f t="shared" si="229"/>
        <v>56.413593396409851</v>
      </c>
      <c r="Y3666" s="9">
        <f t="shared" si="230"/>
        <v>1.485094582465933</v>
      </c>
      <c r="Z3666" s="7">
        <f t="shared" si="231"/>
        <v>-0.10694318725488587</v>
      </c>
    </row>
    <row r="3667" spans="5:26" x14ac:dyDescent="0.25">
      <c r="E3667" s="1">
        <v>41138</v>
      </c>
      <c r="F3667" s="7">
        <v>1615.8</v>
      </c>
      <c r="G3667" t="s">
        <v>5906</v>
      </c>
      <c r="H3667" t="s">
        <v>5907</v>
      </c>
      <c r="I3667" t="s">
        <v>5908</v>
      </c>
      <c r="K3667" s="2">
        <v>5.9999999999999995E-4</v>
      </c>
      <c r="N3667" s="1">
        <v>41138</v>
      </c>
      <c r="O3667" s="7">
        <v>28.09</v>
      </c>
      <c r="P3667">
        <v>28.18</v>
      </c>
      <c r="Q3667">
        <v>28.38</v>
      </c>
      <c r="R3667">
        <v>27.99</v>
      </c>
      <c r="T3667" s="2">
        <v>-4.5999999999999999E-3</v>
      </c>
      <c r="W3667" s="7">
        <f t="shared" si="228"/>
        <v>57.522249911000358</v>
      </c>
      <c r="X3667" s="7">
        <f t="shared" si="229"/>
        <v>56.371476748903532</v>
      </c>
      <c r="Y3667" s="9">
        <f t="shared" si="230"/>
        <v>1.4587917972793285</v>
      </c>
      <c r="Z3667" s="7">
        <f t="shared" si="231"/>
        <v>0.78885360079693156</v>
      </c>
    </row>
    <row r="3668" spans="5:26" x14ac:dyDescent="0.25">
      <c r="E3668" s="1">
        <v>41137</v>
      </c>
      <c r="F3668" s="7">
        <v>1614.8</v>
      </c>
      <c r="G3668" t="s">
        <v>5910</v>
      </c>
      <c r="H3668" t="s">
        <v>5911</v>
      </c>
      <c r="I3668" t="s">
        <v>5912</v>
      </c>
      <c r="K3668" s="2">
        <v>7.1000000000000004E-3</v>
      </c>
      <c r="N3668" s="1">
        <v>41137</v>
      </c>
      <c r="O3668" s="7">
        <v>28.22</v>
      </c>
      <c r="P3668">
        <v>27.82</v>
      </c>
      <c r="Q3668">
        <v>28.33</v>
      </c>
      <c r="R3668">
        <v>27.72</v>
      </c>
      <c r="T3668" s="2">
        <v>1.47E-2</v>
      </c>
      <c r="W3668" s="7">
        <f t="shared" si="228"/>
        <v>57.221828490432316</v>
      </c>
      <c r="X3668" s="7">
        <f t="shared" si="229"/>
        <v>56.317340109848686</v>
      </c>
      <c r="Y3668" s="9">
        <f t="shared" si="230"/>
        <v>1.4314775495301832</v>
      </c>
      <c r="Z3668" s="7">
        <f t="shared" si="231"/>
        <v>0.63185649043569425</v>
      </c>
    </row>
    <row r="3669" spans="5:26" x14ac:dyDescent="0.25">
      <c r="E3669" s="1">
        <v>41136</v>
      </c>
      <c r="F3669" s="7">
        <v>1603.38</v>
      </c>
      <c r="G3669" t="s">
        <v>5914</v>
      </c>
      <c r="H3669" t="s">
        <v>5915</v>
      </c>
      <c r="I3669" t="s">
        <v>5916</v>
      </c>
      <c r="K3669" s="2">
        <v>3.0000000000000001E-3</v>
      </c>
      <c r="N3669" s="1">
        <v>41136</v>
      </c>
      <c r="O3669" s="7">
        <v>27.81</v>
      </c>
      <c r="P3669">
        <v>27.8</v>
      </c>
      <c r="Q3669">
        <v>28.02</v>
      </c>
      <c r="R3669">
        <v>27.5</v>
      </c>
      <c r="T3669" s="2">
        <v>6.9999999999999999E-4</v>
      </c>
      <c r="W3669" s="7">
        <f t="shared" si="228"/>
        <v>57.654800431499467</v>
      </c>
      <c r="X3669" s="7">
        <f t="shared" si="229"/>
        <v>56.25701170467422</v>
      </c>
      <c r="Y3669" s="9">
        <f t="shared" si="230"/>
        <v>1.4034338764731826</v>
      </c>
      <c r="Z3669" s="7">
        <f t="shared" si="231"/>
        <v>0.99597761622932923</v>
      </c>
    </row>
    <row r="3670" spans="5:26" x14ac:dyDescent="0.25">
      <c r="E3670" s="1">
        <v>41135</v>
      </c>
      <c r="F3670" s="7">
        <v>1598.65</v>
      </c>
      <c r="G3670" t="s">
        <v>5918</v>
      </c>
      <c r="H3670" t="s">
        <v>5919</v>
      </c>
      <c r="I3670" t="s">
        <v>5920</v>
      </c>
      <c r="K3670" s="2">
        <v>-7.1000000000000004E-3</v>
      </c>
      <c r="N3670" s="1">
        <v>41135</v>
      </c>
      <c r="O3670" s="7">
        <v>27.79</v>
      </c>
      <c r="P3670">
        <v>27.8</v>
      </c>
      <c r="Q3670">
        <v>28.07</v>
      </c>
      <c r="R3670">
        <v>27.62</v>
      </c>
      <c r="T3670" s="2">
        <v>-1.4E-3</v>
      </c>
      <c r="W3670" s="7">
        <f t="shared" si="228"/>
        <v>57.526088521050745</v>
      </c>
      <c r="X3670" s="7">
        <f t="shared" si="229"/>
        <v>56.200290819443076</v>
      </c>
      <c r="Y3670" s="9">
        <f t="shared" si="230"/>
        <v>1.3746388582750333</v>
      </c>
      <c r="Z3670" s="7">
        <f t="shared" si="231"/>
        <v>0.96446982683971827</v>
      </c>
    </row>
    <row r="3671" spans="5:26" x14ac:dyDescent="0.25">
      <c r="E3671" s="1">
        <v>41134</v>
      </c>
      <c r="F3671" s="7">
        <v>1610.15</v>
      </c>
      <c r="G3671" t="s">
        <v>5922</v>
      </c>
      <c r="H3671" t="s">
        <v>5923</v>
      </c>
      <c r="I3671" t="s">
        <v>5924</v>
      </c>
      <c r="K3671" s="2">
        <v>-6.1000000000000004E-3</v>
      </c>
      <c r="N3671" s="1">
        <v>41134</v>
      </c>
      <c r="O3671" s="7">
        <v>27.83</v>
      </c>
      <c r="P3671">
        <v>28.06</v>
      </c>
      <c r="Q3671">
        <v>28.24</v>
      </c>
      <c r="R3671">
        <v>27.72</v>
      </c>
      <c r="T3671" s="2">
        <v>-1.03E-2</v>
      </c>
      <c r="W3671" s="7">
        <f t="shared" si="228"/>
        <v>57.856629536471438</v>
      </c>
      <c r="X3671" s="7">
        <f t="shared" si="229"/>
        <v>56.140883690195281</v>
      </c>
      <c r="Y3671" s="9">
        <f t="shared" si="230"/>
        <v>1.3451324425777758</v>
      </c>
      <c r="Z3671" s="7">
        <f t="shared" si="231"/>
        <v>1.2755218683062519</v>
      </c>
    </row>
    <row r="3672" spans="5:26" x14ac:dyDescent="0.25">
      <c r="E3672" s="1">
        <v>41131</v>
      </c>
      <c r="F3672" s="7">
        <v>1620.05</v>
      </c>
      <c r="G3672" t="s">
        <v>5925</v>
      </c>
      <c r="H3672" t="s">
        <v>5926</v>
      </c>
      <c r="I3672" t="s">
        <v>5927</v>
      </c>
      <c r="K3672" s="2">
        <v>1.5E-3</v>
      </c>
      <c r="N3672" s="1">
        <v>41131</v>
      </c>
      <c r="O3672" s="7">
        <v>28.12</v>
      </c>
      <c r="P3672">
        <v>28.13</v>
      </c>
      <c r="Q3672">
        <v>28.36</v>
      </c>
      <c r="R3672">
        <v>27.58</v>
      </c>
      <c r="T3672" s="2">
        <v>-6.9999999999999999E-4</v>
      </c>
      <c r="W3672" s="7">
        <f t="shared" si="228"/>
        <v>57.612019914651491</v>
      </c>
      <c r="X3672" s="7">
        <f t="shared" si="229"/>
        <v>56.07641615335735</v>
      </c>
      <c r="Y3672" s="9">
        <f t="shared" si="230"/>
        <v>1.3150210151663564</v>
      </c>
      <c r="Z3672" s="7">
        <f t="shared" si="231"/>
        <v>1.1677408524911517</v>
      </c>
    </row>
    <row r="3673" spans="5:26" x14ac:dyDescent="0.25">
      <c r="E3673" s="1">
        <v>41130</v>
      </c>
      <c r="F3673" s="7">
        <v>1617.7</v>
      </c>
      <c r="G3673" t="s">
        <v>5929</v>
      </c>
      <c r="H3673" t="s">
        <v>5930</v>
      </c>
      <c r="I3673" t="s">
        <v>5931</v>
      </c>
      <c r="K3673" s="2">
        <v>3.5999999999999999E-3</v>
      </c>
      <c r="N3673" s="1">
        <v>41130</v>
      </c>
      <c r="O3673" s="7">
        <v>28.14</v>
      </c>
      <c r="P3673">
        <v>28</v>
      </c>
      <c r="Q3673">
        <v>28.28</v>
      </c>
      <c r="R3673">
        <v>27.85</v>
      </c>
      <c r="T3673" s="2">
        <v>3.8999999999999998E-3</v>
      </c>
      <c r="W3673" s="7">
        <f t="shared" si="228"/>
        <v>57.487562189054728</v>
      </c>
      <c r="X3673" s="7">
        <f t="shared" si="229"/>
        <v>56.010937348136729</v>
      </c>
      <c r="Y3673" s="9">
        <f t="shared" si="230"/>
        <v>1.2843245076879328</v>
      </c>
      <c r="Z3673" s="7">
        <f t="shared" si="231"/>
        <v>1.1497287734361228</v>
      </c>
    </row>
    <row r="3674" spans="5:26" x14ac:dyDescent="0.25">
      <c r="E3674" s="1">
        <v>41129</v>
      </c>
      <c r="F3674" s="7">
        <v>1611.9</v>
      </c>
      <c r="G3674" t="s">
        <v>5932</v>
      </c>
      <c r="H3674" t="s">
        <v>5933</v>
      </c>
      <c r="I3674" t="s">
        <v>5322</v>
      </c>
      <c r="K3674" s="2">
        <v>4.0000000000000002E-4</v>
      </c>
      <c r="N3674" s="1">
        <v>41129</v>
      </c>
      <c r="O3674" s="7">
        <v>28.03</v>
      </c>
      <c r="P3674">
        <v>28.07</v>
      </c>
      <c r="Q3674">
        <v>28.29</v>
      </c>
      <c r="R3674">
        <v>27.7</v>
      </c>
      <c r="T3674" s="2">
        <v>-2.8E-3</v>
      </c>
      <c r="W3674" s="7">
        <f t="shared" si="228"/>
        <v>57.506243310738498</v>
      </c>
      <c r="X3674" s="7">
        <f t="shared" si="229"/>
        <v>55.943953218661427</v>
      </c>
      <c r="Y3674" s="9">
        <f t="shared" si="230"/>
        <v>1.253074929771459</v>
      </c>
      <c r="Z3674" s="7">
        <f t="shared" si="231"/>
        <v>1.2467651015586174</v>
      </c>
    </row>
    <row r="3675" spans="5:26" x14ac:dyDescent="0.25">
      <c r="E3675" s="1">
        <v>41128</v>
      </c>
      <c r="F3675" s="7">
        <v>1611.18</v>
      </c>
      <c r="G3675" t="s">
        <v>5935</v>
      </c>
      <c r="H3675" t="s">
        <v>5936</v>
      </c>
      <c r="I3675" t="s">
        <v>5937</v>
      </c>
      <c r="K3675" s="2">
        <v>1E-4</v>
      </c>
      <c r="N3675" s="1">
        <v>41128</v>
      </c>
      <c r="O3675" s="7">
        <v>28.11</v>
      </c>
      <c r="P3675">
        <v>27.85</v>
      </c>
      <c r="Q3675">
        <v>28.27</v>
      </c>
      <c r="R3675">
        <v>27.76</v>
      </c>
      <c r="T3675" s="2">
        <v>7.4999999999999997E-3</v>
      </c>
      <c r="W3675" s="7">
        <f t="shared" si="228"/>
        <v>57.31696905016009</v>
      </c>
      <c r="X3675" s="7">
        <f t="shared" si="229"/>
        <v>55.879239156002669</v>
      </c>
      <c r="Y3675" s="9">
        <f t="shared" si="230"/>
        <v>1.221332280167446</v>
      </c>
      <c r="Z3675" s="7">
        <f t="shared" si="231"/>
        <v>1.1771816052878801</v>
      </c>
    </row>
    <row r="3676" spans="5:26" x14ac:dyDescent="0.25">
      <c r="E3676" s="1">
        <v>41127</v>
      </c>
      <c r="F3676" s="7">
        <v>1611</v>
      </c>
      <c r="G3676" t="s">
        <v>5939</v>
      </c>
      <c r="H3676" t="s">
        <v>5940</v>
      </c>
      <c r="I3676" t="s">
        <v>5941</v>
      </c>
      <c r="K3676" s="2">
        <v>4.1999999999999997E-3</v>
      </c>
      <c r="N3676" s="1">
        <v>41127</v>
      </c>
      <c r="O3676" s="7">
        <v>27.9</v>
      </c>
      <c r="P3676">
        <v>27.78</v>
      </c>
      <c r="Q3676">
        <v>28.04</v>
      </c>
      <c r="R3676">
        <v>27.6</v>
      </c>
      <c r="T3676" s="2">
        <v>3.2000000000000002E-3</v>
      </c>
      <c r="W3676" s="7">
        <f t="shared" si="228"/>
        <v>57.741935483870968</v>
      </c>
      <c r="X3676" s="7">
        <f t="shared" si="229"/>
        <v>55.802134233508887</v>
      </c>
      <c r="Y3676" s="9">
        <f t="shared" si="230"/>
        <v>1.1890773184463264</v>
      </c>
      <c r="Z3676" s="7">
        <f t="shared" si="231"/>
        <v>1.6313499721756244</v>
      </c>
    </row>
    <row r="3677" spans="5:26" x14ac:dyDescent="0.25">
      <c r="E3677" s="1">
        <v>41124</v>
      </c>
      <c r="F3677" s="7">
        <v>1604.3</v>
      </c>
      <c r="G3677" t="s">
        <v>5943</v>
      </c>
      <c r="H3677" t="s">
        <v>5944</v>
      </c>
      <c r="I3677" t="s">
        <v>5945</v>
      </c>
      <c r="K3677" s="2">
        <v>8.8000000000000005E-3</v>
      </c>
      <c r="N3677" s="1">
        <v>41124</v>
      </c>
      <c r="O3677" s="7">
        <v>27.81</v>
      </c>
      <c r="P3677">
        <v>27.1</v>
      </c>
      <c r="Q3677">
        <v>27.94</v>
      </c>
      <c r="R3677">
        <v>27.03</v>
      </c>
      <c r="T3677" s="2">
        <v>2.47E-2</v>
      </c>
      <c r="W3677" s="7">
        <f t="shared" si="228"/>
        <v>57.687882056814097</v>
      </c>
      <c r="X3677" s="7">
        <f t="shared" si="229"/>
        <v>55.731336923546564</v>
      </c>
      <c r="Y3677" s="9">
        <f t="shared" si="230"/>
        <v>1.1565217008271638</v>
      </c>
      <c r="Z3677" s="7">
        <f t="shared" si="231"/>
        <v>1.6917496073512313</v>
      </c>
    </row>
    <row r="3678" spans="5:26" x14ac:dyDescent="0.25">
      <c r="E3678" s="1">
        <v>41123</v>
      </c>
      <c r="F3678" s="7">
        <v>1590.35</v>
      </c>
      <c r="G3678" t="s">
        <v>5947</v>
      </c>
      <c r="H3678" t="s">
        <v>5948</v>
      </c>
      <c r="I3678" t="s">
        <v>5949</v>
      </c>
      <c r="K3678" s="2">
        <v>-5.4999999999999997E-3</v>
      </c>
      <c r="N3678" s="1">
        <v>41123</v>
      </c>
      <c r="O3678" s="7">
        <v>27.14</v>
      </c>
      <c r="P3678">
        <v>27.38</v>
      </c>
      <c r="Q3678">
        <v>27.84</v>
      </c>
      <c r="R3678">
        <v>26.94</v>
      </c>
      <c r="T3678" s="2">
        <v>-9.9000000000000008E-3</v>
      </c>
      <c r="W3678" s="7">
        <f t="shared" si="228"/>
        <v>58.598010316875452</v>
      </c>
      <c r="X3678" s="7">
        <f t="shared" si="229"/>
        <v>55.665169301051286</v>
      </c>
      <c r="Y3678" s="9">
        <f t="shared" si="230"/>
        <v>1.1236270894842435</v>
      </c>
      <c r="Z3678" s="7">
        <f t="shared" si="231"/>
        <v>2.6101551335598105</v>
      </c>
    </row>
    <row r="3679" spans="5:26" x14ac:dyDescent="0.25">
      <c r="E3679" s="1">
        <v>41122</v>
      </c>
      <c r="F3679" s="7">
        <v>1599.2</v>
      </c>
      <c r="G3679" t="s">
        <v>5947</v>
      </c>
      <c r="H3679" t="s">
        <v>5950</v>
      </c>
      <c r="I3679" t="s">
        <v>5951</v>
      </c>
      <c r="K3679" s="2">
        <v>-9.1000000000000004E-3</v>
      </c>
      <c r="N3679" s="1">
        <v>41122</v>
      </c>
      <c r="O3679" s="7">
        <v>27.41</v>
      </c>
      <c r="P3679">
        <v>27.38</v>
      </c>
      <c r="Q3679">
        <v>28.08</v>
      </c>
      <c r="R3679">
        <v>27.11</v>
      </c>
      <c r="T3679" s="2">
        <v>-1.9300000000000001E-2</v>
      </c>
      <c r="W3679" s="7">
        <f t="shared" si="228"/>
        <v>58.34367019336009</v>
      </c>
      <c r="X3679" s="7">
        <f t="shared" si="229"/>
        <v>55.586476507694087</v>
      </c>
      <c r="Y3679" s="9">
        <f t="shared" si="230"/>
        <v>1.0902685964340382</v>
      </c>
      <c r="Z3679" s="7">
        <f t="shared" si="231"/>
        <v>2.5289123200319699</v>
      </c>
    </row>
    <row r="3680" spans="5:26" x14ac:dyDescent="0.25">
      <c r="E3680" s="1">
        <v>41121</v>
      </c>
      <c r="F3680" s="7">
        <v>1613.9</v>
      </c>
      <c r="G3680" t="s">
        <v>5953</v>
      </c>
      <c r="H3680" t="s">
        <v>5954</v>
      </c>
      <c r="I3680" t="s">
        <v>5955</v>
      </c>
      <c r="K3680" s="2">
        <v>-4.4000000000000003E-3</v>
      </c>
      <c r="N3680" s="1">
        <v>41121</v>
      </c>
      <c r="O3680" s="7">
        <v>27.95</v>
      </c>
      <c r="P3680">
        <v>28.15</v>
      </c>
      <c r="Q3680">
        <v>28.41</v>
      </c>
      <c r="R3680">
        <v>27.89</v>
      </c>
      <c r="T3680" s="2">
        <v>-8.2000000000000007E-3</v>
      </c>
      <c r="W3680" s="7">
        <f t="shared" si="228"/>
        <v>57.742397137745982</v>
      </c>
      <c r="X3680" s="7">
        <f t="shared" si="229"/>
        <v>55.514998848039937</v>
      </c>
      <c r="Y3680" s="9">
        <f t="shared" si="230"/>
        <v>1.0568430273041785</v>
      </c>
      <c r="Z3680" s="7">
        <f t="shared" si="231"/>
        <v>2.1075961445170792</v>
      </c>
    </row>
    <row r="3681" spans="5:26" x14ac:dyDescent="0.25">
      <c r="E3681" s="1">
        <v>41120</v>
      </c>
      <c r="F3681" s="7">
        <v>1621.1</v>
      </c>
      <c r="G3681" t="s">
        <v>5957</v>
      </c>
      <c r="H3681" t="s">
        <v>5958</v>
      </c>
      <c r="I3681" t="s">
        <v>5959</v>
      </c>
      <c r="K3681" s="2">
        <v>-1.2999999999999999E-3</v>
      </c>
      <c r="N3681" s="1">
        <v>41120</v>
      </c>
      <c r="O3681" s="7">
        <v>28.18</v>
      </c>
      <c r="P3681">
        <v>27.72</v>
      </c>
      <c r="Q3681">
        <v>28.28</v>
      </c>
      <c r="R3681">
        <v>27.55</v>
      </c>
      <c r="T3681" s="2">
        <v>1.5900000000000001E-2</v>
      </c>
      <c r="W3681" s="7">
        <f t="shared" si="228"/>
        <v>57.526614620298083</v>
      </c>
      <c r="X3681" s="7">
        <f t="shared" si="229"/>
        <v>55.446382348910348</v>
      </c>
      <c r="Y3681" s="9">
        <f t="shared" si="230"/>
        <v>1.0232009218509726</v>
      </c>
      <c r="Z3681" s="7">
        <f t="shared" si="231"/>
        <v>2.0330633279968038</v>
      </c>
    </row>
    <row r="3682" spans="5:26" x14ac:dyDescent="0.25">
      <c r="E3682" s="1">
        <v>41117</v>
      </c>
      <c r="F3682" s="7">
        <v>1623.28</v>
      </c>
      <c r="G3682" t="s">
        <v>5961</v>
      </c>
      <c r="H3682" t="s">
        <v>5962</v>
      </c>
      <c r="I3682" t="s">
        <v>5963</v>
      </c>
      <c r="K3682" s="2">
        <v>4.4000000000000003E-3</v>
      </c>
      <c r="N3682" s="1">
        <v>41117</v>
      </c>
      <c r="O3682" s="7">
        <v>27.74</v>
      </c>
      <c r="P3682">
        <v>27.54</v>
      </c>
      <c r="Q3682">
        <v>27.89</v>
      </c>
      <c r="R3682">
        <v>27.35</v>
      </c>
      <c r="T3682" s="2">
        <v>7.6E-3</v>
      </c>
      <c r="W3682" s="7">
        <f t="shared" si="228"/>
        <v>58.517664023071383</v>
      </c>
      <c r="X3682" s="7">
        <f t="shared" si="229"/>
        <v>55.378986888046036</v>
      </c>
      <c r="Y3682" s="9">
        <f t="shared" si="230"/>
        <v>0.98932352315070504</v>
      </c>
      <c r="Z3682" s="7">
        <f t="shared" si="231"/>
        <v>3.1725487786134727</v>
      </c>
    </row>
    <row r="3683" spans="5:26" x14ac:dyDescent="0.25">
      <c r="E3683" s="1">
        <v>41116</v>
      </c>
      <c r="F3683" s="7">
        <v>1616.2</v>
      </c>
      <c r="G3683" t="s">
        <v>5939</v>
      </c>
      <c r="H3683" t="s">
        <v>5965</v>
      </c>
      <c r="I3683" t="s">
        <v>5966</v>
      </c>
      <c r="K3683" s="2">
        <v>6.7000000000000002E-3</v>
      </c>
      <c r="N3683" s="1">
        <v>41116</v>
      </c>
      <c r="O3683" s="7">
        <v>27.53</v>
      </c>
      <c r="P3683">
        <v>27.35</v>
      </c>
      <c r="Q3683">
        <v>27.84</v>
      </c>
      <c r="R3683">
        <v>27.22</v>
      </c>
      <c r="T3683" s="2">
        <v>6.1999999999999998E-3</v>
      </c>
      <c r="W3683" s="7">
        <f t="shared" si="228"/>
        <v>58.706865237922266</v>
      </c>
      <c r="X3683" s="7">
        <f t="shared" si="229"/>
        <v>55.30220122514524</v>
      </c>
      <c r="Y3683" s="9">
        <f t="shared" si="230"/>
        <v>0.95512890680326812</v>
      </c>
      <c r="Z3683" s="7">
        <f t="shared" si="231"/>
        <v>3.5646120523900118</v>
      </c>
    </row>
    <row r="3684" spans="5:26" x14ac:dyDescent="0.25">
      <c r="E3684" s="1">
        <v>41115</v>
      </c>
      <c r="F3684" s="7">
        <v>1605.38</v>
      </c>
      <c r="G3684" t="s">
        <v>5968</v>
      </c>
      <c r="H3684" t="s">
        <v>5969</v>
      </c>
      <c r="I3684" t="s">
        <v>5970</v>
      </c>
      <c r="K3684" s="2">
        <v>1.5699999999999999E-2</v>
      </c>
      <c r="N3684" s="1">
        <v>41115</v>
      </c>
      <c r="O3684" s="7">
        <v>27.36</v>
      </c>
      <c r="P3684">
        <v>27.35</v>
      </c>
      <c r="Q3684">
        <v>27.59</v>
      </c>
      <c r="R3684">
        <v>26.81</v>
      </c>
      <c r="T3684" s="2">
        <v>1.37E-2</v>
      </c>
      <c r="W3684" s="7">
        <f t="shared" si="228"/>
        <v>58.676169590643283</v>
      </c>
      <c r="X3684" s="7">
        <f t="shared" si="229"/>
        <v>55.228626950212593</v>
      </c>
      <c r="Y3684" s="9">
        <f t="shared" si="230"/>
        <v>0.92089699774930844</v>
      </c>
      <c r="Z3684" s="7">
        <f t="shared" si="231"/>
        <v>3.743678879241171</v>
      </c>
    </row>
    <row r="3685" spans="5:26" x14ac:dyDescent="0.25">
      <c r="E3685" s="1">
        <v>41114</v>
      </c>
      <c r="F3685" s="7">
        <v>1580.5</v>
      </c>
      <c r="G3685" t="s">
        <v>5972</v>
      </c>
      <c r="H3685" t="s">
        <v>5973</v>
      </c>
      <c r="I3685" t="s">
        <v>5974</v>
      </c>
      <c r="K3685" s="2">
        <v>2.3E-3</v>
      </c>
      <c r="N3685" s="1">
        <v>41114</v>
      </c>
      <c r="O3685" s="7">
        <v>26.99</v>
      </c>
      <c r="P3685">
        <v>26.96</v>
      </c>
      <c r="Q3685">
        <v>27.22</v>
      </c>
      <c r="R3685">
        <v>26.59</v>
      </c>
      <c r="T3685" s="2">
        <v>-1.8E-3</v>
      </c>
      <c r="W3685" s="7">
        <f t="shared" si="228"/>
        <v>58.558725453871808</v>
      </c>
      <c r="X3685" s="7">
        <f t="shared" si="229"/>
        <v>55.1463771489897</v>
      </c>
      <c r="Y3685" s="9">
        <f t="shared" si="230"/>
        <v>0.88655276164219132</v>
      </c>
      <c r="Z3685" s="7">
        <f t="shared" si="231"/>
        <v>3.849007585923371</v>
      </c>
    </row>
    <row r="3686" spans="5:26" x14ac:dyDescent="0.25">
      <c r="E3686" s="1">
        <v>41113</v>
      </c>
      <c r="F3686" s="7">
        <v>1576.9</v>
      </c>
      <c r="G3686" t="s">
        <v>5976</v>
      </c>
      <c r="H3686" t="s">
        <v>5977</v>
      </c>
      <c r="I3686" t="s">
        <v>5978</v>
      </c>
      <c r="K3686" s="2">
        <v>-4.1999999999999997E-3</v>
      </c>
      <c r="N3686" s="1">
        <v>41113</v>
      </c>
      <c r="O3686" s="7">
        <v>27.04</v>
      </c>
      <c r="P3686">
        <v>27.3</v>
      </c>
      <c r="Q3686">
        <v>27.38</v>
      </c>
      <c r="R3686">
        <v>26.65</v>
      </c>
      <c r="T3686" s="2">
        <v>-1.0999999999999999E-2</v>
      </c>
      <c r="W3686" s="7">
        <f t="shared" si="228"/>
        <v>58.317307692307701</v>
      </c>
      <c r="X3686" s="7">
        <f t="shared" si="229"/>
        <v>55.06591190210036</v>
      </c>
      <c r="Y3686" s="9">
        <f t="shared" si="230"/>
        <v>0.85241372539298321</v>
      </c>
      <c r="Z3686" s="7">
        <f t="shared" si="231"/>
        <v>3.8143400245090708</v>
      </c>
    </row>
    <row r="3687" spans="5:26" x14ac:dyDescent="0.25">
      <c r="E3687" s="1">
        <v>41110</v>
      </c>
      <c r="F3687" s="7">
        <v>1583.63</v>
      </c>
      <c r="G3687" t="s">
        <v>5344</v>
      </c>
      <c r="H3687" t="s">
        <v>5980</v>
      </c>
      <c r="I3687" t="s">
        <v>5981</v>
      </c>
      <c r="K3687" s="2">
        <v>1E-3</v>
      </c>
      <c r="N3687" s="1">
        <v>41110</v>
      </c>
      <c r="O3687" s="7">
        <v>27.34</v>
      </c>
      <c r="P3687">
        <v>27.26</v>
      </c>
      <c r="Q3687">
        <v>27.48</v>
      </c>
      <c r="R3687">
        <v>26.78</v>
      </c>
      <c r="T3687" s="2">
        <v>1.8E-3</v>
      </c>
      <c r="W3687" s="7">
        <f t="shared" si="228"/>
        <v>57.923555230431603</v>
      </c>
      <c r="X3687" s="7">
        <f t="shared" si="229"/>
        <v>54.979758341539139</v>
      </c>
      <c r="Y3687" s="9">
        <f t="shared" si="230"/>
        <v>0.81847782671490787</v>
      </c>
      <c r="Z3687" s="7">
        <f t="shared" si="231"/>
        <v>3.5966727415302939</v>
      </c>
    </row>
    <row r="3688" spans="5:26" x14ac:dyDescent="0.25">
      <c r="E3688" s="1">
        <v>41109</v>
      </c>
      <c r="F3688" s="7">
        <v>1582.05</v>
      </c>
      <c r="G3688" t="s">
        <v>5982</v>
      </c>
      <c r="H3688" t="s">
        <v>5983</v>
      </c>
      <c r="I3688" t="s">
        <v>5984</v>
      </c>
      <c r="K3688" s="2">
        <v>5.1999999999999998E-3</v>
      </c>
      <c r="N3688" s="1">
        <v>41109</v>
      </c>
      <c r="O3688" s="7">
        <v>27.29</v>
      </c>
      <c r="P3688">
        <v>27.16</v>
      </c>
      <c r="Q3688">
        <v>27.65</v>
      </c>
      <c r="R3688">
        <v>27.11</v>
      </c>
      <c r="T3688" s="2">
        <v>2.2000000000000001E-3</v>
      </c>
      <c r="W3688" s="7">
        <f t="shared" si="228"/>
        <v>57.971784536460241</v>
      </c>
      <c r="X3688" s="7">
        <f t="shared" si="229"/>
        <v>54.902512782093183</v>
      </c>
      <c r="Y3688" s="9">
        <f t="shared" si="230"/>
        <v>0.78493920675260165</v>
      </c>
      <c r="Z3688" s="7">
        <f t="shared" si="231"/>
        <v>3.9102031443492873</v>
      </c>
    </row>
    <row r="3689" spans="5:26" x14ac:dyDescent="0.25">
      <c r="E3689" s="1">
        <v>41108</v>
      </c>
      <c r="F3689" s="7">
        <v>1573.8</v>
      </c>
      <c r="G3689" t="s">
        <v>5986</v>
      </c>
      <c r="H3689" t="s">
        <v>5987</v>
      </c>
      <c r="I3689" t="s">
        <v>5988</v>
      </c>
      <c r="K3689" s="2">
        <v>-5.7000000000000002E-3</v>
      </c>
      <c r="N3689" s="1">
        <v>41108</v>
      </c>
      <c r="O3689" s="7">
        <v>27.23</v>
      </c>
      <c r="P3689">
        <v>27.28</v>
      </c>
      <c r="Q3689">
        <v>27.42</v>
      </c>
      <c r="R3689">
        <v>26.88</v>
      </c>
      <c r="T3689" s="2">
        <v>-2.8999999999999998E-3</v>
      </c>
      <c r="W3689" s="7">
        <f t="shared" si="228"/>
        <v>57.796547925082628</v>
      </c>
      <c r="X3689" s="7">
        <f t="shared" si="229"/>
        <v>54.824601196756703</v>
      </c>
      <c r="Y3689" s="9">
        <f t="shared" si="230"/>
        <v>0.75157587391464975</v>
      </c>
      <c r="Z3689" s="7">
        <f t="shared" si="231"/>
        <v>3.9542870273978807</v>
      </c>
    </row>
    <row r="3690" spans="5:26" x14ac:dyDescent="0.25">
      <c r="E3690" s="1">
        <v>41107</v>
      </c>
      <c r="F3690" s="7">
        <v>1582.75</v>
      </c>
      <c r="G3690" t="s">
        <v>5990</v>
      </c>
      <c r="H3690" t="s">
        <v>5991</v>
      </c>
      <c r="I3690" t="s">
        <v>5992</v>
      </c>
      <c r="K3690" s="2">
        <v>-4.1999999999999997E-3</v>
      </c>
      <c r="N3690" s="1">
        <v>41107</v>
      </c>
      <c r="O3690" s="7">
        <v>27.31</v>
      </c>
      <c r="P3690">
        <v>27.27</v>
      </c>
      <c r="Q3690">
        <v>27.68</v>
      </c>
      <c r="R3690">
        <v>26.76</v>
      </c>
      <c r="T3690" s="2">
        <v>4.0000000000000002E-4</v>
      </c>
      <c r="W3690" s="7">
        <f t="shared" si="228"/>
        <v>57.954961552544859</v>
      </c>
      <c r="X3690" s="7">
        <f t="shared" si="229"/>
        <v>54.750095982530233</v>
      </c>
      <c r="Y3690" s="9">
        <f t="shared" si="230"/>
        <v>0.71843698192786665</v>
      </c>
      <c r="Z3690" s="7">
        <f t="shared" si="231"/>
        <v>4.4608861328583505</v>
      </c>
    </row>
    <row r="3691" spans="5:26" x14ac:dyDescent="0.25">
      <c r="E3691" s="1">
        <v>41106</v>
      </c>
      <c r="F3691" s="7">
        <v>1589.35</v>
      </c>
      <c r="G3691" t="s">
        <v>5994</v>
      </c>
      <c r="H3691" t="s">
        <v>5995</v>
      </c>
      <c r="I3691" t="s">
        <v>5996</v>
      </c>
      <c r="K3691" s="2">
        <v>2.0000000000000001E-4</v>
      </c>
      <c r="N3691" s="1">
        <v>41106</v>
      </c>
      <c r="O3691" s="7">
        <v>27.3</v>
      </c>
      <c r="P3691">
        <v>27.39</v>
      </c>
      <c r="Q3691">
        <v>27.49</v>
      </c>
      <c r="R3691">
        <v>26.9</v>
      </c>
      <c r="T3691" s="2">
        <v>-6.9999999999999999E-4</v>
      </c>
      <c r="W3691" s="7">
        <f t="shared" si="228"/>
        <v>58.217948717948715</v>
      </c>
      <c r="X3691" s="7">
        <f t="shared" si="229"/>
        <v>54.663036998682877</v>
      </c>
      <c r="Y3691" s="9">
        <f t="shared" si="230"/>
        <v>0.68544117751203171</v>
      </c>
      <c r="Z3691" s="7">
        <f t="shared" si="231"/>
        <v>5.1863118760521774</v>
      </c>
    </row>
    <row r="3692" spans="5:26" x14ac:dyDescent="0.25">
      <c r="E3692" s="1">
        <v>41103</v>
      </c>
      <c r="F3692" s="7">
        <v>1589.05</v>
      </c>
      <c r="G3692" t="s">
        <v>5998</v>
      </c>
      <c r="H3692" t="s">
        <v>5999</v>
      </c>
      <c r="I3692" t="s">
        <v>6000</v>
      </c>
      <c r="K3692" s="2">
        <v>1.06E-2</v>
      </c>
      <c r="N3692" s="1">
        <v>41103</v>
      </c>
      <c r="O3692" s="7">
        <v>27.32</v>
      </c>
      <c r="P3692">
        <v>27.16</v>
      </c>
      <c r="Q3692">
        <v>27.59</v>
      </c>
      <c r="R3692">
        <v>27.08</v>
      </c>
      <c r="T3692" s="2">
        <v>3.3E-3</v>
      </c>
      <c r="W3692" s="7">
        <f t="shared" si="228"/>
        <v>58.164348462664712</v>
      </c>
      <c r="X3692" s="7">
        <f t="shared" si="229"/>
        <v>54.578348163875027</v>
      </c>
      <c r="Y3692" s="9">
        <f t="shared" si="230"/>
        <v>0.65304228872163639</v>
      </c>
      <c r="Z3692" s="7">
        <f t="shared" si="231"/>
        <v>5.4912221776777477</v>
      </c>
    </row>
    <row r="3693" spans="5:26" x14ac:dyDescent="0.25">
      <c r="E3693" s="1">
        <v>41102</v>
      </c>
      <c r="F3693" s="7">
        <v>1572.4</v>
      </c>
      <c r="G3693" t="s">
        <v>6002</v>
      </c>
      <c r="H3693" t="s">
        <v>6003</v>
      </c>
      <c r="I3693" t="s">
        <v>6004</v>
      </c>
      <c r="K3693" s="2">
        <v>-2.8999999999999998E-3</v>
      </c>
      <c r="N3693" s="1">
        <v>41102</v>
      </c>
      <c r="O3693" s="7">
        <v>27.23</v>
      </c>
      <c r="P3693">
        <v>27.1</v>
      </c>
      <c r="Q3693">
        <v>27.39</v>
      </c>
      <c r="R3693">
        <v>26.46</v>
      </c>
      <c r="T3693" s="2">
        <v>3.3E-3</v>
      </c>
      <c r="W3693" s="7">
        <f t="shared" si="228"/>
        <v>57.745134043334559</v>
      </c>
      <c r="X3693" s="7">
        <f t="shared" si="229"/>
        <v>54.48863707959201</v>
      </c>
      <c r="Y3693" s="9">
        <f t="shared" si="230"/>
        <v>0.62122796716911088</v>
      </c>
      <c r="Z3693" s="7">
        <f t="shared" si="231"/>
        <v>5.2420321296579111</v>
      </c>
    </row>
    <row r="3694" spans="5:26" x14ac:dyDescent="0.25">
      <c r="E3694" s="1">
        <v>41101</v>
      </c>
      <c r="F3694" s="7">
        <v>1576.9</v>
      </c>
      <c r="G3694" t="s">
        <v>6005</v>
      </c>
      <c r="H3694" t="s">
        <v>6006</v>
      </c>
      <c r="I3694" t="s">
        <v>6005</v>
      </c>
      <c r="K3694" s="2">
        <v>6.6E-3</v>
      </c>
      <c r="N3694" s="1">
        <v>41101</v>
      </c>
      <c r="O3694" s="7">
        <v>27.14</v>
      </c>
      <c r="P3694">
        <v>26.78</v>
      </c>
      <c r="Q3694">
        <v>27.29</v>
      </c>
      <c r="R3694">
        <v>26.77</v>
      </c>
      <c r="T3694" s="2">
        <v>1.2699999999999999E-2</v>
      </c>
      <c r="W3694" s="7">
        <f t="shared" si="228"/>
        <v>58.102431834929995</v>
      </c>
      <c r="X3694" s="7">
        <f t="shared" si="229"/>
        <v>54.404760934574249</v>
      </c>
      <c r="Y3694" s="9">
        <f t="shared" si="230"/>
        <v>0.59025373132134851</v>
      </c>
      <c r="Z3694" s="7">
        <f t="shared" si="231"/>
        <v>6.2645447273634325</v>
      </c>
    </row>
    <row r="3695" spans="5:26" x14ac:dyDescent="0.25">
      <c r="E3695" s="1">
        <v>41100</v>
      </c>
      <c r="F3695" s="7">
        <v>1566.5</v>
      </c>
      <c r="G3695" t="s">
        <v>6008</v>
      </c>
      <c r="H3695" t="s">
        <v>6009</v>
      </c>
      <c r="I3695" t="s">
        <v>6010</v>
      </c>
      <c r="K3695" s="2">
        <v>-1.2999999999999999E-2</v>
      </c>
      <c r="N3695" s="1">
        <v>41100</v>
      </c>
      <c r="O3695" s="7">
        <v>26.8</v>
      </c>
      <c r="P3695">
        <v>27.34</v>
      </c>
      <c r="Q3695">
        <v>27.62</v>
      </c>
      <c r="R3695">
        <v>26.72</v>
      </c>
      <c r="T3695" s="2">
        <v>-2.0500000000000001E-2</v>
      </c>
      <c r="W3695" s="7">
        <f t="shared" si="228"/>
        <v>58.451492537313435</v>
      </c>
      <c r="X3695" s="7">
        <f t="shared" si="229"/>
        <v>54.32004314792556</v>
      </c>
      <c r="Y3695" s="9">
        <f t="shared" si="230"/>
        <v>0.56000042761920332</v>
      </c>
      <c r="Z3695" s="7">
        <f t="shared" si="231"/>
        <v>7.3775825617712449</v>
      </c>
    </row>
    <row r="3696" spans="5:26" x14ac:dyDescent="0.25">
      <c r="E3696" s="1">
        <v>41099</v>
      </c>
      <c r="F3696" s="7">
        <v>1587.15</v>
      </c>
      <c r="G3696" t="s">
        <v>6012</v>
      </c>
      <c r="H3696" t="s">
        <v>6013</v>
      </c>
      <c r="I3696" t="s">
        <v>6014</v>
      </c>
      <c r="K3696" s="2">
        <v>2.7000000000000001E-3</v>
      </c>
      <c r="N3696" s="1">
        <v>41099</v>
      </c>
      <c r="O3696" s="7">
        <v>27.36</v>
      </c>
      <c r="P3696">
        <v>26.93</v>
      </c>
      <c r="Q3696">
        <v>27.52</v>
      </c>
      <c r="R3696">
        <v>26.89</v>
      </c>
      <c r="T3696" s="2">
        <v>0.01</v>
      </c>
      <c r="W3696" s="7">
        <f t="shared" si="228"/>
        <v>58.009868421052637</v>
      </c>
      <c r="X3696" s="7">
        <f t="shared" si="229"/>
        <v>54.235759877253706</v>
      </c>
      <c r="Y3696" s="9">
        <f t="shared" si="230"/>
        <v>0.53055314250937602</v>
      </c>
      <c r="Z3696" s="7">
        <f t="shared" si="231"/>
        <v>7.1135353679150706</v>
      </c>
    </row>
    <row r="3697" spans="5:26" x14ac:dyDescent="0.25">
      <c r="E3697" s="1">
        <v>41096</v>
      </c>
      <c r="F3697" s="7">
        <v>1582.9</v>
      </c>
      <c r="G3697" t="s">
        <v>6016</v>
      </c>
      <c r="H3697" t="s">
        <v>6017</v>
      </c>
      <c r="I3697" t="s">
        <v>6018</v>
      </c>
      <c r="K3697" s="2">
        <v>-1.3599999999999999E-2</v>
      </c>
      <c r="N3697" s="1">
        <v>41096</v>
      </c>
      <c r="O3697" s="7">
        <v>27.09</v>
      </c>
      <c r="P3697">
        <v>27.67</v>
      </c>
      <c r="Q3697">
        <v>27.84</v>
      </c>
      <c r="R3697">
        <v>26.92</v>
      </c>
      <c r="T3697" s="2">
        <v>-2.1700000000000001E-2</v>
      </c>
      <c r="W3697" s="7">
        <f t="shared" si="228"/>
        <v>58.431155407899595</v>
      </c>
      <c r="X3697" s="7">
        <f t="shared" si="229"/>
        <v>54.148622989251798</v>
      </c>
      <c r="Y3697" s="9">
        <f t="shared" si="230"/>
        <v>0.50199548040731556</v>
      </c>
      <c r="Z3697" s="7">
        <f t="shared" si="231"/>
        <v>8.5310178792306672</v>
      </c>
    </row>
    <row r="3698" spans="5:26" x14ac:dyDescent="0.25">
      <c r="E3698" s="1">
        <v>41095</v>
      </c>
      <c r="F3698" s="7">
        <v>1604.75</v>
      </c>
      <c r="G3698" t="s">
        <v>6020</v>
      </c>
      <c r="H3698" t="s">
        <v>6021</v>
      </c>
      <c r="I3698" t="s">
        <v>6022</v>
      </c>
      <c r="K3698" s="2">
        <v>-6.7000000000000002E-3</v>
      </c>
      <c r="N3698" s="1">
        <v>41095</v>
      </c>
      <c r="O3698" s="7">
        <v>27.69</v>
      </c>
      <c r="P3698">
        <v>28.12</v>
      </c>
      <c r="Q3698">
        <v>28.42</v>
      </c>
      <c r="R3698">
        <v>27.5</v>
      </c>
      <c r="T3698" s="2">
        <v>-1.6299999999999999E-2</v>
      </c>
      <c r="W3698" s="7">
        <f t="shared" si="228"/>
        <v>57.954135066811119</v>
      </c>
      <c r="X3698" s="7">
        <f t="shared" si="229"/>
        <v>54.046413678317428</v>
      </c>
      <c r="Y3698" s="9">
        <f t="shared" si="230"/>
        <v>0.47449437260651756</v>
      </c>
      <c r="Z3698" s="7">
        <f t="shared" si="231"/>
        <v>8.2355484365970231</v>
      </c>
    </row>
    <row r="3699" spans="5:26" x14ac:dyDescent="0.25">
      <c r="E3699" s="1">
        <v>41094</v>
      </c>
      <c r="F3699" s="7">
        <v>1615.63</v>
      </c>
      <c r="G3699" t="s">
        <v>6024</v>
      </c>
      <c r="H3699" t="s">
        <v>6025</v>
      </c>
      <c r="I3699" t="s">
        <v>6026</v>
      </c>
      <c r="K3699" s="2">
        <v>-5.9999999999999995E-4</v>
      </c>
      <c r="N3699" s="1">
        <v>41094</v>
      </c>
      <c r="O3699" s="7">
        <v>28.15</v>
      </c>
      <c r="P3699">
        <v>28.19</v>
      </c>
      <c r="Q3699">
        <v>28.37</v>
      </c>
      <c r="R3699">
        <v>28.02</v>
      </c>
      <c r="T3699" s="2">
        <v>-3.8999999999999998E-3</v>
      </c>
      <c r="W3699" s="7">
        <f t="shared" si="228"/>
        <v>57.393605683836597</v>
      </c>
      <c r="X3699" s="7">
        <f t="shared" si="229"/>
        <v>53.940194597773683</v>
      </c>
      <c r="Y3699" s="9">
        <f t="shared" si="230"/>
        <v>0.44871898693545248</v>
      </c>
      <c r="Z3699" s="7">
        <f t="shared" si="231"/>
        <v>7.6961554705945217</v>
      </c>
    </row>
    <row r="3700" spans="5:26" x14ac:dyDescent="0.25">
      <c r="E3700" s="1">
        <v>41093</v>
      </c>
      <c r="F3700" s="7">
        <v>1616.65</v>
      </c>
      <c r="G3700" t="s">
        <v>6028</v>
      </c>
      <c r="H3700" t="s">
        <v>5958</v>
      </c>
      <c r="I3700" t="s">
        <v>6029</v>
      </c>
      <c r="K3700" s="2">
        <v>1.2699999999999999E-2</v>
      </c>
      <c r="N3700" s="1">
        <v>41093</v>
      </c>
      <c r="O3700" s="7">
        <v>28.26</v>
      </c>
      <c r="P3700">
        <v>27.44</v>
      </c>
      <c r="Q3700">
        <v>28.48</v>
      </c>
      <c r="R3700">
        <v>27.41</v>
      </c>
      <c r="T3700" s="2">
        <v>2.7300000000000001E-2</v>
      </c>
      <c r="W3700" s="7">
        <f t="shared" si="228"/>
        <v>57.20629865534324</v>
      </c>
      <c r="X3700" s="7">
        <f t="shared" si="229"/>
        <v>53.84639648925144</v>
      </c>
      <c r="Y3700" s="9">
        <f t="shared" si="230"/>
        <v>0.42505969558776868</v>
      </c>
      <c r="Z3700" s="7">
        <f t="shared" si="231"/>
        <v>7.9045418819249793</v>
      </c>
    </row>
    <row r="3701" spans="5:26" x14ac:dyDescent="0.25">
      <c r="E3701" s="1">
        <v>41092</v>
      </c>
      <c r="F3701" s="7">
        <v>1596.35</v>
      </c>
      <c r="G3701" t="s">
        <v>6031</v>
      </c>
      <c r="H3701" t="s">
        <v>6032</v>
      </c>
      <c r="I3701" t="s">
        <v>6033</v>
      </c>
      <c r="K3701" s="2">
        <v>-1.4E-3</v>
      </c>
      <c r="N3701" s="1">
        <v>41092</v>
      </c>
      <c r="O3701" s="7">
        <v>27.51</v>
      </c>
      <c r="P3701">
        <v>27.47</v>
      </c>
      <c r="Q3701">
        <v>27.64</v>
      </c>
      <c r="R3701">
        <v>27.19</v>
      </c>
      <c r="T3701" s="2">
        <v>1.5E-3</v>
      </c>
      <c r="W3701" s="7">
        <f t="shared" si="228"/>
        <v>58.027989821882947</v>
      </c>
      <c r="X3701" s="7">
        <f t="shared" si="229"/>
        <v>53.748224301230707</v>
      </c>
      <c r="Y3701" s="9">
        <f t="shared" si="230"/>
        <v>0.40338034452579913</v>
      </c>
      <c r="Z3701" s="7">
        <f t="shared" si="231"/>
        <v>10.609752256727814</v>
      </c>
    </row>
    <row r="3702" spans="5:26" x14ac:dyDescent="0.25">
      <c r="E3702" s="1">
        <v>41089</v>
      </c>
      <c r="F3702" s="7">
        <v>1598.6</v>
      </c>
      <c r="G3702" t="s">
        <v>6035</v>
      </c>
      <c r="H3702" t="s">
        <v>6036</v>
      </c>
      <c r="I3702" t="s">
        <v>6037</v>
      </c>
      <c r="K3702" s="2">
        <v>3.0099999999999998E-2</v>
      </c>
      <c r="N3702" s="1">
        <v>41089</v>
      </c>
      <c r="O3702" s="7">
        <v>27.47</v>
      </c>
      <c r="P3702">
        <v>26.33</v>
      </c>
      <c r="Q3702">
        <v>27.94</v>
      </c>
      <c r="R3702">
        <v>26.25</v>
      </c>
      <c r="T3702" s="2">
        <v>4.1700000000000001E-2</v>
      </c>
      <c r="W3702" s="7">
        <f t="shared" si="228"/>
        <v>58.19439388423735</v>
      </c>
      <c r="X3702" s="7">
        <f t="shared" si="229"/>
        <v>53.6580197362888</v>
      </c>
      <c r="Y3702" s="9">
        <f t="shared" si="230"/>
        <v>0.38409256380960027</v>
      </c>
      <c r="Z3702" s="7">
        <f t="shared" si="231"/>
        <v>11.81062737313834</v>
      </c>
    </row>
    <row r="3703" spans="5:26" x14ac:dyDescent="0.25">
      <c r="E3703" s="1">
        <v>41088</v>
      </c>
      <c r="F3703" s="7">
        <v>1551.9</v>
      </c>
      <c r="G3703" t="s">
        <v>6039</v>
      </c>
      <c r="H3703" t="s">
        <v>6040</v>
      </c>
      <c r="I3703" t="s">
        <v>6041</v>
      </c>
      <c r="K3703" s="2">
        <v>-1.4200000000000001E-2</v>
      </c>
      <c r="N3703" s="1">
        <v>41088</v>
      </c>
      <c r="O3703" s="7">
        <v>26.37</v>
      </c>
      <c r="P3703">
        <v>26.87</v>
      </c>
      <c r="Q3703">
        <v>27.15</v>
      </c>
      <c r="R3703">
        <v>26.11</v>
      </c>
      <c r="T3703" s="2">
        <v>-2.0799999999999999E-2</v>
      </c>
      <c r="W3703" s="7">
        <f t="shared" si="228"/>
        <v>58.850967007963597</v>
      </c>
      <c r="X3703" s="7">
        <f t="shared" si="229"/>
        <v>53.568223623274093</v>
      </c>
      <c r="Y3703" s="9">
        <f t="shared" si="230"/>
        <v>0.36705575629367526</v>
      </c>
      <c r="Z3703" s="7">
        <f t="shared" si="231"/>
        <v>14.392209614233286</v>
      </c>
    </row>
    <row r="3704" spans="5:26" x14ac:dyDescent="0.25">
      <c r="E3704" s="1">
        <v>41087</v>
      </c>
      <c r="F3704" s="7">
        <v>1574.3</v>
      </c>
      <c r="G3704" t="s">
        <v>6043</v>
      </c>
      <c r="H3704" t="s">
        <v>6044</v>
      </c>
      <c r="I3704" t="s">
        <v>6045</v>
      </c>
      <c r="K3704" s="2">
        <v>1.4E-3</v>
      </c>
      <c r="N3704" s="1">
        <v>41087</v>
      </c>
      <c r="O3704" s="7">
        <v>26.93</v>
      </c>
      <c r="P3704">
        <v>27.04</v>
      </c>
      <c r="Q3704">
        <v>27.36</v>
      </c>
      <c r="R3704">
        <v>26.64</v>
      </c>
      <c r="T3704" s="2">
        <v>-5.8999999999999999E-3</v>
      </c>
      <c r="W3704" s="7">
        <f t="shared" si="228"/>
        <v>58.458967694021538</v>
      </c>
      <c r="X3704" s="7">
        <f t="shared" si="229"/>
        <v>53.473207541389122</v>
      </c>
      <c r="Y3704" s="9">
        <f t="shared" si="230"/>
        <v>0.35244552875682222</v>
      </c>
      <c r="Z3704" s="7">
        <f t="shared" si="231"/>
        <v>14.146186419838097</v>
      </c>
    </row>
    <row r="3705" spans="5:26" x14ac:dyDescent="0.25">
      <c r="E3705" s="1">
        <v>41086</v>
      </c>
      <c r="F3705" s="7">
        <v>1572.15</v>
      </c>
      <c r="G3705" t="s">
        <v>6047</v>
      </c>
      <c r="H3705" t="s">
        <v>6048</v>
      </c>
      <c r="I3705" t="s">
        <v>6049</v>
      </c>
      <c r="K3705" s="2">
        <v>-7.9000000000000008E-3</v>
      </c>
      <c r="N3705" s="1">
        <v>41086</v>
      </c>
      <c r="O3705" s="7">
        <v>27.09</v>
      </c>
      <c r="P3705">
        <v>27.47</v>
      </c>
      <c r="Q3705">
        <v>27.59</v>
      </c>
      <c r="R3705">
        <v>26.78</v>
      </c>
      <c r="T3705" s="2">
        <v>-1.6299999999999999E-2</v>
      </c>
      <c r="W3705" s="7">
        <f t="shared" si="228"/>
        <v>58.034330011074204</v>
      </c>
      <c r="X3705" s="7">
        <f t="shared" si="229"/>
        <v>53.398810676504411</v>
      </c>
      <c r="Y3705" s="9">
        <f t="shared" si="230"/>
        <v>0.34065161204645283</v>
      </c>
      <c r="Z3705" s="7">
        <f t="shared" si="231"/>
        <v>13.607800963342195</v>
      </c>
    </row>
    <row r="3706" spans="5:26" x14ac:dyDescent="0.25">
      <c r="E3706" s="1">
        <v>41085</v>
      </c>
      <c r="F3706" s="7">
        <v>1584.6</v>
      </c>
      <c r="G3706" t="s">
        <v>6050</v>
      </c>
      <c r="H3706" t="s">
        <v>6051</v>
      </c>
      <c r="I3706" t="s">
        <v>6052</v>
      </c>
      <c r="K3706" s="2">
        <v>7.9000000000000008E-3</v>
      </c>
      <c r="N3706" s="1">
        <v>41085</v>
      </c>
      <c r="O3706" s="7">
        <v>27.54</v>
      </c>
      <c r="P3706">
        <v>26.85</v>
      </c>
      <c r="Q3706">
        <v>27.68</v>
      </c>
      <c r="R3706">
        <v>26.61</v>
      </c>
      <c r="T3706" s="2">
        <v>2.23E-2</v>
      </c>
      <c r="W3706" s="7">
        <f t="shared" si="228"/>
        <v>57.53812636165577</v>
      </c>
      <c r="X3706" s="7">
        <f t="shared" si="229"/>
        <v>53.32251623342357</v>
      </c>
      <c r="Y3706" s="9">
        <f t="shared" si="230"/>
        <v>0.33088665752013258</v>
      </c>
      <c r="Z3706" s="7">
        <f t="shared" si="231"/>
        <v>12.7403448656001</v>
      </c>
    </row>
    <row r="3707" spans="5:26" x14ac:dyDescent="0.25">
      <c r="E3707" s="1">
        <v>41082</v>
      </c>
      <c r="F3707" s="7">
        <v>1572.15</v>
      </c>
      <c r="G3707" t="s">
        <v>6053</v>
      </c>
      <c r="H3707" t="s">
        <v>6054</v>
      </c>
      <c r="I3707" t="s">
        <v>6055</v>
      </c>
      <c r="K3707" s="2">
        <v>4.4000000000000003E-3</v>
      </c>
      <c r="N3707" s="1">
        <v>41082</v>
      </c>
      <c r="O3707" s="7">
        <v>26.94</v>
      </c>
      <c r="P3707">
        <v>26.82</v>
      </c>
      <c r="Q3707">
        <v>27.08</v>
      </c>
      <c r="R3707">
        <v>26.56</v>
      </c>
      <c r="T3707" s="2">
        <v>1.9E-3</v>
      </c>
      <c r="W3707" s="7">
        <f t="shared" si="228"/>
        <v>58.357461024498889</v>
      </c>
      <c r="X3707" s="7">
        <f t="shared" si="229"/>
        <v>53.256616416706777</v>
      </c>
      <c r="Y3707" s="9">
        <f t="shared" si="230"/>
        <v>0.32311549589530242</v>
      </c>
      <c r="Z3707" s="7">
        <f t="shared" si="231"/>
        <v>15.786443771935081</v>
      </c>
    </row>
    <row r="3708" spans="5:26" x14ac:dyDescent="0.25">
      <c r="E3708" s="1">
        <v>41081</v>
      </c>
      <c r="F3708" s="7">
        <v>1565.3</v>
      </c>
      <c r="G3708" t="s">
        <v>6057</v>
      </c>
      <c r="H3708" t="s">
        <v>6058</v>
      </c>
      <c r="I3708" t="s">
        <v>5978</v>
      </c>
      <c r="K3708" s="2">
        <v>-2.53E-2</v>
      </c>
      <c r="N3708" s="1">
        <v>41081</v>
      </c>
      <c r="O3708" s="7">
        <v>26.89</v>
      </c>
      <c r="P3708">
        <v>28.03</v>
      </c>
      <c r="Q3708">
        <v>28.14</v>
      </c>
      <c r="R3708">
        <v>26.82</v>
      </c>
      <c r="T3708" s="2">
        <v>-4.3700000000000003E-2</v>
      </c>
      <c r="W3708" s="7">
        <f t="shared" si="228"/>
        <v>58.211230940870209</v>
      </c>
      <c r="X3708" s="7">
        <f t="shared" si="229"/>
        <v>53.184308952918599</v>
      </c>
      <c r="Y3708" s="9">
        <f t="shared" si="230"/>
        <v>0.31712201852650374</v>
      </c>
      <c r="Z3708" s="7">
        <f t="shared" si="231"/>
        <v>15.851696489915856</v>
      </c>
    </row>
    <row r="3709" spans="5:26" x14ac:dyDescent="0.25">
      <c r="E3709" s="1">
        <v>41080</v>
      </c>
      <c r="F3709" s="7">
        <v>1605.9</v>
      </c>
      <c r="G3709" t="s">
        <v>6060</v>
      </c>
      <c r="H3709" t="s">
        <v>5903</v>
      </c>
      <c r="I3709" t="s">
        <v>6061</v>
      </c>
      <c r="K3709" s="2">
        <v>-7.4999999999999997E-3</v>
      </c>
      <c r="N3709" s="1">
        <v>41080</v>
      </c>
      <c r="O3709" s="7">
        <v>28.12</v>
      </c>
      <c r="P3709">
        <v>28.36</v>
      </c>
      <c r="Q3709">
        <v>28.64</v>
      </c>
      <c r="R3709">
        <v>27.7</v>
      </c>
      <c r="T3709" s="2">
        <v>-1.09E-2</v>
      </c>
      <c r="W3709" s="7">
        <f t="shared" si="228"/>
        <v>57.108819345661452</v>
      </c>
      <c r="X3709" s="7">
        <f t="shared" si="229"/>
        <v>53.110029503318927</v>
      </c>
      <c r="Y3709" s="9">
        <f t="shared" si="230"/>
        <v>0.31293771463174308</v>
      </c>
      <c r="Z3709" s="7">
        <f t="shared" si="231"/>
        <v>12.778229198254984</v>
      </c>
    </row>
    <row r="3710" spans="5:26" x14ac:dyDescent="0.25">
      <c r="E3710" s="1">
        <v>41079</v>
      </c>
      <c r="F3710" s="7">
        <v>1618.07</v>
      </c>
      <c r="G3710" t="s">
        <v>6063</v>
      </c>
      <c r="H3710" t="s">
        <v>6064</v>
      </c>
      <c r="I3710" t="s">
        <v>6065</v>
      </c>
      <c r="K3710" s="2">
        <v>-6.3E-3</v>
      </c>
      <c r="N3710" s="1">
        <v>41079</v>
      </c>
      <c r="O3710" s="7">
        <v>28.43</v>
      </c>
      <c r="P3710">
        <v>28.69</v>
      </c>
      <c r="Q3710">
        <v>28.97</v>
      </c>
      <c r="R3710">
        <v>28.3</v>
      </c>
      <c r="T3710" s="2">
        <v>-1.04E-2</v>
      </c>
      <c r="W3710" s="7">
        <f t="shared" si="228"/>
        <v>56.914175167077026</v>
      </c>
      <c r="X3710" s="7">
        <f t="shared" si="229"/>
        <v>53.050501200303017</v>
      </c>
      <c r="Y3710" s="9">
        <f t="shared" si="230"/>
        <v>0.31061163602643865</v>
      </c>
      <c r="Z3710" s="7">
        <f t="shared" si="231"/>
        <v>12.438922173685535</v>
      </c>
    </row>
    <row r="3711" spans="5:26" x14ac:dyDescent="0.25">
      <c r="E3711" s="1">
        <v>41078</v>
      </c>
      <c r="F3711" s="7">
        <v>1628.4</v>
      </c>
      <c r="G3711" t="s">
        <v>6067</v>
      </c>
      <c r="H3711" t="s">
        <v>6068</v>
      </c>
      <c r="I3711" t="s">
        <v>6069</v>
      </c>
      <c r="K3711" s="2">
        <v>1E-3</v>
      </c>
      <c r="N3711" s="1">
        <v>41078</v>
      </c>
      <c r="O3711" s="7">
        <v>28.73</v>
      </c>
      <c r="P3711">
        <v>28.64</v>
      </c>
      <c r="Q3711">
        <v>29.03</v>
      </c>
      <c r="R3711">
        <v>28.25</v>
      </c>
      <c r="T3711" s="2">
        <v>0</v>
      </c>
      <c r="W3711" s="7">
        <f t="shared" si="228"/>
        <v>56.679429168116954</v>
      </c>
      <c r="X3711" s="7">
        <f t="shared" si="229"/>
        <v>52.987276396481136</v>
      </c>
      <c r="Y3711" s="9">
        <f t="shared" si="230"/>
        <v>0.30946912821882788</v>
      </c>
      <c r="Z3711" s="7">
        <f t="shared" si="231"/>
        <v>11.930601261865029</v>
      </c>
    </row>
    <row r="3712" spans="5:26" x14ac:dyDescent="0.25">
      <c r="E3712" s="1">
        <v>41075</v>
      </c>
      <c r="F3712" s="7">
        <v>1626.76</v>
      </c>
      <c r="G3712" t="s">
        <v>6071</v>
      </c>
      <c r="H3712" t="s">
        <v>6072</v>
      </c>
      <c r="I3712" t="s">
        <v>6073</v>
      </c>
      <c r="K3712" s="2">
        <v>2.0999999999999999E-3</v>
      </c>
      <c r="N3712" s="1">
        <v>41075</v>
      </c>
      <c r="O3712" s="7">
        <v>28.73</v>
      </c>
      <c r="P3712">
        <v>28.59</v>
      </c>
      <c r="Q3712">
        <v>28.86</v>
      </c>
      <c r="R3712">
        <v>28.53</v>
      </c>
      <c r="T3712" s="2">
        <v>2.8E-3</v>
      </c>
      <c r="W3712" s="7">
        <f t="shared" si="228"/>
        <v>56.622345979812039</v>
      </c>
      <c r="X3712" s="7">
        <f t="shared" si="229"/>
        <v>52.925424512878919</v>
      </c>
      <c r="Y3712" s="9">
        <f t="shared" si="230"/>
        <v>0.30963314145138904</v>
      </c>
      <c r="Z3712" s="7">
        <f t="shared" si="231"/>
        <v>11.939682714854085</v>
      </c>
    </row>
    <row r="3713" spans="5:26" x14ac:dyDescent="0.25">
      <c r="E3713" s="1">
        <v>41074</v>
      </c>
      <c r="F3713" s="7">
        <v>1623.32</v>
      </c>
      <c r="G3713" t="s">
        <v>6075</v>
      </c>
      <c r="H3713" t="s">
        <v>6076</v>
      </c>
      <c r="I3713" t="s">
        <v>6017</v>
      </c>
      <c r="K3713" s="2">
        <v>3.0999999999999999E-3</v>
      </c>
      <c r="N3713" s="1">
        <v>41074</v>
      </c>
      <c r="O3713" s="7">
        <v>28.65</v>
      </c>
      <c r="P3713">
        <v>28.82</v>
      </c>
      <c r="Q3713">
        <v>29.12</v>
      </c>
      <c r="R3713">
        <v>28.19</v>
      </c>
      <c r="T3713" s="2">
        <v>-6.6E-3</v>
      </c>
      <c r="W3713" s="7">
        <f t="shared" si="228"/>
        <v>56.66038394415358</v>
      </c>
      <c r="X3713" s="7">
        <f t="shared" si="229"/>
        <v>52.866888841579403</v>
      </c>
      <c r="Y3713" s="9">
        <f t="shared" si="230"/>
        <v>0.31105422604011818</v>
      </c>
      <c r="Z3713" s="7">
        <f t="shared" si="231"/>
        <v>12.195607019609858</v>
      </c>
    </row>
    <row r="3714" spans="5:26" x14ac:dyDescent="0.25">
      <c r="E3714" s="1">
        <v>41073</v>
      </c>
      <c r="F3714" s="7">
        <v>1618.35</v>
      </c>
      <c r="G3714" t="s">
        <v>6078</v>
      </c>
      <c r="H3714" t="s">
        <v>6079</v>
      </c>
      <c r="I3714" t="s">
        <v>6080</v>
      </c>
      <c r="K3714" s="2">
        <v>5.1999999999999998E-3</v>
      </c>
      <c r="N3714" s="1">
        <v>41073</v>
      </c>
      <c r="O3714" s="7">
        <v>28.84</v>
      </c>
      <c r="P3714">
        <v>28.91</v>
      </c>
      <c r="Q3714">
        <v>29.15</v>
      </c>
      <c r="R3714">
        <v>28.71</v>
      </c>
      <c r="T3714" s="2">
        <v>-4.4999999999999997E-3</v>
      </c>
      <c r="W3714" s="7">
        <f t="shared" si="228"/>
        <v>56.114771151178914</v>
      </c>
      <c r="X3714" s="7">
        <f t="shared" si="229"/>
        <v>52.804392394949012</v>
      </c>
      <c r="Y3714" s="9">
        <f t="shared" si="230"/>
        <v>0.31355994146476263</v>
      </c>
      <c r="Z3714" s="7">
        <f t="shared" si="231"/>
        <v>10.557403285527521</v>
      </c>
    </row>
    <row r="3715" spans="5:26" x14ac:dyDescent="0.25">
      <c r="E3715" s="1">
        <v>41072</v>
      </c>
      <c r="F3715" s="7">
        <v>1610.05</v>
      </c>
      <c r="G3715" t="s">
        <v>6081</v>
      </c>
      <c r="H3715" t="s">
        <v>6082</v>
      </c>
      <c r="I3715" t="s">
        <v>6083</v>
      </c>
      <c r="K3715" s="2">
        <v>8.5000000000000006E-3</v>
      </c>
      <c r="N3715" s="1">
        <v>41072</v>
      </c>
      <c r="O3715" s="7">
        <v>28.97</v>
      </c>
      <c r="P3715">
        <v>28.48</v>
      </c>
      <c r="Q3715">
        <v>29.05</v>
      </c>
      <c r="R3715">
        <v>28.34</v>
      </c>
      <c r="T3715" s="2">
        <v>1.4E-2</v>
      </c>
      <c r="W3715" s="7">
        <f t="shared" si="228"/>
        <v>55.576458405246811</v>
      </c>
      <c r="X3715" s="7">
        <f t="shared" si="229"/>
        <v>52.747747988527905</v>
      </c>
      <c r="Y3715" s="9">
        <f t="shared" si="230"/>
        <v>0.31691041347446258</v>
      </c>
      <c r="Z3715" s="7">
        <f t="shared" si="231"/>
        <v>8.9258992334969456</v>
      </c>
    </row>
    <row r="3716" spans="5:26" x14ac:dyDescent="0.25">
      <c r="E3716" s="1">
        <v>41071</v>
      </c>
      <c r="F3716" s="7">
        <v>1596.45</v>
      </c>
      <c r="G3716" t="s">
        <v>6084</v>
      </c>
      <c r="H3716" t="s">
        <v>6085</v>
      </c>
      <c r="I3716" t="s">
        <v>6086</v>
      </c>
      <c r="K3716" s="2">
        <v>1.2999999999999999E-3</v>
      </c>
      <c r="N3716" s="1">
        <v>41071</v>
      </c>
      <c r="O3716" s="7">
        <v>28.57</v>
      </c>
      <c r="P3716">
        <v>28.45</v>
      </c>
      <c r="Q3716">
        <v>29.02</v>
      </c>
      <c r="R3716">
        <v>28.28</v>
      </c>
      <c r="T3716" s="2">
        <v>2.5000000000000001E-3</v>
      </c>
      <c r="W3716" s="7">
        <f t="shared" si="228"/>
        <v>55.878543927196361</v>
      </c>
      <c r="X3716" s="7">
        <f t="shared" si="229"/>
        <v>52.697479827157451</v>
      </c>
      <c r="Y3716" s="9">
        <f t="shared" si="230"/>
        <v>0.32134448714375174</v>
      </c>
      <c r="Z3716" s="7">
        <f t="shared" si="231"/>
        <v>9.8992334622372962</v>
      </c>
    </row>
    <row r="3717" spans="5:26" x14ac:dyDescent="0.25">
      <c r="E3717" s="1">
        <v>41068</v>
      </c>
      <c r="F3717" s="7">
        <v>1594.45</v>
      </c>
      <c r="G3717" t="s">
        <v>6088</v>
      </c>
      <c r="H3717" t="s">
        <v>6089</v>
      </c>
      <c r="I3717" t="s">
        <v>6090</v>
      </c>
      <c r="K3717" s="2">
        <v>3.3999999999999998E-3</v>
      </c>
      <c r="N3717" s="1">
        <v>41068</v>
      </c>
      <c r="O3717" s="7">
        <v>28.5</v>
      </c>
      <c r="P3717">
        <v>28.59</v>
      </c>
      <c r="Q3717">
        <v>28.71</v>
      </c>
      <c r="R3717">
        <v>27.93</v>
      </c>
      <c r="T3717" s="2">
        <v>-3.8E-3</v>
      </c>
      <c r="W3717" s="7">
        <f t="shared" si="228"/>
        <v>55.945614035087722</v>
      </c>
      <c r="X3717" s="7">
        <f t="shared" si="229"/>
        <v>52.644812956464193</v>
      </c>
      <c r="Y3717" s="9">
        <f t="shared" si="230"/>
        <v>0.32665493581271354</v>
      </c>
      <c r="Z3717" s="7">
        <f t="shared" si="231"/>
        <v>10.10485597106064</v>
      </c>
    </row>
    <row r="3718" spans="5:26" x14ac:dyDescent="0.25">
      <c r="E3718" s="1">
        <v>41067</v>
      </c>
      <c r="F3718" s="7">
        <v>1589</v>
      </c>
      <c r="G3718" t="s">
        <v>6092</v>
      </c>
      <c r="H3718" t="s">
        <v>6093</v>
      </c>
      <c r="I3718" t="s">
        <v>6094</v>
      </c>
      <c r="K3718" s="2">
        <v>-1.9400000000000001E-2</v>
      </c>
      <c r="N3718" s="1">
        <v>41067</v>
      </c>
      <c r="O3718" s="7">
        <v>28.61</v>
      </c>
      <c r="P3718">
        <v>29.44</v>
      </c>
      <c r="Q3718">
        <v>29.75</v>
      </c>
      <c r="R3718">
        <v>28.38</v>
      </c>
      <c r="T3718" s="2">
        <v>-2.75E-2</v>
      </c>
      <c r="W3718" s="7">
        <f t="shared" si="228"/>
        <v>55.540020971688222</v>
      </c>
      <c r="X3718" s="7">
        <f t="shared" si="229"/>
        <v>52.593221784560804</v>
      </c>
      <c r="Y3718" s="9">
        <f t="shared" si="230"/>
        <v>0.33286001908290375</v>
      </c>
      <c r="Z3718" s="7">
        <f t="shared" si="231"/>
        <v>8.8529682695039256</v>
      </c>
    </row>
    <row r="3719" spans="5:26" x14ac:dyDescent="0.25">
      <c r="E3719" s="1">
        <v>41066</v>
      </c>
      <c r="F3719" s="7">
        <v>1620.4</v>
      </c>
      <c r="G3719" t="s">
        <v>6096</v>
      </c>
      <c r="H3719" t="s">
        <v>6097</v>
      </c>
      <c r="I3719" t="s">
        <v>6098</v>
      </c>
      <c r="K3719" s="2">
        <v>2E-3</v>
      </c>
      <c r="N3719" s="1">
        <v>41066</v>
      </c>
      <c r="O3719" s="7">
        <v>29.42</v>
      </c>
      <c r="P3719">
        <v>28.48</v>
      </c>
      <c r="Q3719">
        <v>29.91</v>
      </c>
      <c r="R3719">
        <v>28.43</v>
      </c>
      <c r="T3719" s="2">
        <v>3.1600000000000003E-2</v>
      </c>
      <c r="W3719" s="7">
        <f t="shared" si="228"/>
        <v>55.078178110129166</v>
      </c>
      <c r="X3719" s="7">
        <f t="shared" si="229"/>
        <v>52.545575916390298</v>
      </c>
      <c r="Y3719" s="9">
        <f t="shared" si="230"/>
        <v>0.33971069377837487</v>
      </c>
      <c r="Z3719" s="7">
        <f t="shared" si="231"/>
        <v>7.4551735936553154</v>
      </c>
    </row>
    <row r="3720" spans="5:26" x14ac:dyDescent="0.25">
      <c r="E3720" s="1">
        <v>41065</v>
      </c>
      <c r="F3720" s="7">
        <v>1617.1</v>
      </c>
      <c r="G3720" t="s">
        <v>6100</v>
      </c>
      <c r="H3720" t="s">
        <v>6101</v>
      </c>
      <c r="I3720" t="s">
        <v>6102</v>
      </c>
      <c r="K3720" s="2">
        <v>-8.0000000000000004E-4</v>
      </c>
      <c r="N3720" s="1">
        <v>41065</v>
      </c>
      <c r="O3720" s="7">
        <v>28.52</v>
      </c>
      <c r="P3720">
        <v>28.23</v>
      </c>
      <c r="Q3720">
        <v>28.61</v>
      </c>
      <c r="R3720">
        <v>28.09</v>
      </c>
      <c r="T3720" s="2">
        <v>9.1999999999999998E-3</v>
      </c>
      <c r="W3720" s="7">
        <f t="shared" ref="W3720:W3783" si="232">F3720/O3720</f>
        <v>56.700561009817669</v>
      </c>
      <c r="X3720" s="7">
        <f t="shared" ref="X3720:X3783" si="233">AVERAGE(W3720:W3809)</f>
        <v>52.508131549093086</v>
      </c>
      <c r="Y3720" s="9">
        <f t="shared" ref="Y3720:Y3783" si="234">_xlfn.STDEV.S(X3720:X3809)</f>
        <v>0.34671436145567558</v>
      </c>
      <c r="Z3720" s="7">
        <f t="shared" si="231"/>
        <v>12.091882906501837</v>
      </c>
    </row>
    <row r="3721" spans="5:26" x14ac:dyDescent="0.25">
      <c r="E3721" s="1">
        <v>41064</v>
      </c>
      <c r="F3721" s="7">
        <v>1618.4</v>
      </c>
      <c r="G3721" t="s">
        <v>6104</v>
      </c>
      <c r="H3721" t="s">
        <v>6105</v>
      </c>
      <c r="I3721" t="s">
        <v>6106</v>
      </c>
      <c r="K3721" s="2">
        <v>-4.7999999999999996E-3</v>
      </c>
      <c r="N3721" s="1">
        <v>41064</v>
      </c>
      <c r="O3721" s="7">
        <v>28.26</v>
      </c>
      <c r="P3721">
        <v>28.61</v>
      </c>
      <c r="Q3721">
        <v>28.73</v>
      </c>
      <c r="R3721">
        <v>27.96</v>
      </c>
      <c r="T3721" s="2">
        <v>-1.46E-2</v>
      </c>
      <c r="W3721" s="7">
        <f t="shared" si="232"/>
        <v>57.268223637650387</v>
      </c>
      <c r="X3721" s="7">
        <f t="shared" si="233"/>
        <v>52.461317832246927</v>
      </c>
      <c r="Y3721" s="9">
        <f t="shared" si="234"/>
        <v>0.35390307966202539</v>
      </c>
      <c r="Z3721" s="7">
        <f t="shared" ref="Z3721:Z3784" si="235">(W3721-X3721)/Y3721</f>
        <v>13.5825486740438</v>
      </c>
    </row>
    <row r="3722" spans="5:26" x14ac:dyDescent="0.25">
      <c r="E3722" s="1">
        <v>41061</v>
      </c>
      <c r="F3722" s="7">
        <v>1626.25</v>
      </c>
      <c r="G3722" t="s">
        <v>6108</v>
      </c>
      <c r="H3722" t="s">
        <v>6109</v>
      </c>
      <c r="I3722" t="s">
        <v>6110</v>
      </c>
      <c r="K3722" s="2">
        <v>4.2000000000000003E-2</v>
      </c>
      <c r="N3722" s="1">
        <v>41061</v>
      </c>
      <c r="O3722" s="7">
        <v>28.68</v>
      </c>
      <c r="P3722">
        <v>27.69</v>
      </c>
      <c r="Q3722">
        <v>28.73</v>
      </c>
      <c r="R3722">
        <v>27.19</v>
      </c>
      <c r="T3722" s="2">
        <v>3.5400000000000001E-2</v>
      </c>
      <c r="W3722" s="7">
        <f t="shared" si="232"/>
        <v>56.703277545327758</v>
      </c>
      <c r="X3722" s="7">
        <f t="shared" si="233"/>
        <v>52.399161278620035</v>
      </c>
      <c r="Y3722" s="9">
        <f t="shared" si="234"/>
        <v>0.36053270483437316</v>
      </c>
      <c r="Z3722" s="7">
        <f t="shared" si="235"/>
        <v>11.938213119070603</v>
      </c>
    </row>
    <row r="3723" spans="5:26" x14ac:dyDescent="0.25">
      <c r="E3723" s="1">
        <v>41060</v>
      </c>
      <c r="F3723" s="7">
        <v>1560.7</v>
      </c>
      <c r="G3723" t="s">
        <v>6112</v>
      </c>
      <c r="H3723" t="s">
        <v>6042</v>
      </c>
      <c r="I3723" t="s">
        <v>6113</v>
      </c>
      <c r="K3723" s="2">
        <v>-1.1000000000000001E-3</v>
      </c>
      <c r="N3723" s="1">
        <v>41060</v>
      </c>
      <c r="O3723" s="7">
        <v>27.7</v>
      </c>
      <c r="P3723">
        <v>27.91</v>
      </c>
      <c r="Q3723">
        <v>28.25</v>
      </c>
      <c r="R3723">
        <v>27.53</v>
      </c>
      <c r="T3723" s="2">
        <v>-7.9000000000000008E-3</v>
      </c>
      <c r="W3723" s="7">
        <f t="shared" si="232"/>
        <v>56.342960288808669</v>
      </c>
      <c r="X3723" s="7">
        <f t="shared" si="233"/>
        <v>52.339065864399586</v>
      </c>
      <c r="Y3723" s="9">
        <f t="shared" si="234"/>
        <v>0.36692023932166618</v>
      </c>
      <c r="Z3723" s="7">
        <f t="shared" si="235"/>
        <v>10.91216562981419</v>
      </c>
    </row>
    <row r="3724" spans="5:26" x14ac:dyDescent="0.25">
      <c r="E3724" s="1">
        <v>41059</v>
      </c>
      <c r="F3724" s="7">
        <v>1562.45</v>
      </c>
      <c r="G3724" t="s">
        <v>6115</v>
      </c>
      <c r="H3724" t="s">
        <v>6116</v>
      </c>
      <c r="I3724" t="s">
        <v>6117</v>
      </c>
      <c r="K3724" s="2">
        <v>4.3E-3</v>
      </c>
      <c r="N3724" s="1">
        <v>41059</v>
      </c>
      <c r="O3724" s="7">
        <v>27.92</v>
      </c>
      <c r="P3724">
        <v>27.8</v>
      </c>
      <c r="Q3724">
        <v>28.24</v>
      </c>
      <c r="R3724">
        <v>27.35</v>
      </c>
      <c r="T3724" s="2">
        <v>2.5000000000000001E-3</v>
      </c>
      <c r="W3724" s="7">
        <f t="shared" si="232"/>
        <v>55.961676217765039</v>
      </c>
      <c r="X3724" s="7">
        <f t="shared" si="233"/>
        <v>52.284523195719018</v>
      </c>
      <c r="Y3724" s="9">
        <f t="shared" si="234"/>
        <v>0.37303484438605478</v>
      </c>
      <c r="Z3724" s="7">
        <f t="shared" si="235"/>
        <v>9.8573982494796795</v>
      </c>
    </row>
    <row r="3725" spans="5:26" x14ac:dyDescent="0.25">
      <c r="E3725" s="1">
        <v>41058</v>
      </c>
      <c r="F3725" s="7">
        <v>1555.75</v>
      </c>
      <c r="G3725" t="s">
        <v>6119</v>
      </c>
      <c r="H3725" t="s">
        <v>6015</v>
      </c>
      <c r="I3725" t="s">
        <v>6120</v>
      </c>
      <c r="K3725" s="2">
        <v>-1.12E-2</v>
      </c>
      <c r="N3725" s="1">
        <v>41058</v>
      </c>
      <c r="O3725" s="7">
        <v>27.85</v>
      </c>
      <c r="P3725">
        <v>28.39</v>
      </c>
      <c r="Q3725">
        <v>28.75</v>
      </c>
      <c r="R3725">
        <v>27.73</v>
      </c>
      <c r="T3725" s="2">
        <v>-2.07E-2</v>
      </c>
      <c r="W3725" s="7">
        <f t="shared" si="232"/>
        <v>55.861759425493716</v>
      </c>
      <c r="X3725" s="7">
        <f t="shared" si="233"/>
        <v>52.233931331170616</v>
      </c>
      <c r="Y3725" s="9">
        <f t="shared" si="234"/>
        <v>0.37774267609981688</v>
      </c>
      <c r="Z3725" s="7">
        <f t="shared" si="235"/>
        <v>9.6039667314806163</v>
      </c>
    </row>
    <row r="3726" spans="5:26" x14ac:dyDescent="0.25">
      <c r="E3726" s="1">
        <v>41057</v>
      </c>
      <c r="F3726" s="7">
        <v>1573.33</v>
      </c>
      <c r="G3726" t="s">
        <v>6122</v>
      </c>
      <c r="H3726" t="s">
        <v>6123</v>
      </c>
      <c r="I3726" t="s">
        <v>6124</v>
      </c>
      <c r="K3726" s="2">
        <v>-1E-4</v>
      </c>
      <c r="N3726" s="1">
        <v>41057</v>
      </c>
      <c r="O3726" s="7">
        <v>28.44</v>
      </c>
      <c r="P3726">
        <v>28.43</v>
      </c>
      <c r="Q3726">
        <v>28.81</v>
      </c>
      <c r="R3726">
        <v>28.28</v>
      </c>
      <c r="T3726" s="2">
        <v>-2.8E-3</v>
      </c>
      <c r="W3726" s="7">
        <f t="shared" si="232"/>
        <v>55.321026722925453</v>
      </c>
      <c r="X3726" s="7">
        <f t="shared" si="233"/>
        <v>52.191982125723484</v>
      </c>
      <c r="Y3726" s="9">
        <f t="shared" si="234"/>
        <v>0.38041495088941074</v>
      </c>
      <c r="Z3726" s="7">
        <f t="shared" si="235"/>
        <v>8.2253460067388442</v>
      </c>
    </row>
    <row r="3727" spans="5:26" x14ac:dyDescent="0.25">
      <c r="E3727" s="1">
        <v>41054</v>
      </c>
      <c r="F3727" s="7">
        <v>1573.45</v>
      </c>
      <c r="G3727" t="s">
        <v>6126</v>
      </c>
      <c r="H3727" t="s">
        <v>6127</v>
      </c>
      <c r="I3727" t="s">
        <v>6038</v>
      </c>
      <c r="K3727" s="2">
        <v>9.2999999999999992E-3</v>
      </c>
      <c r="N3727" s="1">
        <v>41054</v>
      </c>
      <c r="O3727" s="7">
        <v>28.52</v>
      </c>
      <c r="P3727">
        <v>28.26</v>
      </c>
      <c r="Q3727">
        <v>28.62</v>
      </c>
      <c r="R3727">
        <v>27.91</v>
      </c>
      <c r="T3727" s="2">
        <v>7.7999999999999996E-3</v>
      </c>
      <c r="W3727" s="7">
        <f t="shared" si="232"/>
        <v>55.170056100981768</v>
      </c>
      <c r="X3727" s="7">
        <f t="shared" si="233"/>
        <v>52.153473912908453</v>
      </c>
      <c r="Y3727" s="9">
        <f t="shared" si="234"/>
        <v>0.38126028261401146</v>
      </c>
      <c r="Z3727" s="7">
        <f t="shared" si="235"/>
        <v>7.9121333263221327</v>
      </c>
    </row>
    <row r="3728" spans="5:26" x14ac:dyDescent="0.25">
      <c r="E3728" s="1">
        <v>41053</v>
      </c>
      <c r="F3728" s="7">
        <v>1559</v>
      </c>
      <c r="G3728" t="s">
        <v>6129</v>
      </c>
      <c r="H3728" t="s">
        <v>6130</v>
      </c>
      <c r="I3728" t="s">
        <v>6131</v>
      </c>
      <c r="K3728" s="2">
        <v>-1.9E-3</v>
      </c>
      <c r="N3728" s="1">
        <v>41053</v>
      </c>
      <c r="O3728" s="7">
        <v>28.3</v>
      </c>
      <c r="P3728">
        <v>27.8</v>
      </c>
      <c r="Q3728">
        <v>28.56</v>
      </c>
      <c r="R3728">
        <v>27.61</v>
      </c>
      <c r="T3728" s="2">
        <v>1.7299999999999999E-2</v>
      </c>
      <c r="W3728" s="7">
        <f t="shared" si="232"/>
        <v>55.088339222614842</v>
      </c>
      <c r="X3728" s="7">
        <f t="shared" si="233"/>
        <v>52.117275255030137</v>
      </c>
      <c r="Y3728" s="9">
        <f t="shared" si="234"/>
        <v>0.38043804944570464</v>
      </c>
      <c r="Z3728" s="7">
        <f t="shared" si="235"/>
        <v>7.8095867958358074</v>
      </c>
    </row>
    <row r="3729" spans="5:26" x14ac:dyDescent="0.25">
      <c r="E3729" s="1">
        <v>41052</v>
      </c>
      <c r="F3729" s="7">
        <v>1562</v>
      </c>
      <c r="G3729" t="s">
        <v>6133</v>
      </c>
      <c r="H3729" t="s">
        <v>6134</v>
      </c>
      <c r="I3729" t="s">
        <v>6135</v>
      </c>
      <c r="K3729" s="2">
        <v>-4.4000000000000003E-3</v>
      </c>
      <c r="N3729" s="1">
        <v>41052</v>
      </c>
      <c r="O3729" s="7">
        <v>27.82</v>
      </c>
      <c r="P3729">
        <v>28.13</v>
      </c>
      <c r="Q3729">
        <v>28.27</v>
      </c>
      <c r="R3729">
        <v>27.08</v>
      </c>
      <c r="T3729" s="2">
        <v>-1.3100000000000001E-2</v>
      </c>
      <c r="W3729" s="7">
        <f t="shared" si="232"/>
        <v>56.146657081236519</v>
      </c>
      <c r="X3729" s="7">
        <f t="shared" si="233"/>
        <v>52.10687412845413</v>
      </c>
      <c r="Y3729" s="9">
        <f t="shared" si="234"/>
        <v>0.37810600599670402</v>
      </c>
      <c r="Z3729" s="7">
        <f t="shared" si="235"/>
        <v>10.684260204048712</v>
      </c>
    </row>
    <row r="3730" spans="5:26" x14ac:dyDescent="0.25">
      <c r="E3730" s="1">
        <v>41051</v>
      </c>
      <c r="F3730" s="7">
        <v>1568.95</v>
      </c>
      <c r="G3730" t="s">
        <v>6137</v>
      </c>
      <c r="H3730" t="s">
        <v>6138</v>
      </c>
      <c r="I3730" t="s">
        <v>6139</v>
      </c>
      <c r="K3730" s="2">
        <v>-1.49E-2</v>
      </c>
      <c r="N3730" s="1">
        <v>41051</v>
      </c>
      <c r="O3730" s="7">
        <v>28.19</v>
      </c>
      <c r="P3730">
        <v>28.43</v>
      </c>
      <c r="Q3730">
        <v>28.86</v>
      </c>
      <c r="R3730">
        <v>27.95</v>
      </c>
      <c r="T3730" s="2">
        <v>-1.0500000000000001E-2</v>
      </c>
      <c r="W3730" s="7">
        <f t="shared" si="232"/>
        <v>55.656261085491309</v>
      </c>
      <c r="X3730" s="7">
        <f t="shared" si="233"/>
        <v>52.088015281610296</v>
      </c>
      <c r="Y3730" s="9">
        <f t="shared" si="234"/>
        <v>0.37471562132856989</v>
      </c>
      <c r="Z3730" s="7">
        <f t="shared" si="235"/>
        <v>9.5225434990664333</v>
      </c>
    </row>
    <row r="3731" spans="5:26" x14ac:dyDescent="0.25">
      <c r="E3731" s="1">
        <v>41050</v>
      </c>
      <c r="F3731" s="7">
        <v>1592.65</v>
      </c>
      <c r="G3731" t="s">
        <v>6141</v>
      </c>
      <c r="H3731" t="s">
        <v>5912</v>
      </c>
      <c r="I3731" t="s">
        <v>6142</v>
      </c>
      <c r="K3731" s="2">
        <v>-2.9999999999999997E-4</v>
      </c>
      <c r="N3731" s="1">
        <v>41050</v>
      </c>
      <c r="O3731" s="7">
        <v>28.49</v>
      </c>
      <c r="P3731">
        <v>28.74</v>
      </c>
      <c r="Q3731">
        <v>28.91</v>
      </c>
      <c r="R3731">
        <v>28.04</v>
      </c>
      <c r="T3731" s="2">
        <v>-8.3999999999999995E-3</v>
      </c>
      <c r="W3731" s="7">
        <f t="shared" si="232"/>
        <v>55.902070902070911</v>
      </c>
      <c r="X3731" s="7">
        <f t="shared" si="233"/>
        <v>52.07974092675969</v>
      </c>
      <c r="Y3731" s="9">
        <f t="shared" si="234"/>
        <v>0.37047570319320999</v>
      </c>
      <c r="Z3731" s="7">
        <f t="shared" si="235"/>
        <v>10.317356691318038</v>
      </c>
    </row>
    <row r="3732" spans="5:26" x14ac:dyDescent="0.25">
      <c r="E3732" s="1">
        <v>41047</v>
      </c>
      <c r="F3732" s="7">
        <v>1593.09</v>
      </c>
      <c r="G3732" t="s">
        <v>6144</v>
      </c>
      <c r="H3732" t="s">
        <v>6145</v>
      </c>
      <c r="I3732" t="s">
        <v>6146</v>
      </c>
      <c r="K3732" s="2">
        <v>1.21E-2</v>
      </c>
      <c r="N3732" s="1">
        <v>41047</v>
      </c>
      <c r="O3732" s="7">
        <v>28.73</v>
      </c>
      <c r="P3732">
        <v>27.96</v>
      </c>
      <c r="Q3732">
        <v>28.95</v>
      </c>
      <c r="R3732">
        <v>27.8</v>
      </c>
      <c r="T3732" s="2">
        <v>2.46E-2</v>
      </c>
      <c r="W3732" s="7">
        <f t="shared" si="232"/>
        <v>55.450400278454573</v>
      </c>
      <c r="X3732" s="7">
        <f t="shared" si="233"/>
        <v>52.068086111366547</v>
      </c>
      <c r="Y3732" s="9">
        <f t="shared" si="234"/>
        <v>0.36594943083434911</v>
      </c>
      <c r="Z3732" s="7">
        <f t="shared" si="235"/>
        <v>9.2425725581168248</v>
      </c>
    </row>
    <row r="3733" spans="5:26" x14ac:dyDescent="0.25">
      <c r="E3733" s="1">
        <v>41046</v>
      </c>
      <c r="F3733" s="7">
        <v>1574</v>
      </c>
      <c r="G3733" t="s">
        <v>6147</v>
      </c>
      <c r="H3733" t="s">
        <v>6148</v>
      </c>
      <c r="I3733" t="s">
        <v>6149</v>
      </c>
      <c r="K3733" s="2">
        <v>2.1999999999999999E-2</v>
      </c>
      <c r="N3733" s="1">
        <v>41046</v>
      </c>
      <c r="O3733" s="7">
        <v>28.04</v>
      </c>
      <c r="P3733">
        <v>27.16</v>
      </c>
      <c r="Q3733">
        <v>28.37</v>
      </c>
      <c r="R3733">
        <v>27.16</v>
      </c>
      <c r="T3733" s="2">
        <v>2.86E-2</v>
      </c>
      <c r="W3733" s="7">
        <f t="shared" si="232"/>
        <v>56.134094151212558</v>
      </c>
      <c r="X3733" s="7">
        <f t="shared" si="233"/>
        <v>52.064651346528017</v>
      </c>
      <c r="Y3733" s="9">
        <f t="shared" si="234"/>
        <v>0.36149326637517831</v>
      </c>
      <c r="Z3733" s="7">
        <f t="shared" si="235"/>
        <v>11.257312883004138</v>
      </c>
    </row>
    <row r="3734" spans="5:26" x14ac:dyDescent="0.25">
      <c r="E3734" s="1">
        <v>41045</v>
      </c>
      <c r="F3734" s="7">
        <v>1540.05</v>
      </c>
      <c r="G3734" t="s">
        <v>6151</v>
      </c>
      <c r="H3734" t="s">
        <v>6152</v>
      </c>
      <c r="I3734" t="s">
        <v>6153</v>
      </c>
      <c r="K3734" s="2">
        <v>-2.8E-3</v>
      </c>
      <c r="N3734" s="1">
        <v>41045</v>
      </c>
      <c r="O3734" s="7">
        <v>27.26</v>
      </c>
      <c r="P3734">
        <v>27.69</v>
      </c>
      <c r="Q3734">
        <v>28.05</v>
      </c>
      <c r="R3734">
        <v>26.73</v>
      </c>
      <c r="T3734" s="2">
        <v>-1.77E-2</v>
      </c>
      <c r="W3734" s="7">
        <f t="shared" si="232"/>
        <v>56.494864269992661</v>
      </c>
      <c r="X3734" s="7">
        <f t="shared" si="233"/>
        <v>52.047638211279221</v>
      </c>
      <c r="Y3734" s="9">
        <f t="shared" si="234"/>
        <v>0.35772483547835116</v>
      </c>
      <c r="Z3734" s="7">
        <f t="shared" si="235"/>
        <v>12.4319745727651</v>
      </c>
    </row>
    <row r="3735" spans="5:26" x14ac:dyDescent="0.25">
      <c r="E3735" s="1">
        <v>41044</v>
      </c>
      <c r="F3735" s="7">
        <v>1544.45</v>
      </c>
      <c r="G3735" t="s">
        <v>6155</v>
      </c>
      <c r="H3735" t="s">
        <v>6156</v>
      </c>
      <c r="I3735" t="s">
        <v>6157</v>
      </c>
      <c r="K3735" s="2">
        <v>-8.0000000000000002E-3</v>
      </c>
      <c r="N3735" s="1">
        <v>41044</v>
      </c>
      <c r="O3735" s="7">
        <v>27.75</v>
      </c>
      <c r="P3735">
        <v>28.12</v>
      </c>
      <c r="Q3735">
        <v>28.49</v>
      </c>
      <c r="R3735">
        <v>27.56</v>
      </c>
      <c r="T3735" s="2">
        <v>-1.46E-2</v>
      </c>
      <c r="W3735" s="7">
        <f t="shared" si="232"/>
        <v>55.655855855855854</v>
      </c>
      <c r="X3735" s="7">
        <f t="shared" si="233"/>
        <v>52.028803419138242</v>
      </c>
      <c r="Y3735" s="9">
        <f t="shared" si="234"/>
        <v>0.35487860822679035</v>
      </c>
      <c r="Z3735" s="7">
        <f t="shared" si="235"/>
        <v>10.220544018814714</v>
      </c>
    </row>
    <row r="3736" spans="5:26" x14ac:dyDescent="0.25">
      <c r="E3736" s="1">
        <v>41043</v>
      </c>
      <c r="F3736" s="7">
        <v>1556.85</v>
      </c>
      <c r="G3736" t="s">
        <v>6159</v>
      </c>
      <c r="H3736" t="s">
        <v>5356</v>
      </c>
      <c r="I3736" t="s">
        <v>5269</v>
      </c>
      <c r="K3736" s="2">
        <v>-1.47E-2</v>
      </c>
      <c r="N3736" s="1">
        <v>41043</v>
      </c>
      <c r="O3736" s="7">
        <v>28.16</v>
      </c>
      <c r="P3736">
        <v>28.85</v>
      </c>
      <c r="Q3736">
        <v>29.04</v>
      </c>
      <c r="R3736">
        <v>28.07</v>
      </c>
      <c r="T3736" s="2">
        <v>-2.63E-2</v>
      </c>
      <c r="W3736" s="7">
        <f t="shared" si="232"/>
        <v>55.285866477272727</v>
      </c>
      <c r="X3736" s="7">
        <f t="shared" si="233"/>
        <v>52.016504801563791</v>
      </c>
      <c r="Y3736" s="9">
        <f t="shared" si="234"/>
        <v>0.35349928316999008</v>
      </c>
      <c r="Z3736" s="7">
        <f t="shared" si="235"/>
        <v>9.2485666346790616</v>
      </c>
    </row>
    <row r="3737" spans="5:26" x14ac:dyDescent="0.25">
      <c r="E3737" s="1">
        <v>41040</v>
      </c>
      <c r="F3737" s="7">
        <v>1580.05</v>
      </c>
      <c r="G3737" t="s">
        <v>6161</v>
      </c>
      <c r="H3737" t="s">
        <v>6162</v>
      </c>
      <c r="I3737" t="s">
        <v>6163</v>
      </c>
      <c r="K3737" s="2">
        <v>-8.5000000000000006E-3</v>
      </c>
      <c r="N3737" s="1">
        <v>41040</v>
      </c>
      <c r="O3737" s="7">
        <v>28.92</v>
      </c>
      <c r="P3737">
        <v>28.96</v>
      </c>
      <c r="Q3737">
        <v>29.15</v>
      </c>
      <c r="R3737">
        <v>28.43</v>
      </c>
      <c r="T3737" s="2">
        <v>-4.4999999999999997E-3</v>
      </c>
      <c r="W3737" s="7">
        <f t="shared" si="232"/>
        <v>54.635200553250343</v>
      </c>
      <c r="X3737" s="7">
        <f t="shared" si="233"/>
        <v>52.020289731626839</v>
      </c>
      <c r="Y3737" s="9">
        <f t="shared" si="234"/>
        <v>0.3539420059068053</v>
      </c>
      <c r="Z3737" s="7">
        <f t="shared" si="235"/>
        <v>7.3879640675145595</v>
      </c>
    </row>
    <row r="3738" spans="5:26" x14ac:dyDescent="0.25">
      <c r="E3738" s="1">
        <v>41039</v>
      </c>
      <c r="F3738" s="7">
        <v>1593.66</v>
      </c>
      <c r="G3738" t="s">
        <v>6165</v>
      </c>
      <c r="H3738" t="s">
        <v>6166</v>
      </c>
      <c r="I3738" t="s">
        <v>6167</v>
      </c>
      <c r="K3738" s="2">
        <v>2.7000000000000001E-3</v>
      </c>
      <c r="N3738" s="1">
        <v>41039</v>
      </c>
      <c r="O3738" s="7">
        <v>29.05</v>
      </c>
      <c r="P3738">
        <v>29.22</v>
      </c>
      <c r="Q3738">
        <v>29.49</v>
      </c>
      <c r="R3738">
        <v>28.93</v>
      </c>
      <c r="T3738" s="2">
        <v>-6.7999999999999996E-3</v>
      </c>
      <c r="W3738" s="7">
        <f t="shared" si="232"/>
        <v>54.859208261617901</v>
      </c>
      <c r="X3738" s="7">
        <f t="shared" si="233"/>
        <v>52.038318934479854</v>
      </c>
      <c r="Y3738" s="9">
        <f t="shared" si="234"/>
        <v>0.3572766594575697</v>
      </c>
      <c r="Z3738" s="7">
        <f t="shared" si="235"/>
        <v>7.8955320826745954</v>
      </c>
    </row>
    <row r="3739" spans="5:26" x14ac:dyDescent="0.25">
      <c r="E3739" s="1">
        <v>41038</v>
      </c>
      <c r="F3739" s="7">
        <v>1589.34</v>
      </c>
      <c r="G3739" t="s">
        <v>6169</v>
      </c>
      <c r="H3739" t="s">
        <v>6170</v>
      </c>
      <c r="I3739" t="s">
        <v>6171</v>
      </c>
      <c r="K3739" s="2">
        <v>-9.7999999999999997E-3</v>
      </c>
      <c r="N3739" s="1">
        <v>41038</v>
      </c>
      <c r="O3739" s="7">
        <v>29.25</v>
      </c>
      <c r="P3739">
        <v>29.43</v>
      </c>
      <c r="Q3739">
        <v>29.52</v>
      </c>
      <c r="R3739">
        <v>28.6</v>
      </c>
      <c r="T3739" s="2">
        <v>-7.7999999999999996E-3</v>
      </c>
      <c r="W3739" s="7">
        <f t="shared" si="232"/>
        <v>54.336410256410254</v>
      </c>
      <c r="X3739" s="7">
        <f t="shared" si="233"/>
        <v>52.044034316356331</v>
      </c>
      <c r="Y3739" s="9">
        <f t="shared" si="234"/>
        <v>0.36457180392024308</v>
      </c>
      <c r="Z3739" s="7">
        <f t="shared" si="235"/>
        <v>6.2878585655939068</v>
      </c>
    </row>
    <row r="3740" spans="5:26" x14ac:dyDescent="0.25">
      <c r="E3740" s="1">
        <v>41037</v>
      </c>
      <c r="F3740" s="7">
        <v>1605</v>
      </c>
      <c r="G3740" t="s">
        <v>6172</v>
      </c>
      <c r="H3740" t="s">
        <v>6173</v>
      </c>
      <c r="I3740" t="s">
        <v>6174</v>
      </c>
      <c r="K3740" s="2">
        <v>-2.0799999999999999E-2</v>
      </c>
      <c r="N3740" s="1">
        <v>41037</v>
      </c>
      <c r="O3740" s="7">
        <v>29.48</v>
      </c>
      <c r="P3740">
        <v>30.03</v>
      </c>
      <c r="Q3740">
        <v>30.16</v>
      </c>
      <c r="R3740">
        <v>29.11</v>
      </c>
      <c r="T3740" s="2">
        <v>-1.9300000000000001E-2</v>
      </c>
      <c r="W3740" s="7">
        <f t="shared" si="232"/>
        <v>54.443690637720486</v>
      </c>
      <c r="X3740" s="7">
        <f t="shared" si="233"/>
        <v>52.054053038375059</v>
      </c>
      <c r="Y3740" s="9">
        <f t="shared" si="234"/>
        <v>0.37546783051689081</v>
      </c>
      <c r="Z3740" s="7">
        <f t="shared" si="235"/>
        <v>6.3644270031222465</v>
      </c>
    </row>
    <row r="3741" spans="5:26" x14ac:dyDescent="0.25">
      <c r="E3741" s="1">
        <v>41036</v>
      </c>
      <c r="F3741" s="7">
        <v>1639.15</v>
      </c>
      <c r="G3741" t="s">
        <v>6176</v>
      </c>
      <c r="H3741" t="s">
        <v>6177</v>
      </c>
      <c r="I3741" t="s">
        <v>6178</v>
      </c>
      <c r="K3741" s="2">
        <v>-2.2000000000000001E-3</v>
      </c>
      <c r="N3741" s="1">
        <v>41036</v>
      </c>
      <c r="O3741" s="7">
        <v>30.06</v>
      </c>
      <c r="P3741">
        <v>30.22</v>
      </c>
      <c r="Q3741">
        <v>30.4</v>
      </c>
      <c r="R3741">
        <v>29.66</v>
      </c>
      <c r="T3741" s="2">
        <v>-9.1999999999999998E-3</v>
      </c>
      <c r="W3741" s="7">
        <f t="shared" si="232"/>
        <v>54.529274783765807</v>
      </c>
      <c r="X3741" s="7">
        <f t="shared" si="233"/>
        <v>52.050871210522523</v>
      </c>
      <c r="Y3741" s="9">
        <f t="shared" si="234"/>
        <v>0.39010989596969559</v>
      </c>
      <c r="Z3741" s="7">
        <f t="shared" si="235"/>
        <v>6.3530907542930182</v>
      </c>
    </row>
    <row r="3742" spans="5:26" x14ac:dyDescent="0.25">
      <c r="E3742" s="1">
        <v>41033</v>
      </c>
      <c r="F3742" s="7">
        <v>1642.83</v>
      </c>
      <c r="G3742" t="s">
        <v>6180</v>
      </c>
      <c r="H3742" t="s">
        <v>6181</v>
      </c>
      <c r="I3742" t="s">
        <v>6182</v>
      </c>
      <c r="K3742" s="2">
        <v>4.3E-3</v>
      </c>
      <c r="N3742" s="1">
        <v>41033</v>
      </c>
      <c r="O3742" s="7">
        <v>30.34</v>
      </c>
      <c r="P3742">
        <v>30.06</v>
      </c>
      <c r="Q3742">
        <v>30.48</v>
      </c>
      <c r="R3742">
        <v>29.75</v>
      </c>
      <c r="T3742" s="2">
        <v>8.9999999999999993E-3</v>
      </c>
      <c r="W3742" s="7">
        <f t="shared" si="232"/>
        <v>54.147330257086352</v>
      </c>
      <c r="X3742" s="7">
        <f t="shared" si="233"/>
        <v>52.070098138212487</v>
      </c>
      <c r="Y3742" s="9">
        <f t="shared" si="234"/>
        <v>0.40764231240900267</v>
      </c>
      <c r="Z3742" s="7">
        <f t="shared" si="235"/>
        <v>5.0957225382180189</v>
      </c>
    </row>
    <row r="3743" spans="5:26" x14ac:dyDescent="0.25">
      <c r="E3743" s="1">
        <v>41032</v>
      </c>
      <c r="F3743" s="7">
        <v>1635.76</v>
      </c>
      <c r="G3743" t="s">
        <v>6184</v>
      </c>
      <c r="H3743" t="s">
        <v>6185</v>
      </c>
      <c r="I3743" t="s">
        <v>6186</v>
      </c>
      <c r="K3743" s="2">
        <v>-1.0699999999999999E-2</v>
      </c>
      <c r="N3743" s="1">
        <v>41032</v>
      </c>
      <c r="O3743" s="7">
        <v>30.07</v>
      </c>
      <c r="P3743">
        <v>30.61</v>
      </c>
      <c r="Q3743">
        <v>30.69</v>
      </c>
      <c r="R3743">
        <v>29.85</v>
      </c>
      <c r="T3743" s="2">
        <v>-1.9199999999999998E-2</v>
      </c>
      <c r="W3743" s="7">
        <f t="shared" si="232"/>
        <v>54.398403724642499</v>
      </c>
      <c r="X3743" s="7">
        <f t="shared" si="233"/>
        <v>52.095259228075456</v>
      </c>
      <c r="Y3743" s="9">
        <f t="shared" si="234"/>
        <v>0.42939221159711954</v>
      </c>
      <c r="Z3743" s="7">
        <f t="shared" si="235"/>
        <v>5.3637314193485786</v>
      </c>
    </row>
    <row r="3744" spans="5:26" x14ac:dyDescent="0.25">
      <c r="E3744" s="1">
        <v>41031</v>
      </c>
      <c r="F3744" s="7">
        <v>1653.5</v>
      </c>
      <c r="G3744" t="s">
        <v>6187</v>
      </c>
      <c r="H3744" t="s">
        <v>6188</v>
      </c>
      <c r="I3744" t="s">
        <v>6189</v>
      </c>
      <c r="K3744" s="2">
        <v>-5.1999999999999998E-3</v>
      </c>
      <c r="N3744" s="1">
        <v>41031</v>
      </c>
      <c r="O3744" s="7">
        <v>30.66</v>
      </c>
      <c r="P3744">
        <v>30.91</v>
      </c>
      <c r="Q3744">
        <v>31.06</v>
      </c>
      <c r="R3744">
        <v>30.38</v>
      </c>
      <c r="T3744" s="2">
        <v>-9.4000000000000004E-3</v>
      </c>
      <c r="W3744" s="7">
        <f t="shared" si="232"/>
        <v>53.93020221787345</v>
      </c>
      <c r="X3744" s="7">
        <f t="shared" si="233"/>
        <v>52.109463029583111</v>
      </c>
      <c r="Y3744" s="9">
        <f t="shared" si="234"/>
        <v>0.45520072052128646</v>
      </c>
      <c r="Z3744" s="7">
        <f t="shared" si="235"/>
        <v>3.999860075364702</v>
      </c>
    </row>
    <row r="3745" spans="5:26" x14ac:dyDescent="0.25">
      <c r="E3745" s="1">
        <v>41030</v>
      </c>
      <c r="F3745" s="7">
        <v>1662.1</v>
      </c>
      <c r="G3745" t="s">
        <v>6191</v>
      </c>
      <c r="H3745" t="s">
        <v>6192</v>
      </c>
      <c r="I3745" t="s">
        <v>6193</v>
      </c>
      <c r="K3745" s="2">
        <v>-1.4E-3</v>
      </c>
      <c r="N3745" s="1">
        <v>41030</v>
      </c>
      <c r="O3745" s="7">
        <v>30.95</v>
      </c>
      <c r="P3745">
        <v>31.02</v>
      </c>
      <c r="Q3745">
        <v>31.38</v>
      </c>
      <c r="R3745">
        <v>30.75</v>
      </c>
      <c r="T3745" s="2">
        <v>-1E-3</v>
      </c>
      <c r="W3745" s="7">
        <f t="shared" si="232"/>
        <v>53.702746365105007</v>
      </c>
      <c r="X3745" s="7">
        <f t="shared" si="233"/>
        <v>52.14744519105529</v>
      </c>
      <c r="Y3745" s="9">
        <f t="shared" si="234"/>
        <v>0.4846316215791649</v>
      </c>
      <c r="Z3745" s="7">
        <f t="shared" si="235"/>
        <v>3.2092441037623409</v>
      </c>
    </row>
    <row r="3746" spans="5:26" x14ac:dyDescent="0.25">
      <c r="E3746" s="1">
        <v>41029</v>
      </c>
      <c r="F3746" s="7">
        <v>1664.36</v>
      </c>
      <c r="G3746" t="s">
        <v>6195</v>
      </c>
      <c r="H3746" t="s">
        <v>6196</v>
      </c>
      <c r="I3746" t="s">
        <v>6197</v>
      </c>
      <c r="K3746" s="2">
        <v>1.4E-3</v>
      </c>
      <c r="N3746" s="1">
        <v>41029</v>
      </c>
      <c r="O3746" s="7">
        <v>30.98</v>
      </c>
      <c r="P3746">
        <v>31.28</v>
      </c>
      <c r="Q3746">
        <v>31.43</v>
      </c>
      <c r="R3746">
        <v>30.56</v>
      </c>
      <c r="T3746" s="2">
        <v>-9.2999999999999992E-3</v>
      </c>
      <c r="W3746" s="7">
        <f t="shared" si="232"/>
        <v>53.723692704970944</v>
      </c>
      <c r="X3746" s="7">
        <f t="shared" si="233"/>
        <v>52.167864079265726</v>
      </c>
      <c r="Y3746" s="9">
        <f t="shared" si="234"/>
        <v>0.51783529049352806</v>
      </c>
      <c r="Z3746" s="7">
        <f t="shared" si="235"/>
        <v>3.0044855077807067</v>
      </c>
    </row>
    <row r="3747" spans="5:26" x14ac:dyDescent="0.25">
      <c r="E3747" s="1">
        <v>41026</v>
      </c>
      <c r="F3747" s="7">
        <v>1662.05</v>
      </c>
      <c r="G3747" t="s">
        <v>6199</v>
      </c>
      <c r="H3747" t="s">
        <v>6200</v>
      </c>
      <c r="I3747" t="s">
        <v>6201</v>
      </c>
      <c r="K3747" s="2">
        <v>3.0999999999999999E-3</v>
      </c>
      <c r="N3747" s="1">
        <v>41026</v>
      </c>
      <c r="O3747" s="7">
        <v>31.27</v>
      </c>
      <c r="P3747">
        <v>30.98</v>
      </c>
      <c r="Q3747">
        <v>31.47</v>
      </c>
      <c r="R3747">
        <v>30.89</v>
      </c>
      <c r="T3747" s="2">
        <v>6.1000000000000004E-3</v>
      </c>
      <c r="W3747" s="7">
        <f t="shared" si="232"/>
        <v>53.151582986888393</v>
      </c>
      <c r="X3747" s="7">
        <f t="shared" si="233"/>
        <v>52.184076581092896</v>
      </c>
      <c r="Y3747" s="9">
        <f t="shared" si="234"/>
        <v>0.55367122968063998</v>
      </c>
      <c r="Z3747" s="7">
        <f t="shared" si="235"/>
        <v>1.7474384687706439</v>
      </c>
    </row>
    <row r="3748" spans="5:26" x14ac:dyDescent="0.25">
      <c r="E3748" s="1">
        <v>41025</v>
      </c>
      <c r="F3748" s="7">
        <v>1656.9</v>
      </c>
      <c r="G3748" t="s">
        <v>6203</v>
      </c>
      <c r="H3748" t="s">
        <v>6204</v>
      </c>
      <c r="I3748" t="s">
        <v>6205</v>
      </c>
      <c r="K3748" s="2">
        <v>7.4000000000000003E-3</v>
      </c>
      <c r="N3748" s="1">
        <v>41025</v>
      </c>
      <c r="O3748" s="7">
        <v>31.08</v>
      </c>
      <c r="P3748">
        <v>30.7</v>
      </c>
      <c r="Q3748">
        <v>31.45</v>
      </c>
      <c r="R3748">
        <v>30.6</v>
      </c>
      <c r="T3748" s="2">
        <v>1.14E-2</v>
      </c>
      <c r="W3748" s="7">
        <f t="shared" si="232"/>
        <v>53.310810810810814</v>
      </c>
      <c r="X3748" s="7">
        <f t="shared" si="233"/>
        <v>52.20736557954212</v>
      </c>
      <c r="Y3748" s="9">
        <f t="shared" si="234"/>
        <v>0.59177212558402481</v>
      </c>
      <c r="Z3748" s="7">
        <f t="shared" si="235"/>
        <v>1.864645500461338</v>
      </c>
    </row>
    <row r="3749" spans="5:26" x14ac:dyDescent="0.25">
      <c r="E3749" s="1">
        <v>41024</v>
      </c>
      <c r="F3749" s="7">
        <v>1644.7</v>
      </c>
      <c r="G3749" t="s">
        <v>6207</v>
      </c>
      <c r="H3749" t="s">
        <v>6208</v>
      </c>
      <c r="I3749" t="s">
        <v>6209</v>
      </c>
      <c r="K3749" s="2">
        <v>2.3E-3</v>
      </c>
      <c r="N3749" s="1">
        <v>41024</v>
      </c>
      <c r="O3749" s="7">
        <v>30.73</v>
      </c>
      <c r="P3749">
        <v>30.81</v>
      </c>
      <c r="Q3749">
        <v>31.02</v>
      </c>
      <c r="R3749">
        <v>29.92</v>
      </c>
      <c r="T3749" s="2">
        <v>-2.8999999999999998E-3</v>
      </c>
      <c r="W3749" s="7">
        <f t="shared" si="232"/>
        <v>53.520989261308166</v>
      </c>
      <c r="X3749" s="7">
        <f t="shared" si="233"/>
        <v>52.227317193243721</v>
      </c>
      <c r="Y3749" s="9">
        <f t="shared" si="234"/>
        <v>0.63203978832123142</v>
      </c>
      <c r="Z3749" s="7">
        <f t="shared" si="235"/>
        <v>2.0468206147283601</v>
      </c>
    </row>
    <row r="3750" spans="5:26" x14ac:dyDescent="0.25">
      <c r="E3750" s="1">
        <v>41023</v>
      </c>
      <c r="F3750" s="7">
        <v>1641</v>
      </c>
      <c r="G3750" t="s">
        <v>6211</v>
      </c>
      <c r="H3750" t="s">
        <v>6212</v>
      </c>
      <c r="I3750" t="s">
        <v>6213</v>
      </c>
      <c r="K3750" s="2">
        <v>1.4E-3</v>
      </c>
      <c r="N3750" s="1">
        <v>41023</v>
      </c>
      <c r="O3750" s="7">
        <v>30.82</v>
      </c>
      <c r="P3750">
        <v>30.8</v>
      </c>
      <c r="Q3750">
        <v>31.17</v>
      </c>
      <c r="R3750">
        <v>30.64</v>
      </c>
      <c r="T3750" s="2">
        <v>-2.9999999999999997E-4</v>
      </c>
      <c r="W3750" s="7">
        <f t="shared" si="232"/>
        <v>53.244646333549646</v>
      </c>
      <c r="X3750" s="7">
        <f t="shared" si="233"/>
        <v>52.242636513408506</v>
      </c>
      <c r="Y3750" s="9">
        <f t="shared" si="234"/>
        <v>0.67344576218255281</v>
      </c>
      <c r="Z3750" s="7">
        <f t="shared" si="235"/>
        <v>1.4878849588328429</v>
      </c>
    </row>
    <row r="3751" spans="5:26" x14ac:dyDescent="0.25">
      <c r="E3751" s="1">
        <v>41022</v>
      </c>
      <c r="F3751" s="7">
        <v>1638.7</v>
      </c>
      <c r="G3751" t="s">
        <v>6215</v>
      </c>
      <c r="H3751" t="s">
        <v>6216</v>
      </c>
      <c r="I3751" t="s">
        <v>6217</v>
      </c>
      <c r="K3751" s="2">
        <v>-2.3999999999999998E-3</v>
      </c>
      <c r="N3751" s="1">
        <v>41022</v>
      </c>
      <c r="O3751" s="7">
        <v>30.83</v>
      </c>
      <c r="P3751">
        <v>31.66</v>
      </c>
      <c r="Q3751">
        <v>31.75</v>
      </c>
      <c r="R3751">
        <v>30.45</v>
      </c>
      <c r="T3751" s="2">
        <v>-2.7099999999999999E-2</v>
      </c>
      <c r="W3751" s="7">
        <f t="shared" si="232"/>
        <v>53.152773272786249</v>
      </c>
      <c r="X3751" s="7">
        <f t="shared" si="233"/>
        <v>52.258530741964094</v>
      </c>
      <c r="Y3751" s="9">
        <f t="shared" si="234"/>
        <v>0.71592597708621464</v>
      </c>
      <c r="Z3751" s="7">
        <f t="shared" si="235"/>
        <v>1.2490712160797404</v>
      </c>
    </row>
    <row r="3752" spans="5:26" x14ac:dyDescent="0.25">
      <c r="E3752" s="1">
        <v>41019</v>
      </c>
      <c r="F3752" s="7">
        <v>1642.7</v>
      </c>
      <c r="G3752" t="s">
        <v>6219</v>
      </c>
      <c r="H3752" t="s">
        <v>6220</v>
      </c>
      <c r="I3752" t="s">
        <v>6221</v>
      </c>
      <c r="K3752" s="2">
        <v>-5.0000000000000001E-4</v>
      </c>
      <c r="N3752" s="1">
        <v>41019</v>
      </c>
      <c r="O3752" s="7">
        <v>31.69</v>
      </c>
      <c r="P3752">
        <v>31.74</v>
      </c>
      <c r="Q3752">
        <v>31.95</v>
      </c>
      <c r="R3752">
        <v>31.53</v>
      </c>
      <c r="T3752" s="2">
        <v>-3.0999999999999999E-3</v>
      </c>
      <c r="W3752" s="7">
        <f t="shared" si="232"/>
        <v>51.836541495739979</v>
      </c>
      <c r="X3752" s="7">
        <f t="shared" si="233"/>
        <v>52.283165706834808</v>
      </c>
      <c r="Y3752" s="9">
        <f t="shared" si="234"/>
        <v>0.75915865481485212</v>
      </c>
      <c r="Z3752" s="7">
        <f t="shared" si="235"/>
        <v>-0.58831471954140324</v>
      </c>
    </row>
    <row r="3753" spans="5:26" x14ac:dyDescent="0.25">
      <c r="E3753" s="1">
        <v>41018</v>
      </c>
      <c r="F3753" s="7">
        <v>1643.6</v>
      </c>
      <c r="G3753" t="s">
        <v>6223</v>
      </c>
      <c r="H3753" t="s">
        <v>6224</v>
      </c>
      <c r="I3753" t="s">
        <v>6225</v>
      </c>
      <c r="K3753" s="2">
        <v>8.9999999999999998E-4</v>
      </c>
      <c r="N3753" s="1">
        <v>41018</v>
      </c>
      <c r="O3753" s="7">
        <v>31.79</v>
      </c>
      <c r="P3753">
        <v>31.56</v>
      </c>
      <c r="Q3753">
        <v>32.08</v>
      </c>
      <c r="R3753">
        <v>31.29</v>
      </c>
      <c r="T3753" s="2">
        <v>5.4000000000000003E-3</v>
      </c>
      <c r="W3753" s="7">
        <f t="shared" si="232"/>
        <v>51.701793016671907</v>
      </c>
      <c r="X3753" s="7">
        <f t="shared" si="233"/>
        <v>52.305418420374188</v>
      </c>
      <c r="Y3753" s="9">
        <f t="shared" si="234"/>
        <v>0.80353890961945718</v>
      </c>
      <c r="Z3753" s="7">
        <f t="shared" si="235"/>
        <v>-0.75120868009758046</v>
      </c>
    </row>
    <row r="3754" spans="5:26" x14ac:dyDescent="0.25">
      <c r="E3754" s="1">
        <v>41017</v>
      </c>
      <c r="F3754" s="7">
        <v>1642.07</v>
      </c>
      <c r="G3754" t="s">
        <v>6227</v>
      </c>
      <c r="H3754" t="s">
        <v>6228</v>
      </c>
      <c r="I3754" t="s">
        <v>6229</v>
      </c>
      <c r="K3754" s="2">
        <v>-4.7000000000000002E-3</v>
      </c>
      <c r="N3754" s="1">
        <v>41017</v>
      </c>
      <c r="O3754" s="7">
        <v>31.62</v>
      </c>
      <c r="P3754">
        <v>31.67</v>
      </c>
      <c r="Q3754">
        <v>31.9</v>
      </c>
      <c r="R3754">
        <v>31.34</v>
      </c>
      <c r="T3754" s="2">
        <v>-2.8E-3</v>
      </c>
      <c r="W3754" s="7">
        <f t="shared" si="232"/>
        <v>51.931372549019606</v>
      </c>
      <c r="X3754" s="7">
        <f t="shared" si="233"/>
        <v>52.330274871593097</v>
      </c>
      <c r="Y3754" s="9">
        <f t="shared" si="234"/>
        <v>0.8481804739307045</v>
      </c>
      <c r="Z3754" s="7">
        <f t="shared" si="235"/>
        <v>-0.47030359084413564</v>
      </c>
    </row>
    <row r="3755" spans="5:26" x14ac:dyDescent="0.25">
      <c r="E3755" s="1">
        <v>41016</v>
      </c>
      <c r="F3755" s="7">
        <v>1649.9</v>
      </c>
      <c r="G3755" t="s">
        <v>6231</v>
      </c>
      <c r="H3755" t="s">
        <v>6232</v>
      </c>
      <c r="I3755" t="s">
        <v>6233</v>
      </c>
      <c r="K3755" s="2">
        <v>-1.2999999999999999E-3</v>
      </c>
      <c r="N3755" s="1">
        <v>41016</v>
      </c>
      <c r="O3755" s="7">
        <v>31.71</v>
      </c>
      <c r="P3755">
        <v>31.46</v>
      </c>
      <c r="Q3755">
        <v>31.91</v>
      </c>
      <c r="R3755">
        <v>31.3</v>
      </c>
      <c r="T3755" s="2">
        <v>7.0000000000000001E-3</v>
      </c>
      <c r="W3755" s="7">
        <f t="shared" si="232"/>
        <v>52.030905077262695</v>
      </c>
      <c r="X3755" s="7">
        <f t="shared" si="233"/>
        <v>52.358415606909801</v>
      </c>
      <c r="Y3755" s="9">
        <f t="shared" si="234"/>
        <v>0.89271927108318472</v>
      </c>
      <c r="Z3755" s="7">
        <f t="shared" si="235"/>
        <v>-0.36686844370427951</v>
      </c>
    </row>
    <row r="3756" spans="5:26" x14ac:dyDescent="0.25">
      <c r="E3756" s="1">
        <v>41015</v>
      </c>
      <c r="F3756" s="7">
        <v>1652.1</v>
      </c>
      <c r="G3756" t="s">
        <v>6235</v>
      </c>
      <c r="H3756" t="s">
        <v>6236</v>
      </c>
      <c r="I3756" t="s">
        <v>6237</v>
      </c>
      <c r="K3756" s="2">
        <v>-4.1999999999999997E-3</v>
      </c>
      <c r="N3756" s="1">
        <v>41015</v>
      </c>
      <c r="O3756" s="7">
        <v>31.49</v>
      </c>
      <c r="P3756">
        <v>31.46</v>
      </c>
      <c r="Q3756">
        <v>31.73</v>
      </c>
      <c r="R3756">
        <v>31.16</v>
      </c>
      <c r="T3756" s="2">
        <v>-5.9999999999999995E-4</v>
      </c>
      <c r="W3756" s="7">
        <f t="shared" si="232"/>
        <v>52.464274372816767</v>
      </c>
      <c r="X3756" s="7">
        <f t="shared" si="233"/>
        <v>52.369457676696058</v>
      </c>
      <c r="Y3756" s="9">
        <f t="shared" si="234"/>
        <v>0.9373198722551741</v>
      </c>
      <c r="Z3756" s="7">
        <f t="shared" si="235"/>
        <v>0.10115724517029828</v>
      </c>
    </row>
    <row r="3757" spans="5:26" x14ac:dyDescent="0.25">
      <c r="E3757" s="1">
        <v>41012</v>
      </c>
      <c r="F3757" s="7">
        <v>1659</v>
      </c>
      <c r="G3757" t="s">
        <v>6238</v>
      </c>
      <c r="H3757" t="s">
        <v>6239</v>
      </c>
      <c r="I3757" t="s">
        <v>6240</v>
      </c>
      <c r="K3757" s="2">
        <v>-9.7999999999999997E-3</v>
      </c>
      <c r="N3757" s="1">
        <v>41012</v>
      </c>
      <c r="O3757" s="7">
        <v>31.51</v>
      </c>
      <c r="P3757">
        <v>32.340000000000003</v>
      </c>
      <c r="Q3757">
        <v>32.47</v>
      </c>
      <c r="R3757">
        <v>31.3</v>
      </c>
      <c r="T3757" s="2">
        <v>-2.5999999999999999E-2</v>
      </c>
      <c r="W3757" s="7">
        <f t="shared" si="232"/>
        <v>52.649952396064741</v>
      </c>
      <c r="X3757" s="7">
        <f t="shared" si="233"/>
        <v>52.37728212580474</v>
      </c>
      <c r="Y3757" s="9">
        <f t="shared" si="234"/>
        <v>0.98125456138155331</v>
      </c>
      <c r="Z3757" s="7">
        <f t="shared" si="235"/>
        <v>0.27787923846804424</v>
      </c>
    </row>
    <row r="3758" spans="5:26" x14ac:dyDescent="0.25">
      <c r="E3758" s="1">
        <v>41011</v>
      </c>
      <c r="F3758" s="7">
        <v>1675.48</v>
      </c>
      <c r="G3758" t="s">
        <v>6242</v>
      </c>
      <c r="H3758" t="s">
        <v>6243</v>
      </c>
      <c r="I3758" t="s">
        <v>6244</v>
      </c>
      <c r="K3758" s="2">
        <v>1.06E-2</v>
      </c>
      <c r="N3758" s="1">
        <v>41011</v>
      </c>
      <c r="O3758" s="7">
        <v>32.35</v>
      </c>
      <c r="P3758">
        <v>31.52</v>
      </c>
      <c r="Q3758">
        <v>32.630000000000003</v>
      </c>
      <c r="R3758">
        <v>31.42</v>
      </c>
      <c r="T3758" s="2">
        <v>2.5399999999999999E-2</v>
      </c>
      <c r="W3758" s="7">
        <f t="shared" si="232"/>
        <v>51.79227202472952</v>
      </c>
      <c r="X3758" s="7">
        <f t="shared" si="233"/>
        <v>52.382357832335792</v>
      </c>
      <c r="Y3758" s="9">
        <f t="shared" si="234"/>
        <v>1.0254028766519769</v>
      </c>
      <c r="Z3758" s="7">
        <f t="shared" si="235"/>
        <v>-0.57546728319404516</v>
      </c>
    </row>
    <row r="3759" spans="5:26" x14ac:dyDescent="0.25">
      <c r="E3759" s="1">
        <v>41010</v>
      </c>
      <c r="F3759" s="7">
        <v>1657.95</v>
      </c>
      <c r="G3759" t="s">
        <v>6246</v>
      </c>
      <c r="H3759" t="s">
        <v>6247</v>
      </c>
      <c r="I3759" t="s">
        <v>5549</v>
      </c>
      <c r="K3759" s="2">
        <v>-1.4E-3</v>
      </c>
      <c r="N3759" s="1">
        <v>41010</v>
      </c>
      <c r="O3759" s="7">
        <v>31.55</v>
      </c>
      <c r="P3759">
        <v>31.71</v>
      </c>
      <c r="Q3759">
        <v>31.85</v>
      </c>
      <c r="R3759">
        <v>31.35</v>
      </c>
      <c r="T3759" s="2">
        <v>-8.5000000000000006E-3</v>
      </c>
      <c r="W3759" s="7">
        <f t="shared" si="232"/>
        <v>52.549920760697304</v>
      </c>
      <c r="X3759" s="7">
        <f t="shared" si="233"/>
        <v>52.407541944711738</v>
      </c>
      <c r="Y3759" s="9">
        <f t="shared" si="234"/>
        <v>1.0699254800756017</v>
      </c>
      <c r="Z3759" s="7">
        <f t="shared" si="235"/>
        <v>0.13307358188675489</v>
      </c>
    </row>
    <row r="3760" spans="5:26" x14ac:dyDescent="0.25">
      <c r="E3760" s="1">
        <v>41009</v>
      </c>
      <c r="F3760" s="7">
        <v>1660.35</v>
      </c>
      <c r="G3760" t="s">
        <v>6248</v>
      </c>
      <c r="H3760" t="s">
        <v>6249</v>
      </c>
      <c r="I3760" t="s">
        <v>6250</v>
      </c>
      <c r="K3760" s="2">
        <v>1.1599999999999999E-2</v>
      </c>
      <c r="N3760" s="1">
        <v>41009</v>
      </c>
      <c r="O3760" s="7">
        <v>31.82</v>
      </c>
      <c r="P3760">
        <v>31.53</v>
      </c>
      <c r="Q3760">
        <v>31.96</v>
      </c>
      <c r="R3760">
        <v>31.14</v>
      </c>
      <c r="T3760" s="2">
        <v>9.1999999999999998E-3</v>
      </c>
      <c r="W3760" s="7">
        <f t="shared" si="232"/>
        <v>52.179446888749212</v>
      </c>
      <c r="X3760" s="7">
        <f t="shared" si="233"/>
        <v>52.418694411718093</v>
      </c>
      <c r="Y3760" s="9">
        <f t="shared" si="234"/>
        <v>1.1153767611788346</v>
      </c>
      <c r="Z3760" s="7">
        <f t="shared" si="235"/>
        <v>-0.21449928965349979</v>
      </c>
    </row>
    <row r="3761" spans="5:26" x14ac:dyDescent="0.25">
      <c r="E3761" s="1">
        <v>41008</v>
      </c>
      <c r="F3761" s="7">
        <v>1641.28</v>
      </c>
      <c r="G3761" t="s">
        <v>6252</v>
      </c>
      <c r="H3761" t="s">
        <v>6253</v>
      </c>
      <c r="I3761" t="s">
        <v>6254</v>
      </c>
      <c r="K3761" s="2">
        <v>1.1000000000000001E-3</v>
      </c>
      <c r="N3761" s="1">
        <v>41008</v>
      </c>
      <c r="O3761" s="7">
        <v>31.53</v>
      </c>
      <c r="P3761">
        <v>31.72</v>
      </c>
      <c r="Q3761">
        <v>32.090000000000003</v>
      </c>
      <c r="R3761">
        <v>31.28</v>
      </c>
      <c r="T3761" s="2">
        <v>-5.4000000000000003E-3</v>
      </c>
      <c r="W3761" s="7">
        <f t="shared" si="232"/>
        <v>52.054551221059306</v>
      </c>
      <c r="X3761" s="7">
        <f t="shared" si="233"/>
        <v>52.424177952501779</v>
      </c>
      <c r="Y3761" s="9">
        <f t="shared" si="234"/>
        <v>1.1623748462929913</v>
      </c>
      <c r="Z3761" s="7">
        <f t="shared" si="235"/>
        <v>-0.31799271347042207</v>
      </c>
    </row>
    <row r="3762" spans="5:26" x14ac:dyDescent="0.25">
      <c r="E3762" s="1">
        <v>41005</v>
      </c>
      <c r="F3762" s="7">
        <v>1639.49</v>
      </c>
      <c r="G3762" t="s">
        <v>6256</v>
      </c>
      <c r="H3762" t="s">
        <v>6255</v>
      </c>
      <c r="I3762" t="s">
        <v>6257</v>
      </c>
      <c r="K3762" s="2">
        <v>5.1000000000000004E-3</v>
      </c>
      <c r="N3762" s="1">
        <v>41005</v>
      </c>
      <c r="O3762" s="7">
        <v>31.7</v>
      </c>
      <c r="P3762">
        <v>31.66</v>
      </c>
      <c r="Q3762">
        <v>31.75</v>
      </c>
      <c r="R3762">
        <v>31.66</v>
      </c>
      <c r="T3762" s="2">
        <v>0</v>
      </c>
      <c r="W3762" s="7">
        <f t="shared" si="232"/>
        <v>51.718927444794957</v>
      </c>
      <c r="X3762" s="7">
        <f t="shared" si="233"/>
        <v>52.443772585004403</v>
      </c>
      <c r="Y3762" s="9">
        <f t="shared" si="234"/>
        <v>1.2102428408247345</v>
      </c>
      <c r="Z3762" s="7">
        <f t="shared" si="235"/>
        <v>-0.59892536915607086</v>
      </c>
    </row>
    <row r="3763" spans="5:26" x14ac:dyDescent="0.25">
      <c r="E3763" s="1">
        <v>41004</v>
      </c>
      <c r="F3763" s="7">
        <v>1631.25</v>
      </c>
      <c r="G3763" t="s">
        <v>6259</v>
      </c>
      <c r="H3763" t="s">
        <v>6260</v>
      </c>
      <c r="I3763" t="s">
        <v>6261</v>
      </c>
      <c r="K3763" s="2">
        <v>6.7999999999999996E-3</v>
      </c>
      <c r="N3763" s="1">
        <v>41004</v>
      </c>
      <c r="O3763" s="7">
        <v>31.7</v>
      </c>
      <c r="P3763">
        <v>31.31</v>
      </c>
      <c r="Q3763">
        <v>31.84</v>
      </c>
      <c r="R3763">
        <v>31.2</v>
      </c>
      <c r="T3763" s="2">
        <v>1.12E-2</v>
      </c>
      <c r="W3763" s="7">
        <f t="shared" si="232"/>
        <v>51.458990536277604</v>
      </c>
      <c r="X3763" s="7">
        <f t="shared" si="233"/>
        <v>52.464502136098801</v>
      </c>
      <c r="Y3763" s="9">
        <f t="shared" si="234"/>
        <v>1.2590312327704272</v>
      </c>
      <c r="Z3763" s="7">
        <f t="shared" si="235"/>
        <v>-0.79863912320000663</v>
      </c>
    </row>
    <row r="3764" spans="5:26" x14ac:dyDescent="0.25">
      <c r="E3764" s="1">
        <v>41003</v>
      </c>
      <c r="F3764" s="7">
        <v>1620.23</v>
      </c>
      <c r="G3764" t="s">
        <v>6263</v>
      </c>
      <c r="H3764" t="s">
        <v>6264</v>
      </c>
      <c r="I3764" t="s">
        <v>6265</v>
      </c>
      <c r="K3764" s="2">
        <v>-1.5299999999999999E-2</v>
      </c>
      <c r="N3764" s="1">
        <v>41003</v>
      </c>
      <c r="O3764" s="7">
        <v>31.35</v>
      </c>
      <c r="P3764">
        <v>32.61</v>
      </c>
      <c r="Q3764">
        <v>32.71</v>
      </c>
      <c r="R3764">
        <v>30.96</v>
      </c>
      <c r="T3764" s="2">
        <v>-4.0099999999999997E-2</v>
      </c>
      <c r="W3764" s="7">
        <f t="shared" si="232"/>
        <v>51.681977671451357</v>
      </c>
      <c r="X3764" s="7">
        <f t="shared" si="233"/>
        <v>52.484305637631181</v>
      </c>
      <c r="Y3764" s="9">
        <f t="shared" si="234"/>
        <v>1.3086936113519974</v>
      </c>
      <c r="Z3764" s="7">
        <f t="shared" si="235"/>
        <v>-0.61307548170189941</v>
      </c>
    </row>
    <row r="3765" spans="5:26" x14ac:dyDescent="0.25">
      <c r="E3765" s="1">
        <v>41002</v>
      </c>
      <c r="F3765" s="7">
        <v>1645.33</v>
      </c>
      <c r="G3765" t="s">
        <v>6267</v>
      </c>
      <c r="H3765" t="s">
        <v>6268</v>
      </c>
      <c r="I3765" t="s">
        <v>6269</v>
      </c>
      <c r="K3765" s="2">
        <v>-1.9300000000000001E-2</v>
      </c>
      <c r="N3765" s="1">
        <v>41002</v>
      </c>
      <c r="O3765" s="7">
        <v>32.659999999999997</v>
      </c>
      <c r="P3765">
        <v>32.97</v>
      </c>
      <c r="Q3765">
        <v>33.31</v>
      </c>
      <c r="R3765">
        <v>32.450000000000003</v>
      </c>
      <c r="T3765" s="2">
        <v>0</v>
      </c>
      <c r="W3765" s="7">
        <f t="shared" si="232"/>
        <v>50.37752602571954</v>
      </c>
      <c r="X3765" s="7">
        <f t="shared" si="233"/>
        <v>52.500343445745109</v>
      </c>
      <c r="Y3765" s="9">
        <f t="shared" si="234"/>
        <v>1.3590476442554311</v>
      </c>
      <c r="Z3765" s="7">
        <f t="shared" si="235"/>
        <v>-1.5619889626375665</v>
      </c>
    </row>
    <row r="3766" spans="5:26" x14ac:dyDescent="0.25">
      <c r="E3766" s="1">
        <v>41001</v>
      </c>
      <c r="F3766" s="7">
        <v>1677.75</v>
      </c>
      <c r="G3766" t="s">
        <v>6271</v>
      </c>
      <c r="H3766" t="s">
        <v>6272</v>
      </c>
      <c r="I3766" t="s">
        <v>6273</v>
      </c>
      <c r="K3766" s="2">
        <v>5.3E-3</v>
      </c>
      <c r="N3766" s="1">
        <v>41001</v>
      </c>
      <c r="O3766" s="7">
        <v>32.659999999999997</v>
      </c>
      <c r="P3766">
        <v>32.380000000000003</v>
      </c>
      <c r="Q3766">
        <v>33.6</v>
      </c>
      <c r="R3766">
        <v>32.21</v>
      </c>
      <c r="T3766" s="2">
        <v>1.24E-2</v>
      </c>
      <c r="W3766" s="7">
        <f t="shared" si="232"/>
        <v>51.37017758726271</v>
      </c>
      <c r="X3766" s="7">
        <f t="shared" si="233"/>
        <v>52.537619760639309</v>
      </c>
      <c r="Y3766" s="9">
        <f t="shared" si="234"/>
        <v>1.4101819810581218</v>
      </c>
      <c r="Z3766" s="7">
        <f t="shared" si="235"/>
        <v>-0.82786632438787522</v>
      </c>
    </row>
    <row r="3767" spans="5:26" x14ac:dyDescent="0.25">
      <c r="E3767" s="1">
        <v>40998</v>
      </c>
      <c r="F3767" s="7">
        <v>1668.9</v>
      </c>
      <c r="G3767" t="s">
        <v>6275</v>
      </c>
      <c r="H3767" t="s">
        <v>6276</v>
      </c>
      <c r="I3767" t="s">
        <v>6277</v>
      </c>
      <c r="K3767" s="2">
        <v>4.4999999999999997E-3</v>
      </c>
      <c r="N3767" s="1">
        <v>40998</v>
      </c>
      <c r="O3767" s="7">
        <v>32.26</v>
      </c>
      <c r="P3767">
        <v>32.21</v>
      </c>
      <c r="Q3767">
        <v>32.65</v>
      </c>
      <c r="R3767">
        <v>32.11</v>
      </c>
      <c r="T3767" s="2">
        <v>2.9999999999999997E-4</v>
      </c>
      <c r="W3767" s="7">
        <f t="shared" si="232"/>
        <v>51.73279603223807</v>
      </c>
      <c r="X3767" s="7">
        <f t="shared" si="233"/>
        <v>52.559905955915212</v>
      </c>
      <c r="Y3767" s="9">
        <f t="shared" si="234"/>
        <v>1.4622482004571205</v>
      </c>
      <c r="Z3767" s="7">
        <f t="shared" si="235"/>
        <v>-0.56564263400602932</v>
      </c>
    </row>
    <row r="3768" spans="5:26" x14ac:dyDescent="0.25">
      <c r="E3768" s="1">
        <v>40997</v>
      </c>
      <c r="F3768" s="7">
        <v>1661.38</v>
      </c>
      <c r="G3768" t="s">
        <v>6279</v>
      </c>
      <c r="H3768" t="s">
        <v>6280</v>
      </c>
      <c r="I3768" t="s">
        <v>6281</v>
      </c>
      <c r="K3768" s="2">
        <v>-5.0000000000000001E-4</v>
      </c>
      <c r="N3768" s="1">
        <v>40997</v>
      </c>
      <c r="O3768" s="7">
        <v>32.25</v>
      </c>
      <c r="P3768">
        <v>31.97</v>
      </c>
      <c r="Q3768">
        <v>32.340000000000003</v>
      </c>
      <c r="R3768">
        <v>31.61</v>
      </c>
      <c r="T3768" s="2">
        <v>7.1999999999999998E-3</v>
      </c>
      <c r="W3768" s="7">
        <f t="shared" si="232"/>
        <v>51.515658914728682</v>
      </c>
      <c r="X3768" s="7">
        <f t="shared" si="233"/>
        <v>52.587294243729048</v>
      </c>
      <c r="Y3768" s="9">
        <f t="shared" si="234"/>
        <v>1.5149557891098611</v>
      </c>
      <c r="Z3768" s="7">
        <f t="shared" si="235"/>
        <v>-0.70737069471183944</v>
      </c>
    </row>
    <row r="3769" spans="5:26" x14ac:dyDescent="0.25">
      <c r="E3769" s="1">
        <v>40996</v>
      </c>
      <c r="F3769" s="7">
        <v>1662.18</v>
      </c>
      <c r="G3769" t="s">
        <v>6283</v>
      </c>
      <c r="H3769" t="s">
        <v>6284</v>
      </c>
      <c r="I3769" t="s">
        <v>6285</v>
      </c>
      <c r="K3769" s="2">
        <v>-1.06E-2</v>
      </c>
      <c r="N3769" s="1">
        <v>40996</v>
      </c>
      <c r="O3769" s="7">
        <v>32.020000000000003</v>
      </c>
      <c r="P3769">
        <v>32.549999999999997</v>
      </c>
      <c r="Q3769">
        <v>32.700000000000003</v>
      </c>
      <c r="R3769">
        <v>31.75</v>
      </c>
      <c r="T3769" s="2">
        <v>-1.72E-2</v>
      </c>
      <c r="W3769" s="7">
        <f t="shared" si="232"/>
        <v>51.910680824484693</v>
      </c>
      <c r="X3769" s="7">
        <f t="shared" si="233"/>
        <v>52.606867714657994</v>
      </c>
      <c r="Y3769" s="9">
        <f t="shared" si="234"/>
        <v>1.5684590571577526</v>
      </c>
      <c r="Z3769" s="7">
        <f t="shared" si="235"/>
        <v>-0.44386679205696355</v>
      </c>
    </row>
    <row r="3770" spans="5:26" x14ac:dyDescent="0.25">
      <c r="E3770" s="1">
        <v>40995</v>
      </c>
      <c r="F3770" s="7">
        <v>1680.05</v>
      </c>
      <c r="G3770" t="s">
        <v>6287</v>
      </c>
      <c r="H3770" t="s">
        <v>6288</v>
      </c>
      <c r="I3770" t="s">
        <v>6289</v>
      </c>
      <c r="K3770" s="2">
        <v>-5.8999999999999999E-3</v>
      </c>
      <c r="N3770" s="1">
        <v>40995</v>
      </c>
      <c r="O3770" s="7">
        <v>32.58</v>
      </c>
      <c r="P3770">
        <v>32.81</v>
      </c>
      <c r="Q3770">
        <v>33.22</v>
      </c>
      <c r="R3770">
        <v>32.450000000000003</v>
      </c>
      <c r="T3770" s="2">
        <v>-7.9000000000000008E-3</v>
      </c>
      <c r="W3770" s="7">
        <f t="shared" si="232"/>
        <v>51.566912216083487</v>
      </c>
      <c r="X3770" s="7">
        <f t="shared" si="233"/>
        <v>52.622663299547803</v>
      </c>
      <c r="Y3770" s="9">
        <f t="shared" si="234"/>
        <v>1.6222648607750136</v>
      </c>
      <c r="Z3770" s="7">
        <f t="shared" si="235"/>
        <v>-0.65078835706269655</v>
      </c>
    </row>
    <row r="3771" spans="5:26" x14ac:dyDescent="0.25">
      <c r="E3771" s="1">
        <v>40994</v>
      </c>
      <c r="F3771" s="7">
        <v>1689.98</v>
      </c>
      <c r="G3771" t="s">
        <v>6291</v>
      </c>
      <c r="H3771" t="s">
        <v>6292</v>
      </c>
      <c r="I3771" t="s">
        <v>6293</v>
      </c>
      <c r="K3771" s="2">
        <v>1.67E-2</v>
      </c>
      <c r="N3771" s="1">
        <v>40994</v>
      </c>
      <c r="O3771" s="7">
        <v>32.840000000000003</v>
      </c>
      <c r="P3771">
        <v>32.200000000000003</v>
      </c>
      <c r="Q3771">
        <v>32.950000000000003</v>
      </c>
      <c r="R3771">
        <v>32</v>
      </c>
      <c r="T3771" s="2">
        <v>1.9599999999999999E-2</v>
      </c>
      <c r="W3771" s="7">
        <f t="shared" si="232"/>
        <v>51.461023142509127</v>
      </c>
      <c r="X3771" s="7">
        <f t="shared" si="233"/>
        <v>52.626010184570561</v>
      </c>
      <c r="Y3771" s="9">
        <f t="shared" si="234"/>
        <v>1.6764950066885542</v>
      </c>
      <c r="Z3771" s="7">
        <f t="shared" si="235"/>
        <v>-0.69489442999447915</v>
      </c>
    </row>
    <row r="3772" spans="5:26" x14ac:dyDescent="0.25">
      <c r="E3772" s="1">
        <v>40991</v>
      </c>
      <c r="F3772" s="7">
        <v>1662.26</v>
      </c>
      <c r="G3772" t="s">
        <v>6295</v>
      </c>
      <c r="H3772" t="s">
        <v>6296</v>
      </c>
      <c r="I3772" t="s">
        <v>6297</v>
      </c>
      <c r="K3772" s="2">
        <v>1.06E-2</v>
      </c>
      <c r="N3772" s="1">
        <v>40991</v>
      </c>
      <c r="O3772" s="7">
        <v>32.21</v>
      </c>
      <c r="P3772">
        <v>31.55</v>
      </c>
      <c r="Q3772">
        <v>32.299999999999997</v>
      </c>
      <c r="R3772">
        <v>31.43</v>
      </c>
      <c r="T3772" s="2">
        <v>1.9900000000000001E-2</v>
      </c>
      <c r="W3772" s="7">
        <f t="shared" si="232"/>
        <v>51.606954361999378</v>
      </c>
      <c r="X3772" s="7">
        <f t="shared" si="233"/>
        <v>52.643372808609286</v>
      </c>
      <c r="Y3772" s="9">
        <f t="shared" si="234"/>
        <v>1.7304799313995276</v>
      </c>
      <c r="Z3772" s="7">
        <f t="shared" si="235"/>
        <v>-0.59891965679815939</v>
      </c>
    </row>
    <row r="3773" spans="5:26" x14ac:dyDescent="0.25">
      <c r="E3773" s="1">
        <v>40990</v>
      </c>
      <c r="F3773" s="7">
        <v>1644.85</v>
      </c>
      <c r="G3773" t="s">
        <v>6299</v>
      </c>
      <c r="H3773" t="s">
        <v>6300</v>
      </c>
      <c r="I3773" t="s">
        <v>6301</v>
      </c>
      <c r="K3773" s="2">
        <v>-3.3999999999999998E-3</v>
      </c>
      <c r="N3773" s="1">
        <v>40990</v>
      </c>
      <c r="O3773" s="7">
        <v>31.58</v>
      </c>
      <c r="P3773">
        <v>32.11</v>
      </c>
      <c r="Q3773">
        <v>32.39</v>
      </c>
      <c r="R3773">
        <v>31.06</v>
      </c>
      <c r="T3773" s="2">
        <v>-1.89E-2</v>
      </c>
      <c r="W3773" s="7">
        <f t="shared" si="232"/>
        <v>52.085180493983536</v>
      </c>
      <c r="X3773" s="7">
        <f t="shared" si="233"/>
        <v>52.662503213562623</v>
      </c>
      <c r="Y3773" s="9">
        <f t="shared" si="234"/>
        <v>1.7847829096529602</v>
      </c>
      <c r="Z3773" s="7">
        <f t="shared" si="235"/>
        <v>-0.3234694351098103</v>
      </c>
    </row>
    <row r="3774" spans="5:26" x14ac:dyDescent="0.25">
      <c r="E3774" s="1">
        <v>40989</v>
      </c>
      <c r="F3774" s="7">
        <v>1650.5</v>
      </c>
      <c r="G3774" t="s">
        <v>6303</v>
      </c>
      <c r="H3774" t="s">
        <v>6304</v>
      </c>
      <c r="I3774" t="s">
        <v>6305</v>
      </c>
      <c r="K3774" s="2">
        <v>1E-4</v>
      </c>
      <c r="N3774" s="1">
        <v>40989</v>
      </c>
      <c r="O3774" s="7">
        <v>32.19</v>
      </c>
      <c r="P3774">
        <v>32.1</v>
      </c>
      <c r="Q3774">
        <v>32.4</v>
      </c>
      <c r="R3774">
        <v>31.85</v>
      </c>
      <c r="T3774" s="2">
        <v>8.9999999999999998E-4</v>
      </c>
      <c r="W3774" s="7">
        <f t="shared" si="232"/>
        <v>51.273687480584037</v>
      </c>
      <c r="X3774" s="7">
        <f t="shared" si="233"/>
        <v>52.686718099207482</v>
      </c>
      <c r="Y3774" s="9">
        <f t="shared" si="234"/>
        <v>1.8391146816063795</v>
      </c>
      <c r="Z3774" s="7">
        <f t="shared" si="235"/>
        <v>-0.76832110186257097</v>
      </c>
    </row>
    <row r="3775" spans="5:26" x14ac:dyDescent="0.25">
      <c r="E3775" s="1">
        <v>40988</v>
      </c>
      <c r="F3775" s="7">
        <v>1650.35</v>
      </c>
      <c r="G3775" t="s">
        <v>6307</v>
      </c>
      <c r="H3775" t="s">
        <v>6308</v>
      </c>
      <c r="I3775" t="s">
        <v>6309</v>
      </c>
      <c r="K3775" s="2">
        <v>-8.5000000000000006E-3</v>
      </c>
      <c r="N3775" s="1">
        <v>40988</v>
      </c>
      <c r="O3775" s="7">
        <v>32.159999999999997</v>
      </c>
      <c r="P3775">
        <v>32.85</v>
      </c>
      <c r="Q3775">
        <v>33.01</v>
      </c>
      <c r="R3775">
        <v>31.76</v>
      </c>
      <c r="T3775" s="2">
        <v>-2.3099999999999999E-2</v>
      </c>
      <c r="W3775" s="7">
        <f t="shared" si="232"/>
        <v>51.316853233830848</v>
      </c>
      <c r="X3775" s="7">
        <f t="shared" si="233"/>
        <v>52.698759321694951</v>
      </c>
      <c r="Y3775" s="9">
        <f t="shared" si="234"/>
        <v>1.8933543131934787</v>
      </c>
      <c r="Z3775" s="7">
        <f t="shared" si="235"/>
        <v>-0.72987188833835981</v>
      </c>
    </row>
    <row r="3776" spans="5:26" x14ac:dyDescent="0.25">
      <c r="E3776" s="1">
        <v>40987</v>
      </c>
      <c r="F3776" s="7">
        <v>1664.55</v>
      </c>
      <c r="G3776" t="s">
        <v>6310</v>
      </c>
      <c r="H3776" t="s">
        <v>6311</v>
      </c>
      <c r="I3776" t="s">
        <v>6312</v>
      </c>
      <c r="K3776" s="2">
        <v>2.3E-3</v>
      </c>
      <c r="N3776" s="1">
        <v>40987</v>
      </c>
      <c r="O3776" s="7">
        <v>32.92</v>
      </c>
      <c r="P3776">
        <v>32.520000000000003</v>
      </c>
      <c r="Q3776">
        <v>33.130000000000003</v>
      </c>
      <c r="R3776">
        <v>32.31</v>
      </c>
      <c r="T3776" s="2">
        <v>1.04E-2</v>
      </c>
      <c r="W3776" s="7">
        <f t="shared" si="232"/>
        <v>50.563487241798292</v>
      </c>
      <c r="X3776" s="7">
        <f t="shared" si="233"/>
        <v>52.701130158228381</v>
      </c>
      <c r="Y3776" s="9">
        <f t="shared" si="234"/>
        <v>1.9470375303032328</v>
      </c>
      <c r="Z3776" s="7">
        <f t="shared" si="235"/>
        <v>-1.097895075549556</v>
      </c>
    </row>
    <row r="3777" spans="5:26" x14ac:dyDescent="0.25">
      <c r="E3777" s="1">
        <v>40984</v>
      </c>
      <c r="F3777" s="7">
        <v>1660.65</v>
      </c>
      <c r="G3777" t="s">
        <v>6314</v>
      </c>
      <c r="H3777" t="s">
        <v>6315</v>
      </c>
      <c r="I3777" t="s">
        <v>6316</v>
      </c>
      <c r="K3777" s="2">
        <v>1.5E-3</v>
      </c>
      <c r="N3777" s="1">
        <v>40984</v>
      </c>
      <c r="O3777" s="7">
        <v>32.58</v>
      </c>
      <c r="P3777">
        <v>32.5</v>
      </c>
      <c r="Q3777">
        <v>32.770000000000003</v>
      </c>
      <c r="R3777">
        <v>32.090000000000003</v>
      </c>
      <c r="T3777" s="2">
        <v>1.1999999999999999E-3</v>
      </c>
      <c r="W3777" s="7">
        <f t="shared" si="232"/>
        <v>50.971454880294665</v>
      </c>
      <c r="X3777" s="7">
        <f t="shared" si="233"/>
        <v>52.716417421271942</v>
      </c>
      <c r="Y3777" s="9">
        <f t="shared" si="234"/>
        <v>1.999460338397699</v>
      </c>
      <c r="Z3777" s="7">
        <f t="shared" si="235"/>
        <v>-0.87271675635018164</v>
      </c>
    </row>
    <row r="3778" spans="5:26" x14ac:dyDescent="0.25">
      <c r="E3778" s="1">
        <v>40983</v>
      </c>
      <c r="F3778" s="7">
        <v>1658.23</v>
      </c>
      <c r="G3778" t="s">
        <v>6318</v>
      </c>
      <c r="H3778" t="s">
        <v>6319</v>
      </c>
      <c r="I3778" t="s">
        <v>6320</v>
      </c>
      <c r="K3778" s="2">
        <v>8.8999999999999999E-3</v>
      </c>
      <c r="N3778" s="1">
        <v>40983</v>
      </c>
      <c r="O3778" s="7">
        <v>32.54</v>
      </c>
      <c r="P3778">
        <v>32.08</v>
      </c>
      <c r="Q3778">
        <v>32.880000000000003</v>
      </c>
      <c r="R3778">
        <v>31.91</v>
      </c>
      <c r="T3778" s="2">
        <v>1.15E-2</v>
      </c>
      <c r="W3778" s="7">
        <f t="shared" si="232"/>
        <v>50.959741856177018</v>
      </c>
      <c r="X3778" s="7">
        <f t="shared" si="233"/>
        <v>52.723241701917658</v>
      </c>
      <c r="Y3778" s="9">
        <f t="shared" si="234"/>
        <v>2.0506520263045385</v>
      </c>
      <c r="Z3778" s="7">
        <f t="shared" si="235"/>
        <v>-0.85997030364953087</v>
      </c>
    </row>
    <row r="3779" spans="5:26" x14ac:dyDescent="0.25">
      <c r="E3779" s="1">
        <v>40982</v>
      </c>
      <c r="F3779" s="7">
        <v>1643.6</v>
      </c>
      <c r="G3779" t="s">
        <v>6321</v>
      </c>
      <c r="H3779" t="s">
        <v>5481</v>
      </c>
      <c r="I3779" t="s">
        <v>6322</v>
      </c>
      <c r="K3779" s="2">
        <v>-1.9E-2</v>
      </c>
      <c r="N3779" s="1">
        <v>40982</v>
      </c>
      <c r="O3779" s="7">
        <v>32.17</v>
      </c>
      <c r="P3779">
        <v>33.380000000000003</v>
      </c>
      <c r="Q3779">
        <v>33.5</v>
      </c>
      <c r="R3779">
        <v>31.6</v>
      </c>
      <c r="T3779" s="2">
        <v>-3.7699999999999997E-2</v>
      </c>
      <c r="W3779" s="7">
        <f t="shared" si="232"/>
        <v>51.091078644700026</v>
      </c>
      <c r="X3779" s="7">
        <f t="shared" si="233"/>
        <v>52.730406527093805</v>
      </c>
      <c r="Y3779" s="9">
        <f t="shared" si="234"/>
        <v>2.100962537531343</v>
      </c>
      <c r="Z3779" s="7">
        <f t="shared" si="235"/>
        <v>-0.78027468510695563</v>
      </c>
    </row>
    <row r="3780" spans="5:26" x14ac:dyDescent="0.25">
      <c r="E3780" s="1">
        <v>40981</v>
      </c>
      <c r="F3780" s="7">
        <v>1675.5</v>
      </c>
      <c r="G3780" t="s">
        <v>6324</v>
      </c>
      <c r="H3780" t="s">
        <v>6325</v>
      </c>
      <c r="I3780" t="s">
        <v>6204</v>
      </c>
      <c r="K3780" s="2">
        <v>-1.47E-2</v>
      </c>
      <c r="N3780" s="1">
        <v>40981</v>
      </c>
      <c r="O3780" s="7">
        <v>33.43</v>
      </c>
      <c r="P3780">
        <v>33.58</v>
      </c>
      <c r="Q3780">
        <v>33.840000000000003</v>
      </c>
      <c r="R3780">
        <v>32.97</v>
      </c>
      <c r="T3780" s="2">
        <v>-5.4000000000000003E-3</v>
      </c>
      <c r="W3780" s="7">
        <f t="shared" si="232"/>
        <v>50.11965300628178</v>
      </c>
      <c r="X3780" s="7">
        <f t="shared" si="233"/>
        <v>52.740192847789714</v>
      </c>
      <c r="Y3780" s="9">
        <f t="shared" si="234"/>
        <v>2.1504007212862875</v>
      </c>
      <c r="Z3780" s="7">
        <f t="shared" si="235"/>
        <v>-1.218628609806468</v>
      </c>
    </row>
    <row r="3781" spans="5:26" x14ac:dyDescent="0.25">
      <c r="E3781" s="1">
        <v>40980</v>
      </c>
      <c r="F3781" s="7">
        <v>1700.53</v>
      </c>
      <c r="G3781" t="s">
        <v>6327</v>
      </c>
      <c r="H3781" t="s">
        <v>6328</v>
      </c>
      <c r="I3781" t="s">
        <v>6329</v>
      </c>
      <c r="K3781" s="2">
        <v>-7.3000000000000001E-3</v>
      </c>
      <c r="N3781" s="1">
        <v>40980</v>
      </c>
      <c r="O3781" s="7">
        <v>33.61</v>
      </c>
      <c r="P3781">
        <v>34.17</v>
      </c>
      <c r="Q3781">
        <v>34.340000000000003</v>
      </c>
      <c r="R3781">
        <v>33.33</v>
      </c>
      <c r="T3781" s="2">
        <v>-1.7299999999999999E-2</v>
      </c>
      <c r="W3781" s="7">
        <f t="shared" si="232"/>
        <v>50.595953585242491</v>
      </c>
      <c r="X3781" s="7">
        <f t="shared" si="233"/>
        <v>52.75046061202265</v>
      </c>
      <c r="Y3781" s="9">
        <f t="shared" si="234"/>
        <v>2.1988999139521344</v>
      </c>
      <c r="Z3781" s="7">
        <f t="shared" si="235"/>
        <v>-0.97981131979209235</v>
      </c>
    </row>
    <row r="3782" spans="5:26" x14ac:dyDescent="0.25">
      <c r="E3782" s="1">
        <v>40977</v>
      </c>
      <c r="F3782" s="7">
        <v>1713.09</v>
      </c>
      <c r="G3782" t="s">
        <v>6331</v>
      </c>
      <c r="H3782" t="s">
        <v>6332</v>
      </c>
      <c r="I3782" t="s">
        <v>6333</v>
      </c>
      <c r="K3782" s="2">
        <v>7.3000000000000001E-3</v>
      </c>
      <c r="N3782" s="1">
        <v>40977</v>
      </c>
      <c r="O3782" s="7">
        <v>34.200000000000003</v>
      </c>
      <c r="P3782">
        <v>33.86</v>
      </c>
      <c r="Q3782">
        <v>34.4</v>
      </c>
      <c r="R3782">
        <v>33.130000000000003</v>
      </c>
      <c r="T3782" s="2">
        <v>9.4000000000000004E-3</v>
      </c>
      <c r="W3782" s="7">
        <f t="shared" si="232"/>
        <v>50.090350877192975</v>
      </c>
      <c r="X3782" s="7">
        <f t="shared" si="233"/>
        <v>52.760195072521007</v>
      </c>
      <c r="Y3782" s="9">
        <f t="shared" si="234"/>
        <v>2.2461782359338787</v>
      </c>
      <c r="Z3782" s="7">
        <f t="shared" si="235"/>
        <v>-1.1886163584957046</v>
      </c>
    </row>
    <row r="3783" spans="5:26" x14ac:dyDescent="0.25">
      <c r="E3783" s="1">
        <v>40976</v>
      </c>
      <c r="F3783" s="7">
        <v>1700.65</v>
      </c>
      <c r="G3783" t="s">
        <v>6335</v>
      </c>
      <c r="H3783" t="s">
        <v>6336</v>
      </c>
      <c r="I3783" t="s">
        <v>6337</v>
      </c>
      <c r="K3783" s="2">
        <v>9.2999999999999992E-3</v>
      </c>
      <c r="N3783" s="1">
        <v>40976</v>
      </c>
      <c r="O3783" s="7">
        <v>33.880000000000003</v>
      </c>
      <c r="P3783">
        <v>33.39</v>
      </c>
      <c r="Q3783">
        <v>34.159999999999997</v>
      </c>
      <c r="R3783">
        <v>33.31</v>
      </c>
      <c r="T3783" s="2">
        <v>1.4999999999999999E-2</v>
      </c>
      <c r="W3783" s="7">
        <f t="shared" si="232"/>
        <v>50.196280991735534</v>
      </c>
      <c r="X3783" s="7">
        <f t="shared" si="233"/>
        <v>52.774369309561465</v>
      </c>
      <c r="Y3783" s="9">
        <f t="shared" si="234"/>
        <v>2.2920787175944044</v>
      </c>
      <c r="Z3783" s="7">
        <f t="shared" si="235"/>
        <v>-1.1247817529284947</v>
      </c>
    </row>
    <row r="3784" spans="5:26" x14ac:dyDescent="0.25">
      <c r="E3784" s="1">
        <v>40975</v>
      </c>
      <c r="F3784" s="7">
        <v>1684.95</v>
      </c>
      <c r="G3784" t="s">
        <v>6339</v>
      </c>
      <c r="H3784" t="s">
        <v>6340</v>
      </c>
      <c r="I3784" t="s">
        <v>6341</v>
      </c>
      <c r="K3784" s="2">
        <v>6.4999999999999997E-3</v>
      </c>
      <c r="N3784" s="1">
        <v>40975</v>
      </c>
      <c r="O3784" s="7">
        <v>33.380000000000003</v>
      </c>
      <c r="P3784">
        <v>32.909999999999997</v>
      </c>
      <c r="Q3784">
        <v>33.57</v>
      </c>
      <c r="R3784">
        <v>32.69</v>
      </c>
      <c r="T3784" s="2">
        <v>1.43E-2</v>
      </c>
      <c r="W3784" s="7">
        <f t="shared" ref="W3784:W3847" si="236">F3784/O3784</f>
        <v>50.477831036548828</v>
      </c>
      <c r="X3784" s="7">
        <f t="shared" ref="X3784:X3847" si="237">AVERAGE(W3784:W3873)</f>
        <v>52.78447504411384</v>
      </c>
      <c r="Y3784" s="9">
        <f t="shared" ref="Y3784:Y3847" si="238">_xlfn.STDEV.S(X3784:X3873)</f>
        <v>2.3365365430247924</v>
      </c>
      <c r="Z3784" s="7">
        <f t="shared" si="235"/>
        <v>-0.98720647637674752</v>
      </c>
    </row>
    <row r="3785" spans="5:26" x14ac:dyDescent="0.25">
      <c r="E3785" s="1">
        <v>40974</v>
      </c>
      <c r="F3785" s="7">
        <v>1674</v>
      </c>
      <c r="G3785" t="s">
        <v>6325</v>
      </c>
      <c r="H3785" t="s">
        <v>6343</v>
      </c>
      <c r="I3785" t="s">
        <v>6344</v>
      </c>
      <c r="K3785" s="2">
        <v>-1.9199999999999998E-2</v>
      </c>
      <c r="N3785" s="1">
        <v>40974</v>
      </c>
      <c r="O3785" s="7">
        <v>32.909999999999997</v>
      </c>
      <c r="P3785">
        <v>33.979999999999997</v>
      </c>
      <c r="Q3785">
        <v>34.18</v>
      </c>
      <c r="R3785">
        <v>32.409999999999997</v>
      </c>
      <c r="T3785" s="2">
        <v>-3.2599999999999997E-2</v>
      </c>
      <c r="W3785" s="7">
        <f t="shared" si="236"/>
        <v>50.865998176845949</v>
      </c>
      <c r="X3785" s="7">
        <f t="shared" si="237"/>
        <v>52.786785043263556</v>
      </c>
      <c r="Y3785" s="9">
        <f t="shared" si="238"/>
        <v>2.3796996109185113</v>
      </c>
      <c r="Z3785" s="7">
        <f t="shared" ref="Z3785:Z3848" si="239">(W3785-X3785)/Y3785</f>
        <v>-0.8071551794204086</v>
      </c>
    </row>
    <row r="3786" spans="5:26" x14ac:dyDescent="0.25">
      <c r="E3786" s="1">
        <v>40973</v>
      </c>
      <c r="F3786" s="7">
        <v>1706.7</v>
      </c>
      <c r="G3786" t="s">
        <v>6346</v>
      </c>
      <c r="H3786" t="s">
        <v>6347</v>
      </c>
      <c r="I3786" t="s">
        <v>6348</v>
      </c>
      <c r="K3786" s="2">
        <v>-3.3E-3</v>
      </c>
      <c r="N3786" s="1">
        <v>40973</v>
      </c>
      <c r="O3786" s="7">
        <v>34.020000000000003</v>
      </c>
      <c r="P3786">
        <v>34.71</v>
      </c>
      <c r="Q3786">
        <v>34.909999999999997</v>
      </c>
      <c r="R3786">
        <v>33.5</v>
      </c>
      <c r="T3786" s="2">
        <v>-2.1899999999999999E-2</v>
      </c>
      <c r="W3786" s="7">
        <f t="shared" si="236"/>
        <v>50.167548500881828</v>
      </c>
      <c r="X3786" s="7">
        <f t="shared" si="237"/>
        <v>52.79338247103901</v>
      </c>
      <c r="Y3786" s="9">
        <f t="shared" si="238"/>
        <v>2.4214966141752696</v>
      </c>
      <c r="Z3786" s="7">
        <f t="shared" si="239"/>
        <v>-1.0843847374329312</v>
      </c>
    </row>
    <row r="3787" spans="5:26" x14ac:dyDescent="0.25">
      <c r="E3787" s="1">
        <v>40970</v>
      </c>
      <c r="F3787" s="7">
        <v>1712.3</v>
      </c>
      <c r="G3787" t="s">
        <v>6349</v>
      </c>
      <c r="H3787" t="s">
        <v>6350</v>
      </c>
      <c r="I3787" t="s">
        <v>6351</v>
      </c>
      <c r="K3787" s="2">
        <v>-2.5000000000000001E-3</v>
      </c>
      <c r="N3787" s="1">
        <v>40970</v>
      </c>
      <c r="O3787" s="7">
        <v>34.78</v>
      </c>
      <c r="P3787">
        <v>35.450000000000003</v>
      </c>
      <c r="Q3787">
        <v>35.51</v>
      </c>
      <c r="R3787">
        <v>34.39</v>
      </c>
      <c r="T3787" s="2">
        <v>-1.95E-2</v>
      </c>
      <c r="W3787" s="7">
        <f t="shared" si="236"/>
        <v>49.232317423806784</v>
      </c>
      <c r="X3787" s="7">
        <f t="shared" si="237"/>
        <v>52.79290078076685</v>
      </c>
      <c r="Y3787" s="9">
        <f t="shared" si="238"/>
        <v>2.4618893278797702</v>
      </c>
      <c r="Z3787" s="7">
        <f t="shared" si="239"/>
        <v>-1.4462808366883471</v>
      </c>
    </row>
    <row r="3788" spans="5:26" x14ac:dyDescent="0.25">
      <c r="E3788" s="1">
        <v>40969</v>
      </c>
      <c r="F3788" s="7">
        <v>1716.55</v>
      </c>
      <c r="G3788" t="s">
        <v>6353</v>
      </c>
      <c r="H3788" t="s">
        <v>6354</v>
      </c>
      <c r="I3788" t="s">
        <v>6355</v>
      </c>
      <c r="K3788" s="2">
        <v>1.26E-2</v>
      </c>
      <c r="N3788" s="1">
        <v>40969</v>
      </c>
      <c r="O3788" s="7">
        <v>35.47</v>
      </c>
      <c r="P3788">
        <v>34.590000000000003</v>
      </c>
      <c r="Q3788">
        <v>35.65</v>
      </c>
      <c r="R3788">
        <v>34.380000000000003</v>
      </c>
      <c r="T3788" s="2">
        <v>2.4299999999999999E-2</v>
      </c>
      <c r="W3788" s="7">
        <f t="shared" si="236"/>
        <v>48.394417817874263</v>
      </c>
      <c r="X3788" s="7">
        <f t="shared" si="237"/>
        <v>52.793404325113904</v>
      </c>
      <c r="Y3788" s="9">
        <f t="shared" si="238"/>
        <v>2.5005762033608345</v>
      </c>
      <c r="Z3788" s="7">
        <f t="shared" si="239"/>
        <v>-1.7591891426173285</v>
      </c>
    </row>
    <row r="3789" spans="5:26" x14ac:dyDescent="0.25">
      <c r="E3789" s="1">
        <v>40968</v>
      </c>
      <c r="F3789" s="7">
        <v>1695.2</v>
      </c>
      <c r="G3789" t="s">
        <v>6357</v>
      </c>
      <c r="H3789" t="s">
        <v>6358</v>
      </c>
      <c r="I3789" t="s">
        <v>6359</v>
      </c>
      <c r="K3789" s="2">
        <v>-5.0799999999999998E-2</v>
      </c>
      <c r="N3789" s="1">
        <v>40968</v>
      </c>
      <c r="O3789" s="7">
        <v>34.630000000000003</v>
      </c>
      <c r="P3789">
        <v>36.9</v>
      </c>
      <c r="Q3789">
        <v>37.5</v>
      </c>
      <c r="R3789">
        <v>34.130000000000003</v>
      </c>
      <c r="T3789" s="2">
        <v>-6.2E-2</v>
      </c>
      <c r="W3789" s="7">
        <f t="shared" si="236"/>
        <v>48.951775916835111</v>
      </c>
      <c r="X3789" s="7">
        <f t="shared" si="237"/>
        <v>52.808061833986578</v>
      </c>
      <c r="Y3789" s="9">
        <f t="shared" si="238"/>
        <v>2.5375625594884079</v>
      </c>
      <c r="Z3789" s="7">
        <f t="shared" si="239"/>
        <v>-1.5196811218435238</v>
      </c>
    </row>
    <row r="3790" spans="5:26" x14ac:dyDescent="0.25">
      <c r="E3790" s="1">
        <v>40967</v>
      </c>
      <c r="F3790" s="7">
        <v>1785.85</v>
      </c>
      <c r="G3790" t="s">
        <v>6361</v>
      </c>
      <c r="H3790" t="s">
        <v>6362</v>
      </c>
      <c r="I3790" t="s">
        <v>6363</v>
      </c>
      <c r="K3790" s="2">
        <v>1.11E-2</v>
      </c>
      <c r="N3790" s="1">
        <v>40967</v>
      </c>
      <c r="O3790" s="7">
        <v>36.92</v>
      </c>
      <c r="P3790">
        <v>35.36</v>
      </c>
      <c r="Q3790">
        <v>37.24</v>
      </c>
      <c r="R3790">
        <v>35.31</v>
      </c>
      <c r="T3790" s="2">
        <v>4.3200000000000002E-2</v>
      </c>
      <c r="W3790" s="7">
        <f t="shared" si="236"/>
        <v>48.370801733477784</v>
      </c>
      <c r="X3790" s="7">
        <f t="shared" si="237"/>
        <v>52.83791144129404</v>
      </c>
      <c r="Y3790" s="9">
        <f t="shared" si="238"/>
        <v>2.5729806461567595</v>
      </c>
      <c r="Z3790" s="7">
        <f t="shared" si="239"/>
        <v>-1.7361614104982648</v>
      </c>
    </row>
    <row r="3791" spans="5:26" x14ac:dyDescent="0.25">
      <c r="E3791" s="1">
        <v>40966</v>
      </c>
      <c r="F3791" s="7">
        <v>1766.3</v>
      </c>
      <c r="G3791" t="s">
        <v>6365</v>
      </c>
      <c r="H3791" t="s">
        <v>6366</v>
      </c>
      <c r="I3791" t="s">
        <v>6367</v>
      </c>
      <c r="K3791" s="2">
        <v>-4.1000000000000003E-3</v>
      </c>
      <c r="N3791" s="1">
        <v>40966</v>
      </c>
      <c r="O3791" s="7">
        <v>35.39</v>
      </c>
      <c r="P3791">
        <v>35.36</v>
      </c>
      <c r="Q3791">
        <v>35.64</v>
      </c>
      <c r="R3791">
        <v>35.03</v>
      </c>
      <c r="T3791" s="2">
        <v>0</v>
      </c>
      <c r="W3791" s="7">
        <f t="shared" si="236"/>
        <v>49.909578977112176</v>
      </c>
      <c r="X3791" s="7">
        <f t="shared" si="237"/>
        <v>52.870847412400416</v>
      </c>
      <c r="Y3791" s="9">
        <f t="shared" si="238"/>
        <v>2.607190649894878</v>
      </c>
      <c r="Z3791" s="7">
        <f t="shared" si="239"/>
        <v>-1.1358081678482692</v>
      </c>
    </row>
    <row r="3792" spans="5:26" x14ac:dyDescent="0.25">
      <c r="E3792" s="1">
        <v>40963</v>
      </c>
      <c r="F3792" s="7">
        <v>1773.49</v>
      </c>
      <c r="G3792" t="s">
        <v>6369</v>
      </c>
      <c r="H3792" t="s">
        <v>6370</v>
      </c>
      <c r="I3792" t="s">
        <v>6371</v>
      </c>
      <c r="K3792" s="2">
        <v>-3.7000000000000002E-3</v>
      </c>
      <c r="N3792" s="1">
        <v>40963</v>
      </c>
      <c r="O3792" s="7">
        <v>35.39</v>
      </c>
      <c r="P3792">
        <v>35.340000000000003</v>
      </c>
      <c r="Q3792">
        <v>35.729999999999997</v>
      </c>
      <c r="R3792">
        <v>35.159999999999997</v>
      </c>
      <c r="T3792" s="2">
        <v>0</v>
      </c>
      <c r="W3792" s="7">
        <f t="shared" si="236"/>
        <v>50.11274371291325</v>
      </c>
      <c r="X3792" s="7">
        <f t="shared" si="237"/>
        <v>52.895209243297856</v>
      </c>
      <c r="Y3792" s="9">
        <f t="shared" si="238"/>
        <v>2.6400642138058488</v>
      </c>
      <c r="Z3792" s="7">
        <f t="shared" si="239"/>
        <v>-1.0539385806731856</v>
      </c>
    </row>
    <row r="3793" spans="5:26" x14ac:dyDescent="0.25">
      <c r="E3793" s="1">
        <v>40962</v>
      </c>
      <c r="F3793" s="7">
        <v>1780.1</v>
      </c>
      <c r="G3793" t="s">
        <v>6373</v>
      </c>
      <c r="H3793" t="s">
        <v>6374</v>
      </c>
      <c r="I3793" t="s">
        <v>6375</v>
      </c>
      <c r="K3793" s="2">
        <v>1.4E-3</v>
      </c>
      <c r="N3793" s="1">
        <v>40962</v>
      </c>
      <c r="O3793" s="7">
        <v>35.39</v>
      </c>
      <c r="P3793">
        <v>34.26</v>
      </c>
      <c r="Q3793">
        <v>35.630000000000003</v>
      </c>
      <c r="R3793">
        <v>34.200000000000003</v>
      </c>
      <c r="T3793" s="2">
        <v>3.0599999999999999E-2</v>
      </c>
      <c r="W3793" s="7">
        <f t="shared" si="236"/>
        <v>50.299519638315907</v>
      </c>
      <c r="X3793" s="7">
        <f t="shared" si="237"/>
        <v>52.920384878817387</v>
      </c>
      <c r="Y3793" s="9">
        <f t="shared" si="238"/>
        <v>2.6717746051271671</v>
      </c>
      <c r="Z3793" s="7">
        <f t="shared" si="239"/>
        <v>-0.98094548674577897</v>
      </c>
    </row>
    <row r="3794" spans="5:26" x14ac:dyDescent="0.25">
      <c r="E3794" s="1">
        <v>40961</v>
      </c>
      <c r="F3794" s="7">
        <v>1777.55</v>
      </c>
      <c r="G3794" t="s">
        <v>6377</v>
      </c>
      <c r="H3794" t="s">
        <v>6378</v>
      </c>
      <c r="I3794" t="s">
        <v>6379</v>
      </c>
      <c r="K3794" s="2">
        <v>1.0500000000000001E-2</v>
      </c>
      <c r="N3794" s="1">
        <v>40961</v>
      </c>
      <c r="O3794" s="7">
        <v>34.340000000000003</v>
      </c>
      <c r="P3794">
        <v>34.299999999999997</v>
      </c>
      <c r="Q3794">
        <v>34.5</v>
      </c>
      <c r="R3794">
        <v>33.89</v>
      </c>
      <c r="T3794" s="2">
        <v>-1.1999999999999999E-3</v>
      </c>
      <c r="W3794" s="7">
        <f t="shared" si="236"/>
        <v>51.763249854397195</v>
      </c>
      <c r="X3794" s="7">
        <f t="shared" si="237"/>
        <v>52.950757796327395</v>
      </c>
      <c r="Y3794" s="9">
        <f t="shared" si="238"/>
        <v>2.7022796900685124</v>
      </c>
      <c r="Z3794" s="7">
        <f t="shared" si="239"/>
        <v>-0.43944671837432642</v>
      </c>
    </row>
    <row r="3795" spans="5:26" x14ac:dyDescent="0.25">
      <c r="E3795" s="1">
        <v>40960</v>
      </c>
      <c r="F3795" s="7">
        <v>1759.15</v>
      </c>
      <c r="G3795" t="s">
        <v>6381</v>
      </c>
      <c r="H3795" t="s">
        <v>6382</v>
      </c>
      <c r="I3795" t="s">
        <v>6383</v>
      </c>
      <c r="K3795" s="2">
        <v>1.4500000000000001E-2</v>
      </c>
      <c r="N3795" s="1">
        <v>40960</v>
      </c>
      <c r="O3795" s="7">
        <v>34.380000000000003</v>
      </c>
      <c r="P3795">
        <v>33.56</v>
      </c>
      <c r="Q3795">
        <v>34.46</v>
      </c>
      <c r="R3795">
        <v>33.409999999999997</v>
      </c>
      <c r="T3795" s="2">
        <v>2.3199999999999998E-2</v>
      </c>
      <c r="W3795" s="7">
        <f t="shared" si="236"/>
        <v>51.167830133798716</v>
      </c>
      <c r="X3795" s="7">
        <f t="shared" si="237"/>
        <v>52.963879592885903</v>
      </c>
      <c r="Y3795" s="9">
        <f t="shared" si="238"/>
        <v>2.7315863536407119</v>
      </c>
      <c r="Z3795" s="7">
        <f t="shared" si="239"/>
        <v>-0.65751150670868452</v>
      </c>
    </row>
    <row r="3796" spans="5:26" x14ac:dyDescent="0.25">
      <c r="E3796" s="1">
        <v>40959</v>
      </c>
      <c r="F3796" s="7">
        <v>1734</v>
      </c>
      <c r="G3796" t="s">
        <v>6385</v>
      </c>
      <c r="H3796" t="s">
        <v>6386</v>
      </c>
      <c r="I3796" t="s">
        <v>6387</v>
      </c>
      <c r="K3796" s="2">
        <v>6.7000000000000002E-3</v>
      </c>
      <c r="N3796" s="1">
        <v>40959</v>
      </c>
      <c r="O3796" s="7">
        <v>33.6</v>
      </c>
      <c r="P3796">
        <v>33.200000000000003</v>
      </c>
      <c r="Q3796">
        <v>33.700000000000003</v>
      </c>
      <c r="R3796">
        <v>33.200000000000003</v>
      </c>
      <c r="T3796" s="2">
        <v>1.14E-2</v>
      </c>
      <c r="W3796" s="7">
        <f t="shared" si="236"/>
        <v>51.607142857142854</v>
      </c>
      <c r="X3796" s="7">
        <f t="shared" si="237"/>
        <v>52.968977453116857</v>
      </c>
      <c r="Y3796" s="9">
        <f t="shared" si="238"/>
        <v>2.7598931277741703</v>
      </c>
      <c r="Z3796" s="7">
        <f t="shared" si="239"/>
        <v>-0.49343743867079021</v>
      </c>
    </row>
    <row r="3797" spans="5:26" x14ac:dyDescent="0.25">
      <c r="E3797" s="1">
        <v>40956</v>
      </c>
      <c r="F3797" s="7">
        <v>1722.45</v>
      </c>
      <c r="G3797" t="s">
        <v>6389</v>
      </c>
      <c r="H3797" t="s">
        <v>6390</v>
      </c>
      <c r="I3797" t="s">
        <v>6391</v>
      </c>
      <c r="K3797" s="2">
        <v>-3.5999999999999999E-3</v>
      </c>
      <c r="N3797" s="1">
        <v>40956</v>
      </c>
      <c r="O3797" s="7">
        <v>33.22</v>
      </c>
      <c r="P3797">
        <v>33.479999999999997</v>
      </c>
      <c r="Q3797">
        <v>33.700000000000003</v>
      </c>
      <c r="R3797">
        <v>33.03</v>
      </c>
      <c r="T3797" s="2">
        <v>-9.7999999999999997E-3</v>
      </c>
      <c r="W3797" s="7">
        <f t="shared" si="236"/>
        <v>51.849789283564121</v>
      </c>
      <c r="X3797" s="7">
        <f t="shared" si="237"/>
        <v>52.979116398142622</v>
      </c>
      <c r="Y3797" s="9">
        <f t="shared" si="238"/>
        <v>2.7868980352286878</v>
      </c>
      <c r="Z3797" s="7">
        <f t="shared" si="239"/>
        <v>-0.40522728148029669</v>
      </c>
    </row>
    <row r="3798" spans="5:26" x14ac:dyDescent="0.25">
      <c r="E3798" s="1">
        <v>40955</v>
      </c>
      <c r="F3798" s="7">
        <v>1728.7</v>
      </c>
      <c r="G3798" t="s">
        <v>6393</v>
      </c>
      <c r="H3798" t="s">
        <v>6394</v>
      </c>
      <c r="I3798" t="s">
        <v>6395</v>
      </c>
      <c r="K3798" s="2">
        <v>-2.0000000000000001E-4</v>
      </c>
      <c r="N3798" s="1">
        <v>40955</v>
      </c>
      <c r="O3798" s="7">
        <v>33.549999999999997</v>
      </c>
      <c r="P3798">
        <v>33.369999999999997</v>
      </c>
      <c r="Q3798">
        <v>33.58</v>
      </c>
      <c r="R3798">
        <v>32.64</v>
      </c>
      <c r="T3798" s="2">
        <v>4.1999999999999997E-3</v>
      </c>
      <c r="W3798" s="7">
        <f t="shared" si="236"/>
        <v>51.526080476900155</v>
      </c>
      <c r="X3798" s="7">
        <f t="shared" si="237"/>
        <v>52.983421531033926</v>
      </c>
      <c r="Y3798" s="9">
        <f t="shared" si="238"/>
        <v>2.8125751941020036</v>
      </c>
      <c r="Z3798" s="7">
        <f t="shared" si="239"/>
        <v>-0.51815185499389615</v>
      </c>
    </row>
    <row r="3799" spans="5:26" x14ac:dyDescent="0.25">
      <c r="E3799" s="1">
        <v>40954</v>
      </c>
      <c r="F3799" s="7">
        <v>1729.01</v>
      </c>
      <c r="G3799" t="s">
        <v>6397</v>
      </c>
      <c r="H3799" t="s">
        <v>6398</v>
      </c>
      <c r="I3799" t="s">
        <v>6399</v>
      </c>
      <c r="K3799" s="2">
        <v>5.1999999999999998E-3</v>
      </c>
      <c r="N3799" s="1">
        <v>40954</v>
      </c>
      <c r="O3799" s="7">
        <v>33.409999999999997</v>
      </c>
      <c r="P3799">
        <v>33.549999999999997</v>
      </c>
      <c r="Q3799">
        <v>33.97</v>
      </c>
      <c r="R3799">
        <v>33.08</v>
      </c>
      <c r="T3799" s="2">
        <v>-5.1000000000000004E-3</v>
      </c>
      <c r="W3799" s="7">
        <f t="shared" si="236"/>
        <v>51.751272074229277</v>
      </c>
      <c r="X3799" s="7">
        <f t="shared" si="237"/>
        <v>52.993447710349344</v>
      </c>
      <c r="Y3799" s="9">
        <f t="shared" si="238"/>
        <v>2.837177939055612</v>
      </c>
      <c r="Z3799" s="7">
        <f t="shared" si="239"/>
        <v>-0.43782084268339516</v>
      </c>
    </row>
    <row r="3800" spans="5:26" x14ac:dyDescent="0.25">
      <c r="E3800" s="1">
        <v>40953</v>
      </c>
      <c r="F3800" s="7">
        <v>1720.1</v>
      </c>
      <c r="G3800" t="s">
        <v>6401</v>
      </c>
      <c r="H3800" t="s">
        <v>6402</v>
      </c>
      <c r="I3800" t="s">
        <v>6403</v>
      </c>
      <c r="K3800" s="2">
        <v>-1.4E-3</v>
      </c>
      <c r="N3800" s="1">
        <v>40953</v>
      </c>
      <c r="O3800" s="7">
        <v>33.58</v>
      </c>
      <c r="P3800">
        <v>33.69</v>
      </c>
      <c r="Q3800">
        <v>33.86</v>
      </c>
      <c r="R3800">
        <v>33.229999999999997</v>
      </c>
      <c r="T3800" s="2">
        <v>-3.5999999999999999E-3</v>
      </c>
      <c r="W3800" s="7">
        <f t="shared" si="236"/>
        <v>51.223942823108992</v>
      </c>
      <c r="X3800" s="7">
        <f t="shared" si="237"/>
        <v>52.990251789003629</v>
      </c>
      <c r="Y3800" s="9">
        <f t="shared" si="238"/>
        <v>2.8608786692332377</v>
      </c>
      <c r="Z3800" s="7">
        <f t="shared" si="239"/>
        <v>-0.61740086529710725</v>
      </c>
    </row>
    <row r="3801" spans="5:26" x14ac:dyDescent="0.25">
      <c r="E3801" s="1">
        <v>40952</v>
      </c>
      <c r="F3801" s="7">
        <v>1722.5</v>
      </c>
      <c r="G3801" t="s">
        <v>6405</v>
      </c>
      <c r="H3801" t="s">
        <v>6406</v>
      </c>
      <c r="I3801" t="s">
        <v>6407</v>
      </c>
      <c r="K3801" s="2">
        <v>1.5E-3</v>
      </c>
      <c r="N3801" s="1">
        <v>40952</v>
      </c>
      <c r="O3801" s="7">
        <v>33.700000000000003</v>
      </c>
      <c r="P3801">
        <v>33.520000000000003</v>
      </c>
      <c r="Q3801">
        <v>34.03</v>
      </c>
      <c r="R3801">
        <v>33.43</v>
      </c>
      <c r="T3801" s="2">
        <v>6.3E-3</v>
      </c>
      <c r="W3801" s="7">
        <f t="shared" si="236"/>
        <v>51.11275964391691</v>
      </c>
      <c r="X3801" s="7">
        <f t="shared" si="237"/>
        <v>52.996404741999939</v>
      </c>
      <c r="Y3801" s="9">
        <f t="shared" si="238"/>
        <v>2.8834514990542668</v>
      </c>
      <c r="Z3801" s="7">
        <f t="shared" si="239"/>
        <v>-0.65326054511436704</v>
      </c>
    </row>
    <row r="3802" spans="5:26" x14ac:dyDescent="0.25">
      <c r="E3802" s="1">
        <v>40949</v>
      </c>
      <c r="F3802" s="7">
        <v>1719.85</v>
      </c>
      <c r="G3802" t="s">
        <v>6409</v>
      </c>
      <c r="H3802" t="s">
        <v>6410</v>
      </c>
      <c r="I3802" t="s">
        <v>6411</v>
      </c>
      <c r="K3802" s="2">
        <v>-5.5999999999999999E-3</v>
      </c>
      <c r="N3802" s="1">
        <v>40949</v>
      </c>
      <c r="O3802" s="7">
        <v>33.49</v>
      </c>
      <c r="P3802">
        <v>33.9</v>
      </c>
      <c r="Q3802">
        <v>34.06</v>
      </c>
      <c r="R3802">
        <v>33.159999999999997</v>
      </c>
      <c r="T3802" s="2">
        <v>-1.18E-2</v>
      </c>
      <c r="W3802" s="7">
        <f t="shared" si="236"/>
        <v>51.35413556285458</v>
      </c>
      <c r="X3802" s="7">
        <f t="shared" si="237"/>
        <v>53.008965389964324</v>
      </c>
      <c r="Y3802" s="9">
        <f t="shared" si="238"/>
        <v>2.9048273443841746</v>
      </c>
      <c r="Z3802" s="7">
        <f t="shared" si="239"/>
        <v>-0.56968268021470614</v>
      </c>
    </row>
    <row r="3803" spans="5:26" x14ac:dyDescent="0.25">
      <c r="E3803" s="1">
        <v>40948</v>
      </c>
      <c r="F3803" s="7">
        <v>1729.6</v>
      </c>
      <c r="G3803" t="s">
        <v>6413</v>
      </c>
      <c r="H3803" t="s">
        <v>6414</v>
      </c>
      <c r="I3803" t="s">
        <v>6415</v>
      </c>
      <c r="K3803" s="2">
        <v>-2.3E-3</v>
      </c>
      <c r="N3803" s="1">
        <v>40948</v>
      </c>
      <c r="O3803" s="7">
        <v>33.89</v>
      </c>
      <c r="P3803">
        <v>33.96</v>
      </c>
      <c r="Q3803">
        <v>34.44</v>
      </c>
      <c r="R3803">
        <v>33.64</v>
      </c>
      <c r="T3803" s="2">
        <v>-2.5999999999999999E-3</v>
      </c>
      <c r="W3803" s="7">
        <f t="shared" si="236"/>
        <v>51.035703747418111</v>
      </c>
      <c r="X3803" s="7">
        <f t="shared" si="237"/>
        <v>53.022963084965554</v>
      </c>
      <c r="Y3803" s="9">
        <f t="shared" si="238"/>
        <v>2.9248742968225221</v>
      </c>
      <c r="Z3803" s="7">
        <f t="shared" si="239"/>
        <v>-0.67943410070864552</v>
      </c>
    </row>
    <row r="3804" spans="5:26" x14ac:dyDescent="0.25">
      <c r="E3804" s="1">
        <v>40947</v>
      </c>
      <c r="F3804" s="7">
        <v>1733.55</v>
      </c>
      <c r="G3804" t="s">
        <v>6417</v>
      </c>
      <c r="H3804" t="s">
        <v>6418</v>
      </c>
      <c r="I3804" t="s">
        <v>6419</v>
      </c>
      <c r="K3804" s="2">
        <v>-7.4000000000000003E-3</v>
      </c>
      <c r="N3804" s="1">
        <v>40947</v>
      </c>
      <c r="O3804" s="7">
        <v>33.979999999999997</v>
      </c>
      <c r="P3804">
        <v>34.15</v>
      </c>
      <c r="Q3804">
        <v>34.520000000000003</v>
      </c>
      <c r="R3804">
        <v>33.630000000000003</v>
      </c>
      <c r="T3804" s="2">
        <v>-6.7000000000000002E-3</v>
      </c>
      <c r="W3804" s="7">
        <f t="shared" si="236"/>
        <v>51.016774573278404</v>
      </c>
      <c r="X3804" s="7">
        <f t="shared" si="237"/>
        <v>53.030111774281451</v>
      </c>
      <c r="Y3804" s="9">
        <f t="shared" si="238"/>
        <v>2.943463499262732</v>
      </c>
      <c r="Z3804" s="7">
        <f t="shared" si="239"/>
        <v>-0.68400277479484306</v>
      </c>
    </row>
    <row r="3805" spans="5:26" x14ac:dyDescent="0.25">
      <c r="E3805" s="1">
        <v>40946</v>
      </c>
      <c r="F3805" s="7">
        <v>1746.5</v>
      </c>
      <c r="G3805" t="s">
        <v>6421</v>
      </c>
      <c r="H3805" t="s">
        <v>6422</v>
      </c>
      <c r="I3805" t="s">
        <v>6423</v>
      </c>
      <c r="K3805" s="2">
        <v>1.52E-2</v>
      </c>
      <c r="N3805" s="1">
        <v>40946</v>
      </c>
      <c r="O3805" s="7">
        <v>34.21</v>
      </c>
      <c r="P3805">
        <v>33.64</v>
      </c>
      <c r="Q3805">
        <v>34.369999999999997</v>
      </c>
      <c r="R3805">
        <v>33.119999999999997</v>
      </c>
      <c r="T3805" s="2">
        <v>1.6899999999999998E-2</v>
      </c>
      <c r="W3805" s="7">
        <f t="shared" si="236"/>
        <v>51.052323881905878</v>
      </c>
      <c r="X3805" s="7">
        <f t="shared" si="237"/>
        <v>53.061821501609799</v>
      </c>
      <c r="Y3805" s="9">
        <f t="shared" si="238"/>
        <v>2.9604793703535721</v>
      </c>
      <c r="Z3805" s="7">
        <f t="shared" si="239"/>
        <v>-0.67877440384390375</v>
      </c>
    </row>
    <row r="3806" spans="5:26" x14ac:dyDescent="0.25">
      <c r="E3806" s="1">
        <v>40945</v>
      </c>
      <c r="F3806" s="7">
        <v>1720.3</v>
      </c>
      <c r="G3806" t="s">
        <v>6425</v>
      </c>
      <c r="H3806" t="s">
        <v>6426</v>
      </c>
      <c r="I3806" t="s">
        <v>6427</v>
      </c>
      <c r="K3806" s="2">
        <v>-2.8999999999999998E-3</v>
      </c>
      <c r="N3806" s="1">
        <v>40945</v>
      </c>
      <c r="O3806" s="7">
        <v>33.64</v>
      </c>
      <c r="P3806">
        <v>33.590000000000003</v>
      </c>
      <c r="Q3806">
        <v>33.86</v>
      </c>
      <c r="R3806">
        <v>32.97</v>
      </c>
      <c r="T3806" s="2">
        <v>2.9999999999999997E-4</v>
      </c>
      <c r="W3806" s="7">
        <f t="shared" si="236"/>
        <v>51.1385255648038</v>
      </c>
      <c r="X3806" s="7">
        <f t="shared" si="237"/>
        <v>53.092776235334583</v>
      </c>
      <c r="Y3806" s="9">
        <f t="shared" si="238"/>
        <v>2.9760475710699459</v>
      </c>
      <c r="Z3806" s="7">
        <f t="shared" si="239"/>
        <v>-0.65665975555229195</v>
      </c>
    </row>
    <row r="3807" spans="5:26" x14ac:dyDescent="0.25">
      <c r="E3807" s="1">
        <v>40942</v>
      </c>
      <c r="F3807" s="7">
        <v>1725.3</v>
      </c>
      <c r="G3807" t="s">
        <v>6428</v>
      </c>
      <c r="H3807" t="s">
        <v>6429</v>
      </c>
      <c r="I3807" t="s">
        <v>6430</v>
      </c>
      <c r="K3807" s="2">
        <v>-1.9699999999999999E-2</v>
      </c>
      <c r="N3807" s="1">
        <v>40942</v>
      </c>
      <c r="O3807" s="7">
        <v>33.630000000000003</v>
      </c>
      <c r="P3807">
        <v>34.28</v>
      </c>
      <c r="Q3807">
        <v>34.42</v>
      </c>
      <c r="R3807">
        <v>33.299999999999997</v>
      </c>
      <c r="T3807" s="2">
        <v>-2.07E-2</v>
      </c>
      <c r="W3807" s="7">
        <f t="shared" si="236"/>
        <v>51.302408563782329</v>
      </c>
      <c r="X3807" s="7">
        <f t="shared" si="237"/>
        <v>53.130446955147846</v>
      </c>
      <c r="Y3807" s="9">
        <f t="shared" si="238"/>
        <v>2.9904753309345851</v>
      </c>
      <c r="Z3807" s="7">
        <f t="shared" si="239"/>
        <v>-0.61128689892727439</v>
      </c>
    </row>
    <row r="3808" spans="5:26" x14ac:dyDescent="0.25">
      <c r="E3808" s="1">
        <v>40941</v>
      </c>
      <c r="F3808" s="7">
        <v>1759.99</v>
      </c>
      <c r="G3808" t="s">
        <v>6432</v>
      </c>
      <c r="H3808" t="s">
        <v>6433</v>
      </c>
      <c r="I3808" t="s">
        <v>6434</v>
      </c>
      <c r="K3808" s="2">
        <v>9.4000000000000004E-3</v>
      </c>
      <c r="N3808" s="1">
        <v>40941</v>
      </c>
      <c r="O3808" s="7">
        <v>34.340000000000003</v>
      </c>
      <c r="P3808">
        <v>33.69</v>
      </c>
      <c r="Q3808">
        <v>34.409999999999997</v>
      </c>
      <c r="R3808">
        <v>33.43</v>
      </c>
      <c r="T3808" s="2">
        <v>1.84E-2</v>
      </c>
      <c r="W3808" s="7">
        <f t="shared" si="236"/>
        <v>51.251892836342456</v>
      </c>
      <c r="X3808" s="7">
        <f t="shared" si="237"/>
        <v>53.163215604843806</v>
      </c>
      <c r="Y3808" s="9">
        <f t="shared" si="238"/>
        <v>3.0035804296191926</v>
      </c>
      <c r="Z3808" s="7">
        <f t="shared" si="239"/>
        <v>-0.63634812294461374</v>
      </c>
    </row>
    <row r="3809" spans="5:26" x14ac:dyDescent="0.25">
      <c r="E3809" s="1">
        <v>40940</v>
      </c>
      <c r="F3809" s="7">
        <v>1743.6</v>
      </c>
      <c r="G3809" t="s">
        <v>6436</v>
      </c>
      <c r="H3809" t="s">
        <v>6437</v>
      </c>
      <c r="I3809" t="s">
        <v>6438</v>
      </c>
      <c r="K3809" s="2">
        <v>2.3999999999999998E-3</v>
      </c>
      <c r="N3809" s="1">
        <v>40940</v>
      </c>
      <c r="O3809" s="7">
        <v>33.72</v>
      </c>
      <c r="P3809">
        <v>33.15</v>
      </c>
      <c r="Q3809">
        <v>33.99</v>
      </c>
      <c r="R3809">
        <v>33.08</v>
      </c>
      <c r="T3809" s="2">
        <v>1.7500000000000002E-2</v>
      </c>
      <c r="W3809" s="7">
        <f t="shared" si="236"/>
        <v>51.708185053380781</v>
      </c>
      <c r="X3809" s="7">
        <f t="shared" si="237"/>
        <v>53.179623559467217</v>
      </c>
      <c r="Y3809" s="9">
        <f t="shared" si="238"/>
        <v>3.0152640953478005</v>
      </c>
      <c r="Z3809" s="7">
        <f t="shared" si="239"/>
        <v>-0.48799656002162239</v>
      </c>
    </row>
    <row r="3810" spans="5:26" x14ac:dyDescent="0.25">
      <c r="E3810" s="1">
        <v>40939</v>
      </c>
      <c r="F3810" s="7">
        <v>1739.43</v>
      </c>
      <c r="G3810" t="s">
        <v>6440</v>
      </c>
      <c r="H3810" t="s">
        <v>6441</v>
      </c>
      <c r="I3810" t="s">
        <v>6442</v>
      </c>
      <c r="K3810" s="2">
        <v>5.4000000000000003E-3</v>
      </c>
      <c r="N3810" s="1">
        <v>40939</v>
      </c>
      <c r="O3810" s="7">
        <v>33.14</v>
      </c>
      <c r="P3810">
        <v>33.450000000000003</v>
      </c>
      <c r="Q3810">
        <v>34.1</v>
      </c>
      <c r="R3810">
        <v>32.93</v>
      </c>
      <c r="T3810" s="2">
        <v>-1.0200000000000001E-2</v>
      </c>
      <c r="W3810" s="7">
        <f t="shared" si="236"/>
        <v>52.487326493663247</v>
      </c>
      <c r="X3810" s="7">
        <f t="shared" si="237"/>
        <v>53.202533208606724</v>
      </c>
      <c r="Y3810" s="9">
        <f t="shared" si="238"/>
        <v>3.0252878912786469</v>
      </c>
      <c r="Z3810" s="7">
        <f t="shared" si="239"/>
        <v>-0.23640947263408801</v>
      </c>
    </row>
    <row r="3811" spans="5:26" x14ac:dyDescent="0.25">
      <c r="E3811" s="1">
        <v>40938</v>
      </c>
      <c r="F3811" s="7">
        <v>1730.05</v>
      </c>
      <c r="G3811" t="s">
        <v>6444</v>
      </c>
      <c r="H3811" t="s">
        <v>6445</v>
      </c>
      <c r="I3811" t="s">
        <v>5687</v>
      </c>
      <c r="K3811" s="2">
        <v>-5.1000000000000004E-3</v>
      </c>
      <c r="N3811" s="1">
        <v>40938</v>
      </c>
      <c r="O3811" s="7">
        <v>33.479999999999997</v>
      </c>
      <c r="P3811">
        <v>33.94</v>
      </c>
      <c r="Q3811">
        <v>33.979999999999997</v>
      </c>
      <c r="R3811">
        <v>33.01</v>
      </c>
      <c r="T3811" s="2">
        <v>-1.24E-2</v>
      </c>
      <c r="W3811" s="7">
        <f t="shared" si="236"/>
        <v>51.67413381123059</v>
      </c>
      <c r="X3811" s="7">
        <f t="shared" si="237"/>
        <v>53.194576894639198</v>
      </c>
      <c r="Y3811" s="9">
        <f t="shared" si="238"/>
        <v>3.0337620786746289</v>
      </c>
      <c r="Z3811" s="7">
        <f t="shared" si="239"/>
        <v>-0.50117413428572155</v>
      </c>
    </row>
    <row r="3812" spans="5:26" x14ac:dyDescent="0.25">
      <c r="E3812" s="1">
        <v>40935</v>
      </c>
      <c r="F3812" s="7">
        <v>1738.89</v>
      </c>
      <c r="G3812" t="s">
        <v>6446</v>
      </c>
      <c r="H3812" t="s">
        <v>6447</v>
      </c>
      <c r="I3812" t="s">
        <v>5624</v>
      </c>
      <c r="K3812" s="2">
        <v>1.01E-2</v>
      </c>
      <c r="N3812" s="1">
        <v>40935</v>
      </c>
      <c r="O3812" s="7">
        <v>33.9</v>
      </c>
      <c r="P3812">
        <v>33.43</v>
      </c>
      <c r="Q3812">
        <v>33.97</v>
      </c>
      <c r="R3812">
        <v>33.25</v>
      </c>
      <c r="T3812" s="2">
        <v>1.2800000000000001E-2</v>
      </c>
      <c r="W3812" s="7">
        <f t="shared" si="236"/>
        <v>51.294690265486729</v>
      </c>
      <c r="X3812" s="7">
        <f t="shared" si="237"/>
        <v>53.209399222541926</v>
      </c>
      <c r="Y3812" s="9">
        <f t="shared" si="238"/>
        <v>3.0404167651632079</v>
      </c>
      <c r="Z3812" s="7">
        <f t="shared" si="239"/>
        <v>-0.62975213759960191</v>
      </c>
    </row>
    <row r="3813" spans="5:26" x14ac:dyDescent="0.25">
      <c r="E3813" s="1">
        <v>40934</v>
      </c>
      <c r="F3813" s="7">
        <v>1721.5</v>
      </c>
      <c r="G3813" t="s">
        <v>6449</v>
      </c>
      <c r="H3813" t="s">
        <v>6450</v>
      </c>
      <c r="I3813" t="s">
        <v>5604</v>
      </c>
      <c r="K3813" s="2">
        <v>5.5999999999999999E-3</v>
      </c>
      <c r="N3813" s="1">
        <v>40934</v>
      </c>
      <c r="O3813" s="7">
        <v>33.47</v>
      </c>
      <c r="P3813">
        <v>33.17</v>
      </c>
      <c r="Q3813">
        <v>33.81</v>
      </c>
      <c r="R3813">
        <v>32.979999999999997</v>
      </c>
      <c r="T3813" s="2">
        <v>5.1000000000000004E-3</v>
      </c>
      <c r="W3813" s="7">
        <f t="shared" si="236"/>
        <v>51.434120107559011</v>
      </c>
      <c r="X3813" s="7">
        <f t="shared" si="237"/>
        <v>53.229979732442736</v>
      </c>
      <c r="Y3813" s="9">
        <f t="shared" si="238"/>
        <v>3.0446773684839399</v>
      </c>
      <c r="Z3813" s="7">
        <f t="shared" si="239"/>
        <v>-0.58983577159045653</v>
      </c>
    </row>
    <row r="3814" spans="5:26" x14ac:dyDescent="0.25">
      <c r="E3814" s="1">
        <v>40933</v>
      </c>
      <c r="F3814" s="7">
        <v>1711.9</v>
      </c>
      <c r="G3814" t="s">
        <v>6452</v>
      </c>
      <c r="H3814" t="s">
        <v>6453</v>
      </c>
      <c r="I3814" t="s">
        <v>6454</v>
      </c>
      <c r="K3814" s="2">
        <v>2.8000000000000001E-2</v>
      </c>
      <c r="N3814" s="1">
        <v>40933</v>
      </c>
      <c r="O3814" s="7">
        <v>33.299999999999997</v>
      </c>
      <c r="P3814">
        <v>32.01</v>
      </c>
      <c r="Q3814">
        <v>33.409999999999997</v>
      </c>
      <c r="R3814">
        <v>31.54</v>
      </c>
      <c r="T3814" s="2">
        <v>4.1599999999999998E-2</v>
      </c>
      <c r="W3814" s="7">
        <f t="shared" si="236"/>
        <v>51.408408408408413</v>
      </c>
      <c r="X3814" s="7">
        <f t="shared" si="237"/>
        <v>53.197232525785189</v>
      </c>
      <c r="Y3814" s="9">
        <f t="shared" si="238"/>
        <v>3.0463760386407537</v>
      </c>
      <c r="Z3814" s="7">
        <f t="shared" si="239"/>
        <v>-0.587197409212463</v>
      </c>
    </row>
    <row r="3815" spans="5:26" x14ac:dyDescent="0.25">
      <c r="E3815" s="1">
        <v>40932</v>
      </c>
      <c r="F3815" s="7">
        <v>1665.2</v>
      </c>
      <c r="G3815" t="s">
        <v>5575</v>
      </c>
      <c r="H3815" t="s">
        <v>6456</v>
      </c>
      <c r="I3815" t="s">
        <v>6457</v>
      </c>
      <c r="K3815" s="2">
        <v>-7.0000000000000001E-3</v>
      </c>
      <c r="N3815" s="1">
        <v>40932</v>
      </c>
      <c r="O3815" s="7">
        <v>31.97</v>
      </c>
      <c r="P3815">
        <v>32.31</v>
      </c>
      <c r="Q3815">
        <v>32.51</v>
      </c>
      <c r="R3815">
        <v>31.84</v>
      </c>
      <c r="T3815" s="2">
        <v>-1.14E-2</v>
      </c>
      <c r="W3815" s="7">
        <f t="shared" si="236"/>
        <v>52.086330935251802</v>
      </c>
      <c r="X3815" s="7">
        <f t="shared" si="237"/>
        <v>53.125464583944925</v>
      </c>
      <c r="Y3815" s="9">
        <f t="shared" si="238"/>
        <v>3.0455619957305586</v>
      </c>
      <c r="Z3815" s="7">
        <f t="shared" si="239"/>
        <v>-0.34119602561032747</v>
      </c>
    </row>
    <row r="3816" spans="5:26" x14ac:dyDescent="0.25">
      <c r="E3816" s="1">
        <v>40931</v>
      </c>
      <c r="F3816" s="7">
        <v>1677</v>
      </c>
      <c r="G3816" t="s">
        <v>6459</v>
      </c>
      <c r="H3816" t="s">
        <v>6460</v>
      </c>
      <c r="I3816" t="s">
        <v>6461</v>
      </c>
      <c r="K3816" s="2">
        <v>6.1000000000000004E-3</v>
      </c>
      <c r="N3816" s="1">
        <v>40931</v>
      </c>
      <c r="O3816" s="7">
        <v>32.340000000000003</v>
      </c>
      <c r="P3816">
        <v>32.15</v>
      </c>
      <c r="Q3816">
        <v>32.799999999999997</v>
      </c>
      <c r="R3816">
        <v>31.75</v>
      </c>
      <c r="T3816" s="2">
        <v>7.1999999999999998E-3</v>
      </c>
      <c r="W3816" s="7">
        <f t="shared" si="236"/>
        <v>51.855287569573278</v>
      </c>
      <c r="X3816" s="7">
        <f t="shared" si="237"/>
        <v>53.051301255997004</v>
      </c>
      <c r="Y3816" s="9">
        <f t="shared" si="238"/>
        <v>3.042240717444038</v>
      </c>
      <c r="Z3816" s="7">
        <f t="shared" si="239"/>
        <v>-0.39313578296610457</v>
      </c>
    </row>
    <row r="3817" spans="5:26" x14ac:dyDescent="0.25">
      <c r="E3817" s="1">
        <v>40928</v>
      </c>
      <c r="F3817" s="7">
        <v>1666.9</v>
      </c>
      <c r="G3817" t="s">
        <v>5563</v>
      </c>
      <c r="H3817" t="s">
        <v>6463</v>
      </c>
      <c r="I3817" t="s">
        <v>6464</v>
      </c>
      <c r="K3817" s="2">
        <v>5.5999999999999999E-3</v>
      </c>
      <c r="N3817" s="1">
        <v>40928</v>
      </c>
      <c r="O3817" s="7">
        <v>32.11</v>
      </c>
      <c r="P3817">
        <v>30.59</v>
      </c>
      <c r="Q3817">
        <v>32.159999999999997</v>
      </c>
      <c r="R3817">
        <v>30.27</v>
      </c>
      <c r="T3817" s="2">
        <v>4.9000000000000002E-2</v>
      </c>
      <c r="W3817" s="7">
        <f t="shared" si="236"/>
        <v>51.912176891933981</v>
      </c>
      <c r="X3817" s="7">
        <f t="shared" si="237"/>
        <v>52.973841686540034</v>
      </c>
      <c r="Y3817" s="9">
        <f t="shared" si="238"/>
        <v>3.0363631258587351</v>
      </c>
      <c r="Z3817" s="7">
        <f t="shared" si="239"/>
        <v>-0.34965014084268842</v>
      </c>
    </row>
    <row r="3818" spans="5:26" x14ac:dyDescent="0.25">
      <c r="E3818" s="1">
        <v>40927</v>
      </c>
      <c r="F3818" s="7">
        <v>1657.6</v>
      </c>
      <c r="G3818" t="s">
        <v>6466</v>
      </c>
      <c r="H3818" t="s">
        <v>5576</v>
      </c>
      <c r="I3818" t="s">
        <v>6467</v>
      </c>
      <c r="K3818" s="2">
        <v>-2.2000000000000001E-3</v>
      </c>
      <c r="N3818" s="1">
        <v>40927</v>
      </c>
      <c r="O3818" s="7">
        <v>30.61</v>
      </c>
      <c r="P3818">
        <v>30.5</v>
      </c>
      <c r="Q3818">
        <v>30.9</v>
      </c>
      <c r="R3818">
        <v>30.33</v>
      </c>
      <c r="T3818" s="2">
        <v>3.3E-3</v>
      </c>
      <c r="W3818" s="7">
        <f t="shared" si="236"/>
        <v>54.152237830774254</v>
      </c>
      <c r="X3818" s="7">
        <f t="shared" si="237"/>
        <v>52.892676790935688</v>
      </c>
      <c r="Y3818" s="9">
        <f t="shared" si="238"/>
        <v>3.0278174967379807</v>
      </c>
      <c r="Z3818" s="7">
        <f t="shared" si="239"/>
        <v>0.41599635420415992</v>
      </c>
    </row>
    <row r="3819" spans="5:26" x14ac:dyDescent="0.25">
      <c r="E3819" s="1">
        <v>40926</v>
      </c>
      <c r="F3819" s="7">
        <v>1661.25</v>
      </c>
      <c r="G3819" t="s">
        <v>6469</v>
      </c>
      <c r="H3819" t="s">
        <v>6470</v>
      </c>
      <c r="I3819" t="s">
        <v>5418</v>
      </c>
      <c r="K3819" s="2">
        <v>5.7999999999999996E-3</v>
      </c>
      <c r="N3819" s="1">
        <v>40926</v>
      </c>
      <c r="O3819" s="7">
        <v>30.51</v>
      </c>
      <c r="P3819">
        <v>30.06</v>
      </c>
      <c r="Q3819">
        <v>30.63</v>
      </c>
      <c r="R3819">
        <v>29.73</v>
      </c>
      <c r="T3819" s="2">
        <v>1.43E-2</v>
      </c>
      <c r="W3819" s="7">
        <f t="shared" si="236"/>
        <v>54.449360865290068</v>
      </c>
      <c r="X3819" s="7">
        <f t="shared" si="237"/>
        <v>52.7895890551519</v>
      </c>
      <c r="Y3819" s="9">
        <f t="shared" si="238"/>
        <v>3.01707708703759</v>
      </c>
      <c r="Z3819" s="7">
        <f t="shared" si="239"/>
        <v>0.55012575491329763</v>
      </c>
    </row>
    <row r="3820" spans="5:26" x14ac:dyDescent="0.25">
      <c r="E3820" s="1">
        <v>40925</v>
      </c>
      <c r="F3820" s="7">
        <v>1651.74</v>
      </c>
      <c r="G3820" t="s">
        <v>6472</v>
      </c>
      <c r="H3820" t="s">
        <v>6473</v>
      </c>
      <c r="I3820" t="s">
        <v>6474</v>
      </c>
      <c r="K3820" s="2">
        <v>5.1000000000000004E-3</v>
      </c>
      <c r="N3820" s="1">
        <v>40925</v>
      </c>
      <c r="O3820" s="7">
        <v>30.08</v>
      </c>
      <c r="P3820">
        <v>29.93</v>
      </c>
      <c r="Q3820">
        <v>30.58</v>
      </c>
      <c r="R3820">
        <v>29.76</v>
      </c>
      <c r="T3820" s="2">
        <v>4.0000000000000001E-3</v>
      </c>
      <c r="W3820" s="7">
        <f t="shared" si="236"/>
        <v>54.911569148936174</v>
      </c>
      <c r="X3820" s="7">
        <f t="shared" si="237"/>
        <v>52.681741199404726</v>
      </c>
      <c r="Y3820" s="9">
        <f t="shared" si="238"/>
        <v>3.0044414530076802</v>
      </c>
      <c r="Z3820" s="7">
        <f t="shared" si="239"/>
        <v>0.74217720145593646</v>
      </c>
    </row>
    <row r="3821" spans="5:26" x14ac:dyDescent="0.25">
      <c r="E3821" s="1">
        <v>40924</v>
      </c>
      <c r="F3821" s="7">
        <v>1643.4</v>
      </c>
      <c r="G3821" t="s">
        <v>6476</v>
      </c>
      <c r="H3821" t="s">
        <v>6477</v>
      </c>
      <c r="I3821" t="s">
        <v>6478</v>
      </c>
      <c r="K3821" s="2">
        <v>2.5000000000000001E-3</v>
      </c>
      <c r="N3821" s="1">
        <v>40924</v>
      </c>
      <c r="O3821" s="7">
        <v>29.96</v>
      </c>
      <c r="P3821">
        <v>29.69</v>
      </c>
      <c r="Q3821">
        <v>30.08</v>
      </c>
      <c r="R3821">
        <v>29.46</v>
      </c>
      <c r="T3821" s="2">
        <v>7.7000000000000002E-3</v>
      </c>
      <c r="W3821" s="7">
        <f t="shared" si="236"/>
        <v>54.853137516688918</v>
      </c>
      <c r="X3821" s="7">
        <f t="shared" si="237"/>
        <v>52.567730392666412</v>
      </c>
      <c r="Y3821" s="9">
        <f t="shared" si="238"/>
        <v>2.9901497204125365</v>
      </c>
      <c r="Z3821" s="7">
        <f t="shared" si="239"/>
        <v>0.76431193676388842</v>
      </c>
    </row>
    <row r="3822" spans="5:26" x14ac:dyDescent="0.25">
      <c r="E3822" s="1">
        <v>40921</v>
      </c>
      <c r="F3822" s="7">
        <v>1639.35</v>
      </c>
      <c r="G3822" t="s">
        <v>6480</v>
      </c>
      <c r="H3822" t="s">
        <v>6481</v>
      </c>
      <c r="I3822" t="s">
        <v>6482</v>
      </c>
      <c r="K3822" s="2">
        <v>-6.4999999999999997E-3</v>
      </c>
      <c r="N3822" s="1">
        <v>40921</v>
      </c>
      <c r="O3822" s="7">
        <v>29.73</v>
      </c>
      <c r="P3822">
        <v>30.25</v>
      </c>
      <c r="Q3822">
        <v>30.3</v>
      </c>
      <c r="R3822">
        <v>29.42</v>
      </c>
      <c r="T3822" s="2">
        <v>-1.6199999999999999E-2</v>
      </c>
      <c r="W3822" s="7">
        <f t="shared" si="236"/>
        <v>55.141271442986877</v>
      </c>
      <c r="X3822" s="7">
        <f t="shared" si="237"/>
        <v>52.458941218050342</v>
      </c>
      <c r="Y3822" s="9">
        <f t="shared" si="238"/>
        <v>2.9749810903516649</v>
      </c>
      <c r="Z3822" s="7">
        <f t="shared" si="239"/>
        <v>0.9016293359429266</v>
      </c>
    </row>
    <row r="3823" spans="5:26" x14ac:dyDescent="0.25">
      <c r="E3823" s="1">
        <v>40920</v>
      </c>
      <c r="F3823" s="7">
        <v>1650.1</v>
      </c>
      <c r="G3823" t="s">
        <v>6484</v>
      </c>
      <c r="H3823" t="s">
        <v>6485</v>
      </c>
      <c r="I3823" t="s">
        <v>6486</v>
      </c>
      <c r="K3823" s="2">
        <v>5.1000000000000004E-3</v>
      </c>
      <c r="N3823" s="1">
        <v>40920</v>
      </c>
      <c r="O3823" s="7">
        <v>30.22</v>
      </c>
      <c r="P3823">
        <v>29.93</v>
      </c>
      <c r="Q3823">
        <v>30.66</v>
      </c>
      <c r="R3823">
        <v>29.86</v>
      </c>
      <c r="T3823" s="2">
        <v>8.6999999999999994E-3</v>
      </c>
      <c r="W3823" s="7">
        <f t="shared" si="236"/>
        <v>54.602911978821972</v>
      </c>
      <c r="X3823" s="7">
        <f t="shared" si="237"/>
        <v>52.343785932393956</v>
      </c>
      <c r="Y3823" s="9">
        <f t="shared" si="238"/>
        <v>2.958809721754216</v>
      </c>
      <c r="Z3823" s="7">
        <f t="shared" si="239"/>
        <v>0.76352528850304946</v>
      </c>
    </row>
    <row r="3824" spans="5:26" x14ac:dyDescent="0.25">
      <c r="E3824" s="1">
        <v>40919</v>
      </c>
      <c r="F3824" s="7">
        <v>1641.8</v>
      </c>
      <c r="G3824" t="s">
        <v>6488</v>
      </c>
      <c r="H3824" t="s">
        <v>6489</v>
      </c>
      <c r="I3824" t="s">
        <v>6490</v>
      </c>
      <c r="K3824" s="2">
        <v>6.3E-3</v>
      </c>
      <c r="N3824" s="1">
        <v>40919</v>
      </c>
      <c r="O3824" s="7">
        <v>29.96</v>
      </c>
      <c r="P3824">
        <v>29.93</v>
      </c>
      <c r="Q3824">
        <v>30.28</v>
      </c>
      <c r="R3824">
        <v>29.55</v>
      </c>
      <c r="T3824" s="2">
        <v>1.6999999999999999E-3</v>
      </c>
      <c r="W3824" s="7">
        <f t="shared" si="236"/>
        <v>54.799732977303066</v>
      </c>
      <c r="X3824" s="7">
        <f t="shared" si="237"/>
        <v>52.227729632524252</v>
      </c>
      <c r="Y3824" s="9">
        <f t="shared" si="238"/>
        <v>2.9413700121208954</v>
      </c>
      <c r="Z3824" s="7">
        <f t="shared" si="239"/>
        <v>0.87442359654855284</v>
      </c>
    </row>
    <row r="3825" spans="5:26" x14ac:dyDescent="0.25">
      <c r="E3825" s="1">
        <v>40918</v>
      </c>
      <c r="F3825" s="7">
        <v>1631.56</v>
      </c>
      <c r="G3825" t="s">
        <v>6492</v>
      </c>
      <c r="H3825" t="s">
        <v>6493</v>
      </c>
      <c r="I3825" t="s">
        <v>6494</v>
      </c>
      <c r="K3825" s="2">
        <v>1.24E-2</v>
      </c>
      <c r="N3825" s="1">
        <v>40918</v>
      </c>
      <c r="O3825" s="7">
        <v>29.91</v>
      </c>
      <c r="P3825">
        <v>28.98</v>
      </c>
      <c r="Q3825">
        <v>30.33</v>
      </c>
      <c r="R3825">
        <v>28.9</v>
      </c>
      <c r="T3825" s="2">
        <v>3.2399999999999998E-2</v>
      </c>
      <c r="W3825" s="7">
        <f t="shared" si="236"/>
        <v>54.548980274155795</v>
      </c>
      <c r="X3825" s="7">
        <f t="shared" si="237"/>
        <v>52.104609938765101</v>
      </c>
      <c r="Y3825" s="9">
        <f t="shared" si="238"/>
        <v>2.9225087329703818</v>
      </c>
      <c r="Z3825" s="7">
        <f t="shared" si="239"/>
        <v>0.83639453590487067</v>
      </c>
    </row>
    <row r="3826" spans="5:26" x14ac:dyDescent="0.25">
      <c r="E3826" s="1">
        <v>40917</v>
      </c>
      <c r="F3826" s="7">
        <v>1611.5</v>
      </c>
      <c r="G3826" t="s">
        <v>6496</v>
      </c>
      <c r="H3826" t="s">
        <v>6497</v>
      </c>
      <c r="I3826" t="s">
        <v>6498</v>
      </c>
      <c r="K3826" s="2">
        <v>-3.3E-3</v>
      </c>
      <c r="N3826" s="1">
        <v>40917</v>
      </c>
      <c r="O3826" s="7">
        <v>28.97</v>
      </c>
      <c r="P3826">
        <v>28.71</v>
      </c>
      <c r="Q3826">
        <v>29.25</v>
      </c>
      <c r="R3826">
        <v>28.57</v>
      </c>
      <c r="T3826" s="2">
        <v>8.0000000000000002E-3</v>
      </c>
      <c r="W3826" s="7">
        <f t="shared" si="236"/>
        <v>55.626510182947882</v>
      </c>
      <c r="X3826" s="7">
        <f t="shared" si="237"/>
        <v>51.994557599235193</v>
      </c>
      <c r="Y3826" s="9">
        <f t="shared" si="238"/>
        <v>2.9030503593406558</v>
      </c>
      <c r="Z3826" s="7">
        <f t="shared" si="239"/>
        <v>1.2510814950304832</v>
      </c>
    </row>
    <row r="3827" spans="5:26" x14ac:dyDescent="0.25">
      <c r="E3827" s="1">
        <v>40914</v>
      </c>
      <c r="F3827" s="7">
        <v>1616.85</v>
      </c>
      <c r="G3827" t="s">
        <v>6500</v>
      </c>
      <c r="H3827" t="s">
        <v>6501</v>
      </c>
      <c r="I3827" t="s">
        <v>6502</v>
      </c>
      <c r="K3827" s="2">
        <v>-3.8E-3</v>
      </c>
      <c r="N3827" s="1">
        <v>40914</v>
      </c>
      <c r="O3827" s="7">
        <v>28.74</v>
      </c>
      <c r="P3827">
        <v>29.3</v>
      </c>
      <c r="Q3827">
        <v>29.5</v>
      </c>
      <c r="R3827">
        <v>28.57</v>
      </c>
      <c r="T3827" s="2">
        <v>-1.9400000000000001E-2</v>
      </c>
      <c r="W3827" s="7">
        <f t="shared" si="236"/>
        <v>56.257828810020875</v>
      </c>
      <c r="X3827" s="7">
        <f t="shared" si="237"/>
        <v>51.868483296384369</v>
      </c>
      <c r="Y3827" s="9">
        <f t="shared" si="238"/>
        <v>2.8832075861108017</v>
      </c>
      <c r="Z3827" s="7">
        <f t="shared" si="239"/>
        <v>1.5223827568924215</v>
      </c>
    </row>
    <row r="3828" spans="5:26" x14ac:dyDescent="0.25">
      <c r="E3828" s="1">
        <v>40913</v>
      </c>
      <c r="F3828" s="7">
        <v>1623</v>
      </c>
      <c r="G3828" t="s">
        <v>6504</v>
      </c>
      <c r="H3828" t="s">
        <v>6505</v>
      </c>
      <c r="I3828" t="s">
        <v>5297</v>
      </c>
      <c r="K3828" s="2">
        <v>6.6E-3</v>
      </c>
      <c r="N3828" s="1">
        <v>40913</v>
      </c>
      <c r="O3828" s="7">
        <v>29.31</v>
      </c>
      <c r="P3828">
        <v>29.18</v>
      </c>
      <c r="Q3828">
        <v>29.67</v>
      </c>
      <c r="R3828">
        <v>28.69</v>
      </c>
      <c r="T3828" s="2">
        <v>4.1000000000000003E-3</v>
      </c>
      <c r="W3828" s="7">
        <f t="shared" si="236"/>
        <v>55.373592630501541</v>
      </c>
      <c r="X3828" s="7">
        <f t="shared" si="237"/>
        <v>51.727567344656208</v>
      </c>
      <c r="Y3828" s="9">
        <f t="shared" si="238"/>
        <v>2.8635626923008255</v>
      </c>
      <c r="Z3828" s="7">
        <f t="shared" si="239"/>
        <v>1.2732479353947064</v>
      </c>
    </row>
    <row r="3829" spans="5:26" x14ac:dyDescent="0.25">
      <c r="E3829" s="1">
        <v>40912</v>
      </c>
      <c r="F3829" s="7">
        <v>1612.4</v>
      </c>
      <c r="G3829" t="s">
        <v>6507</v>
      </c>
      <c r="H3829" t="s">
        <v>6508</v>
      </c>
      <c r="I3829" t="s">
        <v>6084</v>
      </c>
      <c r="K3829" s="2">
        <v>5.1000000000000004E-3</v>
      </c>
      <c r="N3829" s="1">
        <v>40912</v>
      </c>
      <c r="O3829" s="7">
        <v>29.19</v>
      </c>
      <c r="P3829">
        <v>29.64</v>
      </c>
      <c r="Q3829">
        <v>29.75</v>
      </c>
      <c r="R3829">
        <v>28.9</v>
      </c>
      <c r="T3829" s="2">
        <v>-1.4500000000000001E-2</v>
      </c>
      <c r="W3829" s="7">
        <f t="shared" si="236"/>
        <v>55.238095238095241</v>
      </c>
      <c r="X3829" s="7">
        <f t="shared" si="237"/>
        <v>51.601175342536528</v>
      </c>
      <c r="Y3829" s="9">
        <f t="shared" si="238"/>
        <v>2.8447807210432647</v>
      </c>
      <c r="Z3829" s="7">
        <f t="shared" si="239"/>
        <v>1.2784535091425067</v>
      </c>
    </row>
    <row r="3830" spans="5:26" x14ac:dyDescent="0.25">
      <c r="E3830" s="1">
        <v>40911</v>
      </c>
      <c r="F3830" s="7">
        <v>1604.14</v>
      </c>
      <c r="G3830" t="s">
        <v>6509</v>
      </c>
      <c r="H3830" t="s">
        <v>6510</v>
      </c>
      <c r="I3830" t="s">
        <v>6511</v>
      </c>
      <c r="K3830" s="2">
        <v>2.4199999999999999E-2</v>
      </c>
      <c r="N3830" s="1">
        <v>40911</v>
      </c>
      <c r="O3830" s="7">
        <v>29.62</v>
      </c>
      <c r="P3830">
        <v>27.84</v>
      </c>
      <c r="Q3830">
        <v>29.76</v>
      </c>
      <c r="R3830">
        <v>27.83</v>
      </c>
      <c r="T3830" s="2">
        <v>6.3899999999999998E-2</v>
      </c>
      <c r="W3830" s="7">
        <f t="shared" si="236"/>
        <v>54.157326130992573</v>
      </c>
      <c r="X3830" s="7">
        <f t="shared" si="237"/>
        <v>51.475600960638367</v>
      </c>
      <c r="Y3830" s="9">
        <f t="shared" si="238"/>
        <v>2.8268296570632292</v>
      </c>
      <c r="Z3830" s="7">
        <f t="shared" si="239"/>
        <v>0.94866882539368447</v>
      </c>
    </row>
    <row r="3831" spans="5:26" x14ac:dyDescent="0.25">
      <c r="E3831" s="1">
        <v>40910</v>
      </c>
      <c r="F3831" s="7">
        <v>1566.27</v>
      </c>
      <c r="G3831" t="s">
        <v>6513</v>
      </c>
      <c r="H3831" t="s">
        <v>6514</v>
      </c>
      <c r="I3831" t="s">
        <v>6515</v>
      </c>
      <c r="K3831" s="2">
        <v>1.2999999999999999E-3</v>
      </c>
      <c r="N3831" s="1">
        <v>40910</v>
      </c>
      <c r="O3831" s="7">
        <v>27.84</v>
      </c>
      <c r="P3831">
        <v>27.71</v>
      </c>
      <c r="Q3831">
        <v>27.84</v>
      </c>
      <c r="R3831">
        <v>27.71</v>
      </c>
      <c r="T3831" s="2">
        <v>4.0000000000000001E-3</v>
      </c>
      <c r="W3831" s="7">
        <f t="shared" si="236"/>
        <v>56.259698275862071</v>
      </c>
      <c r="X3831" s="7">
        <f t="shared" si="237"/>
        <v>51.36761129983396</v>
      </c>
      <c r="Y3831" s="9">
        <f t="shared" si="238"/>
        <v>2.8096464567809978</v>
      </c>
      <c r="Z3831" s="7">
        <f t="shared" si="239"/>
        <v>1.7411752870974941</v>
      </c>
    </row>
    <row r="3832" spans="5:26" x14ac:dyDescent="0.25">
      <c r="E3832" s="1">
        <v>40907</v>
      </c>
      <c r="F3832" s="7">
        <v>1564.3</v>
      </c>
      <c r="G3832" t="s">
        <v>6517</v>
      </c>
      <c r="H3832" t="s">
        <v>6518</v>
      </c>
      <c r="I3832" t="s">
        <v>6519</v>
      </c>
      <c r="K3832" s="2">
        <v>1.14E-2</v>
      </c>
      <c r="N3832" s="1">
        <v>40907</v>
      </c>
      <c r="O3832" s="7">
        <v>27.73</v>
      </c>
      <c r="P3832">
        <v>27.72</v>
      </c>
      <c r="Q3832">
        <v>28.5</v>
      </c>
      <c r="R3832">
        <v>27.28</v>
      </c>
      <c r="T3832" s="2">
        <v>-1.8E-3</v>
      </c>
      <c r="W3832" s="7">
        <f t="shared" si="236"/>
        <v>56.411828344752969</v>
      </c>
      <c r="X3832" s="7">
        <f t="shared" si="237"/>
        <v>51.228363361914163</v>
      </c>
      <c r="Y3832" s="9">
        <f t="shared" si="238"/>
        <v>2.7927458711776172</v>
      </c>
      <c r="Z3832" s="7">
        <f t="shared" si="239"/>
        <v>1.8560460643177301</v>
      </c>
    </row>
    <row r="3833" spans="5:26" x14ac:dyDescent="0.25">
      <c r="E3833" s="1">
        <v>40906</v>
      </c>
      <c r="F3833" s="7">
        <v>1546.7</v>
      </c>
      <c r="G3833" t="s">
        <v>6521</v>
      </c>
      <c r="H3833" t="s">
        <v>6522</v>
      </c>
      <c r="I3833" t="s">
        <v>6523</v>
      </c>
      <c r="K3833" s="2">
        <v>-4.1000000000000003E-3</v>
      </c>
      <c r="N3833" s="1">
        <v>40906</v>
      </c>
      <c r="O3833" s="7">
        <v>27.78</v>
      </c>
      <c r="P3833">
        <v>27.05</v>
      </c>
      <c r="Q3833">
        <v>27.89</v>
      </c>
      <c r="R3833">
        <v>26.14</v>
      </c>
      <c r="T3833" s="2">
        <v>2.58E-2</v>
      </c>
      <c r="W3833" s="7">
        <f t="shared" si="236"/>
        <v>55.676745860331174</v>
      </c>
      <c r="X3833" s="7">
        <f t="shared" si="237"/>
        <v>51.088788823684432</v>
      </c>
      <c r="Y3833" s="9">
        <f t="shared" si="238"/>
        <v>2.7768466694220315</v>
      </c>
      <c r="Z3833" s="7">
        <f t="shared" si="239"/>
        <v>1.652218355146585</v>
      </c>
    </row>
    <row r="3834" spans="5:26" x14ac:dyDescent="0.25">
      <c r="E3834" s="1">
        <v>40905</v>
      </c>
      <c r="F3834" s="7">
        <v>1553</v>
      </c>
      <c r="G3834" t="s">
        <v>6525</v>
      </c>
      <c r="H3834" t="s">
        <v>6526</v>
      </c>
      <c r="I3834" t="s">
        <v>6527</v>
      </c>
      <c r="K3834" s="2">
        <v>-2.5000000000000001E-2</v>
      </c>
      <c r="N3834" s="1">
        <v>40905</v>
      </c>
      <c r="O3834" s="7">
        <v>27.08</v>
      </c>
      <c r="P3834">
        <v>28.65</v>
      </c>
      <c r="Q3834">
        <v>28.82</v>
      </c>
      <c r="R3834">
        <v>26.82</v>
      </c>
      <c r="T3834" s="2">
        <v>-5.5800000000000002E-2</v>
      </c>
      <c r="W3834" s="7">
        <f t="shared" si="236"/>
        <v>57.348596750369282</v>
      </c>
      <c r="X3834" s="7">
        <f t="shared" si="237"/>
        <v>50.948632899551662</v>
      </c>
      <c r="Y3834" s="9">
        <f t="shared" si="238"/>
        <v>2.7619604481082489</v>
      </c>
      <c r="Z3834" s="7">
        <f t="shared" si="239"/>
        <v>2.3171815712282018</v>
      </c>
    </row>
    <row r="3835" spans="5:26" x14ac:dyDescent="0.25">
      <c r="E3835" s="1">
        <v>40904</v>
      </c>
      <c r="F3835" s="7">
        <v>1592.9</v>
      </c>
      <c r="G3835" t="s">
        <v>6529</v>
      </c>
      <c r="H3835" t="s">
        <v>6530</v>
      </c>
      <c r="I3835" t="s">
        <v>6531</v>
      </c>
      <c r="K3835" s="2">
        <v>-8.0000000000000002E-3</v>
      </c>
      <c r="N3835" s="1">
        <v>40904</v>
      </c>
      <c r="O3835" s="7">
        <v>28.68</v>
      </c>
      <c r="P3835">
        <v>29.07</v>
      </c>
      <c r="Q3835">
        <v>29.18</v>
      </c>
      <c r="R3835">
        <v>28.59</v>
      </c>
      <c r="T3835" s="2">
        <v>-1.44E-2</v>
      </c>
      <c r="W3835" s="7">
        <f t="shared" si="236"/>
        <v>55.540446304044636</v>
      </c>
      <c r="X3835" s="7">
        <f t="shared" si="237"/>
        <v>50.801875250870268</v>
      </c>
      <c r="Y3835" s="9">
        <f t="shared" si="238"/>
        <v>2.7479678631170268</v>
      </c>
      <c r="Z3835" s="7">
        <f t="shared" si="239"/>
        <v>1.7243910006281498</v>
      </c>
    </row>
    <row r="3836" spans="5:26" x14ac:dyDescent="0.25">
      <c r="E3836" s="1">
        <v>40903</v>
      </c>
      <c r="F3836" s="7">
        <v>1605.82</v>
      </c>
      <c r="G3836" t="s">
        <v>6529</v>
      </c>
      <c r="H3836" t="s">
        <v>6533</v>
      </c>
      <c r="I3836" t="s">
        <v>6534</v>
      </c>
      <c r="K3836" s="2">
        <v>-5.0000000000000001E-4</v>
      </c>
      <c r="N3836" s="1">
        <v>40903</v>
      </c>
      <c r="O3836" s="7">
        <v>29.1</v>
      </c>
      <c r="P3836">
        <v>29.07</v>
      </c>
      <c r="Q3836">
        <v>29.13</v>
      </c>
      <c r="R3836">
        <v>29.05</v>
      </c>
      <c r="T3836" s="2">
        <v>6.9999999999999999E-4</v>
      </c>
      <c r="W3836" s="7">
        <f t="shared" si="236"/>
        <v>55.1828178694158</v>
      </c>
      <c r="X3836" s="7">
        <f t="shared" si="237"/>
        <v>50.669965575480553</v>
      </c>
      <c r="Y3836" s="9">
        <f t="shared" si="238"/>
        <v>2.7350567270663246</v>
      </c>
      <c r="Z3836" s="7">
        <f t="shared" si="239"/>
        <v>1.6500031788283309</v>
      </c>
    </row>
    <row r="3837" spans="5:26" x14ac:dyDescent="0.25">
      <c r="E3837" s="1">
        <v>40900</v>
      </c>
      <c r="F3837" s="7">
        <v>1606.6</v>
      </c>
      <c r="G3837" t="s">
        <v>6536</v>
      </c>
      <c r="H3837" t="s">
        <v>6537</v>
      </c>
      <c r="I3837" t="s">
        <v>6538</v>
      </c>
      <c r="K3837" s="2">
        <v>1.1999999999999999E-3</v>
      </c>
      <c r="N3837" s="1">
        <v>40900</v>
      </c>
      <c r="O3837" s="7">
        <v>29.08</v>
      </c>
      <c r="P3837">
        <v>29.08</v>
      </c>
      <c r="Q3837">
        <v>29.47</v>
      </c>
      <c r="R3837">
        <v>29</v>
      </c>
      <c r="T3837" s="2">
        <v>-1.4E-3</v>
      </c>
      <c r="W3837" s="7">
        <f t="shared" si="236"/>
        <v>55.247592847317748</v>
      </c>
      <c r="X3837" s="7">
        <f t="shared" si="237"/>
        <v>50.539100767332187</v>
      </c>
      <c r="Y3837" s="9">
        <f t="shared" si="238"/>
        <v>2.7226757600243232</v>
      </c>
      <c r="Z3837" s="7">
        <f t="shared" si="239"/>
        <v>1.7293620302196753</v>
      </c>
    </row>
    <row r="3838" spans="5:26" x14ac:dyDescent="0.25">
      <c r="E3838" s="1">
        <v>40899</v>
      </c>
      <c r="F3838" s="7">
        <v>1604.7</v>
      </c>
      <c r="G3838" t="s">
        <v>6540</v>
      </c>
      <c r="H3838" t="s">
        <v>6541</v>
      </c>
      <c r="I3838" t="s">
        <v>6542</v>
      </c>
      <c r="K3838" s="2">
        <v>-6.4999999999999997E-3</v>
      </c>
      <c r="N3838" s="1">
        <v>40899</v>
      </c>
      <c r="O3838" s="7">
        <v>29.12</v>
      </c>
      <c r="P3838">
        <v>29.36</v>
      </c>
      <c r="Q3838">
        <v>29.71</v>
      </c>
      <c r="R3838">
        <v>28.98</v>
      </c>
      <c r="T3838" s="2">
        <v>-1.0200000000000001E-2</v>
      </c>
      <c r="W3838" s="7">
        <f t="shared" si="236"/>
        <v>55.106456043956044</v>
      </c>
      <c r="X3838" s="7">
        <f t="shared" si="237"/>
        <v>50.405135518447061</v>
      </c>
      <c r="Y3838" s="9">
        <f t="shared" si="238"/>
        <v>2.7106735307937333</v>
      </c>
      <c r="Z3838" s="7">
        <f t="shared" si="239"/>
        <v>1.7343735688201274</v>
      </c>
    </row>
    <row r="3839" spans="5:26" x14ac:dyDescent="0.25">
      <c r="E3839" s="1">
        <v>40898</v>
      </c>
      <c r="F3839" s="7">
        <v>1615.15</v>
      </c>
      <c r="G3839" t="s">
        <v>6544</v>
      </c>
      <c r="H3839" t="s">
        <v>6545</v>
      </c>
      <c r="I3839" t="s">
        <v>5915</v>
      </c>
      <c r="K3839" s="2">
        <v>-2.9999999999999997E-4</v>
      </c>
      <c r="N3839" s="1">
        <v>40898</v>
      </c>
      <c r="O3839" s="7">
        <v>29.42</v>
      </c>
      <c r="P3839">
        <v>29.53</v>
      </c>
      <c r="Q3839">
        <v>30.22</v>
      </c>
      <c r="R3839">
        <v>29.1</v>
      </c>
      <c r="T3839" s="2">
        <v>-4.4000000000000003E-3</v>
      </c>
      <c r="W3839" s="7">
        <f t="shared" si="236"/>
        <v>54.899728076138679</v>
      </c>
      <c r="X3839" s="7">
        <f t="shared" si="237"/>
        <v>50.291747679940755</v>
      </c>
      <c r="Y3839" s="9">
        <f t="shared" si="238"/>
        <v>2.6990772001108096</v>
      </c>
      <c r="Z3839" s="7">
        <f t="shared" si="239"/>
        <v>1.7072429036148891</v>
      </c>
    </row>
    <row r="3840" spans="5:26" x14ac:dyDescent="0.25">
      <c r="E3840" s="1">
        <v>40897</v>
      </c>
      <c r="F3840" s="7">
        <v>1615.65</v>
      </c>
      <c r="G3840" t="s">
        <v>6547</v>
      </c>
      <c r="H3840" t="s">
        <v>6548</v>
      </c>
      <c r="I3840" t="s">
        <v>5951</v>
      </c>
      <c r="K3840" s="2">
        <v>1.35E-2</v>
      </c>
      <c r="N3840" s="1">
        <v>40897</v>
      </c>
      <c r="O3840" s="7">
        <v>29.55</v>
      </c>
      <c r="P3840">
        <v>28.76</v>
      </c>
      <c r="Q3840">
        <v>29.63</v>
      </c>
      <c r="R3840">
        <v>28.66</v>
      </c>
      <c r="T3840" s="2">
        <v>2.64E-2</v>
      </c>
      <c r="W3840" s="7">
        <f t="shared" si="236"/>
        <v>54.675126903553299</v>
      </c>
      <c r="X3840" s="7">
        <f t="shared" si="237"/>
        <v>50.175880211234684</v>
      </c>
      <c r="Y3840" s="9">
        <f t="shared" si="238"/>
        <v>2.6877214557200904</v>
      </c>
      <c r="Z3840" s="7">
        <f t="shared" si="239"/>
        <v>1.6740003629256972</v>
      </c>
    </row>
    <row r="3841" spans="5:26" x14ac:dyDescent="0.25">
      <c r="E3841" s="1">
        <v>40896</v>
      </c>
      <c r="F3841" s="7">
        <v>1594.1</v>
      </c>
      <c r="G3841" t="s">
        <v>6550</v>
      </c>
      <c r="H3841" t="s">
        <v>6551</v>
      </c>
      <c r="I3841" t="s">
        <v>6552</v>
      </c>
      <c r="K3841" s="2">
        <v>-2.3999999999999998E-3</v>
      </c>
      <c r="N3841" s="1">
        <v>40896</v>
      </c>
      <c r="O3841" s="7">
        <v>28.79</v>
      </c>
      <c r="P3841">
        <v>29.7</v>
      </c>
      <c r="Q3841">
        <v>29.8</v>
      </c>
      <c r="R3841">
        <v>28.65</v>
      </c>
      <c r="T3841" s="2">
        <v>-0.03</v>
      </c>
      <c r="W3841" s="7">
        <f t="shared" si="236"/>
        <v>55.369920111149703</v>
      </c>
      <c r="X3841" s="7">
        <f t="shared" si="237"/>
        <v>50.065816840738492</v>
      </c>
      <c r="Y3841" s="9">
        <f t="shared" si="238"/>
        <v>2.6764080332864264</v>
      </c>
      <c r="Z3841" s="7">
        <f t="shared" si="239"/>
        <v>1.9817991892283233</v>
      </c>
    </row>
    <row r="3842" spans="5:26" x14ac:dyDescent="0.25">
      <c r="E3842" s="1">
        <v>40893</v>
      </c>
      <c r="F3842" s="7">
        <v>1597.95</v>
      </c>
      <c r="G3842" t="s">
        <v>6554</v>
      </c>
      <c r="H3842" t="s">
        <v>6555</v>
      </c>
      <c r="I3842" t="s">
        <v>6556</v>
      </c>
      <c r="K3842" s="2">
        <v>1.7299999999999999E-2</v>
      </c>
      <c r="N3842" s="1">
        <v>40893</v>
      </c>
      <c r="O3842" s="7">
        <v>29.68</v>
      </c>
      <c r="P3842">
        <v>29.14</v>
      </c>
      <c r="Q3842">
        <v>29.94</v>
      </c>
      <c r="R3842">
        <v>29.08</v>
      </c>
      <c r="T3842" s="2">
        <v>1.9199999999999998E-2</v>
      </c>
      <c r="W3842" s="7">
        <f t="shared" si="236"/>
        <v>53.839285714285715</v>
      </c>
      <c r="X3842" s="7">
        <f t="shared" si="237"/>
        <v>49.94236453767347</v>
      </c>
      <c r="Y3842" s="9">
        <f t="shared" si="238"/>
        <v>2.6650030932358471</v>
      </c>
      <c r="Z3842" s="7">
        <f t="shared" si="239"/>
        <v>1.4622576560992293</v>
      </c>
    </row>
    <row r="3843" spans="5:26" x14ac:dyDescent="0.25">
      <c r="E3843" s="1">
        <v>40892</v>
      </c>
      <c r="F3843" s="7">
        <v>1570.7</v>
      </c>
      <c r="G3843" t="s">
        <v>6558</v>
      </c>
      <c r="H3843" t="s">
        <v>6547</v>
      </c>
      <c r="I3843" t="s">
        <v>6559</v>
      </c>
      <c r="K3843" s="2">
        <v>-2.8E-3</v>
      </c>
      <c r="N3843" s="1">
        <v>40892</v>
      </c>
      <c r="O3843" s="7">
        <v>29.12</v>
      </c>
      <c r="P3843">
        <v>28.88</v>
      </c>
      <c r="Q3843">
        <v>29.32</v>
      </c>
      <c r="R3843">
        <v>28.1</v>
      </c>
      <c r="T3843" s="2">
        <v>6.8999999999999999E-3</v>
      </c>
      <c r="W3843" s="7">
        <f t="shared" si="236"/>
        <v>53.938873626373628</v>
      </c>
      <c r="X3843" s="7">
        <f t="shared" si="237"/>
        <v>49.840865549288758</v>
      </c>
      <c r="Y3843" s="9">
        <f t="shared" si="238"/>
        <v>2.6536629719645624</v>
      </c>
      <c r="Z3843" s="7">
        <f t="shared" si="239"/>
        <v>1.5442835508425656</v>
      </c>
    </row>
    <row r="3844" spans="5:26" x14ac:dyDescent="0.25">
      <c r="E3844" s="1">
        <v>40891</v>
      </c>
      <c r="F3844" s="7">
        <v>1575.1</v>
      </c>
      <c r="G3844" t="s">
        <v>6561</v>
      </c>
      <c r="H3844" t="s">
        <v>6562</v>
      </c>
      <c r="I3844" t="s">
        <v>6563</v>
      </c>
      <c r="K3844" s="2">
        <v>-3.49E-2</v>
      </c>
      <c r="N3844" s="1">
        <v>40891</v>
      </c>
      <c r="O3844" s="7">
        <v>28.92</v>
      </c>
      <c r="P3844">
        <v>30.76</v>
      </c>
      <c r="Q3844">
        <v>31.03</v>
      </c>
      <c r="R3844">
        <v>28.48</v>
      </c>
      <c r="T3844" s="2">
        <v>-6.0400000000000002E-2</v>
      </c>
      <c r="W3844" s="7">
        <f t="shared" si="236"/>
        <v>54.464038727524198</v>
      </c>
      <c r="X3844" s="7">
        <f t="shared" si="237"/>
        <v>49.749124403913903</v>
      </c>
      <c r="Y3844" s="9">
        <f t="shared" si="238"/>
        <v>2.6420952900167514</v>
      </c>
      <c r="Z3844" s="7">
        <f t="shared" si="239"/>
        <v>1.7845360617483259</v>
      </c>
    </row>
    <row r="3845" spans="5:26" x14ac:dyDescent="0.25">
      <c r="E3845" s="1">
        <v>40890</v>
      </c>
      <c r="F3845" s="7">
        <v>1632.1</v>
      </c>
      <c r="G3845" t="s">
        <v>6565</v>
      </c>
      <c r="H3845" t="s">
        <v>6566</v>
      </c>
      <c r="I3845" t="s">
        <v>6567</v>
      </c>
      <c r="K3845" s="2">
        <v>-2.0500000000000001E-2</v>
      </c>
      <c r="N3845" s="1">
        <v>40890</v>
      </c>
      <c r="O3845" s="7">
        <v>30.78</v>
      </c>
      <c r="P3845">
        <v>31.29</v>
      </c>
      <c r="Q3845">
        <v>32.03</v>
      </c>
      <c r="R3845">
        <v>30.4</v>
      </c>
      <c r="T3845" s="2">
        <v>-1.7899999999999999E-2</v>
      </c>
      <c r="W3845" s="7">
        <f t="shared" si="236"/>
        <v>53.02469135802469</v>
      </c>
      <c r="X3845" s="7">
        <f t="shared" si="237"/>
        <v>49.651848337697146</v>
      </c>
      <c r="Y3845" s="9">
        <f t="shared" si="238"/>
        <v>2.6301364821164843</v>
      </c>
      <c r="Z3845" s="7">
        <f t="shared" si="239"/>
        <v>1.2823832691805406</v>
      </c>
    </row>
    <row r="3846" spans="5:26" x14ac:dyDescent="0.25">
      <c r="E3846" s="1">
        <v>40889</v>
      </c>
      <c r="F3846" s="7">
        <v>1666.3</v>
      </c>
      <c r="G3846" t="s">
        <v>6569</v>
      </c>
      <c r="H3846" t="s">
        <v>6570</v>
      </c>
      <c r="I3846" t="s">
        <v>5514</v>
      </c>
      <c r="K3846" s="2">
        <v>-2.6200000000000001E-2</v>
      </c>
      <c r="N3846" s="1">
        <v>40889</v>
      </c>
      <c r="O3846" s="7">
        <v>31.34</v>
      </c>
      <c r="P3846">
        <v>32.21</v>
      </c>
      <c r="Q3846">
        <v>32.28</v>
      </c>
      <c r="R3846">
        <v>30.86</v>
      </c>
      <c r="T3846" s="2">
        <v>-2.7300000000000001E-2</v>
      </c>
      <c r="W3846" s="7">
        <f t="shared" si="236"/>
        <v>53.168474792597316</v>
      </c>
      <c r="X3846" s="7">
        <f t="shared" si="237"/>
        <v>49.577064358858472</v>
      </c>
      <c r="Y3846" s="9">
        <f t="shared" si="238"/>
        <v>2.6178809029676651</v>
      </c>
      <c r="Z3846" s="7">
        <f t="shared" si="239"/>
        <v>1.3718769366733117</v>
      </c>
    </row>
    <row r="3847" spans="5:26" x14ac:dyDescent="0.25">
      <c r="E3847" s="1">
        <v>40886</v>
      </c>
      <c r="F3847" s="7">
        <v>1711.1</v>
      </c>
      <c r="G3847" t="s">
        <v>6572</v>
      </c>
      <c r="H3847" t="s">
        <v>6573</v>
      </c>
      <c r="I3847" t="s">
        <v>6574</v>
      </c>
      <c r="K3847" s="2">
        <v>1.2999999999999999E-3</v>
      </c>
      <c r="N3847" s="1">
        <v>40886</v>
      </c>
      <c r="O3847" s="7">
        <v>32.22</v>
      </c>
      <c r="P3847">
        <v>31.62</v>
      </c>
      <c r="Q3847">
        <v>32.340000000000003</v>
      </c>
      <c r="R3847">
        <v>31.43</v>
      </c>
      <c r="T3847" s="2">
        <v>1.9300000000000001E-2</v>
      </c>
      <c r="W3847" s="7">
        <f t="shared" si="236"/>
        <v>53.106765983860953</v>
      </c>
      <c r="X3847" s="7">
        <f t="shared" si="237"/>
        <v>49.475451609518061</v>
      </c>
      <c r="Y3847" s="9">
        <f t="shared" si="238"/>
        <v>2.6049509886657289</v>
      </c>
      <c r="Z3847" s="7">
        <f t="shared" si="239"/>
        <v>1.3940048738509558</v>
      </c>
    </row>
    <row r="3848" spans="5:26" x14ac:dyDescent="0.25">
      <c r="E3848" s="1">
        <v>40885</v>
      </c>
      <c r="F3848" s="7">
        <v>1708.8</v>
      </c>
      <c r="G3848" t="s">
        <v>6576</v>
      </c>
      <c r="H3848" t="s">
        <v>6577</v>
      </c>
      <c r="I3848" t="s">
        <v>6578</v>
      </c>
      <c r="K3848" s="2">
        <v>-1.9099999999999999E-2</v>
      </c>
      <c r="N3848" s="1">
        <v>40885</v>
      </c>
      <c r="O3848" s="7">
        <v>31.61</v>
      </c>
      <c r="P3848">
        <v>32.450000000000003</v>
      </c>
      <c r="Q3848">
        <v>33.21</v>
      </c>
      <c r="R3848">
        <v>31.39</v>
      </c>
      <c r="T3848" s="2">
        <v>-2.8299999999999999E-2</v>
      </c>
      <c r="W3848" s="7">
        <f t="shared" ref="W3848:W3911" si="240">F3848/O3848</f>
        <v>54.058842138563747</v>
      </c>
      <c r="X3848" s="7">
        <f t="shared" ref="X3848:X3911" si="241">AVERAGE(W3848:W3937)</f>
        <v>49.367649633170913</v>
      </c>
      <c r="Y3848" s="9">
        <f t="shared" ref="Y3848:Y3911" si="242">_xlfn.STDEV.S(X3848:X3937)</f>
        <v>2.5913533975215657</v>
      </c>
      <c r="Z3848" s="7">
        <f t="shared" si="239"/>
        <v>1.8103252570180535</v>
      </c>
    </row>
    <row r="3849" spans="5:26" x14ac:dyDescent="0.25">
      <c r="E3849" s="1">
        <v>40884</v>
      </c>
      <c r="F3849" s="7">
        <v>1742.1</v>
      </c>
      <c r="G3849" t="s">
        <v>6580</v>
      </c>
      <c r="H3849" t="s">
        <v>6581</v>
      </c>
      <c r="I3849" t="s">
        <v>6582</v>
      </c>
      <c r="K3849" s="2">
        <v>8.0000000000000002E-3</v>
      </c>
      <c r="N3849" s="1">
        <v>40884</v>
      </c>
      <c r="O3849" s="7">
        <v>32.53</v>
      </c>
      <c r="P3849">
        <v>32.72</v>
      </c>
      <c r="Q3849">
        <v>32.799999999999997</v>
      </c>
      <c r="R3849">
        <v>32.17</v>
      </c>
      <c r="T3849" s="2">
        <v>-8.5000000000000006E-3</v>
      </c>
      <c r="W3849" s="7">
        <f t="shared" si="240"/>
        <v>53.553642791269596</v>
      </c>
      <c r="X3849" s="7">
        <f t="shared" si="241"/>
        <v>49.238438703074188</v>
      </c>
      <c r="Y3849" s="9">
        <f t="shared" si="242"/>
        <v>2.5769992427562411</v>
      </c>
      <c r="Z3849" s="7">
        <f t="shared" ref="Z3849:Z3912" si="243">(W3849-X3849)/Y3849</f>
        <v>1.6745073171151039</v>
      </c>
    </row>
    <row r="3850" spans="5:26" x14ac:dyDescent="0.25">
      <c r="E3850" s="1">
        <v>40883</v>
      </c>
      <c r="F3850" s="7">
        <v>1728.2</v>
      </c>
      <c r="G3850" t="s">
        <v>6404</v>
      </c>
      <c r="H3850" t="s">
        <v>6584</v>
      </c>
      <c r="I3850" t="s">
        <v>6585</v>
      </c>
      <c r="K3850" s="2">
        <v>3.8E-3</v>
      </c>
      <c r="N3850" s="1">
        <v>40883</v>
      </c>
      <c r="O3850" s="7">
        <v>32.81</v>
      </c>
      <c r="P3850">
        <v>32.020000000000003</v>
      </c>
      <c r="Q3850">
        <v>32.9</v>
      </c>
      <c r="R3850">
        <v>31.58</v>
      </c>
      <c r="T3850" s="2">
        <v>2.5600000000000001E-2</v>
      </c>
      <c r="W3850" s="7">
        <f t="shared" si="240"/>
        <v>52.672965559280705</v>
      </c>
      <c r="X3850" s="7">
        <f t="shared" si="241"/>
        <v>49.085818596210508</v>
      </c>
      <c r="Y3850" s="9">
        <f t="shared" si="242"/>
        <v>2.5621436760481098</v>
      </c>
      <c r="Z3850" s="7">
        <f t="shared" si="243"/>
        <v>1.4000569119539259</v>
      </c>
    </row>
    <row r="3851" spans="5:26" x14ac:dyDescent="0.25">
      <c r="E3851" s="1">
        <v>40882</v>
      </c>
      <c r="F3851" s="7">
        <v>1721.64</v>
      </c>
      <c r="G3851" t="s">
        <v>6587</v>
      </c>
      <c r="H3851" t="s">
        <v>6588</v>
      </c>
      <c r="I3851" t="s">
        <v>6589</v>
      </c>
      <c r="K3851" s="2">
        <v>-1.35E-2</v>
      </c>
      <c r="N3851" s="1">
        <v>40882</v>
      </c>
      <c r="O3851" s="7">
        <v>31.99</v>
      </c>
      <c r="P3851">
        <v>32.51</v>
      </c>
      <c r="Q3851">
        <v>33.01</v>
      </c>
      <c r="R3851">
        <v>31.83</v>
      </c>
      <c r="T3851" s="2">
        <v>-1.78E-2</v>
      </c>
      <c r="W3851" s="7">
        <f t="shared" si="240"/>
        <v>53.818068146295722</v>
      </c>
      <c r="X3851" s="7">
        <f t="shared" si="241"/>
        <v>48.952122352484032</v>
      </c>
      <c r="Y3851" s="9">
        <f t="shared" si="242"/>
        <v>2.5468201846579146</v>
      </c>
      <c r="Z3851" s="7">
        <f t="shared" si="243"/>
        <v>1.9105965246876184</v>
      </c>
    </row>
    <row r="3852" spans="5:26" x14ac:dyDescent="0.25">
      <c r="E3852" s="1">
        <v>40879</v>
      </c>
      <c r="F3852" s="7">
        <v>1745.25</v>
      </c>
      <c r="G3852" t="s">
        <v>6591</v>
      </c>
      <c r="H3852" t="s">
        <v>6592</v>
      </c>
      <c r="I3852" t="s">
        <v>6593</v>
      </c>
      <c r="K3852" s="2">
        <v>0</v>
      </c>
      <c r="N3852" s="1">
        <v>40879</v>
      </c>
      <c r="O3852" s="7">
        <v>32.57</v>
      </c>
      <c r="P3852">
        <v>32.729999999999997</v>
      </c>
      <c r="Q3852">
        <v>33.68</v>
      </c>
      <c r="R3852">
        <v>32.31</v>
      </c>
      <c r="T3852" s="2">
        <v>-6.4000000000000003E-3</v>
      </c>
      <c r="W3852" s="7">
        <f t="shared" si="240"/>
        <v>53.584587043291371</v>
      </c>
      <c r="X3852" s="7">
        <f t="shared" si="241"/>
        <v>48.812303937431288</v>
      </c>
      <c r="Y3852" s="9">
        <f t="shared" si="242"/>
        <v>2.5307998156657083</v>
      </c>
      <c r="Z3852" s="7">
        <f t="shared" si="243"/>
        <v>1.8856817818302114</v>
      </c>
    </row>
    <row r="3853" spans="5:26" x14ac:dyDescent="0.25">
      <c r="E3853" s="1">
        <v>40878</v>
      </c>
      <c r="F3853" s="7">
        <v>1745.25</v>
      </c>
      <c r="G3853" t="s">
        <v>6594</v>
      </c>
      <c r="H3853" t="s">
        <v>6595</v>
      </c>
      <c r="I3853" t="s">
        <v>6596</v>
      </c>
      <c r="K3853" s="2">
        <v>-2.9999999999999997E-4</v>
      </c>
      <c r="N3853" s="1">
        <v>40878</v>
      </c>
      <c r="O3853" s="7">
        <v>32.78</v>
      </c>
      <c r="P3853">
        <v>32.79</v>
      </c>
      <c r="Q3853">
        <v>33.42</v>
      </c>
      <c r="R3853">
        <v>32.450000000000003</v>
      </c>
      <c r="T3853" s="2">
        <v>-2.3999999999999998E-3</v>
      </c>
      <c r="W3853" s="7">
        <f t="shared" si="240"/>
        <v>53.24130567419158</v>
      </c>
      <c r="X3853" s="7">
        <f t="shared" si="241"/>
        <v>48.670351091485593</v>
      </c>
      <c r="Y3853" s="9">
        <f t="shared" si="242"/>
        <v>2.5143818462194805</v>
      </c>
      <c r="Z3853" s="7">
        <f t="shared" si="243"/>
        <v>1.8179237929110423</v>
      </c>
    </row>
    <row r="3854" spans="5:26" x14ac:dyDescent="0.25">
      <c r="E3854" s="1">
        <v>40877</v>
      </c>
      <c r="F3854" s="7">
        <v>1745.7</v>
      </c>
      <c r="G3854" t="s">
        <v>6598</v>
      </c>
      <c r="H3854" t="s">
        <v>6599</v>
      </c>
      <c r="I3854" t="s">
        <v>6600</v>
      </c>
      <c r="K3854" s="2">
        <v>1.6899999999999998E-2</v>
      </c>
      <c r="N3854" s="1">
        <v>40877</v>
      </c>
      <c r="O3854" s="7">
        <v>32.86</v>
      </c>
      <c r="P3854">
        <v>31.9</v>
      </c>
      <c r="Q3854">
        <v>32.97</v>
      </c>
      <c r="R3854">
        <v>31.09</v>
      </c>
      <c r="T3854" s="2">
        <v>2.8500000000000001E-2</v>
      </c>
      <c r="W3854" s="7">
        <f t="shared" si="240"/>
        <v>53.125380401704199</v>
      </c>
      <c r="X3854" s="7">
        <f t="shared" si="241"/>
        <v>48.531299920126678</v>
      </c>
      <c r="Y3854" s="9">
        <f t="shared" si="242"/>
        <v>2.4975695497938939</v>
      </c>
      <c r="Z3854" s="7">
        <f t="shared" si="243"/>
        <v>1.8394204405465453</v>
      </c>
    </row>
    <row r="3855" spans="5:26" x14ac:dyDescent="0.25">
      <c r="E3855" s="1">
        <v>40876</v>
      </c>
      <c r="F3855" s="7">
        <v>1716.75</v>
      </c>
      <c r="G3855" t="s">
        <v>6602</v>
      </c>
      <c r="H3855" t="s">
        <v>6603</v>
      </c>
      <c r="I3855" t="s">
        <v>5734</v>
      </c>
      <c r="K3855" s="2">
        <v>2.5999999999999999E-3</v>
      </c>
      <c r="N3855" s="1">
        <v>40876</v>
      </c>
      <c r="O3855" s="7">
        <v>31.95</v>
      </c>
      <c r="P3855">
        <v>32.08</v>
      </c>
      <c r="Q3855">
        <v>32.200000000000003</v>
      </c>
      <c r="R3855">
        <v>31.48</v>
      </c>
      <c r="T3855" s="2">
        <v>-4.1000000000000003E-3</v>
      </c>
      <c r="W3855" s="7">
        <f t="shared" si="240"/>
        <v>53.732394366197184</v>
      </c>
      <c r="X3855" s="7">
        <f t="shared" si="241"/>
        <v>48.38653923220847</v>
      </c>
      <c r="Y3855" s="9">
        <f t="shared" si="242"/>
        <v>2.4802994801193856</v>
      </c>
      <c r="Z3855" s="7">
        <f t="shared" si="243"/>
        <v>2.1553264744188869</v>
      </c>
    </row>
    <row r="3856" spans="5:26" x14ac:dyDescent="0.25">
      <c r="E3856" s="1">
        <v>40875</v>
      </c>
      <c r="F3856" s="7">
        <v>1712.3</v>
      </c>
      <c r="G3856" t="s">
        <v>6604</v>
      </c>
      <c r="H3856" t="s">
        <v>6446</v>
      </c>
      <c r="I3856" t="s">
        <v>6604</v>
      </c>
      <c r="K3856" s="2">
        <v>1.9099999999999999E-2</v>
      </c>
      <c r="N3856" s="1">
        <v>40875</v>
      </c>
      <c r="O3856" s="7">
        <v>32.08</v>
      </c>
      <c r="P3856">
        <v>31.06</v>
      </c>
      <c r="Q3856">
        <v>32.340000000000003</v>
      </c>
      <c r="R3856">
        <v>31.03</v>
      </c>
      <c r="T3856" s="2">
        <v>3.4799999999999998E-2</v>
      </c>
      <c r="W3856" s="7">
        <f t="shared" si="240"/>
        <v>53.375935162094763</v>
      </c>
      <c r="X3856" s="7">
        <f t="shared" si="241"/>
        <v>48.229527845117403</v>
      </c>
      <c r="Y3856" s="9">
        <f t="shared" si="242"/>
        <v>2.4626415629174931</v>
      </c>
      <c r="Z3856" s="7">
        <f t="shared" si="243"/>
        <v>2.0897914639597035</v>
      </c>
    </row>
    <row r="3857" spans="5:26" x14ac:dyDescent="0.25">
      <c r="E3857" s="1">
        <v>40872</v>
      </c>
      <c r="F3857" s="7">
        <v>1680.13</v>
      </c>
      <c r="G3857" t="s">
        <v>6606</v>
      </c>
      <c r="H3857" t="s">
        <v>6607</v>
      </c>
      <c r="I3857" t="s">
        <v>6608</v>
      </c>
      <c r="K3857" s="2">
        <v>-8.6E-3</v>
      </c>
      <c r="N3857" s="1">
        <v>40872</v>
      </c>
      <c r="O3857" s="7">
        <v>31</v>
      </c>
      <c r="P3857">
        <v>31.77</v>
      </c>
      <c r="Q3857">
        <v>31.86</v>
      </c>
      <c r="R3857">
        <v>30.93</v>
      </c>
      <c r="T3857" s="2">
        <v>-2.5499999999999998E-2</v>
      </c>
      <c r="W3857" s="7">
        <f t="shared" si="240"/>
        <v>54.197741935483876</v>
      </c>
      <c r="X3857" s="7">
        <f t="shared" si="241"/>
        <v>48.081057795884178</v>
      </c>
      <c r="Y3857" s="9">
        <f t="shared" si="242"/>
        <v>2.4446707939043901</v>
      </c>
      <c r="Z3857" s="7">
        <f t="shared" si="243"/>
        <v>2.5020481918674728</v>
      </c>
    </row>
    <row r="3858" spans="5:26" x14ac:dyDescent="0.25">
      <c r="E3858" s="1">
        <v>40871</v>
      </c>
      <c r="F3858" s="7">
        <v>1694.75</v>
      </c>
      <c r="G3858" t="s">
        <v>6610</v>
      </c>
      <c r="H3858" t="s">
        <v>6611</v>
      </c>
      <c r="I3858" t="s">
        <v>6612</v>
      </c>
      <c r="K3858" s="2">
        <v>8.9999999999999998E-4</v>
      </c>
      <c r="N3858" s="1">
        <v>40871</v>
      </c>
      <c r="O3858" s="7">
        <v>31.81</v>
      </c>
      <c r="P3858">
        <v>31.68</v>
      </c>
      <c r="Q3858">
        <v>32.24</v>
      </c>
      <c r="R3858">
        <v>31.5</v>
      </c>
      <c r="T3858" s="2">
        <v>1.9E-3</v>
      </c>
      <c r="W3858" s="7">
        <f t="shared" si="240"/>
        <v>53.277271298333858</v>
      </c>
      <c r="X3858" s="7">
        <f t="shared" si="241"/>
        <v>47.922652982060015</v>
      </c>
      <c r="Y3858" s="9">
        <f t="shared" si="242"/>
        <v>2.4263121720935099</v>
      </c>
      <c r="Z3858" s="7">
        <f t="shared" si="243"/>
        <v>2.2068958717928222</v>
      </c>
    </row>
    <row r="3859" spans="5:26" x14ac:dyDescent="0.25">
      <c r="E3859" s="1">
        <v>40870</v>
      </c>
      <c r="F3859" s="7">
        <v>1693.3</v>
      </c>
      <c r="G3859" t="s">
        <v>6614</v>
      </c>
      <c r="H3859" t="s">
        <v>6615</v>
      </c>
      <c r="I3859" t="s">
        <v>6616</v>
      </c>
      <c r="K3859" s="2">
        <v>-3.5000000000000001E-3</v>
      </c>
      <c r="N3859" s="1">
        <v>40870</v>
      </c>
      <c r="O3859" s="7">
        <v>31.75</v>
      </c>
      <c r="P3859">
        <v>32.700000000000003</v>
      </c>
      <c r="Q3859">
        <v>32.89</v>
      </c>
      <c r="R3859">
        <v>31.27</v>
      </c>
      <c r="T3859" s="2">
        <v>-3.0800000000000001E-2</v>
      </c>
      <c r="W3859" s="7">
        <f t="shared" si="240"/>
        <v>53.332283464566927</v>
      </c>
      <c r="X3859" s="7">
        <f t="shared" si="241"/>
        <v>47.779845659359367</v>
      </c>
      <c r="Y3859" s="9">
        <f t="shared" si="242"/>
        <v>2.4077036273233334</v>
      </c>
      <c r="Z3859" s="7">
        <f t="shared" si="243"/>
        <v>2.3061134859776149</v>
      </c>
    </row>
    <row r="3860" spans="5:26" x14ac:dyDescent="0.25">
      <c r="E3860" s="1">
        <v>40869</v>
      </c>
      <c r="F3860" s="7">
        <v>1699.2</v>
      </c>
      <c r="G3860" t="s">
        <v>6618</v>
      </c>
      <c r="H3860" t="s">
        <v>6619</v>
      </c>
      <c r="I3860" t="s">
        <v>6620</v>
      </c>
      <c r="K3860" s="2">
        <v>1.09E-2</v>
      </c>
      <c r="N3860" s="1">
        <v>40869</v>
      </c>
      <c r="O3860" s="7">
        <v>32.76</v>
      </c>
      <c r="P3860">
        <v>31.6</v>
      </c>
      <c r="Q3860">
        <v>33.04</v>
      </c>
      <c r="R3860">
        <v>31.16</v>
      </c>
      <c r="T3860" s="2">
        <v>3.3399999999999999E-2</v>
      </c>
      <c r="W3860" s="7">
        <f t="shared" si="240"/>
        <v>51.868131868131876</v>
      </c>
      <c r="X3860" s="7">
        <f t="shared" si="241"/>
        <v>47.630850854853712</v>
      </c>
      <c r="Y3860" s="9">
        <f t="shared" si="242"/>
        <v>2.3885449734335671</v>
      </c>
      <c r="Z3860" s="7">
        <f t="shared" si="243"/>
        <v>1.7740009337931839</v>
      </c>
    </row>
    <row r="3861" spans="5:26" x14ac:dyDescent="0.25">
      <c r="E3861" s="1">
        <v>40868</v>
      </c>
      <c r="F3861" s="7">
        <v>1680.85</v>
      </c>
      <c r="G3861" t="s">
        <v>6622</v>
      </c>
      <c r="H3861" t="s">
        <v>6623</v>
      </c>
      <c r="I3861" t="s">
        <v>6624</v>
      </c>
      <c r="K3861" s="2">
        <v>-2.4500000000000001E-2</v>
      </c>
      <c r="N3861" s="1">
        <v>40868</v>
      </c>
      <c r="O3861" s="7">
        <v>31.7</v>
      </c>
      <c r="P3861">
        <v>32.28</v>
      </c>
      <c r="Q3861">
        <v>32.32</v>
      </c>
      <c r="R3861">
        <v>30.63</v>
      </c>
      <c r="T3861" s="2">
        <v>-1.89E-2</v>
      </c>
      <c r="W3861" s="7">
        <f t="shared" si="240"/>
        <v>53.023659305993689</v>
      </c>
      <c r="X3861" s="7">
        <f t="shared" si="241"/>
        <v>47.506943644686572</v>
      </c>
      <c r="Y3861" s="9">
        <f t="shared" si="242"/>
        <v>2.3689760772393194</v>
      </c>
      <c r="Z3861" s="7">
        <f t="shared" si="243"/>
        <v>2.3287342216372267</v>
      </c>
    </row>
    <row r="3862" spans="5:26" x14ac:dyDescent="0.25">
      <c r="E3862" s="1">
        <v>40865</v>
      </c>
      <c r="F3862" s="7">
        <v>1723.05</v>
      </c>
      <c r="G3862" t="s">
        <v>6626</v>
      </c>
      <c r="H3862" t="s">
        <v>6627</v>
      </c>
      <c r="I3862" t="s">
        <v>6628</v>
      </c>
      <c r="K3862" s="2">
        <v>2.3E-3</v>
      </c>
      <c r="N3862" s="1">
        <v>40865</v>
      </c>
      <c r="O3862" s="7">
        <v>32.31</v>
      </c>
      <c r="P3862">
        <v>31.7</v>
      </c>
      <c r="Q3862">
        <v>32.61</v>
      </c>
      <c r="R3862">
        <v>31.05</v>
      </c>
      <c r="T3862" s="2">
        <v>1.9900000000000001E-2</v>
      </c>
      <c r="W3862" s="7">
        <f t="shared" si="240"/>
        <v>53.32869080779944</v>
      </c>
      <c r="X3862" s="7">
        <f t="shared" si="241"/>
        <v>47.357579295176635</v>
      </c>
      <c r="Y3862" s="9">
        <f t="shared" si="242"/>
        <v>2.3487166572482736</v>
      </c>
      <c r="Z3862" s="7">
        <f t="shared" si="243"/>
        <v>2.5422868672539169</v>
      </c>
    </row>
    <row r="3863" spans="5:26" x14ac:dyDescent="0.25">
      <c r="E3863" s="1">
        <v>40864</v>
      </c>
      <c r="F3863" s="7">
        <v>1719.1</v>
      </c>
      <c r="G3863" t="s">
        <v>6630</v>
      </c>
      <c r="H3863" t="s">
        <v>6631</v>
      </c>
      <c r="I3863" t="s">
        <v>6632</v>
      </c>
      <c r="K3863" s="2">
        <v>-2.4500000000000001E-2</v>
      </c>
      <c r="N3863" s="1">
        <v>40864</v>
      </c>
      <c r="O3863" s="7">
        <v>31.68</v>
      </c>
      <c r="P3863">
        <v>33.659999999999997</v>
      </c>
      <c r="Q3863">
        <v>34</v>
      </c>
      <c r="R3863">
        <v>31.09</v>
      </c>
      <c r="T3863" s="2">
        <v>-5.8799999999999998E-2</v>
      </c>
      <c r="W3863" s="7">
        <f t="shared" si="240"/>
        <v>54.264520202020201</v>
      </c>
      <c r="X3863" s="7">
        <f t="shared" si="241"/>
        <v>47.21596044053463</v>
      </c>
      <c r="Y3863" s="9">
        <f t="shared" si="242"/>
        <v>2.3283313214920955</v>
      </c>
      <c r="Z3863" s="7">
        <f t="shared" si="243"/>
        <v>3.0273010101365418</v>
      </c>
    </row>
    <row r="3864" spans="5:26" x14ac:dyDescent="0.25">
      <c r="E3864" s="1">
        <v>40863</v>
      </c>
      <c r="F3864" s="7">
        <v>1762.35</v>
      </c>
      <c r="G3864" t="s">
        <v>6634</v>
      </c>
      <c r="H3864" t="s">
        <v>6635</v>
      </c>
      <c r="I3864" t="s">
        <v>5757</v>
      </c>
      <c r="K3864" s="2">
        <v>-1.0699999999999999E-2</v>
      </c>
      <c r="N3864" s="1">
        <v>40863</v>
      </c>
      <c r="O3864" s="7">
        <v>33.659999999999997</v>
      </c>
      <c r="P3864">
        <v>34.51</v>
      </c>
      <c r="Q3864">
        <v>34.619999999999997</v>
      </c>
      <c r="R3864">
        <v>33.61</v>
      </c>
      <c r="T3864" s="2">
        <v>-2.63E-2</v>
      </c>
      <c r="W3864" s="7">
        <f t="shared" si="240"/>
        <v>52.35739750445633</v>
      </c>
      <c r="X3864" s="7">
        <f t="shared" si="241"/>
        <v>47.075304711480598</v>
      </c>
      <c r="Y3864" s="9">
        <f t="shared" si="242"/>
        <v>2.3079408650145008</v>
      </c>
      <c r="Z3864" s="7">
        <f t="shared" si="243"/>
        <v>2.2886603695292447</v>
      </c>
    </row>
    <row r="3865" spans="5:26" x14ac:dyDescent="0.25">
      <c r="E3865" s="1">
        <v>40862</v>
      </c>
      <c r="F3865" s="7">
        <v>1781.4</v>
      </c>
      <c r="G3865" t="s">
        <v>6637</v>
      </c>
      <c r="H3865" t="s">
        <v>6360</v>
      </c>
      <c r="I3865" t="s">
        <v>6638</v>
      </c>
      <c r="K3865" s="2">
        <v>2.0000000000000001E-4</v>
      </c>
      <c r="N3865" s="1">
        <v>40862</v>
      </c>
      <c r="O3865" s="7">
        <v>34.57</v>
      </c>
      <c r="P3865">
        <v>34.21</v>
      </c>
      <c r="Q3865">
        <v>34.82</v>
      </c>
      <c r="R3865">
        <v>33.72</v>
      </c>
      <c r="T3865" s="2">
        <v>8.2000000000000007E-3</v>
      </c>
      <c r="W3865" s="7">
        <f t="shared" si="240"/>
        <v>51.530228521839746</v>
      </c>
      <c r="X3865" s="7">
        <f t="shared" si="241"/>
        <v>46.954020898920156</v>
      </c>
      <c r="Y3865" s="9">
        <f t="shared" si="242"/>
        <v>2.287650471348464</v>
      </c>
      <c r="Z3865" s="7">
        <f t="shared" si="243"/>
        <v>2.0003963368678988</v>
      </c>
    </row>
    <row r="3866" spans="5:26" x14ac:dyDescent="0.25">
      <c r="E3866" s="1">
        <v>40861</v>
      </c>
      <c r="F3866" s="7">
        <v>1781</v>
      </c>
      <c r="G3866" t="s">
        <v>6640</v>
      </c>
      <c r="H3866" t="s">
        <v>6641</v>
      </c>
      <c r="I3866" t="s">
        <v>6642</v>
      </c>
      <c r="K3866" s="2">
        <v>-4.4999999999999997E-3</v>
      </c>
      <c r="N3866" s="1">
        <v>40861</v>
      </c>
      <c r="O3866" s="7">
        <v>34.29</v>
      </c>
      <c r="P3866">
        <v>34.75</v>
      </c>
      <c r="Q3866">
        <v>34.92</v>
      </c>
      <c r="R3866">
        <v>33.92</v>
      </c>
      <c r="T3866" s="2">
        <v>-1.12E-2</v>
      </c>
      <c r="W3866" s="7">
        <f t="shared" si="240"/>
        <v>51.939340915718873</v>
      </c>
      <c r="X3866" s="7">
        <f t="shared" si="241"/>
        <v>46.863026226061962</v>
      </c>
      <c r="Y3866" s="9">
        <f t="shared" si="242"/>
        <v>2.267169682096589</v>
      </c>
      <c r="Z3866" s="7">
        <f t="shared" si="243"/>
        <v>2.2390537107758672</v>
      </c>
    </row>
    <row r="3867" spans="5:26" x14ac:dyDescent="0.25">
      <c r="E3867" s="1">
        <v>40858</v>
      </c>
      <c r="F3867" s="7">
        <v>1788.99</v>
      </c>
      <c r="G3867" t="s">
        <v>6644</v>
      </c>
      <c r="H3867" t="s">
        <v>6645</v>
      </c>
      <c r="I3867" t="s">
        <v>6646</v>
      </c>
      <c r="K3867" s="2">
        <v>1.6899999999999998E-2</v>
      </c>
      <c r="N3867" s="1">
        <v>40858</v>
      </c>
      <c r="O3867" s="7">
        <v>34.68</v>
      </c>
      <c r="P3867">
        <v>34.04</v>
      </c>
      <c r="Q3867">
        <v>34.840000000000003</v>
      </c>
      <c r="R3867">
        <v>33.72</v>
      </c>
      <c r="T3867" s="2">
        <v>1.7299999999999999E-2</v>
      </c>
      <c r="W3867" s="7">
        <f t="shared" si="240"/>
        <v>51.585640138408309</v>
      </c>
      <c r="X3867" s="7">
        <f t="shared" si="241"/>
        <v>46.768397369033742</v>
      </c>
      <c r="Y3867" s="9">
        <f t="shared" si="242"/>
        <v>2.2462034933104342</v>
      </c>
      <c r="Z3867" s="7">
        <f t="shared" si="243"/>
        <v>2.1446154739413026</v>
      </c>
    </row>
    <row r="3868" spans="5:26" x14ac:dyDescent="0.25">
      <c r="E3868" s="1">
        <v>40857</v>
      </c>
      <c r="F3868" s="7">
        <v>1759.2</v>
      </c>
      <c r="G3868" t="s">
        <v>6648</v>
      </c>
      <c r="H3868" t="s">
        <v>6649</v>
      </c>
      <c r="I3868" t="s">
        <v>6650</v>
      </c>
      <c r="K3868" s="2">
        <v>-7.4000000000000003E-3</v>
      </c>
      <c r="N3868" s="1">
        <v>40857</v>
      </c>
      <c r="O3868" s="7">
        <v>34.090000000000003</v>
      </c>
      <c r="P3868">
        <v>34.04</v>
      </c>
      <c r="Q3868">
        <v>34.33</v>
      </c>
      <c r="R3868">
        <v>33.14</v>
      </c>
      <c r="T3868" s="2">
        <v>-2.9999999999999997E-4</v>
      </c>
      <c r="W3868" s="7">
        <f t="shared" si="240"/>
        <v>51.604576122029918</v>
      </c>
      <c r="X3868" s="7">
        <f t="shared" si="241"/>
        <v>46.663008031739182</v>
      </c>
      <c r="Y3868" s="9">
        <f t="shared" si="242"/>
        <v>2.2248344708378935</v>
      </c>
      <c r="Z3868" s="7">
        <f t="shared" si="243"/>
        <v>2.2210947174104581</v>
      </c>
    </row>
    <row r="3869" spans="5:26" x14ac:dyDescent="0.25">
      <c r="E3869" s="1">
        <v>40856</v>
      </c>
      <c r="F3869" s="7">
        <v>1772.24</v>
      </c>
      <c r="G3869" t="s">
        <v>6652</v>
      </c>
      <c r="H3869" t="s">
        <v>6653</v>
      </c>
      <c r="I3869" t="s">
        <v>6654</v>
      </c>
      <c r="K3869" s="2">
        <v>-7.1000000000000004E-3</v>
      </c>
      <c r="N3869" s="1">
        <v>40856</v>
      </c>
      <c r="O3869" s="7">
        <v>34.1</v>
      </c>
      <c r="P3869">
        <v>34.909999999999997</v>
      </c>
      <c r="Q3869">
        <v>35.25</v>
      </c>
      <c r="R3869">
        <v>33.78</v>
      </c>
      <c r="T3869" s="2">
        <v>-2.4899999999999999E-2</v>
      </c>
      <c r="W3869" s="7">
        <f t="shared" si="240"/>
        <v>51.971847507331375</v>
      </c>
      <c r="X3869" s="7">
        <f t="shared" si="241"/>
        <v>46.557178309863424</v>
      </c>
      <c r="Y3869" s="9">
        <f t="shared" si="242"/>
        <v>2.2030279105266231</v>
      </c>
      <c r="Z3869" s="7">
        <f t="shared" si="243"/>
        <v>2.4578305030069281</v>
      </c>
    </row>
    <row r="3870" spans="5:26" x14ac:dyDescent="0.25">
      <c r="E3870" s="1">
        <v>40855</v>
      </c>
      <c r="F3870" s="7">
        <v>1785</v>
      </c>
      <c r="G3870" t="s">
        <v>6656</v>
      </c>
      <c r="H3870" t="s">
        <v>6657</v>
      </c>
      <c r="I3870" t="s">
        <v>6658</v>
      </c>
      <c r="K3870" s="2">
        <v>-6.0000000000000001E-3</v>
      </c>
      <c r="N3870" s="1">
        <v>40855</v>
      </c>
      <c r="O3870" s="7">
        <v>34.97</v>
      </c>
      <c r="P3870">
        <v>34.86</v>
      </c>
      <c r="Q3870">
        <v>35.36</v>
      </c>
      <c r="R3870">
        <v>34.47</v>
      </c>
      <c r="T3870" s="2">
        <v>2.3E-3</v>
      </c>
      <c r="W3870" s="7">
        <f t="shared" si="240"/>
        <v>51.043751787246215</v>
      </c>
      <c r="X3870" s="7">
        <f t="shared" si="241"/>
        <v>46.453096191165443</v>
      </c>
      <c r="Y3870" s="9">
        <f t="shared" si="242"/>
        <v>2.1806383237858693</v>
      </c>
      <c r="Z3870" s="7">
        <f t="shared" si="243"/>
        <v>2.1051889008860498</v>
      </c>
    </row>
    <row r="3871" spans="5:26" x14ac:dyDescent="0.25">
      <c r="E3871" s="1">
        <v>40854</v>
      </c>
      <c r="F3871" s="7">
        <v>1795.86</v>
      </c>
      <c r="G3871" t="s">
        <v>6660</v>
      </c>
      <c r="H3871" t="s">
        <v>6661</v>
      </c>
      <c r="I3871" t="s">
        <v>6662</v>
      </c>
      <c r="K3871" s="2">
        <v>2.3800000000000002E-2</v>
      </c>
      <c r="N3871" s="1">
        <v>40854</v>
      </c>
      <c r="O3871" s="7">
        <v>34.89</v>
      </c>
      <c r="P3871">
        <v>34.11</v>
      </c>
      <c r="Q3871">
        <v>35</v>
      </c>
      <c r="R3871">
        <v>33.82</v>
      </c>
      <c r="T3871" s="2">
        <v>2.1700000000000001E-2</v>
      </c>
      <c r="W3871" s="7">
        <f t="shared" si="240"/>
        <v>51.47205503009458</v>
      </c>
      <c r="X3871" s="7">
        <f t="shared" si="241"/>
        <v>46.360796205755349</v>
      </c>
      <c r="Y3871" s="9">
        <f t="shared" si="242"/>
        <v>2.1577440492173583</v>
      </c>
      <c r="Z3871" s="7">
        <f t="shared" si="243"/>
        <v>2.3687975532562127</v>
      </c>
    </row>
    <row r="3872" spans="5:26" x14ac:dyDescent="0.25">
      <c r="E3872" s="1">
        <v>40851</v>
      </c>
      <c r="F3872" s="7">
        <v>1754.15</v>
      </c>
      <c r="G3872" t="s">
        <v>6664</v>
      </c>
      <c r="H3872" t="s">
        <v>6665</v>
      </c>
      <c r="I3872" t="s">
        <v>6666</v>
      </c>
      <c r="K3872" s="2">
        <v>-5.1000000000000004E-3</v>
      </c>
      <c r="N3872" s="1">
        <v>40851</v>
      </c>
      <c r="O3872" s="7">
        <v>34.15</v>
      </c>
      <c r="P3872">
        <v>34.479999999999997</v>
      </c>
      <c r="Q3872">
        <v>34.72</v>
      </c>
      <c r="R3872">
        <v>33.799999999999997</v>
      </c>
      <c r="T3872" s="2">
        <v>-1.01E-2</v>
      </c>
      <c r="W3872" s="7">
        <f t="shared" si="240"/>
        <v>51.366032210834561</v>
      </c>
      <c r="X3872" s="7">
        <f t="shared" si="241"/>
        <v>46.276037668036558</v>
      </c>
      <c r="Y3872" s="9">
        <f t="shared" si="242"/>
        <v>2.1341639522759013</v>
      </c>
      <c r="Z3872" s="7">
        <f t="shared" si="243"/>
        <v>2.3850063334496694</v>
      </c>
    </row>
    <row r="3873" spans="5:26" x14ac:dyDescent="0.25">
      <c r="E3873" s="1">
        <v>40850</v>
      </c>
      <c r="F3873" s="7">
        <v>1763.15</v>
      </c>
      <c r="G3873" t="s">
        <v>5852</v>
      </c>
      <c r="H3873" t="s">
        <v>6668</v>
      </c>
      <c r="I3873" t="s">
        <v>6669</v>
      </c>
      <c r="K3873" s="2">
        <v>1.5100000000000001E-2</v>
      </c>
      <c r="N3873" s="1">
        <v>40850</v>
      </c>
      <c r="O3873" s="7">
        <v>34.5</v>
      </c>
      <c r="P3873">
        <v>34.200000000000003</v>
      </c>
      <c r="Q3873">
        <v>34.880000000000003</v>
      </c>
      <c r="R3873">
        <v>33.25</v>
      </c>
      <c r="T3873" s="2">
        <v>6.7000000000000002E-3</v>
      </c>
      <c r="W3873" s="7">
        <f t="shared" si="240"/>
        <v>51.105797101449276</v>
      </c>
      <c r="X3873" s="7">
        <f t="shared" si="241"/>
        <v>46.193096849417799</v>
      </c>
      <c r="Y3873" s="9">
        <f t="shared" si="242"/>
        <v>2.1098655756979716</v>
      </c>
      <c r="Z3873" s="7">
        <f t="shared" si="243"/>
        <v>2.3284422991764728</v>
      </c>
    </row>
    <row r="3874" spans="5:26" x14ac:dyDescent="0.25">
      <c r="E3874" s="1">
        <v>40849</v>
      </c>
      <c r="F3874" s="7">
        <v>1737</v>
      </c>
      <c r="G3874" t="s">
        <v>5739</v>
      </c>
      <c r="H3874" t="s">
        <v>6671</v>
      </c>
      <c r="I3874" t="s">
        <v>6672</v>
      </c>
      <c r="K3874" s="2">
        <v>9.7000000000000003E-3</v>
      </c>
      <c r="N3874" s="1">
        <v>40849</v>
      </c>
      <c r="O3874" s="7">
        <v>34.270000000000003</v>
      </c>
      <c r="P3874">
        <v>33.36</v>
      </c>
      <c r="Q3874">
        <v>34.42</v>
      </c>
      <c r="R3874">
        <v>33.049999999999997</v>
      </c>
      <c r="T3874" s="2">
        <v>2.5100000000000001E-2</v>
      </c>
      <c r="W3874" s="7">
        <f t="shared" si="240"/>
        <v>50.685730960023342</v>
      </c>
      <c r="X3874" s="7">
        <f t="shared" si="241"/>
        <v>46.105732542877547</v>
      </c>
      <c r="Y3874" s="9">
        <f t="shared" si="242"/>
        <v>2.0847486276085876</v>
      </c>
      <c r="Z3874" s="7">
        <f t="shared" si="243"/>
        <v>2.1969067908199107</v>
      </c>
    </row>
    <row r="3875" spans="5:26" x14ac:dyDescent="0.25">
      <c r="E3875" s="1">
        <v>40848</v>
      </c>
      <c r="F3875" s="7">
        <v>1720.3</v>
      </c>
      <c r="G3875" t="s">
        <v>6673</v>
      </c>
      <c r="H3875" t="s">
        <v>6674</v>
      </c>
      <c r="I3875" t="s">
        <v>6675</v>
      </c>
      <c r="K3875" s="2">
        <v>2.8999999999999998E-3</v>
      </c>
      <c r="N3875" s="1">
        <v>40848</v>
      </c>
      <c r="O3875" s="7">
        <v>33.43</v>
      </c>
      <c r="P3875">
        <v>34.15</v>
      </c>
      <c r="Q3875">
        <v>34.74</v>
      </c>
      <c r="R3875">
        <v>32.130000000000003</v>
      </c>
      <c r="T3875" s="2">
        <v>-2.3099999999999999E-2</v>
      </c>
      <c r="W3875" s="7">
        <f t="shared" si="240"/>
        <v>51.459766676637749</v>
      </c>
      <c r="X3875" s="7">
        <f t="shared" si="241"/>
        <v>46.025332339362606</v>
      </c>
      <c r="Y3875" s="9">
        <f t="shared" si="242"/>
        <v>2.0586156550490231</v>
      </c>
      <c r="Z3875" s="7">
        <f t="shared" si="243"/>
        <v>2.6398489314634737</v>
      </c>
    </row>
    <row r="3876" spans="5:26" x14ac:dyDescent="0.25">
      <c r="E3876" s="1">
        <v>40847</v>
      </c>
      <c r="F3876" s="7">
        <v>1715.25</v>
      </c>
      <c r="G3876" t="s">
        <v>6676</v>
      </c>
      <c r="H3876" t="s">
        <v>6420</v>
      </c>
      <c r="I3876" t="s">
        <v>6677</v>
      </c>
      <c r="K3876" s="2">
        <v>-1.5900000000000001E-2</v>
      </c>
      <c r="N3876" s="1">
        <v>40847</v>
      </c>
      <c r="O3876" s="7">
        <v>34.22</v>
      </c>
      <c r="P3876">
        <v>35.25</v>
      </c>
      <c r="Q3876">
        <v>35.450000000000003</v>
      </c>
      <c r="R3876">
        <v>34.07</v>
      </c>
      <c r="T3876" s="2">
        <v>-3.2500000000000001E-2</v>
      </c>
      <c r="W3876" s="7">
        <f t="shared" si="240"/>
        <v>50.124196376388078</v>
      </c>
      <c r="X3876" s="7">
        <f t="shared" si="241"/>
        <v>45.945381918967186</v>
      </c>
      <c r="Y3876" s="9">
        <f t="shared" si="242"/>
        <v>2.0316045647747525</v>
      </c>
      <c r="Z3876" s="7">
        <f t="shared" si="243"/>
        <v>2.0569034594014135</v>
      </c>
    </row>
    <row r="3877" spans="5:26" x14ac:dyDescent="0.25">
      <c r="E3877" s="1">
        <v>40844</v>
      </c>
      <c r="F3877" s="7">
        <v>1742.95</v>
      </c>
      <c r="G3877" t="s">
        <v>6679</v>
      </c>
      <c r="H3877" t="s">
        <v>6680</v>
      </c>
      <c r="I3877" t="s">
        <v>6681</v>
      </c>
      <c r="K3877" s="2">
        <v>-8.9999999999999998E-4</v>
      </c>
      <c r="N3877" s="1">
        <v>40844</v>
      </c>
      <c r="O3877" s="7">
        <v>35.369999999999997</v>
      </c>
      <c r="P3877">
        <v>35.06</v>
      </c>
      <c r="Q3877">
        <v>35.700000000000003</v>
      </c>
      <c r="R3877">
        <v>34.700000000000003</v>
      </c>
      <c r="T3877" s="2">
        <v>8.0000000000000002E-3</v>
      </c>
      <c r="W3877" s="7">
        <f t="shared" si="240"/>
        <v>49.277636415041002</v>
      </c>
      <c r="X3877" s="7">
        <f t="shared" si="241"/>
        <v>45.883633463314759</v>
      </c>
      <c r="Y3877" s="9">
        <f t="shared" si="242"/>
        <v>2.0038063860287463</v>
      </c>
      <c r="Z3877" s="7">
        <f t="shared" si="243"/>
        <v>1.6937778896157052</v>
      </c>
    </row>
    <row r="3878" spans="5:26" x14ac:dyDescent="0.25">
      <c r="E3878" s="1">
        <v>40843</v>
      </c>
      <c r="F3878" s="7">
        <v>1744.45</v>
      </c>
      <c r="G3878" t="s">
        <v>6683</v>
      </c>
      <c r="H3878" t="s">
        <v>6684</v>
      </c>
      <c r="I3878" t="s">
        <v>6685</v>
      </c>
      <c r="K3878" s="2">
        <v>1.0800000000000001E-2</v>
      </c>
      <c r="N3878" s="1">
        <v>40843</v>
      </c>
      <c r="O3878" s="7">
        <v>35.090000000000003</v>
      </c>
      <c r="P3878">
        <v>33.42</v>
      </c>
      <c r="Q3878">
        <v>35.4</v>
      </c>
      <c r="R3878">
        <v>33.14</v>
      </c>
      <c r="T3878" s="2">
        <v>0.05</v>
      </c>
      <c r="W3878" s="7">
        <f t="shared" si="240"/>
        <v>49.713593616414933</v>
      </c>
      <c r="X3878" s="7">
        <f t="shared" si="241"/>
        <v>45.822709288052074</v>
      </c>
      <c r="Y3878" s="9">
        <f t="shared" si="242"/>
        <v>1.9749596691689779</v>
      </c>
      <c r="Z3878" s="7">
        <f t="shared" si="243"/>
        <v>1.9701082452990353</v>
      </c>
    </row>
    <row r="3879" spans="5:26" x14ac:dyDescent="0.25">
      <c r="E3879" s="1">
        <v>40842</v>
      </c>
      <c r="F3879" s="7">
        <v>1725.75</v>
      </c>
      <c r="G3879" t="s">
        <v>6687</v>
      </c>
      <c r="H3879" t="s">
        <v>6688</v>
      </c>
      <c r="I3879" t="s">
        <v>6689</v>
      </c>
      <c r="K3879" s="2">
        <v>1.2E-2</v>
      </c>
      <c r="N3879" s="1">
        <v>40842</v>
      </c>
      <c r="O3879" s="7">
        <v>33.42</v>
      </c>
      <c r="P3879">
        <v>33.159999999999997</v>
      </c>
      <c r="Q3879">
        <v>34</v>
      </c>
      <c r="R3879">
        <v>32.89</v>
      </c>
      <c r="T3879" s="2">
        <v>6.0000000000000001E-3</v>
      </c>
      <c r="W3879" s="7">
        <f t="shared" si="240"/>
        <v>51.638240574506284</v>
      </c>
      <c r="X3879" s="7">
        <f t="shared" si="241"/>
        <v>45.749178001655764</v>
      </c>
      <c r="Y3879" s="9">
        <f t="shared" si="242"/>
        <v>1.944746512114589</v>
      </c>
      <c r="Z3879" s="7">
        <f t="shared" si="243"/>
        <v>3.0281903251478992</v>
      </c>
    </row>
    <row r="3880" spans="5:26" x14ac:dyDescent="0.25">
      <c r="E3880" s="1">
        <v>40841</v>
      </c>
      <c r="F3880" s="7">
        <v>1705.35</v>
      </c>
      <c r="G3880" t="s">
        <v>6691</v>
      </c>
      <c r="H3880" t="s">
        <v>6692</v>
      </c>
      <c r="I3880" t="s">
        <v>6693</v>
      </c>
      <c r="K3880" s="2">
        <v>3.1899999999999998E-2</v>
      </c>
      <c r="N3880" s="1">
        <v>40841</v>
      </c>
      <c r="O3880" s="7">
        <v>33.22</v>
      </c>
      <c r="P3880">
        <v>31.67</v>
      </c>
      <c r="Q3880">
        <v>33.44</v>
      </c>
      <c r="R3880">
        <v>31.33</v>
      </c>
      <c r="T3880" s="2">
        <v>4.7300000000000002E-2</v>
      </c>
      <c r="W3880" s="7">
        <f t="shared" si="240"/>
        <v>51.335039133052376</v>
      </c>
      <c r="X3880" s="7">
        <f t="shared" si="241"/>
        <v>45.649187755909033</v>
      </c>
      <c r="Y3880" s="9">
        <f t="shared" si="242"/>
        <v>1.913201012759751</v>
      </c>
      <c r="Z3880" s="7">
        <f t="shared" si="243"/>
        <v>2.9719048543370916</v>
      </c>
    </row>
    <row r="3881" spans="5:26" x14ac:dyDescent="0.25">
      <c r="E3881" s="1">
        <v>40840</v>
      </c>
      <c r="F3881" s="7">
        <v>1652.68</v>
      </c>
      <c r="G3881" t="s">
        <v>6695</v>
      </c>
      <c r="H3881" t="s">
        <v>6696</v>
      </c>
      <c r="I3881" t="s">
        <v>6697</v>
      </c>
      <c r="K3881" s="2">
        <v>7.1000000000000004E-3</v>
      </c>
      <c r="N3881" s="1">
        <v>40840</v>
      </c>
      <c r="O3881" s="7">
        <v>31.72</v>
      </c>
      <c r="P3881">
        <v>31.33</v>
      </c>
      <c r="Q3881">
        <v>32.06</v>
      </c>
      <c r="R3881">
        <v>31.18</v>
      </c>
      <c r="T3881" s="2">
        <v>1.24E-2</v>
      </c>
      <c r="W3881" s="7">
        <f t="shared" si="240"/>
        <v>52.102143757881464</v>
      </c>
      <c r="X3881" s="7">
        <f t="shared" si="241"/>
        <v>45.551555724448413</v>
      </c>
      <c r="Y3881" s="9">
        <f t="shared" si="242"/>
        <v>1.8807159773786977</v>
      </c>
      <c r="Z3881" s="7">
        <f t="shared" si="243"/>
        <v>3.483028863594344</v>
      </c>
    </row>
    <row r="3882" spans="5:26" x14ac:dyDescent="0.25">
      <c r="E3882" s="1">
        <v>40837</v>
      </c>
      <c r="F3882" s="7">
        <v>1641.02</v>
      </c>
      <c r="G3882" t="s">
        <v>5911</v>
      </c>
      <c r="H3882" t="s">
        <v>6699</v>
      </c>
      <c r="I3882" t="s">
        <v>6700</v>
      </c>
      <c r="K3882" s="2">
        <v>1.35E-2</v>
      </c>
      <c r="N3882" s="1">
        <v>40837</v>
      </c>
      <c r="O3882" s="7">
        <v>31.33</v>
      </c>
      <c r="P3882">
        <v>30.54</v>
      </c>
      <c r="Q3882">
        <v>31.46</v>
      </c>
      <c r="R3882">
        <v>30.23</v>
      </c>
      <c r="T3882" s="2">
        <v>2.6200000000000001E-2</v>
      </c>
      <c r="W3882" s="7">
        <f t="shared" si="240"/>
        <v>52.378550909671247</v>
      </c>
      <c r="X3882" s="7">
        <f t="shared" si="241"/>
        <v>45.447694670512981</v>
      </c>
      <c r="Y3882" s="9">
        <f t="shared" si="242"/>
        <v>1.8472825864934852</v>
      </c>
      <c r="Z3882" s="7">
        <f t="shared" si="243"/>
        <v>3.7519198685862292</v>
      </c>
    </row>
    <row r="3883" spans="5:26" x14ac:dyDescent="0.25">
      <c r="E3883" s="1">
        <v>40836</v>
      </c>
      <c r="F3883" s="7">
        <v>1619.1</v>
      </c>
      <c r="G3883" t="s">
        <v>6215</v>
      </c>
      <c r="H3883" t="s">
        <v>6702</v>
      </c>
      <c r="I3883" t="s">
        <v>6703</v>
      </c>
      <c r="K3883" s="2">
        <v>-1.38E-2</v>
      </c>
      <c r="N3883" s="1">
        <v>40836</v>
      </c>
      <c r="O3883" s="7">
        <v>30.53</v>
      </c>
      <c r="P3883">
        <v>31.23</v>
      </c>
      <c r="Q3883">
        <v>31.38</v>
      </c>
      <c r="R3883">
        <v>29.9</v>
      </c>
      <c r="T3883" s="2">
        <v>-1.55E-2</v>
      </c>
      <c r="W3883" s="7">
        <f t="shared" si="240"/>
        <v>53.033082214215518</v>
      </c>
      <c r="X3883" s="7">
        <f t="shared" si="241"/>
        <v>45.342986317151549</v>
      </c>
      <c r="Y3883" s="9">
        <f t="shared" si="242"/>
        <v>1.8131456692380363</v>
      </c>
      <c r="Z3883" s="7">
        <f t="shared" si="243"/>
        <v>4.2413006453561373</v>
      </c>
    </row>
    <row r="3884" spans="5:26" x14ac:dyDescent="0.25">
      <c r="E3884" s="1">
        <v>40835</v>
      </c>
      <c r="F3884" s="7">
        <v>1641.8</v>
      </c>
      <c r="G3884" t="s">
        <v>6704</v>
      </c>
      <c r="H3884" t="s">
        <v>6705</v>
      </c>
      <c r="I3884" t="s">
        <v>6706</v>
      </c>
      <c r="K3884" s="2">
        <v>-8.0999999999999996E-3</v>
      </c>
      <c r="N3884" s="1">
        <v>40835</v>
      </c>
      <c r="O3884" s="7">
        <v>31.01</v>
      </c>
      <c r="P3884">
        <v>31.98</v>
      </c>
      <c r="Q3884">
        <v>32.159999999999997</v>
      </c>
      <c r="R3884">
        <v>30.86</v>
      </c>
      <c r="T3884" s="2">
        <v>-3.2800000000000003E-2</v>
      </c>
      <c r="W3884" s="7">
        <f t="shared" si="240"/>
        <v>52.944211544663005</v>
      </c>
      <c r="X3884" s="7">
        <f t="shared" si="241"/>
        <v>45.23197371697357</v>
      </c>
      <c r="Y3884" s="9">
        <f t="shared" si="242"/>
        <v>1.7782770768187781</v>
      </c>
      <c r="Z3884" s="7">
        <f t="shared" si="243"/>
        <v>4.3369157305261599</v>
      </c>
    </row>
    <row r="3885" spans="5:26" x14ac:dyDescent="0.25">
      <c r="E3885" s="1">
        <v>40834</v>
      </c>
      <c r="F3885" s="7">
        <v>1655.15</v>
      </c>
      <c r="G3885" t="s">
        <v>6708</v>
      </c>
      <c r="H3885" t="s">
        <v>6709</v>
      </c>
      <c r="I3885" t="s">
        <v>6710</v>
      </c>
      <c r="K3885" s="2">
        <v>-9.2999999999999992E-3</v>
      </c>
      <c r="N3885" s="1">
        <v>40834</v>
      </c>
      <c r="O3885" s="7">
        <v>32.06</v>
      </c>
      <c r="P3885">
        <v>31.72</v>
      </c>
      <c r="Q3885">
        <v>32.36</v>
      </c>
      <c r="R3885">
        <v>30.37</v>
      </c>
      <c r="T3885" s="2">
        <v>7.9000000000000008E-3</v>
      </c>
      <c r="W3885" s="7">
        <f t="shared" si="240"/>
        <v>51.626637554585152</v>
      </c>
      <c r="X3885" s="7">
        <f t="shared" si="241"/>
        <v>45.118649625188418</v>
      </c>
      <c r="Y3885" s="9">
        <f t="shared" si="242"/>
        <v>1.7429285779488051</v>
      </c>
      <c r="Z3885" s="7">
        <f t="shared" si="243"/>
        <v>3.7339383906687496</v>
      </c>
    </row>
    <row r="3886" spans="5:26" x14ac:dyDescent="0.25">
      <c r="E3886" s="1">
        <v>40833</v>
      </c>
      <c r="F3886" s="7">
        <v>1670.65</v>
      </c>
      <c r="G3886" t="s">
        <v>6711</v>
      </c>
      <c r="H3886" t="s">
        <v>6712</v>
      </c>
      <c r="I3886" t="s">
        <v>5501</v>
      </c>
      <c r="K3886" s="2">
        <v>-5.4999999999999997E-3</v>
      </c>
      <c r="N3886" s="1">
        <v>40833</v>
      </c>
      <c r="O3886" s="7">
        <v>31.81</v>
      </c>
      <c r="P3886">
        <v>32.159999999999997</v>
      </c>
      <c r="Q3886">
        <v>32.71</v>
      </c>
      <c r="R3886">
        <v>31.44</v>
      </c>
      <c r="T3886" s="2">
        <v>-1.09E-2</v>
      </c>
      <c r="W3886" s="7">
        <f t="shared" si="240"/>
        <v>52.519647909462435</v>
      </c>
      <c r="X3886" s="7">
        <f t="shared" si="241"/>
        <v>45.023664876529025</v>
      </c>
      <c r="Y3886" s="9">
        <f t="shared" si="242"/>
        <v>1.7071666000342633</v>
      </c>
      <c r="Z3886" s="7">
        <f t="shared" si="243"/>
        <v>4.3908913358444117</v>
      </c>
    </row>
    <row r="3887" spans="5:26" x14ac:dyDescent="0.25">
      <c r="E3887" s="1">
        <v>40830</v>
      </c>
      <c r="F3887" s="7">
        <v>1679.95</v>
      </c>
      <c r="G3887" t="s">
        <v>6714</v>
      </c>
      <c r="H3887" t="s">
        <v>6715</v>
      </c>
      <c r="I3887" t="s">
        <v>6716</v>
      </c>
      <c r="K3887" s="2">
        <v>7.9000000000000008E-3</v>
      </c>
      <c r="N3887" s="1">
        <v>40830</v>
      </c>
      <c r="O3887" s="7">
        <v>32.159999999999997</v>
      </c>
      <c r="P3887">
        <v>31.75</v>
      </c>
      <c r="Q3887">
        <v>32.53</v>
      </c>
      <c r="R3887">
        <v>31.24</v>
      </c>
      <c r="T3887" s="2">
        <v>1.1599999999999999E-2</v>
      </c>
      <c r="W3887" s="7">
        <f t="shared" si="240"/>
        <v>52.237251243781103</v>
      </c>
      <c r="X3887" s="7">
        <f t="shared" si="241"/>
        <v>44.924878245727712</v>
      </c>
      <c r="Y3887" s="9">
        <f t="shared" si="242"/>
        <v>1.670658733612826</v>
      </c>
      <c r="Z3887" s="7">
        <f t="shared" si="243"/>
        <v>4.3769399763889947</v>
      </c>
    </row>
    <row r="3888" spans="5:26" x14ac:dyDescent="0.25">
      <c r="E3888" s="1">
        <v>40829</v>
      </c>
      <c r="F3888" s="7">
        <v>1666.7</v>
      </c>
      <c r="G3888" t="s">
        <v>6718</v>
      </c>
      <c r="H3888" t="s">
        <v>6719</v>
      </c>
      <c r="I3888" t="s">
        <v>6720</v>
      </c>
      <c r="K3888" s="2">
        <v>-6.3E-3</v>
      </c>
      <c r="N3888" s="1">
        <v>40829</v>
      </c>
      <c r="O3888" s="7">
        <v>31.79</v>
      </c>
      <c r="P3888">
        <v>32.520000000000003</v>
      </c>
      <c r="Q3888">
        <v>32.799999999999997</v>
      </c>
      <c r="R3888">
        <v>31.42</v>
      </c>
      <c r="T3888" s="2">
        <v>-2.4500000000000001E-2</v>
      </c>
      <c r="W3888" s="7">
        <f t="shared" si="240"/>
        <v>52.428436615287829</v>
      </c>
      <c r="X3888" s="7">
        <f t="shared" si="241"/>
        <v>44.814660782552487</v>
      </c>
      <c r="Y3888" s="9">
        <f t="shared" si="242"/>
        <v>1.633476163221228</v>
      </c>
      <c r="Z3888" s="7">
        <f t="shared" si="243"/>
        <v>4.6610878102566957</v>
      </c>
    </row>
    <row r="3889" spans="5:26" x14ac:dyDescent="0.25">
      <c r="E3889" s="1">
        <v>40828</v>
      </c>
      <c r="F3889" s="7">
        <v>1677.2</v>
      </c>
      <c r="G3889" t="s">
        <v>6721</v>
      </c>
      <c r="H3889" t="s">
        <v>5482</v>
      </c>
      <c r="I3889" t="s">
        <v>6722</v>
      </c>
      <c r="K3889" s="2">
        <v>8.5000000000000006E-3</v>
      </c>
      <c r="N3889" s="1">
        <v>40828</v>
      </c>
      <c r="O3889" s="7">
        <v>32.590000000000003</v>
      </c>
      <c r="P3889">
        <v>32.119999999999997</v>
      </c>
      <c r="Q3889">
        <v>33.07</v>
      </c>
      <c r="R3889">
        <v>31.82</v>
      </c>
      <c r="T3889" s="2">
        <v>1.46E-2</v>
      </c>
      <c r="W3889" s="7">
        <f t="shared" si="240"/>
        <v>51.46363915311445</v>
      </c>
      <c r="X3889" s="7">
        <f t="shared" si="241"/>
        <v>44.688733679482738</v>
      </c>
      <c r="Y3889" s="9">
        <f t="shared" si="242"/>
        <v>1.5957762809197062</v>
      </c>
      <c r="Z3889" s="7">
        <f t="shared" si="243"/>
        <v>4.2455233572760447</v>
      </c>
    </row>
    <row r="3890" spans="5:26" x14ac:dyDescent="0.25">
      <c r="E3890" s="1">
        <v>40827</v>
      </c>
      <c r="F3890" s="7">
        <v>1663.1</v>
      </c>
      <c r="G3890" t="s">
        <v>6723</v>
      </c>
      <c r="H3890" t="s">
        <v>6724</v>
      </c>
      <c r="I3890" t="s">
        <v>6725</v>
      </c>
      <c r="K3890" s="2">
        <v>-7.4000000000000003E-3</v>
      </c>
      <c r="N3890" s="1">
        <v>40827</v>
      </c>
      <c r="O3890" s="7">
        <v>32.119999999999997</v>
      </c>
      <c r="P3890">
        <v>32.06</v>
      </c>
      <c r="Q3890">
        <v>32.54</v>
      </c>
      <c r="R3890">
        <v>31.33</v>
      </c>
      <c r="T3890" s="2">
        <v>1.6000000000000001E-3</v>
      </c>
      <c r="W3890" s="7">
        <f t="shared" si="240"/>
        <v>51.777708592777088</v>
      </c>
      <c r="X3890" s="7">
        <f t="shared" si="241"/>
        <v>44.581151577781469</v>
      </c>
      <c r="Y3890" s="9">
        <f t="shared" si="242"/>
        <v>1.5578634659237638</v>
      </c>
      <c r="Z3890" s="7">
        <f t="shared" si="243"/>
        <v>4.6195043226899788</v>
      </c>
    </row>
    <row r="3891" spans="5:26" x14ac:dyDescent="0.25">
      <c r="E3891" s="1">
        <v>40826</v>
      </c>
      <c r="F3891" s="7">
        <v>1675.44</v>
      </c>
      <c r="G3891" t="s">
        <v>6312</v>
      </c>
      <c r="H3891" t="s">
        <v>6727</v>
      </c>
      <c r="I3891" t="s">
        <v>6728</v>
      </c>
      <c r="K3891" s="2">
        <v>2.1999999999999999E-2</v>
      </c>
      <c r="N3891" s="1">
        <v>40826</v>
      </c>
      <c r="O3891" s="7">
        <v>32.07</v>
      </c>
      <c r="P3891">
        <v>31.22</v>
      </c>
      <c r="Q3891">
        <v>32.35</v>
      </c>
      <c r="R3891">
        <v>31.22</v>
      </c>
      <c r="T3891" s="2">
        <v>2.92E-2</v>
      </c>
      <c r="W3891" s="7">
        <f t="shared" si="240"/>
        <v>52.243217960710943</v>
      </c>
      <c r="X3891" s="7">
        <f t="shared" si="241"/>
        <v>44.467958795649672</v>
      </c>
      <c r="Y3891" s="9">
        <f t="shared" si="242"/>
        <v>1.5194166751988543</v>
      </c>
      <c r="Z3891" s="7">
        <f t="shared" si="243"/>
        <v>5.1172659165687264</v>
      </c>
    </row>
    <row r="3892" spans="5:26" x14ac:dyDescent="0.25">
      <c r="E3892" s="1">
        <v>40823</v>
      </c>
      <c r="F3892" s="7">
        <v>1639.45</v>
      </c>
      <c r="G3892" t="s">
        <v>6730</v>
      </c>
      <c r="H3892" t="s">
        <v>6731</v>
      </c>
      <c r="I3892" t="s">
        <v>6732</v>
      </c>
      <c r="K3892" s="2">
        <v>-6.7999999999999996E-3</v>
      </c>
      <c r="N3892" s="1">
        <v>40823</v>
      </c>
      <c r="O3892" s="7">
        <v>31.16</v>
      </c>
      <c r="P3892">
        <v>31.94</v>
      </c>
      <c r="Q3892">
        <v>32.81</v>
      </c>
      <c r="R3892">
        <v>30.66</v>
      </c>
      <c r="T3892" s="2">
        <v>-2.4400000000000002E-2</v>
      </c>
      <c r="W3892" s="7">
        <f t="shared" si="240"/>
        <v>52.61392811296534</v>
      </c>
      <c r="X3892" s="7">
        <f t="shared" si="241"/>
        <v>44.353915669374835</v>
      </c>
      <c r="Y3892" s="9">
        <f t="shared" si="242"/>
        <v>1.4806651596426337</v>
      </c>
      <c r="Z3892" s="7">
        <f t="shared" si="243"/>
        <v>5.5785822944494097</v>
      </c>
    </row>
    <row r="3893" spans="5:26" x14ac:dyDescent="0.25">
      <c r="E3893" s="1">
        <v>40822</v>
      </c>
      <c r="F3893" s="7">
        <v>1650.63</v>
      </c>
      <c r="G3893" t="s">
        <v>6734</v>
      </c>
      <c r="H3893" t="s">
        <v>6735</v>
      </c>
      <c r="I3893" t="s">
        <v>6736</v>
      </c>
      <c r="K3893" s="2">
        <v>5.8999999999999999E-3</v>
      </c>
      <c r="N3893" s="1">
        <v>40822</v>
      </c>
      <c r="O3893" s="7">
        <v>31.94</v>
      </c>
      <c r="P3893">
        <v>30.43</v>
      </c>
      <c r="Q3893">
        <v>32.21</v>
      </c>
      <c r="R3893">
        <v>30.2</v>
      </c>
      <c r="T3893" s="2">
        <v>4.8599999999999997E-2</v>
      </c>
      <c r="W3893" s="7">
        <f t="shared" si="240"/>
        <v>51.679085785848464</v>
      </c>
      <c r="X3893" s="7">
        <f t="shared" si="241"/>
        <v>44.242243865715942</v>
      </c>
      <c r="Y3893" s="9">
        <f t="shared" si="242"/>
        <v>1.4417272363620968</v>
      </c>
      <c r="Z3893" s="7">
        <f t="shared" si="243"/>
        <v>5.1582863474909919</v>
      </c>
    </row>
    <row r="3894" spans="5:26" x14ac:dyDescent="0.25">
      <c r="E3894" s="1">
        <v>40821</v>
      </c>
      <c r="F3894" s="7">
        <v>1640.9</v>
      </c>
      <c r="G3894" t="s">
        <v>6738</v>
      </c>
      <c r="H3894" t="s">
        <v>6739</v>
      </c>
      <c r="I3894" t="s">
        <v>6740</v>
      </c>
      <c r="K3894" s="2">
        <v>1.0200000000000001E-2</v>
      </c>
      <c r="N3894" s="1">
        <v>40821</v>
      </c>
      <c r="O3894" s="7">
        <v>30.46</v>
      </c>
      <c r="P3894">
        <v>30.15</v>
      </c>
      <c r="Q3894">
        <v>30.65</v>
      </c>
      <c r="R3894">
        <v>28.4</v>
      </c>
      <c r="T3894" s="2">
        <v>9.5999999999999992E-3</v>
      </c>
      <c r="W3894" s="7">
        <f t="shared" si="240"/>
        <v>53.870650032829943</v>
      </c>
      <c r="X3894" s="7">
        <f t="shared" si="241"/>
        <v>44.13884211450425</v>
      </c>
      <c r="Y3894" s="9">
        <f t="shared" si="242"/>
        <v>1.4026767617137299</v>
      </c>
      <c r="Z3894" s="7">
        <f t="shared" si="243"/>
        <v>6.9380260541536245</v>
      </c>
    </row>
    <row r="3895" spans="5:26" x14ac:dyDescent="0.25">
      <c r="E3895" s="1">
        <v>40820</v>
      </c>
      <c r="F3895" s="7">
        <v>1624.3</v>
      </c>
      <c r="G3895" t="s">
        <v>6313</v>
      </c>
      <c r="H3895" t="s">
        <v>6742</v>
      </c>
      <c r="I3895" t="s">
        <v>6743</v>
      </c>
      <c r="K3895" s="2">
        <v>-2.2100000000000002E-2</v>
      </c>
      <c r="N3895" s="1">
        <v>40820</v>
      </c>
      <c r="O3895" s="7">
        <v>30.17</v>
      </c>
      <c r="P3895">
        <v>30.46</v>
      </c>
      <c r="Q3895">
        <v>31.35</v>
      </c>
      <c r="R3895">
        <v>28.61</v>
      </c>
      <c r="T3895" s="2">
        <v>-9.4999999999999998E-3</v>
      </c>
      <c r="W3895" s="7">
        <f t="shared" si="240"/>
        <v>53.838249917136224</v>
      </c>
      <c r="X3895" s="7">
        <f t="shared" si="241"/>
        <v>44.005087614637247</v>
      </c>
      <c r="Y3895" s="9">
        <f t="shared" si="242"/>
        <v>1.3633198020282304</v>
      </c>
      <c r="Z3895" s="7">
        <f t="shared" si="243"/>
        <v>7.2126600727650549</v>
      </c>
    </row>
    <row r="3896" spans="5:26" x14ac:dyDescent="0.25">
      <c r="E3896" s="1">
        <v>40819</v>
      </c>
      <c r="F3896" s="7">
        <v>1660.95</v>
      </c>
      <c r="G3896" t="s">
        <v>6077</v>
      </c>
      <c r="H3896" t="s">
        <v>6745</v>
      </c>
      <c r="I3896" t="s">
        <v>6077</v>
      </c>
      <c r="K3896" s="2">
        <v>2.29E-2</v>
      </c>
      <c r="N3896" s="1">
        <v>40819</v>
      </c>
      <c r="O3896" s="7">
        <v>30.46</v>
      </c>
      <c r="P3896">
        <v>29.82</v>
      </c>
      <c r="Q3896">
        <v>31.42</v>
      </c>
      <c r="R3896">
        <v>29.75</v>
      </c>
      <c r="T3896" s="2">
        <v>1.77E-2</v>
      </c>
      <c r="W3896" s="7">
        <f t="shared" si="240"/>
        <v>54.528890347997375</v>
      </c>
      <c r="X3896" s="7">
        <f t="shared" si="241"/>
        <v>43.850102412330571</v>
      </c>
      <c r="Y3896" s="9">
        <f t="shared" si="242"/>
        <v>1.3245551294834537</v>
      </c>
      <c r="Z3896" s="7">
        <f t="shared" si="243"/>
        <v>8.0621694771068437</v>
      </c>
    </row>
    <row r="3897" spans="5:26" x14ac:dyDescent="0.25">
      <c r="E3897" s="1">
        <v>40816</v>
      </c>
      <c r="F3897" s="7">
        <v>1623.75</v>
      </c>
      <c r="G3897" t="s">
        <v>6747</v>
      </c>
      <c r="H3897" t="s">
        <v>6748</v>
      </c>
      <c r="I3897" t="s">
        <v>6036</v>
      </c>
      <c r="K3897" s="2">
        <v>5.7000000000000002E-3</v>
      </c>
      <c r="N3897" s="1">
        <v>40816</v>
      </c>
      <c r="O3897" s="7">
        <v>29.93</v>
      </c>
      <c r="P3897">
        <v>30.49</v>
      </c>
      <c r="Q3897">
        <v>31.29</v>
      </c>
      <c r="R3897">
        <v>29.61</v>
      </c>
      <c r="T3897" s="2">
        <v>-2.2499999999999999E-2</v>
      </c>
      <c r="W3897" s="7">
        <f t="shared" si="240"/>
        <v>54.251587036418307</v>
      </c>
      <c r="X3897" s="7">
        <f t="shared" si="241"/>
        <v>43.693002142981598</v>
      </c>
      <c r="Y3897" s="9">
        <f t="shared" si="242"/>
        <v>1.2869901604991971</v>
      </c>
      <c r="Z3897" s="7">
        <f t="shared" si="243"/>
        <v>8.204091388966992</v>
      </c>
    </row>
    <row r="3898" spans="5:26" x14ac:dyDescent="0.25">
      <c r="E3898" s="1">
        <v>40815</v>
      </c>
      <c r="F3898" s="7">
        <v>1614.55</v>
      </c>
      <c r="G3898" t="s">
        <v>6750</v>
      </c>
      <c r="H3898" t="s">
        <v>6751</v>
      </c>
      <c r="I3898" t="s">
        <v>6752</v>
      </c>
      <c r="K3898" s="2">
        <v>3.5999999999999999E-3</v>
      </c>
      <c r="N3898" s="1">
        <v>40815</v>
      </c>
      <c r="O3898" s="7">
        <v>30.62</v>
      </c>
      <c r="P3898">
        <v>29.83</v>
      </c>
      <c r="Q3898">
        <v>31.53</v>
      </c>
      <c r="R3898">
        <v>29.06</v>
      </c>
      <c r="T3898" s="2">
        <v>2.3400000000000001E-2</v>
      </c>
      <c r="W3898" s="7">
        <f t="shared" si="240"/>
        <v>52.728608752449375</v>
      </c>
      <c r="X3898" s="7">
        <f t="shared" si="241"/>
        <v>43.538929172698126</v>
      </c>
      <c r="Y3898" s="9">
        <f t="shared" si="242"/>
        <v>1.2509707529660594</v>
      </c>
      <c r="Z3898" s="7">
        <f t="shared" si="243"/>
        <v>7.346038712705683</v>
      </c>
    </row>
    <row r="3899" spans="5:26" x14ac:dyDescent="0.25">
      <c r="E3899" s="1">
        <v>40814</v>
      </c>
      <c r="F3899" s="7">
        <v>1608.8</v>
      </c>
      <c r="G3899" t="s">
        <v>6754</v>
      </c>
      <c r="H3899" t="s">
        <v>6755</v>
      </c>
      <c r="I3899" t="s">
        <v>6756</v>
      </c>
      <c r="K3899" s="2">
        <v>-2.4899999999999999E-2</v>
      </c>
      <c r="N3899" s="1">
        <v>40814</v>
      </c>
      <c r="O3899" s="7">
        <v>29.92</v>
      </c>
      <c r="P3899">
        <v>31.8</v>
      </c>
      <c r="Q3899">
        <v>32.85</v>
      </c>
      <c r="R3899">
        <v>29.41</v>
      </c>
      <c r="T3899" s="2">
        <v>-6.1199999999999997E-2</v>
      </c>
      <c r="W3899" s="7">
        <f t="shared" si="240"/>
        <v>53.770053475935825</v>
      </c>
      <c r="X3899" s="7">
        <f t="shared" si="241"/>
        <v>43.405922212019661</v>
      </c>
      <c r="Y3899" s="9">
        <f t="shared" si="242"/>
        <v>1.2166902661334951</v>
      </c>
      <c r="Z3899" s="7">
        <f t="shared" si="243"/>
        <v>8.5182988246073581</v>
      </c>
    </row>
    <row r="3900" spans="5:26" x14ac:dyDescent="0.25">
      <c r="E3900" s="1">
        <v>40813</v>
      </c>
      <c r="F3900" s="7">
        <v>1649.95</v>
      </c>
      <c r="G3900" t="s">
        <v>6758</v>
      </c>
      <c r="H3900" t="s">
        <v>6759</v>
      </c>
      <c r="I3900" t="s">
        <v>6760</v>
      </c>
      <c r="K3900" s="2">
        <v>1.3899999999999999E-2</v>
      </c>
      <c r="N3900" s="1">
        <v>40813</v>
      </c>
      <c r="O3900" s="7">
        <v>31.87</v>
      </c>
      <c r="P3900">
        <v>30.66</v>
      </c>
      <c r="Q3900">
        <v>33.520000000000003</v>
      </c>
      <c r="R3900">
        <v>30.23</v>
      </c>
      <c r="T3900" s="2">
        <v>3.8100000000000002E-2</v>
      </c>
      <c r="W3900" s="7">
        <f t="shared" si="240"/>
        <v>51.771258236586128</v>
      </c>
      <c r="X3900" s="7">
        <f t="shared" si="241"/>
        <v>43.255838650970709</v>
      </c>
      <c r="Y3900" s="9">
        <f t="shared" si="242"/>
        <v>1.183862304824846</v>
      </c>
      <c r="Z3900" s="7">
        <f t="shared" si="243"/>
        <v>7.1929138641467993</v>
      </c>
    </row>
    <row r="3901" spans="5:26" x14ac:dyDescent="0.25">
      <c r="E3901" s="1">
        <v>40812</v>
      </c>
      <c r="F3901" s="7">
        <v>1627.35</v>
      </c>
      <c r="G3901" t="s">
        <v>6762</v>
      </c>
      <c r="H3901" t="s">
        <v>6763</v>
      </c>
      <c r="I3901" t="s">
        <v>6764</v>
      </c>
      <c r="K3901" s="2">
        <v>-1.77E-2</v>
      </c>
      <c r="N3901" s="1">
        <v>40812</v>
      </c>
      <c r="O3901" s="7">
        <v>30.7</v>
      </c>
      <c r="P3901">
        <v>30.62</v>
      </c>
      <c r="Q3901">
        <v>30.9</v>
      </c>
      <c r="R3901">
        <v>26.04</v>
      </c>
      <c r="T3901" s="2">
        <v>-1.5100000000000001E-2</v>
      </c>
      <c r="W3901" s="7">
        <f t="shared" si="240"/>
        <v>53.008143322475568</v>
      </c>
      <c r="X3901" s="7">
        <f t="shared" si="241"/>
        <v>43.143105857122997</v>
      </c>
      <c r="Y3901" s="9">
        <f t="shared" si="242"/>
        <v>1.153134910904805</v>
      </c>
      <c r="Z3901" s="7">
        <f t="shared" si="243"/>
        <v>8.5549725119431077</v>
      </c>
    </row>
    <row r="3902" spans="5:26" x14ac:dyDescent="0.25">
      <c r="E3902" s="1">
        <v>40809</v>
      </c>
      <c r="F3902" s="7">
        <v>1656.59</v>
      </c>
      <c r="G3902" t="s">
        <v>6766</v>
      </c>
      <c r="H3902" t="s">
        <v>6767</v>
      </c>
      <c r="I3902" t="s">
        <v>6768</v>
      </c>
      <c r="K3902" s="2">
        <v>-4.5600000000000002E-2</v>
      </c>
      <c r="N3902" s="1">
        <v>40809</v>
      </c>
      <c r="O3902" s="7">
        <v>31.17</v>
      </c>
      <c r="P3902">
        <v>35.78</v>
      </c>
      <c r="Q3902">
        <v>36.659999999999997</v>
      </c>
      <c r="R3902">
        <v>29.77</v>
      </c>
      <c r="T3902" s="2">
        <v>-0.1293</v>
      </c>
      <c r="W3902" s="7">
        <f t="shared" si="240"/>
        <v>53.146936156560791</v>
      </c>
      <c r="X3902" s="7">
        <f t="shared" si="241"/>
        <v>43.034678875065339</v>
      </c>
      <c r="Y3902" s="9">
        <f t="shared" si="242"/>
        <v>1.1237794086883985</v>
      </c>
      <c r="Z3902" s="7">
        <f t="shared" si="243"/>
        <v>8.9984361728942996</v>
      </c>
    </row>
    <row r="3903" spans="5:26" x14ac:dyDescent="0.25">
      <c r="E3903" s="1">
        <v>40808</v>
      </c>
      <c r="F3903" s="7">
        <v>1735.83</v>
      </c>
      <c r="G3903" t="s">
        <v>6770</v>
      </c>
      <c r="H3903" t="s">
        <v>6771</v>
      </c>
      <c r="I3903" t="s">
        <v>6772</v>
      </c>
      <c r="K3903" s="2">
        <v>-2.58E-2</v>
      </c>
      <c r="N3903" s="1">
        <v>40808</v>
      </c>
      <c r="O3903" s="7">
        <v>35.799999999999997</v>
      </c>
      <c r="P3903">
        <v>39.56</v>
      </c>
      <c r="Q3903">
        <v>39.799999999999997</v>
      </c>
      <c r="R3903">
        <v>35.450000000000003</v>
      </c>
      <c r="T3903" s="2">
        <v>-9.69E-2</v>
      </c>
      <c r="W3903" s="7">
        <f t="shared" si="240"/>
        <v>48.486871508379892</v>
      </c>
      <c r="X3903" s="7">
        <f t="shared" si="241"/>
        <v>42.923963987670362</v>
      </c>
      <c r="Y3903" s="9">
        <f t="shared" si="242"/>
        <v>1.0958321334406975</v>
      </c>
      <c r="Z3903" s="7">
        <f t="shared" si="243"/>
        <v>5.0764230678681539</v>
      </c>
    </row>
    <row r="3904" spans="5:26" x14ac:dyDescent="0.25">
      <c r="E3904" s="1">
        <v>40807</v>
      </c>
      <c r="F3904" s="7">
        <v>1781.79</v>
      </c>
      <c r="G3904" t="s">
        <v>6774</v>
      </c>
      <c r="H3904" t="s">
        <v>6775</v>
      </c>
      <c r="I3904" t="s">
        <v>6776</v>
      </c>
      <c r="K3904" s="2">
        <v>-1.2200000000000001E-2</v>
      </c>
      <c r="N3904" s="1">
        <v>40807</v>
      </c>
      <c r="O3904" s="7">
        <v>39.64</v>
      </c>
      <c r="P3904">
        <v>39.72</v>
      </c>
      <c r="Q3904">
        <v>40.68</v>
      </c>
      <c r="R3904">
        <v>39.35</v>
      </c>
      <c r="T3904" s="2">
        <v>-2E-3</v>
      </c>
      <c r="W3904" s="7">
        <f t="shared" si="240"/>
        <v>44.949293642785065</v>
      </c>
      <c r="X3904" s="7">
        <f t="shared" si="241"/>
        <v>42.859379701069322</v>
      </c>
      <c r="Y3904" s="9">
        <f t="shared" si="242"/>
        <v>1.0694797651802173</v>
      </c>
      <c r="Z3904" s="7">
        <f t="shared" si="243"/>
        <v>1.9541407044420078</v>
      </c>
    </row>
    <row r="3905" spans="5:26" x14ac:dyDescent="0.25">
      <c r="E3905" s="1">
        <v>40806</v>
      </c>
      <c r="F3905" s="7">
        <v>1803.75</v>
      </c>
      <c r="G3905" t="s">
        <v>6778</v>
      </c>
      <c r="H3905" t="s">
        <v>6779</v>
      </c>
      <c r="I3905" t="s">
        <v>6780</v>
      </c>
      <c r="K3905" s="2">
        <v>1.41E-2</v>
      </c>
      <c r="N3905" s="1">
        <v>40806</v>
      </c>
      <c r="O3905" s="7">
        <v>39.72</v>
      </c>
      <c r="P3905">
        <v>39.619999999999997</v>
      </c>
      <c r="Q3905">
        <v>40.299999999999997</v>
      </c>
      <c r="R3905">
        <v>39.1</v>
      </c>
      <c r="T3905" s="2">
        <v>2.3E-3</v>
      </c>
      <c r="W3905" s="7">
        <f t="shared" si="240"/>
        <v>45.411631419939582</v>
      </c>
      <c r="X3905" s="7">
        <f t="shared" si="241"/>
        <v>42.834097418987447</v>
      </c>
      <c r="Y3905" s="9">
        <f t="shared" si="242"/>
        <v>1.0437788460341237</v>
      </c>
      <c r="Z3905" s="7">
        <f t="shared" si="243"/>
        <v>2.4694254062971002</v>
      </c>
    </row>
    <row r="3906" spans="5:26" x14ac:dyDescent="0.25">
      <c r="E3906" s="1">
        <v>40805</v>
      </c>
      <c r="F3906" s="7">
        <v>1778.75</v>
      </c>
      <c r="G3906" t="s">
        <v>6782</v>
      </c>
      <c r="H3906" t="s">
        <v>6783</v>
      </c>
      <c r="I3906" t="s">
        <v>6784</v>
      </c>
      <c r="K3906" s="2">
        <v>-1.83E-2</v>
      </c>
      <c r="N3906" s="1">
        <v>40805</v>
      </c>
      <c r="O3906" s="7">
        <v>39.630000000000003</v>
      </c>
      <c r="P3906">
        <v>40.57</v>
      </c>
      <c r="Q3906">
        <v>40.86</v>
      </c>
      <c r="R3906">
        <v>38.950000000000003</v>
      </c>
      <c r="T3906" s="2">
        <v>-2.4400000000000002E-2</v>
      </c>
      <c r="W3906" s="7">
        <f t="shared" si="240"/>
        <v>44.883926318445617</v>
      </c>
      <c r="X3906" s="7">
        <f t="shared" si="241"/>
        <v>42.815994748191372</v>
      </c>
      <c r="Y3906" s="9">
        <f t="shared" si="242"/>
        <v>1.0178307680976819</v>
      </c>
      <c r="Z3906" s="7">
        <f t="shared" si="243"/>
        <v>2.0317047146444529</v>
      </c>
    </row>
    <row r="3907" spans="5:26" x14ac:dyDescent="0.25">
      <c r="E3907" s="1">
        <v>40802</v>
      </c>
      <c r="F3907" s="7">
        <v>1811.95</v>
      </c>
      <c r="G3907" t="s">
        <v>6786</v>
      </c>
      <c r="H3907" t="s">
        <v>6787</v>
      </c>
      <c r="I3907" t="s">
        <v>6788</v>
      </c>
      <c r="K3907" s="2">
        <v>1.2699999999999999E-2</v>
      </c>
      <c r="N3907" s="1">
        <v>40802</v>
      </c>
      <c r="O3907" s="7">
        <v>40.619999999999997</v>
      </c>
      <c r="P3907">
        <v>39.85</v>
      </c>
      <c r="Q3907">
        <v>40.92</v>
      </c>
      <c r="R3907">
        <v>39.33</v>
      </c>
      <c r="T3907" s="2">
        <v>1.8800000000000001E-2</v>
      </c>
      <c r="W3907" s="7">
        <f t="shared" si="240"/>
        <v>44.607336287543085</v>
      </c>
      <c r="X3907" s="7">
        <f t="shared" si="241"/>
        <v>42.809910117139864</v>
      </c>
      <c r="Y3907" s="9">
        <f t="shared" si="242"/>
        <v>0.99143474499197459</v>
      </c>
      <c r="Z3907" s="7">
        <f t="shared" si="243"/>
        <v>1.8129545887740397</v>
      </c>
    </row>
    <row r="3908" spans="5:26" x14ac:dyDescent="0.25">
      <c r="E3908" s="1">
        <v>40801</v>
      </c>
      <c r="F3908" s="7">
        <v>1789.14</v>
      </c>
      <c r="G3908" t="s">
        <v>6790</v>
      </c>
      <c r="H3908" t="s">
        <v>6791</v>
      </c>
      <c r="I3908" t="s">
        <v>6792</v>
      </c>
      <c r="K3908" s="2">
        <v>-1.6799999999999999E-2</v>
      </c>
      <c r="N3908" s="1">
        <v>40801</v>
      </c>
      <c r="O3908" s="7">
        <v>39.869999999999997</v>
      </c>
      <c r="P3908">
        <v>40.67</v>
      </c>
      <c r="Q3908">
        <v>40.79</v>
      </c>
      <c r="R3908">
        <v>39.299999999999997</v>
      </c>
      <c r="T3908" s="2">
        <v>-1.9699999999999999E-2</v>
      </c>
      <c r="W3908" s="7">
        <f t="shared" si="240"/>
        <v>44.874341610233266</v>
      </c>
      <c r="X3908" s="7">
        <f t="shared" si="241"/>
        <v>42.783637408813348</v>
      </c>
      <c r="Y3908" s="9">
        <f t="shared" si="242"/>
        <v>0.96428515837947326</v>
      </c>
      <c r="Z3908" s="7">
        <f t="shared" si="243"/>
        <v>2.1681389402834372</v>
      </c>
    </row>
    <row r="3909" spans="5:26" x14ac:dyDescent="0.25">
      <c r="E3909" s="1">
        <v>40800</v>
      </c>
      <c r="F3909" s="7">
        <v>1819.7</v>
      </c>
      <c r="G3909" t="s">
        <v>6794</v>
      </c>
      <c r="H3909" t="s">
        <v>6795</v>
      </c>
      <c r="I3909" t="s">
        <v>6796</v>
      </c>
      <c r="K3909" s="2">
        <v>-7.7000000000000002E-3</v>
      </c>
      <c r="N3909" s="1">
        <v>40800</v>
      </c>
      <c r="O3909" s="7">
        <v>40.67</v>
      </c>
      <c r="P3909">
        <v>40.99</v>
      </c>
      <c r="Q3909">
        <v>41.33</v>
      </c>
      <c r="R3909">
        <v>40.25</v>
      </c>
      <c r="T3909" s="2">
        <v>-9.7000000000000003E-3</v>
      </c>
      <c r="W3909" s="7">
        <f t="shared" si="240"/>
        <v>44.743053848045243</v>
      </c>
      <c r="X3909" s="7">
        <f t="shared" si="241"/>
        <v>42.767087115838471</v>
      </c>
      <c r="Y3909" s="9">
        <f t="shared" si="242"/>
        <v>0.93709313093648239</v>
      </c>
      <c r="Z3909" s="7">
        <f t="shared" si="243"/>
        <v>2.1086129723649689</v>
      </c>
    </row>
    <row r="3910" spans="5:26" x14ac:dyDescent="0.25">
      <c r="E3910" s="1">
        <v>40799</v>
      </c>
      <c r="F3910" s="7">
        <v>1833.8</v>
      </c>
      <c r="G3910" t="s">
        <v>6798</v>
      </c>
      <c r="H3910" t="s">
        <v>6799</v>
      </c>
      <c r="I3910" t="s">
        <v>6800</v>
      </c>
      <c r="K3910" s="2">
        <v>1.11E-2</v>
      </c>
      <c r="N3910" s="1">
        <v>40799</v>
      </c>
      <c r="O3910" s="7">
        <v>41.07</v>
      </c>
      <c r="P3910">
        <v>40.21</v>
      </c>
      <c r="Q3910">
        <v>41.32</v>
      </c>
      <c r="R3910">
        <v>39.979999999999997</v>
      </c>
      <c r="T3910" s="2">
        <v>2.0400000000000001E-2</v>
      </c>
      <c r="W3910" s="7">
        <f t="shared" si="240"/>
        <v>44.650596542488429</v>
      </c>
      <c r="X3910" s="7">
        <f t="shared" si="241"/>
        <v>42.744855020217578</v>
      </c>
      <c r="Y3910" s="9">
        <f t="shared" si="242"/>
        <v>0.9095258370706365</v>
      </c>
      <c r="Z3910" s="7">
        <f t="shared" si="243"/>
        <v>2.0953132331114257</v>
      </c>
    </row>
    <row r="3911" spans="5:26" x14ac:dyDescent="0.25">
      <c r="E3911" s="1">
        <v>40798</v>
      </c>
      <c r="F3911" s="7">
        <v>1813.75</v>
      </c>
      <c r="G3911" t="s">
        <v>6801</v>
      </c>
      <c r="H3911" t="s">
        <v>6802</v>
      </c>
      <c r="I3911" t="s">
        <v>6803</v>
      </c>
      <c r="K3911" s="2">
        <v>-2.3699999999999999E-2</v>
      </c>
      <c r="N3911" s="1">
        <v>40798</v>
      </c>
      <c r="O3911" s="7">
        <v>40.25</v>
      </c>
      <c r="P3911">
        <v>41.32</v>
      </c>
      <c r="Q3911">
        <v>41.46</v>
      </c>
      <c r="R3911">
        <v>39.65</v>
      </c>
      <c r="T3911" s="2">
        <v>-2.9899999999999999E-2</v>
      </c>
      <c r="W3911" s="7">
        <f t="shared" si="240"/>
        <v>45.062111801242239</v>
      </c>
      <c r="X3911" s="7">
        <f t="shared" si="241"/>
        <v>42.686288159872788</v>
      </c>
      <c r="Y3911" s="9">
        <f t="shared" si="242"/>
        <v>0.88182608755155401</v>
      </c>
      <c r="Z3911" s="7">
        <f t="shared" si="243"/>
        <v>2.6942088410721383</v>
      </c>
    </row>
    <row r="3912" spans="5:26" x14ac:dyDescent="0.25">
      <c r="E3912" s="1">
        <v>40795</v>
      </c>
      <c r="F3912" s="7">
        <v>1857.81</v>
      </c>
      <c r="G3912" t="s">
        <v>6805</v>
      </c>
      <c r="H3912" t="s">
        <v>6806</v>
      </c>
      <c r="I3912" t="s">
        <v>6807</v>
      </c>
      <c r="K3912" s="2">
        <v>-5.8999999999999999E-3</v>
      </c>
      <c r="N3912" s="1">
        <v>40795</v>
      </c>
      <c r="O3912" s="7">
        <v>41.49</v>
      </c>
      <c r="P3912">
        <v>42.28</v>
      </c>
      <c r="Q3912">
        <v>42.72</v>
      </c>
      <c r="R3912">
        <v>41.2</v>
      </c>
      <c r="T3912" s="2">
        <v>-1.9599999999999999E-2</v>
      </c>
      <c r="W3912" s="7">
        <f t="shared" ref="W3912:W3975" si="244">F3912/O3912</f>
        <v>44.777295733911785</v>
      </c>
      <c r="X3912" s="7">
        <f t="shared" ref="X3912:X3975" si="245">AVERAGE(W3912:W4001)</f>
        <v>42.629998416447236</v>
      </c>
      <c r="Y3912" s="9">
        <f t="shared" ref="Y3912:Y3975" si="246">_xlfn.STDEV.S(X3912:X4001)</f>
        <v>0.85541695674406393</v>
      </c>
      <c r="Z3912" s="7">
        <f t="shared" si="243"/>
        <v>2.5102346879324355</v>
      </c>
    </row>
    <row r="3913" spans="5:26" x14ac:dyDescent="0.25">
      <c r="E3913" s="1">
        <v>40794</v>
      </c>
      <c r="F3913" s="7">
        <v>1868.76</v>
      </c>
      <c r="G3913" t="s">
        <v>6808</v>
      </c>
      <c r="H3913" t="s">
        <v>6809</v>
      </c>
      <c r="I3913" t="s">
        <v>6810</v>
      </c>
      <c r="K3913" s="2">
        <v>2.8500000000000001E-2</v>
      </c>
      <c r="N3913" s="1">
        <v>40794</v>
      </c>
      <c r="O3913" s="7">
        <v>42.32</v>
      </c>
      <c r="P3913">
        <v>41.52</v>
      </c>
      <c r="Q3913">
        <v>42.66</v>
      </c>
      <c r="R3913">
        <v>41.34</v>
      </c>
      <c r="T3913" s="2">
        <v>1.83E-2</v>
      </c>
      <c r="W3913" s="7">
        <f t="shared" si="244"/>
        <v>44.157844990548206</v>
      </c>
      <c r="X3913" s="7">
        <f t="shared" si="245"/>
        <v>42.598500647111422</v>
      </c>
      <c r="Y3913" s="9">
        <f t="shared" si="246"/>
        <v>0.83035704385794884</v>
      </c>
      <c r="Z3913" s="7">
        <f t="shared" ref="Z3913:Z3976" si="247">(W3913-X3913)/Y3913</f>
        <v>1.8779202934100057</v>
      </c>
    </row>
    <row r="3914" spans="5:26" x14ac:dyDescent="0.25">
      <c r="E3914" s="1">
        <v>40793</v>
      </c>
      <c r="F3914" s="7">
        <v>1816.96</v>
      </c>
      <c r="G3914" t="s">
        <v>6811</v>
      </c>
      <c r="H3914" t="s">
        <v>6812</v>
      </c>
      <c r="I3914" t="s">
        <v>6813</v>
      </c>
      <c r="K3914" s="2">
        <v>-3.0300000000000001E-2</v>
      </c>
      <c r="N3914" s="1">
        <v>40793</v>
      </c>
      <c r="O3914" s="7">
        <v>41.56</v>
      </c>
      <c r="P3914">
        <v>41.87</v>
      </c>
      <c r="Q3914">
        <v>42.25</v>
      </c>
      <c r="R3914">
        <v>40.44</v>
      </c>
      <c r="T3914" s="2">
        <v>-9.7999999999999997E-3</v>
      </c>
      <c r="W3914" s="7">
        <f t="shared" si="244"/>
        <v>43.718960538979786</v>
      </c>
      <c r="X3914" s="7">
        <f t="shared" si="245"/>
        <v>42.579591975379948</v>
      </c>
      <c r="Y3914" s="9">
        <f t="shared" si="246"/>
        <v>0.80582022542701748</v>
      </c>
      <c r="Z3914" s="7">
        <f t="shared" si="247"/>
        <v>1.4139240089141072</v>
      </c>
    </row>
    <row r="3915" spans="5:26" x14ac:dyDescent="0.25">
      <c r="E3915" s="1">
        <v>40792</v>
      </c>
      <c r="F3915" s="7">
        <v>1873.72</v>
      </c>
      <c r="G3915" t="s">
        <v>6815</v>
      </c>
      <c r="H3915" t="s">
        <v>6816</v>
      </c>
      <c r="I3915" t="s">
        <v>6817</v>
      </c>
      <c r="K3915" s="2">
        <v>-1.41E-2</v>
      </c>
      <c r="N3915" s="1">
        <v>40792</v>
      </c>
      <c r="O3915" s="7">
        <v>41.97</v>
      </c>
      <c r="P3915">
        <v>42.88</v>
      </c>
      <c r="Q3915">
        <v>43.26</v>
      </c>
      <c r="R3915">
        <v>41.51</v>
      </c>
      <c r="T3915" s="2">
        <v>-2.2100000000000002E-2</v>
      </c>
      <c r="W3915" s="7">
        <f t="shared" si="244"/>
        <v>44.644269716464144</v>
      </c>
      <c r="X3915" s="7">
        <f t="shared" si="245"/>
        <v>42.521552737745225</v>
      </c>
      <c r="Y3915" s="9">
        <f t="shared" si="246"/>
        <v>0.78146803715513491</v>
      </c>
      <c r="Z3915" s="7">
        <f t="shared" si="247"/>
        <v>2.7163196417431004</v>
      </c>
    </row>
    <row r="3916" spans="5:26" x14ac:dyDescent="0.25">
      <c r="E3916" s="1">
        <v>40791</v>
      </c>
      <c r="F3916" s="7">
        <v>1900.49</v>
      </c>
      <c r="G3916" t="s">
        <v>6819</v>
      </c>
      <c r="H3916" t="s">
        <v>6820</v>
      </c>
      <c r="I3916" t="s">
        <v>6821</v>
      </c>
      <c r="K3916" s="2">
        <v>8.6E-3</v>
      </c>
      <c r="N3916" s="1">
        <v>40791</v>
      </c>
      <c r="O3916" s="7">
        <v>42.92</v>
      </c>
      <c r="P3916">
        <v>42.92</v>
      </c>
      <c r="Q3916">
        <v>43.38</v>
      </c>
      <c r="R3916">
        <v>42.33</v>
      </c>
      <c r="T3916" s="2">
        <v>-7.4000000000000003E-3</v>
      </c>
      <c r="W3916" s="7">
        <f t="shared" si="244"/>
        <v>44.279822926374649</v>
      </c>
      <c r="X3916" s="7">
        <f t="shared" si="245"/>
        <v>42.435097258285886</v>
      </c>
      <c r="Y3916" s="9">
        <f t="shared" si="246"/>
        <v>0.75930455359346283</v>
      </c>
      <c r="Z3916" s="7">
        <f t="shared" si="247"/>
        <v>2.4294937510363503</v>
      </c>
    </row>
    <row r="3917" spans="5:26" x14ac:dyDescent="0.25">
      <c r="E3917" s="1">
        <v>40788</v>
      </c>
      <c r="F3917" s="7">
        <v>1884.2</v>
      </c>
      <c r="G3917" t="s">
        <v>6823</v>
      </c>
      <c r="H3917" t="s">
        <v>6824</v>
      </c>
      <c r="I3917" t="s">
        <v>6825</v>
      </c>
      <c r="K3917" s="2">
        <v>3.2399999999999998E-2</v>
      </c>
      <c r="N3917" s="1">
        <v>40788</v>
      </c>
      <c r="O3917" s="7">
        <v>43.24</v>
      </c>
      <c r="P3917">
        <v>41.47</v>
      </c>
      <c r="Q3917">
        <v>43.38</v>
      </c>
      <c r="R3917">
        <v>41.45</v>
      </c>
      <c r="T3917" s="2">
        <v>4.24E-2</v>
      </c>
      <c r="W3917" s="7">
        <f t="shared" si="244"/>
        <v>43.575393154486584</v>
      </c>
      <c r="X3917" s="7">
        <f t="shared" si="245"/>
        <v>42.333872425558155</v>
      </c>
      <c r="Y3917" s="9">
        <f t="shared" si="246"/>
        <v>0.7409383598996333</v>
      </c>
      <c r="Z3917" s="7">
        <f t="shared" si="247"/>
        <v>1.6756059560698184</v>
      </c>
    </row>
    <row r="3918" spans="5:26" x14ac:dyDescent="0.25">
      <c r="E3918" s="1">
        <v>40787</v>
      </c>
      <c r="F3918" s="7">
        <v>1825.05</v>
      </c>
      <c r="G3918" t="s">
        <v>6827</v>
      </c>
      <c r="H3918" t="s">
        <v>6828</v>
      </c>
      <c r="I3918" t="s">
        <v>6829</v>
      </c>
      <c r="K3918" s="2">
        <v>6.9999999999999999E-4</v>
      </c>
      <c r="N3918" s="1">
        <v>40787</v>
      </c>
      <c r="O3918" s="7">
        <v>41.48</v>
      </c>
      <c r="P3918">
        <v>41.47</v>
      </c>
      <c r="Q3918">
        <v>41.83</v>
      </c>
      <c r="R3918">
        <v>41.22</v>
      </c>
      <c r="T3918" s="2">
        <v>-6.9999999999999999E-4</v>
      </c>
      <c r="W3918" s="7">
        <f t="shared" si="244"/>
        <v>43.998312439729993</v>
      </c>
      <c r="X3918" s="7">
        <f t="shared" si="245"/>
        <v>42.212108797915711</v>
      </c>
      <c r="Y3918" s="9">
        <f t="shared" si="246"/>
        <v>0.72779939948711347</v>
      </c>
      <c r="Z3918" s="7">
        <f t="shared" si="247"/>
        <v>2.454252700775839</v>
      </c>
    </row>
    <row r="3919" spans="5:26" x14ac:dyDescent="0.25">
      <c r="E3919" s="1">
        <v>40786</v>
      </c>
      <c r="F3919" s="7">
        <v>1823.8</v>
      </c>
      <c r="G3919" t="s">
        <v>6831</v>
      </c>
      <c r="H3919" t="s">
        <v>6832</v>
      </c>
      <c r="I3919" t="s">
        <v>6833</v>
      </c>
      <c r="K3919" s="2">
        <v>-6.3E-3</v>
      </c>
      <c r="N3919" s="1">
        <v>40786</v>
      </c>
      <c r="O3919" s="7">
        <v>41.51</v>
      </c>
      <c r="P3919">
        <v>41.28</v>
      </c>
      <c r="Q3919">
        <v>42.04</v>
      </c>
      <c r="R3919">
        <v>41.05</v>
      </c>
      <c r="T3919" s="2">
        <v>5.1000000000000004E-3</v>
      </c>
      <c r="W3919" s="7">
        <f t="shared" si="244"/>
        <v>43.9364008672609</v>
      </c>
      <c r="X3919" s="7">
        <f t="shared" si="245"/>
        <v>42.075365709346762</v>
      </c>
      <c r="Y3919" s="9">
        <f t="shared" si="246"/>
        <v>0.72163230255410427</v>
      </c>
      <c r="Z3919" s="7">
        <f t="shared" si="247"/>
        <v>2.578924406969167</v>
      </c>
    </row>
    <row r="3920" spans="5:26" x14ac:dyDescent="0.25">
      <c r="E3920" s="1">
        <v>40785</v>
      </c>
      <c r="F3920" s="7">
        <v>1835.3</v>
      </c>
      <c r="G3920" t="s">
        <v>6835</v>
      </c>
      <c r="H3920" t="s">
        <v>6836</v>
      </c>
      <c r="I3920" t="s">
        <v>6837</v>
      </c>
      <c r="K3920" s="2">
        <v>2.6200000000000001E-2</v>
      </c>
      <c r="N3920" s="1">
        <v>40785</v>
      </c>
      <c r="O3920" s="7">
        <v>41.3</v>
      </c>
      <c r="P3920">
        <v>40.74</v>
      </c>
      <c r="Q3920">
        <v>41.66</v>
      </c>
      <c r="R3920">
        <v>40.380000000000003</v>
      </c>
      <c r="T3920" s="2">
        <v>9.7999999999999997E-3</v>
      </c>
      <c r="W3920" s="7">
        <f t="shared" si="244"/>
        <v>44.438256658595641</v>
      </c>
      <c r="X3920" s="7">
        <f t="shared" si="245"/>
        <v>41.942111417981103</v>
      </c>
      <c r="Y3920" s="9">
        <f t="shared" si="246"/>
        <v>0.72342155871809655</v>
      </c>
      <c r="Z3920" s="7">
        <f t="shared" si="247"/>
        <v>3.4504711817514941</v>
      </c>
    </row>
    <row r="3921" spans="5:26" x14ac:dyDescent="0.25">
      <c r="E3921" s="1">
        <v>40784</v>
      </c>
      <c r="F3921" s="7">
        <v>1788.45</v>
      </c>
      <c r="G3921" t="s">
        <v>6838</v>
      </c>
      <c r="H3921" t="s">
        <v>6839</v>
      </c>
      <c r="I3921" t="s">
        <v>6840</v>
      </c>
      <c r="K3921" s="2">
        <v>-2.1899999999999999E-2</v>
      </c>
      <c r="N3921" s="1">
        <v>40784</v>
      </c>
      <c r="O3921" s="7">
        <v>40.9</v>
      </c>
      <c r="P3921">
        <v>41.52</v>
      </c>
      <c r="Q3921">
        <v>41.71</v>
      </c>
      <c r="R3921">
        <v>40.229999999999997</v>
      </c>
      <c r="T3921" s="2">
        <v>-1.9199999999999998E-2</v>
      </c>
      <c r="W3921" s="7">
        <f t="shared" si="244"/>
        <v>43.727383863080689</v>
      </c>
      <c r="X3921" s="7">
        <f t="shared" si="245"/>
        <v>41.816132496716513</v>
      </c>
      <c r="Y3921" s="9">
        <f t="shared" si="246"/>
        <v>0.73319146652598755</v>
      </c>
      <c r="Z3921" s="7">
        <f t="shared" si="247"/>
        <v>2.6067561525505467</v>
      </c>
    </row>
    <row r="3922" spans="5:26" x14ac:dyDescent="0.25">
      <c r="E3922" s="1">
        <v>40781</v>
      </c>
      <c r="F3922" s="7">
        <v>1828.55</v>
      </c>
      <c r="G3922" t="s">
        <v>6842</v>
      </c>
      <c r="H3922" t="s">
        <v>6843</v>
      </c>
      <c r="I3922" t="s">
        <v>6844</v>
      </c>
      <c r="K3922" s="2">
        <v>3.2099999999999997E-2</v>
      </c>
      <c r="N3922" s="1">
        <v>40781</v>
      </c>
      <c r="O3922" s="7">
        <v>41.7</v>
      </c>
      <c r="P3922">
        <v>41.04</v>
      </c>
      <c r="Q3922">
        <v>41.7</v>
      </c>
      <c r="R3922">
        <v>40.08</v>
      </c>
      <c r="T3922" s="2">
        <v>1.3599999999999999E-2</v>
      </c>
      <c r="W3922" s="7">
        <f t="shared" si="244"/>
        <v>43.850119904076735</v>
      </c>
      <c r="X3922" s="7">
        <f t="shared" si="245"/>
        <v>41.686976024731756</v>
      </c>
      <c r="Y3922" s="9">
        <f t="shared" si="246"/>
        <v>0.75016619180650057</v>
      </c>
      <c r="Z3922" s="7">
        <f t="shared" si="247"/>
        <v>2.8835528753113211</v>
      </c>
    </row>
    <row r="3923" spans="5:26" x14ac:dyDescent="0.25">
      <c r="E3923" s="1">
        <v>40780</v>
      </c>
      <c r="F3923" s="7">
        <v>1771.6</v>
      </c>
      <c r="G3923" t="s">
        <v>6846</v>
      </c>
      <c r="H3923" t="s">
        <v>5773</v>
      </c>
      <c r="I3923" t="s">
        <v>6847</v>
      </c>
      <c r="K3923" s="2">
        <v>1.17E-2</v>
      </c>
      <c r="N3923" s="1">
        <v>40780</v>
      </c>
      <c r="O3923" s="7">
        <v>41.14</v>
      </c>
      <c r="P3923">
        <v>39.619999999999997</v>
      </c>
      <c r="Q3923">
        <v>41.21</v>
      </c>
      <c r="R3923">
        <v>38.729999999999997</v>
      </c>
      <c r="T3923" s="2">
        <v>3.7100000000000001E-2</v>
      </c>
      <c r="W3923" s="7">
        <f t="shared" si="244"/>
        <v>43.062712688381133</v>
      </c>
      <c r="X3923" s="7">
        <f t="shared" si="245"/>
        <v>41.558651592109641</v>
      </c>
      <c r="Y3923" s="9">
        <f t="shared" si="246"/>
        <v>0.7742943936655946</v>
      </c>
      <c r="Z3923" s="7">
        <f t="shared" si="247"/>
        <v>1.9424925565470028</v>
      </c>
    </row>
    <row r="3924" spans="5:26" x14ac:dyDescent="0.25">
      <c r="E3924" s="1">
        <v>40779</v>
      </c>
      <c r="F3924" s="7">
        <v>1751.05</v>
      </c>
      <c r="G3924" t="s">
        <v>6849</v>
      </c>
      <c r="H3924" t="s">
        <v>6850</v>
      </c>
      <c r="I3924" t="s">
        <v>6851</v>
      </c>
      <c r="K3924" s="2">
        <v>-4.3200000000000002E-2</v>
      </c>
      <c r="N3924" s="1">
        <v>40779</v>
      </c>
      <c r="O3924" s="7">
        <v>39.67</v>
      </c>
      <c r="P3924">
        <v>41.87</v>
      </c>
      <c r="Q3924">
        <v>42.44</v>
      </c>
      <c r="R3924">
        <v>39.08</v>
      </c>
      <c r="T3924" s="2">
        <v>-5.3400000000000003E-2</v>
      </c>
      <c r="W3924" s="7">
        <f t="shared" si="244"/>
        <v>44.140408369044614</v>
      </c>
      <c r="X3924" s="7">
        <f t="shared" si="245"/>
        <v>41.43879103800694</v>
      </c>
      <c r="Y3924" s="9">
        <f t="shared" si="246"/>
        <v>0.80486721022454422</v>
      </c>
      <c r="Z3924" s="7">
        <f t="shared" si="247"/>
        <v>3.3566000660953366</v>
      </c>
    </row>
    <row r="3925" spans="5:26" x14ac:dyDescent="0.25">
      <c r="E3925" s="1">
        <v>40778</v>
      </c>
      <c r="F3925" s="7">
        <v>1830.15</v>
      </c>
      <c r="G3925" t="s">
        <v>6853</v>
      </c>
      <c r="H3925" t="s">
        <v>6854</v>
      </c>
      <c r="I3925" t="s">
        <v>6855</v>
      </c>
      <c r="K3925" s="2">
        <v>-3.5799999999999998E-2</v>
      </c>
      <c r="N3925" s="1">
        <v>40778</v>
      </c>
      <c r="O3925" s="7">
        <v>41.91</v>
      </c>
      <c r="P3925">
        <v>43.78</v>
      </c>
      <c r="Q3925">
        <v>44.19</v>
      </c>
      <c r="R3925">
        <v>41.47</v>
      </c>
      <c r="T3925" s="2">
        <v>-4.1599999999999998E-2</v>
      </c>
      <c r="W3925" s="7">
        <f t="shared" si="244"/>
        <v>43.668575518969227</v>
      </c>
      <c r="X3925" s="7">
        <f t="shared" si="245"/>
        <v>41.317243222488401</v>
      </c>
      <c r="Y3925" s="9">
        <f t="shared" si="246"/>
        <v>0.84116770336400115</v>
      </c>
      <c r="Z3925" s="7">
        <f t="shared" si="247"/>
        <v>2.7953192770922723</v>
      </c>
    </row>
    <row r="3926" spans="5:26" x14ac:dyDescent="0.25">
      <c r="E3926" s="1">
        <v>40777</v>
      </c>
      <c r="F3926" s="7">
        <v>1898.1</v>
      </c>
      <c r="G3926" t="s">
        <v>6857</v>
      </c>
      <c r="H3926" t="s">
        <v>6858</v>
      </c>
      <c r="I3926" t="s">
        <v>6859</v>
      </c>
      <c r="K3926" s="2">
        <v>2.46E-2</v>
      </c>
      <c r="N3926" s="1">
        <v>40777</v>
      </c>
      <c r="O3926" s="7">
        <v>43.73</v>
      </c>
      <c r="P3926">
        <v>42.86</v>
      </c>
      <c r="Q3926">
        <v>44.03</v>
      </c>
      <c r="R3926">
        <v>42.49</v>
      </c>
      <c r="T3926" s="2">
        <v>1.9599999999999999E-2</v>
      </c>
      <c r="W3926" s="7">
        <f t="shared" si="244"/>
        <v>43.404985136062201</v>
      </c>
      <c r="X3926" s="7">
        <f t="shared" si="245"/>
        <v>41.210102877496865</v>
      </c>
      <c r="Y3926" s="9">
        <f t="shared" si="246"/>
        <v>0.8823075453471666</v>
      </c>
      <c r="Z3926" s="7">
        <f t="shared" si="247"/>
        <v>2.4876612130770153</v>
      </c>
    </row>
    <row r="3927" spans="5:26" x14ac:dyDescent="0.25">
      <c r="E3927" s="1">
        <v>40774</v>
      </c>
      <c r="F3927" s="7">
        <v>1852.45</v>
      </c>
      <c r="G3927" t="s">
        <v>6861</v>
      </c>
      <c r="H3927" t="s">
        <v>6862</v>
      </c>
      <c r="I3927" t="s">
        <v>6863</v>
      </c>
      <c r="K3927" s="2">
        <v>1.54E-2</v>
      </c>
      <c r="N3927" s="1">
        <v>40774</v>
      </c>
      <c r="O3927" s="7">
        <v>42.89</v>
      </c>
      <c r="P3927">
        <v>40.590000000000003</v>
      </c>
      <c r="Q3927">
        <v>42.96</v>
      </c>
      <c r="R3927">
        <v>40.5</v>
      </c>
      <c r="T3927" s="2">
        <v>5.5599999999999997E-2</v>
      </c>
      <c r="W3927" s="7">
        <f t="shared" si="244"/>
        <v>43.190720447656794</v>
      </c>
      <c r="X3927" s="7">
        <f t="shared" si="245"/>
        <v>41.110965172131912</v>
      </c>
      <c r="Y3927" s="9">
        <f t="shared" si="246"/>
        <v>0.92699600400815785</v>
      </c>
      <c r="Z3927" s="7">
        <f t="shared" si="247"/>
        <v>2.2435428702307321</v>
      </c>
    </row>
    <row r="3928" spans="5:26" x14ac:dyDescent="0.25">
      <c r="E3928" s="1">
        <v>40773</v>
      </c>
      <c r="F3928" s="7">
        <v>1824.35</v>
      </c>
      <c r="G3928" t="s">
        <v>6864</v>
      </c>
      <c r="H3928" t="s">
        <v>6865</v>
      </c>
      <c r="I3928" t="s">
        <v>6866</v>
      </c>
      <c r="K3928" s="2">
        <v>0.02</v>
      </c>
      <c r="N3928" s="1">
        <v>40773</v>
      </c>
      <c r="O3928" s="7">
        <v>40.630000000000003</v>
      </c>
      <c r="P3928">
        <v>40.22</v>
      </c>
      <c r="Q3928">
        <v>40.9</v>
      </c>
      <c r="R3928">
        <v>40.04</v>
      </c>
      <c r="T3928" s="2">
        <v>1.0200000000000001E-2</v>
      </c>
      <c r="W3928" s="7">
        <f t="shared" si="244"/>
        <v>44.901550578390349</v>
      </c>
      <c r="X3928" s="7">
        <f t="shared" si="245"/>
        <v>41.014819827215774</v>
      </c>
      <c r="Y3928" s="9">
        <f t="shared" si="246"/>
        <v>0.97436054494649682</v>
      </c>
      <c r="Z3928" s="7">
        <f t="shared" si="247"/>
        <v>3.9890067094085788</v>
      </c>
    </row>
    <row r="3929" spans="5:26" x14ac:dyDescent="0.25">
      <c r="E3929" s="1">
        <v>40772</v>
      </c>
      <c r="F3929" s="7">
        <v>1788.65</v>
      </c>
      <c r="G3929" t="s">
        <v>6868</v>
      </c>
      <c r="H3929" t="s">
        <v>6869</v>
      </c>
      <c r="I3929" t="s">
        <v>6870</v>
      </c>
      <c r="K3929" s="2">
        <v>1.2999999999999999E-3</v>
      </c>
      <c r="N3929" s="1">
        <v>40772</v>
      </c>
      <c r="O3929" s="7">
        <v>40.22</v>
      </c>
      <c r="P3929">
        <v>39.86</v>
      </c>
      <c r="Q3929">
        <v>40.590000000000003</v>
      </c>
      <c r="R3929">
        <v>39.74</v>
      </c>
      <c r="T3929" s="2">
        <v>8.0000000000000002E-3</v>
      </c>
      <c r="W3929" s="7">
        <f t="shared" si="244"/>
        <v>44.471655892590753</v>
      </c>
      <c r="X3929" s="7">
        <f t="shared" si="245"/>
        <v>40.90498725615906</v>
      </c>
      <c r="Y3929" s="9">
        <f t="shared" si="246"/>
        <v>1.0242977856319717</v>
      </c>
      <c r="Z3929" s="7">
        <f t="shared" si="247"/>
        <v>3.4820622346958685</v>
      </c>
    </row>
    <row r="3930" spans="5:26" x14ac:dyDescent="0.25">
      <c r="E3930" s="1">
        <v>40771</v>
      </c>
      <c r="F3930" s="7">
        <v>1786.3</v>
      </c>
      <c r="G3930" t="s">
        <v>6364</v>
      </c>
      <c r="H3930" t="s">
        <v>6872</v>
      </c>
      <c r="I3930" t="s">
        <v>6873</v>
      </c>
      <c r="K3930" s="2">
        <v>1.18E-2</v>
      </c>
      <c r="N3930" s="1">
        <v>40771</v>
      </c>
      <c r="O3930" s="7">
        <v>39.9</v>
      </c>
      <c r="P3930">
        <v>39.840000000000003</v>
      </c>
      <c r="Q3930">
        <v>40.159999999999997</v>
      </c>
      <c r="R3930">
        <v>39.25</v>
      </c>
      <c r="T3930" s="2">
        <v>2.9999999999999997E-4</v>
      </c>
      <c r="W3930" s="7">
        <f t="shared" si="244"/>
        <v>44.769423558897245</v>
      </c>
      <c r="X3930" s="7">
        <f t="shared" si="245"/>
        <v>40.809117451730003</v>
      </c>
      <c r="Y3930" s="9">
        <f t="shared" si="246"/>
        <v>1.0762461976006372</v>
      </c>
      <c r="Z3930" s="7">
        <f t="shared" si="247"/>
        <v>3.6797399293918738</v>
      </c>
    </row>
    <row r="3931" spans="5:26" x14ac:dyDescent="0.25">
      <c r="E3931" s="1">
        <v>40770</v>
      </c>
      <c r="F3931" s="7">
        <v>1765.5</v>
      </c>
      <c r="G3931" t="s">
        <v>6875</v>
      </c>
      <c r="H3931" t="s">
        <v>5833</v>
      </c>
      <c r="I3931" t="s">
        <v>6876</v>
      </c>
      <c r="K3931" s="2">
        <v>1.0800000000000001E-2</v>
      </c>
      <c r="N3931" s="1">
        <v>40770</v>
      </c>
      <c r="O3931" s="7">
        <v>39.89</v>
      </c>
      <c r="P3931">
        <v>39.03</v>
      </c>
      <c r="Q3931">
        <v>39.99</v>
      </c>
      <c r="R3931">
        <v>38.67</v>
      </c>
      <c r="T3931" s="2">
        <v>2.1000000000000001E-2</v>
      </c>
      <c r="W3931" s="7">
        <f t="shared" si="244"/>
        <v>44.259212835297063</v>
      </c>
      <c r="X3931" s="7">
        <f t="shared" si="245"/>
        <v>40.71434984627075</v>
      </c>
      <c r="Y3931" s="9">
        <f t="shared" si="246"/>
        <v>1.1296349988052174</v>
      </c>
      <c r="Z3931" s="7">
        <f t="shared" si="247"/>
        <v>3.13806051757923</v>
      </c>
    </row>
    <row r="3932" spans="5:26" x14ac:dyDescent="0.25">
      <c r="E3932" s="1">
        <v>40767</v>
      </c>
      <c r="F3932" s="7">
        <v>1746.6</v>
      </c>
      <c r="G3932" t="s">
        <v>6878</v>
      </c>
      <c r="H3932" t="s">
        <v>6879</v>
      </c>
      <c r="I3932" t="s">
        <v>6880</v>
      </c>
      <c r="K3932" s="2">
        <v>-1.2E-2</v>
      </c>
      <c r="N3932" s="1">
        <v>40767</v>
      </c>
      <c r="O3932" s="7">
        <v>39.07</v>
      </c>
      <c r="P3932">
        <v>38.659999999999997</v>
      </c>
      <c r="Q3932">
        <v>39.229999999999997</v>
      </c>
      <c r="R3932">
        <v>38.159999999999997</v>
      </c>
      <c r="T3932" s="2">
        <v>9.5999999999999992E-3</v>
      </c>
      <c r="W3932" s="7">
        <f t="shared" si="244"/>
        <v>44.704376759662139</v>
      </c>
      <c r="X3932" s="7">
        <f t="shared" si="245"/>
        <v>40.62685729413095</v>
      </c>
      <c r="Y3932" s="9">
        <f t="shared" si="246"/>
        <v>1.1840395011142901</v>
      </c>
      <c r="Z3932" s="7">
        <f t="shared" si="247"/>
        <v>3.4437360085485902</v>
      </c>
    </row>
    <row r="3933" spans="5:26" x14ac:dyDescent="0.25">
      <c r="E3933" s="1">
        <v>40766</v>
      </c>
      <c r="F3933" s="7">
        <v>1767.9</v>
      </c>
      <c r="G3933" t="s">
        <v>6881</v>
      </c>
      <c r="H3933" t="s">
        <v>6882</v>
      </c>
      <c r="I3933" t="s">
        <v>6596</v>
      </c>
      <c r="K3933" s="2">
        <v>-1.5100000000000001E-2</v>
      </c>
      <c r="N3933" s="1">
        <v>40766</v>
      </c>
      <c r="O3933" s="7">
        <v>38.700000000000003</v>
      </c>
      <c r="P3933">
        <v>39.229999999999997</v>
      </c>
      <c r="Q3933">
        <v>39.81</v>
      </c>
      <c r="R3933">
        <v>37.92</v>
      </c>
      <c r="T3933" s="2">
        <v>-1.4500000000000001E-2</v>
      </c>
      <c r="W3933" s="7">
        <f t="shared" si="244"/>
        <v>45.68217054263566</v>
      </c>
      <c r="X3933" s="7">
        <f t="shared" si="245"/>
        <v>40.530777538233778</v>
      </c>
      <c r="Y3933" s="9">
        <f t="shared" si="246"/>
        <v>1.2385666476466597</v>
      </c>
      <c r="Z3933" s="7">
        <f t="shared" si="247"/>
        <v>4.1591568884805623</v>
      </c>
    </row>
    <row r="3934" spans="5:26" x14ac:dyDescent="0.25">
      <c r="E3934" s="1">
        <v>40765</v>
      </c>
      <c r="F3934" s="7">
        <v>1795</v>
      </c>
      <c r="G3934" t="s">
        <v>6884</v>
      </c>
      <c r="H3934" t="s">
        <v>6885</v>
      </c>
      <c r="I3934" t="s">
        <v>6886</v>
      </c>
      <c r="K3934" s="2">
        <v>2.93E-2</v>
      </c>
      <c r="N3934" s="1">
        <v>40765</v>
      </c>
      <c r="O3934" s="7">
        <v>39.270000000000003</v>
      </c>
      <c r="P3934">
        <v>37.6</v>
      </c>
      <c r="Q3934">
        <v>39.549999999999997</v>
      </c>
      <c r="R3934">
        <v>37.6</v>
      </c>
      <c r="T3934" s="2">
        <v>4.2500000000000003E-2</v>
      </c>
      <c r="W3934" s="7">
        <f t="shared" si="244"/>
        <v>45.709192768016294</v>
      </c>
      <c r="X3934" s="7">
        <f t="shared" si="245"/>
        <v>40.432222488343371</v>
      </c>
      <c r="Y3934" s="9">
        <f t="shared" si="246"/>
        <v>1.2934896538213752</v>
      </c>
      <c r="Z3934" s="7">
        <f t="shared" si="247"/>
        <v>4.079638568490358</v>
      </c>
    </row>
    <row r="3935" spans="5:26" x14ac:dyDescent="0.25">
      <c r="E3935" s="1">
        <v>40764</v>
      </c>
      <c r="F3935" s="7">
        <v>1743.9</v>
      </c>
      <c r="G3935" t="s">
        <v>6887</v>
      </c>
      <c r="H3935" t="s">
        <v>6888</v>
      </c>
      <c r="I3935" t="s">
        <v>6889</v>
      </c>
      <c r="K3935" s="2">
        <v>1.55E-2</v>
      </c>
      <c r="N3935" s="1">
        <v>40764</v>
      </c>
      <c r="O3935" s="7">
        <v>37.67</v>
      </c>
      <c r="P3935">
        <v>38.97</v>
      </c>
      <c r="Q3935">
        <v>39.520000000000003</v>
      </c>
      <c r="R3935">
        <v>36.96</v>
      </c>
      <c r="T3935" s="2">
        <v>-3.44E-2</v>
      </c>
      <c r="W3935" s="7">
        <f t="shared" si="244"/>
        <v>46.294133262543141</v>
      </c>
      <c r="X3935" s="7">
        <f t="shared" si="245"/>
        <v>40.334536196977481</v>
      </c>
      <c r="Y3935" s="9">
        <f t="shared" si="246"/>
        <v>1.3484487411211441</v>
      </c>
      <c r="Z3935" s="7">
        <f t="shared" si="247"/>
        <v>4.4195948157515108</v>
      </c>
    </row>
    <row r="3936" spans="5:26" x14ac:dyDescent="0.25">
      <c r="E3936" s="1">
        <v>40763</v>
      </c>
      <c r="F3936" s="7">
        <v>1717.35</v>
      </c>
      <c r="G3936" t="s">
        <v>6890</v>
      </c>
      <c r="H3936" t="s">
        <v>6446</v>
      </c>
      <c r="I3936" t="s">
        <v>6891</v>
      </c>
      <c r="K3936" s="2">
        <v>3.1399999999999997E-2</v>
      </c>
      <c r="N3936" s="1">
        <v>40763</v>
      </c>
      <c r="O3936" s="7">
        <v>39.01</v>
      </c>
      <c r="P3936">
        <v>38.29</v>
      </c>
      <c r="Q3936">
        <v>40.380000000000003</v>
      </c>
      <c r="R3936">
        <v>38.25</v>
      </c>
      <c r="T3936" s="2">
        <v>1.6899999999999998E-2</v>
      </c>
      <c r="W3936" s="7">
        <f t="shared" si="244"/>
        <v>44.023327351961036</v>
      </c>
      <c r="X3936" s="7">
        <f t="shared" si="245"/>
        <v>40.230628764709799</v>
      </c>
      <c r="Y3936" s="9">
        <f t="shared" si="246"/>
        <v>1.4032866036451885</v>
      </c>
      <c r="Z3936" s="7">
        <f t="shared" si="247"/>
        <v>2.7027255710980875</v>
      </c>
    </row>
    <row r="3937" spans="5:26" x14ac:dyDescent="0.25">
      <c r="E3937" s="1">
        <v>40760</v>
      </c>
      <c r="F3937" s="7">
        <v>1665</v>
      </c>
      <c r="G3937" t="s">
        <v>6893</v>
      </c>
      <c r="H3937" t="s">
        <v>6894</v>
      </c>
      <c r="I3937" t="s">
        <v>6895</v>
      </c>
      <c r="K3937" s="2">
        <v>1.01E-2</v>
      </c>
      <c r="N3937" s="1">
        <v>40760</v>
      </c>
      <c r="O3937" s="7">
        <v>38.36</v>
      </c>
      <c r="P3937">
        <v>38.81</v>
      </c>
      <c r="Q3937">
        <v>39.83</v>
      </c>
      <c r="R3937">
        <v>37.51</v>
      </c>
      <c r="T3937" s="2">
        <v>-1.26E-2</v>
      </c>
      <c r="W3937" s="7">
        <f t="shared" si="244"/>
        <v>43.404588112617311</v>
      </c>
      <c r="X3937" s="7">
        <f t="shared" si="245"/>
        <v>40.156613288325552</v>
      </c>
      <c r="Y3937" s="9">
        <f t="shared" si="246"/>
        <v>1.4579703165223257</v>
      </c>
      <c r="Z3937" s="7">
        <f t="shared" si="247"/>
        <v>2.2277372779708604</v>
      </c>
    </row>
    <row r="3938" spans="5:26" x14ac:dyDescent="0.25">
      <c r="E3938" s="1">
        <v>40759</v>
      </c>
      <c r="F3938" s="7">
        <v>1648.4</v>
      </c>
      <c r="G3938" t="s">
        <v>6896</v>
      </c>
      <c r="H3938" t="s">
        <v>6897</v>
      </c>
      <c r="I3938" t="s">
        <v>6898</v>
      </c>
      <c r="K3938" s="2">
        <v>-7.7000000000000002E-3</v>
      </c>
      <c r="N3938" s="1">
        <v>40759</v>
      </c>
      <c r="O3938" s="7">
        <v>38.85</v>
      </c>
      <c r="P3938">
        <v>41.68</v>
      </c>
      <c r="Q3938">
        <v>42.24</v>
      </c>
      <c r="R3938">
        <v>38.44</v>
      </c>
      <c r="T3938" s="2">
        <v>-6.88E-2</v>
      </c>
      <c r="W3938" s="7">
        <f t="shared" si="244"/>
        <v>42.429858429858427</v>
      </c>
      <c r="X3938" s="7">
        <f t="shared" si="245"/>
        <v>40.095095359844372</v>
      </c>
      <c r="Y3938" s="9">
        <f t="shared" si="246"/>
        <v>1.5127202944732914</v>
      </c>
      <c r="Z3938" s="7">
        <f t="shared" si="247"/>
        <v>1.5434202069900758</v>
      </c>
    </row>
    <row r="3939" spans="5:26" x14ac:dyDescent="0.25">
      <c r="E3939" s="1">
        <v>40758</v>
      </c>
      <c r="F3939" s="7">
        <v>1661.2</v>
      </c>
      <c r="G3939" t="s">
        <v>6899</v>
      </c>
      <c r="H3939" t="s">
        <v>6900</v>
      </c>
      <c r="I3939" t="s">
        <v>6901</v>
      </c>
      <c r="K3939" s="2">
        <v>8.9999999999999998E-4</v>
      </c>
      <c r="N3939" s="1">
        <v>40758</v>
      </c>
      <c r="O3939" s="7">
        <v>41.72</v>
      </c>
      <c r="P3939">
        <v>40.799999999999997</v>
      </c>
      <c r="Q3939">
        <v>42.04</v>
      </c>
      <c r="R3939">
        <v>40.520000000000003</v>
      </c>
      <c r="T3939" s="2">
        <v>2.1499999999999998E-2</v>
      </c>
      <c r="W3939" s="7">
        <f t="shared" si="244"/>
        <v>39.817833173537871</v>
      </c>
      <c r="X3939" s="7">
        <f t="shared" si="245"/>
        <v>40.046258361206576</v>
      </c>
      <c r="Y3939" s="9">
        <f t="shared" si="246"/>
        <v>1.5675359630825723</v>
      </c>
      <c r="Z3939" s="7">
        <f t="shared" si="247"/>
        <v>-0.14572245425202565</v>
      </c>
    </row>
    <row r="3940" spans="5:26" x14ac:dyDescent="0.25">
      <c r="E3940" s="1">
        <v>40757</v>
      </c>
      <c r="F3940" s="7">
        <v>1659.75</v>
      </c>
      <c r="G3940" t="s">
        <v>6902</v>
      </c>
      <c r="H3940" t="s">
        <v>6903</v>
      </c>
      <c r="I3940" t="s">
        <v>6904</v>
      </c>
      <c r="K3940" s="2">
        <v>2.4500000000000001E-2</v>
      </c>
      <c r="N3940" s="1">
        <v>40757</v>
      </c>
      <c r="O3940" s="7">
        <v>40.840000000000003</v>
      </c>
      <c r="P3940">
        <v>39.22</v>
      </c>
      <c r="Q3940">
        <v>40.880000000000003</v>
      </c>
      <c r="R3940">
        <v>39.14</v>
      </c>
      <c r="T3940" s="2">
        <v>3.95E-2</v>
      </c>
      <c r="W3940" s="7">
        <f t="shared" si="244"/>
        <v>40.640303623898134</v>
      </c>
      <c r="X3940" s="7">
        <f t="shared" si="245"/>
        <v>40.025953491248025</v>
      </c>
      <c r="Y3940" s="9">
        <f t="shared" si="246"/>
        <v>1.6219413711436574</v>
      </c>
      <c r="Z3940" s="7">
        <f t="shared" si="247"/>
        <v>0.37877456212669464</v>
      </c>
    </row>
    <row r="3941" spans="5:26" x14ac:dyDescent="0.25">
      <c r="E3941" s="1">
        <v>40756</v>
      </c>
      <c r="F3941" s="7">
        <v>1620.1</v>
      </c>
      <c r="G3941" t="s">
        <v>6905</v>
      </c>
      <c r="H3941" t="s">
        <v>6906</v>
      </c>
      <c r="I3941" t="s">
        <v>6907</v>
      </c>
      <c r="K3941" s="2">
        <v>-4.0000000000000001E-3</v>
      </c>
      <c r="N3941" s="1">
        <v>40756</v>
      </c>
      <c r="O3941" s="7">
        <v>39.29</v>
      </c>
      <c r="P3941">
        <v>39.82</v>
      </c>
      <c r="Q3941">
        <v>40.049999999999997</v>
      </c>
      <c r="R3941">
        <v>39.01</v>
      </c>
      <c r="T3941" s="2">
        <v>-1.43E-2</v>
      </c>
      <c r="W3941" s="7">
        <f t="shared" si="244"/>
        <v>41.234410791550012</v>
      </c>
      <c r="X3941" s="7">
        <f t="shared" si="245"/>
        <v>39.999083259411606</v>
      </c>
      <c r="Y3941" s="9">
        <f t="shared" si="246"/>
        <v>1.676091046654915</v>
      </c>
      <c r="Z3941" s="7">
        <f t="shared" si="247"/>
        <v>0.73702889506141711</v>
      </c>
    </row>
    <row r="3942" spans="5:26" x14ac:dyDescent="0.25">
      <c r="E3942" s="1">
        <v>40753</v>
      </c>
      <c r="F3942" s="7">
        <v>1626.64</v>
      </c>
      <c r="G3942" t="s">
        <v>6909</v>
      </c>
      <c r="H3942" t="s">
        <v>6225</v>
      </c>
      <c r="I3942" t="s">
        <v>6910</v>
      </c>
      <c r="K3942" s="2">
        <v>6.1000000000000004E-3</v>
      </c>
      <c r="N3942" s="1">
        <v>40753</v>
      </c>
      <c r="O3942" s="7">
        <v>39.86</v>
      </c>
      <c r="P3942">
        <v>39.65</v>
      </c>
      <c r="Q3942">
        <v>40.4</v>
      </c>
      <c r="R3942">
        <v>39.28</v>
      </c>
      <c r="T3942" s="2">
        <v>4.0000000000000001E-3</v>
      </c>
      <c r="W3942" s="7">
        <f t="shared" si="244"/>
        <v>40.808830908178628</v>
      </c>
      <c r="X3942" s="7">
        <f t="shared" si="245"/>
        <v>39.965822197378984</v>
      </c>
      <c r="Y3942" s="9">
        <f t="shared" si="246"/>
        <v>1.7298856215966381</v>
      </c>
      <c r="Z3942" s="7">
        <f t="shared" si="247"/>
        <v>0.48732049117881548</v>
      </c>
    </row>
    <row r="3943" spans="5:26" x14ac:dyDescent="0.25">
      <c r="E3943" s="1">
        <v>40752</v>
      </c>
      <c r="F3943" s="7">
        <v>1616.85</v>
      </c>
      <c r="G3943" t="s">
        <v>5320</v>
      </c>
      <c r="H3943" t="s">
        <v>5907</v>
      </c>
      <c r="I3943" t="s">
        <v>6911</v>
      </c>
      <c r="K3943" s="2">
        <v>2.0999999999999999E-3</v>
      </c>
      <c r="N3943" s="1">
        <v>40752</v>
      </c>
      <c r="O3943" s="7">
        <v>39.700000000000003</v>
      </c>
      <c r="P3943">
        <v>40.200000000000003</v>
      </c>
      <c r="Q3943">
        <v>40.6</v>
      </c>
      <c r="R3943">
        <v>39.32</v>
      </c>
      <c r="T3943" s="2">
        <v>-1.34E-2</v>
      </c>
      <c r="W3943" s="7">
        <f t="shared" si="244"/>
        <v>40.726700251889163</v>
      </c>
      <c r="X3943" s="7">
        <f t="shared" si="245"/>
        <v>39.937919807938762</v>
      </c>
      <c r="Y3943" s="9">
        <f t="shared" si="246"/>
        <v>1.7829562859016626</v>
      </c>
      <c r="Z3943" s="7">
        <f t="shared" si="247"/>
        <v>0.44240032702288329</v>
      </c>
    </row>
    <row r="3944" spans="5:26" x14ac:dyDescent="0.25">
      <c r="E3944" s="1">
        <v>40751</v>
      </c>
      <c r="F3944" s="7">
        <v>1613.5</v>
      </c>
      <c r="G3944" t="s">
        <v>6912</v>
      </c>
      <c r="H3944" t="s">
        <v>6913</v>
      </c>
      <c r="I3944" t="s">
        <v>6914</v>
      </c>
      <c r="K3944" s="2">
        <v>-3.5999999999999999E-3</v>
      </c>
      <c r="N3944" s="1">
        <v>40751</v>
      </c>
      <c r="O3944" s="7">
        <v>40.24</v>
      </c>
      <c r="P3944">
        <v>40.89</v>
      </c>
      <c r="Q3944">
        <v>41.46</v>
      </c>
      <c r="R3944">
        <v>40.1</v>
      </c>
      <c r="T3944" s="2">
        <v>-1.5900000000000001E-2</v>
      </c>
      <c r="W3944" s="7">
        <f t="shared" si="244"/>
        <v>40.096918489065601</v>
      </c>
      <c r="X3944" s="7">
        <f t="shared" si="245"/>
        <v>39.913195135005772</v>
      </c>
      <c r="Y3944" s="9">
        <f t="shared" si="246"/>
        <v>1.8354179498115564</v>
      </c>
      <c r="Z3944" s="7">
        <f t="shared" si="247"/>
        <v>0.10009891974669426</v>
      </c>
    </row>
    <row r="3945" spans="5:26" x14ac:dyDescent="0.25">
      <c r="E3945" s="1">
        <v>40750</v>
      </c>
      <c r="F3945" s="7">
        <v>1619.3</v>
      </c>
      <c r="G3945" t="s">
        <v>6749</v>
      </c>
      <c r="H3945" t="s">
        <v>6916</v>
      </c>
      <c r="I3945" t="s">
        <v>6917</v>
      </c>
      <c r="K3945" s="2">
        <v>2.8999999999999998E-3</v>
      </c>
      <c r="N3945" s="1">
        <v>40750</v>
      </c>
      <c r="O3945" s="7">
        <v>40.89</v>
      </c>
      <c r="P3945">
        <v>40.31</v>
      </c>
      <c r="Q3945">
        <v>40.98</v>
      </c>
      <c r="R3945">
        <v>39.979999999999997</v>
      </c>
      <c r="T3945" s="2">
        <v>1.34E-2</v>
      </c>
      <c r="W3945" s="7">
        <f t="shared" si="244"/>
        <v>39.601369528001953</v>
      </c>
      <c r="X3945" s="7">
        <f t="shared" si="245"/>
        <v>39.894832332226969</v>
      </c>
      <c r="Y3945" s="9">
        <f t="shared" si="246"/>
        <v>1.8874273688610528</v>
      </c>
      <c r="Z3945" s="7">
        <f t="shared" si="247"/>
        <v>-0.15548296536682216</v>
      </c>
    </row>
    <row r="3946" spans="5:26" x14ac:dyDescent="0.25">
      <c r="E3946" s="1">
        <v>40749</v>
      </c>
      <c r="F3946" s="7">
        <v>1614.55</v>
      </c>
      <c r="G3946" t="s">
        <v>6918</v>
      </c>
      <c r="H3946" t="s">
        <v>6919</v>
      </c>
      <c r="I3946" t="s">
        <v>6918</v>
      </c>
      <c r="K3946" s="2">
        <v>9.5999999999999992E-3</v>
      </c>
      <c r="N3946" s="1">
        <v>40749</v>
      </c>
      <c r="O3946" s="7">
        <v>40.35</v>
      </c>
      <c r="P3946">
        <v>40.020000000000003</v>
      </c>
      <c r="Q3946">
        <v>41.09</v>
      </c>
      <c r="R3946">
        <v>39.86</v>
      </c>
      <c r="T3946" s="2">
        <v>7.7000000000000002E-3</v>
      </c>
      <c r="W3946" s="7">
        <f t="shared" si="244"/>
        <v>40.01363073110285</v>
      </c>
      <c r="X3946" s="7">
        <f t="shared" si="245"/>
        <v>39.891362158642401</v>
      </c>
      <c r="Y3946" s="9">
        <f t="shared" si="246"/>
        <v>1.9395631429471105</v>
      </c>
      <c r="Z3946" s="7">
        <f t="shared" si="247"/>
        <v>6.3039232780359639E-2</v>
      </c>
    </row>
    <row r="3947" spans="5:26" x14ac:dyDescent="0.25">
      <c r="E3947" s="1">
        <v>40746</v>
      </c>
      <c r="F3947" s="7">
        <v>1599.25</v>
      </c>
      <c r="G3947" t="s">
        <v>6920</v>
      </c>
      <c r="H3947" t="s">
        <v>6921</v>
      </c>
      <c r="I3947" t="s">
        <v>6922</v>
      </c>
      <c r="K3947" s="2">
        <v>5.8999999999999999E-3</v>
      </c>
      <c r="N3947" s="1">
        <v>40746</v>
      </c>
      <c r="O3947" s="7">
        <v>40.04</v>
      </c>
      <c r="P3947">
        <v>39.26</v>
      </c>
      <c r="Q3947">
        <v>40.29</v>
      </c>
      <c r="R3947">
        <v>38.840000000000003</v>
      </c>
      <c r="T3947" s="2">
        <v>1.8100000000000002E-2</v>
      </c>
      <c r="W3947" s="7">
        <f t="shared" si="244"/>
        <v>39.941308691308691</v>
      </c>
      <c r="X3947" s="7">
        <f t="shared" si="245"/>
        <v>39.88599371623156</v>
      </c>
      <c r="Y3947" s="9">
        <f t="shared" si="246"/>
        <v>1.9917703570905037</v>
      </c>
      <c r="Z3947" s="7">
        <f t="shared" si="247"/>
        <v>2.7771763386384044E-2</v>
      </c>
    </row>
    <row r="3948" spans="5:26" x14ac:dyDescent="0.25">
      <c r="E3948" s="1">
        <v>40745</v>
      </c>
      <c r="F3948" s="7">
        <v>1589.9</v>
      </c>
      <c r="G3948" t="s">
        <v>6924</v>
      </c>
      <c r="H3948" t="s">
        <v>6925</v>
      </c>
      <c r="I3948" t="s">
        <v>6926</v>
      </c>
      <c r="K3948" s="2">
        <v>-7.6E-3</v>
      </c>
      <c r="N3948" s="1">
        <v>40745</v>
      </c>
      <c r="O3948" s="7">
        <v>39.33</v>
      </c>
      <c r="P3948">
        <v>39.74</v>
      </c>
      <c r="Q3948">
        <v>40.380000000000003</v>
      </c>
      <c r="R3948">
        <v>38.82</v>
      </c>
      <c r="T3948" s="2">
        <v>-1.9900000000000001E-2</v>
      </c>
      <c r="W3948" s="7">
        <f t="shared" si="244"/>
        <v>40.424612255275875</v>
      </c>
      <c r="X3948" s="7">
        <f t="shared" si="245"/>
        <v>39.8895291846706</v>
      </c>
      <c r="Y3948" s="9">
        <f t="shared" si="246"/>
        <v>2.0440959911023113</v>
      </c>
      <c r="Z3948" s="7">
        <f t="shared" si="247"/>
        <v>0.2617700308275262</v>
      </c>
    </row>
    <row r="3949" spans="5:26" x14ac:dyDescent="0.25">
      <c r="E3949" s="1">
        <v>40744</v>
      </c>
      <c r="F3949" s="7">
        <v>1602.1</v>
      </c>
      <c r="G3949" t="s">
        <v>6928</v>
      </c>
      <c r="H3949" t="s">
        <v>6929</v>
      </c>
      <c r="I3949" t="s">
        <v>6930</v>
      </c>
      <c r="K3949" s="2">
        <v>8.6999999999999994E-3</v>
      </c>
      <c r="N3949" s="1">
        <v>40744</v>
      </c>
      <c r="O3949" s="7">
        <v>40.130000000000003</v>
      </c>
      <c r="P3949">
        <v>38.99</v>
      </c>
      <c r="Q3949">
        <v>40.159999999999997</v>
      </c>
      <c r="R3949">
        <v>38.200000000000003</v>
      </c>
      <c r="T3949" s="2">
        <v>2.87E-2</v>
      </c>
      <c r="W3949" s="7">
        <f t="shared" si="244"/>
        <v>39.922751059058058</v>
      </c>
      <c r="X3949" s="7">
        <f t="shared" si="245"/>
        <v>39.89623724533925</v>
      </c>
      <c r="Y3949" s="9">
        <f t="shared" si="246"/>
        <v>2.0961640100990611</v>
      </c>
      <c r="Z3949" s="7">
        <f t="shared" si="247"/>
        <v>1.264873053399789E-2</v>
      </c>
    </row>
    <row r="3950" spans="5:26" x14ac:dyDescent="0.25">
      <c r="E3950" s="1">
        <v>40743</v>
      </c>
      <c r="F3950" s="7">
        <v>1588.35</v>
      </c>
      <c r="G3950" t="s">
        <v>5327</v>
      </c>
      <c r="H3950" t="s">
        <v>6932</v>
      </c>
      <c r="I3950" t="s">
        <v>6933</v>
      </c>
      <c r="K3950" s="2">
        <v>-1.06E-2</v>
      </c>
      <c r="N3950" s="1">
        <v>40743</v>
      </c>
      <c r="O3950" s="7">
        <v>39.01</v>
      </c>
      <c r="P3950">
        <v>40.5</v>
      </c>
      <c r="Q3950">
        <v>40.89</v>
      </c>
      <c r="R3950">
        <v>38.58</v>
      </c>
      <c r="T3950" s="2">
        <v>-3.8199999999999998E-2</v>
      </c>
      <c r="W3950" s="7">
        <f t="shared" si="244"/>
        <v>40.716482953088949</v>
      </c>
      <c r="X3950" s="7">
        <f t="shared" si="245"/>
        <v>39.907249662606816</v>
      </c>
      <c r="Y3950" s="9">
        <f t="shared" si="246"/>
        <v>2.1472915188710351</v>
      </c>
      <c r="Z3950" s="7">
        <f t="shared" si="247"/>
        <v>0.3768623325572476</v>
      </c>
    </row>
    <row r="3951" spans="5:26" x14ac:dyDescent="0.25">
      <c r="E3951" s="1">
        <v>40742</v>
      </c>
      <c r="F3951" s="7">
        <v>1605.4</v>
      </c>
      <c r="G3951" t="s">
        <v>6934</v>
      </c>
      <c r="H3951" t="s">
        <v>6921</v>
      </c>
      <c r="I3951" t="s">
        <v>6935</v>
      </c>
      <c r="K3951" s="2">
        <v>7.1000000000000004E-3</v>
      </c>
      <c r="N3951" s="1">
        <v>40742</v>
      </c>
      <c r="O3951" s="7">
        <v>40.56</v>
      </c>
      <c r="P3951">
        <v>39.229999999999997</v>
      </c>
      <c r="Q3951">
        <v>40.75</v>
      </c>
      <c r="R3951">
        <v>39.229999999999997</v>
      </c>
      <c r="T3951" s="2">
        <v>3.2599999999999997E-2</v>
      </c>
      <c r="W3951" s="7">
        <f t="shared" si="244"/>
        <v>39.58086785009862</v>
      </c>
      <c r="X3951" s="7">
        <f t="shared" si="245"/>
        <v>39.90744294121059</v>
      </c>
      <c r="Y3951" s="9">
        <f t="shared" si="246"/>
        <v>2.1977342669617226</v>
      </c>
      <c r="Z3951" s="7">
        <f t="shared" si="247"/>
        <v>-0.14859625934824516</v>
      </c>
    </row>
    <row r="3952" spans="5:26" x14ac:dyDescent="0.25">
      <c r="E3952" s="1">
        <v>40739</v>
      </c>
      <c r="F3952" s="7">
        <v>1594.1</v>
      </c>
      <c r="G3952" t="s">
        <v>6936</v>
      </c>
      <c r="H3952" t="s">
        <v>6937</v>
      </c>
      <c r="I3952" t="s">
        <v>6938</v>
      </c>
      <c r="K3952" s="2">
        <v>4.3E-3</v>
      </c>
      <c r="N3952" s="1">
        <v>40739</v>
      </c>
      <c r="O3952" s="7">
        <v>39.28</v>
      </c>
      <c r="P3952">
        <v>38.18</v>
      </c>
      <c r="Q3952">
        <v>39.33</v>
      </c>
      <c r="R3952">
        <v>37.86</v>
      </c>
      <c r="T3952" s="2">
        <v>2.9600000000000001E-2</v>
      </c>
      <c r="W3952" s="7">
        <f t="shared" si="244"/>
        <v>40.582993890020362</v>
      </c>
      <c r="X3952" s="7">
        <f t="shared" si="245"/>
        <v>39.909578930700953</v>
      </c>
      <c r="Y3952" s="9">
        <f t="shared" si="246"/>
        <v>2.2475085417533602</v>
      </c>
      <c r="Z3952" s="7">
        <f t="shared" si="247"/>
        <v>0.2996273192332583</v>
      </c>
    </row>
    <row r="3953" spans="5:26" x14ac:dyDescent="0.25">
      <c r="E3953" s="1">
        <v>40738</v>
      </c>
      <c r="F3953" s="7">
        <v>1587.25</v>
      </c>
      <c r="G3953" t="s">
        <v>6939</v>
      </c>
      <c r="H3953" t="s">
        <v>6940</v>
      </c>
      <c r="I3953" t="s">
        <v>6941</v>
      </c>
      <c r="K3953" s="2">
        <v>3.2000000000000002E-3</v>
      </c>
      <c r="N3953" s="1">
        <v>40738</v>
      </c>
      <c r="O3953" s="7">
        <v>38.15</v>
      </c>
      <c r="P3953">
        <v>38.24</v>
      </c>
      <c r="Q3953">
        <v>39.380000000000003</v>
      </c>
      <c r="R3953">
        <v>37.97</v>
      </c>
      <c r="T3953" s="2">
        <v>-8.0000000000000004E-4</v>
      </c>
      <c r="W3953" s="7">
        <f t="shared" si="244"/>
        <v>41.605504587155963</v>
      </c>
      <c r="X3953" s="7">
        <f t="shared" si="245"/>
        <v>39.897466720331977</v>
      </c>
      <c r="Y3953" s="9">
        <f t="shared" si="246"/>
        <v>2.2966311214702513</v>
      </c>
      <c r="Z3953" s="7">
        <f t="shared" si="247"/>
        <v>0.743714500276622</v>
      </c>
    </row>
    <row r="3954" spans="5:26" x14ac:dyDescent="0.25">
      <c r="E3954" s="1">
        <v>40737</v>
      </c>
      <c r="F3954" s="7">
        <v>1582.25</v>
      </c>
      <c r="G3954" t="s">
        <v>6942</v>
      </c>
      <c r="H3954" t="s">
        <v>6943</v>
      </c>
      <c r="I3954" t="s">
        <v>6944</v>
      </c>
      <c r="K3954" s="2">
        <v>9.5999999999999992E-3</v>
      </c>
      <c r="N3954" s="1">
        <v>40737</v>
      </c>
      <c r="O3954" s="7">
        <v>38.18</v>
      </c>
      <c r="P3954">
        <v>36.049999999999997</v>
      </c>
      <c r="Q3954">
        <v>38.340000000000003</v>
      </c>
      <c r="R3954">
        <v>36.020000000000003</v>
      </c>
      <c r="T3954" s="2">
        <v>5.5899999999999998E-2</v>
      </c>
      <c r="W3954" s="7">
        <f t="shared" si="244"/>
        <v>41.441854374017808</v>
      </c>
      <c r="X3954" s="7">
        <f t="shared" si="245"/>
        <v>39.880715250923863</v>
      </c>
      <c r="Y3954" s="9">
        <f t="shared" si="246"/>
        <v>2.3453410243217352</v>
      </c>
      <c r="Z3954" s="7">
        <f t="shared" si="247"/>
        <v>0.66563416872197545</v>
      </c>
    </row>
    <row r="3955" spans="5:26" x14ac:dyDescent="0.25">
      <c r="E3955" s="1">
        <v>40736</v>
      </c>
      <c r="F3955" s="7">
        <v>1567.2</v>
      </c>
      <c r="G3955" t="s">
        <v>6946</v>
      </c>
      <c r="H3955" t="s">
        <v>6947</v>
      </c>
      <c r="I3955" t="s">
        <v>6948</v>
      </c>
      <c r="K3955" s="2">
        <v>8.3999999999999995E-3</v>
      </c>
      <c r="N3955" s="1">
        <v>40736</v>
      </c>
      <c r="O3955" s="7">
        <v>36.159999999999997</v>
      </c>
      <c r="P3955">
        <v>35.68</v>
      </c>
      <c r="Q3955">
        <v>36.450000000000003</v>
      </c>
      <c r="R3955">
        <v>34.76</v>
      </c>
      <c r="T3955" s="2">
        <v>1.03E-2</v>
      </c>
      <c r="W3955" s="7">
        <f t="shared" si="244"/>
        <v>43.340707964601776</v>
      </c>
      <c r="X3955" s="7">
        <f t="shared" si="245"/>
        <v>39.860109890314064</v>
      </c>
      <c r="Y3955" s="9">
        <f t="shared" si="246"/>
        <v>2.3935607445190965</v>
      </c>
      <c r="Z3955" s="7">
        <f t="shared" si="247"/>
        <v>1.454150717610895</v>
      </c>
    </row>
    <row r="3956" spans="5:26" x14ac:dyDescent="0.25">
      <c r="E3956" s="1">
        <v>40735</v>
      </c>
      <c r="F3956" s="7">
        <v>1554.1</v>
      </c>
      <c r="G3956" t="s">
        <v>6950</v>
      </c>
      <c r="H3956" t="s">
        <v>6951</v>
      </c>
      <c r="I3956" t="s">
        <v>6952</v>
      </c>
      <c r="K3956" s="2">
        <v>6.4000000000000003E-3</v>
      </c>
      <c r="N3956" s="1">
        <v>40735</v>
      </c>
      <c r="O3956" s="7">
        <v>35.79</v>
      </c>
      <c r="P3956">
        <v>36.659999999999997</v>
      </c>
      <c r="Q3956">
        <v>36.93</v>
      </c>
      <c r="R3956">
        <v>35.54</v>
      </c>
      <c r="T3956" s="2">
        <v>-2.4299999999999999E-2</v>
      </c>
      <c r="W3956" s="7">
        <f t="shared" si="244"/>
        <v>43.422743783179655</v>
      </c>
      <c r="X3956" s="7">
        <f t="shared" si="245"/>
        <v>39.819317028050826</v>
      </c>
      <c r="Y3956" s="9">
        <f t="shared" si="246"/>
        <v>2.4416960605083102</v>
      </c>
      <c r="Z3956" s="7">
        <f t="shared" si="247"/>
        <v>1.4757884133943646</v>
      </c>
    </row>
    <row r="3957" spans="5:26" x14ac:dyDescent="0.25">
      <c r="E3957" s="1">
        <v>40732</v>
      </c>
      <c r="F3957" s="7">
        <v>1544.25</v>
      </c>
      <c r="G3957" t="s">
        <v>6954</v>
      </c>
      <c r="H3957" t="s">
        <v>6955</v>
      </c>
      <c r="I3957" t="s">
        <v>6956</v>
      </c>
      <c r="K3957" s="2">
        <v>7.6E-3</v>
      </c>
      <c r="N3957" s="1">
        <v>40732</v>
      </c>
      <c r="O3957" s="7">
        <v>36.68</v>
      </c>
      <c r="P3957">
        <v>36.409999999999997</v>
      </c>
      <c r="Q3957">
        <v>36.869999999999997</v>
      </c>
      <c r="R3957">
        <v>35.97</v>
      </c>
      <c r="T3957" s="2">
        <v>7.1000000000000004E-3</v>
      </c>
      <c r="W3957" s="7">
        <f t="shared" si="244"/>
        <v>42.100599781897493</v>
      </c>
      <c r="X3957" s="7">
        <f t="shared" si="245"/>
        <v>39.778932910872065</v>
      </c>
      <c r="Y3957" s="9">
        <f t="shared" si="246"/>
        <v>2.4894637465829321</v>
      </c>
      <c r="Z3957" s="7">
        <f t="shared" si="247"/>
        <v>0.9325971805020965</v>
      </c>
    </row>
    <row r="3958" spans="5:26" x14ac:dyDescent="0.25">
      <c r="E3958" s="1">
        <v>40731</v>
      </c>
      <c r="F3958" s="7">
        <v>1532.55</v>
      </c>
      <c r="G3958" t="s">
        <v>6958</v>
      </c>
      <c r="H3958" t="s">
        <v>6959</v>
      </c>
      <c r="I3958" t="s">
        <v>6960</v>
      </c>
      <c r="K3958" s="2">
        <v>2E-3</v>
      </c>
      <c r="N3958" s="1">
        <v>40731</v>
      </c>
      <c r="O3958" s="7">
        <v>36.42</v>
      </c>
      <c r="P3958">
        <v>35.85</v>
      </c>
      <c r="Q3958">
        <v>36.64</v>
      </c>
      <c r="R3958">
        <v>35.700000000000003</v>
      </c>
      <c r="T3958" s="2">
        <v>1.4500000000000001E-2</v>
      </c>
      <c r="W3958" s="7">
        <f t="shared" si="244"/>
        <v>42.079901153212518</v>
      </c>
      <c r="X3958" s="7">
        <f t="shared" si="245"/>
        <v>39.757874519796438</v>
      </c>
      <c r="Y3958" s="9">
        <f t="shared" si="246"/>
        <v>2.5368457062964622</v>
      </c>
      <c r="Z3958" s="7">
        <f t="shared" si="247"/>
        <v>0.91532040267675696</v>
      </c>
    </row>
    <row r="3959" spans="5:26" x14ac:dyDescent="0.25">
      <c r="E3959" s="1">
        <v>40730</v>
      </c>
      <c r="F3959" s="7">
        <v>1529.5</v>
      </c>
      <c r="G3959" t="s">
        <v>6962</v>
      </c>
      <c r="H3959" t="s">
        <v>6963</v>
      </c>
      <c r="I3959" t="s">
        <v>6964</v>
      </c>
      <c r="K3959" s="2">
        <v>8.6999999999999994E-3</v>
      </c>
      <c r="N3959" s="1">
        <v>40730</v>
      </c>
      <c r="O3959" s="7">
        <v>35.9</v>
      </c>
      <c r="P3959">
        <v>35.42</v>
      </c>
      <c r="Q3959">
        <v>36.28</v>
      </c>
      <c r="R3959">
        <v>35.049999999999997</v>
      </c>
      <c r="T3959" s="2">
        <v>1.18E-2</v>
      </c>
      <c r="W3959" s="7">
        <f t="shared" si="244"/>
        <v>42.604456824512539</v>
      </c>
      <c r="X3959" s="7">
        <f t="shared" si="245"/>
        <v>39.750085700218271</v>
      </c>
      <c r="Y3959" s="9">
        <f t="shared" si="246"/>
        <v>2.5838985348419126</v>
      </c>
      <c r="Z3959" s="7">
        <f t="shared" si="247"/>
        <v>1.104676165029407</v>
      </c>
    </row>
    <row r="3960" spans="5:26" x14ac:dyDescent="0.25">
      <c r="E3960" s="1">
        <v>40729</v>
      </c>
      <c r="F3960" s="7">
        <v>1516.3</v>
      </c>
      <c r="G3960" t="s">
        <v>6966</v>
      </c>
      <c r="H3960" t="s">
        <v>6967</v>
      </c>
      <c r="I3960" t="s">
        <v>6968</v>
      </c>
      <c r="K3960" s="2">
        <v>1.3599999999999999E-2</v>
      </c>
      <c r="N3960" s="1">
        <v>40729</v>
      </c>
      <c r="O3960" s="7">
        <v>35.479999999999997</v>
      </c>
      <c r="P3960">
        <v>34.08</v>
      </c>
      <c r="Q3960">
        <v>35.700000000000003</v>
      </c>
      <c r="R3960">
        <v>33.82</v>
      </c>
      <c r="T3960" s="2">
        <v>3.9899999999999998E-2</v>
      </c>
      <c r="W3960" s="7">
        <f t="shared" si="244"/>
        <v>42.73675310033822</v>
      </c>
      <c r="X3960" s="7">
        <f t="shared" si="245"/>
        <v>39.736843940086999</v>
      </c>
      <c r="Y3960" s="9">
        <f t="shared" si="246"/>
        <v>2.6306549001257862</v>
      </c>
      <c r="Z3960" s="7">
        <f t="shared" si="247"/>
        <v>1.1403659066446832</v>
      </c>
    </row>
    <row r="3961" spans="5:26" x14ac:dyDescent="0.25">
      <c r="E3961" s="1">
        <v>40728</v>
      </c>
      <c r="F3961" s="7">
        <v>1495.95</v>
      </c>
      <c r="G3961" t="s">
        <v>6970</v>
      </c>
      <c r="H3961" t="s">
        <v>6971</v>
      </c>
      <c r="I3961" t="s">
        <v>6972</v>
      </c>
      <c r="K3961" s="2">
        <v>6.4000000000000003E-3</v>
      </c>
      <c r="N3961" s="1">
        <v>40728</v>
      </c>
      <c r="O3961" s="7">
        <v>34.119999999999997</v>
      </c>
      <c r="P3961">
        <v>33.82</v>
      </c>
      <c r="Q3961">
        <v>34.200000000000003</v>
      </c>
      <c r="R3961">
        <v>33.74</v>
      </c>
      <c r="T3961" s="2">
        <v>7.7000000000000002E-3</v>
      </c>
      <c r="W3961" s="7">
        <f t="shared" si="244"/>
        <v>43.843786635404463</v>
      </c>
      <c r="X3961" s="7">
        <f t="shared" si="245"/>
        <v>39.721116968398967</v>
      </c>
      <c r="Y3961" s="9">
        <f t="shared" si="246"/>
        <v>2.6770441342903348</v>
      </c>
      <c r="Z3961" s="7">
        <f t="shared" si="247"/>
        <v>1.5400081060293713</v>
      </c>
    </row>
    <row r="3962" spans="5:26" x14ac:dyDescent="0.25">
      <c r="E3962" s="1">
        <v>40725</v>
      </c>
      <c r="F3962" s="7">
        <v>1486.5</v>
      </c>
      <c r="G3962" t="s">
        <v>6973</v>
      </c>
      <c r="H3962" t="s">
        <v>6974</v>
      </c>
      <c r="I3962" t="s">
        <v>6975</v>
      </c>
      <c r="K3962" s="2">
        <v>-9.1000000000000004E-3</v>
      </c>
      <c r="N3962" s="1">
        <v>40725</v>
      </c>
      <c r="O3962" s="7">
        <v>33.86</v>
      </c>
      <c r="P3962">
        <v>34.700000000000003</v>
      </c>
      <c r="Q3962">
        <v>34.83</v>
      </c>
      <c r="R3962">
        <v>33.450000000000003</v>
      </c>
      <c r="T3962" s="2">
        <v>-2.3900000000000001E-2</v>
      </c>
      <c r="W3962" s="7">
        <f t="shared" si="244"/>
        <v>43.901358535144716</v>
      </c>
      <c r="X3962" s="7">
        <f t="shared" si="245"/>
        <v>39.697605521663412</v>
      </c>
      <c r="Y3962" s="9">
        <f t="shared" si="246"/>
        <v>2.722966756750512</v>
      </c>
      <c r="Z3962" s="7">
        <f t="shared" si="247"/>
        <v>1.5438135640326023</v>
      </c>
    </row>
    <row r="3963" spans="5:26" x14ac:dyDescent="0.25">
      <c r="E3963" s="1">
        <v>40724</v>
      </c>
      <c r="F3963" s="7">
        <v>1500.1</v>
      </c>
      <c r="G3963" t="s">
        <v>6977</v>
      </c>
      <c r="H3963" t="s">
        <v>6978</v>
      </c>
      <c r="I3963" t="s">
        <v>6979</v>
      </c>
      <c r="K3963" s="2">
        <v>-7.9000000000000008E-3</v>
      </c>
      <c r="N3963" s="1">
        <v>40724</v>
      </c>
      <c r="O3963" s="7">
        <v>34.69</v>
      </c>
      <c r="P3963">
        <v>34.76</v>
      </c>
      <c r="Q3963">
        <v>35.159999999999997</v>
      </c>
      <c r="R3963">
        <v>34.44</v>
      </c>
      <c r="T3963" s="2">
        <v>-3.2000000000000002E-3</v>
      </c>
      <c r="W3963" s="7">
        <f t="shared" si="244"/>
        <v>43.243009512827904</v>
      </c>
      <c r="X3963" s="7">
        <f t="shared" si="245"/>
        <v>39.679468717836933</v>
      </c>
      <c r="Y3963" s="9">
        <f t="shared" si="246"/>
        <v>2.7682722415485506</v>
      </c>
      <c r="Z3963" s="7">
        <f t="shared" si="247"/>
        <v>1.2872797485400327</v>
      </c>
    </row>
    <row r="3964" spans="5:26" x14ac:dyDescent="0.25">
      <c r="E3964" s="1">
        <v>40723</v>
      </c>
      <c r="F3964" s="7">
        <v>1512.05</v>
      </c>
      <c r="G3964" t="s">
        <v>6980</v>
      </c>
      <c r="H3964" t="s">
        <v>6981</v>
      </c>
      <c r="I3964" t="s">
        <v>6982</v>
      </c>
      <c r="K3964" s="2">
        <v>7.4000000000000003E-3</v>
      </c>
      <c r="N3964" s="1">
        <v>40723</v>
      </c>
      <c r="O3964" s="7">
        <v>34.799999999999997</v>
      </c>
      <c r="P3964">
        <v>33.869999999999997</v>
      </c>
      <c r="Q3964">
        <v>34.94</v>
      </c>
      <c r="R3964">
        <v>33.79</v>
      </c>
      <c r="T3964" s="2">
        <v>2.6200000000000001E-2</v>
      </c>
      <c r="W3964" s="7">
        <f t="shared" si="244"/>
        <v>43.449712643678161</v>
      </c>
      <c r="X3964" s="7">
        <f t="shared" si="245"/>
        <v>39.68427883602461</v>
      </c>
      <c r="Y3964" s="9">
        <f t="shared" si="246"/>
        <v>2.8129006934401741</v>
      </c>
      <c r="Z3964" s="7">
        <f t="shared" si="247"/>
        <v>1.338630196378682</v>
      </c>
    </row>
    <row r="3965" spans="5:26" x14ac:dyDescent="0.25">
      <c r="E3965" s="1">
        <v>40722</v>
      </c>
      <c r="F3965" s="7">
        <v>1501</v>
      </c>
      <c r="G3965" t="s">
        <v>6984</v>
      </c>
      <c r="H3965" t="s">
        <v>6985</v>
      </c>
      <c r="I3965" t="s">
        <v>6986</v>
      </c>
      <c r="K3965" s="2">
        <v>2.7000000000000001E-3</v>
      </c>
      <c r="N3965" s="1">
        <v>40722</v>
      </c>
      <c r="O3965" s="7">
        <v>33.909999999999997</v>
      </c>
      <c r="P3965">
        <v>33.47</v>
      </c>
      <c r="Q3965">
        <v>34.159999999999997</v>
      </c>
      <c r="R3965">
        <v>33.47</v>
      </c>
      <c r="T3965" s="2">
        <v>9.4999999999999998E-3</v>
      </c>
      <c r="W3965" s="7">
        <f t="shared" si="244"/>
        <v>44.264228841049842</v>
      </c>
      <c r="X3965" s="7">
        <f t="shared" si="245"/>
        <v>39.668896636023788</v>
      </c>
      <c r="Y3965" s="9">
        <f t="shared" si="246"/>
        <v>2.8567788555806484</v>
      </c>
      <c r="Z3965" s="7">
        <f t="shared" si="247"/>
        <v>1.6085712046101095</v>
      </c>
    </row>
    <row r="3966" spans="5:26" x14ac:dyDescent="0.25">
      <c r="E3966" s="1">
        <v>40721</v>
      </c>
      <c r="F3966" s="7">
        <v>1497</v>
      </c>
      <c r="G3966" t="s">
        <v>6982</v>
      </c>
      <c r="H3966" t="s">
        <v>6988</v>
      </c>
      <c r="I3966" t="s">
        <v>6989</v>
      </c>
      <c r="K3966" s="2">
        <v>-3.3999999999999998E-3</v>
      </c>
      <c r="N3966" s="1">
        <v>40721</v>
      </c>
      <c r="O3966" s="7">
        <v>33.590000000000003</v>
      </c>
      <c r="P3966">
        <v>34.26</v>
      </c>
      <c r="Q3966">
        <v>34.33</v>
      </c>
      <c r="R3966">
        <v>33.369999999999997</v>
      </c>
      <c r="T3966" s="2">
        <v>-2.07E-2</v>
      </c>
      <c r="W3966" s="7">
        <f t="shared" si="244"/>
        <v>44.566835367668943</v>
      </c>
      <c r="X3966" s="7">
        <f t="shared" si="245"/>
        <v>39.64626546822381</v>
      </c>
      <c r="Y3966" s="9">
        <f t="shared" si="246"/>
        <v>2.8997420043553874</v>
      </c>
      <c r="Z3966" s="7">
        <f t="shared" si="247"/>
        <v>1.69689920415488</v>
      </c>
    </row>
    <row r="3967" spans="5:26" x14ac:dyDescent="0.25">
      <c r="E3967" s="1">
        <v>40718</v>
      </c>
      <c r="F3967" s="7">
        <v>1502.15</v>
      </c>
      <c r="G3967" t="s">
        <v>6991</v>
      </c>
      <c r="H3967" t="s">
        <v>6992</v>
      </c>
      <c r="I3967" t="s">
        <v>6993</v>
      </c>
      <c r="K3967" s="2">
        <v>-1.23E-2</v>
      </c>
      <c r="N3967" s="1">
        <v>40718</v>
      </c>
      <c r="O3967" s="7">
        <v>34.299999999999997</v>
      </c>
      <c r="P3967">
        <v>35.24</v>
      </c>
      <c r="Q3967">
        <v>35.4</v>
      </c>
      <c r="R3967">
        <v>34.15</v>
      </c>
      <c r="T3967" s="2">
        <v>-2.81E-2</v>
      </c>
      <c r="W3967" s="7">
        <f t="shared" si="244"/>
        <v>43.794460641399425</v>
      </c>
      <c r="X3967" s="7">
        <f t="shared" si="245"/>
        <v>39.612194437565705</v>
      </c>
      <c r="Y3967" s="9">
        <f t="shared" si="246"/>
        <v>2.9418057197469376</v>
      </c>
      <c r="Z3967" s="7">
        <f t="shared" si="247"/>
        <v>1.4216663513025904</v>
      </c>
    </row>
    <row r="3968" spans="5:26" x14ac:dyDescent="0.25">
      <c r="E3968" s="1">
        <v>40717</v>
      </c>
      <c r="F3968" s="7">
        <v>1520.85</v>
      </c>
      <c r="G3968" t="s">
        <v>6995</v>
      </c>
      <c r="H3968" t="s">
        <v>6996</v>
      </c>
      <c r="I3968" t="s">
        <v>6997</v>
      </c>
      <c r="K3968" s="2">
        <v>-1.7399999999999999E-2</v>
      </c>
      <c r="N3968" s="1">
        <v>40717</v>
      </c>
      <c r="O3968" s="7">
        <v>35.29</v>
      </c>
      <c r="P3968">
        <v>36.270000000000003</v>
      </c>
      <c r="Q3968">
        <v>36.369999999999997</v>
      </c>
      <c r="R3968">
        <v>34.69</v>
      </c>
      <c r="T3968" s="2">
        <v>-2.7799999999999998E-2</v>
      </c>
      <c r="W3968" s="7">
        <f t="shared" si="244"/>
        <v>43.095777840748084</v>
      </c>
      <c r="X3968" s="7">
        <f t="shared" si="245"/>
        <v>39.599005917744527</v>
      </c>
      <c r="Y3968" s="9">
        <f t="shared" si="246"/>
        <v>2.9826709894711025</v>
      </c>
      <c r="Z3968" s="7">
        <f t="shared" si="247"/>
        <v>1.1723626022941325</v>
      </c>
    </row>
    <row r="3969" spans="5:26" x14ac:dyDescent="0.25">
      <c r="E3969" s="1">
        <v>40716</v>
      </c>
      <c r="F3969" s="7">
        <v>1547.8</v>
      </c>
      <c r="G3969" t="s">
        <v>6999</v>
      </c>
      <c r="H3969" t="s">
        <v>7000</v>
      </c>
      <c r="I3969" t="s">
        <v>7001</v>
      </c>
      <c r="K3969" s="2">
        <v>1E-3</v>
      </c>
      <c r="N3969" s="1">
        <v>40716</v>
      </c>
      <c r="O3969" s="7">
        <v>36.299999999999997</v>
      </c>
      <c r="P3969">
        <v>36.299999999999997</v>
      </c>
      <c r="Q3969">
        <v>36.799999999999997</v>
      </c>
      <c r="R3969">
        <v>35.880000000000003</v>
      </c>
      <c r="T3969" s="2">
        <v>-1.1000000000000001E-3</v>
      </c>
      <c r="W3969" s="7">
        <f t="shared" si="244"/>
        <v>42.639118457300277</v>
      </c>
      <c r="X3969" s="7">
        <f t="shared" si="245"/>
        <v>39.604235450272455</v>
      </c>
      <c r="Y3969" s="9">
        <f t="shared" si="246"/>
        <v>3.02230289363452</v>
      </c>
      <c r="Z3969" s="7">
        <f t="shared" si="247"/>
        <v>1.0041624264132487</v>
      </c>
    </row>
    <row r="3970" spans="5:26" x14ac:dyDescent="0.25">
      <c r="E3970" s="1">
        <v>40715</v>
      </c>
      <c r="F3970" s="7">
        <v>1546.2</v>
      </c>
      <c r="G3970" t="s">
        <v>7003</v>
      </c>
      <c r="H3970" t="s">
        <v>7004</v>
      </c>
      <c r="I3970" t="s">
        <v>7005</v>
      </c>
      <c r="K3970" s="2">
        <v>3.7000000000000002E-3</v>
      </c>
      <c r="N3970" s="1">
        <v>40715</v>
      </c>
      <c r="O3970" s="7">
        <v>36.340000000000003</v>
      </c>
      <c r="P3970">
        <v>36</v>
      </c>
      <c r="Q3970">
        <v>36.58</v>
      </c>
      <c r="R3970">
        <v>35.69</v>
      </c>
      <c r="T3970" s="2">
        <v>8.6E-3</v>
      </c>
      <c r="W3970" s="7">
        <f t="shared" si="244"/>
        <v>42.548156301596038</v>
      </c>
      <c r="X3970" s="7">
        <f t="shared" si="245"/>
        <v>39.628154763830509</v>
      </c>
      <c r="Y3970" s="9">
        <f t="shared" si="246"/>
        <v>3.0606138067361979</v>
      </c>
      <c r="Z3970" s="7">
        <f t="shared" si="247"/>
        <v>0.95405749374155246</v>
      </c>
    </row>
    <row r="3971" spans="5:26" x14ac:dyDescent="0.25">
      <c r="E3971" s="1">
        <v>40714</v>
      </c>
      <c r="F3971" s="7">
        <v>1540.45</v>
      </c>
      <c r="G3971" t="s">
        <v>7006</v>
      </c>
      <c r="H3971" t="s">
        <v>7007</v>
      </c>
      <c r="I3971" t="s">
        <v>7008</v>
      </c>
      <c r="K3971" s="2">
        <v>5.9999999999999995E-4</v>
      </c>
      <c r="N3971" s="1">
        <v>40714</v>
      </c>
      <c r="O3971" s="7">
        <v>36.03</v>
      </c>
      <c r="P3971">
        <v>35.799999999999997</v>
      </c>
      <c r="Q3971">
        <v>36.14</v>
      </c>
      <c r="R3971">
        <v>35.24</v>
      </c>
      <c r="T3971" s="2">
        <v>5.3E-3</v>
      </c>
      <c r="W3971" s="7">
        <f t="shared" si="244"/>
        <v>42.754648903691368</v>
      </c>
      <c r="X3971" s="7">
        <f t="shared" si="245"/>
        <v>39.651819072111046</v>
      </c>
      <c r="Y3971" s="9">
        <f t="shared" si="246"/>
        <v>3.0977923989061513</v>
      </c>
      <c r="Z3971" s="7">
        <f t="shared" si="247"/>
        <v>1.0016261363014352</v>
      </c>
    </row>
    <row r="3972" spans="5:26" x14ac:dyDescent="0.25">
      <c r="E3972" s="1">
        <v>40711</v>
      </c>
      <c r="F3972" s="7">
        <v>1539.5</v>
      </c>
      <c r="G3972" t="s">
        <v>7010</v>
      </c>
      <c r="H3972" t="s">
        <v>7011</v>
      </c>
      <c r="I3972" t="s">
        <v>7012</v>
      </c>
      <c r="K3972" s="2">
        <v>7.0000000000000001E-3</v>
      </c>
      <c r="N3972" s="1">
        <v>40711</v>
      </c>
      <c r="O3972" s="7">
        <v>35.840000000000003</v>
      </c>
      <c r="P3972">
        <v>35.479999999999997</v>
      </c>
      <c r="Q3972">
        <v>35.909999999999997</v>
      </c>
      <c r="R3972">
        <v>34.9</v>
      </c>
      <c r="T3972" s="2">
        <v>8.9999999999999993E-3</v>
      </c>
      <c r="W3972" s="7">
        <f t="shared" si="244"/>
        <v>42.954799107142854</v>
      </c>
      <c r="X3972" s="7">
        <f t="shared" si="245"/>
        <v>39.670787580085701</v>
      </c>
      <c r="Y3972" s="9">
        <f t="shared" si="246"/>
        <v>3.1340333985451259</v>
      </c>
      <c r="Z3972" s="7">
        <f t="shared" si="247"/>
        <v>1.0478546682309289</v>
      </c>
    </row>
    <row r="3973" spans="5:26" x14ac:dyDescent="0.25">
      <c r="E3973" s="1">
        <v>40710</v>
      </c>
      <c r="F3973" s="7">
        <v>1528.85</v>
      </c>
      <c r="G3973" t="s">
        <v>7013</v>
      </c>
      <c r="H3973" t="s">
        <v>7014</v>
      </c>
      <c r="I3973" t="s">
        <v>7015</v>
      </c>
      <c r="K3973" s="2">
        <v>-1.1999999999999999E-3</v>
      </c>
      <c r="N3973" s="1">
        <v>40710</v>
      </c>
      <c r="O3973" s="7">
        <v>35.520000000000003</v>
      </c>
      <c r="P3973">
        <v>35.76</v>
      </c>
      <c r="Q3973">
        <v>35.840000000000003</v>
      </c>
      <c r="R3973">
        <v>35.17</v>
      </c>
      <c r="T3973" s="2">
        <v>-8.0999999999999996E-3</v>
      </c>
      <c r="W3973" s="7">
        <f t="shared" si="244"/>
        <v>43.041948198198192</v>
      </c>
      <c r="X3973" s="7">
        <f t="shared" si="245"/>
        <v>39.697788399168907</v>
      </c>
      <c r="Y3973" s="9">
        <f t="shared" si="246"/>
        <v>3.169323338262497</v>
      </c>
      <c r="Z3973" s="7">
        <f t="shared" si="247"/>
        <v>1.0551652331133363</v>
      </c>
    </row>
    <row r="3974" spans="5:26" x14ac:dyDescent="0.25">
      <c r="E3974" s="1">
        <v>40709</v>
      </c>
      <c r="F3974" s="7">
        <v>1530.7</v>
      </c>
      <c r="G3974" t="s">
        <v>7017</v>
      </c>
      <c r="H3974" t="s">
        <v>7018</v>
      </c>
      <c r="I3974" t="s">
        <v>7019</v>
      </c>
      <c r="K3974" s="2">
        <v>4.3E-3</v>
      </c>
      <c r="N3974" s="1">
        <v>40709</v>
      </c>
      <c r="O3974" s="7">
        <v>35.81</v>
      </c>
      <c r="P3974">
        <v>35.32</v>
      </c>
      <c r="Q3974">
        <v>35.99</v>
      </c>
      <c r="R3974">
        <v>34.78</v>
      </c>
      <c r="T3974" s="2">
        <v>1.2200000000000001E-2</v>
      </c>
      <c r="W3974" s="7">
        <f t="shared" si="244"/>
        <v>42.745043283998882</v>
      </c>
      <c r="X3974" s="7">
        <f t="shared" si="245"/>
        <v>39.720486087547449</v>
      </c>
      <c r="Y3974" s="9">
        <f t="shared" si="246"/>
        <v>3.2034859309479824</v>
      </c>
      <c r="Z3974" s="7">
        <f t="shared" si="247"/>
        <v>0.94414561563452826</v>
      </c>
    </row>
    <row r="3975" spans="5:26" x14ac:dyDescent="0.25">
      <c r="E3975" s="1">
        <v>40708</v>
      </c>
      <c r="F3975" s="7">
        <v>1524.1</v>
      </c>
      <c r="G3975" t="s">
        <v>7021</v>
      </c>
      <c r="H3975" t="s">
        <v>7022</v>
      </c>
      <c r="I3975" t="s">
        <v>7023</v>
      </c>
      <c r="K3975" s="2">
        <v>5.8999999999999999E-3</v>
      </c>
      <c r="N3975" s="1">
        <v>40708</v>
      </c>
      <c r="O3975" s="7">
        <v>35.380000000000003</v>
      </c>
      <c r="P3975">
        <v>34.74</v>
      </c>
      <c r="Q3975">
        <v>35.630000000000003</v>
      </c>
      <c r="R3975">
        <v>34.380000000000003</v>
      </c>
      <c r="T3975" s="2">
        <v>1.8700000000000001E-2</v>
      </c>
      <c r="W3975" s="7">
        <f t="shared" si="244"/>
        <v>43.078010175240244</v>
      </c>
      <c r="X3975" s="7">
        <f t="shared" si="245"/>
        <v>39.747326744969186</v>
      </c>
      <c r="Y3975" s="9">
        <f t="shared" si="246"/>
        <v>3.2367909681938039</v>
      </c>
      <c r="Z3975" s="7">
        <f t="shared" si="247"/>
        <v>1.0290078855878817</v>
      </c>
    </row>
    <row r="3976" spans="5:26" x14ac:dyDescent="0.25">
      <c r="E3976" s="1">
        <v>40707</v>
      </c>
      <c r="F3976" s="7">
        <v>1515.23</v>
      </c>
      <c r="G3976" t="s">
        <v>7025</v>
      </c>
      <c r="H3976" t="s">
        <v>7026</v>
      </c>
      <c r="I3976" t="s">
        <v>7027</v>
      </c>
      <c r="K3976" s="2">
        <v>-1.09E-2</v>
      </c>
      <c r="N3976" s="1">
        <v>40707</v>
      </c>
      <c r="O3976" s="7">
        <v>34.729999999999997</v>
      </c>
      <c r="P3976">
        <v>36.08</v>
      </c>
      <c r="Q3976">
        <v>36.32</v>
      </c>
      <c r="R3976">
        <v>34.549999999999997</v>
      </c>
      <c r="T3976" s="2">
        <v>-4.0599999999999997E-2</v>
      </c>
      <c r="W3976" s="7">
        <f t="shared" ref="W3976:W4039" si="248">F3976/O3976</f>
        <v>43.628851137345237</v>
      </c>
      <c r="X3976" s="7">
        <f t="shared" ref="X3976:X4039" si="249">AVERAGE(W3976:W4065)</f>
        <v>39.768206101624578</v>
      </c>
      <c r="Y3976" s="9">
        <f t="shared" ref="Y3976:Y4039" si="250">_xlfn.STDEV.S(X3976:X4065)</f>
        <v>3.2689835934795441</v>
      </c>
      <c r="Z3976" s="7">
        <f t="shared" si="247"/>
        <v>1.1809924783413621</v>
      </c>
    </row>
    <row r="3977" spans="5:26" x14ac:dyDescent="0.25">
      <c r="E3977" s="1">
        <v>40704</v>
      </c>
      <c r="F3977" s="7">
        <v>1531.9</v>
      </c>
      <c r="G3977" t="s">
        <v>7029</v>
      </c>
      <c r="H3977" t="s">
        <v>7030</v>
      </c>
      <c r="I3977" t="s">
        <v>7031</v>
      </c>
      <c r="K3977" s="2">
        <v>-8.0999999999999996E-3</v>
      </c>
      <c r="N3977" s="1">
        <v>40704</v>
      </c>
      <c r="O3977" s="7">
        <v>36.200000000000003</v>
      </c>
      <c r="P3977">
        <v>37.53</v>
      </c>
      <c r="Q3977">
        <v>37.89</v>
      </c>
      <c r="R3977">
        <v>36.06</v>
      </c>
      <c r="T3977" s="2">
        <v>-3.6700000000000003E-2</v>
      </c>
      <c r="W3977" s="7">
        <f t="shared" si="248"/>
        <v>42.317679558011051</v>
      </c>
      <c r="X3977" s="7">
        <f t="shared" si="249"/>
        <v>39.794521893624292</v>
      </c>
      <c r="Y3977" s="9">
        <f t="shared" si="250"/>
        <v>3.3000851641874318</v>
      </c>
      <c r="Z3977" s="7">
        <f t="shared" ref="Z3977:Z4040" si="251">(W3977-X3977)/Y3977</f>
        <v>0.76457350003208979</v>
      </c>
    </row>
    <row r="3978" spans="5:26" x14ac:dyDescent="0.25">
      <c r="E3978" s="1">
        <v>40703</v>
      </c>
      <c r="F3978" s="7">
        <v>1544.35</v>
      </c>
      <c r="G3978" t="s">
        <v>6149</v>
      </c>
      <c r="H3978" t="s">
        <v>7033</v>
      </c>
      <c r="I3978" t="s">
        <v>7034</v>
      </c>
      <c r="K3978" s="2">
        <v>4.4000000000000003E-3</v>
      </c>
      <c r="N3978" s="1">
        <v>40703</v>
      </c>
      <c r="O3978" s="7">
        <v>37.58</v>
      </c>
      <c r="P3978">
        <v>36.770000000000003</v>
      </c>
      <c r="Q3978">
        <v>37.659999999999997</v>
      </c>
      <c r="R3978">
        <v>36.549999999999997</v>
      </c>
      <c r="T3978" s="2">
        <v>2.12E-2</v>
      </c>
      <c r="W3978" s="7">
        <f t="shared" si="248"/>
        <v>41.094997339010114</v>
      </c>
      <c r="X3978" s="7">
        <f t="shared" si="249"/>
        <v>39.83861933630925</v>
      </c>
      <c r="Y3978" s="9">
        <f t="shared" si="250"/>
        <v>3.3302092208059211</v>
      </c>
      <c r="Z3978" s="7">
        <f t="shared" si="251"/>
        <v>0.37726698816743287</v>
      </c>
    </row>
    <row r="3979" spans="5:26" x14ac:dyDescent="0.25">
      <c r="E3979" s="1">
        <v>40702</v>
      </c>
      <c r="F3979" s="7">
        <v>1537.55</v>
      </c>
      <c r="G3979" t="s">
        <v>7036</v>
      </c>
      <c r="H3979" t="s">
        <v>7037</v>
      </c>
      <c r="I3979" t="s">
        <v>7038</v>
      </c>
      <c r="K3979" s="2">
        <v>-4.3E-3</v>
      </c>
      <c r="N3979" s="1">
        <v>40702</v>
      </c>
      <c r="O3979" s="7">
        <v>36.799999999999997</v>
      </c>
      <c r="P3979">
        <v>37.11</v>
      </c>
      <c r="Q3979">
        <v>37.25</v>
      </c>
      <c r="R3979">
        <v>36.04</v>
      </c>
      <c r="T3979" s="2">
        <v>-8.8999999999999999E-3</v>
      </c>
      <c r="W3979" s="7">
        <f t="shared" si="248"/>
        <v>41.78125</v>
      </c>
      <c r="X3979" s="7">
        <f t="shared" si="249"/>
        <v>39.901371140966958</v>
      </c>
      <c r="Y3979" s="9">
        <f t="shared" si="250"/>
        <v>3.3594319419603074</v>
      </c>
      <c r="Z3979" s="7">
        <f t="shared" si="251"/>
        <v>0.55958236139651885</v>
      </c>
    </row>
    <row r="3980" spans="5:26" x14ac:dyDescent="0.25">
      <c r="E3980" s="1">
        <v>40701</v>
      </c>
      <c r="F3980" s="7">
        <v>1544.25</v>
      </c>
      <c r="G3980" t="s">
        <v>7039</v>
      </c>
      <c r="H3980" t="s">
        <v>7040</v>
      </c>
      <c r="I3980" t="s">
        <v>7041</v>
      </c>
      <c r="K3980" s="2">
        <v>2.0000000000000001E-4</v>
      </c>
      <c r="N3980" s="1">
        <v>40701</v>
      </c>
      <c r="O3980" s="7">
        <v>37.130000000000003</v>
      </c>
      <c r="P3980">
        <v>36.729999999999997</v>
      </c>
      <c r="Q3980">
        <v>37.520000000000003</v>
      </c>
      <c r="R3980">
        <v>36.49</v>
      </c>
      <c r="T3980" s="2">
        <v>9.4999999999999998E-3</v>
      </c>
      <c r="W3980" s="7">
        <f t="shared" si="248"/>
        <v>41.590358200915702</v>
      </c>
      <c r="X3980" s="7">
        <f t="shared" si="249"/>
        <v>39.96050829741516</v>
      </c>
      <c r="Y3980" s="9">
        <f t="shared" si="250"/>
        <v>3.3880328538041109</v>
      </c>
      <c r="Z3980" s="7">
        <f t="shared" si="251"/>
        <v>0.48106083200183059</v>
      </c>
    </row>
    <row r="3981" spans="5:26" x14ac:dyDescent="0.25">
      <c r="E3981" s="1">
        <v>40700</v>
      </c>
      <c r="F3981" s="7">
        <v>1544</v>
      </c>
      <c r="G3981" t="s">
        <v>7043</v>
      </c>
      <c r="H3981" t="s">
        <v>7044</v>
      </c>
      <c r="I3981" t="s">
        <v>7045</v>
      </c>
      <c r="K3981" s="2">
        <v>1E-3</v>
      </c>
      <c r="N3981" s="1">
        <v>40700</v>
      </c>
      <c r="O3981" s="7">
        <v>36.78</v>
      </c>
      <c r="P3981">
        <v>36.22</v>
      </c>
      <c r="Q3981">
        <v>37.299999999999997</v>
      </c>
      <c r="R3981">
        <v>36.17</v>
      </c>
      <c r="T3981" s="2">
        <v>1.49E-2</v>
      </c>
      <c r="W3981" s="7">
        <f t="shared" si="248"/>
        <v>41.979336595976072</v>
      </c>
      <c r="X3981" s="7">
        <f t="shared" si="249"/>
        <v>40.020677762940295</v>
      </c>
      <c r="Y3981" s="9">
        <f t="shared" si="250"/>
        <v>3.4157455757342716</v>
      </c>
      <c r="Z3981" s="7">
        <f t="shared" si="251"/>
        <v>0.57342058698699494</v>
      </c>
    </row>
    <row r="3982" spans="5:26" x14ac:dyDescent="0.25">
      <c r="E3982" s="1">
        <v>40697</v>
      </c>
      <c r="F3982" s="7">
        <v>1542.5</v>
      </c>
      <c r="G3982" t="s">
        <v>7047</v>
      </c>
      <c r="H3982" t="s">
        <v>7048</v>
      </c>
      <c r="I3982" t="s">
        <v>7049</v>
      </c>
      <c r="K3982" s="2">
        <v>5.5999999999999999E-3</v>
      </c>
      <c r="N3982" s="1">
        <v>40697</v>
      </c>
      <c r="O3982" s="7">
        <v>36.24</v>
      </c>
      <c r="P3982">
        <v>36.14</v>
      </c>
      <c r="Q3982">
        <v>36.44</v>
      </c>
      <c r="R3982">
        <v>35.130000000000003</v>
      </c>
      <c r="T3982" s="2">
        <v>1.1000000000000001E-3</v>
      </c>
      <c r="W3982" s="7">
        <f t="shared" si="248"/>
        <v>42.563465783664455</v>
      </c>
      <c r="X3982" s="7">
        <f t="shared" si="249"/>
        <v>40.081945185591458</v>
      </c>
      <c r="Y3982" s="9">
        <f t="shared" si="250"/>
        <v>3.4426766077221873</v>
      </c>
      <c r="Z3982" s="7">
        <f t="shared" si="251"/>
        <v>0.72081141531178283</v>
      </c>
    </row>
    <row r="3983" spans="5:26" x14ac:dyDescent="0.25">
      <c r="E3983" s="1">
        <v>40696</v>
      </c>
      <c r="F3983" s="7">
        <v>1533.9</v>
      </c>
      <c r="G3983" t="s">
        <v>7051</v>
      </c>
      <c r="H3983" t="s">
        <v>7052</v>
      </c>
      <c r="I3983" t="s">
        <v>7053</v>
      </c>
      <c r="K3983" s="2">
        <v>-4.4000000000000003E-3</v>
      </c>
      <c r="N3983" s="1">
        <v>40696</v>
      </c>
      <c r="O3983" s="7">
        <v>36.200000000000003</v>
      </c>
      <c r="P3983">
        <v>36.86</v>
      </c>
      <c r="Q3983">
        <v>37.46</v>
      </c>
      <c r="R3983">
        <v>35.61</v>
      </c>
      <c r="T3983" s="2">
        <v>-1.7100000000000001E-2</v>
      </c>
      <c r="W3983" s="7">
        <f t="shared" si="248"/>
        <v>42.372928176795583</v>
      </c>
      <c r="X3983" s="7">
        <f t="shared" si="249"/>
        <v>40.13929735276367</v>
      </c>
      <c r="Y3983" s="9">
        <f t="shared" si="250"/>
        <v>3.4687462299313014</v>
      </c>
      <c r="Z3983" s="7">
        <f t="shared" si="251"/>
        <v>0.64393030679449559</v>
      </c>
    </row>
    <row r="3984" spans="5:26" x14ac:dyDescent="0.25">
      <c r="E3984" s="1">
        <v>40695</v>
      </c>
      <c r="F3984" s="7">
        <v>1540.7</v>
      </c>
      <c r="G3984" t="s">
        <v>7055</v>
      </c>
      <c r="H3984" t="s">
        <v>7056</v>
      </c>
      <c r="I3984" t="s">
        <v>7057</v>
      </c>
      <c r="K3984" s="2">
        <v>3.5000000000000001E-3</v>
      </c>
      <c r="N3984" s="1">
        <v>40695</v>
      </c>
      <c r="O3984" s="7">
        <v>36.83</v>
      </c>
      <c r="P3984">
        <v>38.47</v>
      </c>
      <c r="Q3984">
        <v>38.53</v>
      </c>
      <c r="R3984">
        <v>36.39</v>
      </c>
      <c r="T3984" s="2">
        <v>-4.3099999999999999E-2</v>
      </c>
      <c r="W3984" s="7">
        <f t="shared" si="248"/>
        <v>41.83274504480044</v>
      </c>
      <c r="X3984" s="7">
        <f t="shared" si="249"/>
        <v>40.210201207387463</v>
      </c>
      <c r="Y3984" s="9">
        <f t="shared" si="250"/>
        <v>3.4938261182194932</v>
      </c>
      <c r="Z3984" s="7">
        <f t="shared" si="251"/>
        <v>0.46440314500821511</v>
      </c>
    </row>
    <row r="3985" spans="5:26" x14ac:dyDescent="0.25">
      <c r="E3985" s="1">
        <v>40694</v>
      </c>
      <c r="F3985" s="7">
        <v>1535.35</v>
      </c>
      <c r="G3985" t="s">
        <v>7059</v>
      </c>
      <c r="H3985" t="s">
        <v>7046</v>
      </c>
      <c r="I3985" t="s">
        <v>7060</v>
      </c>
      <c r="K3985" s="2">
        <v>-2E-3</v>
      </c>
      <c r="N3985" s="1">
        <v>40694</v>
      </c>
      <c r="O3985" s="7">
        <v>38.49</v>
      </c>
      <c r="P3985">
        <v>38.049999999999997</v>
      </c>
      <c r="Q3985">
        <v>38.78</v>
      </c>
      <c r="R3985">
        <v>37.96</v>
      </c>
      <c r="T3985" s="2">
        <v>1.0500000000000001E-2</v>
      </c>
      <c r="W3985" s="7">
        <f t="shared" si="248"/>
        <v>39.889581709534937</v>
      </c>
      <c r="X3985" s="7">
        <f t="shared" si="249"/>
        <v>40.286824259066037</v>
      </c>
      <c r="Y3985" s="9">
        <f t="shared" si="250"/>
        <v>3.5180455960905657</v>
      </c>
      <c r="Z3985" s="7">
        <f t="shared" si="251"/>
        <v>-0.11291569102246331</v>
      </c>
    </row>
    <row r="3986" spans="5:26" x14ac:dyDescent="0.25">
      <c r="E3986" s="1">
        <v>40693</v>
      </c>
      <c r="F3986" s="7">
        <v>1538.45</v>
      </c>
      <c r="G3986" t="s">
        <v>7062</v>
      </c>
      <c r="H3986" t="s">
        <v>7063</v>
      </c>
      <c r="I3986" t="s">
        <v>7064</v>
      </c>
      <c r="K3986" s="2">
        <v>1.1999999999999999E-3</v>
      </c>
      <c r="N3986" s="1">
        <v>40693</v>
      </c>
      <c r="O3986" s="7">
        <v>38.090000000000003</v>
      </c>
      <c r="P3986">
        <v>38.020000000000003</v>
      </c>
      <c r="Q3986">
        <v>38.4</v>
      </c>
      <c r="R3986">
        <v>37.770000000000003</v>
      </c>
      <c r="T3986" s="2">
        <v>1.1000000000000001E-3</v>
      </c>
      <c r="W3986" s="7">
        <f t="shared" si="248"/>
        <v>40.38986610658965</v>
      </c>
      <c r="X3986" s="7">
        <f t="shared" si="249"/>
        <v>40.395541300696081</v>
      </c>
      <c r="Y3986" s="9">
        <f t="shared" si="250"/>
        <v>3.5414726474530323</v>
      </c>
      <c r="Z3986" s="7">
        <f t="shared" si="251"/>
        <v>-1.6024955354411916E-3</v>
      </c>
    </row>
    <row r="3987" spans="5:26" x14ac:dyDescent="0.25">
      <c r="E3987" s="1">
        <v>40690</v>
      </c>
      <c r="F3987" s="7">
        <v>1536.65</v>
      </c>
      <c r="G3987" t="s">
        <v>7066</v>
      </c>
      <c r="H3987" t="s">
        <v>7067</v>
      </c>
      <c r="I3987" t="s">
        <v>7068</v>
      </c>
      <c r="K3987" s="2">
        <v>1.1599999999999999E-2</v>
      </c>
      <c r="N3987" s="1">
        <v>40690</v>
      </c>
      <c r="O3987" s="7">
        <v>38.049999999999997</v>
      </c>
      <c r="P3987">
        <v>37.21</v>
      </c>
      <c r="Q3987">
        <v>38.24</v>
      </c>
      <c r="R3987">
        <v>37.19</v>
      </c>
      <c r="T3987" s="2">
        <v>2.0899999999999998E-2</v>
      </c>
      <c r="W3987" s="7">
        <f t="shared" si="248"/>
        <v>40.385019710906704</v>
      </c>
      <c r="X3987" s="7">
        <f t="shared" si="249"/>
        <v>40.497043303758304</v>
      </c>
      <c r="Y3987" s="9">
        <f t="shared" si="250"/>
        <v>3.5644658234742961</v>
      </c>
      <c r="Z3987" s="7">
        <f t="shared" si="251"/>
        <v>-3.1427876826270094E-2</v>
      </c>
    </row>
    <row r="3988" spans="5:26" x14ac:dyDescent="0.25">
      <c r="E3988" s="1">
        <v>40689</v>
      </c>
      <c r="F3988" s="7">
        <v>1519.05</v>
      </c>
      <c r="G3988" t="s">
        <v>7070</v>
      </c>
      <c r="H3988" t="s">
        <v>7071</v>
      </c>
      <c r="I3988" t="s">
        <v>7072</v>
      </c>
      <c r="K3988" s="2">
        <v>-4.4999999999999997E-3</v>
      </c>
      <c r="N3988" s="1">
        <v>40689</v>
      </c>
      <c r="O3988" s="7">
        <v>37.270000000000003</v>
      </c>
      <c r="P3988">
        <v>37.869999999999997</v>
      </c>
      <c r="Q3988">
        <v>38.89</v>
      </c>
      <c r="R3988">
        <v>36.299999999999997</v>
      </c>
      <c r="T3988" s="2">
        <v>-1.66E-2</v>
      </c>
      <c r="W3988" s="7">
        <f t="shared" si="248"/>
        <v>40.757982291387172</v>
      </c>
      <c r="X3988" s="7">
        <f t="shared" si="249"/>
        <v>40.59134153153866</v>
      </c>
      <c r="Y3988" s="9">
        <f t="shared" si="250"/>
        <v>3.5870036628422008</v>
      </c>
      <c r="Z3988" s="7">
        <f t="shared" si="251"/>
        <v>4.6456813405223188E-2</v>
      </c>
    </row>
    <row r="3989" spans="5:26" x14ac:dyDescent="0.25">
      <c r="E3989" s="1">
        <v>40688</v>
      </c>
      <c r="F3989" s="7">
        <v>1525.95</v>
      </c>
      <c r="G3989" t="s">
        <v>7074</v>
      </c>
      <c r="H3989" t="s">
        <v>7075</v>
      </c>
      <c r="I3989" t="s">
        <v>7076</v>
      </c>
      <c r="K3989" s="2">
        <v>-2.9999999999999997E-4</v>
      </c>
      <c r="N3989" s="1">
        <v>40688</v>
      </c>
      <c r="O3989" s="7">
        <v>37.9</v>
      </c>
      <c r="P3989">
        <v>36.619999999999997</v>
      </c>
      <c r="Q3989">
        <v>38.01</v>
      </c>
      <c r="R3989">
        <v>36.24</v>
      </c>
      <c r="T3989" s="2">
        <v>3.3500000000000002E-2</v>
      </c>
      <c r="W3989" s="7">
        <f t="shared" si="248"/>
        <v>40.262532981530349</v>
      </c>
      <c r="X3989" s="7">
        <f t="shared" si="249"/>
        <v>40.681265946893483</v>
      </c>
      <c r="Y3989" s="9">
        <f t="shared" si="250"/>
        <v>3.6090419481781622</v>
      </c>
      <c r="Z3989" s="7">
        <f t="shared" si="251"/>
        <v>-0.11602330240980141</v>
      </c>
    </row>
    <row r="3990" spans="5:26" x14ac:dyDescent="0.25">
      <c r="E3990" s="1">
        <v>40687</v>
      </c>
      <c r="F3990" s="7">
        <v>1526.4</v>
      </c>
      <c r="G3990" t="s">
        <v>7078</v>
      </c>
      <c r="H3990" t="s">
        <v>7079</v>
      </c>
      <c r="I3990" t="s">
        <v>7080</v>
      </c>
      <c r="K3990" s="2">
        <v>6.1000000000000004E-3</v>
      </c>
      <c r="N3990" s="1">
        <v>40687</v>
      </c>
      <c r="O3990" s="7">
        <v>36.67</v>
      </c>
      <c r="P3990">
        <v>35.04</v>
      </c>
      <c r="Q3990">
        <v>36.729999999999997</v>
      </c>
      <c r="R3990">
        <v>34.869999999999997</v>
      </c>
      <c r="T3990" s="2">
        <v>4.53E-2</v>
      </c>
      <c r="W3990" s="7">
        <f t="shared" si="248"/>
        <v>41.625306790291795</v>
      </c>
      <c r="X3990" s="7">
        <f t="shared" si="249"/>
        <v>40.76289836940586</v>
      </c>
      <c r="Y3990" s="9">
        <f t="shared" si="250"/>
        <v>3.6304950170518144</v>
      </c>
      <c r="Z3990" s="7">
        <f t="shared" si="251"/>
        <v>0.23754568366995396</v>
      </c>
    </row>
    <row r="3991" spans="5:26" x14ac:dyDescent="0.25">
      <c r="E3991" s="1">
        <v>40686</v>
      </c>
      <c r="F3991" s="7">
        <v>1517.2</v>
      </c>
      <c r="G3991" t="s">
        <v>7082</v>
      </c>
      <c r="H3991" t="s">
        <v>7083</v>
      </c>
      <c r="I3991" t="s">
        <v>7084</v>
      </c>
      <c r="K3991" s="2">
        <v>2.3999999999999998E-3</v>
      </c>
      <c r="N3991" s="1">
        <v>40686</v>
      </c>
      <c r="O3991" s="7">
        <v>35.08</v>
      </c>
      <c r="P3991">
        <v>35.01</v>
      </c>
      <c r="Q3991">
        <v>35.44</v>
      </c>
      <c r="R3991">
        <v>34.369999999999997</v>
      </c>
      <c r="T3991" s="2">
        <v>8.9999999999999998E-4</v>
      </c>
      <c r="W3991" s="7">
        <f t="shared" si="248"/>
        <v>43.249714937286207</v>
      </c>
      <c r="X3991" s="7">
        <f t="shared" si="249"/>
        <v>40.827348266218927</v>
      </c>
      <c r="Y3991" s="9">
        <f t="shared" si="250"/>
        <v>3.651533852130362</v>
      </c>
      <c r="Z3991" s="7">
        <f t="shared" si="251"/>
        <v>0.66338332579171722</v>
      </c>
    </row>
    <row r="3992" spans="5:26" x14ac:dyDescent="0.25">
      <c r="E3992" s="1">
        <v>40683</v>
      </c>
      <c r="F3992" s="7">
        <v>1513.55</v>
      </c>
      <c r="G3992" t="s">
        <v>7086</v>
      </c>
      <c r="H3992" t="s">
        <v>7087</v>
      </c>
      <c r="I3992" t="s">
        <v>7088</v>
      </c>
      <c r="K3992" s="2">
        <v>1.34E-2</v>
      </c>
      <c r="N3992" s="1">
        <v>40683</v>
      </c>
      <c r="O3992" s="7">
        <v>35.049999999999997</v>
      </c>
      <c r="P3992">
        <v>35.06</v>
      </c>
      <c r="Q3992">
        <v>35.61</v>
      </c>
      <c r="R3992">
        <v>34.21</v>
      </c>
      <c r="T3992" s="2">
        <v>1.4E-3</v>
      </c>
      <c r="W3992" s="7">
        <f t="shared" si="248"/>
        <v>43.182596291012842</v>
      </c>
      <c r="X3992" s="7">
        <f t="shared" si="249"/>
        <v>40.882227278309735</v>
      </c>
      <c r="Y3992" s="9">
        <f t="shared" si="250"/>
        <v>3.6719797884992715</v>
      </c>
      <c r="Z3992" s="7">
        <f t="shared" si="251"/>
        <v>0.62646559763425669</v>
      </c>
    </row>
    <row r="3993" spans="5:26" x14ac:dyDescent="0.25">
      <c r="E3993" s="1">
        <v>40682</v>
      </c>
      <c r="F3993" s="7">
        <v>1493.6</v>
      </c>
      <c r="G3993" t="s">
        <v>7090</v>
      </c>
      <c r="H3993" t="s">
        <v>7091</v>
      </c>
      <c r="I3993" t="s">
        <v>7092</v>
      </c>
      <c r="K3993" s="2">
        <v>-2.3E-3</v>
      </c>
      <c r="N3993" s="1">
        <v>40682</v>
      </c>
      <c r="O3993" s="7">
        <v>35</v>
      </c>
      <c r="P3993">
        <v>35.01</v>
      </c>
      <c r="Q3993">
        <v>35.799999999999997</v>
      </c>
      <c r="R3993">
        <v>34.53</v>
      </c>
      <c r="T3993" s="2">
        <v>-2.3E-3</v>
      </c>
      <c r="W3993" s="7">
        <f t="shared" si="248"/>
        <v>42.674285714285709</v>
      </c>
      <c r="X3993" s="7">
        <f t="shared" si="249"/>
        <v>40.933915793938226</v>
      </c>
      <c r="Y3993" s="9">
        <f t="shared" si="250"/>
        <v>3.691488112723182</v>
      </c>
      <c r="Z3993" s="7">
        <f t="shared" si="251"/>
        <v>0.47145483534108568</v>
      </c>
    </row>
    <row r="3994" spans="5:26" x14ac:dyDescent="0.25">
      <c r="E3994" s="1">
        <v>40681</v>
      </c>
      <c r="F3994" s="7">
        <v>1497</v>
      </c>
      <c r="G3994" t="s">
        <v>7093</v>
      </c>
      <c r="H3994" t="s">
        <v>7094</v>
      </c>
      <c r="I3994" t="s">
        <v>7093</v>
      </c>
      <c r="K3994" s="2">
        <v>6.7999999999999996E-3</v>
      </c>
      <c r="N3994" s="1">
        <v>40681</v>
      </c>
      <c r="O3994" s="7">
        <v>35.08</v>
      </c>
      <c r="P3994">
        <v>33.950000000000003</v>
      </c>
      <c r="Q3994">
        <v>35.56</v>
      </c>
      <c r="R3994">
        <v>33.85</v>
      </c>
      <c r="T3994" s="2">
        <v>3.3000000000000002E-2</v>
      </c>
      <c r="W3994" s="7">
        <f t="shared" si="248"/>
        <v>42.673888255416195</v>
      </c>
      <c r="X3994" s="7">
        <f t="shared" si="249"/>
        <v>40.991280442361692</v>
      </c>
      <c r="Y3994" s="9">
        <f t="shared" si="250"/>
        <v>3.7101662675026446</v>
      </c>
      <c r="Z3994" s="7">
        <f t="shared" si="251"/>
        <v>0.45351277860306927</v>
      </c>
    </row>
    <row r="3995" spans="5:26" x14ac:dyDescent="0.25">
      <c r="E3995" s="1">
        <v>40680</v>
      </c>
      <c r="F3995" s="7">
        <v>1486.85</v>
      </c>
      <c r="G3995" t="s">
        <v>7096</v>
      </c>
      <c r="H3995" t="s">
        <v>7097</v>
      </c>
      <c r="I3995" t="s">
        <v>7098</v>
      </c>
      <c r="K3995" s="2">
        <v>-1.9E-3</v>
      </c>
      <c r="N3995" s="1">
        <v>40680</v>
      </c>
      <c r="O3995" s="7">
        <v>33.96</v>
      </c>
      <c r="P3995">
        <v>33.56</v>
      </c>
      <c r="Q3995">
        <v>34.42</v>
      </c>
      <c r="R3995">
        <v>33.01</v>
      </c>
      <c r="T3995" s="2">
        <v>1.0699999999999999E-2</v>
      </c>
      <c r="W3995" s="7">
        <f t="shared" si="248"/>
        <v>43.782391048292105</v>
      </c>
      <c r="X3995" s="7">
        <f t="shared" si="249"/>
        <v>41.035831702673754</v>
      </c>
      <c r="Y3995" s="9">
        <f t="shared" si="250"/>
        <v>3.7281516521005997</v>
      </c>
      <c r="Z3995" s="7">
        <f t="shared" si="251"/>
        <v>0.73670805319059984</v>
      </c>
    </row>
    <row r="3996" spans="5:26" x14ac:dyDescent="0.25">
      <c r="E3996" s="1">
        <v>40679</v>
      </c>
      <c r="F3996" s="7">
        <v>1489.7</v>
      </c>
      <c r="G3996" t="s">
        <v>7100</v>
      </c>
      <c r="H3996" t="s">
        <v>7101</v>
      </c>
      <c r="I3996" t="s">
        <v>7102</v>
      </c>
      <c r="K3996" s="2">
        <v>-3.2000000000000002E-3</v>
      </c>
      <c r="N3996" s="1">
        <v>40679</v>
      </c>
      <c r="O3996" s="7">
        <v>33.6</v>
      </c>
      <c r="P3996">
        <v>35.28</v>
      </c>
      <c r="Q3996">
        <v>35.380000000000003</v>
      </c>
      <c r="R3996">
        <v>33.479999999999997</v>
      </c>
      <c r="T3996" s="2">
        <v>-5.0299999999999997E-2</v>
      </c>
      <c r="W3996" s="7">
        <f t="shared" si="248"/>
        <v>44.336309523809526</v>
      </c>
      <c r="X3996" s="7">
        <f t="shared" si="249"/>
        <v>41.0691764458672</v>
      </c>
      <c r="Y3996" s="9">
        <f t="shared" si="250"/>
        <v>3.7454079887648666</v>
      </c>
      <c r="Z3996" s="7">
        <f t="shared" si="251"/>
        <v>0.87230365496703532</v>
      </c>
    </row>
    <row r="3997" spans="5:26" x14ac:dyDescent="0.25">
      <c r="E3997" s="1">
        <v>40676</v>
      </c>
      <c r="F3997" s="7">
        <v>1494.55</v>
      </c>
      <c r="G3997" t="s">
        <v>7104</v>
      </c>
      <c r="H3997" t="s">
        <v>7105</v>
      </c>
      <c r="I3997" t="s">
        <v>7106</v>
      </c>
      <c r="K3997" s="2">
        <v>-5.4999999999999997E-3</v>
      </c>
      <c r="N3997" s="1">
        <v>40676</v>
      </c>
      <c r="O3997" s="7">
        <v>35.380000000000003</v>
      </c>
      <c r="P3997">
        <v>34.58</v>
      </c>
      <c r="Q3997">
        <v>36.47</v>
      </c>
      <c r="R3997">
        <v>33.92</v>
      </c>
      <c r="T3997" s="2">
        <v>2.1399999999999999E-2</v>
      </c>
      <c r="W3997" s="7">
        <f t="shared" si="248"/>
        <v>42.242792538157147</v>
      </c>
      <c r="X3997" s="7">
        <f t="shared" si="249"/>
        <v>41.102664191286756</v>
      </c>
      <c r="Y3997" s="9">
        <f t="shared" si="250"/>
        <v>3.7617519402197708</v>
      </c>
      <c r="Z3997" s="7">
        <f t="shared" si="251"/>
        <v>0.30308440455108315</v>
      </c>
    </row>
    <row r="3998" spans="5:26" x14ac:dyDescent="0.25">
      <c r="E3998" s="1">
        <v>40675</v>
      </c>
      <c r="F3998" s="7">
        <v>1502.85</v>
      </c>
      <c r="G3998" t="s">
        <v>7108</v>
      </c>
      <c r="H3998" t="s">
        <v>7109</v>
      </c>
      <c r="I3998" t="s">
        <v>7110</v>
      </c>
      <c r="K3998" s="2">
        <v>1.6999999999999999E-3</v>
      </c>
      <c r="N3998" s="1">
        <v>40675</v>
      </c>
      <c r="O3998" s="7">
        <v>34.64</v>
      </c>
      <c r="P3998">
        <v>35.06</v>
      </c>
      <c r="Q3998">
        <v>35.92</v>
      </c>
      <c r="R3998">
        <v>32.33</v>
      </c>
      <c r="T3998" s="2">
        <v>-1.3100000000000001E-2</v>
      </c>
      <c r="W3998" s="7">
        <f t="shared" si="248"/>
        <v>43.38481524249422</v>
      </c>
      <c r="X3998" s="7">
        <f t="shared" si="249"/>
        <v>41.162613839413517</v>
      </c>
      <c r="Y3998" s="9">
        <f t="shared" si="250"/>
        <v>3.7768068478785444</v>
      </c>
      <c r="Z3998" s="7">
        <f t="shared" si="251"/>
        <v>0.58838100347358968</v>
      </c>
    </row>
    <row r="3999" spans="5:26" x14ac:dyDescent="0.25">
      <c r="E3999" s="1">
        <v>40674</v>
      </c>
      <c r="F3999" s="7">
        <v>1500.25</v>
      </c>
      <c r="G3999" t="s">
        <v>7111</v>
      </c>
      <c r="H3999" t="s">
        <v>7112</v>
      </c>
      <c r="I3999" t="s">
        <v>7113</v>
      </c>
      <c r="K3999" s="2">
        <v>-1.0200000000000001E-2</v>
      </c>
      <c r="N3999" s="1">
        <v>40674</v>
      </c>
      <c r="O3999" s="7">
        <v>35.1</v>
      </c>
      <c r="P3999">
        <v>38.479999999999997</v>
      </c>
      <c r="Q3999">
        <v>39.520000000000003</v>
      </c>
      <c r="R3999">
        <v>35.020000000000003</v>
      </c>
      <c r="T3999" s="2">
        <v>-8.8099999999999998E-2</v>
      </c>
      <c r="W3999" s="7">
        <f t="shared" si="248"/>
        <v>42.742165242165242</v>
      </c>
      <c r="X3999" s="7">
        <f t="shared" si="249"/>
        <v>41.204375317048381</v>
      </c>
      <c r="Y3999" s="9">
        <f t="shared" si="250"/>
        <v>3.7909494797434009</v>
      </c>
      <c r="Z3999" s="7">
        <f t="shared" si="251"/>
        <v>0.40564769679308682</v>
      </c>
    </row>
    <row r="4000" spans="5:26" x14ac:dyDescent="0.25">
      <c r="E4000" s="1">
        <v>40673</v>
      </c>
      <c r="F4000" s="7">
        <v>1515.72</v>
      </c>
      <c r="G4000" t="s">
        <v>7115</v>
      </c>
      <c r="H4000" t="s">
        <v>7116</v>
      </c>
      <c r="I4000" t="s">
        <v>7117</v>
      </c>
      <c r="K4000" s="2">
        <v>1.8E-3</v>
      </c>
      <c r="N4000" s="1">
        <v>40673</v>
      </c>
      <c r="O4000" s="7">
        <v>38.49</v>
      </c>
      <c r="P4000">
        <v>37.68</v>
      </c>
      <c r="Q4000">
        <v>38.85</v>
      </c>
      <c r="R4000">
        <v>37.299999999999997</v>
      </c>
      <c r="T4000" s="2">
        <v>1.7399999999999999E-2</v>
      </c>
      <c r="W4000" s="7">
        <f t="shared" si="248"/>
        <v>39.379579111457517</v>
      </c>
      <c r="X4000" s="7">
        <f t="shared" si="249"/>
        <v>41.252364089535121</v>
      </c>
      <c r="Y4000" s="9">
        <f t="shared" si="250"/>
        <v>3.8040930197913272</v>
      </c>
      <c r="Z4000" s="7">
        <f t="shared" si="251"/>
        <v>-0.49230788215066712</v>
      </c>
    </row>
    <row r="4001" spans="5:26" x14ac:dyDescent="0.25">
      <c r="E4001" s="1">
        <v>40672</v>
      </c>
      <c r="F4001" s="7">
        <v>1513.05</v>
      </c>
      <c r="G4001" t="s">
        <v>7119</v>
      </c>
      <c r="H4001" t="s">
        <v>7120</v>
      </c>
      <c r="I4001" t="s">
        <v>7121</v>
      </c>
      <c r="K4001" s="2">
        <v>1.1900000000000001E-2</v>
      </c>
      <c r="N4001" s="1">
        <v>40672</v>
      </c>
      <c r="O4001" s="7">
        <v>37.83</v>
      </c>
      <c r="P4001">
        <v>35.61</v>
      </c>
      <c r="Q4001">
        <v>38.01</v>
      </c>
      <c r="R4001">
        <v>35.369999999999997</v>
      </c>
      <c r="T4001" s="2">
        <v>6.1199999999999997E-2</v>
      </c>
      <c r="W4001" s="7">
        <f t="shared" si="248"/>
        <v>39.996034892942113</v>
      </c>
      <c r="X4001" s="7">
        <f t="shared" si="249"/>
        <v>41.329233062966949</v>
      </c>
      <c r="Y4001" s="9">
        <f t="shared" si="250"/>
        <v>3.8164276330007967</v>
      </c>
      <c r="Z4001" s="7">
        <f t="shared" si="251"/>
        <v>-0.34933144244544828</v>
      </c>
    </row>
    <row r="4002" spans="5:26" x14ac:dyDescent="0.25">
      <c r="E4002" s="1">
        <v>40669</v>
      </c>
      <c r="F4002" s="7">
        <v>1495.25</v>
      </c>
      <c r="G4002" t="s">
        <v>7123</v>
      </c>
      <c r="H4002" t="s">
        <v>7124</v>
      </c>
      <c r="I4002" t="s">
        <v>7125</v>
      </c>
      <c r="K4002" s="2">
        <v>1.47E-2</v>
      </c>
      <c r="N4002" s="1">
        <v>40669</v>
      </c>
      <c r="O4002" s="7">
        <v>35.65</v>
      </c>
      <c r="P4002">
        <v>34.76</v>
      </c>
      <c r="Q4002">
        <v>36.43</v>
      </c>
      <c r="R4002">
        <v>33.22</v>
      </c>
      <c r="T4002" s="2">
        <v>2.7099999999999999E-2</v>
      </c>
      <c r="W4002" s="7">
        <f t="shared" si="248"/>
        <v>41.942496493688644</v>
      </c>
      <c r="X4002" s="7">
        <f t="shared" si="249"/>
        <v>41.396870617413057</v>
      </c>
      <c r="Y4002" s="9">
        <f t="shared" si="250"/>
        <v>3.8286010985540311</v>
      </c>
      <c r="Z4002" s="7">
        <f t="shared" si="251"/>
        <v>0.14251311699243258</v>
      </c>
    </row>
    <row r="4003" spans="5:26" x14ac:dyDescent="0.25">
      <c r="E4003" s="1">
        <v>40668</v>
      </c>
      <c r="F4003" s="7">
        <v>1473.65</v>
      </c>
      <c r="G4003" t="s">
        <v>7127</v>
      </c>
      <c r="H4003" t="s">
        <v>7128</v>
      </c>
      <c r="I4003" t="s">
        <v>7129</v>
      </c>
      <c r="K4003" s="2">
        <v>-2.7900000000000001E-2</v>
      </c>
      <c r="N4003" s="1">
        <v>40668</v>
      </c>
      <c r="O4003" s="7">
        <v>34.71</v>
      </c>
      <c r="P4003">
        <v>39.26</v>
      </c>
      <c r="Q4003">
        <v>39.6</v>
      </c>
      <c r="R4003">
        <v>34.229999999999997</v>
      </c>
      <c r="T4003" s="2">
        <v>-0.1186</v>
      </c>
      <c r="W4003" s="7">
        <f t="shared" si="248"/>
        <v>42.456064534716219</v>
      </c>
      <c r="X4003" s="7">
        <f t="shared" si="249"/>
        <v>41.441806608419228</v>
      </c>
      <c r="Y4003" s="9">
        <f t="shared" si="250"/>
        <v>3.8405691522445768</v>
      </c>
      <c r="Z4003" s="7">
        <f t="shared" si="251"/>
        <v>0.26409052567227442</v>
      </c>
    </row>
    <row r="4004" spans="5:26" x14ac:dyDescent="0.25">
      <c r="E4004" s="1">
        <v>40667</v>
      </c>
      <c r="F4004" s="7">
        <v>1515.95</v>
      </c>
      <c r="G4004" t="s">
        <v>7131</v>
      </c>
      <c r="H4004" t="s">
        <v>7132</v>
      </c>
      <c r="I4004" t="s">
        <v>7133</v>
      </c>
      <c r="K4004" s="2">
        <v>-1.3599999999999999E-2</v>
      </c>
      <c r="N4004" s="1">
        <v>40667</v>
      </c>
      <c r="O4004" s="7">
        <v>39.380000000000003</v>
      </c>
      <c r="P4004">
        <v>41.66</v>
      </c>
      <c r="Q4004">
        <v>42.34</v>
      </c>
      <c r="R4004">
        <v>38.950000000000003</v>
      </c>
      <c r="T4004" s="2">
        <v>-5.5399999999999998E-2</v>
      </c>
      <c r="W4004" s="7">
        <f t="shared" si="248"/>
        <v>38.495429151853735</v>
      </c>
      <c r="X4004" s="7">
        <f t="shared" si="249"/>
        <v>41.482552032581935</v>
      </c>
      <c r="Y4004" s="9">
        <f t="shared" si="250"/>
        <v>3.8518280456500067</v>
      </c>
      <c r="Z4004" s="7">
        <f t="shared" si="251"/>
        <v>-0.77550784856599575</v>
      </c>
    </row>
    <row r="4005" spans="5:26" x14ac:dyDescent="0.25">
      <c r="E4005" s="1">
        <v>40666</v>
      </c>
      <c r="F4005" s="7">
        <v>1536.83</v>
      </c>
      <c r="G4005" t="s">
        <v>7135</v>
      </c>
      <c r="H4005" t="s">
        <v>7136</v>
      </c>
      <c r="I4005" t="s">
        <v>7137</v>
      </c>
      <c r="K4005" s="2">
        <v>-5.3E-3</v>
      </c>
      <c r="N4005" s="1">
        <v>40666</v>
      </c>
      <c r="O4005" s="7">
        <v>41.69</v>
      </c>
      <c r="P4005">
        <v>43.9</v>
      </c>
      <c r="Q4005">
        <v>45.59</v>
      </c>
      <c r="R4005">
        <v>40.64</v>
      </c>
      <c r="T4005" s="2">
        <v>-5.0999999999999997E-2</v>
      </c>
      <c r="W4005" s="7">
        <f t="shared" si="248"/>
        <v>36.863276565123535</v>
      </c>
      <c r="X4005" s="7">
        <f t="shared" si="249"/>
        <v>41.567487639200749</v>
      </c>
      <c r="Y4005" s="9">
        <f t="shared" si="250"/>
        <v>3.8622782903122803</v>
      </c>
      <c r="Z4005" s="7">
        <f t="shared" si="251"/>
        <v>-1.2179886379178702</v>
      </c>
    </row>
    <row r="4006" spans="5:26" x14ac:dyDescent="0.25">
      <c r="E4006" s="1">
        <v>40665</v>
      </c>
      <c r="F4006" s="7">
        <v>1545</v>
      </c>
      <c r="G4006" t="s">
        <v>7139</v>
      </c>
      <c r="H4006" t="s">
        <v>7140</v>
      </c>
      <c r="I4006" t="s">
        <v>7141</v>
      </c>
      <c r="K4006" s="2">
        <v>-1.32E-2</v>
      </c>
      <c r="N4006" s="1">
        <v>40665</v>
      </c>
      <c r="O4006" s="7">
        <v>43.93</v>
      </c>
      <c r="P4006">
        <v>47.9</v>
      </c>
      <c r="Q4006">
        <v>48.16</v>
      </c>
      <c r="R4006">
        <v>42.58</v>
      </c>
      <c r="T4006" s="2">
        <v>-8.48E-2</v>
      </c>
      <c r="W4006" s="7">
        <f t="shared" si="248"/>
        <v>35.169587980878674</v>
      </c>
      <c r="X4006" s="7">
        <f t="shared" si="249"/>
        <v>41.674817792998056</v>
      </c>
      <c r="Y4006" s="9">
        <f t="shared" si="250"/>
        <v>3.8727150725245161</v>
      </c>
      <c r="Z4006" s="7">
        <f t="shared" si="251"/>
        <v>-1.6797594685629174</v>
      </c>
    </row>
    <row r="4007" spans="5:26" x14ac:dyDescent="0.25">
      <c r="E4007" s="1">
        <v>40662</v>
      </c>
      <c r="F4007" s="7">
        <v>1565.6</v>
      </c>
      <c r="G4007" t="s">
        <v>7143</v>
      </c>
      <c r="H4007" t="s">
        <v>7144</v>
      </c>
      <c r="I4007" t="s">
        <v>7145</v>
      </c>
      <c r="K4007" s="2">
        <v>1.9599999999999999E-2</v>
      </c>
      <c r="N4007" s="1">
        <v>40662</v>
      </c>
      <c r="O4007" s="7">
        <v>48</v>
      </c>
      <c r="P4007">
        <v>48.42</v>
      </c>
      <c r="Q4007">
        <v>49.21</v>
      </c>
      <c r="R4007">
        <v>47.52</v>
      </c>
      <c r="T4007" s="2">
        <v>-9.2999999999999992E-3</v>
      </c>
      <c r="W4007" s="7">
        <f t="shared" si="248"/>
        <v>32.616666666666667</v>
      </c>
      <c r="X4007" s="7">
        <f t="shared" si="249"/>
        <v>41.809100547081762</v>
      </c>
      <c r="Y4007" s="9">
        <f t="shared" si="250"/>
        <v>3.8837717739526276</v>
      </c>
      <c r="Z4007" s="7">
        <f t="shared" si="251"/>
        <v>-2.3668831268784074</v>
      </c>
    </row>
    <row r="4008" spans="5:26" x14ac:dyDescent="0.25">
      <c r="E4008" s="1">
        <v>40661</v>
      </c>
      <c r="F4008" s="7">
        <v>1535.45</v>
      </c>
      <c r="G4008" t="s">
        <v>7146</v>
      </c>
      <c r="H4008" t="s">
        <v>7147</v>
      </c>
      <c r="I4008" t="s">
        <v>7148</v>
      </c>
      <c r="K4008" s="2">
        <v>5.5999999999999999E-3</v>
      </c>
      <c r="N4008" s="1">
        <v>40661</v>
      </c>
      <c r="O4008" s="7">
        <v>48.45</v>
      </c>
      <c r="P4008">
        <v>47.76</v>
      </c>
      <c r="Q4008">
        <v>49.55</v>
      </c>
      <c r="R4008">
        <v>47.27</v>
      </c>
      <c r="T4008" s="2">
        <v>1.3599999999999999E-2</v>
      </c>
      <c r="W4008" s="7">
        <f t="shared" si="248"/>
        <v>31.69143446852425</v>
      </c>
      <c r="X4008" s="7">
        <f t="shared" si="249"/>
        <v>41.972714032361914</v>
      </c>
      <c r="Y4008" s="9">
        <f t="shared" si="250"/>
        <v>3.8960349042232503</v>
      </c>
      <c r="Z4008" s="7">
        <f t="shared" si="251"/>
        <v>-2.6389084842881907</v>
      </c>
    </row>
    <row r="4009" spans="5:26" x14ac:dyDescent="0.25">
      <c r="E4009" s="1">
        <v>40660</v>
      </c>
      <c r="F4009" s="7">
        <v>1526.9</v>
      </c>
      <c r="G4009" t="s">
        <v>7150</v>
      </c>
      <c r="H4009" t="s">
        <v>7151</v>
      </c>
      <c r="I4009" t="s">
        <v>7152</v>
      </c>
      <c r="K4009" s="2">
        <v>1.32E-2</v>
      </c>
      <c r="N4009" s="1">
        <v>40660</v>
      </c>
      <c r="O4009" s="7">
        <v>47.8</v>
      </c>
      <c r="P4009">
        <v>45.37</v>
      </c>
      <c r="Q4009">
        <v>48.28</v>
      </c>
      <c r="R4009">
        <v>44.86</v>
      </c>
      <c r="T4009" s="2">
        <v>4.99E-2</v>
      </c>
      <c r="W4009" s="7">
        <f t="shared" si="248"/>
        <v>31.943514644351467</v>
      </c>
      <c r="X4009" s="7">
        <f t="shared" si="249"/>
        <v>42.143863073541475</v>
      </c>
      <c r="Y4009" s="9">
        <f t="shared" si="250"/>
        <v>3.9100222606327728</v>
      </c>
      <c r="Z4009" s="7">
        <f t="shared" si="251"/>
        <v>-2.6087699121025589</v>
      </c>
    </row>
    <row r="4010" spans="5:26" x14ac:dyDescent="0.25">
      <c r="E4010" s="1">
        <v>40659</v>
      </c>
      <c r="F4010" s="7">
        <v>1507.05</v>
      </c>
      <c r="G4010" t="s">
        <v>7154</v>
      </c>
      <c r="H4010" t="s">
        <v>7155</v>
      </c>
      <c r="I4010" t="s">
        <v>6968</v>
      </c>
      <c r="K4010" s="2">
        <v>-1E-4</v>
      </c>
      <c r="N4010" s="1">
        <v>40659</v>
      </c>
      <c r="O4010" s="7">
        <v>45.53</v>
      </c>
      <c r="P4010">
        <v>46.89</v>
      </c>
      <c r="Q4010">
        <v>47.15</v>
      </c>
      <c r="R4010">
        <v>44.62</v>
      </c>
      <c r="T4010" s="2">
        <v>-3.0200000000000001E-2</v>
      </c>
      <c r="W4010" s="7">
        <f t="shared" si="248"/>
        <v>33.100153744783654</v>
      </c>
      <c r="X4010" s="7">
        <f t="shared" si="249"/>
        <v>42.315410975980221</v>
      </c>
      <c r="Y4010" s="9">
        <f t="shared" si="250"/>
        <v>3.9257120521404327</v>
      </c>
      <c r="Z4010" s="7">
        <f t="shared" si="251"/>
        <v>-2.3474103828303181</v>
      </c>
    </row>
    <row r="4011" spans="5:26" x14ac:dyDescent="0.25">
      <c r="E4011" s="1">
        <v>40658</v>
      </c>
      <c r="F4011" s="7">
        <v>1507.25</v>
      </c>
      <c r="G4011" t="s">
        <v>7157</v>
      </c>
      <c r="H4011" t="s">
        <v>7158</v>
      </c>
      <c r="I4011" t="s">
        <v>7159</v>
      </c>
      <c r="K4011" s="2">
        <v>-5.9999999999999995E-4</v>
      </c>
      <c r="N4011" s="1">
        <v>40658</v>
      </c>
      <c r="O4011" s="7">
        <v>46.95</v>
      </c>
      <c r="P4011">
        <v>46.7</v>
      </c>
      <c r="Q4011">
        <v>49.36</v>
      </c>
      <c r="R4011">
        <v>45.78</v>
      </c>
      <c r="T4011" s="2">
        <v>5.5999999999999999E-3</v>
      </c>
      <c r="W4011" s="7">
        <f t="shared" si="248"/>
        <v>32.103301384451541</v>
      </c>
      <c r="X4011" s="7">
        <f t="shared" si="249"/>
        <v>42.472771705176427</v>
      </c>
      <c r="Y4011" s="9">
        <f t="shared" si="250"/>
        <v>3.9429114659153313</v>
      </c>
      <c r="Z4011" s="7">
        <f t="shared" si="251"/>
        <v>-2.6299018911188399</v>
      </c>
    </row>
    <row r="4012" spans="5:26" x14ac:dyDescent="0.25">
      <c r="E4012" s="1">
        <v>40655</v>
      </c>
      <c r="F4012" s="7">
        <v>1508.13</v>
      </c>
      <c r="G4012" t="s">
        <v>7161</v>
      </c>
      <c r="H4012" t="s">
        <v>7162</v>
      </c>
      <c r="I4012" t="s">
        <v>6990</v>
      </c>
      <c r="K4012" s="2">
        <v>2.5000000000000001E-3</v>
      </c>
      <c r="N4012" s="1">
        <v>40655</v>
      </c>
      <c r="O4012" s="7">
        <v>46.69</v>
      </c>
      <c r="P4012">
        <v>46.58</v>
      </c>
      <c r="Q4012">
        <v>46.71</v>
      </c>
      <c r="R4012">
        <v>46.46</v>
      </c>
      <c r="T4012" s="2">
        <v>1.6999999999999999E-3</v>
      </c>
      <c r="W4012" s="7">
        <f t="shared" si="248"/>
        <v>32.300920968087389</v>
      </c>
      <c r="X4012" s="7">
        <f t="shared" si="249"/>
        <v>42.640437817946328</v>
      </c>
      <c r="Y4012" s="9">
        <f t="shared" si="250"/>
        <v>3.9611623571518479</v>
      </c>
      <c r="Z4012" s="7">
        <f t="shared" si="251"/>
        <v>-2.6102229390297573</v>
      </c>
    </row>
    <row r="4013" spans="5:26" x14ac:dyDescent="0.25">
      <c r="E4013" s="1">
        <v>40654</v>
      </c>
      <c r="F4013" s="7">
        <v>1504.35</v>
      </c>
      <c r="G4013" t="s">
        <v>7164</v>
      </c>
      <c r="H4013" t="s">
        <v>7165</v>
      </c>
      <c r="I4013" t="s">
        <v>7166</v>
      </c>
      <c r="K4013" s="2">
        <v>1.2999999999999999E-3</v>
      </c>
      <c r="N4013" s="1">
        <v>40654</v>
      </c>
      <c r="O4013" s="7">
        <v>46.61</v>
      </c>
      <c r="P4013">
        <v>45.18</v>
      </c>
      <c r="Q4013">
        <v>46.73</v>
      </c>
      <c r="R4013">
        <v>45.02</v>
      </c>
      <c r="T4013" s="2">
        <v>3.0099999999999998E-2</v>
      </c>
      <c r="W4013" s="7">
        <f t="shared" si="248"/>
        <v>32.275262819137524</v>
      </c>
      <c r="X4013" s="7">
        <f t="shared" si="249"/>
        <v>42.805624201337032</v>
      </c>
      <c r="Y4013" s="9">
        <f t="shared" si="250"/>
        <v>3.9807470555572415</v>
      </c>
      <c r="Z4013" s="7">
        <f t="shared" si="251"/>
        <v>-2.645322909301361</v>
      </c>
    </row>
    <row r="4014" spans="5:26" x14ac:dyDescent="0.25">
      <c r="E4014" s="1">
        <v>40653</v>
      </c>
      <c r="F4014" s="7">
        <v>1502.35</v>
      </c>
      <c r="G4014" t="s">
        <v>7167</v>
      </c>
      <c r="H4014" t="s">
        <v>7168</v>
      </c>
      <c r="I4014" t="s">
        <v>7169</v>
      </c>
      <c r="K4014" s="2">
        <v>4.7999999999999996E-3</v>
      </c>
      <c r="N4014" s="1">
        <v>40653</v>
      </c>
      <c r="O4014" s="7">
        <v>45.25</v>
      </c>
      <c r="P4014">
        <v>43.92</v>
      </c>
      <c r="Q4014">
        <v>45.42</v>
      </c>
      <c r="R4014">
        <v>43.79</v>
      </c>
      <c r="T4014" s="2">
        <v>2.98E-2</v>
      </c>
      <c r="W4014" s="7">
        <f t="shared" si="248"/>
        <v>33.201104972375688</v>
      </c>
      <c r="X4014" s="7">
        <f t="shared" si="249"/>
        <v>42.974162538869841</v>
      </c>
      <c r="Y4014" s="9">
        <f t="shared" si="250"/>
        <v>4.0016975979625089</v>
      </c>
      <c r="Z4014" s="7">
        <f t="shared" si="251"/>
        <v>-2.4422279113419689</v>
      </c>
    </row>
    <row r="4015" spans="5:26" x14ac:dyDescent="0.25">
      <c r="E4015" s="1">
        <v>40652</v>
      </c>
      <c r="F4015" s="7">
        <v>1495.1</v>
      </c>
      <c r="G4015" t="s">
        <v>7171</v>
      </c>
      <c r="H4015" t="s">
        <v>7172</v>
      </c>
      <c r="I4015" t="s">
        <v>7173</v>
      </c>
      <c r="K4015" s="2">
        <v>-2.9999999999999997E-4</v>
      </c>
      <c r="N4015" s="1">
        <v>40652</v>
      </c>
      <c r="O4015" s="7">
        <v>43.94</v>
      </c>
      <c r="P4015">
        <v>43.37</v>
      </c>
      <c r="Q4015">
        <v>44.21</v>
      </c>
      <c r="R4015">
        <v>42.74</v>
      </c>
      <c r="T4015" s="2">
        <v>1.3100000000000001E-2</v>
      </c>
      <c r="W4015" s="7">
        <f t="shared" si="248"/>
        <v>34.025944469731449</v>
      </c>
      <c r="X4015" s="7">
        <f t="shared" si="249"/>
        <v>43.137037685764049</v>
      </c>
      <c r="Y4015" s="9">
        <f t="shared" si="250"/>
        <v>4.0240154250140083</v>
      </c>
      <c r="Z4015" s="7">
        <f t="shared" si="251"/>
        <v>-2.2641794957833401</v>
      </c>
    </row>
    <row r="4016" spans="5:26" x14ac:dyDescent="0.25">
      <c r="E4016" s="1">
        <v>40651</v>
      </c>
      <c r="F4016" s="7">
        <v>1495.51</v>
      </c>
      <c r="G4016" t="s">
        <v>7175</v>
      </c>
      <c r="H4016" t="s">
        <v>7176</v>
      </c>
      <c r="I4016" t="s">
        <v>7177</v>
      </c>
      <c r="K4016" s="2">
        <v>6.1000000000000004E-3</v>
      </c>
      <c r="N4016" s="1">
        <v>40651</v>
      </c>
      <c r="O4016" s="7">
        <v>43.37</v>
      </c>
      <c r="P4016">
        <v>43</v>
      </c>
      <c r="Q4016">
        <v>43.56</v>
      </c>
      <c r="R4016">
        <v>42.2</v>
      </c>
      <c r="T4016" s="2">
        <v>7.7000000000000002E-3</v>
      </c>
      <c r="W4016" s="7">
        <f t="shared" si="248"/>
        <v>34.48259165321651</v>
      </c>
      <c r="X4016" s="7">
        <f t="shared" si="249"/>
        <v>43.286117028179497</v>
      </c>
      <c r="Y4016" s="9">
        <f t="shared" si="250"/>
        <v>4.0474170423364688</v>
      </c>
      <c r="Z4016" s="7">
        <f t="shared" si="251"/>
        <v>-2.1750971750321386</v>
      </c>
    </row>
    <row r="4017" spans="5:26" x14ac:dyDescent="0.25">
      <c r="E4017" s="1">
        <v>40648</v>
      </c>
      <c r="F4017" s="7">
        <v>1486.5</v>
      </c>
      <c r="G4017" t="s">
        <v>7178</v>
      </c>
      <c r="H4017" t="s">
        <v>7179</v>
      </c>
      <c r="I4017" t="s">
        <v>7180</v>
      </c>
      <c r="K4017" s="2">
        <v>7.9000000000000008E-3</v>
      </c>
      <c r="N4017" s="1">
        <v>40648</v>
      </c>
      <c r="O4017" s="7">
        <v>43.04</v>
      </c>
      <c r="P4017">
        <v>42.13</v>
      </c>
      <c r="Q4017">
        <v>43.06</v>
      </c>
      <c r="R4017">
        <v>41.8</v>
      </c>
      <c r="T4017" s="2">
        <v>2.18E-2</v>
      </c>
      <c r="W4017" s="7">
        <f t="shared" si="248"/>
        <v>34.537639405204459</v>
      </c>
      <c r="X4017" s="7">
        <f t="shared" si="249"/>
        <v>43.427578144709557</v>
      </c>
      <c r="Y4017" s="9">
        <f t="shared" si="250"/>
        <v>4.0714283385222636</v>
      </c>
      <c r="Z4017" s="7">
        <f t="shared" si="251"/>
        <v>-2.1834938503993726</v>
      </c>
    </row>
    <row r="4018" spans="5:26" x14ac:dyDescent="0.25">
      <c r="E4018" s="1">
        <v>40647</v>
      </c>
      <c r="F4018" s="7">
        <v>1474.9</v>
      </c>
      <c r="G4018" t="s">
        <v>7182</v>
      </c>
      <c r="H4018" t="s">
        <v>7183</v>
      </c>
      <c r="I4018" t="s">
        <v>7184</v>
      </c>
      <c r="K4018" s="2">
        <v>1.18E-2</v>
      </c>
      <c r="N4018" s="1">
        <v>40647</v>
      </c>
      <c r="O4018" s="7">
        <v>42.12</v>
      </c>
      <c r="P4018">
        <v>40.630000000000003</v>
      </c>
      <c r="Q4018">
        <v>42.22</v>
      </c>
      <c r="R4018">
        <v>40.43</v>
      </c>
      <c r="T4018" s="2">
        <v>3.5700000000000003E-2</v>
      </c>
      <c r="W4018" s="7">
        <f t="shared" si="248"/>
        <v>35.016619183285854</v>
      </c>
      <c r="X4018" s="7">
        <f t="shared" si="249"/>
        <v>43.580431318952925</v>
      </c>
      <c r="Y4018" s="9">
        <f t="shared" si="250"/>
        <v>4.095867853995391</v>
      </c>
      <c r="Z4018" s="7">
        <f t="shared" si="251"/>
        <v>-2.0908419023610199</v>
      </c>
    </row>
    <row r="4019" spans="5:26" x14ac:dyDescent="0.25">
      <c r="E4019" s="1">
        <v>40646</v>
      </c>
      <c r="F4019" s="7">
        <v>1457.75</v>
      </c>
      <c r="G4019" t="s">
        <v>7186</v>
      </c>
      <c r="H4019" t="s">
        <v>7187</v>
      </c>
      <c r="I4019" t="s">
        <v>7188</v>
      </c>
      <c r="K4019" s="2">
        <v>2.8999999999999998E-3</v>
      </c>
      <c r="N4019" s="1">
        <v>40646</v>
      </c>
      <c r="O4019" s="7">
        <v>40.67</v>
      </c>
      <c r="P4019">
        <v>40.04</v>
      </c>
      <c r="Q4019">
        <v>40.799999999999997</v>
      </c>
      <c r="R4019">
        <v>39.979999999999997</v>
      </c>
      <c r="T4019" s="2">
        <v>1.4E-2</v>
      </c>
      <c r="W4019" s="7">
        <f t="shared" si="248"/>
        <v>35.843373493975903</v>
      </c>
      <c r="X4019" s="7">
        <f t="shared" si="249"/>
        <v>43.728017091031745</v>
      </c>
      <c r="Y4019" s="9">
        <f t="shared" si="250"/>
        <v>4.1206491023267411</v>
      </c>
      <c r="Z4019" s="7">
        <f t="shared" si="251"/>
        <v>-1.9134469840209753</v>
      </c>
    </row>
    <row r="4020" spans="5:26" x14ac:dyDescent="0.25">
      <c r="E4020" s="1">
        <v>40645</v>
      </c>
      <c r="F4020" s="7">
        <v>1453.6</v>
      </c>
      <c r="G4020" t="s">
        <v>7190</v>
      </c>
      <c r="H4020" t="s">
        <v>7191</v>
      </c>
      <c r="I4020" t="s">
        <v>7192</v>
      </c>
      <c r="K4020" s="2">
        <v>-6.7000000000000002E-3</v>
      </c>
      <c r="N4020" s="1">
        <v>40645</v>
      </c>
      <c r="O4020" s="7">
        <v>40.11</v>
      </c>
      <c r="P4020">
        <v>40.18</v>
      </c>
      <c r="Q4020">
        <v>40.92</v>
      </c>
      <c r="R4020">
        <v>39.71</v>
      </c>
      <c r="T4020" s="2">
        <v>-2.7000000000000001E-3</v>
      </c>
      <c r="W4020" s="7">
        <f t="shared" si="248"/>
        <v>36.2403390675642</v>
      </c>
      <c r="X4020" s="7">
        <f t="shared" si="249"/>
        <v>43.871629886131217</v>
      </c>
      <c r="Y4020" s="9">
        <f t="shared" si="250"/>
        <v>4.1455820212906618</v>
      </c>
      <c r="Z4020" s="7">
        <f t="shared" si="251"/>
        <v>-1.8408249503627321</v>
      </c>
    </row>
    <row r="4021" spans="5:26" x14ac:dyDescent="0.25">
      <c r="E4021" s="1">
        <v>40644</v>
      </c>
      <c r="F4021" s="7">
        <v>1463.4</v>
      </c>
      <c r="G4021" t="s">
        <v>7194</v>
      </c>
      <c r="H4021" t="s">
        <v>7195</v>
      </c>
      <c r="I4021" t="s">
        <v>7196</v>
      </c>
      <c r="K4021" s="2">
        <v>-7.9000000000000008E-3</v>
      </c>
      <c r="N4021" s="1">
        <v>40644</v>
      </c>
      <c r="O4021" s="7">
        <v>40.22</v>
      </c>
      <c r="P4021">
        <v>40.909999999999997</v>
      </c>
      <c r="Q4021">
        <v>41.98</v>
      </c>
      <c r="R4021">
        <v>39.75</v>
      </c>
      <c r="T4021" s="2">
        <v>-1.6899999999999998E-2</v>
      </c>
      <c r="W4021" s="7">
        <f t="shared" si="248"/>
        <v>36.384883142715069</v>
      </c>
      <c r="X4021" s="7">
        <f t="shared" si="249"/>
        <v>44.011885752345378</v>
      </c>
      <c r="Y4021" s="9">
        <f t="shared" si="250"/>
        <v>4.170507045486441</v>
      </c>
      <c r="Z4021" s="7">
        <f t="shared" si="251"/>
        <v>-1.8287950425319828</v>
      </c>
    </row>
    <row r="4022" spans="5:26" x14ac:dyDescent="0.25">
      <c r="E4022" s="1">
        <v>40641</v>
      </c>
      <c r="F4022" s="7">
        <v>1475.1</v>
      </c>
      <c r="G4022" t="s">
        <v>7198</v>
      </c>
      <c r="H4022" t="s">
        <v>7199</v>
      </c>
      <c r="I4022" t="s">
        <v>7200</v>
      </c>
      <c r="K4022" s="2">
        <v>1.14E-2</v>
      </c>
      <c r="N4022" s="1">
        <v>40641</v>
      </c>
      <c r="O4022" s="7">
        <v>40.909999999999997</v>
      </c>
      <c r="P4022">
        <v>39.61</v>
      </c>
      <c r="Q4022">
        <v>40.99</v>
      </c>
      <c r="R4022">
        <v>39.479999999999997</v>
      </c>
      <c r="T4022" s="2">
        <v>3.2599999999999997E-2</v>
      </c>
      <c r="W4022" s="7">
        <f t="shared" si="248"/>
        <v>36.057198728917136</v>
      </c>
      <c r="X4022" s="7">
        <f t="shared" si="249"/>
        <v>44.131879151080064</v>
      </c>
      <c r="Y4022" s="9">
        <f t="shared" si="250"/>
        <v>4.195129327728786</v>
      </c>
      <c r="Z4022" s="7">
        <f t="shared" si="251"/>
        <v>-1.9247750882889954</v>
      </c>
    </row>
    <row r="4023" spans="5:26" x14ac:dyDescent="0.25">
      <c r="E4023" s="1">
        <v>40640</v>
      </c>
      <c r="F4023" s="7">
        <v>1458.5</v>
      </c>
      <c r="G4023" t="s">
        <v>7202</v>
      </c>
      <c r="H4023" t="s">
        <v>7203</v>
      </c>
      <c r="I4023" t="s">
        <v>7204</v>
      </c>
      <c r="K4023" s="2">
        <v>6.9999999999999999E-4</v>
      </c>
      <c r="N4023" s="1">
        <v>40640</v>
      </c>
      <c r="O4023" s="7">
        <v>39.619999999999997</v>
      </c>
      <c r="P4023">
        <v>39.44</v>
      </c>
      <c r="Q4023">
        <v>39.72</v>
      </c>
      <c r="R4023">
        <v>39.17</v>
      </c>
      <c r="T4023" s="2">
        <v>3.5000000000000001E-3</v>
      </c>
      <c r="W4023" s="7">
        <f t="shared" si="248"/>
        <v>36.812216052498741</v>
      </c>
      <c r="X4023" s="7">
        <f t="shared" si="249"/>
        <v>44.266943022859842</v>
      </c>
      <c r="Y4023" s="9">
        <f t="shared" si="250"/>
        <v>4.2194304392006572</v>
      </c>
      <c r="Z4023" s="7">
        <f t="shared" si="251"/>
        <v>-1.766761433273764</v>
      </c>
    </row>
    <row r="4024" spans="5:26" x14ac:dyDescent="0.25">
      <c r="E4024" s="1">
        <v>40639</v>
      </c>
      <c r="F4024" s="7">
        <v>1457.5</v>
      </c>
      <c r="G4024" t="s">
        <v>7206</v>
      </c>
      <c r="H4024" t="s">
        <v>7207</v>
      </c>
      <c r="I4024" t="s">
        <v>7208</v>
      </c>
      <c r="K4024" s="2">
        <v>4.4000000000000003E-3</v>
      </c>
      <c r="N4024" s="1">
        <v>40639</v>
      </c>
      <c r="O4024" s="7">
        <v>39.479999999999997</v>
      </c>
      <c r="P4024">
        <v>39.25</v>
      </c>
      <c r="Q4024">
        <v>39.799999999999997</v>
      </c>
      <c r="R4024">
        <v>39.07</v>
      </c>
      <c r="T4024" s="2">
        <v>5.1000000000000004E-3</v>
      </c>
      <c r="W4024" s="7">
        <f t="shared" si="248"/>
        <v>36.917426545086123</v>
      </c>
      <c r="X4024" s="7">
        <f t="shared" si="249"/>
        <v>44.397364402859353</v>
      </c>
      <c r="Y4024" s="9">
        <f t="shared" si="250"/>
        <v>4.2437121764887635</v>
      </c>
      <c r="Z4024" s="7">
        <f t="shared" si="251"/>
        <v>-1.7625931134571222</v>
      </c>
    </row>
    <row r="4025" spans="5:26" x14ac:dyDescent="0.25">
      <c r="E4025" s="1">
        <v>40638</v>
      </c>
      <c r="F4025" s="7">
        <v>1451.1</v>
      </c>
      <c r="G4025" t="s">
        <v>7210</v>
      </c>
      <c r="H4025" t="s">
        <v>7211</v>
      </c>
      <c r="I4025" t="s">
        <v>7212</v>
      </c>
      <c r="K4025" s="2">
        <v>9.9000000000000008E-3</v>
      </c>
      <c r="N4025" s="1">
        <v>40638</v>
      </c>
      <c r="O4025" s="7">
        <v>39.28</v>
      </c>
      <c r="P4025">
        <v>38.549999999999997</v>
      </c>
      <c r="Q4025">
        <v>39.340000000000003</v>
      </c>
      <c r="R4025">
        <v>38.03</v>
      </c>
      <c r="T4025" s="2">
        <v>2.1299999999999999E-2</v>
      </c>
      <c r="W4025" s="7">
        <f t="shared" si="248"/>
        <v>36.942464358452135</v>
      </c>
      <c r="X4025" s="7">
        <f t="shared" si="249"/>
        <v>44.528710557511829</v>
      </c>
      <c r="Y4025" s="9">
        <f t="shared" si="250"/>
        <v>4.2678191677536077</v>
      </c>
      <c r="Z4025" s="7">
        <f t="shared" si="251"/>
        <v>-1.7775463066427812</v>
      </c>
    </row>
    <row r="4026" spans="5:26" x14ac:dyDescent="0.25">
      <c r="E4026" s="1">
        <v>40637</v>
      </c>
      <c r="F4026" s="7">
        <v>1436.94</v>
      </c>
      <c r="G4026" t="s">
        <v>7214</v>
      </c>
      <c r="H4026" t="s">
        <v>7215</v>
      </c>
      <c r="I4026" t="s">
        <v>7216</v>
      </c>
      <c r="K4026" s="2">
        <v>6.0000000000000001E-3</v>
      </c>
      <c r="N4026" s="1">
        <v>40637</v>
      </c>
      <c r="O4026" s="7">
        <v>38.46</v>
      </c>
      <c r="P4026">
        <v>37.75</v>
      </c>
      <c r="Q4026">
        <v>38.619999999999997</v>
      </c>
      <c r="R4026">
        <v>37.74</v>
      </c>
      <c r="T4026" s="2">
        <v>1.9599999999999999E-2</v>
      </c>
      <c r="W4026" s="7">
        <f t="shared" si="248"/>
        <v>37.361934477379094</v>
      </c>
      <c r="X4026" s="7">
        <f t="shared" si="249"/>
        <v>44.666021651286229</v>
      </c>
      <c r="Y4026" s="9">
        <f t="shared" si="250"/>
        <v>4.2918643343034315</v>
      </c>
      <c r="Z4026" s="7">
        <f t="shared" si="251"/>
        <v>-1.7018448406041209</v>
      </c>
    </row>
    <row r="4027" spans="5:26" x14ac:dyDescent="0.25">
      <c r="E4027" s="1">
        <v>40634</v>
      </c>
      <c r="F4027" s="7">
        <v>1428.38</v>
      </c>
      <c r="G4027" t="s">
        <v>7218</v>
      </c>
      <c r="H4027" t="s">
        <v>7219</v>
      </c>
      <c r="I4027" t="s">
        <v>7220</v>
      </c>
      <c r="K4027" s="2">
        <v>-2.5000000000000001E-3</v>
      </c>
      <c r="N4027" s="1">
        <v>40634</v>
      </c>
      <c r="O4027" s="7">
        <v>37.72</v>
      </c>
      <c r="P4027">
        <v>37.590000000000003</v>
      </c>
      <c r="Q4027">
        <v>37.869999999999997</v>
      </c>
      <c r="R4027">
        <v>37.06</v>
      </c>
      <c r="T4027" s="2">
        <v>1.9E-3</v>
      </c>
      <c r="W4027" s="7">
        <f t="shared" si="248"/>
        <v>37.867974549310716</v>
      </c>
      <c r="X4027" s="7">
        <f t="shared" si="249"/>
        <v>44.811305968617887</v>
      </c>
      <c r="Y4027" s="9">
        <f t="shared" si="250"/>
        <v>4.3156504809473777</v>
      </c>
      <c r="Z4027" s="7">
        <f t="shared" si="251"/>
        <v>-1.60887250947694</v>
      </c>
    </row>
    <row r="4028" spans="5:26" x14ac:dyDescent="0.25">
      <c r="E4028" s="1">
        <v>40633</v>
      </c>
      <c r="F4028" s="7">
        <v>1432</v>
      </c>
      <c r="G4028" t="s">
        <v>7222</v>
      </c>
      <c r="H4028" t="s">
        <v>7223</v>
      </c>
      <c r="I4028" t="s">
        <v>7224</v>
      </c>
      <c r="K4028" s="2">
        <v>5.7000000000000002E-3</v>
      </c>
      <c r="N4028" s="1">
        <v>40633</v>
      </c>
      <c r="O4028" s="7">
        <v>37.65</v>
      </c>
      <c r="P4028">
        <v>37.380000000000003</v>
      </c>
      <c r="Q4028">
        <v>37.979999999999997</v>
      </c>
      <c r="R4028">
        <v>37.33</v>
      </c>
      <c r="T4028" s="2">
        <v>4.4999999999999997E-3</v>
      </c>
      <c r="W4028" s="7">
        <f t="shared" si="248"/>
        <v>38.034528552456841</v>
      </c>
      <c r="X4028" s="7">
        <f t="shared" si="249"/>
        <v>44.958562019273103</v>
      </c>
      <c r="Y4028" s="9">
        <f t="shared" si="250"/>
        <v>4.3388645611140175</v>
      </c>
      <c r="Z4028" s="7">
        <f t="shared" si="251"/>
        <v>-1.5958169169121272</v>
      </c>
    </row>
    <row r="4029" spans="5:26" x14ac:dyDescent="0.25">
      <c r="E4029" s="1">
        <v>40632</v>
      </c>
      <c r="F4029" s="7">
        <v>1423.88</v>
      </c>
      <c r="G4029" t="s">
        <v>4944</v>
      </c>
      <c r="H4029" t="s">
        <v>7226</v>
      </c>
      <c r="I4029" t="s">
        <v>7227</v>
      </c>
      <c r="K4029" s="2">
        <v>3.5999999999999999E-3</v>
      </c>
      <c r="N4029" s="1">
        <v>40632</v>
      </c>
      <c r="O4029" s="7">
        <v>37.479999999999997</v>
      </c>
      <c r="P4029">
        <v>37.049999999999997</v>
      </c>
      <c r="Q4029">
        <v>37.76</v>
      </c>
      <c r="R4029">
        <v>36.869999999999997</v>
      </c>
      <c r="T4029" s="2">
        <v>9.7000000000000003E-3</v>
      </c>
      <c r="W4029" s="7">
        <f t="shared" si="248"/>
        <v>37.990394877267882</v>
      </c>
      <c r="X4029" s="7">
        <f t="shared" si="249"/>
        <v>45.089747138330083</v>
      </c>
      <c r="Y4029" s="9">
        <f t="shared" si="250"/>
        <v>4.3615189828454577</v>
      </c>
      <c r="Z4029" s="7">
        <f t="shared" si="251"/>
        <v>-1.6277247190680755</v>
      </c>
    </row>
    <row r="4030" spans="5:26" x14ac:dyDescent="0.25">
      <c r="E4030" s="1">
        <v>40631</v>
      </c>
      <c r="F4030" s="7">
        <v>1418.8</v>
      </c>
      <c r="G4030" t="s">
        <v>7229</v>
      </c>
      <c r="H4030" t="s">
        <v>7230</v>
      </c>
      <c r="I4030" t="s">
        <v>7231</v>
      </c>
      <c r="K4030" s="2">
        <v>-1.2999999999999999E-3</v>
      </c>
      <c r="N4030" s="1">
        <v>40631</v>
      </c>
      <c r="O4030" s="7">
        <v>37.119999999999997</v>
      </c>
      <c r="P4030">
        <v>37.130000000000003</v>
      </c>
      <c r="Q4030">
        <v>37.270000000000003</v>
      </c>
      <c r="R4030">
        <v>36.5</v>
      </c>
      <c r="T4030" s="2">
        <v>-8.0000000000000004E-4</v>
      </c>
      <c r="W4030" s="7">
        <f t="shared" si="248"/>
        <v>38.22198275862069</v>
      </c>
      <c r="X4030" s="7">
        <f t="shared" si="249"/>
        <v>45.22113405515271</v>
      </c>
      <c r="Y4030" s="9">
        <f t="shared" si="250"/>
        <v>4.3836998111236127</v>
      </c>
      <c r="Z4030" s="7">
        <f t="shared" si="251"/>
        <v>-1.5966310646481117</v>
      </c>
    </row>
    <row r="4031" spans="5:26" x14ac:dyDescent="0.25">
      <c r="E4031" s="1">
        <v>40630</v>
      </c>
      <c r="F4031" s="7">
        <v>1420.65</v>
      </c>
      <c r="G4031" t="s">
        <v>7233</v>
      </c>
      <c r="H4031" t="s">
        <v>7234</v>
      </c>
      <c r="I4031" t="s">
        <v>7235</v>
      </c>
      <c r="K4031" s="2">
        <v>-6.3E-3</v>
      </c>
      <c r="N4031" s="1">
        <v>40630</v>
      </c>
      <c r="O4031" s="7">
        <v>37.15</v>
      </c>
      <c r="P4031">
        <v>37.22</v>
      </c>
      <c r="Q4031">
        <v>37.409999999999997</v>
      </c>
      <c r="R4031">
        <v>36.4</v>
      </c>
      <c r="T4031" s="2">
        <v>-4.7999999999999996E-3</v>
      </c>
      <c r="W4031" s="7">
        <f t="shared" si="248"/>
        <v>38.240915208613735</v>
      </c>
      <c r="X4031" s="7">
        <f t="shared" si="249"/>
        <v>45.352081604102757</v>
      </c>
      <c r="Y4031" s="9">
        <f t="shared" si="250"/>
        <v>4.4056502443708041</v>
      </c>
      <c r="Z4031" s="7">
        <f t="shared" si="251"/>
        <v>-1.614101438164574</v>
      </c>
    </row>
    <row r="4032" spans="5:26" x14ac:dyDescent="0.25">
      <c r="E4032" s="1">
        <v>40627</v>
      </c>
      <c r="F4032" s="7">
        <v>1429.65</v>
      </c>
      <c r="G4032" t="s">
        <v>7237</v>
      </c>
      <c r="H4032" t="s">
        <v>7238</v>
      </c>
      <c r="I4032" t="s">
        <v>7239</v>
      </c>
      <c r="K4032" s="2">
        <v>-1E-3</v>
      </c>
      <c r="N4032" s="1">
        <v>40627</v>
      </c>
      <c r="O4032" s="7">
        <v>37.33</v>
      </c>
      <c r="P4032">
        <v>37.1</v>
      </c>
      <c r="Q4032">
        <v>37.79</v>
      </c>
      <c r="R4032">
        <v>36.840000000000003</v>
      </c>
      <c r="T4032" s="2">
        <v>4.3E-3</v>
      </c>
      <c r="W4032" s="7">
        <f t="shared" si="248"/>
        <v>38.297615858558807</v>
      </c>
      <c r="X4032" s="7">
        <f t="shared" si="249"/>
        <v>45.472696979095481</v>
      </c>
      <c r="Y4032" s="9">
        <f t="shared" si="250"/>
        <v>4.427349513431321</v>
      </c>
      <c r="Z4032" s="7">
        <f t="shared" si="251"/>
        <v>-1.6206267652394544</v>
      </c>
    </row>
    <row r="4033" spans="5:26" x14ac:dyDescent="0.25">
      <c r="E4033" s="1">
        <v>40626</v>
      </c>
      <c r="F4033" s="7">
        <v>1431.1</v>
      </c>
      <c r="G4033" t="s">
        <v>7240</v>
      </c>
      <c r="H4033" t="s">
        <v>7241</v>
      </c>
      <c r="I4033" t="s">
        <v>7242</v>
      </c>
      <c r="K4033" s="2">
        <v>-4.8999999999999998E-3</v>
      </c>
      <c r="N4033" s="1">
        <v>40626</v>
      </c>
      <c r="O4033" s="7">
        <v>37.17</v>
      </c>
      <c r="P4033">
        <v>37.369999999999997</v>
      </c>
      <c r="Q4033">
        <v>38.18</v>
      </c>
      <c r="R4033">
        <v>36.85</v>
      </c>
      <c r="T4033" s="2">
        <v>-6.4000000000000003E-3</v>
      </c>
      <c r="W4033" s="7">
        <f t="shared" si="248"/>
        <v>38.501479687920359</v>
      </c>
      <c r="X4033" s="7">
        <f t="shared" si="249"/>
        <v>45.597035880687358</v>
      </c>
      <c r="Y4033" s="9">
        <f t="shared" si="250"/>
        <v>4.4487606527324584</v>
      </c>
      <c r="Z4033" s="7">
        <f t="shared" si="251"/>
        <v>-1.5949512115040088</v>
      </c>
    </row>
    <row r="4034" spans="5:26" x14ac:dyDescent="0.25">
      <c r="E4034" s="1">
        <v>40625</v>
      </c>
      <c r="F4034" s="7">
        <v>1438.2</v>
      </c>
      <c r="G4034" t="s">
        <v>7244</v>
      </c>
      <c r="H4034" t="s">
        <v>7245</v>
      </c>
      <c r="I4034" t="s">
        <v>7246</v>
      </c>
      <c r="K4034" s="2">
        <v>6.7999999999999996E-3</v>
      </c>
      <c r="N4034" s="1">
        <v>40625</v>
      </c>
      <c r="O4034" s="7">
        <v>37.409999999999997</v>
      </c>
      <c r="P4034">
        <v>36.340000000000003</v>
      </c>
      <c r="Q4034">
        <v>37.450000000000003</v>
      </c>
      <c r="R4034">
        <v>36.14</v>
      </c>
      <c r="T4034" s="2">
        <v>2.8899999999999999E-2</v>
      </c>
      <c r="W4034" s="7">
        <f t="shared" si="248"/>
        <v>38.44426623897354</v>
      </c>
      <c r="X4034" s="7">
        <f t="shared" si="249"/>
        <v>45.727622425770015</v>
      </c>
      <c r="Y4034" s="9">
        <f t="shared" si="250"/>
        <v>4.4697332869404134</v>
      </c>
      <c r="Z4034" s="7">
        <f t="shared" si="251"/>
        <v>-1.6294833985009474</v>
      </c>
    </row>
    <row r="4035" spans="5:26" x14ac:dyDescent="0.25">
      <c r="E4035" s="1">
        <v>40624</v>
      </c>
      <c r="F4035" s="7">
        <v>1428.55</v>
      </c>
      <c r="G4035" t="s">
        <v>7248</v>
      </c>
      <c r="H4035" t="s">
        <v>7214</v>
      </c>
      <c r="I4035" t="s">
        <v>7249</v>
      </c>
      <c r="K4035" s="2">
        <v>1.1000000000000001E-3</v>
      </c>
      <c r="N4035" s="1">
        <v>40624</v>
      </c>
      <c r="O4035" s="7">
        <v>36.36</v>
      </c>
      <c r="P4035">
        <v>36.07</v>
      </c>
      <c r="Q4035">
        <v>36.479999999999997</v>
      </c>
      <c r="R4035">
        <v>35.71</v>
      </c>
      <c r="T4035" s="2">
        <v>7.1999999999999998E-3</v>
      </c>
      <c r="W4035" s="7">
        <f t="shared" si="248"/>
        <v>39.289053905390539</v>
      </c>
      <c r="X4035" s="7">
        <f t="shared" si="249"/>
        <v>45.880188193444674</v>
      </c>
      <c r="Y4035" s="9">
        <f t="shared" si="250"/>
        <v>4.4899859268118716</v>
      </c>
      <c r="Z4035" s="7">
        <f t="shared" si="251"/>
        <v>-1.4679632398612419</v>
      </c>
    </row>
    <row r="4036" spans="5:26" x14ac:dyDescent="0.25">
      <c r="E4036" s="1">
        <v>40623</v>
      </c>
      <c r="F4036" s="7">
        <v>1427.05</v>
      </c>
      <c r="G4036" t="s">
        <v>7251</v>
      </c>
      <c r="H4036" t="s">
        <v>7252</v>
      </c>
      <c r="I4036" t="s">
        <v>7253</v>
      </c>
      <c r="K4036" s="2">
        <v>5.3E-3</v>
      </c>
      <c r="N4036" s="1">
        <v>40623</v>
      </c>
      <c r="O4036" s="7">
        <v>36.1</v>
      </c>
      <c r="P4036">
        <v>35.229999999999997</v>
      </c>
      <c r="Q4036">
        <v>36.24</v>
      </c>
      <c r="R4036">
        <v>35.049999999999997</v>
      </c>
      <c r="T4036" s="2">
        <v>2.3800000000000002E-2</v>
      </c>
      <c r="W4036" s="7">
        <f t="shared" si="248"/>
        <v>39.53047091412742</v>
      </c>
      <c r="X4036" s="7">
        <f t="shared" si="249"/>
        <v>46.028120722955848</v>
      </c>
      <c r="Y4036" s="9">
        <f t="shared" si="250"/>
        <v>4.509504008050583</v>
      </c>
      <c r="Z4036" s="7">
        <f t="shared" si="251"/>
        <v>-1.4408790406280849</v>
      </c>
    </row>
    <row r="4037" spans="5:26" x14ac:dyDescent="0.25">
      <c r="E4037" s="1">
        <v>40620</v>
      </c>
      <c r="F4037" s="7">
        <v>1419.55</v>
      </c>
      <c r="G4037" t="s">
        <v>7255</v>
      </c>
      <c r="H4037" t="s">
        <v>7256</v>
      </c>
      <c r="I4037" t="s">
        <v>7257</v>
      </c>
      <c r="K4037" s="2">
        <v>1.0800000000000001E-2</v>
      </c>
      <c r="N4037" s="1">
        <v>40620</v>
      </c>
      <c r="O4037" s="7">
        <v>35.26</v>
      </c>
      <c r="P4037">
        <v>34.200000000000003</v>
      </c>
      <c r="Q4037">
        <v>35.409999999999997</v>
      </c>
      <c r="R4037">
        <v>34.200000000000003</v>
      </c>
      <c r="T4037" s="2">
        <v>3.0099999999999998E-2</v>
      </c>
      <c r="W4037" s="7">
        <f t="shared" si="248"/>
        <v>40.259500850822462</v>
      </c>
      <c r="X4037" s="7">
        <f t="shared" si="249"/>
        <v>46.180799398622632</v>
      </c>
      <c r="Y4037" s="9">
        <f t="shared" si="250"/>
        <v>4.5281879872601198</v>
      </c>
      <c r="Z4037" s="7">
        <f t="shared" si="251"/>
        <v>-1.3076529871241018</v>
      </c>
    </row>
    <row r="4038" spans="5:26" x14ac:dyDescent="0.25">
      <c r="E4038" s="1">
        <v>40619</v>
      </c>
      <c r="F4038" s="7">
        <v>1404.4</v>
      </c>
      <c r="G4038" t="s">
        <v>7259</v>
      </c>
      <c r="H4038" t="s">
        <v>7260</v>
      </c>
      <c r="I4038" t="s">
        <v>7261</v>
      </c>
      <c r="K4038" s="2">
        <v>2.2000000000000001E-3</v>
      </c>
      <c r="N4038" s="1">
        <v>40619</v>
      </c>
      <c r="O4038" s="7">
        <v>34.229999999999997</v>
      </c>
      <c r="P4038">
        <v>34.14</v>
      </c>
      <c r="Q4038">
        <v>34.68</v>
      </c>
      <c r="R4038">
        <v>33.65</v>
      </c>
      <c r="T4038" s="2">
        <v>-5.9999999999999995E-4</v>
      </c>
      <c r="W4038" s="7">
        <f t="shared" si="248"/>
        <v>41.028337715454285</v>
      </c>
      <c r="X4038" s="7">
        <f t="shared" si="249"/>
        <v>46.317594328578508</v>
      </c>
      <c r="Y4038" s="9">
        <f t="shared" si="250"/>
        <v>4.54607898737037</v>
      </c>
      <c r="Z4038" s="7">
        <f t="shared" si="251"/>
        <v>-1.1634766197020558</v>
      </c>
    </row>
    <row r="4039" spans="5:26" x14ac:dyDescent="0.25">
      <c r="E4039" s="1">
        <v>40618</v>
      </c>
      <c r="F4039" s="7">
        <v>1401.3</v>
      </c>
      <c r="G4039" t="s">
        <v>7263</v>
      </c>
      <c r="H4039" t="s">
        <v>7264</v>
      </c>
      <c r="I4039" t="s">
        <v>7265</v>
      </c>
      <c r="K4039" s="2">
        <v>3.8E-3</v>
      </c>
      <c r="N4039" s="1">
        <v>40618</v>
      </c>
      <c r="O4039" s="7">
        <v>34.25</v>
      </c>
      <c r="P4039">
        <v>34.299999999999997</v>
      </c>
      <c r="Q4039">
        <v>35.1</v>
      </c>
      <c r="R4039">
        <v>33.85</v>
      </c>
      <c r="T4039" s="2">
        <v>-5.9999999999999995E-4</v>
      </c>
      <c r="W4039" s="7">
        <f t="shared" si="248"/>
        <v>40.913868613138682</v>
      </c>
      <c r="X4039" s="7">
        <f t="shared" si="249"/>
        <v>46.42684279960973</v>
      </c>
      <c r="Y4039" s="9">
        <f t="shared" si="250"/>
        <v>4.5630610086663648</v>
      </c>
      <c r="Z4039" s="7">
        <f t="shared" si="251"/>
        <v>-1.2081745512498225</v>
      </c>
    </row>
    <row r="4040" spans="5:26" x14ac:dyDescent="0.25">
      <c r="E4040" s="1">
        <v>40617</v>
      </c>
      <c r="F4040" s="7">
        <v>1395.95</v>
      </c>
      <c r="G4040" t="s">
        <v>7244</v>
      </c>
      <c r="H4040" t="s">
        <v>7244</v>
      </c>
      <c r="I4040" t="s">
        <v>7267</v>
      </c>
      <c r="K4040" s="2">
        <v>-2.29E-2</v>
      </c>
      <c r="N4040" s="1">
        <v>40617</v>
      </c>
      <c r="O4040" s="7">
        <v>34.270000000000003</v>
      </c>
      <c r="P4040">
        <v>35.86</v>
      </c>
      <c r="Q4040">
        <v>35.94</v>
      </c>
      <c r="R4040">
        <v>33.56</v>
      </c>
      <c r="T4040" s="2">
        <v>-4.5900000000000003E-2</v>
      </c>
      <c r="W4040" s="7">
        <f t="shared" ref="W4040:W4103" si="252">F4040/O4040</f>
        <v>40.733878027429235</v>
      </c>
      <c r="X4040" s="7">
        <f t="shared" ref="X4040:X4103" si="253">AVERAGE(W4040:W4129)</f>
        <v>46.544409418019221</v>
      </c>
      <c r="Y4040" s="9">
        <f t="shared" ref="Y4040:Y4103" si="254">_xlfn.STDEV.S(X4040:X4129)</f>
        <v>4.5789910157083682</v>
      </c>
      <c r="Z4040" s="7">
        <f t="shared" si="251"/>
        <v>-1.2689545296456755</v>
      </c>
    </row>
    <row r="4041" spans="5:26" x14ac:dyDescent="0.25">
      <c r="E4041" s="1">
        <v>40616</v>
      </c>
      <c r="F4041" s="7">
        <v>1428.65</v>
      </c>
      <c r="G4041" t="s">
        <v>7269</v>
      </c>
      <c r="H4041" t="s">
        <v>7270</v>
      </c>
      <c r="I4041" t="s">
        <v>7271</v>
      </c>
      <c r="K4041" s="2">
        <v>7.9000000000000008E-3</v>
      </c>
      <c r="N4041" s="1">
        <v>40616</v>
      </c>
      <c r="O4041" s="7">
        <v>35.92</v>
      </c>
      <c r="P4041">
        <v>35.93</v>
      </c>
      <c r="Q4041">
        <v>36.5</v>
      </c>
      <c r="R4041">
        <v>35.5</v>
      </c>
      <c r="T4041" s="2">
        <v>8.0000000000000004E-4</v>
      </c>
      <c r="W4041" s="7">
        <f t="shared" si="252"/>
        <v>39.773106904231625</v>
      </c>
      <c r="X4041" s="7">
        <f t="shared" si="253"/>
        <v>46.667201689130017</v>
      </c>
      <c r="Y4041" s="9">
        <f t="shared" si="254"/>
        <v>4.5938293138620772</v>
      </c>
      <c r="Z4041" s="7">
        <f t="shared" ref="Z4041:Z4104" si="255">(W4041-X4041)/Y4041</f>
        <v>-1.5007294163270641</v>
      </c>
    </row>
    <row r="4042" spans="5:26" x14ac:dyDescent="0.25">
      <c r="E4042" s="1">
        <v>40613</v>
      </c>
      <c r="F4042" s="7">
        <v>1417.4</v>
      </c>
      <c r="G4042" t="s">
        <v>7273</v>
      </c>
      <c r="H4042" t="s">
        <v>7274</v>
      </c>
      <c r="I4042" t="s">
        <v>7275</v>
      </c>
      <c r="K4042" s="2">
        <v>2.8E-3</v>
      </c>
      <c r="N4042" s="1">
        <v>40613</v>
      </c>
      <c r="O4042" s="7">
        <v>35.89</v>
      </c>
      <c r="P4042">
        <v>35.229999999999997</v>
      </c>
      <c r="Q4042">
        <v>36.18</v>
      </c>
      <c r="R4042">
        <v>33.99</v>
      </c>
      <c r="T4042" s="2">
        <v>1.8200000000000001E-2</v>
      </c>
      <c r="W4042" s="7">
        <f t="shared" si="252"/>
        <v>39.492894956812485</v>
      </c>
      <c r="X4042" s="7">
        <f t="shared" si="253"/>
        <v>46.790641295529049</v>
      </c>
      <c r="Y4042" s="9">
        <f t="shared" si="254"/>
        <v>4.6076621531013755</v>
      </c>
      <c r="Z4042" s="7">
        <f t="shared" si="255"/>
        <v>-1.5838284353822507</v>
      </c>
    </row>
    <row r="4043" spans="5:26" x14ac:dyDescent="0.25">
      <c r="E4043" s="1">
        <v>40612</v>
      </c>
      <c r="F4043" s="7">
        <v>1413.45</v>
      </c>
      <c r="G4043" t="s">
        <v>7277</v>
      </c>
      <c r="H4043" t="s">
        <v>7278</v>
      </c>
      <c r="I4043" t="s">
        <v>7279</v>
      </c>
      <c r="K4043" s="2">
        <v>-1.12E-2</v>
      </c>
      <c r="N4043" s="1">
        <v>40612</v>
      </c>
      <c r="O4043" s="7">
        <v>35.25</v>
      </c>
      <c r="P4043">
        <v>36.07</v>
      </c>
      <c r="Q4043">
        <v>36.19</v>
      </c>
      <c r="R4043">
        <v>34.659999999999997</v>
      </c>
      <c r="T4043" s="2">
        <v>-2.3800000000000002E-2</v>
      </c>
      <c r="W4043" s="7">
        <f t="shared" si="252"/>
        <v>40.097872340425532</v>
      </c>
      <c r="X4043" s="7">
        <f t="shared" si="253"/>
        <v>46.931246906288663</v>
      </c>
      <c r="Y4043" s="9">
        <f t="shared" si="254"/>
        <v>4.6208771941399398</v>
      </c>
      <c r="Z4043" s="7">
        <f t="shared" si="255"/>
        <v>-1.4788046249160258</v>
      </c>
    </row>
    <row r="4044" spans="5:26" x14ac:dyDescent="0.25">
      <c r="E4044" s="1">
        <v>40611</v>
      </c>
      <c r="F4044" s="7">
        <v>1429.5</v>
      </c>
      <c r="G4044" t="s">
        <v>7281</v>
      </c>
      <c r="H4044" t="s">
        <v>7219</v>
      </c>
      <c r="I4044" t="s">
        <v>7282</v>
      </c>
      <c r="K4044" s="2">
        <v>4.0000000000000002E-4</v>
      </c>
      <c r="N4044" s="1">
        <v>40611</v>
      </c>
      <c r="O4044" s="7">
        <v>36.11</v>
      </c>
      <c r="P4044">
        <v>36.01</v>
      </c>
      <c r="Q4044">
        <v>36.44</v>
      </c>
      <c r="R4044">
        <v>35.6</v>
      </c>
      <c r="T4044" s="2">
        <v>2.5000000000000001E-3</v>
      </c>
      <c r="W4044" s="7">
        <f t="shared" si="252"/>
        <v>39.587371919135975</v>
      </c>
      <c r="X4044" s="7">
        <f t="shared" si="253"/>
        <v>47.072778724323726</v>
      </c>
      <c r="Y4044" s="9">
        <f t="shared" si="254"/>
        <v>4.63347005993288</v>
      </c>
      <c r="Z4044" s="7">
        <f t="shared" si="255"/>
        <v>-1.6155077530157136</v>
      </c>
    </row>
    <row r="4045" spans="5:26" x14ac:dyDescent="0.25">
      <c r="E4045" s="1">
        <v>40610</v>
      </c>
      <c r="F4045" s="7">
        <v>1428.89</v>
      </c>
      <c r="G4045" t="s">
        <v>7284</v>
      </c>
      <c r="H4045" t="s">
        <v>7285</v>
      </c>
      <c r="I4045" t="s">
        <v>7286</v>
      </c>
      <c r="K4045" s="2">
        <v>-3.0000000000000001E-3</v>
      </c>
      <c r="N4045" s="1">
        <v>40610</v>
      </c>
      <c r="O4045" s="7">
        <v>36.020000000000003</v>
      </c>
      <c r="P4045">
        <v>35.880000000000003</v>
      </c>
      <c r="Q4045">
        <v>36.53</v>
      </c>
      <c r="R4045">
        <v>35.5</v>
      </c>
      <c r="T4045" s="2">
        <v>0</v>
      </c>
      <c r="W4045" s="7">
        <f t="shared" si="252"/>
        <v>39.669350360910606</v>
      </c>
      <c r="X4045" s="7">
        <f t="shared" si="253"/>
        <v>47.235937144985243</v>
      </c>
      <c r="Y4045" s="9">
        <f t="shared" si="254"/>
        <v>4.6452342825851574</v>
      </c>
      <c r="Z4045" s="7">
        <f t="shared" si="255"/>
        <v>-1.6288923924551109</v>
      </c>
    </row>
    <row r="4046" spans="5:26" x14ac:dyDescent="0.25">
      <c r="E4046" s="1">
        <v>40609</v>
      </c>
      <c r="F4046" s="7">
        <v>1433.17</v>
      </c>
      <c r="G4046" t="s">
        <v>7288</v>
      </c>
      <c r="H4046" t="s">
        <v>7289</v>
      </c>
      <c r="I4046" t="s">
        <v>7288</v>
      </c>
      <c r="K4046" s="2">
        <v>2.7000000000000001E-3</v>
      </c>
      <c r="N4046" s="1">
        <v>40609</v>
      </c>
      <c r="O4046" s="7">
        <v>36.020000000000003</v>
      </c>
      <c r="P4046">
        <v>35.590000000000003</v>
      </c>
      <c r="Q4046">
        <v>36.74</v>
      </c>
      <c r="R4046">
        <v>35.57</v>
      </c>
      <c r="T4046" s="2">
        <v>1.32E-2</v>
      </c>
      <c r="W4046" s="7">
        <f t="shared" si="252"/>
        <v>39.788173237090504</v>
      </c>
      <c r="X4046" s="7">
        <f t="shared" si="253"/>
        <v>47.399951402313441</v>
      </c>
      <c r="Y4046" s="9">
        <f t="shared" si="254"/>
        <v>4.6560994636021906</v>
      </c>
      <c r="Z4046" s="7">
        <f t="shared" si="255"/>
        <v>-1.6347971568747559</v>
      </c>
    </row>
    <row r="4047" spans="5:26" x14ac:dyDescent="0.25">
      <c r="E4047" s="1">
        <v>40606</v>
      </c>
      <c r="F4047" s="7">
        <v>1429.3</v>
      </c>
      <c r="G4047" t="s">
        <v>7291</v>
      </c>
      <c r="H4047" t="s">
        <v>7292</v>
      </c>
      <c r="I4047" t="s">
        <v>7293</v>
      </c>
      <c r="K4047" s="2">
        <v>9.1000000000000004E-3</v>
      </c>
      <c r="N4047" s="1">
        <v>40606</v>
      </c>
      <c r="O4047" s="7">
        <v>35.549999999999997</v>
      </c>
      <c r="P4047">
        <v>34.19</v>
      </c>
      <c r="Q4047">
        <v>35.57</v>
      </c>
      <c r="R4047">
        <v>34.17</v>
      </c>
      <c r="T4047" s="2">
        <v>3.8600000000000002E-2</v>
      </c>
      <c r="W4047" s="7">
        <f t="shared" si="252"/>
        <v>40.205344585091424</v>
      </c>
      <c r="X4047" s="7">
        <f t="shared" si="253"/>
        <v>47.567168679620508</v>
      </c>
      <c r="Y4047" s="9">
        <f t="shared" si="254"/>
        <v>4.6661117432624124</v>
      </c>
      <c r="Z4047" s="7">
        <f t="shared" si="255"/>
        <v>-1.5777213447918643</v>
      </c>
    </row>
    <row r="4048" spans="5:26" x14ac:dyDescent="0.25">
      <c r="E4048" s="1">
        <v>40605</v>
      </c>
      <c r="F4048" s="7">
        <v>1416.4</v>
      </c>
      <c r="G4048" t="s">
        <v>7295</v>
      </c>
      <c r="H4048" t="s">
        <v>7219</v>
      </c>
      <c r="I4048" t="s">
        <v>7296</v>
      </c>
      <c r="K4048" s="2">
        <v>-1.29E-2</v>
      </c>
      <c r="N4048" s="1">
        <v>40605</v>
      </c>
      <c r="O4048" s="7">
        <v>34.229999999999997</v>
      </c>
      <c r="P4048">
        <v>34.659999999999997</v>
      </c>
      <c r="Q4048">
        <v>34.96</v>
      </c>
      <c r="R4048">
        <v>34.03</v>
      </c>
      <c r="T4048" s="2">
        <v>-1.21E-2</v>
      </c>
      <c r="W4048" s="7">
        <f t="shared" si="252"/>
        <v>41.378907391177336</v>
      </c>
      <c r="X4048" s="7">
        <f t="shared" si="253"/>
        <v>47.731284161675902</v>
      </c>
      <c r="Y4048" s="9">
        <f t="shared" si="254"/>
        <v>4.6750695547785615</v>
      </c>
      <c r="Z4048" s="7">
        <f t="shared" si="255"/>
        <v>-1.3587769542392298</v>
      </c>
    </row>
    <row r="4049" spans="5:26" x14ac:dyDescent="0.25">
      <c r="E4049" s="1">
        <v>40604</v>
      </c>
      <c r="F4049" s="7">
        <v>1434.95</v>
      </c>
      <c r="G4049" t="s">
        <v>7298</v>
      </c>
      <c r="H4049" t="s">
        <v>7299</v>
      </c>
      <c r="I4049" t="s">
        <v>7300</v>
      </c>
      <c r="K4049" s="2">
        <v>8.0000000000000004E-4</v>
      </c>
      <c r="N4049" s="1">
        <v>40604</v>
      </c>
      <c r="O4049" s="7">
        <v>34.65</v>
      </c>
      <c r="P4049">
        <v>34.68</v>
      </c>
      <c r="Q4049">
        <v>34.99</v>
      </c>
      <c r="R4049">
        <v>34.21</v>
      </c>
      <c r="T4049" s="2">
        <v>-1.4E-3</v>
      </c>
      <c r="W4049" s="7">
        <f t="shared" si="252"/>
        <v>41.412698412698418</v>
      </c>
      <c r="X4049" s="7">
        <f t="shared" si="253"/>
        <v>47.893384561557426</v>
      </c>
      <c r="Y4049" s="9">
        <f t="shared" si="254"/>
        <v>4.6828533835220973</v>
      </c>
      <c r="Z4049" s="7">
        <f t="shared" si="255"/>
        <v>-1.3839182263666587</v>
      </c>
    </row>
    <row r="4050" spans="5:26" x14ac:dyDescent="0.25">
      <c r="E4050" s="1">
        <v>40603</v>
      </c>
      <c r="F4050" s="7">
        <v>1433.85</v>
      </c>
      <c r="G4050" t="s">
        <v>7302</v>
      </c>
      <c r="H4050" t="s">
        <v>7303</v>
      </c>
      <c r="I4050" t="s">
        <v>7304</v>
      </c>
      <c r="K4050" s="2">
        <v>1.5699999999999999E-2</v>
      </c>
      <c r="N4050" s="1">
        <v>40603</v>
      </c>
      <c r="O4050" s="7">
        <v>34.700000000000003</v>
      </c>
      <c r="P4050">
        <v>33.799999999999997</v>
      </c>
      <c r="Q4050">
        <v>34.700000000000003</v>
      </c>
      <c r="R4050">
        <v>33.78</v>
      </c>
      <c r="T4050" s="2">
        <v>2.5700000000000001E-2</v>
      </c>
      <c r="W4050" s="7">
        <f t="shared" si="252"/>
        <v>41.321325648414977</v>
      </c>
      <c r="X4050" s="7">
        <f t="shared" si="253"/>
        <v>48.05826704853952</v>
      </c>
      <c r="Y4050" s="9">
        <f t="shared" si="254"/>
        <v>4.6894213213434179</v>
      </c>
      <c r="Z4050" s="7">
        <f t="shared" si="255"/>
        <v>-1.4366253186639573</v>
      </c>
    </row>
    <row r="4051" spans="5:26" x14ac:dyDescent="0.25">
      <c r="E4051" s="1">
        <v>40602</v>
      </c>
      <c r="F4051" s="7">
        <v>1411.65</v>
      </c>
      <c r="G4051" t="s">
        <v>7306</v>
      </c>
      <c r="H4051" t="s">
        <v>7307</v>
      </c>
      <c r="I4051" t="s">
        <v>7308</v>
      </c>
      <c r="K4051" s="2">
        <v>1.6999999999999999E-3</v>
      </c>
      <c r="N4051" s="1">
        <v>40602</v>
      </c>
      <c r="O4051" s="7">
        <v>33.83</v>
      </c>
      <c r="P4051">
        <v>33.340000000000003</v>
      </c>
      <c r="Q4051">
        <v>34</v>
      </c>
      <c r="R4051">
        <v>33.25</v>
      </c>
      <c r="T4051" s="2">
        <v>1.47E-2</v>
      </c>
      <c r="W4051" s="7">
        <f t="shared" si="252"/>
        <v>41.727756429204852</v>
      </c>
      <c r="X4051" s="7">
        <f t="shared" si="253"/>
        <v>48.223366691346577</v>
      </c>
      <c r="Y4051" s="9">
        <f t="shared" si="254"/>
        <v>4.6948396672759038</v>
      </c>
      <c r="Z4051" s="7">
        <f t="shared" si="255"/>
        <v>-1.38356381101097</v>
      </c>
    </row>
    <row r="4052" spans="5:26" x14ac:dyDescent="0.25">
      <c r="E4052" s="1">
        <v>40599</v>
      </c>
      <c r="F4052" s="7">
        <v>1409.25</v>
      </c>
      <c r="G4052" t="s">
        <v>7310</v>
      </c>
      <c r="H4052" t="s">
        <v>7311</v>
      </c>
      <c r="I4052" t="s">
        <v>7312</v>
      </c>
      <c r="K4052" s="2">
        <v>6.4000000000000003E-3</v>
      </c>
      <c r="N4052" s="1">
        <v>40599</v>
      </c>
      <c r="O4052" s="7">
        <v>33.340000000000003</v>
      </c>
      <c r="P4052">
        <v>32.090000000000003</v>
      </c>
      <c r="Q4052">
        <v>33.380000000000003</v>
      </c>
      <c r="R4052">
        <v>32.049999999999997</v>
      </c>
      <c r="T4052" s="2">
        <v>3.9899999999999998E-2</v>
      </c>
      <c r="W4052" s="7">
        <f t="shared" si="252"/>
        <v>42.269046190761841</v>
      </c>
      <c r="X4052" s="7">
        <f t="shared" si="253"/>
        <v>48.389487696960522</v>
      </c>
      <c r="Y4052" s="9">
        <f t="shared" si="254"/>
        <v>4.6989638326505148</v>
      </c>
      <c r="Z4052" s="7">
        <f t="shared" si="255"/>
        <v>-1.3025087496249916</v>
      </c>
    </row>
    <row r="4053" spans="5:26" x14ac:dyDescent="0.25">
      <c r="E4053" s="1">
        <v>40598</v>
      </c>
      <c r="F4053" s="7">
        <v>1400.25</v>
      </c>
      <c r="G4053" t="s">
        <v>7314</v>
      </c>
      <c r="H4053" t="s">
        <v>7315</v>
      </c>
      <c r="I4053" t="s">
        <v>7316</v>
      </c>
      <c r="K4053" s="2">
        <v>-7.1999999999999998E-3</v>
      </c>
      <c r="N4053" s="1">
        <v>40598</v>
      </c>
      <c r="O4053" s="7">
        <v>32.06</v>
      </c>
      <c r="P4053">
        <v>33.520000000000003</v>
      </c>
      <c r="Q4053">
        <v>33.78</v>
      </c>
      <c r="R4053">
        <v>31.71</v>
      </c>
      <c r="T4053" s="2">
        <v>-4.3799999999999999E-2</v>
      </c>
      <c r="W4053" s="7">
        <f t="shared" si="252"/>
        <v>43.675920149719275</v>
      </c>
      <c r="X4053" s="7">
        <f t="shared" si="253"/>
        <v>48.553484602746096</v>
      </c>
      <c r="Y4053" s="9">
        <f t="shared" si="254"/>
        <v>4.7017249069451141</v>
      </c>
      <c r="Z4053" s="7">
        <f t="shared" si="255"/>
        <v>-1.0373989439114073</v>
      </c>
    </row>
    <row r="4054" spans="5:26" x14ac:dyDescent="0.25">
      <c r="E4054" s="1">
        <v>40597</v>
      </c>
      <c r="F4054" s="7">
        <v>1410.45</v>
      </c>
      <c r="G4054" t="s">
        <v>7318</v>
      </c>
      <c r="H4054" t="s">
        <v>7319</v>
      </c>
      <c r="I4054" t="s">
        <v>7320</v>
      </c>
      <c r="K4054" s="2">
        <v>8.8000000000000005E-3</v>
      </c>
      <c r="N4054" s="1">
        <v>40597</v>
      </c>
      <c r="O4054" s="7">
        <v>33.53</v>
      </c>
      <c r="P4054">
        <v>33.049999999999997</v>
      </c>
      <c r="Q4054">
        <v>33.799999999999997</v>
      </c>
      <c r="R4054">
        <v>32.659999999999997</v>
      </c>
      <c r="T4054" s="2">
        <v>1.2699999999999999E-2</v>
      </c>
      <c r="W4054" s="7">
        <f t="shared" si="252"/>
        <v>42.065314643602747</v>
      </c>
      <c r="X4054" s="7">
        <f t="shared" si="253"/>
        <v>48.704111012903702</v>
      </c>
      <c r="Y4054" s="9">
        <f t="shared" si="254"/>
        <v>4.7030144480050291</v>
      </c>
      <c r="Z4054" s="7">
        <f t="shared" si="255"/>
        <v>-1.4116045023244752</v>
      </c>
    </row>
    <row r="4055" spans="5:26" x14ac:dyDescent="0.25">
      <c r="E4055" s="1">
        <v>40596</v>
      </c>
      <c r="F4055" s="7">
        <v>1398.15</v>
      </c>
      <c r="G4055" t="s">
        <v>7322</v>
      </c>
      <c r="H4055" t="s">
        <v>7323</v>
      </c>
      <c r="I4055" t="s">
        <v>7324</v>
      </c>
      <c r="K4055" s="2">
        <v>-5.8999999999999999E-3</v>
      </c>
      <c r="N4055" s="1">
        <v>40596</v>
      </c>
      <c r="O4055" s="7">
        <v>33.11</v>
      </c>
      <c r="P4055">
        <v>33.85</v>
      </c>
      <c r="Q4055">
        <v>34.33</v>
      </c>
      <c r="R4055">
        <v>32.39</v>
      </c>
      <c r="T4055" s="2">
        <v>-2.3E-2</v>
      </c>
      <c r="W4055" s="7">
        <f t="shared" si="252"/>
        <v>42.227423739051652</v>
      </c>
      <c r="X4055" s="7">
        <f t="shared" si="253"/>
        <v>48.861590994075215</v>
      </c>
      <c r="Y4055" s="9">
        <f t="shared" si="254"/>
        <v>4.7027750711210379</v>
      </c>
      <c r="Z4055" s="7">
        <f t="shared" si="255"/>
        <v>-1.4106920179455071</v>
      </c>
    </row>
    <row r="4056" spans="5:26" x14ac:dyDescent="0.25">
      <c r="E4056" s="1">
        <v>40595</v>
      </c>
      <c r="F4056" s="7">
        <v>1406.45</v>
      </c>
      <c r="G4056" t="s">
        <v>7326</v>
      </c>
      <c r="H4056" t="s">
        <v>7327</v>
      </c>
      <c r="I4056" t="s">
        <v>7326</v>
      </c>
      <c r="K4056" s="2">
        <v>1.38E-2</v>
      </c>
      <c r="N4056" s="1">
        <v>40595</v>
      </c>
      <c r="O4056" s="7">
        <v>33.89</v>
      </c>
      <c r="P4056">
        <v>32.54</v>
      </c>
      <c r="Q4056">
        <v>34.020000000000003</v>
      </c>
      <c r="R4056">
        <v>32.35</v>
      </c>
      <c r="T4056" s="2">
        <v>4.0800000000000003E-2</v>
      </c>
      <c r="W4056" s="7">
        <f t="shared" si="252"/>
        <v>41.500442608439066</v>
      </c>
      <c r="X4056" s="7">
        <f t="shared" si="253"/>
        <v>49.027328219967075</v>
      </c>
      <c r="Y4056" s="9">
        <f t="shared" si="254"/>
        <v>4.701402719073613</v>
      </c>
      <c r="Z4056" s="7">
        <f t="shared" si="255"/>
        <v>-1.6009872077096052</v>
      </c>
    </row>
    <row r="4057" spans="5:26" x14ac:dyDescent="0.25">
      <c r="E4057" s="1">
        <v>40592</v>
      </c>
      <c r="F4057" s="7">
        <v>1387.3</v>
      </c>
      <c r="G4057" t="s">
        <v>7329</v>
      </c>
      <c r="H4057" t="s">
        <v>7330</v>
      </c>
      <c r="I4057" t="s">
        <v>7331</v>
      </c>
      <c r="K4057" s="2">
        <v>2.5999999999999999E-3</v>
      </c>
      <c r="N4057" s="1">
        <v>40592</v>
      </c>
      <c r="O4057" s="7">
        <v>32.56</v>
      </c>
      <c r="P4057">
        <v>31.73</v>
      </c>
      <c r="Q4057">
        <v>32.880000000000003</v>
      </c>
      <c r="R4057">
        <v>31.61</v>
      </c>
      <c r="T4057" s="2">
        <v>2.52E-2</v>
      </c>
      <c r="W4057" s="7">
        <f t="shared" si="252"/>
        <v>42.60749385749385</v>
      </c>
      <c r="X4057" s="7">
        <f t="shared" si="253"/>
        <v>49.190494389507812</v>
      </c>
      <c r="Y4057" s="9">
        <f t="shared" si="254"/>
        <v>4.6988525222457103</v>
      </c>
      <c r="Z4057" s="7">
        <f t="shared" si="255"/>
        <v>-1.400980452322808</v>
      </c>
    </row>
    <row r="4058" spans="5:26" x14ac:dyDescent="0.25">
      <c r="E4058" s="1">
        <v>40591</v>
      </c>
      <c r="F4058" s="7">
        <v>1383.67</v>
      </c>
      <c r="G4058" t="s">
        <v>7333</v>
      </c>
      <c r="H4058" t="s">
        <v>7334</v>
      </c>
      <c r="I4058" t="s">
        <v>7335</v>
      </c>
      <c r="K4058" s="2">
        <v>6.1999999999999998E-3</v>
      </c>
      <c r="N4058" s="1">
        <v>40591</v>
      </c>
      <c r="O4058" s="7">
        <v>31.76</v>
      </c>
      <c r="P4058">
        <v>30.62</v>
      </c>
      <c r="Q4058">
        <v>31.8</v>
      </c>
      <c r="R4058">
        <v>30.52</v>
      </c>
      <c r="T4058" s="2">
        <v>3.4500000000000003E-2</v>
      </c>
      <c r="W4058" s="7">
        <f t="shared" si="252"/>
        <v>43.566435768261968</v>
      </c>
      <c r="X4058" s="7">
        <f t="shared" si="253"/>
        <v>49.342603193138004</v>
      </c>
      <c r="Y4058" s="9">
        <f t="shared" si="254"/>
        <v>4.6953994933857954</v>
      </c>
      <c r="Z4058" s="7">
        <f t="shared" si="255"/>
        <v>-1.2301759270989978</v>
      </c>
    </row>
    <row r="4059" spans="5:26" x14ac:dyDescent="0.25">
      <c r="E4059" s="1">
        <v>40590</v>
      </c>
      <c r="F4059" s="7">
        <v>1375.11</v>
      </c>
      <c r="G4059" t="s">
        <v>7336</v>
      </c>
      <c r="H4059" t="s">
        <v>7337</v>
      </c>
      <c r="I4059" t="s">
        <v>7338</v>
      </c>
      <c r="K4059" s="2">
        <v>1.1999999999999999E-3</v>
      </c>
      <c r="N4059" s="1">
        <v>40590</v>
      </c>
      <c r="O4059" s="7">
        <v>30.7</v>
      </c>
      <c r="P4059">
        <v>30.75</v>
      </c>
      <c r="Q4059">
        <v>30.97</v>
      </c>
      <c r="R4059">
        <v>30.27</v>
      </c>
      <c r="T4059" s="2">
        <v>-1.2999999999999999E-3</v>
      </c>
      <c r="W4059" s="7">
        <f t="shared" si="252"/>
        <v>44.791856677524429</v>
      </c>
      <c r="X4059" s="7">
        <f t="shared" si="253"/>
        <v>49.481412276232355</v>
      </c>
      <c r="Y4059" s="9">
        <f t="shared" si="254"/>
        <v>4.6908792783437159</v>
      </c>
      <c r="Z4059" s="7">
        <f t="shared" si="255"/>
        <v>-0.99971781843930607</v>
      </c>
    </row>
    <row r="4060" spans="5:26" x14ac:dyDescent="0.25">
      <c r="E4060" s="1">
        <v>40589</v>
      </c>
      <c r="F4060" s="7">
        <v>1373.4</v>
      </c>
      <c r="G4060" t="s">
        <v>7340</v>
      </c>
      <c r="H4060" t="s">
        <v>7341</v>
      </c>
      <c r="I4060" t="s">
        <v>7342</v>
      </c>
      <c r="K4060" s="2">
        <v>8.0999999999999996E-3</v>
      </c>
      <c r="N4060" s="1">
        <v>40589</v>
      </c>
      <c r="O4060" s="7">
        <v>30.74</v>
      </c>
      <c r="P4060">
        <v>30.59</v>
      </c>
      <c r="Q4060">
        <v>30.91</v>
      </c>
      <c r="R4060">
        <v>30.46</v>
      </c>
      <c r="T4060" s="2">
        <v>3.3E-3</v>
      </c>
      <c r="W4060" s="7">
        <f t="shared" si="252"/>
        <v>44.677944046844509</v>
      </c>
      <c r="X4060" s="7">
        <f t="shared" si="253"/>
        <v>49.618163413255097</v>
      </c>
      <c r="Y4060" s="9">
        <f t="shared" si="254"/>
        <v>4.6850026184277596</v>
      </c>
      <c r="Z4060" s="7">
        <f t="shared" si="255"/>
        <v>-1.0544752626132954</v>
      </c>
    </row>
    <row r="4061" spans="5:26" x14ac:dyDescent="0.25">
      <c r="E4061" s="1">
        <v>40588</v>
      </c>
      <c r="F4061" s="7">
        <v>1362.31</v>
      </c>
      <c r="G4061" t="s">
        <v>7344</v>
      </c>
      <c r="H4061" t="s">
        <v>7345</v>
      </c>
      <c r="I4061" t="s">
        <v>7346</v>
      </c>
      <c r="K4061" s="2">
        <v>4.5999999999999999E-3</v>
      </c>
      <c r="N4061" s="1">
        <v>40588</v>
      </c>
      <c r="O4061" s="7">
        <v>30.64</v>
      </c>
      <c r="P4061">
        <v>29.94</v>
      </c>
      <c r="Q4061">
        <v>30.73</v>
      </c>
      <c r="R4061">
        <v>29.79</v>
      </c>
      <c r="T4061" s="2">
        <v>2.5399999999999999E-2</v>
      </c>
      <c r="W4061" s="7">
        <f t="shared" si="252"/>
        <v>44.461814621409921</v>
      </c>
      <c r="X4061" s="7">
        <f t="shared" si="253"/>
        <v>49.765528456521253</v>
      </c>
      <c r="Y4061" s="9">
        <f t="shared" si="254"/>
        <v>4.677776915165218</v>
      </c>
      <c r="Z4061" s="7">
        <f t="shared" si="255"/>
        <v>-1.1338107676569278</v>
      </c>
    </row>
    <row r="4062" spans="5:26" x14ac:dyDescent="0.25">
      <c r="E4062" s="1">
        <v>40585</v>
      </c>
      <c r="F4062" s="7">
        <v>1356.1</v>
      </c>
      <c r="G4062" t="s">
        <v>7348</v>
      </c>
      <c r="H4062" t="s">
        <v>4911</v>
      </c>
      <c r="I4062" t="s">
        <v>7349</v>
      </c>
      <c r="K4062" s="2">
        <v>-4.3E-3</v>
      </c>
      <c r="N4062" s="1">
        <v>40585</v>
      </c>
      <c r="O4062" s="7">
        <v>29.88</v>
      </c>
      <c r="P4062">
        <v>30.18</v>
      </c>
      <c r="Q4062">
        <v>30.3</v>
      </c>
      <c r="R4062">
        <v>29.7</v>
      </c>
      <c r="T4062" s="2">
        <v>-1.09E-2</v>
      </c>
      <c r="W4062" s="7">
        <f t="shared" si="252"/>
        <v>45.384872824631856</v>
      </c>
      <c r="X4062" s="7">
        <f t="shared" si="253"/>
        <v>49.91744598787345</v>
      </c>
      <c r="Y4062" s="9">
        <f t="shared" si="254"/>
        <v>4.6691848631120401</v>
      </c>
      <c r="Z4062" s="7">
        <f t="shared" si="255"/>
        <v>-0.97074185240560518</v>
      </c>
    </row>
    <row r="4063" spans="5:26" x14ac:dyDescent="0.25">
      <c r="E4063" s="1">
        <v>40584</v>
      </c>
      <c r="F4063" s="7">
        <v>1362.01</v>
      </c>
      <c r="G4063" t="s">
        <v>7351</v>
      </c>
      <c r="H4063" t="s">
        <v>7352</v>
      </c>
      <c r="I4063" t="s">
        <v>1070</v>
      </c>
      <c r="K4063" s="2">
        <v>-6.9999999999999999E-4</v>
      </c>
      <c r="N4063" s="1">
        <v>40584</v>
      </c>
      <c r="O4063" s="7">
        <v>30.21</v>
      </c>
      <c r="P4063">
        <v>30.17</v>
      </c>
      <c r="Q4063">
        <v>30.29</v>
      </c>
      <c r="R4063">
        <v>29.66</v>
      </c>
      <c r="T4063" s="2">
        <v>1E-3</v>
      </c>
      <c r="W4063" s="7">
        <f t="shared" si="252"/>
        <v>45.084740152267457</v>
      </c>
      <c r="X4063" s="7">
        <f t="shared" si="253"/>
        <v>50.05763320818739</v>
      </c>
      <c r="Y4063" s="9">
        <f t="shared" si="254"/>
        <v>4.6594076408941598</v>
      </c>
      <c r="Z4063" s="7">
        <f t="shared" si="255"/>
        <v>-1.0672801006450712</v>
      </c>
    </row>
    <row r="4064" spans="5:26" x14ac:dyDescent="0.25">
      <c r="E4064" s="1">
        <v>40583</v>
      </c>
      <c r="F4064" s="7">
        <v>1362.95</v>
      </c>
      <c r="G4064" t="s">
        <v>7354</v>
      </c>
      <c r="H4064" t="s">
        <v>4908</v>
      </c>
      <c r="I4064" t="s">
        <v>7355</v>
      </c>
      <c r="K4064" s="2">
        <v>-8.0000000000000004E-4</v>
      </c>
      <c r="N4064" s="1">
        <v>40583</v>
      </c>
      <c r="O4064" s="7">
        <v>30.18</v>
      </c>
      <c r="P4064">
        <v>30.31</v>
      </c>
      <c r="Q4064">
        <v>30.52</v>
      </c>
      <c r="R4064">
        <v>30.05</v>
      </c>
      <c r="T4064" s="2">
        <v>-5.3E-3</v>
      </c>
      <c r="W4064" s="7">
        <f t="shared" si="252"/>
        <v>45.16070245195494</v>
      </c>
      <c r="X4064" s="7">
        <f t="shared" si="253"/>
        <v>50.215308934890587</v>
      </c>
      <c r="Y4064" s="9">
        <f t="shared" si="254"/>
        <v>4.6485869881007646</v>
      </c>
      <c r="Z4064" s="7">
        <f t="shared" si="255"/>
        <v>-1.0873425614867898</v>
      </c>
    </row>
    <row r="4065" spans="5:26" x14ac:dyDescent="0.25">
      <c r="E4065" s="1">
        <v>40582</v>
      </c>
      <c r="F4065" s="7">
        <v>1364</v>
      </c>
      <c r="G4065" t="s">
        <v>7357</v>
      </c>
      <c r="H4065" t="s">
        <v>7358</v>
      </c>
      <c r="I4065" t="s">
        <v>956</v>
      </c>
      <c r="K4065" s="2">
        <v>1.0999999999999999E-2</v>
      </c>
      <c r="N4065" s="1">
        <v>40582</v>
      </c>
      <c r="O4065" s="7">
        <v>30.34</v>
      </c>
      <c r="P4065">
        <v>29.38</v>
      </c>
      <c r="Q4065">
        <v>30.37</v>
      </c>
      <c r="R4065">
        <v>29.26</v>
      </c>
      <c r="T4065" s="2">
        <v>3.44E-2</v>
      </c>
      <c r="W4065" s="7">
        <f t="shared" si="252"/>
        <v>44.957152274225443</v>
      </c>
      <c r="X4065" s="7">
        <f t="shared" si="253"/>
        <v>50.360345325056301</v>
      </c>
      <c r="Y4065" s="9">
        <f t="shared" si="254"/>
        <v>4.6362813027846412</v>
      </c>
      <c r="Z4065" s="7">
        <f t="shared" si="255"/>
        <v>-1.1654152752952229</v>
      </c>
    </row>
    <row r="4066" spans="5:26" x14ac:dyDescent="0.25">
      <c r="E4066" s="1">
        <v>40581</v>
      </c>
      <c r="F4066" s="7">
        <v>1349.1</v>
      </c>
      <c r="G4066" t="s">
        <v>7360</v>
      </c>
      <c r="H4066" t="s">
        <v>7361</v>
      </c>
      <c r="I4066" t="s">
        <v>7362</v>
      </c>
      <c r="K4066" s="2">
        <v>-1E-4</v>
      </c>
      <c r="N4066" s="1">
        <v>40581</v>
      </c>
      <c r="O4066" s="7">
        <v>29.33</v>
      </c>
      <c r="P4066">
        <v>29.04</v>
      </c>
      <c r="Q4066">
        <v>29.49</v>
      </c>
      <c r="R4066">
        <v>29</v>
      </c>
      <c r="T4066" s="2">
        <v>6.1999999999999998E-3</v>
      </c>
      <c r="W4066" s="7">
        <f t="shared" si="252"/>
        <v>45.997272417320147</v>
      </c>
      <c r="X4066" s="7">
        <f t="shared" si="253"/>
        <v>50.512778619748211</v>
      </c>
      <c r="Y4066" s="9">
        <f t="shared" si="254"/>
        <v>4.6223852222299531</v>
      </c>
      <c r="Z4066" s="7">
        <f t="shared" si="255"/>
        <v>-0.9768779505247881</v>
      </c>
    </row>
    <row r="4067" spans="5:26" x14ac:dyDescent="0.25">
      <c r="E4067" s="1">
        <v>40578</v>
      </c>
      <c r="F4067" s="7">
        <v>1349.25</v>
      </c>
      <c r="G4067" t="s">
        <v>7364</v>
      </c>
      <c r="H4067" t="s">
        <v>7365</v>
      </c>
      <c r="I4067" t="s">
        <v>7366</v>
      </c>
      <c r="K4067" s="2">
        <v>-2.8999999999999998E-3</v>
      </c>
      <c r="N4067" s="1">
        <v>40578</v>
      </c>
      <c r="O4067" s="7">
        <v>29.15</v>
      </c>
      <c r="P4067">
        <v>28.91</v>
      </c>
      <c r="Q4067">
        <v>29.31</v>
      </c>
      <c r="R4067">
        <v>28.71</v>
      </c>
      <c r="T4067" s="2">
        <v>6.8999999999999999E-3</v>
      </c>
      <c r="W4067" s="7">
        <f t="shared" si="252"/>
        <v>46.286449399656952</v>
      </c>
      <c r="X4067" s="7">
        <f t="shared" si="253"/>
        <v>50.668998677617665</v>
      </c>
      <c r="Y4067" s="9">
        <f t="shared" si="254"/>
        <v>4.6069325367346803</v>
      </c>
      <c r="Z4067" s="7">
        <f t="shared" si="255"/>
        <v>-0.95129443355534649</v>
      </c>
    </row>
    <row r="4068" spans="5:26" x14ac:dyDescent="0.25">
      <c r="E4068" s="1">
        <v>40577</v>
      </c>
      <c r="F4068" s="7">
        <v>1353.2</v>
      </c>
      <c r="G4068" t="s">
        <v>7368</v>
      </c>
      <c r="H4068" t="s">
        <v>7369</v>
      </c>
      <c r="I4068" t="s">
        <v>7370</v>
      </c>
      <c r="K4068" s="2">
        <v>1.23E-2</v>
      </c>
      <c r="N4068" s="1">
        <v>40577</v>
      </c>
      <c r="O4068" s="7">
        <v>28.95</v>
      </c>
      <c r="P4068">
        <v>28.36</v>
      </c>
      <c r="Q4068">
        <v>29.02</v>
      </c>
      <c r="R4068">
        <v>27.97</v>
      </c>
      <c r="T4068" s="2">
        <v>2.01E-2</v>
      </c>
      <c r="W4068" s="7">
        <f t="shared" si="252"/>
        <v>46.7426597582038</v>
      </c>
      <c r="X4068" s="7">
        <f t="shared" si="253"/>
        <v>50.817751552563664</v>
      </c>
      <c r="Y4068" s="9">
        <f t="shared" si="254"/>
        <v>4.5895784484988926</v>
      </c>
      <c r="Z4068" s="7">
        <f t="shared" si="255"/>
        <v>-0.88790110902074215</v>
      </c>
    </row>
    <row r="4069" spans="5:26" x14ac:dyDescent="0.25">
      <c r="E4069" s="1">
        <v>40576</v>
      </c>
      <c r="F4069" s="7">
        <v>1336.8</v>
      </c>
      <c r="G4069" t="s">
        <v>7372</v>
      </c>
      <c r="H4069" t="s">
        <v>7373</v>
      </c>
      <c r="I4069" t="s">
        <v>7374</v>
      </c>
      <c r="K4069" s="2">
        <v>-2.8E-3</v>
      </c>
      <c r="N4069" s="1">
        <v>40576</v>
      </c>
      <c r="O4069" s="7">
        <v>28.38</v>
      </c>
      <c r="P4069">
        <v>28.49</v>
      </c>
      <c r="Q4069">
        <v>28.73</v>
      </c>
      <c r="R4069">
        <v>28.11</v>
      </c>
      <c r="T4069" s="2">
        <v>-4.8999999999999998E-3</v>
      </c>
      <c r="W4069" s="7">
        <f t="shared" si="252"/>
        <v>47.103594080338269</v>
      </c>
      <c r="X4069" s="7">
        <f t="shared" si="253"/>
        <v>50.967354183602765</v>
      </c>
      <c r="Y4069" s="9">
        <f t="shared" si="254"/>
        <v>4.5703857450704488</v>
      </c>
      <c r="Z4069" s="7">
        <f t="shared" si="255"/>
        <v>-0.84539037157462948</v>
      </c>
    </row>
    <row r="4070" spans="5:26" x14ac:dyDescent="0.25">
      <c r="E4070" s="1">
        <v>40575</v>
      </c>
      <c r="F4070" s="7">
        <v>1340.6</v>
      </c>
      <c r="G4070" t="s">
        <v>984</v>
      </c>
      <c r="H4070" t="s">
        <v>7376</v>
      </c>
      <c r="I4070" t="s">
        <v>7377</v>
      </c>
      <c r="K4070" s="2">
        <v>6.3E-3</v>
      </c>
      <c r="N4070" s="1">
        <v>40575</v>
      </c>
      <c r="O4070" s="7">
        <v>28.52</v>
      </c>
      <c r="P4070">
        <v>28.03</v>
      </c>
      <c r="Q4070">
        <v>28.66</v>
      </c>
      <c r="R4070">
        <v>27.86</v>
      </c>
      <c r="T4070" s="2">
        <v>1.6799999999999999E-2</v>
      </c>
      <c r="W4070" s="7">
        <f t="shared" si="252"/>
        <v>47.005610098176717</v>
      </c>
      <c r="X4070" s="7">
        <f t="shared" si="253"/>
        <v>51.108264094703635</v>
      </c>
      <c r="Y4070" s="9">
        <f t="shared" si="254"/>
        <v>4.5492126881235322</v>
      </c>
      <c r="Z4070" s="7">
        <f t="shared" si="255"/>
        <v>-0.90183824714055927</v>
      </c>
    </row>
    <row r="4071" spans="5:26" x14ac:dyDescent="0.25">
      <c r="E4071" s="1">
        <v>40574</v>
      </c>
      <c r="F4071" s="7">
        <v>1332.19</v>
      </c>
      <c r="G4071" t="s">
        <v>7379</v>
      </c>
      <c r="H4071" t="s">
        <v>7380</v>
      </c>
      <c r="I4071" t="s">
        <v>7381</v>
      </c>
      <c r="K4071" s="2">
        <v>-2.3999999999999998E-3</v>
      </c>
      <c r="N4071" s="1">
        <v>40574</v>
      </c>
      <c r="O4071" s="7">
        <v>28.05</v>
      </c>
      <c r="P4071">
        <v>28.28</v>
      </c>
      <c r="Q4071">
        <v>28.45</v>
      </c>
      <c r="R4071">
        <v>27.52</v>
      </c>
      <c r="T4071" s="2">
        <v>2.5000000000000001E-3</v>
      </c>
      <c r="W4071" s="7">
        <f t="shared" si="252"/>
        <v>47.493404634581104</v>
      </c>
      <c r="X4071" s="7">
        <f t="shared" si="253"/>
        <v>51.254740713025292</v>
      </c>
      <c r="Y4071" s="9">
        <f t="shared" si="254"/>
        <v>4.526269548224847</v>
      </c>
      <c r="Z4071" s="7">
        <f t="shared" si="255"/>
        <v>-0.83100134412439985</v>
      </c>
    </row>
    <row r="4072" spans="5:26" x14ac:dyDescent="0.25">
      <c r="E4072" s="1">
        <v>40571</v>
      </c>
      <c r="F4072" s="7">
        <v>1335.35</v>
      </c>
      <c r="G4072" t="s">
        <v>2585</v>
      </c>
      <c r="H4072" t="s">
        <v>7383</v>
      </c>
      <c r="I4072" t="s">
        <v>7384</v>
      </c>
      <c r="K4072" s="2">
        <v>1.8200000000000001E-2</v>
      </c>
      <c r="N4072" s="1">
        <v>40571</v>
      </c>
      <c r="O4072" s="7">
        <v>27.98</v>
      </c>
      <c r="P4072">
        <v>26.86</v>
      </c>
      <c r="Q4072">
        <v>28.05</v>
      </c>
      <c r="R4072">
        <v>26.38</v>
      </c>
      <c r="T4072" s="2">
        <v>4.0099999999999997E-2</v>
      </c>
      <c r="W4072" s="7">
        <f t="shared" si="252"/>
        <v>47.725160829163684</v>
      </c>
      <c r="X4072" s="7">
        <f t="shared" si="253"/>
        <v>51.397846887896179</v>
      </c>
      <c r="Y4072" s="9">
        <f t="shared" si="254"/>
        <v>4.5016292686472177</v>
      </c>
      <c r="Z4072" s="7">
        <f t="shared" si="255"/>
        <v>-0.81585706853113915</v>
      </c>
    </row>
    <row r="4073" spans="5:26" x14ac:dyDescent="0.25">
      <c r="E4073" s="1">
        <v>40570</v>
      </c>
      <c r="F4073" s="7">
        <v>1311.49</v>
      </c>
      <c r="G4073" t="s">
        <v>1060</v>
      </c>
      <c r="H4073" t="s">
        <v>7386</v>
      </c>
      <c r="I4073" t="s">
        <v>7387</v>
      </c>
      <c r="K4073" s="2">
        <v>-2.5600000000000001E-2</v>
      </c>
      <c r="N4073" s="1">
        <v>40570</v>
      </c>
      <c r="O4073" s="7">
        <v>26.9</v>
      </c>
      <c r="P4073">
        <v>27.6</v>
      </c>
      <c r="Q4073">
        <v>27.81</v>
      </c>
      <c r="R4073">
        <v>26.76</v>
      </c>
      <c r="T4073" s="2">
        <v>-2.6100000000000002E-2</v>
      </c>
      <c r="W4073" s="7">
        <f t="shared" si="252"/>
        <v>48.754275092936808</v>
      </c>
      <c r="X4073" s="7">
        <f t="shared" si="253"/>
        <v>51.539075037738861</v>
      </c>
      <c r="Y4073" s="9">
        <f t="shared" si="254"/>
        <v>4.4751189639264819</v>
      </c>
      <c r="Z4073" s="7">
        <f t="shared" si="255"/>
        <v>-0.62228512074205544</v>
      </c>
    </row>
    <row r="4074" spans="5:26" x14ac:dyDescent="0.25">
      <c r="E4074" s="1">
        <v>40569</v>
      </c>
      <c r="F4074" s="7">
        <v>1345.89</v>
      </c>
      <c r="G4074" t="s">
        <v>7389</v>
      </c>
      <c r="H4074" t="s">
        <v>7390</v>
      </c>
      <c r="I4074" t="s">
        <v>7391</v>
      </c>
      <c r="K4074" s="2">
        <v>9.1000000000000004E-3</v>
      </c>
      <c r="N4074" s="1">
        <v>40569</v>
      </c>
      <c r="O4074" s="7">
        <v>27.62</v>
      </c>
      <c r="P4074">
        <v>26.82</v>
      </c>
      <c r="Q4074">
        <v>27.66</v>
      </c>
      <c r="R4074">
        <v>26.66</v>
      </c>
      <c r="T4074" s="2">
        <v>2.87E-2</v>
      </c>
      <c r="W4074" s="7">
        <f t="shared" si="252"/>
        <v>48.728819695872559</v>
      </c>
      <c r="X4074" s="7">
        <f t="shared" si="253"/>
        <v>51.677042207789981</v>
      </c>
      <c r="Y4074" s="9">
        <f t="shared" si="254"/>
        <v>4.4467025357073089</v>
      </c>
      <c r="Z4074" s="7">
        <f t="shared" si="255"/>
        <v>-0.66301320770683536</v>
      </c>
    </row>
    <row r="4075" spans="5:26" x14ac:dyDescent="0.25">
      <c r="E4075" s="1">
        <v>40568</v>
      </c>
      <c r="F4075" s="7">
        <v>1333.75</v>
      </c>
      <c r="G4075" t="s">
        <v>7393</v>
      </c>
      <c r="H4075" t="s">
        <v>7394</v>
      </c>
      <c r="I4075" t="s">
        <v>1011</v>
      </c>
      <c r="K4075" s="2">
        <v>-6.9999999999999999E-4</v>
      </c>
      <c r="N4075" s="1">
        <v>40568</v>
      </c>
      <c r="O4075" s="7">
        <v>26.85</v>
      </c>
      <c r="P4075">
        <v>26.92</v>
      </c>
      <c r="Q4075">
        <v>27.07</v>
      </c>
      <c r="R4075">
        <v>26.54</v>
      </c>
      <c r="T4075" s="2">
        <v>-3.7000000000000002E-3</v>
      </c>
      <c r="W4075" s="7">
        <f t="shared" si="252"/>
        <v>49.674115456238361</v>
      </c>
      <c r="X4075" s="7">
        <f t="shared" si="253"/>
        <v>51.814661201230706</v>
      </c>
      <c r="Y4075" s="9">
        <f t="shared" si="254"/>
        <v>4.4162692384967439</v>
      </c>
      <c r="Z4075" s="7">
        <f t="shared" si="255"/>
        <v>-0.48469548150125152</v>
      </c>
    </row>
    <row r="4076" spans="5:26" x14ac:dyDescent="0.25">
      <c r="E4076" s="1">
        <v>40567</v>
      </c>
      <c r="F4076" s="7">
        <v>1334.7</v>
      </c>
      <c r="G4076" t="s">
        <v>7396</v>
      </c>
      <c r="H4076" t="s">
        <v>7361</v>
      </c>
      <c r="I4076" t="s">
        <v>7397</v>
      </c>
      <c r="K4076" s="2">
        <v>-5.7999999999999996E-3</v>
      </c>
      <c r="N4076" s="1">
        <v>40567</v>
      </c>
      <c r="O4076" s="7">
        <v>26.95</v>
      </c>
      <c r="P4076">
        <v>27.46</v>
      </c>
      <c r="Q4076">
        <v>27.99</v>
      </c>
      <c r="R4076">
        <v>26.82</v>
      </c>
      <c r="T4076" s="2">
        <v>-1.89E-2</v>
      </c>
      <c r="W4076" s="7">
        <f t="shared" si="252"/>
        <v>49.525046382189245</v>
      </c>
      <c r="X4076" s="7">
        <f t="shared" si="253"/>
        <v>51.944626653931742</v>
      </c>
      <c r="Y4076" s="9">
        <f t="shared" si="254"/>
        <v>4.3835568601185022</v>
      </c>
      <c r="Z4076" s="7">
        <f t="shared" si="255"/>
        <v>-0.55196735184520618</v>
      </c>
    </row>
    <row r="4077" spans="5:26" x14ac:dyDescent="0.25">
      <c r="E4077" s="1">
        <v>40564</v>
      </c>
      <c r="F4077" s="7">
        <v>1342.51</v>
      </c>
      <c r="G4077" t="s">
        <v>925</v>
      </c>
      <c r="H4077" t="s">
        <v>7399</v>
      </c>
      <c r="I4077" t="s">
        <v>7400</v>
      </c>
      <c r="K4077" s="2">
        <v>-2.5000000000000001E-3</v>
      </c>
      <c r="N4077" s="1">
        <v>40564</v>
      </c>
      <c r="O4077" s="7">
        <v>27.47</v>
      </c>
      <c r="P4077">
        <v>27.49</v>
      </c>
      <c r="Q4077">
        <v>27.67</v>
      </c>
      <c r="R4077">
        <v>27.1</v>
      </c>
      <c r="T4077" s="2">
        <v>-2.8999999999999998E-3</v>
      </c>
      <c r="W4077" s="7">
        <f t="shared" si="252"/>
        <v>48.871860211139428</v>
      </c>
      <c r="X4077" s="7">
        <f t="shared" si="253"/>
        <v>52.079533545981498</v>
      </c>
      <c r="Y4077" s="9">
        <f t="shared" si="254"/>
        <v>4.3481939752716912</v>
      </c>
      <c r="Z4077" s="7">
        <f t="shared" si="255"/>
        <v>-0.73770244682831632</v>
      </c>
    </row>
    <row r="4078" spans="5:26" x14ac:dyDescent="0.25">
      <c r="E4078" s="1">
        <v>40563</v>
      </c>
      <c r="F4078" s="7">
        <v>1345.85</v>
      </c>
      <c r="G4078" t="s">
        <v>7402</v>
      </c>
      <c r="H4078" t="s">
        <v>7403</v>
      </c>
      <c r="I4078" t="s">
        <v>1475</v>
      </c>
      <c r="K4078" s="2">
        <v>-1.78E-2</v>
      </c>
      <c r="N4078" s="1">
        <v>40563</v>
      </c>
      <c r="O4078" s="7">
        <v>27.55</v>
      </c>
      <c r="P4078">
        <v>28.76</v>
      </c>
      <c r="Q4078">
        <v>28.84</v>
      </c>
      <c r="R4078">
        <v>27.4</v>
      </c>
      <c r="T4078" s="2">
        <v>-4.2700000000000002E-2</v>
      </c>
      <c r="W4078" s="7">
        <f t="shared" si="252"/>
        <v>48.851179673321226</v>
      </c>
      <c r="X4078" s="7">
        <f t="shared" si="253"/>
        <v>52.218532884458284</v>
      </c>
      <c r="Y4078" s="9">
        <f t="shared" si="254"/>
        <v>4.3103027954279174</v>
      </c>
      <c r="Z4078" s="7">
        <f t="shared" si="255"/>
        <v>-0.78123356315220405</v>
      </c>
    </row>
    <row r="4079" spans="5:26" x14ac:dyDescent="0.25">
      <c r="E4079" s="1">
        <v>40562</v>
      </c>
      <c r="F4079" s="7">
        <v>1370.2</v>
      </c>
      <c r="G4079" t="s">
        <v>7405</v>
      </c>
      <c r="H4079" t="s">
        <v>7406</v>
      </c>
      <c r="I4079" t="s">
        <v>7407</v>
      </c>
      <c r="K4079" s="2">
        <v>1.8E-3</v>
      </c>
      <c r="N4079" s="1">
        <v>40562</v>
      </c>
      <c r="O4079" s="7">
        <v>28.78</v>
      </c>
      <c r="P4079">
        <v>28.84</v>
      </c>
      <c r="Q4079">
        <v>29.5</v>
      </c>
      <c r="R4079">
        <v>28.63</v>
      </c>
      <c r="T4079" s="2">
        <v>-2.0999999999999999E-3</v>
      </c>
      <c r="W4079" s="7">
        <f t="shared" si="252"/>
        <v>47.609451007644196</v>
      </c>
      <c r="X4079" s="7">
        <f t="shared" si="253"/>
        <v>52.357453292021574</v>
      </c>
      <c r="Y4079" s="9">
        <f t="shared" si="254"/>
        <v>4.2699012687083053</v>
      </c>
      <c r="Z4079" s="7">
        <f t="shared" si="255"/>
        <v>-1.11197003995685</v>
      </c>
    </row>
    <row r="4080" spans="5:26" x14ac:dyDescent="0.25">
      <c r="E4080" s="1">
        <v>40561</v>
      </c>
      <c r="F4080" s="7">
        <v>1367.76</v>
      </c>
      <c r="G4080" t="s">
        <v>7409</v>
      </c>
      <c r="H4080" t="s">
        <v>7410</v>
      </c>
      <c r="I4080" t="s">
        <v>7411</v>
      </c>
      <c r="K4080" s="2">
        <v>3.7000000000000002E-3</v>
      </c>
      <c r="N4080" s="1">
        <v>40561</v>
      </c>
      <c r="O4080" s="7">
        <v>28.84</v>
      </c>
      <c r="P4080">
        <v>28.25</v>
      </c>
      <c r="Q4080">
        <v>29.06</v>
      </c>
      <c r="R4080">
        <v>28.2</v>
      </c>
      <c r="T4080" s="2">
        <v>1.9800000000000002E-2</v>
      </c>
      <c r="W4080" s="7">
        <f t="shared" si="252"/>
        <v>47.425797503467408</v>
      </c>
      <c r="X4080" s="7">
        <f t="shared" si="253"/>
        <v>52.51274518331325</v>
      </c>
      <c r="Y4080" s="9">
        <f t="shared" si="254"/>
        <v>4.2269073869569773</v>
      </c>
      <c r="Z4080" s="7">
        <f t="shared" si="255"/>
        <v>-1.2034679765027978</v>
      </c>
    </row>
    <row r="4081" spans="5:26" x14ac:dyDescent="0.25">
      <c r="E4081" s="1">
        <v>40560</v>
      </c>
      <c r="F4081" s="7">
        <v>1362.78</v>
      </c>
      <c r="G4081" t="s">
        <v>7413</v>
      </c>
      <c r="H4081" t="s">
        <v>7414</v>
      </c>
      <c r="I4081" t="s">
        <v>7415</v>
      </c>
      <c r="K4081" s="2">
        <v>6.9999999999999999E-4</v>
      </c>
      <c r="N4081" s="1">
        <v>40560</v>
      </c>
      <c r="O4081" s="7">
        <v>28.28</v>
      </c>
      <c r="P4081">
        <v>28.43</v>
      </c>
      <c r="Q4081">
        <v>28.66</v>
      </c>
      <c r="R4081">
        <v>28</v>
      </c>
      <c r="T4081" s="2">
        <v>-6.7000000000000002E-3</v>
      </c>
      <c r="W4081" s="7">
        <f t="shared" si="252"/>
        <v>48.188826025459683</v>
      </c>
      <c r="X4081" s="7">
        <f t="shared" si="253"/>
        <v>52.674859978077599</v>
      </c>
      <c r="Y4081" s="9">
        <f t="shared" si="254"/>
        <v>4.181644044487153</v>
      </c>
      <c r="Z4081" s="7">
        <f t="shared" si="255"/>
        <v>-1.0727919222421749</v>
      </c>
    </row>
    <row r="4082" spans="5:26" x14ac:dyDescent="0.25">
      <c r="E4082" s="1">
        <v>40557</v>
      </c>
      <c r="F4082" s="7">
        <v>1361.85</v>
      </c>
      <c r="G4082" t="s">
        <v>7417</v>
      </c>
      <c r="H4082" t="s">
        <v>7418</v>
      </c>
      <c r="I4082" t="s">
        <v>7419</v>
      </c>
      <c r="K4082" s="2">
        <v>-9.1000000000000004E-3</v>
      </c>
      <c r="N4082" s="1">
        <v>40557</v>
      </c>
      <c r="O4082" s="7">
        <v>28.47</v>
      </c>
      <c r="P4082">
        <v>28.7</v>
      </c>
      <c r="Q4082">
        <v>28.97</v>
      </c>
      <c r="R4082">
        <v>28.09</v>
      </c>
      <c r="T4082" s="2">
        <v>-8.9999999999999993E-3</v>
      </c>
      <c r="W4082" s="7">
        <f t="shared" si="252"/>
        <v>47.834562697576395</v>
      </c>
      <c r="X4082" s="7">
        <f t="shared" si="253"/>
        <v>52.829619766489635</v>
      </c>
      <c r="Y4082" s="9">
        <f t="shared" si="254"/>
        <v>4.1342934219555083</v>
      </c>
      <c r="Z4082" s="7">
        <f t="shared" si="255"/>
        <v>-1.2082009086211867</v>
      </c>
    </row>
    <row r="4083" spans="5:26" x14ac:dyDescent="0.25">
      <c r="E4083" s="1">
        <v>40556</v>
      </c>
      <c r="F4083" s="7">
        <v>1374.36</v>
      </c>
      <c r="G4083" t="s">
        <v>7421</v>
      </c>
      <c r="H4083" t="s">
        <v>7422</v>
      </c>
      <c r="I4083" t="s">
        <v>7423</v>
      </c>
      <c r="K4083" s="2">
        <v>-8.8000000000000005E-3</v>
      </c>
      <c r="N4083" s="1">
        <v>40556</v>
      </c>
      <c r="O4083" s="7">
        <v>28.73</v>
      </c>
      <c r="P4083">
        <v>29.64</v>
      </c>
      <c r="Q4083">
        <v>29.79</v>
      </c>
      <c r="R4083">
        <v>28.49</v>
      </c>
      <c r="T4083" s="2">
        <v>-3.27E-2</v>
      </c>
      <c r="W4083" s="7">
        <f t="shared" si="252"/>
        <v>47.837104072398184</v>
      </c>
      <c r="X4083" s="7">
        <f t="shared" si="253"/>
        <v>52.994776760437873</v>
      </c>
      <c r="Y4083" s="9">
        <f t="shared" si="254"/>
        <v>4.0848896104263099</v>
      </c>
      <c r="Z4083" s="7">
        <f t="shared" si="255"/>
        <v>-1.262622293360192</v>
      </c>
    </row>
    <row r="4084" spans="5:26" x14ac:dyDescent="0.25">
      <c r="E4084" s="1">
        <v>40555</v>
      </c>
      <c r="F4084" s="7">
        <v>1386.5</v>
      </c>
      <c r="G4084" t="s">
        <v>7425</v>
      </c>
      <c r="H4084" t="s">
        <v>7426</v>
      </c>
      <c r="I4084" t="s">
        <v>7427</v>
      </c>
      <c r="K4084" s="2">
        <v>2.8999999999999998E-3</v>
      </c>
      <c r="N4084" s="1">
        <v>40555</v>
      </c>
      <c r="O4084" s="7">
        <v>29.7</v>
      </c>
      <c r="P4084">
        <v>29.48</v>
      </c>
      <c r="Q4084">
        <v>29.83</v>
      </c>
      <c r="R4084">
        <v>29.36</v>
      </c>
      <c r="T4084" s="2">
        <v>5.1000000000000004E-3</v>
      </c>
      <c r="W4084" s="7">
        <f t="shared" si="252"/>
        <v>46.683501683501682</v>
      </c>
      <c r="X4084" s="7">
        <f t="shared" si="253"/>
        <v>53.164589421091243</v>
      </c>
      <c r="Y4084" s="9">
        <f t="shared" si="254"/>
        <v>4.0337069635600864</v>
      </c>
      <c r="Z4084" s="7">
        <f t="shared" si="255"/>
        <v>-1.6067324166427437</v>
      </c>
    </row>
    <row r="4085" spans="5:26" x14ac:dyDescent="0.25">
      <c r="E4085" s="1">
        <v>40554</v>
      </c>
      <c r="F4085" s="7">
        <v>1382.45</v>
      </c>
      <c r="G4085" t="s">
        <v>7429</v>
      </c>
      <c r="H4085" t="s">
        <v>7430</v>
      </c>
      <c r="I4085" t="s">
        <v>7431</v>
      </c>
      <c r="K4085" s="2">
        <v>5.4000000000000003E-3</v>
      </c>
      <c r="N4085" s="1">
        <v>40554</v>
      </c>
      <c r="O4085" s="7">
        <v>29.55</v>
      </c>
      <c r="P4085">
        <v>29.07</v>
      </c>
      <c r="Q4085">
        <v>29.7</v>
      </c>
      <c r="R4085">
        <v>29</v>
      </c>
      <c r="T4085" s="2">
        <v>1.7600000000000001E-2</v>
      </c>
      <c r="W4085" s="7">
        <f t="shared" si="252"/>
        <v>46.783417935702197</v>
      </c>
      <c r="X4085" s="7">
        <f t="shared" si="253"/>
        <v>53.346369364995198</v>
      </c>
      <c r="Y4085" s="9">
        <f t="shared" si="254"/>
        <v>3.9812172054649406</v>
      </c>
      <c r="Z4085" s="7">
        <f t="shared" si="255"/>
        <v>-1.6484786161087024</v>
      </c>
    </row>
    <row r="4086" spans="5:26" x14ac:dyDescent="0.25">
      <c r="E4086" s="1">
        <v>40553</v>
      </c>
      <c r="F4086" s="7">
        <v>1375.05</v>
      </c>
      <c r="G4086" t="s">
        <v>5248</v>
      </c>
      <c r="H4086" t="s">
        <v>7433</v>
      </c>
      <c r="I4086" t="s">
        <v>7434</v>
      </c>
      <c r="K4086" s="2">
        <v>4.0000000000000001E-3</v>
      </c>
      <c r="N4086" s="1">
        <v>40553</v>
      </c>
      <c r="O4086" s="7">
        <v>29.04</v>
      </c>
      <c r="P4086">
        <v>28.69</v>
      </c>
      <c r="Q4086">
        <v>29.11</v>
      </c>
      <c r="R4086">
        <v>28.61</v>
      </c>
      <c r="T4086" s="2">
        <v>1.01E-2</v>
      </c>
      <c r="W4086" s="7">
        <f t="shared" si="252"/>
        <v>47.35020661157025</v>
      </c>
      <c r="X4086" s="7">
        <f t="shared" si="253"/>
        <v>53.532111975803474</v>
      </c>
      <c r="Y4086" s="9">
        <f t="shared" si="254"/>
        <v>3.9275284740677692</v>
      </c>
      <c r="Z4086" s="7">
        <f t="shared" si="255"/>
        <v>-1.5739937737053706</v>
      </c>
    </row>
    <row r="4087" spans="5:26" x14ac:dyDescent="0.25">
      <c r="E4087" s="1">
        <v>40550</v>
      </c>
      <c r="F4087" s="7">
        <v>1369.6</v>
      </c>
      <c r="G4087" t="s">
        <v>7436</v>
      </c>
      <c r="H4087" t="s">
        <v>7437</v>
      </c>
      <c r="I4087" t="s">
        <v>1069</v>
      </c>
      <c r="K4087" s="2">
        <v>-1.2999999999999999E-3</v>
      </c>
      <c r="N4087" s="1">
        <v>40550</v>
      </c>
      <c r="O4087" s="7">
        <v>28.75</v>
      </c>
      <c r="P4087">
        <v>29.06</v>
      </c>
      <c r="Q4087">
        <v>29.38</v>
      </c>
      <c r="R4087">
        <v>28.3</v>
      </c>
      <c r="T4087" s="2">
        <v>-1.17E-2</v>
      </c>
      <c r="W4087" s="7">
        <f t="shared" si="252"/>
        <v>47.638260869565215</v>
      </c>
      <c r="X4087" s="7">
        <f t="shared" si="253"/>
        <v>53.702560476954304</v>
      </c>
      <c r="Y4087" s="9">
        <f t="shared" si="254"/>
        <v>3.8724291133410618</v>
      </c>
      <c r="Z4087" s="7">
        <f t="shared" si="255"/>
        <v>-1.5660195267349699</v>
      </c>
    </row>
    <row r="4088" spans="5:26" x14ac:dyDescent="0.25">
      <c r="E4088" s="1">
        <v>40549</v>
      </c>
      <c r="F4088" s="7">
        <v>1371.4</v>
      </c>
      <c r="G4088" t="s">
        <v>7439</v>
      </c>
      <c r="H4088" t="s">
        <v>7440</v>
      </c>
      <c r="I4088" t="s">
        <v>7441</v>
      </c>
      <c r="K4088" s="2">
        <v>-4.4000000000000003E-3</v>
      </c>
      <c r="N4088" s="1">
        <v>40549</v>
      </c>
      <c r="O4088" s="7">
        <v>29.09</v>
      </c>
      <c r="P4088">
        <v>29.23</v>
      </c>
      <c r="Q4088">
        <v>29.59</v>
      </c>
      <c r="R4088">
        <v>28.76</v>
      </c>
      <c r="T4088" s="2">
        <v>-6.1000000000000004E-3</v>
      </c>
      <c r="W4088" s="7">
        <f t="shared" si="252"/>
        <v>47.143348229632181</v>
      </c>
      <c r="X4088" s="7">
        <f t="shared" si="253"/>
        <v>53.8716671662172</v>
      </c>
      <c r="Y4088" s="9">
        <f t="shared" si="254"/>
        <v>3.8153308636047658</v>
      </c>
      <c r="Z4088" s="7">
        <f t="shared" si="255"/>
        <v>-1.7634955334458282</v>
      </c>
    </row>
    <row r="4089" spans="5:26" x14ac:dyDescent="0.25">
      <c r="E4089" s="1">
        <v>40548</v>
      </c>
      <c r="F4089" s="7">
        <v>1377.48</v>
      </c>
      <c r="G4089" t="s">
        <v>5093</v>
      </c>
      <c r="H4089" t="s">
        <v>7443</v>
      </c>
      <c r="I4089" t="s">
        <v>7444</v>
      </c>
      <c r="K4089" s="2">
        <v>-2.3E-3</v>
      </c>
      <c r="N4089" s="1">
        <v>40548</v>
      </c>
      <c r="O4089" s="7">
        <v>29.27</v>
      </c>
      <c r="P4089">
        <v>29.78</v>
      </c>
      <c r="Q4089">
        <v>29.87</v>
      </c>
      <c r="R4089">
        <v>28.57</v>
      </c>
      <c r="T4089" s="2">
        <v>-1.84E-2</v>
      </c>
      <c r="W4089" s="7">
        <f t="shared" si="252"/>
        <v>47.061154765971985</v>
      </c>
      <c r="X4089" s="7">
        <f t="shared" si="253"/>
        <v>54.055732928137331</v>
      </c>
      <c r="Y4089" s="9">
        <f t="shared" si="254"/>
        <v>3.7562636226792891</v>
      </c>
      <c r="Z4089" s="7">
        <f t="shared" si="255"/>
        <v>-1.8621105611262221</v>
      </c>
    </row>
    <row r="4090" spans="5:26" x14ac:dyDescent="0.25">
      <c r="E4090" s="1">
        <v>40547</v>
      </c>
      <c r="F4090" s="7">
        <v>1380.6</v>
      </c>
      <c r="G4090" t="s">
        <v>7446</v>
      </c>
      <c r="H4090" t="s">
        <v>7447</v>
      </c>
      <c r="I4090" t="s">
        <v>7448</v>
      </c>
      <c r="K4090" s="2">
        <v>-2.3800000000000002E-2</v>
      </c>
      <c r="N4090" s="1">
        <v>40547</v>
      </c>
      <c r="O4090" s="7">
        <v>29.82</v>
      </c>
      <c r="P4090">
        <v>30.66</v>
      </c>
      <c r="Q4090">
        <v>30.87</v>
      </c>
      <c r="R4090">
        <v>29.31</v>
      </c>
      <c r="T4090" s="2">
        <v>-2.8299999999999999E-2</v>
      </c>
      <c r="W4090" s="7">
        <f t="shared" si="252"/>
        <v>46.29778672032193</v>
      </c>
      <c r="X4090" s="7">
        <f t="shared" si="253"/>
        <v>54.247358914515999</v>
      </c>
      <c r="Y4090" s="9">
        <f t="shared" si="254"/>
        <v>3.6954703708974423</v>
      </c>
      <c r="Z4090" s="7">
        <f t="shared" si="255"/>
        <v>-2.1511665353343155</v>
      </c>
    </row>
    <row r="4091" spans="5:26" x14ac:dyDescent="0.25">
      <c r="E4091" s="1">
        <v>40546</v>
      </c>
      <c r="F4091" s="7">
        <v>1414.3</v>
      </c>
      <c r="G4091" t="s">
        <v>7450</v>
      </c>
      <c r="H4091" t="s">
        <v>7451</v>
      </c>
      <c r="I4091" t="s">
        <v>7452</v>
      </c>
      <c r="K4091" s="2">
        <v>-5.0000000000000001E-3</v>
      </c>
      <c r="N4091" s="1">
        <v>40546</v>
      </c>
      <c r="O4091" s="7">
        <v>30.69</v>
      </c>
      <c r="P4091">
        <v>30.84</v>
      </c>
      <c r="Q4091">
        <v>31.24</v>
      </c>
      <c r="R4091">
        <v>30.45</v>
      </c>
      <c r="T4091" s="2">
        <v>-7.1000000000000004E-3</v>
      </c>
      <c r="W4091" s="7">
        <f t="shared" si="252"/>
        <v>46.08341479309221</v>
      </c>
      <c r="X4091" s="7">
        <f t="shared" si="253"/>
        <v>54.448252672892409</v>
      </c>
      <c r="Y4091" s="9">
        <f t="shared" si="254"/>
        <v>3.6332646009354086</v>
      </c>
      <c r="Z4091" s="7">
        <f t="shared" si="255"/>
        <v>-2.3022925106105991</v>
      </c>
    </row>
    <row r="4092" spans="5:26" x14ac:dyDescent="0.25">
      <c r="E4092" s="1">
        <v>40543</v>
      </c>
      <c r="F4092" s="7">
        <v>1421.45</v>
      </c>
      <c r="G4092" t="s">
        <v>7454</v>
      </c>
      <c r="H4092" t="s">
        <v>7455</v>
      </c>
      <c r="I4092" t="s">
        <v>7456</v>
      </c>
      <c r="K4092" s="2">
        <v>1.21E-2</v>
      </c>
      <c r="N4092" s="1">
        <v>40543</v>
      </c>
      <c r="O4092" s="7">
        <v>30.91</v>
      </c>
      <c r="P4092">
        <v>30.43</v>
      </c>
      <c r="Q4092">
        <v>30.97</v>
      </c>
      <c r="R4092">
        <v>30.37</v>
      </c>
      <c r="T4092" s="2">
        <v>1.5100000000000001E-2</v>
      </c>
      <c r="W4092" s="7">
        <f t="shared" si="252"/>
        <v>45.986735684244586</v>
      </c>
      <c r="X4092" s="7">
        <f t="shared" si="253"/>
        <v>54.658349371956731</v>
      </c>
      <c r="Y4092" s="9">
        <f t="shared" si="254"/>
        <v>3.5699273161139393</v>
      </c>
      <c r="Z4092" s="7">
        <f t="shared" si="255"/>
        <v>-2.4290728969663369</v>
      </c>
    </row>
    <row r="4093" spans="5:26" x14ac:dyDescent="0.25">
      <c r="E4093" s="1">
        <v>40542</v>
      </c>
      <c r="F4093" s="7">
        <v>1404.45</v>
      </c>
      <c r="G4093" t="s">
        <v>7458</v>
      </c>
      <c r="H4093" t="s">
        <v>7459</v>
      </c>
      <c r="I4093" t="s">
        <v>7460</v>
      </c>
      <c r="K4093" s="2">
        <v>-4.5999999999999999E-3</v>
      </c>
      <c r="N4093" s="1">
        <v>40542</v>
      </c>
      <c r="O4093" s="7">
        <v>30.45</v>
      </c>
      <c r="P4093">
        <v>30.56</v>
      </c>
      <c r="Q4093">
        <v>30.91</v>
      </c>
      <c r="R4093">
        <v>30.28</v>
      </c>
      <c r="T4093" s="2">
        <v>-4.3E-3</v>
      </c>
      <c r="W4093" s="7">
        <f t="shared" si="252"/>
        <v>46.123152709359609</v>
      </c>
      <c r="X4093" s="7">
        <f t="shared" si="253"/>
        <v>54.868065462863996</v>
      </c>
      <c r="Y4093" s="9">
        <f t="shared" si="254"/>
        <v>3.5054580898044865</v>
      </c>
      <c r="Z4093" s="7">
        <f t="shared" si="255"/>
        <v>-2.4946561988399427</v>
      </c>
    </row>
    <row r="4094" spans="5:26" x14ac:dyDescent="0.25">
      <c r="E4094" s="1">
        <v>40541</v>
      </c>
      <c r="F4094" s="7">
        <v>1410.95</v>
      </c>
      <c r="G4094" t="s">
        <v>7462</v>
      </c>
      <c r="H4094" t="s">
        <v>7463</v>
      </c>
      <c r="I4094" t="s">
        <v>7464</v>
      </c>
      <c r="K4094" s="2">
        <v>3.2000000000000002E-3</v>
      </c>
      <c r="N4094" s="1">
        <v>40541</v>
      </c>
      <c r="O4094" s="7">
        <v>30.58</v>
      </c>
      <c r="P4094">
        <v>30.26</v>
      </c>
      <c r="Q4094">
        <v>30.69</v>
      </c>
      <c r="R4094">
        <v>30.09</v>
      </c>
      <c r="T4094" s="2">
        <v>1.1599999999999999E-2</v>
      </c>
      <c r="W4094" s="7">
        <f t="shared" si="252"/>
        <v>46.139633747547421</v>
      </c>
      <c r="X4094" s="7">
        <f t="shared" si="253"/>
        <v>55.081095174205096</v>
      </c>
      <c r="Y4094" s="9">
        <f t="shared" si="254"/>
        <v>3.4399577631945761</v>
      </c>
      <c r="Z4094" s="7">
        <f t="shared" si="255"/>
        <v>-2.5992939571310414</v>
      </c>
    </row>
    <row r="4095" spans="5:26" x14ac:dyDescent="0.25">
      <c r="E4095" s="1">
        <v>40540</v>
      </c>
      <c r="F4095" s="7">
        <v>1406.39</v>
      </c>
      <c r="G4095" t="s">
        <v>7466</v>
      </c>
      <c r="H4095" t="s">
        <v>7467</v>
      </c>
      <c r="I4095" t="s">
        <v>7428</v>
      </c>
      <c r="K4095" s="2">
        <v>1.61E-2</v>
      </c>
      <c r="N4095" s="1">
        <v>40540</v>
      </c>
      <c r="O4095" s="7">
        <v>30.23</v>
      </c>
      <c r="P4095">
        <v>29.25</v>
      </c>
      <c r="Q4095">
        <v>30.34</v>
      </c>
      <c r="R4095">
        <v>29.19</v>
      </c>
      <c r="T4095" s="2">
        <v>3.2099999999999997E-2</v>
      </c>
      <c r="W4095" s="7">
        <f t="shared" si="252"/>
        <v>46.522990406880588</v>
      </c>
      <c r="X4095" s="7">
        <f t="shared" si="253"/>
        <v>55.295550724181034</v>
      </c>
      <c r="Y4095" s="9">
        <f t="shared" si="254"/>
        <v>3.373566642082531</v>
      </c>
      <c r="Z4095" s="7">
        <f t="shared" si="255"/>
        <v>-2.6003815095483249</v>
      </c>
    </row>
    <row r="4096" spans="5:26" x14ac:dyDescent="0.25">
      <c r="E4096" s="1">
        <v>40539</v>
      </c>
      <c r="F4096" s="7">
        <v>1384.1</v>
      </c>
      <c r="G4096" t="s">
        <v>7469</v>
      </c>
      <c r="H4096" t="s">
        <v>7470</v>
      </c>
      <c r="I4096" t="s">
        <v>7471</v>
      </c>
      <c r="K4096" s="2">
        <v>-5.0000000000000001E-4</v>
      </c>
      <c r="N4096" s="1">
        <v>40539</v>
      </c>
      <c r="O4096" s="7">
        <v>29.29</v>
      </c>
      <c r="P4096">
        <v>29.23</v>
      </c>
      <c r="Q4096">
        <v>29.33</v>
      </c>
      <c r="R4096">
        <v>28.75</v>
      </c>
      <c r="T4096" s="2">
        <v>1.4E-3</v>
      </c>
      <c r="W4096" s="7">
        <f t="shared" si="252"/>
        <v>47.255035848412426</v>
      </c>
      <c r="X4096" s="7">
        <f t="shared" si="253"/>
        <v>55.522444008053057</v>
      </c>
      <c r="Y4096" s="9">
        <f t="shared" si="254"/>
        <v>3.3063802832607609</v>
      </c>
      <c r="Z4096" s="7">
        <f t="shared" si="255"/>
        <v>-2.500440799715661</v>
      </c>
    </row>
    <row r="4097" spans="5:26" x14ac:dyDescent="0.25">
      <c r="E4097" s="1">
        <v>40536</v>
      </c>
      <c r="F4097" s="7">
        <v>1384.75</v>
      </c>
      <c r="G4097" t="s">
        <v>7472</v>
      </c>
      <c r="H4097" t="s">
        <v>7473</v>
      </c>
      <c r="I4097" t="s">
        <v>7474</v>
      </c>
      <c r="K4097" s="2">
        <v>3.2000000000000002E-3</v>
      </c>
      <c r="N4097" s="1">
        <v>40536</v>
      </c>
      <c r="O4097" s="7">
        <v>29.25</v>
      </c>
      <c r="P4097">
        <v>29.3</v>
      </c>
      <c r="Q4097">
        <v>29.4</v>
      </c>
      <c r="R4097">
        <v>29.16</v>
      </c>
      <c r="T4097" s="2">
        <v>-2E-3</v>
      </c>
      <c r="W4097" s="7">
        <f t="shared" si="252"/>
        <v>47.341880341880341</v>
      </c>
      <c r="X4097" s="7">
        <f t="shared" si="253"/>
        <v>55.754649208550859</v>
      </c>
      <c r="Y4097" s="9">
        <f t="shared" si="254"/>
        <v>3.2386681368093377</v>
      </c>
      <c r="Z4097" s="7">
        <f t="shared" si="255"/>
        <v>-2.5976013939355291</v>
      </c>
    </row>
    <row r="4098" spans="5:26" x14ac:dyDescent="0.25">
      <c r="E4098" s="1">
        <v>40535</v>
      </c>
      <c r="F4098" s="7">
        <v>1380.35</v>
      </c>
      <c r="G4098" t="s">
        <v>7476</v>
      </c>
      <c r="H4098" t="s">
        <v>7477</v>
      </c>
      <c r="I4098" t="s">
        <v>7478</v>
      </c>
      <c r="K4098" s="2">
        <v>-3.3999999999999998E-3</v>
      </c>
      <c r="N4098" s="1">
        <v>40535</v>
      </c>
      <c r="O4098" s="7">
        <v>29.31</v>
      </c>
      <c r="P4098">
        <v>29.2</v>
      </c>
      <c r="Q4098">
        <v>29.4</v>
      </c>
      <c r="R4098">
        <v>28.9</v>
      </c>
      <c r="T4098" s="2">
        <v>2.7000000000000001E-3</v>
      </c>
      <c r="W4098" s="7">
        <f t="shared" si="252"/>
        <v>47.094848174684408</v>
      </c>
      <c r="X4098" s="7">
        <f t="shared" si="253"/>
        <v>55.986262963281391</v>
      </c>
      <c r="Y4098" s="9">
        <f t="shared" si="254"/>
        <v>3.1705303798390627</v>
      </c>
      <c r="Z4098" s="7">
        <f t="shared" si="255"/>
        <v>-2.8043934999444207</v>
      </c>
    </row>
    <row r="4099" spans="5:26" x14ac:dyDescent="0.25">
      <c r="E4099" s="1">
        <v>40534</v>
      </c>
      <c r="F4099" s="7">
        <v>1385</v>
      </c>
      <c r="G4099" t="s">
        <v>7480</v>
      </c>
      <c r="H4099" t="s">
        <v>5147</v>
      </c>
      <c r="I4099" t="s">
        <v>7481</v>
      </c>
      <c r="K4099" s="2">
        <v>-5.0000000000000001E-4</v>
      </c>
      <c r="N4099" s="1">
        <v>40534</v>
      </c>
      <c r="O4099" s="7">
        <v>29.23</v>
      </c>
      <c r="P4099">
        <v>29.3</v>
      </c>
      <c r="Q4099">
        <v>29.45</v>
      </c>
      <c r="R4099">
        <v>29.16</v>
      </c>
      <c r="T4099" s="2">
        <v>-3.0999999999999999E-3</v>
      </c>
      <c r="W4099" s="7">
        <f t="shared" si="252"/>
        <v>47.382825863838519</v>
      </c>
      <c r="X4099" s="7">
        <f t="shared" si="253"/>
        <v>56.211483318596997</v>
      </c>
      <c r="Y4099" s="9">
        <f t="shared" si="254"/>
        <v>3.1021084205269278</v>
      </c>
      <c r="Z4099" s="7">
        <f t="shared" si="255"/>
        <v>-2.8460183391200853</v>
      </c>
    </row>
    <row r="4100" spans="5:26" x14ac:dyDescent="0.25">
      <c r="E4100" s="1">
        <v>40533</v>
      </c>
      <c r="F4100" s="7">
        <v>1385.74</v>
      </c>
      <c r="G4100" t="s">
        <v>7483</v>
      </c>
      <c r="H4100" t="s">
        <v>7484</v>
      </c>
      <c r="I4100" t="s">
        <v>7485</v>
      </c>
      <c r="K4100" s="2">
        <v>8.0000000000000004E-4</v>
      </c>
      <c r="N4100" s="1">
        <v>40533</v>
      </c>
      <c r="O4100" s="7">
        <v>29.32</v>
      </c>
      <c r="P4100">
        <v>29.32</v>
      </c>
      <c r="Q4100">
        <v>29.56</v>
      </c>
      <c r="R4100">
        <v>28.99</v>
      </c>
      <c r="T4100" s="2">
        <v>-6.9999999999999999E-4</v>
      </c>
      <c r="W4100" s="7">
        <f t="shared" si="252"/>
        <v>47.262619372442018</v>
      </c>
      <c r="X4100" s="7">
        <f t="shared" si="253"/>
        <v>56.428701904988628</v>
      </c>
      <c r="Y4100" s="9">
        <f t="shared" si="254"/>
        <v>3.0333167882050036</v>
      </c>
      <c r="Z4100" s="7">
        <f t="shared" si="255"/>
        <v>-3.0218019325211114</v>
      </c>
    </row>
    <row r="4101" spans="5:26" x14ac:dyDescent="0.25">
      <c r="E4101" s="1">
        <v>40532</v>
      </c>
      <c r="F4101" s="7">
        <v>1384.65</v>
      </c>
      <c r="G4101" t="s">
        <v>5245</v>
      </c>
      <c r="H4101" t="s">
        <v>7326</v>
      </c>
      <c r="I4101" t="s">
        <v>7487</v>
      </c>
      <c r="K4101" s="2">
        <v>6.7000000000000002E-3</v>
      </c>
      <c r="N4101" s="1">
        <v>40532</v>
      </c>
      <c r="O4101" s="7">
        <v>29.34</v>
      </c>
      <c r="P4101">
        <v>29.08</v>
      </c>
      <c r="Q4101">
        <v>29.5</v>
      </c>
      <c r="R4101">
        <v>28.76</v>
      </c>
      <c r="T4101" s="2">
        <v>6.1999999999999998E-3</v>
      </c>
      <c r="W4101" s="7">
        <f t="shared" si="252"/>
        <v>47.193251533742334</v>
      </c>
      <c r="X4101" s="7">
        <f t="shared" si="253"/>
        <v>56.638442899242513</v>
      </c>
      <c r="Y4101" s="9">
        <f t="shared" si="254"/>
        <v>2.964096052781338</v>
      </c>
      <c r="Z4101" s="7">
        <f t="shared" si="255"/>
        <v>-3.1865334986824574</v>
      </c>
    </row>
    <row r="4102" spans="5:26" x14ac:dyDescent="0.25">
      <c r="E4102" s="1">
        <v>40529</v>
      </c>
      <c r="F4102" s="7">
        <v>1375.41</v>
      </c>
      <c r="G4102" t="s">
        <v>7489</v>
      </c>
      <c r="H4102" t="s">
        <v>7490</v>
      </c>
      <c r="I4102" t="s">
        <v>7491</v>
      </c>
      <c r="K4102" s="2">
        <v>4.1999999999999997E-3</v>
      </c>
      <c r="N4102" s="1">
        <v>40529</v>
      </c>
      <c r="O4102" s="7">
        <v>29.16</v>
      </c>
      <c r="P4102">
        <v>28.86</v>
      </c>
      <c r="Q4102">
        <v>29.32</v>
      </c>
      <c r="R4102">
        <v>28.62</v>
      </c>
      <c r="T4102" s="2">
        <v>0.01</v>
      </c>
      <c r="W4102" s="7">
        <f t="shared" si="252"/>
        <v>47.16769547325103</v>
      </c>
      <c r="X4102" s="7">
        <f t="shared" si="253"/>
        <v>56.85371715756326</v>
      </c>
      <c r="Y4102" s="9">
        <f t="shared" si="254"/>
        <v>2.8945179247244992</v>
      </c>
      <c r="Z4102" s="7">
        <f t="shared" si="255"/>
        <v>-3.3463332880324614</v>
      </c>
    </row>
    <row r="4103" spans="5:26" x14ac:dyDescent="0.25">
      <c r="E4103" s="1">
        <v>40528</v>
      </c>
      <c r="F4103" s="7">
        <v>1369.7</v>
      </c>
      <c r="G4103" t="s">
        <v>7493</v>
      </c>
      <c r="H4103" t="s">
        <v>7494</v>
      </c>
      <c r="I4103" t="s">
        <v>7495</v>
      </c>
      <c r="K4103" s="2">
        <v>-7.3000000000000001E-3</v>
      </c>
      <c r="N4103" s="1">
        <v>40528</v>
      </c>
      <c r="O4103" s="7">
        <v>28.87</v>
      </c>
      <c r="P4103">
        <v>28.79</v>
      </c>
      <c r="Q4103">
        <v>29.23</v>
      </c>
      <c r="R4103">
        <v>28.32</v>
      </c>
      <c r="T4103" s="2">
        <v>1.4E-3</v>
      </c>
      <c r="W4103" s="7">
        <f t="shared" si="252"/>
        <v>47.443713197090403</v>
      </c>
      <c r="X4103" s="7">
        <f t="shared" si="253"/>
        <v>57.074180225133532</v>
      </c>
      <c r="Y4103" s="9">
        <f t="shared" si="254"/>
        <v>2.8247838734563615</v>
      </c>
      <c r="Z4103" s="7">
        <f t="shared" si="255"/>
        <v>-3.4092757037229324</v>
      </c>
    </row>
    <row r="4104" spans="5:26" x14ac:dyDescent="0.25">
      <c r="E4104" s="1">
        <v>40527</v>
      </c>
      <c r="F4104" s="7">
        <v>1379.8</v>
      </c>
      <c r="G4104" t="s">
        <v>7497</v>
      </c>
      <c r="H4104" t="s">
        <v>7498</v>
      </c>
      <c r="I4104" t="s">
        <v>7499</v>
      </c>
      <c r="K4104" s="2">
        <v>-1.18E-2</v>
      </c>
      <c r="N4104" s="1">
        <v>40527</v>
      </c>
      <c r="O4104" s="7">
        <v>28.83</v>
      </c>
      <c r="P4104">
        <v>29.39</v>
      </c>
      <c r="Q4104">
        <v>29.6</v>
      </c>
      <c r="R4104">
        <v>28.68</v>
      </c>
      <c r="T4104" s="2">
        <v>-2.0400000000000001E-2</v>
      </c>
      <c r="W4104" s="7">
        <f t="shared" ref="W4104:W4167" si="256">F4104/O4104</f>
        <v>47.85986819285467</v>
      </c>
      <c r="X4104" s="7">
        <f t="shared" ref="X4104:X4167" si="257">AVERAGE(W4104:W4193)</f>
        <v>57.293428742212733</v>
      </c>
      <c r="Y4104" s="9">
        <f t="shared" ref="Y4104:Y4167" si="258">_xlfn.STDEV.S(X4104:X4193)</f>
        <v>2.755088435748239</v>
      </c>
      <c r="Z4104" s="7">
        <f t="shared" si="255"/>
        <v>-3.4240499967094724</v>
      </c>
    </row>
    <row r="4105" spans="5:26" x14ac:dyDescent="0.25">
      <c r="E4105" s="1">
        <v>40526</v>
      </c>
      <c r="F4105" s="7">
        <v>1396.25</v>
      </c>
      <c r="G4105" t="s">
        <v>7501</v>
      </c>
      <c r="H4105" t="s">
        <v>7502</v>
      </c>
      <c r="I4105" t="s">
        <v>7503</v>
      </c>
      <c r="K4105" s="2">
        <v>1.8E-3</v>
      </c>
      <c r="N4105" s="1">
        <v>40526</v>
      </c>
      <c r="O4105" s="7">
        <v>29.43</v>
      </c>
      <c r="P4105">
        <v>29.49</v>
      </c>
      <c r="Q4105">
        <v>29.95</v>
      </c>
      <c r="R4105">
        <v>29.16</v>
      </c>
      <c r="T4105" s="2">
        <v>-3.0000000000000001E-3</v>
      </c>
      <c r="W4105" s="7">
        <f t="shared" si="256"/>
        <v>47.443085287121988</v>
      </c>
      <c r="X4105" s="7">
        <f t="shared" si="257"/>
        <v>57.505966373776097</v>
      </c>
      <c r="Y4105" s="9">
        <f t="shared" si="258"/>
        <v>2.6855643883214166</v>
      </c>
      <c r="Z4105" s="7">
        <f t="shared" ref="Z4105:Z4168" si="259">(W4105-X4105)/Y4105</f>
        <v>-3.7470265581469842</v>
      </c>
    </row>
    <row r="4106" spans="5:26" x14ac:dyDescent="0.25">
      <c r="E4106" s="1">
        <v>40525</v>
      </c>
      <c r="F4106" s="7">
        <v>1393.76</v>
      </c>
      <c r="G4106" t="s">
        <v>7505</v>
      </c>
      <c r="H4106" t="s">
        <v>7506</v>
      </c>
      <c r="I4106" t="s">
        <v>7472</v>
      </c>
      <c r="K4106" s="2">
        <v>5.5999999999999999E-3</v>
      </c>
      <c r="N4106" s="1">
        <v>40525</v>
      </c>
      <c r="O4106" s="7">
        <v>29.52</v>
      </c>
      <c r="P4106">
        <v>28.55</v>
      </c>
      <c r="Q4106">
        <v>29.7</v>
      </c>
      <c r="R4106">
        <v>28.44</v>
      </c>
      <c r="T4106" s="2">
        <v>2.86E-2</v>
      </c>
      <c r="W4106" s="7">
        <f t="shared" si="256"/>
        <v>47.214092140921409</v>
      </c>
      <c r="X4106" s="7">
        <f t="shared" si="257"/>
        <v>57.70975601509101</v>
      </c>
      <c r="Y4106" s="9">
        <f t="shared" si="258"/>
        <v>2.6161376798032911</v>
      </c>
      <c r="Z4106" s="7">
        <f t="shared" si="259"/>
        <v>-4.0118927819421097</v>
      </c>
    </row>
    <row r="4107" spans="5:26" x14ac:dyDescent="0.25">
      <c r="E4107" s="1">
        <v>40522</v>
      </c>
      <c r="F4107" s="7">
        <v>1386.05</v>
      </c>
      <c r="G4107" t="s">
        <v>7507</v>
      </c>
      <c r="H4107" t="s">
        <v>7508</v>
      </c>
      <c r="I4107" t="s">
        <v>7509</v>
      </c>
      <c r="K4107" s="2">
        <v>-1.1000000000000001E-3</v>
      </c>
      <c r="N4107" s="1">
        <v>40522</v>
      </c>
      <c r="O4107" s="7">
        <v>28.7</v>
      </c>
      <c r="P4107">
        <v>28.71</v>
      </c>
      <c r="Q4107">
        <v>28.99</v>
      </c>
      <c r="R4107">
        <v>28.03</v>
      </c>
      <c r="T4107" s="2">
        <v>-1E-3</v>
      </c>
      <c r="W4107" s="7">
        <f t="shared" si="256"/>
        <v>48.29442508710801</v>
      </c>
      <c r="X4107" s="7">
        <f t="shared" si="257"/>
        <v>57.913011528319842</v>
      </c>
      <c r="Y4107" s="9">
        <f t="shared" si="258"/>
        <v>2.5468145506740876</v>
      </c>
      <c r="Z4107" s="7">
        <f t="shared" si="259"/>
        <v>-3.7767125363195357</v>
      </c>
    </row>
    <row r="4108" spans="5:26" x14ac:dyDescent="0.25">
      <c r="E4108" s="1">
        <v>40521</v>
      </c>
      <c r="F4108" s="7">
        <v>1387.64</v>
      </c>
      <c r="G4108" t="s">
        <v>7511</v>
      </c>
      <c r="H4108" t="s">
        <v>7512</v>
      </c>
      <c r="I4108" t="s">
        <v>7513</v>
      </c>
      <c r="K4108" s="2">
        <v>4.0000000000000001E-3</v>
      </c>
      <c r="N4108" s="1">
        <v>40521</v>
      </c>
      <c r="O4108" s="7">
        <v>28.73</v>
      </c>
      <c r="P4108">
        <v>28.33</v>
      </c>
      <c r="Q4108">
        <v>29.01</v>
      </c>
      <c r="R4108">
        <v>28.14</v>
      </c>
      <c r="T4108" s="2">
        <v>1.38E-2</v>
      </c>
      <c r="W4108" s="7">
        <f t="shared" si="256"/>
        <v>48.299338670379399</v>
      </c>
      <c r="X4108" s="7">
        <f t="shared" si="257"/>
        <v>58.103849620025031</v>
      </c>
      <c r="Y4108" s="9">
        <f t="shared" si="258"/>
        <v>2.4776421775390758</v>
      </c>
      <c r="Z4108" s="7">
        <f t="shared" si="259"/>
        <v>-3.9571940769041909</v>
      </c>
    </row>
    <row r="4109" spans="5:26" x14ac:dyDescent="0.25">
      <c r="E4109" s="1">
        <v>40520</v>
      </c>
      <c r="F4109" s="7">
        <v>1382.1</v>
      </c>
      <c r="G4109" t="s">
        <v>7515</v>
      </c>
      <c r="H4109" t="s">
        <v>7516</v>
      </c>
      <c r="I4109" t="s">
        <v>7517</v>
      </c>
      <c r="K4109" s="2">
        <v>-1.41E-2</v>
      </c>
      <c r="N4109" s="1">
        <v>40520</v>
      </c>
      <c r="O4109" s="7">
        <v>28.34</v>
      </c>
      <c r="P4109">
        <v>28.66</v>
      </c>
      <c r="Q4109">
        <v>29.26</v>
      </c>
      <c r="R4109">
        <v>27.96</v>
      </c>
      <c r="T4109" s="2">
        <v>-1.2200000000000001E-2</v>
      </c>
      <c r="W4109" s="7">
        <f t="shared" si="256"/>
        <v>48.768525052928723</v>
      </c>
      <c r="X4109" s="7">
        <f t="shared" si="257"/>
        <v>58.291230044588971</v>
      </c>
      <c r="Y4109" s="9">
        <f t="shared" si="258"/>
        <v>2.4083984065655248</v>
      </c>
      <c r="Z4109" s="7">
        <f t="shared" si="259"/>
        <v>-3.9539575203589412</v>
      </c>
    </row>
    <row r="4110" spans="5:26" x14ac:dyDescent="0.25">
      <c r="E4110" s="1">
        <v>40519</v>
      </c>
      <c r="F4110" s="7">
        <v>1401.89</v>
      </c>
      <c r="G4110" t="s">
        <v>7519</v>
      </c>
      <c r="H4110" t="s">
        <v>5225</v>
      </c>
      <c r="I4110" t="s">
        <v>7520</v>
      </c>
      <c r="K4110" s="2">
        <v>-1.52E-2</v>
      </c>
      <c r="N4110" s="1">
        <v>40519</v>
      </c>
      <c r="O4110" s="7">
        <v>28.69</v>
      </c>
      <c r="P4110">
        <v>30.15</v>
      </c>
      <c r="Q4110">
        <v>30.71</v>
      </c>
      <c r="R4110">
        <v>28.5</v>
      </c>
      <c r="T4110" s="2">
        <v>-4.9099999999999998E-2</v>
      </c>
      <c r="W4110" s="7">
        <f t="shared" si="256"/>
        <v>48.863367026838624</v>
      </c>
      <c r="X4110" s="7">
        <f t="shared" si="257"/>
        <v>58.475374544608044</v>
      </c>
      <c r="Y4110" s="9">
        <f t="shared" si="258"/>
        <v>2.3391273124355143</v>
      </c>
      <c r="Z4110" s="7">
        <f t="shared" si="259"/>
        <v>-4.109228029902031</v>
      </c>
    </row>
    <row r="4111" spans="5:26" x14ac:dyDescent="0.25">
      <c r="E4111" s="1">
        <v>40518</v>
      </c>
      <c r="F4111" s="7">
        <v>1423.55</v>
      </c>
      <c r="G4111" t="s">
        <v>7522</v>
      </c>
      <c r="H4111" t="s">
        <v>7523</v>
      </c>
      <c r="I4111" t="s">
        <v>7524</v>
      </c>
      <c r="K4111" s="2">
        <v>6.0000000000000001E-3</v>
      </c>
      <c r="N4111" s="1">
        <v>40518</v>
      </c>
      <c r="O4111" s="7">
        <v>30.17</v>
      </c>
      <c r="P4111">
        <v>29.49</v>
      </c>
      <c r="Q4111">
        <v>30.27</v>
      </c>
      <c r="R4111">
        <v>29.42</v>
      </c>
      <c r="T4111" s="2">
        <v>2.7900000000000001E-2</v>
      </c>
      <c r="W4111" s="7">
        <f t="shared" si="256"/>
        <v>47.184289028836588</v>
      </c>
      <c r="X4111" s="7">
        <f t="shared" si="257"/>
        <v>58.649229770122929</v>
      </c>
      <c r="Y4111" s="9">
        <f t="shared" si="258"/>
        <v>2.2698710480624409</v>
      </c>
      <c r="Z4111" s="7">
        <f t="shared" si="259"/>
        <v>-5.0509216156013794</v>
      </c>
    </row>
    <row r="4112" spans="5:26" x14ac:dyDescent="0.25">
      <c r="E4112" s="1">
        <v>40515</v>
      </c>
      <c r="F4112" s="7">
        <v>1415.05</v>
      </c>
      <c r="G4112" t="s">
        <v>7526</v>
      </c>
      <c r="H4112" t="s">
        <v>7527</v>
      </c>
      <c r="I4112" t="s">
        <v>7528</v>
      </c>
      <c r="K4112" s="2">
        <v>2.1999999999999999E-2</v>
      </c>
      <c r="N4112" s="1">
        <v>40515</v>
      </c>
      <c r="O4112" s="7">
        <v>29.35</v>
      </c>
      <c r="P4112">
        <v>28.52</v>
      </c>
      <c r="Q4112">
        <v>29.38</v>
      </c>
      <c r="R4112">
        <v>28.49</v>
      </c>
      <c r="T4112" s="2">
        <v>2.9100000000000001E-2</v>
      </c>
      <c r="W4112" s="7">
        <f t="shared" si="256"/>
        <v>48.2129471890971</v>
      </c>
      <c r="X4112" s="7">
        <f t="shared" si="257"/>
        <v>58.840192281276735</v>
      </c>
      <c r="Y4112" s="9">
        <f t="shared" si="258"/>
        <v>2.2004931381495663</v>
      </c>
      <c r="Z4112" s="7">
        <f t="shared" si="259"/>
        <v>-4.8294834043955595</v>
      </c>
    </row>
    <row r="4113" spans="5:26" x14ac:dyDescent="0.25">
      <c r="E4113" s="1">
        <v>40514</v>
      </c>
      <c r="F4113" s="7">
        <v>1384.65</v>
      </c>
      <c r="G4113" t="s">
        <v>7529</v>
      </c>
      <c r="H4113" t="s">
        <v>7530</v>
      </c>
      <c r="I4113" t="s">
        <v>7531</v>
      </c>
      <c r="K4113" s="2">
        <v>-1.8E-3</v>
      </c>
      <c r="N4113" s="1">
        <v>40514</v>
      </c>
      <c r="O4113" s="7">
        <v>28.52</v>
      </c>
      <c r="P4113">
        <v>28.44</v>
      </c>
      <c r="Q4113">
        <v>29.03</v>
      </c>
      <c r="R4113">
        <v>28.28</v>
      </c>
      <c r="T4113" s="2">
        <v>2.0999999999999999E-3</v>
      </c>
      <c r="W4113" s="7">
        <f t="shared" si="256"/>
        <v>48.550140252454419</v>
      </c>
      <c r="X4113" s="7">
        <f t="shared" si="257"/>
        <v>59.033848683023471</v>
      </c>
      <c r="Y4113" s="9">
        <f t="shared" si="258"/>
        <v>2.131546223788749</v>
      </c>
      <c r="Z4113" s="7">
        <f t="shared" si="259"/>
        <v>-4.9183584730968803</v>
      </c>
    </row>
    <row r="4114" spans="5:26" x14ac:dyDescent="0.25">
      <c r="E4114" s="1">
        <v>40513</v>
      </c>
      <c r="F4114" s="7">
        <v>1387.1</v>
      </c>
      <c r="G4114" t="s">
        <v>7533</v>
      </c>
      <c r="H4114" t="s">
        <v>7534</v>
      </c>
      <c r="I4114" t="s">
        <v>7535</v>
      </c>
      <c r="K4114" s="2">
        <v>1.6000000000000001E-3</v>
      </c>
      <c r="N4114" s="1">
        <v>40513</v>
      </c>
      <c r="O4114" s="7">
        <v>28.46</v>
      </c>
      <c r="P4114">
        <v>28.05</v>
      </c>
      <c r="Q4114">
        <v>28.84</v>
      </c>
      <c r="R4114">
        <v>27.96</v>
      </c>
      <c r="T4114" s="2">
        <v>1.32E-2</v>
      </c>
      <c r="W4114" s="7">
        <f t="shared" si="256"/>
        <v>48.738580463808852</v>
      </c>
      <c r="X4114" s="7">
        <f t="shared" si="257"/>
        <v>59.225287059524454</v>
      </c>
      <c r="Y4114" s="9">
        <f t="shared" si="258"/>
        <v>2.063213948157649</v>
      </c>
      <c r="Z4114" s="7">
        <f t="shared" si="259"/>
        <v>-5.0827043918929142</v>
      </c>
    </row>
    <row r="4115" spans="5:26" x14ac:dyDescent="0.25">
      <c r="E4115" s="1">
        <v>40512</v>
      </c>
      <c r="F4115" s="7">
        <v>1384.85</v>
      </c>
      <c r="G4115" t="s">
        <v>4890</v>
      </c>
      <c r="H4115" t="s">
        <v>7536</v>
      </c>
      <c r="I4115" t="s">
        <v>7537</v>
      </c>
      <c r="K4115" s="2">
        <v>1.2E-2</v>
      </c>
      <c r="N4115" s="1">
        <v>40512</v>
      </c>
      <c r="O4115" s="7">
        <v>28.09</v>
      </c>
      <c r="P4115">
        <v>27.14</v>
      </c>
      <c r="Q4115">
        <v>28.34</v>
      </c>
      <c r="R4115">
        <v>26.91</v>
      </c>
      <c r="T4115" s="2">
        <v>3.5400000000000001E-2</v>
      </c>
      <c r="W4115" s="7">
        <f t="shared" si="256"/>
        <v>49.300462798148807</v>
      </c>
      <c r="X4115" s="7">
        <f t="shared" si="257"/>
        <v>59.422509181355146</v>
      </c>
      <c r="Y4115" s="9">
        <f t="shared" si="258"/>
        <v>1.9955317994541582</v>
      </c>
      <c r="Z4115" s="7">
        <f t="shared" si="259"/>
        <v>-5.0723553420572109</v>
      </c>
    </row>
    <row r="4116" spans="5:26" x14ac:dyDescent="0.25">
      <c r="E4116" s="1">
        <v>40511</v>
      </c>
      <c r="F4116" s="7">
        <v>1368.37</v>
      </c>
      <c r="G4116" t="s">
        <v>7539</v>
      </c>
      <c r="H4116" t="s">
        <v>7540</v>
      </c>
      <c r="I4116" t="s">
        <v>7541</v>
      </c>
      <c r="K4116" s="2">
        <v>2.8999999999999998E-3</v>
      </c>
      <c r="N4116" s="1">
        <v>40511</v>
      </c>
      <c r="O4116" s="7">
        <v>27.13</v>
      </c>
      <c r="P4116">
        <v>26.69</v>
      </c>
      <c r="Q4116">
        <v>27.27</v>
      </c>
      <c r="R4116">
        <v>26.46</v>
      </c>
      <c r="T4116" s="2">
        <v>1.6500000000000001E-2</v>
      </c>
      <c r="W4116" s="7">
        <f t="shared" si="256"/>
        <v>50.437523037228161</v>
      </c>
      <c r="X4116" s="7">
        <f t="shared" si="257"/>
        <v>59.606422830466059</v>
      </c>
      <c r="Y4116" s="9">
        <f t="shared" si="258"/>
        <v>1.9286991985412418</v>
      </c>
      <c r="Z4116" s="7">
        <f t="shared" si="259"/>
        <v>-4.753929384205029</v>
      </c>
    </row>
    <row r="4117" spans="5:26" x14ac:dyDescent="0.25">
      <c r="E4117" s="1">
        <v>40508</v>
      </c>
      <c r="F4117" s="7">
        <v>1364.42</v>
      </c>
      <c r="G4117" t="s">
        <v>7543</v>
      </c>
      <c r="H4117" t="s">
        <v>7544</v>
      </c>
      <c r="I4117" t="s">
        <v>7545</v>
      </c>
      <c r="K4117" s="2">
        <v>-7.4000000000000003E-3</v>
      </c>
      <c r="N4117" s="1">
        <v>40508</v>
      </c>
      <c r="O4117" s="7">
        <v>26.69</v>
      </c>
      <c r="P4117">
        <v>27.54</v>
      </c>
      <c r="Q4117">
        <v>27.56</v>
      </c>
      <c r="R4117">
        <v>26.44</v>
      </c>
      <c r="T4117" s="2">
        <v>-3.2300000000000002E-2</v>
      </c>
      <c r="W4117" s="7">
        <f t="shared" si="256"/>
        <v>51.121019108280258</v>
      </c>
      <c r="X4117" s="7">
        <f t="shared" si="257"/>
        <v>59.769114817510378</v>
      </c>
      <c r="Y4117" s="9">
        <f t="shared" si="258"/>
        <v>1.8624240651940476</v>
      </c>
      <c r="Z4117" s="7">
        <f t="shared" si="259"/>
        <v>-4.6434621796669422</v>
      </c>
    </row>
    <row r="4118" spans="5:26" x14ac:dyDescent="0.25">
      <c r="E4118" s="1">
        <v>40507</v>
      </c>
      <c r="F4118" s="7">
        <v>1374.62</v>
      </c>
      <c r="G4118" t="s">
        <v>7547</v>
      </c>
      <c r="H4118" t="s">
        <v>7548</v>
      </c>
      <c r="I4118" t="s">
        <v>7549</v>
      </c>
      <c r="K4118" s="2">
        <v>-2.0000000000000001E-4</v>
      </c>
      <c r="N4118" s="1">
        <v>40507</v>
      </c>
      <c r="O4118" s="7">
        <v>27.58</v>
      </c>
      <c r="P4118">
        <v>27.58</v>
      </c>
      <c r="Q4118">
        <v>27.63</v>
      </c>
      <c r="R4118">
        <v>27.32</v>
      </c>
      <c r="T4118" s="2">
        <v>-6.9999999999999999E-4</v>
      </c>
      <c r="W4118" s="7">
        <f t="shared" si="256"/>
        <v>49.841189267585207</v>
      </c>
      <c r="X4118" s="7">
        <f t="shared" si="257"/>
        <v>59.93065745445071</v>
      </c>
      <c r="Y4118" s="9">
        <f t="shared" si="258"/>
        <v>1.7962270574432597</v>
      </c>
      <c r="Z4118" s="7">
        <f t="shared" si="259"/>
        <v>-5.6170338516260854</v>
      </c>
    </row>
    <row r="4119" spans="5:26" x14ac:dyDescent="0.25">
      <c r="E4119" s="1">
        <v>40506</v>
      </c>
      <c r="F4119" s="7">
        <v>1374.9</v>
      </c>
      <c r="G4119" t="s">
        <v>5247</v>
      </c>
      <c r="H4119" t="s">
        <v>7550</v>
      </c>
      <c r="I4119" t="s">
        <v>7435</v>
      </c>
      <c r="K4119" s="2">
        <v>-1.6999999999999999E-3</v>
      </c>
      <c r="N4119" s="1">
        <v>40506</v>
      </c>
      <c r="O4119" s="7">
        <v>27.6</v>
      </c>
      <c r="P4119">
        <v>27.5</v>
      </c>
      <c r="Q4119">
        <v>27.7</v>
      </c>
      <c r="R4119">
        <v>27.11</v>
      </c>
      <c r="T4119" s="2">
        <v>2.2000000000000001E-3</v>
      </c>
      <c r="W4119" s="7">
        <f t="shared" si="256"/>
        <v>49.815217391304351</v>
      </c>
      <c r="X4119" s="7">
        <f t="shared" si="257"/>
        <v>60.110414651661685</v>
      </c>
      <c r="Y4119" s="9">
        <f t="shared" si="258"/>
        <v>1.730091130381471</v>
      </c>
      <c r="Z4119" s="7">
        <f t="shared" si="259"/>
        <v>-5.9506676148829953</v>
      </c>
    </row>
    <row r="4120" spans="5:26" x14ac:dyDescent="0.25">
      <c r="E4120" s="1">
        <v>40505</v>
      </c>
      <c r="F4120" s="7">
        <v>1377.2</v>
      </c>
      <c r="G4120" t="s">
        <v>7552</v>
      </c>
      <c r="H4120" t="s">
        <v>7553</v>
      </c>
      <c r="I4120" t="s">
        <v>7554</v>
      </c>
      <c r="K4120" s="2">
        <v>7.9000000000000008E-3</v>
      </c>
      <c r="N4120" s="1">
        <v>40505</v>
      </c>
      <c r="O4120" s="7">
        <v>27.54</v>
      </c>
      <c r="P4120">
        <v>27.83</v>
      </c>
      <c r="Q4120">
        <v>27.9</v>
      </c>
      <c r="R4120">
        <v>27.03</v>
      </c>
      <c r="T4120" s="2">
        <v>-1.04E-2</v>
      </c>
      <c r="W4120" s="7">
        <f t="shared" si="256"/>
        <v>50.00726216412491</v>
      </c>
      <c r="X4120" s="7">
        <f t="shared" si="257"/>
        <v>60.302683474333918</v>
      </c>
      <c r="Y4120" s="9">
        <f t="shared" si="258"/>
        <v>1.6645661063594404</v>
      </c>
      <c r="Z4120" s="7">
        <f t="shared" si="259"/>
        <v>-6.1850480259543694</v>
      </c>
    </row>
    <row r="4121" spans="5:26" x14ac:dyDescent="0.25">
      <c r="E4121" s="1">
        <v>40504</v>
      </c>
      <c r="F4121" s="7">
        <v>1366.35</v>
      </c>
      <c r="G4121" t="s">
        <v>7555</v>
      </c>
      <c r="H4121" t="s">
        <v>7556</v>
      </c>
      <c r="I4121" t="s">
        <v>7557</v>
      </c>
      <c r="K4121" s="2">
        <v>9.4999999999999998E-3</v>
      </c>
      <c r="N4121" s="1">
        <v>40504</v>
      </c>
      <c r="O4121" s="7">
        <v>27.83</v>
      </c>
      <c r="P4121">
        <v>27.6</v>
      </c>
      <c r="Q4121">
        <v>27.93</v>
      </c>
      <c r="R4121">
        <v>27.09</v>
      </c>
      <c r="T4121" s="2">
        <v>1.7600000000000001E-2</v>
      </c>
      <c r="W4121" s="7">
        <f t="shared" si="256"/>
        <v>49.096298957959036</v>
      </c>
      <c r="X4121" s="7">
        <f t="shared" si="257"/>
        <v>60.495509249409231</v>
      </c>
      <c r="Y4121" s="9">
        <f t="shared" si="258"/>
        <v>1.6000432612588398</v>
      </c>
      <c r="Z4121" s="7">
        <f t="shared" si="259"/>
        <v>-7.1243138029166948</v>
      </c>
    </row>
    <row r="4122" spans="5:26" x14ac:dyDescent="0.25">
      <c r="E4122" s="1">
        <v>40501</v>
      </c>
      <c r="F4122" s="7">
        <v>1353.5</v>
      </c>
      <c r="G4122" t="s">
        <v>7559</v>
      </c>
      <c r="H4122" t="s">
        <v>7560</v>
      </c>
      <c r="I4122" t="s">
        <v>7561</v>
      </c>
      <c r="K4122" s="2">
        <v>-2.9999999999999997E-4</v>
      </c>
      <c r="N4122" s="1">
        <v>40501</v>
      </c>
      <c r="O4122" s="7">
        <v>27.35</v>
      </c>
      <c r="P4122">
        <v>26.92</v>
      </c>
      <c r="Q4122">
        <v>27.41</v>
      </c>
      <c r="R4122">
        <v>26.35</v>
      </c>
      <c r="T4122" s="2">
        <v>1.52E-2</v>
      </c>
      <c r="W4122" s="7">
        <f t="shared" si="256"/>
        <v>49.488117001828151</v>
      </c>
      <c r="X4122" s="7">
        <f t="shared" si="257"/>
        <v>60.696855817237072</v>
      </c>
      <c r="Y4122" s="9">
        <f t="shared" si="258"/>
        <v>1.5366874848766816</v>
      </c>
      <c r="Z4122" s="7">
        <f t="shared" si="259"/>
        <v>-7.2940913007490371</v>
      </c>
    </row>
    <row r="4123" spans="5:26" x14ac:dyDescent="0.25">
      <c r="E4123" s="1">
        <v>40500</v>
      </c>
      <c r="F4123" s="7">
        <v>1353.85</v>
      </c>
      <c r="G4123" t="s">
        <v>7563</v>
      </c>
      <c r="H4123" t="s">
        <v>7564</v>
      </c>
      <c r="I4123" t="s">
        <v>949</v>
      </c>
      <c r="K4123" s="2">
        <v>1.24E-2</v>
      </c>
      <c r="N4123" s="1">
        <v>40500</v>
      </c>
      <c r="O4123" s="7">
        <v>26.94</v>
      </c>
      <c r="P4123">
        <v>25.6</v>
      </c>
      <c r="Q4123">
        <v>27.05</v>
      </c>
      <c r="R4123">
        <v>25.54</v>
      </c>
      <c r="T4123" s="2">
        <v>5.11E-2</v>
      </c>
      <c r="W4123" s="7">
        <f t="shared" si="256"/>
        <v>50.254268745360051</v>
      </c>
      <c r="X4123" s="7">
        <f t="shared" si="257"/>
        <v>60.889169035652372</v>
      </c>
      <c r="Y4123" s="9">
        <f t="shared" si="258"/>
        <v>1.4749477322843492</v>
      </c>
      <c r="Z4123" s="7">
        <f t="shared" si="259"/>
        <v>-7.2103573960694511</v>
      </c>
    </row>
    <row r="4124" spans="5:26" x14ac:dyDescent="0.25">
      <c r="E4124" s="1">
        <v>40499</v>
      </c>
      <c r="F4124" s="7">
        <v>1337.25</v>
      </c>
      <c r="G4124" t="s">
        <v>7566</v>
      </c>
      <c r="H4124" t="s">
        <v>7567</v>
      </c>
      <c r="I4124" t="s">
        <v>7568</v>
      </c>
      <c r="K4124" s="2">
        <v>-2.7000000000000001E-3</v>
      </c>
      <c r="N4124" s="1">
        <v>40499</v>
      </c>
      <c r="O4124" s="7">
        <v>25.63</v>
      </c>
      <c r="P4124">
        <v>25.45</v>
      </c>
      <c r="Q4124">
        <v>25.92</v>
      </c>
      <c r="R4124">
        <v>25.02</v>
      </c>
      <c r="T4124" s="2">
        <v>5.4999999999999997E-3</v>
      </c>
      <c r="W4124" s="7">
        <f t="shared" si="256"/>
        <v>52.175185329691772</v>
      </c>
      <c r="X4124" s="7">
        <f t="shared" si="257"/>
        <v>61.063376015041086</v>
      </c>
      <c r="Y4124" s="9">
        <f t="shared" si="258"/>
        <v>1.4147142500453245</v>
      </c>
      <c r="Z4124" s="7">
        <f t="shared" si="259"/>
        <v>-6.2826755898334632</v>
      </c>
    </row>
    <row r="4125" spans="5:26" x14ac:dyDescent="0.25">
      <c r="E4125" s="1">
        <v>40498</v>
      </c>
      <c r="F4125" s="7">
        <v>1340.85</v>
      </c>
      <c r="G4125" t="s">
        <v>7570</v>
      </c>
      <c r="H4125" t="s">
        <v>7571</v>
      </c>
      <c r="I4125" t="s">
        <v>7572</v>
      </c>
      <c r="K4125" s="2">
        <v>-1.37E-2</v>
      </c>
      <c r="N4125" s="1">
        <v>40498</v>
      </c>
      <c r="O4125" s="7">
        <v>25.49</v>
      </c>
      <c r="P4125">
        <v>25.44</v>
      </c>
      <c r="Q4125">
        <v>25.88</v>
      </c>
      <c r="R4125">
        <v>24.98</v>
      </c>
      <c r="T4125" s="2">
        <v>-1.1999999999999999E-3</v>
      </c>
      <c r="W4125" s="7">
        <f t="shared" si="256"/>
        <v>52.602981561396625</v>
      </c>
      <c r="X4125" s="7">
        <f t="shared" si="257"/>
        <v>61.217811262182771</v>
      </c>
      <c r="Y4125" s="9">
        <f t="shared" si="258"/>
        <v>1.3556162261761944</v>
      </c>
      <c r="Z4125" s="7">
        <f t="shared" si="259"/>
        <v>-6.3549178111316333</v>
      </c>
    </row>
    <row r="4126" spans="5:26" x14ac:dyDescent="0.25">
      <c r="E4126" s="1">
        <v>40497</v>
      </c>
      <c r="F4126" s="7">
        <v>1359.49</v>
      </c>
      <c r="G4126" t="s">
        <v>4514</v>
      </c>
      <c r="H4126" t="s">
        <v>7574</v>
      </c>
      <c r="I4126" t="s">
        <v>7575</v>
      </c>
      <c r="K4126" s="2">
        <v>-6.8999999999999999E-3</v>
      </c>
      <c r="N4126" s="1">
        <v>40497</v>
      </c>
      <c r="O4126" s="7">
        <v>25.52</v>
      </c>
      <c r="P4126">
        <v>25.99</v>
      </c>
      <c r="Q4126">
        <v>26.49</v>
      </c>
      <c r="R4126">
        <v>25.41</v>
      </c>
      <c r="T4126" s="2">
        <v>-0.02</v>
      </c>
      <c r="W4126" s="7">
        <f t="shared" si="256"/>
        <v>53.271551724137929</v>
      </c>
      <c r="X4126" s="7">
        <f t="shared" si="257"/>
        <v>61.371020142855222</v>
      </c>
      <c r="Y4126" s="9">
        <f t="shared" si="258"/>
        <v>1.2971546220283101</v>
      </c>
      <c r="Z4126" s="7">
        <f t="shared" si="259"/>
        <v>-6.2440269503511239</v>
      </c>
    </row>
    <row r="4127" spans="5:26" x14ac:dyDescent="0.25">
      <c r="E4127" s="1">
        <v>40494</v>
      </c>
      <c r="F4127" s="7">
        <v>1368.95</v>
      </c>
      <c r="G4127" t="s">
        <v>7577</v>
      </c>
      <c r="H4127" t="s">
        <v>7578</v>
      </c>
      <c r="I4127" t="s">
        <v>4510</v>
      </c>
      <c r="K4127" s="2">
        <v>-2.87E-2</v>
      </c>
      <c r="N4127" s="1">
        <v>40494</v>
      </c>
      <c r="O4127" s="7">
        <v>26.04</v>
      </c>
      <c r="P4127">
        <v>27.72</v>
      </c>
      <c r="Q4127">
        <v>27.76</v>
      </c>
      <c r="R4127">
        <v>25.8</v>
      </c>
      <c r="T4127" s="2">
        <v>-6.0299999999999999E-2</v>
      </c>
      <c r="W4127" s="7">
        <f t="shared" si="256"/>
        <v>52.571044546850999</v>
      </c>
      <c r="X4127" s="7">
        <f t="shared" si="257"/>
        <v>61.521622853085816</v>
      </c>
      <c r="Y4127" s="9">
        <f t="shared" si="258"/>
        <v>1.2393510447457645</v>
      </c>
      <c r="Z4127" s="7">
        <f t="shared" si="259"/>
        <v>-7.2219879461762204</v>
      </c>
    </row>
    <row r="4128" spans="5:26" x14ac:dyDescent="0.25">
      <c r="E4128" s="1">
        <v>40493</v>
      </c>
      <c r="F4128" s="7">
        <v>1409.35</v>
      </c>
      <c r="G4128" t="s">
        <v>5117</v>
      </c>
      <c r="H4128" t="s">
        <v>7579</v>
      </c>
      <c r="I4128" t="s">
        <v>7580</v>
      </c>
      <c r="K4128" s="2">
        <v>4.0000000000000001E-3</v>
      </c>
      <c r="N4128" s="1">
        <v>40493</v>
      </c>
      <c r="O4128" s="7">
        <v>27.71</v>
      </c>
      <c r="P4128">
        <v>27.22</v>
      </c>
      <c r="Q4128">
        <v>27.84</v>
      </c>
      <c r="R4128">
        <v>26.93</v>
      </c>
      <c r="T4128" s="2">
        <v>1.6500000000000001E-2</v>
      </c>
      <c r="W4128" s="7">
        <f t="shared" si="256"/>
        <v>50.860700108264162</v>
      </c>
      <c r="X4128" s="7">
        <f t="shared" si="257"/>
        <v>61.680283735825036</v>
      </c>
      <c r="Y4128" s="9">
        <f t="shared" si="258"/>
        <v>1.1821970103174604</v>
      </c>
      <c r="Z4128" s="7">
        <f t="shared" si="259"/>
        <v>-9.1520986207328043</v>
      </c>
    </row>
    <row r="4129" spans="5:26" x14ac:dyDescent="0.25">
      <c r="E4129" s="1">
        <v>40492</v>
      </c>
      <c r="F4129" s="7">
        <v>1403.75</v>
      </c>
      <c r="G4129" t="s">
        <v>7582</v>
      </c>
      <c r="H4129" t="s">
        <v>7583</v>
      </c>
      <c r="I4129" t="s">
        <v>7584</v>
      </c>
      <c r="K4129" s="2">
        <v>9.1999999999999998E-3</v>
      </c>
      <c r="N4129" s="1">
        <v>40492</v>
      </c>
      <c r="O4129" s="7">
        <v>27.26</v>
      </c>
      <c r="P4129">
        <v>26.88</v>
      </c>
      <c r="Q4129">
        <v>28.2</v>
      </c>
      <c r="R4129">
        <v>26.54</v>
      </c>
      <c r="T4129" s="2">
        <v>1.49E-2</v>
      </c>
      <c r="W4129" s="7">
        <f t="shared" si="256"/>
        <v>51.494864269992661</v>
      </c>
      <c r="X4129" s="7">
        <f t="shared" si="257"/>
        <v>61.857009475878677</v>
      </c>
      <c r="Y4129" s="9">
        <f t="shared" si="258"/>
        <v>1.1260601852393843</v>
      </c>
      <c r="Z4129" s="7">
        <f t="shared" si="259"/>
        <v>-9.2021237778539984</v>
      </c>
    </row>
    <row r="4130" spans="5:26" x14ac:dyDescent="0.25">
      <c r="E4130" s="1">
        <v>40491</v>
      </c>
      <c r="F4130" s="7">
        <v>1390.95</v>
      </c>
      <c r="G4130" t="s">
        <v>7586</v>
      </c>
      <c r="H4130" t="s">
        <v>7587</v>
      </c>
      <c r="I4130" t="s">
        <v>7329</v>
      </c>
      <c r="K4130" s="2">
        <v>-1.3100000000000001E-2</v>
      </c>
      <c r="N4130" s="1">
        <v>40491</v>
      </c>
      <c r="O4130" s="7">
        <v>26.86</v>
      </c>
      <c r="P4130">
        <v>27.68</v>
      </c>
      <c r="Q4130">
        <v>29.35</v>
      </c>
      <c r="R4130">
        <v>26.46</v>
      </c>
      <c r="T4130" s="2">
        <v>-3.0300000000000001E-2</v>
      </c>
      <c r="W4130" s="7">
        <f t="shared" si="256"/>
        <v>51.785182427401345</v>
      </c>
      <c r="X4130" s="7">
        <f t="shared" si="257"/>
        <v>62.025390018234752</v>
      </c>
      <c r="Y4130" s="9">
        <f t="shared" si="258"/>
        <v>1.0717012579693066</v>
      </c>
      <c r="Z4130" s="7">
        <f t="shared" si="259"/>
        <v>-9.5550952419677806</v>
      </c>
    </row>
    <row r="4131" spans="5:26" x14ac:dyDescent="0.25">
      <c r="E4131" s="1">
        <v>40490</v>
      </c>
      <c r="F4131" s="7">
        <v>1409.45</v>
      </c>
      <c r="G4131" t="s">
        <v>4934</v>
      </c>
      <c r="H4131" t="s">
        <v>7589</v>
      </c>
      <c r="I4131" t="s">
        <v>7590</v>
      </c>
      <c r="K4131" s="2">
        <v>1.12E-2</v>
      </c>
      <c r="N4131" s="1">
        <v>40490</v>
      </c>
      <c r="O4131" s="7">
        <v>27.7</v>
      </c>
      <c r="P4131">
        <v>26.62</v>
      </c>
      <c r="Q4131">
        <v>27.74</v>
      </c>
      <c r="R4131">
        <v>26.49</v>
      </c>
      <c r="T4131" s="2">
        <v>3.6299999999999999E-2</v>
      </c>
      <c r="W4131" s="7">
        <f t="shared" si="256"/>
        <v>50.88267148014441</v>
      </c>
      <c r="X4131" s="7">
        <f t="shared" si="257"/>
        <v>62.194219205820872</v>
      </c>
      <c r="Y4131" s="9">
        <f t="shared" si="258"/>
        <v>1.0190073725622912</v>
      </c>
      <c r="Z4131" s="7">
        <f t="shared" si="259"/>
        <v>-11.100555334779969</v>
      </c>
    </row>
    <row r="4132" spans="5:26" x14ac:dyDescent="0.25">
      <c r="E4132" s="1">
        <v>40487</v>
      </c>
      <c r="F4132" s="7">
        <v>1393.9</v>
      </c>
      <c r="G4132" t="s">
        <v>7592</v>
      </c>
      <c r="H4132" t="s">
        <v>7593</v>
      </c>
      <c r="I4132" t="s">
        <v>7594</v>
      </c>
      <c r="K4132" s="2">
        <v>8.0000000000000004E-4</v>
      </c>
      <c r="N4132" s="1">
        <v>40487</v>
      </c>
      <c r="O4132" s="7">
        <v>26.73</v>
      </c>
      <c r="P4132">
        <v>26.3</v>
      </c>
      <c r="Q4132">
        <v>26.93</v>
      </c>
      <c r="R4132">
        <v>25.86</v>
      </c>
      <c r="T4132" s="2">
        <v>1.4E-2</v>
      </c>
      <c r="W4132" s="7">
        <f t="shared" si="256"/>
        <v>52.147399925177709</v>
      </c>
      <c r="X4132" s="7">
        <f t="shared" si="257"/>
        <v>62.383082903455552</v>
      </c>
      <c r="Y4132" s="9">
        <f t="shared" si="258"/>
        <v>0.96815774298850099</v>
      </c>
      <c r="Z4132" s="7">
        <f t="shared" si="259"/>
        <v>-10.572329821669788</v>
      </c>
    </row>
    <row r="4133" spans="5:26" x14ac:dyDescent="0.25">
      <c r="E4133" s="1">
        <v>40486</v>
      </c>
      <c r="F4133" s="7">
        <v>1392.75</v>
      </c>
      <c r="G4133" t="s">
        <v>7596</v>
      </c>
      <c r="H4133" t="s">
        <v>7597</v>
      </c>
      <c r="I4133" t="s">
        <v>7598</v>
      </c>
      <c r="K4133" s="2">
        <v>3.27E-2</v>
      </c>
      <c r="N4133" s="1">
        <v>40486</v>
      </c>
      <c r="O4133" s="7">
        <v>26.36</v>
      </c>
      <c r="P4133">
        <v>24.87</v>
      </c>
      <c r="Q4133">
        <v>26.37</v>
      </c>
      <c r="R4133">
        <v>24.74</v>
      </c>
      <c r="T4133" s="2">
        <v>6.08E-2</v>
      </c>
      <c r="W4133" s="7">
        <f t="shared" si="256"/>
        <v>52.835735963581186</v>
      </c>
      <c r="X4133" s="7">
        <f t="shared" si="257"/>
        <v>62.557009386908312</v>
      </c>
      <c r="Y4133" s="9">
        <f t="shared" si="258"/>
        <v>0.92002405539398402</v>
      </c>
      <c r="Z4133" s="7">
        <f t="shared" si="259"/>
        <v>-10.566325267619403</v>
      </c>
    </row>
    <row r="4134" spans="5:26" x14ac:dyDescent="0.25">
      <c r="E4134" s="1">
        <v>40485</v>
      </c>
      <c r="F4134" s="7">
        <v>1348.65</v>
      </c>
      <c r="G4134" t="s">
        <v>7600</v>
      </c>
      <c r="H4134" t="s">
        <v>7601</v>
      </c>
      <c r="I4134" t="s">
        <v>7602</v>
      </c>
      <c r="K4134" s="2">
        <v>-6.4999999999999997E-3</v>
      </c>
      <c r="N4134" s="1">
        <v>40485</v>
      </c>
      <c r="O4134" s="7">
        <v>24.85</v>
      </c>
      <c r="P4134">
        <v>24.92</v>
      </c>
      <c r="Q4134">
        <v>25.06</v>
      </c>
      <c r="R4134">
        <v>23.93</v>
      </c>
      <c r="T4134" s="2">
        <v>-3.5999999999999999E-3</v>
      </c>
      <c r="W4134" s="7">
        <f t="shared" si="256"/>
        <v>54.271629778672036</v>
      </c>
      <c r="X4134" s="7">
        <f t="shared" si="257"/>
        <v>62.720055076852141</v>
      </c>
      <c r="Y4134" s="9">
        <f t="shared" si="258"/>
        <v>0.87431046862040607</v>
      </c>
      <c r="Z4134" s="7">
        <f t="shared" si="259"/>
        <v>-9.6629579553257123</v>
      </c>
    </row>
    <row r="4135" spans="5:26" x14ac:dyDescent="0.25">
      <c r="E4135" s="1">
        <v>40484</v>
      </c>
      <c r="F4135" s="7">
        <v>1357.5</v>
      </c>
      <c r="G4135" t="s">
        <v>7604</v>
      </c>
      <c r="H4135" t="s">
        <v>7605</v>
      </c>
      <c r="I4135" t="s">
        <v>7399</v>
      </c>
      <c r="K4135" s="2">
        <v>4.3E-3</v>
      </c>
      <c r="N4135" s="1">
        <v>40484</v>
      </c>
      <c r="O4135" s="7">
        <v>24.94</v>
      </c>
      <c r="P4135">
        <v>24.58</v>
      </c>
      <c r="Q4135">
        <v>24.94</v>
      </c>
      <c r="R4135">
        <v>24.57</v>
      </c>
      <c r="T4135" s="2">
        <v>1.18E-2</v>
      </c>
      <c r="W4135" s="7">
        <f t="shared" si="256"/>
        <v>54.430633520449078</v>
      </c>
      <c r="X4135" s="7">
        <f t="shared" si="257"/>
        <v>62.859181532118981</v>
      </c>
      <c r="Y4135" s="9">
        <f t="shared" si="258"/>
        <v>0.83084066199929674</v>
      </c>
      <c r="Z4135" s="7">
        <f t="shared" si="259"/>
        <v>-10.144602204937627</v>
      </c>
    </row>
    <row r="4136" spans="5:26" x14ac:dyDescent="0.25">
      <c r="E4136" s="1">
        <v>40483</v>
      </c>
      <c r="F4136" s="7">
        <v>1351.75</v>
      </c>
      <c r="G4136" t="s">
        <v>7607</v>
      </c>
      <c r="H4136" t="s">
        <v>7608</v>
      </c>
      <c r="I4136" t="s">
        <v>923</v>
      </c>
      <c r="K4136" s="2">
        <v>-5.7000000000000002E-3</v>
      </c>
      <c r="N4136" s="1">
        <v>40483</v>
      </c>
      <c r="O4136" s="7">
        <v>24.65</v>
      </c>
      <c r="P4136">
        <v>24.72</v>
      </c>
      <c r="Q4136">
        <v>25.08</v>
      </c>
      <c r="R4136">
        <v>24.49</v>
      </c>
      <c r="T4136" s="2">
        <v>-3.2000000000000002E-3</v>
      </c>
      <c r="W4136" s="7">
        <f t="shared" si="256"/>
        <v>54.837728194726168</v>
      </c>
      <c r="X4136" s="7">
        <f t="shared" si="257"/>
        <v>62.998907154389975</v>
      </c>
      <c r="Y4136" s="9">
        <f t="shared" si="258"/>
        <v>0.78895351301970917</v>
      </c>
      <c r="Z4136" s="7">
        <f t="shared" si="259"/>
        <v>-10.344309043541745</v>
      </c>
    </row>
    <row r="4137" spans="5:26" x14ac:dyDescent="0.25">
      <c r="E4137" s="1">
        <v>40480</v>
      </c>
      <c r="F4137" s="7">
        <v>1359.55</v>
      </c>
      <c r="G4137" t="s">
        <v>7609</v>
      </c>
      <c r="H4137" t="s">
        <v>7605</v>
      </c>
      <c r="I4137" t="s">
        <v>7610</v>
      </c>
      <c r="K4137" s="2">
        <v>1.1299999999999999E-2</v>
      </c>
      <c r="N4137" s="1">
        <v>40480</v>
      </c>
      <c r="O4137" s="7">
        <v>24.73</v>
      </c>
      <c r="P4137">
        <v>23.99</v>
      </c>
      <c r="Q4137">
        <v>24.76</v>
      </c>
      <c r="R4137">
        <v>23.72</v>
      </c>
      <c r="T4137" s="2">
        <v>2.9600000000000001E-2</v>
      </c>
      <c r="W4137" s="7">
        <f t="shared" si="256"/>
        <v>54.975737970076828</v>
      </c>
      <c r="X4137" s="7">
        <f t="shared" si="257"/>
        <v>63.124041728105809</v>
      </c>
      <c r="Y4137" s="9">
        <f t="shared" si="258"/>
        <v>0.74879596735473841</v>
      </c>
      <c r="Z4137" s="7">
        <f t="shared" si="259"/>
        <v>-10.881874520257348</v>
      </c>
    </row>
    <row r="4138" spans="5:26" x14ac:dyDescent="0.25">
      <c r="E4138" s="1">
        <v>40479</v>
      </c>
      <c r="F4138" s="7">
        <v>1344.35</v>
      </c>
      <c r="G4138" t="s">
        <v>7612</v>
      </c>
      <c r="H4138" t="s">
        <v>4815</v>
      </c>
      <c r="I4138" t="s">
        <v>7613</v>
      </c>
      <c r="K4138" s="2">
        <v>1.44E-2</v>
      </c>
      <c r="N4138" s="1">
        <v>40479</v>
      </c>
      <c r="O4138" s="7">
        <v>24.02</v>
      </c>
      <c r="P4138">
        <v>23.57</v>
      </c>
      <c r="Q4138">
        <v>24.05</v>
      </c>
      <c r="R4138">
        <v>23.46</v>
      </c>
      <c r="T4138" s="2">
        <v>1.95E-2</v>
      </c>
      <c r="W4138" s="7">
        <f t="shared" si="256"/>
        <v>55.967943380516232</v>
      </c>
      <c r="X4138" s="7">
        <f t="shared" si="257"/>
        <v>63.244332270576656</v>
      </c>
      <c r="Y4138" s="9">
        <f t="shared" si="258"/>
        <v>0.70998413212075606</v>
      </c>
      <c r="Z4138" s="7">
        <f t="shared" si="259"/>
        <v>-10.24866410510543</v>
      </c>
    </row>
    <row r="4139" spans="5:26" x14ac:dyDescent="0.25">
      <c r="E4139" s="1">
        <v>40478</v>
      </c>
      <c r="F4139" s="7">
        <v>1325.3</v>
      </c>
      <c r="G4139" t="s">
        <v>7615</v>
      </c>
      <c r="H4139" t="s">
        <v>7616</v>
      </c>
      <c r="I4139" t="s">
        <v>7617</v>
      </c>
      <c r="K4139" s="2">
        <v>-1.09E-2</v>
      </c>
      <c r="N4139" s="1">
        <v>40478</v>
      </c>
      <c r="O4139" s="7">
        <v>23.56</v>
      </c>
      <c r="P4139">
        <v>23.82</v>
      </c>
      <c r="Q4139">
        <v>24.23</v>
      </c>
      <c r="R4139">
        <v>23.33</v>
      </c>
      <c r="T4139" s="2">
        <v>-1.2200000000000001E-2</v>
      </c>
      <c r="W4139" s="7">
        <f t="shared" si="256"/>
        <v>56.252122241086589</v>
      </c>
      <c r="X4139" s="7">
        <f t="shared" si="257"/>
        <v>63.362741036727002</v>
      </c>
      <c r="Y4139" s="9">
        <f t="shared" si="258"/>
        <v>0.67244970036200991</v>
      </c>
      <c r="Z4139" s="7">
        <f t="shared" si="259"/>
        <v>-10.574201745963226</v>
      </c>
    </row>
    <row r="4140" spans="5:26" x14ac:dyDescent="0.25">
      <c r="E4140" s="1">
        <v>40477</v>
      </c>
      <c r="F4140" s="7">
        <v>1339.9</v>
      </c>
      <c r="G4140" t="s">
        <v>5163</v>
      </c>
      <c r="H4140" t="s">
        <v>7619</v>
      </c>
      <c r="I4140" t="s">
        <v>7620</v>
      </c>
      <c r="K4140" s="2">
        <v>-4.0000000000000002E-4</v>
      </c>
      <c r="N4140" s="1">
        <v>40477</v>
      </c>
      <c r="O4140" s="7">
        <v>23.85</v>
      </c>
      <c r="P4140">
        <v>23.59</v>
      </c>
      <c r="Q4140">
        <v>23.97</v>
      </c>
      <c r="R4140">
        <v>23.14</v>
      </c>
      <c r="T4140" s="2">
        <v>8.5000000000000006E-3</v>
      </c>
      <c r="W4140" s="7">
        <f t="shared" si="256"/>
        <v>56.180293501048219</v>
      </c>
      <c r="X4140" s="7">
        <f t="shared" si="257"/>
        <v>63.480379080617674</v>
      </c>
      <c r="Y4140" s="9">
        <f t="shared" si="258"/>
        <v>0.63622502995174757</v>
      </c>
      <c r="Z4140" s="7">
        <f t="shared" si="259"/>
        <v>-11.474062219971298</v>
      </c>
    </row>
    <row r="4141" spans="5:26" x14ac:dyDescent="0.25">
      <c r="E4141" s="1">
        <v>40476</v>
      </c>
      <c r="F4141" s="7">
        <v>1340.45</v>
      </c>
      <c r="G4141" t="s">
        <v>7622</v>
      </c>
      <c r="H4141" t="s">
        <v>7623</v>
      </c>
      <c r="I4141" t="s">
        <v>1049</v>
      </c>
      <c r="K4141" s="2">
        <v>9.1999999999999998E-3</v>
      </c>
      <c r="N4141" s="1">
        <v>40476</v>
      </c>
      <c r="O4141" s="7">
        <v>23.65</v>
      </c>
      <c r="P4141">
        <v>23.28</v>
      </c>
      <c r="Q4141">
        <v>23.87</v>
      </c>
      <c r="R4141">
        <v>23.27</v>
      </c>
      <c r="T4141" s="2">
        <v>1.55E-2</v>
      </c>
      <c r="W4141" s="7">
        <f t="shared" si="256"/>
        <v>56.678646934460893</v>
      </c>
      <c r="X4141" s="7">
        <f t="shared" si="257"/>
        <v>63.588329154009656</v>
      </c>
      <c r="Y4141" s="9">
        <f t="shared" si="258"/>
        <v>0.60138726701634615</v>
      </c>
      <c r="Z4141" s="7">
        <f t="shared" si="259"/>
        <v>-11.489571859127761</v>
      </c>
    </row>
    <row r="4142" spans="5:26" x14ac:dyDescent="0.25">
      <c r="E4142" s="1">
        <v>40473</v>
      </c>
      <c r="F4142" s="7">
        <v>1328.2</v>
      </c>
      <c r="G4142" t="s">
        <v>7625</v>
      </c>
      <c r="H4142" t="s">
        <v>7626</v>
      </c>
      <c r="I4142" t="s">
        <v>7627</v>
      </c>
      <c r="K4142" s="2">
        <v>2E-3</v>
      </c>
      <c r="N4142" s="1">
        <v>40473</v>
      </c>
      <c r="O4142" s="7">
        <v>23.29</v>
      </c>
      <c r="P4142">
        <v>23.12</v>
      </c>
      <c r="Q4142">
        <v>23.41</v>
      </c>
      <c r="R4142">
        <v>22.81</v>
      </c>
      <c r="T4142" s="2">
        <v>5.5999999999999999E-3</v>
      </c>
      <c r="W4142" s="7">
        <f t="shared" si="256"/>
        <v>57.028767711464148</v>
      </c>
      <c r="X4142" s="7">
        <f t="shared" si="257"/>
        <v>63.689509045400506</v>
      </c>
      <c r="Y4142" s="9">
        <f t="shared" si="258"/>
        <v>0.56769567562634971</v>
      </c>
      <c r="Z4142" s="7">
        <f t="shared" si="259"/>
        <v>-11.732943582118063</v>
      </c>
    </row>
    <row r="4143" spans="5:26" x14ac:dyDescent="0.25">
      <c r="E4143" s="1">
        <v>40472</v>
      </c>
      <c r="F4143" s="7">
        <v>1325.5</v>
      </c>
      <c r="G4143" t="s">
        <v>7629</v>
      </c>
      <c r="H4143" t="s">
        <v>7630</v>
      </c>
      <c r="I4143" t="s">
        <v>4320</v>
      </c>
      <c r="K4143" s="2">
        <v>-1.55E-2</v>
      </c>
      <c r="N4143" s="1">
        <v>40472</v>
      </c>
      <c r="O4143" s="7">
        <v>23.16</v>
      </c>
      <c r="P4143">
        <v>23.91</v>
      </c>
      <c r="Q4143">
        <v>24.11</v>
      </c>
      <c r="R4143">
        <v>23.01</v>
      </c>
      <c r="T4143" s="2">
        <v>-3.2599999999999997E-2</v>
      </c>
      <c r="W4143" s="7">
        <f t="shared" si="256"/>
        <v>57.232297063903282</v>
      </c>
      <c r="X4143" s="7">
        <f t="shared" si="257"/>
        <v>63.784627878630232</v>
      </c>
      <c r="Y4143" s="9">
        <f t="shared" si="258"/>
        <v>0.53501380958665778</v>
      </c>
      <c r="Z4143" s="7">
        <f t="shared" si="259"/>
        <v>-12.24703119306241</v>
      </c>
    </row>
    <row r="4144" spans="5:26" x14ac:dyDescent="0.25">
      <c r="E4144" s="1">
        <v>40471</v>
      </c>
      <c r="F4144" s="7">
        <v>1346.35</v>
      </c>
      <c r="G4144" t="s">
        <v>7632</v>
      </c>
      <c r="H4144" t="s">
        <v>7633</v>
      </c>
      <c r="I4144" t="s">
        <v>7634</v>
      </c>
      <c r="K4144" s="2">
        <v>8.2000000000000007E-3</v>
      </c>
      <c r="N4144" s="1">
        <v>40471</v>
      </c>
      <c r="O4144" s="7">
        <v>23.94</v>
      </c>
      <c r="P4144">
        <v>23.3</v>
      </c>
      <c r="Q4144">
        <v>24.01</v>
      </c>
      <c r="R4144">
        <v>23.27</v>
      </c>
      <c r="T4144" s="2">
        <v>2.4400000000000002E-2</v>
      </c>
      <c r="W4144" s="7">
        <f t="shared" si="256"/>
        <v>56.238512949039261</v>
      </c>
      <c r="X4144" s="7">
        <f t="shared" si="257"/>
        <v>63.887881320560275</v>
      </c>
      <c r="Y4144" s="9">
        <f t="shared" si="258"/>
        <v>0.50320202771198552</v>
      </c>
      <c r="Z4144" s="7">
        <f t="shared" si="259"/>
        <v>-15.2013862231478</v>
      </c>
    </row>
    <row r="4145" spans="5:26" x14ac:dyDescent="0.25">
      <c r="E4145" s="1">
        <v>40470</v>
      </c>
      <c r="F4145" s="7">
        <v>1335.45</v>
      </c>
      <c r="G4145" t="s">
        <v>5152</v>
      </c>
      <c r="H4145" t="s">
        <v>7636</v>
      </c>
      <c r="I4145" t="s">
        <v>7637</v>
      </c>
      <c r="K4145" s="2">
        <v>-2.5100000000000001E-2</v>
      </c>
      <c r="N4145" s="1">
        <v>40470</v>
      </c>
      <c r="O4145" s="7">
        <v>23.37</v>
      </c>
      <c r="P4145">
        <v>24.34</v>
      </c>
      <c r="Q4145">
        <v>24.53</v>
      </c>
      <c r="R4145">
        <v>23.24</v>
      </c>
      <c r="T4145" s="2">
        <v>-4.1399999999999999E-2</v>
      </c>
      <c r="W4145" s="7">
        <f t="shared" si="256"/>
        <v>57.14377406931964</v>
      </c>
      <c r="X4145" s="7">
        <f t="shared" si="257"/>
        <v>64.004713260391796</v>
      </c>
      <c r="Y4145" s="9">
        <f t="shared" si="258"/>
        <v>0.47262045426816351</v>
      </c>
      <c r="Z4145" s="7">
        <f t="shared" si="259"/>
        <v>-14.516805460093943</v>
      </c>
    </row>
    <row r="4146" spans="5:26" x14ac:dyDescent="0.25">
      <c r="E4146" s="1">
        <v>40469</v>
      </c>
      <c r="F4146" s="7">
        <v>1369.8</v>
      </c>
      <c r="G4146" t="s">
        <v>7639</v>
      </c>
      <c r="H4146" t="s">
        <v>2571</v>
      </c>
      <c r="I4146" t="s">
        <v>7640</v>
      </c>
      <c r="K4146" s="2">
        <v>5.0000000000000001E-4</v>
      </c>
      <c r="N4146" s="1">
        <v>40469</v>
      </c>
      <c r="O4146" s="7">
        <v>24.38</v>
      </c>
      <c r="P4146">
        <v>24.26</v>
      </c>
      <c r="Q4146">
        <v>24.53</v>
      </c>
      <c r="R4146">
        <v>23.69</v>
      </c>
      <c r="T4146" s="2">
        <v>2.5000000000000001E-3</v>
      </c>
      <c r="W4146" s="7">
        <f t="shared" si="256"/>
        <v>56.185397867104186</v>
      </c>
      <c r="X4146" s="7">
        <f t="shared" si="257"/>
        <v>64.109195435302908</v>
      </c>
      <c r="Y4146" s="9">
        <f t="shared" si="258"/>
        <v>0.44393209222079844</v>
      </c>
      <c r="Z4146" s="7">
        <f t="shared" si="259"/>
        <v>-17.84912086116465</v>
      </c>
    </row>
    <row r="4147" spans="5:26" x14ac:dyDescent="0.25">
      <c r="E4147" s="1">
        <v>40466</v>
      </c>
      <c r="F4147" s="7">
        <v>1369.15</v>
      </c>
      <c r="G4147" t="s">
        <v>5139</v>
      </c>
      <c r="H4147" t="s">
        <v>7642</v>
      </c>
      <c r="I4147" t="s">
        <v>7643</v>
      </c>
      <c r="K4147" s="2">
        <v>-8.8000000000000005E-3</v>
      </c>
      <c r="N4147" s="1">
        <v>40466</v>
      </c>
      <c r="O4147" s="7">
        <v>24.32</v>
      </c>
      <c r="P4147">
        <v>24.62</v>
      </c>
      <c r="Q4147">
        <v>24.88</v>
      </c>
      <c r="R4147">
        <v>24.06</v>
      </c>
      <c r="T4147" s="2">
        <v>-1.2999999999999999E-2</v>
      </c>
      <c r="W4147" s="7">
        <f t="shared" si="256"/>
        <v>56.297286184210527</v>
      </c>
      <c r="X4147" s="7">
        <f t="shared" si="257"/>
        <v>64.230217542182629</v>
      </c>
      <c r="Y4147" s="9">
        <f t="shared" si="258"/>
        <v>0.416813509185405</v>
      </c>
      <c r="Z4147" s="7">
        <f t="shared" si="259"/>
        <v>-19.032327847232544</v>
      </c>
    </row>
    <row r="4148" spans="5:26" x14ac:dyDescent="0.25">
      <c r="E4148" s="1">
        <v>40465</v>
      </c>
      <c r="F4148" s="7">
        <v>1381.3</v>
      </c>
      <c r="G4148" t="s">
        <v>7645</v>
      </c>
      <c r="H4148" t="s">
        <v>7646</v>
      </c>
      <c r="I4148" t="s">
        <v>7647</v>
      </c>
      <c r="K4148" s="2">
        <v>6.7000000000000002E-3</v>
      </c>
      <c r="N4148" s="1">
        <v>40465</v>
      </c>
      <c r="O4148" s="7">
        <v>24.64</v>
      </c>
      <c r="P4148">
        <v>24.01</v>
      </c>
      <c r="Q4148">
        <v>24.95</v>
      </c>
      <c r="R4148">
        <v>23.96</v>
      </c>
      <c r="T4148" s="2">
        <v>2.5399999999999999E-2</v>
      </c>
      <c r="W4148" s="7">
        <f t="shared" si="256"/>
        <v>56.059253246753244</v>
      </c>
      <c r="X4148" s="7">
        <f t="shared" si="257"/>
        <v>64.352377325321029</v>
      </c>
      <c r="Y4148" s="9">
        <f t="shared" si="258"/>
        <v>0.39209790386576215</v>
      </c>
      <c r="Z4148" s="7">
        <f t="shared" si="259"/>
        <v>-21.150646297275291</v>
      </c>
    </row>
    <row r="4149" spans="5:26" x14ac:dyDescent="0.25">
      <c r="E4149" s="1">
        <v>40464</v>
      </c>
      <c r="F4149" s="7">
        <v>1372.1</v>
      </c>
      <c r="G4149" t="s">
        <v>7357</v>
      </c>
      <c r="H4149" t="s">
        <v>4894</v>
      </c>
      <c r="I4149" t="s">
        <v>7648</v>
      </c>
      <c r="K4149" s="2">
        <v>1.5900000000000001E-2</v>
      </c>
      <c r="N4149" s="1">
        <v>40464</v>
      </c>
      <c r="O4149" s="7">
        <v>24.03</v>
      </c>
      <c r="P4149">
        <v>23.27</v>
      </c>
      <c r="Q4149">
        <v>24.12</v>
      </c>
      <c r="R4149">
        <v>23.23</v>
      </c>
      <c r="T4149" s="2">
        <v>3.09E-2</v>
      </c>
      <c r="W4149" s="7">
        <f t="shared" si="256"/>
        <v>57.099459009571362</v>
      </c>
      <c r="X4149" s="7">
        <f t="shared" si="257"/>
        <v>64.471333965659241</v>
      </c>
      <c r="Y4149" s="9">
        <f t="shared" si="258"/>
        <v>0.36999217151572605</v>
      </c>
      <c r="Z4149" s="7">
        <f t="shared" si="259"/>
        <v>-19.924407929735203</v>
      </c>
    </row>
    <row r="4150" spans="5:26" x14ac:dyDescent="0.25">
      <c r="E4150" s="1">
        <v>40463</v>
      </c>
      <c r="F4150" s="7">
        <v>1350.6</v>
      </c>
      <c r="G4150" t="s">
        <v>7650</v>
      </c>
      <c r="H4150" t="s">
        <v>7651</v>
      </c>
      <c r="I4150" t="s">
        <v>1129</v>
      </c>
      <c r="K4150" s="2">
        <v>-2.5000000000000001E-3</v>
      </c>
      <c r="N4150" s="1">
        <v>40463</v>
      </c>
      <c r="O4150" s="7">
        <v>23.31</v>
      </c>
      <c r="P4150">
        <v>23.26</v>
      </c>
      <c r="Q4150">
        <v>23.52</v>
      </c>
      <c r="R4150">
        <v>22.9</v>
      </c>
      <c r="T4150" s="2">
        <v>8.9999999999999998E-4</v>
      </c>
      <c r="W4150" s="7">
        <f t="shared" si="256"/>
        <v>57.940797940797943</v>
      </c>
      <c r="X4150" s="7">
        <f t="shared" si="257"/>
        <v>64.592567595010834</v>
      </c>
      <c r="Y4150" s="9">
        <f t="shared" si="258"/>
        <v>0.35055178914457158</v>
      </c>
      <c r="Z4150" s="7">
        <f t="shared" si="259"/>
        <v>-18.975141078140741</v>
      </c>
    </row>
    <row r="4151" spans="5:26" x14ac:dyDescent="0.25">
      <c r="E4151" s="1">
        <v>40462</v>
      </c>
      <c r="F4151" s="7">
        <v>1353.95</v>
      </c>
      <c r="G4151" t="s">
        <v>7653</v>
      </c>
      <c r="H4151" t="s">
        <v>7369</v>
      </c>
      <c r="I4151" t="s">
        <v>7569</v>
      </c>
      <c r="K4151" s="2">
        <v>5.3E-3</v>
      </c>
      <c r="N4151" s="1">
        <v>40462</v>
      </c>
      <c r="O4151" s="7">
        <v>23.29</v>
      </c>
      <c r="P4151">
        <v>23.16</v>
      </c>
      <c r="Q4151">
        <v>23.7</v>
      </c>
      <c r="R4151">
        <v>23.02</v>
      </c>
      <c r="T4151" s="2">
        <v>3.0000000000000001E-3</v>
      </c>
      <c r="W4151" s="7">
        <f t="shared" si="256"/>
        <v>58.134392443108638</v>
      </c>
      <c r="X4151" s="7">
        <f t="shared" si="257"/>
        <v>64.701067100387064</v>
      </c>
      <c r="Y4151" s="9">
        <f t="shared" si="258"/>
        <v>0.33376491451299972</v>
      </c>
      <c r="Z4151" s="7">
        <f t="shared" si="259"/>
        <v>-19.674550474725415</v>
      </c>
    </row>
    <row r="4152" spans="5:26" x14ac:dyDescent="0.25">
      <c r="E4152" s="1">
        <v>40459</v>
      </c>
      <c r="F4152" s="7">
        <v>1346.8</v>
      </c>
      <c r="G4152" t="s">
        <v>7655</v>
      </c>
      <c r="H4152" t="s">
        <v>7623</v>
      </c>
      <c r="I4152" t="s">
        <v>4294</v>
      </c>
      <c r="K4152" s="2">
        <v>9.7999999999999997E-3</v>
      </c>
      <c r="N4152" s="1">
        <v>40459</v>
      </c>
      <c r="O4152" s="7">
        <v>23.22</v>
      </c>
      <c r="P4152">
        <v>22.5</v>
      </c>
      <c r="Q4152">
        <v>23.32</v>
      </c>
      <c r="R4152">
        <v>22.31</v>
      </c>
      <c r="T4152" s="2">
        <v>3.2000000000000001E-2</v>
      </c>
      <c r="W4152" s="7">
        <f t="shared" si="256"/>
        <v>58.001722652885448</v>
      </c>
      <c r="X4152" s="7">
        <f t="shared" si="257"/>
        <v>64.814266229347922</v>
      </c>
      <c r="Y4152" s="9">
        <f t="shared" si="258"/>
        <v>0.31924734970049717</v>
      </c>
      <c r="Z4152" s="7">
        <f t="shared" si="259"/>
        <v>-21.339389607630828</v>
      </c>
    </row>
    <row r="4153" spans="5:26" x14ac:dyDescent="0.25">
      <c r="E4153" s="1">
        <v>40458</v>
      </c>
      <c r="F4153" s="7">
        <v>1333.7</v>
      </c>
      <c r="G4153" t="s">
        <v>7657</v>
      </c>
      <c r="H4153" t="s">
        <v>7658</v>
      </c>
      <c r="I4153" t="s">
        <v>951</v>
      </c>
      <c r="K4153" s="2">
        <v>-1.1599999999999999E-2</v>
      </c>
      <c r="N4153" s="1">
        <v>40458</v>
      </c>
      <c r="O4153" s="7">
        <v>22.5</v>
      </c>
      <c r="P4153">
        <v>23.12</v>
      </c>
      <c r="Q4153">
        <v>23.56</v>
      </c>
      <c r="R4153">
        <v>22.43</v>
      </c>
      <c r="T4153" s="2">
        <v>-2.93E-2</v>
      </c>
      <c r="W4153" s="7">
        <f t="shared" si="256"/>
        <v>59.275555555555556</v>
      </c>
      <c r="X4153" s="7">
        <f t="shared" si="257"/>
        <v>64.94796312396889</v>
      </c>
      <c r="Y4153" s="9">
        <f t="shared" si="258"/>
        <v>0.30713511155340806</v>
      </c>
      <c r="Z4153" s="7">
        <f t="shared" si="259"/>
        <v>-18.468769460202054</v>
      </c>
    </row>
    <row r="4154" spans="5:26" x14ac:dyDescent="0.25">
      <c r="E4154" s="1">
        <v>40457</v>
      </c>
      <c r="F4154" s="7">
        <v>1349.4</v>
      </c>
      <c r="G4154" t="s">
        <v>7659</v>
      </c>
      <c r="H4154" t="s">
        <v>2568</v>
      </c>
      <c r="I4154" t="s">
        <v>7615</v>
      </c>
      <c r="K4154" s="2">
        <v>6.4999999999999997E-3</v>
      </c>
      <c r="N4154" s="1">
        <v>40457</v>
      </c>
      <c r="O4154" s="7">
        <v>23.18</v>
      </c>
      <c r="P4154">
        <v>22.8</v>
      </c>
      <c r="Q4154">
        <v>23.22</v>
      </c>
      <c r="R4154">
        <v>22.73</v>
      </c>
      <c r="T4154" s="2">
        <v>1.44E-2</v>
      </c>
      <c r="W4154" s="7">
        <f t="shared" si="256"/>
        <v>58.213977566867996</v>
      </c>
      <c r="X4154" s="7">
        <f t="shared" si="257"/>
        <v>65.036300641230156</v>
      </c>
      <c r="Y4154" s="9">
        <f t="shared" si="258"/>
        <v>0.29793313857603271</v>
      </c>
      <c r="Z4154" s="7">
        <f t="shared" si="259"/>
        <v>-22.898839340159871</v>
      </c>
    </row>
    <row r="4155" spans="5:26" x14ac:dyDescent="0.25">
      <c r="E4155" s="1">
        <v>40456</v>
      </c>
      <c r="F4155" s="7">
        <v>1340.75</v>
      </c>
      <c r="G4155" t="s">
        <v>999</v>
      </c>
      <c r="H4155" t="s">
        <v>7660</v>
      </c>
      <c r="I4155" t="s">
        <v>7661</v>
      </c>
      <c r="K4155" s="2">
        <v>1.9400000000000001E-2</v>
      </c>
      <c r="N4155" s="1">
        <v>40456</v>
      </c>
      <c r="O4155" s="7">
        <v>22.85</v>
      </c>
      <c r="P4155">
        <v>21.88</v>
      </c>
      <c r="Q4155">
        <v>22.92</v>
      </c>
      <c r="R4155">
        <v>21.77</v>
      </c>
      <c r="T4155" s="2">
        <v>4.3400000000000001E-2</v>
      </c>
      <c r="W4155" s="7">
        <f t="shared" si="256"/>
        <v>58.6761487964989</v>
      </c>
      <c r="X4155" s="7">
        <f t="shared" si="257"/>
        <v>65.130936320027956</v>
      </c>
      <c r="Y4155" s="9">
        <f t="shared" si="258"/>
        <v>0.29047778035397764</v>
      </c>
      <c r="Z4155" s="7">
        <f t="shared" si="259"/>
        <v>-22.22127804633876</v>
      </c>
    </row>
    <row r="4156" spans="5:26" x14ac:dyDescent="0.25">
      <c r="E4156" s="1">
        <v>40455</v>
      </c>
      <c r="F4156" s="7">
        <v>1315.25</v>
      </c>
      <c r="G4156" t="s">
        <v>4792</v>
      </c>
      <c r="H4156" t="s">
        <v>7662</v>
      </c>
      <c r="I4156" t="s">
        <v>7663</v>
      </c>
      <c r="K4156" s="2">
        <v>-2.7000000000000001E-3</v>
      </c>
      <c r="N4156" s="1">
        <v>40455</v>
      </c>
      <c r="O4156" s="7">
        <v>21.9</v>
      </c>
      <c r="P4156">
        <v>22.06</v>
      </c>
      <c r="Q4156">
        <v>22.2</v>
      </c>
      <c r="R4156">
        <v>21.86</v>
      </c>
      <c r="T4156" s="2">
        <v>-8.9999999999999993E-3</v>
      </c>
      <c r="W4156" s="7">
        <f t="shared" si="256"/>
        <v>60.057077625570777</v>
      </c>
      <c r="X4156" s="7">
        <f t="shared" si="257"/>
        <v>65.21809118742361</v>
      </c>
      <c r="Y4156" s="9">
        <f t="shared" si="258"/>
        <v>0.28479203960051169</v>
      </c>
      <c r="Z4156" s="7">
        <f t="shared" si="259"/>
        <v>-18.122042909248368</v>
      </c>
    </row>
    <row r="4157" spans="5:26" x14ac:dyDescent="0.25">
      <c r="E4157" s="1">
        <v>40452</v>
      </c>
      <c r="F4157" s="7">
        <v>1318.8</v>
      </c>
      <c r="G4157" t="s">
        <v>1434</v>
      </c>
      <c r="H4157" t="s">
        <v>7664</v>
      </c>
      <c r="I4157" t="s">
        <v>7665</v>
      </c>
      <c r="K4157" s="2">
        <v>7.1000000000000004E-3</v>
      </c>
      <c r="N4157" s="1">
        <v>40452</v>
      </c>
      <c r="O4157" s="7">
        <v>22.1</v>
      </c>
      <c r="P4157">
        <v>21.7</v>
      </c>
      <c r="Q4157">
        <v>22.2</v>
      </c>
      <c r="R4157">
        <v>21.69</v>
      </c>
      <c r="T4157" s="2">
        <v>1.61E-2</v>
      </c>
      <c r="W4157" s="7">
        <f t="shared" si="256"/>
        <v>59.674208144796374</v>
      </c>
      <c r="X4157" s="7">
        <f t="shared" si="257"/>
        <v>65.278493310617023</v>
      </c>
      <c r="Y4157" s="9">
        <f t="shared" si="258"/>
        <v>0.2805839750566716</v>
      </c>
      <c r="Z4157" s="7">
        <f t="shared" si="259"/>
        <v>-19.973646622864724</v>
      </c>
    </row>
    <row r="4158" spans="5:26" x14ac:dyDescent="0.25">
      <c r="E4158" s="1">
        <v>40451</v>
      </c>
      <c r="F4158" s="7">
        <v>1309.5</v>
      </c>
      <c r="G4158" t="s">
        <v>7666</v>
      </c>
      <c r="H4158" t="s">
        <v>7667</v>
      </c>
      <c r="I4158" t="s">
        <v>7668</v>
      </c>
      <c r="K4158" s="2">
        <v>-2.9999999999999997E-4</v>
      </c>
      <c r="N4158" s="1">
        <v>40451</v>
      </c>
      <c r="O4158" s="7">
        <v>21.75</v>
      </c>
      <c r="P4158">
        <v>21.82</v>
      </c>
      <c r="Q4158">
        <v>22.12</v>
      </c>
      <c r="R4158">
        <v>21.53</v>
      </c>
      <c r="T4158" s="2">
        <v>-7.3000000000000001E-3</v>
      </c>
      <c r="W4158" s="7">
        <f t="shared" si="256"/>
        <v>60.206896551724135</v>
      </c>
      <c r="X4158" s="7">
        <f t="shared" si="257"/>
        <v>65.349027471327005</v>
      </c>
      <c r="Y4158" s="9">
        <f t="shared" si="258"/>
        <v>0.27724639621525049</v>
      </c>
      <c r="Z4158" s="7">
        <f t="shared" si="259"/>
        <v>-18.547151522253102</v>
      </c>
    </row>
    <row r="4159" spans="5:26" x14ac:dyDescent="0.25">
      <c r="E4159" s="1">
        <v>40450</v>
      </c>
      <c r="F4159" s="7">
        <v>1309.9000000000001</v>
      </c>
      <c r="G4159" t="s">
        <v>7669</v>
      </c>
      <c r="H4159" t="s">
        <v>7670</v>
      </c>
      <c r="I4159" t="s">
        <v>7671</v>
      </c>
      <c r="K4159" s="2">
        <v>5.9999999999999995E-4</v>
      </c>
      <c r="N4159" s="1">
        <v>40450</v>
      </c>
      <c r="O4159" s="7">
        <v>21.91</v>
      </c>
      <c r="P4159">
        <v>21.7</v>
      </c>
      <c r="Q4159">
        <v>22.05</v>
      </c>
      <c r="R4159">
        <v>21.66</v>
      </c>
      <c r="T4159" s="2">
        <v>7.4000000000000003E-3</v>
      </c>
      <c r="W4159" s="7">
        <f t="shared" si="256"/>
        <v>59.785486079415797</v>
      </c>
      <c r="X4159" s="7">
        <f t="shared" si="257"/>
        <v>65.408049942073603</v>
      </c>
      <c r="Y4159" s="9">
        <f t="shared" si="258"/>
        <v>0.2748589408629239</v>
      </c>
      <c r="Z4159" s="7">
        <f t="shared" si="259"/>
        <v>-20.456179613461654</v>
      </c>
    </row>
    <row r="4160" spans="5:26" x14ac:dyDescent="0.25">
      <c r="E4160" s="1">
        <v>40449</v>
      </c>
      <c r="F4160" s="7">
        <v>1309.0999999999999</v>
      </c>
      <c r="G4160" t="s">
        <v>1198</v>
      </c>
      <c r="H4160" t="s">
        <v>7673</v>
      </c>
      <c r="I4160" t="s">
        <v>1525</v>
      </c>
      <c r="K4160" s="2">
        <v>1.09E-2</v>
      </c>
      <c r="N4160" s="1">
        <v>40449</v>
      </c>
      <c r="O4160" s="7">
        <v>21.75</v>
      </c>
      <c r="P4160">
        <v>21.43</v>
      </c>
      <c r="Q4160">
        <v>21.83</v>
      </c>
      <c r="R4160">
        <v>21.02</v>
      </c>
      <c r="T4160" s="2">
        <v>1.4E-2</v>
      </c>
      <c r="W4160" s="7">
        <f t="shared" si="256"/>
        <v>60.188505747126435</v>
      </c>
      <c r="X4160" s="7">
        <f t="shared" si="257"/>
        <v>65.488752613050437</v>
      </c>
      <c r="Y4160" s="9">
        <f t="shared" si="258"/>
        <v>0.27317839804415234</v>
      </c>
      <c r="Z4160" s="7">
        <f t="shared" si="259"/>
        <v>-19.402144912890776</v>
      </c>
    </row>
    <row r="4161" spans="5:26" x14ac:dyDescent="0.25">
      <c r="E4161" s="1">
        <v>40448</v>
      </c>
      <c r="F4161" s="7">
        <v>1295</v>
      </c>
      <c r="G4161" t="s">
        <v>7675</v>
      </c>
      <c r="H4161" t="s">
        <v>7676</v>
      </c>
      <c r="I4161" t="s">
        <v>7677</v>
      </c>
      <c r="K4161" s="2">
        <v>-1.5E-3</v>
      </c>
      <c r="N4161" s="1">
        <v>40448</v>
      </c>
      <c r="O4161" s="7">
        <v>21.45</v>
      </c>
      <c r="P4161">
        <v>21.44</v>
      </c>
      <c r="Q4161">
        <v>21.66</v>
      </c>
      <c r="R4161">
        <v>21.31</v>
      </c>
      <c r="T4161" s="2">
        <v>-5.0000000000000001E-4</v>
      </c>
      <c r="W4161" s="7">
        <f t="shared" si="256"/>
        <v>60.372960372960378</v>
      </c>
      <c r="X4161" s="7">
        <f t="shared" si="257"/>
        <v>65.566387162666018</v>
      </c>
      <c r="Y4161" s="9">
        <f t="shared" si="258"/>
        <v>0.27240591713936124</v>
      </c>
      <c r="Z4161" s="7">
        <f t="shared" si="259"/>
        <v>-19.065029292475735</v>
      </c>
    </row>
    <row r="4162" spans="5:26" x14ac:dyDescent="0.25">
      <c r="E4162" s="1">
        <v>40445</v>
      </c>
      <c r="F4162" s="7">
        <v>1296.95</v>
      </c>
      <c r="G4162" t="s">
        <v>4276</v>
      </c>
      <c r="H4162" t="s">
        <v>7679</v>
      </c>
      <c r="I4162" t="s">
        <v>4441</v>
      </c>
      <c r="K4162" s="2">
        <v>3.3999999999999998E-3</v>
      </c>
      <c r="N4162" s="1">
        <v>40445</v>
      </c>
      <c r="O4162" s="7">
        <v>21.46</v>
      </c>
      <c r="P4162">
        <v>21.1</v>
      </c>
      <c r="Q4162">
        <v>21.52</v>
      </c>
      <c r="R4162">
        <v>21.08</v>
      </c>
      <c r="T4162" s="2">
        <v>1.5599999999999999E-2</v>
      </c>
      <c r="W4162" s="7">
        <f t="shared" si="256"/>
        <v>60.43569431500466</v>
      </c>
      <c r="X4162" s="7">
        <f t="shared" si="257"/>
        <v>65.63634830393589</v>
      </c>
      <c r="Y4162" s="9">
        <f t="shared" si="258"/>
        <v>0.27251532324563738</v>
      </c>
      <c r="Z4162" s="7">
        <f t="shared" si="259"/>
        <v>-19.083895639305066</v>
      </c>
    </row>
    <row r="4163" spans="5:26" x14ac:dyDescent="0.25">
      <c r="E4163" s="1">
        <v>40444</v>
      </c>
      <c r="F4163" s="7">
        <v>1292.55</v>
      </c>
      <c r="G4163" t="s">
        <v>1287</v>
      </c>
      <c r="H4163" t="s">
        <v>7680</v>
      </c>
      <c r="I4163" t="s">
        <v>4486</v>
      </c>
      <c r="K4163" s="2">
        <v>8.9999999999999998E-4</v>
      </c>
      <c r="N4163" s="1">
        <v>40444</v>
      </c>
      <c r="O4163" s="7">
        <v>21.13</v>
      </c>
      <c r="P4163">
        <v>21.13</v>
      </c>
      <c r="Q4163">
        <v>21.28</v>
      </c>
      <c r="R4163">
        <v>20.84</v>
      </c>
      <c r="T4163" s="2">
        <v>0</v>
      </c>
      <c r="W4163" s="7">
        <f t="shared" si="256"/>
        <v>61.171320397539041</v>
      </c>
      <c r="X4163" s="7">
        <f t="shared" si="257"/>
        <v>65.705465982554855</v>
      </c>
      <c r="Y4163" s="9">
        <f t="shared" si="258"/>
        <v>0.27338634421720803</v>
      </c>
      <c r="Z4163" s="7">
        <f t="shared" si="259"/>
        <v>-16.585120950347807</v>
      </c>
    </row>
    <row r="4164" spans="5:26" x14ac:dyDescent="0.25">
      <c r="E4164" s="1">
        <v>40443</v>
      </c>
      <c r="F4164" s="7">
        <v>1291.3499999999999</v>
      </c>
      <c r="G4164" t="s">
        <v>1852</v>
      </c>
      <c r="H4164" t="s">
        <v>4390</v>
      </c>
      <c r="I4164" t="s">
        <v>2606</v>
      </c>
      <c r="K4164" s="2">
        <v>3.3999999999999998E-3</v>
      </c>
      <c r="N4164" s="1">
        <v>40443</v>
      </c>
      <c r="O4164" s="7">
        <v>21.13</v>
      </c>
      <c r="P4164">
        <v>20.93</v>
      </c>
      <c r="Q4164">
        <v>21.19</v>
      </c>
      <c r="R4164">
        <v>20.88</v>
      </c>
      <c r="T4164" s="2">
        <v>7.6E-3</v>
      </c>
      <c r="W4164" s="7">
        <f t="shared" si="256"/>
        <v>61.114529105537152</v>
      </c>
      <c r="X4164" s="7">
        <f t="shared" si="257"/>
        <v>65.770997544779235</v>
      </c>
      <c r="Y4164" s="9">
        <f t="shared" si="258"/>
        <v>0.27487944883510129</v>
      </c>
      <c r="Z4164" s="7">
        <f t="shared" si="259"/>
        <v>-16.940038474958794</v>
      </c>
    </row>
    <row r="4165" spans="5:26" x14ac:dyDescent="0.25">
      <c r="E4165" s="1">
        <v>40442</v>
      </c>
      <c r="F4165" s="7">
        <v>1286.95</v>
      </c>
      <c r="G4165" t="s">
        <v>4485</v>
      </c>
      <c r="H4165" t="s">
        <v>1838</v>
      </c>
      <c r="I4165" t="s">
        <v>4157</v>
      </c>
      <c r="K4165" s="2">
        <v>6.7000000000000002E-3</v>
      </c>
      <c r="N4165" s="1">
        <v>40442</v>
      </c>
      <c r="O4165" s="7">
        <v>20.97</v>
      </c>
      <c r="P4165">
        <v>20.7</v>
      </c>
      <c r="Q4165">
        <v>21.1</v>
      </c>
      <c r="R4165">
        <v>20.47</v>
      </c>
      <c r="T4165" s="2">
        <v>1.1599999999999999E-2</v>
      </c>
      <c r="W4165" s="7">
        <f t="shared" si="256"/>
        <v>61.371006199332385</v>
      </c>
      <c r="X4165" s="7">
        <f t="shared" si="257"/>
        <v>65.81951132394849</v>
      </c>
      <c r="Y4165" s="9">
        <f t="shared" si="258"/>
        <v>0.27698546937856017</v>
      </c>
      <c r="Z4165" s="7">
        <f t="shared" si="259"/>
        <v>-16.060427771163212</v>
      </c>
    </row>
    <row r="4166" spans="5:26" x14ac:dyDescent="0.25">
      <c r="E4166" s="1">
        <v>40441</v>
      </c>
      <c r="F4166" s="7">
        <v>1278.3499999999999</v>
      </c>
      <c r="G4166" t="s">
        <v>7683</v>
      </c>
      <c r="H4166" t="s">
        <v>5026</v>
      </c>
      <c r="I4166" t="s">
        <v>4182</v>
      </c>
      <c r="K4166" s="2">
        <v>2.7000000000000001E-3</v>
      </c>
      <c r="N4166" s="1">
        <v>40441</v>
      </c>
      <c r="O4166" s="7">
        <v>20.73</v>
      </c>
      <c r="P4166">
        <v>20.73</v>
      </c>
      <c r="Q4166">
        <v>21.01</v>
      </c>
      <c r="R4166">
        <v>20.66</v>
      </c>
      <c r="T4166" s="2">
        <v>-1.9E-3</v>
      </c>
      <c r="W4166" s="7">
        <f t="shared" si="256"/>
        <v>61.666666666666664</v>
      </c>
      <c r="X4166" s="7">
        <f t="shared" si="257"/>
        <v>65.85318555366716</v>
      </c>
      <c r="Y4166" s="9">
        <f t="shared" si="258"/>
        <v>0.27945370773129252</v>
      </c>
      <c r="Z4166" s="7">
        <f t="shared" si="259"/>
        <v>-14.981081915098526</v>
      </c>
    </row>
    <row r="4167" spans="5:26" x14ac:dyDescent="0.25">
      <c r="E4167" s="1">
        <v>40438</v>
      </c>
      <c r="F4167" s="7">
        <v>1274.9000000000001</v>
      </c>
      <c r="G4167" t="s">
        <v>5031</v>
      </c>
      <c r="H4167" t="s">
        <v>4488</v>
      </c>
      <c r="I4167" t="s">
        <v>7684</v>
      </c>
      <c r="K4167" s="2">
        <v>-5.0000000000000001E-4</v>
      </c>
      <c r="N4167" s="1">
        <v>40438</v>
      </c>
      <c r="O4167" s="7">
        <v>20.77</v>
      </c>
      <c r="P4167">
        <v>20.75</v>
      </c>
      <c r="Q4167">
        <v>21.04</v>
      </c>
      <c r="R4167">
        <v>20.57</v>
      </c>
      <c r="T4167" s="2">
        <v>-1E-3</v>
      </c>
      <c r="W4167" s="7">
        <f t="shared" si="256"/>
        <v>61.381800674049117</v>
      </c>
      <c r="X4167" s="7">
        <f t="shared" si="257"/>
        <v>65.887430115689497</v>
      </c>
      <c r="Y4167" s="9">
        <f t="shared" si="258"/>
        <v>0.28201696413253258</v>
      </c>
      <c r="Z4167" s="7">
        <f t="shared" si="259"/>
        <v>-15.976448280334584</v>
      </c>
    </row>
    <row r="4168" spans="5:26" x14ac:dyDescent="0.25">
      <c r="E4168" s="1">
        <v>40437</v>
      </c>
      <c r="F4168" s="7">
        <v>1275.55</v>
      </c>
      <c r="G4168" t="s">
        <v>742</v>
      </c>
      <c r="H4168" t="s">
        <v>7685</v>
      </c>
      <c r="I4168" t="s">
        <v>7686</v>
      </c>
      <c r="K4168" s="2">
        <v>5.8999999999999999E-3</v>
      </c>
      <c r="N4168" s="1">
        <v>40437</v>
      </c>
      <c r="O4168" s="7">
        <v>20.79</v>
      </c>
      <c r="P4168">
        <v>20.58</v>
      </c>
      <c r="Q4168">
        <v>20.87</v>
      </c>
      <c r="R4168">
        <v>20.43</v>
      </c>
      <c r="T4168" s="2">
        <v>9.7000000000000003E-3</v>
      </c>
      <c r="W4168" s="7">
        <f t="shared" ref="W4168:W4231" si="260">F4168/O4168</f>
        <v>61.354016354016352</v>
      </c>
      <c r="X4168" s="7">
        <f t="shared" ref="X4168:X4231" si="261">AVERAGE(W4168:W4257)</f>
        <v>65.916388600963714</v>
      </c>
      <c r="Y4168" s="9">
        <f t="shared" ref="Y4168:Y4231" si="262">_xlfn.STDEV.S(X4168:X4257)</f>
        <v>0.28462474650817216</v>
      </c>
      <c r="Z4168" s="7">
        <f t="shared" si="259"/>
        <v>-16.029429285117931</v>
      </c>
    </row>
    <row r="4169" spans="5:26" x14ac:dyDescent="0.25">
      <c r="E4169" s="1">
        <v>40436</v>
      </c>
      <c r="F4169" s="7">
        <v>1268.05</v>
      </c>
      <c r="G4169" t="s">
        <v>742</v>
      </c>
      <c r="H4169" t="s">
        <v>7687</v>
      </c>
      <c r="I4169" t="s">
        <v>7688</v>
      </c>
      <c r="K4169" s="2">
        <v>-5.9999999999999995E-4</v>
      </c>
      <c r="N4169" s="1">
        <v>40436</v>
      </c>
      <c r="O4169" s="7">
        <v>20.59</v>
      </c>
      <c r="P4169">
        <v>20.399999999999999</v>
      </c>
      <c r="Q4169">
        <v>20.65</v>
      </c>
      <c r="R4169">
        <v>20.3</v>
      </c>
      <c r="T4169" s="2">
        <v>6.4000000000000003E-3</v>
      </c>
      <c r="W4169" s="7">
        <f t="shared" si="260"/>
        <v>61.585721223895092</v>
      </c>
      <c r="X4169" s="7">
        <f t="shared" si="261"/>
        <v>65.939026873756319</v>
      </c>
      <c r="Y4169" s="9">
        <f t="shared" si="262"/>
        <v>0.28721300070534606</v>
      </c>
      <c r="Z4169" s="7">
        <f t="shared" ref="Z4169:Z4232" si="263">(W4169-X4169)/Y4169</f>
        <v>-15.157063361234526</v>
      </c>
    </row>
    <row r="4170" spans="5:26" x14ac:dyDescent="0.25">
      <c r="E4170" s="1">
        <v>40435</v>
      </c>
      <c r="F4170" s="7">
        <v>1268.8499999999999</v>
      </c>
      <c r="G4170" t="s">
        <v>1913</v>
      </c>
      <c r="H4170" t="s">
        <v>4766</v>
      </c>
      <c r="I4170" t="s">
        <v>7689</v>
      </c>
      <c r="K4170" s="2">
        <v>1.8800000000000001E-2</v>
      </c>
      <c r="N4170" s="1">
        <v>40435</v>
      </c>
      <c r="O4170" s="7">
        <v>20.46</v>
      </c>
      <c r="P4170">
        <v>20</v>
      </c>
      <c r="Q4170">
        <v>20.54</v>
      </c>
      <c r="R4170">
        <v>20.100000000000001</v>
      </c>
      <c r="T4170" s="2">
        <v>2.0400000000000001E-2</v>
      </c>
      <c r="W4170" s="7">
        <f t="shared" si="260"/>
        <v>62.016129032258057</v>
      </c>
      <c r="X4170" s="7">
        <f t="shared" si="261"/>
        <v>65.958700802468442</v>
      </c>
      <c r="Y4170" s="9">
        <f t="shared" si="262"/>
        <v>0.28957848083730819</v>
      </c>
      <c r="Z4170" s="7">
        <f t="shared" si="263"/>
        <v>-13.6148644706283</v>
      </c>
    </row>
    <row r="4171" spans="5:26" x14ac:dyDescent="0.25">
      <c r="E4171" s="1">
        <v>40434</v>
      </c>
      <c r="F4171" s="7">
        <v>1245.45</v>
      </c>
      <c r="G4171" t="s">
        <v>1765</v>
      </c>
      <c r="H4171" t="s">
        <v>7691</v>
      </c>
      <c r="I4171" t="s">
        <v>7692</v>
      </c>
      <c r="K4171" s="2">
        <v>-8.0000000000000004E-4</v>
      </c>
      <c r="N4171" s="1">
        <v>40434</v>
      </c>
      <c r="O4171" s="7">
        <v>20.05</v>
      </c>
      <c r="P4171">
        <v>19.850000000000001</v>
      </c>
      <c r="Q4171">
        <v>20.25</v>
      </c>
      <c r="R4171">
        <v>19.79</v>
      </c>
      <c r="T4171" s="2">
        <v>8.6E-3</v>
      </c>
      <c r="W4171" s="7">
        <f t="shared" si="260"/>
        <v>62.117206982543642</v>
      </c>
      <c r="X4171" s="7">
        <f t="shared" si="261"/>
        <v>65.978850723860418</v>
      </c>
      <c r="Y4171" s="9">
        <f t="shared" si="262"/>
        <v>0.2916139796534134</v>
      </c>
      <c r="Z4171" s="7">
        <f t="shared" si="263"/>
        <v>-13.242313506047907</v>
      </c>
    </row>
    <row r="4172" spans="5:26" x14ac:dyDescent="0.25">
      <c r="E4172" s="1">
        <v>40431</v>
      </c>
      <c r="F4172" s="7">
        <v>1246.45</v>
      </c>
      <c r="G4172" t="s">
        <v>7694</v>
      </c>
      <c r="H4172" t="s">
        <v>7695</v>
      </c>
      <c r="I4172" t="s">
        <v>2796</v>
      </c>
      <c r="K4172" s="2">
        <v>1.9E-3</v>
      </c>
      <c r="N4172" s="1">
        <v>40431</v>
      </c>
      <c r="O4172" s="7">
        <v>19.88</v>
      </c>
      <c r="P4172">
        <v>19.7</v>
      </c>
      <c r="Q4172">
        <v>20.05</v>
      </c>
      <c r="R4172">
        <v>19.649999999999999</v>
      </c>
      <c r="T4172" s="2">
        <v>8.6E-3</v>
      </c>
      <c r="W4172" s="7">
        <f t="shared" si="260"/>
        <v>62.698692152917509</v>
      </c>
      <c r="X4172" s="7">
        <f t="shared" si="261"/>
        <v>66.010821697327643</v>
      </c>
      <c r="Y4172" s="9">
        <f t="shared" si="262"/>
        <v>0.2933152725052488</v>
      </c>
      <c r="Z4172" s="7">
        <f t="shared" si="263"/>
        <v>-11.292045982197752</v>
      </c>
    </row>
    <row r="4173" spans="5:26" x14ac:dyDescent="0.25">
      <c r="E4173" s="1">
        <v>40430</v>
      </c>
      <c r="F4173" s="7">
        <v>1244.0999999999999</v>
      </c>
      <c r="G4173" t="s">
        <v>2319</v>
      </c>
      <c r="H4173" t="s">
        <v>7697</v>
      </c>
      <c r="I4173" t="s">
        <v>7698</v>
      </c>
      <c r="K4173" s="2">
        <v>-8.8000000000000005E-3</v>
      </c>
      <c r="N4173" s="1">
        <v>40430</v>
      </c>
      <c r="O4173" s="7">
        <v>19.71</v>
      </c>
      <c r="P4173">
        <v>19.82</v>
      </c>
      <c r="Q4173">
        <v>20.09</v>
      </c>
      <c r="R4173">
        <v>19.649999999999999</v>
      </c>
      <c r="T4173" s="2">
        <v>-0.01</v>
      </c>
      <c r="W4173" s="7">
        <f t="shared" si="260"/>
        <v>63.120243531202426</v>
      </c>
      <c r="X4173" s="7">
        <f t="shared" si="261"/>
        <v>66.045010909903056</v>
      </c>
      <c r="Y4173" s="9">
        <f t="shared" si="262"/>
        <v>0.29451242596580801</v>
      </c>
      <c r="Z4173" s="7">
        <f t="shared" si="263"/>
        <v>-9.9308793817758492</v>
      </c>
    </row>
    <row r="4174" spans="5:26" x14ac:dyDescent="0.25">
      <c r="E4174" s="1">
        <v>40429</v>
      </c>
      <c r="F4174" s="7">
        <v>1255.2</v>
      </c>
      <c r="G4174" t="s">
        <v>7700</v>
      </c>
      <c r="H4174" t="s">
        <v>7701</v>
      </c>
      <c r="I4174" t="s">
        <v>711</v>
      </c>
      <c r="K4174" s="2">
        <v>-2.0000000000000001E-4</v>
      </c>
      <c r="N4174" s="1">
        <v>40429</v>
      </c>
      <c r="O4174" s="7">
        <v>19.91</v>
      </c>
      <c r="P4174">
        <v>19.75</v>
      </c>
      <c r="Q4174">
        <v>20.16</v>
      </c>
      <c r="R4174">
        <v>19.75</v>
      </c>
      <c r="T4174" s="2">
        <v>7.1000000000000004E-3</v>
      </c>
      <c r="W4174" s="7">
        <f t="shared" si="260"/>
        <v>63.043696634856857</v>
      </c>
      <c r="X4174" s="7">
        <f t="shared" si="261"/>
        <v>66.104181980268564</v>
      </c>
      <c r="Y4174" s="9">
        <f t="shared" si="262"/>
        <v>0.29502902610731385</v>
      </c>
      <c r="Z4174" s="7">
        <f t="shared" si="263"/>
        <v>-10.373505908189811</v>
      </c>
    </row>
    <row r="4175" spans="5:26" x14ac:dyDescent="0.25">
      <c r="E4175" s="1">
        <v>40428</v>
      </c>
      <c r="F4175" s="7">
        <v>1255.4000000000001</v>
      </c>
      <c r="G4175" t="s">
        <v>7703</v>
      </c>
      <c r="H4175" t="s">
        <v>1819</v>
      </c>
      <c r="I4175" t="s">
        <v>7689</v>
      </c>
      <c r="K4175" s="2">
        <v>4.3E-3</v>
      </c>
      <c r="N4175" s="1">
        <v>40428</v>
      </c>
      <c r="O4175" s="7">
        <v>19.77</v>
      </c>
      <c r="P4175">
        <v>19.899999999999999</v>
      </c>
      <c r="Q4175">
        <v>20.02</v>
      </c>
      <c r="R4175">
        <v>19.52</v>
      </c>
      <c r="T4175" s="2">
        <v>-8.5000000000000006E-3</v>
      </c>
      <c r="W4175" s="7">
        <f t="shared" si="260"/>
        <v>63.500252908447145</v>
      </c>
      <c r="X4175" s="7">
        <f t="shared" si="261"/>
        <v>66.150708920786428</v>
      </c>
      <c r="Y4175" s="9">
        <f t="shared" si="262"/>
        <v>0.29482261717692698</v>
      </c>
      <c r="Z4175" s="7">
        <f t="shared" si="263"/>
        <v>-8.9900023197633772</v>
      </c>
    </row>
    <row r="4176" spans="5:26" x14ac:dyDescent="0.25">
      <c r="E4176" s="1">
        <v>40427</v>
      </c>
      <c r="F4176" s="7">
        <v>1250.05</v>
      </c>
      <c r="G4176" t="s">
        <v>4708</v>
      </c>
      <c r="H4176" t="s">
        <v>7705</v>
      </c>
      <c r="I4176" t="s">
        <v>1762</v>
      </c>
      <c r="K4176" s="2">
        <v>2.3999999999999998E-3</v>
      </c>
      <c r="N4176" s="1">
        <v>40427</v>
      </c>
      <c r="O4176" s="7">
        <v>19.940000000000001</v>
      </c>
      <c r="P4176">
        <v>19.8</v>
      </c>
      <c r="Q4176">
        <v>19.96</v>
      </c>
      <c r="R4176">
        <v>19.75</v>
      </c>
      <c r="T4176" s="2">
        <v>5.0000000000000001E-3</v>
      </c>
      <c r="W4176" s="7">
        <f t="shared" si="260"/>
        <v>62.690571715145431</v>
      </c>
      <c r="X4176" s="7">
        <f t="shared" si="261"/>
        <v>66.173245260580728</v>
      </c>
      <c r="Y4176" s="9">
        <f t="shared" si="262"/>
        <v>0.293720693057619</v>
      </c>
      <c r="Z4176" s="7">
        <f t="shared" si="263"/>
        <v>-11.857092904081169</v>
      </c>
    </row>
    <row r="4177" spans="5:26" x14ac:dyDescent="0.25">
      <c r="E4177" s="1">
        <v>40424</v>
      </c>
      <c r="F4177" s="7">
        <v>1247.0999999999999</v>
      </c>
      <c r="G4177" t="s">
        <v>7706</v>
      </c>
      <c r="H4177" t="s">
        <v>2679</v>
      </c>
      <c r="I4177" t="s">
        <v>5049</v>
      </c>
      <c r="K4177" s="2">
        <v>-3.3E-3</v>
      </c>
      <c r="N4177" s="1">
        <v>40424</v>
      </c>
      <c r="O4177" s="7">
        <v>19.84</v>
      </c>
      <c r="P4177">
        <v>19.600000000000001</v>
      </c>
      <c r="Q4177">
        <v>19.95</v>
      </c>
      <c r="R4177">
        <v>19.45</v>
      </c>
      <c r="T4177" s="2">
        <v>1.0200000000000001E-2</v>
      </c>
      <c r="W4177" s="7">
        <f t="shared" si="260"/>
        <v>62.857862903225801</v>
      </c>
      <c r="X4177" s="7">
        <f t="shared" si="261"/>
        <v>66.17550131953773</v>
      </c>
      <c r="Y4177" s="9">
        <f t="shared" si="262"/>
        <v>0.29193740704372312</v>
      </c>
      <c r="Z4177" s="7">
        <f t="shared" si="263"/>
        <v>-11.364211424317579</v>
      </c>
    </row>
    <row r="4178" spans="5:26" x14ac:dyDescent="0.25">
      <c r="E4178" s="1">
        <v>40423</v>
      </c>
      <c r="F4178" s="7">
        <v>1251.25</v>
      </c>
      <c r="G4178" t="s">
        <v>7694</v>
      </c>
      <c r="H4178" t="s">
        <v>7708</v>
      </c>
      <c r="I4178" t="s">
        <v>4361</v>
      </c>
      <c r="K4178" s="2">
        <v>5.4999999999999997E-3</v>
      </c>
      <c r="N4178" s="1">
        <v>40423</v>
      </c>
      <c r="O4178" s="7">
        <v>19.64</v>
      </c>
      <c r="P4178">
        <v>19.3</v>
      </c>
      <c r="Q4178">
        <v>19.71</v>
      </c>
      <c r="R4178">
        <v>19.3</v>
      </c>
      <c r="T4178" s="2">
        <v>1.4999999999999999E-2</v>
      </c>
      <c r="W4178" s="7">
        <f t="shared" si="260"/>
        <v>63.709266802443992</v>
      </c>
      <c r="X4178" s="7">
        <f t="shared" si="261"/>
        <v>66.180019342596779</v>
      </c>
      <c r="Y4178" s="9">
        <f t="shared" si="262"/>
        <v>0.28952717264401401</v>
      </c>
      <c r="Z4178" s="7">
        <f t="shared" si="263"/>
        <v>-8.533750105696237</v>
      </c>
    </row>
    <row r="4179" spans="5:26" x14ac:dyDescent="0.25">
      <c r="E4179" s="1">
        <v>40422</v>
      </c>
      <c r="F4179" s="7">
        <v>1244.3499999999999</v>
      </c>
      <c r="G4179" t="s">
        <v>7709</v>
      </c>
      <c r="H4179" t="s">
        <v>7710</v>
      </c>
      <c r="I4179" t="s">
        <v>4760</v>
      </c>
      <c r="K4179" s="2">
        <v>-2.5999999999999999E-3</v>
      </c>
      <c r="N4179" s="1">
        <v>40422</v>
      </c>
      <c r="O4179" s="7">
        <v>19.350000000000001</v>
      </c>
      <c r="P4179">
        <v>19.350000000000001</v>
      </c>
      <c r="Q4179">
        <v>19.57</v>
      </c>
      <c r="R4179">
        <v>19.260000000000002</v>
      </c>
      <c r="T4179" s="2">
        <v>-1.5E-3</v>
      </c>
      <c r="W4179" s="7">
        <f t="shared" si="260"/>
        <v>64.307493540051667</v>
      </c>
      <c r="X4179" s="7">
        <f t="shared" si="261"/>
        <v>66.174238101039208</v>
      </c>
      <c r="Y4179" s="9">
        <f t="shared" si="262"/>
        <v>0.28654488109893661</v>
      </c>
      <c r="Z4179" s="7">
        <f t="shared" si="263"/>
        <v>-6.5146672794444456</v>
      </c>
    </row>
    <row r="4180" spans="5:26" x14ac:dyDescent="0.25">
      <c r="E4180" s="1">
        <v>40421</v>
      </c>
      <c r="F4180" s="7">
        <v>1247.6500000000001</v>
      </c>
      <c r="G4180" t="s">
        <v>7712</v>
      </c>
      <c r="H4180" t="s">
        <v>7713</v>
      </c>
      <c r="I4180" t="s">
        <v>3825</v>
      </c>
      <c r="K4180" s="2">
        <v>8.8000000000000005E-3</v>
      </c>
      <c r="N4180" s="1">
        <v>40421</v>
      </c>
      <c r="O4180" s="7">
        <v>19.38</v>
      </c>
      <c r="P4180">
        <v>18.93</v>
      </c>
      <c r="Q4180">
        <v>19.45</v>
      </c>
      <c r="R4180">
        <v>18.79</v>
      </c>
      <c r="T4180" s="2">
        <v>1.84E-2</v>
      </c>
      <c r="W4180" s="7">
        <f t="shared" si="260"/>
        <v>64.378224974200208</v>
      </c>
      <c r="X4180" s="7">
        <f t="shared" si="261"/>
        <v>66.175149314621194</v>
      </c>
      <c r="Y4180" s="9">
        <f t="shared" si="262"/>
        <v>0.28314183733400933</v>
      </c>
      <c r="Z4180" s="7">
        <f t="shared" si="263"/>
        <v>-6.3463752207740241</v>
      </c>
    </row>
    <row r="4181" spans="5:26" x14ac:dyDescent="0.25">
      <c r="E4181" s="1">
        <v>40420</v>
      </c>
      <c r="F4181" s="7">
        <v>1236.8</v>
      </c>
      <c r="G4181" t="s">
        <v>5049</v>
      </c>
      <c r="H4181" t="s">
        <v>7714</v>
      </c>
      <c r="I4181" t="s">
        <v>7715</v>
      </c>
      <c r="K4181" s="2">
        <v>-1.1000000000000001E-3</v>
      </c>
      <c r="N4181" s="1">
        <v>40420</v>
      </c>
      <c r="O4181" s="7">
        <v>19.03</v>
      </c>
      <c r="P4181">
        <v>19.05</v>
      </c>
      <c r="Q4181">
        <v>19.22</v>
      </c>
      <c r="R4181">
        <v>18.95</v>
      </c>
      <c r="T4181" s="2">
        <v>-3.0999999999999999E-3</v>
      </c>
      <c r="W4181" s="7">
        <f t="shared" si="260"/>
        <v>64.992117708880713</v>
      </c>
      <c r="X4181" s="7">
        <f t="shared" si="261"/>
        <v>66.176697945576493</v>
      </c>
      <c r="Y4181" s="9">
        <f t="shared" si="262"/>
        <v>0.27932693589662932</v>
      </c>
      <c r="Z4181" s="7">
        <f t="shared" si="263"/>
        <v>-4.2408378300263818</v>
      </c>
    </row>
    <row r="4182" spans="5:26" x14ac:dyDescent="0.25">
      <c r="E4182" s="1">
        <v>40417</v>
      </c>
      <c r="F4182" s="7">
        <v>1238.2</v>
      </c>
      <c r="G4182" t="s">
        <v>7717</v>
      </c>
      <c r="H4182" t="s">
        <v>7718</v>
      </c>
      <c r="I4182" t="s">
        <v>3825</v>
      </c>
      <c r="K4182" s="2">
        <v>1.6999999999999999E-3</v>
      </c>
      <c r="N4182" s="1">
        <v>40417</v>
      </c>
      <c r="O4182" s="7">
        <v>19.09</v>
      </c>
      <c r="P4182">
        <v>18.899999999999999</v>
      </c>
      <c r="Q4182">
        <v>19.37</v>
      </c>
      <c r="R4182">
        <v>18.86</v>
      </c>
      <c r="T4182" s="2">
        <v>8.5000000000000006E-3</v>
      </c>
      <c r="W4182" s="7">
        <f t="shared" si="260"/>
        <v>64.861183865898383</v>
      </c>
      <c r="X4182" s="7">
        <f t="shared" si="261"/>
        <v>66.155765490159041</v>
      </c>
      <c r="Y4182" s="9">
        <f t="shared" si="262"/>
        <v>0.27501460829774377</v>
      </c>
      <c r="Z4182" s="7">
        <f t="shared" si="263"/>
        <v>-4.7073194848583579</v>
      </c>
    </row>
    <row r="4183" spans="5:26" x14ac:dyDescent="0.25">
      <c r="E4183" s="1">
        <v>40416</v>
      </c>
      <c r="F4183" s="7">
        <v>1236.05</v>
      </c>
      <c r="G4183" t="s">
        <v>267</v>
      </c>
      <c r="H4183" t="s">
        <v>3830</v>
      </c>
      <c r="I4183" t="s">
        <v>7719</v>
      </c>
      <c r="K4183" s="2">
        <v>-3.3E-3</v>
      </c>
      <c r="N4183" s="1">
        <v>40416</v>
      </c>
      <c r="O4183" s="7">
        <v>18.93</v>
      </c>
      <c r="P4183">
        <v>18.89</v>
      </c>
      <c r="Q4183">
        <v>19.2</v>
      </c>
      <c r="R4183">
        <v>18.88</v>
      </c>
      <c r="T4183" s="2">
        <v>-1.1000000000000001E-3</v>
      </c>
      <c r="W4183" s="7">
        <f t="shared" si="260"/>
        <v>65.29582673005811</v>
      </c>
      <c r="X4183" s="7">
        <f t="shared" si="261"/>
        <v>66.137050734929034</v>
      </c>
      <c r="Y4183" s="9">
        <f t="shared" si="262"/>
        <v>0.27043131054334818</v>
      </c>
      <c r="Z4183" s="7">
        <f t="shared" si="263"/>
        <v>-3.1106753252082529</v>
      </c>
    </row>
    <row r="4184" spans="5:26" x14ac:dyDescent="0.25">
      <c r="E4184" s="1">
        <v>40415</v>
      </c>
      <c r="F4184" s="7">
        <v>1240.0999999999999</v>
      </c>
      <c r="G4184" t="s">
        <v>7721</v>
      </c>
      <c r="H4184" t="s">
        <v>4370</v>
      </c>
      <c r="I4184" t="s">
        <v>7721</v>
      </c>
      <c r="K4184" s="2">
        <v>8.3999999999999995E-3</v>
      </c>
      <c r="N4184" s="1">
        <v>40415</v>
      </c>
      <c r="O4184" s="7">
        <v>18.95</v>
      </c>
      <c r="P4184">
        <v>18.34</v>
      </c>
      <c r="Q4184">
        <v>19.11</v>
      </c>
      <c r="R4184">
        <v>18.32</v>
      </c>
      <c r="T4184" s="2">
        <v>3.1600000000000003E-2</v>
      </c>
      <c r="W4184" s="7">
        <f t="shared" si="260"/>
        <v>65.440633245382585</v>
      </c>
      <c r="X4184" s="7">
        <f t="shared" si="261"/>
        <v>66.116531975819782</v>
      </c>
      <c r="Y4184" s="9">
        <f t="shared" si="262"/>
        <v>0.26552629698787683</v>
      </c>
      <c r="Z4184" s="7">
        <f t="shared" si="263"/>
        <v>-2.5455058052802078</v>
      </c>
    </row>
    <row r="4185" spans="5:26" x14ac:dyDescent="0.25">
      <c r="E4185" s="1">
        <v>40414</v>
      </c>
      <c r="F4185" s="7">
        <v>1229.75</v>
      </c>
      <c r="G4185" t="s">
        <v>1799</v>
      </c>
      <c r="H4185" t="s">
        <v>7723</v>
      </c>
      <c r="I4185" t="s">
        <v>7724</v>
      </c>
      <c r="K4185" s="2">
        <v>3.5000000000000001E-3</v>
      </c>
      <c r="N4185" s="1">
        <v>40414</v>
      </c>
      <c r="O4185" s="7">
        <v>18.37</v>
      </c>
      <c r="P4185">
        <v>17.95</v>
      </c>
      <c r="Q4185">
        <v>18.489999999999998</v>
      </c>
      <c r="R4185">
        <v>17.7</v>
      </c>
      <c r="T4185" s="2">
        <v>2.1700000000000001E-2</v>
      </c>
      <c r="W4185" s="7">
        <f t="shared" si="260"/>
        <v>66.943385955362004</v>
      </c>
      <c r="X4185" s="7">
        <f t="shared" si="261"/>
        <v>66.093875480566268</v>
      </c>
      <c r="Y4185" s="9">
        <f t="shared" si="262"/>
        <v>0.2604675595917732</v>
      </c>
      <c r="Z4185" s="7">
        <f t="shared" si="263"/>
        <v>3.2614828354331737</v>
      </c>
    </row>
    <row r="4186" spans="5:26" x14ac:dyDescent="0.25">
      <c r="E4186" s="1">
        <v>40413</v>
      </c>
      <c r="F4186" s="7">
        <v>1225.4000000000001</v>
      </c>
      <c r="G4186" t="s">
        <v>4059</v>
      </c>
      <c r="H4186" t="s">
        <v>7725</v>
      </c>
      <c r="I4186" t="s">
        <v>7726</v>
      </c>
      <c r="K4186" s="2">
        <v>-2.2000000000000001E-3</v>
      </c>
      <c r="N4186" s="1">
        <v>40413</v>
      </c>
      <c r="O4186" s="7">
        <v>17.98</v>
      </c>
      <c r="P4186">
        <v>17.95</v>
      </c>
      <c r="Q4186">
        <v>18.12</v>
      </c>
      <c r="R4186">
        <v>17.86</v>
      </c>
      <c r="T4186" s="2">
        <v>-1.6999999999999999E-3</v>
      </c>
      <c r="W4186" s="7">
        <f t="shared" si="260"/>
        <v>68.15350389321469</v>
      </c>
      <c r="X4186" s="7">
        <f t="shared" si="261"/>
        <v>66.059988496873032</v>
      </c>
      <c r="Y4186" s="9">
        <f t="shared" si="262"/>
        <v>0.25527407303896971</v>
      </c>
      <c r="Z4186" s="7">
        <f t="shared" si="263"/>
        <v>8.2010498419166353</v>
      </c>
    </row>
    <row r="4187" spans="5:26" x14ac:dyDescent="0.25">
      <c r="E4187" s="1">
        <v>40410</v>
      </c>
      <c r="F4187" s="7">
        <v>1228.05</v>
      </c>
      <c r="G4187" t="s">
        <v>3831</v>
      </c>
      <c r="H4187" t="s">
        <v>7728</v>
      </c>
      <c r="I4187" t="s">
        <v>3952</v>
      </c>
      <c r="K4187" s="2">
        <v>-3.3E-3</v>
      </c>
      <c r="N4187" s="1">
        <v>40410</v>
      </c>
      <c r="O4187" s="7">
        <v>18.010000000000002</v>
      </c>
      <c r="P4187">
        <v>18.25</v>
      </c>
      <c r="Q4187">
        <v>18.34</v>
      </c>
      <c r="R4187">
        <v>17.8</v>
      </c>
      <c r="T4187" s="2">
        <v>-1.5299999999999999E-2</v>
      </c>
      <c r="W4187" s="7">
        <f t="shared" si="260"/>
        <v>68.187118267629089</v>
      </c>
      <c r="X4187" s="7">
        <f t="shared" si="261"/>
        <v>66.013187802964438</v>
      </c>
      <c r="Y4187" s="9">
        <f t="shared" si="262"/>
        <v>0.25030207917681591</v>
      </c>
      <c r="Z4187" s="7">
        <f t="shared" si="263"/>
        <v>8.6852273533411761</v>
      </c>
    </row>
    <row r="4188" spans="5:26" x14ac:dyDescent="0.25">
      <c r="E4188" s="1">
        <v>40409</v>
      </c>
      <c r="F4188" s="7">
        <v>1232.0999999999999</v>
      </c>
      <c r="G4188" t="s">
        <v>7729</v>
      </c>
      <c r="H4188" t="s">
        <v>7730</v>
      </c>
      <c r="I4188" t="s">
        <v>7731</v>
      </c>
      <c r="K4188" s="2">
        <v>2.0999999999999999E-3</v>
      </c>
      <c r="N4188" s="1">
        <v>40409</v>
      </c>
      <c r="O4188" s="7">
        <v>18.29</v>
      </c>
      <c r="P4188">
        <v>18.32</v>
      </c>
      <c r="Q4188">
        <v>18.600000000000001</v>
      </c>
      <c r="R4188">
        <v>18.190000000000001</v>
      </c>
      <c r="T4188" s="2">
        <v>-4.4000000000000003E-3</v>
      </c>
      <c r="W4188" s="7">
        <f t="shared" si="260"/>
        <v>67.364680153089111</v>
      </c>
      <c r="X4188" s="7">
        <f t="shared" si="261"/>
        <v>65.968777384289737</v>
      </c>
      <c r="Y4188" s="9">
        <f t="shared" si="262"/>
        <v>0.24589011330194419</v>
      </c>
      <c r="Z4188" s="7">
        <f t="shared" si="263"/>
        <v>5.6769373524394435</v>
      </c>
    </row>
    <row r="4189" spans="5:26" x14ac:dyDescent="0.25">
      <c r="E4189" s="1">
        <v>40408</v>
      </c>
      <c r="F4189" s="7">
        <v>1229.55</v>
      </c>
      <c r="G4189" t="s">
        <v>319</v>
      </c>
      <c r="H4189" t="s">
        <v>7733</v>
      </c>
      <c r="I4189" t="s">
        <v>7734</v>
      </c>
      <c r="K4189" s="2">
        <v>3.8E-3</v>
      </c>
      <c r="N4189" s="1">
        <v>40408</v>
      </c>
      <c r="O4189" s="7">
        <v>18.37</v>
      </c>
      <c r="P4189">
        <v>18.45</v>
      </c>
      <c r="Q4189">
        <v>18.600000000000001</v>
      </c>
      <c r="R4189">
        <v>18.13</v>
      </c>
      <c r="T4189" s="2">
        <v>-8.0999999999999996E-3</v>
      </c>
      <c r="W4189" s="7">
        <f t="shared" si="260"/>
        <v>66.932498639085466</v>
      </c>
      <c r="X4189" s="7">
        <f t="shared" si="261"/>
        <v>65.919370092445192</v>
      </c>
      <c r="Y4189" s="9">
        <f t="shared" si="262"/>
        <v>0.24201017156471311</v>
      </c>
      <c r="Z4189" s="7">
        <f t="shared" si="263"/>
        <v>4.1863056419897857</v>
      </c>
    </row>
    <row r="4190" spans="5:26" x14ac:dyDescent="0.25">
      <c r="E4190" s="1">
        <v>40407</v>
      </c>
      <c r="F4190" s="7">
        <v>1224.9000000000001</v>
      </c>
      <c r="G4190" t="s">
        <v>7735</v>
      </c>
      <c r="H4190" t="s">
        <v>7736</v>
      </c>
      <c r="I4190" t="s">
        <v>7737</v>
      </c>
      <c r="K4190" s="2">
        <v>0</v>
      </c>
      <c r="N4190" s="1">
        <v>40407</v>
      </c>
      <c r="O4190" s="7">
        <v>18.52</v>
      </c>
      <c r="P4190">
        <v>18.36</v>
      </c>
      <c r="Q4190">
        <v>18.68</v>
      </c>
      <c r="R4190">
        <v>18.329999999999998</v>
      </c>
      <c r="T4190" s="2">
        <v>6.4999999999999997E-3</v>
      </c>
      <c r="W4190" s="7">
        <f t="shared" si="260"/>
        <v>66.139308855291588</v>
      </c>
      <c r="X4190" s="7">
        <f t="shared" si="261"/>
        <v>65.871566239164437</v>
      </c>
      <c r="Y4190" s="9">
        <f t="shared" si="262"/>
        <v>0.23855899138471112</v>
      </c>
      <c r="Z4190" s="7">
        <f t="shared" si="263"/>
        <v>1.1223329482282109</v>
      </c>
    </row>
    <row r="4191" spans="5:26" x14ac:dyDescent="0.25">
      <c r="E4191" s="1">
        <v>40406</v>
      </c>
      <c r="F4191" s="7">
        <v>1224.8499999999999</v>
      </c>
      <c r="G4191" t="s">
        <v>7738</v>
      </c>
      <c r="H4191" t="s">
        <v>1920</v>
      </c>
      <c r="I4191" t="s">
        <v>7738</v>
      </c>
      <c r="K4191" s="2">
        <v>7.7000000000000002E-3</v>
      </c>
      <c r="N4191" s="1">
        <v>40406</v>
      </c>
      <c r="O4191" s="7">
        <v>18.399999999999999</v>
      </c>
      <c r="P4191">
        <v>18.07</v>
      </c>
      <c r="Q4191">
        <v>18.510000000000002</v>
      </c>
      <c r="R4191">
        <v>18.07</v>
      </c>
      <c r="T4191" s="2">
        <v>1.43E-2</v>
      </c>
      <c r="W4191" s="7">
        <f t="shared" si="260"/>
        <v>66.567934782608702</v>
      </c>
      <c r="X4191" s="7">
        <f t="shared" si="261"/>
        <v>65.838306288879835</v>
      </c>
      <c r="Y4191" s="9">
        <f t="shared" si="262"/>
        <v>0.23551303400292584</v>
      </c>
      <c r="Z4191" s="7">
        <f t="shared" si="263"/>
        <v>3.0980387001417644</v>
      </c>
    </row>
    <row r="4192" spans="5:26" x14ac:dyDescent="0.25">
      <c r="E4192" s="1">
        <v>40403</v>
      </c>
      <c r="F4192" s="7">
        <v>1215.55</v>
      </c>
      <c r="G4192" t="s">
        <v>2225</v>
      </c>
      <c r="H4192" t="s">
        <v>7740</v>
      </c>
      <c r="I4192" t="s">
        <v>7741</v>
      </c>
      <c r="K4192" s="2">
        <v>1.9E-3</v>
      </c>
      <c r="N4192" s="1">
        <v>40403</v>
      </c>
      <c r="O4192" s="7">
        <v>18.14</v>
      </c>
      <c r="P4192">
        <v>17.989999999999998</v>
      </c>
      <c r="Q4192">
        <v>18.21</v>
      </c>
      <c r="R4192">
        <v>17.940000000000001</v>
      </c>
      <c r="T4192" s="2">
        <v>4.4000000000000003E-3</v>
      </c>
      <c r="W4192" s="7">
        <f t="shared" si="260"/>
        <v>67.009371554575523</v>
      </c>
      <c r="X4192" s="7">
        <f t="shared" si="261"/>
        <v>65.800801899846519</v>
      </c>
      <c r="Y4192" s="9">
        <f t="shared" si="262"/>
        <v>0.2327442337376906</v>
      </c>
      <c r="Z4192" s="7">
        <f t="shared" si="263"/>
        <v>5.1926942950221342</v>
      </c>
    </row>
    <row r="4193" spans="5:26" x14ac:dyDescent="0.25">
      <c r="E4193" s="1">
        <v>40402</v>
      </c>
      <c r="F4193" s="7">
        <v>1213.2</v>
      </c>
      <c r="G4193" t="s">
        <v>3666</v>
      </c>
      <c r="H4193" t="s">
        <v>7743</v>
      </c>
      <c r="I4193" t="s">
        <v>3699</v>
      </c>
      <c r="K4193" s="2">
        <v>1.29E-2</v>
      </c>
      <c r="N4193" s="1">
        <v>40402</v>
      </c>
      <c r="O4193" s="7">
        <v>18.059999999999999</v>
      </c>
      <c r="P4193">
        <v>17.82</v>
      </c>
      <c r="Q4193">
        <v>18.13</v>
      </c>
      <c r="R4193">
        <v>17.82</v>
      </c>
      <c r="T4193" s="2">
        <v>1.01E-2</v>
      </c>
      <c r="W4193" s="7">
        <f t="shared" si="260"/>
        <v>67.176079734219272</v>
      </c>
      <c r="X4193" s="7">
        <f t="shared" si="261"/>
        <v>65.757661096941177</v>
      </c>
      <c r="Y4193" s="9">
        <f t="shared" si="262"/>
        <v>0.2304024174665531</v>
      </c>
      <c r="Z4193" s="7">
        <f t="shared" si="263"/>
        <v>6.1562662964853754</v>
      </c>
    </row>
    <row r="4194" spans="5:26" x14ac:dyDescent="0.25">
      <c r="E4194" s="1">
        <v>40401</v>
      </c>
      <c r="F4194" s="7">
        <v>1197.75</v>
      </c>
      <c r="G4194" t="s">
        <v>1932</v>
      </c>
      <c r="H4194" t="s">
        <v>7745</v>
      </c>
      <c r="I4194" t="s">
        <v>7746</v>
      </c>
      <c r="K4194" s="2">
        <v>-5.1000000000000004E-3</v>
      </c>
      <c r="N4194" s="1">
        <v>40401</v>
      </c>
      <c r="O4194" s="7">
        <v>17.88</v>
      </c>
      <c r="P4194">
        <v>18.27</v>
      </c>
      <c r="Q4194">
        <v>18.37</v>
      </c>
      <c r="R4194">
        <v>17.78</v>
      </c>
      <c r="T4194" s="2">
        <v>-2.3E-2</v>
      </c>
      <c r="W4194" s="7">
        <f t="shared" si="260"/>
        <v>66.988255033557053</v>
      </c>
      <c r="X4194" s="7">
        <f t="shared" si="261"/>
        <v>65.718702443060479</v>
      </c>
      <c r="Y4194" s="9">
        <f t="shared" si="262"/>
        <v>0.22866826205973007</v>
      </c>
      <c r="Z4194" s="7">
        <f t="shared" si="263"/>
        <v>5.5519405231888088</v>
      </c>
    </row>
    <row r="4195" spans="5:26" x14ac:dyDescent="0.25">
      <c r="E4195" s="1">
        <v>40400</v>
      </c>
      <c r="F4195" s="7">
        <v>1203.8499999999999</v>
      </c>
      <c r="G4195" t="s">
        <v>7748</v>
      </c>
      <c r="H4195" t="s">
        <v>3691</v>
      </c>
      <c r="I4195" t="s">
        <v>7749</v>
      </c>
      <c r="K4195" s="2">
        <v>2E-3</v>
      </c>
      <c r="N4195" s="1">
        <v>40400</v>
      </c>
      <c r="O4195" s="7">
        <v>18.3</v>
      </c>
      <c r="P4195">
        <v>18.3</v>
      </c>
      <c r="Q4195">
        <v>18.48</v>
      </c>
      <c r="R4195">
        <v>17.940000000000001</v>
      </c>
      <c r="T4195" s="2">
        <v>-2.2000000000000001E-3</v>
      </c>
      <c r="W4195" s="7">
        <f t="shared" si="260"/>
        <v>65.784153005464475</v>
      </c>
      <c r="X4195" s="7">
        <f t="shared" si="261"/>
        <v>65.677173928301329</v>
      </c>
      <c r="Y4195" s="9">
        <f t="shared" si="262"/>
        <v>0.2273633366193995</v>
      </c>
      <c r="Z4195" s="7">
        <f t="shared" si="263"/>
        <v>0.47052035193442954</v>
      </c>
    </row>
    <row r="4196" spans="5:26" x14ac:dyDescent="0.25">
      <c r="E4196" s="1">
        <v>40399</v>
      </c>
      <c r="F4196" s="7">
        <v>1201.4000000000001</v>
      </c>
      <c r="G4196" t="s">
        <v>1634</v>
      </c>
      <c r="H4196" t="s">
        <v>7750</v>
      </c>
      <c r="I4196" t="s">
        <v>3730</v>
      </c>
      <c r="K4196" s="2">
        <v>-3.2000000000000002E-3</v>
      </c>
      <c r="N4196" s="1">
        <v>40399</v>
      </c>
      <c r="O4196" s="7">
        <v>18.34</v>
      </c>
      <c r="P4196">
        <v>18.43</v>
      </c>
      <c r="Q4196">
        <v>18.59</v>
      </c>
      <c r="R4196">
        <v>18.21</v>
      </c>
      <c r="T4196" s="2">
        <v>-3.8E-3</v>
      </c>
      <c r="W4196" s="7">
        <f t="shared" si="260"/>
        <v>65.507088331515817</v>
      </c>
      <c r="X4196" s="7">
        <f t="shared" si="261"/>
        <v>65.649487902843788</v>
      </c>
      <c r="Y4196" s="9">
        <f t="shared" si="262"/>
        <v>0.22652478190531322</v>
      </c>
      <c r="Z4196" s="7">
        <f t="shared" si="263"/>
        <v>-0.62862689958352336</v>
      </c>
    </row>
    <row r="4197" spans="5:26" x14ac:dyDescent="0.25">
      <c r="E4197" s="1">
        <v>40396</v>
      </c>
      <c r="F4197" s="7">
        <v>1205.3</v>
      </c>
      <c r="G4197" t="s">
        <v>7752</v>
      </c>
      <c r="H4197" t="s">
        <v>610</v>
      </c>
      <c r="I4197" t="s">
        <v>7753</v>
      </c>
      <c r="K4197" s="2">
        <v>8.5000000000000006E-3</v>
      </c>
      <c r="N4197" s="1">
        <v>40396</v>
      </c>
      <c r="O4197" s="7">
        <v>18.41</v>
      </c>
      <c r="P4197">
        <v>18.27</v>
      </c>
      <c r="Q4197">
        <v>18.55</v>
      </c>
      <c r="R4197">
        <v>18.260000000000002</v>
      </c>
      <c r="T4197" s="2">
        <v>3.8E-3</v>
      </c>
      <c r="W4197" s="7">
        <f t="shared" si="260"/>
        <v>65.469853340575767</v>
      </c>
      <c r="X4197" s="7">
        <f t="shared" si="261"/>
        <v>65.616890543100496</v>
      </c>
      <c r="Y4197" s="9">
        <f t="shared" si="262"/>
        <v>0.22599089684204252</v>
      </c>
      <c r="Z4197" s="7">
        <f t="shared" si="263"/>
        <v>-0.65063329797527658</v>
      </c>
    </row>
    <row r="4198" spans="5:26" x14ac:dyDescent="0.25">
      <c r="E4198" s="1">
        <v>40395</v>
      </c>
      <c r="F4198" s="7">
        <v>1195.0999999999999</v>
      </c>
      <c r="G4198" t="s">
        <v>2040</v>
      </c>
      <c r="H4198" t="s">
        <v>2074</v>
      </c>
      <c r="I4198" t="s">
        <v>7755</v>
      </c>
      <c r="K4198" s="2">
        <v>-5.0000000000000001E-4</v>
      </c>
      <c r="N4198" s="1">
        <v>40395</v>
      </c>
      <c r="O4198" s="7">
        <v>18.34</v>
      </c>
      <c r="P4198">
        <v>18.260000000000002</v>
      </c>
      <c r="Q4198">
        <v>18.489999999999998</v>
      </c>
      <c r="R4198">
        <v>18.18</v>
      </c>
      <c r="T4198" s="2">
        <v>2.2000000000000001E-3</v>
      </c>
      <c r="W4198" s="7">
        <f t="shared" si="260"/>
        <v>65.163576881134134</v>
      </c>
      <c r="X4198" s="7">
        <f t="shared" si="261"/>
        <v>65.584978454462203</v>
      </c>
      <c r="Y4198" s="9">
        <f t="shared" si="262"/>
        <v>0.22559232650340322</v>
      </c>
      <c r="Z4198" s="7">
        <f t="shared" si="263"/>
        <v>-1.8679783122929574</v>
      </c>
    </row>
    <row r="4199" spans="5:26" x14ac:dyDescent="0.25">
      <c r="E4199" s="1">
        <v>40394</v>
      </c>
      <c r="F4199" s="7">
        <v>1195.75</v>
      </c>
      <c r="G4199" t="s">
        <v>7756</v>
      </c>
      <c r="H4199" t="s">
        <v>7757</v>
      </c>
      <c r="I4199" t="s">
        <v>7758</v>
      </c>
      <c r="K4199" s="2">
        <v>8.5000000000000006E-3</v>
      </c>
      <c r="N4199" s="1">
        <v>40394</v>
      </c>
      <c r="O4199" s="7">
        <v>18.3</v>
      </c>
      <c r="P4199">
        <v>18.350000000000001</v>
      </c>
      <c r="Q4199">
        <v>18.7</v>
      </c>
      <c r="R4199">
        <v>18.2</v>
      </c>
      <c r="T4199" s="2">
        <v>-4.4000000000000003E-3</v>
      </c>
      <c r="W4199" s="7">
        <f t="shared" si="260"/>
        <v>65.341530054644807</v>
      </c>
      <c r="X4199" s="7">
        <f t="shared" si="261"/>
        <v>65.55941341371944</v>
      </c>
      <c r="Y4199" s="9">
        <f t="shared" si="262"/>
        <v>0.22527783013025504</v>
      </c>
      <c r="Z4199" s="7">
        <f t="shared" si="263"/>
        <v>-0.96717621502592621</v>
      </c>
    </row>
    <row r="4200" spans="5:26" x14ac:dyDescent="0.25">
      <c r="E4200" s="1">
        <v>40393</v>
      </c>
      <c r="F4200" s="7">
        <v>1185.7</v>
      </c>
      <c r="G4200" t="s">
        <v>7759</v>
      </c>
      <c r="H4200" t="s">
        <v>539</v>
      </c>
      <c r="I4200" t="s">
        <v>7760</v>
      </c>
      <c r="K4200" s="2">
        <v>3.3E-3</v>
      </c>
      <c r="N4200" s="1">
        <v>40393</v>
      </c>
      <c r="O4200" s="7">
        <v>18.38</v>
      </c>
      <c r="P4200">
        <v>18.34</v>
      </c>
      <c r="Q4200">
        <v>18.62</v>
      </c>
      <c r="R4200">
        <v>18.28</v>
      </c>
      <c r="T4200" s="2">
        <v>1.1000000000000001E-3</v>
      </c>
      <c r="W4200" s="7">
        <f t="shared" si="260"/>
        <v>64.510337323177367</v>
      </c>
      <c r="X4200" s="7">
        <f t="shared" si="261"/>
        <v>65.540571016286876</v>
      </c>
      <c r="Y4200" s="9">
        <f t="shared" si="262"/>
        <v>0.22503638376403751</v>
      </c>
      <c r="Z4200" s="7">
        <f t="shared" si="263"/>
        <v>-4.5780761131931564</v>
      </c>
    </row>
    <row r="4201" spans="5:26" x14ac:dyDescent="0.25">
      <c r="E4201" s="1">
        <v>40392</v>
      </c>
      <c r="F4201" s="7">
        <v>1181.8499999999999</v>
      </c>
      <c r="G4201" t="s">
        <v>7762</v>
      </c>
      <c r="H4201" t="s">
        <v>7763</v>
      </c>
      <c r="I4201" t="s">
        <v>7764</v>
      </c>
      <c r="K4201" s="2">
        <v>8.0000000000000004E-4</v>
      </c>
      <c r="N4201" s="1">
        <v>40392</v>
      </c>
      <c r="O4201" s="7">
        <v>18.36</v>
      </c>
      <c r="P4201">
        <v>17.96</v>
      </c>
      <c r="Q4201">
        <v>18.579999999999998</v>
      </c>
      <c r="R4201">
        <v>17.940000000000001</v>
      </c>
      <c r="T4201" s="2">
        <v>2.06E-2</v>
      </c>
      <c r="W4201" s="7">
        <f t="shared" si="260"/>
        <v>64.370915032679733</v>
      </c>
      <c r="X4201" s="7">
        <f t="shared" si="261"/>
        <v>65.53258846285658</v>
      </c>
      <c r="Y4201" s="9">
        <f t="shared" si="262"/>
        <v>0.22493638170508667</v>
      </c>
      <c r="Z4201" s="7">
        <f t="shared" si="263"/>
        <v>-5.1644532617223016</v>
      </c>
    </row>
    <row r="4202" spans="5:26" x14ac:dyDescent="0.25">
      <c r="E4202" s="1">
        <v>40389</v>
      </c>
      <c r="F4202" s="7">
        <v>1180.9000000000001</v>
      </c>
      <c r="G4202" t="s">
        <v>3982</v>
      </c>
      <c r="H4202" t="s">
        <v>3917</v>
      </c>
      <c r="I4202" t="s">
        <v>7766</v>
      </c>
      <c r="K4202" s="2">
        <v>1.2E-2</v>
      </c>
      <c r="N4202" s="1">
        <v>40389</v>
      </c>
      <c r="O4202" s="7">
        <v>17.989999999999998</v>
      </c>
      <c r="P4202">
        <v>17.600000000000001</v>
      </c>
      <c r="Q4202">
        <v>18.13</v>
      </c>
      <c r="R4202">
        <v>17.510000000000002</v>
      </c>
      <c r="T4202" s="2">
        <v>1.41E-2</v>
      </c>
      <c r="W4202" s="7">
        <f t="shared" si="260"/>
        <v>65.642023346303517</v>
      </c>
      <c r="X4202" s="7">
        <f t="shared" si="261"/>
        <v>65.52728950934447</v>
      </c>
      <c r="Y4202" s="9">
        <f t="shared" si="262"/>
        <v>0.22490493903929029</v>
      </c>
      <c r="Z4202" s="7">
        <f t="shared" si="263"/>
        <v>0.51014369648415525</v>
      </c>
    </row>
    <row r="4203" spans="5:26" x14ac:dyDescent="0.25">
      <c r="E4203" s="1">
        <v>40388</v>
      </c>
      <c r="F4203" s="7">
        <v>1166.93</v>
      </c>
      <c r="G4203" t="s">
        <v>7768</v>
      </c>
      <c r="H4203" t="s">
        <v>7769</v>
      </c>
      <c r="I4203" t="s">
        <v>3483</v>
      </c>
      <c r="K4203" s="2">
        <v>2.8999999999999998E-3</v>
      </c>
      <c r="N4203" s="1">
        <v>40388</v>
      </c>
      <c r="O4203" s="7">
        <v>17.739999999999998</v>
      </c>
      <c r="P4203">
        <v>17.45</v>
      </c>
      <c r="Q4203">
        <v>17.739999999999998</v>
      </c>
      <c r="R4203">
        <v>17.45</v>
      </c>
      <c r="T4203" s="2">
        <v>1.37E-2</v>
      </c>
      <c r="W4203" s="7">
        <f t="shared" si="260"/>
        <v>65.77959413754229</v>
      </c>
      <c r="X4203" s="7">
        <f t="shared" si="261"/>
        <v>65.525481360394735</v>
      </c>
      <c r="Y4203" s="9">
        <f t="shared" si="262"/>
        <v>0.22496278864567829</v>
      </c>
      <c r="Z4203" s="7">
        <f t="shared" si="263"/>
        <v>1.1295769343781921</v>
      </c>
    </row>
    <row r="4204" spans="5:26" x14ac:dyDescent="0.25">
      <c r="E4204" s="1">
        <v>40387</v>
      </c>
      <c r="F4204" s="7">
        <v>1163.55</v>
      </c>
      <c r="G4204" t="s">
        <v>7770</v>
      </c>
      <c r="H4204" t="s">
        <v>7771</v>
      </c>
      <c r="I4204" t="s">
        <v>7772</v>
      </c>
      <c r="K4204" s="2">
        <v>1.1000000000000001E-3</v>
      </c>
      <c r="N4204" s="1">
        <v>40387</v>
      </c>
      <c r="O4204" s="7">
        <v>17.5</v>
      </c>
      <c r="P4204">
        <v>17.649999999999999</v>
      </c>
      <c r="Q4204">
        <v>17.739999999999998</v>
      </c>
      <c r="R4204">
        <v>17.309999999999999</v>
      </c>
      <c r="T4204" s="2">
        <v>-8.5000000000000006E-3</v>
      </c>
      <c r="W4204" s="7">
        <f t="shared" si="260"/>
        <v>66.488571428571433</v>
      </c>
      <c r="X4204" s="7">
        <f t="shared" si="261"/>
        <v>65.525085602239969</v>
      </c>
      <c r="Y4204" s="9">
        <f t="shared" si="262"/>
        <v>0.22530284558701469</v>
      </c>
      <c r="Z4204" s="7">
        <f t="shared" si="263"/>
        <v>4.2764032732083459</v>
      </c>
    </row>
    <row r="4205" spans="5:26" x14ac:dyDescent="0.25">
      <c r="E4205" s="1">
        <v>40386</v>
      </c>
      <c r="F4205" s="7">
        <v>1162.3</v>
      </c>
      <c r="G4205" t="s">
        <v>3538</v>
      </c>
      <c r="H4205" t="s">
        <v>7773</v>
      </c>
      <c r="I4205" t="s">
        <v>7774</v>
      </c>
      <c r="K4205" s="2">
        <v>-1.7100000000000001E-2</v>
      </c>
      <c r="N4205" s="1">
        <v>40386</v>
      </c>
      <c r="O4205" s="7">
        <v>17.649999999999999</v>
      </c>
      <c r="P4205">
        <v>18.14</v>
      </c>
      <c r="Q4205">
        <v>18.239999999999998</v>
      </c>
      <c r="R4205">
        <v>17.55</v>
      </c>
      <c r="T4205" s="2">
        <v>-2.86E-2</v>
      </c>
      <c r="W4205" s="7">
        <f t="shared" si="260"/>
        <v>65.852691218130317</v>
      </c>
      <c r="X4205" s="7">
        <f t="shared" si="261"/>
        <v>65.515553228759515</v>
      </c>
      <c r="Y4205" s="9">
        <f t="shared" si="262"/>
        <v>0.22603841858490439</v>
      </c>
      <c r="Z4205" s="7">
        <f t="shared" si="263"/>
        <v>1.4915074679845493</v>
      </c>
    </row>
    <row r="4206" spans="5:26" x14ac:dyDescent="0.25">
      <c r="E4206" s="1">
        <v>40385</v>
      </c>
      <c r="F4206" s="7">
        <v>1182.5</v>
      </c>
      <c r="G4206" t="s">
        <v>7776</v>
      </c>
      <c r="H4206" t="s">
        <v>7777</v>
      </c>
      <c r="I4206" t="s">
        <v>7778</v>
      </c>
      <c r="K4206" s="2">
        <v>-5.5999999999999999E-3</v>
      </c>
      <c r="N4206" s="1">
        <v>40385</v>
      </c>
      <c r="O4206" s="7">
        <v>18.170000000000002</v>
      </c>
      <c r="P4206">
        <v>18.07</v>
      </c>
      <c r="Q4206">
        <v>18.27</v>
      </c>
      <c r="R4206">
        <v>17.97</v>
      </c>
      <c r="T4206" s="2">
        <v>3.3E-3</v>
      </c>
      <c r="W4206" s="7">
        <f t="shared" si="260"/>
        <v>65.07980187121629</v>
      </c>
      <c r="X4206" s="7">
        <f t="shared" si="261"/>
        <v>65.504119250302139</v>
      </c>
      <c r="Y4206" s="9">
        <f t="shared" si="262"/>
        <v>0.22729954493520882</v>
      </c>
      <c r="Z4206" s="7">
        <f t="shared" si="263"/>
        <v>-1.8667761926527386</v>
      </c>
    </row>
    <row r="4207" spans="5:26" x14ac:dyDescent="0.25">
      <c r="E4207" s="1">
        <v>40382</v>
      </c>
      <c r="F4207" s="7">
        <v>1189.0999999999999</v>
      </c>
      <c r="G4207" t="s">
        <v>7780</v>
      </c>
      <c r="H4207" t="s">
        <v>3793</v>
      </c>
      <c r="I4207" t="s">
        <v>3537</v>
      </c>
      <c r="K4207" s="2">
        <v>-4.8999999999999998E-3</v>
      </c>
      <c r="N4207" s="1">
        <v>40382</v>
      </c>
      <c r="O4207" s="7">
        <v>18.11</v>
      </c>
      <c r="P4207">
        <v>18.079999999999998</v>
      </c>
      <c r="Q4207">
        <v>18.3</v>
      </c>
      <c r="R4207">
        <v>18</v>
      </c>
      <c r="T4207" s="2">
        <v>5.9999999999999995E-4</v>
      </c>
      <c r="W4207" s="7">
        <f t="shared" si="260"/>
        <v>65.65985643290999</v>
      </c>
      <c r="X4207" s="7">
        <f t="shared" si="261"/>
        <v>65.503167049217353</v>
      </c>
      <c r="Y4207" s="9">
        <f t="shared" si="262"/>
        <v>0.22897818042982077</v>
      </c>
      <c r="Z4207" s="7">
        <f t="shared" si="263"/>
        <v>0.6842983178506844</v>
      </c>
    </row>
    <row r="4208" spans="5:26" x14ac:dyDescent="0.25">
      <c r="E4208" s="1">
        <v>40381</v>
      </c>
      <c r="F4208" s="7">
        <v>1194.95</v>
      </c>
      <c r="G4208" t="s">
        <v>7782</v>
      </c>
      <c r="H4208" t="s">
        <v>7783</v>
      </c>
      <c r="I4208" t="s">
        <v>3625</v>
      </c>
      <c r="K4208" s="2">
        <v>7.4999999999999997E-3</v>
      </c>
      <c r="N4208" s="1">
        <v>40381</v>
      </c>
      <c r="O4208" s="7">
        <v>18.100000000000001</v>
      </c>
      <c r="P4208">
        <v>17.63</v>
      </c>
      <c r="Q4208">
        <v>18.2</v>
      </c>
      <c r="R4208">
        <v>17.579999999999998</v>
      </c>
      <c r="T4208" s="2">
        <v>2.4299999999999999E-2</v>
      </c>
      <c r="W4208" s="7">
        <f t="shared" si="260"/>
        <v>66.019337016574582</v>
      </c>
      <c r="X4208" s="7">
        <f t="shared" si="261"/>
        <v>65.49835461482995</v>
      </c>
      <c r="Y4208" s="9">
        <f t="shared" si="262"/>
        <v>0.23104790065940606</v>
      </c>
      <c r="Z4208" s="7">
        <f t="shared" si="263"/>
        <v>2.2548674982882728</v>
      </c>
    </row>
    <row r="4209" spans="5:26" x14ac:dyDescent="0.25">
      <c r="E4209" s="1">
        <v>40380</v>
      </c>
      <c r="F4209" s="7">
        <v>1186</v>
      </c>
      <c r="G4209" t="s">
        <v>7763</v>
      </c>
      <c r="H4209" t="s">
        <v>7785</v>
      </c>
      <c r="I4209" t="s">
        <v>3715</v>
      </c>
      <c r="K4209" s="2">
        <v>-5.3E-3</v>
      </c>
      <c r="N4209" s="1">
        <v>40380</v>
      </c>
      <c r="O4209" s="7">
        <v>17.670000000000002</v>
      </c>
      <c r="P4209">
        <v>17.649999999999999</v>
      </c>
      <c r="Q4209">
        <v>17.88</v>
      </c>
      <c r="R4209">
        <v>17.52</v>
      </c>
      <c r="T4209" s="2">
        <v>-1.6999999999999999E-3</v>
      </c>
      <c r="W4209" s="7">
        <f t="shared" si="260"/>
        <v>67.119411431805318</v>
      </c>
      <c r="X4209" s="7">
        <f t="shared" si="261"/>
        <v>65.484217326018864</v>
      </c>
      <c r="Y4209" s="9">
        <f t="shared" si="262"/>
        <v>0.23318328384456496</v>
      </c>
      <c r="Z4209" s="7">
        <f t="shared" si="263"/>
        <v>7.0124842519862591</v>
      </c>
    </row>
    <row r="4210" spans="5:26" x14ac:dyDescent="0.25">
      <c r="E4210" s="1">
        <v>40379</v>
      </c>
      <c r="F4210" s="7">
        <v>1192.3</v>
      </c>
      <c r="G4210" t="s">
        <v>7787</v>
      </c>
      <c r="H4210" t="s">
        <v>3692</v>
      </c>
      <c r="I4210" t="s">
        <v>7788</v>
      </c>
      <c r="K4210" s="2">
        <v>7.3000000000000001E-3</v>
      </c>
      <c r="N4210" s="1">
        <v>40379</v>
      </c>
      <c r="O4210" s="7">
        <v>17.7</v>
      </c>
      <c r="P4210">
        <v>17.59</v>
      </c>
      <c r="Q4210">
        <v>17.77</v>
      </c>
      <c r="R4210">
        <v>17.399999999999999</v>
      </c>
      <c r="T4210" s="2">
        <v>5.1000000000000004E-3</v>
      </c>
      <c r="W4210" s="7">
        <f t="shared" si="260"/>
        <v>67.361581920903959</v>
      </c>
      <c r="X4210" s="7">
        <f t="shared" si="261"/>
        <v>65.452355599912593</v>
      </c>
      <c r="Y4210" s="9">
        <f t="shared" si="262"/>
        <v>0.23539694721108928</v>
      </c>
      <c r="Z4210" s="7">
        <f t="shared" si="263"/>
        <v>8.1106672945902325</v>
      </c>
    </row>
    <row r="4211" spans="5:26" x14ac:dyDescent="0.25">
      <c r="E4211" s="1">
        <v>40378</v>
      </c>
      <c r="F4211" s="7">
        <v>1183.7</v>
      </c>
      <c r="G4211" t="s">
        <v>7790</v>
      </c>
      <c r="H4211" t="s">
        <v>7754</v>
      </c>
      <c r="I4211" t="s">
        <v>7791</v>
      </c>
      <c r="K4211" s="2">
        <v>-8.3000000000000001E-3</v>
      </c>
      <c r="N4211" s="1">
        <v>40378</v>
      </c>
      <c r="O4211" s="7">
        <v>17.61</v>
      </c>
      <c r="P4211">
        <v>17.8</v>
      </c>
      <c r="Q4211">
        <v>17.93</v>
      </c>
      <c r="R4211">
        <v>17.45</v>
      </c>
      <c r="T4211" s="2">
        <v>-1.4500000000000001E-2</v>
      </c>
      <c r="W4211" s="7">
        <f t="shared" si="260"/>
        <v>67.21749006246452</v>
      </c>
      <c r="X4211" s="7">
        <f t="shared" si="261"/>
        <v>65.421082671331703</v>
      </c>
      <c r="Y4211" s="9">
        <f t="shared" si="262"/>
        <v>0.23779809154581794</v>
      </c>
      <c r="Z4211" s="7">
        <f t="shared" si="263"/>
        <v>7.5543389749479672</v>
      </c>
    </row>
    <row r="4212" spans="5:26" x14ac:dyDescent="0.25">
      <c r="E4212" s="1">
        <v>40375</v>
      </c>
      <c r="F4212" s="7">
        <v>1193.6500000000001</v>
      </c>
      <c r="G4212" t="s">
        <v>7793</v>
      </c>
      <c r="H4212" t="s">
        <v>7794</v>
      </c>
      <c r="I4212" t="s">
        <v>7795</v>
      </c>
      <c r="K4212" s="2">
        <v>-1.23E-2</v>
      </c>
      <c r="N4212" s="1">
        <v>40375</v>
      </c>
      <c r="O4212" s="7">
        <v>17.87</v>
      </c>
      <c r="P4212">
        <v>18.309999999999999</v>
      </c>
      <c r="Q4212">
        <v>18.350000000000001</v>
      </c>
      <c r="R4212">
        <v>17.690000000000001</v>
      </c>
      <c r="T4212" s="2">
        <v>-2.5100000000000001E-2</v>
      </c>
      <c r="W4212" s="7">
        <f t="shared" si="260"/>
        <v>66.796306659205371</v>
      </c>
      <c r="X4212" s="7">
        <f t="shared" si="261"/>
        <v>65.395728306078723</v>
      </c>
      <c r="Y4212" s="9">
        <f t="shared" si="262"/>
        <v>0.24036270578279459</v>
      </c>
      <c r="Z4212" s="7">
        <f t="shared" si="263"/>
        <v>5.8269370390275501</v>
      </c>
    </row>
    <row r="4213" spans="5:26" x14ac:dyDescent="0.25">
      <c r="E4213" s="1">
        <v>40374</v>
      </c>
      <c r="F4213" s="7">
        <v>1208.55</v>
      </c>
      <c r="G4213" t="s">
        <v>3791</v>
      </c>
      <c r="H4213" t="s">
        <v>1624</v>
      </c>
      <c r="I4213" t="s">
        <v>1939</v>
      </c>
      <c r="K4213" s="2">
        <v>0</v>
      </c>
      <c r="N4213" s="1">
        <v>40374</v>
      </c>
      <c r="O4213" s="7">
        <v>18.329999999999998</v>
      </c>
      <c r="P4213">
        <v>18.27</v>
      </c>
      <c r="Q4213">
        <v>18.53</v>
      </c>
      <c r="R4213">
        <v>18.14</v>
      </c>
      <c r="T4213" s="2">
        <v>2.2000000000000001E-3</v>
      </c>
      <c r="W4213" s="7">
        <f t="shared" si="260"/>
        <v>65.932896890343699</v>
      </c>
      <c r="X4213" s="7">
        <f t="shared" si="261"/>
        <v>65.370308059797068</v>
      </c>
      <c r="Y4213" s="9">
        <f t="shared" si="262"/>
        <v>0.24328990722493371</v>
      </c>
      <c r="Z4213" s="7">
        <f t="shared" si="263"/>
        <v>2.3124215754108075</v>
      </c>
    </row>
    <row r="4214" spans="5:26" x14ac:dyDescent="0.25">
      <c r="E4214" s="1">
        <v>40373</v>
      </c>
      <c r="F4214" s="7">
        <v>1208.5</v>
      </c>
      <c r="G4214" t="s">
        <v>7797</v>
      </c>
      <c r="H4214" t="s">
        <v>7798</v>
      </c>
      <c r="I4214" t="s">
        <v>7799</v>
      </c>
      <c r="K4214" s="2">
        <v>-2.5999999999999999E-3</v>
      </c>
      <c r="N4214" s="1">
        <v>40373</v>
      </c>
      <c r="O4214" s="7">
        <v>18.29</v>
      </c>
      <c r="P4214">
        <v>18.22</v>
      </c>
      <c r="Q4214">
        <v>18.489999999999998</v>
      </c>
      <c r="R4214">
        <v>18.07</v>
      </c>
      <c r="T4214" s="2">
        <v>2.2000000000000001E-3</v>
      </c>
      <c r="W4214" s="7">
        <f t="shared" si="260"/>
        <v>66.074357572443958</v>
      </c>
      <c r="X4214" s="7">
        <f t="shared" si="261"/>
        <v>65.356089909940621</v>
      </c>
      <c r="Y4214" s="9">
        <f t="shared" si="262"/>
        <v>0.24643817027339815</v>
      </c>
      <c r="Z4214" s="7">
        <f t="shared" si="263"/>
        <v>2.9145958262329716</v>
      </c>
    </row>
    <row r="4215" spans="5:26" x14ac:dyDescent="0.25">
      <c r="E4215" s="1">
        <v>40372</v>
      </c>
      <c r="F4215" s="7">
        <v>1211.6500000000001</v>
      </c>
      <c r="G4215" t="s">
        <v>7777</v>
      </c>
      <c r="H4215" t="s">
        <v>7801</v>
      </c>
      <c r="I4215" t="s">
        <v>7777</v>
      </c>
      <c r="K4215" s="2">
        <v>1.24E-2</v>
      </c>
      <c r="N4215" s="1">
        <v>40372</v>
      </c>
      <c r="O4215" s="7">
        <v>18.25</v>
      </c>
      <c r="P4215">
        <v>17.88</v>
      </c>
      <c r="Q4215">
        <v>18.420000000000002</v>
      </c>
      <c r="R4215">
        <v>17.82</v>
      </c>
      <c r="T4215" s="2">
        <v>1.9E-2</v>
      </c>
      <c r="W4215" s="7">
        <f t="shared" si="260"/>
        <v>66.39178082191782</v>
      </c>
      <c r="X4215" s="7">
        <f t="shared" si="261"/>
        <v>65.346670424520568</v>
      </c>
      <c r="Y4215" s="9">
        <f t="shared" si="262"/>
        <v>0.24986447198121231</v>
      </c>
      <c r="Z4215" s="7">
        <f t="shared" si="263"/>
        <v>4.1827090866917471</v>
      </c>
    </row>
    <row r="4216" spans="5:26" x14ac:dyDescent="0.25">
      <c r="E4216" s="1">
        <v>40371</v>
      </c>
      <c r="F4216" s="7">
        <v>1196.8499999999999</v>
      </c>
      <c r="G4216" t="s">
        <v>4680</v>
      </c>
      <c r="H4216" t="s">
        <v>7803</v>
      </c>
      <c r="I4216" t="s">
        <v>7802</v>
      </c>
      <c r="K4216" s="2">
        <v>-1.2500000000000001E-2</v>
      </c>
      <c r="N4216" s="1">
        <v>40371</v>
      </c>
      <c r="O4216" s="7">
        <v>17.91</v>
      </c>
      <c r="P4216">
        <v>18.03</v>
      </c>
      <c r="Q4216">
        <v>18.16</v>
      </c>
      <c r="R4216">
        <v>17.73</v>
      </c>
      <c r="T4216" s="2">
        <v>-1.21E-2</v>
      </c>
      <c r="W4216" s="7">
        <f t="shared" si="260"/>
        <v>66.825795644891116</v>
      </c>
      <c r="X4216" s="7">
        <f t="shared" si="261"/>
        <v>65.331302923674727</v>
      </c>
      <c r="Y4216" s="9">
        <f t="shared" si="262"/>
        <v>0.25368331727430121</v>
      </c>
      <c r="Z4216" s="7">
        <f t="shared" si="263"/>
        <v>5.8911746238339857</v>
      </c>
    </row>
    <row r="4217" spans="5:26" x14ac:dyDescent="0.25">
      <c r="E4217" s="1">
        <v>40368</v>
      </c>
      <c r="F4217" s="7">
        <v>1212</v>
      </c>
      <c r="G4217" t="s">
        <v>452</v>
      </c>
      <c r="H4217" t="s">
        <v>3705</v>
      </c>
      <c r="I4217" t="s">
        <v>7752</v>
      </c>
      <c r="K4217" s="2">
        <v>1.1299999999999999E-2</v>
      </c>
      <c r="N4217" s="1">
        <v>40368</v>
      </c>
      <c r="O4217" s="7">
        <v>18.13</v>
      </c>
      <c r="P4217">
        <v>17.91</v>
      </c>
      <c r="Q4217">
        <v>18.2</v>
      </c>
      <c r="R4217">
        <v>17.78</v>
      </c>
      <c r="T4217" s="2">
        <v>0.01</v>
      </c>
      <c r="W4217" s="7">
        <f t="shared" si="260"/>
        <v>66.850523993381145</v>
      </c>
      <c r="X4217" s="7">
        <f t="shared" si="261"/>
        <v>65.31259623704193</v>
      </c>
      <c r="Y4217" s="9">
        <f t="shared" si="262"/>
        <v>0.25779317580382016</v>
      </c>
      <c r="Z4217" s="7">
        <f t="shared" si="263"/>
        <v>5.9657426987499989</v>
      </c>
    </row>
    <row r="4218" spans="5:26" x14ac:dyDescent="0.25">
      <c r="E4218" s="1">
        <v>40367</v>
      </c>
      <c r="F4218" s="7">
        <v>1198.45</v>
      </c>
      <c r="G4218" t="s">
        <v>7806</v>
      </c>
      <c r="H4218" t="s">
        <v>3775</v>
      </c>
      <c r="I4218" t="s">
        <v>3732</v>
      </c>
      <c r="K4218" s="2">
        <v>-3.2000000000000002E-3</v>
      </c>
      <c r="N4218" s="1">
        <v>40367</v>
      </c>
      <c r="O4218" s="7">
        <v>17.95</v>
      </c>
      <c r="P4218">
        <v>17.96</v>
      </c>
      <c r="Q4218">
        <v>18.190000000000001</v>
      </c>
      <c r="R4218">
        <v>17.690000000000001</v>
      </c>
      <c r="T4218" s="2">
        <v>-5.0000000000000001E-3</v>
      </c>
      <c r="W4218" s="7">
        <f t="shared" si="260"/>
        <v>66.766016713091929</v>
      </c>
      <c r="X4218" s="7">
        <f t="shared" si="261"/>
        <v>65.295206716315761</v>
      </c>
      <c r="Y4218" s="9">
        <f t="shared" si="262"/>
        <v>0.2619104187220222</v>
      </c>
      <c r="Z4218" s="7">
        <f t="shared" si="263"/>
        <v>5.6156986955803694</v>
      </c>
    </row>
    <row r="4219" spans="5:26" x14ac:dyDescent="0.25">
      <c r="E4219" s="1">
        <v>40366</v>
      </c>
      <c r="F4219" s="7">
        <v>1202.3499999999999</v>
      </c>
      <c r="G4219" t="s">
        <v>7807</v>
      </c>
      <c r="H4219" t="s">
        <v>1932</v>
      </c>
      <c r="I4219" t="s">
        <v>7808</v>
      </c>
      <c r="K4219" s="2">
        <v>6.7999999999999996E-3</v>
      </c>
      <c r="N4219" s="1">
        <v>40366</v>
      </c>
      <c r="O4219" s="7">
        <v>18.04</v>
      </c>
      <c r="P4219">
        <v>17.75</v>
      </c>
      <c r="Q4219">
        <v>18.079999999999998</v>
      </c>
      <c r="R4219">
        <v>17.52</v>
      </c>
      <c r="T4219" s="2">
        <v>1.18E-2</v>
      </c>
      <c r="W4219" s="7">
        <f t="shared" si="260"/>
        <v>66.649113082039904</v>
      </c>
      <c r="X4219" s="7">
        <f t="shared" si="261"/>
        <v>65.288045367582555</v>
      </c>
      <c r="Y4219" s="9">
        <f t="shared" si="262"/>
        <v>0.26611837191297777</v>
      </c>
      <c r="Z4219" s="7">
        <f t="shared" si="263"/>
        <v>5.1145199208659884</v>
      </c>
    </row>
    <row r="4220" spans="5:26" x14ac:dyDescent="0.25">
      <c r="E4220" s="1">
        <v>40365</v>
      </c>
      <c r="F4220" s="7">
        <v>1194.25</v>
      </c>
      <c r="G4220" t="s">
        <v>3673</v>
      </c>
      <c r="H4220" t="s">
        <v>626</v>
      </c>
      <c r="I4220" t="s">
        <v>434</v>
      </c>
      <c r="K4220" s="2">
        <v>-1.2200000000000001E-2</v>
      </c>
      <c r="N4220" s="1">
        <v>40365</v>
      </c>
      <c r="O4220" s="7">
        <v>17.829999999999998</v>
      </c>
      <c r="P4220">
        <v>17.72</v>
      </c>
      <c r="Q4220">
        <v>18.04</v>
      </c>
      <c r="R4220">
        <v>17.600000000000001</v>
      </c>
      <c r="T4220" s="2">
        <v>1.1000000000000001E-3</v>
      </c>
      <c r="W4220" s="7">
        <f t="shared" si="260"/>
        <v>66.979809310151438</v>
      </c>
      <c r="X4220" s="7">
        <f t="shared" si="261"/>
        <v>65.284467717375946</v>
      </c>
      <c r="Y4220" s="9">
        <f t="shared" si="262"/>
        <v>0.2708948649256725</v>
      </c>
      <c r="Z4220" s="7">
        <f t="shared" si="263"/>
        <v>6.2583009583465365</v>
      </c>
    </row>
    <row r="4221" spans="5:26" x14ac:dyDescent="0.25">
      <c r="E4221" s="1">
        <v>40364</v>
      </c>
      <c r="F4221" s="7">
        <v>1208.95</v>
      </c>
      <c r="G4221" t="s">
        <v>3693</v>
      </c>
      <c r="H4221" t="s">
        <v>7811</v>
      </c>
      <c r="I4221" t="s">
        <v>7812</v>
      </c>
      <c r="K4221" s="2">
        <v>-2.2000000000000001E-3</v>
      </c>
      <c r="N4221" s="1">
        <v>40364</v>
      </c>
      <c r="O4221" s="7">
        <v>17.809999999999999</v>
      </c>
      <c r="P4221">
        <v>17.79</v>
      </c>
      <c r="Q4221">
        <v>17.93</v>
      </c>
      <c r="R4221">
        <v>17.7</v>
      </c>
      <c r="T4221" s="2">
        <v>-3.3999999999999998E-3</v>
      </c>
      <c r="W4221" s="7">
        <f t="shared" si="260"/>
        <v>67.88040426726559</v>
      </c>
      <c r="X4221" s="7">
        <f t="shared" si="261"/>
        <v>65.285355310278646</v>
      </c>
      <c r="Y4221" s="9">
        <f t="shared" si="262"/>
        <v>0.27606705086398753</v>
      </c>
      <c r="Z4221" s="7">
        <f t="shared" si="263"/>
        <v>9.4000676606114428</v>
      </c>
    </row>
    <row r="4222" spans="5:26" x14ac:dyDescent="0.25">
      <c r="E4222" s="1">
        <v>40361</v>
      </c>
      <c r="F4222" s="7">
        <v>1211.5999999999999</v>
      </c>
      <c r="G4222" t="s">
        <v>450</v>
      </c>
      <c r="H4222" t="s">
        <v>423</v>
      </c>
      <c r="I4222" t="s">
        <v>450</v>
      </c>
      <c r="K4222" s="2">
        <v>0.01</v>
      </c>
      <c r="N4222" s="1">
        <v>40361</v>
      </c>
      <c r="O4222" s="7">
        <v>17.87</v>
      </c>
      <c r="P4222">
        <v>17.850000000000001</v>
      </c>
      <c r="Q4222">
        <v>18.12</v>
      </c>
      <c r="R4222">
        <v>17.59</v>
      </c>
      <c r="T4222" s="2">
        <v>5.5999999999999999E-3</v>
      </c>
      <c r="W4222" s="7">
        <f t="shared" si="260"/>
        <v>67.800783435926121</v>
      </c>
      <c r="X4222" s="7">
        <f t="shared" si="261"/>
        <v>65.285839842398531</v>
      </c>
      <c r="Y4222" s="9">
        <f t="shared" si="262"/>
        <v>0.28213840541851398</v>
      </c>
      <c r="Z4222" s="7">
        <f t="shared" si="263"/>
        <v>8.9138647742657131</v>
      </c>
    </row>
    <row r="4223" spans="5:26" x14ac:dyDescent="0.25">
      <c r="E4223" s="1">
        <v>40360</v>
      </c>
      <c r="F4223" s="7">
        <v>1199.6500000000001</v>
      </c>
      <c r="G4223" t="s">
        <v>5057</v>
      </c>
      <c r="H4223" t="s">
        <v>7689</v>
      </c>
      <c r="I4223" t="s">
        <v>7815</v>
      </c>
      <c r="K4223" s="2">
        <v>-3.44E-2</v>
      </c>
      <c r="N4223" s="1">
        <v>40360</v>
      </c>
      <c r="O4223" s="7">
        <v>17.77</v>
      </c>
      <c r="P4223">
        <v>18.579999999999998</v>
      </c>
      <c r="Q4223">
        <v>18.670000000000002</v>
      </c>
      <c r="R4223">
        <v>17.690000000000001</v>
      </c>
      <c r="T4223" s="2">
        <v>-4.4600000000000001E-2</v>
      </c>
      <c r="W4223" s="7">
        <f t="shared" si="260"/>
        <v>67.509848058525606</v>
      </c>
      <c r="X4223" s="7">
        <f t="shared" si="261"/>
        <v>65.285262097641208</v>
      </c>
      <c r="Y4223" s="9">
        <f t="shared" si="262"/>
        <v>0.2897471100479691</v>
      </c>
      <c r="Z4223" s="7">
        <f t="shared" si="263"/>
        <v>7.677681273563369</v>
      </c>
    </row>
    <row r="4224" spans="5:26" x14ac:dyDescent="0.25">
      <c r="E4224" s="1">
        <v>40359</v>
      </c>
      <c r="F4224" s="7">
        <v>1242.3499999999999</v>
      </c>
      <c r="G4224" t="s">
        <v>7816</v>
      </c>
      <c r="H4224" t="s">
        <v>7703</v>
      </c>
      <c r="I4224" t="s">
        <v>7817</v>
      </c>
      <c r="K4224" s="2">
        <v>1.1000000000000001E-3</v>
      </c>
      <c r="N4224" s="1">
        <v>40359</v>
      </c>
      <c r="O4224" s="7">
        <v>18.600000000000001</v>
      </c>
      <c r="P4224">
        <v>18.46</v>
      </c>
      <c r="Q4224">
        <v>18.8</v>
      </c>
      <c r="R4224">
        <v>18.43</v>
      </c>
      <c r="T4224" s="2">
        <v>4.3E-3</v>
      </c>
      <c r="W4224" s="7">
        <f t="shared" si="260"/>
        <v>66.793010752688161</v>
      </c>
      <c r="X4224" s="7">
        <f t="shared" si="261"/>
        <v>65.298981139653733</v>
      </c>
      <c r="Y4224" s="9">
        <f t="shared" si="262"/>
        <v>0.2992230769423192</v>
      </c>
      <c r="Z4224" s="7">
        <f t="shared" si="263"/>
        <v>4.9930293756133981</v>
      </c>
    </row>
    <row r="4225" spans="5:26" x14ac:dyDescent="0.25">
      <c r="E4225" s="1">
        <v>40358</v>
      </c>
      <c r="F4225" s="7">
        <v>1240.95</v>
      </c>
      <c r="G4225" t="s">
        <v>680</v>
      </c>
      <c r="H4225" t="s">
        <v>1905</v>
      </c>
      <c r="I4225" t="s">
        <v>2748</v>
      </c>
      <c r="K4225" s="2">
        <v>2.3E-3</v>
      </c>
      <c r="N4225" s="1">
        <v>40358</v>
      </c>
      <c r="O4225" s="7">
        <v>18.52</v>
      </c>
      <c r="P4225">
        <v>18.7</v>
      </c>
      <c r="Q4225">
        <v>18.77</v>
      </c>
      <c r="R4225">
        <v>18.36</v>
      </c>
      <c r="T4225" s="2">
        <v>-1.12E-2</v>
      </c>
      <c r="W4225" s="7">
        <f t="shared" si="260"/>
        <v>67.005939524838013</v>
      </c>
      <c r="X4225" s="7">
        <f t="shared" si="261"/>
        <v>65.321091420290955</v>
      </c>
      <c r="Y4225" s="9">
        <f t="shared" si="262"/>
        <v>0.31079787536252573</v>
      </c>
      <c r="Z4225" s="7">
        <f t="shared" si="263"/>
        <v>5.4210412557736785</v>
      </c>
    </row>
    <row r="4226" spans="5:26" x14ac:dyDescent="0.25">
      <c r="E4226" s="1">
        <v>40357</v>
      </c>
      <c r="F4226" s="7">
        <v>1238.05</v>
      </c>
      <c r="G4226" t="s">
        <v>7819</v>
      </c>
      <c r="H4226" t="s">
        <v>7688</v>
      </c>
      <c r="I4226" t="s">
        <v>7820</v>
      </c>
      <c r="K4226" s="2">
        <v>-1.3899999999999999E-2</v>
      </c>
      <c r="N4226" s="1">
        <v>40357</v>
      </c>
      <c r="O4226" s="7">
        <v>18.73</v>
      </c>
      <c r="P4226">
        <v>19.04</v>
      </c>
      <c r="Q4226">
        <v>19.28</v>
      </c>
      <c r="R4226">
        <v>18.62</v>
      </c>
      <c r="T4226" s="2">
        <v>-1.83E-2</v>
      </c>
      <c r="W4226" s="7">
        <f t="shared" si="260"/>
        <v>66.099839829151094</v>
      </c>
      <c r="X4226" s="7">
        <f t="shared" si="261"/>
        <v>65.348649076964662</v>
      </c>
      <c r="Y4226" s="9">
        <f t="shared" si="262"/>
        <v>0.32449625541425475</v>
      </c>
      <c r="Z4226" s="7">
        <f t="shared" si="263"/>
        <v>2.3149442856511699</v>
      </c>
    </row>
    <row r="4227" spans="5:26" x14ac:dyDescent="0.25">
      <c r="E4227" s="1">
        <v>40354</v>
      </c>
      <c r="F4227" s="7">
        <v>1255.5</v>
      </c>
      <c r="G4227" t="s">
        <v>7822</v>
      </c>
      <c r="H4227" t="s">
        <v>7823</v>
      </c>
      <c r="I4227" t="s">
        <v>7824</v>
      </c>
      <c r="K4227" s="2">
        <v>8.8000000000000005E-3</v>
      </c>
      <c r="N4227" s="1">
        <v>40354</v>
      </c>
      <c r="O4227" s="7">
        <v>19.079999999999998</v>
      </c>
      <c r="P4227">
        <v>18.61</v>
      </c>
      <c r="Q4227">
        <v>19.170000000000002</v>
      </c>
      <c r="R4227">
        <v>18.59</v>
      </c>
      <c r="T4227" s="2">
        <v>2.1399999999999999E-2</v>
      </c>
      <c r="W4227" s="7">
        <f t="shared" si="260"/>
        <v>65.801886792452834</v>
      </c>
      <c r="X4227" s="7">
        <f t="shared" si="261"/>
        <v>65.376649076672265</v>
      </c>
      <c r="Y4227" s="9">
        <f t="shared" si="262"/>
        <v>0.3403174433828754</v>
      </c>
      <c r="Z4227" s="7">
        <f t="shared" si="263"/>
        <v>1.2495325292572588</v>
      </c>
    </row>
    <row r="4228" spans="5:26" x14ac:dyDescent="0.25">
      <c r="E4228" s="1">
        <v>40353</v>
      </c>
      <c r="F4228" s="7">
        <v>1244.55</v>
      </c>
      <c r="G4228" t="s">
        <v>7825</v>
      </c>
      <c r="H4228" t="s">
        <v>7826</v>
      </c>
      <c r="I4228" t="s">
        <v>7827</v>
      </c>
      <c r="K4228" s="2">
        <v>5.8999999999999999E-3</v>
      </c>
      <c r="N4228" s="1">
        <v>40353</v>
      </c>
      <c r="O4228" s="7">
        <v>18.68</v>
      </c>
      <c r="P4228">
        <v>18.47</v>
      </c>
      <c r="Q4228">
        <v>18.82</v>
      </c>
      <c r="R4228">
        <v>18.170000000000002</v>
      </c>
      <c r="T4228" s="2">
        <v>9.1999999999999998E-3</v>
      </c>
      <c r="W4228" s="7">
        <f t="shared" si="260"/>
        <v>66.62473233404711</v>
      </c>
      <c r="X4228" s="7">
        <f t="shared" si="261"/>
        <v>65.408195937805885</v>
      </c>
      <c r="Y4228" s="9">
        <f t="shared" si="262"/>
        <v>0.3580468555465946</v>
      </c>
      <c r="Z4228" s="7">
        <f t="shared" si="263"/>
        <v>3.3977016622141787</v>
      </c>
    </row>
    <row r="4229" spans="5:26" x14ac:dyDescent="0.25">
      <c r="E4229" s="1">
        <v>40352</v>
      </c>
      <c r="F4229" s="7">
        <v>1237.2</v>
      </c>
      <c r="G4229" t="s">
        <v>4609</v>
      </c>
      <c r="H4229" t="s">
        <v>1665</v>
      </c>
      <c r="I4229" t="s">
        <v>319</v>
      </c>
      <c r="K4229" s="2">
        <v>-1.9E-3</v>
      </c>
      <c r="N4229" s="1">
        <v>40352</v>
      </c>
      <c r="O4229" s="7">
        <v>18.510000000000002</v>
      </c>
      <c r="P4229">
        <v>18.77</v>
      </c>
      <c r="Q4229">
        <v>18.989999999999998</v>
      </c>
      <c r="R4229">
        <v>18.3</v>
      </c>
      <c r="T4229" s="2">
        <v>-1.5900000000000001E-2</v>
      </c>
      <c r="W4229" s="7">
        <f t="shared" si="260"/>
        <v>66.839546191247976</v>
      </c>
      <c r="X4229" s="7">
        <f t="shared" si="261"/>
        <v>65.438771614203986</v>
      </c>
      <c r="Y4229" s="9">
        <f t="shared" si="262"/>
        <v>0.377257418925599</v>
      </c>
      <c r="Z4229" s="7">
        <f t="shared" si="263"/>
        <v>3.7130471311426856</v>
      </c>
    </row>
    <row r="4230" spans="5:26" x14ac:dyDescent="0.25">
      <c r="E4230" s="1">
        <v>40351</v>
      </c>
      <c r="F4230" s="7">
        <v>1239.5</v>
      </c>
      <c r="G4230" t="s">
        <v>7829</v>
      </c>
      <c r="H4230" t="s">
        <v>7830</v>
      </c>
      <c r="I4230" t="s">
        <v>7829</v>
      </c>
      <c r="K4230" s="2">
        <v>6.0000000000000001E-3</v>
      </c>
      <c r="N4230" s="1">
        <v>40351</v>
      </c>
      <c r="O4230" s="7">
        <v>18.809999999999999</v>
      </c>
      <c r="P4230">
        <v>18.7</v>
      </c>
      <c r="Q4230">
        <v>18.989999999999998</v>
      </c>
      <c r="R4230">
        <v>18.559999999999999</v>
      </c>
      <c r="T4230" s="2">
        <v>4.3E-3</v>
      </c>
      <c r="W4230" s="7">
        <f t="shared" si="260"/>
        <v>65.895800106326433</v>
      </c>
      <c r="X4230" s="7">
        <f t="shared" si="261"/>
        <v>65.468623151397367</v>
      </c>
      <c r="Y4230" s="9">
        <f t="shared" si="262"/>
        <v>0.39802326907302937</v>
      </c>
      <c r="Z4230" s="7">
        <f t="shared" si="263"/>
        <v>1.073246184636226</v>
      </c>
    </row>
    <row r="4231" spans="5:26" x14ac:dyDescent="0.25">
      <c r="E4231" s="1">
        <v>40350</v>
      </c>
      <c r="F4231" s="7">
        <v>1232.1500000000001</v>
      </c>
      <c r="G4231" t="s">
        <v>2782</v>
      </c>
      <c r="H4231" t="s">
        <v>2284</v>
      </c>
      <c r="I4231" t="s">
        <v>7831</v>
      </c>
      <c r="K4231" s="2">
        <v>-0.02</v>
      </c>
      <c r="N4231" s="1">
        <v>40350</v>
      </c>
      <c r="O4231" s="7">
        <v>18.73</v>
      </c>
      <c r="P4231">
        <v>19.149999999999999</v>
      </c>
      <c r="Q4231">
        <v>19.47</v>
      </c>
      <c r="R4231">
        <v>18.64</v>
      </c>
      <c r="T4231" s="2">
        <v>-2.3E-2</v>
      </c>
      <c r="W4231" s="7">
        <f t="shared" si="260"/>
        <v>65.78483715963695</v>
      </c>
      <c r="X4231" s="7">
        <f t="shared" si="261"/>
        <v>65.506967030504939</v>
      </c>
      <c r="Y4231" s="9">
        <f t="shared" si="262"/>
        <v>0.42067487163490902</v>
      </c>
      <c r="Z4231" s="7">
        <f t="shared" si="263"/>
        <v>0.66053417465155106</v>
      </c>
    </row>
    <row r="4232" spans="5:26" x14ac:dyDescent="0.25">
      <c r="E4232" s="1">
        <v>40347</v>
      </c>
      <c r="F4232" s="7">
        <v>1257.3499999999999</v>
      </c>
      <c r="G4232" t="s">
        <v>1905</v>
      </c>
      <c r="H4232" t="s">
        <v>7833</v>
      </c>
      <c r="I4232" t="s">
        <v>2762</v>
      </c>
      <c r="K4232" s="2">
        <v>9.5999999999999992E-3</v>
      </c>
      <c r="N4232" s="1">
        <v>40347</v>
      </c>
      <c r="O4232" s="7">
        <v>19.170000000000002</v>
      </c>
      <c r="P4232">
        <v>18.7</v>
      </c>
      <c r="Q4232">
        <v>19.29</v>
      </c>
      <c r="R4232">
        <v>18.649999999999999</v>
      </c>
      <c r="T4232" s="2">
        <v>2.4E-2</v>
      </c>
      <c r="W4232" s="7">
        <f t="shared" ref="W4232:W4295" si="264">F4232/O4232</f>
        <v>65.589462702138746</v>
      </c>
      <c r="X4232" s="7">
        <f t="shared" ref="X4232:X4295" si="265">AVERAGE(W4232:W4321)</f>
        <v>65.56324018261364</v>
      </c>
      <c r="Y4232" s="9">
        <f t="shared" ref="Y4232:Y4295" si="266">_xlfn.STDEV.S(X4232:X4321)</f>
        <v>0.44472143557991467</v>
      </c>
      <c r="Z4232" s="7">
        <f t="shared" si="263"/>
        <v>5.896392084386981E-2</v>
      </c>
    </row>
    <row r="4233" spans="5:26" x14ac:dyDescent="0.25">
      <c r="E4233" s="1">
        <v>40346</v>
      </c>
      <c r="F4233" s="7">
        <v>1245.3499999999999</v>
      </c>
      <c r="G4233" t="s">
        <v>4111</v>
      </c>
      <c r="H4233" t="s">
        <v>7695</v>
      </c>
      <c r="I4233" t="s">
        <v>418</v>
      </c>
      <c r="K4233" s="2">
        <v>1.12E-2</v>
      </c>
      <c r="N4233" s="1">
        <v>40346</v>
      </c>
      <c r="O4233" s="7">
        <v>18.72</v>
      </c>
      <c r="P4233">
        <v>18.41</v>
      </c>
      <c r="Q4233">
        <v>18.91</v>
      </c>
      <c r="R4233">
        <v>18.3</v>
      </c>
      <c r="T4233" s="2">
        <v>1.46E-2</v>
      </c>
      <c r="W4233" s="7">
        <f t="shared" si="264"/>
        <v>66.525106837606842</v>
      </c>
      <c r="X4233" s="7">
        <f t="shared" si="265"/>
        <v>65.616250156593878</v>
      </c>
      <c r="Y4233" s="9">
        <f t="shared" si="266"/>
        <v>0.47047988664148166</v>
      </c>
      <c r="Z4233" s="7">
        <f t="shared" ref="Z4233:Z4296" si="267">(W4233-X4233)/Y4233</f>
        <v>1.9317652184896412</v>
      </c>
    </row>
    <row r="4234" spans="5:26" x14ac:dyDescent="0.25">
      <c r="E4234" s="1">
        <v>40345</v>
      </c>
      <c r="F4234" s="7">
        <v>1231.5999999999999</v>
      </c>
      <c r="G4234" t="s">
        <v>7835</v>
      </c>
      <c r="H4234" t="s">
        <v>7836</v>
      </c>
      <c r="I4234" t="s">
        <v>4709</v>
      </c>
      <c r="K4234" s="2">
        <v>-2.3E-3</v>
      </c>
      <c r="N4234" s="1">
        <v>40345</v>
      </c>
      <c r="O4234" s="7">
        <v>18.45</v>
      </c>
      <c r="P4234">
        <v>18.48</v>
      </c>
      <c r="Q4234">
        <v>18.690000000000001</v>
      </c>
      <c r="R4234">
        <v>18.37</v>
      </c>
      <c r="T4234" s="2">
        <v>-5.4000000000000003E-3</v>
      </c>
      <c r="W4234" s="7">
        <f t="shared" si="264"/>
        <v>66.75338753387534</v>
      </c>
      <c r="X4234" s="7">
        <f t="shared" si="265"/>
        <v>65.653761023682236</v>
      </c>
      <c r="Y4234" s="9">
        <f t="shared" si="266"/>
        <v>0.49768964339201077</v>
      </c>
      <c r="Z4234" s="7">
        <f t="shared" si="267"/>
        <v>2.2094623120918984</v>
      </c>
    </row>
    <row r="4235" spans="5:26" x14ac:dyDescent="0.25">
      <c r="E4235" s="1">
        <v>40344</v>
      </c>
      <c r="F4235" s="7">
        <v>1234.45</v>
      </c>
      <c r="G4235" t="s">
        <v>1787</v>
      </c>
      <c r="H4235" t="s">
        <v>7838</v>
      </c>
      <c r="I4235" t="s">
        <v>408</v>
      </c>
      <c r="K4235" s="2">
        <v>1.01E-2</v>
      </c>
      <c r="N4235" s="1">
        <v>40344</v>
      </c>
      <c r="O4235" s="7">
        <v>18.55</v>
      </c>
      <c r="P4235">
        <v>18.170000000000002</v>
      </c>
      <c r="Q4235">
        <v>18.690000000000001</v>
      </c>
      <c r="R4235">
        <v>18.16</v>
      </c>
      <c r="T4235" s="2">
        <v>1.8100000000000002E-2</v>
      </c>
      <c r="W4235" s="7">
        <f t="shared" si="264"/>
        <v>66.547169811320757</v>
      </c>
      <c r="X4235" s="7">
        <f t="shared" si="265"/>
        <v>65.694245402498012</v>
      </c>
      <c r="Y4235" s="9">
        <f t="shared" si="266"/>
        <v>0.52607251998252447</v>
      </c>
      <c r="Z4235" s="7">
        <f t="shared" si="267"/>
        <v>1.6213057637967434</v>
      </c>
    </row>
    <row r="4236" spans="5:26" x14ac:dyDescent="0.25">
      <c r="E4236" s="1">
        <v>40343</v>
      </c>
      <c r="F4236" s="7">
        <v>1222.1500000000001</v>
      </c>
      <c r="G4236" t="s">
        <v>7840</v>
      </c>
      <c r="H4236" t="s">
        <v>7825</v>
      </c>
      <c r="I4236" t="s">
        <v>4117</v>
      </c>
      <c r="K4236" s="2">
        <v>-4.3E-3</v>
      </c>
      <c r="N4236" s="1">
        <v>40343</v>
      </c>
      <c r="O4236" s="7">
        <v>18.22</v>
      </c>
      <c r="P4236">
        <v>18.2</v>
      </c>
      <c r="Q4236">
        <v>18.59</v>
      </c>
      <c r="R4236">
        <v>18.170000000000002</v>
      </c>
      <c r="T4236" s="2">
        <v>-1.1000000000000001E-3</v>
      </c>
      <c r="W4236" s="7">
        <f t="shared" si="264"/>
        <v>67.077387486278823</v>
      </c>
      <c r="X4236" s="7">
        <f t="shared" si="265"/>
        <v>65.729589686147861</v>
      </c>
      <c r="Y4236" s="9">
        <f t="shared" si="266"/>
        <v>0.55561253754026263</v>
      </c>
      <c r="Z4236" s="7">
        <f t="shared" si="267"/>
        <v>2.4257872331278949</v>
      </c>
    </row>
    <row r="4237" spans="5:26" x14ac:dyDescent="0.25">
      <c r="E4237" s="1">
        <v>40340</v>
      </c>
      <c r="F4237" s="7">
        <v>1227.4000000000001</v>
      </c>
      <c r="G4237" t="s">
        <v>3823</v>
      </c>
      <c r="H4237" t="s">
        <v>7842</v>
      </c>
      <c r="I4237" t="s">
        <v>3823</v>
      </c>
      <c r="K4237" s="2">
        <v>7.9000000000000008E-3</v>
      </c>
      <c r="N4237" s="1">
        <v>40340</v>
      </c>
      <c r="O4237" s="7">
        <v>18.239999999999998</v>
      </c>
      <c r="P4237">
        <v>18.2</v>
      </c>
      <c r="Q4237">
        <v>18.559999999999999</v>
      </c>
      <c r="R4237">
        <v>18.05</v>
      </c>
      <c r="T4237" s="2">
        <v>0</v>
      </c>
      <c r="W4237" s="7">
        <f t="shared" si="264"/>
        <v>67.291666666666671</v>
      </c>
      <c r="X4237" s="7">
        <f t="shared" si="265"/>
        <v>65.770675563342522</v>
      </c>
      <c r="Y4237" s="9">
        <f t="shared" si="266"/>
        <v>0.58570563490865513</v>
      </c>
      <c r="Z4237" s="7">
        <f t="shared" si="267"/>
        <v>2.596852433494786</v>
      </c>
    </row>
    <row r="4238" spans="5:26" x14ac:dyDescent="0.25">
      <c r="E4238" s="1">
        <v>40339</v>
      </c>
      <c r="F4238" s="7">
        <v>1217.8</v>
      </c>
      <c r="G4238" t="s">
        <v>4081</v>
      </c>
      <c r="H4238" t="s">
        <v>5063</v>
      </c>
      <c r="I4238" t="s">
        <v>7844</v>
      </c>
      <c r="K4238" s="2">
        <v>-1.18E-2</v>
      </c>
      <c r="N4238" s="1">
        <v>40339</v>
      </c>
      <c r="O4238" s="7">
        <v>18.239999999999998</v>
      </c>
      <c r="P4238">
        <v>18.079999999999998</v>
      </c>
      <c r="Q4238">
        <v>18.440000000000001</v>
      </c>
      <c r="R4238">
        <v>17.8</v>
      </c>
      <c r="T4238" s="2">
        <v>6.6E-3</v>
      </c>
      <c r="W4238" s="7">
        <f t="shared" si="264"/>
        <v>66.765350877192986</v>
      </c>
      <c r="X4238" s="7">
        <f t="shared" si="265"/>
        <v>65.803883078245292</v>
      </c>
      <c r="Y4238" s="9">
        <f t="shared" si="266"/>
        <v>0.61608814133913981</v>
      </c>
      <c r="Z4238" s="7">
        <f t="shared" si="267"/>
        <v>1.5606010478595345</v>
      </c>
    </row>
    <row r="4239" spans="5:26" x14ac:dyDescent="0.25">
      <c r="E4239" s="1">
        <v>40338</v>
      </c>
      <c r="F4239" s="7">
        <v>1232.3499999999999</v>
      </c>
      <c r="G4239" t="s">
        <v>7845</v>
      </c>
      <c r="H4239" t="s">
        <v>5059</v>
      </c>
      <c r="I4239" t="s">
        <v>7846</v>
      </c>
      <c r="K4239" s="2">
        <v>-2.7000000000000001E-3</v>
      </c>
      <c r="N4239" s="1">
        <v>40338</v>
      </c>
      <c r="O4239" s="7">
        <v>18.12</v>
      </c>
      <c r="P4239">
        <v>18.21</v>
      </c>
      <c r="Q4239">
        <v>18.39</v>
      </c>
      <c r="R4239">
        <v>18.07</v>
      </c>
      <c r="T4239" s="2">
        <v>-7.1000000000000004E-3</v>
      </c>
      <c r="W4239" s="7">
        <f t="shared" si="264"/>
        <v>68.010485651214125</v>
      </c>
      <c r="X4239" s="7">
        <f t="shared" si="265"/>
        <v>65.834845788141166</v>
      </c>
      <c r="Y4239" s="9">
        <f t="shared" si="266"/>
        <v>0.64627210284169478</v>
      </c>
      <c r="Z4239" s="7">
        <f t="shared" si="267"/>
        <v>3.3664455784282632</v>
      </c>
    </row>
    <row r="4240" spans="5:26" x14ac:dyDescent="0.25">
      <c r="E4240" s="1">
        <v>40337</v>
      </c>
      <c r="F4240" s="7">
        <v>1235.6300000000001</v>
      </c>
      <c r="G4240" t="s">
        <v>7848</v>
      </c>
      <c r="H4240" t="s">
        <v>7849</v>
      </c>
      <c r="I4240" t="s">
        <v>7725</v>
      </c>
      <c r="K4240" s="2">
        <v>-3.5999999999999999E-3</v>
      </c>
      <c r="N4240" s="1">
        <v>40337</v>
      </c>
      <c r="O4240" s="7">
        <v>18.25</v>
      </c>
      <c r="P4240">
        <v>18.079999999999998</v>
      </c>
      <c r="Q4240">
        <v>18.510000000000002</v>
      </c>
      <c r="R4240">
        <v>18.02</v>
      </c>
      <c r="T4240" s="2">
        <v>5.4999999999999997E-3</v>
      </c>
      <c r="W4240" s="7">
        <f t="shared" si="264"/>
        <v>67.705753424657544</v>
      </c>
      <c r="X4240" s="7">
        <f t="shared" si="265"/>
        <v>65.831887061396557</v>
      </c>
      <c r="Y4240" s="9">
        <f t="shared" si="266"/>
        <v>0.67632050203777516</v>
      </c>
      <c r="Z4240" s="7">
        <f t="shared" si="267"/>
        <v>2.7706780403890878</v>
      </c>
    </row>
    <row r="4241" spans="5:26" x14ac:dyDescent="0.25">
      <c r="E4241" s="1">
        <v>40336</v>
      </c>
      <c r="F4241" s="7">
        <v>1240.05</v>
      </c>
      <c r="G4241" t="s">
        <v>1784</v>
      </c>
      <c r="H4241" t="s">
        <v>671</v>
      </c>
      <c r="I4241" t="s">
        <v>7850</v>
      </c>
      <c r="K4241" s="2">
        <v>1.6400000000000001E-2</v>
      </c>
      <c r="N4241" s="1">
        <v>40336</v>
      </c>
      <c r="O4241" s="7">
        <v>18.149999999999999</v>
      </c>
      <c r="P4241">
        <v>17.41</v>
      </c>
      <c r="Q4241">
        <v>18.2</v>
      </c>
      <c r="R4241">
        <v>17.16</v>
      </c>
      <c r="T4241" s="2">
        <v>4.19E-2</v>
      </c>
      <c r="W4241" s="7">
        <f t="shared" si="264"/>
        <v>68.32231404958678</v>
      </c>
      <c r="X4241" s="7">
        <f t="shared" si="265"/>
        <v>65.821583613497836</v>
      </c>
      <c r="Y4241" s="9">
        <f t="shared" si="266"/>
        <v>0.70620464272944972</v>
      </c>
      <c r="Z4241" s="7">
        <f t="shared" si="267"/>
        <v>3.5410846726010337</v>
      </c>
    </row>
    <row r="4242" spans="5:26" x14ac:dyDescent="0.25">
      <c r="E4242" s="1">
        <v>40333</v>
      </c>
      <c r="F4242" s="7">
        <v>1220</v>
      </c>
      <c r="G4242" t="s">
        <v>7851</v>
      </c>
      <c r="H4242" t="s">
        <v>4124</v>
      </c>
      <c r="I4242" t="s">
        <v>3678</v>
      </c>
      <c r="K4242" s="2">
        <v>9.9000000000000008E-3</v>
      </c>
      <c r="N4242" s="1">
        <v>40333</v>
      </c>
      <c r="O4242" s="7">
        <v>17.420000000000002</v>
      </c>
      <c r="P4242">
        <v>17.95</v>
      </c>
      <c r="Q4242">
        <v>18.03</v>
      </c>
      <c r="R4242">
        <v>17.27</v>
      </c>
      <c r="T4242" s="2">
        <v>-3.0599999999999999E-2</v>
      </c>
      <c r="W4242" s="7">
        <f t="shared" si="264"/>
        <v>70.034443168771517</v>
      </c>
      <c r="X4242" s="7">
        <f t="shared" si="265"/>
        <v>65.799206604430566</v>
      </c>
      <c r="Y4242" s="9">
        <f t="shared" si="266"/>
        <v>0.73537346487606536</v>
      </c>
      <c r="Z4242" s="7">
        <f t="shared" si="267"/>
        <v>5.7593002285644452</v>
      </c>
    </row>
    <row r="4243" spans="5:26" x14ac:dyDescent="0.25">
      <c r="E4243" s="1">
        <v>40332</v>
      </c>
      <c r="F4243" s="7">
        <v>1208.05</v>
      </c>
      <c r="G4243" t="s">
        <v>4131</v>
      </c>
      <c r="H4243" t="s">
        <v>3889</v>
      </c>
      <c r="I4243" t="s">
        <v>543</v>
      </c>
      <c r="K4243" s="2">
        <v>-1.29E-2</v>
      </c>
      <c r="N4243" s="1">
        <v>40332</v>
      </c>
      <c r="O4243" s="7">
        <v>17.97</v>
      </c>
      <c r="P4243">
        <v>18.3</v>
      </c>
      <c r="Q4243">
        <v>18.46</v>
      </c>
      <c r="R4243">
        <v>17.8</v>
      </c>
      <c r="T4243" s="2">
        <v>-2.0199999999999999E-2</v>
      </c>
      <c r="W4243" s="7">
        <f t="shared" si="264"/>
        <v>67.225932109070669</v>
      </c>
      <c r="X4243" s="7">
        <f t="shared" si="265"/>
        <v>65.76330815209208</v>
      </c>
      <c r="Y4243" s="9">
        <f t="shared" si="266"/>
        <v>0.76396037045107745</v>
      </c>
      <c r="Z4243" s="7">
        <f t="shared" si="267"/>
        <v>1.914528571835459</v>
      </c>
    </row>
    <row r="4244" spans="5:26" x14ac:dyDescent="0.25">
      <c r="E4244" s="1">
        <v>40331</v>
      </c>
      <c r="F4244" s="7">
        <v>1223.8499999999999</v>
      </c>
      <c r="G4244" t="s">
        <v>306</v>
      </c>
      <c r="H4244" t="s">
        <v>3957</v>
      </c>
      <c r="I4244" t="s">
        <v>7852</v>
      </c>
      <c r="K4244" s="2">
        <v>-1.1999999999999999E-3</v>
      </c>
      <c r="N4244" s="1">
        <v>40331</v>
      </c>
      <c r="O4244" s="7">
        <v>18.34</v>
      </c>
      <c r="P4244">
        <v>18.38</v>
      </c>
      <c r="Q4244">
        <v>18.53</v>
      </c>
      <c r="R4244">
        <v>18.059999999999999</v>
      </c>
      <c r="T4244" s="2">
        <v>-4.3E-3</v>
      </c>
      <c r="W4244" s="7">
        <f t="shared" si="264"/>
        <v>66.731188658669566</v>
      </c>
      <c r="X4244" s="7">
        <f t="shared" si="265"/>
        <v>65.761415079275253</v>
      </c>
      <c r="Y4244" s="9">
        <f t="shared" si="266"/>
        <v>0.79214714298586719</v>
      </c>
      <c r="Z4244" s="7">
        <f t="shared" si="267"/>
        <v>1.2242341438472066</v>
      </c>
    </row>
    <row r="4245" spans="5:26" x14ac:dyDescent="0.25">
      <c r="E4245" s="1">
        <v>40330</v>
      </c>
      <c r="F4245" s="7">
        <v>1225.3</v>
      </c>
      <c r="G4245" t="s">
        <v>4686</v>
      </c>
      <c r="H4245" t="s">
        <v>7853</v>
      </c>
      <c r="I4245" t="s">
        <v>2220</v>
      </c>
      <c r="K4245" s="2">
        <v>7.4999999999999997E-3</v>
      </c>
      <c r="N4245" s="1">
        <v>40330</v>
      </c>
      <c r="O4245" s="7">
        <v>18.420000000000002</v>
      </c>
      <c r="P4245">
        <v>18.48</v>
      </c>
      <c r="Q4245">
        <v>18.71</v>
      </c>
      <c r="R4245">
        <v>18.16</v>
      </c>
      <c r="T4245" s="2">
        <v>-8.0999999999999996E-3</v>
      </c>
      <c r="W4245" s="7">
        <f t="shared" si="264"/>
        <v>66.520086862106396</v>
      </c>
      <c r="X4245" s="7">
        <f t="shared" si="265"/>
        <v>65.749631814890577</v>
      </c>
      <c r="Y4245" s="9">
        <f t="shared" si="266"/>
        <v>0.81978818868679881</v>
      </c>
      <c r="Z4245" s="7">
        <f t="shared" si="267"/>
        <v>0.93982208800787237</v>
      </c>
    </row>
    <row r="4246" spans="5:26" x14ac:dyDescent="0.25">
      <c r="E4246" s="1">
        <v>40329</v>
      </c>
      <c r="F4246" s="7">
        <v>1216.21</v>
      </c>
      <c r="G4246" t="s">
        <v>3619</v>
      </c>
      <c r="H4246" t="s">
        <v>7855</v>
      </c>
      <c r="I4246" t="s">
        <v>7856</v>
      </c>
      <c r="K4246" s="2">
        <v>1.1999999999999999E-3</v>
      </c>
      <c r="N4246" s="1">
        <v>40329</v>
      </c>
      <c r="O4246" s="7">
        <v>18.57</v>
      </c>
      <c r="P4246">
        <v>18.350000000000001</v>
      </c>
      <c r="Q4246">
        <v>18.62</v>
      </c>
      <c r="R4246">
        <v>18.3</v>
      </c>
      <c r="T4246" s="2">
        <v>9.1999999999999998E-3</v>
      </c>
      <c r="W4246" s="7">
        <f t="shared" si="264"/>
        <v>65.493268712977923</v>
      </c>
      <c r="X4246" s="7">
        <f t="shared" si="265"/>
        <v>65.739781875856877</v>
      </c>
      <c r="Y4246" s="9">
        <f t="shared" si="266"/>
        <v>0.84696391237203561</v>
      </c>
      <c r="Z4246" s="7">
        <f t="shared" si="267"/>
        <v>-0.29105509606491015</v>
      </c>
    </row>
    <row r="4247" spans="5:26" x14ac:dyDescent="0.25">
      <c r="E4247" s="1">
        <v>40326</v>
      </c>
      <c r="F4247" s="7">
        <v>1214.81</v>
      </c>
      <c r="G4247" t="s">
        <v>349</v>
      </c>
      <c r="H4247" t="s">
        <v>4707</v>
      </c>
      <c r="I4247" t="s">
        <v>7858</v>
      </c>
      <c r="K4247" s="2">
        <v>2.2000000000000001E-3</v>
      </c>
      <c r="N4247" s="1">
        <v>40326</v>
      </c>
      <c r="O4247" s="7">
        <v>18.399999999999999</v>
      </c>
      <c r="P4247">
        <v>18.41</v>
      </c>
      <c r="Q4247">
        <v>18.66</v>
      </c>
      <c r="R4247">
        <v>18.21</v>
      </c>
      <c r="T4247" s="2">
        <v>-5.4000000000000003E-3</v>
      </c>
      <c r="W4247" s="7">
        <f t="shared" si="264"/>
        <v>66.022282608695647</v>
      </c>
      <c r="X4247" s="7">
        <f t="shared" si="265"/>
        <v>65.724441866092775</v>
      </c>
      <c r="Y4247" s="9">
        <f t="shared" si="266"/>
        <v>0.87394519693532968</v>
      </c>
      <c r="Z4247" s="7">
        <f t="shared" si="267"/>
        <v>0.34080025114539542</v>
      </c>
    </row>
    <row r="4248" spans="5:26" x14ac:dyDescent="0.25">
      <c r="E4248" s="1">
        <v>40325</v>
      </c>
      <c r="F4248" s="7">
        <v>1212.0999999999999</v>
      </c>
      <c r="G4248" t="s">
        <v>4680</v>
      </c>
      <c r="H4248" t="s">
        <v>7740</v>
      </c>
      <c r="I4248" t="s">
        <v>7859</v>
      </c>
      <c r="K4248" s="2">
        <v>1E-3</v>
      </c>
      <c r="N4248" s="1">
        <v>40325</v>
      </c>
      <c r="O4248" s="7">
        <v>18.5</v>
      </c>
      <c r="P4248">
        <v>17.98</v>
      </c>
      <c r="Q4248">
        <v>18.59</v>
      </c>
      <c r="R4248">
        <v>17.98</v>
      </c>
      <c r="T4248" s="2">
        <v>2.4400000000000002E-2</v>
      </c>
      <c r="W4248" s="7">
        <f t="shared" si="264"/>
        <v>65.518918918918914</v>
      </c>
      <c r="X4248" s="7">
        <f t="shared" si="265"/>
        <v>65.701893995316979</v>
      </c>
      <c r="Y4248" s="9">
        <f t="shared" si="266"/>
        <v>0.90020671159009713</v>
      </c>
      <c r="Z4248" s="7">
        <f t="shared" si="267"/>
        <v>-0.20325895601785068</v>
      </c>
    </row>
    <row r="4249" spans="5:26" x14ac:dyDescent="0.25">
      <c r="E4249" s="1">
        <v>40324</v>
      </c>
      <c r="F4249" s="7">
        <v>1210.9000000000001</v>
      </c>
      <c r="G4249" t="s">
        <v>7860</v>
      </c>
      <c r="H4249" t="s">
        <v>7861</v>
      </c>
      <c r="I4249" t="s">
        <v>7748</v>
      </c>
      <c r="K4249" s="2">
        <v>8.2000000000000007E-3</v>
      </c>
      <c r="N4249" s="1">
        <v>40324</v>
      </c>
      <c r="O4249" s="7">
        <v>18.059999999999999</v>
      </c>
      <c r="P4249">
        <v>18.04</v>
      </c>
      <c r="Q4249">
        <v>18.43</v>
      </c>
      <c r="R4249">
        <v>17.95</v>
      </c>
      <c r="T4249" s="2">
        <v>1.01E-2</v>
      </c>
      <c r="W4249" s="7">
        <f t="shared" si="264"/>
        <v>67.048726467331122</v>
      </c>
      <c r="X4249" s="7">
        <f t="shared" si="265"/>
        <v>65.674040261260714</v>
      </c>
      <c r="Y4249" s="9">
        <f t="shared" si="266"/>
        <v>0.92596787806159098</v>
      </c>
      <c r="Z4249" s="7">
        <f t="shared" si="267"/>
        <v>1.4845938381233672</v>
      </c>
    </row>
    <row r="4250" spans="5:26" x14ac:dyDescent="0.25">
      <c r="E4250" s="1">
        <v>40323</v>
      </c>
      <c r="F4250" s="7">
        <v>1201.0999999999999</v>
      </c>
      <c r="G4250" t="s">
        <v>7763</v>
      </c>
      <c r="H4250" t="s">
        <v>3711</v>
      </c>
      <c r="I4250" t="s">
        <v>3641</v>
      </c>
      <c r="K4250" s="2">
        <v>7.6E-3</v>
      </c>
      <c r="N4250" s="1">
        <v>40323</v>
      </c>
      <c r="O4250" s="7">
        <v>17.88</v>
      </c>
      <c r="P4250">
        <v>17.829999999999998</v>
      </c>
      <c r="Q4250">
        <v>17.95</v>
      </c>
      <c r="R4250">
        <v>17.52</v>
      </c>
      <c r="T4250" s="2">
        <v>0</v>
      </c>
      <c r="W4250" s="7">
        <f t="shared" si="264"/>
        <v>67.175615212527958</v>
      </c>
      <c r="X4250" s="7">
        <f t="shared" si="265"/>
        <v>65.619894580651803</v>
      </c>
      <c r="Y4250" s="9">
        <f t="shared" si="266"/>
        <v>0.95116420157902848</v>
      </c>
      <c r="Z4250" s="7">
        <f t="shared" si="267"/>
        <v>1.6355962822123695</v>
      </c>
    </row>
    <row r="4251" spans="5:26" x14ac:dyDescent="0.25">
      <c r="E4251" s="1">
        <v>40322</v>
      </c>
      <c r="F4251" s="7">
        <v>1192.05</v>
      </c>
      <c r="G4251" t="s">
        <v>3550</v>
      </c>
      <c r="H4251" t="s">
        <v>450</v>
      </c>
      <c r="I4251" t="s">
        <v>7862</v>
      </c>
      <c r="K4251" s="2">
        <v>1.2699999999999999E-2</v>
      </c>
      <c r="N4251" s="1">
        <v>40322</v>
      </c>
      <c r="O4251" s="7">
        <v>17.88</v>
      </c>
      <c r="P4251">
        <v>17.61</v>
      </c>
      <c r="Q4251">
        <v>18.059999999999999</v>
      </c>
      <c r="R4251">
        <v>17.579999999999998</v>
      </c>
      <c r="T4251" s="2">
        <v>1.2500000000000001E-2</v>
      </c>
      <c r="W4251" s="7">
        <f t="shared" si="264"/>
        <v>66.669463087248317</v>
      </c>
      <c r="X4251" s="7">
        <f t="shared" si="265"/>
        <v>65.547568981630832</v>
      </c>
      <c r="Y4251" s="9">
        <f t="shared" si="266"/>
        <v>0.97599793533018409</v>
      </c>
      <c r="Z4251" s="7">
        <f t="shared" si="267"/>
        <v>1.1494840972567675</v>
      </c>
    </row>
    <row r="4252" spans="5:26" x14ac:dyDescent="0.25">
      <c r="E4252" s="1">
        <v>40319</v>
      </c>
      <c r="F4252" s="7">
        <v>1177.1500000000001</v>
      </c>
      <c r="G4252" t="s">
        <v>3551</v>
      </c>
      <c r="H4252" t="s">
        <v>3732</v>
      </c>
      <c r="I4252" t="s">
        <v>7864</v>
      </c>
      <c r="K4252" s="2">
        <v>-5.0000000000000001E-3</v>
      </c>
      <c r="N4252" s="1">
        <v>40319</v>
      </c>
      <c r="O4252" s="7">
        <v>17.66</v>
      </c>
      <c r="P4252">
        <v>17.57</v>
      </c>
      <c r="Q4252">
        <v>17.91</v>
      </c>
      <c r="R4252">
        <v>17.39</v>
      </c>
      <c r="T4252" s="2">
        <v>1.1000000000000001E-3</v>
      </c>
      <c r="W4252" s="7">
        <f t="shared" si="264"/>
        <v>66.656285390713478</v>
      </c>
      <c r="X4252" s="7">
        <f t="shared" si="265"/>
        <v>65.482529262351619</v>
      </c>
      <c r="Y4252" s="9">
        <f t="shared" si="266"/>
        <v>1.0000905946171725</v>
      </c>
      <c r="Z4252" s="7">
        <f t="shared" si="267"/>
        <v>1.1736498020073514</v>
      </c>
    </row>
    <row r="4253" spans="5:26" x14ac:dyDescent="0.25">
      <c r="E4253" s="1">
        <v>40318</v>
      </c>
      <c r="F4253" s="7">
        <v>1183.0999999999999</v>
      </c>
      <c r="G4253" t="s">
        <v>7865</v>
      </c>
      <c r="H4253" t="s">
        <v>7866</v>
      </c>
      <c r="I4253" t="s">
        <v>3558</v>
      </c>
      <c r="K4253" s="2">
        <v>-7.3000000000000001E-3</v>
      </c>
      <c r="N4253" s="1">
        <v>40318</v>
      </c>
      <c r="O4253" s="7">
        <v>17.64</v>
      </c>
      <c r="P4253">
        <v>18.14</v>
      </c>
      <c r="Q4253">
        <v>18.34</v>
      </c>
      <c r="R4253">
        <v>17.48</v>
      </c>
      <c r="T4253" s="2">
        <v>-3.0800000000000001E-2</v>
      </c>
      <c r="W4253" s="7">
        <f t="shared" si="264"/>
        <v>67.069160997732425</v>
      </c>
      <c r="X4253" s="7">
        <f t="shared" si="265"/>
        <v>65.424443551661156</v>
      </c>
      <c r="Y4253" s="9">
        <f t="shared" si="266"/>
        <v>1.0231269137586807</v>
      </c>
      <c r="Z4253" s="7">
        <f t="shared" si="267"/>
        <v>1.6075400069665251</v>
      </c>
    </row>
    <row r="4254" spans="5:26" x14ac:dyDescent="0.25">
      <c r="E4254" s="1">
        <v>40317</v>
      </c>
      <c r="F4254" s="7">
        <v>1191.75</v>
      </c>
      <c r="G4254" t="s">
        <v>7867</v>
      </c>
      <c r="H4254" t="s">
        <v>7868</v>
      </c>
      <c r="I4254" t="s">
        <v>7869</v>
      </c>
      <c r="K4254" s="2">
        <v>-2.4500000000000001E-2</v>
      </c>
      <c r="N4254" s="1">
        <v>40317</v>
      </c>
      <c r="O4254" s="7">
        <v>18.2</v>
      </c>
      <c r="P4254">
        <v>18.95</v>
      </c>
      <c r="Q4254">
        <v>19</v>
      </c>
      <c r="R4254">
        <v>17.93</v>
      </c>
      <c r="T4254" s="2">
        <v>-4.0599999999999997E-2</v>
      </c>
      <c r="W4254" s="7">
        <f t="shared" si="264"/>
        <v>65.480769230769226</v>
      </c>
      <c r="X4254" s="7">
        <f t="shared" si="265"/>
        <v>65.35925087533613</v>
      </c>
      <c r="Y4254" s="9">
        <f t="shared" si="266"/>
        <v>1.0454111382592057</v>
      </c>
      <c r="Z4254" s="7">
        <f t="shared" si="267"/>
        <v>0.11623977494198678</v>
      </c>
    </row>
    <row r="4255" spans="5:26" x14ac:dyDescent="0.25">
      <c r="E4255" s="1">
        <v>40316</v>
      </c>
      <c r="F4255" s="7">
        <v>1221.7</v>
      </c>
      <c r="G4255" t="s">
        <v>7870</v>
      </c>
      <c r="H4255" t="s">
        <v>373</v>
      </c>
      <c r="I4255" t="s">
        <v>7871</v>
      </c>
      <c r="K4255" s="2">
        <v>-1.6999999999999999E-3</v>
      </c>
      <c r="N4255" s="1">
        <v>40316</v>
      </c>
      <c r="O4255" s="7">
        <v>18.97</v>
      </c>
      <c r="P4255">
        <v>18.86</v>
      </c>
      <c r="Q4255">
        <v>19.13</v>
      </c>
      <c r="R4255">
        <v>18.62</v>
      </c>
      <c r="T4255" s="2">
        <v>3.7000000000000002E-3</v>
      </c>
      <c r="W4255" s="7">
        <f t="shared" si="264"/>
        <v>64.401686874011602</v>
      </c>
      <c r="X4255" s="7">
        <f t="shared" si="265"/>
        <v>65.311242805711515</v>
      </c>
      <c r="Y4255" s="9">
        <f t="shared" si="266"/>
        <v>1.0670807508940507</v>
      </c>
      <c r="Z4255" s="7">
        <f t="shared" si="267"/>
        <v>-0.85237778953265153</v>
      </c>
    </row>
    <row r="4256" spans="5:26" x14ac:dyDescent="0.25">
      <c r="E4256" s="1">
        <v>40315</v>
      </c>
      <c r="F4256" s="7">
        <v>1223.75</v>
      </c>
      <c r="G4256" t="s">
        <v>4056</v>
      </c>
      <c r="H4256" t="s">
        <v>7830</v>
      </c>
      <c r="I4256" t="s">
        <v>7872</v>
      </c>
      <c r="K4256" s="2">
        <v>-7.4999999999999997E-3</v>
      </c>
      <c r="N4256" s="1">
        <v>40315</v>
      </c>
      <c r="O4256" s="7">
        <v>18.899999999999999</v>
      </c>
      <c r="P4256">
        <v>19.25</v>
      </c>
      <c r="Q4256">
        <v>19.579999999999998</v>
      </c>
      <c r="R4256">
        <v>18.75</v>
      </c>
      <c r="T4256" s="2">
        <v>-1.9199999999999998E-2</v>
      </c>
      <c r="W4256" s="7">
        <f t="shared" si="264"/>
        <v>64.748677248677254</v>
      </c>
      <c r="X4256" s="7">
        <f t="shared" si="265"/>
        <v>65.281867849937242</v>
      </c>
      <c r="Y4256" s="9">
        <f t="shared" si="266"/>
        <v>1.0877243503547325</v>
      </c>
      <c r="Z4256" s="7">
        <f t="shared" si="267"/>
        <v>-0.49018908245099296</v>
      </c>
    </row>
    <row r="4257" spans="5:26" x14ac:dyDescent="0.25">
      <c r="E4257" s="1">
        <v>40312</v>
      </c>
      <c r="F4257" s="7">
        <v>1233.05</v>
      </c>
      <c r="G4257" t="s">
        <v>1922</v>
      </c>
      <c r="H4257" t="s">
        <v>7873</v>
      </c>
      <c r="I4257" t="s">
        <v>3901</v>
      </c>
      <c r="K4257" s="2">
        <v>5.9999999999999995E-4</v>
      </c>
      <c r="N4257" s="1">
        <v>40312</v>
      </c>
      <c r="O4257" s="7">
        <v>19.27</v>
      </c>
      <c r="P4257">
        <v>19.41</v>
      </c>
      <c r="Q4257">
        <v>19.7</v>
      </c>
      <c r="R4257">
        <v>18.940000000000001</v>
      </c>
      <c r="T4257" s="2">
        <v>-8.6999999999999994E-3</v>
      </c>
      <c r="W4257" s="7">
        <f t="shared" si="264"/>
        <v>63.988064348728592</v>
      </c>
      <c r="X4257" s="7">
        <f t="shared" si="265"/>
        <v>65.251578022638867</v>
      </c>
      <c r="Y4257" s="9">
        <f t="shared" si="266"/>
        <v>1.1074538663203273</v>
      </c>
      <c r="Z4257" s="7">
        <f t="shared" si="267"/>
        <v>-1.1409176601716859</v>
      </c>
    </row>
    <row r="4258" spans="5:26" x14ac:dyDescent="0.25">
      <c r="E4258" s="1">
        <v>40311</v>
      </c>
      <c r="F4258" s="7">
        <v>1232.33</v>
      </c>
      <c r="G4258" t="s">
        <v>1980</v>
      </c>
      <c r="H4258" t="s">
        <v>1601</v>
      </c>
      <c r="I4258" t="s">
        <v>3957</v>
      </c>
      <c r="K4258" s="2">
        <v>-4.1000000000000003E-3</v>
      </c>
      <c r="N4258" s="1">
        <v>40311</v>
      </c>
      <c r="O4258" s="7">
        <v>19.440000000000001</v>
      </c>
      <c r="P4258">
        <v>19.43</v>
      </c>
      <c r="Q4258">
        <v>19.809999999999999</v>
      </c>
      <c r="R4258">
        <v>19.32</v>
      </c>
      <c r="T4258" s="2">
        <v>-4.5999999999999999E-3</v>
      </c>
      <c r="W4258" s="7">
        <f t="shared" si="264"/>
        <v>63.391460905349788</v>
      </c>
      <c r="X4258" s="7">
        <f t="shared" si="265"/>
        <v>65.224350958618516</v>
      </c>
      <c r="Y4258" s="9">
        <f t="shared" si="266"/>
        <v>1.126304029986684</v>
      </c>
      <c r="Z4258" s="7">
        <f t="shared" si="267"/>
        <v>-1.6273492808956715</v>
      </c>
    </row>
    <row r="4259" spans="5:26" x14ac:dyDescent="0.25">
      <c r="E4259" s="1">
        <v>40310</v>
      </c>
      <c r="F4259" s="7">
        <v>1237.3499999999999</v>
      </c>
      <c r="G4259" t="s">
        <v>7875</v>
      </c>
      <c r="H4259" t="s">
        <v>7876</v>
      </c>
      <c r="I4259" t="s">
        <v>7841</v>
      </c>
      <c r="K4259" s="2">
        <v>3.8999999999999998E-3</v>
      </c>
      <c r="N4259" s="1">
        <v>40310</v>
      </c>
      <c r="O4259" s="7">
        <v>19.53</v>
      </c>
      <c r="P4259">
        <v>19.28</v>
      </c>
      <c r="Q4259">
        <v>19.73</v>
      </c>
      <c r="R4259">
        <v>19.059999999999999</v>
      </c>
      <c r="T4259" s="2">
        <v>1.14E-2</v>
      </c>
      <c r="W4259" s="7">
        <f t="shared" si="264"/>
        <v>63.356374807987706</v>
      </c>
      <c r="X4259" s="7">
        <f t="shared" si="265"/>
        <v>65.209755291638999</v>
      </c>
      <c r="Y4259" s="9">
        <f t="shared" si="266"/>
        <v>1.1441238192539567</v>
      </c>
      <c r="Z4259" s="7">
        <f t="shared" si="267"/>
        <v>-1.6199125063752433</v>
      </c>
    </row>
    <row r="4260" spans="5:26" x14ac:dyDescent="0.25">
      <c r="E4260" s="1">
        <v>40309</v>
      </c>
      <c r="F4260" s="7">
        <v>1232.55</v>
      </c>
      <c r="G4260" t="s">
        <v>7878</v>
      </c>
      <c r="H4260" t="s">
        <v>3810</v>
      </c>
      <c r="I4260" t="s">
        <v>7878</v>
      </c>
      <c r="K4260" s="2">
        <v>2.5100000000000001E-2</v>
      </c>
      <c r="N4260" s="1">
        <v>40309</v>
      </c>
      <c r="O4260" s="7">
        <v>19.309999999999999</v>
      </c>
      <c r="P4260">
        <v>18.43</v>
      </c>
      <c r="Q4260">
        <v>19.45</v>
      </c>
      <c r="R4260">
        <v>18.350000000000001</v>
      </c>
      <c r="T4260" s="2">
        <v>4.3799999999999999E-2</v>
      </c>
      <c r="W4260" s="7">
        <f t="shared" si="264"/>
        <v>63.829621957534961</v>
      </c>
      <c r="X4260" s="7">
        <f t="shared" si="265"/>
        <v>65.201094716849383</v>
      </c>
      <c r="Y4260" s="9">
        <f t="shared" si="266"/>
        <v>1.1609225548510775</v>
      </c>
      <c r="Z4260" s="7">
        <f t="shared" si="267"/>
        <v>-1.1813645566480993</v>
      </c>
    </row>
    <row r="4261" spans="5:26" x14ac:dyDescent="0.25">
      <c r="E4261" s="1">
        <v>40308</v>
      </c>
      <c r="F4261" s="7">
        <v>1202.4000000000001</v>
      </c>
      <c r="G4261" t="s">
        <v>343</v>
      </c>
      <c r="H4261" t="s">
        <v>3536</v>
      </c>
      <c r="I4261" t="s">
        <v>7880</v>
      </c>
      <c r="K4261" s="2">
        <v>-4.8999999999999998E-3</v>
      </c>
      <c r="N4261" s="1">
        <v>40308</v>
      </c>
      <c r="O4261" s="7">
        <v>18.5</v>
      </c>
      <c r="P4261">
        <v>18.41</v>
      </c>
      <c r="Q4261">
        <v>18.8</v>
      </c>
      <c r="R4261">
        <v>18.18</v>
      </c>
      <c r="T4261" s="2">
        <v>7.1000000000000004E-3</v>
      </c>
      <c r="W4261" s="7">
        <f t="shared" si="264"/>
        <v>64.994594594594602</v>
      </c>
      <c r="X4261" s="7">
        <f t="shared" si="265"/>
        <v>65.190409778744439</v>
      </c>
      <c r="Y4261" s="9">
        <f t="shared" si="266"/>
        <v>1.1763522427251591</v>
      </c>
      <c r="Z4261" s="7">
        <f t="shared" si="267"/>
        <v>-0.16645965131686008</v>
      </c>
    </row>
    <row r="4262" spans="5:26" x14ac:dyDescent="0.25">
      <c r="E4262" s="1">
        <v>40305</v>
      </c>
      <c r="F4262" s="7">
        <v>1208.3</v>
      </c>
      <c r="G4262" t="s">
        <v>1638</v>
      </c>
      <c r="H4262" t="s">
        <v>3705</v>
      </c>
      <c r="I4262" t="s">
        <v>7882</v>
      </c>
      <c r="K4262" s="2">
        <v>-4.0000000000000002E-4</v>
      </c>
      <c r="N4262" s="1">
        <v>40305</v>
      </c>
      <c r="O4262" s="7">
        <v>18.37</v>
      </c>
      <c r="P4262">
        <v>17.600000000000001</v>
      </c>
      <c r="Q4262">
        <v>18.62</v>
      </c>
      <c r="R4262">
        <v>17.45</v>
      </c>
      <c r="T4262" s="2">
        <v>4.02E-2</v>
      </c>
      <c r="W4262" s="7">
        <f t="shared" si="264"/>
        <v>65.775721284703309</v>
      </c>
      <c r="X4262" s="7">
        <f t="shared" si="265"/>
        <v>65.177586014809563</v>
      </c>
      <c r="Y4262" s="9">
        <f t="shared" si="266"/>
        <v>1.1905601783684929</v>
      </c>
      <c r="Z4262" s="7">
        <f t="shared" si="267"/>
        <v>0.50239818260460534</v>
      </c>
    </row>
    <row r="4263" spans="5:26" x14ac:dyDescent="0.25">
      <c r="E4263" s="1">
        <v>40304</v>
      </c>
      <c r="F4263" s="7">
        <v>1208.75</v>
      </c>
      <c r="G4263" t="s">
        <v>7884</v>
      </c>
      <c r="H4263" t="s">
        <v>561</v>
      </c>
      <c r="I4263" t="s">
        <v>3514</v>
      </c>
      <c r="K4263" s="2">
        <v>2.8500000000000001E-2</v>
      </c>
      <c r="N4263" s="1">
        <v>40304</v>
      </c>
      <c r="O4263" s="7">
        <v>17.66</v>
      </c>
      <c r="P4263">
        <v>17.48</v>
      </c>
      <c r="Q4263">
        <v>17.77</v>
      </c>
      <c r="R4263">
        <v>17.23</v>
      </c>
      <c r="T4263" s="2">
        <v>1.03E-2</v>
      </c>
      <c r="W4263" s="7">
        <f t="shared" si="264"/>
        <v>68.445639864099661</v>
      </c>
      <c r="X4263" s="7">
        <f t="shared" si="265"/>
        <v>65.168637963695403</v>
      </c>
      <c r="Y4263" s="9">
        <f t="shared" si="266"/>
        <v>1.2037800023828589</v>
      </c>
      <c r="Z4263" s="7">
        <f t="shared" si="267"/>
        <v>2.7222597932491794</v>
      </c>
    </row>
    <row r="4264" spans="5:26" x14ac:dyDescent="0.25">
      <c r="E4264" s="1">
        <v>40303</v>
      </c>
      <c r="F4264" s="7">
        <v>1175.2</v>
      </c>
      <c r="G4264" t="s">
        <v>7885</v>
      </c>
      <c r="H4264" t="s">
        <v>7886</v>
      </c>
      <c r="I4264" t="s">
        <v>7887</v>
      </c>
      <c r="K4264" s="2">
        <v>3.0000000000000001E-3</v>
      </c>
      <c r="N4264" s="1">
        <v>40303</v>
      </c>
      <c r="O4264" s="7">
        <v>17.48</v>
      </c>
      <c r="P4264">
        <v>17.82</v>
      </c>
      <c r="Q4264">
        <v>17.91</v>
      </c>
      <c r="R4264">
        <v>17.05</v>
      </c>
      <c r="T4264" s="2">
        <v>-2.24E-2</v>
      </c>
      <c r="W4264" s="7">
        <f t="shared" si="264"/>
        <v>67.231121281464539</v>
      </c>
      <c r="X4264" s="7">
        <f t="shared" si="265"/>
        <v>65.130979518782709</v>
      </c>
      <c r="Y4264" s="9">
        <f t="shared" si="266"/>
        <v>1.2160719660491794</v>
      </c>
      <c r="Z4264" s="7">
        <f t="shared" si="267"/>
        <v>1.7269880577091579</v>
      </c>
    </row>
    <row r="4265" spans="5:26" x14ac:dyDescent="0.25">
      <c r="E4265" s="1">
        <v>40302</v>
      </c>
      <c r="F4265" s="7">
        <v>1171.6500000000001</v>
      </c>
      <c r="G4265" t="s">
        <v>7889</v>
      </c>
      <c r="H4265" t="s">
        <v>7890</v>
      </c>
      <c r="I4265" t="s">
        <v>7891</v>
      </c>
      <c r="K4265" s="2">
        <v>-9.1000000000000004E-3</v>
      </c>
      <c r="N4265" s="1">
        <v>40302</v>
      </c>
      <c r="O4265" s="7">
        <v>17.88</v>
      </c>
      <c r="P4265">
        <v>18.77</v>
      </c>
      <c r="Q4265">
        <v>18.82</v>
      </c>
      <c r="R4265">
        <v>17.77</v>
      </c>
      <c r="T4265" s="2">
        <v>-4.8899999999999999E-2</v>
      </c>
      <c r="W4265" s="7">
        <f t="shared" si="264"/>
        <v>65.528523489932894</v>
      </c>
      <c r="X4265" s="7">
        <f t="shared" si="265"/>
        <v>65.106156213538924</v>
      </c>
      <c r="Y4265" s="9">
        <f t="shared" si="266"/>
        <v>1.2274420934202632</v>
      </c>
      <c r="Z4265" s="7">
        <f t="shared" si="267"/>
        <v>0.34410362709416731</v>
      </c>
    </row>
    <row r="4266" spans="5:26" x14ac:dyDescent="0.25">
      <c r="E4266" s="1">
        <v>40301</v>
      </c>
      <c r="F4266" s="7">
        <v>1182.4000000000001</v>
      </c>
      <c r="G4266" t="s">
        <v>7893</v>
      </c>
      <c r="H4266" t="s">
        <v>7894</v>
      </c>
      <c r="I4266" t="s">
        <v>7895</v>
      </c>
      <c r="K4266" s="2">
        <v>2.7000000000000001E-3</v>
      </c>
      <c r="N4266" s="1">
        <v>40301</v>
      </c>
      <c r="O4266" s="7">
        <v>18.8</v>
      </c>
      <c r="P4266">
        <v>18.61</v>
      </c>
      <c r="Q4266">
        <v>18.87</v>
      </c>
      <c r="R4266">
        <v>18.48</v>
      </c>
      <c r="T4266" s="2">
        <v>8.6E-3</v>
      </c>
      <c r="W4266" s="7">
        <f t="shared" si="264"/>
        <v>62.893617021276597</v>
      </c>
      <c r="X4266" s="7">
        <f t="shared" si="265"/>
        <v>65.090580978500228</v>
      </c>
      <c r="Y4266" s="9">
        <f t="shared" si="266"/>
        <v>1.2378997564130347</v>
      </c>
      <c r="Z4266" s="7">
        <f t="shared" si="267"/>
        <v>-1.7747511022940992</v>
      </c>
    </row>
    <row r="4267" spans="5:26" x14ac:dyDescent="0.25">
      <c r="E4267" s="1">
        <v>40298</v>
      </c>
      <c r="F4267" s="7">
        <v>1179.25</v>
      </c>
      <c r="G4267" t="s">
        <v>7897</v>
      </c>
      <c r="H4267" t="s">
        <v>7898</v>
      </c>
      <c r="I4267" t="s">
        <v>7899</v>
      </c>
      <c r="K4267" s="2">
        <v>1.04E-2</v>
      </c>
      <c r="N4267" s="1">
        <v>40298</v>
      </c>
      <c r="O4267" s="7">
        <v>18.64</v>
      </c>
      <c r="P4267">
        <v>18.440000000000001</v>
      </c>
      <c r="Q4267">
        <v>18.79</v>
      </c>
      <c r="R4267">
        <v>18.43</v>
      </c>
      <c r="T4267" s="2">
        <v>9.1999999999999998E-3</v>
      </c>
      <c r="W4267" s="7">
        <f t="shared" si="264"/>
        <v>63.264484978540771</v>
      </c>
      <c r="X4267" s="7">
        <f t="shared" si="265"/>
        <v>65.093722676741749</v>
      </c>
      <c r="Y4267" s="9">
        <f t="shared" si="266"/>
        <v>1.2472027669687946</v>
      </c>
      <c r="Z4267" s="7">
        <f t="shared" si="267"/>
        <v>-1.4666722578292235</v>
      </c>
    </row>
    <row r="4268" spans="5:26" x14ac:dyDescent="0.25">
      <c r="E4268" s="1">
        <v>40297</v>
      </c>
      <c r="F4268" s="7">
        <v>1167.0999999999999</v>
      </c>
      <c r="G4268" t="s">
        <v>7900</v>
      </c>
      <c r="H4268" t="s">
        <v>7885</v>
      </c>
      <c r="I4268" t="s">
        <v>3757</v>
      </c>
      <c r="K4268" s="2">
        <v>1.4E-3</v>
      </c>
      <c r="N4268" s="1">
        <v>40297</v>
      </c>
      <c r="O4268" s="7">
        <v>18.47</v>
      </c>
      <c r="P4268">
        <v>18.05</v>
      </c>
      <c r="Q4268">
        <v>18.559999999999999</v>
      </c>
      <c r="R4268">
        <v>18.05</v>
      </c>
      <c r="T4268" s="2">
        <v>2.0400000000000001E-2</v>
      </c>
      <c r="W4268" s="7">
        <f t="shared" si="264"/>
        <v>63.188955062263126</v>
      </c>
      <c r="X4268" s="7">
        <f t="shared" si="265"/>
        <v>65.090055876252109</v>
      </c>
      <c r="Y4268" s="9">
        <f t="shared" si="266"/>
        <v>1.2549962242177262</v>
      </c>
      <c r="Z4268" s="7">
        <f t="shared" si="267"/>
        <v>-1.5148259232205987</v>
      </c>
    </row>
    <row r="4269" spans="5:26" x14ac:dyDescent="0.25">
      <c r="E4269" s="1">
        <v>40296</v>
      </c>
      <c r="F4269" s="7">
        <v>1165.45</v>
      </c>
      <c r="G4269" t="s">
        <v>7902</v>
      </c>
      <c r="H4269" t="s">
        <v>7903</v>
      </c>
      <c r="I4269" t="s">
        <v>7904</v>
      </c>
      <c r="K4269" s="2">
        <v>-6.4000000000000003E-3</v>
      </c>
      <c r="N4269" s="1">
        <v>40296</v>
      </c>
      <c r="O4269" s="7">
        <v>18.100000000000001</v>
      </c>
      <c r="P4269">
        <v>18.149999999999999</v>
      </c>
      <c r="Q4269">
        <v>18.260000000000002</v>
      </c>
      <c r="R4269">
        <v>17.809999999999999</v>
      </c>
      <c r="T4269" s="2">
        <v>-4.4000000000000003E-3</v>
      </c>
      <c r="W4269" s="7">
        <f t="shared" si="264"/>
        <v>64.389502762430936</v>
      </c>
      <c r="X4269" s="7">
        <f t="shared" si="265"/>
        <v>65.090632449803863</v>
      </c>
      <c r="Y4269" s="9">
        <f t="shared" si="266"/>
        <v>1.2612669642028291</v>
      </c>
      <c r="Z4269" s="7">
        <f t="shared" si="267"/>
        <v>-0.55589316716629322</v>
      </c>
    </row>
    <row r="4270" spans="5:26" x14ac:dyDescent="0.25">
      <c r="E4270" s="1">
        <v>40295</v>
      </c>
      <c r="F4270" s="7">
        <v>1172.93</v>
      </c>
      <c r="G4270" t="s">
        <v>7906</v>
      </c>
      <c r="H4270" t="s">
        <v>7905</v>
      </c>
      <c r="I4270" t="s">
        <v>7907</v>
      </c>
      <c r="K4270" s="2">
        <v>1.5599999999999999E-2</v>
      </c>
      <c r="N4270" s="1">
        <v>40295</v>
      </c>
      <c r="O4270" s="7">
        <v>18.18</v>
      </c>
      <c r="P4270">
        <v>18.25</v>
      </c>
      <c r="Q4270">
        <v>18.440000000000001</v>
      </c>
      <c r="R4270">
        <v>18.05</v>
      </c>
      <c r="T4270" s="2">
        <v>-6.6E-3</v>
      </c>
      <c r="W4270" s="7">
        <f t="shared" si="264"/>
        <v>64.517601760176021</v>
      </c>
      <c r="X4270" s="7">
        <f t="shared" si="265"/>
        <v>65.080801006856817</v>
      </c>
      <c r="Y4270" s="9">
        <f t="shared" si="266"/>
        <v>1.2660556542869059</v>
      </c>
      <c r="Z4270" s="7">
        <f t="shared" si="267"/>
        <v>-0.44484556802363678</v>
      </c>
    </row>
    <row r="4271" spans="5:26" x14ac:dyDescent="0.25">
      <c r="E4271" s="1">
        <v>40294</v>
      </c>
      <c r="F4271" s="7">
        <v>1154.8800000000001</v>
      </c>
      <c r="G4271" t="s">
        <v>7909</v>
      </c>
      <c r="H4271" t="s">
        <v>7910</v>
      </c>
      <c r="I4271" t="s">
        <v>7911</v>
      </c>
      <c r="K4271" s="2">
        <v>-2.2000000000000001E-3</v>
      </c>
      <c r="N4271" s="1">
        <v>40294</v>
      </c>
      <c r="O4271" s="7">
        <v>18.3</v>
      </c>
      <c r="P4271">
        <v>18.25</v>
      </c>
      <c r="Q4271">
        <v>18.45</v>
      </c>
      <c r="R4271">
        <v>18.22</v>
      </c>
      <c r="T4271" s="2">
        <v>-1.1000000000000001E-3</v>
      </c>
      <c r="W4271" s="7">
        <f t="shared" si="264"/>
        <v>63.108196721311479</v>
      </c>
      <c r="X4271" s="7">
        <f t="shared" si="265"/>
        <v>65.073106413290674</v>
      </c>
      <c r="Y4271" s="9">
        <f t="shared" si="266"/>
        <v>1.2694905440124853</v>
      </c>
      <c r="Z4271" s="7">
        <f t="shared" si="267"/>
        <v>-1.5477938778249536</v>
      </c>
    </row>
    <row r="4272" spans="5:26" x14ac:dyDescent="0.25">
      <c r="E4272" s="1">
        <v>40291</v>
      </c>
      <c r="F4272" s="7">
        <v>1157.4000000000001</v>
      </c>
      <c r="G4272" t="s">
        <v>7912</v>
      </c>
      <c r="H4272" t="s">
        <v>3476</v>
      </c>
      <c r="I4272" t="s">
        <v>7913</v>
      </c>
      <c r="K4272" s="2">
        <v>1.4E-2</v>
      </c>
      <c r="N4272" s="1">
        <v>40291</v>
      </c>
      <c r="O4272" s="7">
        <v>18.32</v>
      </c>
      <c r="P4272">
        <v>17.95</v>
      </c>
      <c r="Q4272">
        <v>18.350000000000001</v>
      </c>
      <c r="R4272">
        <v>17.809999999999999</v>
      </c>
      <c r="T4272" s="2">
        <v>1.83E-2</v>
      </c>
      <c r="W4272" s="7">
        <f t="shared" si="264"/>
        <v>63.17685589519651</v>
      </c>
      <c r="X4272" s="7">
        <f t="shared" si="265"/>
        <v>65.084856310015624</v>
      </c>
      <c r="Y4272" s="9">
        <f t="shared" si="266"/>
        <v>1.2718351495415872</v>
      </c>
      <c r="Z4272" s="7">
        <f t="shared" si="267"/>
        <v>-1.500194750480691</v>
      </c>
    </row>
    <row r="4273" spans="5:26" x14ac:dyDescent="0.25">
      <c r="E4273" s="1">
        <v>40290</v>
      </c>
      <c r="F4273" s="7">
        <v>1141.45</v>
      </c>
      <c r="G4273" t="s">
        <v>7914</v>
      </c>
      <c r="H4273" t="s">
        <v>7915</v>
      </c>
      <c r="I4273" t="s">
        <v>7916</v>
      </c>
      <c r="K4273" s="2">
        <v>-4.1999999999999997E-3</v>
      </c>
      <c r="N4273" s="1">
        <v>40290</v>
      </c>
      <c r="O4273" s="7">
        <v>17.989999999999998</v>
      </c>
      <c r="P4273">
        <v>18.02</v>
      </c>
      <c r="Q4273">
        <v>18.170000000000002</v>
      </c>
      <c r="R4273">
        <v>17.73</v>
      </c>
      <c r="T4273" s="2">
        <v>-5.0000000000000001E-3</v>
      </c>
      <c r="W4273" s="7">
        <f t="shared" si="264"/>
        <v>63.44913841022791</v>
      </c>
      <c r="X4273" s="7">
        <f t="shared" si="265"/>
        <v>65.09740633764126</v>
      </c>
      <c r="Y4273" s="9">
        <f t="shared" si="266"/>
        <v>1.2730084349155963</v>
      </c>
      <c r="Z4273" s="7">
        <f t="shared" si="267"/>
        <v>-1.2947816229690847</v>
      </c>
    </row>
    <row r="4274" spans="5:26" x14ac:dyDescent="0.25">
      <c r="E4274" s="1">
        <v>40289</v>
      </c>
      <c r="F4274" s="7">
        <v>1146.3</v>
      </c>
      <c r="G4274" t="s">
        <v>7918</v>
      </c>
      <c r="H4274" t="s">
        <v>7919</v>
      </c>
      <c r="I4274" t="s">
        <v>7920</v>
      </c>
      <c r="K4274" s="2">
        <v>5.1000000000000004E-3</v>
      </c>
      <c r="N4274" s="1">
        <v>40289</v>
      </c>
      <c r="O4274" s="7">
        <v>18.079999999999998</v>
      </c>
      <c r="P4274">
        <v>17.82</v>
      </c>
      <c r="Q4274">
        <v>18.16</v>
      </c>
      <c r="R4274">
        <v>17.670000000000002</v>
      </c>
      <c r="T4274" s="2">
        <v>1.29E-2</v>
      </c>
      <c r="W4274" s="7">
        <f t="shared" si="264"/>
        <v>63.401548672566378</v>
      </c>
      <c r="X4274" s="7">
        <f t="shared" si="265"/>
        <v>65.103948142801343</v>
      </c>
      <c r="Y4274" s="9">
        <f t="shared" si="266"/>
        <v>1.2733468826113221</v>
      </c>
      <c r="Z4274" s="7">
        <f t="shared" si="267"/>
        <v>-1.3369487085433953</v>
      </c>
    </row>
    <row r="4275" spans="5:26" x14ac:dyDescent="0.25">
      <c r="E4275" s="1">
        <v>40288</v>
      </c>
      <c r="F4275" s="7">
        <v>1140.5</v>
      </c>
      <c r="G4275" t="s">
        <v>7922</v>
      </c>
      <c r="H4275" t="s">
        <v>7917</v>
      </c>
      <c r="I4275" t="s">
        <v>7923</v>
      </c>
      <c r="K4275" s="2">
        <v>4.3E-3</v>
      </c>
      <c r="N4275" s="1">
        <v>40288</v>
      </c>
      <c r="O4275" s="7">
        <v>17.850000000000001</v>
      </c>
      <c r="P4275">
        <v>17.73</v>
      </c>
      <c r="Q4275">
        <v>18.09</v>
      </c>
      <c r="R4275">
        <v>17.68</v>
      </c>
      <c r="T4275" s="2">
        <v>5.1000000000000004E-3</v>
      </c>
      <c r="W4275" s="7">
        <f t="shared" si="264"/>
        <v>63.893557422969181</v>
      </c>
      <c r="X4275" s="7">
        <f t="shared" si="265"/>
        <v>65.113830495905916</v>
      </c>
      <c r="Y4275" s="9">
        <f t="shared" si="266"/>
        <v>1.2729880713225139</v>
      </c>
      <c r="Z4275" s="7">
        <f t="shared" si="267"/>
        <v>-0.95858955824227521</v>
      </c>
    </row>
    <row r="4276" spans="5:26" x14ac:dyDescent="0.25">
      <c r="E4276" s="1">
        <v>40287</v>
      </c>
      <c r="F4276" s="7">
        <v>1135.5999999999999</v>
      </c>
      <c r="G4276" t="s">
        <v>7925</v>
      </c>
      <c r="H4276" t="s">
        <v>7926</v>
      </c>
      <c r="I4276" t="s">
        <v>7927</v>
      </c>
      <c r="K4276" s="2">
        <v>-1.6000000000000001E-3</v>
      </c>
      <c r="N4276" s="1">
        <v>40287</v>
      </c>
      <c r="O4276" s="7">
        <v>17.760000000000002</v>
      </c>
      <c r="P4276">
        <v>17.64</v>
      </c>
      <c r="Q4276">
        <v>17.8</v>
      </c>
      <c r="R4276">
        <v>17.45</v>
      </c>
      <c r="T4276" s="2">
        <v>2.3E-3</v>
      </c>
      <c r="W4276" s="7">
        <f t="shared" si="264"/>
        <v>63.941441441441434</v>
      </c>
      <c r="X4276" s="7">
        <f t="shared" si="265"/>
        <v>65.121561152148232</v>
      </c>
      <c r="Y4276" s="9">
        <f t="shared" si="266"/>
        <v>1.2717064918764069</v>
      </c>
      <c r="Z4276" s="7">
        <f t="shared" si="267"/>
        <v>-0.92798119553948921</v>
      </c>
    </row>
    <row r="4277" spans="5:26" x14ac:dyDescent="0.25">
      <c r="E4277" s="1">
        <v>40284</v>
      </c>
      <c r="F4277" s="7">
        <v>1137.45</v>
      </c>
      <c r="G4277" t="s">
        <v>7929</v>
      </c>
      <c r="H4277" t="s">
        <v>7930</v>
      </c>
      <c r="I4277" t="s">
        <v>7931</v>
      </c>
      <c r="K4277" s="2">
        <v>-1.8599999999999998E-2</v>
      </c>
      <c r="N4277" s="1">
        <v>40284</v>
      </c>
      <c r="O4277" s="7">
        <v>17.72</v>
      </c>
      <c r="P4277">
        <v>18.38</v>
      </c>
      <c r="Q4277">
        <v>18.45</v>
      </c>
      <c r="R4277">
        <v>17.510000000000002</v>
      </c>
      <c r="T4277" s="2">
        <v>-3.7999999999999999E-2</v>
      </c>
      <c r="W4277" s="7">
        <f t="shared" si="264"/>
        <v>64.190180586907459</v>
      </c>
      <c r="X4277" s="7">
        <f t="shared" si="265"/>
        <v>65.1304443877154</v>
      </c>
      <c r="Y4277" s="9">
        <f t="shared" si="266"/>
        <v>1.269444749845172</v>
      </c>
      <c r="Z4277" s="7">
        <f t="shared" si="267"/>
        <v>-0.74068903032024047</v>
      </c>
    </row>
    <row r="4278" spans="5:26" x14ac:dyDescent="0.25">
      <c r="E4278" s="1">
        <v>40283</v>
      </c>
      <c r="F4278" s="7">
        <v>1158.95</v>
      </c>
      <c r="G4278" t="s">
        <v>7933</v>
      </c>
      <c r="H4278" t="s">
        <v>3200</v>
      </c>
      <c r="I4278" t="s">
        <v>7934</v>
      </c>
      <c r="K4278" s="2">
        <v>3.5000000000000001E-3</v>
      </c>
      <c r="N4278" s="1">
        <v>40283</v>
      </c>
      <c r="O4278" s="7">
        <v>18.420000000000002</v>
      </c>
      <c r="P4278">
        <v>18.399999999999999</v>
      </c>
      <c r="Q4278">
        <v>18.54</v>
      </c>
      <c r="R4278">
        <v>18.190000000000001</v>
      </c>
      <c r="T4278" s="2">
        <v>-1.1000000000000001E-3</v>
      </c>
      <c r="W4278" s="7">
        <f t="shared" si="264"/>
        <v>62.918023887079258</v>
      </c>
      <c r="X4278" s="7">
        <f t="shared" si="265"/>
        <v>65.137858773153354</v>
      </c>
      <c r="Y4278" s="9">
        <f t="shared" si="266"/>
        <v>1.266223939986951</v>
      </c>
      <c r="Z4278" s="7">
        <f t="shared" si="267"/>
        <v>-1.7531139761083436</v>
      </c>
    </row>
    <row r="4279" spans="5:26" x14ac:dyDescent="0.25">
      <c r="E4279" s="1">
        <v>40282</v>
      </c>
      <c r="F4279" s="7">
        <v>1154.9000000000001</v>
      </c>
      <c r="G4279" t="s">
        <v>7935</v>
      </c>
      <c r="H4279" t="s">
        <v>7936</v>
      </c>
      <c r="I4279" t="s">
        <v>2108</v>
      </c>
      <c r="K4279" s="2">
        <v>3.3E-3</v>
      </c>
      <c r="N4279" s="1">
        <v>40282</v>
      </c>
      <c r="O4279" s="7">
        <v>18.440000000000001</v>
      </c>
      <c r="P4279">
        <v>18.18</v>
      </c>
      <c r="Q4279">
        <v>18.53</v>
      </c>
      <c r="R4279">
        <v>18.16</v>
      </c>
      <c r="T4279" s="2">
        <v>1.15E-2</v>
      </c>
      <c r="W4279" s="7">
        <f t="shared" si="264"/>
        <v>62.630151843817785</v>
      </c>
      <c r="X4279" s="7">
        <f t="shared" si="265"/>
        <v>65.161662339158994</v>
      </c>
      <c r="Y4279" s="9">
        <f t="shared" si="266"/>
        <v>1.2621539229162893</v>
      </c>
      <c r="Z4279" s="7">
        <f t="shared" si="267"/>
        <v>-2.0057066332226645</v>
      </c>
    </row>
    <row r="4280" spans="5:26" x14ac:dyDescent="0.25">
      <c r="E4280" s="1">
        <v>40281</v>
      </c>
      <c r="F4280" s="7">
        <v>1151.1500000000001</v>
      </c>
      <c r="G4280" t="s">
        <v>3491</v>
      </c>
      <c r="H4280" t="s">
        <v>3482</v>
      </c>
      <c r="I4280" t="s">
        <v>7914</v>
      </c>
      <c r="K4280" s="2">
        <v>-6.9999999999999999E-4</v>
      </c>
      <c r="N4280" s="1">
        <v>40281</v>
      </c>
      <c r="O4280" s="7">
        <v>18.23</v>
      </c>
      <c r="P4280">
        <v>18.18</v>
      </c>
      <c r="Q4280">
        <v>18.34</v>
      </c>
      <c r="R4280">
        <v>17.920000000000002</v>
      </c>
      <c r="T4280" s="2">
        <v>0</v>
      </c>
      <c r="W4280" s="7">
        <f t="shared" si="264"/>
        <v>63.145913329676361</v>
      </c>
      <c r="X4280" s="7">
        <f t="shared" si="265"/>
        <v>65.186111287017255</v>
      </c>
      <c r="Y4280" s="9">
        <f t="shared" si="266"/>
        <v>1.2569250064129118</v>
      </c>
      <c r="Z4280" s="7">
        <f t="shared" si="267"/>
        <v>-1.6231660178066896</v>
      </c>
    </row>
    <row r="4281" spans="5:26" x14ac:dyDescent="0.25">
      <c r="E4281" s="1">
        <v>40280</v>
      </c>
      <c r="F4281" s="7">
        <v>1152</v>
      </c>
      <c r="G4281" t="s">
        <v>7939</v>
      </c>
      <c r="H4281" t="s">
        <v>7940</v>
      </c>
      <c r="I4281" t="s">
        <v>7938</v>
      </c>
      <c r="K4281" s="2">
        <v>-7.7000000000000002E-3</v>
      </c>
      <c r="N4281" s="1">
        <v>40280</v>
      </c>
      <c r="O4281" s="7">
        <v>18.23</v>
      </c>
      <c r="P4281">
        <v>18.43</v>
      </c>
      <c r="Q4281">
        <v>18.61</v>
      </c>
      <c r="R4281">
        <v>18.12</v>
      </c>
      <c r="T4281" s="2">
        <v>-8.6999999999999994E-3</v>
      </c>
      <c r="W4281" s="7">
        <f t="shared" si="264"/>
        <v>63.192539769610534</v>
      </c>
      <c r="X4281" s="7">
        <f t="shared" si="265"/>
        <v>65.197095652719796</v>
      </c>
      <c r="Y4281" s="9">
        <f t="shared" si="266"/>
        <v>1.250528657589236</v>
      </c>
      <c r="Z4281" s="7">
        <f t="shared" si="267"/>
        <v>-1.602966770048786</v>
      </c>
    </row>
    <row r="4282" spans="5:26" x14ac:dyDescent="0.25">
      <c r="E4282" s="1">
        <v>40277</v>
      </c>
      <c r="F4282" s="7">
        <v>1160.9000000000001</v>
      </c>
      <c r="G4282" t="s">
        <v>7942</v>
      </c>
      <c r="H4282" t="s">
        <v>2182</v>
      </c>
      <c r="I4282" t="s">
        <v>4029</v>
      </c>
      <c r="K4282" s="2">
        <v>8.5000000000000006E-3</v>
      </c>
      <c r="N4282" s="1">
        <v>40277</v>
      </c>
      <c r="O4282" s="7">
        <v>18.39</v>
      </c>
      <c r="P4282">
        <v>18.05</v>
      </c>
      <c r="Q4282">
        <v>18.46</v>
      </c>
      <c r="R4282">
        <v>18.010000000000002</v>
      </c>
      <c r="T4282" s="2">
        <v>1.7100000000000001E-2</v>
      </c>
      <c r="W4282" s="7">
        <f t="shared" si="264"/>
        <v>63.126699293094077</v>
      </c>
      <c r="X4282" s="7">
        <f t="shared" si="265"/>
        <v>65.202099179089203</v>
      </c>
      <c r="Y4282" s="9">
        <f t="shared" si="266"/>
        <v>1.2430090470540709</v>
      </c>
      <c r="Z4282" s="7">
        <f t="shared" si="267"/>
        <v>-1.6696579086964967</v>
      </c>
    </row>
    <row r="4283" spans="5:26" x14ac:dyDescent="0.25">
      <c r="E4283" s="1">
        <v>40276</v>
      </c>
      <c r="F4283" s="7">
        <v>1151.1500000000001</v>
      </c>
      <c r="G4283" t="s">
        <v>7943</v>
      </c>
      <c r="H4283" t="s">
        <v>7944</v>
      </c>
      <c r="I4283" t="s">
        <v>7945</v>
      </c>
      <c r="K4283" s="2">
        <v>2.7000000000000001E-3</v>
      </c>
      <c r="N4283" s="1">
        <v>40276</v>
      </c>
      <c r="O4283" s="7">
        <v>18.079999999999998</v>
      </c>
      <c r="P4283">
        <v>18.14</v>
      </c>
      <c r="Q4283">
        <v>18.21</v>
      </c>
      <c r="R4283">
        <v>17.89</v>
      </c>
      <c r="T4283" s="2">
        <v>-3.8999999999999998E-3</v>
      </c>
      <c r="W4283" s="7">
        <f t="shared" si="264"/>
        <v>63.669800884955762</v>
      </c>
      <c r="X4283" s="7">
        <f t="shared" si="265"/>
        <v>65.197655652026498</v>
      </c>
      <c r="Y4283" s="9">
        <f t="shared" si="266"/>
        <v>1.234299588902549</v>
      </c>
      <c r="Z4283" s="7">
        <f t="shared" si="267"/>
        <v>-1.2378313829215439</v>
      </c>
    </row>
    <row r="4284" spans="5:26" x14ac:dyDescent="0.25">
      <c r="E4284" s="1">
        <v>40275</v>
      </c>
      <c r="F4284" s="7">
        <v>1148</v>
      </c>
      <c r="G4284" t="s">
        <v>7947</v>
      </c>
      <c r="H4284" t="s">
        <v>7948</v>
      </c>
      <c r="I4284" t="s">
        <v>7949</v>
      </c>
      <c r="K4284" s="2">
        <v>1.2200000000000001E-2</v>
      </c>
      <c r="N4284" s="1">
        <v>40275</v>
      </c>
      <c r="O4284" s="7">
        <v>18.149999999999999</v>
      </c>
      <c r="P4284">
        <v>17.89</v>
      </c>
      <c r="Q4284">
        <v>18.27</v>
      </c>
      <c r="R4284">
        <v>17.89</v>
      </c>
      <c r="T4284" s="2">
        <v>1.2800000000000001E-2</v>
      </c>
      <c r="W4284" s="7">
        <f t="shared" si="264"/>
        <v>63.250688705234168</v>
      </c>
      <c r="X4284" s="7">
        <f t="shared" si="265"/>
        <v>65.200269122111578</v>
      </c>
      <c r="Y4284" s="9">
        <f t="shared" si="266"/>
        <v>1.2243596734172808</v>
      </c>
      <c r="Z4284" s="7">
        <f t="shared" si="267"/>
        <v>-1.5923265517525442</v>
      </c>
    </row>
    <row r="4285" spans="5:26" x14ac:dyDescent="0.25">
      <c r="E4285" s="1">
        <v>40274</v>
      </c>
      <c r="F4285" s="7">
        <v>1134.2</v>
      </c>
      <c r="G4285" t="s">
        <v>7931</v>
      </c>
      <c r="H4285" t="s">
        <v>7951</v>
      </c>
      <c r="I4285" t="s">
        <v>3334</v>
      </c>
      <c r="K4285" s="2">
        <v>3.0999999999999999E-3</v>
      </c>
      <c r="N4285" s="1">
        <v>40274</v>
      </c>
      <c r="O4285" s="7">
        <v>17.920000000000002</v>
      </c>
      <c r="P4285">
        <v>18.04</v>
      </c>
      <c r="Q4285">
        <v>18.100000000000001</v>
      </c>
      <c r="R4285">
        <v>17.829999999999998</v>
      </c>
      <c r="T4285" s="2">
        <v>-8.3000000000000001E-3</v>
      </c>
      <c r="W4285" s="7">
        <f t="shared" si="264"/>
        <v>63.292410714285708</v>
      </c>
      <c r="X4285" s="7">
        <f t="shared" si="265"/>
        <v>65.199482883132177</v>
      </c>
      <c r="Y4285" s="9">
        <f t="shared" si="266"/>
        <v>1.2131739436570947</v>
      </c>
      <c r="Z4285" s="7">
        <f t="shared" si="267"/>
        <v>-1.5719692784512236</v>
      </c>
    </row>
    <row r="4286" spans="5:26" x14ac:dyDescent="0.25">
      <c r="E4286" s="1">
        <v>40273</v>
      </c>
      <c r="F4286" s="7">
        <v>1130.7</v>
      </c>
      <c r="G4286" t="s">
        <v>7952</v>
      </c>
      <c r="H4286" t="s">
        <v>7950</v>
      </c>
      <c r="I4286" t="s">
        <v>7953</v>
      </c>
      <c r="K4286" s="2">
        <v>9.1000000000000004E-3</v>
      </c>
      <c r="N4286" s="1">
        <v>40273</v>
      </c>
      <c r="O4286" s="7">
        <v>18.07</v>
      </c>
      <c r="P4286">
        <v>17.809999999999999</v>
      </c>
      <c r="Q4286">
        <v>18.2</v>
      </c>
      <c r="R4286">
        <v>17.75</v>
      </c>
      <c r="T4286" s="2">
        <v>9.4999999999999998E-3</v>
      </c>
      <c r="W4286" s="7">
        <f t="shared" si="264"/>
        <v>62.57332595462092</v>
      </c>
      <c r="X4286" s="7">
        <f t="shared" si="265"/>
        <v>65.192976167225936</v>
      </c>
      <c r="Y4286" s="9">
        <f t="shared" si="266"/>
        <v>1.2007486483808696</v>
      </c>
      <c r="Z4286" s="7">
        <f t="shared" si="267"/>
        <v>-2.1816807507028568</v>
      </c>
    </row>
    <row r="4287" spans="5:26" x14ac:dyDescent="0.25">
      <c r="E4287" s="1">
        <v>40270</v>
      </c>
      <c r="F4287" s="7">
        <v>1120.5</v>
      </c>
      <c r="G4287" t="s">
        <v>7955</v>
      </c>
      <c r="H4287" t="s">
        <v>7955</v>
      </c>
      <c r="I4287" t="s">
        <v>7956</v>
      </c>
      <c r="K4287" s="2">
        <v>-5.3E-3</v>
      </c>
      <c r="N4287" s="1">
        <v>40270</v>
      </c>
      <c r="O4287" s="7">
        <v>17.899999999999999</v>
      </c>
      <c r="P4287">
        <v>17.77</v>
      </c>
      <c r="Q4287">
        <v>17.899999999999999</v>
      </c>
      <c r="R4287">
        <v>17.77</v>
      </c>
      <c r="T4287" s="2">
        <v>-1.1000000000000001E-3</v>
      </c>
      <c r="W4287" s="7">
        <f t="shared" si="264"/>
        <v>62.597765363128495</v>
      </c>
      <c r="X4287" s="7">
        <f t="shared" si="265"/>
        <v>65.208038754232902</v>
      </c>
      <c r="Y4287" s="9">
        <f t="shared" si="266"/>
        <v>1.1873162493359488</v>
      </c>
      <c r="Z4287" s="7">
        <f t="shared" si="267"/>
        <v>-2.1984651457135369</v>
      </c>
    </row>
    <row r="4288" spans="5:26" x14ac:dyDescent="0.25">
      <c r="E4288" s="1">
        <v>40269</v>
      </c>
      <c r="F4288" s="7">
        <v>1126.5</v>
      </c>
      <c r="G4288" t="s">
        <v>3316</v>
      </c>
      <c r="H4288" t="s">
        <v>7958</v>
      </c>
      <c r="I4288" t="s">
        <v>7959</v>
      </c>
      <c r="K4288" s="2">
        <v>1.14E-2</v>
      </c>
      <c r="N4288" s="1">
        <v>40269</v>
      </c>
      <c r="O4288" s="7">
        <v>17.920000000000002</v>
      </c>
      <c r="P4288">
        <v>17.45</v>
      </c>
      <c r="Q4288">
        <v>18.02</v>
      </c>
      <c r="R4288">
        <v>17.43</v>
      </c>
      <c r="T4288" s="2">
        <v>2.4E-2</v>
      </c>
      <c r="W4288" s="7">
        <f t="shared" si="264"/>
        <v>62.862723214285708</v>
      </c>
      <c r="X4288" s="7">
        <f t="shared" si="265"/>
        <v>65.227565708607386</v>
      </c>
      <c r="Y4288" s="9">
        <f t="shared" si="266"/>
        <v>1.1726396696217676</v>
      </c>
      <c r="Z4288" s="7">
        <f t="shared" si="267"/>
        <v>-2.0166830063701093</v>
      </c>
    </row>
    <row r="4289" spans="5:26" x14ac:dyDescent="0.25">
      <c r="E4289" s="1">
        <v>40268</v>
      </c>
      <c r="F4289" s="7">
        <v>1113.8</v>
      </c>
      <c r="G4289" t="s">
        <v>7961</v>
      </c>
      <c r="H4289" t="s">
        <v>7962</v>
      </c>
      <c r="I4289" t="s">
        <v>7963</v>
      </c>
      <c r="K4289" s="2">
        <v>9.1999999999999998E-3</v>
      </c>
      <c r="N4289" s="1">
        <v>40268</v>
      </c>
      <c r="O4289" s="7">
        <v>17.5</v>
      </c>
      <c r="P4289">
        <v>17.22</v>
      </c>
      <c r="Q4289">
        <v>17.649999999999999</v>
      </c>
      <c r="R4289">
        <v>17.22</v>
      </c>
      <c r="T4289" s="2">
        <v>1.1599999999999999E-2</v>
      </c>
      <c r="W4289" s="7">
        <f t="shared" si="264"/>
        <v>63.645714285714284</v>
      </c>
      <c r="X4289" s="7">
        <f t="shared" si="265"/>
        <v>65.24066731683655</v>
      </c>
      <c r="Y4289" s="9">
        <f t="shared" si="266"/>
        <v>1.1566246326942404</v>
      </c>
      <c r="Z4289" s="7">
        <f t="shared" si="267"/>
        <v>-1.3789720416095443</v>
      </c>
    </row>
    <row r="4290" spans="5:26" x14ac:dyDescent="0.25">
      <c r="E4290" s="1">
        <v>40267</v>
      </c>
      <c r="F4290" s="7">
        <v>1103.5999999999999</v>
      </c>
      <c r="G4290" t="s">
        <v>7965</v>
      </c>
      <c r="H4290" t="s">
        <v>7966</v>
      </c>
      <c r="I4290" t="s">
        <v>7963</v>
      </c>
      <c r="K4290" s="2">
        <v>-5.0000000000000001E-3</v>
      </c>
      <c r="N4290" s="1">
        <v>40267</v>
      </c>
      <c r="O4290" s="7">
        <v>17.3</v>
      </c>
      <c r="P4290">
        <v>17.34</v>
      </c>
      <c r="Q4290">
        <v>17.5</v>
      </c>
      <c r="R4290">
        <v>17.21</v>
      </c>
      <c r="T4290" s="2">
        <v>-3.5000000000000001E-3</v>
      </c>
      <c r="W4290" s="7">
        <f t="shared" si="264"/>
        <v>63.791907514450862</v>
      </c>
      <c r="X4290" s="7">
        <f t="shared" si="265"/>
        <v>65.235338667896443</v>
      </c>
      <c r="Y4290" s="9">
        <f t="shared" si="266"/>
        <v>1.13933702622135</v>
      </c>
      <c r="Z4290" s="7">
        <f t="shared" si="267"/>
        <v>-1.2669044542796688</v>
      </c>
    </row>
    <row r="4291" spans="5:26" x14ac:dyDescent="0.25">
      <c r="E4291" s="1">
        <v>40266</v>
      </c>
      <c r="F4291" s="7">
        <v>1109.2</v>
      </c>
      <c r="G4291" t="s">
        <v>7967</v>
      </c>
      <c r="H4291" t="s">
        <v>7968</v>
      </c>
      <c r="I4291" t="s">
        <v>7969</v>
      </c>
      <c r="K4291" s="2">
        <v>2.3E-3</v>
      </c>
      <c r="N4291" s="1">
        <v>40266</v>
      </c>
      <c r="O4291" s="7">
        <v>17.36</v>
      </c>
      <c r="P4291">
        <v>16.91</v>
      </c>
      <c r="Q4291">
        <v>17.45</v>
      </c>
      <c r="R4291">
        <v>16.91</v>
      </c>
      <c r="T4291" s="2">
        <v>2.7199999999999998E-2</v>
      </c>
      <c r="W4291" s="7">
        <f t="shared" si="264"/>
        <v>63.894009216589865</v>
      </c>
      <c r="X4291" s="7">
        <f t="shared" si="265"/>
        <v>65.227546527588459</v>
      </c>
      <c r="Y4291" s="9">
        <f t="shared" si="266"/>
        <v>1.1211067597313265</v>
      </c>
      <c r="Z4291" s="7">
        <f t="shared" si="267"/>
        <v>-1.1894828921718181</v>
      </c>
    </row>
    <row r="4292" spans="5:26" x14ac:dyDescent="0.25">
      <c r="E4292" s="1">
        <v>40263</v>
      </c>
      <c r="F4292" s="7">
        <v>1106.5999999999999</v>
      </c>
      <c r="G4292" t="s">
        <v>7971</v>
      </c>
      <c r="H4292" t="s">
        <v>7972</v>
      </c>
      <c r="I4292" t="s">
        <v>7973</v>
      </c>
      <c r="K4292" s="2">
        <v>1.4E-2</v>
      </c>
      <c r="N4292" s="1">
        <v>40263</v>
      </c>
      <c r="O4292" s="7">
        <v>16.899999999999999</v>
      </c>
      <c r="P4292">
        <v>16.53</v>
      </c>
      <c r="Q4292">
        <v>16.989999999999998</v>
      </c>
      <c r="R4292">
        <v>16.52</v>
      </c>
      <c r="T4292" s="2">
        <v>1.8100000000000002E-2</v>
      </c>
      <c r="W4292" s="7">
        <f t="shared" si="264"/>
        <v>65.479289940828409</v>
      </c>
      <c r="X4292" s="7">
        <f t="shared" si="265"/>
        <v>65.214449594659229</v>
      </c>
      <c r="Y4292" s="9">
        <f t="shared" si="266"/>
        <v>1.1020270680595614</v>
      </c>
      <c r="Z4292" s="7">
        <f t="shared" si="267"/>
        <v>0.24032108996697174</v>
      </c>
    </row>
    <row r="4293" spans="5:26" x14ac:dyDescent="0.25">
      <c r="E4293" s="1">
        <v>40262</v>
      </c>
      <c r="F4293" s="7">
        <v>1091.3499999999999</v>
      </c>
      <c r="G4293" t="s">
        <v>3129</v>
      </c>
      <c r="H4293" t="s">
        <v>7975</v>
      </c>
      <c r="I4293" t="s">
        <v>3156</v>
      </c>
      <c r="K4293" s="2">
        <v>3.5000000000000001E-3</v>
      </c>
      <c r="N4293" s="1">
        <v>40262</v>
      </c>
      <c r="O4293" s="7">
        <v>16.600000000000001</v>
      </c>
      <c r="P4293">
        <v>16.54</v>
      </c>
      <c r="Q4293">
        <v>16.850000000000001</v>
      </c>
      <c r="R4293">
        <v>16.52</v>
      </c>
      <c r="T4293" s="2">
        <v>1.8E-3</v>
      </c>
      <c r="W4293" s="7">
        <f t="shared" si="264"/>
        <v>65.743975903614441</v>
      </c>
      <c r="X4293" s="7">
        <f t="shared" si="265"/>
        <v>65.17718946091486</v>
      </c>
      <c r="Y4293" s="9">
        <f t="shared" si="266"/>
        <v>1.082283150525488</v>
      </c>
      <c r="Z4293" s="7">
        <f t="shared" si="267"/>
        <v>0.52369515539846023</v>
      </c>
    </row>
    <row r="4294" spans="5:26" x14ac:dyDescent="0.25">
      <c r="E4294" s="1">
        <v>40261</v>
      </c>
      <c r="F4294" s="7">
        <v>1087.5</v>
      </c>
      <c r="G4294" t="s">
        <v>3396</v>
      </c>
      <c r="H4294" t="s">
        <v>3306</v>
      </c>
      <c r="I4294" t="s">
        <v>7977</v>
      </c>
      <c r="K4294" s="2">
        <v>-1.37E-2</v>
      </c>
      <c r="N4294" s="1">
        <v>40261</v>
      </c>
      <c r="O4294" s="7">
        <v>16.57</v>
      </c>
      <c r="P4294">
        <v>16.98</v>
      </c>
      <c r="Q4294">
        <v>17.03</v>
      </c>
      <c r="R4294">
        <v>16.53</v>
      </c>
      <c r="T4294" s="2">
        <v>-2.5899999999999999E-2</v>
      </c>
      <c r="W4294" s="7">
        <f t="shared" si="264"/>
        <v>65.630657815328902</v>
      </c>
      <c r="X4294" s="7">
        <f t="shared" si="265"/>
        <v>65.133105927356581</v>
      </c>
      <c r="Y4294" s="9">
        <f t="shared" si="266"/>
        <v>1.0624681553456188</v>
      </c>
      <c r="Z4294" s="7">
        <f t="shared" si="267"/>
        <v>0.46829816542639663</v>
      </c>
    </row>
    <row r="4295" spans="5:26" x14ac:dyDescent="0.25">
      <c r="E4295" s="1">
        <v>40260</v>
      </c>
      <c r="F4295" s="7">
        <v>1102.6500000000001</v>
      </c>
      <c r="G4295" t="s">
        <v>7963</v>
      </c>
      <c r="H4295" t="s">
        <v>2955</v>
      </c>
      <c r="I4295" t="s">
        <v>7979</v>
      </c>
      <c r="K4295" s="2">
        <v>2.9999999999999997E-4</v>
      </c>
      <c r="N4295" s="1">
        <v>40260</v>
      </c>
      <c r="O4295" s="7">
        <v>17.010000000000002</v>
      </c>
      <c r="P4295">
        <v>16.940000000000001</v>
      </c>
      <c r="Q4295">
        <v>17.14</v>
      </c>
      <c r="R4295">
        <v>16.71</v>
      </c>
      <c r="T4295" s="2">
        <v>2.8999999999999998E-3</v>
      </c>
      <c r="W4295" s="7">
        <f t="shared" si="264"/>
        <v>64.823633156966494</v>
      </c>
      <c r="X4295" s="7">
        <f t="shared" si="265"/>
        <v>65.089500834529773</v>
      </c>
      <c r="Y4295" s="9">
        <f t="shared" si="266"/>
        <v>1.0428861491458856</v>
      </c>
      <c r="Z4295" s="7">
        <f t="shared" si="267"/>
        <v>-0.2549345178100425</v>
      </c>
    </row>
    <row r="4296" spans="5:26" x14ac:dyDescent="0.25">
      <c r="E4296" s="1">
        <v>40259</v>
      </c>
      <c r="F4296" s="7">
        <v>1102.3</v>
      </c>
      <c r="G4296" t="s">
        <v>7981</v>
      </c>
      <c r="H4296" t="s">
        <v>7982</v>
      </c>
      <c r="I4296" t="s">
        <v>7983</v>
      </c>
      <c r="K4296" s="2">
        <v>-4.7000000000000002E-3</v>
      </c>
      <c r="N4296" s="1">
        <v>40259</v>
      </c>
      <c r="O4296" s="7">
        <v>16.96</v>
      </c>
      <c r="P4296">
        <v>16.95</v>
      </c>
      <c r="Q4296">
        <v>17</v>
      </c>
      <c r="R4296">
        <v>16.579999999999998</v>
      </c>
      <c r="T4296" s="2">
        <v>-1.1999999999999999E-3</v>
      </c>
      <c r="W4296" s="7">
        <f t="shared" ref="W4296:W4359" si="268">F4296/O4296</f>
        <v>64.994103773584897</v>
      </c>
      <c r="X4296" s="7">
        <f t="shared" ref="X4296:X4359" si="269">AVERAGE(W4296:W4385)</f>
        <v>65.057903824197382</v>
      </c>
      <c r="Y4296" s="9">
        <f t="shared" ref="Y4296:Y4359" si="270">_xlfn.STDEV.S(X4296:X4385)</f>
        <v>1.023722598355209</v>
      </c>
      <c r="Z4296" s="7">
        <f t="shared" si="267"/>
        <v>-6.2321619855800231E-2</v>
      </c>
    </row>
    <row r="4297" spans="5:26" x14ac:dyDescent="0.25">
      <c r="E4297" s="1">
        <v>40256</v>
      </c>
      <c r="F4297" s="7">
        <v>1107.55</v>
      </c>
      <c r="G4297" t="s">
        <v>7985</v>
      </c>
      <c r="H4297" t="s">
        <v>7986</v>
      </c>
      <c r="I4297" t="s">
        <v>7987</v>
      </c>
      <c r="K4297" s="2">
        <v>-1.6299999999999999E-2</v>
      </c>
      <c r="N4297" s="1">
        <v>40256</v>
      </c>
      <c r="O4297" s="7">
        <v>16.98</v>
      </c>
      <c r="P4297">
        <v>17.36</v>
      </c>
      <c r="Q4297">
        <v>17.47</v>
      </c>
      <c r="R4297">
        <v>16.920000000000002</v>
      </c>
      <c r="T4297" s="2">
        <v>-2.3599999999999999E-2</v>
      </c>
      <c r="W4297" s="7">
        <f t="shared" si="268"/>
        <v>65.226737338044757</v>
      </c>
      <c r="X4297" s="7">
        <f t="shared" si="269"/>
        <v>65.024364265360447</v>
      </c>
      <c r="Y4297" s="9">
        <f t="shared" si="270"/>
        <v>1.0049591140154592</v>
      </c>
      <c r="Z4297" s="7">
        <f t="shared" ref="Z4297:Z4360" si="271">(W4297-X4297)/Y4297</f>
        <v>0.2013744339067676</v>
      </c>
    </row>
    <row r="4298" spans="5:26" x14ac:dyDescent="0.25">
      <c r="E4298" s="1">
        <v>40255</v>
      </c>
      <c r="F4298" s="7">
        <v>1125.95</v>
      </c>
      <c r="G4298" t="s">
        <v>7988</v>
      </c>
      <c r="H4298" t="s">
        <v>7989</v>
      </c>
      <c r="I4298" t="s">
        <v>7990</v>
      </c>
      <c r="K4298" s="2">
        <v>8.0000000000000004E-4</v>
      </c>
      <c r="N4298" s="1">
        <v>40255</v>
      </c>
      <c r="O4298" s="7">
        <v>17.39</v>
      </c>
      <c r="P4298">
        <v>17.48</v>
      </c>
      <c r="Q4298">
        <v>17.559999999999999</v>
      </c>
      <c r="R4298">
        <v>17.3</v>
      </c>
      <c r="T4298" s="2">
        <v>-6.8999999999999999E-3</v>
      </c>
      <c r="W4298" s="7">
        <f t="shared" si="268"/>
        <v>64.746981023576765</v>
      </c>
      <c r="X4298" s="7">
        <f t="shared" si="269"/>
        <v>65.013489303995001</v>
      </c>
      <c r="Y4298" s="9">
        <f t="shared" si="270"/>
        <v>0.98685698089788498</v>
      </c>
      <c r="Z4298" s="7">
        <f t="shared" si="271"/>
        <v>-0.27005765331441994</v>
      </c>
    </row>
    <row r="4299" spans="5:26" x14ac:dyDescent="0.25">
      <c r="E4299" s="1">
        <v>40254</v>
      </c>
      <c r="F4299" s="7">
        <v>1125.05</v>
      </c>
      <c r="G4299" t="s">
        <v>7992</v>
      </c>
      <c r="H4299" t="s">
        <v>7993</v>
      </c>
      <c r="I4299" t="s">
        <v>7994</v>
      </c>
      <c r="K4299" s="2">
        <v>-5.9999999999999995E-4</v>
      </c>
      <c r="N4299" s="1">
        <v>40254</v>
      </c>
      <c r="O4299" s="7">
        <v>17.510000000000002</v>
      </c>
      <c r="P4299">
        <v>17.41</v>
      </c>
      <c r="Q4299">
        <v>17.600000000000001</v>
      </c>
      <c r="R4299">
        <v>17.32</v>
      </c>
      <c r="T4299" s="2">
        <v>4.0000000000000001E-3</v>
      </c>
      <c r="W4299" s="7">
        <f t="shared" si="268"/>
        <v>64.251856082238717</v>
      </c>
      <c r="X4299" s="7">
        <f t="shared" si="269"/>
        <v>65.005885974507521</v>
      </c>
      <c r="Y4299" s="9">
        <f t="shared" si="270"/>
        <v>0.96899877204699736</v>
      </c>
      <c r="Z4299" s="7">
        <f t="shared" si="271"/>
        <v>-0.77815360970574343</v>
      </c>
    </row>
    <row r="4300" spans="5:26" x14ac:dyDescent="0.25">
      <c r="E4300" s="1">
        <v>40253</v>
      </c>
      <c r="F4300" s="7">
        <v>1125.7</v>
      </c>
      <c r="G4300" t="s">
        <v>2999</v>
      </c>
      <c r="H4300" t="s">
        <v>7996</v>
      </c>
      <c r="I4300" t="s">
        <v>2957</v>
      </c>
      <c r="K4300" s="2">
        <v>1.4999999999999999E-2</v>
      </c>
      <c r="N4300" s="1">
        <v>40253</v>
      </c>
      <c r="O4300" s="7">
        <v>17.440000000000001</v>
      </c>
      <c r="P4300">
        <v>17.09</v>
      </c>
      <c r="Q4300">
        <v>17.510000000000002</v>
      </c>
      <c r="R4300">
        <v>17.059999999999999</v>
      </c>
      <c r="T4300" s="2">
        <v>2.1100000000000001E-2</v>
      </c>
      <c r="W4300" s="7">
        <f t="shared" si="268"/>
        <v>64.547018348623851</v>
      </c>
      <c r="X4300" s="7">
        <f t="shared" si="269"/>
        <v>64.997879240260417</v>
      </c>
      <c r="Y4300" s="9">
        <f t="shared" si="270"/>
        <v>0.95138623571841141</v>
      </c>
      <c r="Z4300" s="7">
        <f t="shared" si="271"/>
        <v>-0.4738989011083512</v>
      </c>
    </row>
    <row r="4301" spans="5:26" x14ac:dyDescent="0.25">
      <c r="E4301" s="1">
        <v>40252</v>
      </c>
      <c r="F4301" s="7">
        <v>1109.0999999999999</v>
      </c>
      <c r="G4301" t="s">
        <v>7998</v>
      </c>
      <c r="H4301" t="s">
        <v>3308</v>
      </c>
      <c r="I4301" t="s">
        <v>7999</v>
      </c>
      <c r="K4301" s="2">
        <v>6.0000000000000001E-3</v>
      </c>
      <c r="N4301" s="1">
        <v>40252</v>
      </c>
      <c r="O4301" s="7">
        <v>17.079999999999998</v>
      </c>
      <c r="P4301">
        <v>17.03</v>
      </c>
      <c r="Q4301">
        <v>17.170000000000002</v>
      </c>
      <c r="R4301">
        <v>16.920000000000002</v>
      </c>
      <c r="T4301" s="2">
        <v>-5.9999999999999995E-4</v>
      </c>
      <c r="W4301" s="7">
        <f t="shared" si="268"/>
        <v>64.935597189695557</v>
      </c>
      <c r="X4301" s="7">
        <f t="shared" si="269"/>
        <v>64.989135617189078</v>
      </c>
      <c r="Y4301" s="9">
        <f t="shared" si="270"/>
        <v>0.93417319513954766</v>
      </c>
      <c r="Z4301" s="7">
        <f t="shared" si="271"/>
        <v>-5.7311029445159249E-2</v>
      </c>
    </row>
    <row r="4302" spans="5:26" x14ac:dyDescent="0.25">
      <c r="E4302" s="1">
        <v>40249</v>
      </c>
      <c r="F4302" s="7">
        <v>1102.45</v>
      </c>
      <c r="G4302" t="s">
        <v>8000</v>
      </c>
      <c r="H4302" t="s">
        <v>8001</v>
      </c>
      <c r="I4302" t="s">
        <v>8002</v>
      </c>
      <c r="K4302" s="2">
        <v>-6.3E-3</v>
      </c>
      <c r="N4302" s="1">
        <v>40249</v>
      </c>
      <c r="O4302" s="7">
        <v>17.09</v>
      </c>
      <c r="P4302">
        <v>17.16</v>
      </c>
      <c r="Q4302">
        <v>17.34</v>
      </c>
      <c r="R4302">
        <v>16.93</v>
      </c>
      <c r="T4302" s="2">
        <v>-4.1000000000000003E-3</v>
      </c>
      <c r="W4302" s="7">
        <f t="shared" si="268"/>
        <v>64.508484493856059</v>
      </c>
      <c r="X4302" s="7">
        <f t="shared" si="269"/>
        <v>64.965026492960192</v>
      </c>
      <c r="Y4302" s="9">
        <f t="shared" si="270"/>
        <v>0.91745327775877983</v>
      </c>
      <c r="Z4302" s="7">
        <f t="shared" si="271"/>
        <v>-0.49761879996701924</v>
      </c>
    </row>
    <row r="4303" spans="5:26" x14ac:dyDescent="0.25">
      <c r="E4303" s="1">
        <v>40248</v>
      </c>
      <c r="F4303" s="7">
        <v>1109.45</v>
      </c>
      <c r="G4303" t="s">
        <v>8003</v>
      </c>
      <c r="H4303" t="s">
        <v>8004</v>
      </c>
      <c r="I4303" t="s">
        <v>8005</v>
      </c>
      <c r="K4303" s="2">
        <v>1.1000000000000001E-3</v>
      </c>
      <c r="N4303" s="1">
        <v>40248</v>
      </c>
      <c r="O4303" s="7">
        <v>17.16</v>
      </c>
      <c r="P4303">
        <v>16.98</v>
      </c>
      <c r="Q4303">
        <v>17.170000000000002</v>
      </c>
      <c r="R4303">
        <v>16.8</v>
      </c>
      <c r="T4303" s="2">
        <v>0.01</v>
      </c>
      <c r="W4303" s="7">
        <f t="shared" si="268"/>
        <v>64.653263403263409</v>
      </c>
      <c r="X4303" s="7">
        <f t="shared" si="269"/>
        <v>64.948335877627613</v>
      </c>
      <c r="Y4303" s="9">
        <f t="shared" si="270"/>
        <v>0.90174903234225068</v>
      </c>
      <c r="Z4303" s="7">
        <f t="shared" si="271"/>
        <v>-0.32722239091043687</v>
      </c>
    </row>
    <row r="4304" spans="5:26" x14ac:dyDescent="0.25">
      <c r="E4304" s="1">
        <v>40247</v>
      </c>
      <c r="F4304" s="7">
        <v>1108.2</v>
      </c>
      <c r="G4304" t="s">
        <v>8007</v>
      </c>
      <c r="H4304" t="s">
        <v>8008</v>
      </c>
      <c r="I4304" t="s">
        <v>8009</v>
      </c>
      <c r="K4304" s="2">
        <v>-1.06E-2</v>
      </c>
      <c r="N4304" s="1">
        <v>40247</v>
      </c>
      <c r="O4304" s="7">
        <v>16.989999999999998</v>
      </c>
      <c r="P4304">
        <v>17.23</v>
      </c>
      <c r="Q4304">
        <v>17.649999999999999</v>
      </c>
      <c r="R4304">
        <v>16.899999999999999</v>
      </c>
      <c r="T4304" s="2">
        <v>-1.3899999999999999E-2</v>
      </c>
      <c r="W4304" s="7">
        <f t="shared" si="268"/>
        <v>65.226603884638024</v>
      </c>
      <c r="X4304" s="7">
        <f t="shared" si="269"/>
        <v>64.926213651671389</v>
      </c>
      <c r="Y4304" s="9">
        <f t="shared" si="270"/>
        <v>0.88697572777932221</v>
      </c>
      <c r="Z4304" s="7">
        <f t="shared" si="271"/>
        <v>0.33866792918754035</v>
      </c>
    </row>
    <row r="4305" spans="5:26" x14ac:dyDescent="0.25">
      <c r="E4305" s="1">
        <v>40246</v>
      </c>
      <c r="F4305" s="7">
        <v>1120.0999999999999</v>
      </c>
      <c r="G4305" t="s">
        <v>2953</v>
      </c>
      <c r="H4305" t="s">
        <v>3305</v>
      </c>
      <c r="I4305" t="s">
        <v>8011</v>
      </c>
      <c r="K4305" s="2">
        <v>-2E-3</v>
      </c>
      <c r="N4305" s="1">
        <v>40246</v>
      </c>
      <c r="O4305" s="7">
        <v>17.23</v>
      </c>
      <c r="P4305">
        <v>17.21</v>
      </c>
      <c r="Q4305">
        <v>17.41</v>
      </c>
      <c r="R4305">
        <v>16.850000000000001</v>
      </c>
      <c r="T4305" s="2">
        <v>0</v>
      </c>
      <c r="W4305" s="7">
        <f t="shared" si="268"/>
        <v>65.008705745792213</v>
      </c>
      <c r="X4305" s="7">
        <f t="shared" si="269"/>
        <v>64.897175614239401</v>
      </c>
      <c r="Y4305" s="9">
        <f t="shared" si="270"/>
        <v>0.87343253330004567</v>
      </c>
      <c r="Z4305" s="7">
        <f t="shared" si="271"/>
        <v>0.12769175328450708</v>
      </c>
    </row>
    <row r="4306" spans="5:26" x14ac:dyDescent="0.25">
      <c r="E4306" s="1">
        <v>40245</v>
      </c>
      <c r="F4306" s="7">
        <v>1122.4000000000001</v>
      </c>
      <c r="G4306" t="s">
        <v>7922</v>
      </c>
      <c r="H4306" t="s">
        <v>8013</v>
      </c>
      <c r="I4306" t="s">
        <v>8014</v>
      </c>
      <c r="K4306" s="2">
        <v>-8.5000000000000006E-3</v>
      </c>
      <c r="N4306" s="1">
        <v>40245</v>
      </c>
      <c r="O4306" s="7">
        <v>17.23</v>
      </c>
      <c r="P4306">
        <v>17.34</v>
      </c>
      <c r="Q4306">
        <v>17.52</v>
      </c>
      <c r="R4306">
        <v>17.079999999999998</v>
      </c>
      <c r="T4306" s="2">
        <v>-6.3E-3</v>
      </c>
      <c r="W4306" s="7">
        <f t="shared" si="268"/>
        <v>65.142193847939637</v>
      </c>
      <c r="X4306" s="7">
        <f t="shared" si="269"/>
        <v>64.874057022635611</v>
      </c>
      <c r="Y4306" s="9">
        <f t="shared" si="270"/>
        <v>0.86127695092518453</v>
      </c>
      <c r="Z4306" s="7">
        <f t="shared" si="271"/>
        <v>0.31132474289018569</v>
      </c>
    </row>
    <row r="4307" spans="5:26" x14ac:dyDescent="0.25">
      <c r="E4307" s="1">
        <v>40242</v>
      </c>
      <c r="F4307" s="7">
        <v>1132.05</v>
      </c>
      <c r="G4307" t="s">
        <v>2137</v>
      </c>
      <c r="H4307" t="s">
        <v>8015</v>
      </c>
      <c r="I4307" t="s">
        <v>8016</v>
      </c>
      <c r="K4307" s="2">
        <v>0</v>
      </c>
      <c r="N4307" s="1">
        <v>40242</v>
      </c>
      <c r="O4307" s="7">
        <v>17.34</v>
      </c>
      <c r="P4307">
        <v>17.09</v>
      </c>
      <c r="Q4307">
        <v>17.489999999999998</v>
      </c>
      <c r="R4307">
        <v>17.09</v>
      </c>
      <c r="T4307" s="2">
        <v>1.29E-2</v>
      </c>
      <c r="W4307" s="7">
        <f t="shared" si="268"/>
        <v>65.285467128027676</v>
      </c>
      <c r="X4307" s="7">
        <f t="shared" si="269"/>
        <v>64.865722616152254</v>
      </c>
      <c r="Y4307" s="9">
        <f t="shared" si="270"/>
        <v>0.85040375224278619</v>
      </c>
      <c r="Z4307" s="7">
        <f t="shared" si="271"/>
        <v>0.49358261974788026</v>
      </c>
    </row>
    <row r="4308" spans="5:26" x14ac:dyDescent="0.25">
      <c r="E4308" s="1">
        <v>40241</v>
      </c>
      <c r="F4308" s="7">
        <v>1132</v>
      </c>
      <c r="G4308" t="s">
        <v>8018</v>
      </c>
      <c r="H4308" t="s">
        <v>8019</v>
      </c>
      <c r="I4308" t="s">
        <v>7992</v>
      </c>
      <c r="K4308" s="2">
        <v>-6.6E-3</v>
      </c>
      <c r="N4308" s="1">
        <v>40241</v>
      </c>
      <c r="O4308" s="7">
        <v>17.12</v>
      </c>
      <c r="P4308">
        <v>17.18</v>
      </c>
      <c r="Q4308">
        <v>17.38</v>
      </c>
      <c r="R4308">
        <v>17.03</v>
      </c>
      <c r="T4308" s="2">
        <v>-3.5000000000000001E-3</v>
      </c>
      <c r="W4308" s="7">
        <f t="shared" si="268"/>
        <v>66.121495327102807</v>
      </c>
      <c r="X4308" s="7">
        <f t="shared" si="269"/>
        <v>64.85259847560225</v>
      </c>
      <c r="Y4308" s="9">
        <f t="shared" si="270"/>
        <v>0.84015453639860016</v>
      </c>
      <c r="Z4308" s="7">
        <f t="shared" si="271"/>
        <v>1.5103136346079857</v>
      </c>
    </row>
    <row r="4309" spans="5:26" x14ac:dyDescent="0.25">
      <c r="E4309" s="1">
        <v>40240</v>
      </c>
      <c r="F4309" s="7">
        <v>1139.5</v>
      </c>
      <c r="G4309" t="s">
        <v>8021</v>
      </c>
      <c r="H4309" t="s">
        <v>8022</v>
      </c>
      <c r="I4309" t="s">
        <v>8023</v>
      </c>
      <c r="K4309" s="2">
        <v>4.3E-3</v>
      </c>
      <c r="N4309" s="1">
        <v>40240</v>
      </c>
      <c r="O4309" s="7">
        <v>17.18</v>
      </c>
      <c r="P4309">
        <v>16.91</v>
      </c>
      <c r="Q4309">
        <v>17.350000000000001</v>
      </c>
      <c r="R4309">
        <v>16.86</v>
      </c>
      <c r="T4309" s="2">
        <v>1.54E-2</v>
      </c>
      <c r="W4309" s="7">
        <f t="shared" si="268"/>
        <v>66.327124563445864</v>
      </c>
      <c r="X4309" s="7">
        <f t="shared" si="269"/>
        <v>64.814391346601411</v>
      </c>
      <c r="Y4309" s="9">
        <f t="shared" si="270"/>
        <v>0.83056309201541123</v>
      </c>
      <c r="Z4309" s="7">
        <f t="shared" si="271"/>
        <v>1.821334503527859</v>
      </c>
    </row>
    <row r="4310" spans="5:26" x14ac:dyDescent="0.25">
      <c r="E4310" s="1">
        <v>40239</v>
      </c>
      <c r="F4310" s="7">
        <v>1134.6500000000001</v>
      </c>
      <c r="G4310" t="s">
        <v>8024</v>
      </c>
      <c r="H4310" t="s">
        <v>8025</v>
      </c>
      <c r="I4310" t="s">
        <v>8026</v>
      </c>
      <c r="K4310" s="2">
        <v>1.55E-2</v>
      </c>
      <c r="N4310" s="1">
        <v>40239</v>
      </c>
      <c r="O4310" s="7">
        <v>16.920000000000002</v>
      </c>
      <c r="P4310">
        <v>16.440000000000001</v>
      </c>
      <c r="Q4310">
        <v>17.09</v>
      </c>
      <c r="R4310">
        <v>16.3</v>
      </c>
      <c r="T4310" s="2">
        <v>2.86E-2</v>
      </c>
      <c r="W4310" s="7">
        <f t="shared" si="268"/>
        <v>67.059692671394799</v>
      </c>
      <c r="X4310" s="7">
        <f t="shared" si="269"/>
        <v>64.785016576909811</v>
      </c>
      <c r="Y4310" s="9">
        <f t="shared" si="270"/>
        <v>0.82264008912643272</v>
      </c>
      <c r="Z4310" s="7">
        <f t="shared" si="271"/>
        <v>2.7650926870102852</v>
      </c>
    </row>
    <row r="4311" spans="5:26" x14ac:dyDescent="0.25">
      <c r="E4311" s="1">
        <v>40238</v>
      </c>
      <c r="F4311" s="7">
        <v>1117.3499999999999</v>
      </c>
      <c r="G4311" t="s">
        <v>8028</v>
      </c>
      <c r="H4311" t="s">
        <v>3353</v>
      </c>
      <c r="I4311" t="s">
        <v>8029</v>
      </c>
      <c r="K4311" s="2">
        <v>8.0000000000000004E-4</v>
      </c>
      <c r="N4311" s="1">
        <v>40238</v>
      </c>
      <c r="O4311" s="7">
        <v>16.45</v>
      </c>
      <c r="P4311">
        <v>16.559999999999999</v>
      </c>
      <c r="Q4311">
        <v>16.75</v>
      </c>
      <c r="R4311">
        <v>16.39</v>
      </c>
      <c r="T4311" s="2">
        <v>-1.8E-3</v>
      </c>
      <c r="W4311" s="7">
        <f t="shared" si="268"/>
        <v>67.924012158054708</v>
      </c>
      <c r="X4311" s="7">
        <f t="shared" si="269"/>
        <v>64.731725247826446</v>
      </c>
      <c r="Y4311" s="9">
        <f t="shared" si="270"/>
        <v>0.81609531979806105</v>
      </c>
      <c r="Z4311" s="7">
        <f t="shared" si="271"/>
        <v>3.9116593770175991</v>
      </c>
    </row>
    <row r="4312" spans="5:26" x14ac:dyDescent="0.25">
      <c r="E4312" s="1">
        <v>40235</v>
      </c>
      <c r="F4312" s="7">
        <v>1116.5</v>
      </c>
      <c r="G4312" t="s">
        <v>8031</v>
      </c>
      <c r="H4312" t="s">
        <v>7953</v>
      </c>
      <c r="I4312" t="s">
        <v>8032</v>
      </c>
      <c r="K4312" s="2">
        <v>9.4000000000000004E-3</v>
      </c>
      <c r="N4312" s="1">
        <v>40235</v>
      </c>
      <c r="O4312" s="7">
        <v>16.48</v>
      </c>
      <c r="P4312">
        <v>16.05</v>
      </c>
      <c r="Q4312">
        <v>16.52</v>
      </c>
      <c r="R4312">
        <v>16</v>
      </c>
      <c r="T4312" s="2">
        <v>2.4199999999999999E-2</v>
      </c>
      <c r="W4312" s="7">
        <f t="shared" si="268"/>
        <v>67.748786407766985</v>
      </c>
      <c r="X4312" s="7">
        <f t="shared" si="269"/>
        <v>64.651937608673492</v>
      </c>
      <c r="Y4312" s="9">
        <f t="shared" si="270"/>
        <v>0.81179323453032048</v>
      </c>
      <c r="Z4312" s="7">
        <f t="shared" si="271"/>
        <v>3.814824597405321</v>
      </c>
    </row>
    <row r="4313" spans="5:26" x14ac:dyDescent="0.25">
      <c r="E4313" s="1">
        <v>40234</v>
      </c>
      <c r="F4313" s="7">
        <v>1106.0999999999999</v>
      </c>
      <c r="G4313" t="s">
        <v>8033</v>
      </c>
      <c r="H4313" t="s">
        <v>8034</v>
      </c>
      <c r="I4313" t="s">
        <v>8035</v>
      </c>
      <c r="K4313" s="2">
        <v>8.8000000000000005E-3</v>
      </c>
      <c r="N4313" s="1">
        <v>40234</v>
      </c>
      <c r="O4313" s="7">
        <v>16.09</v>
      </c>
      <c r="P4313">
        <v>15.95</v>
      </c>
      <c r="Q4313">
        <v>16.16</v>
      </c>
      <c r="R4313">
        <v>15.58</v>
      </c>
      <c r="T4313" s="2">
        <v>9.4000000000000004E-3</v>
      </c>
      <c r="W4313" s="7">
        <f t="shared" si="268"/>
        <v>68.744561839651951</v>
      </c>
      <c r="X4313" s="7">
        <f t="shared" si="269"/>
        <v>64.561788728858545</v>
      </c>
      <c r="Y4313" s="9">
        <f t="shared" si="270"/>
        <v>0.81079663385845546</v>
      </c>
      <c r="Z4313" s="7">
        <f t="shared" si="271"/>
        <v>5.1588437052189482</v>
      </c>
    </row>
    <row r="4314" spans="5:26" x14ac:dyDescent="0.25">
      <c r="E4314" s="1">
        <v>40233</v>
      </c>
      <c r="F4314" s="7">
        <v>1096.4000000000001</v>
      </c>
      <c r="G4314" t="s">
        <v>3313</v>
      </c>
      <c r="H4314" t="s">
        <v>8003</v>
      </c>
      <c r="I4314" t="s">
        <v>3150</v>
      </c>
      <c r="K4314" s="2">
        <v>-5.1000000000000004E-3</v>
      </c>
      <c r="N4314" s="1">
        <v>40233</v>
      </c>
      <c r="O4314" s="7">
        <v>15.94</v>
      </c>
      <c r="P4314">
        <v>15.82</v>
      </c>
      <c r="Q4314">
        <v>16.010000000000002</v>
      </c>
      <c r="R4314">
        <v>15.62</v>
      </c>
      <c r="T4314" s="2">
        <v>5.0000000000000001E-3</v>
      </c>
      <c r="W4314" s="7">
        <f t="shared" si="268"/>
        <v>68.782936010037645</v>
      </c>
      <c r="X4314" s="7">
        <f t="shared" si="269"/>
        <v>64.464375548035861</v>
      </c>
      <c r="Y4314" s="9">
        <f t="shared" si="270"/>
        <v>0.81324292133170895</v>
      </c>
      <c r="Z4314" s="7">
        <f t="shared" si="271"/>
        <v>5.3102957907460366</v>
      </c>
    </row>
    <row r="4315" spans="5:26" x14ac:dyDescent="0.25">
      <c r="E4315" s="1">
        <v>40232</v>
      </c>
      <c r="F4315" s="7">
        <v>1102.05</v>
      </c>
      <c r="G4315" t="s">
        <v>7960</v>
      </c>
      <c r="H4315" t="s">
        <v>8038</v>
      </c>
      <c r="I4315" t="s">
        <v>8039</v>
      </c>
      <c r="K4315" s="2">
        <v>-1.0500000000000001E-2</v>
      </c>
      <c r="N4315" s="1">
        <v>40232</v>
      </c>
      <c r="O4315" s="7">
        <v>15.86</v>
      </c>
      <c r="P4315">
        <v>16.21</v>
      </c>
      <c r="Q4315">
        <v>16.420000000000002</v>
      </c>
      <c r="R4315">
        <v>15.77</v>
      </c>
      <c r="T4315" s="2">
        <v>-2.2800000000000001E-2</v>
      </c>
      <c r="W4315" s="7">
        <f t="shared" si="268"/>
        <v>69.486128625472887</v>
      </c>
      <c r="X4315" s="7">
        <f t="shared" si="269"/>
        <v>64.365123842211844</v>
      </c>
      <c r="Y4315" s="9">
        <f t="shared" si="270"/>
        <v>0.81908023323315426</v>
      </c>
      <c r="Z4315" s="7">
        <f t="shared" si="271"/>
        <v>6.2521406029381366</v>
      </c>
    </row>
    <row r="4316" spans="5:26" x14ac:dyDescent="0.25">
      <c r="E4316" s="1">
        <v>40231</v>
      </c>
      <c r="F4316" s="7">
        <v>1113.7</v>
      </c>
      <c r="G4316" t="s">
        <v>8040</v>
      </c>
      <c r="H4316" t="s">
        <v>8041</v>
      </c>
      <c r="I4316" t="s">
        <v>8042</v>
      </c>
      <c r="K4316" s="2">
        <v>-4.5999999999999999E-3</v>
      </c>
      <c r="N4316" s="1">
        <v>40231</v>
      </c>
      <c r="O4316" s="7">
        <v>16.23</v>
      </c>
      <c r="P4316">
        <v>16.34</v>
      </c>
      <c r="Q4316">
        <v>16.559999999999999</v>
      </c>
      <c r="R4316">
        <v>16.12</v>
      </c>
      <c r="T4316" s="2">
        <v>-4.3E-3</v>
      </c>
      <c r="W4316" s="7">
        <f t="shared" si="268"/>
        <v>68.619839802834264</v>
      </c>
      <c r="X4316" s="7">
        <f t="shared" si="269"/>
        <v>64.262897016214524</v>
      </c>
      <c r="Y4316" s="9">
        <f t="shared" si="270"/>
        <v>0.82816271574079137</v>
      </c>
      <c r="Z4316" s="7">
        <f t="shared" si="271"/>
        <v>5.2609743276385679</v>
      </c>
    </row>
    <row r="4317" spans="5:26" x14ac:dyDescent="0.25">
      <c r="E4317" s="1">
        <v>40228</v>
      </c>
      <c r="F4317" s="7">
        <v>1118.8499999999999</v>
      </c>
      <c r="G4317" t="s">
        <v>8043</v>
      </c>
      <c r="H4317" t="s">
        <v>8044</v>
      </c>
      <c r="I4317" t="s">
        <v>8045</v>
      </c>
      <c r="K4317" s="2">
        <v>-4.4999999999999997E-3</v>
      </c>
      <c r="N4317" s="1">
        <v>40228</v>
      </c>
      <c r="O4317" s="7">
        <v>16.3</v>
      </c>
      <c r="P4317">
        <v>15.84</v>
      </c>
      <c r="Q4317">
        <v>16.510000000000002</v>
      </c>
      <c r="R4317">
        <v>15.71</v>
      </c>
      <c r="T4317" s="2">
        <v>6.1999999999999998E-3</v>
      </c>
      <c r="W4317" s="7">
        <f t="shared" si="268"/>
        <v>68.641104294478524</v>
      </c>
      <c r="X4317" s="7">
        <f t="shared" si="269"/>
        <v>64.163319684822653</v>
      </c>
      <c r="Y4317" s="9">
        <f t="shared" si="270"/>
        <v>0.84030966123342199</v>
      </c>
      <c r="Z4317" s="7">
        <f t="shared" si="271"/>
        <v>5.32873155722534</v>
      </c>
    </row>
    <row r="4318" spans="5:26" x14ac:dyDescent="0.25">
      <c r="E4318" s="1">
        <v>40227</v>
      </c>
      <c r="F4318" s="7">
        <v>1123.9000000000001</v>
      </c>
      <c r="G4318" t="s">
        <v>8047</v>
      </c>
      <c r="H4318" t="s">
        <v>8048</v>
      </c>
      <c r="I4318" t="s">
        <v>8049</v>
      </c>
      <c r="K4318" s="2">
        <v>7.7999999999999996E-3</v>
      </c>
      <c r="N4318" s="1">
        <v>40227</v>
      </c>
      <c r="O4318" s="7">
        <v>16.2</v>
      </c>
      <c r="P4318">
        <v>15.85</v>
      </c>
      <c r="Q4318">
        <v>16.27</v>
      </c>
      <c r="R4318">
        <v>15.65</v>
      </c>
      <c r="T4318" s="2">
        <v>0.01</v>
      </c>
      <c r="W4318" s="7">
        <f t="shared" si="268"/>
        <v>69.376543209876559</v>
      </c>
      <c r="X4318" s="7">
        <f t="shared" si="269"/>
        <v>64.071287039207476</v>
      </c>
      <c r="Y4318" s="9">
        <f t="shared" si="270"/>
        <v>0.85541511706225626</v>
      </c>
      <c r="Z4318" s="7">
        <f t="shared" si="271"/>
        <v>6.2019668168700033</v>
      </c>
    </row>
    <row r="4319" spans="5:26" x14ac:dyDescent="0.25">
      <c r="E4319" s="1">
        <v>40226</v>
      </c>
      <c r="F4319" s="7">
        <v>1115.2</v>
      </c>
      <c r="G4319" t="s">
        <v>8051</v>
      </c>
      <c r="H4319" t="s">
        <v>8052</v>
      </c>
      <c r="I4319" t="s">
        <v>8053</v>
      </c>
      <c r="K4319" s="2">
        <v>-4.1999999999999997E-3</v>
      </c>
      <c r="N4319" s="1">
        <v>40226</v>
      </c>
      <c r="O4319" s="7">
        <v>16.04</v>
      </c>
      <c r="P4319">
        <v>16.12</v>
      </c>
      <c r="Q4319">
        <v>16.32</v>
      </c>
      <c r="R4319">
        <v>15.86</v>
      </c>
      <c r="T4319" s="2">
        <v>-6.7999999999999996E-3</v>
      </c>
      <c r="W4319" s="7">
        <f t="shared" si="268"/>
        <v>69.526184538653368</v>
      </c>
      <c r="X4319" s="7">
        <f t="shared" si="269"/>
        <v>63.972636392782896</v>
      </c>
      <c r="Y4319" s="9">
        <f t="shared" si="270"/>
        <v>0.87220254292416277</v>
      </c>
      <c r="Z4319" s="7">
        <f t="shared" si="271"/>
        <v>6.3672689227109354</v>
      </c>
    </row>
    <row r="4320" spans="5:26" x14ac:dyDescent="0.25">
      <c r="E4320" s="1">
        <v>40225</v>
      </c>
      <c r="F4320" s="7">
        <v>1119.95</v>
      </c>
      <c r="G4320" t="s">
        <v>8055</v>
      </c>
      <c r="H4320" t="s">
        <v>8038</v>
      </c>
      <c r="I4320" t="s">
        <v>2956</v>
      </c>
      <c r="K4320" s="2">
        <v>1.72E-2</v>
      </c>
      <c r="N4320" s="1">
        <v>40225</v>
      </c>
      <c r="O4320" s="7">
        <v>16.149999999999999</v>
      </c>
      <c r="P4320">
        <v>15.5</v>
      </c>
      <c r="Q4320">
        <v>16.22</v>
      </c>
      <c r="R4320">
        <v>15.45</v>
      </c>
      <c r="T4320" s="2">
        <v>3.9300000000000002E-2</v>
      </c>
      <c r="W4320" s="7">
        <f t="shared" si="268"/>
        <v>69.346749226006196</v>
      </c>
      <c r="X4320" s="7">
        <f t="shared" si="269"/>
        <v>63.859930804178376</v>
      </c>
      <c r="Y4320" s="9">
        <f t="shared" si="270"/>
        <v>0.89011694752801296</v>
      </c>
      <c r="Z4320" s="7">
        <f t="shared" si="271"/>
        <v>6.1641545384182725</v>
      </c>
    </row>
    <row r="4321" spans="5:26" x14ac:dyDescent="0.25">
      <c r="E4321" s="1">
        <v>40224</v>
      </c>
      <c r="F4321" s="7">
        <v>1101</v>
      </c>
      <c r="G4321" t="s">
        <v>8057</v>
      </c>
      <c r="H4321" t="s">
        <v>7978</v>
      </c>
      <c r="I4321" t="s">
        <v>8058</v>
      </c>
      <c r="K4321" s="2">
        <v>7.0000000000000001E-3</v>
      </c>
      <c r="N4321" s="1">
        <v>40224</v>
      </c>
      <c r="O4321" s="7">
        <v>15.54</v>
      </c>
      <c r="P4321">
        <v>15.51</v>
      </c>
      <c r="Q4321">
        <v>15.63</v>
      </c>
      <c r="R4321">
        <v>15.34</v>
      </c>
      <c r="T4321" s="2">
        <v>0</v>
      </c>
      <c r="W4321" s="7">
        <f t="shared" si="268"/>
        <v>70.849420849420852</v>
      </c>
      <c r="X4321" s="7">
        <f t="shared" si="269"/>
        <v>63.753799633003027</v>
      </c>
      <c r="Y4321" s="9">
        <f t="shared" si="270"/>
        <v>0.90958132473390718</v>
      </c>
      <c r="Z4321" s="7">
        <f t="shared" si="271"/>
        <v>7.8009750458471743</v>
      </c>
    </row>
    <row r="4322" spans="5:26" x14ac:dyDescent="0.25">
      <c r="E4322" s="1">
        <v>40221</v>
      </c>
      <c r="F4322" s="7">
        <v>1093.4000000000001</v>
      </c>
      <c r="G4322" t="s">
        <v>8060</v>
      </c>
      <c r="H4322" t="s">
        <v>2958</v>
      </c>
      <c r="I4322" t="s">
        <v>8061</v>
      </c>
      <c r="K4322" s="2">
        <v>-1.8E-3</v>
      </c>
      <c r="N4322" s="1">
        <v>40221</v>
      </c>
      <c r="O4322" s="7">
        <v>15.54</v>
      </c>
      <c r="P4322">
        <v>15.64</v>
      </c>
      <c r="Q4322">
        <v>15.74</v>
      </c>
      <c r="R4322">
        <v>15.18</v>
      </c>
      <c r="T4322" s="2">
        <v>-8.3000000000000001E-3</v>
      </c>
      <c r="W4322" s="7">
        <f t="shared" si="268"/>
        <v>70.360360360360374</v>
      </c>
      <c r="X4322" s="7">
        <f t="shared" si="269"/>
        <v>63.628519046639539</v>
      </c>
      <c r="Y4322" s="9">
        <f t="shared" si="270"/>
        <v>0.93008266030194664</v>
      </c>
      <c r="Z4322" s="7">
        <f t="shared" si="271"/>
        <v>7.2378957280370937</v>
      </c>
    </row>
    <row r="4323" spans="5:26" x14ac:dyDescent="0.25">
      <c r="E4323" s="1">
        <v>40220</v>
      </c>
      <c r="F4323" s="7">
        <v>1095.3499999999999</v>
      </c>
      <c r="G4323" t="s">
        <v>8062</v>
      </c>
      <c r="H4323" t="s">
        <v>3419</v>
      </c>
      <c r="I4323" t="s">
        <v>8063</v>
      </c>
      <c r="K4323" s="2">
        <v>2.1000000000000001E-2</v>
      </c>
      <c r="N4323" s="1">
        <v>40220</v>
      </c>
      <c r="O4323" s="7">
        <v>15.67</v>
      </c>
      <c r="P4323">
        <v>15.19</v>
      </c>
      <c r="Q4323">
        <v>15.73</v>
      </c>
      <c r="R4323">
        <v>15.15</v>
      </c>
      <c r="T4323" s="2">
        <v>2.8199999999999999E-2</v>
      </c>
      <c r="W4323" s="7">
        <f t="shared" si="268"/>
        <v>69.901084875558382</v>
      </c>
      <c r="X4323" s="7">
        <f t="shared" si="269"/>
        <v>63.504656753194844</v>
      </c>
      <c r="Y4323" s="9">
        <f t="shared" si="270"/>
        <v>0.95179341124546357</v>
      </c>
      <c r="Z4323" s="7">
        <f t="shared" si="271"/>
        <v>6.7203954627018589</v>
      </c>
    </row>
    <row r="4324" spans="5:26" x14ac:dyDescent="0.25">
      <c r="E4324" s="1">
        <v>40219</v>
      </c>
      <c r="F4324" s="7">
        <v>1072.8499999999999</v>
      </c>
      <c r="G4324" t="s">
        <v>8064</v>
      </c>
      <c r="H4324" t="s">
        <v>8065</v>
      </c>
      <c r="I4324" t="s">
        <v>8066</v>
      </c>
      <c r="K4324" s="2">
        <v>-4.1000000000000003E-3</v>
      </c>
      <c r="N4324" s="1">
        <v>40219</v>
      </c>
      <c r="O4324" s="7">
        <v>15.24</v>
      </c>
      <c r="P4324">
        <v>15.42</v>
      </c>
      <c r="Q4324">
        <v>15.64</v>
      </c>
      <c r="R4324">
        <v>15.05</v>
      </c>
      <c r="T4324" s="2">
        <v>-1.3599999999999999E-2</v>
      </c>
      <c r="W4324" s="7">
        <f t="shared" si="268"/>
        <v>70.396981627296583</v>
      </c>
      <c r="X4324" s="7">
        <f t="shared" si="269"/>
        <v>63.387641635181545</v>
      </c>
      <c r="Y4324" s="9">
        <f t="shared" si="270"/>
        <v>0.97419226931879033</v>
      </c>
      <c r="Z4324" s="7">
        <f t="shared" si="271"/>
        <v>7.1950273194185375</v>
      </c>
    </row>
    <row r="4325" spans="5:26" x14ac:dyDescent="0.25">
      <c r="E4325" s="1">
        <v>40218</v>
      </c>
      <c r="F4325" s="7">
        <v>1077.3</v>
      </c>
      <c r="G4325" t="s">
        <v>8068</v>
      </c>
      <c r="H4325" t="s">
        <v>8069</v>
      </c>
      <c r="I4325" t="s">
        <v>8070</v>
      </c>
      <c r="K4325" s="2">
        <v>1.2699999999999999E-2</v>
      </c>
      <c r="N4325" s="1">
        <v>40218</v>
      </c>
      <c r="O4325" s="7">
        <v>15.45</v>
      </c>
      <c r="P4325">
        <v>14.98</v>
      </c>
      <c r="Q4325">
        <v>15.59</v>
      </c>
      <c r="R4325">
        <v>14.95</v>
      </c>
      <c r="T4325" s="2">
        <v>2.7900000000000001E-2</v>
      </c>
      <c r="W4325" s="7">
        <f t="shared" si="268"/>
        <v>69.728155339805824</v>
      </c>
      <c r="X4325" s="7">
        <f t="shared" si="269"/>
        <v>63.265360726316558</v>
      </c>
      <c r="Y4325" s="9">
        <f t="shared" si="270"/>
        <v>0.99669510889401036</v>
      </c>
      <c r="Z4325" s="7">
        <f t="shared" si="271"/>
        <v>6.4842242686038158</v>
      </c>
    </row>
    <row r="4326" spans="5:26" x14ac:dyDescent="0.25">
      <c r="E4326" s="1">
        <v>40217</v>
      </c>
      <c r="F4326" s="7">
        <v>1063.75</v>
      </c>
      <c r="G4326" t="s">
        <v>8072</v>
      </c>
      <c r="H4326" t="s">
        <v>3109</v>
      </c>
      <c r="I4326" t="s">
        <v>3015</v>
      </c>
      <c r="K4326" s="2">
        <v>-1.6000000000000001E-3</v>
      </c>
      <c r="N4326" s="1">
        <v>40217</v>
      </c>
      <c r="O4326" s="7">
        <v>15.03</v>
      </c>
      <c r="P4326">
        <v>15.11</v>
      </c>
      <c r="Q4326">
        <v>15.31</v>
      </c>
      <c r="R4326">
        <v>14.92</v>
      </c>
      <c r="T4326" s="2">
        <v>-8.6E-3</v>
      </c>
      <c r="W4326" s="7">
        <f t="shared" si="268"/>
        <v>70.77511643379907</v>
      </c>
      <c r="X4326" s="7">
        <f t="shared" si="269"/>
        <v>63.157046226059144</v>
      </c>
      <c r="Y4326" s="9">
        <f t="shared" si="270"/>
        <v>1.0193287613080624</v>
      </c>
      <c r="Z4326" s="7">
        <f t="shared" si="271"/>
        <v>7.4736144970185796</v>
      </c>
    </row>
    <row r="4327" spans="5:26" x14ac:dyDescent="0.25">
      <c r="E4327" s="1">
        <v>40214</v>
      </c>
      <c r="F4327" s="7">
        <v>1065.45</v>
      </c>
      <c r="G4327" t="s">
        <v>8074</v>
      </c>
      <c r="H4327" t="s">
        <v>8075</v>
      </c>
      <c r="I4327" t="s">
        <v>8076</v>
      </c>
      <c r="K4327" s="2">
        <v>1.9E-3</v>
      </c>
      <c r="N4327" s="1">
        <v>40214</v>
      </c>
      <c r="O4327" s="7">
        <v>15.16</v>
      </c>
      <c r="P4327">
        <v>15.24</v>
      </c>
      <c r="Q4327">
        <v>15.38</v>
      </c>
      <c r="R4327">
        <v>14.63</v>
      </c>
      <c r="T4327" s="2">
        <v>-8.5000000000000006E-3</v>
      </c>
      <c r="W4327" s="7">
        <f t="shared" si="268"/>
        <v>70.280343007915576</v>
      </c>
      <c r="X4327" s="7">
        <f t="shared" si="269"/>
        <v>63.050652034641978</v>
      </c>
      <c r="Y4327" s="9">
        <f t="shared" si="270"/>
        <v>1.0413716127410759</v>
      </c>
      <c r="Z4327" s="7">
        <f t="shared" si="271"/>
        <v>6.9424698011920656</v>
      </c>
    </row>
    <row r="4328" spans="5:26" x14ac:dyDescent="0.25">
      <c r="E4328" s="1">
        <v>40213</v>
      </c>
      <c r="F4328" s="7">
        <v>1063.45</v>
      </c>
      <c r="G4328" t="s">
        <v>8078</v>
      </c>
      <c r="H4328" t="s">
        <v>8079</v>
      </c>
      <c r="I4328" t="s">
        <v>8080</v>
      </c>
      <c r="K4328" s="2">
        <v>-4.1599999999999998E-2</v>
      </c>
      <c r="N4328" s="1">
        <v>40213</v>
      </c>
      <c r="O4328" s="7">
        <v>15.29</v>
      </c>
      <c r="P4328">
        <v>16.350000000000001</v>
      </c>
      <c r="Q4328">
        <v>16.41</v>
      </c>
      <c r="R4328">
        <v>15.16</v>
      </c>
      <c r="T4328" s="2">
        <v>-6.6500000000000004E-2</v>
      </c>
      <c r="W4328" s="7">
        <f t="shared" si="268"/>
        <v>69.551994767822109</v>
      </c>
      <c r="X4328" s="7">
        <f t="shared" si="269"/>
        <v>62.958517666169506</v>
      </c>
      <c r="Y4328" s="9">
        <f t="shared" si="270"/>
        <v>1.0626084357374337</v>
      </c>
      <c r="Z4328" s="7">
        <f t="shared" si="271"/>
        <v>6.2049922435227352</v>
      </c>
    </row>
    <row r="4329" spans="5:26" x14ac:dyDescent="0.25">
      <c r="E4329" s="1">
        <v>40212</v>
      </c>
      <c r="F4329" s="7">
        <v>1109.6500000000001</v>
      </c>
      <c r="G4329" t="s">
        <v>8081</v>
      </c>
      <c r="H4329" t="s">
        <v>8082</v>
      </c>
      <c r="I4329" t="s">
        <v>8083</v>
      </c>
      <c r="K4329" s="2">
        <v>-5.0000000000000001E-3</v>
      </c>
      <c r="N4329" s="1">
        <v>40212</v>
      </c>
      <c r="O4329" s="7">
        <v>16.38</v>
      </c>
      <c r="P4329">
        <v>16.670000000000002</v>
      </c>
      <c r="Q4329">
        <v>16.95</v>
      </c>
      <c r="R4329">
        <v>16.25</v>
      </c>
      <c r="T4329" s="2">
        <v>-1.9199999999999998E-2</v>
      </c>
      <c r="W4329" s="7">
        <f t="shared" si="268"/>
        <v>67.744200244200258</v>
      </c>
      <c r="X4329" s="7">
        <f t="shared" si="269"/>
        <v>62.864126738083414</v>
      </c>
      <c r="Y4329" s="9">
        <f t="shared" si="270"/>
        <v>1.082663425365723</v>
      </c>
      <c r="Z4329" s="7">
        <f t="shared" si="271"/>
        <v>4.5074705506638484</v>
      </c>
    </row>
    <row r="4330" spans="5:26" x14ac:dyDescent="0.25">
      <c r="E4330" s="1">
        <v>40211</v>
      </c>
      <c r="F4330" s="7">
        <v>1115.2</v>
      </c>
      <c r="G4330" t="s">
        <v>8084</v>
      </c>
      <c r="H4330" t="s">
        <v>8085</v>
      </c>
      <c r="I4330" t="s">
        <v>3435</v>
      </c>
      <c r="K4330" s="2">
        <v>7.1000000000000004E-3</v>
      </c>
      <c r="N4330" s="1">
        <v>40211</v>
      </c>
      <c r="O4330" s="7">
        <v>16.7</v>
      </c>
      <c r="P4330">
        <v>16.64</v>
      </c>
      <c r="Q4330">
        <v>16.809999999999999</v>
      </c>
      <c r="R4330">
        <v>16.52</v>
      </c>
      <c r="T4330" s="2">
        <v>0</v>
      </c>
      <c r="W4330" s="7">
        <f t="shared" si="268"/>
        <v>66.778443113772454</v>
      </c>
      <c r="X4330" s="7">
        <f t="shared" si="269"/>
        <v>62.784290004600848</v>
      </c>
      <c r="Y4330" s="9">
        <f t="shared" si="270"/>
        <v>1.1019152707010194</v>
      </c>
      <c r="Z4330" s="7">
        <f t="shared" si="271"/>
        <v>3.6247370513620298</v>
      </c>
    </row>
    <row r="4331" spans="5:26" x14ac:dyDescent="0.25">
      <c r="E4331" s="1">
        <v>40210</v>
      </c>
      <c r="F4331" s="7">
        <v>1107.3499999999999</v>
      </c>
      <c r="G4331" t="s">
        <v>8087</v>
      </c>
      <c r="H4331" t="s">
        <v>3314</v>
      </c>
      <c r="I4331" t="s">
        <v>8088</v>
      </c>
      <c r="K4331" s="2">
        <v>2.3900000000000001E-2</v>
      </c>
      <c r="N4331" s="1">
        <v>40210</v>
      </c>
      <c r="O4331" s="7">
        <v>16.7</v>
      </c>
      <c r="P4331">
        <v>16.170000000000002</v>
      </c>
      <c r="Q4331">
        <v>16.7</v>
      </c>
      <c r="R4331">
        <v>16.07</v>
      </c>
      <c r="T4331" s="2">
        <v>3.15E-2</v>
      </c>
      <c r="W4331" s="7">
        <f t="shared" si="268"/>
        <v>66.308383233532936</v>
      </c>
      <c r="X4331" s="7">
        <f t="shared" si="269"/>
        <v>62.72451302390877</v>
      </c>
      <c r="Y4331" s="9">
        <f t="shared" si="270"/>
        <v>1.12062173514284</v>
      </c>
      <c r="Z4331" s="7">
        <f t="shared" si="271"/>
        <v>3.1981087794690581</v>
      </c>
    </row>
    <row r="4332" spans="5:26" x14ac:dyDescent="0.25">
      <c r="E4332" s="1">
        <v>40207</v>
      </c>
      <c r="F4332" s="7">
        <v>1081.55</v>
      </c>
      <c r="G4332" t="s">
        <v>8090</v>
      </c>
      <c r="H4332" t="s">
        <v>8091</v>
      </c>
      <c r="I4332" t="s">
        <v>8092</v>
      </c>
      <c r="K4332" s="2">
        <v>-4.4000000000000003E-3</v>
      </c>
      <c r="N4332" s="1">
        <v>40207</v>
      </c>
      <c r="O4332" s="7">
        <v>16.190000000000001</v>
      </c>
      <c r="P4332">
        <v>16.21</v>
      </c>
      <c r="Q4332">
        <v>16.350000000000001</v>
      </c>
      <c r="R4332">
        <v>15.98</v>
      </c>
      <c r="T4332" s="2">
        <v>-5.9999999999999995E-4</v>
      </c>
      <c r="W4332" s="7">
        <f t="shared" si="268"/>
        <v>66.803582458307588</v>
      </c>
      <c r="X4332" s="7">
        <f t="shared" si="269"/>
        <v>62.667836938155638</v>
      </c>
      <c r="Y4332" s="9">
        <f t="shared" si="270"/>
        <v>1.1388062125178759</v>
      </c>
      <c r="Z4332" s="7">
        <f t="shared" si="271"/>
        <v>3.6316499459621894</v>
      </c>
    </row>
    <row r="4333" spans="5:26" x14ac:dyDescent="0.25">
      <c r="E4333" s="1">
        <v>40206</v>
      </c>
      <c r="F4333" s="7">
        <v>1086.3</v>
      </c>
      <c r="G4333" t="s">
        <v>3125</v>
      </c>
      <c r="H4333" t="s">
        <v>8094</v>
      </c>
      <c r="I4333" t="s">
        <v>8095</v>
      </c>
      <c r="K4333" s="2">
        <v>-5.0000000000000001E-4</v>
      </c>
      <c r="N4333" s="1">
        <v>40206</v>
      </c>
      <c r="O4333" s="7">
        <v>16.2</v>
      </c>
      <c r="P4333">
        <v>16.53</v>
      </c>
      <c r="Q4333">
        <v>16.73</v>
      </c>
      <c r="R4333">
        <v>15.97</v>
      </c>
      <c r="T4333" s="2">
        <v>-2.1100000000000001E-2</v>
      </c>
      <c r="W4333" s="7">
        <f t="shared" si="268"/>
        <v>67.055555555555557</v>
      </c>
      <c r="X4333" s="7">
        <f t="shared" si="269"/>
        <v>62.613001264206325</v>
      </c>
      <c r="Y4333" s="9">
        <f t="shared" si="270"/>
        <v>1.1563968356468748</v>
      </c>
      <c r="Z4333" s="7">
        <f t="shared" si="271"/>
        <v>3.8417212451676415</v>
      </c>
    </row>
    <row r="4334" spans="5:26" x14ac:dyDescent="0.25">
      <c r="E4334" s="1">
        <v>40205</v>
      </c>
      <c r="F4334" s="7">
        <v>1086.8499999999999</v>
      </c>
      <c r="G4334" t="s">
        <v>8097</v>
      </c>
      <c r="H4334" t="s">
        <v>8098</v>
      </c>
      <c r="I4334" t="s">
        <v>8099</v>
      </c>
      <c r="K4334" s="2">
        <v>-1.0200000000000001E-2</v>
      </c>
      <c r="N4334" s="1">
        <v>40205</v>
      </c>
      <c r="O4334" s="7">
        <v>16.55</v>
      </c>
      <c r="P4334">
        <v>16.73</v>
      </c>
      <c r="Q4334">
        <v>16.95</v>
      </c>
      <c r="R4334">
        <v>16.38</v>
      </c>
      <c r="T4334" s="2">
        <v>-1.0800000000000001E-2</v>
      </c>
      <c r="W4334" s="7">
        <f t="shared" si="268"/>
        <v>65.670694864048329</v>
      </c>
      <c r="X4334" s="7">
        <f t="shared" si="269"/>
        <v>62.548948641034784</v>
      </c>
      <c r="Y4334" s="9">
        <f t="shared" si="270"/>
        <v>1.1732482612404964</v>
      </c>
      <c r="Z4334" s="7">
        <f t="shared" si="271"/>
        <v>2.6607720856222428</v>
      </c>
    </row>
    <row r="4335" spans="5:26" x14ac:dyDescent="0.25">
      <c r="E4335" s="1">
        <v>40204</v>
      </c>
      <c r="F4335" s="7">
        <v>1098.05</v>
      </c>
      <c r="G4335" t="s">
        <v>8101</v>
      </c>
      <c r="H4335" t="s">
        <v>8102</v>
      </c>
      <c r="I4335" t="s">
        <v>8103</v>
      </c>
      <c r="K4335" s="2">
        <v>-2.0000000000000001E-4</v>
      </c>
      <c r="N4335" s="1">
        <v>40204</v>
      </c>
      <c r="O4335" s="7">
        <v>16.73</v>
      </c>
      <c r="P4335">
        <v>17.11</v>
      </c>
      <c r="Q4335">
        <v>17.260000000000002</v>
      </c>
      <c r="R4335">
        <v>16.29</v>
      </c>
      <c r="T4335" s="2">
        <v>-2.3400000000000001E-2</v>
      </c>
      <c r="W4335" s="7">
        <f t="shared" si="268"/>
        <v>65.63359234907351</v>
      </c>
      <c r="X4335" s="7">
        <f t="shared" si="269"/>
        <v>62.487431677627846</v>
      </c>
      <c r="Y4335" s="9">
        <f t="shared" si="270"/>
        <v>1.1894211596721962</v>
      </c>
      <c r="Z4335" s="7">
        <f t="shared" si="271"/>
        <v>2.6451191370369966</v>
      </c>
    </row>
    <row r="4336" spans="5:26" x14ac:dyDescent="0.25">
      <c r="E4336" s="1">
        <v>40203</v>
      </c>
      <c r="F4336" s="7">
        <v>1098.25</v>
      </c>
      <c r="G4336" t="s">
        <v>8105</v>
      </c>
      <c r="H4336" t="s">
        <v>8106</v>
      </c>
      <c r="I4336" t="s">
        <v>8105</v>
      </c>
      <c r="K4336" s="2">
        <v>4.7999999999999996E-3</v>
      </c>
      <c r="N4336" s="1">
        <v>40203</v>
      </c>
      <c r="O4336" s="7">
        <v>17.13</v>
      </c>
      <c r="P4336">
        <v>16.989999999999998</v>
      </c>
      <c r="Q4336">
        <v>17.260000000000002</v>
      </c>
      <c r="R4336">
        <v>16.940000000000001</v>
      </c>
      <c r="T4336" s="2">
        <v>2.8999999999999998E-3</v>
      </c>
      <c r="W4336" s="7">
        <f t="shared" si="268"/>
        <v>64.112667834208992</v>
      </c>
      <c r="X4336" s="7">
        <f t="shared" si="269"/>
        <v>62.41640395696907</v>
      </c>
      <c r="Y4336" s="9">
        <f t="shared" si="270"/>
        <v>1.2051434015208431</v>
      </c>
      <c r="Z4336" s="7">
        <f t="shared" si="271"/>
        <v>1.4075203623894916</v>
      </c>
    </row>
    <row r="4337" spans="5:26" x14ac:dyDescent="0.25">
      <c r="E4337" s="1">
        <v>40200</v>
      </c>
      <c r="F4337" s="7">
        <v>1093</v>
      </c>
      <c r="G4337" t="s">
        <v>8108</v>
      </c>
      <c r="H4337" t="s">
        <v>8109</v>
      </c>
      <c r="I4337" t="s">
        <v>3011</v>
      </c>
      <c r="K4337" s="2">
        <v>-2E-3</v>
      </c>
      <c r="N4337" s="1">
        <v>40200</v>
      </c>
      <c r="O4337" s="7">
        <v>17.079999999999998</v>
      </c>
      <c r="P4337">
        <v>17.36</v>
      </c>
      <c r="Q4337">
        <v>17.510000000000002</v>
      </c>
      <c r="R4337">
        <v>16.829999999999998</v>
      </c>
      <c r="T4337" s="2">
        <v>-1.7299999999999999E-2</v>
      </c>
      <c r="W4337" s="7">
        <f t="shared" si="268"/>
        <v>63.992974238875881</v>
      </c>
      <c r="X4337" s="7">
        <f t="shared" si="269"/>
        <v>62.366187985520085</v>
      </c>
      <c r="Y4337" s="9">
        <f t="shared" si="270"/>
        <v>1.2202854633370781</v>
      </c>
      <c r="Z4337" s="7">
        <f t="shared" si="271"/>
        <v>1.3331194234724983</v>
      </c>
    </row>
    <row r="4338" spans="5:26" x14ac:dyDescent="0.25">
      <c r="E4338" s="1">
        <v>40199</v>
      </c>
      <c r="F4338" s="7">
        <v>1095.1500000000001</v>
      </c>
      <c r="G4338" t="s">
        <v>8004</v>
      </c>
      <c r="H4338" t="s">
        <v>8111</v>
      </c>
      <c r="I4338" t="s">
        <v>8112</v>
      </c>
      <c r="K4338" s="2">
        <v>-1.49E-2</v>
      </c>
      <c r="N4338" s="1">
        <v>40199</v>
      </c>
      <c r="O4338" s="7">
        <v>17.38</v>
      </c>
      <c r="P4338">
        <v>17.86</v>
      </c>
      <c r="Q4338">
        <v>18.05</v>
      </c>
      <c r="R4338">
        <v>17.3</v>
      </c>
      <c r="T4338" s="2">
        <v>-2.8000000000000001E-2</v>
      </c>
      <c r="W4338" s="7">
        <f t="shared" si="268"/>
        <v>63.012082853855013</v>
      </c>
      <c r="X4338" s="7">
        <f t="shared" si="269"/>
        <v>62.313035923462927</v>
      </c>
      <c r="Y4338" s="9">
        <f t="shared" si="270"/>
        <v>1.2351908923078507</v>
      </c>
      <c r="Z4338" s="7">
        <f t="shared" si="271"/>
        <v>0.56594242618319135</v>
      </c>
    </row>
    <row r="4339" spans="5:26" x14ac:dyDescent="0.25">
      <c r="E4339" s="1">
        <v>40198</v>
      </c>
      <c r="F4339" s="7">
        <v>1111.7</v>
      </c>
      <c r="G4339" t="s">
        <v>8113</v>
      </c>
      <c r="H4339" t="s">
        <v>8019</v>
      </c>
      <c r="I4339" t="s">
        <v>7981</v>
      </c>
      <c r="K4339" s="2">
        <v>-2.3199999999999998E-2</v>
      </c>
      <c r="N4339" s="1">
        <v>40198</v>
      </c>
      <c r="O4339" s="7">
        <v>17.88</v>
      </c>
      <c r="P4339">
        <v>18.73</v>
      </c>
      <c r="Q4339">
        <v>18.84</v>
      </c>
      <c r="R4339">
        <v>17.77</v>
      </c>
      <c r="T4339" s="2">
        <v>-4.6899999999999997E-2</v>
      </c>
      <c r="W4339" s="7">
        <f t="shared" si="268"/>
        <v>62.175615212527973</v>
      </c>
      <c r="X4339" s="7">
        <f t="shared" si="269"/>
        <v>62.265800360444992</v>
      </c>
      <c r="Y4339" s="9">
        <f t="shared" si="270"/>
        <v>1.2498153702194881</v>
      </c>
      <c r="Z4339" s="7">
        <f t="shared" si="271"/>
        <v>-7.2158776460863217E-2</v>
      </c>
    </row>
    <row r="4340" spans="5:26" x14ac:dyDescent="0.25">
      <c r="E4340" s="1">
        <v>40197</v>
      </c>
      <c r="F4340" s="7">
        <v>1138.0999999999999</v>
      </c>
      <c r="G4340" t="s">
        <v>3273</v>
      </c>
      <c r="H4340" t="s">
        <v>8114</v>
      </c>
      <c r="I4340" t="s">
        <v>8115</v>
      </c>
      <c r="K4340" s="2">
        <v>4.4999999999999997E-3</v>
      </c>
      <c r="N4340" s="1">
        <v>40197</v>
      </c>
      <c r="O4340" s="7">
        <v>18.760000000000002</v>
      </c>
      <c r="P4340">
        <v>18.59</v>
      </c>
      <c r="Q4340">
        <v>18.850000000000001</v>
      </c>
      <c r="R4340">
        <v>18.440000000000001</v>
      </c>
      <c r="T4340" s="2">
        <v>7.0000000000000001E-3</v>
      </c>
      <c r="W4340" s="7">
        <f t="shared" si="268"/>
        <v>60.666311300639649</v>
      </c>
      <c r="X4340" s="7">
        <f t="shared" si="269"/>
        <v>62.224832477496086</v>
      </c>
      <c r="Y4340" s="9">
        <f t="shared" si="270"/>
        <v>1.2640794780697551</v>
      </c>
      <c r="Z4340" s="7">
        <f t="shared" si="271"/>
        <v>-1.2329297357443807</v>
      </c>
    </row>
    <row r="4341" spans="5:26" x14ac:dyDescent="0.25">
      <c r="E4341" s="1">
        <v>40196</v>
      </c>
      <c r="F4341" s="7">
        <v>1133</v>
      </c>
      <c r="G4341" t="s">
        <v>8117</v>
      </c>
      <c r="H4341" t="s">
        <v>8118</v>
      </c>
      <c r="I4341" t="s">
        <v>8119</v>
      </c>
      <c r="K4341" s="2">
        <v>1.9E-3</v>
      </c>
      <c r="N4341" s="1">
        <v>40196</v>
      </c>
      <c r="O4341" s="7">
        <v>18.63</v>
      </c>
      <c r="P4341">
        <v>18.34</v>
      </c>
      <c r="Q4341">
        <v>18.690000000000001</v>
      </c>
      <c r="R4341">
        <v>18.34</v>
      </c>
      <c r="T4341" s="2">
        <v>1.1900000000000001E-2</v>
      </c>
      <c r="W4341" s="7">
        <f t="shared" si="268"/>
        <v>60.81588835212024</v>
      </c>
      <c r="X4341" s="7">
        <f t="shared" si="269"/>
        <v>62.20809359622119</v>
      </c>
      <c r="Y4341" s="9">
        <f t="shared" si="270"/>
        <v>1.2781124523105454</v>
      </c>
      <c r="Z4341" s="7">
        <f t="shared" si="271"/>
        <v>-1.0892666303220424</v>
      </c>
    </row>
    <row r="4342" spans="5:26" x14ac:dyDescent="0.25">
      <c r="E4342" s="1">
        <v>40193</v>
      </c>
      <c r="F4342" s="7">
        <v>1130.9000000000001</v>
      </c>
      <c r="G4342" t="s">
        <v>8121</v>
      </c>
      <c r="H4342" t="s">
        <v>8122</v>
      </c>
      <c r="I4342" t="s">
        <v>7986</v>
      </c>
      <c r="K4342" s="2">
        <v>-1.0800000000000001E-2</v>
      </c>
      <c r="N4342" s="1">
        <v>40193</v>
      </c>
      <c r="O4342" s="7">
        <v>18.41</v>
      </c>
      <c r="P4342">
        <v>18.649999999999999</v>
      </c>
      <c r="Q4342">
        <v>18.7</v>
      </c>
      <c r="R4342">
        <v>18.36</v>
      </c>
      <c r="T4342" s="2">
        <v>-1.4500000000000001E-2</v>
      </c>
      <c r="W4342" s="7">
        <f t="shared" si="268"/>
        <v>61.428571428571431</v>
      </c>
      <c r="X4342" s="7">
        <f t="shared" si="269"/>
        <v>62.203422963430583</v>
      </c>
      <c r="Y4342" s="9">
        <f t="shared" si="270"/>
        <v>1.2916918041234</v>
      </c>
      <c r="Z4342" s="7">
        <f t="shared" si="271"/>
        <v>-0.5998733849557879</v>
      </c>
    </row>
    <row r="4343" spans="5:26" x14ac:dyDescent="0.25">
      <c r="E4343" s="1">
        <v>40192</v>
      </c>
      <c r="F4343" s="7">
        <v>1143.25</v>
      </c>
      <c r="G4343" t="s">
        <v>8124</v>
      </c>
      <c r="H4343" t="s">
        <v>8125</v>
      </c>
      <c r="I4343" t="s">
        <v>8126</v>
      </c>
      <c r="K4343" s="2">
        <v>3.8999999999999998E-3</v>
      </c>
      <c r="N4343" s="1">
        <v>40192</v>
      </c>
      <c r="O4343" s="7">
        <v>18.68</v>
      </c>
      <c r="P4343">
        <v>18.600000000000001</v>
      </c>
      <c r="Q4343">
        <v>18.72</v>
      </c>
      <c r="R4343">
        <v>18.309999999999999</v>
      </c>
      <c r="T4343" s="2">
        <v>3.2000000000000002E-3</v>
      </c>
      <c r="W4343" s="7">
        <f t="shared" si="268"/>
        <v>61.20182012847966</v>
      </c>
      <c r="X4343" s="7">
        <f t="shared" si="269"/>
        <v>62.186920891803354</v>
      </c>
      <c r="Y4343" s="9">
        <f t="shared" si="270"/>
        <v>1.3048071123477618</v>
      </c>
      <c r="Z4343" s="7">
        <f t="shared" si="271"/>
        <v>-0.75497807607071099</v>
      </c>
    </row>
    <row r="4344" spans="5:26" x14ac:dyDescent="0.25">
      <c r="E4344" s="1">
        <v>40191</v>
      </c>
      <c r="F4344" s="7">
        <v>1138.8</v>
      </c>
      <c r="G4344" t="s">
        <v>8127</v>
      </c>
      <c r="H4344" t="s">
        <v>8128</v>
      </c>
      <c r="I4344" t="s">
        <v>8129</v>
      </c>
      <c r="K4344" s="2">
        <v>9.7999999999999997E-3</v>
      </c>
      <c r="N4344" s="1">
        <v>40191</v>
      </c>
      <c r="O4344" s="7">
        <v>18.62</v>
      </c>
      <c r="P4344">
        <v>18.25</v>
      </c>
      <c r="Q4344">
        <v>18.62</v>
      </c>
      <c r="R4344">
        <v>18.170000000000002</v>
      </c>
      <c r="T4344" s="2">
        <v>1.9699999999999999E-2</v>
      </c>
      <c r="W4344" s="7">
        <f t="shared" si="268"/>
        <v>61.160042964554236</v>
      </c>
      <c r="X4344" s="7">
        <f t="shared" si="269"/>
        <v>62.170305235093181</v>
      </c>
      <c r="Y4344" s="9">
        <f t="shared" si="270"/>
        <v>1.3173522951398062</v>
      </c>
      <c r="Z4344" s="7">
        <f t="shared" si="271"/>
        <v>-0.76688845820982854</v>
      </c>
    </row>
    <row r="4345" spans="5:26" x14ac:dyDescent="0.25">
      <c r="E4345" s="1">
        <v>40190</v>
      </c>
      <c r="F4345" s="7">
        <v>1127.7</v>
      </c>
      <c r="G4345" t="s">
        <v>8131</v>
      </c>
      <c r="H4345" t="s">
        <v>8132</v>
      </c>
      <c r="I4345" t="s">
        <v>8133</v>
      </c>
      <c r="K4345" s="2">
        <v>-2.1899999999999999E-2</v>
      </c>
      <c r="N4345" s="1">
        <v>40190</v>
      </c>
      <c r="O4345" s="7">
        <v>18.260000000000002</v>
      </c>
      <c r="P4345">
        <v>18.54</v>
      </c>
      <c r="Q4345">
        <v>18.8</v>
      </c>
      <c r="R4345">
        <v>18.12</v>
      </c>
      <c r="T4345" s="2">
        <v>-1.78E-2</v>
      </c>
      <c r="W4345" s="7">
        <f t="shared" si="268"/>
        <v>61.757940854326392</v>
      </c>
      <c r="X4345" s="7">
        <f t="shared" si="269"/>
        <v>62.166573003896623</v>
      </c>
      <c r="Y4345" s="9">
        <f t="shared" si="270"/>
        <v>1.329433712961489</v>
      </c>
      <c r="Z4345" s="7">
        <f t="shared" si="271"/>
        <v>-0.30737309095310117</v>
      </c>
    </row>
    <row r="4346" spans="5:26" x14ac:dyDescent="0.25">
      <c r="E4346" s="1">
        <v>40189</v>
      </c>
      <c r="F4346" s="7">
        <v>1153</v>
      </c>
      <c r="G4346" t="s">
        <v>8135</v>
      </c>
      <c r="H4346" t="s">
        <v>8136</v>
      </c>
      <c r="I4346" t="s">
        <v>8135</v>
      </c>
      <c r="K4346" s="2">
        <v>1.44E-2</v>
      </c>
      <c r="N4346" s="1">
        <v>40189</v>
      </c>
      <c r="O4346" s="7">
        <v>18.59</v>
      </c>
      <c r="P4346">
        <v>18.41</v>
      </c>
      <c r="Q4346">
        <v>18.88</v>
      </c>
      <c r="R4346">
        <v>18.41</v>
      </c>
      <c r="T4346" s="2">
        <v>6.4999999999999997E-3</v>
      </c>
      <c r="W4346" s="7">
        <f t="shared" si="268"/>
        <v>62.022592791823563</v>
      </c>
      <c r="X4346" s="7">
        <f t="shared" si="269"/>
        <v>62.153183165593511</v>
      </c>
      <c r="Y4346" s="9">
        <f t="shared" si="270"/>
        <v>1.3410443948312198</v>
      </c>
      <c r="Z4346" s="7">
        <f t="shared" si="271"/>
        <v>-9.737960523401154E-2</v>
      </c>
    </row>
    <row r="4347" spans="5:26" x14ac:dyDescent="0.25">
      <c r="E4347" s="1">
        <v>40186</v>
      </c>
      <c r="F4347" s="7">
        <v>1136.5999999999999</v>
      </c>
      <c r="G4347" t="s">
        <v>2130</v>
      </c>
      <c r="H4347" t="s">
        <v>8018</v>
      </c>
      <c r="I4347" t="s">
        <v>8054</v>
      </c>
      <c r="K4347" s="2">
        <v>3.8E-3</v>
      </c>
      <c r="N4347" s="1">
        <v>40186</v>
      </c>
      <c r="O4347" s="7">
        <v>18.47</v>
      </c>
      <c r="P4347">
        <v>18.21</v>
      </c>
      <c r="Q4347">
        <v>18.510000000000002</v>
      </c>
      <c r="R4347">
        <v>18.02</v>
      </c>
      <c r="T4347" s="2">
        <v>1.26E-2</v>
      </c>
      <c r="W4347" s="7">
        <f t="shared" si="268"/>
        <v>61.537628586897668</v>
      </c>
      <c r="X4347" s="7">
        <f t="shared" si="269"/>
        <v>62.141290302906924</v>
      </c>
      <c r="Y4347" s="9">
        <f t="shared" si="270"/>
        <v>1.3522342021164435</v>
      </c>
      <c r="Z4347" s="7">
        <f t="shared" si="271"/>
        <v>-0.44641802068342717</v>
      </c>
    </row>
    <row r="4348" spans="5:26" x14ac:dyDescent="0.25">
      <c r="E4348" s="1">
        <v>40185</v>
      </c>
      <c r="F4348" s="7">
        <v>1132.3</v>
      </c>
      <c r="G4348" t="s">
        <v>8138</v>
      </c>
      <c r="H4348" t="s">
        <v>8139</v>
      </c>
      <c r="I4348" t="s">
        <v>8140</v>
      </c>
      <c r="K4348" s="2">
        <v>-5.7999999999999996E-3</v>
      </c>
      <c r="N4348" s="1">
        <v>40185</v>
      </c>
      <c r="O4348" s="7">
        <v>18.239999999999998</v>
      </c>
      <c r="P4348">
        <v>18.190000000000001</v>
      </c>
      <c r="Q4348">
        <v>18.350000000000001</v>
      </c>
      <c r="R4348">
        <v>18.02</v>
      </c>
      <c r="T4348" s="2">
        <v>2.2000000000000001E-3</v>
      </c>
      <c r="W4348" s="7">
        <f t="shared" si="268"/>
        <v>62.077850877192986</v>
      </c>
      <c r="X4348" s="7">
        <f t="shared" si="269"/>
        <v>62.137889175203568</v>
      </c>
      <c r="Y4348" s="9">
        <f t="shared" si="270"/>
        <v>1.3633739328353149</v>
      </c>
      <c r="Z4348" s="7">
        <f t="shared" si="271"/>
        <v>-4.4036560010887481E-2</v>
      </c>
    </row>
    <row r="4349" spans="5:26" x14ac:dyDescent="0.25">
      <c r="E4349" s="1">
        <v>40184</v>
      </c>
      <c r="F4349" s="7">
        <v>1138.9000000000001</v>
      </c>
      <c r="G4349" t="s">
        <v>7990</v>
      </c>
      <c r="H4349" t="s">
        <v>8141</v>
      </c>
      <c r="I4349" t="s">
        <v>8142</v>
      </c>
      <c r="K4349" s="2">
        <v>1.77E-2</v>
      </c>
      <c r="N4349" s="1">
        <v>40184</v>
      </c>
      <c r="O4349" s="7">
        <v>18.2</v>
      </c>
      <c r="P4349">
        <v>17.75</v>
      </c>
      <c r="Q4349">
        <v>18.23</v>
      </c>
      <c r="R4349">
        <v>17.71</v>
      </c>
      <c r="T4349" s="2">
        <v>2.2499999999999999E-2</v>
      </c>
      <c r="W4349" s="7">
        <f t="shared" si="268"/>
        <v>62.576923076923087</v>
      </c>
      <c r="X4349" s="7">
        <f t="shared" si="269"/>
        <v>62.131196515115988</v>
      </c>
      <c r="Y4349" s="9">
        <f t="shared" si="270"/>
        <v>1.3748635533793614</v>
      </c>
      <c r="Z4349" s="7">
        <f t="shared" si="271"/>
        <v>0.32419694355234052</v>
      </c>
    </row>
    <row r="4350" spans="5:26" x14ac:dyDescent="0.25">
      <c r="E4350" s="1">
        <v>40183</v>
      </c>
      <c r="F4350" s="7">
        <v>1119.05</v>
      </c>
      <c r="G4350" t="s">
        <v>8144</v>
      </c>
      <c r="H4350" t="s">
        <v>3276</v>
      </c>
      <c r="I4350" t="s">
        <v>8145</v>
      </c>
      <c r="K4350" s="2">
        <v>-1.1999999999999999E-3</v>
      </c>
      <c r="N4350" s="1">
        <v>40183</v>
      </c>
      <c r="O4350" s="7">
        <v>17.8</v>
      </c>
      <c r="P4350">
        <v>17.55</v>
      </c>
      <c r="Q4350">
        <v>17.88</v>
      </c>
      <c r="R4350">
        <v>17.48</v>
      </c>
      <c r="T4350" s="2">
        <v>1.4200000000000001E-2</v>
      </c>
      <c r="W4350" s="7">
        <f t="shared" si="268"/>
        <v>62.867977528089881</v>
      </c>
      <c r="X4350" s="7">
        <f t="shared" si="269"/>
        <v>62.141911376025774</v>
      </c>
      <c r="Y4350" s="9">
        <f t="shared" si="270"/>
        <v>1.3867052479513178</v>
      </c>
      <c r="Z4350" s="7">
        <f t="shared" si="271"/>
        <v>0.52359083023358988</v>
      </c>
    </row>
    <row r="4351" spans="5:26" x14ac:dyDescent="0.25">
      <c r="E4351" s="1">
        <v>40182</v>
      </c>
      <c r="F4351" s="7">
        <v>1120.4000000000001</v>
      </c>
      <c r="G4351" t="s">
        <v>8147</v>
      </c>
      <c r="H4351" t="s">
        <v>8148</v>
      </c>
      <c r="I4351" t="s">
        <v>3449</v>
      </c>
      <c r="K4351" s="2">
        <v>2.1000000000000001E-2</v>
      </c>
      <c r="N4351" s="1">
        <v>40182</v>
      </c>
      <c r="O4351" s="7">
        <v>17.55</v>
      </c>
      <c r="P4351">
        <v>16.86</v>
      </c>
      <c r="Q4351">
        <v>17.559999999999999</v>
      </c>
      <c r="R4351">
        <v>16.809999999999999</v>
      </c>
      <c r="T4351" s="2">
        <v>3.9100000000000003E-2</v>
      </c>
      <c r="W4351" s="7">
        <f t="shared" si="268"/>
        <v>63.840455840455846</v>
      </c>
      <c r="X4351" s="7">
        <f t="shared" si="269"/>
        <v>62.149701149101595</v>
      </c>
      <c r="Y4351" s="9">
        <f t="shared" si="270"/>
        <v>1.3983263319123655</v>
      </c>
      <c r="Z4351" s="7">
        <f t="shared" si="271"/>
        <v>1.2091274066490307</v>
      </c>
    </row>
    <row r="4352" spans="5:26" x14ac:dyDescent="0.25">
      <c r="E4352" s="1">
        <v>40179</v>
      </c>
      <c r="F4352" s="7">
        <v>1097.3499999999999</v>
      </c>
      <c r="G4352" t="s">
        <v>8149</v>
      </c>
      <c r="H4352" t="s">
        <v>8150</v>
      </c>
      <c r="I4352" t="s">
        <v>3456</v>
      </c>
      <c r="K4352" s="2">
        <v>1E-3</v>
      </c>
      <c r="N4352" s="1">
        <v>40179</v>
      </c>
      <c r="O4352" s="7">
        <v>16.89</v>
      </c>
      <c r="P4352">
        <v>16.86</v>
      </c>
      <c r="Q4352">
        <v>16.920000000000002</v>
      </c>
      <c r="R4352">
        <v>16.84</v>
      </c>
      <c r="T4352" s="2">
        <v>2.3999999999999998E-3</v>
      </c>
      <c r="W4352" s="7">
        <f t="shared" si="268"/>
        <v>64.97039668442865</v>
      </c>
      <c r="X4352" s="7">
        <f t="shared" si="269"/>
        <v>62.149171156865819</v>
      </c>
      <c r="Y4352" s="9">
        <f t="shared" si="270"/>
        <v>1.4099349403422921</v>
      </c>
      <c r="Z4352" s="7">
        <f t="shared" si="271"/>
        <v>2.0009614960516671</v>
      </c>
    </row>
    <row r="4353" spans="5:26" x14ac:dyDescent="0.25">
      <c r="E4353" s="1">
        <v>40178</v>
      </c>
      <c r="F4353" s="7">
        <v>1096.2</v>
      </c>
      <c r="G4353" t="s">
        <v>8152</v>
      </c>
      <c r="H4353" t="s">
        <v>8153</v>
      </c>
      <c r="I4353" t="s">
        <v>3157</v>
      </c>
      <c r="K4353" s="2">
        <v>3.8999999999999998E-3</v>
      </c>
      <c r="N4353" s="1">
        <v>40178</v>
      </c>
      <c r="O4353" s="7">
        <v>16.850000000000001</v>
      </c>
      <c r="P4353">
        <v>16.78</v>
      </c>
      <c r="Q4353">
        <v>17.09</v>
      </c>
      <c r="R4353">
        <v>16.739999999999998</v>
      </c>
      <c r="T4353" s="2">
        <v>3.0000000000000001E-3</v>
      </c>
      <c r="W4353" s="7">
        <f t="shared" si="268"/>
        <v>65.056379821958458</v>
      </c>
      <c r="X4353" s="7">
        <f t="shared" si="269"/>
        <v>62.145443287462541</v>
      </c>
      <c r="Y4353" s="9">
        <f t="shared" si="270"/>
        <v>1.4210009253529781</v>
      </c>
      <c r="Z4353" s="7">
        <f t="shared" si="271"/>
        <v>2.0485113574242311</v>
      </c>
    </row>
    <row r="4354" spans="5:26" x14ac:dyDescent="0.25">
      <c r="E4354" s="1">
        <v>40177</v>
      </c>
      <c r="F4354" s="7">
        <v>1091.95</v>
      </c>
      <c r="G4354" t="s">
        <v>8149</v>
      </c>
      <c r="H4354" t="s">
        <v>8100</v>
      </c>
      <c r="I4354" t="s">
        <v>8093</v>
      </c>
      <c r="K4354" s="2">
        <v>-5.4000000000000003E-3</v>
      </c>
      <c r="N4354" s="1">
        <v>40177</v>
      </c>
      <c r="O4354" s="7">
        <v>16.8</v>
      </c>
      <c r="P4354">
        <v>17.07</v>
      </c>
      <c r="Q4354">
        <v>17.16</v>
      </c>
      <c r="R4354">
        <v>16.72</v>
      </c>
      <c r="T4354" s="2">
        <v>-1.8700000000000001E-2</v>
      </c>
      <c r="W4354" s="7">
        <f t="shared" si="268"/>
        <v>64.99702380952381</v>
      </c>
      <c r="X4354" s="7">
        <f t="shared" si="269"/>
        <v>62.159901208576159</v>
      </c>
      <c r="Y4354" s="9">
        <f t="shared" si="270"/>
        <v>1.4314010771351526</v>
      </c>
      <c r="Z4354" s="7">
        <f t="shared" si="271"/>
        <v>1.9820598477024696</v>
      </c>
    </row>
    <row r="4355" spans="5:26" x14ac:dyDescent="0.25">
      <c r="E4355" s="1">
        <v>40176</v>
      </c>
      <c r="F4355" s="7">
        <v>1097.8499999999999</v>
      </c>
      <c r="G4355" t="s">
        <v>8155</v>
      </c>
      <c r="H4355" t="s">
        <v>8156</v>
      </c>
      <c r="I4355" t="s">
        <v>8157</v>
      </c>
      <c r="K4355" s="2">
        <v>-8.0999999999999996E-3</v>
      </c>
      <c r="N4355" s="1">
        <v>40176</v>
      </c>
      <c r="O4355" s="7">
        <v>17.12</v>
      </c>
      <c r="P4355">
        <v>17.489999999999998</v>
      </c>
      <c r="Q4355">
        <v>17.52</v>
      </c>
      <c r="R4355">
        <v>17.04</v>
      </c>
      <c r="T4355" s="2">
        <v>-2.2800000000000001E-2</v>
      </c>
      <c r="W4355" s="7">
        <f t="shared" si="268"/>
        <v>64.12675233644859</v>
      </c>
      <c r="X4355" s="7">
        <f t="shared" si="269"/>
        <v>62.169883948284507</v>
      </c>
      <c r="Y4355" s="9">
        <f t="shared" si="270"/>
        <v>1.4409708909222956</v>
      </c>
      <c r="Z4355" s="7">
        <f t="shared" si="271"/>
        <v>1.3580207625926335</v>
      </c>
    </row>
    <row r="4356" spans="5:26" x14ac:dyDescent="0.25">
      <c r="E4356" s="1">
        <v>40175</v>
      </c>
      <c r="F4356" s="7">
        <v>1106.8499999999999</v>
      </c>
      <c r="G4356" t="s">
        <v>8159</v>
      </c>
      <c r="H4356" t="s">
        <v>8160</v>
      </c>
      <c r="I4356" t="s">
        <v>3396</v>
      </c>
      <c r="K4356" s="2">
        <v>2.0999999999999999E-3</v>
      </c>
      <c r="N4356" s="1">
        <v>40175</v>
      </c>
      <c r="O4356" s="7">
        <v>17.52</v>
      </c>
      <c r="P4356">
        <v>17.43</v>
      </c>
      <c r="Q4356">
        <v>17.66</v>
      </c>
      <c r="R4356">
        <v>17.41</v>
      </c>
      <c r="T4356" s="2">
        <v>-1.6999999999999999E-3</v>
      </c>
      <c r="W4356" s="7">
        <f t="shared" si="268"/>
        <v>63.176369863013697</v>
      </c>
      <c r="X4356" s="7">
        <f t="shared" si="269"/>
        <v>62.192182921235414</v>
      </c>
      <c r="Y4356" s="9">
        <f t="shared" si="270"/>
        <v>1.4500915361418729</v>
      </c>
      <c r="Z4356" s="7">
        <f t="shared" si="271"/>
        <v>0.67870676936493268</v>
      </c>
    </row>
    <row r="4357" spans="5:26" x14ac:dyDescent="0.25">
      <c r="E4357" s="1">
        <v>40172</v>
      </c>
      <c r="F4357" s="7">
        <v>1104.5</v>
      </c>
      <c r="G4357" t="s">
        <v>3321</v>
      </c>
      <c r="H4357" t="s">
        <v>8161</v>
      </c>
      <c r="I4357" t="s">
        <v>3321</v>
      </c>
      <c r="K4357" s="2">
        <v>-8.9999999999999998E-4</v>
      </c>
      <c r="N4357" s="1">
        <v>40172</v>
      </c>
      <c r="O4357" s="7">
        <v>17.55</v>
      </c>
      <c r="P4357">
        <v>17.55</v>
      </c>
      <c r="Q4357">
        <v>17.600000000000001</v>
      </c>
      <c r="R4357">
        <v>17.45</v>
      </c>
      <c r="T4357" s="2">
        <v>4.0000000000000001E-3</v>
      </c>
      <c r="W4357" s="7">
        <f t="shared" si="268"/>
        <v>62.934472934472929</v>
      </c>
      <c r="X4357" s="7">
        <f t="shared" si="269"/>
        <v>62.229057294642757</v>
      </c>
      <c r="Y4357" s="9">
        <f t="shared" si="270"/>
        <v>1.4591457965975485</v>
      </c>
      <c r="Z4357" s="7">
        <f t="shared" si="271"/>
        <v>0.48344424626727983</v>
      </c>
    </row>
    <row r="4358" spans="5:26" x14ac:dyDescent="0.25">
      <c r="E4358" s="1">
        <v>40171</v>
      </c>
      <c r="F4358" s="7">
        <v>1105.45</v>
      </c>
      <c r="G4358" t="s">
        <v>8163</v>
      </c>
      <c r="H4358" t="s">
        <v>8164</v>
      </c>
      <c r="I4358" t="s">
        <v>2977</v>
      </c>
      <c r="K4358" s="2">
        <v>1.6799999999999999E-2</v>
      </c>
      <c r="N4358" s="1">
        <v>40171</v>
      </c>
      <c r="O4358" s="7">
        <v>17.48</v>
      </c>
      <c r="P4358">
        <v>17.09</v>
      </c>
      <c r="Q4358">
        <v>17.54</v>
      </c>
      <c r="R4358">
        <v>17.079999999999998</v>
      </c>
      <c r="T4358" s="2">
        <v>2.1000000000000001E-2</v>
      </c>
      <c r="W4358" s="7">
        <f t="shared" si="268"/>
        <v>63.2408466819222</v>
      </c>
      <c r="X4358" s="7">
        <f t="shared" si="269"/>
        <v>62.276381617280073</v>
      </c>
      <c r="Y4358" s="9">
        <f t="shared" si="270"/>
        <v>1.468245221746117</v>
      </c>
      <c r="Z4358" s="7">
        <f t="shared" si="271"/>
        <v>0.65688282199558778</v>
      </c>
    </row>
    <row r="4359" spans="5:26" x14ac:dyDescent="0.25">
      <c r="E4359" s="1">
        <v>40170</v>
      </c>
      <c r="F4359" s="7">
        <v>1087.2</v>
      </c>
      <c r="G4359" t="s">
        <v>8165</v>
      </c>
      <c r="H4359" t="s">
        <v>8166</v>
      </c>
      <c r="I4359" t="s">
        <v>8167</v>
      </c>
      <c r="K4359" s="2">
        <v>3.2000000000000002E-3</v>
      </c>
      <c r="N4359" s="1">
        <v>40170</v>
      </c>
      <c r="O4359" s="7">
        <v>17.12</v>
      </c>
      <c r="P4359">
        <v>16.95</v>
      </c>
      <c r="Q4359">
        <v>17.23</v>
      </c>
      <c r="R4359">
        <v>16.829999999999998</v>
      </c>
      <c r="T4359" s="2">
        <v>8.2000000000000007E-3</v>
      </c>
      <c r="W4359" s="7">
        <f t="shared" si="268"/>
        <v>63.504672897196258</v>
      </c>
      <c r="X4359" s="7">
        <f t="shared" si="269"/>
        <v>62.323625836357074</v>
      </c>
      <c r="Y4359" s="9">
        <f t="shared" si="270"/>
        <v>1.4773642174597073</v>
      </c>
      <c r="Z4359" s="7">
        <f t="shared" si="271"/>
        <v>0.7994285003531264</v>
      </c>
    </row>
    <row r="4360" spans="5:26" x14ac:dyDescent="0.25">
      <c r="E4360" s="1">
        <v>40169</v>
      </c>
      <c r="F4360" s="7">
        <v>1083.75</v>
      </c>
      <c r="G4360" t="s">
        <v>8169</v>
      </c>
      <c r="H4360" t="s">
        <v>8033</v>
      </c>
      <c r="I4360" t="s">
        <v>8170</v>
      </c>
      <c r="K4360" s="2">
        <v>-7.6E-3</v>
      </c>
      <c r="N4360" s="1">
        <v>40169</v>
      </c>
      <c r="O4360" s="7">
        <v>16.98</v>
      </c>
      <c r="P4360">
        <v>17.02</v>
      </c>
      <c r="Q4360">
        <v>17.13</v>
      </c>
      <c r="R4360">
        <v>16.739999999999998</v>
      </c>
      <c r="T4360" s="2">
        <v>-2.3999999999999998E-3</v>
      </c>
      <c r="W4360" s="7">
        <f t="shared" ref="W4360:W4423" si="272">F4360/O4360</f>
        <v>63.82508833922261</v>
      </c>
      <c r="X4360" s="7">
        <f t="shared" ref="X4360:X4423" si="273">AVERAGE(W4360:W4449)</f>
        <v>62.375415047291909</v>
      </c>
      <c r="Y4360" s="9">
        <f t="shared" ref="Y4360:Y4423" si="274">_xlfn.STDEV.S(X4360:X4449)</f>
        <v>1.4860617507645695</v>
      </c>
      <c r="Z4360" s="7">
        <f t="shared" si="271"/>
        <v>0.97551349476887683</v>
      </c>
    </row>
    <row r="4361" spans="5:26" x14ac:dyDescent="0.25">
      <c r="E4361" s="1">
        <v>40168</v>
      </c>
      <c r="F4361" s="7">
        <v>1092.0999999999999</v>
      </c>
      <c r="G4361" t="s">
        <v>8171</v>
      </c>
      <c r="H4361" t="s">
        <v>8172</v>
      </c>
      <c r="I4361" t="s">
        <v>8173</v>
      </c>
      <c r="K4361" s="2">
        <v>-1.83E-2</v>
      </c>
      <c r="N4361" s="1">
        <v>40168</v>
      </c>
      <c r="O4361" s="7">
        <v>17.02</v>
      </c>
      <c r="P4361">
        <v>17.25</v>
      </c>
      <c r="Q4361">
        <v>17.489999999999998</v>
      </c>
      <c r="R4361">
        <v>16.940000000000001</v>
      </c>
      <c r="T4361" s="2">
        <v>-1.6199999999999999E-2</v>
      </c>
      <c r="W4361" s="7">
        <f t="shared" si="272"/>
        <v>64.165687426556985</v>
      </c>
      <c r="X4361" s="7">
        <f t="shared" si="273"/>
        <v>62.410794944482404</v>
      </c>
      <c r="Y4361" s="9">
        <f t="shared" si="274"/>
        <v>1.493870409052708</v>
      </c>
      <c r="Z4361" s="7">
        <f t="shared" ref="Z4361:Z4424" si="275">(W4361-X4361)/Y4361</f>
        <v>1.1747287257583421</v>
      </c>
    </row>
    <row r="4362" spans="5:26" x14ac:dyDescent="0.25">
      <c r="E4362" s="1">
        <v>40165</v>
      </c>
      <c r="F4362" s="7">
        <v>1112.5</v>
      </c>
      <c r="G4362" t="s">
        <v>8175</v>
      </c>
      <c r="H4362" t="s">
        <v>8176</v>
      </c>
      <c r="I4362" t="s">
        <v>8166</v>
      </c>
      <c r="K4362" s="2">
        <v>1.2999999999999999E-2</v>
      </c>
      <c r="N4362" s="1">
        <v>40165</v>
      </c>
      <c r="O4362" s="7">
        <v>17.3</v>
      </c>
      <c r="P4362">
        <v>17.12</v>
      </c>
      <c r="Q4362">
        <v>17.37</v>
      </c>
      <c r="R4362">
        <v>17.07</v>
      </c>
      <c r="T4362" s="2">
        <v>8.6999999999999994E-3</v>
      </c>
      <c r="W4362" s="7">
        <f t="shared" si="272"/>
        <v>64.306358381502889</v>
      </c>
      <c r="X4362" s="7">
        <f t="shared" si="273"/>
        <v>62.438821527997312</v>
      </c>
      <c r="Y4362" s="9">
        <f t="shared" si="274"/>
        <v>1.5008049269413133</v>
      </c>
      <c r="Z4362" s="7">
        <f t="shared" si="275"/>
        <v>1.244356824781802</v>
      </c>
    </row>
    <row r="4363" spans="5:26" x14ac:dyDescent="0.25">
      <c r="E4363" s="1">
        <v>40164</v>
      </c>
      <c r="F4363" s="7">
        <v>1098.25</v>
      </c>
      <c r="G4363" t="s">
        <v>3175</v>
      </c>
      <c r="H4363" t="s">
        <v>3263</v>
      </c>
      <c r="I4363" t="s">
        <v>3155</v>
      </c>
      <c r="K4363" s="2">
        <v>-3.49E-2</v>
      </c>
      <c r="N4363" s="1">
        <v>40164</v>
      </c>
      <c r="O4363" s="7">
        <v>17.149999999999999</v>
      </c>
      <c r="P4363">
        <v>17.68</v>
      </c>
      <c r="Q4363">
        <v>17.79</v>
      </c>
      <c r="R4363">
        <v>17.05</v>
      </c>
      <c r="T4363" s="2">
        <v>-3.1099999999999999E-2</v>
      </c>
      <c r="W4363" s="7">
        <f t="shared" si="272"/>
        <v>64.037900874635568</v>
      </c>
      <c r="X4363" s="7">
        <f t="shared" si="273"/>
        <v>62.4389100405118</v>
      </c>
      <c r="Y4363" s="9">
        <f t="shared" si="274"/>
        <v>1.5069009152162232</v>
      </c>
      <c r="Z4363" s="7">
        <f t="shared" si="275"/>
        <v>1.0611121262039522</v>
      </c>
    </row>
    <row r="4364" spans="5:26" x14ac:dyDescent="0.25">
      <c r="E4364" s="1">
        <v>40163</v>
      </c>
      <c r="F4364" s="7">
        <v>1137.95</v>
      </c>
      <c r="G4364" t="s">
        <v>8082</v>
      </c>
      <c r="H4364" t="s">
        <v>8177</v>
      </c>
      <c r="I4364" t="s">
        <v>3388</v>
      </c>
      <c r="K4364" s="2">
        <v>1.2E-2</v>
      </c>
      <c r="N4364" s="1">
        <v>40163</v>
      </c>
      <c r="O4364" s="7">
        <v>17.7</v>
      </c>
      <c r="P4364">
        <v>17.399999999999999</v>
      </c>
      <c r="Q4364">
        <v>17.79</v>
      </c>
      <c r="R4364">
        <v>17.3</v>
      </c>
      <c r="T4364" s="2">
        <v>1.67E-2</v>
      </c>
      <c r="W4364" s="7">
        <f t="shared" si="272"/>
        <v>64.290960451977412</v>
      </c>
      <c r="X4364" s="7">
        <f t="shared" si="273"/>
        <v>62.432435025256524</v>
      </c>
      <c r="Y4364" s="9">
        <f t="shared" si="274"/>
        <v>1.5124454604568904</v>
      </c>
      <c r="Z4364" s="7">
        <f t="shared" si="275"/>
        <v>1.2288214519546716</v>
      </c>
    </row>
    <row r="4365" spans="5:26" x14ac:dyDescent="0.25">
      <c r="E4365" s="1">
        <v>40162</v>
      </c>
      <c r="F4365" s="7">
        <v>1124.5</v>
      </c>
      <c r="G4365" t="s">
        <v>8119</v>
      </c>
      <c r="H4365" t="s">
        <v>8179</v>
      </c>
      <c r="I4365" t="s">
        <v>8053</v>
      </c>
      <c r="K4365" s="2">
        <v>0</v>
      </c>
      <c r="N4365" s="1">
        <v>40162</v>
      </c>
      <c r="O4365" s="7">
        <v>17.41</v>
      </c>
      <c r="P4365">
        <v>17.37</v>
      </c>
      <c r="Q4365">
        <v>17.48</v>
      </c>
      <c r="R4365">
        <v>17.09</v>
      </c>
      <c r="T4365" s="2">
        <v>2.3E-3</v>
      </c>
      <c r="W4365" s="7">
        <f t="shared" si="272"/>
        <v>64.589316484778863</v>
      </c>
      <c r="X4365" s="7">
        <f t="shared" si="273"/>
        <v>62.441343462236993</v>
      </c>
      <c r="Y4365" s="9">
        <f t="shared" si="274"/>
        <v>1.5174472365991931</v>
      </c>
      <c r="Z4365" s="7">
        <f t="shared" si="275"/>
        <v>1.4155174366100338</v>
      </c>
    </row>
    <row r="4366" spans="5:26" x14ac:dyDescent="0.25">
      <c r="E4366" s="1">
        <v>40161</v>
      </c>
      <c r="F4366" s="7">
        <v>1124.55</v>
      </c>
      <c r="G4366" t="s">
        <v>7960</v>
      </c>
      <c r="H4366" t="s">
        <v>8181</v>
      </c>
      <c r="I4366" t="s">
        <v>7965</v>
      </c>
      <c r="K4366" s="2">
        <v>8.6999999999999994E-3</v>
      </c>
      <c r="N4366" s="1">
        <v>40161</v>
      </c>
      <c r="O4366" s="7">
        <v>17.37</v>
      </c>
      <c r="P4366">
        <v>17.09</v>
      </c>
      <c r="Q4366">
        <v>17.399999999999999</v>
      </c>
      <c r="R4366">
        <v>17.02</v>
      </c>
      <c r="T4366" s="2">
        <v>1.0500000000000001E-2</v>
      </c>
      <c r="W4366" s="7">
        <f t="shared" si="272"/>
        <v>64.740932642487039</v>
      </c>
      <c r="X4366" s="7">
        <f t="shared" si="273"/>
        <v>62.45773932500699</v>
      </c>
      <c r="Y4366" s="9">
        <f t="shared" si="274"/>
        <v>1.5218713416960894</v>
      </c>
      <c r="Z4366" s="7">
        <f t="shared" si="275"/>
        <v>1.5002538354756609</v>
      </c>
    </row>
    <row r="4367" spans="5:26" x14ac:dyDescent="0.25">
      <c r="E4367" s="1">
        <v>40158</v>
      </c>
      <c r="F4367" s="7">
        <v>1114.9000000000001</v>
      </c>
      <c r="G4367" t="s">
        <v>8182</v>
      </c>
      <c r="H4367" t="s">
        <v>8183</v>
      </c>
      <c r="I4367" t="s">
        <v>8184</v>
      </c>
      <c r="K4367" s="2">
        <v>-1.5100000000000001E-2</v>
      </c>
      <c r="N4367" s="1">
        <v>40158</v>
      </c>
      <c r="O4367" s="7">
        <v>17.190000000000001</v>
      </c>
      <c r="P4367">
        <v>17.38</v>
      </c>
      <c r="Q4367">
        <v>17.600000000000001</v>
      </c>
      <c r="R4367">
        <v>16.97</v>
      </c>
      <c r="T4367" s="2">
        <v>-1.21E-2</v>
      </c>
      <c r="W4367" s="7">
        <f t="shared" si="272"/>
        <v>64.857475276323441</v>
      </c>
      <c r="X4367" s="7">
        <f t="shared" si="273"/>
        <v>62.470993383528338</v>
      </c>
      <c r="Y4367" s="9">
        <f t="shared" si="274"/>
        <v>1.5256507224145635</v>
      </c>
      <c r="Z4367" s="7">
        <f t="shared" si="275"/>
        <v>1.564238693518363</v>
      </c>
    </row>
    <row r="4368" spans="5:26" x14ac:dyDescent="0.25">
      <c r="E4368" s="1">
        <v>40157</v>
      </c>
      <c r="F4368" s="7">
        <v>1132.05</v>
      </c>
      <c r="G4368" t="s">
        <v>8185</v>
      </c>
      <c r="H4368" t="s">
        <v>8186</v>
      </c>
      <c r="I4368" t="s">
        <v>8187</v>
      </c>
      <c r="K4368" s="2">
        <v>3.0000000000000001E-3</v>
      </c>
      <c r="N4368" s="1">
        <v>40157</v>
      </c>
      <c r="O4368" s="7">
        <v>17.399999999999999</v>
      </c>
      <c r="P4368">
        <v>17.37</v>
      </c>
      <c r="Q4368">
        <v>17.54</v>
      </c>
      <c r="R4368">
        <v>17.11</v>
      </c>
      <c r="T4368" s="2">
        <v>-5.9999999999999995E-4</v>
      </c>
      <c r="W4368" s="7">
        <f t="shared" si="272"/>
        <v>65.060344827586206</v>
      </c>
      <c r="X4368" s="7">
        <f t="shared" si="273"/>
        <v>62.47508154530324</v>
      </c>
      <c r="Y4368" s="9">
        <f t="shared" si="274"/>
        <v>1.5286694417140414</v>
      </c>
      <c r="Z4368" s="7">
        <f t="shared" si="275"/>
        <v>1.6911852960076212</v>
      </c>
    </row>
    <row r="4369" spans="5:26" x14ac:dyDescent="0.25">
      <c r="E4369" s="1">
        <v>40156</v>
      </c>
      <c r="F4369" s="7">
        <v>1128.7</v>
      </c>
      <c r="G4369" t="s">
        <v>8189</v>
      </c>
      <c r="H4369" t="s">
        <v>8190</v>
      </c>
      <c r="I4369" t="s">
        <v>8191</v>
      </c>
      <c r="K4369" s="2">
        <v>-1.1999999999999999E-3</v>
      </c>
      <c r="N4369" s="1">
        <v>40156</v>
      </c>
      <c r="O4369" s="7">
        <v>17.41</v>
      </c>
      <c r="P4369">
        <v>17.579999999999998</v>
      </c>
      <c r="Q4369">
        <v>17.88</v>
      </c>
      <c r="R4369">
        <v>17.2</v>
      </c>
      <c r="T4369" s="2">
        <v>-1.1900000000000001E-2</v>
      </c>
      <c r="W4369" s="7">
        <f t="shared" si="272"/>
        <v>64.830557151062607</v>
      </c>
      <c r="X4369" s="7">
        <f t="shared" si="273"/>
        <v>62.486185167017773</v>
      </c>
      <c r="Y4369" s="9">
        <f t="shared" si="274"/>
        <v>1.5305133740644878</v>
      </c>
      <c r="Z4369" s="7">
        <f t="shared" si="275"/>
        <v>1.5317553075795953</v>
      </c>
    </row>
    <row r="4370" spans="5:26" x14ac:dyDescent="0.25">
      <c r="E4370" s="1">
        <v>40155</v>
      </c>
      <c r="F4370" s="7">
        <v>1130.05</v>
      </c>
      <c r="G4370" t="s">
        <v>3503</v>
      </c>
      <c r="H4370" t="s">
        <v>3195</v>
      </c>
      <c r="I4370" t="s">
        <v>3358</v>
      </c>
      <c r="K4370" s="2">
        <v>-2.4400000000000002E-2</v>
      </c>
      <c r="N4370" s="1">
        <v>40155</v>
      </c>
      <c r="O4370" s="7">
        <v>17.62</v>
      </c>
      <c r="P4370">
        <v>18.16</v>
      </c>
      <c r="Q4370">
        <v>18.350000000000001</v>
      </c>
      <c r="R4370">
        <v>17.52</v>
      </c>
      <c r="T4370" s="2">
        <v>-3.1899999999999998E-2</v>
      </c>
      <c r="W4370" s="7">
        <f t="shared" si="272"/>
        <v>64.134506242905786</v>
      </c>
      <c r="X4370" s="7">
        <f t="shared" si="273"/>
        <v>62.494194482085376</v>
      </c>
      <c r="Y4370" s="9">
        <f t="shared" si="274"/>
        <v>1.5310736912464902</v>
      </c>
      <c r="Z4370" s="7">
        <f t="shared" si="275"/>
        <v>1.071347362441442</v>
      </c>
    </row>
    <row r="4371" spans="5:26" x14ac:dyDescent="0.25">
      <c r="E4371" s="1">
        <v>40154</v>
      </c>
      <c r="F4371" s="7">
        <v>1158.3</v>
      </c>
      <c r="G4371" t="s">
        <v>7930</v>
      </c>
      <c r="H4371" t="s">
        <v>7900</v>
      </c>
      <c r="I4371" t="s">
        <v>8194</v>
      </c>
      <c r="K4371" s="2">
        <v>-2.8999999999999998E-3</v>
      </c>
      <c r="N4371" s="1">
        <v>40154</v>
      </c>
      <c r="O4371" s="7">
        <v>18.2</v>
      </c>
      <c r="P4371">
        <v>18.420000000000002</v>
      </c>
      <c r="Q4371">
        <v>18.52</v>
      </c>
      <c r="R4371">
        <v>17.93</v>
      </c>
      <c r="T4371" s="2">
        <v>-1.7299999999999999E-2</v>
      </c>
      <c r="W4371" s="7">
        <f t="shared" si="272"/>
        <v>63.642857142857146</v>
      </c>
      <c r="X4371" s="7">
        <f t="shared" si="273"/>
        <v>62.515566862473264</v>
      </c>
      <c r="Y4371" s="9">
        <f t="shared" si="274"/>
        <v>1.5306292197539773</v>
      </c>
      <c r="Z4371" s="7">
        <f t="shared" si="275"/>
        <v>0.73648814868768453</v>
      </c>
    </row>
    <row r="4372" spans="5:26" x14ac:dyDescent="0.25">
      <c r="E4372" s="1">
        <v>40151</v>
      </c>
      <c r="F4372" s="7">
        <v>1161.7</v>
      </c>
      <c r="G4372" t="s">
        <v>8196</v>
      </c>
      <c r="H4372" t="s">
        <v>3698</v>
      </c>
      <c r="I4372" t="s">
        <v>8197</v>
      </c>
      <c r="K4372" s="2">
        <v>-4.07E-2</v>
      </c>
      <c r="N4372" s="1">
        <v>40151</v>
      </c>
      <c r="O4372" s="7">
        <v>18.52</v>
      </c>
      <c r="P4372">
        <v>18.809999999999999</v>
      </c>
      <c r="Q4372">
        <v>18.95</v>
      </c>
      <c r="R4372">
        <v>18.260000000000002</v>
      </c>
      <c r="T4372" s="2">
        <v>-2.2700000000000001E-2</v>
      </c>
      <c r="W4372" s="7">
        <f t="shared" si="272"/>
        <v>62.726781857451407</v>
      </c>
      <c r="X4372" s="7">
        <f t="shared" si="273"/>
        <v>62.554232972192011</v>
      </c>
      <c r="Y4372" s="9">
        <f t="shared" si="274"/>
        <v>1.529240316298843</v>
      </c>
      <c r="Z4372" s="7">
        <f t="shared" si="275"/>
        <v>0.11283307366432008</v>
      </c>
    </row>
    <row r="4373" spans="5:26" x14ac:dyDescent="0.25">
      <c r="E4373" s="1">
        <v>40150</v>
      </c>
      <c r="F4373" s="7">
        <v>1211</v>
      </c>
      <c r="G4373" t="s">
        <v>4707</v>
      </c>
      <c r="H4373" t="s">
        <v>8198</v>
      </c>
      <c r="I4373" t="s">
        <v>8199</v>
      </c>
      <c r="K4373" s="2">
        <v>-3.3E-3</v>
      </c>
      <c r="N4373" s="1">
        <v>40150</v>
      </c>
      <c r="O4373" s="7">
        <v>18.95</v>
      </c>
      <c r="P4373">
        <v>19.21</v>
      </c>
      <c r="Q4373">
        <v>19.45</v>
      </c>
      <c r="R4373">
        <v>18.78</v>
      </c>
      <c r="T4373" s="2">
        <v>-1.46E-2</v>
      </c>
      <c r="W4373" s="7">
        <f t="shared" si="272"/>
        <v>63.905013192612138</v>
      </c>
      <c r="X4373" s="7">
        <f t="shared" si="273"/>
        <v>62.61881455369133</v>
      </c>
      <c r="Y4373" s="9">
        <f t="shared" si="274"/>
        <v>1.5268666968772238</v>
      </c>
      <c r="Z4373" s="7">
        <f t="shared" si="275"/>
        <v>0.84237781959051561</v>
      </c>
    </row>
    <row r="4374" spans="5:26" x14ac:dyDescent="0.25">
      <c r="E4374" s="1">
        <v>40149</v>
      </c>
      <c r="F4374" s="7">
        <v>1214.95</v>
      </c>
      <c r="G4374" t="s">
        <v>8200</v>
      </c>
      <c r="H4374" t="s">
        <v>8201</v>
      </c>
      <c r="I4374" t="s">
        <v>8202</v>
      </c>
      <c r="K4374" s="2">
        <v>1.44E-2</v>
      </c>
      <c r="N4374" s="1">
        <v>40149</v>
      </c>
      <c r="O4374" s="7">
        <v>19.23</v>
      </c>
      <c r="P4374">
        <v>19.059999999999999</v>
      </c>
      <c r="Q4374">
        <v>19.440000000000001</v>
      </c>
      <c r="R4374">
        <v>19.04</v>
      </c>
      <c r="T4374" s="2">
        <v>6.7999999999999996E-3</v>
      </c>
      <c r="W4374" s="7">
        <f t="shared" si="272"/>
        <v>63.179927197087885</v>
      </c>
      <c r="X4374" s="7">
        <f t="shared" si="273"/>
        <v>62.678300075503095</v>
      </c>
      <c r="Y4374" s="9">
        <f t="shared" si="274"/>
        <v>1.5235591467826608</v>
      </c>
      <c r="Z4374" s="7">
        <f t="shared" si="275"/>
        <v>0.3292468970726134</v>
      </c>
    </row>
    <row r="4375" spans="5:26" x14ac:dyDescent="0.25">
      <c r="E4375" s="1">
        <v>40148</v>
      </c>
      <c r="F4375" s="7">
        <v>1197.7</v>
      </c>
      <c r="G4375" t="s">
        <v>7778</v>
      </c>
      <c r="H4375" t="s">
        <v>8204</v>
      </c>
      <c r="I4375" t="s">
        <v>8205</v>
      </c>
      <c r="K4375" s="2">
        <v>1.6E-2</v>
      </c>
      <c r="N4375" s="1">
        <v>40148</v>
      </c>
      <c r="O4375" s="7">
        <v>19.100000000000001</v>
      </c>
      <c r="P4375">
        <v>18.46</v>
      </c>
      <c r="Q4375">
        <v>19.27</v>
      </c>
      <c r="R4375">
        <v>18.36</v>
      </c>
      <c r="T4375" s="2">
        <v>3.5799999999999998E-2</v>
      </c>
      <c r="W4375" s="7">
        <f t="shared" si="272"/>
        <v>62.706806282722511</v>
      </c>
      <c r="X4375" s="7">
        <f t="shared" si="273"/>
        <v>62.752659512022639</v>
      </c>
      <c r="Y4375" s="9">
        <f t="shared" si="274"/>
        <v>1.5190910110829783</v>
      </c>
      <c r="Z4375" s="7">
        <f t="shared" si="275"/>
        <v>-3.0184649218244694E-2</v>
      </c>
    </row>
    <row r="4376" spans="5:26" x14ac:dyDescent="0.25">
      <c r="E4376" s="1">
        <v>40147</v>
      </c>
      <c r="F4376" s="7">
        <v>1178.8499999999999</v>
      </c>
      <c r="G4376" t="s">
        <v>8207</v>
      </c>
      <c r="H4376" t="s">
        <v>8208</v>
      </c>
      <c r="I4376" t="s">
        <v>8209</v>
      </c>
      <c r="K4376" s="2">
        <v>1E-3</v>
      </c>
      <c r="N4376" s="1">
        <v>40147</v>
      </c>
      <c r="O4376" s="7">
        <v>18.440000000000001</v>
      </c>
      <c r="P4376">
        <v>18.3</v>
      </c>
      <c r="Q4376">
        <v>18.510000000000002</v>
      </c>
      <c r="R4376">
        <v>18.09</v>
      </c>
      <c r="T4376" s="2">
        <v>7.7000000000000002E-3</v>
      </c>
      <c r="W4376" s="7">
        <f t="shared" si="272"/>
        <v>63.928958785249449</v>
      </c>
      <c r="X4376" s="7">
        <f t="shared" si="273"/>
        <v>62.815270961488984</v>
      </c>
      <c r="Y4376" s="9">
        <f t="shared" si="274"/>
        <v>1.5137121602183505</v>
      </c>
      <c r="Z4376" s="7">
        <f t="shared" si="275"/>
        <v>0.73573289098755545</v>
      </c>
    </row>
    <row r="4377" spans="5:26" x14ac:dyDescent="0.25">
      <c r="E4377" s="1">
        <v>40144</v>
      </c>
      <c r="F4377" s="7">
        <v>1177.7</v>
      </c>
      <c r="G4377" t="s">
        <v>8211</v>
      </c>
      <c r="H4377" t="s">
        <v>8212</v>
      </c>
      <c r="I4377" t="s">
        <v>8013</v>
      </c>
      <c r="K4377" s="2">
        <v>-1.29E-2</v>
      </c>
      <c r="N4377" s="1">
        <v>40144</v>
      </c>
      <c r="O4377" s="7">
        <v>18.3</v>
      </c>
      <c r="P4377">
        <v>18.61</v>
      </c>
      <c r="Q4377">
        <v>18.66</v>
      </c>
      <c r="R4377">
        <v>17.66</v>
      </c>
      <c r="T4377" s="2">
        <v>-1.77E-2</v>
      </c>
      <c r="W4377" s="7">
        <f t="shared" si="272"/>
        <v>64.355191256830608</v>
      </c>
      <c r="X4377" s="7">
        <f t="shared" si="273"/>
        <v>62.8596579658061</v>
      </c>
      <c r="Y4377" s="9">
        <f t="shared" si="274"/>
        <v>1.5074581006363357</v>
      </c>
      <c r="Z4377" s="7">
        <f t="shared" si="275"/>
        <v>0.9920894586676775</v>
      </c>
    </row>
    <row r="4378" spans="5:26" x14ac:dyDescent="0.25">
      <c r="E4378" s="1">
        <v>40143</v>
      </c>
      <c r="F4378" s="7">
        <v>1193.0999999999999</v>
      </c>
      <c r="G4378" t="s">
        <v>8213</v>
      </c>
      <c r="H4378" t="s">
        <v>3927</v>
      </c>
      <c r="I4378" t="s">
        <v>8214</v>
      </c>
      <c r="K4378" s="2">
        <v>2.5999999999999999E-3</v>
      </c>
      <c r="N4378" s="1">
        <v>40143</v>
      </c>
      <c r="O4378" s="7">
        <v>18.63</v>
      </c>
      <c r="P4378">
        <v>18.829999999999998</v>
      </c>
      <c r="Q4378">
        <v>18.88</v>
      </c>
      <c r="R4378">
        <v>18.41</v>
      </c>
      <c r="T4378" s="2">
        <v>-1.11E-2</v>
      </c>
      <c r="W4378" s="7">
        <f t="shared" si="272"/>
        <v>64.041867954911439</v>
      </c>
      <c r="X4378" s="7">
        <f t="shared" si="273"/>
        <v>62.905071907876483</v>
      </c>
      <c r="Y4378" s="9">
        <f t="shared" si="274"/>
        <v>1.5000220212995374</v>
      </c>
      <c r="Z4378" s="7">
        <f t="shared" si="275"/>
        <v>0.75785290541941353</v>
      </c>
    </row>
    <row r="4379" spans="5:26" x14ac:dyDescent="0.25">
      <c r="E4379" s="1">
        <v>40142</v>
      </c>
      <c r="F4379" s="7">
        <v>1190.05</v>
      </c>
      <c r="G4379" t="s">
        <v>8216</v>
      </c>
      <c r="H4379" t="s">
        <v>8217</v>
      </c>
      <c r="I4379" t="s">
        <v>8218</v>
      </c>
      <c r="K4379" s="2">
        <v>1.7399999999999999E-2</v>
      </c>
      <c r="N4379" s="1">
        <v>40142</v>
      </c>
      <c r="O4379" s="7">
        <v>18.84</v>
      </c>
      <c r="P4379">
        <v>18.5</v>
      </c>
      <c r="Q4379">
        <v>18.850000000000001</v>
      </c>
      <c r="R4379">
        <v>18.45</v>
      </c>
      <c r="T4379" s="2">
        <v>1.6199999999999999E-2</v>
      </c>
      <c r="W4379" s="7">
        <f t="shared" si="272"/>
        <v>63.166135881104033</v>
      </c>
      <c r="X4379" s="7">
        <f t="shared" si="273"/>
        <v>62.960793485103203</v>
      </c>
      <c r="Y4379" s="9">
        <f t="shared" si="274"/>
        <v>1.491431137513483</v>
      </c>
      <c r="Z4379" s="7">
        <f t="shared" si="275"/>
        <v>0.13768144625381601</v>
      </c>
    </row>
    <row r="4380" spans="5:26" x14ac:dyDescent="0.25">
      <c r="E4380" s="1">
        <v>40141</v>
      </c>
      <c r="F4380" s="7">
        <v>1169.7</v>
      </c>
      <c r="G4380" t="s">
        <v>2169</v>
      </c>
      <c r="H4380" t="s">
        <v>8220</v>
      </c>
      <c r="I4380" t="s">
        <v>8221</v>
      </c>
      <c r="K4380" s="2">
        <v>3.8E-3</v>
      </c>
      <c r="N4380" s="1">
        <v>40141</v>
      </c>
      <c r="O4380" s="7">
        <v>18.54</v>
      </c>
      <c r="P4380">
        <v>18.59</v>
      </c>
      <c r="Q4380">
        <v>18.68</v>
      </c>
      <c r="R4380">
        <v>18.309999999999999</v>
      </c>
      <c r="T4380" s="2">
        <v>-2.2000000000000001E-3</v>
      </c>
      <c r="W4380" s="7">
        <f t="shared" si="272"/>
        <v>63.090614886731395</v>
      </c>
      <c r="X4380" s="7">
        <f t="shared" si="273"/>
        <v>63.02943667890888</v>
      </c>
      <c r="Y4380" s="9">
        <f t="shared" si="274"/>
        <v>1.482067026908509</v>
      </c>
      <c r="Z4380" s="7">
        <f t="shared" si="275"/>
        <v>4.1278975047524188E-2</v>
      </c>
    </row>
    <row r="4381" spans="5:26" x14ac:dyDescent="0.25">
      <c r="E4381" s="1">
        <v>40140</v>
      </c>
      <c r="F4381" s="7">
        <v>1165.25</v>
      </c>
      <c r="G4381" t="s">
        <v>8223</v>
      </c>
      <c r="H4381" t="s">
        <v>8224</v>
      </c>
      <c r="I4381" t="s">
        <v>7934</v>
      </c>
      <c r="K4381" s="2">
        <v>1.3299999999999999E-2</v>
      </c>
      <c r="N4381" s="1">
        <v>40140</v>
      </c>
      <c r="O4381" s="7">
        <v>18.579999999999998</v>
      </c>
      <c r="P4381">
        <v>18.489999999999998</v>
      </c>
      <c r="Q4381">
        <v>18.940000000000001</v>
      </c>
      <c r="R4381">
        <v>18.489999999999998</v>
      </c>
      <c r="T4381" s="2">
        <v>3.8E-3</v>
      </c>
      <c r="W4381" s="7">
        <f t="shared" si="272"/>
        <v>62.715285252960179</v>
      </c>
      <c r="X4381" s="7">
        <f t="shared" si="273"/>
        <v>63.105593524882089</v>
      </c>
      <c r="Y4381" s="9">
        <f t="shared" si="274"/>
        <v>1.4726108877787656</v>
      </c>
      <c r="Z4381" s="7">
        <f t="shared" si="275"/>
        <v>-0.26504508092469509</v>
      </c>
    </row>
    <row r="4382" spans="5:26" x14ac:dyDescent="0.25">
      <c r="E4382" s="1">
        <v>40137</v>
      </c>
      <c r="F4382" s="7">
        <v>1149.95</v>
      </c>
      <c r="G4382" t="s">
        <v>8226</v>
      </c>
      <c r="H4382" t="s">
        <v>7935</v>
      </c>
      <c r="I4382" t="s">
        <v>7949</v>
      </c>
      <c r="K4382" s="2">
        <v>5.1000000000000004E-3</v>
      </c>
      <c r="N4382" s="1">
        <v>40137</v>
      </c>
      <c r="O4382" s="7">
        <v>18.510000000000002</v>
      </c>
      <c r="P4382">
        <v>18.5</v>
      </c>
      <c r="Q4382">
        <v>18.600000000000001</v>
      </c>
      <c r="R4382">
        <v>18.02</v>
      </c>
      <c r="T4382" s="2">
        <v>-5.0000000000000001E-4</v>
      </c>
      <c r="W4382" s="7">
        <f t="shared" si="272"/>
        <v>62.125877903835764</v>
      </c>
      <c r="X4382" s="7">
        <f t="shared" si="273"/>
        <v>63.181528694843088</v>
      </c>
      <c r="Y4382" s="9">
        <f t="shared" si="274"/>
        <v>1.4629274259323899</v>
      </c>
      <c r="Z4382" s="7">
        <f t="shared" si="275"/>
        <v>-0.72160161351442953</v>
      </c>
    </row>
    <row r="4383" spans="5:26" x14ac:dyDescent="0.25">
      <c r="E4383" s="1">
        <v>40136</v>
      </c>
      <c r="F4383" s="7">
        <v>1144.0999999999999</v>
      </c>
      <c r="G4383" t="s">
        <v>3464</v>
      </c>
      <c r="H4383" t="s">
        <v>8228</v>
      </c>
      <c r="I4383" t="s">
        <v>8229</v>
      </c>
      <c r="K4383" s="2">
        <v>-5.0000000000000001E-4</v>
      </c>
      <c r="N4383" s="1">
        <v>40136</v>
      </c>
      <c r="O4383" s="7">
        <v>18.52</v>
      </c>
      <c r="P4383">
        <v>18.55</v>
      </c>
      <c r="Q4383">
        <v>18.59</v>
      </c>
      <c r="R4383">
        <v>18.14</v>
      </c>
      <c r="T4383" s="2">
        <v>-1.6000000000000001E-3</v>
      </c>
      <c r="W4383" s="7">
        <f t="shared" si="272"/>
        <v>61.776457883369325</v>
      </c>
      <c r="X4383" s="7">
        <f t="shared" si="273"/>
        <v>63.267033335987691</v>
      </c>
      <c r="Y4383" s="9">
        <f t="shared" si="274"/>
        <v>1.4530341683261467</v>
      </c>
      <c r="Z4383" s="7">
        <f t="shared" si="275"/>
        <v>-1.0258364772904587</v>
      </c>
    </row>
    <row r="4384" spans="5:26" x14ac:dyDescent="0.25">
      <c r="E4384" s="1">
        <v>40135</v>
      </c>
      <c r="F4384" s="7">
        <v>1144.6500000000001</v>
      </c>
      <c r="G4384" t="s">
        <v>4028</v>
      </c>
      <c r="H4384" t="s">
        <v>8231</v>
      </c>
      <c r="I4384" t="s">
        <v>8232</v>
      </c>
      <c r="K4384" s="2">
        <v>3.2000000000000002E-3</v>
      </c>
      <c r="N4384" s="1">
        <v>40135</v>
      </c>
      <c r="O4384" s="7">
        <v>18.55</v>
      </c>
      <c r="P4384">
        <v>18.41</v>
      </c>
      <c r="Q4384">
        <v>18.850000000000001</v>
      </c>
      <c r="R4384">
        <v>18.29</v>
      </c>
      <c r="T4384" s="2">
        <v>7.6E-3</v>
      </c>
      <c r="W4384" s="7">
        <f t="shared" si="272"/>
        <v>61.706199460916444</v>
      </c>
      <c r="X4384" s="7">
        <f t="shared" si="273"/>
        <v>63.36312261353369</v>
      </c>
      <c r="Y4384" s="9">
        <f t="shared" si="274"/>
        <v>1.4428873338709152</v>
      </c>
      <c r="Z4384" s="7">
        <f t="shared" si="275"/>
        <v>-1.1483385526520111</v>
      </c>
    </row>
    <row r="4385" spans="5:26" x14ac:dyDescent="0.25">
      <c r="E4385" s="1">
        <v>40134</v>
      </c>
      <c r="F4385" s="7">
        <v>1141.05</v>
      </c>
      <c r="G4385" t="s">
        <v>8234</v>
      </c>
      <c r="H4385" t="s">
        <v>3259</v>
      </c>
      <c r="I4385" t="s">
        <v>8235</v>
      </c>
      <c r="K4385" s="2">
        <v>5.9999999999999995E-4</v>
      </c>
      <c r="N4385" s="1">
        <v>40134</v>
      </c>
      <c r="O4385" s="7">
        <v>18.41</v>
      </c>
      <c r="P4385">
        <v>18.37</v>
      </c>
      <c r="Q4385">
        <v>18.43</v>
      </c>
      <c r="R4385">
        <v>18.059999999999999</v>
      </c>
      <c r="T4385" s="2">
        <v>5.0000000000000001E-4</v>
      </c>
      <c r="W4385" s="7">
        <f t="shared" si="272"/>
        <v>61.979902227050516</v>
      </c>
      <c r="X4385" s="7">
        <f t="shared" si="273"/>
        <v>63.462925814908495</v>
      </c>
      <c r="Y4385" s="9">
        <f t="shared" si="274"/>
        <v>1.4328476632372906</v>
      </c>
      <c r="Z4385" s="7">
        <f t="shared" si="275"/>
        <v>-1.0350183246328666</v>
      </c>
    </row>
    <row r="4386" spans="5:26" x14ac:dyDescent="0.25">
      <c r="E4386" s="1">
        <v>40133</v>
      </c>
      <c r="F4386" s="7">
        <v>1140.3499999999999</v>
      </c>
      <c r="G4386" t="s">
        <v>8237</v>
      </c>
      <c r="H4386" t="s">
        <v>8238</v>
      </c>
      <c r="I4386" t="s">
        <v>8237</v>
      </c>
      <c r="K4386" s="2">
        <v>1.89E-2</v>
      </c>
      <c r="N4386" s="1">
        <v>40133</v>
      </c>
      <c r="O4386" s="7">
        <v>18.399999999999999</v>
      </c>
      <c r="P4386">
        <v>17.399999999999999</v>
      </c>
      <c r="Q4386">
        <v>18.45</v>
      </c>
      <c r="R4386">
        <v>17.399999999999999</v>
      </c>
      <c r="T4386" s="2">
        <v>5.6300000000000003E-2</v>
      </c>
      <c r="W4386" s="7">
        <f t="shared" si="272"/>
        <v>61.975543478260867</v>
      </c>
      <c r="X4386" s="7">
        <f t="shared" si="273"/>
        <v>63.570269866530865</v>
      </c>
      <c r="Y4386" s="9">
        <f t="shared" si="274"/>
        <v>1.4229026467791985</v>
      </c>
      <c r="Z4386" s="7">
        <f t="shared" si="275"/>
        <v>-1.1207557958232273</v>
      </c>
    </row>
    <row r="4387" spans="5:26" x14ac:dyDescent="0.25">
      <c r="E4387" s="1">
        <v>40130</v>
      </c>
      <c r="F4387" s="7">
        <v>1119.2</v>
      </c>
      <c r="G4387" t="s">
        <v>8239</v>
      </c>
      <c r="H4387" t="s">
        <v>8240</v>
      </c>
      <c r="I4387" t="s">
        <v>8241</v>
      </c>
      <c r="K4387" s="2">
        <v>1.4E-2</v>
      </c>
      <c r="N4387" s="1">
        <v>40130</v>
      </c>
      <c r="O4387" s="7">
        <v>17.420000000000002</v>
      </c>
      <c r="P4387">
        <v>17.21</v>
      </c>
      <c r="Q4387">
        <v>17.45</v>
      </c>
      <c r="R4387">
        <v>17.010000000000002</v>
      </c>
      <c r="T4387" s="2">
        <v>1.0999999999999999E-2</v>
      </c>
      <c r="W4387" s="7">
        <f t="shared" si="272"/>
        <v>64.247990815154992</v>
      </c>
      <c r="X4387" s="7">
        <f t="shared" si="273"/>
        <v>63.677401809566611</v>
      </c>
      <c r="Y4387" s="9">
        <f t="shared" si="274"/>
        <v>1.413109557868873</v>
      </c>
      <c r="Z4387" s="7">
        <f t="shared" si="275"/>
        <v>0.40378256760848269</v>
      </c>
    </row>
    <row r="4388" spans="5:26" x14ac:dyDescent="0.25">
      <c r="E4388" s="1">
        <v>40129</v>
      </c>
      <c r="F4388" s="7">
        <v>1103.8</v>
      </c>
      <c r="G4388" t="s">
        <v>8243</v>
      </c>
      <c r="H4388" t="s">
        <v>8244</v>
      </c>
      <c r="I4388" t="s">
        <v>8098</v>
      </c>
      <c r="K4388" s="2">
        <v>-1.2800000000000001E-2</v>
      </c>
      <c r="N4388" s="1">
        <v>40129</v>
      </c>
      <c r="O4388" s="7">
        <v>17.23</v>
      </c>
      <c r="P4388">
        <v>17.59</v>
      </c>
      <c r="Q4388">
        <v>17.77</v>
      </c>
      <c r="R4388">
        <v>17.16</v>
      </c>
      <c r="T4388" s="2">
        <v>-2.1000000000000001E-2</v>
      </c>
      <c r="W4388" s="7">
        <f t="shared" si="272"/>
        <v>64.062681369703995</v>
      </c>
      <c r="X4388" s="7">
        <f t="shared" si="273"/>
        <v>63.763071187515735</v>
      </c>
      <c r="Y4388" s="9">
        <f t="shared" si="274"/>
        <v>1.4035303601541163</v>
      </c>
      <c r="Z4388" s="7">
        <f t="shared" si="275"/>
        <v>0.21346897131271272</v>
      </c>
    </row>
    <row r="4389" spans="5:26" x14ac:dyDescent="0.25">
      <c r="E4389" s="1">
        <v>40128</v>
      </c>
      <c r="F4389" s="7">
        <v>1118.1500000000001</v>
      </c>
      <c r="G4389" t="s">
        <v>8245</v>
      </c>
      <c r="H4389" t="s">
        <v>8024</v>
      </c>
      <c r="I4389" t="s">
        <v>8246</v>
      </c>
      <c r="K4389" s="2">
        <v>1.14E-2</v>
      </c>
      <c r="N4389" s="1">
        <v>40128</v>
      </c>
      <c r="O4389" s="7">
        <v>17.600000000000001</v>
      </c>
      <c r="P4389">
        <v>17.32</v>
      </c>
      <c r="Q4389">
        <v>17.73</v>
      </c>
      <c r="R4389">
        <v>17.28</v>
      </c>
      <c r="T4389" s="2">
        <v>1.4999999999999999E-2</v>
      </c>
      <c r="W4389" s="7">
        <f t="shared" si="272"/>
        <v>63.53125</v>
      </c>
      <c r="X4389" s="7">
        <f t="shared" si="273"/>
        <v>63.840238973420888</v>
      </c>
      <c r="Y4389" s="9">
        <f t="shared" si="274"/>
        <v>1.3936005438295072</v>
      </c>
      <c r="Z4389" s="7">
        <f t="shared" si="275"/>
        <v>-0.22171990014571191</v>
      </c>
    </row>
    <row r="4390" spans="5:26" x14ac:dyDescent="0.25">
      <c r="E4390" s="1">
        <v>40127</v>
      </c>
      <c r="F4390" s="7">
        <v>1105.5999999999999</v>
      </c>
      <c r="G4390" t="s">
        <v>8248</v>
      </c>
      <c r="H4390" t="s">
        <v>8042</v>
      </c>
      <c r="I4390" t="s">
        <v>8249</v>
      </c>
      <c r="K4390" s="2">
        <v>1.4E-3</v>
      </c>
      <c r="N4390" s="1">
        <v>40127</v>
      </c>
      <c r="O4390" s="7">
        <v>17.34</v>
      </c>
      <c r="P4390">
        <v>17.57</v>
      </c>
      <c r="Q4390">
        <v>17.649999999999999</v>
      </c>
      <c r="R4390">
        <v>17.13</v>
      </c>
      <c r="T4390" s="2">
        <v>-1.4200000000000001E-2</v>
      </c>
      <c r="W4390" s="7">
        <f t="shared" si="272"/>
        <v>63.760092272202996</v>
      </c>
      <c r="X4390" s="7">
        <f t="shared" si="273"/>
        <v>63.919495480802389</v>
      </c>
      <c r="Y4390" s="9">
        <f t="shared" si="274"/>
        <v>1.3833672298206372</v>
      </c>
      <c r="Z4390" s="7">
        <f t="shared" si="275"/>
        <v>-0.11522841163445859</v>
      </c>
    </row>
    <row r="4391" spans="5:26" x14ac:dyDescent="0.25">
      <c r="E4391" s="1">
        <v>40126</v>
      </c>
      <c r="F4391" s="7">
        <v>1104.05</v>
      </c>
      <c r="G4391" t="s">
        <v>8251</v>
      </c>
      <c r="H4391" t="s">
        <v>8252</v>
      </c>
      <c r="I4391" t="s">
        <v>8253</v>
      </c>
      <c r="K4391" s="2">
        <v>8.2000000000000007E-3</v>
      </c>
      <c r="N4391" s="1">
        <v>40126</v>
      </c>
      <c r="O4391" s="7">
        <v>17.59</v>
      </c>
      <c r="P4391">
        <v>17.39</v>
      </c>
      <c r="Q4391">
        <v>17.77</v>
      </c>
      <c r="R4391">
        <v>17.39</v>
      </c>
      <c r="T4391" s="2">
        <v>1.21E-2</v>
      </c>
      <c r="W4391" s="7">
        <f t="shared" si="272"/>
        <v>62.765776009096072</v>
      </c>
      <c r="X4391" s="7">
        <f t="shared" si="273"/>
        <v>63.993228228933013</v>
      </c>
      <c r="Y4391" s="9">
        <f t="shared" si="274"/>
        <v>1.3729181059288402</v>
      </c>
      <c r="Z4391" s="7">
        <f t="shared" si="275"/>
        <v>-0.89404620314662908</v>
      </c>
    </row>
    <row r="4392" spans="5:26" x14ac:dyDescent="0.25">
      <c r="E4392" s="1">
        <v>40123</v>
      </c>
      <c r="F4392" s="7">
        <v>1095.05</v>
      </c>
      <c r="G4392" t="s">
        <v>3150</v>
      </c>
      <c r="H4392" t="s">
        <v>8254</v>
      </c>
      <c r="I4392" t="s">
        <v>8255</v>
      </c>
      <c r="K4392" s="2">
        <v>3.8E-3</v>
      </c>
      <c r="N4392" s="1">
        <v>40123</v>
      </c>
      <c r="O4392" s="7">
        <v>17.38</v>
      </c>
      <c r="P4392">
        <v>17.36</v>
      </c>
      <c r="Q4392">
        <v>17.63</v>
      </c>
      <c r="R4392">
        <v>17.25</v>
      </c>
      <c r="T4392" s="2">
        <v>-1.6999999999999999E-3</v>
      </c>
      <c r="W4392" s="7">
        <f t="shared" si="272"/>
        <v>63.006329113924053</v>
      </c>
      <c r="X4392" s="7">
        <f t="shared" si="273"/>
        <v>64.069759767252307</v>
      </c>
      <c r="Y4392" s="9">
        <f t="shared" si="274"/>
        <v>1.3624566426675755</v>
      </c>
      <c r="Z4392" s="7">
        <f t="shared" si="275"/>
        <v>-0.78052439984155841</v>
      </c>
    </row>
    <row r="4393" spans="5:26" x14ac:dyDescent="0.25">
      <c r="E4393" s="1">
        <v>40122</v>
      </c>
      <c r="F4393" s="7">
        <v>1090.95</v>
      </c>
      <c r="G4393" t="s">
        <v>8057</v>
      </c>
      <c r="H4393" t="s">
        <v>8257</v>
      </c>
      <c r="I4393" t="s">
        <v>8258</v>
      </c>
      <c r="K4393" s="2">
        <v>-1.5E-3</v>
      </c>
      <c r="N4393" s="1">
        <v>40122</v>
      </c>
      <c r="O4393" s="7">
        <v>17.41</v>
      </c>
      <c r="P4393">
        <v>17.45</v>
      </c>
      <c r="Q4393">
        <v>17.52</v>
      </c>
      <c r="R4393">
        <v>17.149999999999999</v>
      </c>
      <c r="T4393" s="2">
        <v>-2.3E-3</v>
      </c>
      <c r="W4393" s="7">
        <f t="shared" si="272"/>
        <v>62.662263067202758</v>
      </c>
      <c r="X4393" s="7">
        <f t="shared" si="273"/>
        <v>64.141179474375647</v>
      </c>
      <c r="Y4393" s="9">
        <f t="shared" si="274"/>
        <v>1.3521703821951396</v>
      </c>
      <c r="Z4393" s="7">
        <f t="shared" si="275"/>
        <v>-1.0937352471601895</v>
      </c>
    </row>
    <row r="4394" spans="5:26" x14ac:dyDescent="0.25">
      <c r="E4394" s="1">
        <v>40121</v>
      </c>
      <c r="F4394" s="7">
        <v>1092.5999999999999</v>
      </c>
      <c r="G4394" t="s">
        <v>8260</v>
      </c>
      <c r="H4394" t="s">
        <v>8261</v>
      </c>
      <c r="I4394" t="s">
        <v>8262</v>
      </c>
      <c r="K4394" s="2">
        <v>7.7000000000000002E-3</v>
      </c>
      <c r="N4394" s="1">
        <v>40121</v>
      </c>
      <c r="O4394" s="7">
        <v>17.45</v>
      </c>
      <c r="P4394">
        <v>17.18</v>
      </c>
      <c r="Q4394">
        <v>17.62</v>
      </c>
      <c r="R4394">
        <v>17.07</v>
      </c>
      <c r="T4394" s="2">
        <v>1.2800000000000001E-2</v>
      </c>
      <c r="W4394" s="7">
        <f t="shared" si="272"/>
        <v>62.613180515759311</v>
      </c>
      <c r="X4394" s="7">
        <f t="shared" si="273"/>
        <v>64.214637356175743</v>
      </c>
      <c r="Y4394" s="9">
        <f t="shared" si="274"/>
        <v>1.3420908836962757</v>
      </c>
      <c r="Z4394" s="7">
        <f t="shared" si="275"/>
        <v>-1.1932551363480186</v>
      </c>
    </row>
    <row r="4395" spans="5:26" x14ac:dyDescent="0.25">
      <c r="E4395" s="1">
        <v>40120</v>
      </c>
      <c r="F4395" s="7">
        <v>1084.25</v>
      </c>
      <c r="G4395" t="s">
        <v>8264</v>
      </c>
      <c r="H4395" t="s">
        <v>8265</v>
      </c>
      <c r="I4395" t="s">
        <v>8266</v>
      </c>
      <c r="K4395" s="2">
        <v>2.3599999999999999E-2</v>
      </c>
      <c r="N4395" s="1">
        <v>40120</v>
      </c>
      <c r="O4395" s="7">
        <v>17.23</v>
      </c>
      <c r="P4395">
        <v>16.43</v>
      </c>
      <c r="Q4395">
        <v>17.34</v>
      </c>
      <c r="R4395">
        <v>16.22</v>
      </c>
      <c r="T4395" s="2">
        <v>4.7399999999999998E-2</v>
      </c>
      <c r="W4395" s="7">
        <f t="shared" si="272"/>
        <v>62.928032501450957</v>
      </c>
      <c r="X4395" s="7">
        <f t="shared" si="273"/>
        <v>64.278033228279341</v>
      </c>
      <c r="Y4395" s="9">
        <f t="shared" si="274"/>
        <v>1.3322780568765753</v>
      </c>
      <c r="Z4395" s="7">
        <f t="shared" si="275"/>
        <v>-1.013302530849572</v>
      </c>
    </row>
    <row r="4396" spans="5:26" x14ac:dyDescent="0.25">
      <c r="E4396" s="1">
        <v>40119</v>
      </c>
      <c r="F4396" s="7">
        <v>1059.25</v>
      </c>
      <c r="G4396" t="s">
        <v>8268</v>
      </c>
      <c r="H4396" t="s">
        <v>8269</v>
      </c>
      <c r="I4396" t="s">
        <v>8270</v>
      </c>
      <c r="K4396" s="2">
        <v>1.37E-2</v>
      </c>
      <c r="N4396" s="1">
        <v>40119</v>
      </c>
      <c r="O4396" s="7">
        <v>16.45</v>
      </c>
      <c r="P4396">
        <v>16.25</v>
      </c>
      <c r="Q4396">
        <v>16.72</v>
      </c>
      <c r="R4396">
        <v>16.22</v>
      </c>
      <c r="T4396" s="2">
        <v>9.1999999999999998E-3</v>
      </c>
      <c r="W4396" s="7">
        <f t="shared" si="272"/>
        <v>64.392097264437695</v>
      </c>
      <c r="X4396" s="7">
        <f t="shared" si="273"/>
        <v>64.336063259308972</v>
      </c>
      <c r="Y4396" s="9">
        <f t="shared" si="274"/>
        <v>1.322326683909562</v>
      </c>
      <c r="Z4396" s="7">
        <f t="shared" si="275"/>
        <v>4.2375311494927854E-2</v>
      </c>
    </row>
    <row r="4397" spans="5:26" x14ac:dyDescent="0.25">
      <c r="E4397" s="1">
        <v>40116</v>
      </c>
      <c r="F4397" s="7">
        <v>1044.9000000000001</v>
      </c>
      <c r="G4397" t="s">
        <v>8272</v>
      </c>
      <c r="H4397" t="s">
        <v>8273</v>
      </c>
      <c r="I4397" t="s">
        <v>8274</v>
      </c>
      <c r="K4397" s="2">
        <v>-5.9999999999999995E-4</v>
      </c>
      <c r="N4397" s="1">
        <v>40116</v>
      </c>
      <c r="O4397" s="7">
        <v>16.3</v>
      </c>
      <c r="P4397">
        <v>16.64</v>
      </c>
      <c r="Q4397">
        <v>16.739999999999998</v>
      </c>
      <c r="R4397">
        <v>16.2</v>
      </c>
      <c r="T4397" s="2">
        <v>-2.2800000000000001E-2</v>
      </c>
      <c r="W4397" s="7">
        <f t="shared" si="272"/>
        <v>64.104294478527606</v>
      </c>
      <c r="X4397" s="7">
        <f t="shared" si="273"/>
        <v>64.37097548152876</v>
      </c>
      <c r="Y4397" s="9">
        <f t="shared" si="274"/>
        <v>1.3122101501445007</v>
      </c>
      <c r="Z4397" s="7">
        <f t="shared" si="275"/>
        <v>-0.20323040708973814</v>
      </c>
    </row>
    <row r="4398" spans="5:26" x14ac:dyDescent="0.25">
      <c r="E4398" s="1">
        <v>40115</v>
      </c>
      <c r="F4398" s="7">
        <v>1045.55</v>
      </c>
      <c r="G4398" t="s">
        <v>8276</v>
      </c>
      <c r="H4398" t="s">
        <v>8277</v>
      </c>
      <c r="I4398" t="s">
        <v>8278</v>
      </c>
      <c r="K4398" s="2">
        <v>1.72E-2</v>
      </c>
      <c r="N4398" s="1">
        <v>40115</v>
      </c>
      <c r="O4398" s="7">
        <v>16.68</v>
      </c>
      <c r="P4398">
        <v>16.09</v>
      </c>
      <c r="Q4398">
        <v>16.7</v>
      </c>
      <c r="R4398">
        <v>16.079999999999998</v>
      </c>
      <c r="T4398" s="2">
        <v>3.3500000000000002E-2</v>
      </c>
      <c r="W4398" s="7">
        <f t="shared" si="272"/>
        <v>62.682853717026376</v>
      </c>
      <c r="X4398" s="7">
        <f t="shared" si="273"/>
        <v>64.39869766265781</v>
      </c>
      <c r="Y4398" s="9">
        <f t="shared" si="274"/>
        <v>1.3014122231778056</v>
      </c>
      <c r="Z4398" s="7">
        <f t="shared" si="275"/>
        <v>-1.3184476947985502</v>
      </c>
    </row>
    <row r="4399" spans="5:26" x14ac:dyDescent="0.25">
      <c r="E4399" s="1">
        <v>40114</v>
      </c>
      <c r="F4399" s="7">
        <v>1027.8499999999999</v>
      </c>
      <c r="G4399" t="s">
        <v>8280</v>
      </c>
      <c r="H4399" t="s">
        <v>8281</v>
      </c>
      <c r="I4399" t="s">
        <v>8282</v>
      </c>
      <c r="K4399" s="2">
        <v>-1.15E-2</v>
      </c>
      <c r="N4399" s="1">
        <v>40114</v>
      </c>
      <c r="O4399" s="7">
        <v>16.14</v>
      </c>
      <c r="P4399">
        <v>16.64</v>
      </c>
      <c r="Q4399">
        <v>16.79</v>
      </c>
      <c r="R4399">
        <v>16.09</v>
      </c>
      <c r="T4399" s="2">
        <v>-3.3500000000000002E-2</v>
      </c>
      <c r="W4399" s="7">
        <f t="shared" si="272"/>
        <v>63.683395291201975</v>
      </c>
      <c r="X4399" s="7">
        <f t="shared" si="273"/>
        <v>64.44545512848002</v>
      </c>
      <c r="Y4399" s="9">
        <f t="shared" si="274"/>
        <v>1.2899735707075439</v>
      </c>
      <c r="Z4399" s="7">
        <f t="shared" si="275"/>
        <v>-0.59075616321352931</v>
      </c>
    </row>
    <row r="4400" spans="5:26" x14ac:dyDescent="0.25">
      <c r="E4400" s="1">
        <v>40113</v>
      </c>
      <c r="F4400" s="7">
        <v>1039.8</v>
      </c>
      <c r="G4400" t="s">
        <v>8284</v>
      </c>
      <c r="H4400" t="s">
        <v>8285</v>
      </c>
      <c r="I4400" t="s">
        <v>8286</v>
      </c>
      <c r="K4400" s="2">
        <v>1.6000000000000001E-3</v>
      </c>
      <c r="N4400" s="1">
        <v>40113</v>
      </c>
      <c r="O4400" s="7">
        <v>16.7</v>
      </c>
      <c r="P4400">
        <v>17</v>
      </c>
      <c r="Q4400">
        <v>17.25</v>
      </c>
      <c r="R4400">
        <v>16.47</v>
      </c>
      <c r="T4400" s="2">
        <v>-2.2800000000000001E-2</v>
      </c>
      <c r="W4400" s="7">
        <f t="shared" si="272"/>
        <v>62.263473053892213</v>
      </c>
      <c r="X4400" s="7">
        <f t="shared" si="273"/>
        <v>64.484557353354674</v>
      </c>
      <c r="Y4400" s="9">
        <f t="shared" si="274"/>
        <v>1.2782928028766898</v>
      </c>
      <c r="Z4400" s="7">
        <f t="shared" si="275"/>
        <v>-1.7375395484227862</v>
      </c>
    </row>
    <row r="4401" spans="5:26" x14ac:dyDescent="0.25">
      <c r="E4401" s="1">
        <v>40112</v>
      </c>
      <c r="F4401" s="7">
        <v>1038.0999999999999</v>
      </c>
      <c r="G4401" t="s">
        <v>8288</v>
      </c>
      <c r="H4401" t="s">
        <v>8289</v>
      </c>
      <c r="I4401" t="s">
        <v>8290</v>
      </c>
      <c r="K4401" s="2">
        <v>-1.6E-2</v>
      </c>
      <c r="N4401" s="1">
        <v>40112</v>
      </c>
      <c r="O4401" s="7">
        <v>17.09</v>
      </c>
      <c r="P4401">
        <v>17.66</v>
      </c>
      <c r="Q4401">
        <v>17.77</v>
      </c>
      <c r="R4401">
        <v>16.98</v>
      </c>
      <c r="T4401" s="2">
        <v>-3.39E-2</v>
      </c>
      <c r="W4401" s="7">
        <f t="shared" si="272"/>
        <v>60.743124634289053</v>
      </c>
      <c r="X4401" s="7">
        <f t="shared" si="273"/>
        <v>64.535741387212354</v>
      </c>
      <c r="Y4401" s="9">
        <f t="shared" si="274"/>
        <v>1.2660691153621719</v>
      </c>
      <c r="Z4401" s="7">
        <f t="shared" si="275"/>
        <v>-2.9955842907031065</v>
      </c>
    </row>
    <row r="4402" spans="5:26" x14ac:dyDescent="0.25">
      <c r="E4402" s="1">
        <v>40109</v>
      </c>
      <c r="F4402" s="7">
        <v>1054.95</v>
      </c>
      <c r="G4402" t="s">
        <v>8292</v>
      </c>
      <c r="H4402" t="s">
        <v>8293</v>
      </c>
      <c r="I4402" t="s">
        <v>8294</v>
      </c>
      <c r="K4402" s="2">
        <v>-5.1000000000000004E-3</v>
      </c>
      <c r="N4402" s="1">
        <v>40109</v>
      </c>
      <c r="O4402" s="7">
        <v>17.690000000000001</v>
      </c>
      <c r="P4402">
        <v>17.66</v>
      </c>
      <c r="Q4402">
        <v>17.95</v>
      </c>
      <c r="R4402">
        <v>17.46</v>
      </c>
      <c r="T4402" s="2">
        <v>5.9999999999999995E-4</v>
      </c>
      <c r="W4402" s="7">
        <f t="shared" si="272"/>
        <v>59.635387224420576</v>
      </c>
      <c r="X4402" s="7">
        <f t="shared" si="273"/>
        <v>64.60659555794247</v>
      </c>
      <c r="Y4402" s="9">
        <f t="shared" si="274"/>
        <v>1.2536218063269715</v>
      </c>
      <c r="Z4402" s="7">
        <f t="shared" si="275"/>
        <v>-3.9654769153124443</v>
      </c>
    </row>
    <row r="4403" spans="5:26" x14ac:dyDescent="0.25">
      <c r="E4403" s="1">
        <v>40108</v>
      </c>
      <c r="F4403" s="7">
        <v>1060.4000000000001</v>
      </c>
      <c r="G4403" t="s">
        <v>8296</v>
      </c>
      <c r="H4403" t="s">
        <v>8297</v>
      </c>
      <c r="I4403" t="s">
        <v>8298</v>
      </c>
      <c r="K4403" s="2">
        <v>1E-3</v>
      </c>
      <c r="N4403" s="1">
        <v>40108</v>
      </c>
      <c r="O4403" s="7">
        <v>17.68</v>
      </c>
      <c r="P4403">
        <v>17.649999999999999</v>
      </c>
      <c r="Q4403">
        <v>17.77</v>
      </c>
      <c r="R4403">
        <v>17.329999999999998</v>
      </c>
      <c r="T4403" s="2">
        <v>-1.1000000000000001E-3</v>
      </c>
      <c r="W4403" s="7">
        <f t="shared" si="272"/>
        <v>59.977375565610863</v>
      </c>
      <c r="X4403" s="7">
        <f t="shared" si="273"/>
        <v>64.674016087453921</v>
      </c>
      <c r="Y4403" s="9">
        <f t="shared" si="274"/>
        <v>1.2413981491230264</v>
      </c>
      <c r="Z4403" s="7">
        <f t="shared" si="275"/>
        <v>-3.7833474499385664</v>
      </c>
    </row>
    <row r="4404" spans="5:26" x14ac:dyDescent="0.25">
      <c r="E4404" s="1">
        <v>40107</v>
      </c>
      <c r="F4404" s="7">
        <v>1059.3499999999999</v>
      </c>
      <c r="G4404" t="s">
        <v>8300</v>
      </c>
      <c r="H4404" t="s">
        <v>8301</v>
      </c>
      <c r="I4404" t="s">
        <v>8302</v>
      </c>
      <c r="K4404" s="2">
        <v>4.1000000000000003E-3</v>
      </c>
      <c r="N4404" s="1">
        <v>40107</v>
      </c>
      <c r="O4404" s="7">
        <v>17.7</v>
      </c>
      <c r="P4404">
        <v>17.5</v>
      </c>
      <c r="Q4404">
        <v>17.829999999999998</v>
      </c>
      <c r="R4404">
        <v>17.22</v>
      </c>
      <c r="T4404" s="2">
        <v>1.14E-2</v>
      </c>
      <c r="W4404" s="7">
        <f t="shared" si="272"/>
        <v>59.850282485875702</v>
      </c>
      <c r="X4404" s="7">
        <f t="shared" si="273"/>
        <v>64.736894443022777</v>
      </c>
      <c r="Y4404" s="9">
        <f t="shared" si="274"/>
        <v>1.2294983438752358</v>
      </c>
      <c r="Z4404" s="7">
        <f t="shared" si="275"/>
        <v>-3.9744762418671034</v>
      </c>
    </row>
    <row r="4405" spans="5:26" x14ac:dyDescent="0.25">
      <c r="E4405" s="1">
        <v>40106</v>
      </c>
      <c r="F4405" s="7">
        <v>1055</v>
      </c>
      <c r="G4405" t="s">
        <v>8304</v>
      </c>
      <c r="H4405" t="s">
        <v>8305</v>
      </c>
      <c r="I4405" t="s">
        <v>8306</v>
      </c>
      <c r="K4405" s="2">
        <v>-8.2000000000000007E-3</v>
      </c>
      <c r="N4405" s="1">
        <v>40106</v>
      </c>
      <c r="O4405" s="7">
        <v>17.5</v>
      </c>
      <c r="P4405">
        <v>17.809999999999999</v>
      </c>
      <c r="Q4405">
        <v>17.93</v>
      </c>
      <c r="R4405">
        <v>17.38</v>
      </c>
      <c r="T4405" s="2">
        <v>-1.8499999999999999E-2</v>
      </c>
      <c r="W4405" s="7">
        <f t="shared" si="272"/>
        <v>60.285714285714285</v>
      </c>
      <c r="X4405" s="7">
        <f t="shared" si="273"/>
        <v>64.799262578003564</v>
      </c>
      <c r="Y4405" s="9">
        <f t="shared" si="274"/>
        <v>1.2180504083133041</v>
      </c>
      <c r="Z4405" s="7">
        <f t="shared" si="275"/>
        <v>-3.705551315022682</v>
      </c>
    </row>
    <row r="4406" spans="5:26" x14ac:dyDescent="0.25">
      <c r="E4406" s="1">
        <v>40105</v>
      </c>
      <c r="F4406" s="7">
        <v>1063.7</v>
      </c>
      <c r="G4406" t="s">
        <v>8308</v>
      </c>
      <c r="H4406" t="s">
        <v>8309</v>
      </c>
      <c r="I4406" t="s">
        <v>8277</v>
      </c>
      <c r="K4406" s="2">
        <v>9.9000000000000008E-3</v>
      </c>
      <c r="N4406" s="1">
        <v>40105</v>
      </c>
      <c r="O4406" s="7">
        <v>17.829999999999998</v>
      </c>
      <c r="P4406">
        <v>17.39</v>
      </c>
      <c r="Q4406">
        <v>17.87</v>
      </c>
      <c r="R4406">
        <v>17.23</v>
      </c>
      <c r="T4406" s="2">
        <v>2.18E-2</v>
      </c>
      <c r="W4406" s="7">
        <f t="shared" si="272"/>
        <v>59.657879977565905</v>
      </c>
      <c r="X4406" s="7">
        <f t="shared" si="273"/>
        <v>64.861111449007339</v>
      </c>
      <c r="Y4406" s="9">
        <f t="shared" si="274"/>
        <v>1.2069856308488769</v>
      </c>
      <c r="Z4406" s="7">
        <f t="shared" si="275"/>
        <v>-4.3109307505027914</v>
      </c>
    </row>
    <row r="4407" spans="5:26" x14ac:dyDescent="0.25">
      <c r="E4407" s="1">
        <v>40102</v>
      </c>
      <c r="F4407" s="7">
        <v>1053.25</v>
      </c>
      <c r="G4407" t="s">
        <v>8294</v>
      </c>
      <c r="H4407" t="s">
        <v>8311</v>
      </c>
      <c r="I4407" t="s">
        <v>8312</v>
      </c>
      <c r="K4407" s="2">
        <v>2.3E-3</v>
      </c>
      <c r="N4407" s="1">
        <v>40102</v>
      </c>
      <c r="O4407" s="7">
        <v>17.45</v>
      </c>
      <c r="P4407">
        <v>17.32</v>
      </c>
      <c r="Q4407">
        <v>17.579999999999998</v>
      </c>
      <c r="R4407">
        <v>17.170000000000002</v>
      </c>
      <c r="T4407" s="2">
        <v>4.5999999999999999E-3</v>
      </c>
      <c r="W4407" s="7">
        <f t="shared" si="272"/>
        <v>60.358166189111749</v>
      </c>
      <c r="X4407" s="7">
        <f t="shared" si="273"/>
        <v>64.930845547741455</v>
      </c>
      <c r="Y4407" s="9">
        <f t="shared" si="274"/>
        <v>1.1962749500802141</v>
      </c>
      <c r="Z4407" s="7">
        <f t="shared" si="275"/>
        <v>-3.8224317564478745</v>
      </c>
    </row>
    <row r="4408" spans="5:26" x14ac:dyDescent="0.25">
      <c r="E4408" s="1">
        <v>40101</v>
      </c>
      <c r="F4408" s="7">
        <v>1050.8499999999999</v>
      </c>
      <c r="G4408" t="s">
        <v>8314</v>
      </c>
      <c r="H4408" t="s">
        <v>8315</v>
      </c>
      <c r="I4408" t="s">
        <v>8316</v>
      </c>
      <c r="K4408" s="2">
        <v>-1.14E-2</v>
      </c>
      <c r="N4408" s="1">
        <v>40101</v>
      </c>
      <c r="O4408" s="7">
        <v>17.37</v>
      </c>
      <c r="P4408">
        <v>17.86</v>
      </c>
      <c r="Q4408">
        <v>17.989999999999998</v>
      </c>
      <c r="R4408">
        <v>17.29</v>
      </c>
      <c r="T4408" s="2">
        <v>-2.9600000000000001E-2</v>
      </c>
      <c r="W4408" s="7">
        <f t="shared" si="272"/>
        <v>60.497985031663781</v>
      </c>
      <c r="X4408" s="7">
        <f t="shared" si="273"/>
        <v>64.963653216442637</v>
      </c>
      <c r="Y4408" s="9">
        <f t="shared" si="274"/>
        <v>1.186083423432241</v>
      </c>
      <c r="Z4408" s="7">
        <f t="shared" si="275"/>
        <v>-3.765054039669725</v>
      </c>
    </row>
    <row r="4409" spans="5:26" x14ac:dyDescent="0.25">
      <c r="E4409" s="1">
        <v>40100</v>
      </c>
      <c r="F4409" s="7">
        <v>1062.95</v>
      </c>
      <c r="G4409" t="s">
        <v>8317</v>
      </c>
      <c r="H4409" t="s">
        <v>2985</v>
      </c>
      <c r="I4409" t="s">
        <v>8318</v>
      </c>
      <c r="K4409" s="2">
        <v>-1.2999999999999999E-3</v>
      </c>
      <c r="N4409" s="1">
        <v>40100</v>
      </c>
      <c r="O4409" s="7">
        <v>17.899999999999999</v>
      </c>
      <c r="P4409">
        <v>17.71</v>
      </c>
      <c r="Q4409">
        <v>18.12</v>
      </c>
      <c r="R4409">
        <v>17.690000000000001</v>
      </c>
      <c r="T4409" s="2">
        <v>5.5999999999999999E-3</v>
      </c>
      <c r="W4409" s="7">
        <f t="shared" si="272"/>
        <v>59.382681564245814</v>
      </c>
      <c r="X4409" s="7">
        <f t="shared" si="273"/>
        <v>64.98003943798858</v>
      </c>
      <c r="Y4409" s="9">
        <f t="shared" si="274"/>
        <v>1.1760656994535974</v>
      </c>
      <c r="Z4409" s="7">
        <f t="shared" si="275"/>
        <v>-4.7593921635018432</v>
      </c>
    </row>
    <row r="4410" spans="5:26" x14ac:dyDescent="0.25">
      <c r="E4410" s="1">
        <v>40099</v>
      </c>
      <c r="F4410" s="7">
        <v>1064.3499999999999</v>
      </c>
      <c r="G4410" t="s">
        <v>8320</v>
      </c>
      <c r="H4410" t="s">
        <v>8321</v>
      </c>
      <c r="I4410" t="s">
        <v>8322</v>
      </c>
      <c r="K4410" s="2">
        <v>7.7000000000000002E-3</v>
      </c>
      <c r="N4410" s="1">
        <v>40099</v>
      </c>
      <c r="O4410" s="7">
        <v>17.8</v>
      </c>
      <c r="P4410">
        <v>17.690000000000001</v>
      </c>
      <c r="Q4410">
        <v>18.059999999999999</v>
      </c>
      <c r="R4410">
        <v>17.46</v>
      </c>
      <c r="T4410" s="2">
        <v>3.8999999999999998E-3</v>
      </c>
      <c r="W4410" s="7">
        <f t="shared" si="272"/>
        <v>59.794943820224709</v>
      </c>
      <c r="X4410" s="7">
        <f t="shared" si="273"/>
        <v>65.018534842157337</v>
      </c>
      <c r="Y4410" s="9">
        <f t="shared" si="274"/>
        <v>1.1663621326585079</v>
      </c>
      <c r="Z4410" s="7">
        <f t="shared" si="275"/>
        <v>-4.4785327606842076</v>
      </c>
    </row>
    <row r="4411" spans="5:26" x14ac:dyDescent="0.25">
      <c r="E4411" s="1">
        <v>40098</v>
      </c>
      <c r="F4411" s="7">
        <v>1056.25</v>
      </c>
      <c r="G4411" t="s">
        <v>8324</v>
      </c>
      <c r="H4411" t="s">
        <v>8325</v>
      </c>
      <c r="I4411" t="s">
        <v>8326</v>
      </c>
      <c r="K4411" s="2">
        <v>6.7000000000000002E-3</v>
      </c>
      <c r="N4411" s="1">
        <v>40098</v>
      </c>
      <c r="O4411" s="7">
        <v>17.73</v>
      </c>
      <c r="P4411">
        <v>17.66</v>
      </c>
      <c r="Q4411">
        <v>17.96</v>
      </c>
      <c r="R4411">
        <v>17.66</v>
      </c>
      <c r="T4411" s="2">
        <v>5.9999999999999995E-4</v>
      </c>
      <c r="W4411" s="7">
        <f t="shared" si="272"/>
        <v>59.574168076706144</v>
      </c>
      <c r="X4411" s="7">
        <f t="shared" si="273"/>
        <v>65.050231441880143</v>
      </c>
      <c r="Y4411" s="9">
        <f t="shared" si="274"/>
        <v>1.1575137922253556</v>
      </c>
      <c r="Z4411" s="7">
        <f t="shared" si="275"/>
        <v>-4.7308839013020316</v>
      </c>
    </row>
    <row r="4412" spans="5:26" x14ac:dyDescent="0.25">
      <c r="E4412" s="1">
        <v>40095</v>
      </c>
      <c r="F4412" s="7">
        <v>1049.25</v>
      </c>
      <c r="G4412" t="s">
        <v>8328</v>
      </c>
      <c r="H4412" t="s">
        <v>8328</v>
      </c>
      <c r="I4412" t="s">
        <v>8268</v>
      </c>
      <c r="K4412" s="2">
        <v>-5.4999999999999997E-3</v>
      </c>
      <c r="N4412" s="1">
        <v>40095</v>
      </c>
      <c r="O4412" s="7">
        <v>17.72</v>
      </c>
      <c r="P4412">
        <v>17.75</v>
      </c>
      <c r="Q4412">
        <v>17.84</v>
      </c>
      <c r="R4412">
        <v>17.510000000000002</v>
      </c>
      <c r="T4412" s="2">
        <v>-2.8E-3</v>
      </c>
      <c r="W4412" s="7">
        <f t="shared" si="272"/>
        <v>59.212753950338602</v>
      </c>
      <c r="X4412" s="7">
        <f t="shared" si="273"/>
        <v>65.095606965406859</v>
      </c>
      <c r="Y4412" s="9">
        <f t="shared" si="274"/>
        <v>1.1494637640610632</v>
      </c>
      <c r="Z4412" s="7">
        <f t="shared" si="275"/>
        <v>-5.1179108024111155</v>
      </c>
    </row>
    <row r="4413" spans="5:26" x14ac:dyDescent="0.25">
      <c r="E4413" s="1">
        <v>40094</v>
      </c>
      <c r="F4413" s="7">
        <v>1055</v>
      </c>
      <c r="G4413" t="s">
        <v>8329</v>
      </c>
      <c r="H4413" t="s">
        <v>8330</v>
      </c>
      <c r="I4413" t="s">
        <v>8331</v>
      </c>
      <c r="K4413" s="2">
        <v>9.9000000000000008E-3</v>
      </c>
      <c r="N4413" s="1">
        <v>40094</v>
      </c>
      <c r="O4413" s="7">
        <v>17.77</v>
      </c>
      <c r="P4413">
        <v>17.66</v>
      </c>
      <c r="Q4413">
        <v>17.97</v>
      </c>
      <c r="R4413">
        <v>17.48</v>
      </c>
      <c r="T4413" s="2">
        <v>1.0200000000000001E-2</v>
      </c>
      <c r="W4413" s="7">
        <f t="shared" si="272"/>
        <v>59.369724254361287</v>
      </c>
      <c r="X4413" s="7">
        <f t="shared" si="273"/>
        <v>65.133077238558997</v>
      </c>
      <c r="Y4413" s="9">
        <f t="shared" si="274"/>
        <v>1.1424091711545696</v>
      </c>
      <c r="Z4413" s="7">
        <f t="shared" si="275"/>
        <v>-5.0449113415056077</v>
      </c>
    </row>
    <row r="4414" spans="5:26" x14ac:dyDescent="0.25">
      <c r="E4414" s="1">
        <v>40093</v>
      </c>
      <c r="F4414" s="7">
        <v>1044.7</v>
      </c>
      <c r="G4414" t="s">
        <v>8333</v>
      </c>
      <c r="H4414" t="s">
        <v>8334</v>
      </c>
      <c r="I4414" t="s">
        <v>8335</v>
      </c>
      <c r="K4414" s="2">
        <v>2.7000000000000001E-3</v>
      </c>
      <c r="N4414" s="1">
        <v>40093</v>
      </c>
      <c r="O4414" s="7">
        <v>17.59</v>
      </c>
      <c r="P4414">
        <v>17.3</v>
      </c>
      <c r="Q4414">
        <v>17.62</v>
      </c>
      <c r="R4414">
        <v>17.260000000000002</v>
      </c>
      <c r="T4414" s="2">
        <v>1.2699999999999999E-2</v>
      </c>
      <c r="W4414" s="7">
        <f t="shared" si="272"/>
        <v>59.391699829448555</v>
      </c>
      <c r="X4414" s="7">
        <f t="shared" si="273"/>
        <v>65.158750325474728</v>
      </c>
      <c r="Y4414" s="9">
        <f t="shared" si="274"/>
        <v>1.1365034194900943</v>
      </c>
      <c r="Z4414" s="7">
        <f t="shared" si="275"/>
        <v>-5.0743802412962626</v>
      </c>
    </row>
    <row r="4415" spans="5:26" x14ac:dyDescent="0.25">
      <c r="E4415" s="1">
        <v>40092</v>
      </c>
      <c r="F4415" s="7">
        <v>1041.8499999999999</v>
      </c>
      <c r="G4415" t="s">
        <v>8337</v>
      </c>
      <c r="H4415" t="s">
        <v>8338</v>
      </c>
      <c r="I4415" t="s">
        <v>8339</v>
      </c>
      <c r="K4415" s="2">
        <v>2.3699999999999999E-2</v>
      </c>
      <c r="N4415" s="1">
        <v>40092</v>
      </c>
      <c r="O4415" s="7">
        <v>17.37</v>
      </c>
      <c r="P4415">
        <v>16.61</v>
      </c>
      <c r="Q4415">
        <v>17.41</v>
      </c>
      <c r="R4415">
        <v>16.559999999999999</v>
      </c>
      <c r="T4415" s="2">
        <v>4.4499999999999998E-2</v>
      </c>
      <c r="W4415" s="7">
        <f t="shared" si="272"/>
        <v>59.979850316637872</v>
      </c>
      <c r="X4415" s="7">
        <f t="shared" si="273"/>
        <v>65.196474014172594</v>
      </c>
      <c r="Y4415" s="9">
        <f t="shared" si="274"/>
        <v>1.1317445140837199</v>
      </c>
      <c r="Z4415" s="7">
        <f t="shared" si="275"/>
        <v>-4.6093651284523265</v>
      </c>
    </row>
    <row r="4416" spans="5:26" x14ac:dyDescent="0.25">
      <c r="E4416" s="1">
        <v>40091</v>
      </c>
      <c r="F4416" s="7">
        <v>1017.75</v>
      </c>
      <c r="G4416" t="s">
        <v>8341</v>
      </c>
      <c r="H4416" t="s">
        <v>8342</v>
      </c>
      <c r="I4416" t="s">
        <v>8343</v>
      </c>
      <c r="K4416" s="2">
        <v>1.54E-2</v>
      </c>
      <c r="N4416" s="1">
        <v>40091</v>
      </c>
      <c r="O4416" s="7">
        <v>16.63</v>
      </c>
      <c r="P4416">
        <v>16.11</v>
      </c>
      <c r="Q4416">
        <v>16.670000000000002</v>
      </c>
      <c r="R4416">
        <v>15.99</v>
      </c>
      <c r="T4416" s="2">
        <v>2.8400000000000002E-2</v>
      </c>
      <c r="W4416" s="7">
        <f t="shared" si="272"/>
        <v>61.199639206253764</v>
      </c>
      <c r="X4416" s="7">
        <f t="shared" si="273"/>
        <v>65.212724877710443</v>
      </c>
      <c r="Y4416" s="9">
        <f t="shared" si="274"/>
        <v>1.1283043086937625</v>
      </c>
      <c r="Z4416" s="7">
        <f t="shared" si="275"/>
        <v>-3.5567405358068931</v>
      </c>
    </row>
    <row r="4417" spans="5:26" x14ac:dyDescent="0.25">
      <c r="E4417" s="1">
        <v>40088</v>
      </c>
      <c r="F4417" s="7">
        <v>1002.35</v>
      </c>
      <c r="G4417">
        <v>998.6</v>
      </c>
      <c r="H4417" t="s">
        <v>8345</v>
      </c>
      <c r="I4417">
        <v>987.2</v>
      </c>
      <c r="K4417" s="2">
        <v>2.8999999999999998E-3</v>
      </c>
      <c r="N4417" s="1">
        <v>40088</v>
      </c>
      <c r="O4417" s="7">
        <v>16.170000000000002</v>
      </c>
      <c r="P4417">
        <v>16.3</v>
      </c>
      <c r="Q4417">
        <v>16.48</v>
      </c>
      <c r="R4417">
        <v>15.89</v>
      </c>
      <c r="T4417" s="2">
        <v>-1.2200000000000001E-2</v>
      </c>
      <c r="W4417" s="7">
        <f t="shared" si="272"/>
        <v>61.988249845392694</v>
      </c>
      <c r="X4417" s="7">
        <f t="shared" si="273"/>
        <v>65.226870818339947</v>
      </c>
      <c r="Y4417" s="9">
        <f t="shared" si="274"/>
        <v>1.1262358478269427</v>
      </c>
      <c r="Z4417" s="7">
        <f t="shared" si="275"/>
        <v>-2.8756152445299348</v>
      </c>
    </row>
    <row r="4418" spans="5:26" x14ac:dyDescent="0.25">
      <c r="E4418" s="1">
        <v>40087</v>
      </c>
      <c r="F4418" s="7">
        <v>999.5</v>
      </c>
      <c r="G4418" t="s">
        <v>8346</v>
      </c>
      <c r="H4418" t="s">
        <v>8347</v>
      </c>
      <c r="I4418">
        <v>998.4</v>
      </c>
      <c r="K4418" s="2">
        <v>-8.0999999999999996E-3</v>
      </c>
      <c r="N4418" s="1">
        <v>40087</v>
      </c>
      <c r="O4418" s="7">
        <v>16.37</v>
      </c>
      <c r="P4418">
        <v>16.579999999999998</v>
      </c>
      <c r="Q4418">
        <v>16.77</v>
      </c>
      <c r="R4418">
        <v>16.3</v>
      </c>
      <c r="T4418" s="2">
        <v>-1.6199999999999999E-2</v>
      </c>
      <c r="W4418" s="7">
        <f t="shared" si="272"/>
        <v>61.056811240073301</v>
      </c>
      <c r="X4418" s="7">
        <f t="shared" si="273"/>
        <v>65.22815614254759</v>
      </c>
      <c r="Y4418" s="9">
        <f t="shared" si="274"/>
        <v>1.125323045561283</v>
      </c>
      <c r="Z4418" s="7">
        <f t="shared" si="275"/>
        <v>-3.7067977225986035</v>
      </c>
    </row>
    <row r="4419" spans="5:26" x14ac:dyDescent="0.25">
      <c r="E4419" s="1">
        <v>40086</v>
      </c>
      <c r="F4419" s="7">
        <v>1007.7</v>
      </c>
      <c r="G4419">
        <v>992.2</v>
      </c>
      <c r="H4419" t="s">
        <v>8349</v>
      </c>
      <c r="I4419">
        <v>992.2</v>
      </c>
      <c r="K4419" s="2">
        <v>1.5599999999999999E-2</v>
      </c>
      <c r="N4419" s="1">
        <v>40086</v>
      </c>
      <c r="O4419" s="7">
        <v>16.64</v>
      </c>
      <c r="P4419">
        <v>16.11</v>
      </c>
      <c r="Q4419">
        <v>16.71</v>
      </c>
      <c r="R4419">
        <v>16.100000000000001</v>
      </c>
      <c r="T4419" s="2">
        <v>2.9700000000000001E-2</v>
      </c>
      <c r="W4419" s="7">
        <f t="shared" si="272"/>
        <v>60.558894230769234</v>
      </c>
      <c r="X4419" s="7">
        <f t="shared" si="273"/>
        <v>65.253670854474905</v>
      </c>
      <c r="Y4419" s="9">
        <f t="shared" si="274"/>
        <v>1.1254287222079538</v>
      </c>
      <c r="Z4419" s="7">
        <f t="shared" si="275"/>
        <v>-4.1715450575093662</v>
      </c>
    </row>
    <row r="4420" spans="5:26" x14ac:dyDescent="0.25">
      <c r="E4420" s="1">
        <v>40085</v>
      </c>
      <c r="F4420" s="7">
        <v>992.2</v>
      </c>
      <c r="G4420">
        <v>991.35</v>
      </c>
      <c r="H4420">
        <v>996.7</v>
      </c>
      <c r="I4420">
        <v>985.9</v>
      </c>
      <c r="K4420" s="2">
        <v>1.2999999999999999E-3</v>
      </c>
      <c r="N4420" s="1">
        <v>40085</v>
      </c>
      <c r="O4420" s="7">
        <v>16.16</v>
      </c>
      <c r="P4420">
        <v>16.16</v>
      </c>
      <c r="Q4420">
        <v>16.3</v>
      </c>
      <c r="R4420">
        <v>15.97</v>
      </c>
      <c r="T4420" s="2">
        <v>-1.9E-3</v>
      </c>
      <c r="W4420" s="7">
        <f t="shared" si="272"/>
        <v>61.398514851485153</v>
      </c>
      <c r="X4420" s="7">
        <f t="shared" si="273"/>
        <v>65.295187506954463</v>
      </c>
      <c r="Y4420" s="9">
        <f t="shared" si="274"/>
        <v>1.1267740075541501</v>
      </c>
      <c r="Z4420" s="7">
        <f t="shared" si="275"/>
        <v>-3.4582557188443528</v>
      </c>
    </row>
    <row r="4421" spans="5:26" x14ac:dyDescent="0.25">
      <c r="E4421" s="1">
        <v>40084</v>
      </c>
      <c r="F4421" s="7">
        <v>990.95</v>
      </c>
      <c r="G4421">
        <v>993</v>
      </c>
      <c r="H4421">
        <v>997.5</v>
      </c>
      <c r="I4421">
        <v>986.6</v>
      </c>
      <c r="K4421" s="2">
        <v>-8.0000000000000004E-4</v>
      </c>
      <c r="N4421" s="1">
        <v>40084</v>
      </c>
      <c r="O4421" s="7">
        <v>16.190000000000001</v>
      </c>
      <c r="P4421">
        <v>15.98</v>
      </c>
      <c r="Q4421">
        <v>16.34</v>
      </c>
      <c r="R4421">
        <v>15.72</v>
      </c>
      <c r="T4421" s="2">
        <v>0.01</v>
      </c>
      <c r="W4421" s="7">
        <f t="shared" si="272"/>
        <v>61.207535515750465</v>
      </c>
      <c r="X4421" s="7">
        <f t="shared" si="273"/>
        <v>65.337601268878601</v>
      </c>
      <c r="Y4421" s="9">
        <f t="shared" si="274"/>
        <v>1.1295724465213406</v>
      </c>
      <c r="Z4421" s="7">
        <f t="shared" si="275"/>
        <v>-3.6563088678793374</v>
      </c>
    </row>
    <row r="4422" spans="5:26" x14ac:dyDescent="0.25">
      <c r="E4422" s="1">
        <v>40081</v>
      </c>
      <c r="F4422" s="7">
        <v>991.75</v>
      </c>
      <c r="G4422">
        <v>993.65</v>
      </c>
      <c r="H4422">
        <v>999.3</v>
      </c>
      <c r="I4422">
        <v>985.1</v>
      </c>
      <c r="K4422" s="2">
        <v>-3.0000000000000001E-3</v>
      </c>
      <c r="N4422" s="1">
        <v>40081</v>
      </c>
      <c r="O4422" s="7">
        <v>16.03</v>
      </c>
      <c r="P4422">
        <v>16.170000000000002</v>
      </c>
      <c r="Q4422">
        <v>16.38</v>
      </c>
      <c r="R4422">
        <v>15.92</v>
      </c>
      <c r="T4422" s="2">
        <v>-1.23E-2</v>
      </c>
      <c r="W4422" s="7">
        <f t="shared" si="272"/>
        <v>61.868371802869618</v>
      </c>
      <c r="X4422" s="7">
        <f t="shared" si="273"/>
        <v>65.379288091964654</v>
      </c>
      <c r="Y4422" s="9">
        <f t="shared" si="274"/>
        <v>1.1339138092233563</v>
      </c>
      <c r="Z4422" s="7">
        <f t="shared" si="275"/>
        <v>-3.0962814462059893</v>
      </c>
    </row>
    <row r="4423" spans="5:26" x14ac:dyDescent="0.25">
      <c r="E4423" s="1">
        <v>40080</v>
      </c>
      <c r="F4423" s="7">
        <v>994.75</v>
      </c>
      <c r="G4423" t="s">
        <v>8350</v>
      </c>
      <c r="H4423" t="s">
        <v>8351</v>
      </c>
      <c r="I4423">
        <v>991.2</v>
      </c>
      <c r="K4423" s="2">
        <v>-1.3599999999999999E-2</v>
      </c>
      <c r="N4423" s="1">
        <v>40080</v>
      </c>
      <c r="O4423" s="7">
        <v>16.23</v>
      </c>
      <c r="P4423">
        <v>16.71</v>
      </c>
      <c r="Q4423">
        <v>17.02</v>
      </c>
      <c r="R4423">
        <v>16.14</v>
      </c>
      <c r="T4423" s="2">
        <v>-3.2199999999999999E-2</v>
      </c>
      <c r="W4423" s="7">
        <f t="shared" si="272"/>
        <v>61.290819470117064</v>
      </c>
      <c r="X4423" s="7">
        <f t="shared" si="273"/>
        <v>65.416468157006932</v>
      </c>
      <c r="Y4423" s="9">
        <f t="shared" si="274"/>
        <v>1.139305721474573</v>
      </c>
      <c r="Z4423" s="7">
        <f t="shared" si="275"/>
        <v>-3.6211954430898063</v>
      </c>
    </row>
    <row r="4424" spans="5:26" x14ac:dyDescent="0.25">
      <c r="E4424" s="1">
        <v>40079</v>
      </c>
      <c r="F4424" s="7">
        <v>1008.45</v>
      </c>
      <c r="G4424" t="s">
        <v>8353</v>
      </c>
      <c r="H4424" t="s">
        <v>8354</v>
      </c>
      <c r="I4424" t="s">
        <v>8355</v>
      </c>
      <c r="K4424" s="2">
        <v>-6.3E-3</v>
      </c>
      <c r="N4424" s="1">
        <v>40079</v>
      </c>
      <c r="O4424" s="7">
        <v>16.77</v>
      </c>
      <c r="P4424">
        <v>17.09</v>
      </c>
      <c r="Q4424">
        <v>17.25</v>
      </c>
      <c r="R4424">
        <v>16.68</v>
      </c>
      <c r="T4424" s="2">
        <v>-2.1000000000000001E-2</v>
      </c>
      <c r="W4424" s="7">
        <f t="shared" ref="W4424:W4487" si="276">F4424/O4424</f>
        <v>60.134168157423979</v>
      </c>
      <c r="X4424" s="7">
        <f t="shared" ref="X4424:X4487" si="277">AVERAGE(W4424:W4513)</f>
        <v>65.464286848652449</v>
      </c>
      <c r="Y4424" s="9">
        <f t="shared" ref="Y4424:Y4487" si="278">_xlfn.STDEV.S(X4424:X4513)</f>
        <v>1.1455767138213155</v>
      </c>
      <c r="Z4424" s="7">
        <f t="shared" si="275"/>
        <v>-4.6527819803954662</v>
      </c>
    </row>
    <row r="4425" spans="5:26" x14ac:dyDescent="0.25">
      <c r="E4425" s="1">
        <v>40078</v>
      </c>
      <c r="F4425" s="7">
        <v>1014.8</v>
      </c>
      <c r="G4425" t="s">
        <v>8357</v>
      </c>
      <c r="H4425" t="s">
        <v>8358</v>
      </c>
      <c r="I4425" t="s">
        <v>8359</v>
      </c>
      <c r="K4425" s="2">
        <v>1.12E-2</v>
      </c>
      <c r="N4425" s="1">
        <v>40078</v>
      </c>
      <c r="O4425" s="7">
        <v>17.13</v>
      </c>
      <c r="P4425">
        <v>16.82</v>
      </c>
      <c r="Q4425">
        <v>17.34</v>
      </c>
      <c r="R4425">
        <v>16.77</v>
      </c>
      <c r="T4425" s="2">
        <v>1.72E-2</v>
      </c>
      <c r="W4425" s="7">
        <f t="shared" si="276"/>
        <v>59.241097489784003</v>
      </c>
      <c r="X4425" s="7">
        <f t="shared" si="277"/>
        <v>65.52759141298516</v>
      </c>
      <c r="Y4425" s="9">
        <f t="shared" si="278"/>
        <v>1.1534658782106511</v>
      </c>
      <c r="Z4425" s="7">
        <f t="shared" ref="Z4425:Z4488" si="279">(W4425-X4425)/Y4425</f>
        <v>-5.4500909319946862</v>
      </c>
    </row>
    <row r="4426" spans="5:26" x14ac:dyDescent="0.25">
      <c r="E4426" s="1">
        <v>40077</v>
      </c>
      <c r="F4426" s="7">
        <v>1003.55</v>
      </c>
      <c r="G4426" t="s">
        <v>8361</v>
      </c>
      <c r="H4426" t="s">
        <v>8362</v>
      </c>
      <c r="I4426">
        <v>996.5</v>
      </c>
      <c r="K4426" s="2">
        <v>-3.5999999999999999E-3</v>
      </c>
      <c r="N4426" s="1">
        <v>40077</v>
      </c>
      <c r="O4426" s="7">
        <v>16.84</v>
      </c>
      <c r="P4426">
        <v>16.89</v>
      </c>
      <c r="Q4426">
        <v>16.97</v>
      </c>
      <c r="R4426">
        <v>16.47</v>
      </c>
      <c r="T4426" s="2">
        <v>-0.01</v>
      </c>
      <c r="W4426" s="7">
        <f t="shared" si="276"/>
        <v>59.593230403800476</v>
      </c>
      <c r="X4426" s="7">
        <f t="shared" si="277"/>
        <v>65.594163197982397</v>
      </c>
      <c r="Y4426" s="9">
        <f t="shared" si="278"/>
        <v>1.1631604221279721</v>
      </c>
      <c r="Z4426" s="7">
        <f t="shared" si="279"/>
        <v>-5.1591617802842435</v>
      </c>
    </row>
    <row r="4427" spans="5:26" x14ac:dyDescent="0.25">
      <c r="E4427" s="1">
        <v>40074</v>
      </c>
      <c r="F4427" s="7">
        <v>1007.15</v>
      </c>
      <c r="G4427" t="s">
        <v>8364</v>
      </c>
      <c r="H4427" t="s">
        <v>8365</v>
      </c>
      <c r="I4427" t="s">
        <v>8366</v>
      </c>
      <c r="K4427" s="2">
        <v>-5.1999999999999998E-3</v>
      </c>
      <c r="N4427" s="1">
        <v>40074</v>
      </c>
      <c r="O4427" s="7">
        <v>17.010000000000002</v>
      </c>
      <c r="P4427">
        <v>17.2</v>
      </c>
      <c r="Q4427">
        <v>17.37</v>
      </c>
      <c r="R4427">
        <v>16.93</v>
      </c>
      <c r="T4427" s="2">
        <v>-1.2800000000000001E-2</v>
      </c>
      <c r="W4427" s="7">
        <f t="shared" si="276"/>
        <v>59.20928865373309</v>
      </c>
      <c r="X4427" s="7">
        <f t="shared" si="277"/>
        <v>65.672918315661462</v>
      </c>
      <c r="Y4427" s="9">
        <f t="shared" si="278"/>
        <v>1.1747912854560796</v>
      </c>
      <c r="Z4427" s="7">
        <f t="shared" si="279"/>
        <v>-5.5019387204758257</v>
      </c>
    </row>
    <row r="4428" spans="5:26" x14ac:dyDescent="0.25">
      <c r="E4428" s="1">
        <v>40073</v>
      </c>
      <c r="F4428" s="7">
        <v>1012.45</v>
      </c>
      <c r="G4428" t="s">
        <v>8368</v>
      </c>
      <c r="H4428" t="s">
        <v>8369</v>
      </c>
      <c r="I4428" t="s">
        <v>8370</v>
      </c>
      <c r="K4428" s="2">
        <v>-5.1999999999999998E-3</v>
      </c>
      <c r="N4428" s="1">
        <v>40073</v>
      </c>
      <c r="O4428" s="7">
        <v>17.23</v>
      </c>
      <c r="P4428">
        <v>17.34</v>
      </c>
      <c r="Q4428">
        <v>17.68</v>
      </c>
      <c r="R4428">
        <v>17.16</v>
      </c>
      <c r="T4428" s="2">
        <v>-9.7999999999999997E-3</v>
      </c>
      <c r="W4428" s="7">
        <f t="shared" si="276"/>
        <v>58.76088218224028</v>
      </c>
      <c r="X4428" s="7">
        <f t="shared" si="277"/>
        <v>65.755539635499986</v>
      </c>
      <c r="Y4428" s="9">
        <f t="shared" si="278"/>
        <v>1.1883419155227657</v>
      </c>
      <c r="Z4428" s="7">
        <f t="shared" si="279"/>
        <v>-5.8860647444070615</v>
      </c>
    </row>
    <row r="4429" spans="5:26" x14ac:dyDescent="0.25">
      <c r="E4429" s="1">
        <v>40072</v>
      </c>
      <c r="F4429" s="7">
        <v>1017.7</v>
      </c>
      <c r="G4429" t="s">
        <v>8372</v>
      </c>
      <c r="H4429" t="s">
        <v>8373</v>
      </c>
      <c r="I4429" t="s">
        <v>8366</v>
      </c>
      <c r="K4429" s="2">
        <v>1.0699999999999999E-2</v>
      </c>
      <c r="N4429" s="1">
        <v>40072</v>
      </c>
      <c r="O4429" s="7">
        <v>17.399999999999999</v>
      </c>
      <c r="P4429">
        <v>16.96</v>
      </c>
      <c r="Q4429">
        <v>17.5</v>
      </c>
      <c r="R4429">
        <v>16.96</v>
      </c>
      <c r="T4429" s="2">
        <v>2.23E-2</v>
      </c>
      <c r="W4429" s="7">
        <f t="shared" si="276"/>
        <v>58.488505747126446</v>
      </c>
      <c r="X4429" s="7">
        <f t="shared" si="277"/>
        <v>65.835222992826615</v>
      </c>
      <c r="Y4429" s="9">
        <f t="shared" si="278"/>
        <v>1.2034324895676796</v>
      </c>
      <c r="Z4429" s="7">
        <f t="shared" si="279"/>
        <v>-6.1048021466824451</v>
      </c>
    </row>
    <row r="4430" spans="5:26" x14ac:dyDescent="0.25">
      <c r="E4430" s="1">
        <v>40071</v>
      </c>
      <c r="F4430" s="7">
        <v>1006.9</v>
      </c>
      <c r="G4430">
        <v>999.35</v>
      </c>
      <c r="H4430" t="s">
        <v>8374</v>
      </c>
      <c r="I4430">
        <v>992.9</v>
      </c>
      <c r="K4430" s="2">
        <v>6.7000000000000002E-3</v>
      </c>
      <c r="N4430" s="1">
        <v>40071</v>
      </c>
      <c r="O4430" s="7">
        <v>17.02</v>
      </c>
      <c r="P4430">
        <v>16.5</v>
      </c>
      <c r="Q4430">
        <v>17.09</v>
      </c>
      <c r="R4430">
        <v>16.399999999999999</v>
      </c>
      <c r="T4430" s="2">
        <v>2.7799999999999998E-2</v>
      </c>
      <c r="W4430" s="7">
        <f t="shared" si="276"/>
        <v>59.159811985898941</v>
      </c>
      <c r="X4430" s="7">
        <f t="shared" si="277"/>
        <v>65.921680384064231</v>
      </c>
      <c r="Y4430" s="9">
        <f t="shared" si="278"/>
        <v>1.220552966267582</v>
      </c>
      <c r="Z4430" s="7">
        <f t="shared" si="279"/>
        <v>-5.5400040678635207</v>
      </c>
    </row>
    <row r="4431" spans="5:26" x14ac:dyDescent="0.25">
      <c r="E4431" s="1">
        <v>40070</v>
      </c>
      <c r="F4431" s="7">
        <v>1000.15</v>
      </c>
      <c r="G4431" t="s">
        <v>8376</v>
      </c>
      <c r="H4431" t="s">
        <v>8377</v>
      </c>
      <c r="I4431">
        <v>993.9</v>
      </c>
      <c r="K4431" s="2">
        <v>-5.7000000000000002E-3</v>
      </c>
      <c r="N4431" s="1">
        <v>40070</v>
      </c>
      <c r="O4431" s="7">
        <v>16.559999999999999</v>
      </c>
      <c r="P4431">
        <v>16.73</v>
      </c>
      <c r="Q4431">
        <v>16.829999999999998</v>
      </c>
      <c r="R4431">
        <v>16.28</v>
      </c>
      <c r="T4431" s="2">
        <v>-1.3100000000000001E-2</v>
      </c>
      <c r="W4431" s="7">
        <f t="shared" si="276"/>
        <v>60.395531400966185</v>
      </c>
      <c r="X4431" s="7">
        <f t="shared" si="277"/>
        <v>65.984931633725083</v>
      </c>
      <c r="Y4431" s="9">
        <f t="shared" si="278"/>
        <v>1.2393936007756934</v>
      </c>
      <c r="Z4431" s="7">
        <f t="shared" si="279"/>
        <v>-4.5097862610075499</v>
      </c>
    </row>
    <row r="4432" spans="5:26" x14ac:dyDescent="0.25">
      <c r="E4432" s="1">
        <v>40067</v>
      </c>
      <c r="F4432" s="7">
        <v>1005.85</v>
      </c>
      <c r="G4432">
        <v>996</v>
      </c>
      <c r="H4432" t="s">
        <v>8379</v>
      </c>
      <c r="I4432">
        <v>995.4</v>
      </c>
      <c r="K4432" s="2">
        <v>9.4000000000000004E-3</v>
      </c>
      <c r="N4432" s="1">
        <v>40067</v>
      </c>
      <c r="O4432" s="7">
        <v>16.78</v>
      </c>
      <c r="P4432">
        <v>16.63</v>
      </c>
      <c r="Q4432">
        <v>17.010000000000002</v>
      </c>
      <c r="R4432">
        <v>16.59</v>
      </c>
      <c r="T4432" s="2">
        <v>5.4000000000000003E-3</v>
      </c>
      <c r="W4432" s="7">
        <f t="shared" si="276"/>
        <v>59.943384982121572</v>
      </c>
      <c r="X4432" s="7">
        <f t="shared" si="277"/>
        <v>66.04154838956461</v>
      </c>
      <c r="Y4432" s="9">
        <f t="shared" si="278"/>
        <v>1.2595808974977607</v>
      </c>
      <c r="Z4432" s="7">
        <f t="shared" si="279"/>
        <v>-4.8414225871140451</v>
      </c>
    </row>
    <row r="4433" spans="5:26" x14ac:dyDescent="0.25">
      <c r="E4433" s="1">
        <v>40066</v>
      </c>
      <c r="F4433" s="7">
        <v>996.5</v>
      </c>
      <c r="G4433">
        <v>992.05</v>
      </c>
      <c r="H4433">
        <v>998.9</v>
      </c>
      <c r="I4433">
        <v>983.1</v>
      </c>
      <c r="K4433" s="2">
        <v>3.8999999999999998E-3</v>
      </c>
      <c r="N4433" s="1">
        <v>40066</v>
      </c>
      <c r="O4433" s="7">
        <v>16.690000000000001</v>
      </c>
      <c r="P4433">
        <v>16.3</v>
      </c>
      <c r="Q4433">
        <v>16.7</v>
      </c>
      <c r="R4433">
        <v>16.02</v>
      </c>
      <c r="T4433" s="2">
        <v>2.2700000000000001E-2</v>
      </c>
      <c r="W4433" s="7">
        <f t="shared" si="276"/>
        <v>59.706411024565604</v>
      </c>
      <c r="X4433" s="7">
        <f t="shared" si="277"/>
        <v>66.102289982963455</v>
      </c>
      <c r="Y4433" s="9">
        <f t="shared" si="278"/>
        <v>1.2810527674243273</v>
      </c>
      <c r="Z4433" s="7">
        <f t="shared" si="279"/>
        <v>-4.9926740888725032</v>
      </c>
    </row>
    <row r="4434" spans="5:26" x14ac:dyDescent="0.25">
      <c r="E4434" s="1">
        <v>40065</v>
      </c>
      <c r="F4434" s="7">
        <v>992.65</v>
      </c>
      <c r="G4434">
        <v>996.8</v>
      </c>
      <c r="H4434" t="s">
        <v>8380</v>
      </c>
      <c r="I4434">
        <v>987.95</v>
      </c>
      <c r="K4434" s="2">
        <v>-4.1000000000000003E-3</v>
      </c>
      <c r="N4434" s="1">
        <v>40065</v>
      </c>
      <c r="O4434" s="7">
        <v>16.32</v>
      </c>
      <c r="P4434">
        <v>16.41</v>
      </c>
      <c r="Q4434">
        <v>16.86</v>
      </c>
      <c r="R4434">
        <v>16.21</v>
      </c>
      <c r="T4434" s="2">
        <v>-8.5000000000000006E-3</v>
      </c>
      <c r="W4434" s="7">
        <f t="shared" si="276"/>
        <v>60.824142156862742</v>
      </c>
      <c r="X4434" s="7">
        <f t="shared" si="277"/>
        <v>66.170554494653842</v>
      </c>
      <c r="Y4434" s="9">
        <f t="shared" si="278"/>
        <v>1.3036685502601224</v>
      </c>
      <c r="Z4434" s="7">
        <f t="shared" si="279"/>
        <v>-4.1010518637765134</v>
      </c>
    </row>
    <row r="4435" spans="5:26" x14ac:dyDescent="0.25">
      <c r="E4435" s="1">
        <v>40064</v>
      </c>
      <c r="F4435" s="7">
        <v>996.7</v>
      </c>
      <c r="G4435">
        <v>995.5</v>
      </c>
      <c r="H4435" t="s">
        <v>8381</v>
      </c>
      <c r="I4435">
        <v>994.05</v>
      </c>
      <c r="K4435" s="2">
        <v>1.4E-3</v>
      </c>
      <c r="N4435" s="1">
        <v>40064</v>
      </c>
      <c r="O4435" s="7">
        <v>16.46</v>
      </c>
      <c r="P4435">
        <v>16.28</v>
      </c>
      <c r="Q4435">
        <v>16.86</v>
      </c>
      <c r="R4435">
        <v>16.25</v>
      </c>
      <c r="T4435" s="2">
        <v>8.0000000000000002E-3</v>
      </c>
      <c r="W4435" s="7">
        <f t="shared" si="276"/>
        <v>60.552855407047389</v>
      </c>
      <c r="X4435" s="7">
        <f t="shared" si="277"/>
        <v>66.231347222103864</v>
      </c>
      <c r="Y4435" s="9">
        <f t="shared" si="278"/>
        <v>1.3278730324673906</v>
      </c>
      <c r="Z4435" s="7">
        <f t="shared" si="279"/>
        <v>-4.2763816089441704</v>
      </c>
    </row>
    <row r="4436" spans="5:26" x14ac:dyDescent="0.25">
      <c r="E4436" s="1">
        <v>40063</v>
      </c>
      <c r="F4436" s="7">
        <v>995.35</v>
      </c>
      <c r="G4436">
        <v>994.4</v>
      </c>
      <c r="H4436">
        <v>997.85</v>
      </c>
      <c r="I4436">
        <v>992.15</v>
      </c>
      <c r="K4436" s="2">
        <v>1E-3</v>
      </c>
      <c r="N4436" s="1">
        <v>40063</v>
      </c>
      <c r="O4436" s="7">
        <v>16.329999999999998</v>
      </c>
      <c r="P4436">
        <v>16.190000000000001</v>
      </c>
      <c r="Q4436">
        <v>16.39</v>
      </c>
      <c r="R4436">
        <v>16.11</v>
      </c>
      <c r="T4436" s="2">
        <v>5.4999999999999997E-3</v>
      </c>
      <c r="W4436" s="7">
        <f t="shared" si="276"/>
        <v>60.952235150030624</v>
      </c>
      <c r="X4436" s="7">
        <f t="shared" si="277"/>
        <v>66.303405996480805</v>
      </c>
      <c r="Y4436" s="9">
        <f t="shared" si="278"/>
        <v>1.3533394681774333</v>
      </c>
      <c r="Z4436" s="7">
        <f t="shared" si="279"/>
        <v>-3.9540492036759254</v>
      </c>
    </row>
    <row r="4437" spans="5:26" x14ac:dyDescent="0.25">
      <c r="E4437" s="1">
        <v>40060</v>
      </c>
      <c r="F4437" s="7">
        <v>994.4</v>
      </c>
      <c r="G4437">
        <v>992.3</v>
      </c>
      <c r="H4437">
        <v>997.3</v>
      </c>
      <c r="I4437">
        <v>986.1</v>
      </c>
      <c r="K4437" s="2">
        <v>2.8E-3</v>
      </c>
      <c r="N4437" s="1">
        <v>40060</v>
      </c>
      <c r="O4437" s="7">
        <v>16.239999999999998</v>
      </c>
      <c r="P4437">
        <v>16.100000000000001</v>
      </c>
      <c r="Q4437">
        <v>16.36</v>
      </c>
      <c r="R4437">
        <v>15.8</v>
      </c>
      <c r="T4437" s="2">
        <v>6.7999999999999996E-3</v>
      </c>
      <c r="W4437" s="7">
        <f t="shared" si="276"/>
        <v>61.231527093596064</v>
      </c>
      <c r="X4437" s="7">
        <f t="shared" si="277"/>
        <v>66.395294741727398</v>
      </c>
      <c r="Y4437" s="9">
        <f t="shared" si="278"/>
        <v>1.3806066319578081</v>
      </c>
      <c r="Z4437" s="7">
        <f t="shared" si="279"/>
        <v>-3.7402164589117666</v>
      </c>
    </row>
    <row r="4438" spans="5:26" x14ac:dyDescent="0.25">
      <c r="E4438" s="1">
        <v>40059</v>
      </c>
      <c r="F4438" s="7">
        <v>991.6</v>
      </c>
      <c r="G4438">
        <v>977.55</v>
      </c>
      <c r="H4438">
        <v>998.2</v>
      </c>
      <c r="I4438">
        <v>975.2</v>
      </c>
      <c r="K4438" s="2">
        <v>1.4E-2</v>
      </c>
      <c r="N4438" s="1">
        <v>40059</v>
      </c>
      <c r="O4438" s="7">
        <v>16.13</v>
      </c>
      <c r="P4438">
        <v>15.35</v>
      </c>
      <c r="Q4438">
        <v>16.309999999999999</v>
      </c>
      <c r="R4438">
        <v>15.32</v>
      </c>
      <c r="T4438" s="2">
        <v>4.8099999999999997E-2</v>
      </c>
      <c r="W4438" s="7">
        <f t="shared" si="276"/>
        <v>61.475511469311847</v>
      </c>
      <c r="X4438" s="7">
        <f t="shared" si="277"/>
        <v>66.503025087281287</v>
      </c>
      <c r="Y4438" s="9">
        <f t="shared" si="278"/>
        <v>1.409567468280273</v>
      </c>
      <c r="Z4438" s="7">
        <f t="shared" si="279"/>
        <v>-3.5667066182388569</v>
      </c>
    </row>
    <row r="4439" spans="5:26" x14ac:dyDescent="0.25">
      <c r="E4439" s="1">
        <v>40058</v>
      </c>
      <c r="F4439" s="7">
        <v>977.9</v>
      </c>
      <c r="G4439">
        <v>956.65</v>
      </c>
      <c r="H4439">
        <v>981.1</v>
      </c>
      <c r="I4439">
        <v>952.45</v>
      </c>
      <c r="K4439" s="2">
        <v>2.1499999999999998E-2</v>
      </c>
      <c r="N4439" s="1">
        <v>40058</v>
      </c>
      <c r="O4439" s="7">
        <v>15.39</v>
      </c>
      <c r="P4439">
        <v>15.03</v>
      </c>
      <c r="Q4439">
        <v>15.51</v>
      </c>
      <c r="R4439">
        <v>14.83</v>
      </c>
      <c r="T4439" s="2">
        <v>2.1899999999999999E-2</v>
      </c>
      <c r="W4439" s="7">
        <f t="shared" si="276"/>
        <v>63.541260558804417</v>
      </c>
      <c r="X4439" s="7">
        <f t="shared" si="277"/>
        <v>66.615601974743086</v>
      </c>
      <c r="Y4439" s="9">
        <f t="shared" si="278"/>
        <v>1.4400952343701152</v>
      </c>
      <c r="Z4439" s="7">
        <f t="shared" si="279"/>
        <v>-2.1348181304713214</v>
      </c>
    </row>
    <row r="4440" spans="5:26" x14ac:dyDescent="0.25">
      <c r="E4440" s="1">
        <v>40057</v>
      </c>
      <c r="F4440" s="7">
        <v>957.35</v>
      </c>
      <c r="G4440">
        <v>950.55</v>
      </c>
      <c r="H4440">
        <v>958</v>
      </c>
      <c r="I4440">
        <v>947</v>
      </c>
      <c r="K4440" s="2">
        <v>6.4999999999999997E-3</v>
      </c>
      <c r="N4440" s="1">
        <v>40057</v>
      </c>
      <c r="O4440" s="7">
        <v>15.06</v>
      </c>
      <c r="P4440">
        <v>14.88</v>
      </c>
      <c r="Q4440">
        <v>15.1</v>
      </c>
      <c r="R4440">
        <v>14.63</v>
      </c>
      <c r="T4440" s="2">
        <v>1.01E-2</v>
      </c>
      <c r="W4440" s="7">
        <f t="shared" si="276"/>
        <v>63.569057104913675</v>
      </c>
      <c r="X4440" s="7">
        <f t="shared" si="277"/>
        <v>66.689622690756366</v>
      </c>
      <c r="Y4440" s="9">
        <f t="shared" si="278"/>
        <v>1.4720604741975911</v>
      </c>
      <c r="Z4440" s="7">
        <f t="shared" si="279"/>
        <v>-2.119862356567713</v>
      </c>
    </row>
    <row r="4441" spans="5:26" x14ac:dyDescent="0.25">
      <c r="E4441" s="1">
        <v>40056</v>
      </c>
      <c r="F4441" s="7">
        <v>951.15</v>
      </c>
      <c r="G4441">
        <v>956.15</v>
      </c>
      <c r="H4441">
        <v>961.85</v>
      </c>
      <c r="I4441">
        <v>945.3</v>
      </c>
      <c r="K4441" s="2">
        <v>-5.0000000000000001E-3</v>
      </c>
      <c r="N4441" s="1">
        <v>40056</v>
      </c>
      <c r="O4441" s="7">
        <v>14.91</v>
      </c>
      <c r="P4441">
        <v>14.72</v>
      </c>
      <c r="Q4441">
        <v>14.93</v>
      </c>
      <c r="R4441">
        <v>14.51</v>
      </c>
      <c r="T4441" s="2">
        <v>8.0999999999999996E-3</v>
      </c>
      <c r="W4441" s="7">
        <f t="shared" si="276"/>
        <v>63.792756539235413</v>
      </c>
      <c r="X4441" s="7">
        <f t="shared" si="277"/>
        <v>66.777357302231877</v>
      </c>
      <c r="Y4441" s="9">
        <f t="shared" si="278"/>
        <v>1.5052218183146668</v>
      </c>
      <c r="Z4441" s="7">
        <f t="shared" si="279"/>
        <v>-1.9828311858634866</v>
      </c>
    </row>
    <row r="4442" spans="5:26" x14ac:dyDescent="0.25">
      <c r="E4442" s="1">
        <v>40053</v>
      </c>
      <c r="F4442" s="7">
        <v>955.95</v>
      </c>
      <c r="G4442">
        <v>948.7</v>
      </c>
      <c r="H4442">
        <v>962</v>
      </c>
      <c r="I4442">
        <v>948.7</v>
      </c>
      <c r="K4442" s="2">
        <v>8.0999999999999996E-3</v>
      </c>
      <c r="N4442" s="1">
        <v>40053</v>
      </c>
      <c r="O4442" s="7">
        <v>14.79</v>
      </c>
      <c r="P4442">
        <v>14.27</v>
      </c>
      <c r="Q4442">
        <v>14.9</v>
      </c>
      <c r="R4442">
        <v>14.25</v>
      </c>
      <c r="T4442" s="2">
        <v>3.5000000000000003E-2</v>
      </c>
      <c r="W4442" s="7">
        <f t="shared" si="276"/>
        <v>64.634888438133885</v>
      </c>
      <c r="X4442" s="7">
        <f t="shared" si="277"/>
        <v>66.847917661290239</v>
      </c>
      <c r="Y4442" s="9">
        <f t="shared" si="278"/>
        <v>1.5393929844745209</v>
      </c>
      <c r="Z4442" s="7">
        <f t="shared" si="279"/>
        <v>-1.4375986154775042</v>
      </c>
    </row>
    <row r="4443" spans="5:26" x14ac:dyDescent="0.25">
      <c r="E4443" s="1">
        <v>40052</v>
      </c>
      <c r="F4443" s="7">
        <v>948.25</v>
      </c>
      <c r="G4443">
        <v>945</v>
      </c>
      <c r="H4443">
        <v>951.45</v>
      </c>
      <c r="I4443">
        <v>942.1</v>
      </c>
      <c r="K4443" s="2">
        <v>2.8E-3</v>
      </c>
      <c r="N4443" s="1">
        <v>40052</v>
      </c>
      <c r="O4443" s="7">
        <v>14.29</v>
      </c>
      <c r="P4443">
        <v>14.3</v>
      </c>
      <c r="Q4443">
        <v>14.39</v>
      </c>
      <c r="R4443">
        <v>13.94</v>
      </c>
      <c r="T4443" s="2">
        <v>-4.1999999999999997E-3</v>
      </c>
      <c r="W4443" s="7">
        <f t="shared" si="276"/>
        <v>66.357592722183355</v>
      </c>
      <c r="X4443" s="7">
        <f t="shared" si="277"/>
        <v>66.916839554258473</v>
      </c>
      <c r="Y4443" s="9">
        <f t="shared" si="278"/>
        <v>1.5735667818050936</v>
      </c>
      <c r="Z4443" s="7">
        <f t="shared" si="279"/>
        <v>-0.35540076121433273</v>
      </c>
    </row>
    <row r="4444" spans="5:26" x14ac:dyDescent="0.25">
      <c r="E4444" s="1">
        <v>40051</v>
      </c>
      <c r="F4444" s="7">
        <v>945.6</v>
      </c>
      <c r="G4444">
        <v>943.8</v>
      </c>
      <c r="H4444">
        <v>950.35</v>
      </c>
      <c r="I4444">
        <v>939.8</v>
      </c>
      <c r="K4444" s="2">
        <v>5.9999999999999995E-4</v>
      </c>
      <c r="N4444" s="1">
        <v>40051</v>
      </c>
      <c r="O4444" s="7">
        <v>14.35</v>
      </c>
      <c r="P4444">
        <v>14.24</v>
      </c>
      <c r="Q4444">
        <v>14.48</v>
      </c>
      <c r="R4444">
        <v>14</v>
      </c>
      <c r="T4444" s="2">
        <v>4.1999999999999997E-3</v>
      </c>
      <c r="W4444" s="7">
        <f t="shared" si="276"/>
        <v>65.895470383275267</v>
      </c>
      <c r="X4444" s="7">
        <f t="shared" si="277"/>
        <v>66.964613823959837</v>
      </c>
      <c r="Y4444" s="9">
        <f t="shared" si="278"/>
        <v>1.6072566894128701</v>
      </c>
      <c r="Z4444" s="7">
        <f t="shared" si="279"/>
        <v>-0.6651976922710009</v>
      </c>
    </row>
    <row r="4445" spans="5:26" x14ac:dyDescent="0.25">
      <c r="E4445" s="1">
        <v>40050</v>
      </c>
      <c r="F4445" s="7">
        <v>945.05</v>
      </c>
      <c r="G4445">
        <v>943.25</v>
      </c>
      <c r="H4445">
        <v>955.7</v>
      </c>
      <c r="I4445">
        <v>941.65</v>
      </c>
      <c r="K4445" s="2">
        <v>2.3E-3</v>
      </c>
      <c r="N4445" s="1">
        <v>40050</v>
      </c>
      <c r="O4445" s="7">
        <v>14.29</v>
      </c>
      <c r="P4445">
        <v>14.12</v>
      </c>
      <c r="Q4445">
        <v>14.46</v>
      </c>
      <c r="R4445">
        <v>14.05</v>
      </c>
      <c r="T4445" s="2">
        <v>7.7999999999999996E-3</v>
      </c>
      <c r="W4445" s="7">
        <f t="shared" si="276"/>
        <v>66.133659902029393</v>
      </c>
      <c r="X4445" s="7">
        <f t="shared" si="277"/>
        <v>67.035246764867168</v>
      </c>
      <c r="Y4445" s="9">
        <f t="shared" si="278"/>
        <v>1.6403292348400507</v>
      </c>
      <c r="Z4445" s="7">
        <f t="shared" si="279"/>
        <v>-0.54963774569663681</v>
      </c>
    </row>
    <row r="4446" spans="5:26" x14ac:dyDescent="0.25">
      <c r="E4446" s="1">
        <v>40049</v>
      </c>
      <c r="F4446" s="7">
        <v>942.9</v>
      </c>
      <c r="G4446">
        <v>952.4</v>
      </c>
      <c r="H4446">
        <v>957.2</v>
      </c>
      <c r="I4446">
        <v>939.8</v>
      </c>
      <c r="K4446" s="2">
        <v>-1.18E-2</v>
      </c>
      <c r="N4446" s="1">
        <v>40049</v>
      </c>
      <c r="O4446" s="7">
        <v>14.18</v>
      </c>
      <c r="P4446">
        <v>14.17</v>
      </c>
      <c r="Q4446">
        <v>14.5</v>
      </c>
      <c r="R4446">
        <v>14.12</v>
      </c>
      <c r="T4446" s="2">
        <v>-1.4E-3</v>
      </c>
      <c r="W4446" s="7">
        <f t="shared" si="276"/>
        <v>66.4950634696756</v>
      </c>
      <c r="X4446" s="7">
        <f t="shared" si="277"/>
        <v>67.115535372083457</v>
      </c>
      <c r="Y4446" s="9">
        <f t="shared" si="278"/>
        <v>1.6722502895543807</v>
      </c>
      <c r="Z4446" s="7">
        <f t="shared" si="279"/>
        <v>-0.37104009267249088</v>
      </c>
    </row>
    <row r="4447" spans="5:26" x14ac:dyDescent="0.25">
      <c r="E4447" s="1">
        <v>40046</v>
      </c>
      <c r="F4447" s="7">
        <v>954.15</v>
      </c>
      <c r="G4447">
        <v>940</v>
      </c>
      <c r="H4447">
        <v>958.65</v>
      </c>
      <c r="I4447">
        <v>938.6</v>
      </c>
      <c r="K4447" s="2">
        <v>1.41E-2</v>
      </c>
      <c r="N4447" s="1">
        <v>40046</v>
      </c>
      <c r="O4447" s="7">
        <v>14.2</v>
      </c>
      <c r="P4447">
        <v>13.88</v>
      </c>
      <c r="Q4447">
        <v>14.3</v>
      </c>
      <c r="R4447">
        <v>13.7</v>
      </c>
      <c r="T4447" s="2">
        <v>1.8700000000000001E-2</v>
      </c>
      <c r="W4447" s="7">
        <f t="shared" si="276"/>
        <v>67.193661971830991</v>
      </c>
      <c r="X4447" s="7">
        <f t="shared" si="277"/>
        <v>67.190183550239524</v>
      </c>
      <c r="Y4447" s="9">
        <f t="shared" si="278"/>
        <v>1.7030351449717425</v>
      </c>
      <c r="Z4447" s="7">
        <f t="shared" si="279"/>
        <v>2.0424837395382443E-3</v>
      </c>
    </row>
    <row r="4448" spans="5:26" x14ac:dyDescent="0.25">
      <c r="E4448" s="1">
        <v>40045</v>
      </c>
      <c r="F4448" s="7">
        <v>940.85</v>
      </c>
      <c r="G4448">
        <v>943.3</v>
      </c>
      <c r="H4448">
        <v>947.1</v>
      </c>
      <c r="I4448">
        <v>938.6</v>
      </c>
      <c r="K4448" s="2">
        <v>-1.2999999999999999E-3</v>
      </c>
      <c r="N4448" s="1">
        <v>40045</v>
      </c>
      <c r="O4448" s="7">
        <v>13.94</v>
      </c>
      <c r="P4448">
        <v>13.81</v>
      </c>
      <c r="Q4448">
        <v>14.11</v>
      </c>
      <c r="R4448">
        <v>13.78</v>
      </c>
      <c r="T4448" s="2">
        <v>8.6999999999999994E-3</v>
      </c>
      <c r="W4448" s="7">
        <f t="shared" si="276"/>
        <v>67.49282639885223</v>
      </c>
      <c r="X4448" s="7">
        <f t="shared" si="277"/>
        <v>67.255567494875478</v>
      </c>
      <c r="Y4448" s="9">
        <f t="shared" si="278"/>
        <v>1.7333527108430113</v>
      </c>
      <c r="Z4448" s="7">
        <f t="shared" si="279"/>
        <v>0.13687860669820723</v>
      </c>
    </row>
    <row r="4449" spans="5:26" x14ac:dyDescent="0.25">
      <c r="E4449" s="1">
        <v>40044</v>
      </c>
      <c r="F4449" s="7">
        <v>942.05</v>
      </c>
      <c r="G4449">
        <v>937.75</v>
      </c>
      <c r="H4449">
        <v>945.3</v>
      </c>
      <c r="I4449">
        <v>932.4</v>
      </c>
      <c r="K4449" s="2">
        <v>3.5000000000000001E-3</v>
      </c>
      <c r="N4449" s="1">
        <v>40044</v>
      </c>
      <c r="O4449" s="7">
        <v>13.82</v>
      </c>
      <c r="P4449">
        <v>13.97</v>
      </c>
      <c r="Q4449">
        <v>14.15</v>
      </c>
      <c r="R4449">
        <v>13.48</v>
      </c>
      <c r="T4449" s="2">
        <v>-1.3599999999999999E-2</v>
      </c>
      <c r="W4449" s="7">
        <f t="shared" si="276"/>
        <v>68.165701881331401</v>
      </c>
      <c r="X4449" s="7">
        <f t="shared" si="277"/>
        <v>67.299796861418855</v>
      </c>
      <c r="Y4449" s="9">
        <f t="shared" si="278"/>
        <v>1.7634603931945836</v>
      </c>
      <c r="Z4449" s="7">
        <f t="shared" si="279"/>
        <v>0.49102606628092293</v>
      </c>
    </row>
    <row r="4450" spans="5:26" x14ac:dyDescent="0.25">
      <c r="E4450" s="1">
        <v>40043</v>
      </c>
      <c r="F4450" s="7">
        <v>938.8</v>
      </c>
      <c r="G4450">
        <v>934.15</v>
      </c>
      <c r="H4450">
        <v>941.5</v>
      </c>
      <c r="I4450">
        <v>934.15</v>
      </c>
      <c r="K4450" s="2">
        <v>4.7999999999999996E-3</v>
      </c>
      <c r="N4450" s="1">
        <v>40043</v>
      </c>
      <c r="O4450" s="7">
        <v>14.01</v>
      </c>
      <c r="P4450">
        <v>13.97</v>
      </c>
      <c r="Q4450">
        <v>14.22</v>
      </c>
      <c r="R4450">
        <v>13.82</v>
      </c>
      <c r="T4450" s="2">
        <v>0</v>
      </c>
      <c r="W4450" s="7">
        <f t="shared" si="276"/>
        <v>67.009279086366874</v>
      </c>
      <c r="X4450" s="7">
        <f t="shared" si="277"/>
        <v>67.316358507181818</v>
      </c>
      <c r="Y4450" s="9">
        <f t="shared" si="278"/>
        <v>1.7933447609858151</v>
      </c>
      <c r="Z4450" s="7">
        <f t="shared" si="279"/>
        <v>-0.17123278663169028</v>
      </c>
    </row>
    <row r="4451" spans="5:26" x14ac:dyDescent="0.25">
      <c r="E4451" s="1">
        <v>40042</v>
      </c>
      <c r="F4451" s="7">
        <v>934.3</v>
      </c>
      <c r="G4451">
        <v>947.5</v>
      </c>
      <c r="H4451">
        <v>949.35</v>
      </c>
      <c r="I4451">
        <v>931.2</v>
      </c>
      <c r="K4451" s="2">
        <v>-1.38E-2</v>
      </c>
      <c r="N4451" s="1">
        <v>40042</v>
      </c>
      <c r="O4451" s="7">
        <v>14.01</v>
      </c>
      <c r="P4451">
        <v>14.66</v>
      </c>
      <c r="Q4451">
        <v>14.72</v>
      </c>
      <c r="R4451">
        <v>13.81</v>
      </c>
      <c r="T4451" s="2">
        <v>-4.8899999999999999E-2</v>
      </c>
      <c r="W4451" s="7">
        <f t="shared" si="276"/>
        <v>66.688079942897929</v>
      </c>
      <c r="X4451" s="7">
        <f t="shared" si="277"/>
        <v>67.34606485545217</v>
      </c>
      <c r="Y4451" s="9">
        <f t="shared" si="278"/>
        <v>1.8229583309317277</v>
      </c>
      <c r="Z4451" s="7">
        <f t="shared" si="279"/>
        <v>-0.36094347379730835</v>
      </c>
    </row>
    <row r="4452" spans="5:26" x14ac:dyDescent="0.25">
      <c r="E4452" s="1">
        <v>40039</v>
      </c>
      <c r="F4452" s="7">
        <v>947.35</v>
      </c>
      <c r="G4452">
        <v>955.05</v>
      </c>
      <c r="H4452">
        <v>960.5</v>
      </c>
      <c r="I4452">
        <v>944.4</v>
      </c>
      <c r="K4452" s="2">
        <v>-8.0000000000000002E-3</v>
      </c>
      <c r="N4452" s="1">
        <v>40039</v>
      </c>
      <c r="O4452" s="7">
        <v>14.73</v>
      </c>
      <c r="P4452">
        <v>15.01</v>
      </c>
      <c r="Q4452">
        <v>15.21</v>
      </c>
      <c r="R4452">
        <v>14.59</v>
      </c>
      <c r="T4452" s="2">
        <v>-2.1299999999999999E-2</v>
      </c>
      <c r="W4452" s="7">
        <f t="shared" si="276"/>
        <v>64.3143245078072</v>
      </c>
      <c r="X4452" s="7">
        <f t="shared" si="277"/>
        <v>67.383343270029982</v>
      </c>
      <c r="Y4452" s="9">
        <f t="shared" si="278"/>
        <v>1.8524275297940764</v>
      </c>
      <c r="Z4452" s="7">
        <f t="shared" si="279"/>
        <v>-1.6567551026214491</v>
      </c>
    </row>
    <row r="4453" spans="5:26" x14ac:dyDescent="0.25">
      <c r="E4453" s="1">
        <v>40038</v>
      </c>
      <c r="F4453" s="7">
        <v>955</v>
      </c>
      <c r="G4453">
        <v>948.05</v>
      </c>
      <c r="H4453">
        <v>962.05</v>
      </c>
      <c r="I4453">
        <v>948.05</v>
      </c>
      <c r="K4453" s="2">
        <v>7.6E-3</v>
      </c>
      <c r="N4453" s="1">
        <v>40038</v>
      </c>
      <c r="O4453" s="7">
        <v>15.05</v>
      </c>
      <c r="P4453">
        <v>14.5</v>
      </c>
      <c r="Q4453">
        <v>15.08</v>
      </c>
      <c r="R4453">
        <v>14.46</v>
      </c>
      <c r="T4453" s="2">
        <v>3.3700000000000001E-2</v>
      </c>
      <c r="W4453" s="7">
        <f t="shared" si="276"/>
        <v>63.455149501661126</v>
      </c>
      <c r="X4453" s="7">
        <f t="shared" si="277"/>
        <v>67.460664572319047</v>
      </c>
      <c r="Y4453" s="9">
        <f t="shared" si="278"/>
        <v>1.8813666670772511</v>
      </c>
      <c r="Z4453" s="7">
        <f t="shared" si="279"/>
        <v>-2.1290454119082414</v>
      </c>
    </row>
    <row r="4454" spans="5:26" x14ac:dyDescent="0.25">
      <c r="E4454" s="1">
        <v>40037</v>
      </c>
      <c r="F4454" s="7">
        <v>947.75</v>
      </c>
      <c r="G4454">
        <v>946.5</v>
      </c>
      <c r="H4454">
        <v>953.4</v>
      </c>
      <c r="I4454">
        <v>940.9</v>
      </c>
      <c r="K4454" s="2">
        <v>1.8E-3</v>
      </c>
      <c r="N4454" s="1">
        <v>40037</v>
      </c>
      <c r="O4454" s="7">
        <v>14.56</v>
      </c>
      <c r="P4454">
        <v>14.28</v>
      </c>
      <c r="Q4454">
        <v>14.64</v>
      </c>
      <c r="R4454">
        <v>14.12</v>
      </c>
      <c r="T4454" s="2">
        <v>1.6799999999999999E-2</v>
      </c>
      <c r="W4454" s="7">
        <f t="shared" si="276"/>
        <v>65.092719780219781</v>
      </c>
      <c r="X4454" s="7">
        <f t="shared" si="277"/>
        <v>67.546790441553867</v>
      </c>
      <c r="Y4454" s="9">
        <f t="shared" si="278"/>
        <v>1.9106115191630999</v>
      </c>
      <c r="Z4454" s="7">
        <f t="shared" si="279"/>
        <v>-1.2844425131536086</v>
      </c>
    </row>
    <row r="4455" spans="5:26" x14ac:dyDescent="0.25">
      <c r="E4455" s="1">
        <v>40036</v>
      </c>
      <c r="F4455" s="7">
        <v>946.05</v>
      </c>
      <c r="G4455">
        <v>946.4</v>
      </c>
      <c r="H4455">
        <v>950.95</v>
      </c>
      <c r="I4455">
        <v>943</v>
      </c>
      <c r="K4455" s="2">
        <v>-1E-4</v>
      </c>
      <c r="N4455" s="1">
        <v>40036</v>
      </c>
      <c r="O4455" s="7">
        <v>14.32</v>
      </c>
      <c r="P4455">
        <v>14.32</v>
      </c>
      <c r="Q4455">
        <v>14.54</v>
      </c>
      <c r="R4455">
        <v>14.23</v>
      </c>
      <c r="T4455" s="2">
        <v>-2.0999999999999999E-3</v>
      </c>
      <c r="W4455" s="7">
        <f t="shared" si="276"/>
        <v>66.064944134078203</v>
      </c>
      <c r="X4455" s="7">
        <f t="shared" si="277"/>
        <v>67.619623344456926</v>
      </c>
      <c r="Y4455" s="9">
        <f t="shared" si="278"/>
        <v>1.9405145022582346</v>
      </c>
      <c r="Z4455" s="7">
        <f t="shared" si="279"/>
        <v>-0.80116856048717799</v>
      </c>
    </row>
    <row r="4456" spans="5:26" x14ac:dyDescent="0.25">
      <c r="E4456" s="1">
        <v>40035</v>
      </c>
      <c r="F4456" s="7">
        <v>946.15</v>
      </c>
      <c r="G4456">
        <v>954.75</v>
      </c>
      <c r="H4456">
        <v>958.1</v>
      </c>
      <c r="I4456">
        <v>943.5</v>
      </c>
      <c r="K4456" s="2">
        <v>-9.1999999999999998E-3</v>
      </c>
      <c r="N4456" s="1">
        <v>40035</v>
      </c>
      <c r="O4456" s="7">
        <v>14.35</v>
      </c>
      <c r="P4456">
        <v>14.56</v>
      </c>
      <c r="Q4456">
        <v>14.74</v>
      </c>
      <c r="R4456">
        <v>14.28</v>
      </c>
      <c r="T4456" s="2">
        <v>-1.9800000000000002E-2</v>
      </c>
      <c r="W4456" s="7">
        <f t="shared" si="276"/>
        <v>65.933797909407659</v>
      </c>
      <c r="X4456" s="7">
        <f t="shared" si="277"/>
        <v>67.683873647988023</v>
      </c>
      <c r="Y4456" s="9">
        <f t="shared" si="278"/>
        <v>1.9706532599887461</v>
      </c>
      <c r="Z4456" s="7">
        <f t="shared" si="279"/>
        <v>-0.88806883185038754</v>
      </c>
    </row>
    <row r="4457" spans="5:26" x14ac:dyDescent="0.25">
      <c r="E4457" s="1">
        <v>40032</v>
      </c>
      <c r="F4457" s="7">
        <v>954.9</v>
      </c>
      <c r="G4457">
        <v>963.65</v>
      </c>
      <c r="H4457">
        <v>965.7</v>
      </c>
      <c r="I4457">
        <v>954.2</v>
      </c>
      <c r="K4457" s="2">
        <v>-8.6E-3</v>
      </c>
      <c r="N4457" s="1">
        <v>40032</v>
      </c>
      <c r="O4457" s="7">
        <v>14.64</v>
      </c>
      <c r="P4457">
        <v>14.55</v>
      </c>
      <c r="Q4457">
        <v>14.93</v>
      </c>
      <c r="R4457">
        <v>14.48</v>
      </c>
      <c r="T4457" s="2">
        <v>4.1000000000000003E-3</v>
      </c>
      <c r="W4457" s="7">
        <f t="shared" si="276"/>
        <v>65.225409836065566</v>
      </c>
      <c r="X4457" s="7">
        <f t="shared" si="277"/>
        <v>67.746703419730778</v>
      </c>
      <c r="Y4457" s="9">
        <f t="shared" si="278"/>
        <v>2.0012047079287711</v>
      </c>
      <c r="Z4457" s="7">
        <f t="shared" si="279"/>
        <v>-1.2598878933653561</v>
      </c>
    </row>
    <row r="4458" spans="5:26" x14ac:dyDescent="0.25">
      <c r="E4458" s="1">
        <v>40031</v>
      </c>
      <c r="F4458" s="7">
        <v>963.15</v>
      </c>
      <c r="G4458">
        <v>963.3</v>
      </c>
      <c r="H4458">
        <v>972.25</v>
      </c>
      <c r="I4458">
        <v>956.85</v>
      </c>
      <c r="K4458" s="2">
        <v>2.0000000000000001E-4</v>
      </c>
      <c r="N4458" s="1">
        <v>40031</v>
      </c>
      <c r="O4458" s="7">
        <v>14.58</v>
      </c>
      <c r="P4458">
        <v>14.65</v>
      </c>
      <c r="Q4458">
        <v>15.07</v>
      </c>
      <c r="R4458">
        <v>14.41</v>
      </c>
      <c r="T4458" s="2">
        <v>-7.4999999999999997E-3</v>
      </c>
      <c r="W4458" s="7">
        <f t="shared" si="276"/>
        <v>66.059670781893004</v>
      </c>
      <c r="X4458" s="7">
        <f t="shared" si="277"/>
        <v>67.799145831741782</v>
      </c>
      <c r="Y4458" s="9">
        <f t="shared" si="278"/>
        <v>2.0324381630560544</v>
      </c>
      <c r="Z4458" s="7">
        <f t="shared" si="279"/>
        <v>-0.85585632147018664</v>
      </c>
    </row>
    <row r="4459" spans="5:26" x14ac:dyDescent="0.25">
      <c r="E4459" s="1">
        <v>40030</v>
      </c>
      <c r="F4459" s="7">
        <v>962.95</v>
      </c>
      <c r="G4459">
        <v>967.8</v>
      </c>
      <c r="H4459">
        <v>968.75</v>
      </c>
      <c r="I4459">
        <v>959.55</v>
      </c>
      <c r="K4459" s="2">
        <v>-5.0000000000000001E-3</v>
      </c>
      <c r="N4459" s="1">
        <v>40030</v>
      </c>
      <c r="O4459" s="7">
        <v>14.69</v>
      </c>
      <c r="P4459">
        <v>14.62</v>
      </c>
      <c r="Q4459">
        <v>14.89</v>
      </c>
      <c r="R4459">
        <v>14.53</v>
      </c>
      <c r="T4459" s="2">
        <v>2.7000000000000001E-3</v>
      </c>
      <c r="W4459" s="7">
        <f t="shared" si="276"/>
        <v>65.551395507147731</v>
      </c>
      <c r="X4459" s="7">
        <f t="shared" si="277"/>
        <v>67.840910965482223</v>
      </c>
      <c r="Y4459" s="9">
        <f t="shared" si="278"/>
        <v>2.0638060746174793</v>
      </c>
      <c r="Z4459" s="7">
        <f t="shared" si="279"/>
        <v>-1.1093655971328833</v>
      </c>
    </row>
    <row r="4460" spans="5:26" x14ac:dyDescent="0.25">
      <c r="E4460" s="1">
        <v>40029</v>
      </c>
      <c r="F4460" s="7">
        <v>967.75</v>
      </c>
      <c r="G4460">
        <v>957.5</v>
      </c>
      <c r="H4460">
        <v>971.05</v>
      </c>
      <c r="I4460">
        <v>951.85</v>
      </c>
      <c r="K4460" s="2">
        <v>1.18E-2</v>
      </c>
      <c r="N4460" s="1">
        <v>40029</v>
      </c>
      <c r="O4460" s="7">
        <v>14.65</v>
      </c>
      <c r="P4460">
        <v>14.22</v>
      </c>
      <c r="Q4460">
        <v>14.74</v>
      </c>
      <c r="R4460">
        <v>14.02</v>
      </c>
      <c r="T4460" s="2">
        <v>2.81E-2</v>
      </c>
      <c r="W4460" s="7">
        <f t="shared" si="276"/>
        <v>66.058020477815703</v>
      </c>
      <c r="X4460" s="7">
        <f t="shared" si="277"/>
        <v>67.901570123791444</v>
      </c>
      <c r="Y4460" s="9">
        <f t="shared" si="278"/>
        <v>2.095064055335865</v>
      </c>
      <c r="Z4460" s="7">
        <f t="shared" si="279"/>
        <v>-0.87994905992513794</v>
      </c>
    </row>
    <row r="4461" spans="5:26" x14ac:dyDescent="0.25">
      <c r="E4461" s="1">
        <v>40028</v>
      </c>
      <c r="F4461" s="7">
        <v>956.5</v>
      </c>
      <c r="G4461">
        <v>953.3</v>
      </c>
      <c r="H4461">
        <v>963.1</v>
      </c>
      <c r="I4461">
        <v>952.2</v>
      </c>
      <c r="K4461" s="2">
        <v>1.8E-3</v>
      </c>
      <c r="N4461" s="1">
        <v>40028</v>
      </c>
      <c r="O4461" s="7">
        <v>14.25</v>
      </c>
      <c r="P4461">
        <v>13.87</v>
      </c>
      <c r="Q4461">
        <v>14.51</v>
      </c>
      <c r="R4461">
        <v>13.87</v>
      </c>
      <c r="T4461" s="2">
        <v>2.3E-2</v>
      </c>
      <c r="W4461" s="7">
        <f t="shared" si="276"/>
        <v>67.122807017543863</v>
      </c>
      <c r="X4461" s="7">
        <f t="shared" si="277"/>
        <v>67.953544866299524</v>
      </c>
      <c r="Y4461" s="9">
        <f t="shared" si="278"/>
        <v>2.1261648426689987</v>
      </c>
      <c r="Z4461" s="7">
        <f t="shared" si="279"/>
        <v>-0.39072127997038358</v>
      </c>
    </row>
    <row r="4462" spans="5:26" x14ac:dyDescent="0.25">
      <c r="E4462" s="1">
        <v>40025</v>
      </c>
      <c r="F4462" s="7">
        <v>954.75</v>
      </c>
      <c r="G4462">
        <v>934.6</v>
      </c>
      <c r="H4462">
        <v>957.2</v>
      </c>
      <c r="I4462">
        <v>932.6</v>
      </c>
      <c r="K4462" s="2">
        <v>2.1899999999999999E-2</v>
      </c>
      <c r="N4462" s="1">
        <v>40025</v>
      </c>
      <c r="O4462" s="7">
        <v>13.93</v>
      </c>
      <c r="P4462">
        <v>13.44</v>
      </c>
      <c r="Q4462">
        <v>14.01</v>
      </c>
      <c r="R4462">
        <v>13.38</v>
      </c>
      <c r="T4462" s="2">
        <v>3.2599999999999997E-2</v>
      </c>
      <c r="W4462" s="7">
        <f t="shared" si="276"/>
        <v>68.539124192390531</v>
      </c>
      <c r="X4462" s="7">
        <f t="shared" si="277"/>
        <v>67.986362501593945</v>
      </c>
      <c r="Y4462" s="9">
        <f t="shared" si="278"/>
        <v>2.1571908985110215</v>
      </c>
      <c r="Z4462" s="7">
        <f t="shared" si="279"/>
        <v>0.25624143471870031</v>
      </c>
    </row>
    <row r="4463" spans="5:26" x14ac:dyDescent="0.25">
      <c r="E4463" s="1">
        <v>40024</v>
      </c>
      <c r="F4463" s="7">
        <v>934.3</v>
      </c>
      <c r="G4463">
        <v>929.95</v>
      </c>
      <c r="H4463">
        <v>937.8</v>
      </c>
      <c r="I4463">
        <v>929</v>
      </c>
      <c r="K4463" s="2">
        <v>4.5999999999999999E-3</v>
      </c>
      <c r="N4463" s="1">
        <v>40024</v>
      </c>
      <c r="O4463" s="7">
        <v>13.49</v>
      </c>
      <c r="P4463">
        <v>13.27</v>
      </c>
      <c r="Q4463">
        <v>13.62</v>
      </c>
      <c r="R4463">
        <v>13.25</v>
      </c>
      <c r="T4463" s="2">
        <v>1.35E-2</v>
      </c>
      <c r="W4463" s="7">
        <f t="shared" si="276"/>
        <v>69.258710155670869</v>
      </c>
      <c r="X4463" s="7">
        <f t="shared" si="277"/>
        <v>67.993640598606703</v>
      </c>
      <c r="Y4463" s="9">
        <f t="shared" si="278"/>
        <v>2.1877233958749374</v>
      </c>
      <c r="Z4463" s="7">
        <f t="shared" si="279"/>
        <v>0.57825845783316043</v>
      </c>
    </row>
    <row r="4464" spans="5:26" x14ac:dyDescent="0.25">
      <c r="E4464" s="1">
        <v>40023</v>
      </c>
      <c r="F4464" s="7">
        <v>930</v>
      </c>
      <c r="G4464">
        <v>937.9</v>
      </c>
      <c r="H4464">
        <v>941.7</v>
      </c>
      <c r="I4464">
        <v>926.1</v>
      </c>
      <c r="K4464" s="2">
        <v>-8.2000000000000007E-3</v>
      </c>
      <c r="N4464" s="1">
        <v>40023</v>
      </c>
      <c r="O4464" s="7">
        <v>13.31</v>
      </c>
      <c r="P4464">
        <v>13.7</v>
      </c>
      <c r="Q4464">
        <v>13.76</v>
      </c>
      <c r="R4464">
        <v>13.17</v>
      </c>
      <c r="T4464" s="2">
        <v>-2.9899999999999999E-2</v>
      </c>
      <c r="W4464" s="7">
        <f t="shared" si="276"/>
        <v>69.872276483846733</v>
      </c>
      <c r="X4464" s="7">
        <f t="shared" si="277"/>
        <v>67.992295772384878</v>
      </c>
      <c r="Y4464" s="9">
        <f t="shared" si="278"/>
        <v>2.2187486651888499</v>
      </c>
      <c r="Z4464" s="7">
        <f t="shared" si="279"/>
        <v>0.84731575998574804</v>
      </c>
    </row>
    <row r="4465" spans="5:26" x14ac:dyDescent="0.25">
      <c r="E4465" s="1">
        <v>40022</v>
      </c>
      <c r="F4465" s="7">
        <v>937.65</v>
      </c>
      <c r="G4465">
        <v>953.4</v>
      </c>
      <c r="H4465">
        <v>957.4</v>
      </c>
      <c r="I4465">
        <v>934.7</v>
      </c>
      <c r="K4465" s="2">
        <v>-1.6799999999999999E-2</v>
      </c>
      <c r="N4465" s="1">
        <v>40022</v>
      </c>
      <c r="O4465" s="7">
        <v>13.72</v>
      </c>
      <c r="P4465">
        <v>14.01</v>
      </c>
      <c r="Q4465">
        <v>14.11</v>
      </c>
      <c r="R4465">
        <v>13.59</v>
      </c>
      <c r="T4465" s="2">
        <v>-2.2800000000000001E-2</v>
      </c>
      <c r="W4465" s="7">
        <f t="shared" si="276"/>
        <v>68.341836734693871</v>
      </c>
      <c r="X4465" s="7">
        <f t="shared" si="277"/>
        <v>67.985354820431084</v>
      </c>
      <c r="Y4465" s="9">
        <f t="shared" si="278"/>
        <v>2.2501436266440176</v>
      </c>
      <c r="Z4465" s="7">
        <f t="shared" si="279"/>
        <v>0.15842629334486649</v>
      </c>
    </row>
    <row r="4466" spans="5:26" x14ac:dyDescent="0.25">
      <c r="E4466" s="1">
        <v>40021</v>
      </c>
      <c r="F4466" s="7">
        <v>953.65</v>
      </c>
      <c r="G4466">
        <v>951.8</v>
      </c>
      <c r="H4466">
        <v>959.7</v>
      </c>
      <c r="I4466">
        <v>948.2</v>
      </c>
      <c r="K4466" s="2">
        <v>2.3999999999999998E-3</v>
      </c>
      <c r="N4466" s="1">
        <v>40021</v>
      </c>
      <c r="O4466" s="7">
        <v>14.04</v>
      </c>
      <c r="P4466">
        <v>13.87</v>
      </c>
      <c r="Q4466">
        <v>14.11</v>
      </c>
      <c r="R4466">
        <v>13.73</v>
      </c>
      <c r="T4466" s="2">
        <v>1.01E-2</v>
      </c>
      <c r="W4466" s="7">
        <f t="shared" si="276"/>
        <v>67.923789173789174</v>
      </c>
      <c r="X4466" s="7">
        <f t="shared" si="277"/>
        <v>67.990942469061608</v>
      </c>
      <c r="Y4466" s="9">
        <f t="shared" si="278"/>
        <v>2.2808306267101717</v>
      </c>
      <c r="Z4466" s="7">
        <f t="shared" si="279"/>
        <v>-2.944247349453304E-2</v>
      </c>
    </row>
    <row r="4467" spans="5:26" x14ac:dyDescent="0.25">
      <c r="E4467" s="1">
        <v>40018</v>
      </c>
      <c r="F4467" s="7">
        <v>951.35</v>
      </c>
      <c r="G4467">
        <v>947.7</v>
      </c>
      <c r="H4467">
        <v>954.9</v>
      </c>
      <c r="I4467">
        <v>946.95</v>
      </c>
      <c r="K4467" s="2">
        <v>3.3999999999999998E-3</v>
      </c>
      <c r="N4467" s="1">
        <v>40018</v>
      </c>
      <c r="O4467" s="7">
        <v>13.9</v>
      </c>
      <c r="P4467">
        <v>13.69</v>
      </c>
      <c r="Q4467">
        <v>13.93</v>
      </c>
      <c r="R4467">
        <v>13.64</v>
      </c>
      <c r="T4467" s="2">
        <v>1.24E-2</v>
      </c>
      <c r="W4467" s="7">
        <f t="shared" si="276"/>
        <v>68.442446043165461</v>
      </c>
      <c r="X4467" s="7">
        <f t="shared" si="277"/>
        <v>67.998771292921077</v>
      </c>
      <c r="Y4467" s="9">
        <f t="shared" si="278"/>
        <v>2.3104292437609448</v>
      </c>
      <c r="Z4467" s="7">
        <f t="shared" si="279"/>
        <v>0.19203130822658931</v>
      </c>
    </row>
    <row r="4468" spans="5:26" x14ac:dyDescent="0.25">
      <c r="E4468" s="1">
        <v>40017</v>
      </c>
      <c r="F4468" s="7">
        <v>948.15</v>
      </c>
      <c r="G4468">
        <v>952.75</v>
      </c>
      <c r="H4468">
        <v>958.1</v>
      </c>
      <c r="I4468">
        <v>948.1</v>
      </c>
      <c r="K4468" s="2">
        <v>-3.3999999999999998E-3</v>
      </c>
      <c r="N4468" s="1">
        <v>40017</v>
      </c>
      <c r="O4468" s="7">
        <v>13.73</v>
      </c>
      <c r="P4468">
        <v>13.69</v>
      </c>
      <c r="Q4468">
        <v>13.89</v>
      </c>
      <c r="R4468">
        <v>13.61</v>
      </c>
      <c r="T4468" s="2">
        <v>6.9999999999999999E-4</v>
      </c>
      <c r="W4468" s="7">
        <f t="shared" si="276"/>
        <v>69.056809905316825</v>
      </c>
      <c r="X4468" s="7">
        <f t="shared" si="277"/>
        <v>68.006046024259987</v>
      </c>
      <c r="Y4468" s="9">
        <f t="shared" si="278"/>
        <v>2.339607294807998</v>
      </c>
      <c r="Z4468" s="7">
        <f t="shared" si="279"/>
        <v>0.44911976612001031</v>
      </c>
    </row>
    <row r="4469" spans="5:26" x14ac:dyDescent="0.25">
      <c r="E4469" s="1">
        <v>40016</v>
      </c>
      <c r="F4469" s="7">
        <v>951.4</v>
      </c>
      <c r="G4469">
        <v>949</v>
      </c>
      <c r="H4469">
        <v>955.4</v>
      </c>
      <c r="I4469">
        <v>945.5</v>
      </c>
      <c r="K4469" s="2">
        <v>2.3999999999999998E-3</v>
      </c>
      <c r="N4469" s="1">
        <v>40016</v>
      </c>
      <c r="O4469" s="7">
        <v>13.72</v>
      </c>
      <c r="P4469">
        <v>13.54</v>
      </c>
      <c r="Q4469">
        <v>13.77</v>
      </c>
      <c r="R4469">
        <v>13.37</v>
      </c>
      <c r="T4469" s="2">
        <v>1.11E-2</v>
      </c>
      <c r="W4469" s="7">
        <f t="shared" si="276"/>
        <v>69.344023323615161</v>
      </c>
      <c r="X4469" s="7">
        <f t="shared" si="277"/>
        <v>68.021995748473117</v>
      </c>
      <c r="Y4469" s="9">
        <f t="shared" si="278"/>
        <v>2.3679252759898892</v>
      </c>
      <c r="Z4469" s="7">
        <f t="shared" si="279"/>
        <v>0.5583062897072979</v>
      </c>
    </row>
    <row r="4470" spans="5:26" x14ac:dyDescent="0.25">
      <c r="E4470" s="1">
        <v>40015</v>
      </c>
      <c r="F4470" s="7">
        <v>949.15</v>
      </c>
      <c r="G4470">
        <v>950</v>
      </c>
      <c r="H4470">
        <v>954.4</v>
      </c>
      <c r="I4470">
        <v>945.1</v>
      </c>
      <c r="K4470" s="2">
        <v>-2.0000000000000001E-4</v>
      </c>
      <c r="N4470" s="1">
        <v>40015</v>
      </c>
      <c r="O4470" s="7">
        <v>13.57</v>
      </c>
      <c r="P4470">
        <v>13.78</v>
      </c>
      <c r="Q4470">
        <v>13.81</v>
      </c>
      <c r="R4470">
        <v>13.44</v>
      </c>
      <c r="T4470" s="2">
        <v>-5.8999999999999999E-3</v>
      </c>
      <c r="W4470" s="7">
        <f t="shared" si="276"/>
        <v>69.944731024318344</v>
      </c>
      <c r="X4470" s="7">
        <f t="shared" si="277"/>
        <v>68.060907648813114</v>
      </c>
      <c r="Y4470" s="9">
        <f t="shared" si="278"/>
        <v>2.3951905905565973</v>
      </c>
      <c r="Z4470" s="7">
        <f t="shared" si="279"/>
        <v>0.78650249501333624</v>
      </c>
    </row>
    <row r="4471" spans="5:26" x14ac:dyDescent="0.25">
      <c r="E4471" s="1">
        <v>40014</v>
      </c>
      <c r="F4471" s="7">
        <v>949.35</v>
      </c>
      <c r="G4471">
        <v>938.3</v>
      </c>
      <c r="H4471">
        <v>955.9</v>
      </c>
      <c r="I4471">
        <v>937.65</v>
      </c>
      <c r="K4471" s="2">
        <v>1.24E-2</v>
      </c>
      <c r="N4471" s="1">
        <v>40014</v>
      </c>
      <c r="O4471" s="7">
        <v>13.65</v>
      </c>
      <c r="P4471">
        <v>13.38</v>
      </c>
      <c r="Q4471">
        <v>13.78</v>
      </c>
      <c r="R4471">
        <v>13.35</v>
      </c>
      <c r="T4471" s="2">
        <v>1.6400000000000001E-2</v>
      </c>
      <c r="W4471" s="7">
        <f t="shared" si="276"/>
        <v>69.549450549450555</v>
      </c>
      <c r="X4471" s="7">
        <f t="shared" si="277"/>
        <v>68.081755483062352</v>
      </c>
      <c r="Y4471" s="9">
        <f t="shared" si="278"/>
        <v>2.4207591884471822</v>
      </c>
      <c r="Z4471" s="7">
        <f t="shared" si="279"/>
        <v>0.60629536113820093</v>
      </c>
    </row>
    <row r="4472" spans="5:26" x14ac:dyDescent="0.25">
      <c r="E4472" s="1">
        <v>40011</v>
      </c>
      <c r="F4472" s="7">
        <v>937.7</v>
      </c>
      <c r="G4472">
        <v>937.7</v>
      </c>
      <c r="H4472">
        <v>940.7</v>
      </c>
      <c r="I4472">
        <v>932.6</v>
      </c>
      <c r="K4472" s="2">
        <v>4.0000000000000002E-4</v>
      </c>
      <c r="N4472" s="1">
        <v>40011</v>
      </c>
      <c r="O4472" s="7">
        <v>13.43</v>
      </c>
      <c r="P4472">
        <v>13.28</v>
      </c>
      <c r="Q4472">
        <v>13.5</v>
      </c>
      <c r="R4472">
        <v>13.07</v>
      </c>
      <c r="T4472" s="2">
        <v>8.9999999999999993E-3</v>
      </c>
      <c r="W4472" s="7">
        <f t="shared" si="276"/>
        <v>69.821295606850342</v>
      </c>
      <c r="X4472" s="7">
        <f t="shared" si="277"/>
        <v>68.102444324168829</v>
      </c>
      <c r="Y4472" s="9">
        <f t="shared" si="278"/>
        <v>2.444353253914425</v>
      </c>
      <c r="Z4472" s="7">
        <f t="shared" si="279"/>
        <v>0.70319266657915247</v>
      </c>
    </row>
    <row r="4473" spans="5:26" x14ac:dyDescent="0.25">
      <c r="E4473" s="1">
        <v>40010</v>
      </c>
      <c r="F4473" s="7">
        <v>937.35</v>
      </c>
      <c r="G4473">
        <v>940</v>
      </c>
      <c r="H4473">
        <v>941.05</v>
      </c>
      <c r="I4473">
        <v>933.4</v>
      </c>
      <c r="K4473" s="2">
        <v>-2.2000000000000001E-3</v>
      </c>
      <c r="N4473" s="1">
        <v>40010</v>
      </c>
      <c r="O4473" s="7">
        <v>13.31</v>
      </c>
      <c r="P4473">
        <v>13.26</v>
      </c>
      <c r="Q4473">
        <v>13.37</v>
      </c>
      <c r="R4473">
        <v>13.13</v>
      </c>
      <c r="T4473" s="2">
        <v>1.5E-3</v>
      </c>
      <c r="W4473" s="7">
        <f t="shared" si="276"/>
        <v>70.424492862509396</v>
      </c>
      <c r="X4473" s="7">
        <f t="shared" si="277"/>
        <v>68.106783265232394</v>
      </c>
      <c r="Y4473" s="9">
        <f t="shared" si="278"/>
        <v>2.4657212224008256</v>
      </c>
      <c r="Z4473" s="7">
        <f t="shared" si="279"/>
        <v>0.93997227919395221</v>
      </c>
    </row>
    <row r="4474" spans="5:26" x14ac:dyDescent="0.25">
      <c r="E4474" s="1">
        <v>40009</v>
      </c>
      <c r="F4474" s="7">
        <v>939.45</v>
      </c>
      <c r="G4474">
        <v>925.95</v>
      </c>
      <c r="H4474">
        <v>942.95</v>
      </c>
      <c r="I4474">
        <v>925.3</v>
      </c>
      <c r="K4474" s="2">
        <v>1.4999999999999999E-2</v>
      </c>
      <c r="N4474" s="1">
        <v>40009</v>
      </c>
      <c r="O4474" s="7">
        <v>13.29</v>
      </c>
      <c r="P4474">
        <v>12.87</v>
      </c>
      <c r="Q4474">
        <v>13.41</v>
      </c>
      <c r="R4474">
        <v>12.87</v>
      </c>
      <c r="T4474" s="2">
        <v>2.86E-2</v>
      </c>
      <c r="W4474" s="7">
        <f t="shared" si="276"/>
        <v>70.688487584650119</v>
      </c>
      <c r="X4474" s="7">
        <f t="shared" si="277"/>
        <v>68.117152147956659</v>
      </c>
      <c r="Y4474" s="9">
        <f t="shared" si="278"/>
        <v>2.4850328772431967</v>
      </c>
      <c r="Z4474" s="7">
        <f t="shared" si="279"/>
        <v>1.034728940707619</v>
      </c>
    </row>
    <row r="4475" spans="5:26" x14ac:dyDescent="0.25">
      <c r="E4475" s="1">
        <v>40008</v>
      </c>
      <c r="F4475" s="7">
        <v>925.6</v>
      </c>
      <c r="G4475">
        <v>921.3</v>
      </c>
      <c r="H4475">
        <v>928.25</v>
      </c>
      <c r="I4475">
        <v>918.6</v>
      </c>
      <c r="K4475" s="2">
        <v>5.0000000000000001E-3</v>
      </c>
      <c r="N4475" s="1">
        <v>40008</v>
      </c>
      <c r="O4475" s="7">
        <v>12.92</v>
      </c>
      <c r="P4475">
        <v>12.81</v>
      </c>
      <c r="Q4475">
        <v>13.01</v>
      </c>
      <c r="R4475">
        <v>12.78</v>
      </c>
      <c r="T4475" s="2">
        <v>4.7000000000000002E-3</v>
      </c>
      <c r="W4475" s="7">
        <f t="shared" si="276"/>
        <v>71.640866873065022</v>
      </c>
      <c r="X4475" s="7">
        <f t="shared" si="277"/>
        <v>68.119615133127212</v>
      </c>
      <c r="Y4475" s="9">
        <f t="shared" si="278"/>
        <v>2.5020582650362551</v>
      </c>
      <c r="Z4475" s="7">
        <f t="shared" si="279"/>
        <v>1.4073420228232723</v>
      </c>
    </row>
    <row r="4476" spans="5:26" x14ac:dyDescent="0.25">
      <c r="E4476" s="1">
        <v>40007</v>
      </c>
      <c r="F4476" s="7">
        <v>921</v>
      </c>
      <c r="G4476">
        <v>912.1</v>
      </c>
      <c r="H4476">
        <v>924.1</v>
      </c>
      <c r="I4476">
        <v>908.4</v>
      </c>
      <c r="K4476" s="2">
        <v>8.6E-3</v>
      </c>
      <c r="N4476" s="1">
        <v>40007</v>
      </c>
      <c r="O4476" s="7">
        <v>12.86</v>
      </c>
      <c r="P4476">
        <v>12.62</v>
      </c>
      <c r="Q4476">
        <v>12.89</v>
      </c>
      <c r="R4476">
        <v>12.44</v>
      </c>
      <c r="T4476" s="2">
        <v>1.34E-2</v>
      </c>
      <c r="W4476" s="7">
        <f t="shared" si="276"/>
        <v>71.617418351477454</v>
      </c>
      <c r="X4476" s="7">
        <f t="shared" si="277"/>
        <v>68.113181130716498</v>
      </c>
      <c r="Y4476" s="9">
        <f t="shared" si="278"/>
        <v>2.516466176871722</v>
      </c>
      <c r="Z4476" s="7">
        <f t="shared" si="279"/>
        <v>1.3925230757987597</v>
      </c>
    </row>
    <row r="4477" spans="5:26" x14ac:dyDescent="0.25">
      <c r="E4477" s="1">
        <v>40004</v>
      </c>
      <c r="F4477" s="7">
        <v>913.15</v>
      </c>
      <c r="G4477">
        <v>912.3</v>
      </c>
      <c r="H4477">
        <v>916.1</v>
      </c>
      <c r="I4477">
        <v>907.8</v>
      </c>
      <c r="K4477" s="2">
        <v>8.0000000000000004E-4</v>
      </c>
      <c r="N4477" s="1">
        <v>40004</v>
      </c>
      <c r="O4477" s="7">
        <v>12.69</v>
      </c>
      <c r="P4477">
        <v>12.81</v>
      </c>
      <c r="Q4477">
        <v>12.92</v>
      </c>
      <c r="R4477">
        <v>12.52</v>
      </c>
      <c r="T4477" s="2">
        <v>-1.2500000000000001E-2</v>
      </c>
      <c r="W4477" s="7">
        <f t="shared" si="276"/>
        <v>71.95823483057525</v>
      </c>
      <c r="X4477" s="7">
        <f t="shared" si="277"/>
        <v>68.107855563299537</v>
      </c>
      <c r="Y4477" s="9">
        <f t="shared" si="278"/>
        <v>2.5288589057764979</v>
      </c>
      <c r="Z4477" s="7">
        <f t="shared" si="279"/>
        <v>1.522575758766358</v>
      </c>
    </row>
    <row r="4478" spans="5:26" x14ac:dyDescent="0.25">
      <c r="E4478" s="1">
        <v>40003</v>
      </c>
      <c r="F4478" s="7">
        <v>912.45</v>
      </c>
      <c r="G4478">
        <v>909.35</v>
      </c>
      <c r="H4478">
        <v>919.3</v>
      </c>
      <c r="I4478">
        <v>907.1</v>
      </c>
      <c r="K4478" s="2">
        <v>3.3E-3</v>
      </c>
      <c r="N4478" s="1">
        <v>40003</v>
      </c>
      <c r="O4478" s="7">
        <v>12.85</v>
      </c>
      <c r="P4478">
        <v>12.83</v>
      </c>
      <c r="Q4478">
        <v>13</v>
      </c>
      <c r="R4478">
        <v>12.76</v>
      </c>
      <c r="T4478" s="2">
        <v>-1.6000000000000001E-3</v>
      </c>
      <c r="W4478" s="7">
        <f t="shared" si="276"/>
        <v>71.007782101167322</v>
      </c>
      <c r="X4478" s="7">
        <f t="shared" si="277"/>
        <v>68.090226527644504</v>
      </c>
      <c r="Y4478" s="9">
        <f t="shared" si="278"/>
        <v>2.5390345112361485</v>
      </c>
      <c r="Z4478" s="7">
        <f t="shared" si="279"/>
        <v>1.1490807078878122</v>
      </c>
    </row>
    <row r="4479" spans="5:26" x14ac:dyDescent="0.25">
      <c r="E4479" s="1">
        <v>40002</v>
      </c>
      <c r="F4479" s="7">
        <v>909.45</v>
      </c>
      <c r="G4479">
        <v>923.95</v>
      </c>
      <c r="H4479">
        <v>925.9</v>
      </c>
      <c r="I4479">
        <v>906</v>
      </c>
      <c r="K4479" s="2">
        <v>-1.61E-2</v>
      </c>
      <c r="N4479" s="1">
        <v>40002</v>
      </c>
      <c r="O4479" s="7">
        <v>12.87</v>
      </c>
      <c r="P4479">
        <v>13.09</v>
      </c>
      <c r="Q4479">
        <v>13.17</v>
      </c>
      <c r="R4479">
        <v>12.73</v>
      </c>
      <c r="T4479" s="2">
        <v>-1.9800000000000002E-2</v>
      </c>
      <c r="W4479" s="7">
        <f t="shared" si="276"/>
        <v>70.664335664335667</v>
      </c>
      <c r="X4479" s="7">
        <f t="shared" si="277"/>
        <v>68.083515321908266</v>
      </c>
      <c r="Y4479" s="9">
        <f t="shared" si="278"/>
        <v>2.5468844952910641</v>
      </c>
      <c r="Z4479" s="7">
        <f t="shared" si="279"/>
        <v>1.0133244547206914</v>
      </c>
    </row>
    <row r="4480" spans="5:26" x14ac:dyDescent="0.25">
      <c r="E4480" s="1">
        <v>40001</v>
      </c>
      <c r="F4480" s="7">
        <v>924.3</v>
      </c>
      <c r="G4480">
        <v>924.6</v>
      </c>
      <c r="H4480">
        <v>932.55</v>
      </c>
      <c r="I4480">
        <v>922.05</v>
      </c>
      <c r="K4480" s="2">
        <v>-8.0000000000000004E-4</v>
      </c>
      <c r="N4480" s="1">
        <v>40001</v>
      </c>
      <c r="O4480" s="7">
        <v>13.13</v>
      </c>
      <c r="P4480">
        <v>13.25</v>
      </c>
      <c r="Q4480">
        <v>13.39</v>
      </c>
      <c r="R4480">
        <v>13.07</v>
      </c>
      <c r="T4480" s="2">
        <v>-1.1299999999999999E-2</v>
      </c>
      <c r="W4480" s="7">
        <f t="shared" si="276"/>
        <v>70.396039603960389</v>
      </c>
      <c r="X4480" s="7">
        <f t="shared" si="277"/>
        <v>68.077120515513457</v>
      </c>
      <c r="Y4480" s="9">
        <f t="shared" si="278"/>
        <v>2.5529830185241758</v>
      </c>
      <c r="Z4480" s="7">
        <f t="shared" si="279"/>
        <v>0.90831747474272262</v>
      </c>
    </row>
    <row r="4481" spans="5:26" x14ac:dyDescent="0.25">
      <c r="E4481" s="1">
        <v>40000</v>
      </c>
      <c r="F4481" s="7">
        <v>925</v>
      </c>
      <c r="G4481">
        <v>932.55</v>
      </c>
      <c r="H4481">
        <v>933.1</v>
      </c>
      <c r="I4481">
        <v>921.1</v>
      </c>
      <c r="K4481" s="2">
        <v>-8.0000000000000002E-3</v>
      </c>
      <c r="N4481" s="1">
        <v>40000</v>
      </c>
      <c r="O4481" s="7">
        <v>13.28</v>
      </c>
      <c r="P4481">
        <v>13.38</v>
      </c>
      <c r="Q4481">
        <v>13.45</v>
      </c>
      <c r="R4481">
        <v>13</v>
      </c>
      <c r="T4481" s="2">
        <v>-1.12E-2</v>
      </c>
      <c r="W4481" s="7">
        <f t="shared" si="276"/>
        <v>69.653614457831324</v>
      </c>
      <c r="X4481" s="7">
        <f t="shared" si="277"/>
        <v>68.089950978247217</v>
      </c>
      <c r="Y4481" s="9">
        <f t="shared" si="278"/>
        <v>2.5574757607695204</v>
      </c>
      <c r="Z4481" s="7">
        <f t="shared" si="279"/>
        <v>0.61140891482530257</v>
      </c>
    </row>
    <row r="4482" spans="5:26" x14ac:dyDescent="0.25">
      <c r="E4482" s="1">
        <v>39997</v>
      </c>
      <c r="F4482" s="7">
        <v>932.5</v>
      </c>
      <c r="G4482">
        <v>928.85</v>
      </c>
      <c r="H4482">
        <v>934.9</v>
      </c>
      <c r="I4482">
        <v>927.9</v>
      </c>
      <c r="K4482" s="2">
        <v>3.0999999999999999E-3</v>
      </c>
      <c r="N4482" s="1">
        <v>39997</v>
      </c>
      <c r="O4482" s="7">
        <v>13.43</v>
      </c>
      <c r="P4482">
        <v>13.36</v>
      </c>
      <c r="Q4482">
        <v>13.5</v>
      </c>
      <c r="R4482">
        <v>13.34</v>
      </c>
      <c r="T4482" s="2">
        <v>6.9999999999999999E-4</v>
      </c>
      <c r="W4482" s="7">
        <f t="shared" si="276"/>
        <v>69.434102755026061</v>
      </c>
      <c r="X4482" s="7">
        <f t="shared" si="277"/>
        <v>68.110474946548408</v>
      </c>
      <c r="Y4482" s="9">
        <f t="shared" si="278"/>
        <v>2.5611798978973659</v>
      </c>
      <c r="Z4482" s="7">
        <f t="shared" si="279"/>
        <v>0.51680391899229827</v>
      </c>
    </row>
    <row r="4483" spans="5:26" x14ac:dyDescent="0.25">
      <c r="E4483" s="1">
        <v>39996</v>
      </c>
      <c r="F4483" s="7">
        <v>929.65</v>
      </c>
      <c r="G4483">
        <v>940.8</v>
      </c>
      <c r="H4483">
        <v>942.05</v>
      </c>
      <c r="I4483">
        <v>927.1</v>
      </c>
      <c r="K4483" s="2">
        <v>-1.18E-2</v>
      </c>
      <c r="N4483" s="1">
        <v>39996</v>
      </c>
      <c r="O4483" s="7">
        <v>13.42</v>
      </c>
      <c r="P4483">
        <v>13.73</v>
      </c>
      <c r="Q4483">
        <v>13.82</v>
      </c>
      <c r="R4483">
        <v>13.29</v>
      </c>
      <c r="T4483" s="2">
        <v>-2.5399999999999999E-2</v>
      </c>
      <c r="W4483" s="7">
        <f t="shared" si="276"/>
        <v>69.27347242921013</v>
      </c>
      <c r="X4483" s="7">
        <f t="shared" si="277"/>
        <v>68.138807205858328</v>
      </c>
      <c r="Y4483" s="9">
        <f t="shared" si="278"/>
        <v>2.5641284096609502</v>
      </c>
      <c r="Z4483" s="7">
        <f t="shared" si="279"/>
        <v>0.44251497665900341</v>
      </c>
    </row>
    <row r="4484" spans="5:26" x14ac:dyDescent="0.25">
      <c r="E4484" s="1">
        <v>39995</v>
      </c>
      <c r="F4484" s="7">
        <v>940.75</v>
      </c>
      <c r="G4484">
        <v>925.8</v>
      </c>
      <c r="H4484">
        <v>946.75</v>
      </c>
      <c r="I4484">
        <v>925.75</v>
      </c>
      <c r="K4484" s="2">
        <v>1.4999999999999999E-2</v>
      </c>
      <c r="N4484" s="1">
        <v>39995</v>
      </c>
      <c r="O4484" s="7">
        <v>13.77</v>
      </c>
      <c r="P4484">
        <v>13.58</v>
      </c>
      <c r="Q4484">
        <v>13.88</v>
      </c>
      <c r="R4484">
        <v>13.56</v>
      </c>
      <c r="T4484" s="2">
        <v>1.2500000000000001E-2</v>
      </c>
      <c r="W4484" s="7">
        <f t="shared" si="276"/>
        <v>68.318809005083523</v>
      </c>
      <c r="X4484" s="7">
        <f t="shared" si="277"/>
        <v>68.167396451747862</v>
      </c>
      <c r="Y4484" s="9">
        <f t="shared" si="278"/>
        <v>2.5659285889541952</v>
      </c>
      <c r="Z4484" s="7">
        <f t="shared" si="279"/>
        <v>5.9008872650416301E-2</v>
      </c>
    </row>
    <row r="4485" spans="5:26" x14ac:dyDescent="0.25">
      <c r="E4485" s="1">
        <v>39994</v>
      </c>
      <c r="F4485" s="7">
        <v>926.85</v>
      </c>
      <c r="G4485">
        <v>937.6</v>
      </c>
      <c r="H4485">
        <v>945.7</v>
      </c>
      <c r="I4485">
        <v>923.6</v>
      </c>
      <c r="K4485" s="2">
        <v>-1.1900000000000001E-2</v>
      </c>
      <c r="N4485" s="1">
        <v>39994</v>
      </c>
      <c r="O4485" s="7">
        <v>13.6</v>
      </c>
      <c r="P4485">
        <v>13.85</v>
      </c>
      <c r="Q4485">
        <v>14.16</v>
      </c>
      <c r="R4485">
        <v>13.46</v>
      </c>
      <c r="T4485" s="2">
        <v>-2.0899999999999998E-2</v>
      </c>
      <c r="W4485" s="7">
        <f t="shared" si="276"/>
        <v>68.150735294117652</v>
      </c>
      <c r="X4485" s="7">
        <f t="shared" si="277"/>
        <v>68.179542791103756</v>
      </c>
      <c r="Y4485" s="9">
        <f t="shared" si="278"/>
        <v>2.5657679946811487</v>
      </c>
      <c r="Z4485" s="7">
        <f t="shared" si="279"/>
        <v>-1.1227631276803826E-2</v>
      </c>
    </row>
    <row r="4486" spans="5:26" x14ac:dyDescent="0.25">
      <c r="E4486" s="1">
        <v>39993</v>
      </c>
      <c r="F4486" s="7">
        <v>938.05</v>
      </c>
      <c r="G4486">
        <v>940.6</v>
      </c>
      <c r="H4486">
        <v>943.5</v>
      </c>
      <c r="I4486">
        <v>934.4</v>
      </c>
      <c r="K4486" s="2">
        <v>-1.1000000000000001E-3</v>
      </c>
      <c r="N4486" s="1">
        <v>39993</v>
      </c>
      <c r="O4486" s="7">
        <v>13.89</v>
      </c>
      <c r="P4486">
        <v>14.07</v>
      </c>
      <c r="Q4486">
        <v>14.16</v>
      </c>
      <c r="R4486">
        <v>13.83</v>
      </c>
      <c r="T4486" s="2">
        <v>-1.49E-2</v>
      </c>
      <c r="W4486" s="7">
        <f t="shared" si="276"/>
        <v>67.534197264218861</v>
      </c>
      <c r="X4486" s="7">
        <f t="shared" si="277"/>
        <v>68.195798159075267</v>
      </c>
      <c r="Y4486" s="9">
        <f t="shared" si="278"/>
        <v>2.5641851042866945</v>
      </c>
      <c r="Z4486" s="7">
        <f t="shared" si="279"/>
        <v>-0.25801604328422695</v>
      </c>
    </row>
    <row r="4487" spans="5:26" x14ac:dyDescent="0.25">
      <c r="E4487" s="1">
        <v>39990</v>
      </c>
      <c r="F4487" s="7">
        <v>939.05</v>
      </c>
      <c r="G4487">
        <v>938.65</v>
      </c>
      <c r="H4487">
        <v>948.7</v>
      </c>
      <c r="I4487">
        <v>936.3</v>
      </c>
      <c r="K4487" s="2">
        <v>-1E-4</v>
      </c>
      <c r="N4487" s="1">
        <v>39990</v>
      </c>
      <c r="O4487" s="7">
        <v>14.1</v>
      </c>
      <c r="P4487">
        <v>14</v>
      </c>
      <c r="Q4487">
        <v>14.35</v>
      </c>
      <c r="R4487">
        <v>13.99</v>
      </c>
      <c r="T4487" s="2">
        <v>4.3E-3</v>
      </c>
      <c r="W4487" s="7">
        <f t="shared" si="276"/>
        <v>66.599290780141843</v>
      </c>
      <c r="X4487" s="7">
        <f t="shared" si="277"/>
        <v>68.206004758122802</v>
      </c>
      <c r="Y4487" s="9">
        <f t="shared" si="278"/>
        <v>2.5611502895801266</v>
      </c>
      <c r="Z4487" s="7">
        <f t="shared" si="279"/>
        <v>-0.62734076345217649</v>
      </c>
    </row>
    <row r="4488" spans="5:26" x14ac:dyDescent="0.25">
      <c r="E4488" s="1">
        <v>39989</v>
      </c>
      <c r="F4488" s="7">
        <v>939.15</v>
      </c>
      <c r="G4488">
        <v>930.9</v>
      </c>
      <c r="H4488">
        <v>940.1</v>
      </c>
      <c r="I4488">
        <v>929.9</v>
      </c>
      <c r="K4488" s="2">
        <v>7.6E-3</v>
      </c>
      <c r="N4488" s="1">
        <v>39989</v>
      </c>
      <c r="O4488" s="7">
        <v>14.04</v>
      </c>
      <c r="P4488">
        <v>13.8</v>
      </c>
      <c r="Q4488">
        <v>14.09</v>
      </c>
      <c r="R4488">
        <v>13.79</v>
      </c>
      <c r="T4488" s="2">
        <v>1.23E-2</v>
      </c>
      <c r="W4488" s="7">
        <f t="shared" ref="W4488:W4551" si="280">F4488/O4488</f>
        <v>66.891025641025649</v>
      </c>
      <c r="X4488" s="7">
        <f t="shared" ref="X4488:X4551" si="281">AVERAGE(W4488:W4577)</f>
        <v>68.229795798666402</v>
      </c>
      <c r="Y4488" s="9">
        <f t="shared" ref="Y4488:Y4551" si="282">_xlfn.STDEV.S(X4488:X4577)</f>
        <v>2.5576567835197968</v>
      </c>
      <c r="Z4488" s="7">
        <f t="shared" si="279"/>
        <v>-0.52343620389846179</v>
      </c>
    </row>
    <row r="4489" spans="5:26" x14ac:dyDescent="0.25">
      <c r="E4489" s="1">
        <v>39988</v>
      </c>
      <c r="F4489" s="7">
        <v>932.1</v>
      </c>
      <c r="G4489">
        <v>926.1</v>
      </c>
      <c r="H4489">
        <v>943.2</v>
      </c>
      <c r="I4489">
        <v>923</v>
      </c>
      <c r="K4489" s="2">
        <v>6.4000000000000003E-3</v>
      </c>
      <c r="N4489" s="1">
        <v>39988</v>
      </c>
      <c r="O4489" s="7">
        <v>13.87</v>
      </c>
      <c r="P4489">
        <v>13.83</v>
      </c>
      <c r="Q4489">
        <v>14.14</v>
      </c>
      <c r="R4489">
        <v>13.78</v>
      </c>
      <c r="T4489" s="2">
        <v>1.4E-3</v>
      </c>
      <c r="W4489" s="7">
        <f t="shared" si="280"/>
        <v>67.2025955299207</v>
      </c>
      <c r="X4489" s="7">
        <f t="shared" si="281"/>
        <v>68.255856688008549</v>
      </c>
      <c r="Y4489" s="9">
        <f t="shared" si="282"/>
        <v>2.5541996532967173</v>
      </c>
      <c r="Z4489" s="7">
        <f t="shared" ref="Z4489:Z4552" si="283">(W4489-X4489)/Y4489</f>
        <v>-0.41236445895229862</v>
      </c>
    </row>
    <row r="4490" spans="5:26" x14ac:dyDescent="0.25">
      <c r="E4490" s="1">
        <v>39987</v>
      </c>
      <c r="F4490" s="7">
        <v>926.15</v>
      </c>
      <c r="G4490">
        <v>922.7</v>
      </c>
      <c r="H4490">
        <v>927.75</v>
      </c>
      <c r="I4490">
        <v>913.9</v>
      </c>
      <c r="K4490" s="2">
        <v>3.5000000000000001E-3</v>
      </c>
      <c r="N4490" s="1">
        <v>39987</v>
      </c>
      <c r="O4490" s="7">
        <v>13.85</v>
      </c>
      <c r="P4490">
        <v>13.73</v>
      </c>
      <c r="Q4490">
        <v>13.92</v>
      </c>
      <c r="R4490">
        <v>13.59</v>
      </c>
      <c r="T4490" s="2">
        <v>7.3000000000000001E-3</v>
      </c>
      <c r="W4490" s="7">
        <f t="shared" si="280"/>
        <v>66.870036101083031</v>
      </c>
      <c r="X4490" s="7">
        <f t="shared" si="281"/>
        <v>68.270778749583613</v>
      </c>
      <c r="Y4490" s="9">
        <f t="shared" si="282"/>
        <v>2.5506867099330734</v>
      </c>
      <c r="Z4490" s="7">
        <f t="shared" si="283"/>
        <v>-0.54916295405692372</v>
      </c>
    </row>
    <row r="4491" spans="5:26" x14ac:dyDescent="0.25">
      <c r="E4491" s="1">
        <v>39986</v>
      </c>
      <c r="F4491" s="7">
        <v>922.9</v>
      </c>
      <c r="G4491">
        <v>933.95</v>
      </c>
      <c r="H4491">
        <v>935.4</v>
      </c>
      <c r="I4491">
        <v>918.9</v>
      </c>
      <c r="K4491" s="2">
        <v>-1.2200000000000001E-2</v>
      </c>
      <c r="N4491" s="1">
        <v>39986</v>
      </c>
      <c r="O4491" s="7">
        <v>13.75</v>
      </c>
      <c r="P4491">
        <v>14.16</v>
      </c>
      <c r="Q4491">
        <v>14.18</v>
      </c>
      <c r="R4491">
        <v>13.69</v>
      </c>
      <c r="T4491" s="2">
        <v>-3.3099999999999997E-2</v>
      </c>
      <c r="W4491" s="7">
        <f t="shared" si="280"/>
        <v>67.12</v>
      </c>
      <c r="X4491" s="7">
        <f t="shared" si="281"/>
        <v>68.29119509381772</v>
      </c>
      <c r="Y4491" s="9">
        <f t="shared" si="282"/>
        <v>2.5468543253337406</v>
      </c>
      <c r="Z4491" s="7">
        <f t="shared" si="283"/>
        <v>-0.45985947534091554</v>
      </c>
    </row>
    <row r="4492" spans="5:26" x14ac:dyDescent="0.25">
      <c r="E4492" s="1">
        <v>39983</v>
      </c>
      <c r="F4492" s="7">
        <v>934.3</v>
      </c>
      <c r="G4492">
        <v>934.45</v>
      </c>
      <c r="H4492">
        <v>939.8</v>
      </c>
      <c r="I4492">
        <v>931.45</v>
      </c>
      <c r="K4492" s="2">
        <v>1E-3</v>
      </c>
      <c r="N4492" s="1">
        <v>39983</v>
      </c>
      <c r="O4492" s="7">
        <v>14.22</v>
      </c>
      <c r="P4492">
        <v>14.2</v>
      </c>
      <c r="Q4492">
        <v>14.4</v>
      </c>
      <c r="R4492">
        <v>14.12</v>
      </c>
      <c r="T4492" s="2">
        <v>0</v>
      </c>
      <c r="W4492" s="7">
        <f t="shared" si="280"/>
        <v>65.703234880450069</v>
      </c>
      <c r="X4492" s="7">
        <f t="shared" si="281"/>
        <v>68.314500506504473</v>
      </c>
      <c r="Y4492" s="9">
        <f t="shared" si="282"/>
        <v>2.5414067373437352</v>
      </c>
      <c r="Z4492" s="7">
        <f t="shared" si="283"/>
        <v>-1.02748827556178</v>
      </c>
    </row>
    <row r="4493" spans="5:26" x14ac:dyDescent="0.25">
      <c r="E4493" s="1">
        <v>39982</v>
      </c>
      <c r="F4493" s="7">
        <v>933.35</v>
      </c>
      <c r="G4493">
        <v>940.55</v>
      </c>
      <c r="H4493">
        <v>943.7</v>
      </c>
      <c r="I4493">
        <v>930.6</v>
      </c>
      <c r="K4493" s="2">
        <v>-6.4000000000000003E-3</v>
      </c>
      <c r="N4493" s="1">
        <v>39982</v>
      </c>
      <c r="O4493" s="7">
        <v>14.22</v>
      </c>
      <c r="P4493">
        <v>14.32</v>
      </c>
      <c r="Q4493">
        <v>14.41</v>
      </c>
      <c r="R4493">
        <v>14.13</v>
      </c>
      <c r="T4493" s="2">
        <v>-9.1000000000000004E-3</v>
      </c>
      <c r="W4493" s="7">
        <f t="shared" si="280"/>
        <v>65.636427566807313</v>
      </c>
      <c r="X4493" s="7">
        <f t="shared" si="281"/>
        <v>68.349094057747593</v>
      </c>
      <c r="Y4493" s="9">
        <f t="shared" si="282"/>
        <v>2.5345762338053524</v>
      </c>
      <c r="Z4493" s="7">
        <f t="shared" si="283"/>
        <v>-1.0702643127318945</v>
      </c>
    </row>
    <row r="4494" spans="5:26" x14ac:dyDescent="0.25">
      <c r="E4494" s="1">
        <v>39981</v>
      </c>
      <c r="F4494" s="7">
        <v>939.4</v>
      </c>
      <c r="G4494">
        <v>934.85</v>
      </c>
      <c r="H4494">
        <v>940.95</v>
      </c>
      <c r="I4494">
        <v>928.5</v>
      </c>
      <c r="K4494" s="2">
        <v>4.5999999999999999E-3</v>
      </c>
      <c r="N4494" s="1">
        <v>39981</v>
      </c>
      <c r="O4494" s="7">
        <v>14.35</v>
      </c>
      <c r="P4494">
        <v>14.19</v>
      </c>
      <c r="Q4494">
        <v>14.38</v>
      </c>
      <c r="R4494">
        <v>13.93</v>
      </c>
      <c r="T4494" s="2">
        <v>1.06E-2</v>
      </c>
      <c r="W4494" s="7">
        <f t="shared" si="280"/>
        <v>65.463414634146346</v>
      </c>
      <c r="X4494" s="7">
        <f t="shared" si="281"/>
        <v>68.398810937511513</v>
      </c>
      <c r="Y4494" s="9">
        <f t="shared" si="282"/>
        <v>2.5277540067994893</v>
      </c>
      <c r="Z4494" s="7">
        <f t="shared" si="283"/>
        <v>-1.1612666008912049</v>
      </c>
    </row>
    <row r="4495" spans="5:26" x14ac:dyDescent="0.25">
      <c r="E4495" s="1">
        <v>39980</v>
      </c>
      <c r="F4495" s="7">
        <v>935.1</v>
      </c>
      <c r="G4495">
        <v>928.75</v>
      </c>
      <c r="H4495">
        <v>940.25</v>
      </c>
      <c r="I4495">
        <v>927.4</v>
      </c>
      <c r="K4495" s="2">
        <v>7.3000000000000001E-3</v>
      </c>
      <c r="N4495" s="1">
        <v>39980</v>
      </c>
      <c r="O4495" s="7">
        <v>14.2</v>
      </c>
      <c r="P4495">
        <v>14.05</v>
      </c>
      <c r="Q4495">
        <v>14.42</v>
      </c>
      <c r="R4495">
        <v>14.04</v>
      </c>
      <c r="T4495" s="2">
        <v>8.5000000000000006E-3</v>
      </c>
      <c r="W4495" s="7">
        <f t="shared" si="280"/>
        <v>65.852112676056336</v>
      </c>
      <c r="X4495" s="7">
        <f t="shared" si="281"/>
        <v>68.443259190426019</v>
      </c>
      <c r="Y4495" s="9">
        <f t="shared" si="282"/>
        <v>2.5193616163878993</v>
      </c>
      <c r="Z4495" s="7">
        <f t="shared" si="283"/>
        <v>-1.0284932887422109</v>
      </c>
    </row>
    <row r="4496" spans="5:26" x14ac:dyDescent="0.25">
      <c r="E4496" s="1">
        <v>39979</v>
      </c>
      <c r="F4496" s="7">
        <v>928.35</v>
      </c>
      <c r="G4496">
        <v>939</v>
      </c>
      <c r="H4496">
        <v>939.3</v>
      </c>
      <c r="I4496">
        <v>926</v>
      </c>
      <c r="K4496" s="2">
        <v>-1.12E-2</v>
      </c>
      <c r="N4496" s="1">
        <v>39979</v>
      </c>
      <c r="O4496" s="7">
        <v>14.08</v>
      </c>
      <c r="P4496">
        <v>14.81</v>
      </c>
      <c r="Q4496">
        <v>14.85</v>
      </c>
      <c r="R4496">
        <v>14.03</v>
      </c>
      <c r="T4496" s="2">
        <v>-5.0599999999999999E-2</v>
      </c>
      <c r="W4496" s="7">
        <f t="shared" si="280"/>
        <v>65.93394886363636</v>
      </c>
      <c r="X4496" s="7">
        <f t="shared" si="281"/>
        <v>68.485423769904898</v>
      </c>
      <c r="Y4496" s="9">
        <f t="shared" si="282"/>
        <v>2.5097098671802764</v>
      </c>
      <c r="Z4496" s="7">
        <f t="shared" si="283"/>
        <v>-1.0166413813940915</v>
      </c>
    </row>
    <row r="4497" spans="5:26" x14ac:dyDescent="0.25">
      <c r="E4497" s="1">
        <v>39976</v>
      </c>
      <c r="F4497" s="7">
        <v>938.9</v>
      </c>
      <c r="G4497">
        <v>955.3</v>
      </c>
      <c r="H4497">
        <v>958.95</v>
      </c>
      <c r="I4497">
        <v>937</v>
      </c>
      <c r="K4497" s="2">
        <v>-1.6899999999999998E-2</v>
      </c>
      <c r="N4497" s="1">
        <v>39976</v>
      </c>
      <c r="O4497" s="7">
        <v>14.83</v>
      </c>
      <c r="P4497">
        <v>15.37</v>
      </c>
      <c r="Q4497">
        <v>15.46</v>
      </c>
      <c r="R4497">
        <v>14.77</v>
      </c>
      <c r="T4497" s="2">
        <v>-3.7600000000000001E-2</v>
      </c>
      <c r="W4497" s="7">
        <f t="shared" si="280"/>
        <v>63.310856372218474</v>
      </c>
      <c r="X4497" s="7">
        <f t="shared" si="281"/>
        <v>68.527143404234579</v>
      </c>
      <c r="Y4497" s="9">
        <f t="shared" si="282"/>
        <v>2.4985775035108437</v>
      </c>
      <c r="Z4497" s="7">
        <f t="shared" si="283"/>
        <v>-2.0877027127181393</v>
      </c>
    </row>
    <row r="4498" spans="5:26" x14ac:dyDescent="0.25">
      <c r="E4498" s="1">
        <v>39975</v>
      </c>
      <c r="F4498" s="7">
        <v>955</v>
      </c>
      <c r="G4498">
        <v>954.6</v>
      </c>
      <c r="H4498">
        <v>962.7</v>
      </c>
      <c r="I4498">
        <v>944.1</v>
      </c>
      <c r="K4498" s="2">
        <v>4.0000000000000002E-4</v>
      </c>
      <c r="N4498" s="1">
        <v>39975</v>
      </c>
      <c r="O4498" s="7">
        <v>15.41</v>
      </c>
      <c r="P4498">
        <v>15.16</v>
      </c>
      <c r="Q4498">
        <v>15.55</v>
      </c>
      <c r="R4498">
        <v>14.94</v>
      </c>
      <c r="T4498" s="2">
        <v>1.4500000000000001E-2</v>
      </c>
      <c r="W4498" s="7">
        <f t="shared" si="280"/>
        <v>61.972744970798182</v>
      </c>
      <c r="X4498" s="7">
        <f t="shared" si="281"/>
        <v>68.595666070559517</v>
      </c>
      <c r="Y4498" s="9">
        <f t="shared" si="282"/>
        <v>2.4860580270627906</v>
      </c>
      <c r="Z4498" s="7">
        <f t="shared" si="283"/>
        <v>-2.664025146503171</v>
      </c>
    </row>
    <row r="4499" spans="5:26" x14ac:dyDescent="0.25">
      <c r="E4499" s="1">
        <v>39974</v>
      </c>
      <c r="F4499" s="7">
        <v>954.65</v>
      </c>
      <c r="G4499">
        <v>955.35</v>
      </c>
      <c r="H4499">
        <v>966.25</v>
      </c>
      <c r="I4499">
        <v>947.6</v>
      </c>
      <c r="K4499" s="2">
        <v>-1E-4</v>
      </c>
      <c r="N4499" s="1">
        <v>39974</v>
      </c>
      <c r="O4499" s="7">
        <v>15.19</v>
      </c>
      <c r="P4499">
        <v>15.2</v>
      </c>
      <c r="Q4499">
        <v>15.52</v>
      </c>
      <c r="R4499">
        <v>15.02</v>
      </c>
      <c r="T4499" s="2">
        <v>-3.3E-3</v>
      </c>
      <c r="W4499" s="7">
        <f t="shared" si="280"/>
        <v>62.847267939433841</v>
      </c>
      <c r="X4499" s="7">
        <f t="shared" si="281"/>
        <v>68.696451621224469</v>
      </c>
      <c r="Y4499" s="9">
        <f t="shared" si="282"/>
        <v>2.4722081475183399</v>
      </c>
      <c r="Z4499" s="7">
        <f t="shared" si="283"/>
        <v>-2.3659754085278677</v>
      </c>
    </row>
    <row r="4500" spans="5:26" x14ac:dyDescent="0.25">
      <c r="E4500" s="1">
        <v>39973</v>
      </c>
      <c r="F4500" s="7">
        <v>954.75</v>
      </c>
      <c r="G4500">
        <v>951.2</v>
      </c>
      <c r="H4500">
        <v>962.6</v>
      </c>
      <c r="I4500">
        <v>948</v>
      </c>
      <c r="K4500" s="2">
        <v>3.8999999999999998E-3</v>
      </c>
      <c r="N4500" s="1">
        <v>39973</v>
      </c>
      <c r="O4500" s="7">
        <v>15.24</v>
      </c>
      <c r="P4500">
        <v>14.9</v>
      </c>
      <c r="Q4500">
        <v>15.36</v>
      </c>
      <c r="R4500">
        <v>14.75</v>
      </c>
      <c r="T4500" s="2">
        <v>2.01E-2</v>
      </c>
      <c r="W4500" s="7">
        <f t="shared" si="280"/>
        <v>62.647637795275593</v>
      </c>
      <c r="X4500" s="7">
        <f t="shared" si="281"/>
        <v>68.801908509332023</v>
      </c>
      <c r="Y4500" s="9">
        <f t="shared" si="282"/>
        <v>2.4578102282111431</v>
      </c>
      <c r="Z4500" s="7">
        <f t="shared" si="283"/>
        <v>-2.5039649698812041</v>
      </c>
    </row>
    <row r="4501" spans="5:26" x14ac:dyDescent="0.25">
      <c r="E4501" s="1">
        <v>39972</v>
      </c>
      <c r="F4501" s="7">
        <v>951.05</v>
      </c>
      <c r="G4501">
        <v>955.65</v>
      </c>
      <c r="H4501">
        <v>960.45</v>
      </c>
      <c r="I4501">
        <v>944.3</v>
      </c>
      <c r="K4501" s="2">
        <v>-5.4999999999999997E-3</v>
      </c>
      <c r="N4501" s="1">
        <v>39972</v>
      </c>
      <c r="O4501" s="7">
        <v>14.94</v>
      </c>
      <c r="P4501">
        <v>15.22</v>
      </c>
      <c r="Q4501">
        <v>15.47</v>
      </c>
      <c r="R4501">
        <v>14.72</v>
      </c>
      <c r="T4501" s="2">
        <v>-2.23E-2</v>
      </c>
      <c r="W4501" s="7">
        <f t="shared" si="280"/>
        <v>63.657965194109771</v>
      </c>
      <c r="X4501" s="7">
        <f t="shared" si="281"/>
        <v>68.910710393647051</v>
      </c>
      <c r="Y4501" s="9">
        <f t="shared" si="282"/>
        <v>2.4411562046761088</v>
      </c>
      <c r="Z4501" s="7">
        <f t="shared" si="283"/>
        <v>-2.1517448123456773</v>
      </c>
    </row>
    <row r="4502" spans="5:26" x14ac:dyDescent="0.25">
      <c r="E4502" s="1">
        <v>39969</v>
      </c>
      <c r="F4502" s="7">
        <v>956.3</v>
      </c>
      <c r="G4502">
        <v>981.25</v>
      </c>
      <c r="H4502">
        <v>983.45</v>
      </c>
      <c r="I4502">
        <v>953.5</v>
      </c>
      <c r="K4502" s="2">
        <v>-2.4299999999999999E-2</v>
      </c>
      <c r="N4502" s="1">
        <v>39969</v>
      </c>
      <c r="O4502" s="7">
        <v>15.28</v>
      </c>
      <c r="P4502">
        <v>15.82</v>
      </c>
      <c r="Q4502">
        <v>15.98</v>
      </c>
      <c r="R4502">
        <v>15.15</v>
      </c>
      <c r="T4502" s="2">
        <v>-3.8399999999999997E-2</v>
      </c>
      <c r="W4502" s="7">
        <f t="shared" si="280"/>
        <v>62.58507853403141</v>
      </c>
      <c r="X4502" s="7">
        <f t="shared" si="281"/>
        <v>69.012519927540851</v>
      </c>
      <c r="Y4502" s="9">
        <f t="shared" si="282"/>
        <v>2.4229626462093536</v>
      </c>
      <c r="Z4502" s="7">
        <f t="shared" si="283"/>
        <v>-2.652719968079146</v>
      </c>
    </row>
    <row r="4503" spans="5:26" x14ac:dyDescent="0.25">
      <c r="E4503" s="1">
        <v>39968</v>
      </c>
      <c r="F4503" s="7">
        <v>980.1</v>
      </c>
      <c r="G4503">
        <v>963.25</v>
      </c>
      <c r="H4503">
        <v>982.5</v>
      </c>
      <c r="I4503">
        <v>961.7</v>
      </c>
      <c r="K4503" s="2">
        <v>1.7600000000000001E-2</v>
      </c>
      <c r="N4503" s="1">
        <v>39968</v>
      </c>
      <c r="O4503" s="7">
        <v>15.89</v>
      </c>
      <c r="P4503">
        <v>15.31</v>
      </c>
      <c r="Q4503">
        <v>15.96</v>
      </c>
      <c r="R4503">
        <v>15.05</v>
      </c>
      <c r="T4503" s="2">
        <v>3.5900000000000001E-2</v>
      </c>
      <c r="W4503" s="7">
        <f t="shared" si="280"/>
        <v>61.680302076777849</v>
      </c>
      <c r="X4503" s="7">
        <f t="shared" si="281"/>
        <v>69.130731849819043</v>
      </c>
      <c r="Y4503" s="9">
        <f t="shared" si="282"/>
        <v>2.4024634199339383</v>
      </c>
      <c r="Z4503" s="7">
        <f t="shared" si="283"/>
        <v>-3.1011626280020788</v>
      </c>
    </row>
    <row r="4504" spans="5:26" x14ac:dyDescent="0.25">
      <c r="E4504" s="1">
        <v>39967</v>
      </c>
      <c r="F4504" s="7">
        <v>963.15</v>
      </c>
      <c r="G4504">
        <v>982.05</v>
      </c>
      <c r="H4504">
        <v>990.8</v>
      </c>
      <c r="I4504">
        <v>961.35</v>
      </c>
      <c r="K4504" s="2">
        <v>-1.9E-2</v>
      </c>
      <c r="N4504" s="1">
        <v>39967</v>
      </c>
      <c r="O4504" s="7">
        <v>15.34</v>
      </c>
      <c r="P4504">
        <v>15.93</v>
      </c>
      <c r="Q4504">
        <v>16.260000000000002</v>
      </c>
      <c r="R4504">
        <v>15.24</v>
      </c>
      <c r="T4504" s="2">
        <v>-4.0099999999999997E-2</v>
      </c>
      <c r="W4504" s="7">
        <f t="shared" si="280"/>
        <v>62.786831812255542</v>
      </c>
      <c r="X4504" s="7">
        <f t="shared" si="281"/>
        <v>69.260464267957161</v>
      </c>
      <c r="Y4504" s="9">
        <f t="shared" si="282"/>
        <v>2.3794763289461431</v>
      </c>
      <c r="Z4504" s="7">
        <f t="shared" si="283"/>
        <v>-2.7206122527677148</v>
      </c>
    </row>
    <row r="4505" spans="5:26" x14ac:dyDescent="0.25">
      <c r="E4505" s="1">
        <v>39966</v>
      </c>
      <c r="F4505" s="7">
        <v>981.85</v>
      </c>
      <c r="G4505">
        <v>975.25</v>
      </c>
      <c r="H4505">
        <v>987.4</v>
      </c>
      <c r="I4505">
        <v>969.6</v>
      </c>
      <c r="K4505" s="2">
        <v>6.7999999999999996E-3</v>
      </c>
      <c r="N4505" s="1">
        <v>39966</v>
      </c>
      <c r="O4505" s="7">
        <v>15.98</v>
      </c>
      <c r="P4505">
        <v>15.57</v>
      </c>
      <c r="Q4505">
        <v>16.03</v>
      </c>
      <c r="R4505">
        <v>15.45</v>
      </c>
      <c r="T4505" s="2">
        <v>2.3699999999999999E-2</v>
      </c>
      <c r="W4505" s="7">
        <f t="shared" si="280"/>
        <v>61.442428035043804</v>
      </c>
      <c r="X4505" s="7">
        <f t="shared" si="281"/>
        <v>69.383805025598775</v>
      </c>
      <c r="Y4505" s="9">
        <f t="shared" si="282"/>
        <v>2.354462639637311</v>
      </c>
      <c r="Z4505" s="7">
        <f t="shared" si="283"/>
        <v>-3.3729042274284238</v>
      </c>
    </row>
    <row r="4506" spans="5:26" x14ac:dyDescent="0.25">
      <c r="E4506" s="1">
        <v>39965</v>
      </c>
      <c r="F4506" s="7">
        <v>975.2</v>
      </c>
      <c r="G4506">
        <v>979.6</v>
      </c>
      <c r="H4506">
        <v>989.5</v>
      </c>
      <c r="I4506">
        <v>974.1</v>
      </c>
      <c r="K4506" s="2">
        <v>-4.8999999999999998E-3</v>
      </c>
      <c r="N4506" s="1">
        <v>39965</v>
      </c>
      <c r="O4506" s="7">
        <v>15.61</v>
      </c>
      <c r="P4506">
        <v>15.7</v>
      </c>
      <c r="Q4506">
        <v>15.96</v>
      </c>
      <c r="R4506">
        <v>15.52</v>
      </c>
      <c r="T4506" s="2">
        <v>-1.0800000000000001E-2</v>
      </c>
      <c r="W4506" s="7">
        <f t="shared" si="280"/>
        <v>62.472773862908397</v>
      </c>
      <c r="X4506" s="7">
        <f t="shared" si="281"/>
        <v>69.531209365605022</v>
      </c>
      <c r="Y4506" s="9">
        <f t="shared" si="282"/>
        <v>2.3273658517642386</v>
      </c>
      <c r="Z4506" s="7">
        <f t="shared" si="283"/>
        <v>-3.032800149295841</v>
      </c>
    </row>
    <row r="4507" spans="5:26" x14ac:dyDescent="0.25">
      <c r="E4507" s="1">
        <v>39962</v>
      </c>
      <c r="F4507" s="7">
        <v>980</v>
      </c>
      <c r="G4507">
        <v>959.65</v>
      </c>
      <c r="H4507">
        <v>981</v>
      </c>
      <c r="I4507">
        <v>956.5</v>
      </c>
      <c r="K4507" s="2">
        <v>2.1000000000000001E-2</v>
      </c>
      <c r="N4507" s="1">
        <v>39962</v>
      </c>
      <c r="O4507" s="7">
        <v>15.78</v>
      </c>
      <c r="P4507">
        <v>15.12</v>
      </c>
      <c r="Q4507">
        <v>15.79</v>
      </c>
      <c r="R4507">
        <v>15.12</v>
      </c>
      <c r="T4507" s="2">
        <v>4.1599999999999998E-2</v>
      </c>
      <c r="W4507" s="7">
        <f t="shared" si="280"/>
        <v>62.103929024081118</v>
      </c>
      <c r="X4507" s="7">
        <f t="shared" si="281"/>
        <v>69.669342127710053</v>
      </c>
      <c r="Y4507" s="9">
        <f t="shared" si="282"/>
        <v>2.2988508062429891</v>
      </c>
      <c r="Z4507" s="7">
        <f t="shared" si="283"/>
        <v>-3.2909543686278129</v>
      </c>
    </row>
    <row r="4508" spans="5:26" x14ac:dyDescent="0.25">
      <c r="E4508" s="1">
        <v>39961</v>
      </c>
      <c r="F4508" s="7">
        <v>959.8</v>
      </c>
      <c r="G4508">
        <v>948.65</v>
      </c>
      <c r="H4508">
        <v>965.95</v>
      </c>
      <c r="I4508">
        <v>944.55</v>
      </c>
      <c r="K4508" s="2">
        <v>1.14E-2</v>
      </c>
      <c r="N4508" s="1">
        <v>39961</v>
      </c>
      <c r="O4508" s="7">
        <v>15.15</v>
      </c>
      <c r="P4508">
        <v>14.74</v>
      </c>
      <c r="Q4508">
        <v>15.28</v>
      </c>
      <c r="R4508">
        <v>14.63</v>
      </c>
      <c r="T4508" s="2">
        <v>2.64E-2</v>
      </c>
      <c r="W4508" s="7">
        <f t="shared" si="280"/>
        <v>63.353135313531347</v>
      </c>
      <c r="X4508" s="7">
        <f t="shared" si="281"/>
        <v>69.814163412015034</v>
      </c>
      <c r="Y4508" s="9">
        <f t="shared" si="282"/>
        <v>2.2688019018791405</v>
      </c>
      <c r="Z4508" s="7">
        <f t="shared" si="283"/>
        <v>-2.8477709284060126</v>
      </c>
    </row>
    <row r="4509" spans="5:26" x14ac:dyDescent="0.25">
      <c r="E4509" s="1">
        <v>39960</v>
      </c>
      <c r="F4509" s="7">
        <v>949</v>
      </c>
      <c r="G4509">
        <v>953.25</v>
      </c>
      <c r="H4509">
        <v>960.2</v>
      </c>
      <c r="I4509">
        <v>942.25</v>
      </c>
      <c r="K4509" s="2">
        <v>-3.3E-3</v>
      </c>
      <c r="N4509" s="1">
        <v>39960</v>
      </c>
      <c r="O4509" s="7">
        <v>14.76</v>
      </c>
      <c r="P4509">
        <v>14.58</v>
      </c>
      <c r="Q4509">
        <v>15.03</v>
      </c>
      <c r="R4509">
        <v>14.33</v>
      </c>
      <c r="T4509" s="2">
        <v>1.0999999999999999E-2</v>
      </c>
      <c r="W4509" s="7">
        <f t="shared" si="280"/>
        <v>64.295392953929536</v>
      </c>
      <c r="X4509" s="7">
        <f t="shared" si="281"/>
        <v>69.944594619175447</v>
      </c>
      <c r="Y4509" s="9">
        <f t="shared" si="282"/>
        <v>2.2378179484102012</v>
      </c>
      <c r="Z4509" s="7">
        <f t="shared" si="283"/>
        <v>-2.5244241468611142</v>
      </c>
    </row>
    <row r="4510" spans="5:26" x14ac:dyDescent="0.25">
      <c r="E4510" s="1">
        <v>39959</v>
      </c>
      <c r="F4510" s="7">
        <v>952.15</v>
      </c>
      <c r="G4510">
        <v>958</v>
      </c>
      <c r="H4510">
        <v>958.95</v>
      </c>
      <c r="I4510">
        <v>941.1</v>
      </c>
      <c r="K4510" s="2">
        <v>-6.8999999999999999E-3</v>
      </c>
      <c r="N4510" s="1">
        <v>39959</v>
      </c>
      <c r="O4510" s="7">
        <v>14.6</v>
      </c>
      <c r="P4510">
        <v>14.71</v>
      </c>
      <c r="Q4510">
        <v>14.77</v>
      </c>
      <c r="R4510">
        <v>14.28</v>
      </c>
      <c r="T4510" s="2">
        <v>-1.0800000000000001E-2</v>
      </c>
      <c r="W4510" s="7">
        <f t="shared" si="280"/>
        <v>65.215753424657535</v>
      </c>
      <c r="X4510" s="7">
        <f t="shared" si="281"/>
        <v>70.068482767228005</v>
      </c>
      <c r="Y4510" s="9">
        <f t="shared" si="282"/>
        <v>2.206003701802866</v>
      </c>
      <c r="Z4510" s="7">
        <f t="shared" si="283"/>
        <v>-2.1997829553071719</v>
      </c>
    </row>
    <row r="4511" spans="5:26" x14ac:dyDescent="0.25">
      <c r="E4511" s="1">
        <v>39958</v>
      </c>
      <c r="F4511" s="7">
        <v>958.8</v>
      </c>
      <c r="G4511">
        <v>957</v>
      </c>
      <c r="H4511">
        <v>960.05</v>
      </c>
      <c r="I4511">
        <v>953.1</v>
      </c>
      <c r="K4511" s="2">
        <v>1.5E-3</v>
      </c>
      <c r="N4511" s="1">
        <v>39958</v>
      </c>
      <c r="O4511" s="7">
        <v>14.76</v>
      </c>
      <c r="P4511">
        <v>14.68</v>
      </c>
      <c r="Q4511">
        <v>14.8</v>
      </c>
      <c r="R4511">
        <v>14.54</v>
      </c>
      <c r="T4511" s="2">
        <v>5.4000000000000003E-3</v>
      </c>
      <c r="W4511" s="7">
        <f t="shared" si="280"/>
        <v>64.959349593495929</v>
      </c>
      <c r="X4511" s="7">
        <f t="shared" si="281"/>
        <v>70.195383857182605</v>
      </c>
      <c r="Y4511" s="9">
        <f t="shared" si="282"/>
        <v>2.1732988917599227</v>
      </c>
      <c r="Z4511" s="7">
        <f t="shared" si="283"/>
        <v>-2.4092563998164889</v>
      </c>
    </row>
    <row r="4512" spans="5:26" x14ac:dyDescent="0.25">
      <c r="E4512" s="1">
        <v>39955</v>
      </c>
      <c r="F4512" s="7">
        <v>957.35</v>
      </c>
      <c r="G4512">
        <v>955.05</v>
      </c>
      <c r="H4512">
        <v>962.3</v>
      </c>
      <c r="I4512">
        <v>950.4</v>
      </c>
      <c r="K4512" s="2">
        <v>3.0999999999999999E-3</v>
      </c>
      <c r="N4512" s="1">
        <v>39955</v>
      </c>
      <c r="O4512" s="7">
        <v>14.68</v>
      </c>
      <c r="P4512">
        <v>14.5</v>
      </c>
      <c r="Q4512">
        <v>14.88</v>
      </c>
      <c r="R4512">
        <v>14.4</v>
      </c>
      <c r="T4512" s="2">
        <v>8.8999999999999999E-3</v>
      </c>
      <c r="W4512" s="7">
        <f t="shared" si="280"/>
        <v>65.214577656675758</v>
      </c>
      <c r="X4512" s="7">
        <f t="shared" si="281"/>
        <v>70.303871242651709</v>
      </c>
      <c r="Y4512" s="9">
        <f t="shared" si="282"/>
        <v>2.1400281132698358</v>
      </c>
      <c r="Z4512" s="7">
        <f t="shared" si="283"/>
        <v>-2.3781433311171849</v>
      </c>
    </row>
    <row r="4513" spans="5:26" x14ac:dyDescent="0.25">
      <c r="E4513" s="1">
        <v>39954</v>
      </c>
      <c r="F4513" s="7">
        <v>954.4</v>
      </c>
      <c r="G4513">
        <v>938.5</v>
      </c>
      <c r="H4513">
        <v>956.95</v>
      </c>
      <c r="I4513">
        <v>936</v>
      </c>
      <c r="K4513" s="2">
        <v>1.7399999999999999E-2</v>
      </c>
      <c r="N4513" s="1">
        <v>39954</v>
      </c>
      <c r="O4513" s="7">
        <v>14.55</v>
      </c>
      <c r="P4513">
        <v>14.23</v>
      </c>
      <c r="Q4513">
        <v>14.56</v>
      </c>
      <c r="R4513">
        <v>14.07</v>
      </c>
      <c r="T4513" s="2">
        <v>2.1100000000000001E-2</v>
      </c>
      <c r="W4513" s="7">
        <f t="shared" si="280"/>
        <v>65.594501718213053</v>
      </c>
      <c r="X4513" s="7">
        <f t="shared" si="281"/>
        <v>70.410724944524205</v>
      </c>
      <c r="Y4513" s="9">
        <f t="shared" si="282"/>
        <v>2.105641077776391</v>
      </c>
      <c r="Z4513" s="7">
        <f t="shared" si="283"/>
        <v>-2.2872954356481316</v>
      </c>
    </row>
    <row r="4514" spans="5:26" x14ac:dyDescent="0.25">
      <c r="E4514" s="1">
        <v>39953</v>
      </c>
      <c r="F4514" s="7">
        <v>938.1</v>
      </c>
      <c r="G4514">
        <v>925.5</v>
      </c>
      <c r="H4514">
        <v>941.25</v>
      </c>
      <c r="I4514">
        <v>925.4</v>
      </c>
      <c r="K4514" s="2">
        <v>1.34E-2</v>
      </c>
      <c r="N4514" s="1">
        <v>39953</v>
      </c>
      <c r="O4514" s="7">
        <v>14.25</v>
      </c>
      <c r="P4514">
        <v>14.12</v>
      </c>
      <c r="Q4514">
        <v>14.4</v>
      </c>
      <c r="R4514">
        <v>14.07</v>
      </c>
      <c r="T4514" s="2">
        <v>4.1999999999999997E-3</v>
      </c>
      <c r="W4514" s="7">
        <f t="shared" si="280"/>
        <v>65.831578947368428</v>
      </c>
      <c r="X4514" s="7">
        <f t="shared" si="281"/>
        <v>70.537609935915128</v>
      </c>
      <c r="Y4514" s="9">
        <f t="shared" si="282"/>
        <v>2.07009836296755</v>
      </c>
      <c r="Z4514" s="7">
        <f t="shared" si="283"/>
        <v>-2.2733368968035217</v>
      </c>
    </row>
    <row r="4515" spans="5:26" x14ac:dyDescent="0.25">
      <c r="E4515" s="1">
        <v>39952</v>
      </c>
      <c r="F4515" s="7">
        <v>925.65</v>
      </c>
      <c r="G4515">
        <v>918.25</v>
      </c>
      <c r="H4515">
        <v>930.15</v>
      </c>
      <c r="I4515">
        <v>917.1</v>
      </c>
      <c r="K4515" s="2">
        <v>8.0999999999999996E-3</v>
      </c>
      <c r="N4515" s="1">
        <v>39952</v>
      </c>
      <c r="O4515" s="7">
        <v>14.19</v>
      </c>
      <c r="P4515">
        <v>13.73</v>
      </c>
      <c r="Q4515">
        <v>14.3</v>
      </c>
      <c r="R4515">
        <v>13.69</v>
      </c>
      <c r="T4515" s="2">
        <v>3.0499999999999999E-2</v>
      </c>
      <c r="W4515" s="7">
        <f t="shared" si="280"/>
        <v>65.232558139534888</v>
      </c>
      <c r="X4515" s="7">
        <f t="shared" si="281"/>
        <v>70.659033472681983</v>
      </c>
      <c r="Y4515" s="9">
        <f t="shared" si="282"/>
        <v>2.0337188929653749</v>
      </c>
      <c r="Z4515" s="7">
        <f t="shared" si="283"/>
        <v>-2.6682524079002516</v>
      </c>
    </row>
    <row r="4516" spans="5:26" x14ac:dyDescent="0.25">
      <c r="E4516" s="1">
        <v>39951</v>
      </c>
      <c r="F4516" s="7">
        <v>918.2</v>
      </c>
      <c r="G4516">
        <v>930.6</v>
      </c>
      <c r="H4516">
        <v>934.5</v>
      </c>
      <c r="I4516">
        <v>916.05</v>
      </c>
      <c r="K4516" s="2">
        <v>-1.4500000000000001E-2</v>
      </c>
      <c r="N4516" s="1">
        <v>39951</v>
      </c>
      <c r="O4516" s="7">
        <v>13.77</v>
      </c>
      <c r="P4516">
        <v>13.92</v>
      </c>
      <c r="Q4516">
        <v>14.1</v>
      </c>
      <c r="R4516">
        <v>13.61</v>
      </c>
      <c r="T4516" s="2">
        <v>-1.4999999999999999E-2</v>
      </c>
      <c r="W4516" s="7">
        <f t="shared" si="280"/>
        <v>66.681190994916491</v>
      </c>
      <c r="X4516" s="7">
        <f t="shared" si="281"/>
        <v>70.783943033405492</v>
      </c>
      <c r="Y4516" s="9">
        <f t="shared" si="282"/>
        <v>1.9965199830554519</v>
      </c>
      <c r="Z4516" s="7">
        <f t="shared" si="283"/>
        <v>-2.0549516525300162</v>
      </c>
    </row>
    <row r="4517" spans="5:26" x14ac:dyDescent="0.25">
      <c r="E4517" s="1">
        <v>39948</v>
      </c>
      <c r="F4517" s="7">
        <v>931.7</v>
      </c>
      <c r="G4517">
        <v>926.6</v>
      </c>
      <c r="H4517">
        <v>934.65</v>
      </c>
      <c r="I4517">
        <v>923.9</v>
      </c>
      <c r="K4517" s="2">
        <v>5.7999999999999996E-3</v>
      </c>
      <c r="N4517" s="1">
        <v>39948</v>
      </c>
      <c r="O4517" s="7">
        <v>13.98</v>
      </c>
      <c r="P4517">
        <v>14.03</v>
      </c>
      <c r="Q4517">
        <v>14.21</v>
      </c>
      <c r="R4517">
        <v>13.83</v>
      </c>
      <c r="T4517" s="2">
        <v>-5.0000000000000001E-3</v>
      </c>
      <c r="W4517" s="7">
        <f t="shared" si="280"/>
        <v>66.645207439198856</v>
      </c>
      <c r="X4517" s="7">
        <f t="shared" si="281"/>
        <v>70.899848422976859</v>
      </c>
      <c r="Y4517" s="9">
        <f t="shared" si="282"/>
        <v>1.9585490534019936</v>
      </c>
      <c r="Z4517" s="7">
        <f t="shared" si="283"/>
        <v>-2.1723433356890935</v>
      </c>
    </row>
    <row r="4518" spans="5:26" x14ac:dyDescent="0.25">
      <c r="E4518" s="1">
        <v>39947</v>
      </c>
      <c r="F4518" s="7">
        <v>926.35</v>
      </c>
      <c r="G4518">
        <v>926.4</v>
      </c>
      <c r="H4518">
        <v>929.45</v>
      </c>
      <c r="I4518">
        <v>920.6</v>
      </c>
      <c r="K4518" s="2">
        <v>-1E-4</v>
      </c>
      <c r="N4518" s="1">
        <v>39947</v>
      </c>
      <c r="O4518" s="7">
        <v>14.05</v>
      </c>
      <c r="P4518">
        <v>13.95</v>
      </c>
      <c r="Q4518">
        <v>14.11</v>
      </c>
      <c r="R4518">
        <v>13.69</v>
      </c>
      <c r="T4518" s="2">
        <v>5.0000000000000001E-3</v>
      </c>
      <c r="W4518" s="7">
        <f t="shared" si="280"/>
        <v>65.932384341637004</v>
      </c>
      <c r="X4518" s="7">
        <f t="shared" si="281"/>
        <v>71.000763844607761</v>
      </c>
      <c r="Y4518" s="9">
        <f t="shared" si="282"/>
        <v>1.9194298850415266</v>
      </c>
      <c r="Z4518" s="7">
        <f t="shared" si="283"/>
        <v>-2.6405650669865981</v>
      </c>
    </row>
    <row r="4519" spans="5:26" x14ac:dyDescent="0.25">
      <c r="E4519" s="1">
        <v>39946</v>
      </c>
      <c r="F4519" s="7">
        <v>926.45</v>
      </c>
      <c r="G4519">
        <v>923.2</v>
      </c>
      <c r="H4519">
        <v>931.4</v>
      </c>
      <c r="I4519">
        <v>917.7</v>
      </c>
      <c r="K4519" s="2">
        <v>3.8999999999999998E-3</v>
      </c>
      <c r="N4519" s="1">
        <v>39946</v>
      </c>
      <c r="O4519" s="7">
        <v>13.98</v>
      </c>
      <c r="P4519">
        <v>14.18</v>
      </c>
      <c r="Q4519">
        <v>14.39</v>
      </c>
      <c r="R4519">
        <v>13.86</v>
      </c>
      <c r="T4519" s="2">
        <v>-1.7600000000000001E-2</v>
      </c>
      <c r="W4519" s="7">
        <f t="shared" si="280"/>
        <v>66.269670958512165</v>
      </c>
      <c r="X4519" s="7">
        <f t="shared" si="281"/>
        <v>71.124056522080494</v>
      </c>
      <c r="Y4519" s="9">
        <f t="shared" si="282"/>
        <v>1.8790409999307016</v>
      </c>
      <c r="Z4519" s="7">
        <f t="shared" si="283"/>
        <v>-2.5834378088329935</v>
      </c>
    </row>
    <row r="4520" spans="5:26" x14ac:dyDescent="0.25">
      <c r="E4520" s="1">
        <v>39945</v>
      </c>
      <c r="F4520" s="7">
        <v>922.85</v>
      </c>
      <c r="G4520">
        <v>913.25</v>
      </c>
      <c r="H4520">
        <v>924.75</v>
      </c>
      <c r="I4520">
        <v>912.4</v>
      </c>
      <c r="K4520" s="2">
        <v>1.01E-2</v>
      </c>
      <c r="N4520" s="1">
        <v>39945</v>
      </c>
      <c r="O4520" s="7">
        <v>14.23</v>
      </c>
      <c r="P4520">
        <v>13.93</v>
      </c>
      <c r="Q4520">
        <v>14.37</v>
      </c>
      <c r="R4520">
        <v>13.83</v>
      </c>
      <c r="T4520" s="2">
        <v>2.01E-2</v>
      </c>
      <c r="W4520" s="7">
        <f t="shared" si="280"/>
        <v>64.852424455375967</v>
      </c>
      <c r="X4520" s="7">
        <f t="shared" si="281"/>
        <v>71.233567712756468</v>
      </c>
      <c r="Y4520" s="9">
        <f t="shared" si="282"/>
        <v>1.8377344654258216</v>
      </c>
      <c r="Z4520" s="7">
        <f t="shared" si="283"/>
        <v>-3.4722879596764407</v>
      </c>
    </row>
    <row r="4521" spans="5:26" x14ac:dyDescent="0.25">
      <c r="E4521" s="1">
        <v>39944</v>
      </c>
      <c r="F4521" s="7">
        <v>913.6</v>
      </c>
      <c r="G4521">
        <v>916.65</v>
      </c>
      <c r="H4521">
        <v>918.55</v>
      </c>
      <c r="I4521">
        <v>909</v>
      </c>
      <c r="K4521" s="2">
        <v>-3.8E-3</v>
      </c>
      <c r="N4521" s="1">
        <v>39944</v>
      </c>
      <c r="O4521" s="7">
        <v>13.95</v>
      </c>
      <c r="P4521">
        <v>13.95</v>
      </c>
      <c r="Q4521">
        <v>14.06</v>
      </c>
      <c r="R4521">
        <v>13.67</v>
      </c>
      <c r="T4521" s="2">
        <v>-5.0000000000000001E-3</v>
      </c>
      <c r="W4521" s="7">
        <f t="shared" si="280"/>
        <v>65.491039426523301</v>
      </c>
      <c r="X4521" s="7">
        <f t="shared" si="281"/>
        <v>71.349367332628987</v>
      </c>
      <c r="Y4521" s="9">
        <f t="shared" si="282"/>
        <v>1.7955273097699886</v>
      </c>
      <c r="Z4521" s="7">
        <f t="shared" si="283"/>
        <v>-3.2627339468627472</v>
      </c>
    </row>
    <row r="4522" spans="5:26" x14ac:dyDescent="0.25">
      <c r="E4522" s="1">
        <v>39941</v>
      </c>
      <c r="F4522" s="7">
        <v>917.05</v>
      </c>
      <c r="G4522">
        <v>910.8</v>
      </c>
      <c r="H4522">
        <v>920.65</v>
      </c>
      <c r="I4522">
        <v>905.4</v>
      </c>
      <c r="K4522" s="2">
        <v>7.7000000000000002E-3</v>
      </c>
      <c r="N4522" s="1">
        <v>39941</v>
      </c>
      <c r="O4522" s="7">
        <v>14.02</v>
      </c>
      <c r="P4522">
        <v>13.8</v>
      </c>
      <c r="Q4522">
        <v>14.07</v>
      </c>
      <c r="R4522">
        <v>13.75</v>
      </c>
      <c r="T4522" s="2">
        <v>1.4500000000000001E-2</v>
      </c>
      <c r="W4522" s="7">
        <f t="shared" si="280"/>
        <v>65.410128388017114</v>
      </c>
      <c r="X4522" s="7">
        <f t="shared" si="281"/>
        <v>71.470084178507122</v>
      </c>
      <c r="Y4522" s="9">
        <f t="shared" si="282"/>
        <v>1.7528742210524864</v>
      </c>
      <c r="Z4522" s="7">
        <f t="shared" si="283"/>
        <v>-3.4571538092741196</v>
      </c>
    </row>
    <row r="4523" spans="5:26" x14ac:dyDescent="0.25">
      <c r="E4523" s="1">
        <v>39940</v>
      </c>
      <c r="F4523" s="7">
        <v>910.05</v>
      </c>
      <c r="G4523">
        <v>910.1</v>
      </c>
      <c r="H4523">
        <v>926.15</v>
      </c>
      <c r="I4523">
        <v>909.2</v>
      </c>
      <c r="K4523" s="2">
        <v>-8.9999999999999998E-4</v>
      </c>
      <c r="N4523" s="1">
        <v>39940</v>
      </c>
      <c r="O4523" s="7">
        <v>13.82</v>
      </c>
      <c r="P4523">
        <v>13.71</v>
      </c>
      <c r="Q4523">
        <v>14.17</v>
      </c>
      <c r="R4523">
        <v>13.65</v>
      </c>
      <c r="T4523" s="2">
        <v>5.7999999999999996E-3</v>
      </c>
      <c r="W4523" s="7">
        <f t="shared" si="280"/>
        <v>65.850217076700432</v>
      </c>
      <c r="X4523" s="7">
        <f t="shared" si="281"/>
        <v>71.585089282272264</v>
      </c>
      <c r="Y4523" s="9">
        <f t="shared" si="282"/>
        <v>1.7101208954242124</v>
      </c>
      <c r="Z4523" s="7">
        <f t="shared" si="283"/>
        <v>-3.3534893474003433</v>
      </c>
    </row>
    <row r="4524" spans="5:26" x14ac:dyDescent="0.25">
      <c r="E4524" s="1">
        <v>39939</v>
      </c>
      <c r="F4524" s="7">
        <v>910.9</v>
      </c>
      <c r="G4524">
        <v>895.8</v>
      </c>
      <c r="H4524">
        <v>913.25</v>
      </c>
      <c r="I4524">
        <v>895.3</v>
      </c>
      <c r="K4524" s="2">
        <v>1.6299999999999999E-2</v>
      </c>
      <c r="N4524" s="1">
        <v>39939</v>
      </c>
      <c r="O4524" s="7">
        <v>13.74</v>
      </c>
      <c r="P4524">
        <v>13.41</v>
      </c>
      <c r="Q4524">
        <v>13.85</v>
      </c>
      <c r="R4524">
        <v>13.15</v>
      </c>
      <c r="T4524" s="2">
        <v>2.7699999999999999E-2</v>
      </c>
      <c r="W4524" s="7">
        <f t="shared" si="280"/>
        <v>66.295487627365347</v>
      </c>
      <c r="X4524" s="7">
        <f t="shared" si="281"/>
        <v>71.713215525279679</v>
      </c>
      <c r="Y4524" s="9">
        <f t="shared" si="282"/>
        <v>1.6675063611706316</v>
      </c>
      <c r="Z4524" s="7">
        <f t="shared" si="283"/>
        <v>-3.2489998383640053</v>
      </c>
    </row>
    <row r="4525" spans="5:26" x14ac:dyDescent="0.25">
      <c r="E4525" s="1">
        <v>39938</v>
      </c>
      <c r="F4525" s="7">
        <v>896.3</v>
      </c>
      <c r="G4525">
        <v>902.3</v>
      </c>
      <c r="H4525">
        <v>916.05</v>
      </c>
      <c r="I4525">
        <v>895.7</v>
      </c>
      <c r="K4525" s="2">
        <v>-7.7999999999999996E-3</v>
      </c>
      <c r="N4525" s="1">
        <v>39938</v>
      </c>
      <c r="O4525" s="7">
        <v>13.37</v>
      </c>
      <c r="P4525">
        <v>13.02</v>
      </c>
      <c r="Q4525">
        <v>13.62</v>
      </c>
      <c r="R4525">
        <v>12.95</v>
      </c>
      <c r="T4525" s="2">
        <v>2.4500000000000001E-2</v>
      </c>
      <c r="W4525" s="7">
        <f t="shared" si="280"/>
        <v>67.038145100972329</v>
      </c>
      <c r="X4525" s="7">
        <f t="shared" si="281"/>
        <v>71.83751448904448</v>
      </c>
      <c r="Y4525" s="9">
        <f t="shared" si="282"/>
        <v>1.6257024945764114</v>
      </c>
      <c r="Z4525" s="7">
        <f t="shared" si="283"/>
        <v>-2.9521818439004495</v>
      </c>
    </row>
    <row r="4526" spans="5:26" x14ac:dyDescent="0.25">
      <c r="E4526" s="1">
        <v>39937</v>
      </c>
      <c r="F4526" s="7">
        <v>903.35</v>
      </c>
      <c r="G4526">
        <v>887.3</v>
      </c>
      <c r="H4526">
        <v>907.6</v>
      </c>
      <c r="I4526">
        <v>885.05</v>
      </c>
      <c r="K4526" s="2">
        <v>1.8100000000000002E-2</v>
      </c>
      <c r="N4526" s="1">
        <v>39937</v>
      </c>
      <c r="O4526" s="7">
        <v>13.05</v>
      </c>
      <c r="P4526">
        <v>12.48</v>
      </c>
      <c r="Q4526">
        <v>13.16</v>
      </c>
      <c r="R4526">
        <v>12.42</v>
      </c>
      <c r="T4526" s="2">
        <v>4.3200000000000002E-2</v>
      </c>
      <c r="W4526" s="7">
        <f t="shared" si="280"/>
        <v>69.222222222222214</v>
      </c>
      <c r="X4526" s="7">
        <f t="shared" si="281"/>
        <v>71.976328345419276</v>
      </c>
      <c r="Y4526" s="9">
        <f t="shared" si="282"/>
        <v>1.585053532195313</v>
      </c>
      <c r="Z4526" s="7">
        <f t="shared" si="283"/>
        <v>-1.7375477024946915</v>
      </c>
    </row>
    <row r="4527" spans="5:26" x14ac:dyDescent="0.25">
      <c r="E4527" s="1">
        <v>39934</v>
      </c>
      <c r="F4527" s="7">
        <v>887.3</v>
      </c>
      <c r="G4527">
        <v>887.8</v>
      </c>
      <c r="H4527">
        <v>890.55</v>
      </c>
      <c r="I4527">
        <v>881.05</v>
      </c>
      <c r="K4527" s="2">
        <v>8.9999999999999998E-4</v>
      </c>
      <c r="N4527" s="1">
        <v>39934</v>
      </c>
      <c r="O4527" s="7">
        <v>12.51</v>
      </c>
      <c r="P4527">
        <v>12.33</v>
      </c>
      <c r="Q4527">
        <v>12.58</v>
      </c>
      <c r="R4527">
        <v>12.03</v>
      </c>
      <c r="T4527" s="2">
        <v>1.0500000000000001E-2</v>
      </c>
      <c r="W4527" s="7">
        <f t="shared" si="280"/>
        <v>70.92725819344524</v>
      </c>
      <c r="X4527" s="7">
        <f t="shared" si="281"/>
        <v>72.101642088914829</v>
      </c>
      <c r="Y4527" s="9">
        <f t="shared" si="282"/>
        <v>1.546457880375028</v>
      </c>
      <c r="Z4527" s="7">
        <f t="shared" si="283"/>
        <v>-0.75940244501505061</v>
      </c>
    </row>
    <row r="4528" spans="5:26" x14ac:dyDescent="0.25">
      <c r="E4528" s="1">
        <v>39933</v>
      </c>
      <c r="F4528" s="7">
        <v>886.5</v>
      </c>
      <c r="G4528">
        <v>897.65</v>
      </c>
      <c r="H4528">
        <v>900.7</v>
      </c>
      <c r="I4528">
        <v>880.8</v>
      </c>
      <c r="K4528" s="2">
        <v>-1.35E-2</v>
      </c>
      <c r="N4528" s="1">
        <v>39933</v>
      </c>
      <c r="O4528" s="7">
        <v>12.38</v>
      </c>
      <c r="P4528">
        <v>12.77</v>
      </c>
      <c r="Q4528">
        <v>12.84</v>
      </c>
      <c r="R4528">
        <v>12.17</v>
      </c>
      <c r="T4528" s="2">
        <v>-3.2800000000000003E-2</v>
      </c>
      <c r="W4528" s="7">
        <f t="shared" si="280"/>
        <v>71.607431340872367</v>
      </c>
      <c r="X4528" s="7">
        <f t="shared" si="281"/>
        <v>72.215781589639192</v>
      </c>
      <c r="Y4528" s="9">
        <f t="shared" si="282"/>
        <v>1.5102205463243992</v>
      </c>
      <c r="Z4528" s="7">
        <f t="shared" si="283"/>
        <v>-0.4028221243893409</v>
      </c>
    </row>
    <row r="4529" spans="5:26" x14ac:dyDescent="0.25">
      <c r="E4529" s="1">
        <v>39932</v>
      </c>
      <c r="F4529" s="7">
        <v>898.6</v>
      </c>
      <c r="G4529">
        <v>892.6</v>
      </c>
      <c r="H4529">
        <v>903.6</v>
      </c>
      <c r="I4529">
        <v>888.5</v>
      </c>
      <c r="K4529" s="2">
        <v>6.7000000000000002E-3</v>
      </c>
      <c r="N4529" s="1">
        <v>39932</v>
      </c>
      <c r="O4529" s="7">
        <v>12.8</v>
      </c>
      <c r="P4529">
        <v>12.44</v>
      </c>
      <c r="Q4529">
        <v>12.84</v>
      </c>
      <c r="R4529">
        <v>12.38</v>
      </c>
      <c r="T4529" s="2">
        <v>2.4799999999999999E-2</v>
      </c>
      <c r="W4529" s="7">
        <f t="shared" si="280"/>
        <v>70.203125</v>
      </c>
      <c r="X4529" s="7">
        <f t="shared" si="281"/>
        <v>72.325731132222955</v>
      </c>
      <c r="Y4529" s="9">
        <f t="shared" si="282"/>
        <v>1.4767110974122832</v>
      </c>
      <c r="Z4529" s="7">
        <f t="shared" si="283"/>
        <v>-1.4373875404217571</v>
      </c>
    </row>
    <row r="4530" spans="5:26" x14ac:dyDescent="0.25">
      <c r="E4530" s="1">
        <v>39931</v>
      </c>
      <c r="F4530" s="7">
        <v>892.6</v>
      </c>
      <c r="G4530">
        <v>907.05</v>
      </c>
      <c r="H4530">
        <v>908.25</v>
      </c>
      <c r="I4530">
        <v>885.2</v>
      </c>
      <c r="K4530" s="2">
        <v>-1.5100000000000001E-2</v>
      </c>
      <c r="N4530" s="1">
        <v>39931</v>
      </c>
      <c r="O4530" s="7">
        <v>12.49</v>
      </c>
      <c r="P4530">
        <v>12.95</v>
      </c>
      <c r="Q4530">
        <v>12.99</v>
      </c>
      <c r="R4530">
        <v>12.33</v>
      </c>
      <c r="T4530" s="2">
        <v>-3.3300000000000003E-2</v>
      </c>
      <c r="W4530" s="7">
        <f t="shared" si="280"/>
        <v>71.465172137710169</v>
      </c>
      <c r="X4530" s="7">
        <f t="shared" si="281"/>
        <v>72.45294325221866</v>
      </c>
      <c r="Y4530" s="9">
        <f t="shared" si="282"/>
        <v>1.4466313025250361</v>
      </c>
      <c r="Z4530" s="7">
        <f t="shared" si="283"/>
        <v>-0.68280778439148648</v>
      </c>
    </row>
    <row r="4531" spans="5:26" x14ac:dyDescent="0.25">
      <c r="E4531" s="1">
        <v>39930</v>
      </c>
      <c r="F4531" s="7">
        <v>906.25</v>
      </c>
      <c r="G4531">
        <v>912.7</v>
      </c>
      <c r="H4531">
        <v>918.85</v>
      </c>
      <c r="I4531">
        <v>905</v>
      </c>
      <c r="K4531" s="2">
        <v>-7.4999999999999997E-3</v>
      </c>
      <c r="N4531" s="1">
        <v>39930</v>
      </c>
      <c r="O4531" s="7">
        <v>12.92</v>
      </c>
      <c r="P4531">
        <v>12.88</v>
      </c>
      <c r="Q4531">
        <v>13.23</v>
      </c>
      <c r="R4531">
        <v>12.77</v>
      </c>
      <c r="T4531" s="2">
        <v>2.3E-3</v>
      </c>
      <c r="W4531" s="7">
        <f t="shared" si="280"/>
        <v>70.143188854489168</v>
      </c>
      <c r="X4531" s="7">
        <f t="shared" si="281"/>
        <v>72.56797177059326</v>
      </c>
      <c r="Y4531" s="9">
        <f t="shared" si="282"/>
        <v>1.4210113651799512</v>
      </c>
      <c r="Z4531" s="7">
        <f t="shared" si="283"/>
        <v>-1.7063782708008306</v>
      </c>
    </row>
    <row r="4532" spans="5:26" x14ac:dyDescent="0.25">
      <c r="E4532" s="1">
        <v>39927</v>
      </c>
      <c r="F4532" s="7">
        <v>913.1</v>
      </c>
      <c r="G4532">
        <v>904.4</v>
      </c>
      <c r="H4532">
        <v>914.5</v>
      </c>
      <c r="I4532">
        <v>903.25</v>
      </c>
      <c r="K4532" s="2">
        <v>1.12E-2</v>
      </c>
      <c r="N4532" s="1">
        <v>39927</v>
      </c>
      <c r="O4532" s="7">
        <v>12.89</v>
      </c>
      <c r="P4532">
        <v>12.76</v>
      </c>
      <c r="Q4532">
        <v>12.98</v>
      </c>
      <c r="R4532">
        <v>12.68</v>
      </c>
      <c r="T4532" s="2">
        <v>8.6E-3</v>
      </c>
      <c r="W4532" s="7">
        <f t="shared" si="280"/>
        <v>70.837858805275403</v>
      </c>
      <c r="X4532" s="7">
        <f t="shared" si="281"/>
        <v>72.65709419045524</v>
      </c>
      <c r="Y4532" s="9">
        <f t="shared" si="282"/>
        <v>1.40025218201589</v>
      </c>
      <c r="Z4532" s="7">
        <f t="shared" si="283"/>
        <v>-1.2992198180764505</v>
      </c>
    </row>
    <row r="4533" spans="5:26" x14ac:dyDescent="0.25">
      <c r="E4533" s="1">
        <v>39926</v>
      </c>
      <c r="F4533" s="7">
        <v>903</v>
      </c>
      <c r="G4533">
        <v>890.55</v>
      </c>
      <c r="H4533">
        <v>909.7</v>
      </c>
      <c r="I4533">
        <v>889.75</v>
      </c>
      <c r="K4533" s="2">
        <v>1.44E-2</v>
      </c>
      <c r="N4533" s="1">
        <v>39926</v>
      </c>
      <c r="O4533" s="7">
        <v>12.78</v>
      </c>
      <c r="P4533">
        <v>12.29</v>
      </c>
      <c r="Q4533">
        <v>12.9</v>
      </c>
      <c r="R4533">
        <v>12.28</v>
      </c>
      <c r="T4533" s="2">
        <v>3.73E-2</v>
      </c>
      <c r="W4533" s="7">
        <f t="shared" si="280"/>
        <v>70.657276995305168</v>
      </c>
      <c r="X4533" s="7">
        <f t="shared" si="281"/>
        <v>72.728532216018735</v>
      </c>
      <c r="Y4533" s="9">
        <f t="shared" si="282"/>
        <v>1.3838307764280753</v>
      </c>
      <c r="Z4533" s="7">
        <f t="shared" si="283"/>
        <v>-1.4967547015104421</v>
      </c>
    </row>
    <row r="4534" spans="5:26" x14ac:dyDescent="0.25">
      <c r="E4534" s="1">
        <v>39925</v>
      </c>
      <c r="F4534" s="7">
        <v>890.15</v>
      </c>
      <c r="G4534">
        <v>883.5</v>
      </c>
      <c r="H4534">
        <v>894.15</v>
      </c>
      <c r="I4534">
        <v>882.3</v>
      </c>
      <c r="K4534" s="2">
        <v>7.7999999999999996E-3</v>
      </c>
      <c r="N4534" s="1">
        <v>39925</v>
      </c>
      <c r="O4534" s="7">
        <v>12.32</v>
      </c>
      <c r="P4534">
        <v>12</v>
      </c>
      <c r="Q4534">
        <v>12.37</v>
      </c>
      <c r="R4534">
        <v>11.99</v>
      </c>
      <c r="T4534" s="2">
        <v>2.3300000000000001E-2</v>
      </c>
      <c r="W4534" s="7">
        <f t="shared" si="280"/>
        <v>72.252435064935057</v>
      </c>
      <c r="X4534" s="7">
        <f t="shared" si="281"/>
        <v>72.805697803143261</v>
      </c>
      <c r="Y4534" s="9">
        <f t="shared" si="282"/>
        <v>1.371531923969691</v>
      </c>
      <c r="Z4534" s="7">
        <f t="shared" si="283"/>
        <v>-0.40339034661830475</v>
      </c>
    </row>
    <row r="4535" spans="5:26" x14ac:dyDescent="0.25">
      <c r="E4535" s="1">
        <v>39924</v>
      </c>
      <c r="F4535" s="7">
        <v>883.25</v>
      </c>
      <c r="G4535">
        <v>885</v>
      </c>
      <c r="H4535">
        <v>895.75</v>
      </c>
      <c r="I4535">
        <v>879.7</v>
      </c>
      <c r="K4535" s="2">
        <v>-2.0999999999999999E-3</v>
      </c>
      <c r="N4535" s="1">
        <v>39924</v>
      </c>
      <c r="O4535" s="7">
        <v>12.04</v>
      </c>
      <c r="P4535">
        <v>12.05</v>
      </c>
      <c r="Q4535">
        <v>12.29</v>
      </c>
      <c r="R4535">
        <v>11.89</v>
      </c>
      <c r="T4535" s="2">
        <v>-4.1000000000000003E-3</v>
      </c>
      <c r="W4535" s="7">
        <f t="shared" si="280"/>
        <v>73.35963455149502</v>
      </c>
      <c r="X4535" s="7">
        <f t="shared" si="281"/>
        <v>72.847239947645932</v>
      </c>
      <c r="Y4535" s="9">
        <f t="shared" si="282"/>
        <v>1.3649100288620675</v>
      </c>
      <c r="Z4535" s="7">
        <f t="shared" si="283"/>
        <v>0.37540540622759916</v>
      </c>
    </row>
    <row r="4536" spans="5:26" x14ac:dyDescent="0.25">
      <c r="E4536" s="1">
        <v>39923</v>
      </c>
      <c r="F4536" s="7">
        <v>885.15</v>
      </c>
      <c r="G4536">
        <v>869.05</v>
      </c>
      <c r="H4536">
        <v>889.2</v>
      </c>
      <c r="I4536">
        <v>865.5</v>
      </c>
      <c r="K4536" s="2">
        <v>1.8700000000000001E-2</v>
      </c>
      <c r="N4536" s="1">
        <v>39923</v>
      </c>
      <c r="O4536" s="7">
        <v>12.09</v>
      </c>
      <c r="P4536">
        <v>11.8</v>
      </c>
      <c r="Q4536">
        <v>12.22</v>
      </c>
      <c r="R4536">
        <v>11.8</v>
      </c>
      <c r="T4536" s="2">
        <v>1.6799999999999999E-2</v>
      </c>
      <c r="W4536" s="7">
        <f t="shared" si="280"/>
        <v>73.213399503722087</v>
      </c>
      <c r="X4536" s="7">
        <f t="shared" si="281"/>
        <v>72.880491932265542</v>
      </c>
      <c r="Y4536" s="9">
        <f t="shared" si="282"/>
        <v>1.3636647701753359</v>
      </c>
      <c r="Z4536" s="7">
        <f t="shared" si="283"/>
        <v>0.24412713354304852</v>
      </c>
    </row>
    <row r="4537" spans="5:26" x14ac:dyDescent="0.25">
      <c r="E4537" s="1">
        <v>39920</v>
      </c>
      <c r="F4537" s="7">
        <v>868.9</v>
      </c>
      <c r="G4537">
        <v>875.95</v>
      </c>
      <c r="H4537">
        <v>877.15</v>
      </c>
      <c r="I4537">
        <v>865</v>
      </c>
      <c r="K4537" s="2">
        <v>-7.6E-3</v>
      </c>
      <c r="N4537" s="1">
        <v>39920</v>
      </c>
      <c r="O4537" s="7">
        <v>11.89</v>
      </c>
      <c r="P4537">
        <v>12.22</v>
      </c>
      <c r="Q4537">
        <v>12.29</v>
      </c>
      <c r="R4537">
        <v>11.79</v>
      </c>
      <c r="T4537" s="2">
        <v>-2.9399999999999999E-2</v>
      </c>
      <c r="W4537" s="7">
        <f t="shared" si="280"/>
        <v>73.078216989066433</v>
      </c>
      <c r="X4537" s="7">
        <f t="shared" si="281"/>
        <v>72.941788430542417</v>
      </c>
      <c r="Y4537" s="9">
        <f t="shared" si="282"/>
        <v>1.3680300358445281</v>
      </c>
      <c r="Z4537" s="7">
        <f t="shared" si="283"/>
        <v>9.9726288860167572E-2</v>
      </c>
    </row>
    <row r="4538" spans="5:26" x14ac:dyDescent="0.25">
      <c r="E4538" s="1">
        <v>39919</v>
      </c>
      <c r="F4538" s="7">
        <v>875.55</v>
      </c>
      <c r="G4538">
        <v>891.5</v>
      </c>
      <c r="H4538">
        <v>894.45</v>
      </c>
      <c r="I4538">
        <v>872.5</v>
      </c>
      <c r="K4538" s="2">
        <v>-1.7999999999999999E-2</v>
      </c>
      <c r="N4538" s="1">
        <v>39919</v>
      </c>
      <c r="O4538" s="7">
        <v>12.25</v>
      </c>
      <c r="P4538">
        <v>12.76</v>
      </c>
      <c r="Q4538">
        <v>12.83</v>
      </c>
      <c r="R4538">
        <v>12.13</v>
      </c>
      <c r="T4538" s="2">
        <v>-4.2999999999999997E-2</v>
      </c>
      <c r="W4538" s="7">
        <f t="shared" si="280"/>
        <v>71.473469387755102</v>
      </c>
      <c r="X4538" s="7">
        <f t="shared" si="281"/>
        <v>73.018210749340938</v>
      </c>
      <c r="Y4538" s="9">
        <f t="shared" si="282"/>
        <v>1.3795088042726771</v>
      </c>
      <c r="Z4538" s="7">
        <f t="shared" si="283"/>
        <v>-1.1197763702568568</v>
      </c>
    </row>
    <row r="4539" spans="5:26" x14ac:dyDescent="0.25">
      <c r="E4539" s="1">
        <v>39918</v>
      </c>
      <c r="F4539" s="7">
        <v>891.6</v>
      </c>
      <c r="G4539">
        <v>889.6</v>
      </c>
      <c r="H4539">
        <v>899.8</v>
      </c>
      <c r="I4539">
        <v>886.55</v>
      </c>
      <c r="K4539" s="2">
        <v>2E-3</v>
      </c>
      <c r="N4539" s="1">
        <v>39918</v>
      </c>
      <c r="O4539" s="7">
        <v>12.8</v>
      </c>
      <c r="P4539">
        <v>12.73</v>
      </c>
      <c r="Q4539">
        <v>12.97</v>
      </c>
      <c r="R4539">
        <v>12.65</v>
      </c>
      <c r="T4539" s="2">
        <v>2.3E-3</v>
      </c>
      <c r="W4539" s="7">
        <f t="shared" si="280"/>
        <v>69.65625</v>
      </c>
      <c r="X4539" s="7">
        <f t="shared" si="281"/>
        <v>73.105871471287386</v>
      </c>
      <c r="Y4539" s="9">
        <f t="shared" si="282"/>
        <v>1.3990595687525977</v>
      </c>
      <c r="Z4539" s="7">
        <f t="shared" si="283"/>
        <v>-2.4656716185166232</v>
      </c>
    </row>
    <row r="4540" spans="5:26" x14ac:dyDescent="0.25">
      <c r="E4540" s="1">
        <v>39917</v>
      </c>
      <c r="F4540" s="7">
        <v>889.85</v>
      </c>
      <c r="G4540">
        <v>893.9</v>
      </c>
      <c r="H4540">
        <v>899.05</v>
      </c>
      <c r="I4540">
        <v>886.3</v>
      </c>
      <c r="K4540" s="2">
        <v>-3.5999999999999999E-3</v>
      </c>
      <c r="N4540" s="1">
        <v>39917</v>
      </c>
      <c r="O4540" s="7">
        <v>12.77</v>
      </c>
      <c r="P4540">
        <v>12.7</v>
      </c>
      <c r="Q4540">
        <v>12.84</v>
      </c>
      <c r="R4540">
        <v>12.55</v>
      </c>
      <c r="T4540" s="2">
        <v>1.6000000000000001E-3</v>
      </c>
      <c r="W4540" s="7">
        <f t="shared" si="280"/>
        <v>69.682850430696945</v>
      </c>
      <c r="X4540" s="7">
        <f t="shared" si="281"/>
        <v>73.207752427536022</v>
      </c>
      <c r="Y4540" s="9">
        <f t="shared" si="282"/>
        <v>1.4274281949226553</v>
      </c>
      <c r="Z4540" s="7">
        <f t="shared" si="283"/>
        <v>-2.4694075746696824</v>
      </c>
    </row>
    <row r="4541" spans="5:26" x14ac:dyDescent="0.25">
      <c r="E4541" s="1">
        <v>39916</v>
      </c>
      <c r="F4541" s="7">
        <v>893.05</v>
      </c>
      <c r="G4541">
        <v>881.65</v>
      </c>
      <c r="H4541">
        <v>900.35</v>
      </c>
      <c r="I4541">
        <v>881.65</v>
      </c>
      <c r="K4541" s="2">
        <v>1.29E-2</v>
      </c>
      <c r="N4541" s="1">
        <v>39916</v>
      </c>
      <c r="O4541" s="7">
        <v>12.75</v>
      </c>
      <c r="P4541">
        <v>12.33</v>
      </c>
      <c r="Q4541">
        <v>12.88</v>
      </c>
      <c r="R4541">
        <v>12.33</v>
      </c>
      <c r="T4541" s="2">
        <v>3.0700000000000002E-2</v>
      </c>
      <c r="W4541" s="7">
        <f t="shared" si="280"/>
        <v>70.043137254901964</v>
      </c>
      <c r="X4541" s="7">
        <f t="shared" si="281"/>
        <v>73.308639394803691</v>
      </c>
      <c r="Y4541" s="9">
        <f t="shared" si="282"/>
        <v>1.4648521947843554</v>
      </c>
      <c r="Z4541" s="7">
        <f t="shared" si="283"/>
        <v>-2.2292366093511915</v>
      </c>
    </row>
    <row r="4542" spans="5:26" x14ac:dyDescent="0.25">
      <c r="E4542" s="1">
        <v>39913</v>
      </c>
      <c r="F4542" s="7">
        <v>881.65</v>
      </c>
      <c r="G4542">
        <v>879</v>
      </c>
      <c r="H4542">
        <v>885.9</v>
      </c>
      <c r="I4542">
        <v>878</v>
      </c>
      <c r="K4542" s="2">
        <v>2.5999999999999999E-3</v>
      </c>
      <c r="N4542" s="1">
        <v>39913</v>
      </c>
      <c r="O4542" s="7">
        <v>12.37</v>
      </c>
      <c r="P4542">
        <v>12.31</v>
      </c>
      <c r="Q4542">
        <v>12.37</v>
      </c>
      <c r="R4542">
        <v>12.3</v>
      </c>
      <c r="T4542" s="2">
        <v>1.6000000000000001E-3</v>
      </c>
      <c r="W4542" s="7">
        <f t="shared" si="280"/>
        <v>71.273241713823765</v>
      </c>
      <c r="X4542" s="7">
        <f t="shared" si="281"/>
        <v>73.388937869749242</v>
      </c>
      <c r="Y4542" s="9">
        <f t="shared" si="282"/>
        <v>1.5109965537872123</v>
      </c>
      <c r="Z4542" s="7">
        <f t="shared" si="283"/>
        <v>-1.4001991934545617</v>
      </c>
    </row>
    <row r="4543" spans="5:26" x14ac:dyDescent="0.25">
      <c r="E4543" s="1">
        <v>39912</v>
      </c>
      <c r="F4543" s="7">
        <v>879.4</v>
      </c>
      <c r="G4543">
        <v>881.05</v>
      </c>
      <c r="H4543">
        <v>887.05</v>
      </c>
      <c r="I4543">
        <v>875.1</v>
      </c>
      <c r="K4543" s="2">
        <v>-1.2999999999999999E-3</v>
      </c>
      <c r="N4543" s="1">
        <v>39912</v>
      </c>
      <c r="O4543" s="7">
        <v>12.35</v>
      </c>
      <c r="P4543">
        <v>12.26</v>
      </c>
      <c r="Q4543">
        <v>12.43</v>
      </c>
      <c r="R4543">
        <v>12.12</v>
      </c>
      <c r="T4543" s="2">
        <v>4.8999999999999998E-3</v>
      </c>
      <c r="W4543" s="7">
        <f t="shared" si="280"/>
        <v>71.206477732793516</v>
      </c>
      <c r="X4543" s="7">
        <f t="shared" si="281"/>
        <v>73.482860915034252</v>
      </c>
      <c r="Y4543" s="9">
        <f t="shared" si="282"/>
        <v>1.5647210830828806</v>
      </c>
      <c r="Z4543" s="7">
        <f t="shared" si="283"/>
        <v>-1.4548172238822958</v>
      </c>
    </row>
    <row r="4544" spans="5:26" x14ac:dyDescent="0.25">
      <c r="E4544" s="1">
        <v>39911</v>
      </c>
      <c r="F4544" s="7">
        <v>880.55</v>
      </c>
      <c r="G4544">
        <v>880.85</v>
      </c>
      <c r="H4544">
        <v>890.85</v>
      </c>
      <c r="I4544">
        <v>878.3</v>
      </c>
      <c r="K4544" s="2">
        <v>-2.9999999999999997E-4</v>
      </c>
      <c r="N4544" s="1">
        <v>39911</v>
      </c>
      <c r="O4544" s="7">
        <v>12.29</v>
      </c>
      <c r="P4544">
        <v>12.26</v>
      </c>
      <c r="Q4544">
        <v>12.5</v>
      </c>
      <c r="R4544">
        <v>12.16</v>
      </c>
      <c r="T4544" s="2">
        <v>2.3999999999999998E-3</v>
      </c>
      <c r="W4544" s="7">
        <f t="shared" si="280"/>
        <v>71.647681041497151</v>
      </c>
      <c r="X4544" s="7">
        <f t="shared" si="281"/>
        <v>73.588344495780973</v>
      </c>
      <c r="Y4544" s="9">
        <f t="shared" si="282"/>
        <v>1.6268404919125654</v>
      </c>
      <c r="Z4544" s="7">
        <f t="shared" si="283"/>
        <v>-1.1929033386686339</v>
      </c>
    </row>
    <row r="4545" spans="5:26" x14ac:dyDescent="0.25">
      <c r="E4545" s="1">
        <v>39910</v>
      </c>
      <c r="F4545" s="7">
        <v>880.85</v>
      </c>
      <c r="G4545">
        <v>868.75</v>
      </c>
      <c r="H4545">
        <v>884.95</v>
      </c>
      <c r="I4545">
        <v>868.65</v>
      </c>
      <c r="K4545" s="2">
        <v>1.2699999999999999E-2</v>
      </c>
      <c r="N4545" s="1">
        <v>39910</v>
      </c>
      <c r="O4545" s="7">
        <v>12.26</v>
      </c>
      <c r="P4545">
        <v>12.07</v>
      </c>
      <c r="Q4545">
        <v>12.37</v>
      </c>
      <c r="R4545">
        <v>12.02</v>
      </c>
      <c r="T4545" s="2">
        <v>9.1000000000000004E-3</v>
      </c>
      <c r="W4545" s="7">
        <f t="shared" si="280"/>
        <v>71.847471451876018</v>
      </c>
      <c r="X4545" s="7">
        <f t="shared" si="281"/>
        <v>73.683623572291694</v>
      </c>
      <c r="Y4545" s="9">
        <f t="shared" si="282"/>
        <v>1.6974263737784618</v>
      </c>
      <c r="Z4545" s="7">
        <f t="shared" si="283"/>
        <v>-1.0817271068602587</v>
      </c>
    </row>
    <row r="4546" spans="5:26" x14ac:dyDescent="0.25">
      <c r="E4546" s="1">
        <v>39909</v>
      </c>
      <c r="F4546" s="7">
        <v>869.8</v>
      </c>
      <c r="G4546">
        <v>894.85</v>
      </c>
      <c r="H4546">
        <v>896.8</v>
      </c>
      <c r="I4546">
        <v>865.3</v>
      </c>
      <c r="K4546" s="2">
        <v>-2.7E-2</v>
      </c>
      <c r="N4546" s="1">
        <v>39909</v>
      </c>
      <c r="O4546" s="7">
        <v>12.15</v>
      </c>
      <c r="P4546">
        <v>12.74</v>
      </c>
      <c r="Q4546">
        <v>12.84</v>
      </c>
      <c r="R4546">
        <v>12.07</v>
      </c>
      <c r="T4546" s="2">
        <v>-4.9299999999999997E-2</v>
      </c>
      <c r="W4546" s="7">
        <f t="shared" si="280"/>
        <v>71.588477366255134</v>
      </c>
      <c r="X4546" s="7">
        <f t="shared" si="281"/>
        <v>73.792513328723743</v>
      </c>
      <c r="Y4546" s="9">
        <f t="shared" si="282"/>
        <v>1.7754115931087482</v>
      </c>
      <c r="Z4546" s="7">
        <f t="shared" si="283"/>
        <v>-1.2414225360606883</v>
      </c>
    </row>
    <row r="4547" spans="5:26" x14ac:dyDescent="0.25">
      <c r="E4547" s="1">
        <v>39906</v>
      </c>
      <c r="F4547" s="7">
        <v>893.9</v>
      </c>
      <c r="G4547">
        <v>904.45</v>
      </c>
      <c r="H4547">
        <v>910.7</v>
      </c>
      <c r="I4547">
        <v>892</v>
      </c>
      <c r="K4547" s="2">
        <v>-1.1299999999999999E-2</v>
      </c>
      <c r="N4547" s="1">
        <v>39906</v>
      </c>
      <c r="O4547" s="7">
        <v>12.78</v>
      </c>
      <c r="P4547">
        <v>12.91</v>
      </c>
      <c r="Q4547">
        <v>13.05</v>
      </c>
      <c r="R4547">
        <v>12.66</v>
      </c>
      <c r="T4547" s="2">
        <v>-1.3100000000000001E-2</v>
      </c>
      <c r="W4547" s="7">
        <f t="shared" si="280"/>
        <v>69.945226917057909</v>
      </c>
      <c r="X4547" s="7">
        <f t="shared" si="281"/>
        <v>73.91571956494991</v>
      </c>
      <c r="Y4547" s="9">
        <f t="shared" si="282"/>
        <v>1.8603573769317161</v>
      </c>
      <c r="Z4547" s="7">
        <f t="shared" si="283"/>
        <v>-2.134263393219924</v>
      </c>
    </row>
    <row r="4548" spans="5:26" x14ac:dyDescent="0.25">
      <c r="E4548" s="1">
        <v>39905</v>
      </c>
      <c r="F4548" s="7">
        <v>904.15</v>
      </c>
      <c r="G4548">
        <v>927.3</v>
      </c>
      <c r="H4548">
        <v>929.8</v>
      </c>
      <c r="I4548">
        <v>894.7</v>
      </c>
      <c r="K4548" s="2">
        <v>-2.5100000000000001E-2</v>
      </c>
      <c r="N4548" s="1">
        <v>39905</v>
      </c>
      <c r="O4548" s="7">
        <v>12.95</v>
      </c>
      <c r="P4548">
        <v>13.01</v>
      </c>
      <c r="Q4548">
        <v>13.12</v>
      </c>
      <c r="R4548">
        <v>12.56</v>
      </c>
      <c r="T4548" s="2">
        <v>-8.3999999999999995E-3</v>
      </c>
      <c r="W4548" s="7">
        <f t="shared" si="280"/>
        <v>69.818532818532816</v>
      </c>
      <c r="X4548" s="7">
        <f t="shared" si="281"/>
        <v>74.02128442298195</v>
      </c>
      <c r="Y4548" s="9">
        <f t="shared" si="282"/>
        <v>1.9519347598752594</v>
      </c>
      <c r="Z4548" s="7">
        <f t="shared" si="283"/>
        <v>-2.1531209397171218</v>
      </c>
    </row>
    <row r="4549" spans="5:26" x14ac:dyDescent="0.25">
      <c r="E4549" s="1">
        <v>39904</v>
      </c>
      <c r="F4549" s="7">
        <v>927.4</v>
      </c>
      <c r="G4549">
        <v>918.55</v>
      </c>
      <c r="H4549">
        <v>933.35</v>
      </c>
      <c r="I4549">
        <v>916.7</v>
      </c>
      <c r="K4549" s="2">
        <v>1.01E-2</v>
      </c>
      <c r="N4549" s="1">
        <v>39904</v>
      </c>
      <c r="O4549" s="7">
        <v>13.06</v>
      </c>
      <c r="P4549">
        <v>12.94</v>
      </c>
      <c r="Q4549">
        <v>13.21</v>
      </c>
      <c r="R4549">
        <v>12.82</v>
      </c>
      <c r="T4549" s="2">
        <v>6.1999999999999998E-3</v>
      </c>
      <c r="W4549" s="7">
        <f t="shared" si="280"/>
        <v>71.010719754977018</v>
      </c>
      <c r="X4549" s="7">
        <f t="shared" si="281"/>
        <v>74.122430318808696</v>
      </c>
      <c r="Y4549" s="9">
        <f t="shared" si="282"/>
        <v>2.0480164787865514</v>
      </c>
      <c r="Z4549" s="7">
        <f t="shared" si="283"/>
        <v>-1.5193776984037577</v>
      </c>
    </row>
    <row r="4550" spans="5:26" x14ac:dyDescent="0.25">
      <c r="E4550" s="1">
        <v>39903</v>
      </c>
      <c r="F4550" s="7">
        <v>918.15</v>
      </c>
      <c r="G4550">
        <v>917.6</v>
      </c>
      <c r="H4550">
        <v>925.45</v>
      </c>
      <c r="I4550">
        <v>912.35</v>
      </c>
      <c r="K4550" s="2">
        <v>8.9999999999999998E-4</v>
      </c>
      <c r="N4550" s="1">
        <v>39903</v>
      </c>
      <c r="O4550" s="7">
        <v>12.98</v>
      </c>
      <c r="P4550">
        <v>12.99</v>
      </c>
      <c r="Q4550">
        <v>13.29</v>
      </c>
      <c r="R4550">
        <v>12.59</v>
      </c>
      <c r="T4550" s="2">
        <v>-8.3999999999999995E-3</v>
      </c>
      <c r="W4550" s="7">
        <f t="shared" si="280"/>
        <v>70.735747303543903</v>
      </c>
      <c r="X4550" s="7">
        <f t="shared" si="281"/>
        <v>74.211513240438421</v>
      </c>
      <c r="Y4550" s="9">
        <f t="shared" si="282"/>
        <v>2.1479126210791684</v>
      </c>
      <c r="Z4550" s="7">
        <f t="shared" si="283"/>
        <v>-1.6182063938654083</v>
      </c>
    </row>
    <row r="4551" spans="5:26" x14ac:dyDescent="0.25">
      <c r="E4551" s="1">
        <v>39902</v>
      </c>
      <c r="F4551" s="7">
        <v>917.3</v>
      </c>
      <c r="G4551">
        <v>924.4</v>
      </c>
      <c r="H4551">
        <v>932.75</v>
      </c>
      <c r="I4551">
        <v>907.9</v>
      </c>
      <c r="K4551" s="2">
        <v>-6.1999999999999998E-3</v>
      </c>
      <c r="N4551" s="1">
        <v>39902</v>
      </c>
      <c r="O4551" s="7">
        <v>13.09</v>
      </c>
      <c r="P4551">
        <v>13.28</v>
      </c>
      <c r="Q4551">
        <v>13.57</v>
      </c>
      <c r="R4551">
        <v>12.9</v>
      </c>
      <c r="T4551" s="2">
        <v>-1.8700000000000001E-2</v>
      </c>
      <c r="W4551" s="7">
        <f t="shared" si="280"/>
        <v>70.076394194041256</v>
      </c>
      <c r="X4551" s="7">
        <f t="shared" si="281"/>
        <v>74.309452605236785</v>
      </c>
      <c r="Y4551" s="9">
        <f t="shared" si="282"/>
        <v>2.2511891242618294</v>
      </c>
      <c r="Z4551" s="7">
        <f t="shared" si="283"/>
        <v>-1.880365521303573</v>
      </c>
    </row>
    <row r="4552" spans="5:26" x14ac:dyDescent="0.25">
      <c r="E4552" s="1">
        <v>39899</v>
      </c>
      <c r="F4552" s="7">
        <v>923.05</v>
      </c>
      <c r="G4552">
        <v>935.7</v>
      </c>
      <c r="H4552">
        <v>937.85</v>
      </c>
      <c r="I4552">
        <v>920.1</v>
      </c>
      <c r="K4552" s="2">
        <v>-1.18E-2</v>
      </c>
      <c r="N4552" s="1">
        <v>39899</v>
      </c>
      <c r="O4552" s="7">
        <v>13.34</v>
      </c>
      <c r="P4552">
        <v>13.47</v>
      </c>
      <c r="Q4552">
        <v>13.64</v>
      </c>
      <c r="R4552">
        <v>13.12</v>
      </c>
      <c r="T4552" s="2">
        <v>-1.26E-2</v>
      </c>
      <c r="W4552" s="7">
        <f t="shared" ref="W4552:W4615" si="284">F4552/O4552</f>
        <v>69.194152923538226</v>
      </c>
      <c r="X4552" s="7">
        <f t="shared" ref="X4552:X4615" si="285">AVERAGE(W4552:W4641)</f>
        <v>74.398835306389785</v>
      </c>
      <c r="Y4552" s="9">
        <f t="shared" ref="Y4552:Y4615" si="286">_xlfn.STDEV.S(X4552:X4641)</f>
        <v>2.3577495050229107</v>
      </c>
      <c r="Z4552" s="7">
        <f t="shared" si="283"/>
        <v>-2.2074789420010856</v>
      </c>
    </row>
    <row r="4553" spans="5:26" x14ac:dyDescent="0.25">
      <c r="E4553" s="1">
        <v>39898</v>
      </c>
      <c r="F4553" s="7">
        <v>934.05</v>
      </c>
      <c r="G4553">
        <v>934.25</v>
      </c>
      <c r="H4553">
        <v>945.95</v>
      </c>
      <c r="I4553">
        <v>932.4</v>
      </c>
      <c r="K4553" s="2">
        <v>-1E-4</v>
      </c>
      <c r="N4553" s="1">
        <v>39898</v>
      </c>
      <c r="O4553" s="7">
        <v>13.51</v>
      </c>
      <c r="P4553">
        <v>13.47</v>
      </c>
      <c r="Q4553">
        <v>13.78</v>
      </c>
      <c r="R4553">
        <v>13.38</v>
      </c>
      <c r="T4553" s="2">
        <v>1.5E-3</v>
      </c>
      <c r="W4553" s="7">
        <f t="shared" si="284"/>
        <v>69.137675795706883</v>
      </c>
      <c r="X4553" s="7">
        <f t="shared" si="285"/>
        <v>74.550186218235453</v>
      </c>
      <c r="Y4553" s="9">
        <f t="shared" si="286"/>
        <v>2.4667400976718117</v>
      </c>
      <c r="Z4553" s="7">
        <f t="shared" ref="Z4553:Z4616" si="287">(W4553-X4553)/Y4553</f>
        <v>-2.194195662379296</v>
      </c>
    </row>
    <row r="4554" spans="5:26" x14ac:dyDescent="0.25">
      <c r="E4554" s="1">
        <v>39897</v>
      </c>
      <c r="F4554" s="7">
        <v>934.15</v>
      </c>
      <c r="G4554">
        <v>927.15</v>
      </c>
      <c r="H4554">
        <v>941</v>
      </c>
      <c r="I4554">
        <v>917.1</v>
      </c>
      <c r="K4554" s="2">
        <v>8.0999999999999996E-3</v>
      </c>
      <c r="N4554" s="1">
        <v>39897</v>
      </c>
      <c r="O4554" s="7">
        <v>13.49</v>
      </c>
      <c r="P4554">
        <v>13.4</v>
      </c>
      <c r="Q4554">
        <v>13.58</v>
      </c>
      <c r="R4554">
        <v>13.04</v>
      </c>
      <c r="T4554" s="2">
        <v>2.2000000000000001E-3</v>
      </c>
      <c r="W4554" s="7">
        <f t="shared" si="284"/>
        <v>69.247590808005924</v>
      </c>
      <c r="X4554" s="7">
        <f t="shared" si="285"/>
        <v>74.703718215567108</v>
      </c>
      <c r="Y4554" s="9">
        <f t="shared" si="286"/>
        <v>2.5794075823451834</v>
      </c>
      <c r="Z4554" s="7">
        <f t="shared" si="287"/>
        <v>-2.1152637702183159</v>
      </c>
    </row>
    <row r="4555" spans="5:26" x14ac:dyDescent="0.25">
      <c r="E4555" s="1">
        <v>39896</v>
      </c>
      <c r="F4555" s="7">
        <v>926.65</v>
      </c>
      <c r="G4555">
        <v>937.95</v>
      </c>
      <c r="H4555">
        <v>944.8</v>
      </c>
      <c r="I4555">
        <v>917.65</v>
      </c>
      <c r="K4555" s="2">
        <v>-1.23E-2</v>
      </c>
      <c r="N4555" s="1">
        <v>39896</v>
      </c>
      <c r="O4555" s="7">
        <v>13.46</v>
      </c>
      <c r="P4555">
        <v>13.61</v>
      </c>
      <c r="Q4555">
        <v>13.79</v>
      </c>
      <c r="R4555">
        <v>13.26</v>
      </c>
      <c r="T4555" s="2">
        <v>-1.54E-2</v>
      </c>
      <c r="W4555" s="7">
        <f t="shared" si="284"/>
        <v>68.844725111441306</v>
      </c>
      <c r="X4555" s="7">
        <f t="shared" si="285"/>
        <v>74.813012225746348</v>
      </c>
      <c r="Y4555" s="9">
        <f t="shared" si="286"/>
        <v>2.6955886560593587</v>
      </c>
      <c r="Z4555" s="7">
        <f t="shared" si="287"/>
        <v>-2.2140941648827059</v>
      </c>
    </row>
    <row r="4556" spans="5:26" x14ac:dyDescent="0.25">
      <c r="E4556" s="1">
        <v>39895</v>
      </c>
      <c r="F4556" s="7">
        <v>938.15</v>
      </c>
      <c r="G4556">
        <v>950.85</v>
      </c>
      <c r="H4556">
        <v>958</v>
      </c>
      <c r="I4556">
        <v>937.75</v>
      </c>
      <c r="K4556" s="2">
        <v>-1.54E-2</v>
      </c>
      <c r="N4556" s="1">
        <v>39895</v>
      </c>
      <c r="O4556" s="7">
        <v>13.67</v>
      </c>
      <c r="P4556">
        <v>13.7</v>
      </c>
      <c r="Q4556">
        <v>13.92</v>
      </c>
      <c r="R4556">
        <v>13.61</v>
      </c>
      <c r="T4556" s="2">
        <v>-8.6999999999999994E-3</v>
      </c>
      <c r="W4556" s="7">
        <f t="shared" si="284"/>
        <v>68.628383321141186</v>
      </c>
      <c r="X4556" s="7">
        <f t="shared" si="285"/>
        <v>74.89852035152515</v>
      </c>
      <c r="Y4556" s="9">
        <f t="shared" si="286"/>
        <v>2.8136564228790015</v>
      </c>
      <c r="Z4556" s="7">
        <f t="shared" si="287"/>
        <v>-2.2284657712288154</v>
      </c>
    </row>
    <row r="4557" spans="5:26" x14ac:dyDescent="0.25">
      <c r="E4557" s="1">
        <v>39892</v>
      </c>
      <c r="F4557" s="7">
        <v>952.85</v>
      </c>
      <c r="G4557">
        <v>960.15</v>
      </c>
      <c r="H4557">
        <v>968.7</v>
      </c>
      <c r="I4557">
        <v>947.5</v>
      </c>
      <c r="K4557" s="2">
        <v>-6.7999999999999996E-3</v>
      </c>
      <c r="N4557" s="1">
        <v>39892</v>
      </c>
      <c r="O4557" s="7">
        <v>13.79</v>
      </c>
      <c r="P4557">
        <v>13.55</v>
      </c>
      <c r="Q4557">
        <v>13.91</v>
      </c>
      <c r="R4557">
        <v>13.39</v>
      </c>
      <c r="T4557" s="2">
        <v>1.32E-2</v>
      </c>
      <c r="W4557" s="7">
        <f t="shared" si="284"/>
        <v>69.097171863669331</v>
      </c>
      <c r="X4557" s="7">
        <f t="shared" si="285"/>
        <v>75.015443315220324</v>
      </c>
      <c r="Y4557" s="9">
        <f t="shared" si="286"/>
        <v>2.9323050198338843</v>
      </c>
      <c r="Z4557" s="7">
        <f t="shared" si="287"/>
        <v>-2.0183000784434983</v>
      </c>
    </row>
    <row r="4558" spans="5:26" x14ac:dyDescent="0.25">
      <c r="E4558" s="1">
        <v>39891</v>
      </c>
      <c r="F4558" s="7">
        <v>959.4</v>
      </c>
      <c r="G4558">
        <v>939.8</v>
      </c>
      <c r="H4558">
        <v>962.3</v>
      </c>
      <c r="I4558">
        <v>925.8</v>
      </c>
      <c r="K4558" s="2">
        <v>1.8599999999999998E-2</v>
      </c>
      <c r="N4558" s="1">
        <v>39891</v>
      </c>
      <c r="O4558" s="7">
        <v>13.61</v>
      </c>
      <c r="P4558">
        <v>12.87</v>
      </c>
      <c r="Q4558">
        <v>13.72</v>
      </c>
      <c r="R4558">
        <v>12.63</v>
      </c>
      <c r="T4558" s="2">
        <v>5.2600000000000001E-2</v>
      </c>
      <c r="W4558" s="7">
        <f t="shared" si="284"/>
        <v>70.4922850844967</v>
      </c>
      <c r="X4558" s="7">
        <f t="shared" si="285"/>
        <v>75.113442559873732</v>
      </c>
      <c r="Y4558" s="9">
        <f t="shared" si="286"/>
        <v>3.0523776825691527</v>
      </c>
      <c r="Z4558" s="7">
        <f t="shared" si="287"/>
        <v>-1.5139533688005</v>
      </c>
    </row>
    <row r="4559" spans="5:26" x14ac:dyDescent="0.25">
      <c r="E4559" s="1">
        <v>39890</v>
      </c>
      <c r="F4559" s="7">
        <v>941.9</v>
      </c>
      <c r="G4559">
        <v>916.5</v>
      </c>
      <c r="H4559">
        <v>947.05</v>
      </c>
      <c r="I4559">
        <v>884.9</v>
      </c>
      <c r="K4559" s="2">
        <v>2.9399999999999999E-2</v>
      </c>
      <c r="N4559" s="1">
        <v>39890</v>
      </c>
      <c r="O4559" s="7">
        <v>12.93</v>
      </c>
      <c r="P4559">
        <v>12.69</v>
      </c>
      <c r="Q4559">
        <v>13.01</v>
      </c>
      <c r="R4559">
        <v>11.89</v>
      </c>
      <c r="T4559" s="2">
        <v>1.49E-2</v>
      </c>
      <c r="W4559" s="7">
        <f t="shared" si="284"/>
        <v>72.846094354214998</v>
      </c>
      <c r="X4559" s="7">
        <f t="shared" si="285"/>
        <v>75.197648553649472</v>
      </c>
      <c r="Y4559" s="9">
        <f t="shared" si="286"/>
        <v>3.1731360163663767</v>
      </c>
      <c r="Z4559" s="7">
        <f t="shared" si="287"/>
        <v>-0.74108206748958949</v>
      </c>
    </row>
    <row r="4560" spans="5:26" x14ac:dyDescent="0.25">
      <c r="E4560" s="1">
        <v>39889</v>
      </c>
      <c r="F4560" s="7">
        <v>915</v>
      </c>
      <c r="G4560">
        <v>924.1</v>
      </c>
      <c r="H4560">
        <v>924.7</v>
      </c>
      <c r="I4560">
        <v>912.2</v>
      </c>
      <c r="K4560" s="2">
        <v>-8.9999999999999993E-3</v>
      </c>
      <c r="N4560" s="1">
        <v>39889</v>
      </c>
      <c r="O4560" s="7">
        <v>12.74</v>
      </c>
      <c r="P4560">
        <v>12.9</v>
      </c>
      <c r="Q4560">
        <v>13.01</v>
      </c>
      <c r="R4560">
        <v>12.63</v>
      </c>
      <c r="T4560" s="2">
        <v>-1.47E-2</v>
      </c>
      <c r="W4560" s="7">
        <f t="shared" si="284"/>
        <v>71.821036106750398</v>
      </c>
      <c r="X4560" s="7">
        <f t="shared" si="285"/>
        <v>75.23502361757005</v>
      </c>
      <c r="Y4560" s="9">
        <f t="shared" si="286"/>
        <v>3.2942982855643907</v>
      </c>
      <c r="Z4560" s="7">
        <f t="shared" si="287"/>
        <v>-1.0363322367557726</v>
      </c>
    </row>
    <row r="4561" spans="5:26" x14ac:dyDescent="0.25">
      <c r="E4561" s="1">
        <v>39888</v>
      </c>
      <c r="F4561" s="7">
        <v>923.35</v>
      </c>
      <c r="G4561">
        <v>928.35</v>
      </c>
      <c r="H4561">
        <v>930.25</v>
      </c>
      <c r="I4561">
        <v>915.5</v>
      </c>
      <c r="K4561" s="2">
        <v>-5.1999999999999998E-3</v>
      </c>
      <c r="N4561" s="1">
        <v>39888</v>
      </c>
      <c r="O4561" s="7">
        <v>12.93</v>
      </c>
      <c r="P4561">
        <v>13.16</v>
      </c>
      <c r="Q4561">
        <v>13.2</v>
      </c>
      <c r="R4561">
        <v>12.78</v>
      </c>
      <c r="T4561" s="2">
        <v>-2.1899999999999999E-2</v>
      </c>
      <c r="W4561" s="7">
        <f t="shared" si="284"/>
        <v>71.411446249033261</v>
      </c>
      <c r="X4561" s="7">
        <f t="shared" si="285"/>
        <v>75.26779181245702</v>
      </c>
      <c r="Y4561" s="9">
        <f t="shared" si="286"/>
        <v>3.4154633790135702</v>
      </c>
      <c r="Z4561" s="7">
        <f t="shared" si="287"/>
        <v>-1.1290841492018926</v>
      </c>
    </row>
    <row r="4562" spans="5:26" x14ac:dyDescent="0.25">
      <c r="E4562" s="1">
        <v>39885</v>
      </c>
      <c r="F4562" s="7">
        <v>928.2</v>
      </c>
      <c r="G4562">
        <v>927.05</v>
      </c>
      <c r="H4562">
        <v>939.5</v>
      </c>
      <c r="I4562">
        <v>919.8</v>
      </c>
      <c r="K4562" s="2">
        <v>5.9999999999999995E-4</v>
      </c>
      <c r="N4562" s="1">
        <v>39885</v>
      </c>
      <c r="O4562" s="7">
        <v>13.22</v>
      </c>
      <c r="P4562">
        <v>12.95</v>
      </c>
      <c r="Q4562">
        <v>13.33</v>
      </c>
      <c r="R4562">
        <v>12.89</v>
      </c>
      <c r="T4562" s="2">
        <v>1.6899999999999998E-2</v>
      </c>
      <c r="W4562" s="7">
        <f t="shared" si="284"/>
        <v>70.211800302571859</v>
      </c>
      <c r="X4562" s="7">
        <f t="shared" si="285"/>
        <v>75.285127431955644</v>
      </c>
      <c r="Y4562" s="9">
        <f t="shared" si="286"/>
        <v>3.5359820112831875</v>
      </c>
      <c r="Z4562" s="7">
        <f t="shared" si="287"/>
        <v>-1.4347717587914717</v>
      </c>
    </row>
    <row r="4563" spans="5:26" x14ac:dyDescent="0.25">
      <c r="E4563" s="1">
        <v>39884</v>
      </c>
      <c r="F4563" s="7">
        <v>927.65</v>
      </c>
      <c r="G4563">
        <v>906.95</v>
      </c>
      <c r="H4563">
        <v>931.45</v>
      </c>
      <c r="I4563">
        <v>905.95</v>
      </c>
      <c r="K4563" s="2">
        <v>2.1999999999999999E-2</v>
      </c>
      <c r="N4563" s="1">
        <v>39884</v>
      </c>
      <c r="O4563" s="7">
        <v>13</v>
      </c>
      <c r="P4563">
        <v>12.76</v>
      </c>
      <c r="Q4563">
        <v>13.1</v>
      </c>
      <c r="R4563">
        <v>12.63</v>
      </c>
      <c r="T4563" s="2">
        <v>1.5599999999999999E-2</v>
      </c>
      <c r="W4563" s="7">
        <f t="shared" si="284"/>
        <v>71.357692307692304</v>
      </c>
      <c r="X4563" s="7">
        <f t="shared" si="285"/>
        <v>75.320308644735249</v>
      </c>
      <c r="Y4563" s="9">
        <f t="shared" si="286"/>
        <v>3.6552436586772501</v>
      </c>
      <c r="Z4563" s="7">
        <f t="shared" si="287"/>
        <v>-1.0840908861536542</v>
      </c>
    </row>
    <row r="4564" spans="5:26" x14ac:dyDescent="0.25">
      <c r="E4564" s="1">
        <v>39883</v>
      </c>
      <c r="F4564" s="7">
        <v>907.65</v>
      </c>
      <c r="G4564">
        <v>896.65</v>
      </c>
      <c r="H4564">
        <v>913.75</v>
      </c>
      <c r="I4564">
        <v>892.55</v>
      </c>
      <c r="K4564" s="2">
        <v>1.21E-2</v>
      </c>
      <c r="N4564" s="1">
        <v>39883</v>
      </c>
      <c r="O4564" s="7">
        <v>12.8</v>
      </c>
      <c r="P4564">
        <v>12.55</v>
      </c>
      <c r="Q4564">
        <v>12.92</v>
      </c>
      <c r="R4564">
        <v>12.5</v>
      </c>
      <c r="T4564" s="2">
        <v>1.43E-2</v>
      </c>
      <c r="W4564" s="7">
        <f t="shared" si="284"/>
        <v>70.91015625</v>
      </c>
      <c r="X4564" s="7">
        <f t="shared" si="285"/>
        <v>75.337331747969884</v>
      </c>
      <c r="Y4564" s="9">
        <f t="shared" si="286"/>
        <v>3.7734492284296581</v>
      </c>
      <c r="Z4564" s="7">
        <f t="shared" si="287"/>
        <v>-1.1732436903125574</v>
      </c>
    </row>
    <row r="4565" spans="5:26" x14ac:dyDescent="0.25">
      <c r="E4565" s="1">
        <v>39882</v>
      </c>
      <c r="F4565" s="7">
        <v>896.8</v>
      </c>
      <c r="G4565">
        <v>922.2</v>
      </c>
      <c r="H4565">
        <v>922.95</v>
      </c>
      <c r="I4565">
        <v>891.3</v>
      </c>
      <c r="K4565" s="2">
        <v>-2.7300000000000001E-2</v>
      </c>
      <c r="N4565" s="1">
        <v>39882</v>
      </c>
      <c r="O4565" s="7">
        <v>12.62</v>
      </c>
      <c r="P4565">
        <v>12.93</v>
      </c>
      <c r="Q4565">
        <v>13.2</v>
      </c>
      <c r="R4565">
        <v>12.46</v>
      </c>
      <c r="T4565" s="2">
        <v>-2.6200000000000001E-2</v>
      </c>
      <c r="W4565" s="7">
        <f t="shared" si="284"/>
        <v>71.061806656101425</v>
      </c>
      <c r="X4565" s="7">
        <f t="shared" si="285"/>
        <v>75.339973730505378</v>
      </c>
      <c r="Y4565" s="9">
        <f t="shared" si="286"/>
        <v>3.8906521625114863</v>
      </c>
      <c r="Z4565" s="7">
        <f t="shared" si="287"/>
        <v>-1.0996015309788885</v>
      </c>
    </row>
    <row r="4566" spans="5:26" x14ac:dyDescent="0.25">
      <c r="E4566" s="1">
        <v>39881</v>
      </c>
      <c r="F4566" s="7">
        <v>921.95</v>
      </c>
      <c r="G4566">
        <v>939.5</v>
      </c>
      <c r="H4566">
        <v>942.75</v>
      </c>
      <c r="I4566">
        <v>911.4</v>
      </c>
      <c r="K4566" s="2">
        <v>-1.6400000000000001E-2</v>
      </c>
      <c r="N4566" s="1">
        <v>39881</v>
      </c>
      <c r="O4566" s="7">
        <v>12.96</v>
      </c>
      <c r="P4566">
        <v>13.3</v>
      </c>
      <c r="Q4566">
        <v>13.43</v>
      </c>
      <c r="R4566">
        <v>12.76</v>
      </c>
      <c r="T4566" s="2">
        <v>-2.7E-2</v>
      </c>
      <c r="W4566" s="7">
        <f t="shared" si="284"/>
        <v>71.138117283950621</v>
      </c>
      <c r="X4566" s="7">
        <f t="shared" si="285"/>
        <v>75.381722093607465</v>
      </c>
      <c r="Y4566" s="9">
        <f t="shared" si="286"/>
        <v>4.0063466172428503</v>
      </c>
      <c r="Z4566" s="7">
        <f t="shared" si="287"/>
        <v>-1.059220585506222</v>
      </c>
    </row>
    <row r="4567" spans="5:26" x14ac:dyDescent="0.25">
      <c r="E4567" s="1">
        <v>39878</v>
      </c>
      <c r="F4567" s="7">
        <v>937.35</v>
      </c>
      <c r="G4567">
        <v>932.85</v>
      </c>
      <c r="H4567">
        <v>945.4</v>
      </c>
      <c r="I4567">
        <v>930.05</v>
      </c>
      <c r="K4567" s="2">
        <v>4.7999999999999996E-3</v>
      </c>
      <c r="N4567" s="1">
        <v>39878</v>
      </c>
      <c r="O4567" s="7">
        <v>13.32</v>
      </c>
      <c r="P4567">
        <v>13.23</v>
      </c>
      <c r="Q4567">
        <v>13.54</v>
      </c>
      <c r="R4567">
        <v>13.2</v>
      </c>
      <c r="T4567" s="2">
        <v>5.3E-3</v>
      </c>
      <c r="W4567" s="7">
        <f t="shared" si="284"/>
        <v>70.371621621621628</v>
      </c>
      <c r="X4567" s="7">
        <f t="shared" si="285"/>
        <v>75.41175027632238</v>
      </c>
      <c r="Y4567" s="9">
        <f t="shared" si="286"/>
        <v>4.1212543637562691</v>
      </c>
      <c r="Z4567" s="7">
        <f t="shared" si="287"/>
        <v>-1.2229598587811952</v>
      </c>
    </row>
    <row r="4568" spans="5:26" x14ac:dyDescent="0.25">
      <c r="E4568" s="1">
        <v>39877</v>
      </c>
      <c r="F4568" s="7">
        <v>932.85</v>
      </c>
      <c r="G4568">
        <v>907.6</v>
      </c>
      <c r="H4568">
        <v>937.15</v>
      </c>
      <c r="I4568">
        <v>905.8</v>
      </c>
      <c r="K4568" s="2">
        <v>2.7799999999999998E-2</v>
      </c>
      <c r="N4568" s="1">
        <v>39877</v>
      </c>
      <c r="O4568" s="7">
        <v>13.25</v>
      </c>
      <c r="P4568">
        <v>12.91</v>
      </c>
      <c r="Q4568">
        <v>13.32</v>
      </c>
      <c r="R4568">
        <v>12.88</v>
      </c>
      <c r="T4568" s="2">
        <v>2.3199999999999998E-2</v>
      </c>
      <c r="W4568" s="7">
        <f t="shared" si="284"/>
        <v>70.403773584905665</v>
      </c>
      <c r="X4568" s="7">
        <f t="shared" si="285"/>
        <v>75.446893177844586</v>
      </c>
      <c r="Y4568" s="9">
        <f t="shared" si="286"/>
        <v>4.2347660638766182</v>
      </c>
      <c r="Z4568" s="7">
        <f t="shared" si="287"/>
        <v>-1.1908850493437446</v>
      </c>
    </row>
    <row r="4569" spans="5:26" x14ac:dyDescent="0.25">
      <c r="E4569" s="1">
        <v>39876</v>
      </c>
      <c r="F4569" s="7">
        <v>907.65</v>
      </c>
      <c r="G4569">
        <v>916.55</v>
      </c>
      <c r="H4569">
        <v>923.8</v>
      </c>
      <c r="I4569">
        <v>901.75</v>
      </c>
      <c r="K4569" s="2">
        <v>-8.9999999999999993E-3</v>
      </c>
      <c r="N4569" s="1">
        <v>39876</v>
      </c>
      <c r="O4569" s="7">
        <v>12.95</v>
      </c>
      <c r="P4569">
        <v>12.81</v>
      </c>
      <c r="Q4569">
        <v>13.07</v>
      </c>
      <c r="R4569">
        <v>12.66</v>
      </c>
      <c r="T4569" s="2">
        <v>1.17E-2</v>
      </c>
      <c r="W4569" s="7">
        <f t="shared" si="284"/>
        <v>70.08880308880309</v>
      </c>
      <c r="X4569" s="7">
        <f t="shared" si="285"/>
        <v>75.507678866864609</v>
      </c>
      <c r="Y4569" s="9">
        <f t="shared" si="286"/>
        <v>4.3468171641041788</v>
      </c>
      <c r="Z4569" s="7">
        <f t="shared" si="287"/>
        <v>-1.2466307124234146</v>
      </c>
    </row>
    <row r="4570" spans="5:26" x14ac:dyDescent="0.25">
      <c r="E4570" s="1">
        <v>39875</v>
      </c>
      <c r="F4570" s="7">
        <v>915.85</v>
      </c>
      <c r="G4570">
        <v>925.9</v>
      </c>
      <c r="H4570">
        <v>932.9</v>
      </c>
      <c r="I4570">
        <v>904.9</v>
      </c>
      <c r="K4570" s="2">
        <v>-1.17E-2</v>
      </c>
      <c r="N4570" s="1">
        <v>39875</v>
      </c>
      <c r="O4570" s="7">
        <v>12.8</v>
      </c>
      <c r="P4570">
        <v>12.9</v>
      </c>
      <c r="Q4570">
        <v>12.98</v>
      </c>
      <c r="R4570">
        <v>12.42</v>
      </c>
      <c r="T4570" s="2">
        <v>-1.23E-2</v>
      </c>
      <c r="W4570" s="7">
        <f t="shared" si="284"/>
        <v>71.55078125</v>
      </c>
      <c r="X4570" s="7">
        <f t="shared" si="285"/>
        <v>75.579454199166264</v>
      </c>
      <c r="Y4570" s="9">
        <f t="shared" si="286"/>
        <v>4.45770332429709</v>
      </c>
      <c r="Z4570" s="7">
        <f t="shared" si="287"/>
        <v>-0.90375528743863243</v>
      </c>
    </row>
    <row r="4571" spans="5:26" x14ac:dyDescent="0.25">
      <c r="E4571" s="1">
        <v>39874</v>
      </c>
      <c r="F4571" s="7">
        <v>926.65</v>
      </c>
      <c r="G4571">
        <v>940</v>
      </c>
      <c r="H4571">
        <v>959</v>
      </c>
      <c r="I4571">
        <v>926.55</v>
      </c>
      <c r="K4571" s="2">
        <v>-1.9599999999999999E-2</v>
      </c>
      <c r="N4571" s="1">
        <v>39874</v>
      </c>
      <c r="O4571" s="7">
        <v>12.96</v>
      </c>
      <c r="P4571">
        <v>13.08</v>
      </c>
      <c r="Q4571">
        <v>13.4</v>
      </c>
      <c r="R4571">
        <v>12.72</v>
      </c>
      <c r="T4571" s="2">
        <v>-1.29E-2</v>
      </c>
      <c r="W4571" s="7">
        <f t="shared" si="284"/>
        <v>71.500771604938265</v>
      </c>
      <c r="X4571" s="7">
        <f t="shared" si="285"/>
        <v>75.684192170800358</v>
      </c>
      <c r="Y4571" s="9">
        <f t="shared" si="286"/>
        <v>4.5676227819599626</v>
      </c>
      <c r="Z4571" s="7">
        <f t="shared" si="287"/>
        <v>-0.91588573872271284</v>
      </c>
    </row>
    <row r="4572" spans="5:26" x14ac:dyDescent="0.25">
      <c r="E4572" s="1">
        <v>39871</v>
      </c>
      <c r="F4572" s="7">
        <v>945.15</v>
      </c>
      <c r="G4572">
        <v>945.75</v>
      </c>
      <c r="H4572">
        <v>963.1</v>
      </c>
      <c r="I4572">
        <v>927.75</v>
      </c>
      <c r="K4572" s="2">
        <v>-4.0000000000000002E-4</v>
      </c>
      <c r="N4572" s="1">
        <v>39871</v>
      </c>
      <c r="O4572" s="7">
        <v>13.13</v>
      </c>
      <c r="P4572">
        <v>13.12</v>
      </c>
      <c r="Q4572">
        <v>13.4</v>
      </c>
      <c r="R4572">
        <v>12.82</v>
      </c>
      <c r="T4572" s="2">
        <v>-2.3E-3</v>
      </c>
      <c r="W4572" s="7">
        <f t="shared" si="284"/>
        <v>71.984006092916971</v>
      </c>
      <c r="X4572" s="7">
        <f t="shared" si="285"/>
        <v>75.786354311172275</v>
      </c>
      <c r="Y4572" s="9">
        <f t="shared" si="286"/>
        <v>4.6772351114343254</v>
      </c>
      <c r="Z4572" s="7">
        <f t="shared" si="287"/>
        <v>-0.81294784796252673</v>
      </c>
    </row>
    <row r="4573" spans="5:26" x14ac:dyDescent="0.25">
      <c r="E4573" s="1">
        <v>39870</v>
      </c>
      <c r="F4573" s="7">
        <v>945.5</v>
      </c>
      <c r="G4573">
        <v>953.15</v>
      </c>
      <c r="H4573">
        <v>957</v>
      </c>
      <c r="I4573">
        <v>931.8</v>
      </c>
      <c r="K4573" s="2">
        <v>-5.0000000000000001E-3</v>
      </c>
      <c r="N4573" s="1">
        <v>39870</v>
      </c>
      <c r="O4573" s="7">
        <v>13.16</v>
      </c>
      <c r="P4573">
        <v>13.68</v>
      </c>
      <c r="Q4573">
        <v>13.8</v>
      </c>
      <c r="R4573">
        <v>12.91</v>
      </c>
      <c r="T4573" s="2">
        <v>-3.8699999999999998E-2</v>
      </c>
      <c r="W4573" s="7">
        <f t="shared" si="284"/>
        <v>71.846504559270514</v>
      </c>
      <c r="X4573" s="7">
        <f t="shared" si="285"/>
        <v>75.860328812694831</v>
      </c>
      <c r="Y4573" s="9">
        <f t="shared" si="286"/>
        <v>4.7864873449661545</v>
      </c>
      <c r="Z4573" s="7">
        <f t="shared" si="287"/>
        <v>-0.83857408662023725</v>
      </c>
    </row>
    <row r="4574" spans="5:26" x14ac:dyDescent="0.25">
      <c r="E4574" s="1">
        <v>39869</v>
      </c>
      <c r="F4574" s="7">
        <v>950.25</v>
      </c>
      <c r="G4574">
        <v>963.55</v>
      </c>
      <c r="H4574">
        <v>978.6</v>
      </c>
      <c r="I4574">
        <v>944.55</v>
      </c>
      <c r="K4574" s="2">
        <v>-1.44E-2</v>
      </c>
      <c r="N4574" s="1">
        <v>39869</v>
      </c>
      <c r="O4574" s="7">
        <v>13.69</v>
      </c>
      <c r="P4574">
        <v>13.75</v>
      </c>
      <c r="Q4574">
        <v>14.17</v>
      </c>
      <c r="R4574">
        <v>13.57</v>
      </c>
      <c r="T4574" s="2">
        <v>-1.1599999999999999E-2</v>
      </c>
      <c r="W4574" s="7">
        <f t="shared" si="284"/>
        <v>69.411979547114683</v>
      </c>
      <c r="X4574" s="7">
        <f t="shared" si="285"/>
        <v>75.887365821935674</v>
      </c>
      <c r="Y4574" s="9">
        <f t="shared" si="286"/>
        <v>4.8950569243221533</v>
      </c>
      <c r="Z4574" s="7">
        <f t="shared" si="287"/>
        <v>-1.3228418739415733</v>
      </c>
    </row>
    <row r="4575" spans="5:26" x14ac:dyDescent="0.25">
      <c r="E4575" s="1">
        <v>39868</v>
      </c>
      <c r="F4575" s="7">
        <v>964.15</v>
      </c>
      <c r="G4575">
        <v>992</v>
      </c>
      <c r="H4575">
        <v>995.8</v>
      </c>
      <c r="I4575">
        <v>959.75</v>
      </c>
      <c r="K4575" s="2">
        <v>-2.93E-2</v>
      </c>
      <c r="N4575" s="1">
        <v>39868</v>
      </c>
      <c r="O4575" s="7">
        <v>13.85</v>
      </c>
      <c r="P4575">
        <v>14.42</v>
      </c>
      <c r="Q4575">
        <v>14.63</v>
      </c>
      <c r="R4575">
        <v>13.7</v>
      </c>
      <c r="T4575" s="2">
        <v>-4.5499999999999999E-2</v>
      </c>
      <c r="W4575" s="7">
        <f t="shared" si="284"/>
        <v>69.613718411552341</v>
      </c>
      <c r="X4575" s="7">
        <f t="shared" si="285"/>
        <v>75.964157402049096</v>
      </c>
      <c r="Y4575" s="9">
        <f t="shared" si="286"/>
        <v>5.0020913729714778</v>
      </c>
      <c r="Z4575" s="7">
        <f t="shared" si="287"/>
        <v>-1.2695567747544554</v>
      </c>
    </row>
    <row r="4576" spans="5:26" x14ac:dyDescent="0.25">
      <c r="E4576" s="1">
        <v>39867</v>
      </c>
      <c r="F4576" s="7">
        <v>993.25</v>
      </c>
      <c r="G4576">
        <v>993.5</v>
      </c>
      <c r="H4576">
        <v>998.35</v>
      </c>
      <c r="I4576">
        <v>976</v>
      </c>
      <c r="K4576" s="2">
        <v>-1E-4</v>
      </c>
      <c r="N4576" s="1">
        <v>39867</v>
      </c>
      <c r="O4576" s="7">
        <v>14.51</v>
      </c>
      <c r="P4576">
        <v>14.37</v>
      </c>
      <c r="Q4576">
        <v>14.64</v>
      </c>
      <c r="R4576">
        <v>14.09</v>
      </c>
      <c r="T4576" s="2">
        <v>4.1999999999999997E-3</v>
      </c>
      <c r="W4576" s="7">
        <f t="shared" si="284"/>
        <v>68.452791178497591</v>
      </c>
      <c r="X4576" s="7">
        <f t="shared" si="285"/>
        <v>76.037838967348932</v>
      </c>
      <c r="Y4576" s="9">
        <f t="shared" si="286"/>
        <v>5.1077144961948955</v>
      </c>
      <c r="Z4576" s="7">
        <f t="shared" si="287"/>
        <v>-1.4850179653741393</v>
      </c>
    </row>
    <row r="4577" spans="5:26" x14ac:dyDescent="0.25">
      <c r="E4577" s="1">
        <v>39864</v>
      </c>
      <c r="F4577" s="7">
        <v>993.3</v>
      </c>
      <c r="G4577">
        <v>974.65</v>
      </c>
      <c r="H4577" t="s">
        <v>8382</v>
      </c>
      <c r="I4577">
        <v>970.6</v>
      </c>
      <c r="K4577" s="2">
        <v>1.89E-2</v>
      </c>
      <c r="N4577" s="1">
        <v>39864</v>
      </c>
      <c r="O4577" s="7">
        <v>14.45</v>
      </c>
      <c r="P4577">
        <v>14.02</v>
      </c>
      <c r="Q4577">
        <v>14.63</v>
      </c>
      <c r="R4577">
        <v>13.95</v>
      </c>
      <c r="T4577" s="2">
        <v>2.63E-2</v>
      </c>
      <c r="W4577" s="7">
        <f t="shared" si="284"/>
        <v>68.740484429065745</v>
      </c>
      <c r="X4577" s="7">
        <f t="shared" si="285"/>
        <v>76.180313623188766</v>
      </c>
      <c r="Y4577" s="9">
        <f t="shared" si="286"/>
        <v>5.21174479128159</v>
      </c>
      <c r="Z4577" s="7">
        <f t="shared" si="287"/>
        <v>-1.4275121848960559</v>
      </c>
    </row>
    <row r="4578" spans="5:26" x14ac:dyDescent="0.25">
      <c r="E4578" s="1">
        <v>39863</v>
      </c>
      <c r="F4578" s="7">
        <v>974.85</v>
      </c>
      <c r="G4578">
        <v>985.4</v>
      </c>
      <c r="H4578">
        <v>986.95</v>
      </c>
      <c r="I4578">
        <v>968.9</v>
      </c>
      <c r="K4578" s="2">
        <v>-1.03E-2</v>
      </c>
      <c r="N4578" s="1">
        <v>39863</v>
      </c>
      <c r="O4578" s="7">
        <v>14.08</v>
      </c>
      <c r="P4578">
        <v>14.32</v>
      </c>
      <c r="Q4578">
        <v>14.42</v>
      </c>
      <c r="R4578">
        <v>13.85</v>
      </c>
      <c r="T4578" s="2">
        <v>-2.0199999999999999E-2</v>
      </c>
      <c r="W4578" s="7">
        <f t="shared" si="284"/>
        <v>69.236505681818187</v>
      </c>
      <c r="X4578" s="7">
        <f t="shared" si="285"/>
        <v>76.340923008277457</v>
      </c>
      <c r="Y4578" s="9">
        <f t="shared" si="286"/>
        <v>5.3147498113605094</v>
      </c>
      <c r="Z4578" s="7">
        <f t="shared" si="287"/>
        <v>-1.3367359854406069</v>
      </c>
    </row>
    <row r="4579" spans="5:26" x14ac:dyDescent="0.25">
      <c r="E4579" s="1">
        <v>39862</v>
      </c>
      <c r="F4579" s="7">
        <v>985</v>
      </c>
      <c r="G4579">
        <v>969.4</v>
      </c>
      <c r="H4579">
        <v>985.65</v>
      </c>
      <c r="I4579">
        <v>960.8</v>
      </c>
      <c r="K4579" s="2">
        <v>1.5299999999999999E-2</v>
      </c>
      <c r="N4579" s="1">
        <v>39862</v>
      </c>
      <c r="O4579" s="7">
        <v>14.37</v>
      </c>
      <c r="P4579">
        <v>14.09</v>
      </c>
      <c r="Q4579">
        <v>14.41</v>
      </c>
      <c r="R4579">
        <v>13.97</v>
      </c>
      <c r="T4579" s="2">
        <v>1.77E-2</v>
      </c>
      <c r="W4579" s="7">
        <f t="shared" si="284"/>
        <v>68.545581071677105</v>
      </c>
      <c r="X4579" s="7">
        <f t="shared" si="285"/>
        <v>76.496789198589667</v>
      </c>
      <c r="Y4579" s="9">
        <f t="shared" si="286"/>
        <v>5.4164962454608512</v>
      </c>
      <c r="Z4579" s="7">
        <f t="shared" si="287"/>
        <v>-1.4679615320652826</v>
      </c>
    </row>
    <row r="4580" spans="5:26" x14ac:dyDescent="0.25">
      <c r="E4580" s="1">
        <v>39861</v>
      </c>
      <c r="F4580" s="7">
        <v>970.15</v>
      </c>
      <c r="G4580">
        <v>942</v>
      </c>
      <c r="H4580">
        <v>974.2</v>
      </c>
      <c r="I4580">
        <v>940.35</v>
      </c>
      <c r="K4580" s="2">
        <v>2.98E-2</v>
      </c>
      <c r="N4580" s="1">
        <v>39861</v>
      </c>
      <c r="O4580" s="7">
        <v>14.12</v>
      </c>
      <c r="P4580">
        <v>13.58</v>
      </c>
      <c r="Q4580">
        <v>14.21</v>
      </c>
      <c r="R4580">
        <v>13.54</v>
      </c>
      <c r="T4580" s="2">
        <v>3.7499999999999999E-2</v>
      </c>
      <c r="W4580" s="7">
        <f t="shared" si="284"/>
        <v>68.707507082152972</v>
      </c>
      <c r="X4580" s="7">
        <f t="shared" si="285"/>
        <v>76.652811060439163</v>
      </c>
      <c r="Y4580" s="9">
        <f t="shared" si="286"/>
        <v>5.5167442144612675</v>
      </c>
      <c r="Z4580" s="7">
        <f t="shared" si="287"/>
        <v>-1.4402161255652999</v>
      </c>
    </row>
    <row r="4581" spans="5:26" x14ac:dyDescent="0.25">
      <c r="E4581" s="1">
        <v>39860</v>
      </c>
      <c r="F4581" s="7">
        <v>942.05</v>
      </c>
      <c r="G4581">
        <v>941.7</v>
      </c>
      <c r="H4581">
        <v>944.55</v>
      </c>
      <c r="I4581">
        <v>936.45</v>
      </c>
      <c r="K4581" s="2">
        <v>-1E-4</v>
      </c>
      <c r="N4581" s="1">
        <v>39860</v>
      </c>
      <c r="O4581" s="7">
        <v>13.61</v>
      </c>
      <c r="P4581">
        <v>13.63</v>
      </c>
      <c r="Q4581">
        <v>13.72</v>
      </c>
      <c r="R4581">
        <v>13.48</v>
      </c>
      <c r="T4581" s="2">
        <v>-5.7999999999999996E-3</v>
      </c>
      <c r="W4581" s="7">
        <f t="shared" si="284"/>
        <v>69.217487141807496</v>
      </c>
      <c r="X4581" s="7">
        <f t="shared" si="285"/>
        <v>76.734596335283925</v>
      </c>
      <c r="Y4581" s="9">
        <f t="shared" si="286"/>
        <v>5.6151857245637959</v>
      </c>
      <c r="Z4581" s="7">
        <f t="shared" si="287"/>
        <v>-1.338710696708145</v>
      </c>
    </row>
    <row r="4582" spans="5:26" x14ac:dyDescent="0.25">
      <c r="E4582" s="1">
        <v>39857</v>
      </c>
      <c r="F4582" s="7">
        <v>942.1</v>
      </c>
      <c r="G4582">
        <v>946</v>
      </c>
      <c r="H4582">
        <v>947.65</v>
      </c>
      <c r="I4582">
        <v>932.4</v>
      </c>
      <c r="K4582" s="2">
        <v>-6.1000000000000004E-3</v>
      </c>
      <c r="N4582" s="1">
        <v>39857</v>
      </c>
      <c r="O4582" s="7">
        <v>13.69</v>
      </c>
      <c r="P4582">
        <v>13.45</v>
      </c>
      <c r="Q4582">
        <v>13.73</v>
      </c>
      <c r="R4582">
        <v>13.23</v>
      </c>
      <c r="T4582" s="2">
        <v>1.26E-2</v>
      </c>
      <c r="W4582" s="7">
        <f t="shared" si="284"/>
        <v>68.816654492330173</v>
      </c>
      <c r="X4582" s="7">
        <f t="shared" si="285"/>
        <v>76.829503185280032</v>
      </c>
      <c r="Y4582" s="9">
        <f t="shared" si="286"/>
        <v>5.7107692268338344</v>
      </c>
      <c r="Z4582" s="7">
        <f t="shared" si="287"/>
        <v>-1.4031119757560828</v>
      </c>
    </row>
    <row r="4583" spans="5:26" x14ac:dyDescent="0.25">
      <c r="E4583" s="1">
        <v>39856</v>
      </c>
      <c r="F4583" s="7">
        <v>947.9</v>
      </c>
      <c r="G4583">
        <v>939.2</v>
      </c>
      <c r="H4583">
        <v>952.8</v>
      </c>
      <c r="I4583">
        <v>935.3</v>
      </c>
      <c r="K4583" s="2">
        <v>9.2999999999999992E-3</v>
      </c>
      <c r="N4583" s="1">
        <v>39856</v>
      </c>
      <c r="O4583" s="7">
        <v>13.52</v>
      </c>
      <c r="P4583">
        <v>13.5</v>
      </c>
      <c r="Q4583">
        <v>13.76</v>
      </c>
      <c r="R4583">
        <v>13.28</v>
      </c>
      <c r="T4583" s="2">
        <v>0</v>
      </c>
      <c r="W4583" s="7">
        <f t="shared" si="284"/>
        <v>70.110946745562131</v>
      </c>
      <c r="X4583" s="7">
        <f t="shared" si="285"/>
        <v>76.992324671312957</v>
      </c>
      <c r="Y4583" s="9">
        <f t="shared" si="286"/>
        <v>5.8036619770925384</v>
      </c>
      <c r="Z4583" s="7">
        <f t="shared" si="287"/>
        <v>-1.1856958508114546</v>
      </c>
    </row>
    <row r="4584" spans="5:26" x14ac:dyDescent="0.25">
      <c r="E4584" s="1">
        <v>39855</v>
      </c>
      <c r="F4584" s="7">
        <v>939.15</v>
      </c>
      <c r="G4584">
        <v>915.45</v>
      </c>
      <c r="H4584">
        <v>947.25</v>
      </c>
      <c r="I4584">
        <v>911</v>
      </c>
      <c r="K4584" s="2">
        <v>2.3900000000000001E-2</v>
      </c>
      <c r="N4584" s="1">
        <v>39855</v>
      </c>
      <c r="O4584" s="7">
        <v>13.52</v>
      </c>
      <c r="P4584">
        <v>13.11</v>
      </c>
      <c r="Q4584">
        <v>13.79</v>
      </c>
      <c r="R4584">
        <v>13.07</v>
      </c>
      <c r="T4584" s="2">
        <v>2.6599999999999999E-2</v>
      </c>
      <c r="W4584" s="7">
        <f t="shared" si="284"/>
        <v>69.463757396449708</v>
      </c>
      <c r="X4584" s="7">
        <f t="shared" si="285"/>
        <v>77.054939359214671</v>
      </c>
      <c r="Y4584" s="9">
        <f t="shared" si="286"/>
        <v>5.8944396202908509</v>
      </c>
      <c r="Z4584" s="7">
        <f t="shared" si="287"/>
        <v>-1.2878547328966261</v>
      </c>
    </row>
    <row r="4585" spans="5:26" x14ac:dyDescent="0.25">
      <c r="E4585" s="1">
        <v>39854</v>
      </c>
      <c r="F4585" s="7">
        <v>917.25</v>
      </c>
      <c r="G4585">
        <v>895.95</v>
      </c>
      <c r="H4585">
        <v>919</v>
      </c>
      <c r="I4585">
        <v>891.2</v>
      </c>
      <c r="K4585" s="2">
        <v>2.4299999999999999E-2</v>
      </c>
      <c r="N4585" s="1">
        <v>39854</v>
      </c>
      <c r="O4585" s="7">
        <v>13.17</v>
      </c>
      <c r="P4585">
        <v>12.82</v>
      </c>
      <c r="Q4585">
        <v>13.31</v>
      </c>
      <c r="R4585">
        <v>12.72</v>
      </c>
      <c r="T4585" s="2">
        <v>2.4899999999999999E-2</v>
      </c>
      <c r="W4585" s="7">
        <f t="shared" si="284"/>
        <v>69.646924829157172</v>
      </c>
      <c r="X4585" s="7">
        <f t="shared" si="285"/>
        <v>77.142221487433787</v>
      </c>
      <c r="Y4585" s="9">
        <f t="shared" si="286"/>
        <v>5.982282266394817</v>
      </c>
      <c r="Z4585" s="7">
        <f t="shared" si="287"/>
        <v>-1.2529159147807325</v>
      </c>
    </row>
    <row r="4586" spans="5:26" x14ac:dyDescent="0.25">
      <c r="E4586" s="1">
        <v>39853</v>
      </c>
      <c r="F4586" s="7">
        <v>895.5</v>
      </c>
      <c r="G4586">
        <v>910.65</v>
      </c>
      <c r="H4586">
        <v>912.7</v>
      </c>
      <c r="I4586">
        <v>891.2</v>
      </c>
      <c r="K4586" s="2">
        <v>-1.7600000000000001E-2</v>
      </c>
      <c r="N4586" s="1">
        <v>39853</v>
      </c>
      <c r="O4586" s="7">
        <v>12.85</v>
      </c>
      <c r="P4586">
        <v>13.05</v>
      </c>
      <c r="Q4586">
        <v>13.14</v>
      </c>
      <c r="R4586">
        <v>12.8</v>
      </c>
      <c r="T4586" s="2">
        <v>-2.06E-2</v>
      </c>
      <c r="W4586" s="7">
        <f t="shared" si="284"/>
        <v>69.688715953307394</v>
      </c>
      <c r="X4586" s="7">
        <f t="shared" si="285"/>
        <v>77.222461346117882</v>
      </c>
      <c r="Y4586" s="9">
        <f t="shared" si="286"/>
        <v>6.0668807576026964</v>
      </c>
      <c r="Z4586" s="7">
        <f t="shared" si="287"/>
        <v>-1.2417823415054916</v>
      </c>
    </row>
    <row r="4587" spans="5:26" x14ac:dyDescent="0.25">
      <c r="E4587" s="1">
        <v>39850</v>
      </c>
      <c r="F4587" s="7">
        <v>911.55</v>
      </c>
      <c r="G4587">
        <v>914.7</v>
      </c>
      <c r="H4587">
        <v>922.5</v>
      </c>
      <c r="I4587">
        <v>904.25</v>
      </c>
      <c r="K4587" s="2">
        <v>-4.5999999999999999E-3</v>
      </c>
      <c r="N4587" s="1">
        <v>39850</v>
      </c>
      <c r="O4587" s="7">
        <v>13.12</v>
      </c>
      <c r="P4587">
        <v>12.84</v>
      </c>
      <c r="Q4587">
        <v>13.21</v>
      </c>
      <c r="R4587">
        <v>12.73</v>
      </c>
      <c r="T4587" s="2">
        <v>1.78E-2</v>
      </c>
      <c r="W4587" s="7">
        <f t="shared" si="284"/>
        <v>69.477896341463421</v>
      </c>
      <c r="X4587" s="7">
        <f t="shared" si="285"/>
        <v>77.31106170934514</v>
      </c>
      <c r="Y4587" s="9">
        <f t="shared" si="286"/>
        <v>6.1480089403209055</v>
      </c>
      <c r="Z4587" s="7">
        <f t="shared" si="287"/>
        <v>-1.2740979142871667</v>
      </c>
    </row>
    <row r="4588" spans="5:26" x14ac:dyDescent="0.25">
      <c r="E4588" s="1">
        <v>39849</v>
      </c>
      <c r="F4588" s="7">
        <v>915.75</v>
      </c>
      <c r="G4588">
        <v>905.7</v>
      </c>
      <c r="H4588">
        <v>925</v>
      </c>
      <c r="I4588">
        <v>902.6</v>
      </c>
      <c r="K4588" s="2">
        <v>1.03E-2</v>
      </c>
      <c r="N4588" s="1">
        <v>39849</v>
      </c>
      <c r="O4588" s="7">
        <v>12.89</v>
      </c>
      <c r="P4588">
        <v>12.5</v>
      </c>
      <c r="Q4588">
        <v>12.94</v>
      </c>
      <c r="R4588">
        <v>12.29</v>
      </c>
      <c r="T4588" s="2">
        <v>2.87E-2</v>
      </c>
      <c r="W4588" s="7">
        <f t="shared" si="284"/>
        <v>71.04344453064391</v>
      </c>
      <c r="X4588" s="7">
        <f t="shared" si="285"/>
        <v>77.373715045427417</v>
      </c>
      <c r="Y4588" s="9">
        <f t="shared" si="286"/>
        <v>6.225485301796243</v>
      </c>
      <c r="Z4588" s="7">
        <f t="shared" si="287"/>
        <v>-1.0168316537438504</v>
      </c>
    </row>
    <row r="4589" spans="5:26" x14ac:dyDescent="0.25">
      <c r="E4589" s="1">
        <v>39848</v>
      </c>
      <c r="F4589" s="7">
        <v>906.4</v>
      </c>
      <c r="G4589">
        <v>901.3</v>
      </c>
      <c r="H4589">
        <v>909.7</v>
      </c>
      <c r="I4589">
        <v>895.5</v>
      </c>
      <c r="K4589" s="2">
        <v>4.1999999999999997E-3</v>
      </c>
      <c r="N4589" s="1">
        <v>39848</v>
      </c>
      <c r="O4589" s="7">
        <v>12.53</v>
      </c>
      <c r="P4589">
        <v>12.41</v>
      </c>
      <c r="Q4589">
        <v>12.64</v>
      </c>
      <c r="R4589">
        <v>12.29</v>
      </c>
      <c r="T4589" s="2">
        <v>5.5999999999999999E-3</v>
      </c>
      <c r="W4589" s="7">
        <f t="shared" si="284"/>
        <v>72.338387869114129</v>
      </c>
      <c r="X4589" s="7">
        <f t="shared" si="285"/>
        <v>77.441486296674228</v>
      </c>
      <c r="Y4589" s="9">
        <f t="shared" si="286"/>
        <v>6.29901015902061</v>
      </c>
      <c r="Z4589" s="7">
        <f t="shared" si="287"/>
        <v>-0.81014291114487491</v>
      </c>
    </row>
    <row r="4590" spans="5:26" x14ac:dyDescent="0.25">
      <c r="E4590" s="1">
        <v>39847</v>
      </c>
      <c r="F4590" s="7">
        <v>902.6</v>
      </c>
      <c r="G4590">
        <v>904.3</v>
      </c>
      <c r="H4590">
        <v>913.1</v>
      </c>
      <c r="I4590">
        <v>888</v>
      </c>
      <c r="K4590" s="2">
        <v>4.0000000000000002E-4</v>
      </c>
      <c r="N4590" s="1">
        <v>39847</v>
      </c>
      <c r="O4590" s="7">
        <v>12.46</v>
      </c>
      <c r="P4590">
        <v>12.38</v>
      </c>
      <c r="Q4590">
        <v>12.51</v>
      </c>
      <c r="R4590">
        <v>12.13</v>
      </c>
      <c r="T4590" s="2">
        <v>5.5999999999999999E-3</v>
      </c>
      <c r="W4590" s="7">
        <f t="shared" si="284"/>
        <v>72.43980738362761</v>
      </c>
      <c r="X4590" s="7">
        <f t="shared" si="285"/>
        <v>77.407416168932031</v>
      </c>
      <c r="Y4590" s="9">
        <f t="shared" si="286"/>
        <v>6.3687945067937495</v>
      </c>
      <c r="Z4590" s="7">
        <f t="shared" si="287"/>
        <v>-0.77999200319704942</v>
      </c>
    </row>
    <row r="4591" spans="5:26" x14ac:dyDescent="0.25">
      <c r="E4591" s="1">
        <v>39846</v>
      </c>
      <c r="F4591" s="7">
        <v>902.25</v>
      </c>
      <c r="G4591">
        <v>927.95</v>
      </c>
      <c r="H4591">
        <v>929.2</v>
      </c>
      <c r="I4591">
        <v>901.7</v>
      </c>
      <c r="K4591" s="2">
        <v>-2.75E-2</v>
      </c>
      <c r="N4591" s="1">
        <v>39846</v>
      </c>
      <c r="O4591" s="7">
        <v>12.39</v>
      </c>
      <c r="P4591">
        <v>12.65</v>
      </c>
      <c r="Q4591">
        <v>12.69</v>
      </c>
      <c r="R4591">
        <v>12.18</v>
      </c>
      <c r="T4591" s="2">
        <v>-2.2100000000000002E-2</v>
      </c>
      <c r="W4591" s="7">
        <f t="shared" si="284"/>
        <v>72.820823244552059</v>
      </c>
      <c r="X4591" s="7">
        <f t="shared" si="285"/>
        <v>77.405208238231126</v>
      </c>
      <c r="Y4591" s="9">
        <f t="shared" si="286"/>
        <v>6.4346071459804079</v>
      </c>
      <c r="Z4591" s="7">
        <f t="shared" si="287"/>
        <v>-0.71245763566822495</v>
      </c>
    </row>
    <row r="4592" spans="5:26" x14ac:dyDescent="0.25">
      <c r="E4592" s="1">
        <v>39843</v>
      </c>
      <c r="F4592" s="7">
        <v>927.75</v>
      </c>
      <c r="G4592">
        <v>907.9</v>
      </c>
      <c r="H4592">
        <v>931.4</v>
      </c>
      <c r="I4592">
        <v>901.8</v>
      </c>
      <c r="K4592" s="2">
        <v>2.1600000000000001E-2</v>
      </c>
      <c r="N4592" s="1">
        <v>39843</v>
      </c>
      <c r="O4592" s="7">
        <v>12.67</v>
      </c>
      <c r="P4592">
        <v>12.32</v>
      </c>
      <c r="Q4592">
        <v>12.69</v>
      </c>
      <c r="R4592">
        <v>12.2</v>
      </c>
      <c r="T4592" s="2">
        <v>2.3400000000000001E-2</v>
      </c>
      <c r="W4592" s="7">
        <f t="shared" si="284"/>
        <v>73.224151539068671</v>
      </c>
      <c r="X4592" s="7">
        <f t="shared" si="285"/>
        <v>77.363576123589766</v>
      </c>
      <c r="Y4592" s="9">
        <f t="shared" si="286"/>
        <v>6.4966035254861207</v>
      </c>
      <c r="Z4592" s="7">
        <f t="shared" si="287"/>
        <v>-0.63716749348827695</v>
      </c>
    </row>
    <row r="4593" spans="5:26" x14ac:dyDescent="0.25">
      <c r="E4593" s="1">
        <v>39842</v>
      </c>
      <c r="F4593" s="7">
        <v>908.15</v>
      </c>
      <c r="G4593">
        <v>886.4</v>
      </c>
      <c r="H4593">
        <v>909.5</v>
      </c>
      <c r="I4593">
        <v>868.85</v>
      </c>
      <c r="K4593" s="2">
        <v>2.4199999999999999E-2</v>
      </c>
      <c r="N4593" s="1">
        <v>39842</v>
      </c>
      <c r="O4593" s="7">
        <v>12.38</v>
      </c>
      <c r="P4593">
        <v>11.96</v>
      </c>
      <c r="Q4593">
        <v>12.38</v>
      </c>
      <c r="R4593">
        <v>11.64</v>
      </c>
      <c r="T4593" s="2">
        <v>3.1699999999999999E-2</v>
      </c>
      <c r="W4593" s="7">
        <f t="shared" si="284"/>
        <v>73.356219709208389</v>
      </c>
      <c r="X4593" s="7">
        <f t="shared" si="285"/>
        <v>77.282857998043227</v>
      </c>
      <c r="Y4593" s="9">
        <f t="shared" si="286"/>
        <v>6.5548728505571185</v>
      </c>
      <c r="Z4593" s="7">
        <f t="shared" si="287"/>
        <v>-0.5990411070294217</v>
      </c>
    </row>
    <row r="4594" spans="5:26" x14ac:dyDescent="0.25">
      <c r="E4594" s="1">
        <v>39841</v>
      </c>
      <c r="F4594" s="7">
        <v>886.65</v>
      </c>
      <c r="G4594">
        <v>898.65</v>
      </c>
      <c r="H4594">
        <v>904.4</v>
      </c>
      <c r="I4594">
        <v>880.6</v>
      </c>
      <c r="K4594" s="2">
        <v>-1.26E-2</v>
      </c>
      <c r="N4594" s="1">
        <v>39841</v>
      </c>
      <c r="O4594" s="7">
        <v>12</v>
      </c>
      <c r="P4594">
        <v>12.02</v>
      </c>
      <c r="Q4594">
        <v>12.19</v>
      </c>
      <c r="R4594">
        <v>11.83</v>
      </c>
      <c r="T4594" s="2">
        <v>-1.6999999999999999E-3</v>
      </c>
      <c r="W4594" s="7">
        <f t="shared" si="284"/>
        <v>73.887500000000003</v>
      </c>
      <c r="X4594" s="7">
        <f t="shared" si="285"/>
        <v>77.205613770304439</v>
      </c>
      <c r="Y4594" s="9">
        <f t="shared" si="286"/>
        <v>6.6092714444049925</v>
      </c>
      <c r="Z4594" s="7">
        <f t="shared" si="287"/>
        <v>-0.50203926381528019</v>
      </c>
    </row>
    <row r="4595" spans="5:26" x14ac:dyDescent="0.25">
      <c r="E4595" s="1">
        <v>39840</v>
      </c>
      <c r="F4595" s="7">
        <v>898</v>
      </c>
      <c r="G4595">
        <v>903.6</v>
      </c>
      <c r="H4595">
        <v>907.9</v>
      </c>
      <c r="I4595">
        <v>892.5</v>
      </c>
      <c r="K4595" s="2">
        <v>-6.7000000000000002E-3</v>
      </c>
      <c r="N4595" s="1">
        <v>39840</v>
      </c>
      <c r="O4595" s="7">
        <v>12.02</v>
      </c>
      <c r="P4595">
        <v>12.05</v>
      </c>
      <c r="Q4595">
        <v>12.24</v>
      </c>
      <c r="R4595">
        <v>11.86</v>
      </c>
      <c r="T4595" s="2">
        <v>-4.1000000000000003E-3</v>
      </c>
      <c r="W4595" s="7">
        <f t="shared" si="284"/>
        <v>74.708818635607329</v>
      </c>
      <c r="X4595" s="7">
        <f t="shared" si="285"/>
        <v>77.124348047034005</v>
      </c>
      <c r="Y4595" s="9">
        <f t="shared" si="286"/>
        <v>6.6597855509337522</v>
      </c>
      <c r="Z4595" s="7">
        <f t="shared" si="287"/>
        <v>-0.36270378271985043</v>
      </c>
    </row>
    <row r="4596" spans="5:26" x14ac:dyDescent="0.25">
      <c r="E4596" s="1">
        <v>39839</v>
      </c>
      <c r="F4596" s="7">
        <v>904.1</v>
      </c>
      <c r="G4596">
        <v>898.9</v>
      </c>
      <c r="H4596">
        <v>916.3</v>
      </c>
      <c r="I4596">
        <v>889.55</v>
      </c>
      <c r="K4596" s="2">
        <v>5.1999999999999998E-3</v>
      </c>
      <c r="N4596" s="1">
        <v>39839</v>
      </c>
      <c r="O4596" s="7">
        <v>12.07</v>
      </c>
      <c r="P4596">
        <v>11.93</v>
      </c>
      <c r="Q4596">
        <v>12.3</v>
      </c>
      <c r="R4596">
        <v>11.82</v>
      </c>
      <c r="T4596" s="2">
        <v>8.3999999999999995E-3</v>
      </c>
      <c r="W4596" s="7">
        <f t="shared" si="284"/>
        <v>74.904722452361227</v>
      </c>
      <c r="X4596" s="7">
        <f t="shared" si="285"/>
        <v>77.041861927452828</v>
      </c>
      <c r="Y4596" s="9">
        <f t="shared" si="286"/>
        <v>6.7064076516188997</v>
      </c>
      <c r="Z4596" s="7">
        <f t="shared" si="287"/>
        <v>-0.31867127471377382</v>
      </c>
    </row>
    <row r="4597" spans="5:26" x14ac:dyDescent="0.25">
      <c r="E4597" s="1">
        <v>39836</v>
      </c>
      <c r="F4597" s="7">
        <v>899.4</v>
      </c>
      <c r="G4597">
        <v>856.6</v>
      </c>
      <c r="H4597">
        <v>903.5</v>
      </c>
      <c r="I4597">
        <v>852.8</v>
      </c>
      <c r="K4597" s="2">
        <v>4.8800000000000003E-2</v>
      </c>
      <c r="N4597" s="1">
        <v>39836</v>
      </c>
      <c r="O4597" s="7">
        <v>11.97</v>
      </c>
      <c r="P4597">
        <v>11.38</v>
      </c>
      <c r="Q4597">
        <v>12.11</v>
      </c>
      <c r="R4597">
        <v>11.24</v>
      </c>
      <c r="T4597" s="2">
        <v>4.82E-2</v>
      </c>
      <c r="W4597" s="7">
        <f t="shared" si="284"/>
        <v>75.13784461152882</v>
      </c>
      <c r="X4597" s="7">
        <f t="shared" si="285"/>
        <v>76.954568646177123</v>
      </c>
      <c r="Y4597" s="9">
        <f t="shared" si="286"/>
        <v>6.7492843708579864</v>
      </c>
      <c r="Z4597" s="7">
        <f t="shared" si="287"/>
        <v>-0.26917283890015675</v>
      </c>
    </row>
    <row r="4598" spans="5:26" x14ac:dyDescent="0.25">
      <c r="E4598" s="1">
        <v>39835</v>
      </c>
      <c r="F4598" s="7">
        <v>857.55</v>
      </c>
      <c r="G4598">
        <v>855</v>
      </c>
      <c r="H4598">
        <v>863.2</v>
      </c>
      <c r="I4598">
        <v>843.95</v>
      </c>
      <c r="K4598" s="2">
        <v>2.3E-3</v>
      </c>
      <c r="N4598" s="1">
        <v>39835</v>
      </c>
      <c r="O4598" s="7">
        <v>11.42</v>
      </c>
      <c r="P4598">
        <v>11.3</v>
      </c>
      <c r="Q4598">
        <v>11.52</v>
      </c>
      <c r="R4598">
        <v>11.19</v>
      </c>
      <c r="T4598" s="2">
        <v>7.1000000000000004E-3</v>
      </c>
      <c r="W4598" s="7">
        <f t="shared" si="284"/>
        <v>75.091943957968468</v>
      </c>
      <c r="X4598" s="7">
        <f t="shared" si="285"/>
        <v>76.889677251022562</v>
      </c>
      <c r="Y4598" s="9">
        <f t="shared" si="286"/>
        <v>6.7881817953484749</v>
      </c>
      <c r="Z4598" s="7">
        <f t="shared" si="287"/>
        <v>-0.26483281492047994</v>
      </c>
    </row>
    <row r="4599" spans="5:26" x14ac:dyDescent="0.25">
      <c r="E4599" s="1">
        <v>39834</v>
      </c>
      <c r="F4599" s="7">
        <v>855.55</v>
      </c>
      <c r="G4599">
        <v>855.85</v>
      </c>
      <c r="H4599">
        <v>864.75</v>
      </c>
      <c r="I4599">
        <v>843.5</v>
      </c>
      <c r="K4599" s="2">
        <v>-1.5E-3</v>
      </c>
      <c r="N4599" s="1">
        <v>39834</v>
      </c>
      <c r="O4599" s="7">
        <v>11.34</v>
      </c>
      <c r="P4599">
        <v>11.11</v>
      </c>
      <c r="Q4599">
        <v>11.54</v>
      </c>
      <c r="R4599">
        <v>11.04</v>
      </c>
      <c r="T4599" s="2">
        <v>1.43E-2</v>
      </c>
      <c r="W4599" s="7">
        <f t="shared" si="284"/>
        <v>75.445326278659607</v>
      </c>
      <c r="X4599" s="7">
        <f t="shared" si="285"/>
        <v>76.848408117523462</v>
      </c>
      <c r="Y4599" s="9">
        <f t="shared" si="286"/>
        <v>6.8232659411298346</v>
      </c>
      <c r="Z4599" s="7">
        <f t="shared" si="287"/>
        <v>-0.205632002470583</v>
      </c>
    </row>
    <row r="4600" spans="5:26" x14ac:dyDescent="0.25">
      <c r="E4600" s="1">
        <v>39833</v>
      </c>
      <c r="F4600" s="7">
        <v>856.8</v>
      </c>
      <c r="G4600">
        <v>835.6</v>
      </c>
      <c r="H4600">
        <v>866.8</v>
      </c>
      <c r="I4600">
        <v>823.9</v>
      </c>
      <c r="K4600" s="2">
        <v>2.3800000000000002E-2</v>
      </c>
      <c r="N4600" s="1">
        <v>39833</v>
      </c>
      <c r="O4600" s="7">
        <v>11.18</v>
      </c>
      <c r="P4600">
        <v>11.14</v>
      </c>
      <c r="Q4600">
        <v>11.42</v>
      </c>
      <c r="R4600">
        <v>10.9</v>
      </c>
      <c r="T4600" s="2">
        <v>-1.8E-3</v>
      </c>
      <c r="W4600" s="7">
        <f t="shared" si="284"/>
        <v>76.636851520572449</v>
      </c>
      <c r="X4600" s="7">
        <f t="shared" si="285"/>
        <v>76.806991629134487</v>
      </c>
      <c r="Y4600" s="9">
        <f t="shared" si="286"/>
        <v>6.8546416424176799</v>
      </c>
      <c r="Z4600" s="7">
        <f t="shared" si="287"/>
        <v>-2.4821152940976785E-2</v>
      </c>
    </row>
    <row r="4601" spans="5:26" x14ac:dyDescent="0.25">
      <c r="E4601" s="1">
        <v>39832</v>
      </c>
      <c r="F4601" s="7">
        <v>836.9</v>
      </c>
      <c r="G4601">
        <v>844</v>
      </c>
      <c r="H4601">
        <v>847.05</v>
      </c>
      <c r="I4601">
        <v>832.7</v>
      </c>
      <c r="K4601" s="2">
        <v>-7.6E-3</v>
      </c>
      <c r="N4601" s="1">
        <v>39832</v>
      </c>
      <c r="O4601" s="7">
        <v>11.2</v>
      </c>
      <c r="P4601">
        <v>11.23</v>
      </c>
      <c r="Q4601">
        <v>11.34</v>
      </c>
      <c r="R4601">
        <v>11.06</v>
      </c>
      <c r="T4601" s="2">
        <v>-6.1999999999999998E-3</v>
      </c>
      <c r="W4601" s="7">
        <f t="shared" si="284"/>
        <v>74.723214285714292</v>
      </c>
      <c r="X4601" s="7">
        <f t="shared" si="285"/>
        <v>76.780118869415375</v>
      </c>
      <c r="Y4601" s="9">
        <f t="shared" si="286"/>
        <v>6.8823927749483236</v>
      </c>
      <c r="Z4601" s="7">
        <f t="shared" si="287"/>
        <v>-0.2988647482003855</v>
      </c>
    </row>
    <row r="4602" spans="5:26" x14ac:dyDescent="0.25">
      <c r="E4602" s="1">
        <v>39829</v>
      </c>
      <c r="F4602" s="7">
        <v>843.35</v>
      </c>
      <c r="G4602">
        <v>819</v>
      </c>
      <c r="H4602">
        <v>843.6</v>
      </c>
      <c r="I4602">
        <v>816.85</v>
      </c>
      <c r="K4602" s="2">
        <v>3.3099999999999997E-2</v>
      </c>
      <c r="N4602" s="1">
        <v>39829</v>
      </c>
      <c r="O4602" s="7">
        <v>11.27</v>
      </c>
      <c r="P4602">
        <v>10.57</v>
      </c>
      <c r="Q4602">
        <v>11.32</v>
      </c>
      <c r="R4602">
        <v>10.56</v>
      </c>
      <c r="T4602" s="2">
        <v>6.3200000000000006E-2</v>
      </c>
      <c r="W4602" s="7">
        <f t="shared" si="284"/>
        <v>74.831410825199654</v>
      </c>
      <c r="X4602" s="7">
        <f t="shared" si="285"/>
        <v>76.735724964054484</v>
      </c>
      <c r="Y4602" s="9">
        <f t="shared" si="286"/>
        <v>6.9067984932908981</v>
      </c>
      <c r="Z4602" s="7">
        <f t="shared" si="287"/>
        <v>-0.27571589654810913</v>
      </c>
    </row>
    <row r="4603" spans="5:26" x14ac:dyDescent="0.25">
      <c r="E4603" s="1">
        <v>39828</v>
      </c>
      <c r="F4603" s="7">
        <v>816.35</v>
      </c>
      <c r="G4603">
        <v>811.45</v>
      </c>
      <c r="H4603">
        <v>821.6</v>
      </c>
      <c r="I4603">
        <v>802.65</v>
      </c>
      <c r="K4603" s="2">
        <v>6.1999999999999998E-3</v>
      </c>
      <c r="N4603" s="1">
        <v>39828</v>
      </c>
      <c r="O4603" s="7">
        <v>10.6</v>
      </c>
      <c r="P4603">
        <v>10.54</v>
      </c>
      <c r="Q4603">
        <v>10.68</v>
      </c>
      <c r="R4603">
        <v>10.31</v>
      </c>
      <c r="T4603" s="2">
        <v>2.8E-3</v>
      </c>
      <c r="W4603" s="7">
        <f t="shared" si="284"/>
        <v>77.014150943396231</v>
      </c>
      <c r="X4603" s="7">
        <f t="shared" si="285"/>
        <v>76.684953160767932</v>
      </c>
      <c r="Y4603" s="9">
        <f t="shared" si="286"/>
        <v>6.9274067502332359</v>
      </c>
      <c r="Z4603" s="7">
        <f t="shared" si="287"/>
        <v>4.7521070221149521E-2</v>
      </c>
    </row>
    <row r="4604" spans="5:26" x14ac:dyDescent="0.25">
      <c r="E4604" s="1">
        <v>39827</v>
      </c>
      <c r="F4604" s="7">
        <v>811.35</v>
      </c>
      <c r="G4604">
        <v>821.95</v>
      </c>
      <c r="H4604">
        <v>829.65</v>
      </c>
      <c r="I4604">
        <v>807.4</v>
      </c>
      <c r="K4604" s="2">
        <v>-1.3100000000000001E-2</v>
      </c>
      <c r="N4604" s="1">
        <v>39827</v>
      </c>
      <c r="O4604" s="7">
        <v>10.57</v>
      </c>
      <c r="P4604">
        <v>10.71</v>
      </c>
      <c r="Q4604">
        <v>10.9</v>
      </c>
      <c r="R4604">
        <v>10.31</v>
      </c>
      <c r="T4604" s="2">
        <v>-1.67E-2</v>
      </c>
      <c r="W4604" s="7">
        <f t="shared" si="284"/>
        <v>76.759697256386005</v>
      </c>
      <c r="X4604" s="7">
        <f t="shared" si="285"/>
        <v>76.613838001298248</v>
      </c>
      <c r="Y4604" s="9">
        <f t="shared" si="286"/>
        <v>6.9439034317079757</v>
      </c>
      <c r="Z4604" s="7">
        <f t="shared" si="287"/>
        <v>2.1005369173442007E-2</v>
      </c>
    </row>
    <row r="4605" spans="5:26" x14ac:dyDescent="0.25">
      <c r="E4605" s="1">
        <v>39826</v>
      </c>
      <c r="F4605" s="7">
        <v>822.1</v>
      </c>
      <c r="G4605">
        <v>820.4</v>
      </c>
      <c r="H4605">
        <v>830.8</v>
      </c>
      <c r="I4605">
        <v>814.1</v>
      </c>
      <c r="K4605" s="2">
        <v>1E-3</v>
      </c>
      <c r="N4605" s="1">
        <v>39826</v>
      </c>
      <c r="O4605" s="7">
        <v>10.75</v>
      </c>
      <c r="P4605">
        <v>10.62</v>
      </c>
      <c r="Q4605">
        <v>10.85</v>
      </c>
      <c r="R4605">
        <v>10.39</v>
      </c>
      <c r="T4605" s="2">
        <v>9.4000000000000004E-3</v>
      </c>
      <c r="W4605" s="7">
        <f t="shared" si="284"/>
        <v>76.474418604651163</v>
      </c>
      <c r="X4605" s="7">
        <f t="shared" si="285"/>
        <v>76.545296858132645</v>
      </c>
      <c r="Y4605" s="9">
        <f t="shared" si="286"/>
        <v>6.956667274805576</v>
      </c>
      <c r="Z4605" s="7">
        <f t="shared" si="287"/>
        <v>-1.0188535786119291E-2</v>
      </c>
    </row>
    <row r="4606" spans="5:26" x14ac:dyDescent="0.25">
      <c r="E4606" s="1">
        <v>39825</v>
      </c>
      <c r="F4606" s="7">
        <v>821.25</v>
      </c>
      <c r="G4606">
        <v>854.25</v>
      </c>
      <c r="H4606">
        <v>857.1</v>
      </c>
      <c r="I4606">
        <v>815.65</v>
      </c>
      <c r="K4606" s="2">
        <v>-3.7699999999999997E-2</v>
      </c>
      <c r="N4606" s="1">
        <v>39825</v>
      </c>
      <c r="O4606" s="7">
        <v>10.65</v>
      </c>
      <c r="P4606">
        <v>11.21</v>
      </c>
      <c r="Q4606">
        <v>11.3</v>
      </c>
      <c r="R4606">
        <v>10.52</v>
      </c>
      <c r="T4606" s="2">
        <v>-5.5E-2</v>
      </c>
      <c r="W4606" s="7">
        <f t="shared" si="284"/>
        <v>77.112676056338032</v>
      </c>
      <c r="X4606" s="7">
        <f t="shared" si="285"/>
        <v>76.461528054352286</v>
      </c>
      <c r="Y4606" s="9">
        <f t="shared" si="286"/>
        <v>6.9656090723071822</v>
      </c>
      <c r="Z4606" s="7">
        <f t="shared" si="287"/>
        <v>9.3480411436593802E-2</v>
      </c>
    </row>
    <row r="4607" spans="5:26" x14ac:dyDescent="0.25">
      <c r="E4607" s="1">
        <v>39822</v>
      </c>
      <c r="F4607" s="7">
        <v>853.45</v>
      </c>
      <c r="G4607">
        <v>857.05</v>
      </c>
      <c r="H4607">
        <v>868.65</v>
      </c>
      <c r="I4607">
        <v>844.9</v>
      </c>
      <c r="K4607" s="2">
        <v>-5.4000000000000003E-3</v>
      </c>
      <c r="N4607" s="1">
        <v>39822</v>
      </c>
      <c r="O4607" s="7">
        <v>11.27</v>
      </c>
      <c r="P4607">
        <v>11.09</v>
      </c>
      <c r="Q4607">
        <v>11.63</v>
      </c>
      <c r="R4607">
        <v>10.94</v>
      </c>
      <c r="T4607" s="2">
        <v>1.17E-2</v>
      </c>
      <c r="W4607" s="7">
        <f t="shared" si="284"/>
        <v>75.727595385980493</v>
      </c>
      <c r="X4607" s="7">
        <f t="shared" si="285"/>
        <v>76.342717231356929</v>
      </c>
      <c r="Y4607" s="9">
        <f t="shared" si="286"/>
        <v>6.9706392375734083</v>
      </c>
      <c r="Z4607" s="7">
        <f t="shared" si="287"/>
        <v>-8.8244682361523219E-2</v>
      </c>
    </row>
    <row r="4608" spans="5:26" x14ac:dyDescent="0.25">
      <c r="E4608" s="1">
        <v>39821</v>
      </c>
      <c r="F4608" s="7">
        <v>858.1</v>
      </c>
      <c r="G4608">
        <v>843.75</v>
      </c>
      <c r="H4608">
        <v>865.65</v>
      </c>
      <c r="I4608">
        <v>834.5</v>
      </c>
      <c r="K4608" s="2">
        <v>1.9199999999999998E-2</v>
      </c>
      <c r="N4608" s="1">
        <v>39821</v>
      </c>
      <c r="O4608" s="7">
        <v>11.14</v>
      </c>
      <c r="P4608">
        <v>11</v>
      </c>
      <c r="Q4608">
        <v>11.37</v>
      </c>
      <c r="R4608">
        <v>10.77</v>
      </c>
      <c r="T4608" s="2">
        <v>7.1999999999999998E-3</v>
      </c>
      <c r="W4608" s="7">
        <f t="shared" si="284"/>
        <v>77.02872531418312</v>
      </c>
      <c r="X4608" s="7">
        <f t="shared" si="285"/>
        <v>76.229775125654442</v>
      </c>
      <c r="Y4608" s="9">
        <f t="shared" si="286"/>
        <v>6.971761576228821</v>
      </c>
      <c r="Z4608" s="7">
        <f t="shared" si="287"/>
        <v>0.11459803663579216</v>
      </c>
    </row>
    <row r="4609" spans="5:26" x14ac:dyDescent="0.25">
      <c r="E4609" s="1">
        <v>39820</v>
      </c>
      <c r="F4609" s="7">
        <v>841.95</v>
      </c>
      <c r="G4609">
        <v>864.6</v>
      </c>
      <c r="H4609">
        <v>867.35</v>
      </c>
      <c r="I4609">
        <v>835.8</v>
      </c>
      <c r="K4609" s="2">
        <v>-2.5700000000000001E-2</v>
      </c>
      <c r="N4609" s="1">
        <v>39820</v>
      </c>
      <c r="O4609" s="7">
        <v>11.06</v>
      </c>
      <c r="P4609">
        <v>11.43</v>
      </c>
      <c r="Q4609">
        <v>11.61</v>
      </c>
      <c r="R4609">
        <v>10.84</v>
      </c>
      <c r="T4609" s="2">
        <v>-3.6600000000000001E-2</v>
      </c>
      <c r="W4609" s="7">
        <f t="shared" si="284"/>
        <v>76.125678119349004</v>
      </c>
      <c r="X4609" s="7">
        <f t="shared" si="285"/>
        <v>76.065562719537894</v>
      </c>
      <c r="Y4609" s="9">
        <f t="shared" si="286"/>
        <v>6.9686904372898226</v>
      </c>
      <c r="Z4609" s="7">
        <f t="shared" si="287"/>
        <v>8.6264988166829051E-3</v>
      </c>
    </row>
    <row r="4610" spans="5:26" x14ac:dyDescent="0.25">
      <c r="E4610" s="1">
        <v>39819</v>
      </c>
      <c r="F4610" s="7">
        <v>864.15</v>
      </c>
      <c r="G4610">
        <v>859.85</v>
      </c>
      <c r="H4610">
        <v>870.7</v>
      </c>
      <c r="I4610">
        <v>839.55</v>
      </c>
      <c r="K4610" s="2">
        <v>6.0000000000000001E-3</v>
      </c>
      <c r="N4610" s="1">
        <v>39819</v>
      </c>
      <c r="O4610" s="7">
        <v>11.48</v>
      </c>
      <c r="P4610">
        <v>11.21</v>
      </c>
      <c r="Q4610">
        <v>11.55</v>
      </c>
      <c r="R4610">
        <v>10.76</v>
      </c>
      <c r="T4610" s="2">
        <v>2.0400000000000001E-2</v>
      </c>
      <c r="W4610" s="7">
        <f t="shared" si="284"/>
        <v>75.274390243902431</v>
      </c>
      <c r="X4610" s="7">
        <f t="shared" si="285"/>
        <v>75.908791338989218</v>
      </c>
      <c r="Y4610" s="9">
        <f t="shared" si="286"/>
        <v>6.9616002254713649</v>
      </c>
      <c r="Z4610" s="7">
        <f t="shared" si="287"/>
        <v>-9.1128630564796906E-2</v>
      </c>
    </row>
    <row r="4611" spans="5:26" x14ac:dyDescent="0.25">
      <c r="E4611" s="1">
        <v>39818</v>
      </c>
      <c r="F4611" s="7">
        <v>859</v>
      </c>
      <c r="G4611">
        <v>878</v>
      </c>
      <c r="H4611">
        <v>884.55</v>
      </c>
      <c r="I4611">
        <v>844.5</v>
      </c>
      <c r="K4611" s="2">
        <v>-0.02</v>
      </c>
      <c r="N4611" s="1">
        <v>39818</v>
      </c>
      <c r="O4611" s="7">
        <v>11.25</v>
      </c>
      <c r="P4611">
        <v>11.53</v>
      </c>
      <c r="Q4611">
        <v>11.75</v>
      </c>
      <c r="R4611">
        <v>10.54</v>
      </c>
      <c r="T4611" s="2">
        <v>-2.7699999999999999E-2</v>
      </c>
      <c r="W4611" s="7">
        <f t="shared" si="284"/>
        <v>76.355555555555554</v>
      </c>
      <c r="X4611" s="7">
        <f t="shared" si="285"/>
        <v>75.757183517440453</v>
      </c>
      <c r="Y4611" s="9">
        <f t="shared" si="286"/>
        <v>6.9505445426135415</v>
      </c>
      <c r="Z4611" s="7">
        <f t="shared" si="287"/>
        <v>8.6089950858742645E-2</v>
      </c>
    </row>
    <row r="4612" spans="5:26" x14ac:dyDescent="0.25">
      <c r="E4612" s="1">
        <v>39815</v>
      </c>
      <c r="F4612" s="7">
        <v>876.55</v>
      </c>
      <c r="G4612">
        <v>882.8</v>
      </c>
      <c r="H4612">
        <v>888.35</v>
      </c>
      <c r="I4612">
        <v>868.1</v>
      </c>
      <c r="K4612" s="2">
        <v>-6.3E-3</v>
      </c>
      <c r="N4612" s="1">
        <v>39815</v>
      </c>
      <c r="O4612" s="7">
        <v>11.57</v>
      </c>
      <c r="P4612">
        <v>11.32</v>
      </c>
      <c r="Q4612">
        <v>11.57</v>
      </c>
      <c r="R4612">
        <v>11</v>
      </c>
      <c r="T4612" s="2">
        <v>1.49E-2</v>
      </c>
      <c r="W4612" s="7">
        <f t="shared" si="284"/>
        <v>75.760587726879862</v>
      </c>
      <c r="X4612" s="7">
        <f t="shared" si="285"/>
        <v>75.584624886938826</v>
      </c>
      <c r="Y4612" s="9">
        <f t="shared" si="286"/>
        <v>6.9351869999475628</v>
      </c>
      <c r="Z4612" s="7">
        <f t="shared" si="287"/>
        <v>2.5372472284073445E-2</v>
      </c>
    </row>
    <row r="4613" spans="5:26" x14ac:dyDescent="0.25">
      <c r="E4613" s="1">
        <v>39814</v>
      </c>
      <c r="F4613" s="7">
        <v>882.15</v>
      </c>
      <c r="G4613">
        <v>881.3</v>
      </c>
      <c r="H4613">
        <v>882.15</v>
      </c>
      <c r="I4613">
        <v>881.3</v>
      </c>
      <c r="K4613" s="2">
        <v>2.2000000000000001E-3</v>
      </c>
      <c r="N4613" s="1">
        <v>39814</v>
      </c>
      <c r="O4613" s="7">
        <v>11.4</v>
      </c>
      <c r="P4613">
        <v>11.31</v>
      </c>
      <c r="Q4613">
        <v>11.42</v>
      </c>
      <c r="R4613">
        <v>11.3</v>
      </c>
      <c r="T4613" s="2">
        <v>3.5000000000000001E-3</v>
      </c>
      <c r="W4613" s="7">
        <f t="shared" si="284"/>
        <v>77.381578947368411</v>
      </c>
      <c r="X4613" s="7">
        <f t="shared" si="285"/>
        <v>75.420104783639417</v>
      </c>
      <c r="Y4613" s="9">
        <f t="shared" si="286"/>
        <v>6.915800256838974</v>
      </c>
      <c r="Z4613" s="7">
        <f t="shared" si="287"/>
        <v>0.28362215374703881</v>
      </c>
    </row>
    <row r="4614" spans="5:26" x14ac:dyDescent="0.25">
      <c r="E4614" s="1">
        <v>39813</v>
      </c>
      <c r="F4614" s="7">
        <v>880.2</v>
      </c>
      <c r="G4614">
        <v>874.3</v>
      </c>
      <c r="H4614">
        <v>884</v>
      </c>
      <c r="I4614">
        <v>857.25</v>
      </c>
      <c r="K4614" s="2">
        <v>7.0000000000000001E-3</v>
      </c>
      <c r="N4614" s="1">
        <v>39813</v>
      </c>
      <c r="O4614" s="7">
        <v>11.36</v>
      </c>
      <c r="P4614">
        <v>10.9</v>
      </c>
      <c r="Q4614">
        <v>11.43</v>
      </c>
      <c r="R4614">
        <v>10.72</v>
      </c>
      <c r="T4614" s="2">
        <v>3.3700000000000001E-2</v>
      </c>
      <c r="W4614" s="7">
        <f t="shared" si="284"/>
        <v>77.482394366197184</v>
      </c>
      <c r="X4614" s="7">
        <f t="shared" si="285"/>
        <v>75.237900430163137</v>
      </c>
      <c r="Y4614" s="9">
        <f t="shared" si="286"/>
        <v>6.8922754369657246</v>
      </c>
      <c r="Z4614" s="7">
        <f t="shared" si="287"/>
        <v>0.32565354599672958</v>
      </c>
    </row>
    <row r="4615" spans="5:26" x14ac:dyDescent="0.25">
      <c r="E4615" s="1">
        <v>39812</v>
      </c>
      <c r="F4615" s="7">
        <v>874.05</v>
      </c>
      <c r="G4615">
        <v>879.05</v>
      </c>
      <c r="H4615">
        <v>884.55</v>
      </c>
      <c r="I4615">
        <v>864.5</v>
      </c>
      <c r="K4615" s="2">
        <v>-3.0000000000000001E-3</v>
      </c>
      <c r="N4615" s="1">
        <v>39812</v>
      </c>
      <c r="O4615" s="7">
        <v>10.99</v>
      </c>
      <c r="P4615">
        <v>10.84</v>
      </c>
      <c r="Q4615">
        <v>11.15</v>
      </c>
      <c r="R4615">
        <v>10.63</v>
      </c>
      <c r="T4615" s="2">
        <v>9.1999999999999998E-3</v>
      </c>
      <c r="W4615" s="7">
        <f t="shared" si="284"/>
        <v>79.531392174704266</v>
      </c>
      <c r="X4615" s="7">
        <f t="shared" si="285"/>
        <v>75.05857082576459</v>
      </c>
      <c r="Y4615" s="9">
        <f t="shared" si="286"/>
        <v>6.864908936217506</v>
      </c>
      <c r="Z4615" s="7">
        <f t="shared" si="287"/>
        <v>0.65154853334502549</v>
      </c>
    </row>
    <row r="4616" spans="5:26" x14ac:dyDescent="0.25">
      <c r="E4616" s="1">
        <v>39811</v>
      </c>
      <c r="F4616" s="7">
        <v>876.65</v>
      </c>
      <c r="G4616">
        <v>868.8</v>
      </c>
      <c r="H4616">
        <v>891.05</v>
      </c>
      <c r="I4616">
        <v>868.8</v>
      </c>
      <c r="K4616" s="2">
        <v>8.0000000000000002E-3</v>
      </c>
      <c r="N4616" s="1">
        <v>39811</v>
      </c>
      <c r="O4616" s="7">
        <v>10.89</v>
      </c>
      <c r="P4616">
        <v>10.65</v>
      </c>
      <c r="Q4616">
        <v>11.28</v>
      </c>
      <c r="R4616">
        <v>10.65</v>
      </c>
      <c r="T4616" s="2">
        <v>1.6799999999999999E-2</v>
      </c>
      <c r="W4616" s="7">
        <f t="shared" ref="W4616:W4679" si="288">F4616/O4616</f>
        <v>80.500459136822769</v>
      </c>
      <c r="X4616" s="7">
        <f t="shared" ref="X4616:X4679" si="289">AVERAGE(W4616:W4705)</f>
        <v>74.848581500947603</v>
      </c>
      <c r="Y4616" s="9">
        <f t="shared" ref="Y4616:Y4679" si="290">_xlfn.STDEV.S(X4616:X4705)</f>
        <v>6.8337613068867382</v>
      </c>
      <c r="Z4616" s="7">
        <f t="shared" si="287"/>
        <v>0.82705224576390668</v>
      </c>
    </row>
    <row r="4617" spans="5:26" x14ac:dyDescent="0.25">
      <c r="E4617" s="1">
        <v>39808</v>
      </c>
      <c r="F4617" s="7">
        <v>869.65</v>
      </c>
      <c r="G4617">
        <v>842</v>
      </c>
      <c r="H4617">
        <v>871.6</v>
      </c>
      <c r="I4617">
        <v>842</v>
      </c>
      <c r="K4617" s="2">
        <v>2.8000000000000001E-2</v>
      </c>
      <c r="N4617" s="1">
        <v>39808</v>
      </c>
      <c r="O4617" s="7">
        <v>10.71</v>
      </c>
      <c r="P4617">
        <v>10.28</v>
      </c>
      <c r="Q4617">
        <v>10.75</v>
      </c>
      <c r="R4617">
        <v>10.27</v>
      </c>
      <c r="T4617" s="2">
        <v>3.1800000000000002E-2</v>
      </c>
      <c r="W4617" s="7">
        <f t="shared" si="288"/>
        <v>81.19981325863678</v>
      </c>
      <c r="X4617" s="7">
        <f t="shared" si="289"/>
        <v>74.631259045008449</v>
      </c>
      <c r="Y4617" s="9">
        <f t="shared" si="290"/>
        <v>6.7994538152768031</v>
      </c>
      <c r="Z4617" s="7">
        <f t="shared" ref="Z4617:Z4680" si="291">(W4617-X4617)/Y4617</f>
        <v>0.9660414486337574</v>
      </c>
    </row>
    <row r="4618" spans="5:26" x14ac:dyDescent="0.25">
      <c r="E4618" s="1">
        <v>39807</v>
      </c>
      <c r="F4618" s="7">
        <v>846</v>
      </c>
      <c r="G4618">
        <v>846</v>
      </c>
      <c r="H4618">
        <v>846</v>
      </c>
      <c r="I4618">
        <v>840.5</v>
      </c>
      <c r="K4618" s="2">
        <v>-1.8E-3</v>
      </c>
      <c r="N4618" s="1">
        <v>39807</v>
      </c>
      <c r="O4618" s="7">
        <v>10.38</v>
      </c>
      <c r="P4618">
        <v>10.33</v>
      </c>
      <c r="Q4618">
        <v>10.38</v>
      </c>
      <c r="R4618">
        <v>10.33</v>
      </c>
      <c r="T4618" s="2">
        <v>0</v>
      </c>
      <c r="W4618" s="7">
        <f t="shared" si="288"/>
        <v>81.502890173410393</v>
      </c>
      <c r="X4618" s="7">
        <f t="shared" si="289"/>
        <v>74.413586469213882</v>
      </c>
      <c r="Y4618" s="9">
        <f t="shared" si="290"/>
        <v>6.7621240826555553</v>
      </c>
      <c r="Z4618" s="7">
        <f t="shared" si="291"/>
        <v>1.0483841493503723</v>
      </c>
    </row>
    <row r="4619" spans="5:26" x14ac:dyDescent="0.25">
      <c r="E4619" s="1">
        <v>39806</v>
      </c>
      <c r="F4619" s="7">
        <v>847.55</v>
      </c>
      <c r="G4619">
        <v>840.6</v>
      </c>
      <c r="H4619">
        <v>849.45</v>
      </c>
      <c r="I4619">
        <v>835.8</v>
      </c>
      <c r="K4619" s="2">
        <v>9.5999999999999992E-3</v>
      </c>
      <c r="N4619" s="1">
        <v>39806</v>
      </c>
      <c r="O4619" s="7">
        <v>10.38</v>
      </c>
      <c r="P4619">
        <v>10.210000000000001</v>
      </c>
      <c r="Q4619">
        <v>10.47</v>
      </c>
      <c r="R4619">
        <v>10.199999999999999</v>
      </c>
      <c r="T4619" s="2">
        <v>1.17E-2</v>
      </c>
      <c r="W4619" s="7">
        <f t="shared" si="288"/>
        <v>81.652215799614638</v>
      </c>
      <c r="X4619" s="7">
        <f t="shared" si="289"/>
        <v>74.179037709565492</v>
      </c>
      <c r="Y4619" s="9">
        <f t="shared" si="290"/>
        <v>6.7221474401901702</v>
      </c>
      <c r="Z4619" s="7">
        <f t="shared" si="291"/>
        <v>1.1117248106414235</v>
      </c>
    </row>
    <row r="4620" spans="5:26" x14ac:dyDescent="0.25">
      <c r="E4620" s="1">
        <v>39805</v>
      </c>
      <c r="F4620" s="7">
        <v>839.45</v>
      </c>
      <c r="G4620">
        <v>848.45</v>
      </c>
      <c r="H4620">
        <v>849.7</v>
      </c>
      <c r="I4620">
        <v>830.2</v>
      </c>
      <c r="K4620" s="2">
        <v>-9.2999999999999992E-3</v>
      </c>
      <c r="N4620" s="1">
        <v>39805</v>
      </c>
      <c r="O4620" s="7">
        <v>10.26</v>
      </c>
      <c r="P4620">
        <v>10.8</v>
      </c>
      <c r="Q4620">
        <v>10.87</v>
      </c>
      <c r="R4620">
        <v>10.17</v>
      </c>
      <c r="T4620" s="2">
        <v>-5.3499999999999999E-2</v>
      </c>
      <c r="W4620" s="7">
        <f t="shared" si="288"/>
        <v>81.817738791423011</v>
      </c>
      <c r="X4620" s="7">
        <f t="shared" si="289"/>
        <v>73.95306860325978</v>
      </c>
      <c r="Y4620" s="9">
        <f t="shared" si="290"/>
        <v>6.6796471436358651</v>
      </c>
      <c r="Z4620" s="7">
        <f t="shared" si="291"/>
        <v>1.1774080305508974</v>
      </c>
    </row>
    <row r="4621" spans="5:26" x14ac:dyDescent="0.25">
      <c r="E4621" s="1">
        <v>39804</v>
      </c>
      <c r="F4621" s="7">
        <v>847.3</v>
      </c>
      <c r="G4621">
        <v>838.75</v>
      </c>
      <c r="H4621">
        <v>852.25</v>
      </c>
      <c r="I4621">
        <v>837.55</v>
      </c>
      <c r="K4621" s="2">
        <v>1.0699999999999999E-2</v>
      </c>
      <c r="N4621" s="1">
        <v>39804</v>
      </c>
      <c r="O4621" s="7">
        <v>10.84</v>
      </c>
      <c r="P4621">
        <v>10.82</v>
      </c>
      <c r="Q4621">
        <v>11.08</v>
      </c>
      <c r="R4621">
        <v>10.72</v>
      </c>
      <c r="T4621" s="2">
        <v>-8.9999999999999998E-4</v>
      </c>
      <c r="W4621" s="7">
        <f t="shared" si="288"/>
        <v>78.164206642066418</v>
      </c>
      <c r="X4621" s="7">
        <f t="shared" si="289"/>
        <v>73.726276901923882</v>
      </c>
      <c r="Y4621" s="9">
        <f t="shared" si="290"/>
        <v>6.6346112056316207</v>
      </c>
      <c r="Z4621" s="7">
        <f t="shared" si="291"/>
        <v>0.66890577346499414</v>
      </c>
    </row>
    <row r="4622" spans="5:26" x14ac:dyDescent="0.25">
      <c r="E4622" s="1">
        <v>39801</v>
      </c>
      <c r="F4622" s="7">
        <v>838.35</v>
      </c>
      <c r="G4622">
        <v>853.7</v>
      </c>
      <c r="H4622">
        <v>854.6</v>
      </c>
      <c r="I4622">
        <v>830.6</v>
      </c>
      <c r="K4622" s="2">
        <v>-1.8800000000000001E-2</v>
      </c>
      <c r="N4622" s="1">
        <v>39801</v>
      </c>
      <c r="O4622" s="7">
        <v>10.85</v>
      </c>
      <c r="P4622">
        <v>10.94</v>
      </c>
      <c r="Q4622">
        <v>11.04</v>
      </c>
      <c r="R4622">
        <v>10.57</v>
      </c>
      <c r="T4622" s="2">
        <v>-1.4500000000000001E-2</v>
      </c>
      <c r="W4622" s="7">
        <f t="shared" si="288"/>
        <v>77.26728110599079</v>
      </c>
      <c r="X4622" s="7">
        <f t="shared" si="289"/>
        <v>73.537331751186997</v>
      </c>
      <c r="Y4622" s="9">
        <f t="shared" si="290"/>
        <v>6.5870375232348488</v>
      </c>
      <c r="Z4622" s="7">
        <f t="shared" si="291"/>
        <v>0.56625597495792623</v>
      </c>
    </row>
    <row r="4623" spans="5:26" x14ac:dyDescent="0.25">
      <c r="E4623" s="1">
        <v>39800</v>
      </c>
      <c r="F4623" s="7">
        <v>854.4</v>
      </c>
      <c r="G4623">
        <v>868</v>
      </c>
      <c r="H4623">
        <v>878.85</v>
      </c>
      <c r="I4623">
        <v>848.85</v>
      </c>
      <c r="K4623" s="2">
        <v>-1.37E-2</v>
      </c>
      <c r="N4623" s="1">
        <v>39800</v>
      </c>
      <c r="O4623" s="7">
        <v>11.01</v>
      </c>
      <c r="P4623">
        <v>10.94</v>
      </c>
      <c r="Q4623">
        <v>11.01</v>
      </c>
      <c r="R4623">
        <v>10.93</v>
      </c>
      <c r="T4623" s="2">
        <v>-3.4200000000000001E-2</v>
      </c>
      <c r="W4623" s="7">
        <f t="shared" si="288"/>
        <v>77.602179836512263</v>
      </c>
      <c r="X4623" s="7">
        <f t="shared" si="289"/>
        <v>73.364747448648771</v>
      </c>
      <c r="Y4623" s="9">
        <f t="shared" si="290"/>
        <v>6.5360914603627043</v>
      </c>
      <c r="Z4623" s="7">
        <f t="shared" si="291"/>
        <v>0.64831289671524073</v>
      </c>
    </row>
    <row r="4624" spans="5:26" x14ac:dyDescent="0.25">
      <c r="E4624" s="1">
        <v>39799</v>
      </c>
      <c r="F4624" s="7">
        <v>866.3</v>
      </c>
      <c r="G4624">
        <v>858.2</v>
      </c>
      <c r="H4624">
        <v>882.2</v>
      </c>
      <c r="I4624">
        <v>847.5</v>
      </c>
      <c r="K4624" s="2">
        <v>9.4000000000000004E-3</v>
      </c>
      <c r="N4624" s="1">
        <v>39799</v>
      </c>
      <c r="O4624" s="7">
        <v>11.4</v>
      </c>
      <c r="P4624">
        <v>11.21</v>
      </c>
      <c r="Q4624">
        <v>11.56</v>
      </c>
      <c r="R4624">
        <v>10.81</v>
      </c>
      <c r="T4624" s="2">
        <v>1.4200000000000001E-2</v>
      </c>
      <c r="W4624" s="7">
        <f t="shared" si="288"/>
        <v>75.991228070175438</v>
      </c>
      <c r="X4624" s="7">
        <f t="shared" si="289"/>
        <v>73.134533602792544</v>
      </c>
      <c r="Y4624" s="9">
        <f t="shared" si="290"/>
        <v>6.4815242515309093</v>
      </c>
      <c r="Z4624" s="7">
        <f t="shared" si="291"/>
        <v>0.44074423800977908</v>
      </c>
    </row>
    <row r="4625" spans="5:26" x14ac:dyDescent="0.25">
      <c r="E4625" s="1">
        <v>39798</v>
      </c>
      <c r="F4625" s="7">
        <v>858.2</v>
      </c>
      <c r="G4625">
        <v>839.25</v>
      </c>
      <c r="H4625">
        <v>860.7</v>
      </c>
      <c r="I4625">
        <v>830.5</v>
      </c>
      <c r="K4625" s="2">
        <v>2.1600000000000001E-2</v>
      </c>
      <c r="N4625" s="1">
        <v>39798</v>
      </c>
      <c r="O4625" s="7">
        <v>11.24</v>
      </c>
      <c r="P4625">
        <v>10.63</v>
      </c>
      <c r="Q4625">
        <v>11.25</v>
      </c>
      <c r="R4625">
        <v>10.3</v>
      </c>
      <c r="T4625" s="2">
        <v>5.3400000000000003E-2</v>
      </c>
      <c r="W4625" s="7">
        <f t="shared" si="288"/>
        <v>76.352313167259794</v>
      </c>
      <c r="X4625" s="7">
        <f t="shared" si="289"/>
        <v>72.906592291647414</v>
      </c>
      <c r="Y4625" s="9">
        <f t="shared" si="290"/>
        <v>6.423714872450704</v>
      </c>
      <c r="Z4625" s="7">
        <f t="shared" si="291"/>
        <v>0.53640626086783449</v>
      </c>
    </row>
    <row r="4626" spans="5:26" x14ac:dyDescent="0.25">
      <c r="E4626" s="1">
        <v>39797</v>
      </c>
      <c r="F4626" s="7">
        <v>840.05</v>
      </c>
      <c r="G4626">
        <v>822.05</v>
      </c>
      <c r="H4626">
        <v>845.7</v>
      </c>
      <c r="I4626">
        <v>822.05</v>
      </c>
      <c r="K4626" s="2">
        <v>2.1999999999999999E-2</v>
      </c>
      <c r="N4626" s="1">
        <v>39797</v>
      </c>
      <c r="O4626" s="7">
        <v>10.67</v>
      </c>
      <c r="P4626">
        <v>10.23</v>
      </c>
      <c r="Q4626">
        <v>10.71</v>
      </c>
      <c r="R4626">
        <v>10.23</v>
      </c>
      <c r="T4626" s="2">
        <v>3.7900000000000003E-2</v>
      </c>
      <c r="W4626" s="7">
        <f t="shared" si="288"/>
        <v>78.730084348641043</v>
      </c>
      <c r="X4626" s="7">
        <f t="shared" si="289"/>
        <v>72.67975864124773</v>
      </c>
      <c r="Y4626" s="9">
        <f t="shared" si="290"/>
        <v>6.3625067896824028</v>
      </c>
      <c r="Z4626" s="7">
        <f t="shared" si="291"/>
        <v>0.95093426339515574</v>
      </c>
    </row>
    <row r="4627" spans="5:26" x14ac:dyDescent="0.25">
      <c r="E4627" s="1">
        <v>39794</v>
      </c>
      <c r="F4627" s="7">
        <v>821.95</v>
      </c>
      <c r="G4627">
        <v>819.85</v>
      </c>
      <c r="H4627">
        <v>830.1</v>
      </c>
      <c r="I4627">
        <v>808.5</v>
      </c>
      <c r="K4627" s="2">
        <v>-2.9999999999999997E-4</v>
      </c>
      <c r="N4627" s="1">
        <v>39794</v>
      </c>
      <c r="O4627" s="7">
        <v>10.28</v>
      </c>
      <c r="P4627">
        <v>10.31</v>
      </c>
      <c r="Q4627">
        <v>10.43</v>
      </c>
      <c r="R4627">
        <v>9.98</v>
      </c>
      <c r="T4627" s="2">
        <v>-7.7000000000000002E-3</v>
      </c>
      <c r="W4627" s="7">
        <f t="shared" si="288"/>
        <v>79.956225680933855</v>
      </c>
      <c r="X4627" s="7">
        <f t="shared" si="289"/>
        <v>72.42855032692934</v>
      </c>
      <c r="Y4627" s="9">
        <f t="shared" si="290"/>
        <v>6.2979184441285234</v>
      </c>
      <c r="Z4627" s="7">
        <f t="shared" si="291"/>
        <v>1.1952640258500775</v>
      </c>
    </row>
    <row r="4628" spans="5:26" x14ac:dyDescent="0.25">
      <c r="E4628" s="1">
        <v>39793</v>
      </c>
      <c r="F4628" s="7">
        <v>822.2</v>
      </c>
      <c r="G4628">
        <v>811.25</v>
      </c>
      <c r="H4628">
        <v>835.3</v>
      </c>
      <c r="I4628">
        <v>803.1</v>
      </c>
      <c r="K4628" s="2">
        <v>1.66E-2</v>
      </c>
      <c r="N4628" s="1">
        <v>39793</v>
      </c>
      <c r="O4628" s="7">
        <v>10.36</v>
      </c>
      <c r="P4628">
        <v>10.199999999999999</v>
      </c>
      <c r="Q4628">
        <v>10.54</v>
      </c>
      <c r="R4628">
        <v>10.1</v>
      </c>
      <c r="T4628" s="2">
        <v>9.7000000000000003E-3</v>
      </c>
      <c r="W4628" s="7">
        <f t="shared" si="288"/>
        <v>79.362934362934368</v>
      </c>
      <c r="X4628" s="7">
        <f t="shared" si="289"/>
        <v>72.161637042093659</v>
      </c>
      <c r="Y4628" s="9">
        <f t="shared" si="290"/>
        <v>6.2306904913338483</v>
      </c>
      <c r="Z4628" s="7">
        <f t="shared" si="291"/>
        <v>1.1557783733370899</v>
      </c>
    </row>
    <row r="4629" spans="5:26" x14ac:dyDescent="0.25">
      <c r="E4629" s="1">
        <v>39792</v>
      </c>
      <c r="F4629" s="7">
        <v>808.75</v>
      </c>
      <c r="G4629">
        <v>776.35</v>
      </c>
      <c r="H4629">
        <v>814.1</v>
      </c>
      <c r="I4629">
        <v>774.65</v>
      </c>
      <c r="K4629" s="2">
        <v>4.1399999999999999E-2</v>
      </c>
      <c r="N4629" s="1">
        <v>39792</v>
      </c>
      <c r="O4629" s="7">
        <v>10.26</v>
      </c>
      <c r="P4629">
        <v>9.7899999999999991</v>
      </c>
      <c r="Q4629">
        <v>10.29</v>
      </c>
      <c r="R4629">
        <v>9.7899999999999991</v>
      </c>
      <c r="T4629" s="2">
        <v>4.0599999999999997E-2</v>
      </c>
      <c r="W4629" s="7">
        <f t="shared" si="288"/>
        <v>78.825536062378163</v>
      </c>
      <c r="X4629" s="7">
        <f t="shared" si="289"/>
        <v>71.878900734357359</v>
      </c>
      <c r="Y4629" s="9">
        <f t="shared" si="290"/>
        <v>6.1611006352063171</v>
      </c>
      <c r="Z4629" s="7">
        <f t="shared" si="291"/>
        <v>1.1274990848754707</v>
      </c>
    </row>
    <row r="4630" spans="5:26" x14ac:dyDescent="0.25">
      <c r="E4630" s="1">
        <v>39791</v>
      </c>
      <c r="F4630" s="7">
        <v>776.6</v>
      </c>
      <c r="G4630">
        <v>772.9</v>
      </c>
      <c r="H4630">
        <v>781.05</v>
      </c>
      <c r="I4630">
        <v>763.3</v>
      </c>
      <c r="K4630" s="2">
        <v>5.0000000000000001E-3</v>
      </c>
      <c r="N4630" s="1">
        <v>39791</v>
      </c>
      <c r="O4630" s="7">
        <v>9.86</v>
      </c>
      <c r="P4630">
        <v>9.9600000000000009</v>
      </c>
      <c r="Q4630">
        <v>10.09</v>
      </c>
      <c r="R4630">
        <v>9.64</v>
      </c>
      <c r="T4630" s="2">
        <v>-1.4E-2</v>
      </c>
      <c r="W4630" s="7">
        <f t="shared" si="288"/>
        <v>78.762677484787019</v>
      </c>
      <c r="X4630" s="7">
        <f t="shared" si="289"/>
        <v>71.593595180928446</v>
      </c>
      <c r="Y4630" s="9">
        <f t="shared" si="290"/>
        <v>6.0891236479041666</v>
      </c>
      <c r="Z4630" s="7">
        <f t="shared" si="291"/>
        <v>1.1773586345756208</v>
      </c>
    </row>
    <row r="4631" spans="5:26" x14ac:dyDescent="0.25">
      <c r="E4631" s="1">
        <v>39790</v>
      </c>
      <c r="F4631" s="7">
        <v>772.7</v>
      </c>
      <c r="G4631">
        <v>754.8</v>
      </c>
      <c r="H4631">
        <v>782.7</v>
      </c>
      <c r="I4631">
        <v>753.65</v>
      </c>
      <c r="K4631" s="2">
        <v>2.0199999999999999E-2</v>
      </c>
      <c r="N4631" s="1">
        <v>39790</v>
      </c>
      <c r="O4631" s="7">
        <v>10</v>
      </c>
      <c r="P4631">
        <v>9.48</v>
      </c>
      <c r="Q4631">
        <v>10.39</v>
      </c>
      <c r="R4631">
        <v>9.4499999999999993</v>
      </c>
      <c r="T4631" s="2">
        <v>5.2600000000000001E-2</v>
      </c>
      <c r="W4631" s="7">
        <f t="shared" si="288"/>
        <v>77.27000000000001</v>
      </c>
      <c r="X4631" s="7">
        <f t="shared" si="289"/>
        <v>71.308964282836754</v>
      </c>
      <c r="Y4631" s="9">
        <f t="shared" si="290"/>
        <v>6.0147740081453547</v>
      </c>
      <c r="Z4631" s="7">
        <f t="shared" si="291"/>
        <v>0.99106561760935241</v>
      </c>
    </row>
    <row r="4632" spans="5:26" x14ac:dyDescent="0.25">
      <c r="E4632" s="1">
        <v>39787</v>
      </c>
      <c r="F4632" s="7">
        <v>757.4</v>
      </c>
      <c r="G4632">
        <v>767.15</v>
      </c>
      <c r="H4632">
        <v>773.45</v>
      </c>
      <c r="I4632">
        <v>741.9</v>
      </c>
      <c r="K4632" s="2">
        <v>-1.21E-2</v>
      </c>
      <c r="N4632" s="1">
        <v>39787</v>
      </c>
      <c r="O4632" s="7">
        <v>9.5</v>
      </c>
      <c r="P4632">
        <v>9.4700000000000006</v>
      </c>
      <c r="Q4632">
        <v>9.59</v>
      </c>
      <c r="R4632">
        <v>9.11</v>
      </c>
      <c r="T4632" s="2">
        <v>0</v>
      </c>
      <c r="W4632" s="7">
        <f t="shared" si="288"/>
        <v>79.726315789473688</v>
      </c>
      <c r="X4632" s="7">
        <f t="shared" si="289"/>
        <v>71.037564991637723</v>
      </c>
      <c r="Y4632" s="9">
        <f t="shared" si="290"/>
        <v>5.938101918780089</v>
      </c>
      <c r="Z4632" s="7">
        <f t="shared" si="291"/>
        <v>1.4632202203125815</v>
      </c>
    </row>
    <row r="4633" spans="5:26" x14ac:dyDescent="0.25">
      <c r="E4633" s="1">
        <v>39786</v>
      </c>
      <c r="F4633" s="7">
        <v>766.65</v>
      </c>
      <c r="G4633">
        <v>773.65</v>
      </c>
      <c r="H4633">
        <v>788.6</v>
      </c>
      <c r="I4633">
        <v>762.9</v>
      </c>
      <c r="K4633" s="2">
        <v>-9.7000000000000003E-3</v>
      </c>
      <c r="N4633" s="1">
        <v>39786</v>
      </c>
      <c r="O4633" s="7">
        <v>9.5</v>
      </c>
      <c r="P4633">
        <v>9.6199999999999992</v>
      </c>
      <c r="Q4633">
        <v>9.73</v>
      </c>
      <c r="R4633">
        <v>9.32</v>
      </c>
      <c r="T4633" s="2">
        <v>-1.55E-2</v>
      </c>
      <c r="W4633" s="7">
        <f t="shared" si="288"/>
        <v>80.7</v>
      </c>
      <c r="X4633" s="7">
        <f t="shared" si="289"/>
        <v>70.730505495070204</v>
      </c>
      <c r="Y4633" s="9">
        <f t="shared" si="290"/>
        <v>5.8587319513801237</v>
      </c>
      <c r="Z4633" s="7">
        <f t="shared" si="291"/>
        <v>1.7016471461168854</v>
      </c>
    </row>
    <row r="4634" spans="5:26" x14ac:dyDescent="0.25">
      <c r="E4634" s="1">
        <v>39785</v>
      </c>
      <c r="F4634" s="7">
        <v>774.15</v>
      </c>
      <c r="G4634">
        <v>782.85</v>
      </c>
      <c r="H4634">
        <v>784.45</v>
      </c>
      <c r="I4634">
        <v>764.85</v>
      </c>
      <c r="K4634" s="2">
        <v>-1.1299999999999999E-2</v>
      </c>
      <c r="N4634" s="1">
        <v>39785</v>
      </c>
      <c r="O4634" s="7">
        <v>9.65</v>
      </c>
      <c r="P4634">
        <v>9.5299999999999994</v>
      </c>
      <c r="Q4634">
        <v>9.75</v>
      </c>
      <c r="R4634">
        <v>9.24</v>
      </c>
      <c r="T4634" s="2">
        <v>6.3E-3</v>
      </c>
      <c r="W4634" s="7">
        <f t="shared" si="288"/>
        <v>80.22279792746113</v>
      </c>
      <c r="X4634" s="7">
        <f t="shared" si="289"/>
        <v>70.406534197207193</v>
      </c>
      <c r="Y4634" s="9">
        <f t="shared" si="290"/>
        <v>5.7776232589783358</v>
      </c>
      <c r="Z4634" s="7">
        <f t="shared" si="291"/>
        <v>1.6990141603642324</v>
      </c>
    </row>
    <row r="4635" spans="5:26" x14ac:dyDescent="0.25">
      <c r="E4635" s="1">
        <v>39784</v>
      </c>
      <c r="F4635" s="7">
        <v>783</v>
      </c>
      <c r="G4635">
        <v>771.55</v>
      </c>
      <c r="H4635">
        <v>786.85</v>
      </c>
      <c r="I4635">
        <v>762.3</v>
      </c>
      <c r="K4635" s="2">
        <v>1.6199999999999999E-2</v>
      </c>
      <c r="N4635" s="1">
        <v>39784</v>
      </c>
      <c r="O4635" s="7">
        <v>9.59</v>
      </c>
      <c r="P4635">
        <v>9.27</v>
      </c>
      <c r="Q4635">
        <v>9.7200000000000006</v>
      </c>
      <c r="R4635">
        <v>9.14</v>
      </c>
      <c r="T4635" s="2">
        <v>2.9000000000000001E-2</v>
      </c>
      <c r="W4635" s="7">
        <f t="shared" si="288"/>
        <v>81.647549530761211</v>
      </c>
      <c r="X4635" s="7">
        <f t="shared" si="289"/>
        <v>70.090693585314781</v>
      </c>
      <c r="Y4635" s="9">
        <f t="shared" si="290"/>
        <v>5.6952748940647</v>
      </c>
      <c r="Z4635" s="7">
        <f t="shared" si="291"/>
        <v>2.0292007252345878</v>
      </c>
    </row>
    <row r="4636" spans="5:26" x14ac:dyDescent="0.25">
      <c r="E4636" s="1">
        <v>39783</v>
      </c>
      <c r="F4636" s="7">
        <v>770.55</v>
      </c>
      <c r="G4636">
        <v>816</v>
      </c>
      <c r="H4636">
        <v>819.25</v>
      </c>
      <c r="I4636">
        <v>769</v>
      </c>
      <c r="K4636" s="2">
        <v>-5.74E-2</v>
      </c>
      <c r="N4636" s="1">
        <v>39783</v>
      </c>
      <c r="O4636" s="7">
        <v>9.32</v>
      </c>
      <c r="P4636">
        <v>10.27</v>
      </c>
      <c r="Q4636">
        <v>10.32</v>
      </c>
      <c r="R4636">
        <v>9.15</v>
      </c>
      <c r="T4636" s="2">
        <v>-9.4299999999999995E-2</v>
      </c>
      <c r="W4636" s="7">
        <f t="shared" si="288"/>
        <v>82.677038626609431</v>
      </c>
      <c r="X4636" s="7">
        <f t="shared" si="289"/>
        <v>69.770960188070774</v>
      </c>
      <c r="Y4636" s="9">
        <f t="shared" si="290"/>
        <v>5.6116209673842112</v>
      </c>
      <c r="Z4636" s="7">
        <f t="shared" si="291"/>
        <v>2.2998842069967296</v>
      </c>
    </row>
    <row r="4637" spans="5:26" x14ac:dyDescent="0.25">
      <c r="E4637" s="1">
        <v>39780</v>
      </c>
      <c r="F4637" s="7">
        <v>817.5</v>
      </c>
      <c r="G4637">
        <v>816.75</v>
      </c>
      <c r="H4637">
        <v>821.6</v>
      </c>
      <c r="I4637">
        <v>811</v>
      </c>
      <c r="K4637" s="2">
        <v>1.8E-3</v>
      </c>
      <c r="N4637" s="1">
        <v>39780</v>
      </c>
      <c r="O4637" s="7">
        <v>10.29</v>
      </c>
      <c r="P4637">
        <v>10.31</v>
      </c>
      <c r="Q4637">
        <v>10.39</v>
      </c>
      <c r="R4637">
        <v>10.08</v>
      </c>
      <c r="T4637" s="2">
        <v>-4.7999999999999996E-3</v>
      </c>
      <c r="W4637" s="7">
        <f t="shared" si="288"/>
        <v>79.446064139941697</v>
      </c>
      <c r="X4637" s="7">
        <f t="shared" si="289"/>
        <v>69.442362554094444</v>
      </c>
      <c r="Y4637" s="9">
        <f t="shared" si="290"/>
        <v>5.5269428416719117</v>
      </c>
      <c r="Z4637" s="7">
        <f t="shared" si="291"/>
        <v>1.8099882471049966</v>
      </c>
    </row>
    <row r="4638" spans="5:26" x14ac:dyDescent="0.25">
      <c r="E4638" s="1">
        <v>39779</v>
      </c>
      <c r="F4638" s="7">
        <v>816.05</v>
      </c>
      <c r="G4638">
        <v>813.35</v>
      </c>
      <c r="H4638">
        <v>818</v>
      </c>
      <c r="I4638">
        <v>810.2</v>
      </c>
      <c r="K4638" s="2">
        <v>3.5000000000000001E-3</v>
      </c>
      <c r="N4638" s="1">
        <v>39779</v>
      </c>
      <c r="O4638" s="7">
        <v>10.34</v>
      </c>
      <c r="P4638">
        <v>10.31</v>
      </c>
      <c r="Q4638">
        <v>10.39</v>
      </c>
      <c r="R4638">
        <v>10.17</v>
      </c>
      <c r="T4638" s="2">
        <v>4.8999999999999998E-3</v>
      </c>
      <c r="W4638" s="7">
        <f t="shared" si="288"/>
        <v>78.92166344294003</v>
      </c>
      <c r="X4638" s="7">
        <f t="shared" si="289"/>
        <v>69.152965670645358</v>
      </c>
      <c r="Y4638" s="9">
        <f t="shared" si="290"/>
        <v>5.4413873574493108</v>
      </c>
      <c r="Z4638" s="7">
        <f t="shared" si="291"/>
        <v>1.7952586593419475</v>
      </c>
    </row>
    <row r="4639" spans="5:26" x14ac:dyDescent="0.25">
      <c r="E4639" s="1">
        <v>39778</v>
      </c>
      <c r="F4639" s="7">
        <v>813.2</v>
      </c>
      <c r="G4639">
        <v>821.4</v>
      </c>
      <c r="H4639">
        <v>824</v>
      </c>
      <c r="I4639">
        <v>809.4</v>
      </c>
      <c r="K4639" s="2">
        <v>-1.14E-2</v>
      </c>
      <c r="N4639" s="1">
        <v>39778</v>
      </c>
      <c r="O4639" s="7">
        <v>10.29</v>
      </c>
      <c r="P4639">
        <v>10.3</v>
      </c>
      <c r="Q4639">
        <v>10.5</v>
      </c>
      <c r="R4639">
        <v>10.14</v>
      </c>
      <c r="T4639" s="2">
        <v>-4.7999999999999996E-3</v>
      </c>
      <c r="W4639" s="7">
        <f t="shared" si="288"/>
        <v>79.028182701652099</v>
      </c>
      <c r="X4639" s="7">
        <f t="shared" si="289"/>
        <v>68.866973181829806</v>
      </c>
      <c r="Y4639" s="9">
        <f t="shared" si="290"/>
        <v>5.3542945751458486</v>
      </c>
      <c r="Z4639" s="7">
        <f t="shared" si="291"/>
        <v>1.8977681144010472</v>
      </c>
    </row>
    <row r="4640" spans="5:26" x14ac:dyDescent="0.25">
      <c r="E4640" s="1">
        <v>39777</v>
      </c>
      <c r="F4640" s="7">
        <v>822.55</v>
      </c>
      <c r="G4640">
        <v>820.95</v>
      </c>
      <c r="H4640">
        <v>831.6</v>
      </c>
      <c r="I4640">
        <v>803.3</v>
      </c>
      <c r="K4640" s="2">
        <v>1.8E-3</v>
      </c>
      <c r="N4640" s="1">
        <v>39777</v>
      </c>
      <c r="O4640" s="7">
        <v>10.34</v>
      </c>
      <c r="P4640">
        <v>10.48</v>
      </c>
      <c r="Q4640">
        <v>10.59</v>
      </c>
      <c r="R4640">
        <v>10.029999999999999</v>
      </c>
      <c r="T4640" s="2">
        <v>-1.6199999999999999E-2</v>
      </c>
      <c r="W4640" s="7">
        <f t="shared" si="288"/>
        <v>79.550290135396509</v>
      </c>
      <c r="X4640" s="7">
        <f t="shared" si="289"/>
        <v>68.577860705959722</v>
      </c>
      <c r="Y4640" s="9">
        <f t="shared" si="290"/>
        <v>5.2655312521314563</v>
      </c>
      <c r="Z4640" s="7">
        <f t="shared" si="291"/>
        <v>2.0838219173032564</v>
      </c>
    </row>
    <row r="4641" spans="5:26" x14ac:dyDescent="0.25">
      <c r="E4641" s="1">
        <v>39776</v>
      </c>
      <c r="F4641" s="7">
        <v>821.05</v>
      </c>
      <c r="G4641">
        <v>801.95</v>
      </c>
      <c r="H4641">
        <v>830.7</v>
      </c>
      <c r="I4641">
        <v>786.95</v>
      </c>
      <c r="K4641" s="2">
        <v>2.63E-2</v>
      </c>
      <c r="N4641" s="1">
        <v>39776</v>
      </c>
      <c r="O4641" s="7">
        <v>10.51</v>
      </c>
      <c r="P4641">
        <v>9.6300000000000008</v>
      </c>
      <c r="Q4641">
        <v>10.67</v>
      </c>
      <c r="R4641">
        <v>9.4600000000000009</v>
      </c>
      <c r="T4641" s="2">
        <v>8.7999999999999995E-2</v>
      </c>
      <c r="W4641" s="7">
        <f t="shared" si="288"/>
        <v>78.120837297811605</v>
      </c>
      <c r="X4641" s="7">
        <f t="shared" si="289"/>
        <v>68.279174411976214</v>
      </c>
      <c r="Y4641" s="9">
        <f t="shared" si="290"/>
        <v>5.1756114435204124</v>
      </c>
      <c r="Z4641" s="7">
        <f t="shared" si="291"/>
        <v>1.9015459319606813</v>
      </c>
    </row>
    <row r="4642" spans="5:26" x14ac:dyDescent="0.25">
      <c r="E4642" s="1">
        <v>39773</v>
      </c>
      <c r="F4642" s="7">
        <v>800</v>
      </c>
      <c r="G4642">
        <v>744.6</v>
      </c>
      <c r="H4642">
        <v>802.2</v>
      </c>
      <c r="I4642">
        <v>743.9</v>
      </c>
      <c r="K4642" s="2">
        <v>7.1499999999999994E-2</v>
      </c>
      <c r="N4642" s="1">
        <v>39773</v>
      </c>
      <c r="O4642" s="7">
        <v>9.66</v>
      </c>
      <c r="P4642">
        <v>8.89</v>
      </c>
      <c r="Q4642">
        <v>9.68</v>
      </c>
      <c r="R4642">
        <v>8.89</v>
      </c>
      <c r="T4642" s="2">
        <v>7.3300000000000004E-2</v>
      </c>
      <c r="W4642" s="7">
        <f t="shared" si="288"/>
        <v>82.815734989648035</v>
      </c>
      <c r="X4642" s="7">
        <f t="shared" si="289"/>
        <v>67.993729767737562</v>
      </c>
      <c r="Y4642" s="9">
        <f t="shared" si="290"/>
        <v>5.085011131994186</v>
      </c>
      <c r="Z4642" s="7">
        <f t="shared" si="291"/>
        <v>2.9148422367558782</v>
      </c>
    </row>
    <row r="4643" spans="5:26" x14ac:dyDescent="0.25">
      <c r="E4643" s="1">
        <v>39772</v>
      </c>
      <c r="F4643" s="7">
        <v>746.6</v>
      </c>
      <c r="G4643">
        <v>734.45</v>
      </c>
      <c r="H4643">
        <v>753.1</v>
      </c>
      <c r="I4643">
        <v>733.8</v>
      </c>
      <c r="K4643" s="2">
        <v>1.7299999999999999E-2</v>
      </c>
      <c r="N4643" s="1">
        <v>39772</v>
      </c>
      <c r="O4643" s="7">
        <v>9</v>
      </c>
      <c r="P4643">
        <v>9.2100000000000009</v>
      </c>
      <c r="Q4643">
        <v>9.5</v>
      </c>
      <c r="R4643">
        <v>8.7899999999999991</v>
      </c>
      <c r="T4643" s="2">
        <v>-3.0200000000000001E-2</v>
      </c>
      <c r="W4643" s="7">
        <f t="shared" si="288"/>
        <v>82.955555555555563</v>
      </c>
      <c r="X4643" s="7">
        <f t="shared" si="289"/>
        <v>67.658695201577913</v>
      </c>
      <c r="Y4643" s="9">
        <f t="shared" si="290"/>
        <v>4.9934921903793263</v>
      </c>
      <c r="Z4643" s="7">
        <f t="shared" si="291"/>
        <v>3.0633592225195083</v>
      </c>
    </row>
    <row r="4644" spans="5:26" x14ac:dyDescent="0.25">
      <c r="E4644" s="1">
        <v>39771</v>
      </c>
      <c r="F4644" s="7">
        <v>733.9</v>
      </c>
      <c r="G4644">
        <v>738.35</v>
      </c>
      <c r="H4644">
        <v>763.8</v>
      </c>
      <c r="I4644">
        <v>727.5</v>
      </c>
      <c r="K4644" s="2">
        <v>-5.4000000000000003E-3</v>
      </c>
      <c r="N4644" s="1">
        <v>39771</v>
      </c>
      <c r="O4644" s="7">
        <v>9.2799999999999994</v>
      </c>
      <c r="P4644">
        <v>9.6199999999999992</v>
      </c>
      <c r="Q4644">
        <v>9.8699999999999992</v>
      </c>
      <c r="R4644">
        <v>9.2100000000000009</v>
      </c>
      <c r="T4644" s="2">
        <v>-3.73E-2</v>
      </c>
      <c r="W4644" s="7">
        <f t="shared" si="288"/>
        <v>79.084051724137936</v>
      </c>
      <c r="X4644" s="7">
        <f t="shared" si="289"/>
        <v>67.310861089148347</v>
      </c>
      <c r="Y4644" s="9">
        <f t="shared" si="290"/>
        <v>4.9025720079287307</v>
      </c>
      <c r="Z4644" s="7">
        <f t="shared" si="291"/>
        <v>2.4014314559682726</v>
      </c>
    </row>
    <row r="4645" spans="5:26" x14ac:dyDescent="0.25">
      <c r="E4645" s="1">
        <v>39770</v>
      </c>
      <c r="F4645" s="7">
        <v>737.85</v>
      </c>
      <c r="G4645">
        <v>737.35</v>
      </c>
      <c r="H4645">
        <v>746.5</v>
      </c>
      <c r="I4645">
        <v>732</v>
      </c>
      <c r="K4645" s="2">
        <v>1.2999999999999999E-3</v>
      </c>
      <c r="N4645" s="1">
        <v>39770</v>
      </c>
      <c r="O4645" s="7">
        <v>9.64</v>
      </c>
      <c r="P4645">
        <v>9.26</v>
      </c>
      <c r="Q4645">
        <v>9.77</v>
      </c>
      <c r="R4645">
        <v>9.1199999999999992</v>
      </c>
      <c r="T4645" s="2">
        <v>3.5400000000000001E-2</v>
      </c>
      <c r="W4645" s="7">
        <f t="shared" si="288"/>
        <v>76.540456431535262</v>
      </c>
      <c r="X4645" s="7">
        <f t="shared" si="289"/>
        <v>67.000491320094838</v>
      </c>
      <c r="Y4645" s="9">
        <f t="shared" si="290"/>
        <v>4.812502311153402</v>
      </c>
      <c r="Z4645" s="7">
        <f t="shared" si="291"/>
        <v>1.9823294607735993</v>
      </c>
    </row>
    <row r="4646" spans="5:26" x14ac:dyDescent="0.25">
      <c r="E4646" s="1">
        <v>39769</v>
      </c>
      <c r="F4646" s="7">
        <v>736.9</v>
      </c>
      <c r="G4646">
        <v>742.85</v>
      </c>
      <c r="H4646">
        <v>749.35</v>
      </c>
      <c r="I4646">
        <v>731</v>
      </c>
      <c r="K4646" s="2">
        <v>-7.6E-3</v>
      </c>
      <c r="N4646" s="1">
        <v>39769</v>
      </c>
      <c r="O4646" s="7">
        <v>9.31</v>
      </c>
      <c r="P4646">
        <v>9.4700000000000006</v>
      </c>
      <c r="Q4646">
        <v>9.6999999999999993</v>
      </c>
      <c r="R4646">
        <v>9.2100000000000009</v>
      </c>
      <c r="T4646" s="2">
        <v>-2.3099999999999999E-2</v>
      </c>
      <c r="W4646" s="7">
        <f t="shared" si="288"/>
        <v>79.151450053705688</v>
      </c>
      <c r="X4646" s="7">
        <f t="shared" si="289"/>
        <v>66.724458632439664</v>
      </c>
      <c r="Y4646" s="9">
        <f t="shared" si="290"/>
        <v>4.7224096718773581</v>
      </c>
      <c r="Z4646" s="7">
        <f t="shared" si="291"/>
        <v>2.6314937256016941</v>
      </c>
    </row>
    <row r="4647" spans="5:26" x14ac:dyDescent="0.25">
      <c r="E4647" s="1">
        <v>39766</v>
      </c>
      <c r="F4647" s="7">
        <v>742.55</v>
      </c>
      <c r="G4647">
        <v>736.3</v>
      </c>
      <c r="H4647">
        <v>752.75</v>
      </c>
      <c r="I4647">
        <v>726.1</v>
      </c>
      <c r="K4647" s="2">
        <v>5.4000000000000003E-3</v>
      </c>
      <c r="N4647" s="1">
        <v>39766</v>
      </c>
      <c r="O4647" s="7">
        <v>9.5299999999999994</v>
      </c>
      <c r="P4647">
        <v>9.39</v>
      </c>
      <c r="Q4647">
        <v>9.74</v>
      </c>
      <c r="R4647">
        <v>9.17</v>
      </c>
      <c r="T4647" s="2">
        <v>7.4000000000000003E-3</v>
      </c>
      <c r="W4647" s="7">
        <f t="shared" si="288"/>
        <v>77.917103882476397</v>
      </c>
      <c r="X4647" s="7">
        <f t="shared" si="289"/>
        <v>66.411146728868729</v>
      </c>
      <c r="Y4647" s="9">
        <f t="shared" si="290"/>
        <v>4.631551904719811</v>
      </c>
      <c r="Z4647" s="7">
        <f t="shared" si="291"/>
        <v>2.484255254028882</v>
      </c>
    </row>
    <row r="4648" spans="5:26" x14ac:dyDescent="0.25">
      <c r="E4648" s="1">
        <v>39765</v>
      </c>
      <c r="F4648" s="7">
        <v>738.55</v>
      </c>
      <c r="G4648">
        <v>713.05</v>
      </c>
      <c r="H4648">
        <v>738.75</v>
      </c>
      <c r="I4648">
        <v>702.25</v>
      </c>
      <c r="K4648" s="2">
        <v>3.7600000000000001E-2</v>
      </c>
      <c r="N4648" s="1">
        <v>39765</v>
      </c>
      <c r="O4648" s="7">
        <v>9.4600000000000009</v>
      </c>
      <c r="P4648">
        <v>9.3000000000000007</v>
      </c>
      <c r="Q4648">
        <v>9.5399999999999991</v>
      </c>
      <c r="R4648">
        <v>8.83</v>
      </c>
      <c r="T4648" s="2">
        <v>1.2800000000000001E-2</v>
      </c>
      <c r="W4648" s="7">
        <f t="shared" si="288"/>
        <v>78.070824524312883</v>
      </c>
      <c r="X4648" s="7">
        <f t="shared" si="289"/>
        <v>66.114948892602229</v>
      </c>
      <c r="Y4648" s="9">
        <f t="shared" si="290"/>
        <v>4.5408288503778893</v>
      </c>
      <c r="Z4648" s="7">
        <f t="shared" si="291"/>
        <v>2.6329720907044716</v>
      </c>
    </row>
    <row r="4649" spans="5:26" x14ac:dyDescent="0.25">
      <c r="E4649" s="1">
        <v>39764</v>
      </c>
      <c r="F4649" s="7">
        <v>711.8</v>
      </c>
      <c r="G4649">
        <v>732.2</v>
      </c>
      <c r="H4649">
        <v>739.7</v>
      </c>
      <c r="I4649">
        <v>709.3</v>
      </c>
      <c r="K4649" s="2">
        <v>-2.76E-2</v>
      </c>
      <c r="N4649" s="1">
        <v>39764</v>
      </c>
      <c r="O4649" s="7">
        <v>9.34</v>
      </c>
      <c r="P4649">
        <v>9.7200000000000006</v>
      </c>
      <c r="Q4649">
        <v>9.93</v>
      </c>
      <c r="R4649">
        <v>9.24</v>
      </c>
      <c r="T4649" s="2">
        <v>-4.5999999999999999E-2</v>
      </c>
      <c r="W4649" s="7">
        <f t="shared" si="288"/>
        <v>76.209850107066373</v>
      </c>
      <c r="X4649" s="7">
        <f t="shared" si="289"/>
        <v>65.822885603282202</v>
      </c>
      <c r="Y4649" s="9">
        <f t="shared" si="290"/>
        <v>4.4501234187712848</v>
      </c>
      <c r="Z4649" s="7">
        <f t="shared" si="291"/>
        <v>2.3340845918947783</v>
      </c>
    </row>
    <row r="4650" spans="5:26" x14ac:dyDescent="0.25">
      <c r="E4650" s="1">
        <v>39763</v>
      </c>
      <c r="F4650" s="7">
        <v>732</v>
      </c>
      <c r="G4650">
        <v>746.8</v>
      </c>
      <c r="H4650">
        <v>750</v>
      </c>
      <c r="I4650">
        <v>727.1</v>
      </c>
      <c r="K4650" s="2">
        <v>-1.9400000000000001E-2</v>
      </c>
      <c r="N4650" s="1">
        <v>39763</v>
      </c>
      <c r="O4650" s="7">
        <v>9.7899999999999991</v>
      </c>
      <c r="P4650">
        <v>10.15</v>
      </c>
      <c r="Q4650">
        <v>10.28</v>
      </c>
      <c r="R4650">
        <v>9.5399999999999991</v>
      </c>
      <c r="T4650" s="2">
        <v>-4.2999999999999997E-2</v>
      </c>
      <c r="W4650" s="7">
        <f t="shared" si="288"/>
        <v>74.770173646578144</v>
      </c>
      <c r="X4650" s="7">
        <f t="shared" si="289"/>
        <v>65.545492615828167</v>
      </c>
      <c r="Y4650" s="9">
        <f t="shared" si="290"/>
        <v>4.3594820848490947</v>
      </c>
      <c r="Z4650" s="7">
        <f t="shared" si="291"/>
        <v>2.1160038856013084</v>
      </c>
    </row>
    <row r="4651" spans="5:26" x14ac:dyDescent="0.25">
      <c r="E4651" s="1">
        <v>39762</v>
      </c>
      <c r="F4651" s="7">
        <v>746.5</v>
      </c>
      <c r="G4651">
        <v>735.8</v>
      </c>
      <c r="H4651">
        <v>768.8</v>
      </c>
      <c r="I4651">
        <v>735.8</v>
      </c>
      <c r="K4651" s="2">
        <v>1.23E-2</v>
      </c>
      <c r="N4651" s="1">
        <v>39762</v>
      </c>
      <c r="O4651" s="7">
        <v>10.23</v>
      </c>
      <c r="P4651">
        <v>10.06</v>
      </c>
      <c r="Q4651">
        <v>10.57</v>
      </c>
      <c r="R4651">
        <v>10.050000000000001</v>
      </c>
      <c r="T4651" s="2">
        <v>1.7899999999999999E-2</v>
      </c>
      <c r="W4651" s="7">
        <f t="shared" si="288"/>
        <v>72.971652003910066</v>
      </c>
      <c r="X4651" s="7">
        <f t="shared" si="289"/>
        <v>65.289317867734582</v>
      </c>
      <c r="Y4651" s="9">
        <f t="shared" si="290"/>
        <v>4.2686749613845638</v>
      </c>
      <c r="Z4651" s="7">
        <f t="shared" si="291"/>
        <v>1.799699955061391</v>
      </c>
    </row>
    <row r="4652" spans="5:26" x14ac:dyDescent="0.25">
      <c r="E4652" s="1">
        <v>39759</v>
      </c>
      <c r="F4652" s="7">
        <v>737.45</v>
      </c>
      <c r="G4652">
        <v>734.4</v>
      </c>
      <c r="H4652">
        <v>745.4</v>
      </c>
      <c r="I4652">
        <v>726.25</v>
      </c>
      <c r="K4652" s="2">
        <v>4.7000000000000002E-3</v>
      </c>
      <c r="N4652" s="1">
        <v>39759</v>
      </c>
      <c r="O4652" s="7">
        <v>10.050000000000001</v>
      </c>
      <c r="P4652">
        <v>9.9499999999999993</v>
      </c>
      <c r="Q4652">
        <v>10.32</v>
      </c>
      <c r="R4652">
        <v>9.8800000000000008</v>
      </c>
      <c r="T4652" s="2">
        <v>-2E-3</v>
      </c>
      <c r="W4652" s="7">
        <f t="shared" si="288"/>
        <v>73.378109452736311</v>
      </c>
      <c r="X4652" s="7">
        <f t="shared" si="289"/>
        <v>65.057030259746611</v>
      </c>
      <c r="Y4652" s="9">
        <f t="shared" si="290"/>
        <v>4.1771616862398337</v>
      </c>
      <c r="Z4652" s="7">
        <f t="shared" si="291"/>
        <v>1.9920414429732325</v>
      </c>
    </row>
    <row r="4653" spans="5:26" x14ac:dyDescent="0.25">
      <c r="E4653" s="1">
        <v>39758</v>
      </c>
      <c r="F4653" s="7">
        <v>734</v>
      </c>
      <c r="G4653">
        <v>742.15</v>
      </c>
      <c r="H4653">
        <v>761.5</v>
      </c>
      <c r="I4653">
        <v>730.35</v>
      </c>
      <c r="K4653" s="2">
        <v>-8.9999999999999993E-3</v>
      </c>
      <c r="N4653" s="1">
        <v>39758</v>
      </c>
      <c r="O4653" s="7">
        <v>10.07</v>
      </c>
      <c r="P4653">
        <v>10.33</v>
      </c>
      <c r="Q4653">
        <v>10.81</v>
      </c>
      <c r="R4653">
        <v>9.9499999999999993</v>
      </c>
      <c r="T4653" s="2">
        <v>-3.27E-2</v>
      </c>
      <c r="W4653" s="7">
        <f t="shared" si="288"/>
        <v>72.889771598808338</v>
      </c>
      <c r="X4653" s="7">
        <f t="shared" si="289"/>
        <v>64.814962819171711</v>
      </c>
      <c r="Y4653" s="9">
        <f t="shared" si="290"/>
        <v>4.0844631193890493</v>
      </c>
      <c r="Z4653" s="7">
        <f t="shared" si="291"/>
        <v>1.9769572018670718</v>
      </c>
    </row>
    <row r="4654" spans="5:26" x14ac:dyDescent="0.25">
      <c r="E4654" s="1">
        <v>39757</v>
      </c>
      <c r="F4654" s="7">
        <v>740.65</v>
      </c>
      <c r="G4654">
        <v>763.55</v>
      </c>
      <c r="H4654">
        <v>769.5</v>
      </c>
      <c r="I4654">
        <v>738.7</v>
      </c>
      <c r="K4654" s="2">
        <v>-3.2300000000000002E-2</v>
      </c>
      <c r="N4654" s="1">
        <v>39757</v>
      </c>
      <c r="O4654" s="7">
        <v>10.41</v>
      </c>
      <c r="P4654">
        <v>10.16</v>
      </c>
      <c r="Q4654">
        <v>10.57</v>
      </c>
      <c r="R4654">
        <v>10</v>
      </c>
      <c r="T4654" s="2">
        <v>1.7600000000000001E-2</v>
      </c>
      <c r="W4654" s="7">
        <f t="shared" si="288"/>
        <v>71.147934678194048</v>
      </c>
      <c r="X4654" s="7">
        <f t="shared" si="289"/>
        <v>64.573630501559379</v>
      </c>
      <c r="Y4654" s="9">
        <f t="shared" si="290"/>
        <v>3.990704951576721</v>
      </c>
      <c r="Z4654" s="7">
        <f t="shared" si="291"/>
        <v>1.6474042196572745</v>
      </c>
    </row>
    <row r="4655" spans="5:26" x14ac:dyDescent="0.25">
      <c r="E4655" s="1">
        <v>39756</v>
      </c>
      <c r="F4655" s="7">
        <v>765.4</v>
      </c>
      <c r="G4655">
        <v>724</v>
      </c>
      <c r="H4655">
        <v>768.7</v>
      </c>
      <c r="I4655">
        <v>722.6</v>
      </c>
      <c r="K4655" s="2">
        <v>5.8799999999999998E-2</v>
      </c>
      <c r="N4655" s="1">
        <v>39756</v>
      </c>
      <c r="O4655" s="7">
        <v>10.23</v>
      </c>
      <c r="P4655">
        <v>9.7899999999999991</v>
      </c>
      <c r="Q4655">
        <v>10.55</v>
      </c>
      <c r="R4655">
        <v>9.66</v>
      </c>
      <c r="T4655" s="2">
        <v>4.4900000000000002E-2</v>
      </c>
      <c r="W4655" s="7">
        <f t="shared" si="288"/>
        <v>74.819159335288361</v>
      </c>
      <c r="X4655" s="7">
        <f t="shared" si="289"/>
        <v>64.35458259962175</v>
      </c>
      <c r="Y4655" s="9">
        <f t="shared" si="290"/>
        <v>3.8958627824456324</v>
      </c>
      <c r="Z4655" s="7">
        <f t="shared" si="291"/>
        <v>2.6860742587800952</v>
      </c>
    </row>
    <row r="4656" spans="5:26" x14ac:dyDescent="0.25">
      <c r="E4656" s="1">
        <v>39755</v>
      </c>
      <c r="F4656" s="7">
        <v>722.9</v>
      </c>
      <c r="G4656">
        <v>723.85</v>
      </c>
      <c r="H4656">
        <v>739.15</v>
      </c>
      <c r="I4656">
        <v>722.05</v>
      </c>
      <c r="K4656" s="2">
        <v>-3.0000000000000001E-3</v>
      </c>
      <c r="N4656" s="1">
        <v>39755</v>
      </c>
      <c r="O4656" s="7">
        <v>9.7899999999999991</v>
      </c>
      <c r="P4656">
        <v>9.8000000000000007</v>
      </c>
      <c r="Q4656">
        <v>10.27</v>
      </c>
      <c r="R4656">
        <v>9.66</v>
      </c>
      <c r="T4656" s="2">
        <v>-7.1000000000000004E-3</v>
      </c>
      <c r="W4656" s="7">
        <f t="shared" si="288"/>
        <v>73.840653728294185</v>
      </c>
      <c r="X4656" s="7">
        <f t="shared" si="289"/>
        <v>64.099889075134314</v>
      </c>
      <c r="Y4656" s="9">
        <f t="shared" si="290"/>
        <v>3.799299208981227</v>
      </c>
      <c r="Z4656" s="7">
        <f t="shared" si="291"/>
        <v>2.5638319377777656</v>
      </c>
    </row>
    <row r="4657" spans="5:26" x14ac:dyDescent="0.25">
      <c r="E4657" s="1">
        <v>39752</v>
      </c>
      <c r="F4657" s="7">
        <v>725.05</v>
      </c>
      <c r="G4657">
        <v>738.2</v>
      </c>
      <c r="H4657">
        <v>742.5</v>
      </c>
      <c r="I4657">
        <v>719.4</v>
      </c>
      <c r="K4657" s="2">
        <v>-1.6899999999999998E-2</v>
      </c>
      <c r="N4657" s="1">
        <v>39752</v>
      </c>
      <c r="O4657" s="7">
        <v>9.86</v>
      </c>
      <c r="P4657">
        <v>9.7100000000000009</v>
      </c>
      <c r="Q4657">
        <v>9.9700000000000006</v>
      </c>
      <c r="R4657">
        <v>9.19</v>
      </c>
      <c r="T4657" s="2">
        <v>1.44E-2</v>
      </c>
      <c r="W4657" s="7">
        <f t="shared" si="288"/>
        <v>73.534482758620683</v>
      </c>
      <c r="X4657" s="7">
        <f t="shared" si="289"/>
        <v>63.86983879661647</v>
      </c>
      <c r="Y4657" s="9">
        <f t="shared" si="290"/>
        <v>3.7018853990759584</v>
      </c>
      <c r="Z4657" s="7">
        <f t="shared" si="291"/>
        <v>2.6107355901445901</v>
      </c>
    </row>
    <row r="4658" spans="5:26" x14ac:dyDescent="0.25">
      <c r="E4658" s="1">
        <v>39751</v>
      </c>
      <c r="F4658" s="7">
        <v>737.5</v>
      </c>
      <c r="G4658">
        <v>757.2</v>
      </c>
      <c r="H4658">
        <v>778.3</v>
      </c>
      <c r="I4658">
        <v>735.4</v>
      </c>
      <c r="K4658" s="2">
        <v>-2.4899999999999999E-2</v>
      </c>
      <c r="N4658" s="1">
        <v>39751</v>
      </c>
      <c r="O4658" s="7">
        <v>9.7200000000000006</v>
      </c>
      <c r="P4658">
        <v>9.86</v>
      </c>
      <c r="Q4658">
        <v>10.56</v>
      </c>
      <c r="R4658">
        <v>9.66</v>
      </c>
      <c r="T4658" s="2">
        <v>-1.6199999999999999E-2</v>
      </c>
      <c r="W4658" s="7">
        <f t="shared" si="288"/>
        <v>75.874485596707814</v>
      </c>
      <c r="X4658" s="7">
        <f t="shared" si="289"/>
        <v>63.64055663040196</v>
      </c>
      <c r="Y4658" s="9">
        <f t="shared" si="290"/>
        <v>3.6030020196888208</v>
      </c>
      <c r="Z4658" s="7">
        <f t="shared" si="291"/>
        <v>3.3954821283620755</v>
      </c>
    </row>
    <row r="4659" spans="5:26" x14ac:dyDescent="0.25">
      <c r="E4659" s="1">
        <v>39750</v>
      </c>
      <c r="F4659" s="7">
        <v>756.3</v>
      </c>
      <c r="G4659">
        <v>747.45</v>
      </c>
      <c r="H4659">
        <v>775.4</v>
      </c>
      <c r="I4659">
        <v>738</v>
      </c>
      <c r="K4659" s="2">
        <v>1.41E-2</v>
      </c>
      <c r="N4659" s="1">
        <v>39750</v>
      </c>
      <c r="O4659" s="7">
        <v>9.8800000000000008</v>
      </c>
      <c r="P4659">
        <v>9.14</v>
      </c>
      <c r="Q4659">
        <v>10.08</v>
      </c>
      <c r="R4659">
        <v>8.99</v>
      </c>
      <c r="T4659" s="2">
        <v>7.2700000000000001E-2</v>
      </c>
      <c r="W4659" s="7">
        <f t="shared" si="288"/>
        <v>76.548582995951406</v>
      </c>
      <c r="X4659" s="7">
        <f t="shared" si="289"/>
        <v>63.391297259228999</v>
      </c>
      <c r="Y4659" s="9">
        <f t="shared" si="290"/>
        <v>3.5025358038848848</v>
      </c>
      <c r="Z4659" s="7">
        <f t="shared" si="291"/>
        <v>3.7565028520561663</v>
      </c>
    </row>
    <row r="4660" spans="5:26" x14ac:dyDescent="0.25">
      <c r="E4660" s="1">
        <v>39749</v>
      </c>
      <c r="F4660" s="7">
        <v>745.8</v>
      </c>
      <c r="G4660">
        <v>730.65</v>
      </c>
      <c r="H4660">
        <v>756.5</v>
      </c>
      <c r="I4660">
        <v>725.2</v>
      </c>
      <c r="K4660" s="2">
        <v>2.01E-2</v>
      </c>
      <c r="N4660" s="1">
        <v>39749</v>
      </c>
      <c r="O4660" s="7">
        <v>9.2100000000000009</v>
      </c>
      <c r="P4660">
        <v>9</v>
      </c>
      <c r="Q4660">
        <v>9.3000000000000007</v>
      </c>
      <c r="R4660">
        <v>8.42</v>
      </c>
      <c r="T4660" s="2">
        <v>1.66E-2</v>
      </c>
      <c r="W4660" s="7">
        <f t="shared" si="288"/>
        <v>80.977198697068388</v>
      </c>
      <c r="X4660" s="7">
        <f t="shared" si="289"/>
        <v>63.127283819680308</v>
      </c>
      <c r="Y4660" s="9">
        <f t="shared" si="290"/>
        <v>3.4010468740653041</v>
      </c>
      <c r="Z4660" s="7">
        <f t="shared" si="291"/>
        <v>5.2483589724983428</v>
      </c>
    </row>
    <row r="4661" spans="5:26" x14ac:dyDescent="0.25">
      <c r="E4661" s="1">
        <v>39748</v>
      </c>
      <c r="F4661" s="7">
        <v>731.1</v>
      </c>
      <c r="G4661">
        <v>734.85</v>
      </c>
      <c r="H4661">
        <v>747</v>
      </c>
      <c r="I4661">
        <v>707.6</v>
      </c>
      <c r="K4661" s="2">
        <v>-5.7000000000000002E-3</v>
      </c>
      <c r="N4661" s="1">
        <v>39748</v>
      </c>
      <c r="O4661" s="7">
        <v>9.06</v>
      </c>
      <c r="P4661">
        <v>9.2799999999999994</v>
      </c>
      <c r="Q4661">
        <v>9.5399999999999991</v>
      </c>
      <c r="R4661">
        <v>8.6999999999999993</v>
      </c>
      <c r="T4661" s="2">
        <v>-3.1E-2</v>
      </c>
      <c r="W4661" s="7">
        <f t="shared" si="288"/>
        <v>80.69536423841059</v>
      </c>
      <c r="X4661" s="7">
        <f t="shared" si="289"/>
        <v>62.820685204549903</v>
      </c>
      <c r="Y4661" s="9">
        <f t="shared" si="290"/>
        <v>3.2988910321851725</v>
      </c>
      <c r="Z4661" s="7">
        <f t="shared" si="291"/>
        <v>5.4183902588684685</v>
      </c>
    </row>
    <row r="4662" spans="5:26" x14ac:dyDescent="0.25">
      <c r="E4662" s="1">
        <v>39745</v>
      </c>
      <c r="F4662" s="7">
        <v>735.3</v>
      </c>
      <c r="G4662">
        <v>724.95</v>
      </c>
      <c r="H4662">
        <v>743.2</v>
      </c>
      <c r="I4662">
        <v>682.8</v>
      </c>
      <c r="K4662" s="2">
        <v>1.84E-2</v>
      </c>
      <c r="N4662" s="1">
        <v>39745</v>
      </c>
      <c r="O4662" s="7">
        <v>9.35</v>
      </c>
      <c r="P4662">
        <v>9.65</v>
      </c>
      <c r="Q4662">
        <v>9.81</v>
      </c>
      <c r="R4662">
        <v>8.6300000000000008</v>
      </c>
      <c r="T4662" s="2">
        <v>-3.8100000000000002E-2</v>
      </c>
      <c r="W4662" s="7">
        <f t="shared" si="288"/>
        <v>78.641711229946523</v>
      </c>
      <c r="X4662" s="7">
        <f t="shared" si="289"/>
        <v>62.5087591997845</v>
      </c>
      <c r="Y4662" s="9">
        <f t="shared" si="290"/>
        <v>3.1974358344311855</v>
      </c>
      <c r="Z4662" s="7">
        <f t="shared" si="291"/>
        <v>5.0455905499138902</v>
      </c>
    </row>
    <row r="4663" spans="5:26" x14ac:dyDescent="0.25">
      <c r="E4663" s="1">
        <v>39744</v>
      </c>
      <c r="F4663" s="7">
        <v>722</v>
      </c>
      <c r="G4663">
        <v>728.7</v>
      </c>
      <c r="H4663">
        <v>736</v>
      </c>
      <c r="I4663">
        <v>699.45</v>
      </c>
      <c r="K4663" s="2">
        <v>-1.0500000000000001E-2</v>
      </c>
      <c r="N4663" s="1">
        <v>39744</v>
      </c>
      <c r="O4663" s="7">
        <v>9.7200000000000006</v>
      </c>
      <c r="P4663">
        <v>9.5399999999999991</v>
      </c>
      <c r="Q4663">
        <v>9.9499999999999993</v>
      </c>
      <c r="R4663">
        <v>9.17</v>
      </c>
      <c r="T4663" s="2">
        <v>1.67E-2</v>
      </c>
      <c r="W4663" s="7">
        <f t="shared" si="288"/>
        <v>74.279835390946502</v>
      </c>
      <c r="X4663" s="7">
        <f t="shared" si="289"/>
        <v>62.211851041360546</v>
      </c>
      <c r="Y4663" s="9">
        <f t="shared" si="290"/>
        <v>3.0968888520901126</v>
      </c>
      <c r="Z4663" s="7">
        <f t="shared" si="291"/>
        <v>3.8968089996000943</v>
      </c>
    </row>
    <row r="4664" spans="5:26" x14ac:dyDescent="0.25">
      <c r="E4664" s="1">
        <v>39743</v>
      </c>
      <c r="F4664" s="7">
        <v>729.65</v>
      </c>
      <c r="G4664">
        <v>776.9</v>
      </c>
      <c r="H4664">
        <v>777.3</v>
      </c>
      <c r="I4664">
        <v>721.6</v>
      </c>
      <c r="K4664" s="2">
        <v>-5.4399999999999997E-2</v>
      </c>
      <c r="N4664" s="1">
        <v>39743</v>
      </c>
      <c r="O4664" s="7">
        <v>9.56</v>
      </c>
      <c r="P4664">
        <v>10.1</v>
      </c>
      <c r="Q4664">
        <v>10.199999999999999</v>
      </c>
      <c r="R4664">
        <v>9.35</v>
      </c>
      <c r="T4664" s="2">
        <v>-5.5300000000000002E-2</v>
      </c>
      <c r="W4664" s="7">
        <f t="shared" si="288"/>
        <v>76.323221757322173</v>
      </c>
      <c r="X4664" s="7">
        <f t="shared" si="289"/>
        <v>61.962151941755728</v>
      </c>
      <c r="Y4664" s="9">
        <f t="shared" si="290"/>
        <v>2.9969070374908227</v>
      </c>
      <c r="Z4664" s="7">
        <f t="shared" si="291"/>
        <v>4.7919637265726909</v>
      </c>
    </row>
    <row r="4665" spans="5:26" x14ac:dyDescent="0.25">
      <c r="E4665" s="1">
        <v>39742</v>
      </c>
      <c r="F4665" s="7">
        <v>771.6</v>
      </c>
      <c r="G4665">
        <v>798</v>
      </c>
      <c r="H4665">
        <v>803.75</v>
      </c>
      <c r="I4665">
        <v>765.7</v>
      </c>
      <c r="K4665" s="2">
        <v>-3.1300000000000001E-2</v>
      </c>
      <c r="N4665" s="1">
        <v>39742</v>
      </c>
      <c r="O4665" s="7">
        <v>10.119999999999999</v>
      </c>
      <c r="P4665">
        <v>9.77</v>
      </c>
      <c r="Q4665">
        <v>10.19</v>
      </c>
      <c r="R4665">
        <v>9.56</v>
      </c>
      <c r="T4665" s="2">
        <v>3.27E-2</v>
      </c>
      <c r="W4665" s="7">
        <f t="shared" si="288"/>
        <v>76.245059288537561</v>
      </c>
      <c r="X4665" s="7">
        <f t="shared" si="289"/>
        <v>61.686280762987742</v>
      </c>
      <c r="Y4665" s="9">
        <f t="shared" si="290"/>
        <v>2.8961954761418522</v>
      </c>
      <c r="Z4665" s="7">
        <f t="shared" si="291"/>
        <v>5.0268632229700874</v>
      </c>
    </row>
    <row r="4666" spans="5:26" x14ac:dyDescent="0.25">
      <c r="E4666" s="1">
        <v>39741</v>
      </c>
      <c r="F4666" s="7">
        <v>796.5</v>
      </c>
      <c r="G4666">
        <v>782.4</v>
      </c>
      <c r="H4666">
        <v>809.7</v>
      </c>
      <c r="I4666">
        <v>781.8</v>
      </c>
      <c r="K4666" s="2">
        <v>1.6299999999999999E-2</v>
      </c>
      <c r="N4666" s="1">
        <v>39741</v>
      </c>
      <c r="O4666" s="7">
        <v>9.8000000000000007</v>
      </c>
      <c r="P4666">
        <v>9.3800000000000008</v>
      </c>
      <c r="Q4666">
        <v>10</v>
      </c>
      <c r="R4666">
        <v>9.35</v>
      </c>
      <c r="T4666" s="2">
        <v>4.0300000000000002E-2</v>
      </c>
      <c r="W4666" s="7">
        <f t="shared" si="288"/>
        <v>81.275510204081627</v>
      </c>
      <c r="X4666" s="7">
        <f t="shared" si="289"/>
        <v>61.414142745883098</v>
      </c>
      <c r="Y4666" s="9">
        <f t="shared" si="290"/>
        <v>2.7955928017758951</v>
      </c>
      <c r="Z4666" s="7">
        <f t="shared" si="291"/>
        <v>7.1045280434194966</v>
      </c>
    </row>
    <row r="4667" spans="5:26" x14ac:dyDescent="0.25">
      <c r="E4667" s="1">
        <v>39738</v>
      </c>
      <c r="F4667" s="7">
        <v>783.7</v>
      </c>
      <c r="G4667">
        <v>807</v>
      </c>
      <c r="H4667">
        <v>817</v>
      </c>
      <c r="I4667">
        <v>773.3</v>
      </c>
      <c r="K4667" s="2">
        <v>-2.7699999999999999E-2</v>
      </c>
      <c r="N4667" s="1">
        <v>39738</v>
      </c>
      <c r="O4667" s="7">
        <v>9.42</v>
      </c>
      <c r="P4667">
        <v>9.67</v>
      </c>
      <c r="Q4667">
        <v>9.93</v>
      </c>
      <c r="R4667">
        <v>9.08</v>
      </c>
      <c r="T4667" s="2">
        <v>-2.69E-2</v>
      </c>
      <c r="W4667" s="7">
        <f t="shared" si="288"/>
        <v>83.195329087048833</v>
      </c>
      <c r="X4667" s="7">
        <f t="shared" si="289"/>
        <v>61.083037958577279</v>
      </c>
      <c r="Y4667" s="9">
        <f t="shared" si="290"/>
        <v>2.6950688688975553</v>
      </c>
      <c r="Z4667" s="7">
        <f t="shared" si="291"/>
        <v>8.2047221069778473</v>
      </c>
    </row>
    <row r="4668" spans="5:26" x14ac:dyDescent="0.25">
      <c r="E4668" s="1">
        <v>39737</v>
      </c>
      <c r="F4668" s="7">
        <v>806</v>
      </c>
      <c r="G4668">
        <v>848.85</v>
      </c>
      <c r="H4668">
        <v>849.9</v>
      </c>
      <c r="I4668">
        <v>785.3</v>
      </c>
      <c r="K4668" s="2">
        <v>-5.0599999999999999E-2</v>
      </c>
      <c r="N4668" s="1">
        <v>39737</v>
      </c>
      <c r="O4668" s="7">
        <v>9.68</v>
      </c>
      <c r="P4668">
        <v>10.27</v>
      </c>
      <c r="Q4668">
        <v>10.35</v>
      </c>
      <c r="R4668">
        <v>9.2100000000000009</v>
      </c>
      <c r="T4668" s="2">
        <v>-5.8400000000000001E-2</v>
      </c>
      <c r="W4668" s="7">
        <f t="shared" si="288"/>
        <v>83.264462809917362</v>
      </c>
      <c r="X4668" s="7">
        <f t="shared" si="289"/>
        <v>60.743186475967562</v>
      </c>
      <c r="Y4668" s="9">
        <f t="shared" si="290"/>
        <v>2.5965291626861897</v>
      </c>
      <c r="Z4668" s="7">
        <f t="shared" si="291"/>
        <v>8.6736080832810067</v>
      </c>
    </row>
    <row r="4669" spans="5:26" x14ac:dyDescent="0.25">
      <c r="E4669" s="1">
        <v>39736</v>
      </c>
      <c r="F4669" s="7">
        <v>849</v>
      </c>
      <c r="G4669">
        <v>836.2</v>
      </c>
      <c r="H4669">
        <v>857.1</v>
      </c>
      <c r="I4669">
        <v>831.1</v>
      </c>
      <c r="K4669" s="2">
        <v>1.46E-2</v>
      </c>
      <c r="N4669" s="1">
        <v>39736</v>
      </c>
      <c r="O4669" s="7">
        <v>10.28</v>
      </c>
      <c r="P4669">
        <v>10.95</v>
      </c>
      <c r="Q4669">
        <v>11.12</v>
      </c>
      <c r="R4669">
        <v>10.15</v>
      </c>
      <c r="T4669" s="2">
        <v>-6.5500000000000003E-2</v>
      </c>
      <c r="W4669" s="7">
        <f t="shared" si="288"/>
        <v>82.587548638132304</v>
      </c>
      <c r="X4669" s="7">
        <f t="shared" si="289"/>
        <v>60.403853717669669</v>
      </c>
      <c r="Y4669" s="9">
        <f t="shared" si="290"/>
        <v>2.5005230031886114</v>
      </c>
      <c r="Z4669" s="7">
        <f t="shared" si="291"/>
        <v>8.8716220135445578</v>
      </c>
    </row>
    <row r="4670" spans="5:26" x14ac:dyDescent="0.25">
      <c r="E4670" s="1">
        <v>39735</v>
      </c>
      <c r="F4670" s="7">
        <v>836.75</v>
      </c>
      <c r="G4670">
        <v>833.35</v>
      </c>
      <c r="H4670">
        <v>855</v>
      </c>
      <c r="I4670">
        <v>831.25</v>
      </c>
      <c r="K4670" s="2">
        <v>4.7000000000000002E-3</v>
      </c>
      <c r="N4670" s="1">
        <v>39735</v>
      </c>
      <c r="O4670" s="7">
        <v>11</v>
      </c>
      <c r="P4670">
        <v>10.66</v>
      </c>
      <c r="Q4670">
        <v>11.2</v>
      </c>
      <c r="R4670">
        <v>10.64</v>
      </c>
      <c r="T4670" s="2">
        <v>2.7099999999999999E-2</v>
      </c>
      <c r="W4670" s="7">
        <f t="shared" si="288"/>
        <v>76.068181818181813</v>
      </c>
      <c r="X4670" s="7">
        <f t="shared" si="289"/>
        <v>60.066172135949792</v>
      </c>
      <c r="Y4670" s="9">
        <f t="shared" si="290"/>
        <v>2.4072318616858239</v>
      </c>
      <c r="Z4670" s="7">
        <f t="shared" si="291"/>
        <v>6.6474733642921926</v>
      </c>
    </row>
    <row r="4671" spans="5:26" x14ac:dyDescent="0.25">
      <c r="E4671" s="1">
        <v>39734</v>
      </c>
      <c r="F4671" s="7">
        <v>832.8</v>
      </c>
      <c r="G4671">
        <v>851.4</v>
      </c>
      <c r="H4671">
        <v>873</v>
      </c>
      <c r="I4671">
        <v>823</v>
      </c>
      <c r="K4671" s="2">
        <v>-2.18E-2</v>
      </c>
      <c r="N4671" s="1">
        <v>39734</v>
      </c>
      <c r="O4671" s="7">
        <v>10.71</v>
      </c>
      <c r="P4671">
        <v>10.119999999999999</v>
      </c>
      <c r="Q4671">
        <v>10.89</v>
      </c>
      <c r="R4671">
        <v>10.01</v>
      </c>
      <c r="T4671" s="2">
        <v>0.05</v>
      </c>
      <c r="W4671" s="7">
        <f t="shared" si="288"/>
        <v>77.759103641456576</v>
      </c>
      <c r="X4671" s="7">
        <f t="shared" si="289"/>
        <v>59.801875614374772</v>
      </c>
      <c r="Y4671" s="9">
        <f t="shared" si="290"/>
        <v>2.3167705971184356</v>
      </c>
      <c r="Z4671" s="7">
        <f t="shared" si="291"/>
        <v>7.7509737258478397</v>
      </c>
    </row>
    <row r="4672" spans="5:26" x14ac:dyDescent="0.25">
      <c r="E4672" s="1">
        <v>39731</v>
      </c>
      <c r="F4672" s="7">
        <v>851.4</v>
      </c>
      <c r="G4672">
        <v>914.6</v>
      </c>
      <c r="H4672">
        <v>935</v>
      </c>
      <c r="I4672">
        <v>827.5</v>
      </c>
      <c r="K4672" s="2">
        <v>-6.8000000000000005E-2</v>
      </c>
      <c r="N4672" s="1">
        <v>39731</v>
      </c>
      <c r="O4672" s="7">
        <v>10.199999999999999</v>
      </c>
      <c r="P4672">
        <v>12.08</v>
      </c>
      <c r="Q4672">
        <v>12.33</v>
      </c>
      <c r="R4672">
        <v>9.49</v>
      </c>
      <c r="T4672" s="2">
        <v>-0.1542</v>
      </c>
      <c r="W4672" s="7">
        <f t="shared" si="288"/>
        <v>83.470588235294116</v>
      </c>
      <c r="X4672" s="7">
        <f t="shared" si="289"/>
        <v>59.517728420852258</v>
      </c>
      <c r="Y4672" s="9">
        <f t="shared" si="290"/>
        <v>2.2271347029574713</v>
      </c>
      <c r="Z4672" s="7">
        <f t="shared" si="291"/>
        <v>10.755011711969743</v>
      </c>
    </row>
    <row r="4673" spans="5:26" x14ac:dyDescent="0.25">
      <c r="E4673" s="1">
        <v>39730</v>
      </c>
      <c r="F4673" s="7">
        <v>913.5</v>
      </c>
      <c r="G4673">
        <v>907</v>
      </c>
      <c r="H4673">
        <v>920</v>
      </c>
      <c r="I4673">
        <v>879.65</v>
      </c>
      <c r="K4673" s="2">
        <v>5.4999999999999997E-3</v>
      </c>
      <c r="N4673" s="1">
        <v>39730</v>
      </c>
      <c r="O4673" s="7">
        <v>12.06</v>
      </c>
      <c r="P4673">
        <v>11.7</v>
      </c>
      <c r="Q4673">
        <v>12.14</v>
      </c>
      <c r="R4673">
        <v>11.46</v>
      </c>
      <c r="T4673" s="2">
        <v>2.64E-2</v>
      </c>
      <c r="W4673" s="7">
        <f t="shared" si="288"/>
        <v>75.74626865671641</v>
      </c>
      <c r="X4673" s="7">
        <f t="shared" si="289"/>
        <v>59.162544056391106</v>
      </c>
      <c r="Y4673" s="9">
        <f t="shared" si="290"/>
        <v>2.1391115282630802</v>
      </c>
      <c r="Z4673" s="7">
        <f t="shared" si="291"/>
        <v>7.7526227039648505</v>
      </c>
    </row>
    <row r="4674" spans="5:26" x14ac:dyDescent="0.25">
      <c r="E4674" s="1">
        <v>39729</v>
      </c>
      <c r="F4674" s="7">
        <v>908.5</v>
      </c>
      <c r="G4674">
        <v>889.1</v>
      </c>
      <c r="H4674">
        <v>922</v>
      </c>
      <c r="I4674">
        <v>879.2</v>
      </c>
      <c r="K4674" s="2">
        <v>2.24E-2</v>
      </c>
      <c r="N4674" s="1">
        <v>39729</v>
      </c>
      <c r="O4674" s="7">
        <v>11.75</v>
      </c>
      <c r="P4674">
        <v>11.52</v>
      </c>
      <c r="Q4674">
        <v>12.12</v>
      </c>
      <c r="R4674">
        <v>11.38</v>
      </c>
      <c r="T4674" s="2">
        <v>1.6400000000000001E-2</v>
      </c>
      <c r="W4674" s="7">
        <f t="shared" si="288"/>
        <v>77.319148936170208</v>
      </c>
      <c r="X4674" s="7">
        <f t="shared" si="289"/>
        <v>58.889319806837079</v>
      </c>
      <c r="Y4674" s="9">
        <f t="shared" si="290"/>
        <v>2.0551278175148724</v>
      </c>
      <c r="Z4674" s="7">
        <f t="shared" si="291"/>
        <v>8.9677289034115066</v>
      </c>
    </row>
    <row r="4675" spans="5:26" x14ac:dyDescent="0.25">
      <c r="E4675" s="1">
        <v>39728</v>
      </c>
      <c r="F4675" s="7">
        <v>888.6</v>
      </c>
      <c r="G4675">
        <v>858</v>
      </c>
      <c r="H4675">
        <v>892.6</v>
      </c>
      <c r="I4675">
        <v>856.95</v>
      </c>
      <c r="K4675" s="2">
        <v>3.4500000000000003E-2</v>
      </c>
      <c r="N4675" s="1">
        <v>39728</v>
      </c>
      <c r="O4675" s="7">
        <v>11.56</v>
      </c>
      <c r="P4675">
        <v>11</v>
      </c>
      <c r="Q4675">
        <v>11.86</v>
      </c>
      <c r="R4675">
        <v>10.94</v>
      </c>
      <c r="T4675" s="2">
        <v>4.5199999999999997E-2</v>
      </c>
      <c r="W4675" s="7">
        <f t="shared" si="288"/>
        <v>76.868512110726641</v>
      </c>
      <c r="X4675" s="7">
        <f t="shared" si="289"/>
        <v>58.61030001638634</v>
      </c>
      <c r="Y4675" s="9">
        <f t="shared" si="290"/>
        <v>1.9728249794599217</v>
      </c>
      <c r="Z4675" s="7">
        <f t="shared" si="291"/>
        <v>9.2548565049792959</v>
      </c>
    </row>
    <row r="4676" spans="5:26" x14ac:dyDescent="0.25">
      <c r="E4676" s="1">
        <v>39727</v>
      </c>
      <c r="F4676" s="7">
        <v>858.95</v>
      </c>
      <c r="G4676">
        <v>833.5</v>
      </c>
      <c r="H4676">
        <v>877</v>
      </c>
      <c r="I4676">
        <v>826.9</v>
      </c>
      <c r="K4676" s="2">
        <v>2.6499999999999999E-2</v>
      </c>
      <c r="N4676" s="1">
        <v>39727</v>
      </c>
      <c r="O4676" s="7">
        <v>11.06</v>
      </c>
      <c r="P4676">
        <v>11.1</v>
      </c>
      <c r="Q4676">
        <v>11.53</v>
      </c>
      <c r="R4676">
        <v>10.86</v>
      </c>
      <c r="T4676" s="2">
        <v>-7.1999999999999998E-3</v>
      </c>
      <c r="W4676" s="7">
        <f t="shared" si="288"/>
        <v>77.662748643761304</v>
      </c>
      <c r="X4676" s="7">
        <f t="shared" si="289"/>
        <v>58.339141945314772</v>
      </c>
      <c r="Y4676" s="9">
        <f t="shared" si="290"/>
        <v>1.8926617695659405</v>
      </c>
      <c r="Z4676" s="7">
        <f t="shared" si="291"/>
        <v>10.209751688955059</v>
      </c>
    </row>
    <row r="4677" spans="5:26" x14ac:dyDescent="0.25">
      <c r="E4677" s="1">
        <v>39724</v>
      </c>
      <c r="F4677" s="7">
        <v>836.8</v>
      </c>
      <c r="G4677">
        <v>837.25</v>
      </c>
      <c r="H4677">
        <v>848.4</v>
      </c>
      <c r="I4677">
        <v>820.7</v>
      </c>
      <c r="K4677" s="2">
        <v>-2.0000000000000001E-4</v>
      </c>
      <c r="N4677" s="1">
        <v>39724</v>
      </c>
      <c r="O4677" s="7">
        <v>11.14</v>
      </c>
      <c r="P4677">
        <v>10.8</v>
      </c>
      <c r="Q4677">
        <v>11.73</v>
      </c>
      <c r="R4677">
        <v>10.75</v>
      </c>
      <c r="T4677" s="2">
        <v>2.6700000000000002E-2</v>
      </c>
      <c r="W4677" s="7">
        <f t="shared" si="288"/>
        <v>75.116696588868933</v>
      </c>
      <c r="X4677" s="7">
        <f t="shared" si="289"/>
        <v>58.064477239152751</v>
      </c>
      <c r="Y4677" s="9">
        <f t="shared" si="290"/>
        <v>1.8146408583101281</v>
      </c>
      <c r="Z4677" s="7">
        <f t="shared" si="291"/>
        <v>9.3970216043718668</v>
      </c>
    </row>
    <row r="4678" spans="5:26" x14ac:dyDescent="0.25">
      <c r="E4678" s="1">
        <v>39723</v>
      </c>
      <c r="F4678" s="7">
        <v>837</v>
      </c>
      <c r="G4678">
        <v>871.25</v>
      </c>
      <c r="H4678">
        <v>876.75</v>
      </c>
      <c r="I4678">
        <v>831.2</v>
      </c>
      <c r="K4678" s="2">
        <v>-3.8800000000000001E-2</v>
      </c>
      <c r="N4678" s="1">
        <v>39723</v>
      </c>
      <c r="O4678" s="7">
        <v>10.85</v>
      </c>
      <c r="P4678">
        <v>12.53</v>
      </c>
      <c r="Q4678">
        <v>12.6</v>
      </c>
      <c r="R4678">
        <v>10.78</v>
      </c>
      <c r="T4678" s="2">
        <v>-0.1368</v>
      </c>
      <c r="W4678" s="7">
        <f t="shared" si="288"/>
        <v>77.142857142857139</v>
      </c>
      <c r="X4678" s="7">
        <f t="shared" si="289"/>
        <v>57.813641379213237</v>
      </c>
      <c r="Y4678" s="9">
        <f t="shared" si="290"/>
        <v>1.7391414487453902</v>
      </c>
      <c r="Z4678" s="7">
        <f t="shared" si="291"/>
        <v>11.114228677367169</v>
      </c>
    </row>
    <row r="4679" spans="5:26" x14ac:dyDescent="0.25">
      <c r="E4679" s="1">
        <v>39722</v>
      </c>
      <c r="F4679" s="7">
        <v>870.75</v>
      </c>
      <c r="G4679">
        <v>872.15</v>
      </c>
      <c r="H4679">
        <v>894.8</v>
      </c>
      <c r="I4679">
        <v>865.6</v>
      </c>
      <c r="K4679" s="2">
        <v>-1.4E-3</v>
      </c>
      <c r="N4679" s="1">
        <v>39722</v>
      </c>
      <c r="O4679" s="7">
        <v>12.57</v>
      </c>
      <c r="P4679">
        <v>12.03</v>
      </c>
      <c r="Q4679">
        <v>13.01</v>
      </c>
      <c r="R4679">
        <v>11.93</v>
      </c>
      <c r="T4679" s="2">
        <v>4.1399999999999999E-2</v>
      </c>
      <c r="W4679" s="7">
        <f t="shared" si="288"/>
        <v>69.272076372315041</v>
      </c>
      <c r="X4679" s="7">
        <f t="shared" si="289"/>
        <v>57.543427413635044</v>
      </c>
      <c r="Y4679" s="9">
        <f t="shared" si="290"/>
        <v>1.6656119230114192</v>
      </c>
      <c r="Z4679" s="7">
        <f t="shared" si="291"/>
        <v>7.0416456538535401</v>
      </c>
    </row>
    <row r="4680" spans="5:26" x14ac:dyDescent="0.25">
      <c r="E4680" s="1">
        <v>39721</v>
      </c>
      <c r="F4680" s="7">
        <v>871.95</v>
      </c>
      <c r="G4680">
        <v>904.15</v>
      </c>
      <c r="H4680">
        <v>916</v>
      </c>
      <c r="I4680">
        <v>857.7</v>
      </c>
      <c r="K4680" s="2">
        <v>-3.78E-2</v>
      </c>
      <c r="N4680" s="1">
        <v>39721</v>
      </c>
      <c r="O4680" s="7">
        <v>12.07</v>
      </c>
      <c r="P4680">
        <v>13.1</v>
      </c>
      <c r="Q4680">
        <v>13.24</v>
      </c>
      <c r="R4680">
        <v>11.72</v>
      </c>
      <c r="T4680" s="2">
        <v>-0.08</v>
      </c>
      <c r="W4680" s="7">
        <f t="shared" ref="W4680:W4743" si="292">F4680/O4680</f>
        <v>72.241093620546806</v>
      </c>
      <c r="X4680" s="7">
        <f t="shared" ref="X4680:X4743" si="293">AVERAGE(W4680:W4769)</f>
        <v>57.348822238038629</v>
      </c>
      <c r="Y4680" s="9">
        <f t="shared" ref="Y4680:Y4743" si="294">_xlfn.STDEV.S(X4680:X4769)</f>
        <v>1.5949537648559058</v>
      </c>
      <c r="Z4680" s="7">
        <f t="shared" si="291"/>
        <v>9.3371179219440261</v>
      </c>
    </row>
    <row r="4681" spans="5:26" x14ac:dyDescent="0.25">
      <c r="E4681" s="1">
        <v>39720</v>
      </c>
      <c r="F4681" s="7">
        <v>906.25</v>
      </c>
      <c r="G4681">
        <v>884</v>
      </c>
      <c r="H4681">
        <v>923</v>
      </c>
      <c r="I4681">
        <v>869.25</v>
      </c>
      <c r="K4681" s="2">
        <v>2.9899999999999999E-2</v>
      </c>
      <c r="N4681" s="1">
        <v>39720</v>
      </c>
      <c r="O4681" s="7">
        <v>13.12</v>
      </c>
      <c r="P4681">
        <v>13.29</v>
      </c>
      <c r="Q4681">
        <v>13.39</v>
      </c>
      <c r="R4681">
        <v>12.65</v>
      </c>
      <c r="T4681" s="2">
        <v>-1.6500000000000001E-2</v>
      </c>
      <c r="W4681" s="7">
        <f t="shared" si="292"/>
        <v>69.073932926829272</v>
      </c>
      <c r="X4681" s="7">
        <f t="shared" si="293"/>
        <v>57.12356421432083</v>
      </c>
      <c r="Y4681" s="9">
        <f t="shared" si="294"/>
        <v>1.5248684304296121</v>
      </c>
      <c r="Z4681" s="7">
        <f t="shared" ref="Z4681:Z4744" si="295">(W4681-X4681)/Y4681</f>
        <v>7.8369834892191843</v>
      </c>
    </row>
    <row r="4682" spans="5:26" x14ac:dyDescent="0.25">
      <c r="E4682" s="1">
        <v>39717</v>
      </c>
      <c r="F4682" s="7">
        <v>879.9</v>
      </c>
      <c r="G4682">
        <v>878.1</v>
      </c>
      <c r="H4682">
        <v>912.65</v>
      </c>
      <c r="I4682">
        <v>867.7</v>
      </c>
      <c r="K4682" s="2">
        <v>3.0999999999999999E-3</v>
      </c>
      <c r="N4682" s="1">
        <v>39717</v>
      </c>
      <c r="O4682" s="7">
        <v>13.34</v>
      </c>
      <c r="P4682">
        <v>13.18</v>
      </c>
      <c r="Q4682">
        <v>13.68</v>
      </c>
      <c r="R4682">
        <v>13.01</v>
      </c>
      <c r="T4682" s="2">
        <v>9.7999999999999997E-3</v>
      </c>
      <c r="W4682" s="7">
        <f t="shared" si="292"/>
        <v>65.959520239880064</v>
      </c>
      <c r="X4682" s="7">
        <f t="shared" si="293"/>
        <v>56.919884554213887</v>
      </c>
      <c r="Y4682" s="9">
        <f t="shared" si="294"/>
        <v>1.4565195002153928</v>
      </c>
      <c r="Z4682" s="7">
        <f t="shared" si="295"/>
        <v>6.2063265780714776</v>
      </c>
    </row>
    <row r="4683" spans="5:26" x14ac:dyDescent="0.25">
      <c r="E4683" s="1">
        <v>39716</v>
      </c>
      <c r="F4683" s="7">
        <v>877.2</v>
      </c>
      <c r="G4683">
        <v>883.1</v>
      </c>
      <c r="H4683">
        <v>898.1</v>
      </c>
      <c r="I4683">
        <v>864.35</v>
      </c>
      <c r="K4683" s="2">
        <v>-5.5999999999999999E-3</v>
      </c>
      <c r="N4683" s="1">
        <v>39716</v>
      </c>
      <c r="O4683" s="7">
        <v>13.21</v>
      </c>
      <c r="P4683">
        <v>13.19</v>
      </c>
      <c r="Q4683">
        <v>13.77</v>
      </c>
      <c r="R4683">
        <v>13.03</v>
      </c>
      <c r="T4683" s="2">
        <v>-3.0000000000000001E-3</v>
      </c>
      <c r="W4683" s="7">
        <f t="shared" si="292"/>
        <v>66.404239212717641</v>
      </c>
      <c r="X4683" s="7">
        <f t="shared" si="293"/>
        <v>56.751836160828155</v>
      </c>
      <c r="Y4683" s="9">
        <f t="shared" si="294"/>
        <v>1.389319712348815</v>
      </c>
      <c r="Z4683" s="7">
        <f t="shared" si="295"/>
        <v>6.9475751089509252</v>
      </c>
    </row>
    <row r="4684" spans="5:26" x14ac:dyDescent="0.25">
      <c r="E4684" s="1">
        <v>39715</v>
      </c>
      <c r="F4684" s="7">
        <v>882.1</v>
      </c>
      <c r="G4684">
        <v>889.75</v>
      </c>
      <c r="H4684">
        <v>902.7</v>
      </c>
      <c r="I4684">
        <v>878.5</v>
      </c>
      <c r="K4684" s="2">
        <v>-1.1299999999999999E-2</v>
      </c>
      <c r="N4684" s="1">
        <v>39715</v>
      </c>
      <c r="O4684" s="7">
        <v>13.25</v>
      </c>
      <c r="P4684">
        <v>13.23</v>
      </c>
      <c r="Q4684">
        <v>13.65</v>
      </c>
      <c r="R4684">
        <v>13.02</v>
      </c>
      <c r="T4684" s="2">
        <v>-8.0000000000000004E-4</v>
      </c>
      <c r="W4684" s="7">
        <f t="shared" si="292"/>
        <v>66.573584905660383</v>
      </c>
      <c r="X4684" s="7">
        <f t="shared" si="293"/>
        <v>56.583370801408236</v>
      </c>
      <c r="Y4684" s="9">
        <f t="shared" si="294"/>
        <v>1.3222866181450534</v>
      </c>
      <c r="Z4684" s="7">
        <f t="shared" si="295"/>
        <v>7.5552561503395861</v>
      </c>
    </row>
    <row r="4685" spans="5:26" x14ac:dyDescent="0.25">
      <c r="E4685" s="1">
        <v>39714</v>
      </c>
      <c r="F4685" s="7">
        <v>892.2</v>
      </c>
      <c r="G4685">
        <v>900.3</v>
      </c>
      <c r="H4685">
        <v>910.3</v>
      </c>
      <c r="I4685">
        <v>881.65</v>
      </c>
      <c r="K4685" s="2">
        <v>-1.06E-2</v>
      </c>
      <c r="N4685" s="1">
        <v>39714</v>
      </c>
      <c r="O4685" s="7">
        <v>13.26</v>
      </c>
      <c r="P4685">
        <v>13.42</v>
      </c>
      <c r="Q4685">
        <v>13.67</v>
      </c>
      <c r="R4685">
        <v>12.95</v>
      </c>
      <c r="T4685" s="2">
        <v>-1.41E-2</v>
      </c>
      <c r="W4685" s="7">
        <f t="shared" si="292"/>
        <v>67.285067873303177</v>
      </c>
      <c r="X4685" s="7">
        <f t="shared" si="293"/>
        <v>56.419508907483944</v>
      </c>
      <c r="Y4685" s="9">
        <f t="shared" si="294"/>
        <v>1.2555077511465842</v>
      </c>
      <c r="Z4685" s="7">
        <f t="shared" si="295"/>
        <v>8.6543145240611477</v>
      </c>
    </row>
    <row r="4686" spans="5:26" x14ac:dyDescent="0.25">
      <c r="E4686" s="1">
        <v>39713</v>
      </c>
      <c r="F4686" s="7">
        <v>901.8</v>
      </c>
      <c r="G4686">
        <v>873.25</v>
      </c>
      <c r="H4686">
        <v>906.4</v>
      </c>
      <c r="I4686">
        <v>863</v>
      </c>
      <c r="K4686" s="2">
        <v>3.2800000000000003E-2</v>
      </c>
      <c r="N4686" s="1">
        <v>39713</v>
      </c>
      <c r="O4686" s="7">
        <v>13.45</v>
      </c>
      <c r="P4686">
        <v>12.64</v>
      </c>
      <c r="Q4686">
        <v>13.59</v>
      </c>
      <c r="R4686">
        <v>12.45</v>
      </c>
      <c r="T4686" s="2">
        <v>6.7500000000000004E-2</v>
      </c>
      <c r="W4686" s="7">
        <f t="shared" si="292"/>
        <v>67.048327137546465</v>
      </c>
      <c r="X4686" s="7">
        <f t="shared" si="293"/>
        <v>56.249995514211435</v>
      </c>
      <c r="Y4686" s="9">
        <f t="shared" si="294"/>
        <v>1.1889144035652806</v>
      </c>
      <c r="Z4686" s="7">
        <f t="shared" si="295"/>
        <v>9.0825139227460951</v>
      </c>
    </row>
    <row r="4687" spans="5:26" x14ac:dyDescent="0.25">
      <c r="E4687" s="1">
        <v>39710</v>
      </c>
      <c r="F4687" s="7">
        <v>873.15</v>
      </c>
      <c r="G4687">
        <v>848.75</v>
      </c>
      <c r="H4687">
        <v>877.8</v>
      </c>
      <c r="I4687">
        <v>825.8</v>
      </c>
      <c r="K4687" s="2">
        <v>2.4500000000000001E-2</v>
      </c>
      <c r="N4687" s="1">
        <v>39710</v>
      </c>
      <c r="O4687" s="7">
        <v>12.6</v>
      </c>
      <c r="P4687">
        <v>11.85</v>
      </c>
      <c r="Q4687">
        <v>12.66</v>
      </c>
      <c r="R4687">
        <v>11.73</v>
      </c>
      <c r="T4687" s="2">
        <v>5.5300000000000002E-2</v>
      </c>
      <c r="W4687" s="7">
        <f t="shared" si="292"/>
        <v>69.297619047619051</v>
      </c>
      <c r="X4687" s="7">
        <f t="shared" si="293"/>
        <v>56.097181357166846</v>
      </c>
      <c r="Y4687" s="9">
        <f t="shared" si="294"/>
        <v>1.1227903132458383</v>
      </c>
      <c r="Z4687" s="7">
        <f t="shared" si="295"/>
        <v>11.756814727312248</v>
      </c>
    </row>
    <row r="4688" spans="5:26" x14ac:dyDescent="0.25">
      <c r="E4688" s="1">
        <v>39709</v>
      </c>
      <c r="F4688" s="7">
        <v>852.25</v>
      </c>
      <c r="G4688">
        <v>865.5</v>
      </c>
      <c r="H4688">
        <v>907.6</v>
      </c>
      <c r="I4688">
        <v>846.7</v>
      </c>
      <c r="K4688" s="2">
        <v>-1.38E-2</v>
      </c>
      <c r="N4688" s="1">
        <v>39709</v>
      </c>
      <c r="O4688" s="7">
        <v>11.94</v>
      </c>
      <c r="P4688">
        <v>11.99</v>
      </c>
      <c r="Q4688">
        <v>13.09</v>
      </c>
      <c r="R4688">
        <v>11.68</v>
      </c>
      <c r="T4688" s="2">
        <v>-9.1000000000000004E-3</v>
      </c>
      <c r="W4688" s="7">
        <f t="shared" si="292"/>
        <v>71.377721943048584</v>
      </c>
      <c r="X4688" s="7">
        <f t="shared" si="293"/>
        <v>55.917641001566409</v>
      </c>
      <c r="Y4688" s="9">
        <f t="shared" si="294"/>
        <v>1.056619460017687</v>
      </c>
      <c r="Z4688" s="7">
        <f t="shared" si="295"/>
        <v>14.631645096923906</v>
      </c>
    </row>
    <row r="4689" spans="5:26" x14ac:dyDescent="0.25">
      <c r="E4689" s="1">
        <v>39708</v>
      </c>
      <c r="F4689" s="7">
        <v>864.2</v>
      </c>
      <c r="G4689">
        <v>777</v>
      </c>
      <c r="H4689">
        <v>867.6</v>
      </c>
      <c r="I4689">
        <v>775.55</v>
      </c>
      <c r="K4689" s="2">
        <v>0.11</v>
      </c>
      <c r="N4689" s="1">
        <v>39708</v>
      </c>
      <c r="O4689" s="7">
        <v>12.05</v>
      </c>
      <c r="P4689">
        <v>10.49</v>
      </c>
      <c r="Q4689">
        <v>12.07</v>
      </c>
      <c r="R4689">
        <v>10.41</v>
      </c>
      <c r="T4689" s="2">
        <v>0.1487</v>
      </c>
      <c r="W4689" s="7">
        <f t="shared" si="292"/>
        <v>71.717842323651453</v>
      </c>
      <c r="X4689" s="7">
        <f t="shared" si="293"/>
        <v>55.710664650965739</v>
      </c>
      <c r="Y4689" s="9">
        <f t="shared" si="294"/>
        <v>0.99143519982936423</v>
      </c>
      <c r="Z4689" s="7">
        <f t="shared" si="295"/>
        <v>16.145460313937519</v>
      </c>
    </row>
    <row r="4690" spans="5:26" x14ac:dyDescent="0.25">
      <c r="E4690" s="1">
        <v>39707</v>
      </c>
      <c r="F4690" s="7">
        <v>778.55</v>
      </c>
      <c r="G4690">
        <v>787.45</v>
      </c>
      <c r="H4690">
        <v>790.7</v>
      </c>
      <c r="I4690">
        <v>772.55</v>
      </c>
      <c r="K4690" s="2">
        <v>-1.0999999999999999E-2</v>
      </c>
      <c r="N4690" s="1">
        <v>39707</v>
      </c>
      <c r="O4690" s="7">
        <v>10.49</v>
      </c>
      <c r="P4690">
        <v>11.09</v>
      </c>
      <c r="Q4690">
        <v>11.22</v>
      </c>
      <c r="R4690">
        <v>10.41</v>
      </c>
      <c r="T4690" s="2">
        <v>-5.7500000000000002E-2</v>
      </c>
      <c r="W4690" s="7">
        <f t="shared" si="292"/>
        <v>74.218303145853184</v>
      </c>
      <c r="X4690" s="7">
        <f t="shared" si="293"/>
        <v>55.495350718233212</v>
      </c>
      <c r="Y4690" s="9">
        <f t="shared" si="294"/>
        <v>0.92845273659595662</v>
      </c>
      <c r="Z4690" s="7">
        <f t="shared" si="295"/>
        <v>20.165757167419297</v>
      </c>
    </row>
    <row r="4691" spans="5:26" x14ac:dyDescent="0.25">
      <c r="E4691" s="1">
        <v>39706</v>
      </c>
      <c r="F4691" s="7">
        <v>787.2</v>
      </c>
      <c r="G4691">
        <v>766</v>
      </c>
      <c r="H4691">
        <v>787.25</v>
      </c>
      <c r="I4691">
        <v>765.4</v>
      </c>
      <c r="K4691" s="2">
        <v>2.98E-2</v>
      </c>
      <c r="N4691" s="1">
        <v>39706</v>
      </c>
      <c r="O4691" s="7">
        <v>11.13</v>
      </c>
      <c r="P4691">
        <v>10.88</v>
      </c>
      <c r="Q4691">
        <v>11.2</v>
      </c>
      <c r="R4691">
        <v>10.4</v>
      </c>
      <c r="T4691" s="2">
        <v>2.3E-2</v>
      </c>
      <c r="W4691" s="7">
        <f t="shared" si="292"/>
        <v>70.727762803234498</v>
      </c>
      <c r="X4691" s="7">
        <f t="shared" si="293"/>
        <v>55.247216544889397</v>
      </c>
      <c r="Y4691" s="9">
        <f t="shared" si="294"/>
        <v>0.86828387830862008</v>
      </c>
      <c r="Z4691" s="7">
        <f t="shared" si="295"/>
        <v>17.828899793118978</v>
      </c>
    </row>
    <row r="4692" spans="5:26" x14ac:dyDescent="0.25">
      <c r="E4692" s="1">
        <v>39703</v>
      </c>
      <c r="F4692" s="7">
        <v>764.45</v>
      </c>
      <c r="G4692">
        <v>748.95</v>
      </c>
      <c r="H4692">
        <v>766.75</v>
      </c>
      <c r="I4692">
        <v>747.05</v>
      </c>
      <c r="K4692" s="2">
        <v>2.23E-2</v>
      </c>
      <c r="N4692" s="1">
        <v>39703</v>
      </c>
      <c r="O4692" s="7">
        <v>10.88</v>
      </c>
      <c r="P4692">
        <v>10.56</v>
      </c>
      <c r="Q4692">
        <v>10.96</v>
      </c>
      <c r="R4692">
        <v>10.54</v>
      </c>
      <c r="T4692" s="2">
        <v>2.7400000000000001E-2</v>
      </c>
      <c r="W4692" s="7">
        <f t="shared" si="292"/>
        <v>70.261948529411768</v>
      </c>
      <c r="X4692" s="7">
        <f t="shared" si="293"/>
        <v>55.033030835420675</v>
      </c>
      <c r="Y4692" s="9">
        <f t="shared" si="294"/>
        <v>0.8126318324933326</v>
      </c>
      <c r="Z4692" s="7">
        <f t="shared" si="295"/>
        <v>18.740242610562564</v>
      </c>
    </row>
    <row r="4693" spans="5:26" x14ac:dyDescent="0.25">
      <c r="E4693" s="1">
        <v>39702</v>
      </c>
      <c r="F4693" s="7">
        <v>747.8</v>
      </c>
      <c r="G4693">
        <v>751.65</v>
      </c>
      <c r="H4693">
        <v>758.4</v>
      </c>
      <c r="I4693">
        <v>737</v>
      </c>
      <c r="K4693" s="2">
        <v>-6.1999999999999998E-3</v>
      </c>
      <c r="N4693" s="1">
        <v>39702</v>
      </c>
      <c r="O4693" s="7">
        <v>10.59</v>
      </c>
      <c r="P4693">
        <v>10.62</v>
      </c>
      <c r="Q4693">
        <v>11</v>
      </c>
      <c r="R4693">
        <v>10.25</v>
      </c>
      <c r="T4693" s="2">
        <v>-6.6E-3</v>
      </c>
      <c r="W4693" s="7">
        <f t="shared" si="292"/>
        <v>70.613786591123699</v>
      </c>
      <c r="X4693" s="7">
        <f t="shared" si="293"/>
        <v>54.836897941864919</v>
      </c>
      <c r="Y4693" s="9">
        <f t="shared" si="294"/>
        <v>0.76069396799888533</v>
      </c>
      <c r="Z4693" s="7">
        <f t="shared" si="295"/>
        <v>20.74012587580016</v>
      </c>
    </row>
    <row r="4694" spans="5:26" x14ac:dyDescent="0.25">
      <c r="E4694" s="1">
        <v>39701</v>
      </c>
      <c r="F4694" s="7">
        <v>752.5</v>
      </c>
      <c r="G4694">
        <v>776</v>
      </c>
      <c r="H4694">
        <v>784.1</v>
      </c>
      <c r="I4694">
        <v>750.95</v>
      </c>
      <c r="K4694" s="2">
        <v>-3.1399999999999997E-2</v>
      </c>
      <c r="N4694" s="1">
        <v>39701</v>
      </c>
      <c r="O4694" s="7">
        <v>10.66</v>
      </c>
      <c r="P4694">
        <v>11.25</v>
      </c>
      <c r="Q4694">
        <v>11.62</v>
      </c>
      <c r="R4694">
        <v>10.61</v>
      </c>
      <c r="T4694" s="2">
        <v>-5.4100000000000002E-2</v>
      </c>
      <c r="W4694" s="7">
        <f t="shared" si="292"/>
        <v>70.590994371482182</v>
      </c>
      <c r="X4694" s="7">
        <f t="shared" si="293"/>
        <v>54.634759924020912</v>
      </c>
      <c r="Y4694" s="9">
        <f t="shared" si="294"/>
        <v>0.71218564676563401</v>
      </c>
      <c r="Z4694" s="7">
        <f t="shared" si="295"/>
        <v>22.404599867922002</v>
      </c>
    </row>
    <row r="4695" spans="5:26" x14ac:dyDescent="0.25">
      <c r="E4695" s="1">
        <v>39700</v>
      </c>
      <c r="F4695" s="7">
        <v>776.9</v>
      </c>
      <c r="G4695">
        <v>801.55</v>
      </c>
      <c r="H4695">
        <v>805.8</v>
      </c>
      <c r="I4695">
        <v>776.75</v>
      </c>
      <c r="K4695" s="2">
        <v>-3.1699999999999999E-2</v>
      </c>
      <c r="N4695" s="1">
        <v>39700</v>
      </c>
      <c r="O4695" s="7">
        <v>11.27</v>
      </c>
      <c r="P4695">
        <v>12.04</v>
      </c>
      <c r="Q4695">
        <v>12.23</v>
      </c>
      <c r="R4695">
        <v>11.22</v>
      </c>
      <c r="T4695" s="2">
        <v>-6.7100000000000007E-2</v>
      </c>
      <c r="W4695" s="7">
        <f t="shared" si="292"/>
        <v>68.935226264418816</v>
      </c>
      <c r="X4695" s="7">
        <f t="shared" si="293"/>
        <v>54.430807305720322</v>
      </c>
      <c r="Y4695" s="9">
        <f t="shared" si="294"/>
        <v>0.66778496716478597</v>
      </c>
      <c r="Z4695" s="7">
        <f t="shared" si="295"/>
        <v>21.720193882590518</v>
      </c>
    </row>
    <row r="4696" spans="5:26" x14ac:dyDescent="0.25">
      <c r="E4696" s="1">
        <v>39699</v>
      </c>
      <c r="F4696" s="7">
        <v>802.35</v>
      </c>
      <c r="G4696">
        <v>806</v>
      </c>
      <c r="H4696">
        <v>819</v>
      </c>
      <c r="I4696">
        <v>797.5</v>
      </c>
      <c r="K4696" s="2">
        <v>-1.8E-3</v>
      </c>
      <c r="N4696" s="1">
        <v>39699</v>
      </c>
      <c r="O4696" s="7">
        <v>12.08</v>
      </c>
      <c r="P4696">
        <v>12.25</v>
      </c>
      <c r="Q4696">
        <v>12.73</v>
      </c>
      <c r="R4696">
        <v>11.87</v>
      </c>
      <c r="T4696" s="2">
        <v>-1.47E-2</v>
      </c>
      <c r="W4696" s="7">
        <f t="shared" si="292"/>
        <v>66.419701986754973</v>
      </c>
      <c r="X4696" s="7">
        <f t="shared" si="293"/>
        <v>54.242196580256959</v>
      </c>
      <c r="Y4696" s="9">
        <f t="shared" si="294"/>
        <v>0.62804772116238572</v>
      </c>
      <c r="Z4696" s="7">
        <f t="shared" si="295"/>
        <v>19.389458788195242</v>
      </c>
    </row>
    <row r="4697" spans="5:26" x14ac:dyDescent="0.25">
      <c r="E4697" s="1">
        <v>39696</v>
      </c>
      <c r="F4697" s="7">
        <v>803.8</v>
      </c>
      <c r="G4697">
        <v>796.2</v>
      </c>
      <c r="H4697">
        <v>820.3</v>
      </c>
      <c r="I4697">
        <v>791.35</v>
      </c>
      <c r="K4697" s="2">
        <v>1.04E-2</v>
      </c>
      <c r="N4697" s="1">
        <v>39696</v>
      </c>
      <c r="O4697" s="7">
        <v>12.26</v>
      </c>
      <c r="P4697">
        <v>12.8</v>
      </c>
      <c r="Q4697">
        <v>13.13</v>
      </c>
      <c r="R4697">
        <v>12.04</v>
      </c>
      <c r="T4697" s="2">
        <v>-4.07E-2</v>
      </c>
      <c r="W4697" s="7">
        <f t="shared" si="292"/>
        <v>65.562805872756925</v>
      </c>
      <c r="X4697" s="7">
        <f t="shared" si="293"/>
        <v>54.085041199330249</v>
      </c>
      <c r="Y4697" s="9">
        <f t="shared" si="294"/>
        <v>0.59290097202716818</v>
      </c>
      <c r="Z4697" s="7">
        <f t="shared" si="295"/>
        <v>19.358653830813314</v>
      </c>
    </row>
    <row r="4698" spans="5:26" x14ac:dyDescent="0.25">
      <c r="E4698" s="1">
        <v>39695</v>
      </c>
      <c r="F4698" s="7">
        <v>795.55</v>
      </c>
      <c r="G4698">
        <v>801.75</v>
      </c>
      <c r="H4698">
        <v>815.7</v>
      </c>
      <c r="I4698">
        <v>794.65</v>
      </c>
      <c r="K4698" s="2">
        <v>-7.1000000000000004E-3</v>
      </c>
      <c r="N4698" s="1">
        <v>39695</v>
      </c>
      <c r="O4698" s="7">
        <v>12.78</v>
      </c>
      <c r="P4698">
        <v>12.87</v>
      </c>
      <c r="Q4698">
        <v>13.21</v>
      </c>
      <c r="R4698">
        <v>12.61</v>
      </c>
      <c r="T4698" s="2">
        <v>-1.0800000000000001E-2</v>
      </c>
      <c r="W4698" s="7">
        <f t="shared" si="292"/>
        <v>62.249608763693267</v>
      </c>
      <c r="X4698" s="7">
        <f t="shared" si="293"/>
        <v>53.936462660247074</v>
      </c>
      <c r="Y4698" s="9">
        <f t="shared" si="294"/>
        <v>0.56158903683831118</v>
      </c>
      <c r="Z4698" s="7">
        <f t="shared" si="295"/>
        <v>14.802899554892232</v>
      </c>
    </row>
    <row r="4699" spans="5:26" x14ac:dyDescent="0.25">
      <c r="E4699" s="1">
        <v>39694</v>
      </c>
      <c r="F4699" s="7">
        <v>801.25</v>
      </c>
      <c r="G4699">
        <v>806.25</v>
      </c>
      <c r="H4699">
        <v>809.1</v>
      </c>
      <c r="I4699">
        <v>790.05</v>
      </c>
      <c r="K4699" s="2">
        <v>-5.3E-3</v>
      </c>
      <c r="N4699" s="1">
        <v>39694</v>
      </c>
      <c r="O4699" s="7">
        <v>12.92</v>
      </c>
      <c r="P4699">
        <v>13.02</v>
      </c>
      <c r="Q4699">
        <v>13.15</v>
      </c>
      <c r="R4699">
        <v>12.55</v>
      </c>
      <c r="T4699" s="2">
        <v>-1.15E-2</v>
      </c>
      <c r="W4699" s="7">
        <f t="shared" si="292"/>
        <v>62.016253869969042</v>
      </c>
      <c r="X4699" s="7">
        <f t="shared" si="293"/>
        <v>53.830331174327171</v>
      </c>
      <c r="Y4699" s="9">
        <f t="shared" si="294"/>
        <v>0.53427191416209285</v>
      </c>
      <c r="Z4699" s="7">
        <f t="shared" si="295"/>
        <v>15.321641431367366</v>
      </c>
    </row>
    <row r="4700" spans="5:26" x14ac:dyDescent="0.25">
      <c r="E4700" s="1">
        <v>39693</v>
      </c>
      <c r="F4700" s="7">
        <v>805.5</v>
      </c>
      <c r="G4700">
        <v>816.95</v>
      </c>
      <c r="H4700">
        <v>819.75</v>
      </c>
      <c r="I4700">
        <v>791.4</v>
      </c>
      <c r="K4700" s="2">
        <v>-1.54E-2</v>
      </c>
      <c r="N4700" s="1">
        <v>39693</v>
      </c>
      <c r="O4700" s="7">
        <v>13.07</v>
      </c>
      <c r="P4700">
        <v>13.4</v>
      </c>
      <c r="Q4700">
        <v>13.44</v>
      </c>
      <c r="R4700">
        <v>12.47</v>
      </c>
      <c r="T4700" s="2">
        <v>-2.8299999999999999E-2</v>
      </c>
      <c r="W4700" s="7">
        <f t="shared" si="292"/>
        <v>61.629686304514152</v>
      </c>
      <c r="X4700" s="7">
        <f t="shared" si="293"/>
        <v>53.714896673381126</v>
      </c>
      <c r="Y4700" s="9">
        <f t="shared" si="294"/>
        <v>0.50968144301122975</v>
      </c>
      <c r="Z4700" s="7">
        <f t="shared" si="295"/>
        <v>15.528895037598298</v>
      </c>
    </row>
    <row r="4701" spans="5:26" x14ac:dyDescent="0.25">
      <c r="E4701" s="1">
        <v>39692</v>
      </c>
      <c r="F4701" s="7">
        <v>818.1</v>
      </c>
      <c r="G4701">
        <v>835.5</v>
      </c>
      <c r="H4701">
        <v>836.3</v>
      </c>
      <c r="I4701">
        <v>816.2</v>
      </c>
      <c r="K4701" s="2">
        <v>-1.5299999999999999E-2</v>
      </c>
      <c r="N4701" s="1">
        <v>39692</v>
      </c>
      <c r="O4701" s="7">
        <v>13.45</v>
      </c>
      <c r="P4701">
        <v>13.56</v>
      </c>
      <c r="Q4701">
        <v>13.79</v>
      </c>
      <c r="R4701">
        <v>13.32</v>
      </c>
      <c r="T4701" s="2">
        <v>-1.32E-2</v>
      </c>
      <c r="W4701" s="7">
        <f t="shared" si="292"/>
        <v>60.825278810408925</v>
      </c>
      <c r="X4701" s="7">
        <f t="shared" si="293"/>
        <v>53.614210089819274</v>
      </c>
      <c r="Y4701" s="9">
        <f t="shared" si="294"/>
        <v>0.48857635374435859</v>
      </c>
      <c r="Z4701" s="7">
        <f t="shared" si="295"/>
        <v>14.759348595824086</v>
      </c>
    </row>
    <row r="4702" spans="5:26" x14ac:dyDescent="0.25">
      <c r="E4702" s="1">
        <v>39689</v>
      </c>
      <c r="F4702" s="7">
        <v>830.8</v>
      </c>
      <c r="G4702">
        <v>833.8</v>
      </c>
      <c r="H4702">
        <v>839.3</v>
      </c>
      <c r="I4702">
        <v>829.9</v>
      </c>
      <c r="K4702" s="2">
        <v>-4.1000000000000003E-3</v>
      </c>
      <c r="N4702" s="1">
        <v>39689</v>
      </c>
      <c r="O4702" s="7">
        <v>13.63</v>
      </c>
      <c r="P4702">
        <v>13.62</v>
      </c>
      <c r="Q4702">
        <v>13.94</v>
      </c>
      <c r="R4702">
        <v>13.5</v>
      </c>
      <c r="T4702" s="2">
        <v>-3.7000000000000002E-3</v>
      </c>
      <c r="W4702" s="7">
        <f t="shared" si="292"/>
        <v>60.953778429933962</v>
      </c>
      <c r="X4702" s="7">
        <f t="shared" si="293"/>
        <v>53.521674350588846</v>
      </c>
      <c r="Y4702" s="9">
        <f t="shared" si="294"/>
        <v>0.47057439848738275</v>
      </c>
      <c r="Z4702" s="7">
        <f t="shared" si="295"/>
        <v>15.793685553729478</v>
      </c>
    </row>
    <row r="4703" spans="5:26" x14ac:dyDescent="0.25">
      <c r="E4703" s="1">
        <v>39688</v>
      </c>
      <c r="F4703" s="7">
        <v>834.25</v>
      </c>
      <c r="G4703">
        <v>826.5</v>
      </c>
      <c r="H4703">
        <v>845</v>
      </c>
      <c r="I4703">
        <v>826</v>
      </c>
      <c r="K4703" s="2">
        <v>8.8999999999999999E-3</v>
      </c>
      <c r="N4703" s="1">
        <v>39688</v>
      </c>
      <c r="O4703" s="7">
        <v>13.68</v>
      </c>
      <c r="P4703">
        <v>13.45</v>
      </c>
      <c r="Q4703">
        <v>14.07</v>
      </c>
      <c r="R4703">
        <v>13.43</v>
      </c>
      <c r="T4703" s="2">
        <v>1.4800000000000001E-2</v>
      </c>
      <c r="W4703" s="7">
        <f t="shared" si="292"/>
        <v>60.983187134502927</v>
      </c>
      <c r="X4703" s="7">
        <f t="shared" si="293"/>
        <v>53.428056329043059</v>
      </c>
      <c r="Y4703" s="9">
        <f t="shared" si="294"/>
        <v>0.45561958929978491</v>
      </c>
      <c r="Z4703" s="7">
        <f t="shared" si="295"/>
        <v>16.582102663915101</v>
      </c>
    </row>
    <row r="4704" spans="5:26" x14ac:dyDescent="0.25">
      <c r="E4704" s="1">
        <v>39687</v>
      </c>
      <c r="F4704" s="7">
        <v>826.9</v>
      </c>
      <c r="G4704">
        <v>824.25</v>
      </c>
      <c r="H4704">
        <v>835.4</v>
      </c>
      <c r="I4704">
        <v>822.05</v>
      </c>
      <c r="K4704" s="2">
        <v>2.8E-3</v>
      </c>
      <c r="N4704" s="1">
        <v>39687</v>
      </c>
      <c r="O4704" s="7">
        <v>13.48</v>
      </c>
      <c r="P4704">
        <v>13.55</v>
      </c>
      <c r="Q4704">
        <v>13.88</v>
      </c>
      <c r="R4704">
        <v>13.39</v>
      </c>
      <c r="T4704" s="2">
        <v>-8.8000000000000005E-3</v>
      </c>
      <c r="W4704" s="7">
        <f t="shared" si="292"/>
        <v>61.342729970326403</v>
      </c>
      <c r="X4704" s="7">
        <f t="shared" si="293"/>
        <v>53.338022506578604</v>
      </c>
      <c r="Y4704" s="9">
        <f t="shared" si="294"/>
        <v>0.4440906955501267</v>
      </c>
      <c r="Z4704" s="7">
        <f t="shared" si="295"/>
        <v>18.024938473056274</v>
      </c>
    </row>
    <row r="4705" spans="5:26" x14ac:dyDescent="0.25">
      <c r="E4705" s="1">
        <v>39686</v>
      </c>
      <c r="F4705" s="7">
        <v>824.6</v>
      </c>
      <c r="G4705">
        <v>822.05</v>
      </c>
      <c r="H4705">
        <v>830.5</v>
      </c>
      <c r="I4705">
        <v>807.5</v>
      </c>
      <c r="K4705" s="2">
        <v>3.0000000000000001E-3</v>
      </c>
      <c r="N4705" s="1">
        <v>39686</v>
      </c>
      <c r="O4705" s="7">
        <v>13.6</v>
      </c>
      <c r="P4705">
        <v>13.44</v>
      </c>
      <c r="Q4705">
        <v>13.76</v>
      </c>
      <c r="R4705">
        <v>12.99</v>
      </c>
      <c r="T4705" s="2">
        <v>8.2000000000000007E-3</v>
      </c>
      <c r="W4705" s="7">
        <f t="shared" si="292"/>
        <v>60.632352941176471</v>
      </c>
      <c r="X4705" s="7">
        <f t="shared" si="293"/>
        <v>53.242248085463537</v>
      </c>
      <c r="Y4705" s="9">
        <f t="shared" si="294"/>
        <v>0.43582398307325271</v>
      </c>
      <c r="Z4705" s="7">
        <f t="shared" si="295"/>
        <v>16.956627314543208</v>
      </c>
    </row>
    <row r="4706" spans="5:26" x14ac:dyDescent="0.25">
      <c r="E4706" s="1">
        <v>39685</v>
      </c>
      <c r="F4706" s="7">
        <v>822.1</v>
      </c>
      <c r="G4706">
        <v>825.85</v>
      </c>
      <c r="H4706">
        <v>826.7</v>
      </c>
      <c r="I4706">
        <v>817.45</v>
      </c>
      <c r="K4706" s="2">
        <v>-1.1999999999999999E-3</v>
      </c>
      <c r="N4706" s="1">
        <v>39685</v>
      </c>
      <c r="O4706" s="7">
        <v>13.49</v>
      </c>
      <c r="P4706">
        <v>13.37</v>
      </c>
      <c r="Q4706">
        <v>13.58</v>
      </c>
      <c r="R4706">
        <v>13.12</v>
      </c>
      <c r="T4706" s="2">
        <v>9.7000000000000003E-3</v>
      </c>
      <c r="W4706" s="7">
        <f t="shared" si="292"/>
        <v>60.941438102298001</v>
      </c>
      <c r="X4706" s="7">
        <f t="shared" si="293"/>
        <v>53.146131718947146</v>
      </c>
      <c r="Y4706" s="9">
        <f t="shared" si="294"/>
        <v>0.43126232776891632</v>
      </c>
      <c r="Z4706" s="7">
        <f t="shared" si="295"/>
        <v>18.075556062777228</v>
      </c>
    </row>
    <row r="4707" spans="5:26" x14ac:dyDescent="0.25">
      <c r="E4707" s="1">
        <v>39682</v>
      </c>
      <c r="F4707" s="7">
        <v>823.1</v>
      </c>
      <c r="G4707">
        <v>835.7</v>
      </c>
      <c r="H4707">
        <v>838.5</v>
      </c>
      <c r="I4707">
        <v>821.7</v>
      </c>
      <c r="K4707" s="2">
        <v>-1.6E-2</v>
      </c>
      <c r="N4707" s="1">
        <v>39682</v>
      </c>
      <c r="O4707" s="7">
        <v>13.36</v>
      </c>
      <c r="P4707">
        <v>13.8</v>
      </c>
      <c r="Q4707">
        <v>13.98</v>
      </c>
      <c r="R4707">
        <v>13.29</v>
      </c>
      <c r="T4707" s="2">
        <v>-3.5400000000000001E-2</v>
      </c>
      <c r="W4707" s="7">
        <f t="shared" si="292"/>
        <v>61.609281437125752</v>
      </c>
      <c r="X4707" s="7">
        <f t="shared" si="293"/>
        <v>53.052449647748595</v>
      </c>
      <c r="Y4707" s="9">
        <f t="shared" si="294"/>
        <v>0.43067624291250783</v>
      </c>
      <c r="Z4707" s="7">
        <f t="shared" si="295"/>
        <v>19.868362674268713</v>
      </c>
    </row>
    <row r="4708" spans="5:26" x14ac:dyDescent="0.25">
      <c r="E4708" s="1">
        <v>39681</v>
      </c>
      <c r="F4708" s="7">
        <v>836.45</v>
      </c>
      <c r="G4708">
        <v>813.45</v>
      </c>
      <c r="H4708">
        <v>840</v>
      </c>
      <c r="I4708">
        <v>811.6</v>
      </c>
      <c r="K4708" s="2">
        <v>2.8000000000000001E-2</v>
      </c>
      <c r="N4708" s="1">
        <v>39681</v>
      </c>
      <c r="O4708" s="7">
        <v>13.85</v>
      </c>
      <c r="P4708">
        <v>13.24</v>
      </c>
      <c r="Q4708">
        <v>13.91</v>
      </c>
      <c r="R4708">
        <v>13.18</v>
      </c>
      <c r="T4708" s="2">
        <v>4.3700000000000003E-2</v>
      </c>
      <c r="W4708" s="7">
        <f t="shared" si="292"/>
        <v>60.393501805054157</v>
      </c>
      <c r="X4708" s="7">
        <f t="shared" si="293"/>
        <v>52.937696268850729</v>
      </c>
      <c r="Y4708" s="9">
        <f t="shared" si="294"/>
        <v>0.43375273444780671</v>
      </c>
      <c r="Z4708" s="7">
        <f t="shared" si="295"/>
        <v>17.189068665342518</v>
      </c>
    </row>
    <row r="4709" spans="5:26" x14ac:dyDescent="0.25">
      <c r="E4709" s="1">
        <v>39680</v>
      </c>
      <c r="F4709" s="7">
        <v>813.65</v>
      </c>
      <c r="G4709">
        <v>813.95</v>
      </c>
      <c r="H4709">
        <v>818.8</v>
      </c>
      <c r="I4709">
        <v>801.2</v>
      </c>
      <c r="K4709" s="2">
        <v>-6.9999999999999999E-4</v>
      </c>
      <c r="N4709" s="1">
        <v>39680</v>
      </c>
      <c r="O4709" s="7">
        <v>13.27</v>
      </c>
      <c r="P4709">
        <v>13.23</v>
      </c>
      <c r="Q4709">
        <v>13.43</v>
      </c>
      <c r="R4709">
        <v>12.81</v>
      </c>
      <c r="T4709" s="2">
        <v>8.0000000000000004E-4</v>
      </c>
      <c r="W4709" s="7">
        <f t="shared" si="292"/>
        <v>61.314996232102487</v>
      </c>
      <c r="X4709" s="7">
        <f t="shared" si="293"/>
        <v>52.837903482875944</v>
      </c>
      <c r="Y4709" s="9">
        <f t="shared" si="294"/>
        <v>0.4411276317713998</v>
      </c>
      <c r="Z4709" s="7">
        <f t="shared" si="295"/>
        <v>19.216870897852807</v>
      </c>
    </row>
    <row r="4710" spans="5:26" x14ac:dyDescent="0.25">
      <c r="E4710" s="1">
        <v>39679</v>
      </c>
      <c r="F4710" s="7">
        <v>814.25</v>
      </c>
      <c r="G4710">
        <v>799.9</v>
      </c>
      <c r="H4710">
        <v>816.25</v>
      </c>
      <c r="I4710">
        <v>783.05</v>
      </c>
      <c r="K4710" s="2">
        <v>1.8599999999999998E-2</v>
      </c>
      <c r="N4710" s="1">
        <v>39679</v>
      </c>
      <c r="O4710" s="7">
        <v>13.26</v>
      </c>
      <c r="P4710">
        <v>13.02</v>
      </c>
      <c r="Q4710">
        <v>13.38</v>
      </c>
      <c r="R4710">
        <v>12.45</v>
      </c>
      <c r="T4710" s="2">
        <v>1.4500000000000001E-2</v>
      </c>
      <c r="W4710" s="7">
        <f t="shared" si="292"/>
        <v>61.406485671191554</v>
      </c>
      <c r="X4710" s="7">
        <f t="shared" si="293"/>
        <v>52.730143557510431</v>
      </c>
      <c r="Y4710" s="9">
        <f t="shared" si="294"/>
        <v>0.45174500672148482</v>
      </c>
      <c r="Z4710" s="7">
        <f t="shared" si="295"/>
        <v>19.206282271162689</v>
      </c>
    </row>
    <row r="4711" spans="5:26" x14ac:dyDescent="0.25">
      <c r="E4711" s="1">
        <v>39678</v>
      </c>
      <c r="F4711" s="7">
        <v>799.35</v>
      </c>
      <c r="G4711">
        <v>793.75</v>
      </c>
      <c r="H4711">
        <v>804.65</v>
      </c>
      <c r="I4711">
        <v>790.25</v>
      </c>
      <c r="K4711" s="2">
        <v>1.6299999999999999E-2</v>
      </c>
      <c r="N4711" s="1">
        <v>39678</v>
      </c>
      <c r="O4711" s="7">
        <v>13.07</v>
      </c>
      <c r="P4711">
        <v>12.7</v>
      </c>
      <c r="Q4711">
        <v>13.36</v>
      </c>
      <c r="R4711">
        <v>12.7</v>
      </c>
      <c r="T4711" s="2">
        <v>2.5899999999999999E-2</v>
      </c>
      <c r="W4711" s="7">
        <f t="shared" si="292"/>
        <v>61.15914307574598</v>
      </c>
      <c r="X4711" s="7">
        <f t="shared" si="293"/>
        <v>52.625104759435331</v>
      </c>
      <c r="Y4711" s="9">
        <f t="shared" si="294"/>
        <v>0.46486396040826283</v>
      </c>
      <c r="Z4711" s="7">
        <f t="shared" si="295"/>
        <v>18.358141398648549</v>
      </c>
    </row>
    <row r="4712" spans="5:26" x14ac:dyDescent="0.25">
      <c r="E4712" s="1">
        <v>39675</v>
      </c>
      <c r="F4712" s="7">
        <v>786.5</v>
      </c>
      <c r="G4712">
        <v>806.4</v>
      </c>
      <c r="H4712">
        <v>806.5</v>
      </c>
      <c r="I4712">
        <v>774.9</v>
      </c>
      <c r="K4712" s="2">
        <v>-2.4899999999999999E-2</v>
      </c>
      <c r="N4712" s="1">
        <v>39675</v>
      </c>
      <c r="O4712" s="7">
        <v>12.74</v>
      </c>
      <c r="P4712">
        <v>14.13</v>
      </c>
      <c r="Q4712">
        <v>14.21</v>
      </c>
      <c r="R4712">
        <v>12.39</v>
      </c>
      <c r="T4712" s="2">
        <v>-0.1016</v>
      </c>
      <c r="W4712" s="7">
        <f t="shared" si="292"/>
        <v>61.734693877551017</v>
      </c>
      <c r="X4712" s="7">
        <f t="shared" si="293"/>
        <v>52.524928280941268</v>
      </c>
      <c r="Y4712" s="9">
        <f t="shared" si="294"/>
        <v>0.4797210694045399</v>
      </c>
      <c r="Z4712" s="7">
        <f t="shared" si="295"/>
        <v>19.198167818731605</v>
      </c>
    </row>
    <row r="4713" spans="5:26" x14ac:dyDescent="0.25">
      <c r="E4713" s="1">
        <v>39674</v>
      </c>
      <c r="F4713" s="7">
        <v>806.6</v>
      </c>
      <c r="G4713">
        <v>826.4</v>
      </c>
      <c r="H4713">
        <v>837.5</v>
      </c>
      <c r="I4713">
        <v>805.4</v>
      </c>
      <c r="K4713" s="2">
        <v>-2.4199999999999999E-2</v>
      </c>
      <c r="N4713" s="1">
        <v>39674</v>
      </c>
      <c r="O4713" s="7">
        <v>14.18</v>
      </c>
      <c r="P4713">
        <v>14.87</v>
      </c>
      <c r="Q4713">
        <v>15.14</v>
      </c>
      <c r="R4713">
        <v>14.1</v>
      </c>
      <c r="T4713" s="2">
        <v>-4.8300000000000003E-2</v>
      </c>
      <c r="W4713" s="7">
        <f t="shared" si="292"/>
        <v>56.882933709449929</v>
      </c>
      <c r="X4713" s="7">
        <f t="shared" si="293"/>
        <v>52.417552860317201</v>
      </c>
      <c r="Y4713" s="9">
        <f t="shared" si="294"/>
        <v>0.49577208601238637</v>
      </c>
      <c r="Z4713" s="7">
        <f t="shared" si="295"/>
        <v>9.0069226870936916</v>
      </c>
    </row>
    <row r="4714" spans="5:26" x14ac:dyDescent="0.25">
      <c r="E4714" s="1">
        <v>39673</v>
      </c>
      <c r="F4714" s="7">
        <v>826.6</v>
      </c>
      <c r="G4714">
        <v>812.3</v>
      </c>
      <c r="H4714">
        <v>830.6</v>
      </c>
      <c r="I4714">
        <v>806.3</v>
      </c>
      <c r="K4714" s="2">
        <v>1.84E-2</v>
      </c>
      <c r="N4714" s="1">
        <v>39673</v>
      </c>
      <c r="O4714" s="7">
        <v>14.9</v>
      </c>
      <c r="P4714">
        <v>14.47</v>
      </c>
      <c r="Q4714">
        <v>14.95</v>
      </c>
      <c r="R4714">
        <v>14.39</v>
      </c>
      <c r="T4714" s="2">
        <v>2.69E-2</v>
      </c>
      <c r="W4714" s="7">
        <f t="shared" si="292"/>
        <v>55.476510067114091</v>
      </c>
      <c r="X4714" s="7">
        <f t="shared" si="293"/>
        <v>52.36270147159923</v>
      </c>
      <c r="Y4714" s="9">
        <f t="shared" si="294"/>
        <v>0.51274626180019356</v>
      </c>
      <c r="Z4714" s="7">
        <f t="shared" si="295"/>
        <v>6.0728060397410504</v>
      </c>
    </row>
    <row r="4715" spans="5:26" x14ac:dyDescent="0.25">
      <c r="E4715" s="1">
        <v>39672</v>
      </c>
      <c r="F4715" s="7">
        <v>811.65</v>
      </c>
      <c r="G4715">
        <v>823.15</v>
      </c>
      <c r="H4715">
        <v>827.3</v>
      </c>
      <c r="I4715">
        <v>802.9</v>
      </c>
      <c r="K4715" s="2">
        <v>-1.4200000000000001E-2</v>
      </c>
      <c r="N4715" s="1">
        <v>39672</v>
      </c>
      <c r="O4715" s="7">
        <v>14.51</v>
      </c>
      <c r="P4715">
        <v>14.6</v>
      </c>
      <c r="Q4715">
        <v>14.85</v>
      </c>
      <c r="R4715">
        <v>13.99</v>
      </c>
      <c r="T4715" s="2">
        <v>-1.09E-2</v>
      </c>
      <c r="W4715" s="7">
        <f t="shared" si="292"/>
        <v>55.937284631288769</v>
      </c>
      <c r="X4715" s="7">
        <f t="shared" si="293"/>
        <v>52.317567130548987</v>
      </c>
      <c r="Y4715" s="9">
        <f t="shared" si="294"/>
        <v>0.53018201428771616</v>
      </c>
      <c r="Z4715" s="7">
        <f t="shared" si="295"/>
        <v>6.8273110048871892</v>
      </c>
    </row>
    <row r="4716" spans="5:26" x14ac:dyDescent="0.25">
      <c r="E4716" s="1">
        <v>39671</v>
      </c>
      <c r="F4716" s="7">
        <v>823.3</v>
      </c>
      <c r="G4716">
        <v>856.85</v>
      </c>
      <c r="H4716">
        <v>866.5</v>
      </c>
      <c r="I4716">
        <v>818.7</v>
      </c>
      <c r="K4716" s="2">
        <v>-3.8600000000000002E-2</v>
      </c>
      <c r="N4716" s="1">
        <v>39671</v>
      </c>
      <c r="O4716" s="7">
        <v>14.67</v>
      </c>
      <c r="P4716">
        <v>15.28</v>
      </c>
      <c r="Q4716">
        <v>15.46</v>
      </c>
      <c r="R4716">
        <v>14.52</v>
      </c>
      <c r="T4716" s="2">
        <v>-4.1799999999999997E-2</v>
      </c>
      <c r="W4716" s="7">
        <f t="shared" si="292"/>
        <v>56.121336059986362</v>
      </c>
      <c r="X4716" s="7">
        <f t="shared" si="293"/>
        <v>52.271982352275074</v>
      </c>
      <c r="Y4716" s="9">
        <f t="shared" si="294"/>
        <v>0.54816558592137243</v>
      </c>
      <c r="Z4716" s="7">
        <f t="shared" si="295"/>
        <v>7.0222462091289142</v>
      </c>
    </row>
    <row r="4717" spans="5:26" x14ac:dyDescent="0.25">
      <c r="E4717" s="1">
        <v>39668</v>
      </c>
      <c r="F4717" s="7">
        <v>856.35</v>
      </c>
      <c r="G4717">
        <v>872.45</v>
      </c>
      <c r="H4717">
        <v>874.5</v>
      </c>
      <c r="I4717">
        <v>851.5</v>
      </c>
      <c r="K4717" s="2">
        <v>-1.9599999999999999E-2</v>
      </c>
      <c r="N4717" s="1">
        <v>39668</v>
      </c>
      <c r="O4717" s="7">
        <v>15.31</v>
      </c>
      <c r="P4717">
        <v>16.14</v>
      </c>
      <c r="Q4717">
        <v>16.25</v>
      </c>
      <c r="R4717">
        <v>15.22</v>
      </c>
      <c r="T4717" s="2">
        <v>-5.4899999999999997E-2</v>
      </c>
      <c r="W4717" s="7">
        <f t="shared" si="292"/>
        <v>55.934030045721748</v>
      </c>
      <c r="X4717" s="7">
        <f t="shared" si="293"/>
        <v>52.214046169897635</v>
      </c>
      <c r="Y4717" s="9">
        <f t="shared" si="294"/>
        <v>0.56650902094178801</v>
      </c>
      <c r="Z4717" s="7">
        <f t="shared" si="295"/>
        <v>6.5665042184850968</v>
      </c>
    </row>
    <row r="4718" spans="5:26" x14ac:dyDescent="0.25">
      <c r="E4718" s="1">
        <v>39667</v>
      </c>
      <c r="F4718" s="7">
        <v>873.45</v>
      </c>
      <c r="G4718">
        <v>879.65</v>
      </c>
      <c r="H4718">
        <v>885.8</v>
      </c>
      <c r="I4718">
        <v>868.4</v>
      </c>
      <c r="K4718" s="2">
        <v>-7.0000000000000001E-3</v>
      </c>
      <c r="N4718" s="1">
        <v>39667</v>
      </c>
      <c r="O4718" s="7">
        <v>16.2</v>
      </c>
      <c r="P4718">
        <v>16.489999999999998</v>
      </c>
      <c r="Q4718">
        <v>16.72</v>
      </c>
      <c r="R4718">
        <v>16.02</v>
      </c>
      <c r="T4718" s="2">
        <v>-2.1100000000000001E-2</v>
      </c>
      <c r="W4718" s="7">
        <f t="shared" si="292"/>
        <v>53.916666666666671</v>
      </c>
      <c r="X4718" s="7">
        <f t="shared" si="293"/>
        <v>52.163619286941049</v>
      </c>
      <c r="Y4718" s="9">
        <f t="shared" si="294"/>
        <v>0.58537863605573592</v>
      </c>
      <c r="Z4718" s="7">
        <f t="shared" si="295"/>
        <v>2.9947238791248068</v>
      </c>
    </row>
    <row r="4719" spans="5:26" x14ac:dyDescent="0.25">
      <c r="E4719" s="1">
        <v>39666</v>
      </c>
      <c r="F4719" s="7">
        <v>879.6</v>
      </c>
      <c r="G4719">
        <v>874.4</v>
      </c>
      <c r="H4719">
        <v>887</v>
      </c>
      <c r="I4719">
        <v>873.35</v>
      </c>
      <c r="K4719" s="2">
        <v>6.1000000000000004E-3</v>
      </c>
      <c r="N4719" s="1">
        <v>39666</v>
      </c>
      <c r="O4719" s="7">
        <v>16.55</v>
      </c>
      <c r="P4719">
        <v>16.41</v>
      </c>
      <c r="Q4719">
        <v>16.78</v>
      </c>
      <c r="R4719">
        <v>16.38</v>
      </c>
      <c r="T4719" s="2">
        <v>6.1000000000000004E-3</v>
      </c>
      <c r="W4719" s="7">
        <f t="shared" si="292"/>
        <v>53.148036253776432</v>
      </c>
      <c r="X4719" s="7">
        <f t="shared" si="293"/>
        <v>52.143361052928483</v>
      </c>
      <c r="Y4719" s="9">
        <f t="shared" si="294"/>
        <v>0.60445555357155212</v>
      </c>
      <c r="Z4719" s="7">
        <f t="shared" si="295"/>
        <v>1.6621159238452108</v>
      </c>
    </row>
    <row r="4720" spans="5:26" x14ac:dyDescent="0.25">
      <c r="E4720" s="1">
        <v>39665</v>
      </c>
      <c r="F4720" s="7">
        <v>874.25</v>
      </c>
      <c r="G4720">
        <v>895.25</v>
      </c>
      <c r="H4720">
        <v>895.9</v>
      </c>
      <c r="I4720">
        <v>873.8</v>
      </c>
      <c r="K4720" s="2">
        <v>-2.2800000000000001E-2</v>
      </c>
      <c r="N4720" s="1">
        <v>39665</v>
      </c>
      <c r="O4720" s="7">
        <v>16.45</v>
      </c>
      <c r="P4720">
        <v>16.899999999999999</v>
      </c>
      <c r="Q4720">
        <v>17.010000000000002</v>
      </c>
      <c r="R4720">
        <v>16.399999999999999</v>
      </c>
      <c r="T4720" s="2">
        <v>-2.8400000000000002E-2</v>
      </c>
      <c r="W4720" s="7">
        <f t="shared" si="292"/>
        <v>53.145896656534958</v>
      </c>
      <c r="X4720" s="7">
        <f t="shared" si="293"/>
        <v>52.132361842645778</v>
      </c>
      <c r="Y4720" s="9">
        <f t="shared" si="294"/>
        <v>0.62348759891734473</v>
      </c>
      <c r="Z4720" s="7">
        <f t="shared" si="295"/>
        <v>1.6255893712226721</v>
      </c>
    </row>
    <row r="4721" spans="5:26" x14ac:dyDescent="0.25">
      <c r="E4721" s="1">
        <v>39664</v>
      </c>
      <c r="F4721" s="7">
        <v>894.65</v>
      </c>
      <c r="G4721">
        <v>910.45</v>
      </c>
      <c r="H4721">
        <v>916.2</v>
      </c>
      <c r="I4721">
        <v>894.4</v>
      </c>
      <c r="K4721" s="2">
        <v>-1.7500000000000002E-2</v>
      </c>
      <c r="N4721" s="1">
        <v>39664</v>
      </c>
      <c r="O4721" s="7">
        <v>16.93</v>
      </c>
      <c r="P4721">
        <v>17.48</v>
      </c>
      <c r="Q4721">
        <v>17.66</v>
      </c>
      <c r="R4721">
        <v>16.86</v>
      </c>
      <c r="T4721" s="2">
        <v>-3.15E-2</v>
      </c>
      <c r="W4721" s="7">
        <f t="shared" si="292"/>
        <v>52.844063792085059</v>
      </c>
      <c r="X4721" s="7">
        <f t="shared" si="293"/>
        <v>52.123407961943897</v>
      </c>
      <c r="Y4721" s="9">
        <f t="shared" si="294"/>
        <v>0.64245247652059767</v>
      </c>
      <c r="Z4721" s="7">
        <f t="shared" si="295"/>
        <v>1.1217262855676096</v>
      </c>
    </row>
    <row r="4722" spans="5:26" x14ac:dyDescent="0.25">
      <c r="E4722" s="1">
        <v>39661</v>
      </c>
      <c r="F4722" s="7">
        <v>910.55</v>
      </c>
      <c r="G4722">
        <v>914.55</v>
      </c>
      <c r="H4722">
        <v>917.9</v>
      </c>
      <c r="I4722">
        <v>902.8</v>
      </c>
      <c r="K4722" s="2">
        <v>-3.5999999999999999E-3</v>
      </c>
      <c r="N4722" s="1">
        <v>39661</v>
      </c>
      <c r="O4722" s="7">
        <v>17.48</v>
      </c>
      <c r="P4722">
        <v>17.7</v>
      </c>
      <c r="Q4722">
        <v>17.79</v>
      </c>
      <c r="R4722">
        <v>17.23</v>
      </c>
      <c r="T4722" s="2">
        <v>-1.41E-2</v>
      </c>
      <c r="W4722" s="7">
        <f t="shared" si="292"/>
        <v>52.090961098398168</v>
      </c>
      <c r="X4722" s="7">
        <f t="shared" si="293"/>
        <v>52.126759210323591</v>
      </c>
      <c r="Y4722" s="9">
        <f t="shared" si="294"/>
        <v>0.66137788913227413</v>
      </c>
      <c r="Z4722" s="7">
        <f t="shared" si="295"/>
        <v>-5.4126562913057751E-2</v>
      </c>
    </row>
    <row r="4723" spans="5:26" x14ac:dyDescent="0.25">
      <c r="E4723" s="1">
        <v>39660</v>
      </c>
      <c r="F4723" s="7">
        <v>913.85</v>
      </c>
      <c r="G4723">
        <v>908</v>
      </c>
      <c r="H4723">
        <v>926.2</v>
      </c>
      <c r="I4723">
        <v>906.9</v>
      </c>
      <c r="K4723" s="2">
        <v>8.2000000000000007E-3</v>
      </c>
      <c r="N4723" s="1">
        <v>39660</v>
      </c>
      <c r="O4723" s="7">
        <v>17.73</v>
      </c>
      <c r="P4723">
        <v>17.47</v>
      </c>
      <c r="Q4723">
        <v>17.96</v>
      </c>
      <c r="R4723">
        <v>17.38</v>
      </c>
      <c r="T4723" s="2">
        <v>1.3100000000000001E-2</v>
      </c>
      <c r="W4723" s="7">
        <f t="shared" si="292"/>
        <v>51.542583192329388</v>
      </c>
      <c r="X4723" s="7">
        <f t="shared" si="293"/>
        <v>52.125177776442875</v>
      </c>
      <c r="Y4723" s="9">
        <f t="shared" si="294"/>
        <v>0.68001713491815785</v>
      </c>
      <c r="Z4723" s="7">
        <f t="shared" si="295"/>
        <v>-0.85673515298052572</v>
      </c>
    </row>
    <row r="4724" spans="5:26" x14ac:dyDescent="0.25">
      <c r="E4724" s="1">
        <v>39659</v>
      </c>
      <c r="F4724" s="7">
        <v>906.45</v>
      </c>
      <c r="G4724">
        <v>918.5</v>
      </c>
      <c r="H4724">
        <v>919.65</v>
      </c>
      <c r="I4724">
        <v>894.5</v>
      </c>
      <c r="K4724" s="2">
        <v>-1.24E-2</v>
      </c>
      <c r="N4724" s="1">
        <v>39659</v>
      </c>
      <c r="O4724" s="7">
        <v>17.5</v>
      </c>
      <c r="P4724">
        <v>17.329999999999998</v>
      </c>
      <c r="Q4724">
        <v>17.62</v>
      </c>
      <c r="R4724">
        <v>16.8</v>
      </c>
      <c r="T4724" s="2">
        <v>8.0999999999999996E-3</v>
      </c>
      <c r="W4724" s="7">
        <f t="shared" si="292"/>
        <v>51.797142857142859</v>
      </c>
      <c r="X4724" s="7">
        <f t="shared" si="293"/>
        <v>52.12358387787301</v>
      </c>
      <c r="Y4724" s="9">
        <f t="shared" si="294"/>
        <v>0.69862027971340745</v>
      </c>
      <c r="Z4724" s="7">
        <f t="shared" si="295"/>
        <v>-0.4672653087941645</v>
      </c>
    </row>
    <row r="4725" spans="5:26" x14ac:dyDescent="0.25">
      <c r="E4725" s="1">
        <v>39658</v>
      </c>
      <c r="F4725" s="7">
        <v>917.85</v>
      </c>
      <c r="G4725">
        <v>931.05</v>
      </c>
      <c r="H4725">
        <v>934</v>
      </c>
      <c r="I4725">
        <v>914.8</v>
      </c>
      <c r="K4725" s="2">
        <v>-1.4E-2</v>
      </c>
      <c r="N4725" s="1">
        <v>39658</v>
      </c>
      <c r="O4725" s="7">
        <v>17.36</v>
      </c>
      <c r="P4725">
        <v>17.489999999999998</v>
      </c>
      <c r="Q4725">
        <v>17.66</v>
      </c>
      <c r="R4725">
        <v>17.04</v>
      </c>
      <c r="T4725" s="2">
        <v>-9.7000000000000003E-3</v>
      </c>
      <c r="W4725" s="7">
        <f t="shared" si="292"/>
        <v>52.871543778801843</v>
      </c>
      <c r="X4725" s="7">
        <f t="shared" si="293"/>
        <v>52.1226460364311</v>
      </c>
      <c r="Y4725" s="9">
        <f t="shared" si="294"/>
        <v>0.7172309346938307</v>
      </c>
      <c r="Z4725" s="7">
        <f t="shared" si="295"/>
        <v>1.0441514805694083</v>
      </c>
    </row>
    <row r="4726" spans="5:26" x14ac:dyDescent="0.25">
      <c r="E4726" s="1">
        <v>39657</v>
      </c>
      <c r="F4726" s="7">
        <v>930.9</v>
      </c>
      <c r="G4726">
        <v>928.9</v>
      </c>
      <c r="H4726">
        <v>933.4</v>
      </c>
      <c r="I4726">
        <v>922.95</v>
      </c>
      <c r="K4726" s="2">
        <v>1.2999999999999999E-3</v>
      </c>
      <c r="N4726" s="1">
        <v>39657</v>
      </c>
      <c r="O4726" s="7">
        <v>17.53</v>
      </c>
      <c r="P4726">
        <v>17.36</v>
      </c>
      <c r="Q4726">
        <v>17.559999999999999</v>
      </c>
      <c r="R4726">
        <v>17.22</v>
      </c>
      <c r="T4726" s="2">
        <v>6.8999999999999999E-3</v>
      </c>
      <c r="W4726" s="7">
        <f t="shared" si="292"/>
        <v>53.103251568739296</v>
      </c>
      <c r="X4726" s="7">
        <f t="shared" si="293"/>
        <v>52.116242934710577</v>
      </c>
      <c r="Y4726" s="9">
        <f t="shared" si="294"/>
        <v>0.73579637594523872</v>
      </c>
      <c r="Z4726" s="7">
        <f t="shared" si="295"/>
        <v>1.3414154598964434</v>
      </c>
    </row>
    <row r="4727" spans="5:26" x14ac:dyDescent="0.25">
      <c r="E4727" s="1">
        <v>39654</v>
      </c>
      <c r="F4727" s="7">
        <v>929.7</v>
      </c>
      <c r="G4727">
        <v>928.25</v>
      </c>
      <c r="H4727">
        <v>935.9</v>
      </c>
      <c r="I4727">
        <v>919.4</v>
      </c>
      <c r="K4727" s="2">
        <v>2.3999999999999998E-3</v>
      </c>
      <c r="N4727" s="1">
        <v>39654</v>
      </c>
      <c r="O4727" s="7">
        <v>17.41</v>
      </c>
      <c r="P4727">
        <v>17.41</v>
      </c>
      <c r="Q4727">
        <v>17.649999999999999</v>
      </c>
      <c r="R4727">
        <v>17</v>
      </c>
      <c r="T4727" s="2">
        <v>-1.6999999999999999E-3</v>
      </c>
      <c r="W4727" s="7">
        <f t="shared" si="292"/>
        <v>53.400344629523268</v>
      </c>
      <c r="X4727" s="7">
        <f t="shared" si="293"/>
        <v>52.123959761946679</v>
      </c>
      <c r="Y4727" s="9">
        <f t="shared" si="294"/>
        <v>0.75387098717441436</v>
      </c>
      <c r="Z4727" s="7">
        <f t="shared" si="295"/>
        <v>1.6931078252004492</v>
      </c>
    </row>
    <row r="4728" spans="5:26" x14ac:dyDescent="0.25">
      <c r="E4728" s="1">
        <v>39653</v>
      </c>
      <c r="F4728" s="7">
        <v>927.5</v>
      </c>
      <c r="G4728">
        <v>921.1</v>
      </c>
      <c r="H4728">
        <v>931.9</v>
      </c>
      <c r="I4728">
        <v>916.8</v>
      </c>
      <c r="K4728" s="2">
        <v>7.3000000000000001E-3</v>
      </c>
      <c r="N4728" s="1">
        <v>39653</v>
      </c>
      <c r="O4728" s="7">
        <v>17.440000000000001</v>
      </c>
      <c r="P4728">
        <v>17.350000000000001</v>
      </c>
      <c r="Q4728">
        <v>17.649999999999999</v>
      </c>
      <c r="R4728">
        <v>17.079999999999998</v>
      </c>
      <c r="T4728" s="2">
        <v>4.0000000000000001E-3</v>
      </c>
      <c r="W4728" s="7">
        <f t="shared" si="292"/>
        <v>53.182339449541281</v>
      </c>
      <c r="X4728" s="7">
        <f t="shared" si="293"/>
        <v>52.122893130797394</v>
      </c>
      <c r="Y4728" s="9">
        <f t="shared" si="294"/>
        <v>0.77129019529885412</v>
      </c>
      <c r="Z4728" s="7">
        <f t="shared" si="295"/>
        <v>1.3736027311139107</v>
      </c>
    </row>
    <row r="4729" spans="5:26" x14ac:dyDescent="0.25">
      <c r="E4729" s="1">
        <v>39652</v>
      </c>
      <c r="F4729" s="7">
        <v>920.75</v>
      </c>
      <c r="G4729">
        <v>945.7</v>
      </c>
      <c r="H4729">
        <v>949.75</v>
      </c>
      <c r="I4729">
        <v>918.15</v>
      </c>
      <c r="K4729" s="2">
        <v>-2.6100000000000002E-2</v>
      </c>
      <c r="N4729" s="1">
        <v>39652</v>
      </c>
      <c r="O4729" s="7">
        <v>17.37</v>
      </c>
      <c r="P4729">
        <v>17.920000000000002</v>
      </c>
      <c r="Q4729">
        <v>18.02</v>
      </c>
      <c r="R4729">
        <v>17.28</v>
      </c>
      <c r="T4729" s="2">
        <v>-3.2300000000000002E-2</v>
      </c>
      <c r="W4729" s="7">
        <f t="shared" si="292"/>
        <v>53.008059873344841</v>
      </c>
      <c r="X4729" s="7">
        <f t="shared" si="293"/>
        <v>52.133830099876576</v>
      </c>
      <c r="Y4729" s="9">
        <f t="shared" si="294"/>
        <v>0.7880331956809451</v>
      </c>
      <c r="Z4729" s="7">
        <f t="shared" si="295"/>
        <v>1.109381912157694</v>
      </c>
    </row>
    <row r="4730" spans="5:26" x14ac:dyDescent="0.25">
      <c r="E4730" s="1">
        <v>39651</v>
      </c>
      <c r="F4730" s="7">
        <v>945.4</v>
      </c>
      <c r="G4730">
        <v>965.55</v>
      </c>
      <c r="H4730">
        <v>976.35</v>
      </c>
      <c r="I4730">
        <v>943.2</v>
      </c>
      <c r="K4730" s="2">
        <v>-2.1600000000000001E-2</v>
      </c>
      <c r="N4730" s="1">
        <v>39651</v>
      </c>
      <c r="O4730" s="7">
        <v>17.95</v>
      </c>
      <c r="P4730">
        <v>18.399999999999999</v>
      </c>
      <c r="Q4730">
        <v>18.7</v>
      </c>
      <c r="R4730">
        <v>17.829999999999998</v>
      </c>
      <c r="T4730" s="2">
        <v>-2.5999999999999999E-2</v>
      </c>
      <c r="W4730" s="7">
        <f t="shared" si="292"/>
        <v>52.668523676880227</v>
      </c>
      <c r="X4730" s="7">
        <f t="shared" si="293"/>
        <v>52.116392680151542</v>
      </c>
      <c r="Y4730" s="9">
        <f t="shared" si="294"/>
        <v>0.8039915503115902</v>
      </c>
      <c r="Z4730" s="7">
        <f t="shared" si="295"/>
        <v>0.68673731274253413</v>
      </c>
    </row>
    <row r="4731" spans="5:26" x14ac:dyDescent="0.25">
      <c r="E4731" s="1">
        <v>39650</v>
      </c>
      <c r="F4731" s="7">
        <v>966.3</v>
      </c>
      <c r="G4731">
        <v>956.25</v>
      </c>
      <c r="H4731">
        <v>969.25</v>
      </c>
      <c r="I4731">
        <v>955.55</v>
      </c>
      <c r="K4731" s="2">
        <v>1.15E-2</v>
      </c>
      <c r="N4731" s="1">
        <v>39650</v>
      </c>
      <c r="O4731" s="7">
        <v>18.43</v>
      </c>
      <c r="P4731">
        <v>18.12</v>
      </c>
      <c r="Q4731">
        <v>18.5</v>
      </c>
      <c r="R4731">
        <v>18.12</v>
      </c>
      <c r="T4731" s="2">
        <v>1.6E-2</v>
      </c>
      <c r="W4731" s="7">
        <f t="shared" si="292"/>
        <v>52.430819316332062</v>
      </c>
      <c r="X4731" s="7">
        <f t="shared" si="293"/>
        <v>52.085275231250371</v>
      </c>
      <c r="Y4731" s="9">
        <f t="shared" si="294"/>
        <v>0.81965579571958613</v>
      </c>
      <c r="Z4731" s="7">
        <f t="shared" si="295"/>
        <v>0.42157218540537961</v>
      </c>
    </row>
    <row r="4732" spans="5:26" x14ac:dyDescent="0.25">
      <c r="E4732" s="1">
        <v>39647</v>
      </c>
      <c r="F4732" s="7">
        <v>955.3</v>
      </c>
      <c r="G4732">
        <v>957.3</v>
      </c>
      <c r="H4732">
        <v>965.1</v>
      </c>
      <c r="I4732">
        <v>950.5</v>
      </c>
      <c r="K4732" s="2">
        <v>-2.3999999999999998E-3</v>
      </c>
      <c r="N4732" s="1">
        <v>39647</v>
      </c>
      <c r="O4732" s="7">
        <v>18.14</v>
      </c>
      <c r="P4732">
        <v>18.48</v>
      </c>
      <c r="Q4732">
        <v>18.66</v>
      </c>
      <c r="R4732">
        <v>18.03</v>
      </c>
      <c r="T4732" s="2">
        <v>-2.1600000000000001E-2</v>
      </c>
      <c r="W4732" s="7">
        <f t="shared" si="292"/>
        <v>52.662624035281141</v>
      </c>
      <c r="X4732" s="7">
        <f t="shared" si="293"/>
        <v>52.055071063558849</v>
      </c>
      <c r="Y4732" s="9">
        <f t="shared" si="294"/>
        <v>0.83545407147216699</v>
      </c>
      <c r="Z4732" s="7">
        <f t="shared" si="295"/>
        <v>0.72721289232777719</v>
      </c>
    </row>
    <row r="4733" spans="5:26" x14ac:dyDescent="0.25">
      <c r="E4733" s="1">
        <v>39646</v>
      </c>
      <c r="F4733" s="7">
        <v>957.6</v>
      </c>
      <c r="G4733">
        <v>959.85</v>
      </c>
      <c r="H4733">
        <v>979.25</v>
      </c>
      <c r="I4733">
        <v>954.2</v>
      </c>
      <c r="K4733" s="2">
        <v>-2.5999999999999999E-3</v>
      </c>
      <c r="N4733" s="1">
        <v>39646</v>
      </c>
      <c r="O4733" s="7">
        <v>18.54</v>
      </c>
      <c r="P4733">
        <v>18.72</v>
      </c>
      <c r="Q4733">
        <v>19.18</v>
      </c>
      <c r="R4733">
        <v>18.37</v>
      </c>
      <c r="T4733" s="2">
        <v>-1.23E-2</v>
      </c>
      <c r="W4733" s="7">
        <f t="shared" si="292"/>
        <v>51.650485436893206</v>
      </c>
      <c r="X4733" s="7">
        <f t="shared" si="293"/>
        <v>52.003823179449149</v>
      </c>
      <c r="Y4733" s="9">
        <f t="shared" si="294"/>
        <v>0.85138576044230974</v>
      </c>
      <c r="Z4733" s="7">
        <f t="shared" si="295"/>
        <v>-0.41501486044631347</v>
      </c>
    </row>
    <row r="4734" spans="5:26" x14ac:dyDescent="0.25">
      <c r="E4734" s="1">
        <v>39645</v>
      </c>
      <c r="F4734" s="7">
        <v>960.1</v>
      </c>
      <c r="G4734">
        <v>977.85</v>
      </c>
      <c r="H4734">
        <v>981.75</v>
      </c>
      <c r="I4734">
        <v>958.3</v>
      </c>
      <c r="K4734" s="2">
        <v>-1.7899999999999999E-2</v>
      </c>
      <c r="N4734" s="1">
        <v>39645</v>
      </c>
      <c r="O4734" s="7">
        <v>18.77</v>
      </c>
      <c r="P4734">
        <v>18.87</v>
      </c>
      <c r="Q4734">
        <v>19.14</v>
      </c>
      <c r="R4734">
        <v>18.64</v>
      </c>
      <c r="T4734" s="2">
        <v>-7.4000000000000003E-3</v>
      </c>
      <c r="W4734" s="7">
        <f t="shared" si="292"/>
        <v>51.150772509323389</v>
      </c>
      <c r="X4734" s="7">
        <f t="shared" si="293"/>
        <v>51.967812597638435</v>
      </c>
      <c r="Y4734" s="9">
        <f t="shared" si="294"/>
        <v>0.86735488613441769</v>
      </c>
      <c r="Z4734" s="7">
        <f t="shared" si="295"/>
        <v>-0.94199052933959748</v>
      </c>
    </row>
    <row r="4735" spans="5:26" x14ac:dyDescent="0.25">
      <c r="E4735" s="1">
        <v>39644</v>
      </c>
      <c r="F4735" s="7">
        <v>977.6</v>
      </c>
      <c r="G4735">
        <v>973.4</v>
      </c>
      <c r="H4735">
        <v>988.75</v>
      </c>
      <c r="I4735">
        <v>966</v>
      </c>
      <c r="K4735" s="2">
        <v>5.0000000000000001E-3</v>
      </c>
      <c r="N4735" s="1">
        <v>39644</v>
      </c>
      <c r="O4735" s="7">
        <v>18.91</v>
      </c>
      <c r="P4735">
        <v>19.05</v>
      </c>
      <c r="Q4735">
        <v>19.48</v>
      </c>
      <c r="R4735">
        <v>18.57</v>
      </c>
      <c r="T4735" s="2">
        <v>-9.4000000000000004E-3</v>
      </c>
      <c r="W4735" s="7">
        <f t="shared" si="292"/>
        <v>51.697514542570069</v>
      </c>
      <c r="X4735" s="7">
        <f t="shared" si="293"/>
        <v>51.941523150003995</v>
      </c>
      <c r="Y4735" s="9">
        <f t="shared" si="294"/>
        <v>0.88335860559316159</v>
      </c>
      <c r="Z4735" s="7">
        <f t="shared" si="295"/>
        <v>-0.27622825643961241</v>
      </c>
    </row>
    <row r="4736" spans="5:26" x14ac:dyDescent="0.25">
      <c r="E4736" s="1">
        <v>39643</v>
      </c>
      <c r="F4736" s="7">
        <v>972.7</v>
      </c>
      <c r="G4736">
        <v>966.05</v>
      </c>
      <c r="H4736">
        <v>975.65</v>
      </c>
      <c r="I4736">
        <v>954.4</v>
      </c>
      <c r="K4736" s="2">
        <v>8.3000000000000001E-3</v>
      </c>
      <c r="N4736" s="1">
        <v>39643</v>
      </c>
      <c r="O4736" s="7">
        <v>19.09</v>
      </c>
      <c r="P4736">
        <v>18.82</v>
      </c>
      <c r="Q4736">
        <v>19.239999999999998</v>
      </c>
      <c r="R4736">
        <v>18.489999999999998</v>
      </c>
      <c r="T4736" s="2">
        <v>1.43E-2</v>
      </c>
      <c r="W4736" s="7">
        <f t="shared" si="292"/>
        <v>50.953378732320587</v>
      </c>
      <c r="X4736" s="7">
        <f t="shared" si="293"/>
        <v>51.916956629610638</v>
      </c>
      <c r="Y4736" s="9">
        <f t="shared" si="294"/>
        <v>0.89941314061365885</v>
      </c>
      <c r="Z4736" s="7">
        <f t="shared" si="295"/>
        <v>-1.0713406929240699</v>
      </c>
    </row>
    <row r="4737" spans="5:26" x14ac:dyDescent="0.25">
      <c r="E4737" s="1">
        <v>39640</v>
      </c>
      <c r="F4737" s="7">
        <v>964.7</v>
      </c>
      <c r="G4737">
        <v>945.55</v>
      </c>
      <c r="H4737">
        <v>968.6</v>
      </c>
      <c r="I4737">
        <v>942.4</v>
      </c>
      <c r="K4737" s="2">
        <v>1.8499999999999999E-2</v>
      </c>
      <c r="N4737" s="1">
        <v>39640</v>
      </c>
      <c r="O4737" s="7">
        <v>18.82</v>
      </c>
      <c r="P4737">
        <v>18.25</v>
      </c>
      <c r="Q4737">
        <v>18.91</v>
      </c>
      <c r="R4737">
        <v>18.22</v>
      </c>
      <c r="T4737" s="2">
        <v>2.9000000000000001E-2</v>
      </c>
      <c r="W4737" s="7">
        <f t="shared" si="292"/>
        <v>51.259298618490966</v>
      </c>
      <c r="X4737" s="7">
        <f t="shared" si="293"/>
        <v>51.900099777717749</v>
      </c>
      <c r="Y4737" s="9">
        <f t="shared" si="294"/>
        <v>0.91502537214976842</v>
      </c>
      <c r="Z4737" s="7">
        <f t="shared" si="295"/>
        <v>-0.70030971679099885</v>
      </c>
    </row>
    <row r="4738" spans="5:26" x14ac:dyDescent="0.25">
      <c r="E4738" s="1">
        <v>39639</v>
      </c>
      <c r="F4738" s="7">
        <v>947.15</v>
      </c>
      <c r="G4738">
        <v>928.85</v>
      </c>
      <c r="H4738">
        <v>948.4</v>
      </c>
      <c r="I4738">
        <v>926.1</v>
      </c>
      <c r="K4738" s="2">
        <v>0.02</v>
      </c>
      <c r="N4738" s="1">
        <v>39639</v>
      </c>
      <c r="O4738" s="7">
        <v>18.29</v>
      </c>
      <c r="P4738">
        <v>18.09</v>
      </c>
      <c r="Q4738">
        <v>18.37</v>
      </c>
      <c r="R4738">
        <v>18.02</v>
      </c>
      <c r="T4738" s="2">
        <v>9.4000000000000004E-3</v>
      </c>
      <c r="W4738" s="7">
        <f t="shared" si="292"/>
        <v>51.785128485511208</v>
      </c>
      <c r="X4738" s="7">
        <f t="shared" si="293"/>
        <v>51.867304152042209</v>
      </c>
      <c r="Y4738" s="9">
        <f t="shared" si="294"/>
        <v>0.9306502653839599</v>
      </c>
      <c r="Z4738" s="7">
        <f t="shared" si="295"/>
        <v>-8.8299192067706714E-2</v>
      </c>
    </row>
    <row r="4739" spans="5:26" x14ac:dyDescent="0.25">
      <c r="E4739" s="1">
        <v>39638</v>
      </c>
      <c r="F4739" s="7">
        <v>928.55</v>
      </c>
      <c r="G4739">
        <v>920.35</v>
      </c>
      <c r="H4739">
        <v>929.55</v>
      </c>
      <c r="I4739">
        <v>916.4</v>
      </c>
      <c r="K4739" s="2">
        <v>9.2999999999999992E-3</v>
      </c>
      <c r="N4739" s="1">
        <v>39638</v>
      </c>
      <c r="O4739" s="7">
        <v>18.12</v>
      </c>
      <c r="P4739">
        <v>17.75</v>
      </c>
      <c r="Q4739">
        <v>18.16</v>
      </c>
      <c r="R4739">
        <v>17.7</v>
      </c>
      <c r="T4739" s="2">
        <v>1.8499999999999999E-2</v>
      </c>
      <c r="W4739" s="7">
        <f t="shared" si="292"/>
        <v>51.244481236203086</v>
      </c>
      <c r="X4739" s="7">
        <f t="shared" si="293"/>
        <v>51.830189109324429</v>
      </c>
      <c r="Y4739" s="9">
        <f t="shared" si="294"/>
        <v>0.9464354776798386</v>
      </c>
      <c r="Z4739" s="7">
        <f t="shared" si="295"/>
        <v>-0.61885663305563177</v>
      </c>
    </row>
    <row r="4740" spans="5:26" x14ac:dyDescent="0.25">
      <c r="E4740" s="1">
        <v>39637</v>
      </c>
      <c r="F4740" s="7">
        <v>920</v>
      </c>
      <c r="G4740">
        <v>925.75</v>
      </c>
      <c r="H4740">
        <v>934.5</v>
      </c>
      <c r="I4740">
        <v>913</v>
      </c>
      <c r="K4740" s="2">
        <v>-6.7000000000000002E-3</v>
      </c>
      <c r="N4740" s="1">
        <v>39637</v>
      </c>
      <c r="O4740" s="7">
        <v>17.79</v>
      </c>
      <c r="P4740">
        <v>17.75</v>
      </c>
      <c r="Q4740">
        <v>17.96</v>
      </c>
      <c r="R4740">
        <v>17.45</v>
      </c>
      <c r="T4740" s="2">
        <v>0</v>
      </c>
      <c r="W4740" s="7">
        <f t="shared" si="292"/>
        <v>51.71444631815627</v>
      </c>
      <c r="X4740" s="7">
        <f t="shared" si="293"/>
        <v>51.7895065675837</v>
      </c>
      <c r="Y4740" s="9">
        <f t="shared" si="294"/>
        <v>0.96237684558947012</v>
      </c>
      <c r="Z4740" s="7">
        <f t="shared" si="295"/>
        <v>-7.7994654351284678E-2</v>
      </c>
    </row>
    <row r="4741" spans="5:26" x14ac:dyDescent="0.25">
      <c r="E4741" s="1">
        <v>39636</v>
      </c>
      <c r="F4741" s="7">
        <v>926.25</v>
      </c>
      <c r="G4741">
        <v>933.15</v>
      </c>
      <c r="H4741">
        <v>933.15</v>
      </c>
      <c r="I4741">
        <v>915.3</v>
      </c>
      <c r="K4741" s="2">
        <v>-7.6E-3</v>
      </c>
      <c r="N4741" s="1">
        <v>39636</v>
      </c>
      <c r="O4741" s="7">
        <v>17.79</v>
      </c>
      <c r="P4741">
        <v>18.05</v>
      </c>
      <c r="Q4741">
        <v>18.14</v>
      </c>
      <c r="R4741">
        <v>17.52</v>
      </c>
      <c r="T4741" s="2">
        <v>-1.66E-2</v>
      </c>
      <c r="W4741" s="7">
        <f t="shared" si="292"/>
        <v>52.065767284991573</v>
      </c>
      <c r="X4741" s="7">
        <f t="shared" si="293"/>
        <v>51.756350492885808</v>
      </c>
      <c r="Y4741" s="9">
        <f t="shared" si="294"/>
        <v>0.9783573178539956</v>
      </c>
      <c r="Z4741" s="7">
        <f t="shared" si="295"/>
        <v>0.31626154009300339</v>
      </c>
    </row>
    <row r="4742" spans="5:26" x14ac:dyDescent="0.25">
      <c r="E4742" s="1">
        <v>39633</v>
      </c>
      <c r="F4742" s="7">
        <v>933.3</v>
      </c>
      <c r="G4742">
        <v>933.45</v>
      </c>
      <c r="H4742">
        <v>937</v>
      </c>
      <c r="I4742">
        <v>929.8</v>
      </c>
      <c r="K4742" s="2">
        <v>-5.9999999999999995E-4</v>
      </c>
      <c r="N4742" s="1">
        <v>39633</v>
      </c>
      <c r="O4742" s="7">
        <v>18.09</v>
      </c>
      <c r="P4742">
        <v>18.21</v>
      </c>
      <c r="Q4742">
        <v>18.329999999999998</v>
      </c>
      <c r="R4742">
        <v>17.95</v>
      </c>
      <c r="T4742" s="2">
        <v>-8.8000000000000005E-3</v>
      </c>
      <c r="W4742" s="7">
        <f t="shared" si="292"/>
        <v>51.592039800995025</v>
      </c>
      <c r="X4742" s="7">
        <f t="shared" si="293"/>
        <v>51.716055217674814</v>
      </c>
      <c r="Y4742" s="9">
        <f t="shared" si="294"/>
        <v>0.99419594547905621</v>
      </c>
      <c r="Z4742" s="7">
        <f t="shared" si="295"/>
        <v>-0.12473941102227301</v>
      </c>
    </row>
    <row r="4743" spans="5:26" x14ac:dyDescent="0.25">
      <c r="E4743" s="1">
        <v>39632</v>
      </c>
      <c r="F4743" s="7">
        <v>933.85</v>
      </c>
      <c r="G4743">
        <v>944.6</v>
      </c>
      <c r="H4743">
        <v>947.35</v>
      </c>
      <c r="I4743">
        <v>927.7</v>
      </c>
      <c r="K4743" s="2">
        <v>-1.2200000000000001E-2</v>
      </c>
      <c r="N4743" s="1">
        <v>39632</v>
      </c>
      <c r="O4743" s="7">
        <v>18.25</v>
      </c>
      <c r="P4743">
        <v>18.309999999999999</v>
      </c>
      <c r="Q4743">
        <v>18.510000000000002</v>
      </c>
      <c r="R4743">
        <v>17.96</v>
      </c>
      <c r="T4743" s="2">
        <v>-7.1000000000000004E-3</v>
      </c>
      <c r="W4743" s="7">
        <f t="shared" si="292"/>
        <v>51.169863013698631</v>
      </c>
      <c r="X4743" s="7">
        <f t="shared" si="293"/>
        <v>51.688258757717612</v>
      </c>
      <c r="Y4743" s="9">
        <f t="shared" si="294"/>
        <v>1.0096370711983715</v>
      </c>
      <c r="Z4743" s="7">
        <f t="shared" si="295"/>
        <v>-0.51344761281762408</v>
      </c>
    </row>
    <row r="4744" spans="5:26" x14ac:dyDescent="0.25">
      <c r="E4744" s="1">
        <v>39631</v>
      </c>
      <c r="F4744" s="7">
        <v>945.35</v>
      </c>
      <c r="G4744">
        <v>939.95</v>
      </c>
      <c r="H4744">
        <v>947.5</v>
      </c>
      <c r="I4744">
        <v>932.5</v>
      </c>
      <c r="K4744" s="2">
        <v>5.8999999999999999E-3</v>
      </c>
      <c r="N4744" s="1">
        <v>39631</v>
      </c>
      <c r="O4744" s="7">
        <v>18.38</v>
      </c>
      <c r="P4744">
        <v>18.07</v>
      </c>
      <c r="Q4744">
        <v>18.420000000000002</v>
      </c>
      <c r="R4744">
        <v>17.88</v>
      </c>
      <c r="T4744" s="2">
        <v>1.49E-2</v>
      </c>
      <c r="W4744" s="7">
        <f t="shared" ref="W4744:W4807" si="296">F4744/O4744</f>
        <v>51.433623503808491</v>
      </c>
      <c r="X4744" s="7">
        <f t="shared" ref="X4744:X4807" si="297">AVERAGE(W4744:W4833)</f>
        <v>51.66339758417935</v>
      </c>
      <c r="Y4744" s="9">
        <f t="shared" ref="Y4744:Y4807" si="298">_xlfn.STDEV.S(X4744:X4833)</f>
        <v>1.0247457464391194</v>
      </c>
      <c r="Z4744" s="7">
        <f t="shared" si="295"/>
        <v>-0.22422545413757441</v>
      </c>
    </row>
    <row r="4745" spans="5:26" x14ac:dyDescent="0.25">
      <c r="E4745" s="1">
        <v>39630</v>
      </c>
      <c r="F4745" s="7">
        <v>939.85</v>
      </c>
      <c r="G4745">
        <v>926.5</v>
      </c>
      <c r="H4745">
        <v>946.8</v>
      </c>
      <c r="I4745">
        <v>923.15</v>
      </c>
      <c r="K4745" s="2">
        <v>1.5900000000000001E-2</v>
      </c>
      <c r="N4745" s="1">
        <v>39630</v>
      </c>
      <c r="O4745" s="7">
        <v>18.11</v>
      </c>
      <c r="P4745">
        <v>17.38</v>
      </c>
      <c r="Q4745">
        <v>18.239999999999998</v>
      </c>
      <c r="R4745">
        <v>17.34</v>
      </c>
      <c r="T4745" s="2">
        <v>4.02E-2</v>
      </c>
      <c r="W4745" s="7">
        <f t="shared" si="296"/>
        <v>51.89674213141911</v>
      </c>
      <c r="X4745" s="7">
        <f t="shared" si="297"/>
        <v>51.644699309872571</v>
      </c>
      <c r="Y4745" s="9">
        <f t="shared" si="298"/>
        <v>1.0396120301399465</v>
      </c>
      <c r="Z4745" s="7">
        <f t="shared" ref="Z4745:Z4808" si="299">(W4745-X4745)/Y4745</f>
        <v>0.24243930835680128</v>
      </c>
    </row>
    <row r="4746" spans="5:26" x14ac:dyDescent="0.25">
      <c r="E4746" s="1">
        <v>39629</v>
      </c>
      <c r="F4746" s="7">
        <v>925.1</v>
      </c>
      <c r="G4746">
        <v>929.2</v>
      </c>
      <c r="H4746">
        <v>936</v>
      </c>
      <c r="I4746">
        <v>919</v>
      </c>
      <c r="K4746" s="2">
        <v>-3.0000000000000001E-3</v>
      </c>
      <c r="N4746" s="1">
        <v>39629</v>
      </c>
      <c r="O4746" s="7">
        <v>17.41</v>
      </c>
      <c r="P4746">
        <v>17.54</v>
      </c>
      <c r="Q4746">
        <v>17.89</v>
      </c>
      <c r="R4746">
        <v>17.190000000000001</v>
      </c>
      <c r="T4746" s="2">
        <v>-7.4000000000000003E-3</v>
      </c>
      <c r="W4746" s="7">
        <f t="shared" si="296"/>
        <v>53.136128661688687</v>
      </c>
      <c r="X4746" s="7">
        <f t="shared" si="297"/>
        <v>51.632789427355412</v>
      </c>
      <c r="Y4746" s="9">
        <f t="shared" si="298"/>
        <v>1.0542693502368796</v>
      </c>
      <c r="Z4746" s="7">
        <f t="shared" si="299"/>
        <v>1.4259536559566068</v>
      </c>
    </row>
    <row r="4747" spans="5:26" x14ac:dyDescent="0.25">
      <c r="E4747" s="1">
        <v>39626</v>
      </c>
      <c r="F4747" s="7">
        <v>927.85</v>
      </c>
      <c r="G4747">
        <v>916.8</v>
      </c>
      <c r="H4747">
        <v>931.1</v>
      </c>
      <c r="I4747">
        <v>910.8</v>
      </c>
      <c r="K4747" s="2">
        <v>1.18E-2</v>
      </c>
      <c r="N4747" s="1">
        <v>39626</v>
      </c>
      <c r="O4747" s="7">
        <v>17.54</v>
      </c>
      <c r="P4747">
        <v>17.14</v>
      </c>
      <c r="Q4747">
        <v>17.68</v>
      </c>
      <c r="R4747">
        <v>17.100000000000001</v>
      </c>
      <c r="T4747" s="2">
        <v>2.2100000000000002E-2</v>
      </c>
      <c r="W4747" s="7">
        <f t="shared" si="296"/>
        <v>52.899087799315851</v>
      </c>
      <c r="X4747" s="7">
        <f t="shared" si="297"/>
        <v>51.619625268219018</v>
      </c>
      <c r="Y4747" s="9">
        <f t="shared" si="298"/>
        <v>1.0684053912045679</v>
      </c>
      <c r="Z4747" s="7">
        <f t="shared" si="299"/>
        <v>1.1975440611117749</v>
      </c>
    </row>
    <row r="4748" spans="5:26" x14ac:dyDescent="0.25">
      <c r="E4748" s="1">
        <v>39625</v>
      </c>
      <c r="F4748" s="7">
        <v>917.05</v>
      </c>
      <c r="G4748">
        <v>886.7</v>
      </c>
      <c r="H4748">
        <v>918</v>
      </c>
      <c r="I4748">
        <v>885.2</v>
      </c>
      <c r="K4748" s="2">
        <v>3.4700000000000002E-2</v>
      </c>
      <c r="N4748" s="1">
        <v>39625</v>
      </c>
      <c r="O4748" s="7">
        <v>17.16</v>
      </c>
      <c r="P4748">
        <v>16.739999999999998</v>
      </c>
      <c r="Q4748">
        <v>17.399999999999999</v>
      </c>
      <c r="R4748">
        <v>16.68</v>
      </c>
      <c r="T4748" s="2">
        <v>2.1999999999999999E-2</v>
      </c>
      <c r="W4748" s="7">
        <f t="shared" si="296"/>
        <v>53.441142191142191</v>
      </c>
      <c r="X4748" s="7">
        <f t="shared" si="297"/>
        <v>51.614205494937629</v>
      </c>
      <c r="Y4748" s="9">
        <f t="shared" si="298"/>
        <v>1.0817520164931755</v>
      </c>
      <c r="Z4748" s="7">
        <f t="shared" si="299"/>
        <v>1.6888683065524823</v>
      </c>
    </row>
    <row r="4749" spans="5:26" x14ac:dyDescent="0.25">
      <c r="E4749" s="1">
        <v>39624</v>
      </c>
      <c r="F4749" s="7">
        <v>886.3</v>
      </c>
      <c r="G4749">
        <v>890</v>
      </c>
      <c r="H4749">
        <v>890.75</v>
      </c>
      <c r="I4749">
        <v>874.5</v>
      </c>
      <c r="K4749" s="2">
        <v>-4.0000000000000001E-3</v>
      </c>
      <c r="N4749" s="1">
        <v>39624</v>
      </c>
      <c r="O4749" s="7">
        <v>16.79</v>
      </c>
      <c r="P4749">
        <v>16.64</v>
      </c>
      <c r="Q4749">
        <v>16.86</v>
      </c>
      <c r="R4749">
        <v>16.47</v>
      </c>
      <c r="T4749" s="2">
        <v>7.1999999999999998E-3</v>
      </c>
      <c r="W4749" s="7">
        <f t="shared" si="296"/>
        <v>52.787373436569389</v>
      </c>
      <c r="X4749" s="7">
        <f t="shared" si="297"/>
        <v>51.607929793292591</v>
      </c>
      <c r="Y4749" s="9">
        <f t="shared" si="298"/>
        <v>1.0944257719247827</v>
      </c>
      <c r="Z4749" s="7">
        <f t="shared" si="299"/>
        <v>1.077682629131159</v>
      </c>
    </row>
    <row r="4750" spans="5:26" x14ac:dyDescent="0.25">
      <c r="E4750" s="1">
        <v>39623</v>
      </c>
      <c r="F4750" s="7">
        <v>889.9</v>
      </c>
      <c r="G4750">
        <v>883.8</v>
      </c>
      <c r="H4750">
        <v>894.2</v>
      </c>
      <c r="I4750">
        <v>882.65</v>
      </c>
      <c r="K4750" s="2">
        <v>6.6E-3</v>
      </c>
      <c r="N4750" s="1">
        <v>39623</v>
      </c>
      <c r="O4750" s="7">
        <v>16.670000000000002</v>
      </c>
      <c r="P4750">
        <v>16.739999999999998</v>
      </c>
      <c r="Q4750">
        <v>17.04</v>
      </c>
      <c r="R4750">
        <v>16.600000000000001</v>
      </c>
      <c r="T4750" s="2">
        <v>-7.7000000000000002E-3</v>
      </c>
      <c r="W4750" s="7">
        <f t="shared" si="296"/>
        <v>53.383323335332925</v>
      </c>
      <c r="X4750" s="7">
        <f t="shared" si="297"/>
        <v>51.610236225414482</v>
      </c>
      <c r="Y4750" s="9">
        <f t="shared" si="298"/>
        <v>1.1060438135944302</v>
      </c>
      <c r="Z4750" s="7">
        <f t="shared" si="299"/>
        <v>1.603089396753868</v>
      </c>
    </row>
    <row r="4751" spans="5:26" x14ac:dyDescent="0.25">
      <c r="E4751" s="1">
        <v>39622</v>
      </c>
      <c r="F4751" s="7">
        <v>884.05</v>
      </c>
      <c r="G4751">
        <v>901.95</v>
      </c>
      <c r="H4751">
        <v>907.85</v>
      </c>
      <c r="I4751">
        <v>877.7</v>
      </c>
      <c r="K4751" s="2">
        <v>-1.9699999999999999E-2</v>
      </c>
      <c r="N4751" s="1">
        <v>39622</v>
      </c>
      <c r="O4751" s="7">
        <v>16.8</v>
      </c>
      <c r="P4751">
        <v>17.329999999999998</v>
      </c>
      <c r="Q4751">
        <v>17.53</v>
      </c>
      <c r="R4751">
        <v>16.559999999999999</v>
      </c>
      <c r="T4751" s="2">
        <v>-3.2800000000000003E-2</v>
      </c>
      <c r="W4751" s="7">
        <f t="shared" si="296"/>
        <v>52.622023809523803</v>
      </c>
      <c r="X4751" s="7">
        <f t="shared" si="297"/>
        <v>51.605368249238019</v>
      </c>
      <c r="Y4751" s="9">
        <f t="shared" si="298"/>
        <v>1.1166642017218098</v>
      </c>
      <c r="Z4751" s="7">
        <f t="shared" si="299"/>
        <v>0.91043982489828179</v>
      </c>
    </row>
    <row r="4752" spans="5:26" x14ac:dyDescent="0.25">
      <c r="E4752" s="1">
        <v>39619</v>
      </c>
      <c r="F4752" s="7">
        <v>901.85</v>
      </c>
      <c r="G4752">
        <v>898.6</v>
      </c>
      <c r="H4752">
        <v>908.4</v>
      </c>
      <c r="I4752">
        <v>896.75</v>
      </c>
      <c r="K4752" s="2">
        <v>3.3E-3</v>
      </c>
      <c r="N4752" s="1">
        <v>39619</v>
      </c>
      <c r="O4752" s="7">
        <v>17.37</v>
      </c>
      <c r="P4752">
        <v>17.32</v>
      </c>
      <c r="Q4752">
        <v>17.670000000000002</v>
      </c>
      <c r="R4752">
        <v>17.28</v>
      </c>
      <c r="T4752" s="2">
        <v>1.1999999999999999E-3</v>
      </c>
      <c r="W4752" s="7">
        <f t="shared" si="296"/>
        <v>51.91997697179044</v>
      </c>
      <c r="X4752" s="7">
        <f t="shared" si="297"/>
        <v>51.608944931728267</v>
      </c>
      <c r="Y4752" s="9">
        <f t="shared" si="298"/>
        <v>1.1262965057140923</v>
      </c>
      <c r="Z4752" s="7">
        <f t="shared" si="299"/>
        <v>0.27615467018160833</v>
      </c>
    </row>
    <row r="4753" spans="5:26" x14ac:dyDescent="0.25">
      <c r="E4753" s="1">
        <v>39618</v>
      </c>
      <c r="F4753" s="7">
        <v>898.85</v>
      </c>
      <c r="G4753">
        <v>894.7</v>
      </c>
      <c r="H4753">
        <v>908.9</v>
      </c>
      <c r="I4753">
        <v>884.05</v>
      </c>
      <c r="K4753" s="2">
        <v>5.4999999999999997E-3</v>
      </c>
      <c r="N4753" s="1">
        <v>39618</v>
      </c>
      <c r="O4753" s="7">
        <v>17.350000000000001</v>
      </c>
      <c r="P4753">
        <v>17.32</v>
      </c>
      <c r="Q4753">
        <v>17.73</v>
      </c>
      <c r="R4753">
        <v>17.12</v>
      </c>
      <c r="T4753" s="2">
        <v>-5.9999999999999995E-4</v>
      </c>
      <c r="W4753" s="7">
        <f t="shared" si="296"/>
        <v>51.806916426512963</v>
      </c>
      <c r="X4753" s="7">
        <f t="shared" si="297"/>
        <v>51.617920784689673</v>
      </c>
      <c r="Y4753" s="9">
        <f t="shared" si="298"/>
        <v>1.1348876496760094</v>
      </c>
      <c r="Z4753" s="7">
        <f t="shared" si="299"/>
        <v>0.16653246854633127</v>
      </c>
    </row>
    <row r="4754" spans="5:26" x14ac:dyDescent="0.25">
      <c r="E4754" s="1">
        <v>39617</v>
      </c>
      <c r="F4754" s="7">
        <v>893.95</v>
      </c>
      <c r="G4754">
        <v>882.55</v>
      </c>
      <c r="H4754">
        <v>894.9</v>
      </c>
      <c r="I4754">
        <v>881.25</v>
      </c>
      <c r="K4754" s="2">
        <v>1.2500000000000001E-2</v>
      </c>
      <c r="N4754" s="1">
        <v>39617</v>
      </c>
      <c r="O4754" s="7">
        <v>17.36</v>
      </c>
      <c r="P4754">
        <v>17</v>
      </c>
      <c r="Q4754">
        <v>17.510000000000002</v>
      </c>
      <c r="R4754">
        <v>16.96</v>
      </c>
      <c r="T4754" s="2">
        <v>1.7600000000000001E-2</v>
      </c>
      <c r="W4754" s="7">
        <f t="shared" si="296"/>
        <v>51.494815668202769</v>
      </c>
      <c r="X4754" s="7">
        <f t="shared" si="297"/>
        <v>51.627959367246696</v>
      </c>
      <c r="Y4754" s="9">
        <f t="shared" si="298"/>
        <v>1.1424134687497878</v>
      </c>
      <c r="Z4754" s="7">
        <f t="shared" si="299"/>
        <v>-0.11654598154347254</v>
      </c>
    </row>
    <row r="4755" spans="5:26" x14ac:dyDescent="0.25">
      <c r="E4755" s="1">
        <v>39616</v>
      </c>
      <c r="F4755" s="7">
        <v>882.9</v>
      </c>
      <c r="G4755">
        <v>882.5</v>
      </c>
      <c r="H4755">
        <v>889.35</v>
      </c>
      <c r="I4755">
        <v>874.8</v>
      </c>
      <c r="K4755" s="2">
        <v>6.9999999999999999E-4</v>
      </c>
      <c r="N4755" s="1">
        <v>39616</v>
      </c>
      <c r="O4755" s="7">
        <v>17.059999999999999</v>
      </c>
      <c r="P4755">
        <v>17.11</v>
      </c>
      <c r="Q4755">
        <v>17.440000000000001</v>
      </c>
      <c r="R4755">
        <v>16.84</v>
      </c>
      <c r="T4755" s="2">
        <v>-4.7000000000000002E-3</v>
      </c>
      <c r="W4755" s="7">
        <f t="shared" si="296"/>
        <v>51.752637749120751</v>
      </c>
      <c r="X4755" s="7">
        <f t="shared" si="297"/>
        <v>51.637441172462793</v>
      </c>
      <c r="Y4755" s="9">
        <f t="shared" si="298"/>
        <v>1.1489054582270939</v>
      </c>
      <c r="Z4755" s="7">
        <f t="shared" si="299"/>
        <v>0.10026636729163142</v>
      </c>
    </row>
    <row r="4756" spans="5:26" x14ac:dyDescent="0.25">
      <c r="E4756" s="1">
        <v>39615</v>
      </c>
      <c r="F4756" s="7">
        <v>882.3</v>
      </c>
      <c r="G4756">
        <v>869.85</v>
      </c>
      <c r="H4756">
        <v>895.7</v>
      </c>
      <c r="I4756">
        <v>867.5</v>
      </c>
      <c r="K4756" s="2">
        <v>1.2699999999999999E-2</v>
      </c>
      <c r="N4756" s="1">
        <v>39615</v>
      </c>
      <c r="O4756" s="7">
        <v>17.14</v>
      </c>
      <c r="P4756">
        <v>16.5</v>
      </c>
      <c r="Q4756">
        <v>17.45</v>
      </c>
      <c r="R4756">
        <v>16.39</v>
      </c>
      <c r="T4756" s="2">
        <v>3.5000000000000003E-2</v>
      </c>
      <c r="W4756" s="7">
        <f t="shared" si="296"/>
        <v>51.476079346557754</v>
      </c>
      <c r="X4756" s="7">
        <f t="shared" si="297"/>
        <v>51.647747781451883</v>
      </c>
      <c r="Y4756" s="9">
        <f t="shared" si="298"/>
        <v>1.1545249199647492</v>
      </c>
      <c r="Z4756" s="7">
        <f t="shared" si="299"/>
        <v>-0.14869184018944476</v>
      </c>
    </row>
    <row r="4757" spans="5:26" x14ac:dyDescent="0.25">
      <c r="E4757" s="1">
        <v>39612</v>
      </c>
      <c r="F4757" s="7">
        <v>871.2</v>
      </c>
      <c r="G4757">
        <v>869.2</v>
      </c>
      <c r="H4757">
        <v>874.95</v>
      </c>
      <c r="I4757">
        <v>860.1</v>
      </c>
      <c r="K4757" s="2">
        <v>2.5999999999999999E-3</v>
      </c>
      <c r="N4757" s="1">
        <v>39612</v>
      </c>
      <c r="O4757" s="7">
        <v>16.559999999999999</v>
      </c>
      <c r="P4757">
        <v>16.440000000000001</v>
      </c>
      <c r="Q4757">
        <v>16.63</v>
      </c>
      <c r="R4757">
        <v>16.25</v>
      </c>
      <c r="T4757" s="2">
        <v>4.8999999999999998E-3</v>
      </c>
      <c r="W4757" s="7">
        <f t="shared" si="296"/>
        <v>52.608695652173921</v>
      </c>
      <c r="X4757" s="7">
        <f t="shared" si="297"/>
        <v>51.66159522112082</v>
      </c>
      <c r="Y4757" s="9">
        <f t="shared" si="298"/>
        <v>1.1592265131186366</v>
      </c>
      <c r="Z4757" s="7">
        <f t="shared" si="299"/>
        <v>0.81701067076626999</v>
      </c>
    </row>
    <row r="4758" spans="5:26" x14ac:dyDescent="0.25">
      <c r="E4758" s="1">
        <v>39611</v>
      </c>
      <c r="F4758" s="7">
        <v>868.9</v>
      </c>
      <c r="G4758">
        <v>880.6</v>
      </c>
      <c r="H4758">
        <v>883</v>
      </c>
      <c r="I4758">
        <v>857.8</v>
      </c>
      <c r="K4758" s="2">
        <v>-1.32E-2</v>
      </c>
      <c r="N4758" s="1">
        <v>39611</v>
      </c>
      <c r="O4758" s="7">
        <v>16.48</v>
      </c>
      <c r="P4758">
        <v>16.829999999999998</v>
      </c>
      <c r="Q4758">
        <v>16.920000000000002</v>
      </c>
      <c r="R4758">
        <v>16.23</v>
      </c>
      <c r="T4758" s="2">
        <v>-2.3099999999999999E-2</v>
      </c>
      <c r="W4758" s="7">
        <f t="shared" si="296"/>
        <v>52.724514563106794</v>
      </c>
      <c r="X4758" s="7">
        <f t="shared" si="297"/>
        <v>51.670648625386306</v>
      </c>
      <c r="Y4758" s="9">
        <f t="shared" si="298"/>
        <v>1.1631622069885914</v>
      </c>
      <c r="Z4758" s="7">
        <f t="shared" si="299"/>
        <v>0.90603522998647823</v>
      </c>
    </row>
    <row r="4759" spans="5:26" x14ac:dyDescent="0.25">
      <c r="E4759" s="1">
        <v>39610</v>
      </c>
      <c r="F4759" s="7">
        <v>880.55</v>
      </c>
      <c r="G4759">
        <v>868.3</v>
      </c>
      <c r="H4759">
        <v>883.7</v>
      </c>
      <c r="I4759">
        <v>867.8</v>
      </c>
      <c r="K4759" s="2">
        <v>1.52E-2</v>
      </c>
      <c r="N4759" s="1">
        <v>39610</v>
      </c>
      <c r="O4759" s="7">
        <v>16.87</v>
      </c>
      <c r="P4759">
        <v>16.57</v>
      </c>
      <c r="Q4759">
        <v>16.96</v>
      </c>
      <c r="R4759">
        <v>16.5</v>
      </c>
      <c r="T4759" s="2">
        <v>1.6899999999999998E-2</v>
      </c>
      <c r="W4759" s="7">
        <f t="shared" si="296"/>
        <v>52.196206283343209</v>
      </c>
      <c r="X4759" s="7">
        <f t="shared" si="297"/>
        <v>51.68611036833591</v>
      </c>
      <c r="Y4759" s="9">
        <f t="shared" si="298"/>
        <v>1.1661320987149579</v>
      </c>
      <c r="Z4759" s="7">
        <f t="shared" si="299"/>
        <v>0.43742549885163806</v>
      </c>
    </row>
    <row r="4760" spans="5:26" x14ac:dyDescent="0.25">
      <c r="E4760" s="1">
        <v>39609</v>
      </c>
      <c r="F4760" s="7">
        <v>867.35</v>
      </c>
      <c r="G4760">
        <v>892.3</v>
      </c>
      <c r="H4760">
        <v>895.65</v>
      </c>
      <c r="I4760">
        <v>865.15</v>
      </c>
      <c r="K4760" s="2">
        <v>-2.86E-2</v>
      </c>
      <c r="N4760" s="1">
        <v>39609</v>
      </c>
      <c r="O4760" s="7">
        <v>16.59</v>
      </c>
      <c r="P4760">
        <v>17.079999999999998</v>
      </c>
      <c r="Q4760">
        <v>17.22</v>
      </c>
      <c r="R4760">
        <v>16.48</v>
      </c>
      <c r="T4760" s="2">
        <v>-3.04E-2</v>
      </c>
      <c r="W4760" s="7">
        <f t="shared" si="296"/>
        <v>52.281494876431587</v>
      </c>
      <c r="X4760" s="7">
        <f t="shared" si="297"/>
        <v>51.713086015790708</v>
      </c>
      <c r="Y4760" s="9">
        <f t="shared" si="298"/>
        <v>1.1680442315600255</v>
      </c>
      <c r="Z4760" s="7">
        <f t="shared" si="299"/>
        <v>0.48663299324009279</v>
      </c>
    </row>
    <row r="4761" spans="5:26" x14ac:dyDescent="0.25">
      <c r="E4761" s="1">
        <v>39608</v>
      </c>
      <c r="F4761" s="7">
        <v>892.9</v>
      </c>
      <c r="G4761">
        <v>902.85</v>
      </c>
      <c r="H4761">
        <v>909.7</v>
      </c>
      <c r="I4761">
        <v>891.4</v>
      </c>
      <c r="K4761" s="2">
        <v>-1.0500000000000001E-2</v>
      </c>
      <c r="N4761" s="1">
        <v>39608</v>
      </c>
      <c r="O4761" s="7">
        <v>17.11</v>
      </c>
      <c r="P4761">
        <v>17.52</v>
      </c>
      <c r="Q4761">
        <v>17.72</v>
      </c>
      <c r="R4761">
        <v>17.04</v>
      </c>
      <c r="T4761" s="2">
        <v>-2.3400000000000001E-2</v>
      </c>
      <c r="W4761" s="7">
        <f t="shared" si="296"/>
        <v>52.185856224430161</v>
      </c>
      <c r="X4761" s="7">
        <f t="shared" si="297"/>
        <v>51.735841128172737</v>
      </c>
      <c r="Y4761" s="9">
        <f t="shared" si="298"/>
        <v>1.1689359681115883</v>
      </c>
      <c r="Z4761" s="7">
        <f t="shared" si="299"/>
        <v>0.3849783979052519</v>
      </c>
    </row>
    <row r="4762" spans="5:26" x14ac:dyDescent="0.25">
      <c r="E4762" s="1">
        <v>39605</v>
      </c>
      <c r="F4762" s="7">
        <v>902.35</v>
      </c>
      <c r="G4762">
        <v>877.5</v>
      </c>
      <c r="H4762">
        <v>902.45</v>
      </c>
      <c r="I4762">
        <v>877.4</v>
      </c>
      <c r="K4762" s="2">
        <v>2.7300000000000001E-2</v>
      </c>
      <c r="N4762" s="1">
        <v>39605</v>
      </c>
      <c r="O4762" s="7">
        <v>17.52</v>
      </c>
      <c r="P4762">
        <v>17.09</v>
      </c>
      <c r="Q4762">
        <v>17.59</v>
      </c>
      <c r="R4762">
        <v>17.059999999999999</v>
      </c>
      <c r="T4762" s="2">
        <v>2.0400000000000001E-2</v>
      </c>
      <c r="W4762" s="7">
        <f t="shared" si="296"/>
        <v>51.50399543378996</v>
      </c>
      <c r="X4762" s="7">
        <f t="shared" si="297"/>
        <v>51.75832169512185</v>
      </c>
      <c r="Y4762" s="9">
        <f t="shared" si="298"/>
        <v>1.1688405245969313</v>
      </c>
      <c r="Z4762" s="7">
        <f t="shared" si="299"/>
        <v>-0.21758850414567316</v>
      </c>
    </row>
    <row r="4763" spans="5:26" x14ac:dyDescent="0.25">
      <c r="E4763" s="1">
        <v>39604</v>
      </c>
      <c r="F4763" s="7">
        <v>878.35</v>
      </c>
      <c r="G4763">
        <v>878.85</v>
      </c>
      <c r="H4763">
        <v>880.8</v>
      </c>
      <c r="I4763">
        <v>865.45</v>
      </c>
      <c r="K4763" s="2">
        <v>-2.9999999999999997E-4</v>
      </c>
      <c r="N4763" s="1">
        <v>39604</v>
      </c>
      <c r="O4763" s="7">
        <v>17.170000000000002</v>
      </c>
      <c r="P4763">
        <v>16.79</v>
      </c>
      <c r="Q4763">
        <v>17.21</v>
      </c>
      <c r="R4763">
        <v>16.47</v>
      </c>
      <c r="T4763" s="2">
        <v>2.0199999999999999E-2</v>
      </c>
      <c r="W4763" s="7">
        <f t="shared" si="296"/>
        <v>51.156086196854979</v>
      </c>
      <c r="X4763" s="7">
        <f t="shared" si="297"/>
        <v>51.788516861998069</v>
      </c>
      <c r="Y4763" s="9">
        <f t="shared" si="298"/>
        <v>1.1677270593944984</v>
      </c>
      <c r="Z4763" s="7">
        <f t="shared" si="299"/>
        <v>-0.54159117068934293</v>
      </c>
    </row>
    <row r="4764" spans="5:26" x14ac:dyDescent="0.25">
      <c r="E4764" s="1">
        <v>39603</v>
      </c>
      <c r="F4764" s="7">
        <v>878.65</v>
      </c>
      <c r="G4764">
        <v>881.1</v>
      </c>
      <c r="H4764">
        <v>887.5</v>
      </c>
      <c r="I4764">
        <v>876.85</v>
      </c>
      <c r="K4764" s="2">
        <v>-3.0999999999999999E-3</v>
      </c>
      <c r="N4764" s="1">
        <v>39603</v>
      </c>
      <c r="O4764" s="7">
        <v>16.829999999999998</v>
      </c>
      <c r="P4764">
        <v>16.77</v>
      </c>
      <c r="Q4764">
        <v>16.940000000000001</v>
      </c>
      <c r="R4764">
        <v>16.57</v>
      </c>
      <c r="T4764" s="2">
        <v>1.8E-3</v>
      </c>
      <c r="W4764" s="7">
        <f t="shared" si="296"/>
        <v>52.207367795603091</v>
      </c>
      <c r="X4764" s="7">
        <f t="shared" si="297"/>
        <v>51.828676062046171</v>
      </c>
      <c r="Y4764" s="9">
        <f t="shared" si="298"/>
        <v>1.1656493009372595</v>
      </c>
      <c r="Z4764" s="7">
        <f t="shared" si="299"/>
        <v>0.32487621555851032</v>
      </c>
    </row>
    <row r="4765" spans="5:26" x14ac:dyDescent="0.25">
      <c r="E4765" s="1">
        <v>39602</v>
      </c>
      <c r="F4765" s="7">
        <v>881.4</v>
      </c>
      <c r="G4765">
        <v>891.1</v>
      </c>
      <c r="H4765">
        <v>898.1</v>
      </c>
      <c r="I4765">
        <v>876.1</v>
      </c>
      <c r="K4765" s="2">
        <v>-1.0200000000000001E-2</v>
      </c>
      <c r="N4765" s="1">
        <v>39602</v>
      </c>
      <c r="O4765" s="7">
        <v>16.8</v>
      </c>
      <c r="P4765">
        <v>16.78</v>
      </c>
      <c r="Q4765">
        <v>16.97</v>
      </c>
      <c r="R4765">
        <v>16.420000000000002</v>
      </c>
      <c r="T4765" s="2">
        <v>-1.1999999999999999E-3</v>
      </c>
      <c r="W4765" s="7">
        <f t="shared" si="296"/>
        <v>52.464285714285708</v>
      </c>
      <c r="X4765" s="7">
        <f t="shared" si="297"/>
        <v>51.862646679638814</v>
      </c>
      <c r="Y4765" s="9">
        <f t="shared" si="298"/>
        <v>1.1627697290655918</v>
      </c>
      <c r="Z4765" s="7">
        <f t="shared" si="299"/>
        <v>0.51741890041321792</v>
      </c>
    </row>
    <row r="4766" spans="5:26" x14ac:dyDescent="0.25">
      <c r="E4766" s="1">
        <v>39601</v>
      </c>
      <c r="F4766" s="7">
        <v>890.5</v>
      </c>
      <c r="G4766">
        <v>887.45</v>
      </c>
      <c r="H4766">
        <v>897.8</v>
      </c>
      <c r="I4766">
        <v>881.8</v>
      </c>
      <c r="K4766" s="2">
        <v>4.1000000000000003E-3</v>
      </c>
      <c r="N4766" s="1">
        <v>39601</v>
      </c>
      <c r="O4766" s="7">
        <v>16.82</v>
      </c>
      <c r="P4766">
        <v>16.84</v>
      </c>
      <c r="Q4766">
        <v>17.02</v>
      </c>
      <c r="R4766">
        <v>16.57</v>
      </c>
      <c r="T4766" s="2">
        <v>-3.5999999999999999E-3</v>
      </c>
      <c r="W4766" s="7">
        <f t="shared" si="296"/>
        <v>52.942925089179546</v>
      </c>
      <c r="X4766" s="7">
        <f t="shared" si="297"/>
        <v>51.894749117178634</v>
      </c>
      <c r="Y4766" s="9">
        <f t="shared" si="298"/>
        <v>1.1589475372460603</v>
      </c>
      <c r="Z4766" s="7">
        <f t="shared" si="299"/>
        <v>0.90442055253996401</v>
      </c>
    </row>
    <row r="4767" spans="5:26" x14ac:dyDescent="0.25">
      <c r="E4767" s="1">
        <v>39598</v>
      </c>
      <c r="F4767" s="7">
        <v>886.9</v>
      </c>
      <c r="G4767">
        <v>878.15</v>
      </c>
      <c r="H4767">
        <v>890.6</v>
      </c>
      <c r="I4767">
        <v>871</v>
      </c>
      <c r="K4767" s="2">
        <v>1.0800000000000001E-2</v>
      </c>
      <c r="N4767" s="1">
        <v>39598</v>
      </c>
      <c r="O4767" s="7">
        <v>16.88</v>
      </c>
      <c r="P4767">
        <v>16.57</v>
      </c>
      <c r="Q4767">
        <v>16.96</v>
      </c>
      <c r="R4767">
        <v>16.399999999999999</v>
      </c>
      <c r="T4767" s="2">
        <v>1.6299999999999999E-2</v>
      </c>
      <c r="W4767" s="7">
        <f t="shared" si="296"/>
        <v>52.541469194312796</v>
      </c>
      <c r="X4767" s="7">
        <f t="shared" si="297"/>
        <v>51.923456957965797</v>
      </c>
      <c r="Y4767" s="9">
        <f t="shared" si="298"/>
        <v>1.1541421739229136</v>
      </c>
      <c r="Z4767" s="7">
        <f t="shared" si="299"/>
        <v>0.53547322878461656</v>
      </c>
    </row>
    <row r="4768" spans="5:26" x14ac:dyDescent="0.25">
      <c r="E4768" s="1">
        <v>39597</v>
      </c>
      <c r="F4768" s="7">
        <v>877.4</v>
      </c>
      <c r="G4768">
        <v>902.75</v>
      </c>
      <c r="H4768">
        <v>903.7</v>
      </c>
      <c r="I4768">
        <v>874.05</v>
      </c>
      <c r="K4768" s="2">
        <v>-2.63E-2</v>
      </c>
      <c r="N4768" s="1">
        <v>39597</v>
      </c>
      <c r="O4768" s="7">
        <v>16.61</v>
      </c>
      <c r="P4768">
        <v>17.39</v>
      </c>
      <c r="Q4768">
        <v>17.61</v>
      </c>
      <c r="R4768">
        <v>16.46</v>
      </c>
      <c r="T4768" s="2">
        <v>-4.5999999999999999E-2</v>
      </c>
      <c r="W4768" s="7">
        <f t="shared" si="296"/>
        <v>52.823600240818784</v>
      </c>
      <c r="X4768" s="7">
        <f t="shared" si="297"/>
        <v>51.956684132402515</v>
      </c>
      <c r="Y4768" s="9">
        <f t="shared" si="298"/>
        <v>1.1482835953570654</v>
      </c>
      <c r="Z4768" s="7">
        <f t="shared" si="299"/>
        <v>0.7549669018363856</v>
      </c>
    </row>
    <row r="4769" spans="5:26" x14ac:dyDescent="0.25">
      <c r="E4769" s="1">
        <v>39596</v>
      </c>
      <c r="F4769" s="7">
        <v>901.1</v>
      </c>
      <c r="G4769">
        <v>905.7</v>
      </c>
      <c r="H4769">
        <v>910.4</v>
      </c>
      <c r="I4769">
        <v>889.9</v>
      </c>
      <c r="K4769" s="2">
        <v>-5.1999999999999998E-3</v>
      </c>
      <c r="N4769" s="1">
        <v>39596</v>
      </c>
      <c r="O4769" s="7">
        <v>17.41</v>
      </c>
      <c r="P4769">
        <v>17.399999999999999</v>
      </c>
      <c r="Q4769">
        <v>17.64</v>
      </c>
      <c r="R4769">
        <v>17.02</v>
      </c>
      <c r="T4769" s="2">
        <v>-1.1000000000000001E-3</v>
      </c>
      <c r="W4769" s="7">
        <f t="shared" si="296"/>
        <v>51.757610568638711</v>
      </c>
      <c r="X4769" s="7">
        <f t="shared" si="297"/>
        <v>51.984116402731011</v>
      </c>
      <c r="Y4769" s="9">
        <f t="shared" si="298"/>
        <v>1.1414479048168964</v>
      </c>
      <c r="Z4769" s="7">
        <f t="shared" si="299"/>
        <v>-0.1984372945418259</v>
      </c>
    </row>
    <row r="4770" spans="5:26" x14ac:dyDescent="0.25">
      <c r="E4770" s="1">
        <v>39595</v>
      </c>
      <c r="F4770" s="7">
        <v>905.8</v>
      </c>
      <c r="G4770">
        <v>929.05</v>
      </c>
      <c r="H4770">
        <v>931.5</v>
      </c>
      <c r="I4770">
        <v>904.5</v>
      </c>
      <c r="K4770" s="2">
        <v>-2.5100000000000001E-2</v>
      </c>
      <c r="N4770" s="1">
        <v>39595</v>
      </c>
      <c r="O4770" s="7">
        <v>17.43</v>
      </c>
      <c r="P4770">
        <v>18.27</v>
      </c>
      <c r="Q4770">
        <v>18.36</v>
      </c>
      <c r="R4770">
        <v>17.37</v>
      </c>
      <c r="T4770" s="2">
        <v>-4.8099999999999997E-2</v>
      </c>
      <c r="W4770" s="7">
        <f t="shared" si="296"/>
        <v>51.967871485943775</v>
      </c>
      <c r="X4770" s="7">
        <f t="shared" si="297"/>
        <v>52.02439782951091</v>
      </c>
      <c r="Y4770" s="9">
        <f t="shared" si="298"/>
        <v>1.1337091824319812</v>
      </c>
      <c r="Z4770" s="7">
        <f t="shared" si="299"/>
        <v>-4.9859650466866426E-2</v>
      </c>
    </row>
    <row r="4771" spans="5:26" x14ac:dyDescent="0.25">
      <c r="E4771" s="1">
        <v>39594</v>
      </c>
      <c r="F4771" s="7">
        <v>929.1</v>
      </c>
      <c r="G4771">
        <v>925.4</v>
      </c>
      <c r="H4771">
        <v>929.6</v>
      </c>
      <c r="I4771">
        <v>923.95</v>
      </c>
      <c r="K4771" s="2">
        <v>4.1999999999999997E-3</v>
      </c>
      <c r="N4771" s="1">
        <v>39594</v>
      </c>
      <c r="O4771" s="7">
        <v>18.309999999999999</v>
      </c>
      <c r="P4771">
        <v>18.190000000000001</v>
      </c>
      <c r="Q4771">
        <v>18.34</v>
      </c>
      <c r="R4771">
        <v>18.12</v>
      </c>
      <c r="T4771" s="2">
        <v>6.0000000000000001E-3</v>
      </c>
      <c r="W4771" s="7">
        <f t="shared" si="296"/>
        <v>50.74276351720372</v>
      </c>
      <c r="X4771" s="7">
        <f t="shared" si="297"/>
        <v>52.063557166756063</v>
      </c>
      <c r="Y4771" s="9">
        <f t="shared" si="298"/>
        <v>1.1254751080892613</v>
      </c>
      <c r="Z4771" s="7">
        <f t="shared" si="299"/>
        <v>-1.173543190834915</v>
      </c>
    </row>
    <row r="4772" spans="5:26" x14ac:dyDescent="0.25">
      <c r="E4772" s="1">
        <v>39591</v>
      </c>
      <c r="F4772" s="7">
        <v>925.2</v>
      </c>
      <c r="G4772">
        <v>920.65</v>
      </c>
      <c r="H4772">
        <v>929.6</v>
      </c>
      <c r="I4772">
        <v>915.55</v>
      </c>
      <c r="K4772" s="2">
        <v>3.5999999999999999E-3</v>
      </c>
      <c r="N4772" s="1">
        <v>39591</v>
      </c>
      <c r="O4772" s="7">
        <v>18.2</v>
      </c>
      <c r="P4772">
        <v>17.91</v>
      </c>
      <c r="Q4772">
        <v>18.309999999999999</v>
      </c>
      <c r="R4772">
        <v>17.829999999999998</v>
      </c>
      <c r="T4772" s="2">
        <v>1.17E-2</v>
      </c>
      <c r="W4772" s="7">
        <f t="shared" si="296"/>
        <v>50.835164835164839</v>
      </c>
      <c r="X4772" s="7">
        <f t="shared" si="297"/>
        <v>52.117996024985665</v>
      </c>
      <c r="Y4772" s="9">
        <f t="shared" si="298"/>
        <v>1.1167187245471146</v>
      </c>
      <c r="Z4772" s="7">
        <f t="shared" si="299"/>
        <v>-1.1487504969893632</v>
      </c>
    </row>
    <row r="4773" spans="5:26" x14ac:dyDescent="0.25">
      <c r="E4773" s="1">
        <v>39590</v>
      </c>
      <c r="F4773" s="7">
        <v>921.85</v>
      </c>
      <c r="G4773">
        <v>932.45</v>
      </c>
      <c r="H4773">
        <v>936.3</v>
      </c>
      <c r="I4773">
        <v>918.05</v>
      </c>
      <c r="K4773" s="2">
        <v>-1.1299999999999999E-2</v>
      </c>
      <c r="N4773" s="1">
        <v>39590</v>
      </c>
      <c r="O4773" s="7">
        <v>17.989999999999998</v>
      </c>
      <c r="P4773">
        <v>17.98</v>
      </c>
      <c r="Q4773">
        <v>18.23</v>
      </c>
      <c r="R4773">
        <v>17.71</v>
      </c>
      <c r="T4773" s="2">
        <v>0</v>
      </c>
      <c r="W4773" s="7">
        <f t="shared" si="296"/>
        <v>51.242356864924965</v>
      </c>
      <c r="X4773" s="7">
        <f t="shared" si="297"/>
        <v>52.160973682249036</v>
      </c>
      <c r="Y4773" s="9">
        <f t="shared" si="298"/>
        <v>1.1077866290549534</v>
      </c>
      <c r="Z4773" s="7">
        <f t="shared" si="299"/>
        <v>-0.82923623848731454</v>
      </c>
    </row>
    <row r="4774" spans="5:26" x14ac:dyDescent="0.25">
      <c r="E4774" s="1">
        <v>39589</v>
      </c>
      <c r="F4774" s="7">
        <v>932.35</v>
      </c>
      <c r="G4774">
        <v>920.95</v>
      </c>
      <c r="H4774">
        <v>932.9</v>
      </c>
      <c r="I4774">
        <v>917.4</v>
      </c>
      <c r="K4774" s="2">
        <v>1.41E-2</v>
      </c>
      <c r="N4774" s="1">
        <v>39589</v>
      </c>
      <c r="O4774" s="7">
        <v>17.989999999999998</v>
      </c>
      <c r="P4774">
        <v>17.649999999999999</v>
      </c>
      <c r="Q4774">
        <v>18.14</v>
      </c>
      <c r="R4774">
        <v>17.55</v>
      </c>
      <c r="T4774" s="2">
        <v>1.8100000000000002E-2</v>
      </c>
      <c r="W4774" s="7">
        <f t="shared" si="296"/>
        <v>51.826014452473601</v>
      </c>
      <c r="X4774" s="7">
        <f t="shared" si="297"/>
        <v>52.205768933428011</v>
      </c>
      <c r="Y4774" s="9">
        <f t="shared" si="298"/>
        <v>1.0986576619035118</v>
      </c>
      <c r="Z4774" s="7">
        <f t="shared" si="299"/>
        <v>-0.34565314940457048</v>
      </c>
    </row>
    <row r="4775" spans="5:26" x14ac:dyDescent="0.25">
      <c r="E4775" s="1">
        <v>39588</v>
      </c>
      <c r="F4775" s="7">
        <v>919.35</v>
      </c>
      <c r="G4775">
        <v>905.1</v>
      </c>
      <c r="H4775">
        <v>924.4</v>
      </c>
      <c r="I4775">
        <v>903.4</v>
      </c>
      <c r="K4775" s="2">
        <v>1.5900000000000001E-2</v>
      </c>
      <c r="N4775" s="1">
        <v>39588</v>
      </c>
      <c r="O4775" s="7">
        <v>17.670000000000002</v>
      </c>
      <c r="P4775">
        <v>16.93</v>
      </c>
      <c r="Q4775">
        <v>17.72</v>
      </c>
      <c r="R4775">
        <v>16.899999999999999</v>
      </c>
      <c r="T4775" s="2">
        <v>4.0599999999999997E-2</v>
      </c>
      <c r="W4775" s="7">
        <f t="shared" si="296"/>
        <v>52.028862478777583</v>
      </c>
      <c r="X4775" s="7">
        <f t="shared" si="297"/>
        <v>52.247048097739487</v>
      </c>
      <c r="Y4775" s="9">
        <f t="shared" si="298"/>
        <v>1.0893130575817189</v>
      </c>
      <c r="Z4775" s="7">
        <f t="shared" si="299"/>
        <v>-0.20029652398207484</v>
      </c>
    </row>
    <row r="4776" spans="5:26" x14ac:dyDescent="0.25">
      <c r="E4776" s="1">
        <v>39587</v>
      </c>
      <c r="F4776" s="7">
        <v>904.95</v>
      </c>
      <c r="G4776">
        <v>904</v>
      </c>
      <c r="H4776">
        <v>914.35</v>
      </c>
      <c r="I4776">
        <v>901.55</v>
      </c>
      <c r="K4776" s="2">
        <v>2.8999999999999998E-3</v>
      </c>
      <c r="N4776" s="1">
        <v>39587</v>
      </c>
      <c r="O4776" s="7">
        <v>16.98</v>
      </c>
      <c r="P4776">
        <v>16.989999999999998</v>
      </c>
      <c r="Q4776">
        <v>17.29</v>
      </c>
      <c r="R4776">
        <v>16.809999999999999</v>
      </c>
      <c r="T4776" s="2">
        <v>0</v>
      </c>
      <c r="W4776" s="7">
        <f t="shared" si="296"/>
        <v>53.295053003533567</v>
      </c>
      <c r="X4776" s="7">
        <f t="shared" si="297"/>
        <v>52.285747254647482</v>
      </c>
      <c r="Y4776" s="9">
        <f t="shared" si="298"/>
        <v>1.0796313265686215</v>
      </c>
      <c r="Z4776" s="7">
        <f t="shared" si="299"/>
        <v>0.93486148840636984</v>
      </c>
    </row>
    <row r="4777" spans="5:26" x14ac:dyDescent="0.25">
      <c r="E4777" s="1">
        <v>39584</v>
      </c>
      <c r="F4777" s="7">
        <v>902.3</v>
      </c>
      <c r="G4777">
        <v>882.2</v>
      </c>
      <c r="H4777">
        <v>905.7</v>
      </c>
      <c r="I4777">
        <v>880.5</v>
      </c>
      <c r="K4777" s="2">
        <v>2.3699999999999999E-2</v>
      </c>
      <c r="N4777" s="1">
        <v>39584</v>
      </c>
      <c r="O4777" s="7">
        <v>16.98</v>
      </c>
      <c r="P4777">
        <v>16.7</v>
      </c>
      <c r="Q4777">
        <v>17.100000000000001</v>
      </c>
      <c r="R4777">
        <v>16.670000000000002</v>
      </c>
      <c r="T4777" s="2">
        <v>1.6199999999999999E-2</v>
      </c>
      <c r="W4777" s="7">
        <f t="shared" si="296"/>
        <v>53.138987043580677</v>
      </c>
      <c r="X4777" s="7">
        <f t="shared" si="297"/>
        <v>52.306859131843986</v>
      </c>
      <c r="Y4777" s="9">
        <f t="shared" si="298"/>
        <v>1.0695311593474828</v>
      </c>
      <c r="Z4777" s="7">
        <f t="shared" si="299"/>
        <v>0.77803054587429654</v>
      </c>
    </row>
    <row r="4778" spans="5:26" x14ac:dyDescent="0.25">
      <c r="E4778" s="1">
        <v>39583</v>
      </c>
      <c r="F4778" s="7">
        <v>881.45</v>
      </c>
      <c r="G4778">
        <v>864.95</v>
      </c>
      <c r="H4778">
        <v>888.5</v>
      </c>
      <c r="I4778">
        <v>862.75</v>
      </c>
      <c r="K4778" s="2">
        <v>1.9400000000000001E-2</v>
      </c>
      <c r="N4778" s="1">
        <v>39583</v>
      </c>
      <c r="O4778" s="7">
        <v>16.71</v>
      </c>
      <c r="P4778">
        <v>16.54</v>
      </c>
      <c r="Q4778">
        <v>17.010000000000002</v>
      </c>
      <c r="R4778">
        <v>16.48</v>
      </c>
      <c r="T4778" s="2">
        <v>1.15E-2</v>
      </c>
      <c r="W4778" s="7">
        <f t="shared" si="296"/>
        <v>52.749850388988627</v>
      </c>
      <c r="X4778" s="7">
        <f t="shared" si="297"/>
        <v>52.329659323726439</v>
      </c>
      <c r="Y4778" s="9">
        <f t="shared" si="298"/>
        <v>1.0587132363261442</v>
      </c>
      <c r="Z4778" s="7">
        <f t="shared" si="299"/>
        <v>0.39688845935307149</v>
      </c>
    </row>
    <row r="4779" spans="5:26" x14ac:dyDescent="0.25">
      <c r="E4779" s="1">
        <v>39582</v>
      </c>
      <c r="F4779" s="7">
        <v>864.65</v>
      </c>
      <c r="G4779">
        <v>866.25</v>
      </c>
      <c r="H4779">
        <v>871.8</v>
      </c>
      <c r="I4779">
        <v>860.3</v>
      </c>
      <c r="K4779" s="2">
        <v>-2.0999999999999999E-3</v>
      </c>
      <c r="N4779" s="1">
        <v>39582</v>
      </c>
      <c r="O4779" s="7">
        <v>16.52</v>
      </c>
      <c r="P4779">
        <v>16.66</v>
      </c>
      <c r="Q4779">
        <v>16.93</v>
      </c>
      <c r="R4779">
        <v>16.47</v>
      </c>
      <c r="T4779" s="2">
        <v>-1.0800000000000001E-2</v>
      </c>
      <c r="W4779" s="7">
        <f t="shared" si="296"/>
        <v>52.33958837772397</v>
      </c>
      <c r="X4779" s="7">
        <f t="shared" si="297"/>
        <v>52.356479667012607</v>
      </c>
      <c r="Y4779" s="9">
        <f t="shared" si="298"/>
        <v>1.0471621095695702</v>
      </c>
      <c r="Z4779" s="7">
        <f t="shared" si="299"/>
        <v>-1.6130539039060414E-2</v>
      </c>
    </row>
    <row r="4780" spans="5:26" x14ac:dyDescent="0.25">
      <c r="E4780" s="1">
        <v>39581</v>
      </c>
      <c r="F4780" s="7">
        <v>866.5</v>
      </c>
      <c r="G4780">
        <v>882.7</v>
      </c>
      <c r="H4780">
        <v>885.65</v>
      </c>
      <c r="I4780">
        <v>861.6</v>
      </c>
      <c r="K4780" s="2">
        <v>-1.8599999999999998E-2</v>
      </c>
      <c r="N4780" s="1">
        <v>39581</v>
      </c>
      <c r="O4780" s="7">
        <v>16.7</v>
      </c>
      <c r="P4780">
        <v>17.13</v>
      </c>
      <c r="Q4780">
        <v>17.309999999999999</v>
      </c>
      <c r="R4780">
        <v>16.5</v>
      </c>
      <c r="T4780" s="2">
        <v>-2.6800000000000001E-2</v>
      </c>
      <c r="W4780" s="7">
        <f t="shared" si="296"/>
        <v>51.886227544910184</v>
      </c>
      <c r="X4780" s="7">
        <f t="shared" si="297"/>
        <v>52.396160107543203</v>
      </c>
      <c r="Y4780" s="9">
        <f t="shared" si="298"/>
        <v>1.0349772128037054</v>
      </c>
      <c r="Z4780" s="7">
        <f t="shared" si="299"/>
        <v>-0.49269931388308996</v>
      </c>
    </row>
    <row r="4781" spans="5:26" x14ac:dyDescent="0.25">
      <c r="E4781" s="1">
        <v>39580</v>
      </c>
      <c r="F4781" s="7">
        <v>882.9</v>
      </c>
      <c r="G4781">
        <v>884.2</v>
      </c>
      <c r="H4781">
        <v>890.1</v>
      </c>
      <c r="I4781">
        <v>878.45</v>
      </c>
      <c r="K4781" s="2">
        <v>-2.3E-3</v>
      </c>
      <c r="N4781" s="1">
        <v>39580</v>
      </c>
      <c r="O4781" s="7">
        <v>17.16</v>
      </c>
      <c r="P4781">
        <v>16.79</v>
      </c>
      <c r="Q4781">
        <v>17.329999999999998</v>
      </c>
      <c r="R4781">
        <v>16.649999999999999</v>
      </c>
      <c r="T4781" s="2">
        <v>2.0199999999999999E-2</v>
      </c>
      <c r="W4781" s="7">
        <f t="shared" si="296"/>
        <v>51.451048951048946</v>
      </c>
      <c r="X4781" s="7">
        <f t="shared" si="297"/>
        <v>52.441203015142065</v>
      </c>
      <c r="Y4781" s="9">
        <f t="shared" si="298"/>
        <v>1.0222877885060488</v>
      </c>
      <c r="Z4781" s="7">
        <f t="shared" si="299"/>
        <v>-0.96856685096484463</v>
      </c>
    </row>
    <row r="4782" spans="5:26" x14ac:dyDescent="0.25">
      <c r="E4782" s="1">
        <v>39577</v>
      </c>
      <c r="F4782" s="7">
        <v>884.9</v>
      </c>
      <c r="G4782">
        <v>884.3</v>
      </c>
      <c r="H4782">
        <v>890.8</v>
      </c>
      <c r="I4782">
        <v>871</v>
      </c>
      <c r="K4782" s="2">
        <v>1.8E-3</v>
      </c>
      <c r="N4782" s="1">
        <v>39577</v>
      </c>
      <c r="O4782" s="7">
        <v>16.82</v>
      </c>
      <c r="P4782">
        <v>16.82</v>
      </c>
      <c r="Q4782">
        <v>17.11</v>
      </c>
      <c r="R4782">
        <v>16.47</v>
      </c>
      <c r="T4782" s="2">
        <v>-1.8E-3</v>
      </c>
      <c r="W4782" s="7">
        <f t="shared" si="296"/>
        <v>52.609988109393576</v>
      </c>
      <c r="X4782" s="7">
        <f t="shared" si="297"/>
        <v>52.499129860057018</v>
      </c>
      <c r="Y4782" s="9">
        <f t="shared" si="298"/>
        <v>1.0091819554869381</v>
      </c>
      <c r="Z4782" s="7">
        <f t="shared" si="299"/>
        <v>0.10984961506081319</v>
      </c>
    </row>
    <row r="4783" spans="5:26" x14ac:dyDescent="0.25">
      <c r="E4783" s="1">
        <v>39576</v>
      </c>
      <c r="F4783" s="7">
        <v>883.3</v>
      </c>
      <c r="G4783">
        <v>868.9</v>
      </c>
      <c r="H4783">
        <v>886.25</v>
      </c>
      <c r="I4783">
        <v>864.25</v>
      </c>
      <c r="K4783" s="2">
        <v>1.7500000000000002E-2</v>
      </c>
      <c r="N4783" s="1">
        <v>39576</v>
      </c>
      <c r="O4783" s="7">
        <v>16.850000000000001</v>
      </c>
      <c r="P4783">
        <v>16.59</v>
      </c>
      <c r="Q4783">
        <v>16.989999999999998</v>
      </c>
      <c r="R4783">
        <v>16.43</v>
      </c>
      <c r="T4783" s="2">
        <v>1.38E-2</v>
      </c>
      <c r="W4783" s="7">
        <f t="shared" si="296"/>
        <v>52.421364985163194</v>
      </c>
      <c r="X4783" s="7">
        <f t="shared" si="297"/>
        <v>52.540619055469676</v>
      </c>
      <c r="Y4783" s="9">
        <f t="shared" si="298"/>
        <v>0.99584103547165026</v>
      </c>
      <c r="Z4783" s="7">
        <f t="shared" si="299"/>
        <v>-0.11975211510540038</v>
      </c>
    </row>
    <row r="4784" spans="5:26" x14ac:dyDescent="0.25">
      <c r="E4784" s="1">
        <v>39575</v>
      </c>
      <c r="F4784" s="7">
        <v>868.15</v>
      </c>
      <c r="G4784">
        <v>876.1</v>
      </c>
      <c r="H4784">
        <v>882.05</v>
      </c>
      <c r="I4784">
        <v>864.75</v>
      </c>
      <c r="K4784" s="2">
        <v>-8.9999999999999993E-3</v>
      </c>
      <c r="N4784" s="1">
        <v>39575</v>
      </c>
      <c r="O4784" s="7">
        <v>16.62</v>
      </c>
      <c r="P4784">
        <v>16.82</v>
      </c>
      <c r="Q4784">
        <v>17</v>
      </c>
      <c r="R4784">
        <v>16.45</v>
      </c>
      <c r="T4784" s="2">
        <v>-1.4200000000000001E-2</v>
      </c>
      <c r="W4784" s="7">
        <f t="shared" si="296"/>
        <v>52.235258724428398</v>
      </c>
      <c r="X4784" s="7">
        <f t="shared" si="297"/>
        <v>52.582725416745639</v>
      </c>
      <c r="Y4784" s="9">
        <f t="shared" si="298"/>
        <v>0.98203003841595238</v>
      </c>
      <c r="Z4784" s="7">
        <f t="shared" si="299"/>
        <v>-0.35382491240055775</v>
      </c>
    </row>
    <row r="4785" spans="5:26" x14ac:dyDescent="0.25">
      <c r="E4785" s="1">
        <v>39574</v>
      </c>
      <c r="F4785" s="7">
        <v>876.05</v>
      </c>
      <c r="G4785">
        <v>873.65</v>
      </c>
      <c r="H4785">
        <v>883.7</v>
      </c>
      <c r="I4785">
        <v>871.7</v>
      </c>
      <c r="K4785" s="2">
        <v>2.3E-3</v>
      </c>
      <c r="N4785" s="1">
        <v>39574</v>
      </c>
      <c r="O4785" s="7">
        <v>16.86</v>
      </c>
      <c r="P4785">
        <v>16.7</v>
      </c>
      <c r="Q4785">
        <v>17.03</v>
      </c>
      <c r="R4785">
        <v>16.62</v>
      </c>
      <c r="T4785" s="2">
        <v>8.3999999999999995E-3</v>
      </c>
      <c r="W4785" s="7">
        <f t="shared" si="296"/>
        <v>51.96026097271649</v>
      </c>
      <c r="X4785" s="7">
        <f t="shared" si="297"/>
        <v>52.626887387202807</v>
      </c>
      <c r="Y4785" s="9">
        <f t="shared" si="298"/>
        <v>0.96786612259706306</v>
      </c>
      <c r="Z4785" s="7">
        <f t="shared" si="299"/>
        <v>-0.68875890882260249</v>
      </c>
    </row>
    <row r="4786" spans="5:26" x14ac:dyDescent="0.25">
      <c r="E4786" s="1">
        <v>39573</v>
      </c>
      <c r="F4786" s="7">
        <v>874.05</v>
      </c>
      <c r="G4786">
        <v>858.8</v>
      </c>
      <c r="H4786">
        <v>875.05</v>
      </c>
      <c r="I4786">
        <v>858.55</v>
      </c>
      <c r="K4786" s="2">
        <v>2.0500000000000001E-2</v>
      </c>
      <c r="N4786" s="1">
        <v>39573</v>
      </c>
      <c r="O4786" s="7">
        <v>16.72</v>
      </c>
      <c r="P4786">
        <v>16.36</v>
      </c>
      <c r="Q4786">
        <v>16.829999999999998</v>
      </c>
      <c r="R4786">
        <v>16.36</v>
      </c>
      <c r="T4786" s="2">
        <v>1.89E-2</v>
      </c>
      <c r="W4786" s="7">
        <f t="shared" si="296"/>
        <v>52.275717703349287</v>
      </c>
      <c r="X4786" s="7">
        <f t="shared" si="297"/>
        <v>52.675875247028145</v>
      </c>
      <c r="Y4786" s="9">
        <f t="shared" si="298"/>
        <v>0.95337550589863185</v>
      </c>
      <c r="Z4786" s="7">
        <f t="shared" si="299"/>
        <v>-0.41972710773776206</v>
      </c>
    </row>
    <row r="4787" spans="5:26" x14ac:dyDescent="0.25">
      <c r="E4787" s="1">
        <v>39570</v>
      </c>
      <c r="F4787" s="7">
        <v>856.45</v>
      </c>
      <c r="G4787">
        <v>852.25</v>
      </c>
      <c r="H4787">
        <v>859.9</v>
      </c>
      <c r="I4787">
        <v>846</v>
      </c>
      <c r="K4787" s="2">
        <v>4.4999999999999997E-3</v>
      </c>
      <c r="N4787" s="1">
        <v>39570</v>
      </c>
      <c r="O4787" s="7">
        <v>16.41</v>
      </c>
      <c r="P4787">
        <v>16.12</v>
      </c>
      <c r="Q4787">
        <v>16.55</v>
      </c>
      <c r="R4787">
        <v>16.079999999999998</v>
      </c>
      <c r="T4787" s="2">
        <v>1.4200000000000001E-2</v>
      </c>
      <c r="W4787" s="7">
        <f t="shared" si="296"/>
        <v>52.190737355271182</v>
      </c>
      <c r="X4787" s="7">
        <f t="shared" si="297"/>
        <v>52.721282906232915</v>
      </c>
      <c r="Y4787" s="9">
        <f t="shared" si="298"/>
        <v>0.93867771944356093</v>
      </c>
      <c r="Z4787" s="7">
        <f t="shared" si="299"/>
        <v>-0.56520522429810671</v>
      </c>
    </row>
    <row r="4788" spans="5:26" x14ac:dyDescent="0.25">
      <c r="E4788" s="1">
        <v>39569</v>
      </c>
      <c r="F4788" s="7">
        <v>852.65</v>
      </c>
      <c r="G4788">
        <v>877.15</v>
      </c>
      <c r="H4788">
        <v>882.3</v>
      </c>
      <c r="I4788">
        <v>848.1</v>
      </c>
      <c r="K4788" s="2">
        <v>-2.1000000000000001E-2</v>
      </c>
      <c r="N4788" s="1">
        <v>39569</v>
      </c>
      <c r="O4788" s="7">
        <v>16.18</v>
      </c>
      <c r="P4788">
        <v>16.8</v>
      </c>
      <c r="Q4788">
        <v>17.010000000000002</v>
      </c>
      <c r="R4788">
        <v>15.97</v>
      </c>
      <c r="T4788" s="2">
        <v>-4.0899999999999999E-2</v>
      </c>
      <c r="W4788" s="7">
        <f t="shared" si="296"/>
        <v>52.697775030902349</v>
      </c>
      <c r="X4788" s="7">
        <f t="shared" si="297"/>
        <v>52.773400890421051</v>
      </c>
      <c r="Y4788" s="9">
        <f t="shared" si="298"/>
        <v>0.92377511037233728</v>
      </c>
      <c r="Z4788" s="7">
        <f t="shared" si="299"/>
        <v>-8.1866093456685843E-2</v>
      </c>
    </row>
    <row r="4789" spans="5:26" x14ac:dyDescent="0.25">
      <c r="E4789" s="1">
        <v>39568</v>
      </c>
      <c r="F4789" s="7">
        <v>870.95</v>
      </c>
      <c r="G4789">
        <v>870.2</v>
      </c>
      <c r="H4789">
        <v>877.1</v>
      </c>
      <c r="I4789">
        <v>863.3</v>
      </c>
      <c r="K4789" s="2">
        <v>-1E-4</v>
      </c>
      <c r="N4789" s="1">
        <v>39568</v>
      </c>
      <c r="O4789" s="7">
        <v>16.87</v>
      </c>
      <c r="P4789">
        <v>16.510000000000002</v>
      </c>
      <c r="Q4789">
        <v>16.89</v>
      </c>
      <c r="R4789">
        <v>16.36</v>
      </c>
      <c r="T4789" s="2">
        <v>1.8100000000000002E-2</v>
      </c>
      <c r="W4789" s="7">
        <f t="shared" si="296"/>
        <v>51.627148784825131</v>
      </c>
      <c r="X4789" s="7">
        <f t="shared" si="297"/>
        <v>52.815142092640606</v>
      </c>
      <c r="Y4789" s="9">
        <f t="shared" si="298"/>
        <v>0.90865394858869575</v>
      </c>
      <c r="Z4789" s="7">
        <f t="shared" si="299"/>
        <v>-1.3074210590958679</v>
      </c>
    </row>
    <row r="4790" spans="5:26" x14ac:dyDescent="0.25">
      <c r="E4790" s="1">
        <v>39567</v>
      </c>
      <c r="F4790" s="7">
        <v>871.05</v>
      </c>
      <c r="G4790">
        <v>893.3</v>
      </c>
      <c r="H4790">
        <v>893.85</v>
      </c>
      <c r="I4790">
        <v>869.2</v>
      </c>
      <c r="K4790" s="2">
        <v>-2.5100000000000001E-2</v>
      </c>
      <c r="N4790" s="1">
        <v>39567</v>
      </c>
      <c r="O4790" s="7">
        <v>16.57</v>
      </c>
      <c r="P4790">
        <v>16.98</v>
      </c>
      <c r="Q4790">
        <v>17.05</v>
      </c>
      <c r="R4790">
        <v>16.43</v>
      </c>
      <c r="T4790" s="2">
        <v>-2.64E-2</v>
      </c>
      <c r="W4790" s="7">
        <f t="shared" si="296"/>
        <v>52.567893783946886</v>
      </c>
      <c r="X4790" s="7">
        <f t="shared" si="297"/>
        <v>52.864665954998209</v>
      </c>
      <c r="Y4790" s="9">
        <f t="shared" si="298"/>
        <v>0.89321707697772934</v>
      </c>
      <c r="Z4790" s="7">
        <f t="shared" si="299"/>
        <v>-0.33225089253272594</v>
      </c>
    </row>
    <row r="4791" spans="5:26" x14ac:dyDescent="0.25">
      <c r="E4791" s="1">
        <v>39566</v>
      </c>
      <c r="F4791" s="7">
        <v>893.5</v>
      </c>
      <c r="G4791">
        <v>888.5</v>
      </c>
      <c r="H4791">
        <v>896.8</v>
      </c>
      <c r="I4791">
        <v>886.75</v>
      </c>
      <c r="K4791" s="2">
        <v>8.3000000000000001E-3</v>
      </c>
      <c r="N4791" s="1">
        <v>39566</v>
      </c>
      <c r="O4791" s="7">
        <v>17.02</v>
      </c>
      <c r="P4791">
        <v>16.84</v>
      </c>
      <c r="Q4791">
        <v>17.170000000000002</v>
      </c>
      <c r="R4791">
        <v>16.77</v>
      </c>
      <c r="T4791" s="2">
        <v>8.8999999999999999E-3</v>
      </c>
      <c r="W4791" s="7">
        <f t="shared" si="296"/>
        <v>52.497062279670978</v>
      </c>
      <c r="X4791" s="7">
        <f t="shared" si="297"/>
        <v>52.902831311288843</v>
      </c>
      <c r="Y4791" s="9">
        <f t="shared" si="298"/>
        <v>0.87774642552896154</v>
      </c>
      <c r="Z4791" s="7">
        <f t="shared" si="299"/>
        <v>-0.46228502881493827</v>
      </c>
    </row>
    <row r="4792" spans="5:26" x14ac:dyDescent="0.25">
      <c r="E4792" s="1">
        <v>39563</v>
      </c>
      <c r="F4792" s="7">
        <v>886.15</v>
      </c>
      <c r="G4792">
        <v>887.3</v>
      </c>
      <c r="H4792">
        <v>897.5</v>
      </c>
      <c r="I4792">
        <v>878.6</v>
      </c>
      <c r="K4792" s="2">
        <v>-6.9999999999999999E-4</v>
      </c>
      <c r="N4792" s="1">
        <v>39563</v>
      </c>
      <c r="O4792" s="7">
        <v>16.87</v>
      </c>
      <c r="P4792">
        <v>16.7</v>
      </c>
      <c r="Q4792">
        <v>16.940000000000001</v>
      </c>
      <c r="R4792">
        <v>16.37</v>
      </c>
      <c r="T4792" s="2">
        <v>6.0000000000000001E-3</v>
      </c>
      <c r="W4792" s="7">
        <f t="shared" si="296"/>
        <v>52.528156490812087</v>
      </c>
      <c r="X4792" s="7">
        <f t="shared" si="297"/>
        <v>52.939964670950751</v>
      </c>
      <c r="Y4792" s="9">
        <f t="shared" si="298"/>
        <v>0.86200681266969059</v>
      </c>
      <c r="Z4792" s="7">
        <f t="shared" si="299"/>
        <v>-0.47773193214479043</v>
      </c>
    </row>
    <row r="4793" spans="5:26" x14ac:dyDescent="0.25">
      <c r="E4793" s="1">
        <v>39562</v>
      </c>
      <c r="F4793" s="7">
        <v>886.8</v>
      </c>
      <c r="G4793">
        <v>903.65</v>
      </c>
      <c r="H4793">
        <v>907.3</v>
      </c>
      <c r="I4793">
        <v>884.05</v>
      </c>
      <c r="K4793" s="2">
        <v>-1.9199999999999998E-2</v>
      </c>
      <c r="N4793" s="1">
        <v>39562</v>
      </c>
      <c r="O4793" s="7">
        <v>16.77</v>
      </c>
      <c r="P4793">
        <v>17.09</v>
      </c>
      <c r="Q4793">
        <v>17.25</v>
      </c>
      <c r="R4793">
        <v>16.62</v>
      </c>
      <c r="T4793" s="2">
        <v>-2.2200000000000001E-2</v>
      </c>
      <c r="W4793" s="7">
        <f t="shared" si="296"/>
        <v>52.880143112701248</v>
      </c>
      <c r="X4793" s="7">
        <f t="shared" si="297"/>
        <v>52.984553417209654</v>
      </c>
      <c r="Y4793" s="9">
        <f t="shared" si="298"/>
        <v>0.84589309542395807</v>
      </c>
      <c r="Z4793" s="7">
        <f t="shared" si="299"/>
        <v>-0.12343203304677136</v>
      </c>
    </row>
    <row r="4794" spans="5:26" x14ac:dyDescent="0.25">
      <c r="E4794" s="1">
        <v>39561</v>
      </c>
      <c r="F4794" s="7">
        <v>904.2</v>
      </c>
      <c r="G4794">
        <v>917.5</v>
      </c>
      <c r="H4794">
        <v>923.6</v>
      </c>
      <c r="I4794">
        <v>898.1</v>
      </c>
      <c r="K4794" s="2">
        <v>-1.4999999999999999E-2</v>
      </c>
      <c r="N4794" s="1">
        <v>39561</v>
      </c>
      <c r="O4794" s="7">
        <v>17.149999999999999</v>
      </c>
      <c r="P4794">
        <v>17.61</v>
      </c>
      <c r="Q4794">
        <v>17.899999999999999</v>
      </c>
      <c r="R4794">
        <v>16.97</v>
      </c>
      <c r="T4794" s="2">
        <v>-2.8899999999999999E-2</v>
      </c>
      <c r="W4794" s="7">
        <f t="shared" si="296"/>
        <v>52.723032069970856</v>
      </c>
      <c r="X4794" s="7">
        <f t="shared" si="297"/>
        <v>53.019953500381547</v>
      </c>
      <c r="Y4794" s="9">
        <f t="shared" si="298"/>
        <v>0.82950461618243876</v>
      </c>
      <c r="Z4794" s="7">
        <f t="shared" si="299"/>
        <v>-0.35795030505940822</v>
      </c>
    </row>
    <row r="4795" spans="5:26" x14ac:dyDescent="0.25">
      <c r="E4795" s="1">
        <v>39560</v>
      </c>
      <c r="F4795" s="7">
        <v>918</v>
      </c>
      <c r="G4795">
        <v>914.5</v>
      </c>
      <c r="H4795">
        <v>926</v>
      </c>
      <c r="I4795">
        <v>912.5</v>
      </c>
      <c r="K4795" s="2">
        <v>4.1999999999999997E-3</v>
      </c>
      <c r="N4795" s="1">
        <v>39560</v>
      </c>
      <c r="O4795" s="7">
        <v>17.66</v>
      </c>
      <c r="P4795">
        <v>17.420000000000002</v>
      </c>
      <c r="Q4795">
        <v>17.98</v>
      </c>
      <c r="R4795">
        <v>17.309999999999999</v>
      </c>
      <c r="T4795" s="2">
        <v>1.44E-2</v>
      </c>
      <c r="W4795" s="7">
        <f t="shared" si="296"/>
        <v>51.981879954699885</v>
      </c>
      <c r="X4795" s="7">
        <f t="shared" si="297"/>
        <v>53.065397934731571</v>
      </c>
      <c r="Y4795" s="9">
        <f t="shared" si="298"/>
        <v>0.81260451223652597</v>
      </c>
      <c r="Z4795" s="7">
        <f t="shared" si="299"/>
        <v>-1.3333890763780369</v>
      </c>
    </row>
    <row r="4796" spans="5:26" x14ac:dyDescent="0.25">
      <c r="E4796" s="1">
        <v>39559</v>
      </c>
      <c r="F4796" s="7">
        <v>914.2</v>
      </c>
      <c r="G4796">
        <v>918.9</v>
      </c>
      <c r="H4796">
        <v>928.9</v>
      </c>
      <c r="I4796">
        <v>911.8</v>
      </c>
      <c r="K4796" s="2">
        <v>-2.3999999999999998E-3</v>
      </c>
      <c r="N4796" s="1">
        <v>39559</v>
      </c>
      <c r="O4796" s="7">
        <v>17.41</v>
      </c>
      <c r="P4796">
        <v>17.86</v>
      </c>
      <c r="Q4796">
        <v>17.98</v>
      </c>
      <c r="R4796">
        <v>17.3</v>
      </c>
      <c r="T4796" s="2">
        <v>-2.5700000000000001E-2</v>
      </c>
      <c r="W4796" s="7">
        <f t="shared" si="296"/>
        <v>52.510051694428491</v>
      </c>
      <c r="X4796" s="7">
        <f t="shared" si="297"/>
        <v>53.123126788961045</v>
      </c>
      <c r="Y4796" s="9">
        <f t="shared" si="298"/>
        <v>0.79516979224100637</v>
      </c>
      <c r="Z4796" s="7">
        <f t="shared" si="299"/>
        <v>-0.77099897470292589</v>
      </c>
    </row>
    <row r="4797" spans="5:26" x14ac:dyDescent="0.25">
      <c r="E4797" s="1">
        <v>39556</v>
      </c>
      <c r="F4797" s="7">
        <v>916.4</v>
      </c>
      <c r="G4797">
        <v>939.3</v>
      </c>
      <c r="H4797">
        <v>946.8</v>
      </c>
      <c r="I4797">
        <v>904.75</v>
      </c>
      <c r="K4797" s="2">
        <v>-2.4400000000000002E-2</v>
      </c>
      <c r="N4797" s="1">
        <v>39556</v>
      </c>
      <c r="O4797" s="7">
        <v>17.87</v>
      </c>
      <c r="P4797">
        <v>18.27</v>
      </c>
      <c r="Q4797">
        <v>18.48</v>
      </c>
      <c r="R4797">
        <v>17.38</v>
      </c>
      <c r="T4797" s="2">
        <v>-2.1899999999999999E-2</v>
      </c>
      <c r="W4797" s="7">
        <f t="shared" si="296"/>
        <v>51.281477336317849</v>
      </c>
      <c r="X4797" s="7">
        <f t="shared" si="297"/>
        <v>53.176198895073767</v>
      </c>
      <c r="Y4797" s="9">
        <f t="shared" si="298"/>
        <v>0.77744829543918081</v>
      </c>
      <c r="Z4797" s="7">
        <f t="shared" si="299"/>
        <v>-2.4371029814729863</v>
      </c>
    </row>
    <row r="4798" spans="5:26" x14ac:dyDescent="0.25">
      <c r="E4798" s="1">
        <v>39555</v>
      </c>
      <c r="F4798" s="7">
        <v>939.3</v>
      </c>
      <c r="G4798">
        <v>945.2</v>
      </c>
      <c r="H4798">
        <v>953</v>
      </c>
      <c r="I4798">
        <v>937.7</v>
      </c>
      <c r="K4798" s="2">
        <v>-6.1000000000000004E-3</v>
      </c>
      <c r="N4798" s="1">
        <v>39555</v>
      </c>
      <c r="O4798" s="7">
        <v>18.27</v>
      </c>
      <c r="P4798">
        <v>18.309999999999999</v>
      </c>
      <c r="Q4798">
        <v>18.77</v>
      </c>
      <c r="R4798">
        <v>18.13</v>
      </c>
      <c r="T4798" s="2">
        <v>-2.2000000000000001E-3</v>
      </c>
      <c r="W4798" s="7">
        <f t="shared" si="296"/>
        <v>51.412151067323478</v>
      </c>
      <c r="X4798" s="7">
        <f t="shared" si="297"/>
        <v>53.245957361551717</v>
      </c>
      <c r="Y4798" s="9">
        <f t="shared" si="298"/>
        <v>0.75937988970331138</v>
      </c>
      <c r="Z4798" s="7">
        <f t="shared" si="299"/>
        <v>-2.4148733974831815</v>
      </c>
    </row>
    <row r="4799" spans="5:26" x14ac:dyDescent="0.25">
      <c r="E4799" s="1">
        <v>39554</v>
      </c>
      <c r="F4799" s="7">
        <v>945.1</v>
      </c>
      <c r="G4799">
        <v>928.3</v>
      </c>
      <c r="H4799">
        <v>949.3</v>
      </c>
      <c r="I4799">
        <v>924.4</v>
      </c>
      <c r="K4799" s="2">
        <v>1.7999999999999999E-2</v>
      </c>
      <c r="N4799" s="1">
        <v>39554</v>
      </c>
      <c r="O4799" s="7">
        <v>18.309999999999999</v>
      </c>
      <c r="P4799">
        <v>17.829999999999998</v>
      </c>
      <c r="Q4799">
        <v>18.54</v>
      </c>
      <c r="R4799">
        <v>17.71</v>
      </c>
      <c r="T4799" s="2">
        <v>2.46E-2</v>
      </c>
      <c r="W4799" s="7">
        <f t="shared" si="296"/>
        <v>51.616602949208087</v>
      </c>
      <c r="X4799" s="7">
        <f t="shared" si="297"/>
        <v>53.303526000824192</v>
      </c>
      <c r="Y4799" s="9">
        <f t="shared" si="298"/>
        <v>0.74145013926291214</v>
      </c>
      <c r="Z4799" s="7">
        <f t="shared" si="299"/>
        <v>-2.2751672193265802</v>
      </c>
    </row>
    <row r="4800" spans="5:26" x14ac:dyDescent="0.25">
      <c r="E4800" s="1">
        <v>39553</v>
      </c>
      <c r="F4800" s="7">
        <v>928.4</v>
      </c>
      <c r="G4800">
        <v>924.7</v>
      </c>
      <c r="H4800">
        <v>936.9</v>
      </c>
      <c r="I4800">
        <v>921.65</v>
      </c>
      <c r="K4800" s="2">
        <v>4.1999999999999997E-3</v>
      </c>
      <c r="N4800" s="1">
        <v>39553</v>
      </c>
      <c r="O4800" s="7">
        <v>17.87</v>
      </c>
      <c r="P4800">
        <v>17.72</v>
      </c>
      <c r="Q4800">
        <v>18.059999999999999</v>
      </c>
      <c r="R4800">
        <v>17.62</v>
      </c>
      <c r="T4800" s="2">
        <v>7.9000000000000008E-3</v>
      </c>
      <c r="W4800" s="7">
        <f t="shared" si="296"/>
        <v>51.952993844432008</v>
      </c>
      <c r="X4800" s="7">
        <f t="shared" si="297"/>
        <v>53.346803703389462</v>
      </c>
      <c r="Y4800" s="9">
        <f t="shared" si="298"/>
        <v>0.72353537579103067</v>
      </c>
      <c r="Z4800" s="7">
        <f t="shared" si="299"/>
        <v>-1.926387990958454</v>
      </c>
    </row>
    <row r="4801" spans="5:26" x14ac:dyDescent="0.25">
      <c r="E4801" s="1">
        <v>39552</v>
      </c>
      <c r="F4801" s="7">
        <v>924.5</v>
      </c>
      <c r="G4801">
        <v>919.6</v>
      </c>
      <c r="H4801">
        <v>931.5</v>
      </c>
      <c r="I4801">
        <v>914.5</v>
      </c>
      <c r="K4801" s="2">
        <v>-8.9999999999999998E-4</v>
      </c>
      <c r="N4801" s="1">
        <v>39552</v>
      </c>
      <c r="O4801" s="7">
        <v>17.73</v>
      </c>
      <c r="P4801">
        <v>17.61</v>
      </c>
      <c r="Q4801">
        <v>17.850000000000001</v>
      </c>
      <c r="R4801">
        <v>17.25</v>
      </c>
      <c r="T4801" s="2">
        <v>-2.3E-3</v>
      </c>
      <c r="W4801" s="7">
        <f t="shared" si="296"/>
        <v>52.143260011280312</v>
      </c>
      <c r="X4801" s="7">
        <f t="shared" si="297"/>
        <v>53.381926316513209</v>
      </c>
      <c r="Y4801" s="9">
        <f t="shared" si="298"/>
        <v>0.70538772932309635</v>
      </c>
      <c r="Z4801" s="7">
        <f t="shared" si="299"/>
        <v>-1.7560077298502841</v>
      </c>
    </row>
    <row r="4802" spans="5:26" x14ac:dyDescent="0.25">
      <c r="E4802" s="1">
        <v>39549</v>
      </c>
      <c r="F4802" s="7">
        <v>925.3</v>
      </c>
      <c r="G4802">
        <v>929.2</v>
      </c>
      <c r="H4802">
        <v>932.3</v>
      </c>
      <c r="I4802">
        <v>918.3</v>
      </c>
      <c r="K4802" s="2">
        <v>-3.8E-3</v>
      </c>
      <c r="N4802" s="1">
        <v>39549</v>
      </c>
      <c r="O4802" s="7">
        <v>17.77</v>
      </c>
      <c r="P4802">
        <v>17.920000000000002</v>
      </c>
      <c r="Q4802">
        <v>18.16</v>
      </c>
      <c r="R4802">
        <v>17.46</v>
      </c>
      <c r="T4802" s="2">
        <v>-6.1999999999999998E-3</v>
      </c>
      <c r="W4802" s="7">
        <f t="shared" si="296"/>
        <v>52.070906021384353</v>
      </c>
      <c r="X4802" s="7">
        <f t="shared" si="297"/>
        <v>53.415257336066965</v>
      </c>
      <c r="Y4802" s="9">
        <f t="shared" si="298"/>
        <v>0.68688892524799672</v>
      </c>
      <c r="Z4802" s="7">
        <f t="shared" si="299"/>
        <v>-1.9571596880780147</v>
      </c>
    </row>
    <row r="4803" spans="5:26" x14ac:dyDescent="0.25">
      <c r="E4803" s="1">
        <v>39548</v>
      </c>
      <c r="F4803" s="7">
        <v>928.8</v>
      </c>
      <c r="G4803">
        <v>934</v>
      </c>
      <c r="H4803">
        <v>939.8</v>
      </c>
      <c r="I4803">
        <v>922.5</v>
      </c>
      <c r="K4803" s="2">
        <v>-5.7999999999999996E-3</v>
      </c>
      <c r="N4803" s="1">
        <v>39548</v>
      </c>
      <c r="O4803" s="7">
        <v>17.88</v>
      </c>
      <c r="P4803">
        <v>17.920000000000002</v>
      </c>
      <c r="Q4803">
        <v>17.989999999999998</v>
      </c>
      <c r="R4803">
        <v>17.809999999999999</v>
      </c>
      <c r="T4803" s="2">
        <v>-1.6E-2</v>
      </c>
      <c r="W4803" s="7">
        <f t="shared" si="296"/>
        <v>51.946308724832214</v>
      </c>
      <c r="X4803" s="7">
        <f t="shared" si="297"/>
        <v>53.451862207692031</v>
      </c>
      <c r="Y4803" s="9">
        <f t="shared" si="298"/>
        <v>0.66805805230673421</v>
      </c>
      <c r="Z4803" s="7">
        <f t="shared" si="299"/>
        <v>-2.2536267284875904</v>
      </c>
    </row>
    <row r="4804" spans="5:26" x14ac:dyDescent="0.25">
      <c r="E4804" s="1">
        <v>39547</v>
      </c>
      <c r="F4804" s="7">
        <v>934.2</v>
      </c>
      <c r="G4804">
        <v>915.6</v>
      </c>
      <c r="H4804">
        <v>935.1</v>
      </c>
      <c r="I4804">
        <v>903.2</v>
      </c>
      <c r="K4804" s="2">
        <v>2.0500000000000001E-2</v>
      </c>
      <c r="N4804" s="1">
        <v>39547</v>
      </c>
      <c r="O4804" s="7">
        <v>18.170000000000002</v>
      </c>
      <c r="P4804">
        <v>17.68</v>
      </c>
      <c r="Q4804">
        <v>18.41</v>
      </c>
      <c r="R4804">
        <v>17.37</v>
      </c>
      <c r="T4804" s="2">
        <v>2.8899999999999999E-2</v>
      </c>
      <c r="W4804" s="7">
        <f t="shared" si="296"/>
        <v>51.414419372592185</v>
      </c>
      <c r="X4804" s="7">
        <f t="shared" si="297"/>
        <v>53.491478294858879</v>
      </c>
      <c r="Y4804" s="9">
        <f t="shared" si="298"/>
        <v>0.64901780070961668</v>
      </c>
      <c r="Z4804" s="7">
        <f t="shared" si="299"/>
        <v>-3.2003111778994353</v>
      </c>
    </row>
    <row r="4805" spans="5:26" x14ac:dyDescent="0.25">
      <c r="E4805" s="1">
        <v>39546</v>
      </c>
      <c r="F4805" s="7">
        <v>915.4</v>
      </c>
      <c r="G4805">
        <v>920.9</v>
      </c>
      <c r="H4805">
        <v>925.9</v>
      </c>
      <c r="I4805">
        <v>908.3</v>
      </c>
      <c r="K4805" s="2">
        <v>-5.4000000000000003E-3</v>
      </c>
      <c r="N4805" s="1">
        <v>39546</v>
      </c>
      <c r="O4805" s="7">
        <v>17.66</v>
      </c>
      <c r="P4805">
        <v>18.05</v>
      </c>
      <c r="Q4805">
        <v>18.2</v>
      </c>
      <c r="R4805">
        <v>17.43</v>
      </c>
      <c r="T4805" s="2">
        <v>-2.3199999999999998E-2</v>
      </c>
      <c r="W4805" s="7">
        <f t="shared" si="296"/>
        <v>51.834654586636468</v>
      </c>
      <c r="X4805" s="7">
        <f t="shared" si="297"/>
        <v>53.540401900270616</v>
      </c>
      <c r="Y4805" s="9">
        <f t="shared" si="298"/>
        <v>0.62990936177374546</v>
      </c>
      <c r="Z4805" s="7">
        <f t="shared" si="299"/>
        <v>-2.7079250081805086</v>
      </c>
    </row>
    <row r="4806" spans="5:26" x14ac:dyDescent="0.25">
      <c r="E4806" s="1">
        <v>39545</v>
      </c>
      <c r="F4806" s="7">
        <v>920.4</v>
      </c>
      <c r="G4806">
        <v>912.7</v>
      </c>
      <c r="H4806">
        <v>929.5</v>
      </c>
      <c r="I4806">
        <v>911</v>
      </c>
      <c r="K4806" s="2">
        <v>7.7999999999999996E-3</v>
      </c>
      <c r="N4806" s="1">
        <v>39545</v>
      </c>
      <c r="O4806" s="7">
        <v>18.079999999999998</v>
      </c>
      <c r="P4806">
        <v>17.760000000000002</v>
      </c>
      <c r="Q4806">
        <v>18.239999999999998</v>
      </c>
      <c r="R4806">
        <v>17.7</v>
      </c>
      <c r="T4806" s="2">
        <v>1.7399999999999999E-2</v>
      </c>
      <c r="W4806" s="7">
        <f t="shared" si="296"/>
        <v>50.907079646017699</v>
      </c>
      <c r="X4806" s="7">
        <f t="shared" si="297"/>
        <v>53.586807489320378</v>
      </c>
      <c r="Y4806" s="9">
        <f t="shared" si="298"/>
        <v>0.61106884451588139</v>
      </c>
      <c r="Z4806" s="7">
        <f t="shared" si="299"/>
        <v>-4.3853125017782411</v>
      </c>
    </row>
    <row r="4807" spans="5:26" x14ac:dyDescent="0.25">
      <c r="E4807" s="1">
        <v>39542</v>
      </c>
      <c r="F4807" s="7">
        <v>913.3</v>
      </c>
      <c r="G4807">
        <v>904.1</v>
      </c>
      <c r="H4807">
        <v>914.8</v>
      </c>
      <c r="I4807">
        <v>899.6</v>
      </c>
      <c r="K4807" s="2">
        <v>1.11E-2</v>
      </c>
      <c r="N4807" s="1">
        <v>39542</v>
      </c>
      <c r="O4807" s="7">
        <v>17.77</v>
      </c>
      <c r="P4807">
        <v>17.350000000000001</v>
      </c>
      <c r="Q4807">
        <v>17.8</v>
      </c>
      <c r="R4807">
        <v>17.239999999999998</v>
      </c>
      <c r="T4807" s="2">
        <v>2.4799999999999999E-2</v>
      </c>
      <c r="W4807" s="7">
        <f t="shared" si="296"/>
        <v>51.395610579628588</v>
      </c>
      <c r="X4807" s="7">
        <f t="shared" si="297"/>
        <v>53.644009279844646</v>
      </c>
      <c r="Y4807" s="9">
        <f t="shared" si="298"/>
        <v>0.59254015033991558</v>
      </c>
      <c r="Z4807" s="7">
        <f t="shared" si="299"/>
        <v>-3.794508606591882</v>
      </c>
    </row>
    <row r="4808" spans="5:26" x14ac:dyDescent="0.25">
      <c r="E4808" s="1">
        <v>39541</v>
      </c>
      <c r="F4808" s="7">
        <v>903.3</v>
      </c>
      <c r="G4808">
        <v>902.2</v>
      </c>
      <c r="H4808">
        <v>909.1</v>
      </c>
      <c r="I4808">
        <v>889.7</v>
      </c>
      <c r="K4808" s="2">
        <v>-6.9999999999999999E-4</v>
      </c>
      <c r="N4808" s="1">
        <v>39541</v>
      </c>
      <c r="O4808" s="7">
        <v>17.34</v>
      </c>
      <c r="P4808">
        <v>17.32</v>
      </c>
      <c r="Q4808">
        <v>17.559999999999999</v>
      </c>
      <c r="R4808">
        <v>16.91</v>
      </c>
      <c r="T4808" s="2">
        <v>5.9999999999999995E-4</v>
      </c>
      <c r="W4808" s="7">
        <f t="shared" ref="W4808:W4871" si="300">F4808/O4808</f>
        <v>52.093425605536332</v>
      </c>
      <c r="X4808" s="7">
        <f t="shared" ref="X4808:X4871" si="301">AVERAGE(W4808:W4897)</f>
        <v>53.6942961464202</v>
      </c>
      <c r="Y4808" s="9">
        <f t="shared" ref="Y4808:Y4871" si="302">_xlfn.STDEV.S(X4808:X4897)</f>
        <v>0.57473237862857907</v>
      </c>
      <c r="Z4808" s="7">
        <f t="shared" si="299"/>
        <v>-2.7854190931505372</v>
      </c>
    </row>
    <row r="4809" spans="5:26" x14ac:dyDescent="0.25">
      <c r="E4809" s="1">
        <v>39540</v>
      </c>
      <c r="F4809" s="7">
        <v>903.9</v>
      </c>
      <c r="G4809">
        <v>884.3</v>
      </c>
      <c r="H4809">
        <v>905.7</v>
      </c>
      <c r="I4809">
        <v>882</v>
      </c>
      <c r="K4809" s="2">
        <v>2.3099999999999999E-2</v>
      </c>
      <c r="N4809" s="1">
        <v>39540</v>
      </c>
      <c r="O4809" s="7">
        <v>17.329999999999998</v>
      </c>
      <c r="P4809">
        <v>16.850000000000001</v>
      </c>
      <c r="Q4809">
        <v>17.38</v>
      </c>
      <c r="R4809">
        <v>16.7</v>
      </c>
      <c r="T4809" s="2">
        <v>2.6700000000000002E-2</v>
      </c>
      <c r="W4809" s="7">
        <f t="shared" si="300"/>
        <v>52.158107328332378</v>
      </c>
      <c r="X4809" s="7">
        <f t="shared" si="301"/>
        <v>53.73570080835259</v>
      </c>
      <c r="Y4809" s="9">
        <f t="shared" si="302"/>
        <v>0.55757260216040405</v>
      </c>
      <c r="Z4809" s="7">
        <f t="shared" ref="Z4809:Z4872" si="303">(W4809-X4809)/Y4809</f>
        <v>-2.8293956229333626</v>
      </c>
    </row>
    <row r="4810" spans="5:26" x14ac:dyDescent="0.25">
      <c r="E4810" s="1">
        <v>39539</v>
      </c>
      <c r="F4810" s="7">
        <v>883.5</v>
      </c>
      <c r="G4810">
        <v>915.65</v>
      </c>
      <c r="H4810">
        <v>921</v>
      </c>
      <c r="I4810">
        <v>873.3</v>
      </c>
      <c r="K4810" s="2">
        <v>-3.5200000000000002E-2</v>
      </c>
      <c r="N4810" s="1">
        <v>39539</v>
      </c>
      <c r="O4810" s="7">
        <v>16.88</v>
      </c>
      <c r="P4810">
        <v>17.2</v>
      </c>
      <c r="Q4810">
        <v>17.38</v>
      </c>
      <c r="R4810">
        <v>16.32</v>
      </c>
      <c r="T4810" s="2">
        <v>-2.0299999999999999E-2</v>
      </c>
      <c r="W4810" s="7">
        <f t="shared" si="300"/>
        <v>52.340047393364934</v>
      </c>
      <c r="X4810" s="7">
        <f t="shared" si="301"/>
        <v>53.776247902563853</v>
      </c>
      <c r="Y4810" s="9">
        <f t="shared" si="302"/>
        <v>0.54095341680087616</v>
      </c>
      <c r="Z4810" s="7">
        <f t="shared" si="303"/>
        <v>-2.6549430405531229</v>
      </c>
    </row>
    <row r="4811" spans="5:26" x14ac:dyDescent="0.25">
      <c r="E4811" s="1">
        <v>39538</v>
      </c>
      <c r="F4811" s="7">
        <v>915.7</v>
      </c>
      <c r="G4811">
        <v>931.6</v>
      </c>
      <c r="H4811">
        <v>941.2</v>
      </c>
      <c r="I4811">
        <v>915.3</v>
      </c>
      <c r="K4811" s="2">
        <v>-1.5800000000000002E-2</v>
      </c>
      <c r="N4811" s="1">
        <v>39538</v>
      </c>
      <c r="O4811" s="7">
        <v>17.23</v>
      </c>
      <c r="P4811">
        <v>17.87</v>
      </c>
      <c r="Q4811">
        <v>18.190000000000001</v>
      </c>
      <c r="R4811">
        <v>17.07</v>
      </c>
      <c r="T4811" s="2">
        <v>-3.7999999999999999E-2</v>
      </c>
      <c r="W4811" s="7">
        <f t="shared" si="300"/>
        <v>53.145676146256534</v>
      </c>
      <c r="X4811" s="7">
        <f t="shared" si="301"/>
        <v>53.818251064306544</v>
      </c>
      <c r="Y4811" s="9">
        <f t="shared" si="302"/>
        <v>0.52499398471481229</v>
      </c>
      <c r="Z4811" s="7">
        <f t="shared" si="303"/>
        <v>-1.2811097605534796</v>
      </c>
    </row>
    <row r="4812" spans="5:26" x14ac:dyDescent="0.25">
      <c r="E4812" s="1">
        <v>39535</v>
      </c>
      <c r="F4812" s="7">
        <v>930.4</v>
      </c>
      <c r="G4812">
        <v>947.5</v>
      </c>
      <c r="H4812">
        <v>950.9</v>
      </c>
      <c r="I4812">
        <v>923.5</v>
      </c>
      <c r="K4812" s="2">
        <v>-1.84E-2</v>
      </c>
      <c r="N4812" s="1">
        <v>39535</v>
      </c>
      <c r="O4812" s="7">
        <v>17.91</v>
      </c>
      <c r="P4812">
        <v>18.420000000000002</v>
      </c>
      <c r="Q4812">
        <v>18.55</v>
      </c>
      <c r="R4812">
        <v>17.62</v>
      </c>
      <c r="T4812" s="2">
        <v>-2.87E-2</v>
      </c>
      <c r="W4812" s="7">
        <f t="shared" si="300"/>
        <v>51.948632049134559</v>
      </c>
      <c r="X4812" s="7">
        <f t="shared" si="301"/>
        <v>53.849089574683894</v>
      </c>
      <c r="Y4812" s="9">
        <f t="shared" si="302"/>
        <v>0.50990127683289865</v>
      </c>
      <c r="Z4812" s="7">
        <f t="shared" si="303"/>
        <v>-3.7271087794748547</v>
      </c>
    </row>
    <row r="4813" spans="5:26" x14ac:dyDescent="0.25">
      <c r="E4813" s="1">
        <v>39534</v>
      </c>
      <c r="F4813" s="7">
        <v>947.8</v>
      </c>
      <c r="G4813">
        <v>954.3</v>
      </c>
      <c r="H4813">
        <v>954.9</v>
      </c>
      <c r="I4813">
        <v>940.35</v>
      </c>
      <c r="K4813" s="2">
        <v>-6.6E-3</v>
      </c>
      <c r="N4813" s="1">
        <v>39534</v>
      </c>
      <c r="O4813" s="7">
        <v>18.440000000000001</v>
      </c>
      <c r="P4813">
        <v>18.41</v>
      </c>
      <c r="Q4813">
        <v>18.63</v>
      </c>
      <c r="R4813">
        <v>17.920000000000002</v>
      </c>
      <c r="T4813" s="2">
        <v>-5.0000000000000001E-4</v>
      </c>
      <c r="W4813" s="7">
        <f t="shared" si="300"/>
        <v>51.399132321041208</v>
      </c>
      <c r="X4813" s="7">
        <f t="shared" si="301"/>
        <v>53.890468683686443</v>
      </c>
      <c r="Y4813" s="9">
        <f t="shared" si="302"/>
        <v>0.49551120151999278</v>
      </c>
      <c r="Z4813" s="7">
        <f t="shared" si="303"/>
        <v>-5.027810380477777</v>
      </c>
    </row>
    <row r="4814" spans="5:26" x14ac:dyDescent="0.25">
      <c r="E4814" s="1">
        <v>39533</v>
      </c>
      <c r="F4814" s="7">
        <v>954.1</v>
      </c>
      <c r="G4814">
        <v>939</v>
      </c>
      <c r="H4814">
        <v>954.8</v>
      </c>
      <c r="I4814">
        <v>934.9</v>
      </c>
      <c r="K4814" s="2">
        <v>1.6400000000000001E-2</v>
      </c>
      <c r="N4814" s="1">
        <v>39533</v>
      </c>
      <c r="O4814" s="7">
        <v>18.45</v>
      </c>
      <c r="P4814">
        <v>17.91</v>
      </c>
      <c r="Q4814">
        <v>18.45</v>
      </c>
      <c r="R4814">
        <v>17.64</v>
      </c>
      <c r="T4814" s="2">
        <v>2.7900000000000001E-2</v>
      </c>
      <c r="W4814" s="7">
        <f t="shared" si="300"/>
        <v>51.712737127371277</v>
      </c>
      <c r="X4814" s="7">
        <f t="shared" si="301"/>
        <v>53.934069949200783</v>
      </c>
      <c r="Y4814" s="9">
        <f t="shared" si="302"/>
        <v>0.48223492561418341</v>
      </c>
      <c r="Z4814" s="7">
        <f t="shared" si="303"/>
        <v>-4.6063292056260234</v>
      </c>
    </row>
    <row r="4815" spans="5:26" x14ac:dyDescent="0.25">
      <c r="E4815" s="1">
        <v>39532</v>
      </c>
      <c r="F4815" s="7">
        <v>938.7</v>
      </c>
      <c r="G4815">
        <v>914.3</v>
      </c>
      <c r="H4815">
        <v>939.2</v>
      </c>
      <c r="I4815">
        <v>911.9</v>
      </c>
      <c r="K4815" s="2">
        <v>2.58E-2</v>
      </c>
      <c r="N4815" s="1">
        <v>39532</v>
      </c>
      <c r="O4815" s="7">
        <v>17.95</v>
      </c>
      <c r="P4815">
        <v>16.98</v>
      </c>
      <c r="Q4815">
        <v>17.97</v>
      </c>
      <c r="R4815">
        <v>16.920000000000002</v>
      </c>
      <c r="T4815" s="2">
        <v>5.5300000000000002E-2</v>
      </c>
      <c r="W4815" s="7">
        <f t="shared" si="300"/>
        <v>52.29526462395544</v>
      </c>
      <c r="X4815" s="7">
        <f t="shared" si="301"/>
        <v>53.975897074710396</v>
      </c>
      <c r="Y4815" s="9">
        <f t="shared" si="302"/>
        <v>0.47027369464696855</v>
      </c>
      <c r="Z4815" s="7">
        <f t="shared" si="303"/>
        <v>-3.573732636728908</v>
      </c>
    </row>
    <row r="4816" spans="5:26" x14ac:dyDescent="0.25">
      <c r="E4816" s="1">
        <v>39531</v>
      </c>
      <c r="F4816" s="7">
        <v>915.1</v>
      </c>
      <c r="G4816">
        <v>915.6</v>
      </c>
      <c r="H4816">
        <v>926.7</v>
      </c>
      <c r="I4816">
        <v>906.4</v>
      </c>
      <c r="K4816" s="2">
        <v>-4.7999999999999996E-3</v>
      </c>
      <c r="N4816" s="1">
        <v>39531</v>
      </c>
      <c r="O4816" s="7">
        <v>17.010000000000002</v>
      </c>
      <c r="P4816">
        <v>17.03</v>
      </c>
      <c r="Q4816">
        <v>17.23</v>
      </c>
      <c r="R4816">
        <v>16.78</v>
      </c>
      <c r="T4816" s="2">
        <v>-1.3899999999999999E-2</v>
      </c>
      <c r="W4816" s="7">
        <f t="shared" si="300"/>
        <v>53.797766019988238</v>
      </c>
      <c r="X4816" s="7">
        <f t="shared" si="301"/>
        <v>54.000262307702236</v>
      </c>
      <c r="Y4816" s="9">
        <f t="shared" si="302"/>
        <v>0.45979375329763927</v>
      </c>
      <c r="Z4816" s="7">
        <f t="shared" si="303"/>
        <v>-0.44040678295800173</v>
      </c>
    </row>
    <row r="4817" spans="5:26" x14ac:dyDescent="0.25">
      <c r="E4817" s="1">
        <v>39528</v>
      </c>
      <c r="F4817" s="7">
        <v>919.5</v>
      </c>
      <c r="G4817">
        <v>913.4</v>
      </c>
      <c r="H4817">
        <v>920.3</v>
      </c>
      <c r="I4817">
        <v>911.4</v>
      </c>
      <c r="K4817" s="2">
        <v>1.04E-2</v>
      </c>
      <c r="N4817" s="1">
        <v>39528</v>
      </c>
      <c r="O4817" s="7">
        <v>17.25</v>
      </c>
      <c r="P4817">
        <v>16.75</v>
      </c>
      <c r="Q4817">
        <v>17.25</v>
      </c>
      <c r="R4817">
        <v>16.75</v>
      </c>
      <c r="T4817" s="2">
        <v>2.6800000000000001E-2</v>
      </c>
      <c r="W4817" s="7">
        <f t="shared" si="300"/>
        <v>53.304347826086953</v>
      </c>
      <c r="X4817" s="7">
        <f t="shared" si="301"/>
        <v>54.013737751330325</v>
      </c>
      <c r="Y4817" s="9">
        <f t="shared" si="302"/>
        <v>0.45020110661623208</v>
      </c>
      <c r="Z4817" s="7">
        <f t="shared" si="303"/>
        <v>-1.5757178621244072</v>
      </c>
    </row>
    <row r="4818" spans="5:26" x14ac:dyDescent="0.25">
      <c r="E4818" s="1">
        <v>39527</v>
      </c>
      <c r="F4818" s="7">
        <v>910</v>
      </c>
      <c r="G4818">
        <v>938.7</v>
      </c>
      <c r="H4818">
        <v>943.4</v>
      </c>
      <c r="I4818">
        <v>905.05</v>
      </c>
      <c r="K4818" s="2">
        <v>-3.5900000000000001E-2</v>
      </c>
      <c r="N4818" s="1">
        <v>39527</v>
      </c>
      <c r="O4818" s="7">
        <v>16.8</v>
      </c>
      <c r="P4818">
        <v>18.3</v>
      </c>
      <c r="Q4818">
        <v>18.38</v>
      </c>
      <c r="R4818">
        <v>16.760000000000002</v>
      </c>
      <c r="T4818" s="2">
        <v>-8.4500000000000006E-2</v>
      </c>
      <c r="W4818" s="7">
        <f t="shared" si="300"/>
        <v>54.166666666666664</v>
      </c>
      <c r="X4818" s="7">
        <f t="shared" si="301"/>
        <v>54.02643110497624</v>
      </c>
      <c r="Y4818" s="9">
        <f t="shared" si="302"/>
        <v>0.44141107409258407</v>
      </c>
      <c r="Z4818" s="7">
        <f t="shared" si="303"/>
        <v>0.31769833137673092</v>
      </c>
    </row>
    <row r="4819" spans="5:26" x14ac:dyDescent="0.25">
      <c r="E4819" s="1">
        <v>39526</v>
      </c>
      <c r="F4819" s="7">
        <v>943.9</v>
      </c>
      <c r="G4819">
        <v>981.2</v>
      </c>
      <c r="H4819">
        <v>997.6</v>
      </c>
      <c r="I4819">
        <v>939.5</v>
      </c>
      <c r="K4819" s="2">
        <v>-3.8699999999999998E-2</v>
      </c>
      <c r="N4819" s="1">
        <v>39526</v>
      </c>
      <c r="O4819" s="7">
        <v>18.350000000000001</v>
      </c>
      <c r="P4819">
        <v>19.690000000000001</v>
      </c>
      <c r="Q4819">
        <v>20.12</v>
      </c>
      <c r="R4819">
        <v>18.239999999999998</v>
      </c>
      <c r="T4819" s="2">
        <v>-6.8099999999999994E-2</v>
      </c>
      <c r="W4819" s="7">
        <f t="shared" si="300"/>
        <v>51.438692098092638</v>
      </c>
      <c r="X4819" s="7">
        <f t="shared" si="301"/>
        <v>54.029705097200498</v>
      </c>
      <c r="Y4819" s="9">
        <f t="shared" si="302"/>
        <v>0.43343257421180037</v>
      </c>
      <c r="Z4819" s="7">
        <f t="shared" si="303"/>
        <v>-5.9778917258806228</v>
      </c>
    </row>
    <row r="4820" spans="5:26" x14ac:dyDescent="0.25">
      <c r="E4820" s="1">
        <v>39525</v>
      </c>
      <c r="F4820" s="7">
        <v>981.9</v>
      </c>
      <c r="G4820" t="s">
        <v>8383</v>
      </c>
      <c r="H4820" t="s">
        <v>8384</v>
      </c>
      <c r="I4820">
        <v>978.2</v>
      </c>
      <c r="K4820" s="2">
        <v>-2.07E-2</v>
      </c>
      <c r="N4820" s="1">
        <v>39525</v>
      </c>
      <c r="O4820" s="7">
        <v>19.690000000000001</v>
      </c>
      <c r="P4820">
        <v>20.18</v>
      </c>
      <c r="Q4820">
        <v>20.45</v>
      </c>
      <c r="R4820">
        <v>19.55</v>
      </c>
      <c r="T4820" s="2">
        <v>-2.3800000000000002E-2</v>
      </c>
      <c r="W4820" s="7">
        <f t="shared" si="300"/>
        <v>49.867953275774504</v>
      </c>
      <c r="X4820" s="7">
        <f t="shared" si="301"/>
        <v>54.061105250358956</v>
      </c>
      <c r="Y4820" s="9">
        <f t="shared" si="302"/>
        <v>0.42613597482232429</v>
      </c>
      <c r="Z4820" s="7">
        <f t="shared" si="303"/>
        <v>-9.8399389451518857</v>
      </c>
    </row>
    <row r="4821" spans="5:26" x14ac:dyDescent="0.25">
      <c r="E4821" s="1">
        <v>39524</v>
      </c>
      <c r="F4821" s="7">
        <v>1002.7</v>
      </c>
      <c r="G4821" t="s">
        <v>8359</v>
      </c>
      <c r="H4821" t="s">
        <v>8386</v>
      </c>
      <c r="I4821">
        <v>998.8</v>
      </c>
      <c r="K4821" s="2">
        <v>9.5999999999999992E-3</v>
      </c>
      <c r="N4821" s="1">
        <v>39524</v>
      </c>
      <c r="O4821" s="7">
        <v>20.170000000000002</v>
      </c>
      <c r="P4821">
        <v>20.77</v>
      </c>
      <c r="Q4821">
        <v>21.27</v>
      </c>
      <c r="R4821">
        <v>19.920000000000002</v>
      </c>
      <c r="T4821" s="2">
        <v>-2.4199999999999999E-2</v>
      </c>
      <c r="W4821" s="7">
        <f t="shared" si="300"/>
        <v>49.712444224095186</v>
      </c>
      <c r="X4821" s="7">
        <f t="shared" si="301"/>
        <v>54.117556040240721</v>
      </c>
      <c r="Y4821" s="9">
        <f t="shared" si="302"/>
        <v>0.42028742761984161</v>
      </c>
      <c r="Z4821" s="7">
        <f t="shared" si="303"/>
        <v>-10.481188650092209</v>
      </c>
    </row>
    <row r="4822" spans="5:26" x14ac:dyDescent="0.25">
      <c r="E4822" s="1">
        <v>39521</v>
      </c>
      <c r="F4822" s="7">
        <v>993.2</v>
      </c>
      <c r="G4822">
        <v>996</v>
      </c>
      <c r="H4822" t="s">
        <v>8387</v>
      </c>
      <c r="I4822">
        <v>990.9</v>
      </c>
      <c r="K4822" s="2">
        <v>-2.0999999999999999E-3</v>
      </c>
      <c r="N4822" s="1">
        <v>39521</v>
      </c>
      <c r="O4822" s="7">
        <v>20.67</v>
      </c>
      <c r="P4822">
        <v>20.55</v>
      </c>
      <c r="Q4822">
        <v>20.88</v>
      </c>
      <c r="R4822">
        <v>20.260000000000002</v>
      </c>
      <c r="T4822" s="2">
        <v>5.4000000000000003E-3</v>
      </c>
      <c r="W4822" s="7">
        <f t="shared" si="300"/>
        <v>48.050314465408803</v>
      </c>
      <c r="X4822" s="7">
        <f t="shared" si="301"/>
        <v>54.176344685678359</v>
      </c>
      <c r="Y4822" s="9">
        <f t="shared" si="302"/>
        <v>0.416813451083211</v>
      </c>
      <c r="Z4822" s="7">
        <f t="shared" si="303"/>
        <v>-14.697294927381265</v>
      </c>
    </row>
    <row r="4823" spans="5:26" x14ac:dyDescent="0.25">
      <c r="E4823" s="1">
        <v>39520</v>
      </c>
      <c r="F4823" s="7">
        <v>995.3</v>
      </c>
      <c r="G4823">
        <v>983.7</v>
      </c>
      <c r="H4823" t="s">
        <v>8388</v>
      </c>
      <c r="I4823">
        <v>981.8</v>
      </c>
      <c r="K4823" s="2">
        <v>1.2E-2</v>
      </c>
      <c r="N4823" s="1">
        <v>39520</v>
      </c>
      <c r="O4823" s="7">
        <v>20.56</v>
      </c>
      <c r="P4823">
        <v>20.13</v>
      </c>
      <c r="Q4823">
        <v>20.88</v>
      </c>
      <c r="R4823">
        <v>20.09</v>
      </c>
      <c r="T4823" s="2">
        <v>1.9800000000000002E-2</v>
      </c>
      <c r="W4823" s="7">
        <f t="shared" si="300"/>
        <v>48.409533073929964</v>
      </c>
      <c r="X4823" s="7">
        <f t="shared" si="301"/>
        <v>54.240582471733333</v>
      </c>
      <c r="Y4823" s="9">
        <f t="shared" si="302"/>
        <v>0.41564920534805083</v>
      </c>
      <c r="Z4823" s="7">
        <f t="shared" si="303"/>
        <v>-14.028775522187374</v>
      </c>
    </row>
    <row r="4824" spans="5:26" x14ac:dyDescent="0.25">
      <c r="E4824" s="1">
        <v>39519</v>
      </c>
      <c r="F4824" s="7">
        <v>983.5</v>
      </c>
      <c r="G4824">
        <v>973.1</v>
      </c>
      <c r="H4824">
        <v>983.5</v>
      </c>
      <c r="I4824">
        <v>968.5</v>
      </c>
      <c r="K4824" s="2">
        <v>1.04E-2</v>
      </c>
      <c r="N4824" s="1">
        <v>39519</v>
      </c>
      <c r="O4824" s="7">
        <v>20.16</v>
      </c>
      <c r="P4824">
        <v>19.649999999999999</v>
      </c>
      <c r="Q4824">
        <v>20.2</v>
      </c>
      <c r="R4824">
        <v>19.37</v>
      </c>
      <c r="T4824" s="2">
        <v>2.4899999999999999E-2</v>
      </c>
      <c r="W4824" s="7">
        <f t="shared" si="300"/>
        <v>48.784722222222221</v>
      </c>
      <c r="X4824" s="7">
        <f t="shared" si="301"/>
        <v>54.303088634459641</v>
      </c>
      <c r="Y4824" s="9">
        <f t="shared" si="302"/>
        <v>0.41665521799618183</v>
      </c>
      <c r="Z4824" s="7">
        <f t="shared" si="303"/>
        <v>-13.244443304410961</v>
      </c>
    </row>
    <row r="4825" spans="5:26" x14ac:dyDescent="0.25">
      <c r="E4825" s="1">
        <v>39518</v>
      </c>
      <c r="F4825" s="7">
        <v>973.4</v>
      </c>
      <c r="G4825">
        <v>973.6</v>
      </c>
      <c r="H4825">
        <v>985.7</v>
      </c>
      <c r="I4825">
        <v>964.75</v>
      </c>
      <c r="K4825" s="2">
        <v>0</v>
      </c>
      <c r="N4825" s="1">
        <v>39518</v>
      </c>
      <c r="O4825" s="7">
        <v>19.670000000000002</v>
      </c>
      <c r="P4825">
        <v>19.649999999999999</v>
      </c>
      <c r="Q4825">
        <v>20.3</v>
      </c>
      <c r="R4825">
        <v>19.329999999999998</v>
      </c>
      <c r="T4825" s="2">
        <v>-1E-3</v>
      </c>
      <c r="W4825" s="7">
        <f t="shared" si="300"/>
        <v>49.486527707168271</v>
      </c>
      <c r="X4825" s="7">
        <f t="shared" si="301"/>
        <v>54.365393463798796</v>
      </c>
      <c r="Y4825" s="9">
        <f t="shared" si="302"/>
        <v>0.41963219791844902</v>
      </c>
      <c r="Z4825" s="7">
        <f t="shared" si="303"/>
        <v>-11.626528614419334</v>
      </c>
    </row>
    <row r="4826" spans="5:26" x14ac:dyDescent="0.25">
      <c r="E4826" s="1">
        <v>39517</v>
      </c>
      <c r="F4826" s="7">
        <v>973.4</v>
      </c>
      <c r="G4826">
        <v>973.4</v>
      </c>
      <c r="H4826">
        <v>980.8</v>
      </c>
      <c r="I4826">
        <v>961.4</v>
      </c>
      <c r="K4826" s="2">
        <v>0</v>
      </c>
      <c r="N4826" s="1">
        <v>39517</v>
      </c>
      <c r="O4826" s="7">
        <v>19.690000000000001</v>
      </c>
      <c r="P4826">
        <v>20.170000000000002</v>
      </c>
      <c r="Q4826">
        <v>20.41</v>
      </c>
      <c r="R4826">
        <v>19.190000000000001</v>
      </c>
      <c r="T4826" s="2">
        <v>-2.2800000000000001E-2</v>
      </c>
      <c r="W4826" s="7">
        <f t="shared" si="300"/>
        <v>49.436262061960385</v>
      </c>
      <c r="X4826" s="7">
        <f t="shared" si="301"/>
        <v>54.40636752870121</v>
      </c>
      <c r="Y4826" s="9">
        <f t="shared" si="302"/>
        <v>0.42462348099874186</v>
      </c>
      <c r="Z4826" s="7">
        <f t="shared" si="303"/>
        <v>-11.704735345890002</v>
      </c>
    </row>
    <row r="4827" spans="5:26" x14ac:dyDescent="0.25">
      <c r="E4827" s="1">
        <v>39514</v>
      </c>
      <c r="F4827" s="7">
        <v>973.4</v>
      </c>
      <c r="G4827">
        <v>978.8</v>
      </c>
      <c r="H4827">
        <v>988.4</v>
      </c>
      <c r="I4827">
        <v>969.8</v>
      </c>
      <c r="K4827" s="2">
        <v>-4.7999999999999996E-3</v>
      </c>
      <c r="N4827" s="1">
        <v>39514</v>
      </c>
      <c r="O4827" s="7">
        <v>20.149999999999999</v>
      </c>
      <c r="P4827">
        <v>20.14</v>
      </c>
      <c r="Q4827">
        <v>20.66</v>
      </c>
      <c r="R4827">
        <v>19.86</v>
      </c>
      <c r="T4827" s="2">
        <v>-2E-3</v>
      </c>
      <c r="W4827" s="7">
        <f t="shared" si="300"/>
        <v>48.307692307692307</v>
      </c>
      <c r="X4827" s="7">
        <f t="shared" si="301"/>
        <v>54.466675123326453</v>
      </c>
      <c r="Y4827" s="9">
        <f t="shared" si="302"/>
        <v>0.43066936344740436</v>
      </c>
      <c r="Z4827" s="7">
        <f t="shared" si="303"/>
        <v>-14.300954138768951</v>
      </c>
    </row>
    <row r="4828" spans="5:26" x14ac:dyDescent="0.25">
      <c r="E4828" s="1">
        <v>39513</v>
      </c>
      <c r="F4828" s="7">
        <v>978.1</v>
      </c>
      <c r="G4828">
        <v>988.6</v>
      </c>
      <c r="H4828">
        <v>992.3</v>
      </c>
      <c r="I4828">
        <v>965.3</v>
      </c>
      <c r="K4828" s="2">
        <v>-1.03E-2</v>
      </c>
      <c r="N4828" s="1">
        <v>39513</v>
      </c>
      <c r="O4828" s="7">
        <v>20.190000000000001</v>
      </c>
      <c r="P4828">
        <v>20.76</v>
      </c>
      <c r="Q4828">
        <v>21.23</v>
      </c>
      <c r="R4828">
        <v>19.829999999999998</v>
      </c>
      <c r="T4828" s="2">
        <v>-2.7900000000000001E-2</v>
      </c>
      <c r="W4828" s="7">
        <f t="shared" si="300"/>
        <v>48.444774640911341</v>
      </c>
      <c r="X4828" s="7">
        <f t="shared" si="301"/>
        <v>54.543198599849916</v>
      </c>
      <c r="Y4828" s="9">
        <f t="shared" si="302"/>
        <v>0.43842145941092614</v>
      </c>
      <c r="Z4828" s="7">
        <f t="shared" si="303"/>
        <v>-13.909957708576965</v>
      </c>
    </row>
    <row r="4829" spans="5:26" x14ac:dyDescent="0.25">
      <c r="E4829" s="1">
        <v>39512</v>
      </c>
      <c r="F4829" s="7">
        <v>988.3</v>
      </c>
      <c r="G4829">
        <v>964.2</v>
      </c>
      <c r="H4829">
        <v>992.2</v>
      </c>
      <c r="I4829">
        <v>959.85</v>
      </c>
      <c r="K4829" s="2">
        <v>2.58E-2</v>
      </c>
      <c r="N4829" s="1">
        <v>39512</v>
      </c>
      <c r="O4829" s="7">
        <v>20.77</v>
      </c>
      <c r="P4829">
        <v>19.75</v>
      </c>
      <c r="Q4829">
        <v>20.84</v>
      </c>
      <c r="R4829">
        <v>19.37</v>
      </c>
      <c r="T4829" s="2">
        <v>5.0599999999999999E-2</v>
      </c>
      <c r="W4829" s="7">
        <f t="shared" si="300"/>
        <v>47.583052479537791</v>
      </c>
      <c r="X4829" s="7">
        <f t="shared" si="301"/>
        <v>54.624706140037475</v>
      </c>
      <c r="Y4829" s="9">
        <f t="shared" si="302"/>
        <v>0.44794424384923165</v>
      </c>
      <c r="Z4829" s="7">
        <f t="shared" si="303"/>
        <v>-15.719933355968633</v>
      </c>
    </row>
    <row r="4830" spans="5:26" x14ac:dyDescent="0.25">
      <c r="E4830" s="1">
        <v>39511</v>
      </c>
      <c r="F4830" s="7">
        <v>963.4</v>
      </c>
      <c r="G4830">
        <v>983.9</v>
      </c>
      <c r="H4830">
        <v>988.3</v>
      </c>
      <c r="I4830">
        <v>960.8</v>
      </c>
      <c r="K4830" s="2">
        <v>-2.07E-2</v>
      </c>
      <c r="N4830" s="1">
        <v>39511</v>
      </c>
      <c r="O4830" s="7">
        <v>19.77</v>
      </c>
      <c r="P4830">
        <v>20.3</v>
      </c>
      <c r="Q4830">
        <v>20.58</v>
      </c>
      <c r="R4830">
        <v>19.600000000000001</v>
      </c>
      <c r="T4830" s="2">
        <v>-2.6599999999999999E-2</v>
      </c>
      <c r="W4830" s="7">
        <f t="shared" si="300"/>
        <v>48.730399595346483</v>
      </c>
      <c r="X4830" s="7">
        <f t="shared" si="301"/>
        <v>54.706120499460233</v>
      </c>
      <c r="Y4830" s="9">
        <f t="shared" si="302"/>
        <v>0.45928537944518022</v>
      </c>
      <c r="Z4830" s="7">
        <f t="shared" si="303"/>
        <v>-13.010910365430009</v>
      </c>
    </row>
    <row r="4831" spans="5:26" x14ac:dyDescent="0.25">
      <c r="E4831" s="1">
        <v>39510</v>
      </c>
      <c r="F4831" s="7">
        <v>983.8</v>
      </c>
      <c r="G4831">
        <v>973.4</v>
      </c>
      <c r="H4831">
        <v>989.7</v>
      </c>
      <c r="I4831">
        <v>973.4</v>
      </c>
      <c r="K4831" s="2">
        <v>1.1599999999999999E-2</v>
      </c>
      <c r="N4831" s="1">
        <v>39510</v>
      </c>
      <c r="O4831" s="7">
        <v>20.309999999999999</v>
      </c>
      <c r="P4831">
        <v>19.77</v>
      </c>
      <c r="Q4831">
        <v>20.62</v>
      </c>
      <c r="R4831">
        <v>19.73</v>
      </c>
      <c r="T4831" s="2">
        <v>2.52E-2</v>
      </c>
      <c r="W4831" s="7">
        <f t="shared" si="300"/>
        <v>48.439192516001967</v>
      </c>
      <c r="X4831" s="7">
        <f t="shared" si="301"/>
        <v>54.778847318352106</v>
      </c>
      <c r="Y4831" s="9">
        <f t="shared" si="302"/>
        <v>0.47178510993919087</v>
      </c>
      <c r="Z4831" s="7">
        <f t="shared" si="303"/>
        <v>-13.437589845019204</v>
      </c>
    </row>
    <row r="4832" spans="5:26" x14ac:dyDescent="0.25">
      <c r="E4832" s="1">
        <v>39507</v>
      </c>
      <c r="F4832" s="7">
        <v>972.48</v>
      </c>
      <c r="G4832">
        <v>956.58</v>
      </c>
      <c r="H4832">
        <v>976.27</v>
      </c>
      <c r="I4832">
        <v>956.58</v>
      </c>
      <c r="K4832" s="2">
        <v>3.2000000000000002E-3</v>
      </c>
      <c r="N4832" s="1">
        <v>39507</v>
      </c>
      <c r="O4832" s="7">
        <v>19.809999999999999</v>
      </c>
      <c r="P4832">
        <v>19.739999999999998</v>
      </c>
      <c r="Q4832">
        <v>19.95</v>
      </c>
      <c r="R4832">
        <v>19.350000000000001</v>
      </c>
      <c r="T4832" s="2">
        <v>0</v>
      </c>
      <c r="W4832" s="7">
        <f t="shared" si="300"/>
        <v>49.090358404846043</v>
      </c>
      <c r="X4832" s="7">
        <f t="shared" si="301"/>
        <v>54.847070849783513</v>
      </c>
      <c r="Y4832" s="9">
        <f t="shared" si="302"/>
        <v>0.48518728754335938</v>
      </c>
      <c r="Z4832" s="7">
        <f t="shared" si="303"/>
        <v>-11.864928436368016</v>
      </c>
    </row>
    <row r="4833" spans="5:26" x14ac:dyDescent="0.25">
      <c r="E4833" s="1">
        <v>39506</v>
      </c>
      <c r="F4833" s="7">
        <v>969.35</v>
      </c>
      <c r="G4833">
        <v>957.65</v>
      </c>
      <c r="H4833">
        <v>969.35</v>
      </c>
      <c r="I4833">
        <v>953.35</v>
      </c>
      <c r="K4833" s="2">
        <v>1.1599999999999999E-2</v>
      </c>
      <c r="N4833" s="1">
        <v>39506</v>
      </c>
      <c r="O4833" s="7">
        <v>19.809999999999999</v>
      </c>
      <c r="P4833">
        <v>19.23</v>
      </c>
      <c r="Q4833">
        <v>19.850000000000001</v>
      </c>
      <c r="R4833">
        <v>19.03</v>
      </c>
      <c r="T4833" s="2">
        <v>2.86E-2</v>
      </c>
      <c r="W4833" s="7">
        <f t="shared" si="300"/>
        <v>48.932357395254925</v>
      </c>
      <c r="X4833" s="7">
        <f t="shared" si="301"/>
        <v>54.914020083881709</v>
      </c>
      <c r="Y4833" s="9">
        <f t="shared" si="302"/>
        <v>0.49953512758065943</v>
      </c>
      <c r="Z4833" s="7">
        <f t="shared" si="303"/>
        <v>-11.974458568303449</v>
      </c>
    </row>
    <row r="4834" spans="5:26" x14ac:dyDescent="0.25">
      <c r="E4834" s="1">
        <v>39505</v>
      </c>
      <c r="F4834" s="7">
        <v>958.2</v>
      </c>
      <c r="G4834">
        <v>948.2</v>
      </c>
      <c r="H4834">
        <v>965.1</v>
      </c>
      <c r="I4834">
        <v>948.1</v>
      </c>
      <c r="K4834" s="2">
        <v>9.7999999999999997E-3</v>
      </c>
      <c r="N4834" s="1">
        <v>39505</v>
      </c>
      <c r="O4834" s="7">
        <v>19.260000000000002</v>
      </c>
      <c r="P4834">
        <v>18.78</v>
      </c>
      <c r="Q4834">
        <v>19.48</v>
      </c>
      <c r="R4834">
        <v>18.760000000000002</v>
      </c>
      <c r="T4834" s="2">
        <v>3.1600000000000003E-2</v>
      </c>
      <c r="W4834" s="7">
        <f t="shared" si="300"/>
        <v>49.750778816199379</v>
      </c>
      <c r="X4834" s="7">
        <f t="shared" si="301"/>
        <v>54.985717992672924</v>
      </c>
      <c r="Y4834" s="9">
        <f t="shared" si="302"/>
        <v>0.51493105715421106</v>
      </c>
      <c r="Z4834" s="7">
        <f t="shared" si="303"/>
        <v>-10.166291397152593</v>
      </c>
    </row>
    <row r="4835" spans="5:26" x14ac:dyDescent="0.25">
      <c r="E4835" s="1">
        <v>39504</v>
      </c>
      <c r="F4835" s="7">
        <v>948.9</v>
      </c>
      <c r="G4835">
        <v>940.2</v>
      </c>
      <c r="H4835">
        <v>948.9</v>
      </c>
      <c r="I4835">
        <v>926.8</v>
      </c>
      <c r="K4835" s="2">
        <v>9.7000000000000003E-3</v>
      </c>
      <c r="N4835" s="1">
        <v>39504</v>
      </c>
      <c r="O4835" s="7">
        <v>18.670000000000002</v>
      </c>
      <c r="P4835">
        <v>18.07</v>
      </c>
      <c r="Q4835">
        <v>18.670000000000002</v>
      </c>
      <c r="R4835">
        <v>17.91</v>
      </c>
      <c r="T4835" s="2">
        <v>3.2099999999999997E-2</v>
      </c>
      <c r="W4835" s="7">
        <f t="shared" si="300"/>
        <v>50.824852704874125</v>
      </c>
      <c r="X4835" s="7">
        <f t="shared" si="301"/>
        <v>55.057492104264668</v>
      </c>
      <c r="Y4835" s="9">
        <f t="shared" si="302"/>
        <v>0.53135560594504672</v>
      </c>
      <c r="Z4835" s="7">
        <f t="shared" si="303"/>
        <v>-7.9657377320082068</v>
      </c>
    </row>
    <row r="4836" spans="5:26" x14ac:dyDescent="0.25">
      <c r="E4836" s="1">
        <v>39503</v>
      </c>
      <c r="F4836" s="7">
        <v>939.8</v>
      </c>
      <c r="G4836">
        <v>946</v>
      </c>
      <c r="H4836">
        <v>952.3</v>
      </c>
      <c r="I4836">
        <v>933.1</v>
      </c>
      <c r="K4836" s="2">
        <v>-6.0000000000000001E-3</v>
      </c>
      <c r="N4836" s="1">
        <v>39503</v>
      </c>
      <c r="O4836" s="7">
        <v>18.09</v>
      </c>
      <c r="P4836">
        <v>18</v>
      </c>
      <c r="Q4836">
        <v>18.170000000000002</v>
      </c>
      <c r="R4836">
        <v>17.850000000000001</v>
      </c>
      <c r="T4836" s="2">
        <v>2.8E-3</v>
      </c>
      <c r="W4836" s="7">
        <f t="shared" si="300"/>
        <v>51.951354339414038</v>
      </c>
      <c r="X4836" s="7">
        <f t="shared" si="301"/>
        <v>55.112985413666784</v>
      </c>
      <c r="Y4836" s="9">
        <f t="shared" si="302"/>
        <v>0.5488398778619501</v>
      </c>
      <c r="Z4836" s="7">
        <f t="shared" si="303"/>
        <v>-5.7605709821398809</v>
      </c>
    </row>
    <row r="4837" spans="5:26" x14ac:dyDescent="0.25">
      <c r="E4837" s="1">
        <v>39500</v>
      </c>
      <c r="F4837" s="7">
        <v>945.5</v>
      </c>
      <c r="G4837">
        <v>944.9</v>
      </c>
      <c r="H4837">
        <v>949.8</v>
      </c>
      <c r="I4837">
        <v>935.7</v>
      </c>
      <c r="K4837" s="2">
        <v>5.9999999999999995E-4</v>
      </c>
      <c r="N4837" s="1">
        <v>39500</v>
      </c>
      <c r="O4837" s="7">
        <v>18.04</v>
      </c>
      <c r="P4837">
        <v>17.84</v>
      </c>
      <c r="Q4837">
        <v>18.11</v>
      </c>
      <c r="R4837">
        <v>17.72</v>
      </c>
      <c r="T4837" s="2">
        <v>9.4999999999999998E-3</v>
      </c>
      <c r="W4837" s="7">
        <f t="shared" si="300"/>
        <v>52.411308203991133</v>
      </c>
      <c r="X4837" s="7">
        <f t="shared" si="301"/>
        <v>55.158498679798122</v>
      </c>
      <c r="Y4837" s="9">
        <f t="shared" si="302"/>
        <v>0.56711310742160381</v>
      </c>
      <c r="Z4837" s="7">
        <f t="shared" si="303"/>
        <v>-4.8441667805866269</v>
      </c>
    </row>
    <row r="4838" spans="5:26" x14ac:dyDescent="0.25">
      <c r="E4838" s="1">
        <v>39499</v>
      </c>
      <c r="F4838" s="7">
        <v>944.9</v>
      </c>
      <c r="G4838">
        <v>943.9</v>
      </c>
      <c r="H4838">
        <v>954</v>
      </c>
      <c r="I4838">
        <v>937.9</v>
      </c>
      <c r="K4838" s="2">
        <v>0</v>
      </c>
      <c r="N4838" s="1">
        <v>39499</v>
      </c>
      <c r="O4838" s="7">
        <v>17.87</v>
      </c>
      <c r="P4838">
        <v>17.77</v>
      </c>
      <c r="Q4838">
        <v>18.05</v>
      </c>
      <c r="R4838">
        <v>17.75</v>
      </c>
      <c r="T4838" s="2">
        <v>2.2000000000000001E-3</v>
      </c>
      <c r="W4838" s="7">
        <f t="shared" si="300"/>
        <v>52.876329043088973</v>
      </c>
      <c r="X4838" s="7">
        <f t="shared" si="301"/>
        <v>55.20501340126593</v>
      </c>
      <c r="Y4838" s="9">
        <f t="shared" si="302"/>
        <v>0.58608774189661639</v>
      </c>
      <c r="Z4838" s="7">
        <f t="shared" si="303"/>
        <v>-3.9732691740680157</v>
      </c>
    </row>
    <row r="4839" spans="5:26" x14ac:dyDescent="0.25">
      <c r="E4839" s="1">
        <v>39498</v>
      </c>
      <c r="F4839" s="7">
        <v>944.9</v>
      </c>
      <c r="G4839">
        <v>927.9</v>
      </c>
      <c r="H4839">
        <v>945.6</v>
      </c>
      <c r="I4839">
        <v>913.7</v>
      </c>
      <c r="K4839" s="2">
        <v>1.8700000000000001E-2</v>
      </c>
      <c r="N4839" s="1">
        <v>39498</v>
      </c>
      <c r="O4839" s="7">
        <v>17.829999999999998</v>
      </c>
      <c r="P4839">
        <v>17.510000000000002</v>
      </c>
      <c r="Q4839">
        <v>17.84</v>
      </c>
      <c r="R4839">
        <v>17.2</v>
      </c>
      <c r="T4839" s="2">
        <v>1.77E-2</v>
      </c>
      <c r="W4839" s="7">
        <f t="shared" si="300"/>
        <v>52.99495232753786</v>
      </c>
      <c r="X4839" s="7">
        <f t="shared" si="301"/>
        <v>55.235176500529327</v>
      </c>
      <c r="Y4839" s="9">
        <f t="shared" si="302"/>
        <v>0.60584719592608005</v>
      </c>
      <c r="Z4839" s="7">
        <f t="shared" si="303"/>
        <v>-3.6976719345331417</v>
      </c>
    </row>
    <row r="4840" spans="5:26" x14ac:dyDescent="0.25">
      <c r="E4840" s="1">
        <v>39497</v>
      </c>
      <c r="F4840" s="7">
        <v>927.6</v>
      </c>
      <c r="G4840">
        <v>905.6</v>
      </c>
      <c r="H4840">
        <v>930.8</v>
      </c>
      <c r="I4840">
        <v>905.15</v>
      </c>
      <c r="K4840" s="2">
        <v>2.3400000000000001E-2</v>
      </c>
      <c r="N4840" s="1">
        <v>39497</v>
      </c>
      <c r="O4840" s="7">
        <v>17.52</v>
      </c>
      <c r="P4840">
        <v>17.09</v>
      </c>
      <c r="Q4840">
        <v>17.59</v>
      </c>
      <c r="R4840">
        <v>17.03</v>
      </c>
      <c r="T4840" s="2">
        <v>2.3400000000000001E-2</v>
      </c>
      <c r="W4840" s="7">
        <f t="shared" si="300"/>
        <v>52.945205479452056</v>
      </c>
      <c r="X4840" s="7">
        <f t="shared" si="301"/>
        <v>55.261816102531157</v>
      </c>
      <c r="Y4840" s="9">
        <f t="shared" si="302"/>
        <v>0.62601942721687975</v>
      </c>
      <c r="Z4840" s="7">
        <f t="shared" si="303"/>
        <v>-3.7005411052148189</v>
      </c>
    </row>
    <row r="4841" spans="5:26" x14ac:dyDescent="0.25">
      <c r="E4841" s="1">
        <v>39496</v>
      </c>
      <c r="F4841" s="7">
        <v>906.4</v>
      </c>
      <c r="G4841">
        <v>903.2</v>
      </c>
      <c r="H4841">
        <v>909.65</v>
      </c>
      <c r="I4841">
        <v>900.5</v>
      </c>
      <c r="K4841" s="2">
        <v>4.1000000000000003E-3</v>
      </c>
      <c r="N4841" s="1">
        <v>39496</v>
      </c>
      <c r="O4841" s="7">
        <v>17.12</v>
      </c>
      <c r="P4841">
        <v>17.07</v>
      </c>
      <c r="Q4841">
        <v>17.23</v>
      </c>
      <c r="R4841">
        <v>16.93</v>
      </c>
      <c r="T4841" s="2">
        <v>0</v>
      </c>
      <c r="W4841" s="7">
        <f t="shared" si="300"/>
        <v>52.943925233644855</v>
      </c>
      <c r="X4841" s="7">
        <f t="shared" si="301"/>
        <v>55.294158133247684</v>
      </c>
      <c r="Y4841" s="9">
        <f t="shared" si="302"/>
        <v>0.64646765635480674</v>
      </c>
      <c r="Z4841" s="7">
        <f t="shared" si="303"/>
        <v>-3.63549958996391</v>
      </c>
    </row>
    <row r="4842" spans="5:26" x14ac:dyDescent="0.25">
      <c r="E4842" s="1">
        <v>39493</v>
      </c>
      <c r="F4842" s="7">
        <v>902.7</v>
      </c>
      <c r="G4842">
        <v>908.7</v>
      </c>
      <c r="H4842">
        <v>915.6</v>
      </c>
      <c r="I4842">
        <v>898.3</v>
      </c>
      <c r="K4842" s="2">
        <v>-6.1000000000000004E-3</v>
      </c>
      <c r="N4842" s="1">
        <v>39493</v>
      </c>
      <c r="O4842" s="7">
        <v>17.12</v>
      </c>
      <c r="P4842">
        <v>17.239999999999998</v>
      </c>
      <c r="Q4842">
        <v>17.5</v>
      </c>
      <c r="R4842">
        <v>17.04</v>
      </c>
      <c r="T4842" s="2">
        <v>-6.4000000000000003E-3</v>
      </c>
      <c r="W4842" s="7">
        <f t="shared" si="300"/>
        <v>52.727803738317753</v>
      </c>
      <c r="X4842" s="7">
        <f t="shared" si="301"/>
        <v>55.317688284748805</v>
      </c>
      <c r="Y4842" s="9">
        <f t="shared" si="302"/>
        <v>0.66721988176851443</v>
      </c>
      <c r="Z4842" s="7">
        <f t="shared" si="303"/>
        <v>-3.8816057752451489</v>
      </c>
    </row>
    <row r="4843" spans="5:26" x14ac:dyDescent="0.25">
      <c r="E4843" s="1">
        <v>39492</v>
      </c>
      <c r="F4843" s="7">
        <v>908.2</v>
      </c>
      <c r="G4843">
        <v>906.7</v>
      </c>
      <c r="H4843">
        <v>914.2</v>
      </c>
      <c r="I4843">
        <v>901.9</v>
      </c>
      <c r="K4843" s="2">
        <v>3.3999999999999998E-3</v>
      </c>
      <c r="N4843" s="1">
        <v>39492</v>
      </c>
      <c r="O4843" s="7">
        <v>17.23</v>
      </c>
      <c r="P4843">
        <v>17.27</v>
      </c>
      <c r="Q4843">
        <v>17.510000000000002</v>
      </c>
      <c r="R4843">
        <v>17.11</v>
      </c>
      <c r="T4843" s="2">
        <v>-3.5000000000000001E-3</v>
      </c>
      <c r="W4843" s="7">
        <f t="shared" si="300"/>
        <v>52.710388856645388</v>
      </c>
      <c r="X4843" s="7">
        <f t="shared" si="301"/>
        <v>55.335366471875396</v>
      </c>
      <c r="Y4843" s="9">
        <f t="shared" si="302"/>
        <v>0.68808182967218023</v>
      </c>
      <c r="Z4843" s="7">
        <f t="shared" si="303"/>
        <v>-3.814920699883348</v>
      </c>
    </row>
    <row r="4844" spans="5:26" x14ac:dyDescent="0.25">
      <c r="E4844" s="1">
        <v>39491</v>
      </c>
      <c r="F4844" s="7">
        <v>905.1</v>
      </c>
      <c r="G4844">
        <v>906.5</v>
      </c>
      <c r="H4844">
        <v>910.4</v>
      </c>
      <c r="I4844">
        <v>896.5</v>
      </c>
      <c r="K4844" s="2">
        <v>-1.1000000000000001E-3</v>
      </c>
      <c r="N4844" s="1">
        <v>39491</v>
      </c>
      <c r="O4844" s="7">
        <v>17.29</v>
      </c>
      <c r="P4844">
        <v>17.16</v>
      </c>
      <c r="Q4844">
        <v>17.38</v>
      </c>
      <c r="R4844">
        <v>16.899999999999999</v>
      </c>
      <c r="T4844" s="2">
        <v>5.1999999999999998E-3</v>
      </c>
      <c r="W4844" s="7">
        <f t="shared" si="300"/>
        <v>52.348178137651828</v>
      </c>
      <c r="X4844" s="7">
        <f t="shared" si="301"/>
        <v>55.353100632646793</v>
      </c>
      <c r="Y4844" s="9">
        <f t="shared" si="302"/>
        <v>0.70884555031547314</v>
      </c>
      <c r="Z4844" s="7">
        <f t="shared" si="303"/>
        <v>-4.2391780461309487</v>
      </c>
    </row>
    <row r="4845" spans="5:26" x14ac:dyDescent="0.25">
      <c r="E4845" s="1">
        <v>39490</v>
      </c>
      <c r="F4845" s="7">
        <v>906.1</v>
      </c>
      <c r="G4845">
        <v>924.2</v>
      </c>
      <c r="H4845">
        <v>925</v>
      </c>
      <c r="I4845">
        <v>903.1</v>
      </c>
      <c r="K4845" s="2">
        <v>-2.0199999999999999E-2</v>
      </c>
      <c r="N4845" s="1">
        <v>39490</v>
      </c>
      <c r="O4845" s="7">
        <v>17.2</v>
      </c>
      <c r="P4845">
        <v>17.489999999999998</v>
      </c>
      <c r="Q4845">
        <v>17.62</v>
      </c>
      <c r="R4845">
        <v>17.11</v>
      </c>
      <c r="T4845" s="2">
        <v>-1.9400000000000001E-2</v>
      </c>
      <c r="W4845" s="7">
        <f t="shared" si="300"/>
        <v>52.680232558139537</v>
      </c>
      <c r="X4845" s="7">
        <f t="shared" si="301"/>
        <v>55.379080285155858</v>
      </c>
      <c r="Y4845" s="9">
        <f t="shared" si="302"/>
        <v>0.72960432252790208</v>
      </c>
      <c r="Z4845" s="7">
        <f t="shared" si="303"/>
        <v>-3.6990566580875899</v>
      </c>
    </row>
    <row r="4846" spans="5:26" x14ac:dyDescent="0.25">
      <c r="E4846" s="1">
        <v>39489</v>
      </c>
      <c r="F4846" s="7">
        <v>924.75</v>
      </c>
      <c r="G4846">
        <v>921.35</v>
      </c>
      <c r="H4846">
        <v>927.25</v>
      </c>
      <c r="I4846">
        <v>916</v>
      </c>
      <c r="K4846" s="2">
        <v>7.0000000000000001E-3</v>
      </c>
      <c r="N4846" s="1">
        <v>39489</v>
      </c>
      <c r="O4846" s="7">
        <v>17.54</v>
      </c>
      <c r="P4846">
        <v>17.18</v>
      </c>
      <c r="Q4846">
        <v>17.559999999999999</v>
      </c>
      <c r="R4846">
        <v>17</v>
      </c>
      <c r="T4846" s="2">
        <v>2.0400000000000001E-2</v>
      </c>
      <c r="W4846" s="7">
        <f t="shared" si="300"/>
        <v>52.722348916761689</v>
      </c>
      <c r="X4846" s="7">
        <f t="shared" si="301"/>
        <v>55.402052973184446</v>
      </c>
      <c r="Y4846" s="9">
        <f t="shared" si="302"/>
        <v>0.75038913276962449</v>
      </c>
      <c r="Z4846" s="7">
        <f t="shared" si="303"/>
        <v>-3.5710859064978595</v>
      </c>
    </row>
    <row r="4847" spans="5:26" x14ac:dyDescent="0.25">
      <c r="E4847" s="1">
        <v>39486</v>
      </c>
      <c r="F4847" s="7">
        <v>918.35</v>
      </c>
      <c r="G4847">
        <v>905.35</v>
      </c>
      <c r="H4847">
        <v>920.45</v>
      </c>
      <c r="I4847">
        <v>905.35</v>
      </c>
      <c r="K4847" s="2">
        <v>1.01E-2</v>
      </c>
      <c r="N4847" s="1">
        <v>39486</v>
      </c>
      <c r="O4847" s="7">
        <v>17.190000000000001</v>
      </c>
      <c r="P4847">
        <v>16.79</v>
      </c>
      <c r="Q4847">
        <v>17.190000000000001</v>
      </c>
      <c r="R4847">
        <v>16.71</v>
      </c>
      <c r="T4847" s="2">
        <v>2.3199999999999998E-2</v>
      </c>
      <c r="W4847" s="7">
        <f t="shared" si="300"/>
        <v>53.423502036067475</v>
      </c>
      <c r="X4847" s="7">
        <f t="shared" si="301"/>
        <v>55.429786579597952</v>
      </c>
      <c r="Y4847" s="9">
        <f t="shared" si="302"/>
        <v>0.77126761143387257</v>
      </c>
      <c r="Z4847" s="7">
        <f t="shared" si="303"/>
        <v>-2.6012819853806253</v>
      </c>
    </row>
    <row r="4848" spans="5:26" x14ac:dyDescent="0.25">
      <c r="E4848" s="1">
        <v>39485</v>
      </c>
      <c r="F4848" s="7">
        <v>909.15</v>
      </c>
      <c r="G4848">
        <v>900.1</v>
      </c>
      <c r="H4848">
        <v>911.35</v>
      </c>
      <c r="I4848">
        <v>896.65</v>
      </c>
      <c r="K4848" s="2">
        <v>9.2999999999999992E-3</v>
      </c>
      <c r="N4848" s="1">
        <v>39485</v>
      </c>
      <c r="O4848" s="7">
        <v>16.8</v>
      </c>
      <c r="P4848">
        <v>16.5</v>
      </c>
      <c r="Q4848">
        <v>16.829999999999998</v>
      </c>
      <c r="R4848">
        <v>16.440000000000001</v>
      </c>
      <c r="T4848" s="2">
        <v>1.8800000000000001E-2</v>
      </c>
      <c r="W4848" s="7">
        <f t="shared" si="300"/>
        <v>54.116071428571423</v>
      </c>
      <c r="X4848" s="7">
        <f t="shared" si="301"/>
        <v>55.451570354306973</v>
      </c>
      <c r="Y4848" s="9">
        <f t="shared" si="302"/>
        <v>0.79218252625041574</v>
      </c>
      <c r="Z4848" s="7">
        <f t="shared" si="303"/>
        <v>-1.6858474928205966</v>
      </c>
    </row>
    <row r="4849" spans="5:26" x14ac:dyDescent="0.25">
      <c r="E4849" s="1">
        <v>39484</v>
      </c>
      <c r="F4849" s="7">
        <v>900.75</v>
      </c>
      <c r="G4849">
        <v>887.1</v>
      </c>
      <c r="H4849">
        <v>907.55</v>
      </c>
      <c r="I4849">
        <v>886.15</v>
      </c>
      <c r="K4849" s="2">
        <v>1.5299999999999999E-2</v>
      </c>
      <c r="N4849" s="1">
        <v>39484</v>
      </c>
      <c r="O4849" s="7">
        <v>16.489999999999998</v>
      </c>
      <c r="P4849">
        <v>16.32</v>
      </c>
      <c r="Q4849">
        <v>16.66</v>
      </c>
      <c r="R4849">
        <v>16.190000000000001</v>
      </c>
      <c r="T4849" s="2">
        <v>9.7999999999999997E-3</v>
      </c>
      <c r="W4849" s="7">
        <f t="shared" si="300"/>
        <v>54.624014554275327</v>
      </c>
      <c r="X4849" s="7">
        <f t="shared" si="301"/>
        <v>55.462429041197225</v>
      </c>
      <c r="Y4849" s="9">
        <f t="shared" si="302"/>
        <v>0.81315781328426884</v>
      </c>
      <c r="Z4849" s="7">
        <f t="shared" si="303"/>
        <v>-1.0310599901089561</v>
      </c>
    </row>
    <row r="4850" spans="5:26" x14ac:dyDescent="0.25">
      <c r="E4850" s="1">
        <v>39483</v>
      </c>
      <c r="F4850" s="7">
        <v>887.2</v>
      </c>
      <c r="G4850">
        <v>903.85</v>
      </c>
      <c r="H4850">
        <v>906.6</v>
      </c>
      <c r="I4850">
        <v>885.65</v>
      </c>
      <c r="K4850" s="2">
        <v>-1.9400000000000001E-2</v>
      </c>
      <c r="N4850" s="1">
        <v>39483</v>
      </c>
      <c r="O4850" s="7">
        <v>16.329999999999998</v>
      </c>
      <c r="P4850">
        <v>16.690000000000001</v>
      </c>
      <c r="Q4850">
        <v>16.84</v>
      </c>
      <c r="R4850">
        <v>16.25</v>
      </c>
      <c r="T4850" s="2">
        <v>-2.1600000000000001E-2</v>
      </c>
      <c r="W4850" s="7">
        <f t="shared" si="300"/>
        <v>54.329454990814462</v>
      </c>
      <c r="X4850" s="7">
        <f t="shared" si="301"/>
        <v>55.463348511897415</v>
      </c>
      <c r="Y4850" s="9">
        <f t="shared" si="302"/>
        <v>0.83413560859844693</v>
      </c>
      <c r="Z4850" s="7">
        <f t="shared" si="303"/>
        <v>-1.3593635248208302</v>
      </c>
    </row>
    <row r="4851" spans="5:26" x14ac:dyDescent="0.25">
      <c r="E4851" s="1">
        <v>39482</v>
      </c>
      <c r="F4851" s="7">
        <v>904.75</v>
      </c>
      <c r="G4851">
        <v>906.1</v>
      </c>
      <c r="H4851">
        <v>912.6</v>
      </c>
      <c r="I4851">
        <v>892</v>
      </c>
      <c r="K4851" s="2">
        <v>-6.1999999999999998E-3</v>
      </c>
      <c r="N4851" s="1">
        <v>39482</v>
      </c>
      <c r="O4851" s="7">
        <v>16.690000000000001</v>
      </c>
      <c r="P4851">
        <v>16.77</v>
      </c>
      <c r="Q4851">
        <v>16.920000000000002</v>
      </c>
      <c r="R4851">
        <v>16.39</v>
      </c>
      <c r="T4851" s="2">
        <v>-6.0000000000000001E-3</v>
      </c>
      <c r="W4851" s="7">
        <f t="shared" si="300"/>
        <v>54.209107249850206</v>
      </c>
      <c r="X4851" s="7">
        <f t="shared" si="301"/>
        <v>55.468966594874708</v>
      </c>
      <c r="Y4851" s="9">
        <f t="shared" si="302"/>
        <v>0.85494982649051832</v>
      </c>
      <c r="Z4851" s="7">
        <f t="shared" si="303"/>
        <v>-1.4736061766292132</v>
      </c>
    </row>
    <row r="4852" spans="5:26" x14ac:dyDescent="0.25">
      <c r="E4852" s="1">
        <v>39479</v>
      </c>
      <c r="F4852" s="7">
        <v>910.38</v>
      </c>
      <c r="G4852">
        <v>924.38</v>
      </c>
      <c r="H4852">
        <v>936.88</v>
      </c>
      <c r="I4852">
        <v>905.08</v>
      </c>
      <c r="K4852" s="2">
        <v>-1.6500000000000001E-2</v>
      </c>
      <c r="N4852" s="1">
        <v>39479</v>
      </c>
      <c r="O4852" s="7">
        <v>16.79</v>
      </c>
      <c r="P4852">
        <v>16.88</v>
      </c>
      <c r="Q4852">
        <v>17.29</v>
      </c>
      <c r="R4852">
        <v>16.72</v>
      </c>
      <c r="T4852" s="2">
        <v>-6.4999999999999997E-3</v>
      </c>
      <c r="W4852" s="7">
        <f t="shared" si="300"/>
        <v>54.221560452650387</v>
      </c>
      <c r="X4852" s="7">
        <f t="shared" si="301"/>
        <v>55.472202788735274</v>
      </c>
      <c r="Y4852" s="9">
        <f t="shared" si="302"/>
        <v>0.87550665713863907</v>
      </c>
      <c r="Z4852" s="7">
        <f t="shared" si="303"/>
        <v>-1.4284783855011216</v>
      </c>
    </row>
    <row r="4853" spans="5:26" x14ac:dyDescent="0.25">
      <c r="E4853" s="1">
        <v>39478</v>
      </c>
      <c r="F4853" s="7">
        <v>925.62</v>
      </c>
      <c r="G4853">
        <v>927.62</v>
      </c>
      <c r="H4853">
        <v>929.23</v>
      </c>
      <c r="I4853">
        <v>919.23</v>
      </c>
      <c r="K4853" s="2">
        <v>-3.5999999999999999E-3</v>
      </c>
      <c r="N4853" s="1">
        <v>39478</v>
      </c>
      <c r="O4853" s="7">
        <v>16.899999999999999</v>
      </c>
      <c r="P4853">
        <v>16.809999999999999</v>
      </c>
      <c r="Q4853">
        <v>17.02</v>
      </c>
      <c r="R4853">
        <v>16.670000000000002</v>
      </c>
      <c r="T4853" s="2">
        <v>5.4000000000000003E-3</v>
      </c>
      <c r="W4853" s="7">
        <f t="shared" si="300"/>
        <v>54.770414201183435</v>
      </c>
      <c r="X4853" s="7">
        <f t="shared" si="301"/>
        <v>55.469289793294088</v>
      </c>
      <c r="Y4853" s="9">
        <f t="shared" si="302"/>
        <v>0.89551704978225266</v>
      </c>
      <c r="Z4853" s="7">
        <f t="shared" si="303"/>
        <v>-0.78041572997475206</v>
      </c>
    </row>
    <row r="4854" spans="5:26" x14ac:dyDescent="0.25">
      <c r="E4854" s="1">
        <v>39477</v>
      </c>
      <c r="F4854" s="7">
        <v>929</v>
      </c>
      <c r="G4854">
        <v>923.75</v>
      </c>
      <c r="H4854">
        <v>933</v>
      </c>
      <c r="I4854">
        <v>917.2</v>
      </c>
      <c r="K4854" s="2">
        <v>5.5999999999999999E-3</v>
      </c>
      <c r="N4854" s="1">
        <v>39477</v>
      </c>
      <c r="O4854" s="7">
        <v>16.809999999999999</v>
      </c>
      <c r="P4854">
        <v>16.68</v>
      </c>
      <c r="Q4854">
        <v>16.899999999999999</v>
      </c>
      <c r="R4854">
        <v>16.57</v>
      </c>
      <c r="T4854" s="2">
        <v>7.1999999999999998E-3</v>
      </c>
      <c r="W4854" s="7">
        <f t="shared" si="300"/>
        <v>55.264723378941113</v>
      </c>
      <c r="X4854" s="7">
        <f t="shared" si="301"/>
        <v>55.463470485659073</v>
      </c>
      <c r="Y4854" s="9">
        <f t="shared" si="302"/>
        <v>0.9149197308486563</v>
      </c>
      <c r="Z4854" s="7">
        <f t="shared" si="303"/>
        <v>-0.21722900929637515</v>
      </c>
    </row>
    <row r="4855" spans="5:26" x14ac:dyDescent="0.25">
      <c r="E4855" s="1">
        <v>39476</v>
      </c>
      <c r="F4855" s="7">
        <v>923.85</v>
      </c>
      <c r="G4855">
        <v>927.35</v>
      </c>
      <c r="H4855">
        <v>933.45</v>
      </c>
      <c r="I4855">
        <v>917.1</v>
      </c>
      <c r="K4855" s="2">
        <v>-4.3E-3</v>
      </c>
      <c r="N4855" s="1">
        <v>39476</v>
      </c>
      <c r="O4855" s="7">
        <v>16.690000000000001</v>
      </c>
      <c r="P4855">
        <v>16.7</v>
      </c>
      <c r="Q4855">
        <v>16.829999999999998</v>
      </c>
      <c r="R4855">
        <v>16.5</v>
      </c>
      <c r="T4855" s="2">
        <v>-1.1999999999999999E-3</v>
      </c>
      <c r="W4855" s="7">
        <f t="shared" si="300"/>
        <v>55.35350509286998</v>
      </c>
      <c r="X4855" s="7">
        <f t="shared" si="301"/>
        <v>55.454051785434672</v>
      </c>
      <c r="Y4855" s="9">
        <f t="shared" si="302"/>
        <v>0.93375243712123046</v>
      </c>
      <c r="Z4855" s="7">
        <f t="shared" si="303"/>
        <v>-0.10768024646305396</v>
      </c>
    </row>
    <row r="4856" spans="5:26" x14ac:dyDescent="0.25">
      <c r="E4856" s="1">
        <v>39475</v>
      </c>
      <c r="F4856" s="7">
        <v>927.85</v>
      </c>
      <c r="G4856">
        <v>915.6</v>
      </c>
      <c r="H4856">
        <v>929.55</v>
      </c>
      <c r="I4856">
        <v>914.85</v>
      </c>
      <c r="K4856" s="2">
        <v>1.5699999999999999E-2</v>
      </c>
      <c r="N4856" s="1">
        <v>39475</v>
      </c>
      <c r="O4856" s="7">
        <v>16.71</v>
      </c>
      <c r="P4856">
        <v>16.45</v>
      </c>
      <c r="Q4856">
        <v>16.72</v>
      </c>
      <c r="R4856">
        <v>16.329999999999998</v>
      </c>
      <c r="T4856" s="2">
        <v>1.5800000000000002E-2</v>
      </c>
      <c r="W4856" s="7">
        <f t="shared" si="300"/>
        <v>55.526630760023934</v>
      </c>
      <c r="X4856" s="7">
        <f t="shared" si="301"/>
        <v>55.442328850846735</v>
      </c>
      <c r="Y4856" s="9">
        <f t="shared" si="302"/>
        <v>0.9521645914420358</v>
      </c>
      <c r="Z4856" s="7">
        <f t="shared" si="303"/>
        <v>8.8537118408830523E-2</v>
      </c>
    </row>
    <row r="4857" spans="5:26" x14ac:dyDescent="0.25">
      <c r="E4857" s="1">
        <v>39472</v>
      </c>
      <c r="F4857" s="7">
        <v>913.5</v>
      </c>
      <c r="G4857">
        <v>913</v>
      </c>
      <c r="H4857">
        <v>923.9</v>
      </c>
      <c r="I4857">
        <v>908.5</v>
      </c>
      <c r="K4857" s="2">
        <v>6.7999999999999996E-3</v>
      </c>
      <c r="N4857" s="1">
        <v>39472</v>
      </c>
      <c r="O4857" s="7">
        <v>16.45</v>
      </c>
      <c r="P4857">
        <v>16.420000000000002</v>
      </c>
      <c r="Q4857">
        <v>16.63</v>
      </c>
      <c r="R4857">
        <v>16.29</v>
      </c>
      <c r="T4857" s="2">
        <v>2.3999999999999998E-3</v>
      </c>
      <c r="W4857" s="7">
        <f t="shared" si="300"/>
        <v>55.531914893617021</v>
      </c>
      <c r="X4857" s="7">
        <f t="shared" si="301"/>
        <v>55.428305035401848</v>
      </c>
      <c r="Y4857" s="9">
        <f t="shared" si="302"/>
        <v>0.97012408092799407</v>
      </c>
      <c r="Z4857" s="7">
        <f t="shared" si="303"/>
        <v>0.10680062504588277</v>
      </c>
    </row>
    <row r="4858" spans="5:26" x14ac:dyDescent="0.25">
      <c r="E4858" s="1">
        <v>39471</v>
      </c>
      <c r="F4858" s="7">
        <v>907.35</v>
      </c>
      <c r="G4858">
        <v>891.1</v>
      </c>
      <c r="H4858">
        <v>910.85</v>
      </c>
      <c r="I4858">
        <v>889.1</v>
      </c>
      <c r="K4858" s="2">
        <v>2.01E-2</v>
      </c>
      <c r="N4858" s="1">
        <v>39471</v>
      </c>
      <c r="O4858" s="7">
        <v>16.41</v>
      </c>
      <c r="P4858">
        <v>16.07</v>
      </c>
      <c r="Q4858">
        <v>16.45</v>
      </c>
      <c r="R4858">
        <v>15.93</v>
      </c>
      <c r="T4858" s="2">
        <v>2.18E-2</v>
      </c>
      <c r="W4858" s="7">
        <f t="shared" si="300"/>
        <v>55.292504570383912</v>
      </c>
      <c r="X4858" s="7">
        <f t="shared" si="301"/>
        <v>55.411760066599484</v>
      </c>
      <c r="Y4858" s="9">
        <f t="shared" si="302"/>
        <v>0.98769309544870099</v>
      </c>
      <c r="Z4858" s="7">
        <f t="shared" si="303"/>
        <v>-0.1207414497125706</v>
      </c>
    </row>
    <row r="4859" spans="5:26" x14ac:dyDescent="0.25">
      <c r="E4859" s="1">
        <v>39470</v>
      </c>
      <c r="F4859" s="7">
        <v>889.45</v>
      </c>
      <c r="G4859">
        <v>890.65</v>
      </c>
      <c r="H4859">
        <v>895.95</v>
      </c>
      <c r="I4859">
        <v>876.75</v>
      </c>
      <c r="K4859" s="2">
        <v>-1.2999999999999999E-3</v>
      </c>
      <c r="N4859" s="1">
        <v>39470</v>
      </c>
      <c r="O4859" s="7">
        <v>16.059999999999999</v>
      </c>
      <c r="P4859">
        <v>16.04</v>
      </c>
      <c r="Q4859">
        <v>16.190000000000001</v>
      </c>
      <c r="R4859">
        <v>15.7</v>
      </c>
      <c r="T4859" s="2">
        <v>5.9999999999999995E-4</v>
      </c>
      <c r="W4859" s="7">
        <f t="shared" si="300"/>
        <v>55.382938978829394</v>
      </c>
      <c r="X4859" s="7">
        <f t="shared" si="301"/>
        <v>55.405979105519542</v>
      </c>
      <c r="Y4859" s="9">
        <f t="shared" si="302"/>
        <v>1.0047692506188262</v>
      </c>
      <c r="Z4859" s="7">
        <f t="shared" si="303"/>
        <v>-2.2930764129135067E-2</v>
      </c>
    </row>
    <row r="4860" spans="5:26" x14ac:dyDescent="0.25">
      <c r="E4860" s="1">
        <v>39469</v>
      </c>
      <c r="F4860" s="7">
        <v>890.65</v>
      </c>
      <c r="G4860">
        <v>861.6</v>
      </c>
      <c r="H4860">
        <v>894.65</v>
      </c>
      <c r="I4860">
        <v>849.85</v>
      </c>
      <c r="K4860" s="2">
        <v>2.8000000000000001E-2</v>
      </c>
      <c r="N4860" s="1">
        <v>39469</v>
      </c>
      <c r="O4860" s="7">
        <v>16.05</v>
      </c>
      <c r="P4860">
        <v>15.54</v>
      </c>
      <c r="Q4860">
        <v>16.2</v>
      </c>
      <c r="R4860">
        <v>15.23</v>
      </c>
      <c r="T4860" s="2">
        <v>3.0800000000000001E-2</v>
      </c>
      <c r="W4860" s="7">
        <f t="shared" si="300"/>
        <v>55.492211838006227</v>
      </c>
      <c r="X4860" s="7">
        <f t="shared" si="301"/>
        <v>55.410310867166409</v>
      </c>
      <c r="Y4860" s="9">
        <f t="shared" si="302"/>
        <v>1.0214111020315455</v>
      </c>
      <c r="Z4860" s="7">
        <f t="shared" si="303"/>
        <v>8.0184140036191759E-2</v>
      </c>
    </row>
    <row r="4861" spans="5:26" x14ac:dyDescent="0.25">
      <c r="E4861" s="1">
        <v>39468</v>
      </c>
      <c r="F4861" s="7">
        <v>866.35</v>
      </c>
      <c r="G4861">
        <v>881.6</v>
      </c>
      <c r="H4861">
        <v>882.85</v>
      </c>
      <c r="I4861">
        <v>858.75</v>
      </c>
      <c r="K4861" s="2">
        <v>-2.06E-2</v>
      </c>
      <c r="N4861" s="1">
        <v>39468</v>
      </c>
      <c r="O4861" s="7">
        <v>15.57</v>
      </c>
      <c r="P4861">
        <v>16.14</v>
      </c>
      <c r="Q4861">
        <v>16.16</v>
      </c>
      <c r="R4861">
        <v>15.48</v>
      </c>
      <c r="T4861" s="2">
        <v>-3.7100000000000001E-2</v>
      </c>
      <c r="W4861" s="7">
        <f t="shared" si="300"/>
        <v>55.642260757867696</v>
      </c>
      <c r="X4861" s="7">
        <f t="shared" si="301"/>
        <v>55.413316423015317</v>
      </c>
      <c r="Y4861" s="9">
        <f t="shared" si="302"/>
        <v>1.0377094397293605</v>
      </c>
      <c r="Z4861" s="7">
        <f t="shared" si="303"/>
        <v>0.22062470098767603</v>
      </c>
    </row>
    <row r="4862" spans="5:26" x14ac:dyDescent="0.25">
      <c r="E4862" s="1">
        <v>39465</v>
      </c>
      <c r="F4862" s="7">
        <v>884.55</v>
      </c>
      <c r="G4862">
        <v>877.25</v>
      </c>
      <c r="H4862">
        <v>888.55</v>
      </c>
      <c r="I4862">
        <v>870.45</v>
      </c>
      <c r="K4862" s="2">
        <v>7.7000000000000002E-3</v>
      </c>
      <c r="N4862" s="1">
        <v>39465</v>
      </c>
      <c r="O4862" s="7">
        <v>16.170000000000002</v>
      </c>
      <c r="P4862">
        <v>15.8</v>
      </c>
      <c r="Q4862">
        <v>16.34</v>
      </c>
      <c r="R4862">
        <v>15.64</v>
      </c>
      <c r="T4862" s="2">
        <v>1.83E-2</v>
      </c>
      <c r="W4862" s="7">
        <f t="shared" si="300"/>
        <v>54.703153988868266</v>
      </c>
      <c r="X4862" s="7">
        <f t="shared" si="301"/>
        <v>55.41864652892</v>
      </c>
      <c r="Y4862" s="9">
        <f t="shared" si="302"/>
        <v>1.0537490154361149</v>
      </c>
      <c r="Z4862" s="7">
        <f t="shared" si="303"/>
        <v>-0.6789971137060693</v>
      </c>
    </row>
    <row r="4863" spans="5:26" x14ac:dyDescent="0.25">
      <c r="E4863" s="1">
        <v>39464</v>
      </c>
      <c r="F4863" s="7">
        <v>877.75</v>
      </c>
      <c r="G4863">
        <v>878.55</v>
      </c>
      <c r="H4863">
        <v>890.45</v>
      </c>
      <c r="I4863">
        <v>875.85</v>
      </c>
      <c r="K4863" s="2">
        <v>2.0000000000000001E-4</v>
      </c>
      <c r="N4863" s="1">
        <v>39464</v>
      </c>
      <c r="O4863" s="7">
        <v>15.88</v>
      </c>
      <c r="P4863">
        <v>15.79</v>
      </c>
      <c r="Q4863">
        <v>16.09</v>
      </c>
      <c r="R4863">
        <v>15.72</v>
      </c>
      <c r="T4863" s="2">
        <v>5.1000000000000004E-3</v>
      </c>
      <c r="W4863" s="7">
        <f t="shared" si="300"/>
        <v>55.273929471032744</v>
      </c>
      <c r="X4863" s="7">
        <f t="shared" si="301"/>
        <v>55.437362149139368</v>
      </c>
      <c r="Y4863" s="9">
        <f t="shared" si="302"/>
        <v>1.0695703285192704</v>
      </c>
      <c r="Z4863" s="7">
        <f t="shared" si="303"/>
        <v>-0.15280218022959019</v>
      </c>
    </row>
    <row r="4864" spans="5:26" x14ac:dyDescent="0.25">
      <c r="E4864" s="1">
        <v>39463</v>
      </c>
      <c r="F4864" s="7">
        <v>877.55</v>
      </c>
      <c r="G4864">
        <v>889.85</v>
      </c>
      <c r="H4864">
        <v>899.6</v>
      </c>
      <c r="I4864">
        <v>874.55</v>
      </c>
      <c r="K4864" s="2">
        <v>-1.9300000000000001E-2</v>
      </c>
      <c r="N4864" s="1">
        <v>39463</v>
      </c>
      <c r="O4864" s="7">
        <v>15.8</v>
      </c>
      <c r="P4864">
        <v>15.93</v>
      </c>
      <c r="Q4864">
        <v>16.16</v>
      </c>
      <c r="R4864">
        <v>15.67</v>
      </c>
      <c r="T4864" s="2">
        <v>-1.9900000000000001E-2</v>
      </c>
      <c r="W4864" s="7">
        <f t="shared" si="300"/>
        <v>55.541139240506325</v>
      </c>
      <c r="X4864" s="7">
        <f t="shared" si="301"/>
        <v>55.451565983251243</v>
      </c>
      <c r="Y4864" s="9">
        <f t="shared" si="302"/>
        <v>1.0850716891711509</v>
      </c>
      <c r="Z4864" s="7">
        <f t="shared" si="303"/>
        <v>8.2550543110662705E-2</v>
      </c>
    </row>
    <row r="4865" spans="5:26" x14ac:dyDescent="0.25">
      <c r="E4865" s="1">
        <v>39462</v>
      </c>
      <c r="F4865" s="7">
        <v>894.85</v>
      </c>
      <c r="G4865">
        <v>903.75</v>
      </c>
      <c r="H4865">
        <v>914.15</v>
      </c>
      <c r="I4865">
        <v>893.65</v>
      </c>
      <c r="K4865" s="2">
        <v>-1.14E-2</v>
      </c>
      <c r="N4865" s="1">
        <v>39462</v>
      </c>
      <c r="O4865" s="7">
        <v>16.12</v>
      </c>
      <c r="P4865">
        <v>16.36</v>
      </c>
      <c r="Q4865">
        <v>16.54</v>
      </c>
      <c r="R4865">
        <v>15.92</v>
      </c>
      <c r="T4865" s="2">
        <v>-1.7100000000000001E-2</v>
      </c>
      <c r="W4865" s="7">
        <f t="shared" si="300"/>
        <v>55.511786600496279</v>
      </c>
      <c r="X4865" s="7">
        <f t="shared" si="301"/>
        <v>55.461225098222897</v>
      </c>
      <c r="Y4865" s="9">
        <f t="shared" si="302"/>
        <v>1.10021707872318</v>
      </c>
      <c r="Z4865" s="7">
        <f t="shared" si="303"/>
        <v>4.5955932925581859E-2</v>
      </c>
    </row>
    <row r="4866" spans="5:26" x14ac:dyDescent="0.25">
      <c r="E4866" s="1">
        <v>39461</v>
      </c>
      <c r="F4866" s="7">
        <v>905.2</v>
      </c>
      <c r="G4866">
        <v>898</v>
      </c>
      <c r="H4866">
        <v>914.4</v>
      </c>
      <c r="I4866">
        <v>892.6</v>
      </c>
      <c r="K4866" s="2">
        <v>1.0500000000000001E-2</v>
      </c>
      <c r="N4866" s="1">
        <v>39461</v>
      </c>
      <c r="O4866" s="7">
        <v>16.399999999999999</v>
      </c>
      <c r="P4866">
        <v>16.239999999999998</v>
      </c>
      <c r="Q4866">
        <v>16.600000000000001</v>
      </c>
      <c r="R4866">
        <v>16.13</v>
      </c>
      <c r="T4866" s="2">
        <v>1.0500000000000001E-2</v>
      </c>
      <c r="W4866" s="7">
        <f t="shared" si="300"/>
        <v>55.195121951219519</v>
      </c>
      <c r="X4866" s="7">
        <f t="shared" si="301"/>
        <v>55.467962027508726</v>
      </c>
      <c r="Y4866" s="9">
        <f t="shared" si="302"/>
        <v>1.1150726802378514</v>
      </c>
      <c r="Z4866" s="7">
        <f t="shared" si="303"/>
        <v>-0.24468367051285672</v>
      </c>
    </row>
    <row r="4867" spans="5:26" x14ac:dyDescent="0.25">
      <c r="E4867" s="1">
        <v>39458</v>
      </c>
      <c r="F4867" s="7">
        <v>895.75</v>
      </c>
      <c r="G4867">
        <v>892.65</v>
      </c>
      <c r="H4867">
        <v>898.35</v>
      </c>
      <c r="I4867">
        <v>887.5</v>
      </c>
      <c r="K4867" s="2">
        <v>3.0000000000000001E-3</v>
      </c>
      <c r="N4867" s="1">
        <v>39458</v>
      </c>
      <c r="O4867" s="7">
        <v>16.23</v>
      </c>
      <c r="P4867">
        <v>16.11</v>
      </c>
      <c r="Q4867">
        <v>16.309999999999999</v>
      </c>
      <c r="R4867">
        <v>15.93</v>
      </c>
      <c r="T4867" s="2">
        <v>2.5000000000000001E-3</v>
      </c>
      <c r="W4867" s="7">
        <f t="shared" si="300"/>
        <v>55.191004313000612</v>
      </c>
      <c r="X4867" s="7">
        <f t="shared" si="301"/>
        <v>55.478484811650304</v>
      </c>
      <c r="Y4867" s="9">
        <f t="shared" si="302"/>
        <v>1.1296183483310089</v>
      </c>
      <c r="Z4867" s="7">
        <f t="shared" si="303"/>
        <v>-0.25449347478680739</v>
      </c>
    </row>
    <row r="4868" spans="5:26" x14ac:dyDescent="0.25">
      <c r="E4868" s="1">
        <v>39457</v>
      </c>
      <c r="F4868" s="7">
        <v>893.1</v>
      </c>
      <c r="G4868">
        <v>878.5</v>
      </c>
      <c r="H4868">
        <v>895.3</v>
      </c>
      <c r="I4868">
        <v>866.4</v>
      </c>
      <c r="K4868" s="2">
        <v>1.7399999999999999E-2</v>
      </c>
      <c r="N4868" s="1">
        <v>39457</v>
      </c>
      <c r="O4868" s="7">
        <v>16.190000000000001</v>
      </c>
      <c r="P4868">
        <v>15.67</v>
      </c>
      <c r="Q4868">
        <v>16.27</v>
      </c>
      <c r="R4868">
        <v>15.31</v>
      </c>
      <c r="T4868" s="2">
        <v>3.1199999999999999E-2</v>
      </c>
      <c r="W4868" s="7">
        <f t="shared" si="300"/>
        <v>55.163681284743667</v>
      </c>
      <c r="X4868" s="7">
        <f t="shared" si="301"/>
        <v>55.486197735551578</v>
      </c>
      <c r="Y4868" s="9">
        <f t="shared" si="302"/>
        <v>1.1437245681599457</v>
      </c>
      <c r="Z4868" s="7">
        <f t="shared" si="303"/>
        <v>-0.28198786647276741</v>
      </c>
    </row>
    <row r="4869" spans="5:26" x14ac:dyDescent="0.25">
      <c r="E4869" s="1">
        <v>39456</v>
      </c>
      <c r="F4869" s="7">
        <v>877.8</v>
      </c>
      <c r="G4869">
        <v>877.7</v>
      </c>
      <c r="H4869">
        <v>891.8</v>
      </c>
      <c r="I4869">
        <v>872</v>
      </c>
      <c r="K4869" s="2">
        <v>1E-4</v>
      </c>
      <c r="N4869" s="1">
        <v>39456</v>
      </c>
      <c r="O4869" s="7">
        <v>15.7</v>
      </c>
      <c r="P4869">
        <v>15.66</v>
      </c>
      <c r="Q4869">
        <v>16.16</v>
      </c>
      <c r="R4869">
        <v>15.53</v>
      </c>
      <c r="T4869" s="2">
        <v>5.9999999999999995E-4</v>
      </c>
      <c r="W4869" s="7">
        <f t="shared" si="300"/>
        <v>55.910828025477706</v>
      </c>
      <c r="X4869" s="7">
        <f t="shared" si="301"/>
        <v>55.495973646784748</v>
      </c>
      <c r="Y4869" s="9">
        <f t="shared" si="302"/>
        <v>1.157263092466307</v>
      </c>
      <c r="Z4869" s="7">
        <f t="shared" si="303"/>
        <v>0.35847888124457417</v>
      </c>
    </row>
    <row r="4870" spans="5:26" x14ac:dyDescent="0.25">
      <c r="E4870" s="1">
        <v>39455</v>
      </c>
      <c r="F4870" s="7">
        <v>877.7</v>
      </c>
      <c r="G4870">
        <v>857.9</v>
      </c>
      <c r="H4870">
        <v>881.5</v>
      </c>
      <c r="I4870">
        <v>856.9</v>
      </c>
      <c r="K4870" s="2">
        <v>2.3099999999999999E-2</v>
      </c>
      <c r="N4870" s="1">
        <v>39455</v>
      </c>
      <c r="O4870" s="7">
        <v>15.69</v>
      </c>
      <c r="P4870">
        <v>15.11</v>
      </c>
      <c r="Q4870">
        <v>15.75</v>
      </c>
      <c r="R4870">
        <v>15.11</v>
      </c>
      <c r="T4870" s="2">
        <v>3.6299999999999999E-2</v>
      </c>
      <c r="W4870" s="7">
        <f t="shared" si="300"/>
        <v>55.940089228808162</v>
      </c>
      <c r="X4870" s="7">
        <f t="shared" si="301"/>
        <v>55.49508984462706</v>
      </c>
      <c r="Y4870" s="9">
        <f t="shared" si="302"/>
        <v>1.1703018576409858</v>
      </c>
      <c r="Z4870" s="7">
        <f t="shared" si="303"/>
        <v>0.38024325200858983</v>
      </c>
    </row>
    <row r="4871" spans="5:26" x14ac:dyDescent="0.25">
      <c r="E4871" s="1">
        <v>39454</v>
      </c>
      <c r="F4871" s="7">
        <v>857.9</v>
      </c>
      <c r="G4871">
        <v>860.8</v>
      </c>
      <c r="H4871">
        <v>865.2</v>
      </c>
      <c r="I4871">
        <v>855.6</v>
      </c>
      <c r="K4871" s="2">
        <v>-4.1999999999999997E-3</v>
      </c>
      <c r="N4871" s="1">
        <v>39454</v>
      </c>
      <c r="O4871" s="7">
        <v>15.14</v>
      </c>
      <c r="P4871">
        <v>15.26</v>
      </c>
      <c r="Q4871">
        <v>15.38</v>
      </c>
      <c r="R4871">
        <v>15.07</v>
      </c>
      <c r="T4871" s="2">
        <v>-9.7999999999999997E-3</v>
      </c>
      <c r="W4871" s="7">
        <f t="shared" si="300"/>
        <v>56.664464993394979</v>
      </c>
      <c r="X4871" s="7">
        <f t="shared" si="301"/>
        <v>55.491209653702974</v>
      </c>
      <c r="Y4871" s="9">
        <f t="shared" si="302"/>
        <v>1.1829130898376072</v>
      </c>
      <c r="Z4871" s="7">
        <f t="shared" si="303"/>
        <v>0.99183562154432858</v>
      </c>
    </row>
    <row r="4872" spans="5:26" x14ac:dyDescent="0.25">
      <c r="E4872" s="1">
        <v>39451</v>
      </c>
      <c r="F4872" s="7">
        <v>861.5</v>
      </c>
      <c r="G4872">
        <v>863.7</v>
      </c>
      <c r="H4872">
        <v>868.9</v>
      </c>
      <c r="I4872">
        <v>854.6</v>
      </c>
      <c r="K4872" s="2">
        <v>-2.2000000000000001E-3</v>
      </c>
      <c r="N4872" s="1">
        <v>39451</v>
      </c>
      <c r="O4872" s="7">
        <v>15.29</v>
      </c>
      <c r="P4872">
        <v>15.31</v>
      </c>
      <c r="Q4872">
        <v>15.47</v>
      </c>
      <c r="R4872">
        <v>15.11</v>
      </c>
      <c r="T4872" s="2">
        <v>-4.5999999999999999E-3</v>
      </c>
      <c r="W4872" s="7">
        <f t="shared" ref="W4872:W4935" si="304">F4872/O4872</f>
        <v>56.344015696533688</v>
      </c>
      <c r="X4872" s="7">
        <f t="shared" ref="X4872:X4935" si="305">AVERAGE(W4872:W4961)</f>
        <v>55.477986958690181</v>
      </c>
      <c r="Y4872" s="9">
        <f t="shared" ref="Y4872:Y4935" si="306">_xlfn.STDEV.S(X4872:X4961)</f>
        <v>1.1950998438675675</v>
      </c>
      <c r="Z4872" s="7">
        <f t="shared" si="303"/>
        <v>0.72464969541028101</v>
      </c>
    </row>
    <row r="4873" spans="5:26" x14ac:dyDescent="0.25">
      <c r="E4873" s="1">
        <v>39450</v>
      </c>
      <c r="F4873" s="7">
        <v>863.4</v>
      </c>
      <c r="G4873">
        <v>857</v>
      </c>
      <c r="H4873">
        <v>869.45</v>
      </c>
      <c r="I4873">
        <v>853.4</v>
      </c>
      <c r="K4873" s="2">
        <v>7.1999999999999998E-3</v>
      </c>
      <c r="N4873" s="1">
        <v>39450</v>
      </c>
      <c r="O4873" s="7">
        <v>15.36</v>
      </c>
      <c r="P4873">
        <v>15.22</v>
      </c>
      <c r="Q4873">
        <v>15.42</v>
      </c>
      <c r="R4873">
        <v>15.03</v>
      </c>
      <c r="T4873" s="2">
        <v>7.1999999999999998E-3</v>
      </c>
      <c r="W4873" s="7">
        <f t="shared" si="304"/>
        <v>56.2109375</v>
      </c>
      <c r="X4873" s="7">
        <f t="shared" si="305"/>
        <v>55.471990248444932</v>
      </c>
      <c r="Y4873" s="9">
        <f t="shared" si="306"/>
        <v>1.2069938083140004</v>
      </c>
      <c r="Z4873" s="7">
        <f t="shared" ref="Z4873:Z4936" si="307">(W4873-X4873)/Y4873</f>
        <v>0.6122212446037919</v>
      </c>
    </row>
    <row r="4874" spans="5:26" x14ac:dyDescent="0.25">
      <c r="E4874" s="1">
        <v>39449</v>
      </c>
      <c r="F4874" s="7">
        <v>857.2</v>
      </c>
      <c r="G4874">
        <v>837</v>
      </c>
      <c r="H4874">
        <v>861.5</v>
      </c>
      <c r="I4874">
        <v>834.7</v>
      </c>
      <c r="K4874" s="2">
        <v>2.8199999999999999E-2</v>
      </c>
      <c r="N4874" s="1">
        <v>39449</v>
      </c>
      <c r="O4874" s="7">
        <v>15.25</v>
      </c>
      <c r="P4874">
        <v>14.83</v>
      </c>
      <c r="Q4874">
        <v>15.3</v>
      </c>
      <c r="R4874">
        <v>14.78</v>
      </c>
      <c r="T4874" s="2">
        <v>3.1099999999999999E-2</v>
      </c>
      <c r="W4874" s="7">
        <f t="shared" si="304"/>
        <v>56.209836065573775</v>
      </c>
      <c r="X4874" s="7">
        <f t="shared" si="305"/>
        <v>55.473695462663393</v>
      </c>
      <c r="Y4874" s="9">
        <f t="shared" si="306"/>
        <v>1.2186132235454166</v>
      </c>
      <c r="Z4874" s="7">
        <f t="shared" si="307"/>
        <v>0.6040805964411452</v>
      </c>
    </row>
    <row r="4875" spans="5:26" x14ac:dyDescent="0.25">
      <c r="E4875" s="1">
        <v>39448</v>
      </c>
      <c r="F4875" s="7">
        <v>833.7</v>
      </c>
      <c r="G4875">
        <v>833.7</v>
      </c>
      <c r="H4875">
        <v>833.8</v>
      </c>
      <c r="I4875">
        <v>833.6</v>
      </c>
      <c r="K4875" s="2">
        <v>1E-4</v>
      </c>
      <c r="N4875" s="1">
        <v>39448</v>
      </c>
      <c r="O4875" s="7">
        <v>14.79</v>
      </c>
      <c r="P4875">
        <v>14.78</v>
      </c>
      <c r="Q4875">
        <v>14.8</v>
      </c>
      <c r="R4875">
        <v>14.77</v>
      </c>
      <c r="T4875" s="2">
        <v>0</v>
      </c>
      <c r="W4875" s="7">
        <f t="shared" si="304"/>
        <v>56.369168356997974</v>
      </c>
      <c r="X4875" s="7">
        <f t="shared" si="305"/>
        <v>55.472915207715559</v>
      </c>
      <c r="Y4875" s="9">
        <f t="shared" si="306"/>
        <v>1.2298576579217442</v>
      </c>
      <c r="Z4875" s="7">
        <f t="shared" si="307"/>
        <v>0.72874543123708713</v>
      </c>
    </row>
    <row r="4876" spans="5:26" x14ac:dyDescent="0.25">
      <c r="E4876" s="1">
        <v>39447</v>
      </c>
      <c r="F4876" s="7">
        <v>833.6</v>
      </c>
      <c r="G4876">
        <v>839.5</v>
      </c>
      <c r="H4876">
        <v>843.6</v>
      </c>
      <c r="I4876">
        <v>832.1</v>
      </c>
      <c r="K4876" s="2">
        <v>-6.4000000000000003E-3</v>
      </c>
      <c r="N4876" s="1">
        <v>39447</v>
      </c>
      <c r="O4876" s="7">
        <v>14.79</v>
      </c>
      <c r="P4876">
        <v>14.76</v>
      </c>
      <c r="Q4876">
        <v>14.92</v>
      </c>
      <c r="R4876">
        <v>14.71</v>
      </c>
      <c r="T4876" s="2">
        <v>2.7000000000000001E-3</v>
      </c>
      <c r="W4876" s="7">
        <f t="shared" si="304"/>
        <v>56.362407031778233</v>
      </c>
      <c r="X4876" s="7">
        <f t="shared" si="305"/>
        <v>55.472098525414154</v>
      </c>
      <c r="Y4876" s="9">
        <f t="shared" si="306"/>
        <v>1.240918515991603</v>
      </c>
      <c r="Z4876" s="7">
        <f t="shared" si="307"/>
        <v>0.71745928108151724</v>
      </c>
    </row>
    <row r="4877" spans="5:26" x14ac:dyDescent="0.25">
      <c r="E4877" s="1">
        <v>39444</v>
      </c>
      <c r="F4877" s="7">
        <v>839</v>
      </c>
      <c r="G4877">
        <v>825.9</v>
      </c>
      <c r="H4877">
        <v>840.2</v>
      </c>
      <c r="I4877">
        <v>824.8</v>
      </c>
      <c r="K4877" s="2">
        <v>1.72E-2</v>
      </c>
      <c r="N4877" s="1">
        <v>39444</v>
      </c>
      <c r="O4877" s="7">
        <v>14.75</v>
      </c>
      <c r="P4877">
        <v>14.6</v>
      </c>
      <c r="Q4877">
        <v>14.88</v>
      </c>
      <c r="R4877">
        <v>14.59</v>
      </c>
      <c r="T4877" s="2">
        <v>9.5999999999999992E-3</v>
      </c>
      <c r="W4877" s="7">
        <f t="shared" si="304"/>
        <v>56.881355932203391</v>
      </c>
      <c r="X4877" s="7">
        <f t="shared" si="305"/>
        <v>55.477149794801022</v>
      </c>
      <c r="Y4877" s="9">
        <f t="shared" si="306"/>
        <v>1.2517868561199574</v>
      </c>
      <c r="Z4877" s="7">
        <f t="shared" si="307"/>
        <v>1.1217613689880486</v>
      </c>
    </row>
    <row r="4878" spans="5:26" x14ac:dyDescent="0.25">
      <c r="E4878" s="1">
        <v>39443</v>
      </c>
      <c r="F4878" s="7">
        <v>824.8</v>
      </c>
      <c r="G4878">
        <v>824.4</v>
      </c>
      <c r="H4878">
        <v>831.6</v>
      </c>
      <c r="I4878">
        <v>821.7</v>
      </c>
      <c r="K4878" s="2">
        <v>-2.0000000000000001E-4</v>
      </c>
      <c r="N4878" s="1">
        <v>39443</v>
      </c>
      <c r="O4878" s="7">
        <v>14.61</v>
      </c>
      <c r="P4878">
        <v>14.67</v>
      </c>
      <c r="Q4878">
        <v>14.78</v>
      </c>
      <c r="R4878">
        <v>14.51</v>
      </c>
      <c r="T4878" s="2">
        <v>-6.7999999999999996E-3</v>
      </c>
      <c r="W4878" s="7">
        <f t="shared" si="304"/>
        <v>56.454483230663925</v>
      </c>
      <c r="X4878" s="7">
        <f t="shared" si="305"/>
        <v>55.466093480281181</v>
      </c>
      <c r="Y4878" s="9">
        <f t="shared" si="306"/>
        <v>1.2625896536348027</v>
      </c>
      <c r="Z4878" s="7">
        <f t="shared" si="307"/>
        <v>0.78282737985165729</v>
      </c>
    </row>
    <row r="4879" spans="5:26" x14ac:dyDescent="0.25">
      <c r="E4879" s="1">
        <v>39442</v>
      </c>
      <c r="F4879" s="7">
        <v>825</v>
      </c>
      <c r="G4879">
        <v>808.65</v>
      </c>
      <c r="H4879">
        <v>826.5</v>
      </c>
      <c r="I4879">
        <v>808.2</v>
      </c>
      <c r="K4879" s="2">
        <v>2.23E-2</v>
      </c>
      <c r="N4879" s="1">
        <v>39442</v>
      </c>
      <c r="O4879" s="7">
        <v>14.71</v>
      </c>
      <c r="P4879">
        <v>14.51</v>
      </c>
      <c r="Q4879">
        <v>14.79</v>
      </c>
      <c r="R4879">
        <v>14.42</v>
      </c>
      <c r="T4879" s="2">
        <v>2.0799999999999999E-2</v>
      </c>
      <c r="W4879" s="7">
        <f t="shared" si="304"/>
        <v>56.084296397008835</v>
      </c>
      <c r="X4879" s="7">
        <f t="shared" si="305"/>
        <v>55.465507104403898</v>
      </c>
      <c r="Y4879" s="9">
        <f t="shared" si="306"/>
        <v>1.2732165392844967</v>
      </c>
      <c r="Z4879" s="7">
        <f t="shared" si="307"/>
        <v>0.48600475528905335</v>
      </c>
    </row>
    <row r="4880" spans="5:26" x14ac:dyDescent="0.25">
      <c r="E4880" s="1">
        <v>39441</v>
      </c>
      <c r="F4880" s="7">
        <v>807</v>
      </c>
      <c r="G4880">
        <v>811.7</v>
      </c>
      <c r="H4880">
        <v>812.2</v>
      </c>
      <c r="I4880">
        <v>804.15</v>
      </c>
      <c r="K4880" s="2">
        <v>-6.0000000000000001E-3</v>
      </c>
      <c r="N4880" s="1">
        <v>39441</v>
      </c>
      <c r="O4880" s="7">
        <v>14.41</v>
      </c>
      <c r="P4880">
        <v>14.5</v>
      </c>
      <c r="Q4880">
        <v>14.52</v>
      </c>
      <c r="R4880">
        <v>14.38</v>
      </c>
      <c r="T4880" s="2">
        <v>-8.8999999999999999E-3</v>
      </c>
      <c r="W4880" s="7">
        <f t="shared" si="304"/>
        <v>56.002775850104094</v>
      </c>
      <c r="X4880" s="7">
        <f t="shared" si="305"/>
        <v>55.47395234459001</v>
      </c>
      <c r="Y4880" s="9">
        <f t="shared" si="306"/>
        <v>1.2835323885041727</v>
      </c>
      <c r="Z4880" s="7">
        <f t="shared" si="307"/>
        <v>0.41200635858544515</v>
      </c>
    </row>
    <row r="4881" spans="5:26" x14ac:dyDescent="0.25">
      <c r="E4881" s="1">
        <v>39440</v>
      </c>
      <c r="F4881" s="7">
        <v>811.9</v>
      </c>
      <c r="G4881">
        <v>811.7</v>
      </c>
      <c r="H4881">
        <v>815.2</v>
      </c>
      <c r="I4881">
        <v>808.4</v>
      </c>
      <c r="K4881" s="2">
        <v>1.4E-3</v>
      </c>
      <c r="N4881" s="1">
        <v>39440</v>
      </c>
      <c r="O4881" s="7">
        <v>14.54</v>
      </c>
      <c r="P4881">
        <v>14.35</v>
      </c>
      <c r="Q4881">
        <v>14.54</v>
      </c>
      <c r="R4881">
        <v>14.31</v>
      </c>
      <c r="T4881" s="2">
        <v>1.3899999999999999E-2</v>
      </c>
      <c r="W4881" s="7">
        <f t="shared" si="304"/>
        <v>55.839064649243468</v>
      </c>
      <c r="X4881" s="7">
        <f t="shared" si="305"/>
        <v>55.483667753252817</v>
      </c>
      <c r="Y4881" s="9">
        <f t="shared" si="306"/>
        <v>1.2935609350730328</v>
      </c>
      <c r="Z4881" s="7">
        <f t="shared" si="307"/>
        <v>0.2747430649415723</v>
      </c>
    </row>
    <row r="4882" spans="5:26" x14ac:dyDescent="0.25">
      <c r="E4882" s="1">
        <v>39437</v>
      </c>
      <c r="F4882" s="7">
        <v>810.8</v>
      </c>
      <c r="G4882">
        <v>796.7</v>
      </c>
      <c r="H4882">
        <v>812.6</v>
      </c>
      <c r="I4882">
        <v>795.7</v>
      </c>
      <c r="K4882" s="2">
        <v>1.77E-2</v>
      </c>
      <c r="N4882" s="1">
        <v>39437</v>
      </c>
      <c r="O4882" s="7">
        <v>14.34</v>
      </c>
      <c r="P4882">
        <v>14.19</v>
      </c>
      <c r="Q4882">
        <v>14.45</v>
      </c>
      <c r="R4882">
        <v>14.16</v>
      </c>
      <c r="T4882" s="2">
        <v>9.1000000000000004E-3</v>
      </c>
      <c r="W4882" s="7">
        <f t="shared" si="304"/>
        <v>56.541143654114364</v>
      </c>
      <c r="X4882" s="7">
        <f t="shared" si="305"/>
        <v>55.4856450491123</v>
      </c>
      <c r="Y4882" s="9">
        <f t="shared" si="306"/>
        <v>1.3032496635681303</v>
      </c>
      <c r="Z4882" s="7">
        <f t="shared" si="307"/>
        <v>0.80989746976971766</v>
      </c>
    </row>
    <row r="4883" spans="5:26" x14ac:dyDescent="0.25">
      <c r="E4883" s="1">
        <v>39436</v>
      </c>
      <c r="F4883" s="7">
        <v>796.7</v>
      </c>
      <c r="G4883">
        <v>802.4</v>
      </c>
      <c r="H4883">
        <v>803.4</v>
      </c>
      <c r="I4883">
        <v>793.6</v>
      </c>
      <c r="K4883" s="2">
        <v>-6.8999999999999999E-3</v>
      </c>
      <c r="N4883" s="1">
        <v>39436</v>
      </c>
      <c r="O4883" s="7">
        <v>14.21</v>
      </c>
      <c r="P4883">
        <v>14.12</v>
      </c>
      <c r="Q4883">
        <v>14.3</v>
      </c>
      <c r="R4883">
        <v>13.93</v>
      </c>
      <c r="T4883" s="2">
        <v>6.4000000000000003E-3</v>
      </c>
      <c r="W4883" s="7">
        <f t="shared" si="304"/>
        <v>56.066150598170303</v>
      </c>
      <c r="X4883" s="7">
        <f t="shared" si="305"/>
        <v>55.479935458260016</v>
      </c>
      <c r="Y4883" s="9">
        <f t="shared" si="306"/>
        <v>1.3125081456191443</v>
      </c>
      <c r="Z4883" s="7">
        <f t="shared" si="307"/>
        <v>0.4466373346839338</v>
      </c>
    </row>
    <row r="4884" spans="5:26" x14ac:dyDescent="0.25">
      <c r="E4884" s="1">
        <v>39435</v>
      </c>
      <c r="F4884" s="7">
        <v>802.2</v>
      </c>
      <c r="G4884">
        <v>802.9</v>
      </c>
      <c r="H4884">
        <v>805</v>
      </c>
      <c r="I4884">
        <v>797.9</v>
      </c>
      <c r="K4884" s="2">
        <v>0</v>
      </c>
      <c r="N4884" s="1">
        <v>39435</v>
      </c>
      <c r="O4884" s="7">
        <v>14.12</v>
      </c>
      <c r="P4884">
        <v>14.01</v>
      </c>
      <c r="Q4884">
        <v>14.17</v>
      </c>
      <c r="R4884">
        <v>13.93</v>
      </c>
      <c r="T4884" s="2">
        <v>6.4000000000000003E-3</v>
      </c>
      <c r="W4884" s="7">
        <f t="shared" si="304"/>
        <v>56.813031161473091</v>
      </c>
      <c r="X4884" s="7">
        <f t="shared" si="305"/>
        <v>55.471147012908247</v>
      </c>
      <c r="Y4884" s="9">
        <f t="shared" si="306"/>
        <v>1.3215354513180517</v>
      </c>
      <c r="Z4884" s="7">
        <f t="shared" si="307"/>
        <v>1.0153977687291684</v>
      </c>
    </row>
    <row r="4885" spans="5:26" x14ac:dyDescent="0.25">
      <c r="E4885" s="1">
        <v>39434</v>
      </c>
      <c r="F4885" s="7">
        <v>802.2</v>
      </c>
      <c r="G4885">
        <v>792.9</v>
      </c>
      <c r="H4885">
        <v>806.6</v>
      </c>
      <c r="I4885">
        <v>790.4</v>
      </c>
      <c r="K4885" s="2">
        <v>1.3299999999999999E-2</v>
      </c>
      <c r="N4885" s="1">
        <v>39434</v>
      </c>
      <c r="O4885" s="7">
        <v>14.03</v>
      </c>
      <c r="P4885">
        <v>13.82</v>
      </c>
      <c r="Q4885">
        <v>14.13</v>
      </c>
      <c r="R4885">
        <v>13.77</v>
      </c>
      <c r="T4885" s="2">
        <v>1.52E-2</v>
      </c>
      <c r="W4885" s="7">
        <f t="shared" si="304"/>
        <v>57.17747683535282</v>
      </c>
      <c r="X4885" s="7">
        <f t="shared" si="305"/>
        <v>55.433313333336322</v>
      </c>
      <c r="Y4885" s="9">
        <f t="shared" si="306"/>
        <v>1.330175037124449</v>
      </c>
      <c r="Z4885" s="7">
        <f t="shared" si="307"/>
        <v>1.3112285626611988</v>
      </c>
    </row>
    <row r="4886" spans="5:26" x14ac:dyDescent="0.25">
      <c r="E4886" s="1">
        <v>39433</v>
      </c>
      <c r="F4886" s="7">
        <v>791.7</v>
      </c>
      <c r="G4886">
        <v>793.8</v>
      </c>
      <c r="H4886">
        <v>798.9</v>
      </c>
      <c r="I4886">
        <v>785.4</v>
      </c>
      <c r="K4886" s="2">
        <v>-4.0000000000000001E-3</v>
      </c>
      <c r="N4886" s="1">
        <v>39433</v>
      </c>
      <c r="O4886" s="7">
        <v>13.82</v>
      </c>
      <c r="P4886">
        <v>13.8</v>
      </c>
      <c r="Q4886">
        <v>13.96</v>
      </c>
      <c r="R4886">
        <v>13.58</v>
      </c>
      <c r="T4886" s="2">
        <v>6.9999999999999999E-4</v>
      </c>
      <c r="W4886" s="7">
        <f t="shared" si="304"/>
        <v>57.286541244573087</v>
      </c>
      <c r="X4886" s="7">
        <f t="shared" si="305"/>
        <v>55.383024207908115</v>
      </c>
      <c r="Y4886" s="9">
        <f t="shared" si="306"/>
        <v>1.3384366712239744</v>
      </c>
      <c r="Z4886" s="7">
        <f t="shared" si="307"/>
        <v>1.4221943238631103</v>
      </c>
    </row>
    <row r="4887" spans="5:26" x14ac:dyDescent="0.25">
      <c r="E4887" s="1">
        <v>39430</v>
      </c>
      <c r="F4887" s="7">
        <v>794.9</v>
      </c>
      <c r="G4887">
        <v>797.6</v>
      </c>
      <c r="H4887">
        <v>803.9</v>
      </c>
      <c r="I4887">
        <v>788</v>
      </c>
      <c r="K4887" s="2">
        <v>-3.0999999999999999E-3</v>
      </c>
      <c r="N4887" s="1">
        <v>39430</v>
      </c>
      <c r="O4887" s="7">
        <v>13.81</v>
      </c>
      <c r="P4887">
        <v>14.06</v>
      </c>
      <c r="Q4887">
        <v>14.21</v>
      </c>
      <c r="R4887">
        <v>13.74</v>
      </c>
      <c r="T4887" s="2">
        <v>-1.9900000000000001E-2</v>
      </c>
      <c r="W4887" s="7">
        <f t="shared" si="304"/>
        <v>57.559739319333815</v>
      </c>
      <c r="X4887" s="7">
        <f t="shared" si="305"/>
        <v>55.328037792724295</v>
      </c>
      <c r="Y4887" s="9">
        <f t="shared" si="306"/>
        <v>1.3464031213419134</v>
      </c>
      <c r="Z4887" s="7">
        <f t="shared" si="307"/>
        <v>1.6575284855142491</v>
      </c>
    </row>
    <row r="4888" spans="5:26" x14ac:dyDescent="0.25">
      <c r="E4888" s="1">
        <v>39429</v>
      </c>
      <c r="F4888" s="7">
        <v>797.4</v>
      </c>
      <c r="G4888">
        <v>813.9</v>
      </c>
      <c r="H4888">
        <v>813.9</v>
      </c>
      <c r="I4888">
        <v>792</v>
      </c>
      <c r="K4888" s="2">
        <v>-2.0199999999999999E-2</v>
      </c>
      <c r="N4888" s="1">
        <v>39429</v>
      </c>
      <c r="O4888" s="7">
        <v>14.09</v>
      </c>
      <c r="P4888">
        <v>14.65</v>
      </c>
      <c r="Q4888">
        <v>14.7</v>
      </c>
      <c r="R4888">
        <v>13.96</v>
      </c>
      <c r="T4888" s="2">
        <v>-3.8899999999999997E-2</v>
      </c>
      <c r="W4888" s="7">
        <f t="shared" si="304"/>
        <v>56.593328601845279</v>
      </c>
      <c r="X4888" s="7">
        <f t="shared" si="305"/>
        <v>55.269788053959282</v>
      </c>
      <c r="Y4888" s="9">
        <f t="shared" si="306"/>
        <v>1.354115621282928</v>
      </c>
      <c r="Z4888" s="7">
        <f t="shared" si="307"/>
        <v>0.97742063313030625</v>
      </c>
    </row>
    <row r="4889" spans="5:26" x14ac:dyDescent="0.25">
      <c r="E4889" s="1">
        <v>39428</v>
      </c>
      <c r="F4889" s="7">
        <v>813.8</v>
      </c>
      <c r="G4889">
        <v>797.8</v>
      </c>
      <c r="H4889">
        <v>817.4</v>
      </c>
      <c r="I4889">
        <v>797.1</v>
      </c>
      <c r="K4889" s="2">
        <v>2.0400000000000001E-2</v>
      </c>
      <c r="N4889" s="1">
        <v>39428</v>
      </c>
      <c r="O4889" s="7">
        <v>14.66</v>
      </c>
      <c r="P4889">
        <v>14.45</v>
      </c>
      <c r="Q4889">
        <v>14.8</v>
      </c>
      <c r="R4889">
        <v>14.44</v>
      </c>
      <c r="T4889" s="2">
        <v>1.3100000000000001E-2</v>
      </c>
      <c r="W4889" s="7">
        <f t="shared" si="304"/>
        <v>55.511596180081852</v>
      </c>
      <c r="X4889" s="7">
        <f t="shared" si="305"/>
        <v>55.221629777586301</v>
      </c>
      <c r="Y4889" s="9">
        <f t="shared" si="306"/>
        <v>1.3615361428456461</v>
      </c>
      <c r="Z4889" s="7">
        <f t="shared" si="307"/>
        <v>0.21297003683612389</v>
      </c>
    </row>
    <row r="4890" spans="5:26" x14ac:dyDescent="0.25">
      <c r="E4890" s="1">
        <v>39427</v>
      </c>
      <c r="F4890" s="7">
        <v>797.5</v>
      </c>
      <c r="G4890">
        <v>808.6</v>
      </c>
      <c r="H4890">
        <v>813.4</v>
      </c>
      <c r="I4890">
        <v>797.2</v>
      </c>
      <c r="K4890" s="2">
        <v>-1.4800000000000001E-2</v>
      </c>
      <c r="N4890" s="1">
        <v>39427</v>
      </c>
      <c r="O4890" s="7">
        <v>14.47</v>
      </c>
      <c r="P4890">
        <v>14.62</v>
      </c>
      <c r="Q4890">
        <v>14.79</v>
      </c>
      <c r="R4890">
        <v>14.45</v>
      </c>
      <c r="T4890" s="2">
        <v>-1.43E-2</v>
      </c>
      <c r="W4890" s="7">
        <f t="shared" si="304"/>
        <v>55.11402902557014</v>
      </c>
      <c r="X4890" s="7">
        <f t="shared" si="305"/>
        <v>55.176141852550145</v>
      </c>
      <c r="Y4890" s="9">
        <f t="shared" si="306"/>
        <v>1.3684808932569634</v>
      </c>
      <c r="Z4890" s="7">
        <f t="shared" si="307"/>
        <v>-4.538815798310325E-2</v>
      </c>
    </row>
    <row r="4891" spans="5:26" x14ac:dyDescent="0.25">
      <c r="E4891" s="1">
        <v>39426</v>
      </c>
      <c r="F4891" s="7">
        <v>809.5</v>
      </c>
      <c r="G4891">
        <v>794.8</v>
      </c>
      <c r="H4891">
        <v>812.5</v>
      </c>
      <c r="I4891">
        <v>794.3</v>
      </c>
      <c r="K4891" s="2">
        <v>1.7500000000000002E-2</v>
      </c>
      <c r="N4891" s="1">
        <v>39426</v>
      </c>
      <c r="O4891" s="7">
        <v>14.68</v>
      </c>
      <c r="P4891">
        <v>14.33</v>
      </c>
      <c r="Q4891">
        <v>14.75</v>
      </c>
      <c r="R4891">
        <v>14.22</v>
      </c>
      <c r="T4891" s="2">
        <v>2.1600000000000001E-2</v>
      </c>
      <c r="W4891" s="7">
        <f t="shared" si="304"/>
        <v>55.143051771117165</v>
      </c>
      <c r="X4891" s="7">
        <f t="shared" si="305"/>
        <v>55.134513264192023</v>
      </c>
      <c r="Y4891" s="9">
        <f t="shared" si="306"/>
        <v>1.3746561891089397</v>
      </c>
      <c r="Z4891" s="7">
        <f t="shared" si="307"/>
        <v>6.2113763374362623E-3</v>
      </c>
    </row>
    <row r="4892" spans="5:26" x14ac:dyDescent="0.25">
      <c r="E4892" s="1">
        <v>39423</v>
      </c>
      <c r="F4892" s="7">
        <v>795.6</v>
      </c>
      <c r="G4892">
        <v>802.6</v>
      </c>
      <c r="H4892">
        <v>805.2</v>
      </c>
      <c r="I4892">
        <v>791.4</v>
      </c>
      <c r="K4892" s="2">
        <v>-8.8000000000000005E-3</v>
      </c>
      <c r="N4892" s="1">
        <v>39423</v>
      </c>
      <c r="O4892" s="7">
        <v>14.37</v>
      </c>
      <c r="P4892">
        <v>14.42</v>
      </c>
      <c r="Q4892">
        <v>14.54</v>
      </c>
      <c r="R4892">
        <v>14.22</v>
      </c>
      <c r="T4892" s="2">
        <v>-6.1999999999999998E-3</v>
      </c>
      <c r="W4892" s="7">
        <f t="shared" si="304"/>
        <v>55.365344467640924</v>
      </c>
      <c r="X4892" s="7">
        <f t="shared" si="305"/>
        <v>55.096885450470836</v>
      </c>
      <c r="Y4892" s="9">
        <f t="shared" si="306"/>
        <v>1.3799954341419693</v>
      </c>
      <c r="Z4892" s="7">
        <f t="shared" si="307"/>
        <v>0.1945361633294139</v>
      </c>
    </row>
    <row r="4893" spans="5:26" x14ac:dyDescent="0.25">
      <c r="E4893" s="1">
        <v>39422</v>
      </c>
      <c r="F4893" s="7">
        <v>802.7</v>
      </c>
      <c r="G4893">
        <v>794.6</v>
      </c>
      <c r="H4893">
        <v>805.75</v>
      </c>
      <c r="I4893">
        <v>785.4</v>
      </c>
      <c r="K4893" s="2">
        <v>9.1999999999999998E-3</v>
      </c>
      <c r="N4893" s="1">
        <v>39422</v>
      </c>
      <c r="O4893" s="7">
        <v>14.46</v>
      </c>
      <c r="P4893">
        <v>14.24</v>
      </c>
      <c r="Q4893">
        <v>14.55</v>
      </c>
      <c r="R4893">
        <v>13.96</v>
      </c>
      <c r="T4893" s="2">
        <v>1.47E-2</v>
      </c>
      <c r="W4893" s="7">
        <f t="shared" si="304"/>
        <v>55.511756569847854</v>
      </c>
      <c r="X4893" s="7">
        <f t="shared" si="305"/>
        <v>55.054541228293367</v>
      </c>
      <c r="Y4893" s="9">
        <f t="shared" si="306"/>
        <v>1.3844582240675061</v>
      </c>
      <c r="Z4893" s="7">
        <f t="shared" si="307"/>
        <v>0.33024856482212911</v>
      </c>
    </row>
    <row r="4894" spans="5:26" x14ac:dyDescent="0.25">
      <c r="E4894" s="1">
        <v>39421</v>
      </c>
      <c r="F4894" s="7">
        <v>795.4</v>
      </c>
      <c r="G4894">
        <v>802.1</v>
      </c>
      <c r="H4894">
        <v>807.1</v>
      </c>
      <c r="I4894">
        <v>791.6</v>
      </c>
      <c r="K4894" s="2">
        <v>-9.7000000000000003E-3</v>
      </c>
      <c r="N4894" s="1">
        <v>39421</v>
      </c>
      <c r="O4894" s="7">
        <v>14.25</v>
      </c>
      <c r="P4894">
        <v>14.29</v>
      </c>
      <c r="Q4894">
        <v>14.41</v>
      </c>
      <c r="R4894">
        <v>14.1</v>
      </c>
      <c r="T4894" s="2">
        <v>-6.3E-3</v>
      </c>
      <c r="W4894" s="7">
        <f t="shared" si="304"/>
        <v>55.81754385964912</v>
      </c>
      <c r="X4894" s="7">
        <f t="shared" si="305"/>
        <v>55.007434672385784</v>
      </c>
      <c r="Y4894" s="9">
        <f t="shared" si="306"/>
        <v>1.3881845211971471</v>
      </c>
      <c r="Z4894" s="7">
        <f t="shared" si="307"/>
        <v>0.58357457160285253</v>
      </c>
    </row>
    <row r="4895" spans="5:26" x14ac:dyDescent="0.25">
      <c r="E4895" s="1">
        <v>39420</v>
      </c>
      <c r="F4895" s="7">
        <v>803.2</v>
      </c>
      <c r="G4895">
        <v>791.8</v>
      </c>
      <c r="H4895">
        <v>805.9</v>
      </c>
      <c r="I4895">
        <v>787</v>
      </c>
      <c r="K4895" s="2">
        <v>1.4800000000000001E-2</v>
      </c>
      <c r="N4895" s="1">
        <v>39420</v>
      </c>
      <c r="O4895" s="7">
        <v>14.34</v>
      </c>
      <c r="P4895">
        <v>14.11</v>
      </c>
      <c r="Q4895">
        <v>14.41</v>
      </c>
      <c r="R4895">
        <v>14</v>
      </c>
      <c r="T4895" s="2">
        <v>1.5599999999999999E-2</v>
      </c>
      <c r="W4895" s="7">
        <f t="shared" si="304"/>
        <v>56.011157601115762</v>
      </c>
      <c r="X4895" s="7">
        <f t="shared" si="305"/>
        <v>54.958900838872857</v>
      </c>
      <c r="Y4895" s="9">
        <f t="shared" si="306"/>
        <v>1.3911872023764542</v>
      </c>
      <c r="Z4895" s="7">
        <f t="shared" si="307"/>
        <v>0.75637323319637983</v>
      </c>
    </row>
    <row r="4896" spans="5:26" x14ac:dyDescent="0.25">
      <c r="E4896" s="1">
        <v>39419</v>
      </c>
      <c r="F4896" s="7">
        <v>791.5</v>
      </c>
      <c r="G4896">
        <v>783.1</v>
      </c>
      <c r="H4896">
        <v>791.8</v>
      </c>
      <c r="I4896">
        <v>777.4</v>
      </c>
      <c r="K4896" s="2">
        <v>1.0999999999999999E-2</v>
      </c>
      <c r="N4896" s="1">
        <v>39419</v>
      </c>
      <c r="O4896" s="7">
        <v>14.12</v>
      </c>
      <c r="P4896">
        <v>13.95</v>
      </c>
      <c r="Q4896">
        <v>14.22</v>
      </c>
      <c r="R4896">
        <v>13.77</v>
      </c>
      <c r="T4896" s="2">
        <v>8.6E-3</v>
      </c>
      <c r="W4896" s="7">
        <f t="shared" si="304"/>
        <v>56.055240793201136</v>
      </c>
      <c r="X4896" s="7">
        <f t="shared" si="305"/>
        <v>54.91071525251224</v>
      </c>
      <c r="Y4896" s="9">
        <f t="shared" si="306"/>
        <v>1.3935418569372067</v>
      </c>
      <c r="Z4896" s="7">
        <f t="shared" si="307"/>
        <v>0.82130689867069329</v>
      </c>
    </row>
    <row r="4897" spans="5:26" x14ac:dyDescent="0.25">
      <c r="E4897" s="1">
        <v>39416</v>
      </c>
      <c r="F4897" s="7">
        <v>782.9</v>
      </c>
      <c r="G4897">
        <v>793.1</v>
      </c>
      <c r="H4897">
        <v>799.4</v>
      </c>
      <c r="I4897">
        <v>779.1</v>
      </c>
      <c r="K4897" s="2">
        <v>-1.2999999999999999E-2</v>
      </c>
      <c r="N4897" s="1">
        <v>39416</v>
      </c>
      <c r="O4897" s="7">
        <v>14</v>
      </c>
      <c r="P4897">
        <v>14.12</v>
      </c>
      <c r="Q4897">
        <v>14.29</v>
      </c>
      <c r="R4897">
        <v>13.78</v>
      </c>
      <c r="T4897" s="2">
        <v>-1.4800000000000001E-2</v>
      </c>
      <c r="W4897" s="7">
        <f t="shared" si="304"/>
        <v>55.921428571428571</v>
      </c>
      <c r="X4897" s="7">
        <f t="shared" si="305"/>
        <v>54.861723274064673</v>
      </c>
      <c r="Y4897" s="9">
        <f t="shared" si="306"/>
        <v>1.3952814217654863</v>
      </c>
      <c r="Z4897" s="7">
        <f t="shared" si="307"/>
        <v>0.7594921575197533</v>
      </c>
    </row>
    <row r="4898" spans="5:26" x14ac:dyDescent="0.25">
      <c r="E4898" s="1">
        <v>39415</v>
      </c>
      <c r="F4898" s="7">
        <v>793.2</v>
      </c>
      <c r="G4898">
        <v>803.9</v>
      </c>
      <c r="H4898">
        <v>808.3</v>
      </c>
      <c r="I4898">
        <v>793</v>
      </c>
      <c r="K4898" s="2">
        <v>-1.4999999999999999E-2</v>
      </c>
      <c r="N4898" s="1">
        <v>39415</v>
      </c>
      <c r="O4898" s="7">
        <v>14.21</v>
      </c>
      <c r="P4898">
        <v>14.4</v>
      </c>
      <c r="Q4898">
        <v>14.52</v>
      </c>
      <c r="R4898">
        <v>14.15</v>
      </c>
      <c r="T4898" s="2">
        <v>-1.52E-2</v>
      </c>
      <c r="W4898" s="7">
        <f t="shared" si="304"/>
        <v>55.819845179451093</v>
      </c>
      <c r="X4898" s="7">
        <f t="shared" si="305"/>
        <v>54.818571462592637</v>
      </c>
      <c r="Y4898" s="9">
        <f t="shared" si="306"/>
        <v>1.3965081095079921</v>
      </c>
      <c r="Z4898" s="7">
        <f t="shared" si="307"/>
        <v>0.71698381845503079</v>
      </c>
    </row>
    <row r="4899" spans="5:26" x14ac:dyDescent="0.25">
      <c r="E4899" s="1">
        <v>39414</v>
      </c>
      <c r="F4899" s="7">
        <v>805.3</v>
      </c>
      <c r="G4899">
        <v>812.5</v>
      </c>
      <c r="H4899">
        <v>815.7</v>
      </c>
      <c r="I4899">
        <v>791.7</v>
      </c>
      <c r="K4899" s="2">
        <v>-7.6E-3</v>
      </c>
      <c r="N4899" s="1">
        <v>39414</v>
      </c>
      <c r="O4899" s="7">
        <v>14.43</v>
      </c>
      <c r="P4899">
        <v>14.43</v>
      </c>
      <c r="Q4899">
        <v>14.54</v>
      </c>
      <c r="R4899">
        <v>14.1</v>
      </c>
      <c r="T4899" s="2">
        <v>-2.0999999999999999E-3</v>
      </c>
      <c r="W4899" s="7">
        <f t="shared" si="304"/>
        <v>55.807345807345804</v>
      </c>
      <c r="X4899" s="7">
        <f t="shared" si="305"/>
        <v>54.773192416597347</v>
      </c>
      <c r="Y4899" s="9">
        <f t="shared" si="306"/>
        <v>1.3971492805837007</v>
      </c>
      <c r="Z4899" s="7">
        <f t="shared" si="307"/>
        <v>0.74018818541452425</v>
      </c>
    </row>
    <row r="4900" spans="5:26" x14ac:dyDescent="0.25">
      <c r="E4900" s="1">
        <v>39413</v>
      </c>
      <c r="F4900" s="7">
        <v>811.5</v>
      </c>
      <c r="G4900">
        <v>824.4</v>
      </c>
      <c r="H4900">
        <v>829.5</v>
      </c>
      <c r="I4900">
        <v>808.3</v>
      </c>
      <c r="K4900" s="2">
        <v>-1.35E-2</v>
      </c>
      <c r="N4900" s="1">
        <v>39413</v>
      </c>
      <c r="O4900" s="7">
        <v>14.46</v>
      </c>
      <c r="P4900">
        <v>14.74</v>
      </c>
      <c r="Q4900">
        <v>14.84</v>
      </c>
      <c r="R4900">
        <v>14.3</v>
      </c>
      <c r="T4900" s="2">
        <v>-1.7000000000000001E-2</v>
      </c>
      <c r="W4900" s="7">
        <f t="shared" si="304"/>
        <v>56.120331950207465</v>
      </c>
      <c r="X4900" s="7">
        <f t="shared" si="305"/>
        <v>54.72501120301979</v>
      </c>
      <c r="Y4900" s="9">
        <f t="shared" si="306"/>
        <v>1.3972984108168796</v>
      </c>
      <c r="Z4900" s="7">
        <f t="shared" si="307"/>
        <v>0.99858465191551449</v>
      </c>
    </row>
    <row r="4901" spans="5:26" x14ac:dyDescent="0.25">
      <c r="E4901" s="1">
        <v>39412</v>
      </c>
      <c r="F4901" s="7">
        <v>822.6</v>
      </c>
      <c r="G4901">
        <v>821.4</v>
      </c>
      <c r="H4901">
        <v>837.1</v>
      </c>
      <c r="I4901">
        <v>821.4</v>
      </c>
      <c r="K4901" s="2">
        <v>-1E-3</v>
      </c>
      <c r="N4901" s="1">
        <v>39412</v>
      </c>
      <c r="O4901" s="7">
        <v>14.71</v>
      </c>
      <c r="P4901">
        <v>14.76</v>
      </c>
      <c r="Q4901">
        <v>15.03</v>
      </c>
      <c r="R4901">
        <v>14.61</v>
      </c>
      <c r="T4901" s="2">
        <v>-5.4000000000000003E-3</v>
      </c>
      <c r="W4901" s="7">
        <f t="shared" si="304"/>
        <v>55.921142080217535</v>
      </c>
      <c r="X4901" s="7">
        <f t="shared" si="305"/>
        <v>54.673527430826695</v>
      </c>
      <c r="Y4901" s="9">
        <f t="shared" si="306"/>
        <v>1.3969182016786881</v>
      </c>
      <c r="Z4901" s="7">
        <f t="shared" si="307"/>
        <v>0.89311933074647565</v>
      </c>
    </row>
    <row r="4902" spans="5:26" x14ac:dyDescent="0.25">
      <c r="E4902" s="1">
        <v>39409</v>
      </c>
      <c r="F4902" s="7">
        <v>823.4</v>
      </c>
      <c r="G4902">
        <v>804.6</v>
      </c>
      <c r="H4902">
        <v>826.1</v>
      </c>
      <c r="I4902">
        <v>803</v>
      </c>
      <c r="K4902" s="2">
        <v>2.3599999999999999E-2</v>
      </c>
      <c r="N4902" s="1">
        <v>39409</v>
      </c>
      <c r="O4902" s="7">
        <v>14.79</v>
      </c>
      <c r="P4902">
        <v>14.54</v>
      </c>
      <c r="Q4902">
        <v>14.88</v>
      </c>
      <c r="R4902">
        <v>14.47</v>
      </c>
      <c r="T4902" s="2">
        <v>1.72E-2</v>
      </c>
      <c r="W4902" s="7">
        <f t="shared" si="304"/>
        <v>55.672751859364439</v>
      </c>
      <c r="X4902" s="7">
        <f t="shared" si="305"/>
        <v>54.623586019872498</v>
      </c>
      <c r="Y4902" s="9">
        <f t="shared" si="306"/>
        <v>1.3961160487002351</v>
      </c>
      <c r="Z4902" s="7">
        <f t="shared" si="307"/>
        <v>0.75148899009412595</v>
      </c>
    </row>
    <row r="4903" spans="5:26" x14ac:dyDescent="0.25">
      <c r="E4903" s="1">
        <v>39408</v>
      </c>
      <c r="F4903" s="7">
        <v>804.4</v>
      </c>
      <c r="G4903">
        <v>800.45</v>
      </c>
      <c r="H4903">
        <v>805.8</v>
      </c>
      <c r="I4903">
        <v>798.3</v>
      </c>
      <c r="K4903" s="2">
        <v>2.7000000000000001E-3</v>
      </c>
      <c r="N4903" s="1">
        <v>39408</v>
      </c>
      <c r="O4903" s="7">
        <v>14.54</v>
      </c>
      <c r="P4903">
        <v>14.39</v>
      </c>
      <c r="Q4903">
        <v>14.58</v>
      </c>
      <c r="R4903">
        <v>14.37</v>
      </c>
      <c r="T4903" s="2">
        <v>5.4999999999999997E-3</v>
      </c>
      <c r="W4903" s="7">
        <f t="shared" si="304"/>
        <v>55.323246217331501</v>
      </c>
      <c r="X4903" s="7">
        <f t="shared" si="305"/>
        <v>54.57617783296395</v>
      </c>
      <c r="Y4903" s="9">
        <f t="shared" si="306"/>
        <v>1.3948431372986605</v>
      </c>
      <c r="Z4903" s="7">
        <f t="shared" si="307"/>
        <v>0.5355931175274451</v>
      </c>
    </row>
    <row r="4904" spans="5:26" x14ac:dyDescent="0.25">
      <c r="E4904" s="1">
        <v>39407</v>
      </c>
      <c r="F4904" s="7">
        <v>802.2</v>
      </c>
      <c r="G4904">
        <v>804.5</v>
      </c>
      <c r="H4904">
        <v>807.4</v>
      </c>
      <c r="I4904">
        <v>794.8</v>
      </c>
      <c r="K4904" s="2">
        <v>-1.9E-3</v>
      </c>
      <c r="N4904" s="1">
        <v>39407</v>
      </c>
      <c r="O4904" s="7">
        <v>14.46</v>
      </c>
      <c r="P4904">
        <v>14.7</v>
      </c>
      <c r="Q4904">
        <v>14.82</v>
      </c>
      <c r="R4904">
        <v>14.32</v>
      </c>
      <c r="T4904" s="2">
        <v>-1.9699999999999999E-2</v>
      </c>
      <c r="W4904" s="7">
        <f t="shared" si="304"/>
        <v>55.477178423236516</v>
      </c>
      <c r="X4904" s="7">
        <f t="shared" si="305"/>
        <v>54.529944698892955</v>
      </c>
      <c r="Y4904" s="9">
        <f t="shared" si="306"/>
        <v>1.3930504684839933</v>
      </c>
      <c r="Z4904" s="7">
        <f t="shared" si="307"/>
        <v>0.67997085947245128</v>
      </c>
    </row>
    <row r="4905" spans="5:26" x14ac:dyDescent="0.25">
      <c r="E4905" s="1">
        <v>39406</v>
      </c>
      <c r="F4905" s="7">
        <v>803.7</v>
      </c>
      <c r="G4905">
        <v>781.9</v>
      </c>
      <c r="H4905">
        <v>803.7</v>
      </c>
      <c r="I4905">
        <v>773</v>
      </c>
      <c r="K4905" s="2">
        <v>2.81E-2</v>
      </c>
      <c r="N4905" s="1">
        <v>39406</v>
      </c>
      <c r="O4905" s="7">
        <v>14.75</v>
      </c>
      <c r="P4905">
        <v>14.2</v>
      </c>
      <c r="Q4905">
        <v>14.82</v>
      </c>
      <c r="R4905">
        <v>14.08</v>
      </c>
      <c r="T4905" s="2">
        <v>3.7999999999999999E-2</v>
      </c>
      <c r="W4905" s="7">
        <f t="shared" si="304"/>
        <v>54.488135593220342</v>
      </c>
      <c r="X4905" s="7">
        <f t="shared" si="305"/>
        <v>54.479516969924205</v>
      </c>
      <c r="Y4905" s="9">
        <f t="shared" si="306"/>
        <v>1.3906888279428562</v>
      </c>
      <c r="Z4905" s="7">
        <f t="shared" si="307"/>
        <v>6.1973772442578791E-3</v>
      </c>
    </row>
    <row r="4906" spans="5:26" x14ac:dyDescent="0.25">
      <c r="E4906" s="1">
        <v>39405</v>
      </c>
      <c r="F4906" s="7">
        <v>781.7</v>
      </c>
      <c r="G4906">
        <v>786.5</v>
      </c>
      <c r="H4906">
        <v>794.3</v>
      </c>
      <c r="I4906">
        <v>775.3</v>
      </c>
      <c r="K4906" s="2">
        <v>-7.1000000000000004E-3</v>
      </c>
      <c r="N4906" s="1">
        <v>39405</v>
      </c>
      <c r="O4906" s="7">
        <v>14.21</v>
      </c>
      <c r="P4906">
        <v>14.48</v>
      </c>
      <c r="Q4906">
        <v>14.67</v>
      </c>
      <c r="R4906">
        <v>14.11</v>
      </c>
      <c r="T4906" s="2">
        <v>-1.7299999999999999E-2</v>
      </c>
      <c r="W4906" s="7">
        <f t="shared" si="304"/>
        <v>55.01055594651654</v>
      </c>
      <c r="X4906" s="7">
        <f t="shared" si="305"/>
        <v>54.446259520480652</v>
      </c>
      <c r="Y4906" s="9">
        <f t="shared" si="306"/>
        <v>1.3877025005640256</v>
      </c>
      <c r="Z4906" s="7">
        <f t="shared" si="307"/>
        <v>0.40664077913423968</v>
      </c>
    </row>
    <row r="4907" spans="5:26" x14ac:dyDescent="0.25">
      <c r="E4907" s="1">
        <v>39402</v>
      </c>
      <c r="F4907" s="7">
        <v>787.3</v>
      </c>
      <c r="G4907">
        <v>789</v>
      </c>
      <c r="H4907">
        <v>797.65</v>
      </c>
      <c r="I4907">
        <v>784</v>
      </c>
      <c r="K4907" s="2">
        <v>-1.6000000000000001E-3</v>
      </c>
      <c r="N4907" s="1">
        <v>39402</v>
      </c>
      <c r="O4907" s="7">
        <v>14.46</v>
      </c>
      <c r="P4907">
        <v>14.46</v>
      </c>
      <c r="Q4907">
        <v>14.74</v>
      </c>
      <c r="R4907">
        <v>14.34</v>
      </c>
      <c r="T4907" s="2">
        <v>-1.4E-3</v>
      </c>
      <c r="W4907" s="7">
        <f t="shared" si="304"/>
        <v>54.446749654218529</v>
      </c>
      <c r="X4907" s="7">
        <f t="shared" si="305"/>
        <v>54.406042627171416</v>
      </c>
      <c r="Y4907" s="9">
        <f t="shared" si="306"/>
        <v>1.3838855001990598</v>
      </c>
      <c r="Z4907" s="7">
        <f t="shared" si="307"/>
        <v>2.9415025333567719E-2</v>
      </c>
    </row>
    <row r="4908" spans="5:26" x14ac:dyDescent="0.25">
      <c r="E4908" s="1">
        <v>39401</v>
      </c>
      <c r="F4908" s="7">
        <v>788.6</v>
      </c>
      <c r="G4908">
        <v>811.6</v>
      </c>
      <c r="H4908">
        <v>818.3</v>
      </c>
      <c r="I4908">
        <v>782.75</v>
      </c>
      <c r="K4908" s="2">
        <v>-2.86E-2</v>
      </c>
      <c r="N4908" s="1">
        <v>39401</v>
      </c>
      <c r="O4908" s="7">
        <v>14.48</v>
      </c>
      <c r="P4908">
        <v>14.95</v>
      </c>
      <c r="Q4908">
        <v>15.14</v>
      </c>
      <c r="R4908">
        <v>14.32</v>
      </c>
      <c r="T4908" s="2">
        <v>-3.2099999999999997E-2</v>
      </c>
      <c r="W4908" s="7">
        <f t="shared" si="304"/>
        <v>54.461325966850829</v>
      </c>
      <c r="X4908" s="7">
        <f t="shared" si="305"/>
        <v>54.369671107496075</v>
      </c>
      <c r="Y4908" s="9">
        <f t="shared" si="306"/>
        <v>1.3794438314350201</v>
      </c>
      <c r="Z4908" s="7">
        <f t="shared" si="307"/>
        <v>6.6443342792295537E-2</v>
      </c>
    </row>
    <row r="4909" spans="5:26" x14ac:dyDescent="0.25">
      <c r="E4909" s="1">
        <v>39400</v>
      </c>
      <c r="F4909" s="7">
        <v>811.8</v>
      </c>
      <c r="G4909">
        <v>801</v>
      </c>
      <c r="H4909">
        <v>816</v>
      </c>
      <c r="I4909">
        <v>800.1</v>
      </c>
      <c r="K4909" s="2">
        <v>1.4E-2</v>
      </c>
      <c r="N4909" s="1">
        <v>39400</v>
      </c>
      <c r="O4909" s="7">
        <v>14.96</v>
      </c>
      <c r="P4909">
        <v>14.6</v>
      </c>
      <c r="Q4909">
        <v>15.13</v>
      </c>
      <c r="R4909">
        <v>14.56</v>
      </c>
      <c r="T4909" s="2">
        <v>2.6800000000000001E-2</v>
      </c>
      <c r="W4909" s="7">
        <f t="shared" si="304"/>
        <v>54.264705882352935</v>
      </c>
      <c r="X4909" s="7">
        <f t="shared" si="305"/>
        <v>54.331050653454753</v>
      </c>
      <c r="Y4909" s="9">
        <f t="shared" si="306"/>
        <v>1.3742386005680878</v>
      </c>
      <c r="Z4909" s="7">
        <f t="shared" si="307"/>
        <v>-4.8277476032467771E-2</v>
      </c>
    </row>
    <row r="4910" spans="5:26" x14ac:dyDescent="0.25">
      <c r="E4910" s="1">
        <v>39399</v>
      </c>
      <c r="F4910" s="7">
        <v>800.6</v>
      </c>
      <c r="G4910">
        <v>803.5</v>
      </c>
      <c r="H4910">
        <v>809.1</v>
      </c>
      <c r="I4910">
        <v>791.2</v>
      </c>
      <c r="K4910" s="2">
        <v>-3.7000000000000002E-3</v>
      </c>
      <c r="N4910" s="1">
        <v>39399</v>
      </c>
      <c r="O4910" s="7">
        <v>14.57</v>
      </c>
      <c r="P4910">
        <v>14.38</v>
      </c>
      <c r="Q4910">
        <v>14.91</v>
      </c>
      <c r="R4910">
        <v>14.37</v>
      </c>
      <c r="T4910" s="2">
        <v>-2.7000000000000001E-3</v>
      </c>
      <c r="W4910" s="7">
        <f t="shared" si="304"/>
        <v>54.948524365133835</v>
      </c>
      <c r="X4910" s="7">
        <f t="shared" si="305"/>
        <v>54.297974143823225</v>
      </c>
      <c r="Y4910" s="9">
        <f t="shared" si="306"/>
        <v>1.3682833292544454</v>
      </c>
      <c r="Z4910" s="7">
        <f t="shared" si="307"/>
        <v>0.47544993599029206</v>
      </c>
    </row>
    <row r="4911" spans="5:26" x14ac:dyDescent="0.25">
      <c r="E4911" s="1">
        <v>39398</v>
      </c>
      <c r="F4911" s="7">
        <v>803.6</v>
      </c>
      <c r="G4911">
        <v>830.9</v>
      </c>
      <c r="H4911">
        <v>831</v>
      </c>
      <c r="I4911">
        <v>797.9</v>
      </c>
      <c r="K4911" s="2">
        <v>-3.3799999999999997E-2</v>
      </c>
      <c r="N4911" s="1">
        <v>39398</v>
      </c>
      <c r="O4911" s="7">
        <v>14.61</v>
      </c>
      <c r="P4911">
        <v>15.44</v>
      </c>
      <c r="Q4911">
        <v>15.46</v>
      </c>
      <c r="R4911">
        <v>14.54</v>
      </c>
      <c r="T4911" s="2">
        <v>-5.4399999999999997E-2</v>
      </c>
      <c r="W4911" s="7">
        <f t="shared" si="304"/>
        <v>55.003422313483917</v>
      </c>
      <c r="X4911" s="7">
        <f t="shared" si="305"/>
        <v>54.257599115859669</v>
      </c>
      <c r="Y4911" s="9">
        <f t="shared" si="306"/>
        <v>1.3616136506874998</v>
      </c>
      <c r="Z4911" s="7">
        <f t="shared" si="307"/>
        <v>0.54774950093050967</v>
      </c>
    </row>
    <row r="4912" spans="5:26" x14ac:dyDescent="0.25">
      <c r="E4912" s="1">
        <v>39395</v>
      </c>
      <c r="F4912" s="7">
        <v>831.7</v>
      </c>
      <c r="G4912">
        <v>832.7</v>
      </c>
      <c r="H4912">
        <v>839.3</v>
      </c>
      <c r="I4912">
        <v>827.6</v>
      </c>
      <c r="K4912" s="2">
        <v>1E-4</v>
      </c>
      <c r="N4912" s="1">
        <v>39395</v>
      </c>
      <c r="O4912" s="7">
        <v>15.45</v>
      </c>
      <c r="P4912">
        <v>15.4</v>
      </c>
      <c r="Q4912">
        <v>15.67</v>
      </c>
      <c r="R4912">
        <v>15.04</v>
      </c>
      <c r="T4912" s="2">
        <v>3.8999999999999998E-3</v>
      </c>
      <c r="W4912" s="7">
        <f t="shared" si="304"/>
        <v>53.831715210355995</v>
      </c>
      <c r="X4912" s="7">
        <f t="shared" si="305"/>
        <v>54.223598331171857</v>
      </c>
      <c r="Y4912" s="9">
        <f t="shared" si="306"/>
        <v>1.3543437186473333</v>
      </c>
      <c r="Z4912" s="7">
        <f t="shared" si="307"/>
        <v>-0.28935278055356589</v>
      </c>
    </row>
    <row r="4913" spans="5:26" x14ac:dyDescent="0.25">
      <c r="E4913" s="1">
        <v>39394</v>
      </c>
      <c r="F4913" s="7">
        <v>831.6</v>
      </c>
      <c r="G4913">
        <v>830.5</v>
      </c>
      <c r="H4913">
        <v>845.7</v>
      </c>
      <c r="I4913">
        <v>824</v>
      </c>
      <c r="K4913" s="2">
        <v>-6.9999999999999999E-4</v>
      </c>
      <c r="N4913" s="1">
        <v>39394</v>
      </c>
      <c r="O4913" s="7">
        <v>15.39</v>
      </c>
      <c r="P4913">
        <v>15.23</v>
      </c>
      <c r="Q4913">
        <v>15.81</v>
      </c>
      <c r="R4913">
        <v>14.86</v>
      </c>
      <c r="T4913" s="2">
        <v>5.8999999999999999E-3</v>
      </c>
      <c r="W4913" s="7">
        <f t="shared" si="304"/>
        <v>54.035087719298247</v>
      </c>
      <c r="X4913" s="7">
        <f t="shared" si="305"/>
        <v>54.198857444447832</v>
      </c>
      <c r="Y4913" s="9">
        <f t="shared" si="306"/>
        <v>1.3463977101238198</v>
      </c>
      <c r="Z4913" s="7">
        <f t="shared" si="307"/>
        <v>-0.12163547510380437</v>
      </c>
    </row>
    <row r="4914" spans="5:26" x14ac:dyDescent="0.25">
      <c r="E4914" s="1">
        <v>39393</v>
      </c>
      <c r="F4914" s="7">
        <v>832.2</v>
      </c>
      <c r="G4914">
        <v>825.1</v>
      </c>
      <c r="H4914">
        <v>845.8</v>
      </c>
      <c r="I4914">
        <v>822.7</v>
      </c>
      <c r="K4914" s="2">
        <v>9.7000000000000003E-3</v>
      </c>
      <c r="N4914" s="1">
        <v>39393</v>
      </c>
      <c r="O4914" s="7">
        <v>15.3</v>
      </c>
      <c r="P4914">
        <v>15.53</v>
      </c>
      <c r="Q4914">
        <v>16.22</v>
      </c>
      <c r="R4914">
        <v>15.19</v>
      </c>
      <c r="T4914" s="2">
        <v>-1.29E-2</v>
      </c>
      <c r="W4914" s="7">
        <f t="shared" si="304"/>
        <v>54.392156862745097</v>
      </c>
      <c r="X4914" s="7">
        <f t="shared" si="305"/>
        <v>54.176067580900082</v>
      </c>
      <c r="Y4914" s="9">
        <f t="shared" si="306"/>
        <v>1.3376349975097899</v>
      </c>
      <c r="Z4914" s="7">
        <f t="shared" si="307"/>
        <v>0.16154577463007322</v>
      </c>
    </row>
    <row r="4915" spans="5:26" x14ac:dyDescent="0.25">
      <c r="E4915" s="1">
        <v>39392</v>
      </c>
      <c r="F4915" s="7">
        <v>824.2</v>
      </c>
      <c r="G4915">
        <v>806.5</v>
      </c>
      <c r="H4915">
        <v>824.7</v>
      </c>
      <c r="I4915">
        <v>806.3</v>
      </c>
      <c r="K4915" s="2">
        <v>2.1899999999999999E-2</v>
      </c>
      <c r="N4915" s="1">
        <v>39392</v>
      </c>
      <c r="O4915" s="7">
        <v>15.5</v>
      </c>
      <c r="P4915">
        <v>14.7</v>
      </c>
      <c r="Q4915">
        <v>15.5</v>
      </c>
      <c r="R4915">
        <v>14.62</v>
      </c>
      <c r="T4915" s="2">
        <v>5.4399999999999997E-2</v>
      </c>
      <c r="W4915" s="7">
        <f t="shared" si="304"/>
        <v>53.174193548387102</v>
      </c>
      <c r="X4915" s="7">
        <f t="shared" si="305"/>
        <v>54.145872121989797</v>
      </c>
      <c r="Y4915" s="9">
        <f t="shared" si="306"/>
        <v>1.3282252285407725</v>
      </c>
      <c r="Z4915" s="7">
        <f t="shared" si="307"/>
        <v>-0.7315616001890054</v>
      </c>
    </row>
    <row r="4916" spans="5:26" x14ac:dyDescent="0.25">
      <c r="E4916" s="1">
        <v>39391</v>
      </c>
      <c r="F4916" s="7">
        <v>806.5</v>
      </c>
      <c r="G4916">
        <v>807.4</v>
      </c>
      <c r="H4916">
        <v>811.3</v>
      </c>
      <c r="I4916">
        <v>801.3</v>
      </c>
      <c r="K4916" s="2">
        <v>-1.1999999999999999E-3</v>
      </c>
      <c r="N4916" s="1">
        <v>39391</v>
      </c>
      <c r="O4916" s="7">
        <v>14.7</v>
      </c>
      <c r="P4916">
        <v>14.49</v>
      </c>
      <c r="Q4916">
        <v>14.83</v>
      </c>
      <c r="R4916">
        <v>14.39</v>
      </c>
      <c r="T4916" s="2">
        <v>4.7999999999999996E-3</v>
      </c>
      <c r="W4916" s="7">
        <f t="shared" si="304"/>
        <v>54.863945578231295</v>
      </c>
      <c r="X4916" s="7">
        <f t="shared" si="305"/>
        <v>54.13178413613312</v>
      </c>
      <c r="Y4916" s="9">
        <f t="shared" si="306"/>
        <v>1.3184935101491251</v>
      </c>
      <c r="Z4916" s="7">
        <f t="shared" si="307"/>
        <v>0.55530151378247228</v>
      </c>
    </row>
    <row r="4917" spans="5:26" x14ac:dyDescent="0.25">
      <c r="E4917" s="1">
        <v>39388</v>
      </c>
      <c r="F4917" s="7">
        <v>807.5</v>
      </c>
      <c r="G4917">
        <v>787.9</v>
      </c>
      <c r="H4917">
        <v>808.1</v>
      </c>
      <c r="I4917">
        <v>787.4</v>
      </c>
      <c r="K4917" s="2">
        <v>2.52E-2</v>
      </c>
      <c r="N4917" s="1">
        <v>39388</v>
      </c>
      <c r="O4917" s="7">
        <v>14.63</v>
      </c>
      <c r="P4917">
        <v>14.07</v>
      </c>
      <c r="Q4917">
        <v>14.69</v>
      </c>
      <c r="R4917">
        <v>14</v>
      </c>
      <c r="T4917" s="2">
        <v>3.61E-2</v>
      </c>
      <c r="W4917" s="7">
        <f t="shared" si="304"/>
        <v>55.194805194805191</v>
      </c>
      <c r="X4917" s="7">
        <f t="shared" si="305"/>
        <v>54.100939803330455</v>
      </c>
      <c r="Y4917" s="9">
        <f t="shared" si="306"/>
        <v>1.3079985463928794</v>
      </c>
      <c r="Z4917" s="7">
        <f t="shared" si="307"/>
        <v>0.83628945497786156</v>
      </c>
    </row>
    <row r="4918" spans="5:26" x14ac:dyDescent="0.25">
      <c r="E4918" s="1">
        <v>39387</v>
      </c>
      <c r="F4918" s="7">
        <v>787.62</v>
      </c>
      <c r="G4918">
        <v>796.12</v>
      </c>
      <c r="H4918">
        <v>799.92</v>
      </c>
      <c r="I4918">
        <v>784.73</v>
      </c>
      <c r="K4918" s="2">
        <v>-1.0800000000000001E-2</v>
      </c>
      <c r="N4918" s="1">
        <v>39387</v>
      </c>
      <c r="O4918" s="7">
        <v>14.12</v>
      </c>
      <c r="P4918">
        <v>14.46</v>
      </c>
      <c r="Q4918">
        <v>14.54</v>
      </c>
      <c r="R4918">
        <v>13.91</v>
      </c>
      <c r="T4918" s="2">
        <v>-2.6200000000000001E-2</v>
      </c>
      <c r="W4918" s="7">
        <f t="shared" si="304"/>
        <v>55.78045325779037</v>
      </c>
      <c r="X4918" s="7">
        <f t="shared" si="305"/>
        <v>54.06931876969491</v>
      </c>
      <c r="Y4918" s="9">
        <f t="shared" si="306"/>
        <v>1.2973275789396521</v>
      </c>
      <c r="Z4918" s="7">
        <f t="shared" si="307"/>
        <v>1.3189687137415409</v>
      </c>
    </row>
    <row r="4919" spans="5:26" x14ac:dyDescent="0.25">
      <c r="E4919" s="1">
        <v>39386</v>
      </c>
      <c r="F4919" s="7">
        <v>796.2</v>
      </c>
      <c r="G4919">
        <v>781.9</v>
      </c>
      <c r="H4919">
        <v>796.9</v>
      </c>
      <c r="I4919">
        <v>777.1</v>
      </c>
      <c r="K4919" s="2">
        <v>1.8700000000000001E-2</v>
      </c>
      <c r="N4919" s="1">
        <v>39386</v>
      </c>
      <c r="O4919" s="7">
        <v>14.5</v>
      </c>
      <c r="P4919">
        <v>14.14</v>
      </c>
      <c r="Q4919">
        <v>14.54</v>
      </c>
      <c r="R4919">
        <v>14.11</v>
      </c>
      <c r="T4919" s="2">
        <v>2.5499999999999998E-2</v>
      </c>
      <c r="W4919" s="7">
        <f t="shared" si="304"/>
        <v>54.910344827586208</v>
      </c>
      <c r="X4919" s="7">
        <f t="shared" si="305"/>
        <v>54.027589951977149</v>
      </c>
      <c r="Y4919" s="9">
        <f t="shared" si="306"/>
        <v>1.2864847574534535</v>
      </c>
      <c r="Z4919" s="7">
        <f t="shared" si="307"/>
        <v>0.68617593056946768</v>
      </c>
    </row>
    <row r="4920" spans="5:26" x14ac:dyDescent="0.25">
      <c r="E4920" s="1">
        <v>39385</v>
      </c>
      <c r="F4920" s="7">
        <v>781.6</v>
      </c>
      <c r="G4920">
        <v>791.2</v>
      </c>
      <c r="H4920">
        <v>792.4</v>
      </c>
      <c r="I4920">
        <v>779.5</v>
      </c>
      <c r="K4920" s="2">
        <v>-1.24E-2</v>
      </c>
      <c r="N4920" s="1">
        <v>39385</v>
      </c>
      <c r="O4920" s="7">
        <v>14.14</v>
      </c>
      <c r="P4920">
        <v>14.48</v>
      </c>
      <c r="Q4920">
        <v>14.54</v>
      </c>
      <c r="R4920">
        <v>14.12</v>
      </c>
      <c r="T4920" s="2">
        <v>-2.4799999999999999E-2</v>
      </c>
      <c r="W4920" s="7">
        <f t="shared" si="304"/>
        <v>55.275813295615272</v>
      </c>
      <c r="X4920" s="7">
        <f t="shared" si="305"/>
        <v>53.999474828632934</v>
      </c>
      <c r="Y4920" s="9">
        <f t="shared" si="306"/>
        <v>1.2754802669457104</v>
      </c>
      <c r="Z4920" s="7">
        <f t="shared" si="307"/>
        <v>1.0006728446208601</v>
      </c>
    </row>
    <row r="4921" spans="5:26" x14ac:dyDescent="0.25">
      <c r="E4921" s="1">
        <v>39384</v>
      </c>
      <c r="F4921" s="7">
        <v>791.4</v>
      </c>
      <c r="G4921">
        <v>784.8</v>
      </c>
      <c r="H4921">
        <v>794.8</v>
      </c>
      <c r="I4921">
        <v>784.5</v>
      </c>
      <c r="K4921" s="2">
        <v>7.6E-3</v>
      </c>
      <c r="N4921" s="1">
        <v>39384</v>
      </c>
      <c r="O4921" s="7">
        <v>14.5</v>
      </c>
      <c r="P4921">
        <v>14.21</v>
      </c>
      <c r="Q4921">
        <v>14.5</v>
      </c>
      <c r="R4921">
        <v>14.21</v>
      </c>
      <c r="T4921" s="2">
        <v>1.7500000000000002E-2</v>
      </c>
      <c r="W4921" s="7">
        <f t="shared" si="304"/>
        <v>54.579310344827583</v>
      </c>
      <c r="X4921" s="7">
        <f t="shared" si="305"/>
        <v>53.967972708021911</v>
      </c>
      <c r="Y4921" s="9">
        <f t="shared" si="306"/>
        <v>1.2640744131920634</v>
      </c>
      <c r="Z4921" s="7">
        <f t="shared" si="307"/>
        <v>0.48362472210944546</v>
      </c>
    </row>
    <row r="4922" spans="5:26" x14ac:dyDescent="0.25">
      <c r="E4922" s="1">
        <v>39381</v>
      </c>
      <c r="F4922" s="7">
        <v>785.4</v>
      </c>
      <c r="G4922">
        <v>769.2</v>
      </c>
      <c r="H4922">
        <v>786.1</v>
      </c>
      <c r="I4922">
        <v>768.6</v>
      </c>
      <c r="K4922" s="2">
        <v>2.0899999999999998E-2</v>
      </c>
      <c r="N4922" s="1">
        <v>39381</v>
      </c>
      <c r="O4922" s="7">
        <v>14.25</v>
      </c>
      <c r="P4922">
        <v>13.89</v>
      </c>
      <c r="Q4922">
        <v>14.25</v>
      </c>
      <c r="R4922">
        <v>13.88</v>
      </c>
      <c r="T4922" s="2">
        <v>2.5899999999999999E-2</v>
      </c>
      <c r="W4922" s="7">
        <f t="shared" si="304"/>
        <v>55.11578947368421</v>
      </c>
      <c r="X4922" s="7">
        <f t="shared" si="305"/>
        <v>53.924787115344834</v>
      </c>
      <c r="Y4922" s="9">
        <f t="shared" si="306"/>
        <v>1.2523408019629805</v>
      </c>
      <c r="Z4922" s="7">
        <f t="shared" si="307"/>
        <v>0.95102096527761415</v>
      </c>
    </row>
    <row r="4923" spans="5:26" x14ac:dyDescent="0.25">
      <c r="E4923" s="1">
        <v>39380</v>
      </c>
      <c r="F4923" s="7">
        <v>769.3</v>
      </c>
      <c r="G4923">
        <v>764.1</v>
      </c>
      <c r="H4923">
        <v>769.6</v>
      </c>
      <c r="I4923">
        <v>762</v>
      </c>
      <c r="K4923" s="2">
        <v>7.1000000000000004E-3</v>
      </c>
      <c r="N4923" s="1">
        <v>39380</v>
      </c>
      <c r="O4923" s="7">
        <v>13.89</v>
      </c>
      <c r="P4923">
        <v>13.56</v>
      </c>
      <c r="Q4923">
        <v>14.03</v>
      </c>
      <c r="R4923">
        <v>13.53</v>
      </c>
      <c r="T4923" s="2">
        <v>2.2100000000000002E-2</v>
      </c>
      <c r="W4923" s="7">
        <f t="shared" si="304"/>
        <v>55.385169186465077</v>
      </c>
      <c r="X4923" s="7">
        <f t="shared" si="305"/>
        <v>53.869093555257791</v>
      </c>
      <c r="Y4923" s="9">
        <f t="shared" si="306"/>
        <v>1.2401582734197287</v>
      </c>
      <c r="Z4923" s="7">
        <f t="shared" si="307"/>
        <v>1.2224856001861095</v>
      </c>
    </row>
    <row r="4924" spans="5:26" x14ac:dyDescent="0.25">
      <c r="E4924" s="1">
        <v>39379</v>
      </c>
      <c r="F4924" s="7">
        <v>763.9</v>
      </c>
      <c r="G4924">
        <v>759.6</v>
      </c>
      <c r="H4924">
        <v>764.35</v>
      </c>
      <c r="I4924">
        <v>754.3</v>
      </c>
      <c r="K4924" s="2">
        <v>5.4999999999999997E-3</v>
      </c>
      <c r="N4924" s="1">
        <v>39379</v>
      </c>
      <c r="O4924" s="7">
        <v>13.59</v>
      </c>
      <c r="P4924">
        <v>13.56</v>
      </c>
      <c r="Q4924">
        <v>13.63</v>
      </c>
      <c r="R4924">
        <v>13.38</v>
      </c>
      <c r="T4924" s="2">
        <v>-1.5E-3</v>
      </c>
      <c r="W4924" s="7">
        <f t="shared" si="304"/>
        <v>56.210448859455482</v>
      </c>
      <c r="X4924" s="7">
        <f t="shared" si="305"/>
        <v>53.806249612521498</v>
      </c>
      <c r="Y4924" s="9">
        <f t="shared" si="306"/>
        <v>1.2276856787074784</v>
      </c>
      <c r="Z4924" s="7">
        <f t="shared" si="307"/>
        <v>1.9583182313123937</v>
      </c>
    </row>
    <row r="4925" spans="5:26" x14ac:dyDescent="0.25">
      <c r="E4925" s="1">
        <v>39378</v>
      </c>
      <c r="F4925" s="7">
        <v>759.7</v>
      </c>
      <c r="G4925">
        <v>754.8</v>
      </c>
      <c r="H4925">
        <v>761.3</v>
      </c>
      <c r="I4925">
        <v>753</v>
      </c>
      <c r="K4925" s="2">
        <v>7.0000000000000001E-3</v>
      </c>
      <c r="N4925" s="1">
        <v>39378</v>
      </c>
      <c r="O4925" s="7">
        <v>13.61</v>
      </c>
      <c r="P4925">
        <v>13.46</v>
      </c>
      <c r="Q4925">
        <v>13.67</v>
      </c>
      <c r="R4925">
        <v>13.42</v>
      </c>
      <c r="T4925" s="2">
        <v>1.11E-2</v>
      </c>
      <c r="W4925" s="7">
        <f t="shared" si="304"/>
        <v>55.819250551065402</v>
      </c>
      <c r="X4925" s="7">
        <f t="shared" si="305"/>
        <v>53.733664471879415</v>
      </c>
      <c r="Y4925" s="9">
        <f t="shared" si="306"/>
        <v>1.2150224077380223</v>
      </c>
      <c r="Z4925" s="7">
        <f t="shared" si="307"/>
        <v>1.7165000957214211</v>
      </c>
    </row>
    <row r="4926" spans="5:26" x14ac:dyDescent="0.25">
      <c r="E4926" s="1">
        <v>39377</v>
      </c>
      <c r="F4926" s="7">
        <v>754.4</v>
      </c>
      <c r="G4926">
        <v>766.7</v>
      </c>
      <c r="H4926">
        <v>768.6</v>
      </c>
      <c r="I4926">
        <v>745.9</v>
      </c>
      <c r="K4926" s="2">
        <v>-1.41E-2</v>
      </c>
      <c r="N4926" s="1">
        <v>39377</v>
      </c>
      <c r="O4926" s="7">
        <v>13.46</v>
      </c>
      <c r="P4926">
        <v>13.52</v>
      </c>
      <c r="Q4926">
        <v>13.59</v>
      </c>
      <c r="R4926">
        <v>13.24</v>
      </c>
      <c r="T4926" s="2">
        <v>-4.4000000000000003E-3</v>
      </c>
      <c r="W4926" s="7">
        <f t="shared" si="304"/>
        <v>56.047548291233277</v>
      </c>
      <c r="X4926" s="7">
        <f t="shared" si="305"/>
        <v>53.664300152079974</v>
      </c>
      <c r="Y4926" s="9">
        <f t="shared" si="306"/>
        <v>1.202433555005022</v>
      </c>
      <c r="Z4926" s="7">
        <f t="shared" si="307"/>
        <v>1.9820206523955068</v>
      </c>
    </row>
    <row r="4927" spans="5:26" x14ac:dyDescent="0.25">
      <c r="E4927" s="1">
        <v>39374</v>
      </c>
      <c r="F4927" s="7">
        <v>765.2</v>
      </c>
      <c r="G4927">
        <v>768.15</v>
      </c>
      <c r="H4927">
        <v>770.4</v>
      </c>
      <c r="I4927">
        <v>758.5</v>
      </c>
      <c r="K4927" s="2">
        <v>-1.8E-3</v>
      </c>
      <c r="N4927" s="1">
        <v>39374</v>
      </c>
      <c r="O4927" s="7">
        <v>13.52</v>
      </c>
      <c r="P4927">
        <v>13.77</v>
      </c>
      <c r="Q4927">
        <v>13.91</v>
      </c>
      <c r="R4927">
        <v>13.29</v>
      </c>
      <c r="T4927" s="2">
        <v>-1.9599999999999999E-2</v>
      </c>
      <c r="W4927" s="7">
        <f t="shared" si="304"/>
        <v>56.597633136094679</v>
      </c>
      <c r="X4927" s="7">
        <f t="shared" si="305"/>
        <v>53.593614549483299</v>
      </c>
      <c r="Y4927" s="9">
        <f t="shared" si="306"/>
        <v>1.1898280342072938</v>
      </c>
      <c r="Z4927" s="7">
        <f t="shared" si="307"/>
        <v>2.5247502162047857</v>
      </c>
    </row>
    <row r="4928" spans="5:26" x14ac:dyDescent="0.25">
      <c r="E4928" s="1">
        <v>39373</v>
      </c>
      <c r="F4928" s="7">
        <v>766.6</v>
      </c>
      <c r="G4928">
        <v>755.3</v>
      </c>
      <c r="H4928">
        <v>766.6</v>
      </c>
      <c r="I4928">
        <v>755.1</v>
      </c>
      <c r="K4928" s="2">
        <v>1.54E-2</v>
      </c>
      <c r="N4928" s="1">
        <v>39373</v>
      </c>
      <c r="O4928" s="7">
        <v>13.79</v>
      </c>
      <c r="P4928">
        <v>13.62</v>
      </c>
      <c r="Q4928">
        <v>13.8</v>
      </c>
      <c r="R4928">
        <v>13.58</v>
      </c>
      <c r="T4928" s="2">
        <v>1.17E-2</v>
      </c>
      <c r="W4928" s="7">
        <f t="shared" si="304"/>
        <v>55.591007976794785</v>
      </c>
      <c r="X4928" s="7">
        <f t="shared" si="305"/>
        <v>53.515062465963751</v>
      </c>
      <c r="Y4928" s="9">
        <f t="shared" si="306"/>
        <v>1.1771837915286962</v>
      </c>
      <c r="Z4928" s="7">
        <f t="shared" si="307"/>
        <v>1.7634846196235858</v>
      </c>
    </row>
    <row r="4929" spans="5:26" x14ac:dyDescent="0.25">
      <c r="E4929" s="1">
        <v>39372</v>
      </c>
      <c r="F4929" s="7">
        <v>755</v>
      </c>
      <c r="G4929">
        <v>760.65</v>
      </c>
      <c r="H4929">
        <v>765</v>
      </c>
      <c r="I4929">
        <v>754.5</v>
      </c>
      <c r="K4929" s="2">
        <v>-6.7999999999999996E-3</v>
      </c>
      <c r="N4929" s="1">
        <v>39372</v>
      </c>
      <c r="O4929" s="7">
        <v>13.63</v>
      </c>
      <c r="P4929">
        <v>13.59</v>
      </c>
      <c r="Q4929">
        <v>13.85</v>
      </c>
      <c r="R4929">
        <v>13.5</v>
      </c>
      <c r="T4929" s="2">
        <v>1.5E-3</v>
      </c>
      <c r="W4929" s="7">
        <f t="shared" si="304"/>
        <v>55.39251650770359</v>
      </c>
      <c r="X4929" s="7">
        <f t="shared" si="305"/>
        <v>53.448669903123331</v>
      </c>
      <c r="Y4929" s="9">
        <f t="shared" si="306"/>
        <v>1.1647377501346126</v>
      </c>
      <c r="Z4929" s="7">
        <f t="shared" si="307"/>
        <v>1.6689135424309909</v>
      </c>
    </row>
    <row r="4930" spans="5:26" x14ac:dyDescent="0.25">
      <c r="E4930" s="1">
        <v>39371</v>
      </c>
      <c r="F4930" s="7">
        <v>760.2</v>
      </c>
      <c r="G4930">
        <v>759</v>
      </c>
      <c r="H4930">
        <v>767</v>
      </c>
      <c r="I4930">
        <v>754.4</v>
      </c>
      <c r="K4930" s="2">
        <v>1.1999999999999999E-3</v>
      </c>
      <c r="N4930" s="1">
        <v>39371</v>
      </c>
      <c r="O4930" s="7">
        <v>13.61</v>
      </c>
      <c r="P4930">
        <v>13.76</v>
      </c>
      <c r="Q4930">
        <v>14</v>
      </c>
      <c r="R4930">
        <v>13.54</v>
      </c>
      <c r="T4930" s="2">
        <v>-1.3100000000000001E-2</v>
      </c>
      <c r="W4930" s="7">
        <f t="shared" si="304"/>
        <v>55.855988243938285</v>
      </c>
      <c r="X4930" s="7">
        <f t="shared" si="305"/>
        <v>53.385233120891847</v>
      </c>
      <c r="Y4930" s="9">
        <f t="shared" si="306"/>
        <v>1.1522815155284438</v>
      </c>
      <c r="Z4930" s="7">
        <f t="shared" si="307"/>
        <v>2.1442287234064787</v>
      </c>
    </row>
    <row r="4931" spans="5:26" x14ac:dyDescent="0.25">
      <c r="E4931" s="1">
        <v>39370</v>
      </c>
      <c r="F4931" s="7">
        <v>759.3</v>
      </c>
      <c r="G4931">
        <v>749.3</v>
      </c>
      <c r="H4931">
        <v>760.3</v>
      </c>
      <c r="I4931">
        <v>747.8</v>
      </c>
      <c r="K4931" s="2">
        <v>1.29E-2</v>
      </c>
      <c r="N4931" s="1">
        <v>39370</v>
      </c>
      <c r="O4931" s="7">
        <v>13.79</v>
      </c>
      <c r="P4931">
        <v>13.78</v>
      </c>
      <c r="Q4931">
        <v>14.03</v>
      </c>
      <c r="R4931">
        <v>13.73</v>
      </c>
      <c r="T4931" s="2">
        <v>-6.9999999999999999E-4</v>
      </c>
      <c r="W4931" s="7">
        <f t="shared" si="304"/>
        <v>55.061638868745469</v>
      </c>
      <c r="X4931" s="7">
        <f t="shared" si="305"/>
        <v>53.316966380034984</v>
      </c>
      <c r="Y4931" s="9">
        <f t="shared" si="306"/>
        <v>1.1397988568114594</v>
      </c>
      <c r="Z4931" s="7">
        <f t="shared" si="307"/>
        <v>1.5306845398942888</v>
      </c>
    </row>
    <row r="4932" spans="5:26" x14ac:dyDescent="0.25">
      <c r="E4932" s="1">
        <v>39367</v>
      </c>
      <c r="F4932" s="7">
        <v>749.6</v>
      </c>
      <c r="G4932">
        <v>748.3</v>
      </c>
      <c r="H4932">
        <v>752.5</v>
      </c>
      <c r="I4932">
        <v>745.2</v>
      </c>
      <c r="K4932" s="2">
        <v>2.3999999999999998E-3</v>
      </c>
      <c r="N4932" s="1">
        <v>39367</v>
      </c>
      <c r="O4932" s="7">
        <v>13.8</v>
      </c>
      <c r="P4932">
        <v>13.75</v>
      </c>
      <c r="Q4932">
        <v>13.89</v>
      </c>
      <c r="R4932">
        <v>13.68</v>
      </c>
      <c r="T4932" s="2">
        <v>2.2000000000000001E-3</v>
      </c>
      <c r="W4932" s="7">
        <f t="shared" si="304"/>
        <v>54.318840579710141</v>
      </c>
      <c r="X4932" s="7">
        <f t="shared" si="305"/>
        <v>53.255465005399088</v>
      </c>
      <c r="Y4932" s="9">
        <f t="shared" si="306"/>
        <v>1.1273943074776052</v>
      </c>
      <c r="Z4932" s="7">
        <f t="shared" si="307"/>
        <v>0.94321531274201131</v>
      </c>
    </row>
    <row r="4933" spans="5:26" x14ac:dyDescent="0.25">
      <c r="E4933" s="1">
        <v>39366</v>
      </c>
      <c r="F4933" s="7">
        <v>747.8</v>
      </c>
      <c r="G4933">
        <v>740.9</v>
      </c>
      <c r="H4933">
        <v>754</v>
      </c>
      <c r="I4933">
        <v>740.6</v>
      </c>
      <c r="K4933" s="2">
        <v>9.1999999999999998E-3</v>
      </c>
      <c r="N4933" s="1">
        <v>39366</v>
      </c>
      <c r="O4933" s="7">
        <v>13.77</v>
      </c>
      <c r="P4933">
        <v>13.55</v>
      </c>
      <c r="Q4933">
        <v>13.93</v>
      </c>
      <c r="R4933">
        <v>13.53</v>
      </c>
      <c r="T4933" s="2">
        <v>1.6199999999999999E-2</v>
      </c>
      <c r="W4933" s="7">
        <f t="shared" si="304"/>
        <v>54.306463326071167</v>
      </c>
      <c r="X4933" s="7">
        <f t="shared" si="305"/>
        <v>53.201587558157797</v>
      </c>
      <c r="Y4933" s="9">
        <f t="shared" si="306"/>
        <v>1.1148751053424608</v>
      </c>
      <c r="Z4933" s="7">
        <f t="shared" si="307"/>
        <v>0.99103097972035237</v>
      </c>
    </row>
    <row r="4934" spans="5:26" x14ac:dyDescent="0.25">
      <c r="E4934" s="1">
        <v>39365</v>
      </c>
      <c r="F4934" s="7">
        <v>741</v>
      </c>
      <c r="G4934">
        <v>738.2</v>
      </c>
      <c r="H4934">
        <v>746.2</v>
      </c>
      <c r="I4934">
        <v>737.5</v>
      </c>
      <c r="K4934" s="2">
        <v>4.1000000000000003E-3</v>
      </c>
      <c r="N4934" s="1">
        <v>39365</v>
      </c>
      <c r="O4934" s="7">
        <v>13.55</v>
      </c>
      <c r="P4934">
        <v>13.47</v>
      </c>
      <c r="Q4934">
        <v>13.7</v>
      </c>
      <c r="R4934">
        <v>13.46</v>
      </c>
      <c r="T4934" s="2">
        <v>5.1999999999999998E-3</v>
      </c>
      <c r="W4934" s="7">
        <f t="shared" si="304"/>
        <v>54.686346863468628</v>
      </c>
      <c r="X4934" s="7">
        <f t="shared" si="305"/>
        <v>53.142957296500917</v>
      </c>
      <c r="Y4934" s="9">
        <f t="shared" si="306"/>
        <v>1.102045999362347</v>
      </c>
      <c r="Z4934" s="7">
        <f t="shared" si="307"/>
        <v>1.4004765389654601</v>
      </c>
    </row>
    <row r="4935" spans="5:26" x14ac:dyDescent="0.25">
      <c r="E4935" s="1">
        <v>39364</v>
      </c>
      <c r="F4935" s="7">
        <v>738</v>
      </c>
      <c r="G4935">
        <v>733.2</v>
      </c>
      <c r="H4935">
        <v>740.6</v>
      </c>
      <c r="I4935">
        <v>727.15</v>
      </c>
      <c r="K4935" s="2">
        <v>6.4000000000000003E-3</v>
      </c>
      <c r="N4935" s="1">
        <v>39364</v>
      </c>
      <c r="O4935" s="7">
        <v>13.48</v>
      </c>
      <c r="P4935">
        <v>13.24</v>
      </c>
      <c r="Q4935">
        <v>13.59</v>
      </c>
      <c r="R4935">
        <v>13.13</v>
      </c>
      <c r="T4935" s="2">
        <v>1.5100000000000001E-2</v>
      </c>
      <c r="W4935" s="7">
        <f t="shared" si="304"/>
        <v>54.747774480712167</v>
      </c>
      <c r="X4935" s="7">
        <f t="shared" si="305"/>
        <v>53.079013852544236</v>
      </c>
      <c r="Y4935" s="9">
        <f t="shared" si="306"/>
        <v>1.0889867869034819</v>
      </c>
      <c r="Z4935" s="7">
        <f t="shared" si="307"/>
        <v>1.532397498516054</v>
      </c>
    </row>
    <row r="4936" spans="5:26" x14ac:dyDescent="0.25">
      <c r="E4936" s="1">
        <v>39363</v>
      </c>
      <c r="F4936" s="7">
        <v>733.3</v>
      </c>
      <c r="G4936">
        <v>741.65</v>
      </c>
      <c r="H4936">
        <v>742.7</v>
      </c>
      <c r="I4936">
        <v>731.55</v>
      </c>
      <c r="K4936" s="2">
        <v>-1.2699999999999999E-2</v>
      </c>
      <c r="N4936" s="1">
        <v>39363</v>
      </c>
      <c r="O4936" s="7">
        <v>13.28</v>
      </c>
      <c r="P4936">
        <v>13.43</v>
      </c>
      <c r="Q4936">
        <v>13.46</v>
      </c>
      <c r="R4936">
        <v>13.21</v>
      </c>
      <c r="T4936" s="2">
        <v>-9.7000000000000003E-3</v>
      </c>
      <c r="W4936" s="7">
        <f t="shared" ref="W4936:W4999" si="308">F4936/O4936</f>
        <v>55.218373493975903</v>
      </c>
      <c r="X4936" s="7">
        <f t="shared" ref="X4936:X4999" si="309">AVERAGE(W4936:W5025)</f>
        <v>53.01145405701498</v>
      </c>
      <c r="Y4936" s="9">
        <f t="shared" ref="Y4936:Y4999" si="310">_xlfn.STDEV.S(X4936:X5025)</f>
        <v>1.0758050874982752</v>
      </c>
      <c r="Z4936" s="7">
        <f t="shared" si="307"/>
        <v>2.0514119728630322</v>
      </c>
    </row>
    <row r="4937" spans="5:26" x14ac:dyDescent="0.25">
      <c r="E4937" s="1">
        <v>39360</v>
      </c>
      <c r="F4937" s="7">
        <v>742.7</v>
      </c>
      <c r="G4937">
        <v>737.8</v>
      </c>
      <c r="H4937">
        <v>744.3</v>
      </c>
      <c r="I4937">
        <v>728.1</v>
      </c>
      <c r="K4937" s="2">
        <v>6.7999999999999996E-3</v>
      </c>
      <c r="N4937" s="1">
        <v>39360</v>
      </c>
      <c r="O4937" s="7">
        <v>13.41</v>
      </c>
      <c r="P4937">
        <v>13.36</v>
      </c>
      <c r="Q4937">
        <v>13.5</v>
      </c>
      <c r="R4937">
        <v>13.21</v>
      </c>
      <c r="T4937" s="2">
        <v>1.5E-3</v>
      </c>
      <c r="W4937" s="7">
        <f t="shared" si="308"/>
        <v>55.384041759880688</v>
      </c>
      <c r="X4937" s="7">
        <f t="shared" si="309"/>
        <v>52.942320466692621</v>
      </c>
      <c r="Y4937" s="9">
        <f t="shared" si="310"/>
        <v>1.0625286830355725</v>
      </c>
      <c r="Z4937" s="7">
        <f t="shared" ref="Z4937:Z5000" si="311">(W4937-X4937)/Y4937</f>
        <v>2.2980285917667977</v>
      </c>
    </row>
    <row r="4938" spans="5:26" x14ac:dyDescent="0.25">
      <c r="E4938" s="1">
        <v>39359</v>
      </c>
      <c r="F4938" s="7">
        <v>737.7</v>
      </c>
      <c r="G4938">
        <v>728.6</v>
      </c>
      <c r="H4938">
        <v>738.6</v>
      </c>
      <c r="I4938">
        <v>721.1</v>
      </c>
      <c r="K4938" s="2">
        <v>1.3899999999999999E-2</v>
      </c>
      <c r="N4938" s="1">
        <v>39359</v>
      </c>
      <c r="O4938" s="7">
        <v>13.39</v>
      </c>
      <c r="P4938">
        <v>13.31</v>
      </c>
      <c r="Q4938">
        <v>13.44</v>
      </c>
      <c r="R4938">
        <v>13.09</v>
      </c>
      <c r="T4938" s="2">
        <v>6.7999999999999996E-3</v>
      </c>
      <c r="W4938" s="7">
        <f t="shared" si="308"/>
        <v>55.093353248693056</v>
      </c>
      <c r="X4938" s="7">
        <f t="shared" si="309"/>
        <v>52.872304473129297</v>
      </c>
      <c r="Y4938" s="9">
        <f t="shared" si="310"/>
        <v>1.0492100585215494</v>
      </c>
      <c r="Z4938" s="7">
        <f t="shared" si="311"/>
        <v>2.1168771282020087</v>
      </c>
    </row>
    <row r="4939" spans="5:26" x14ac:dyDescent="0.25">
      <c r="E4939" s="1">
        <v>39358</v>
      </c>
      <c r="F4939" s="7">
        <v>727.6</v>
      </c>
      <c r="G4939">
        <v>732.1</v>
      </c>
      <c r="H4939">
        <v>736.4</v>
      </c>
      <c r="I4939">
        <v>726.5</v>
      </c>
      <c r="K4939" s="2">
        <v>-5.3E-3</v>
      </c>
      <c r="N4939" s="1">
        <v>39358</v>
      </c>
      <c r="O4939" s="7">
        <v>13.3</v>
      </c>
      <c r="P4939">
        <v>13.33</v>
      </c>
      <c r="Q4939">
        <v>13.5</v>
      </c>
      <c r="R4939">
        <v>13.22</v>
      </c>
      <c r="T4939" s="2">
        <v>-3.0000000000000001E-3</v>
      </c>
      <c r="W4939" s="7">
        <f t="shared" si="308"/>
        <v>54.70676691729323</v>
      </c>
      <c r="X4939" s="7">
        <f t="shared" si="309"/>
        <v>52.806983273385804</v>
      </c>
      <c r="Y4939" s="9">
        <f t="shared" si="310"/>
        <v>1.0359888582023966</v>
      </c>
      <c r="Z4939" s="7">
        <f t="shared" si="311"/>
        <v>1.8337877177596769</v>
      </c>
    </row>
    <row r="4940" spans="5:26" x14ac:dyDescent="0.25">
      <c r="E4940" s="1">
        <v>39357</v>
      </c>
      <c r="F4940" s="7">
        <v>731.5</v>
      </c>
      <c r="G4940">
        <v>747.4</v>
      </c>
      <c r="H4940">
        <v>747.5</v>
      </c>
      <c r="I4940">
        <v>724.75</v>
      </c>
      <c r="K4940" s="2">
        <v>-2.1000000000000001E-2</v>
      </c>
      <c r="N4940" s="1">
        <v>39357</v>
      </c>
      <c r="O4940" s="7">
        <v>13.34</v>
      </c>
      <c r="P4940">
        <v>13.7</v>
      </c>
      <c r="Q4940">
        <v>13.73</v>
      </c>
      <c r="R4940">
        <v>13.05</v>
      </c>
      <c r="T4940" s="2">
        <v>-2.7E-2</v>
      </c>
      <c r="W4940" s="7">
        <f t="shared" si="308"/>
        <v>54.835082458770614</v>
      </c>
      <c r="X4940" s="7">
        <f t="shared" si="309"/>
        <v>52.751013117499639</v>
      </c>
      <c r="Y4940" s="9">
        <f t="shared" si="310"/>
        <v>1.0228029387512063</v>
      </c>
      <c r="Z4940" s="7">
        <f t="shared" si="311"/>
        <v>2.0376059378706173</v>
      </c>
    </row>
    <row r="4941" spans="5:26" x14ac:dyDescent="0.25">
      <c r="E4941" s="1">
        <v>39356</v>
      </c>
      <c r="F4941" s="7">
        <v>747.2</v>
      </c>
      <c r="G4941">
        <v>744.2</v>
      </c>
      <c r="H4941">
        <v>748.05</v>
      </c>
      <c r="I4941">
        <v>741.3</v>
      </c>
      <c r="K4941" s="2">
        <v>4.1999999999999997E-3</v>
      </c>
      <c r="N4941" s="1">
        <v>39356</v>
      </c>
      <c r="O4941" s="7">
        <v>13.71</v>
      </c>
      <c r="P4941">
        <v>13.78</v>
      </c>
      <c r="Q4941">
        <v>13.87</v>
      </c>
      <c r="R4941">
        <v>13.6</v>
      </c>
      <c r="T4941" s="2">
        <v>-5.7999999999999996E-3</v>
      </c>
      <c r="W4941" s="7">
        <f t="shared" si="308"/>
        <v>54.500364697301237</v>
      </c>
      <c r="X4941" s="7">
        <f t="shared" si="309"/>
        <v>52.696234592375156</v>
      </c>
      <c r="Y4941" s="9">
        <f t="shared" si="310"/>
        <v>1.0094460256615867</v>
      </c>
      <c r="Z4941" s="7">
        <f t="shared" si="311"/>
        <v>1.7872477171264918</v>
      </c>
    </row>
    <row r="4942" spans="5:26" x14ac:dyDescent="0.25">
      <c r="E4942" s="1">
        <v>39353</v>
      </c>
      <c r="F4942" s="7">
        <v>744.1</v>
      </c>
      <c r="G4942">
        <v>734.2</v>
      </c>
      <c r="H4942">
        <v>745.9</v>
      </c>
      <c r="I4942">
        <v>733.6</v>
      </c>
      <c r="K4942" s="2">
        <v>1.3100000000000001E-2</v>
      </c>
      <c r="N4942" s="1">
        <v>39353</v>
      </c>
      <c r="O4942" s="7">
        <v>13.79</v>
      </c>
      <c r="P4942">
        <v>13.53</v>
      </c>
      <c r="Q4942">
        <v>13.86</v>
      </c>
      <c r="R4942">
        <v>13.49</v>
      </c>
      <c r="T4942" s="2">
        <v>1.8499999999999999E-2</v>
      </c>
      <c r="W4942" s="7">
        <f t="shared" si="308"/>
        <v>53.959390862944169</v>
      </c>
      <c r="X4942" s="7">
        <f t="shared" si="309"/>
        <v>52.653657983081757</v>
      </c>
      <c r="Y4942" s="9">
        <f t="shared" si="310"/>
        <v>0.99598010643797286</v>
      </c>
      <c r="Z4942" s="7">
        <f t="shared" si="311"/>
        <v>1.3110029722704397</v>
      </c>
    </row>
    <row r="4943" spans="5:26" x14ac:dyDescent="0.25">
      <c r="E4943" s="1">
        <v>39352</v>
      </c>
      <c r="F4943" s="7">
        <v>734.5</v>
      </c>
      <c r="G4943">
        <v>728</v>
      </c>
      <c r="H4943">
        <v>736.3</v>
      </c>
      <c r="I4943">
        <v>727.2</v>
      </c>
      <c r="K4943" s="2">
        <v>8.8000000000000005E-3</v>
      </c>
      <c r="N4943" s="1">
        <v>39352</v>
      </c>
      <c r="O4943" s="7">
        <v>13.54</v>
      </c>
      <c r="P4943">
        <v>13.35</v>
      </c>
      <c r="Q4943">
        <v>13.62</v>
      </c>
      <c r="R4943">
        <v>13.33</v>
      </c>
      <c r="T4943" s="2">
        <v>1.2E-2</v>
      </c>
      <c r="W4943" s="7">
        <f t="shared" si="308"/>
        <v>54.246676514032501</v>
      </c>
      <c r="X4943" s="7">
        <f t="shared" si="309"/>
        <v>52.616652062656733</v>
      </c>
      <c r="Y4943" s="9">
        <f t="shared" si="310"/>
        <v>0.98222506529604614</v>
      </c>
      <c r="Z4943" s="7">
        <f t="shared" si="311"/>
        <v>1.6595223528372007</v>
      </c>
    </row>
    <row r="4944" spans="5:26" x14ac:dyDescent="0.25">
      <c r="E4944" s="1">
        <v>39351</v>
      </c>
      <c r="F4944" s="7">
        <v>728.1</v>
      </c>
      <c r="G4944">
        <v>731.5</v>
      </c>
      <c r="H4944">
        <v>737.1</v>
      </c>
      <c r="I4944">
        <v>726.8</v>
      </c>
      <c r="K4944" s="2">
        <v>-4.4999999999999997E-3</v>
      </c>
      <c r="N4944" s="1">
        <v>39351</v>
      </c>
      <c r="O4944" s="7">
        <v>13.38</v>
      </c>
      <c r="P4944">
        <v>13.44</v>
      </c>
      <c r="Q4944">
        <v>13.62</v>
      </c>
      <c r="R4944">
        <v>13.31</v>
      </c>
      <c r="T4944" s="2">
        <v>-6.7000000000000002E-3</v>
      </c>
      <c r="W4944" s="7">
        <f t="shared" si="308"/>
        <v>54.417040358744394</v>
      </c>
      <c r="X4944" s="7">
        <f t="shared" si="309"/>
        <v>52.580059072422998</v>
      </c>
      <c r="Y4944" s="9">
        <f t="shared" si="310"/>
        <v>0.96798515734983326</v>
      </c>
      <c r="Z4944" s="7">
        <f t="shared" si="311"/>
        <v>1.8977370390169166</v>
      </c>
    </row>
    <row r="4945" spans="5:26" x14ac:dyDescent="0.25">
      <c r="E4945" s="1">
        <v>39350</v>
      </c>
      <c r="F4945" s="7">
        <v>731.4</v>
      </c>
      <c r="G4945">
        <v>730.5</v>
      </c>
      <c r="H4945">
        <v>733.85</v>
      </c>
      <c r="I4945">
        <v>722.7</v>
      </c>
      <c r="K4945" s="2">
        <v>1.4E-3</v>
      </c>
      <c r="N4945" s="1">
        <v>39350</v>
      </c>
      <c r="O4945" s="7">
        <v>13.47</v>
      </c>
      <c r="P4945">
        <v>13.44</v>
      </c>
      <c r="Q4945">
        <v>13.51</v>
      </c>
      <c r="R4945">
        <v>13.22</v>
      </c>
      <c r="T4945" s="2">
        <v>6.9999999999999999E-4</v>
      </c>
      <c r="W4945" s="7">
        <f t="shared" si="308"/>
        <v>54.298440979955451</v>
      </c>
      <c r="X4945" s="7">
        <f t="shared" si="309"/>
        <v>52.539380266356268</v>
      </c>
      <c r="Y4945" s="9">
        <f t="shared" si="310"/>
        <v>0.95325345782369941</v>
      </c>
      <c r="Z4945" s="7">
        <f t="shared" si="311"/>
        <v>1.8453231920240405</v>
      </c>
    </row>
    <row r="4946" spans="5:26" x14ac:dyDescent="0.25">
      <c r="E4946" s="1">
        <v>39349</v>
      </c>
      <c r="F4946" s="7">
        <v>730.4</v>
      </c>
      <c r="G4946">
        <v>729.6</v>
      </c>
      <c r="H4946">
        <v>736.45</v>
      </c>
      <c r="I4946">
        <v>726.7</v>
      </c>
      <c r="K4946" s="2">
        <v>-1.1000000000000001E-3</v>
      </c>
      <c r="N4946" s="1">
        <v>39349</v>
      </c>
      <c r="O4946" s="7">
        <v>13.46</v>
      </c>
      <c r="P4946">
        <v>13.42</v>
      </c>
      <c r="Q4946">
        <v>13.71</v>
      </c>
      <c r="R4946">
        <v>13.39</v>
      </c>
      <c r="T4946" s="2">
        <v>-5.1999999999999998E-3</v>
      </c>
      <c r="W4946" s="7">
        <f t="shared" si="308"/>
        <v>54.264487369985133</v>
      </c>
      <c r="X4946" s="7">
        <f t="shared" si="309"/>
        <v>52.501529720933334</v>
      </c>
      <c r="Y4946" s="9">
        <f t="shared" si="310"/>
        <v>0.93813805463306865</v>
      </c>
      <c r="Z4946" s="7">
        <f t="shared" si="311"/>
        <v>1.8792091849864676</v>
      </c>
    </row>
    <row r="4947" spans="5:26" x14ac:dyDescent="0.25">
      <c r="E4947" s="1">
        <v>39346</v>
      </c>
      <c r="F4947" s="7">
        <v>731.2</v>
      </c>
      <c r="G4947">
        <v>734</v>
      </c>
      <c r="H4947">
        <v>739.4</v>
      </c>
      <c r="I4947">
        <v>727.3</v>
      </c>
      <c r="K4947" s="2">
        <v>-3.0000000000000001E-3</v>
      </c>
      <c r="N4947" s="1">
        <v>39346</v>
      </c>
      <c r="O4947" s="7">
        <v>13.53</v>
      </c>
      <c r="P4947">
        <v>13.33</v>
      </c>
      <c r="Q4947">
        <v>13.66</v>
      </c>
      <c r="R4947">
        <v>13.32</v>
      </c>
      <c r="T4947" s="2">
        <v>1.0500000000000001E-2</v>
      </c>
      <c r="W4947" s="7">
        <f t="shared" si="308"/>
        <v>54.04286770140429</v>
      </c>
      <c r="X4947" s="7">
        <f t="shared" si="309"/>
        <v>52.462520242122061</v>
      </c>
      <c r="Y4947" s="9">
        <f t="shared" si="310"/>
        <v>0.92254009329040843</v>
      </c>
      <c r="Z4947" s="7">
        <f t="shared" si="311"/>
        <v>1.7130393256358438</v>
      </c>
    </row>
    <row r="4948" spans="5:26" x14ac:dyDescent="0.25">
      <c r="E4948" s="1">
        <v>39345</v>
      </c>
      <c r="F4948" s="7">
        <v>733.4</v>
      </c>
      <c r="G4948">
        <v>721.6</v>
      </c>
      <c r="H4948">
        <v>738.7</v>
      </c>
      <c r="I4948">
        <v>721.2</v>
      </c>
      <c r="K4948" s="2">
        <v>1.6199999999999999E-2</v>
      </c>
      <c r="N4948" s="1">
        <v>39345</v>
      </c>
      <c r="O4948" s="7">
        <v>13.39</v>
      </c>
      <c r="P4948">
        <v>12.9</v>
      </c>
      <c r="Q4948">
        <v>13.51</v>
      </c>
      <c r="R4948">
        <v>12.89</v>
      </c>
      <c r="T4948" s="2">
        <v>3.4799999999999998E-2</v>
      </c>
      <c r="W4948" s="7">
        <f t="shared" si="308"/>
        <v>54.772218073188945</v>
      </c>
      <c r="X4948" s="7">
        <f t="shared" si="309"/>
        <v>52.429740202024931</v>
      </c>
      <c r="Y4948" s="9">
        <f t="shared" si="310"/>
        <v>0.90661516001798126</v>
      </c>
      <c r="Z4948" s="7">
        <f t="shared" si="311"/>
        <v>2.5837620795107319</v>
      </c>
    </row>
    <row r="4949" spans="5:26" x14ac:dyDescent="0.25">
      <c r="E4949" s="1">
        <v>39344</v>
      </c>
      <c r="F4949" s="7">
        <v>721.7</v>
      </c>
      <c r="G4949">
        <v>724.1</v>
      </c>
      <c r="H4949">
        <v>726.4</v>
      </c>
      <c r="I4949">
        <v>720.75</v>
      </c>
      <c r="K4949" s="2">
        <v>-2.8999999999999998E-3</v>
      </c>
      <c r="N4949" s="1">
        <v>39344</v>
      </c>
      <c r="O4949" s="7">
        <v>12.94</v>
      </c>
      <c r="P4949">
        <v>12.95</v>
      </c>
      <c r="Q4949">
        <v>13.11</v>
      </c>
      <c r="R4949">
        <v>12.87</v>
      </c>
      <c r="T4949" s="2">
        <v>-3.0999999999999999E-3</v>
      </c>
      <c r="W4949" s="7">
        <f t="shared" si="308"/>
        <v>55.772797527047921</v>
      </c>
      <c r="X4949" s="7">
        <f t="shared" si="309"/>
        <v>52.389459638329413</v>
      </c>
      <c r="Y4949" s="9">
        <f t="shared" si="310"/>
        <v>0.89024218128983568</v>
      </c>
      <c r="Z4949" s="7">
        <f t="shared" si="311"/>
        <v>3.8004690856329981</v>
      </c>
    </row>
    <row r="4950" spans="5:26" x14ac:dyDescent="0.25">
      <c r="E4950" s="1">
        <v>39343</v>
      </c>
      <c r="F4950" s="7">
        <v>723.8</v>
      </c>
      <c r="G4950">
        <v>717.4</v>
      </c>
      <c r="H4950">
        <v>724.5</v>
      </c>
      <c r="I4950">
        <v>712</v>
      </c>
      <c r="K4950" s="2">
        <v>8.3999999999999995E-3</v>
      </c>
      <c r="N4950" s="1">
        <v>39343</v>
      </c>
      <c r="O4950" s="7">
        <v>12.98</v>
      </c>
      <c r="P4950">
        <v>12.76</v>
      </c>
      <c r="Q4950">
        <v>13.06</v>
      </c>
      <c r="R4950">
        <v>12.67</v>
      </c>
      <c r="T4950" s="2">
        <v>1.49E-2</v>
      </c>
      <c r="W4950" s="7">
        <f t="shared" si="308"/>
        <v>55.762711864406775</v>
      </c>
      <c r="X4950" s="7">
        <f t="shared" si="309"/>
        <v>52.33964742034663</v>
      </c>
      <c r="Y4950" s="9">
        <f t="shared" si="310"/>
        <v>0.87347444052782419</v>
      </c>
      <c r="Z4950" s="7">
        <f t="shared" si="311"/>
        <v>3.9189062498401803</v>
      </c>
    </row>
    <row r="4951" spans="5:26" x14ac:dyDescent="0.25">
      <c r="E4951" s="1">
        <v>39342</v>
      </c>
      <c r="F4951" s="7">
        <v>717.8</v>
      </c>
      <c r="G4951">
        <v>706.7</v>
      </c>
      <c r="H4951">
        <v>720.05</v>
      </c>
      <c r="I4951">
        <v>706.4</v>
      </c>
      <c r="K4951" s="2">
        <v>1.5100000000000001E-2</v>
      </c>
      <c r="N4951" s="1">
        <v>39342</v>
      </c>
      <c r="O4951" s="7">
        <v>12.79</v>
      </c>
      <c r="P4951">
        <v>12.5</v>
      </c>
      <c r="Q4951">
        <v>12.83</v>
      </c>
      <c r="R4951">
        <v>12.5</v>
      </c>
      <c r="T4951" s="2">
        <v>1.9900000000000001E-2</v>
      </c>
      <c r="W4951" s="7">
        <f t="shared" si="308"/>
        <v>56.121970289288505</v>
      </c>
      <c r="X4951" s="7">
        <f t="shared" si="309"/>
        <v>52.285844561247174</v>
      </c>
      <c r="Y4951" s="9">
        <f t="shared" si="310"/>
        <v>0.85658045013621442</v>
      </c>
      <c r="Z4951" s="7">
        <f t="shared" si="311"/>
        <v>4.4784184923100989</v>
      </c>
    </row>
    <row r="4952" spans="5:26" x14ac:dyDescent="0.25">
      <c r="E4952" s="1">
        <v>39339</v>
      </c>
      <c r="F4952" s="7">
        <v>707.1</v>
      </c>
      <c r="G4952">
        <v>708</v>
      </c>
      <c r="H4952">
        <v>717.4</v>
      </c>
      <c r="I4952">
        <v>704.2</v>
      </c>
      <c r="K4952" s="2">
        <v>-2.0999999999999999E-3</v>
      </c>
      <c r="N4952" s="1">
        <v>39339</v>
      </c>
      <c r="O4952" s="7">
        <v>12.54</v>
      </c>
      <c r="P4952">
        <v>12.49</v>
      </c>
      <c r="Q4952">
        <v>12.78</v>
      </c>
      <c r="R4952">
        <v>12.42</v>
      </c>
      <c r="T4952" s="2">
        <v>8.0000000000000004E-4</v>
      </c>
      <c r="W4952" s="7">
        <f t="shared" si="308"/>
        <v>56.387559808612444</v>
      </c>
      <c r="X4952" s="7">
        <f t="shared" si="309"/>
        <v>52.227912165935592</v>
      </c>
      <c r="Y4952" s="9">
        <f t="shared" si="310"/>
        <v>0.83965075928955124</v>
      </c>
      <c r="Z4952" s="7">
        <f t="shared" si="311"/>
        <v>4.9540211768478954</v>
      </c>
    </row>
    <row r="4953" spans="5:26" x14ac:dyDescent="0.25">
      <c r="E4953" s="1">
        <v>39338</v>
      </c>
      <c r="F4953" s="7">
        <v>708.6</v>
      </c>
      <c r="G4953">
        <v>711.3</v>
      </c>
      <c r="H4953">
        <v>712.5</v>
      </c>
      <c r="I4953">
        <v>703.8</v>
      </c>
      <c r="K4953" s="2">
        <v>-4.5999999999999999E-3</v>
      </c>
      <c r="N4953" s="1">
        <v>39338</v>
      </c>
      <c r="O4953" s="7">
        <v>12.53</v>
      </c>
      <c r="P4953">
        <v>12.59</v>
      </c>
      <c r="Q4953">
        <v>12.66</v>
      </c>
      <c r="R4953">
        <v>12.37</v>
      </c>
      <c r="T4953" s="2">
        <v>-7.1000000000000004E-3</v>
      </c>
      <c r="W4953" s="7">
        <f t="shared" si="308"/>
        <v>56.552274541101362</v>
      </c>
      <c r="X4953" s="7">
        <f t="shared" si="309"/>
        <v>52.165813028016714</v>
      </c>
      <c r="Y4953" s="9">
        <f t="shared" si="310"/>
        <v>0.82273459100579449</v>
      </c>
      <c r="Z4953" s="7">
        <f t="shared" si="311"/>
        <v>5.3315632538583193</v>
      </c>
    </row>
    <row r="4954" spans="5:26" x14ac:dyDescent="0.25">
      <c r="E4954" s="1">
        <v>39337</v>
      </c>
      <c r="F4954" s="7">
        <v>711.9</v>
      </c>
      <c r="G4954">
        <v>712.2</v>
      </c>
      <c r="H4954">
        <v>714.4</v>
      </c>
      <c r="I4954">
        <v>705.7</v>
      </c>
      <c r="K4954" s="2">
        <v>-1.1000000000000001E-3</v>
      </c>
      <c r="N4954" s="1">
        <v>39337</v>
      </c>
      <c r="O4954" s="7">
        <v>12.62</v>
      </c>
      <c r="P4954">
        <v>12.68</v>
      </c>
      <c r="Q4954">
        <v>12.78</v>
      </c>
      <c r="R4954">
        <v>12.48</v>
      </c>
      <c r="T4954" s="2">
        <v>-6.3E-3</v>
      </c>
      <c r="W4954" s="7">
        <f t="shared" si="308"/>
        <v>56.410459587955629</v>
      </c>
      <c r="X4954" s="7">
        <f t="shared" si="309"/>
        <v>52.106194821390041</v>
      </c>
      <c r="Y4954" s="9">
        <f t="shared" si="310"/>
        <v>0.80592291559570073</v>
      </c>
      <c r="Z4954" s="7">
        <f t="shared" si="311"/>
        <v>5.3407896503154717</v>
      </c>
    </row>
    <row r="4955" spans="5:26" x14ac:dyDescent="0.25">
      <c r="E4955" s="1">
        <v>39336</v>
      </c>
      <c r="F4955" s="7">
        <v>712.7</v>
      </c>
      <c r="G4955">
        <v>702.6</v>
      </c>
      <c r="H4955">
        <v>714.5</v>
      </c>
      <c r="I4955">
        <v>702.3</v>
      </c>
      <c r="K4955" s="2">
        <v>1.3899999999999999E-2</v>
      </c>
      <c r="N4955" s="1">
        <v>39336</v>
      </c>
      <c r="O4955" s="7">
        <v>12.7</v>
      </c>
      <c r="P4955">
        <v>12.52</v>
      </c>
      <c r="Q4955">
        <v>12.79</v>
      </c>
      <c r="R4955">
        <v>12.46</v>
      </c>
      <c r="T4955" s="2">
        <v>1.44E-2</v>
      </c>
      <c r="W4955" s="7">
        <f t="shared" si="308"/>
        <v>56.118110236220481</v>
      </c>
      <c r="X4955" s="7">
        <f t="shared" si="309"/>
        <v>52.044641965313936</v>
      </c>
      <c r="Y4955" s="9">
        <f t="shared" si="310"/>
        <v>0.78931014647571018</v>
      </c>
      <c r="Z4955" s="7">
        <f t="shared" si="311"/>
        <v>5.1607955239074075</v>
      </c>
    </row>
    <row r="4956" spans="5:26" x14ac:dyDescent="0.25">
      <c r="E4956" s="1">
        <v>39335</v>
      </c>
      <c r="F4956" s="7">
        <v>702.9</v>
      </c>
      <c r="G4956">
        <v>700.4</v>
      </c>
      <c r="H4956">
        <v>707</v>
      </c>
      <c r="I4956">
        <v>699.3</v>
      </c>
      <c r="K4956" s="2">
        <v>3.0000000000000001E-3</v>
      </c>
      <c r="N4956" s="1">
        <v>39335</v>
      </c>
      <c r="O4956" s="7">
        <v>12.52</v>
      </c>
      <c r="P4956">
        <v>12.53</v>
      </c>
      <c r="Q4956">
        <v>12.7</v>
      </c>
      <c r="R4956">
        <v>12.39</v>
      </c>
      <c r="T4956" s="2">
        <v>-1.6000000000000001E-3</v>
      </c>
      <c r="W4956" s="7">
        <f t="shared" si="308"/>
        <v>56.142172523961662</v>
      </c>
      <c r="X4956" s="7">
        <f t="shared" si="309"/>
        <v>51.98434705210412</v>
      </c>
      <c r="Y4956" s="9">
        <f t="shared" si="310"/>
        <v>0.77280613732268832</v>
      </c>
      <c r="Z4956" s="7">
        <f t="shared" si="311"/>
        <v>5.3801662164096209</v>
      </c>
    </row>
    <row r="4957" spans="5:26" x14ac:dyDescent="0.25">
      <c r="E4957" s="1">
        <v>39332</v>
      </c>
      <c r="F4957" s="7">
        <v>700.8</v>
      </c>
      <c r="G4957">
        <v>696.3</v>
      </c>
      <c r="H4957">
        <v>707.4</v>
      </c>
      <c r="I4957">
        <v>692.2</v>
      </c>
      <c r="K4957" s="2">
        <v>7.6E-3</v>
      </c>
      <c r="N4957" s="1">
        <v>39332</v>
      </c>
      <c r="O4957" s="7">
        <v>12.54</v>
      </c>
      <c r="P4957">
        <v>12.42</v>
      </c>
      <c r="Q4957">
        <v>12.7</v>
      </c>
      <c r="R4957">
        <v>12.35</v>
      </c>
      <c r="T4957" s="2">
        <v>1.0500000000000001E-2</v>
      </c>
      <c r="W4957" s="7">
        <f t="shared" si="308"/>
        <v>55.885167464114829</v>
      </c>
      <c r="X4957" s="7">
        <f t="shared" si="309"/>
        <v>51.926332446150838</v>
      </c>
      <c r="Y4957" s="9">
        <f t="shared" si="310"/>
        <v>0.75659766449978993</v>
      </c>
      <c r="Z4957" s="7">
        <f t="shared" si="311"/>
        <v>5.2324177085337684</v>
      </c>
    </row>
    <row r="4958" spans="5:26" x14ac:dyDescent="0.25">
      <c r="E4958" s="1">
        <v>39331</v>
      </c>
      <c r="F4958" s="7">
        <v>695.5</v>
      </c>
      <c r="G4958">
        <v>681.6</v>
      </c>
      <c r="H4958">
        <v>698</v>
      </c>
      <c r="I4958">
        <v>681.05</v>
      </c>
      <c r="K4958" s="2">
        <v>2.0199999999999999E-2</v>
      </c>
      <c r="N4958" s="1">
        <v>39331</v>
      </c>
      <c r="O4958" s="7">
        <v>12.41</v>
      </c>
      <c r="P4958">
        <v>12.25</v>
      </c>
      <c r="Q4958">
        <v>12.54</v>
      </c>
      <c r="R4958">
        <v>12.18</v>
      </c>
      <c r="T4958" s="2">
        <v>1.6400000000000001E-2</v>
      </c>
      <c r="W4958" s="7">
        <f t="shared" si="308"/>
        <v>56.043513295729248</v>
      </c>
      <c r="X4958" s="7">
        <f t="shared" si="309"/>
        <v>51.874789249459624</v>
      </c>
      <c r="Y4958" s="9">
        <f t="shared" si="310"/>
        <v>0.74055870988339034</v>
      </c>
      <c r="Z4958" s="7">
        <f t="shared" si="311"/>
        <v>5.629160781764404</v>
      </c>
    </row>
    <row r="4959" spans="5:26" x14ac:dyDescent="0.25">
      <c r="E4959" s="1">
        <v>39330</v>
      </c>
      <c r="F4959" s="7">
        <v>681.7</v>
      </c>
      <c r="G4959">
        <v>682.4</v>
      </c>
      <c r="H4959">
        <v>683.5</v>
      </c>
      <c r="I4959">
        <v>678.5</v>
      </c>
      <c r="K4959" s="2">
        <v>-5.9999999999999995E-4</v>
      </c>
      <c r="N4959" s="1">
        <v>39330</v>
      </c>
      <c r="O4959" s="7">
        <v>12.21</v>
      </c>
      <c r="P4959">
        <v>12.28</v>
      </c>
      <c r="Q4959">
        <v>12.37</v>
      </c>
      <c r="R4959">
        <v>12.1</v>
      </c>
      <c r="T4959" s="2">
        <v>-4.8999999999999998E-3</v>
      </c>
      <c r="W4959" s="7">
        <f t="shared" si="308"/>
        <v>55.831285831285832</v>
      </c>
      <c r="X4959" s="7">
        <f t="shared" si="309"/>
        <v>51.817457645104888</v>
      </c>
      <c r="Y4959" s="9">
        <f t="shared" si="310"/>
        <v>0.72458666306201125</v>
      </c>
      <c r="Z4959" s="7">
        <f t="shared" si="311"/>
        <v>5.5394729033777912</v>
      </c>
    </row>
    <row r="4960" spans="5:26" x14ac:dyDescent="0.25">
      <c r="E4960" s="1">
        <v>39329</v>
      </c>
      <c r="F4960" s="7">
        <v>682.1</v>
      </c>
      <c r="G4960">
        <v>672.9</v>
      </c>
      <c r="H4960">
        <v>683.8</v>
      </c>
      <c r="I4960">
        <v>671.6</v>
      </c>
      <c r="K4960" s="2">
        <v>1.4500000000000001E-2</v>
      </c>
      <c r="N4960" s="1">
        <v>39329</v>
      </c>
      <c r="O4960" s="7">
        <v>12.27</v>
      </c>
      <c r="P4960">
        <v>12.11</v>
      </c>
      <c r="Q4960">
        <v>12.38</v>
      </c>
      <c r="R4960">
        <v>11.99</v>
      </c>
      <c r="T4960" s="2">
        <v>1.24E-2</v>
      </c>
      <c r="W4960" s="7">
        <f t="shared" si="308"/>
        <v>55.590872045639777</v>
      </c>
      <c r="X4960" s="7">
        <f t="shared" si="309"/>
        <v>51.762625237398062</v>
      </c>
      <c r="Y4960" s="9">
        <f t="shared" si="310"/>
        <v>0.70884956825662737</v>
      </c>
      <c r="Z4960" s="7">
        <f t="shared" si="311"/>
        <v>5.4006477250978042</v>
      </c>
    </row>
    <row r="4961" spans="5:26" x14ac:dyDescent="0.25">
      <c r="E4961" s="1">
        <v>39328</v>
      </c>
      <c r="F4961" s="7">
        <v>672.35</v>
      </c>
      <c r="G4961">
        <v>673.25</v>
      </c>
      <c r="H4961">
        <v>673.75</v>
      </c>
      <c r="I4961">
        <v>671.25</v>
      </c>
      <c r="K4961" s="2">
        <v>-1E-3</v>
      </c>
      <c r="N4961" s="1">
        <v>39328</v>
      </c>
      <c r="O4961" s="7">
        <v>12.12</v>
      </c>
      <c r="P4961">
        <v>12.09</v>
      </c>
      <c r="Q4961">
        <v>12.17</v>
      </c>
      <c r="R4961">
        <v>12.03</v>
      </c>
      <c r="T4961" s="2">
        <v>5.0000000000000001E-3</v>
      </c>
      <c r="W4961" s="7">
        <f t="shared" si="308"/>
        <v>55.474422442244233</v>
      </c>
      <c r="X4961" s="7">
        <f t="shared" si="309"/>
        <v>51.708751945892033</v>
      </c>
      <c r="Y4961" s="9">
        <f t="shared" si="310"/>
        <v>0.69324987948056849</v>
      </c>
      <c r="Z4961" s="7">
        <f t="shared" si="311"/>
        <v>5.431909341511469</v>
      </c>
    </row>
    <row r="4962" spans="5:26" x14ac:dyDescent="0.25">
      <c r="E4962" s="1">
        <v>39325</v>
      </c>
      <c r="F4962" s="7">
        <v>673</v>
      </c>
      <c r="G4962">
        <v>665</v>
      </c>
      <c r="H4962">
        <v>674.7</v>
      </c>
      <c r="I4962">
        <v>664.7</v>
      </c>
      <c r="K4962" s="2">
        <v>1.1900000000000001E-2</v>
      </c>
      <c r="N4962" s="1">
        <v>39325</v>
      </c>
      <c r="O4962" s="7">
        <v>12.06</v>
      </c>
      <c r="P4962">
        <v>11.76</v>
      </c>
      <c r="Q4962">
        <v>12.12</v>
      </c>
      <c r="R4962">
        <v>11.76</v>
      </c>
      <c r="T4962" s="2">
        <v>2.1999999999999999E-2</v>
      </c>
      <c r="W4962" s="7">
        <f t="shared" si="308"/>
        <v>55.804311774461027</v>
      </c>
      <c r="X4962" s="7">
        <f t="shared" si="309"/>
        <v>51.654346440091629</v>
      </c>
      <c r="Y4962" s="9">
        <f t="shared" si="310"/>
        <v>0.67776371446013883</v>
      </c>
      <c r="Z4962" s="7">
        <f t="shared" si="311"/>
        <v>6.1230267213035772</v>
      </c>
    </row>
    <row r="4963" spans="5:26" x14ac:dyDescent="0.25">
      <c r="E4963" s="1">
        <v>39324</v>
      </c>
      <c r="F4963" s="7">
        <v>665.1</v>
      </c>
      <c r="G4963">
        <v>667.7</v>
      </c>
      <c r="H4963">
        <v>668.1</v>
      </c>
      <c r="I4963">
        <v>663.5</v>
      </c>
      <c r="K4963" s="2">
        <v>-3.5999999999999999E-3</v>
      </c>
      <c r="N4963" s="1">
        <v>39324</v>
      </c>
      <c r="O4963" s="7">
        <v>11.8</v>
      </c>
      <c r="P4963">
        <v>11.88</v>
      </c>
      <c r="Q4963">
        <v>11.93</v>
      </c>
      <c r="R4963">
        <v>11.71</v>
      </c>
      <c r="T4963" s="2">
        <v>-7.6E-3</v>
      </c>
      <c r="W4963" s="7">
        <f t="shared" si="308"/>
        <v>56.364406779661017</v>
      </c>
      <c r="X4963" s="7">
        <f t="shared" si="309"/>
        <v>51.593095511627652</v>
      </c>
      <c r="Y4963" s="9">
        <f t="shared" si="310"/>
        <v>0.66240008827554941</v>
      </c>
      <c r="Z4963" s="7">
        <f t="shared" si="311"/>
        <v>7.2030655679027698</v>
      </c>
    </row>
    <row r="4964" spans="5:26" x14ac:dyDescent="0.25">
      <c r="E4964" s="1">
        <v>39323</v>
      </c>
      <c r="F4964" s="7">
        <v>667.5</v>
      </c>
      <c r="G4964">
        <v>662.2</v>
      </c>
      <c r="H4964">
        <v>669.05</v>
      </c>
      <c r="I4964">
        <v>661.8</v>
      </c>
      <c r="K4964" s="2">
        <v>7.4000000000000003E-3</v>
      </c>
      <c r="N4964" s="1">
        <v>39323</v>
      </c>
      <c r="O4964" s="7">
        <v>11.89</v>
      </c>
      <c r="P4964">
        <v>11.73</v>
      </c>
      <c r="Q4964">
        <v>11.94</v>
      </c>
      <c r="R4964">
        <v>11.68</v>
      </c>
      <c r="T4964" s="2">
        <v>1.0200000000000001E-2</v>
      </c>
      <c r="W4964" s="7">
        <f t="shared" si="308"/>
        <v>56.139613120269132</v>
      </c>
      <c r="X4964" s="7">
        <f t="shared" si="309"/>
        <v>51.529845679875002</v>
      </c>
      <c r="Y4964" s="9">
        <f t="shared" si="310"/>
        <v>0.64721335842217009</v>
      </c>
      <c r="Z4964" s="7">
        <f t="shared" si="311"/>
        <v>7.1224850049946431</v>
      </c>
    </row>
    <row r="4965" spans="5:26" x14ac:dyDescent="0.25">
      <c r="E4965" s="1">
        <v>39322</v>
      </c>
      <c r="F4965" s="7">
        <v>662.6</v>
      </c>
      <c r="G4965">
        <v>667.1</v>
      </c>
      <c r="H4965">
        <v>668.5</v>
      </c>
      <c r="I4965">
        <v>662.2</v>
      </c>
      <c r="K4965" s="2">
        <v>-7.4999999999999997E-3</v>
      </c>
      <c r="N4965" s="1">
        <v>39322</v>
      </c>
      <c r="O4965" s="7">
        <v>11.77</v>
      </c>
      <c r="P4965">
        <v>11.72</v>
      </c>
      <c r="Q4965">
        <v>11.91</v>
      </c>
      <c r="R4965">
        <v>11.66</v>
      </c>
      <c r="T4965" s="2">
        <v>1.6999999999999999E-3</v>
      </c>
      <c r="W4965" s="7">
        <f t="shared" si="308"/>
        <v>56.295666949872562</v>
      </c>
      <c r="X4965" s="7">
        <f t="shared" si="309"/>
        <v>51.457725592023273</v>
      </c>
      <c r="Y4965" s="9">
        <f t="shared" si="310"/>
        <v>0.63238331955867544</v>
      </c>
      <c r="Z4965" s="7">
        <f t="shared" si="311"/>
        <v>7.6503304375984609</v>
      </c>
    </row>
    <row r="4966" spans="5:26" x14ac:dyDescent="0.25">
      <c r="E4966" s="1">
        <v>39321</v>
      </c>
      <c r="F4966" s="7">
        <v>667.6</v>
      </c>
      <c r="G4966">
        <v>668.9</v>
      </c>
      <c r="H4966">
        <v>668.9</v>
      </c>
      <c r="I4966">
        <v>665.8</v>
      </c>
      <c r="K4966" s="2">
        <v>-1.1999999999999999E-3</v>
      </c>
      <c r="N4966" s="1">
        <v>39321</v>
      </c>
      <c r="O4966" s="7">
        <v>11.75</v>
      </c>
      <c r="P4966">
        <v>11.93</v>
      </c>
      <c r="Q4966">
        <v>11.98</v>
      </c>
      <c r="R4966">
        <v>11.71</v>
      </c>
      <c r="T4966" s="2">
        <v>-1.7600000000000001E-2</v>
      </c>
      <c r="W4966" s="7">
        <f t="shared" si="308"/>
        <v>56.817021276595746</v>
      </c>
      <c r="X4966" s="7">
        <f t="shared" si="309"/>
        <v>51.384420201671155</v>
      </c>
      <c r="Y4966" s="9">
        <f t="shared" si="310"/>
        <v>0.61811085084179063</v>
      </c>
      <c r="Z4966" s="7">
        <f t="shared" si="311"/>
        <v>8.7890401333774673</v>
      </c>
    </row>
    <row r="4967" spans="5:26" x14ac:dyDescent="0.25">
      <c r="E4967" s="1">
        <v>39318</v>
      </c>
      <c r="F4967" s="7">
        <v>668.4</v>
      </c>
      <c r="G4967">
        <v>660.35</v>
      </c>
      <c r="H4967">
        <v>669.5</v>
      </c>
      <c r="I4967">
        <v>657.65</v>
      </c>
      <c r="K4967" s="2">
        <v>1.29E-2</v>
      </c>
      <c r="N4967" s="1">
        <v>39318</v>
      </c>
      <c r="O4967" s="7">
        <v>11.96</v>
      </c>
      <c r="P4967">
        <v>11.73</v>
      </c>
      <c r="Q4967">
        <v>12.02</v>
      </c>
      <c r="R4967">
        <v>11.57</v>
      </c>
      <c r="T4967" s="2">
        <v>2.2200000000000001E-2</v>
      </c>
      <c r="W4967" s="7">
        <f t="shared" si="308"/>
        <v>55.886287625418056</v>
      </c>
      <c r="X4967" s="7">
        <f t="shared" si="309"/>
        <v>51.298815696633817</v>
      </c>
      <c r="Y4967" s="9">
        <f t="shared" si="310"/>
        <v>0.60444580834415795</v>
      </c>
      <c r="Z4967" s="7">
        <f t="shared" si="311"/>
        <v>7.5895504037844788</v>
      </c>
    </row>
    <row r="4968" spans="5:26" x14ac:dyDescent="0.25">
      <c r="E4968" s="1">
        <v>39317</v>
      </c>
      <c r="F4968" s="7">
        <v>659.9</v>
      </c>
      <c r="G4968">
        <v>660.8</v>
      </c>
      <c r="H4968">
        <v>665.45</v>
      </c>
      <c r="I4968">
        <v>658.65</v>
      </c>
      <c r="K4968" s="2">
        <v>-1.8E-3</v>
      </c>
      <c r="N4968" s="1">
        <v>39317</v>
      </c>
      <c r="O4968" s="7">
        <v>11.7</v>
      </c>
      <c r="P4968">
        <v>11.63</v>
      </c>
      <c r="Q4968">
        <v>11.89</v>
      </c>
      <c r="R4968">
        <v>11.61</v>
      </c>
      <c r="T4968" s="2">
        <v>6.0000000000000001E-3</v>
      </c>
      <c r="W4968" s="7">
        <f t="shared" si="308"/>
        <v>56.401709401709404</v>
      </c>
      <c r="X4968" s="7">
        <f t="shared" si="309"/>
        <v>51.228909073408623</v>
      </c>
      <c r="Y4968" s="9">
        <f t="shared" si="310"/>
        <v>0.59193694799395669</v>
      </c>
      <c r="Z4968" s="7">
        <f t="shared" si="311"/>
        <v>8.7387691304473059</v>
      </c>
    </row>
    <row r="4969" spans="5:26" x14ac:dyDescent="0.25">
      <c r="E4969" s="1">
        <v>39316</v>
      </c>
      <c r="F4969" s="7">
        <v>661.1</v>
      </c>
      <c r="G4969">
        <v>657.6</v>
      </c>
      <c r="H4969">
        <v>662.2</v>
      </c>
      <c r="I4969">
        <v>654.9</v>
      </c>
      <c r="K4969" s="2">
        <v>5.4999999999999997E-3</v>
      </c>
      <c r="N4969" s="1">
        <v>39316</v>
      </c>
      <c r="O4969" s="7">
        <v>11.63</v>
      </c>
      <c r="P4969">
        <v>11.53</v>
      </c>
      <c r="Q4969">
        <v>11.85</v>
      </c>
      <c r="R4969">
        <v>11.5</v>
      </c>
      <c r="T4969" s="2">
        <v>6.1000000000000004E-3</v>
      </c>
      <c r="W4969" s="7">
        <f t="shared" si="308"/>
        <v>56.844368013757524</v>
      </c>
      <c r="X4969" s="7">
        <f t="shared" si="309"/>
        <v>51.155873048426123</v>
      </c>
      <c r="Y4969" s="9">
        <f t="shared" si="310"/>
        <v>0.58072733758654793</v>
      </c>
      <c r="Z4969" s="7">
        <f t="shared" si="311"/>
        <v>9.7954661286866376</v>
      </c>
    </row>
    <row r="4970" spans="5:26" x14ac:dyDescent="0.25">
      <c r="E4970" s="1">
        <v>39315</v>
      </c>
      <c r="F4970" s="7">
        <v>657.5</v>
      </c>
      <c r="G4970">
        <v>658.6</v>
      </c>
      <c r="H4970">
        <v>660.1</v>
      </c>
      <c r="I4970">
        <v>654.5</v>
      </c>
      <c r="K4970" s="2">
        <v>-1.1000000000000001E-3</v>
      </c>
      <c r="N4970" s="1">
        <v>39315</v>
      </c>
      <c r="O4970" s="7">
        <v>11.56</v>
      </c>
      <c r="P4970">
        <v>11.75</v>
      </c>
      <c r="Q4970">
        <v>11.85</v>
      </c>
      <c r="R4970">
        <v>11.44</v>
      </c>
      <c r="T4970" s="2">
        <v>-1.6199999999999999E-2</v>
      </c>
      <c r="W4970" s="7">
        <f t="shared" si="308"/>
        <v>56.877162629757784</v>
      </c>
      <c r="X4970" s="7">
        <f t="shared" si="309"/>
        <v>51.072706086561652</v>
      </c>
      <c r="Y4970" s="9">
        <f t="shared" si="310"/>
        <v>0.57097127157634397</v>
      </c>
      <c r="Z4970" s="7">
        <f t="shared" si="311"/>
        <v>10.165934491189237</v>
      </c>
    </row>
    <row r="4971" spans="5:26" x14ac:dyDescent="0.25">
      <c r="E4971" s="1">
        <v>39314</v>
      </c>
      <c r="F4971" s="7">
        <v>658.2</v>
      </c>
      <c r="G4971">
        <v>656.6</v>
      </c>
      <c r="H4971">
        <v>660.6</v>
      </c>
      <c r="I4971">
        <v>653.6</v>
      </c>
      <c r="K4971" s="2">
        <v>1.5E-3</v>
      </c>
      <c r="N4971" s="1">
        <v>39314</v>
      </c>
      <c r="O4971" s="7">
        <v>11.75</v>
      </c>
      <c r="P4971">
        <v>11.76</v>
      </c>
      <c r="Q4971">
        <v>11.97</v>
      </c>
      <c r="R4971">
        <v>11.62</v>
      </c>
      <c r="T4971" s="2">
        <v>1.6999999999999999E-3</v>
      </c>
      <c r="W4971" s="7">
        <f t="shared" si="308"/>
        <v>56.017021276595749</v>
      </c>
      <c r="X4971" s="7">
        <f t="shared" si="309"/>
        <v>50.988606987648765</v>
      </c>
      <c r="Y4971" s="9">
        <f t="shared" si="310"/>
        <v>0.56291493292651285</v>
      </c>
      <c r="Z4971" s="7">
        <f t="shared" si="311"/>
        <v>8.9328138139896005</v>
      </c>
    </row>
    <row r="4972" spans="5:26" x14ac:dyDescent="0.25">
      <c r="E4972" s="1">
        <v>39311</v>
      </c>
      <c r="F4972" s="7">
        <v>657.2</v>
      </c>
      <c r="G4972">
        <v>650.29999999999995</v>
      </c>
      <c r="H4972">
        <v>663.8</v>
      </c>
      <c r="I4972">
        <v>645.79999999999995</v>
      </c>
      <c r="K4972" s="2">
        <v>6.7000000000000002E-3</v>
      </c>
      <c r="N4972" s="1">
        <v>39311</v>
      </c>
      <c r="O4972" s="7">
        <v>11.73</v>
      </c>
      <c r="P4972">
        <v>11.74</v>
      </c>
      <c r="Q4972">
        <v>12</v>
      </c>
      <c r="R4972">
        <v>11.45</v>
      </c>
      <c r="T4972" s="2">
        <v>-6.7999999999999996E-3</v>
      </c>
      <c r="W4972" s="7">
        <f t="shared" si="308"/>
        <v>56.027280477408354</v>
      </c>
      <c r="X4972" s="7">
        <f t="shared" si="309"/>
        <v>50.912689783847405</v>
      </c>
      <c r="Y4972" s="9">
        <f t="shared" si="310"/>
        <v>0.55656871774085681</v>
      </c>
      <c r="Z4972" s="7">
        <f t="shared" si="311"/>
        <v>9.189504423319649</v>
      </c>
    </row>
    <row r="4973" spans="5:26" x14ac:dyDescent="0.25">
      <c r="E4973" s="1">
        <v>39310</v>
      </c>
      <c r="F4973" s="7">
        <v>652.79999999999995</v>
      </c>
      <c r="G4973">
        <v>667.4</v>
      </c>
      <c r="H4973">
        <v>668.2</v>
      </c>
      <c r="I4973">
        <v>641.5</v>
      </c>
      <c r="K4973" s="2">
        <v>-2.2200000000000001E-2</v>
      </c>
      <c r="N4973" s="1">
        <v>39310</v>
      </c>
      <c r="O4973" s="7">
        <v>11.81</v>
      </c>
      <c r="P4973">
        <v>12.47</v>
      </c>
      <c r="Q4973">
        <v>12.56</v>
      </c>
      <c r="R4973">
        <v>11.03</v>
      </c>
      <c r="T4973" s="2">
        <v>-5.5199999999999999E-2</v>
      </c>
      <c r="W4973" s="7">
        <f t="shared" si="308"/>
        <v>55.275190516511422</v>
      </c>
      <c r="X4973" s="7">
        <f t="shared" si="309"/>
        <v>50.831969408067124</v>
      </c>
      <c r="Y4973" s="9">
        <f t="shared" si="310"/>
        <v>0.55171415152783188</v>
      </c>
      <c r="Z4973" s="7">
        <f t="shared" si="311"/>
        <v>8.0534840299817017</v>
      </c>
    </row>
    <row r="4974" spans="5:26" x14ac:dyDescent="0.25">
      <c r="E4974" s="1">
        <v>39309</v>
      </c>
      <c r="F4974" s="7">
        <v>667.6</v>
      </c>
      <c r="G4974">
        <v>669.5</v>
      </c>
      <c r="H4974">
        <v>671.1</v>
      </c>
      <c r="I4974">
        <v>662.4</v>
      </c>
      <c r="K4974" s="2">
        <v>-2.3999999999999998E-3</v>
      </c>
      <c r="N4974" s="1">
        <v>39309</v>
      </c>
      <c r="O4974" s="7">
        <v>12.5</v>
      </c>
      <c r="P4974">
        <v>12.69</v>
      </c>
      <c r="Q4974">
        <v>12.79</v>
      </c>
      <c r="R4974">
        <v>12.32</v>
      </c>
      <c r="T4974" s="2">
        <v>-1.6500000000000001E-2</v>
      </c>
      <c r="W4974" s="7">
        <f t="shared" si="308"/>
        <v>53.408000000000001</v>
      </c>
      <c r="X4974" s="7">
        <f t="shared" si="309"/>
        <v>50.759337114176226</v>
      </c>
      <c r="Y4974" s="9">
        <f t="shared" si="310"/>
        <v>0.54841028952504178</v>
      </c>
      <c r="Z4974" s="7">
        <f t="shared" si="311"/>
        <v>4.8297104128328554</v>
      </c>
    </row>
    <row r="4975" spans="5:26" x14ac:dyDescent="0.25">
      <c r="E4975" s="1">
        <v>39308</v>
      </c>
      <c r="F4975" s="7">
        <v>669.2</v>
      </c>
      <c r="G4975">
        <v>669.2</v>
      </c>
      <c r="H4975">
        <v>671.7</v>
      </c>
      <c r="I4975">
        <v>666.15</v>
      </c>
      <c r="K4975" s="2">
        <v>-2.9999999999999997E-4</v>
      </c>
      <c r="N4975" s="1">
        <v>39308</v>
      </c>
      <c r="O4975" s="7">
        <v>12.71</v>
      </c>
      <c r="P4975">
        <v>12.76</v>
      </c>
      <c r="Q4975">
        <v>12.88</v>
      </c>
      <c r="R4975">
        <v>12.66</v>
      </c>
      <c r="T4975" s="2">
        <v>-6.3E-3</v>
      </c>
      <c r="W4975" s="7">
        <f t="shared" si="308"/>
        <v>52.65145554681353</v>
      </c>
      <c r="X4975" s="7">
        <f t="shared" si="309"/>
        <v>50.709668906083728</v>
      </c>
      <c r="Y4975" s="9">
        <f t="shared" si="310"/>
        <v>0.5462736529983645</v>
      </c>
      <c r="Z4975" s="7">
        <f t="shared" si="311"/>
        <v>3.5546042355727812</v>
      </c>
    </row>
    <row r="4976" spans="5:26" x14ac:dyDescent="0.25">
      <c r="E4976" s="1">
        <v>39307</v>
      </c>
      <c r="F4976" s="7">
        <v>669.4</v>
      </c>
      <c r="G4976">
        <v>672.4</v>
      </c>
      <c r="H4976">
        <v>673.1</v>
      </c>
      <c r="I4976">
        <v>668.5</v>
      </c>
      <c r="K4976" s="2">
        <v>-5.1000000000000004E-3</v>
      </c>
      <c r="N4976" s="1">
        <v>39307</v>
      </c>
      <c r="O4976" s="7">
        <v>12.79</v>
      </c>
      <c r="P4976">
        <v>12.83</v>
      </c>
      <c r="Q4976">
        <v>12.89</v>
      </c>
      <c r="R4976">
        <v>12.72</v>
      </c>
      <c r="T4976" s="2">
        <v>-5.4000000000000003E-3</v>
      </c>
      <c r="W4976" s="7">
        <f t="shared" si="308"/>
        <v>52.337763878029712</v>
      </c>
      <c r="X4976" s="7">
        <f t="shared" si="309"/>
        <v>50.666839733021149</v>
      </c>
      <c r="Y4976" s="9">
        <f t="shared" si="310"/>
        <v>0.54481100152353312</v>
      </c>
      <c r="Z4976" s="7">
        <f t="shared" si="311"/>
        <v>3.0669794485352133</v>
      </c>
    </row>
    <row r="4977" spans="5:26" x14ac:dyDescent="0.25">
      <c r="E4977" s="1">
        <v>39304</v>
      </c>
      <c r="F4977" s="7">
        <v>672.8</v>
      </c>
      <c r="G4977">
        <v>666.4</v>
      </c>
      <c r="H4977">
        <v>676.9</v>
      </c>
      <c r="I4977">
        <v>658.5</v>
      </c>
      <c r="K4977" s="2">
        <v>1.6899999999999998E-2</v>
      </c>
      <c r="N4977" s="1">
        <v>39304</v>
      </c>
      <c r="O4977" s="7">
        <v>12.86</v>
      </c>
      <c r="P4977">
        <v>12.62</v>
      </c>
      <c r="Q4977">
        <v>13.03</v>
      </c>
      <c r="R4977">
        <v>12.57</v>
      </c>
      <c r="T4977" s="2">
        <v>1.5800000000000002E-2</v>
      </c>
      <c r="W4977" s="7">
        <f t="shared" si="308"/>
        <v>52.317262830482115</v>
      </c>
      <c r="X4977" s="7">
        <f t="shared" si="309"/>
        <v>50.626541977352261</v>
      </c>
      <c r="Y4977" s="9">
        <f t="shared" si="310"/>
        <v>0.54402033359295443</v>
      </c>
      <c r="Z4977" s="7">
        <f t="shared" si="311"/>
        <v>3.10782658060513</v>
      </c>
    </row>
    <row r="4978" spans="5:26" x14ac:dyDescent="0.25">
      <c r="E4978" s="1">
        <v>39303</v>
      </c>
      <c r="F4978" s="7">
        <v>661.6</v>
      </c>
      <c r="G4978">
        <v>674.8</v>
      </c>
      <c r="H4978">
        <v>674.8</v>
      </c>
      <c r="I4978">
        <v>659.9</v>
      </c>
      <c r="K4978" s="2">
        <v>-1.9300000000000001E-2</v>
      </c>
      <c r="N4978" s="1">
        <v>39303</v>
      </c>
      <c r="O4978" s="7">
        <v>12.66</v>
      </c>
      <c r="P4978">
        <v>13.08</v>
      </c>
      <c r="Q4978">
        <v>13.16</v>
      </c>
      <c r="R4978">
        <v>12.59</v>
      </c>
      <c r="T4978" s="2">
        <v>-3.5099999999999999E-2</v>
      </c>
      <c r="W4978" s="7">
        <f t="shared" si="308"/>
        <v>52.259083728278043</v>
      </c>
      <c r="X4978" s="7">
        <f t="shared" si="309"/>
        <v>50.591481363459955</v>
      </c>
      <c r="Y4978" s="9">
        <f t="shared" si="310"/>
        <v>0.54376082946365445</v>
      </c>
      <c r="Z4978" s="7">
        <f t="shared" si="311"/>
        <v>3.0667938447551446</v>
      </c>
    </row>
    <row r="4979" spans="5:26" x14ac:dyDescent="0.25">
      <c r="E4979" s="1">
        <v>39302</v>
      </c>
      <c r="F4979" s="7">
        <v>674.6</v>
      </c>
      <c r="G4979">
        <v>672.2</v>
      </c>
      <c r="H4979">
        <v>677</v>
      </c>
      <c r="I4979">
        <v>669.9</v>
      </c>
      <c r="K4979" s="2">
        <v>3.3E-3</v>
      </c>
      <c r="N4979" s="1">
        <v>39302</v>
      </c>
      <c r="O4979" s="7">
        <v>13.12</v>
      </c>
      <c r="P4979">
        <v>13.05</v>
      </c>
      <c r="Q4979">
        <v>13.19</v>
      </c>
      <c r="R4979">
        <v>12.99</v>
      </c>
      <c r="T4979" s="2">
        <v>2.3E-3</v>
      </c>
      <c r="W4979" s="7">
        <f t="shared" si="308"/>
        <v>51.417682926829272</v>
      </c>
      <c r="X4979" s="7">
        <f t="shared" si="309"/>
        <v>50.5574250883042</v>
      </c>
      <c r="Y4979" s="9">
        <f t="shared" si="310"/>
        <v>0.54395001413920541</v>
      </c>
      <c r="Z4979" s="7">
        <f t="shared" si="311"/>
        <v>1.5815016383195069</v>
      </c>
    </row>
    <row r="4980" spans="5:26" x14ac:dyDescent="0.25">
      <c r="E4980" s="1">
        <v>39301</v>
      </c>
      <c r="F4980" s="7">
        <v>672.4</v>
      </c>
      <c r="G4980">
        <v>672.1</v>
      </c>
      <c r="H4980">
        <v>673.15</v>
      </c>
      <c r="I4980">
        <v>666.6</v>
      </c>
      <c r="K4980" s="2">
        <v>8.9999999999999998E-4</v>
      </c>
      <c r="N4980" s="1">
        <v>39301</v>
      </c>
      <c r="O4980" s="7">
        <v>13.09</v>
      </c>
      <c r="P4980">
        <v>12.97</v>
      </c>
      <c r="Q4980">
        <v>13.14</v>
      </c>
      <c r="R4980">
        <v>12.87</v>
      </c>
      <c r="T4980" s="2">
        <v>8.5000000000000006E-3</v>
      </c>
      <c r="W4980" s="7">
        <f t="shared" si="308"/>
        <v>51.367456073338424</v>
      </c>
      <c r="X4980" s="7">
        <f t="shared" si="309"/>
        <v>50.536370396296185</v>
      </c>
      <c r="Y4980" s="9">
        <f t="shared" si="310"/>
        <v>0.54446116912592479</v>
      </c>
      <c r="Z4980" s="7">
        <f t="shared" si="311"/>
        <v>1.5264370062909349</v>
      </c>
    </row>
    <row r="4981" spans="5:26" x14ac:dyDescent="0.25">
      <c r="E4981" s="1">
        <v>39300</v>
      </c>
      <c r="F4981" s="7">
        <v>671.8</v>
      </c>
      <c r="G4981">
        <v>672.9</v>
      </c>
      <c r="H4981">
        <v>676.8</v>
      </c>
      <c r="I4981">
        <v>669.1</v>
      </c>
      <c r="K4981" s="2">
        <v>-2.2000000000000001E-3</v>
      </c>
      <c r="N4981" s="1">
        <v>39300</v>
      </c>
      <c r="O4981" s="7">
        <v>12.98</v>
      </c>
      <c r="P4981">
        <v>13.07</v>
      </c>
      <c r="Q4981">
        <v>13.16</v>
      </c>
      <c r="R4981">
        <v>12.87</v>
      </c>
      <c r="T4981" s="2">
        <v>-6.1000000000000004E-3</v>
      </c>
      <c r="W4981" s="7">
        <f t="shared" si="308"/>
        <v>51.75654853620955</v>
      </c>
      <c r="X4981" s="7">
        <f t="shared" si="309"/>
        <v>50.516612503322996</v>
      </c>
      <c r="Y4981" s="9">
        <f t="shared" si="310"/>
        <v>0.54517698168555129</v>
      </c>
      <c r="Z4981" s="7">
        <f t="shared" si="311"/>
        <v>2.2743734136628091</v>
      </c>
    </row>
    <row r="4982" spans="5:26" x14ac:dyDescent="0.25">
      <c r="E4982" s="1">
        <v>39297</v>
      </c>
      <c r="F4982" s="7">
        <v>673.3</v>
      </c>
      <c r="G4982">
        <v>665.7</v>
      </c>
      <c r="H4982">
        <v>674.6</v>
      </c>
      <c r="I4982">
        <v>665.2</v>
      </c>
      <c r="K4982" s="2">
        <v>1.2500000000000001E-2</v>
      </c>
      <c r="N4982" s="1">
        <v>39297</v>
      </c>
      <c r="O4982" s="7">
        <v>13.06</v>
      </c>
      <c r="P4982">
        <v>12.95</v>
      </c>
      <c r="Q4982">
        <v>13.16</v>
      </c>
      <c r="R4982">
        <v>12.92</v>
      </c>
      <c r="T4982" s="2">
        <v>6.8999999999999999E-3</v>
      </c>
      <c r="W4982" s="7">
        <f t="shared" si="308"/>
        <v>51.554364471669217</v>
      </c>
      <c r="X4982" s="7">
        <f t="shared" si="309"/>
        <v>50.496593667066634</v>
      </c>
      <c r="Y4982" s="9">
        <f t="shared" si="310"/>
        <v>0.54588119716916916</v>
      </c>
      <c r="Z4982" s="7">
        <f t="shared" si="311"/>
        <v>1.9377307921356723</v>
      </c>
    </row>
    <row r="4983" spans="5:26" x14ac:dyDescent="0.25">
      <c r="E4983" s="1">
        <v>39296</v>
      </c>
      <c r="F4983" s="7">
        <v>665</v>
      </c>
      <c r="G4983">
        <v>667.5</v>
      </c>
      <c r="H4983">
        <v>667.65</v>
      </c>
      <c r="I4983">
        <v>662.8</v>
      </c>
      <c r="K4983" s="2">
        <v>-3.3999999999999998E-3</v>
      </c>
      <c r="N4983" s="1">
        <v>39296</v>
      </c>
      <c r="O4983" s="7">
        <v>12.97</v>
      </c>
      <c r="P4983">
        <v>12.97</v>
      </c>
      <c r="Q4983">
        <v>13.05</v>
      </c>
      <c r="R4983">
        <v>12.88</v>
      </c>
      <c r="T4983" s="2">
        <v>0</v>
      </c>
      <c r="W4983" s="7">
        <f t="shared" si="308"/>
        <v>51.272166538164996</v>
      </c>
      <c r="X4983" s="7">
        <f t="shared" si="309"/>
        <v>50.474838645782022</v>
      </c>
      <c r="Y4983" s="9">
        <f t="shared" si="310"/>
        <v>0.54667239849545723</v>
      </c>
      <c r="Z4983" s="7">
        <f t="shared" si="311"/>
        <v>1.4585113398396674</v>
      </c>
    </row>
    <row r="4984" spans="5:26" x14ac:dyDescent="0.25">
      <c r="E4984" s="1">
        <v>39295</v>
      </c>
      <c r="F4984" s="7">
        <v>667.3</v>
      </c>
      <c r="G4984">
        <v>663.4</v>
      </c>
      <c r="H4984">
        <v>667.5</v>
      </c>
      <c r="I4984">
        <v>659.4</v>
      </c>
      <c r="K4984" s="2">
        <v>5.7000000000000002E-3</v>
      </c>
      <c r="N4984" s="1">
        <v>39295</v>
      </c>
      <c r="O4984" s="7">
        <v>12.97</v>
      </c>
      <c r="P4984">
        <v>12.83</v>
      </c>
      <c r="Q4984">
        <v>13.04</v>
      </c>
      <c r="R4984">
        <v>12.69</v>
      </c>
      <c r="T4984" s="2">
        <v>1.01E-2</v>
      </c>
      <c r="W4984" s="7">
        <f t="shared" si="308"/>
        <v>51.44949884348496</v>
      </c>
      <c r="X4984" s="7">
        <f t="shared" si="309"/>
        <v>50.458028100432806</v>
      </c>
      <c r="Y4984" s="9">
        <f t="shared" si="310"/>
        <v>0.54735070913271389</v>
      </c>
      <c r="Z4984" s="7">
        <f t="shared" si="311"/>
        <v>1.811399394408671</v>
      </c>
    </row>
    <row r="4985" spans="5:26" x14ac:dyDescent="0.25">
      <c r="E4985" s="1">
        <v>39294</v>
      </c>
      <c r="F4985" s="7">
        <v>663.5</v>
      </c>
      <c r="G4985">
        <v>665.2</v>
      </c>
      <c r="H4985">
        <v>669.2</v>
      </c>
      <c r="I4985">
        <v>663.5</v>
      </c>
      <c r="K4985" s="2">
        <v>-2.5999999999999999E-3</v>
      </c>
      <c r="N4985" s="1">
        <v>39294</v>
      </c>
      <c r="O4985" s="7">
        <v>12.84</v>
      </c>
      <c r="P4985">
        <v>12.88</v>
      </c>
      <c r="Q4985">
        <v>13.04</v>
      </c>
      <c r="R4985">
        <v>12.82</v>
      </c>
      <c r="T4985" s="2">
        <v>-3.0999999999999999E-3</v>
      </c>
      <c r="W4985" s="7">
        <f t="shared" si="308"/>
        <v>51.674454828660437</v>
      </c>
      <c r="X4985" s="7">
        <f t="shared" si="309"/>
        <v>50.439926549743376</v>
      </c>
      <c r="Y4985" s="9">
        <f t="shared" si="310"/>
        <v>0.54783355335220896</v>
      </c>
      <c r="Z4985" s="7">
        <f t="shared" si="311"/>
        <v>2.2534732883061794</v>
      </c>
    </row>
    <row r="4986" spans="5:26" x14ac:dyDescent="0.25">
      <c r="E4986" s="1">
        <v>39293</v>
      </c>
      <c r="F4986" s="7">
        <v>665.2</v>
      </c>
      <c r="G4986">
        <v>661.1</v>
      </c>
      <c r="H4986">
        <v>665.9</v>
      </c>
      <c r="I4986">
        <v>660.2</v>
      </c>
      <c r="K4986" s="2">
        <v>5.7000000000000002E-3</v>
      </c>
      <c r="N4986" s="1">
        <v>39293</v>
      </c>
      <c r="O4986" s="7">
        <v>12.88</v>
      </c>
      <c r="P4986">
        <v>12.63</v>
      </c>
      <c r="Q4986">
        <v>12.91</v>
      </c>
      <c r="R4986">
        <v>12.63</v>
      </c>
      <c r="T4986" s="2">
        <v>1.34E-2</v>
      </c>
      <c r="W4986" s="7">
        <f t="shared" si="308"/>
        <v>51.645962732919259</v>
      </c>
      <c r="X4986" s="7">
        <f t="shared" si="309"/>
        <v>50.420987075892612</v>
      </c>
      <c r="Y4986" s="9">
        <f t="shared" si="310"/>
        <v>0.54819091437493395</v>
      </c>
      <c r="Z4986" s="7">
        <f t="shared" si="311"/>
        <v>2.2345785471899076</v>
      </c>
    </row>
    <row r="4987" spans="5:26" x14ac:dyDescent="0.25">
      <c r="E4987" s="1">
        <v>39290</v>
      </c>
      <c r="F4987" s="7">
        <v>661.4</v>
      </c>
      <c r="G4987">
        <v>663.1</v>
      </c>
      <c r="H4987">
        <v>667.4</v>
      </c>
      <c r="I4987">
        <v>657.3</v>
      </c>
      <c r="K4987" s="2">
        <v>-5.0000000000000001E-4</v>
      </c>
      <c r="N4987" s="1">
        <v>39290</v>
      </c>
      <c r="O4987" s="7">
        <v>12.71</v>
      </c>
      <c r="P4987">
        <v>12.81</v>
      </c>
      <c r="Q4987">
        <v>12.96</v>
      </c>
      <c r="R4987">
        <v>12.59</v>
      </c>
      <c r="T4987" s="2">
        <v>-6.3E-3</v>
      </c>
      <c r="W4987" s="7">
        <f t="shared" si="308"/>
        <v>52.037765538945706</v>
      </c>
      <c r="X4987" s="7">
        <f t="shared" si="309"/>
        <v>50.398380381517534</v>
      </c>
      <c r="Y4987" s="9">
        <f t="shared" si="310"/>
        <v>0.54830470266180087</v>
      </c>
      <c r="Z4987" s="7">
        <f t="shared" si="311"/>
        <v>2.9899162809832029</v>
      </c>
    </row>
    <row r="4988" spans="5:26" x14ac:dyDescent="0.25">
      <c r="E4988" s="1">
        <v>39289</v>
      </c>
      <c r="F4988" s="7">
        <v>661.7</v>
      </c>
      <c r="G4988">
        <v>675.6</v>
      </c>
      <c r="H4988">
        <v>677</v>
      </c>
      <c r="I4988">
        <v>660.75</v>
      </c>
      <c r="K4988" s="2">
        <v>-2.01E-2</v>
      </c>
      <c r="N4988" s="1">
        <v>39289</v>
      </c>
      <c r="O4988" s="7">
        <v>12.79</v>
      </c>
      <c r="P4988">
        <v>13.1</v>
      </c>
      <c r="Q4988">
        <v>13.19</v>
      </c>
      <c r="R4988">
        <v>12.68</v>
      </c>
      <c r="T4988" s="2">
        <v>-2.52E-2</v>
      </c>
      <c r="W4988" s="7">
        <f t="shared" si="308"/>
        <v>51.735731039874906</v>
      </c>
      <c r="X4988" s="7">
        <f t="shared" si="309"/>
        <v>50.37497866377646</v>
      </c>
      <c r="Y4988" s="9">
        <f t="shared" si="310"/>
        <v>0.54822898000631926</v>
      </c>
      <c r="Z4988" s="7">
        <f t="shared" si="311"/>
        <v>2.4820876417054083</v>
      </c>
    </row>
    <row r="4989" spans="5:26" x14ac:dyDescent="0.25">
      <c r="E4989" s="1">
        <v>39288</v>
      </c>
      <c r="F4989" s="7">
        <v>675.3</v>
      </c>
      <c r="G4989">
        <v>682.2</v>
      </c>
      <c r="H4989">
        <v>682.2</v>
      </c>
      <c r="I4989">
        <v>670.9</v>
      </c>
      <c r="K4989" s="2">
        <v>-1.01E-2</v>
      </c>
      <c r="N4989" s="1">
        <v>39288</v>
      </c>
      <c r="O4989" s="7">
        <v>13.12</v>
      </c>
      <c r="P4989">
        <v>13.24</v>
      </c>
      <c r="Q4989">
        <v>13.29</v>
      </c>
      <c r="R4989">
        <v>13.02</v>
      </c>
      <c r="T4989" s="2">
        <v>-9.7999999999999997E-3</v>
      </c>
      <c r="W4989" s="7">
        <f t="shared" si="308"/>
        <v>51.471036585365852</v>
      </c>
      <c r="X4989" s="7">
        <f t="shared" si="309"/>
        <v>50.349322282651684</v>
      </c>
      <c r="Y4989" s="9">
        <f t="shared" si="310"/>
        <v>0.54817798623662628</v>
      </c>
      <c r="Z4989" s="7">
        <f t="shared" si="311"/>
        <v>2.0462593005877632</v>
      </c>
    </row>
    <row r="4990" spans="5:26" x14ac:dyDescent="0.25">
      <c r="E4990" s="1">
        <v>39287</v>
      </c>
      <c r="F4990" s="7">
        <v>682.2</v>
      </c>
      <c r="G4990">
        <v>681.9</v>
      </c>
      <c r="H4990">
        <v>687.5</v>
      </c>
      <c r="I4990">
        <v>681.3</v>
      </c>
      <c r="K4990" s="2">
        <v>1.1999999999999999E-3</v>
      </c>
      <c r="N4990" s="1">
        <v>39287</v>
      </c>
      <c r="O4990" s="7">
        <v>13.25</v>
      </c>
      <c r="P4990">
        <v>13.24</v>
      </c>
      <c r="Q4990">
        <v>13.5</v>
      </c>
      <c r="R4990">
        <v>13.2</v>
      </c>
      <c r="T4990" s="2">
        <v>0</v>
      </c>
      <c r="W4990" s="7">
        <f t="shared" si="308"/>
        <v>51.486792452830194</v>
      </c>
      <c r="X4990" s="7">
        <f t="shared" si="309"/>
        <v>50.329403925511876</v>
      </c>
      <c r="Y4990" s="9">
        <f t="shared" si="310"/>
        <v>0.5480304509172822</v>
      </c>
      <c r="Z4990" s="7">
        <f t="shared" si="311"/>
        <v>2.1119055070409036</v>
      </c>
    </row>
    <row r="4991" spans="5:26" x14ac:dyDescent="0.25">
      <c r="E4991" s="1">
        <v>39286</v>
      </c>
      <c r="F4991" s="7">
        <v>681.4</v>
      </c>
      <c r="G4991">
        <v>684.1</v>
      </c>
      <c r="H4991">
        <v>685.1</v>
      </c>
      <c r="I4991">
        <v>680.55</v>
      </c>
      <c r="K4991" s="2">
        <v>-3.3999999999999998E-3</v>
      </c>
      <c r="N4991" s="1">
        <v>39286</v>
      </c>
      <c r="O4991" s="7">
        <v>13.25</v>
      </c>
      <c r="P4991">
        <v>13.3</v>
      </c>
      <c r="Q4991">
        <v>13.41</v>
      </c>
      <c r="R4991">
        <v>13.22</v>
      </c>
      <c r="T4991" s="2">
        <v>-3.8E-3</v>
      </c>
      <c r="W4991" s="7">
        <f t="shared" si="308"/>
        <v>51.426415094339617</v>
      </c>
      <c r="X4991" s="7">
        <f t="shared" si="309"/>
        <v>50.307700496285115</v>
      </c>
      <c r="Y4991" s="9">
        <f t="shared" si="310"/>
        <v>0.54768783499079732</v>
      </c>
      <c r="Z4991" s="7">
        <f t="shared" si="311"/>
        <v>2.0426135593705492</v>
      </c>
    </row>
    <row r="4992" spans="5:26" x14ac:dyDescent="0.25">
      <c r="E4992" s="1">
        <v>39283</v>
      </c>
      <c r="F4992" s="7">
        <v>683.7</v>
      </c>
      <c r="G4992">
        <v>677.6</v>
      </c>
      <c r="H4992">
        <v>686.4</v>
      </c>
      <c r="I4992">
        <v>675.4</v>
      </c>
      <c r="K4992" s="2">
        <v>8.6E-3</v>
      </c>
      <c r="N4992" s="1">
        <v>39283</v>
      </c>
      <c r="O4992" s="7">
        <v>13.3</v>
      </c>
      <c r="P4992">
        <v>13.23</v>
      </c>
      <c r="Q4992">
        <v>13.43</v>
      </c>
      <c r="R4992">
        <v>13.22</v>
      </c>
      <c r="T4992" s="2">
        <v>3.8E-3</v>
      </c>
      <c r="W4992" s="7">
        <f t="shared" si="308"/>
        <v>51.406015037593988</v>
      </c>
      <c r="X4992" s="7">
        <f t="shared" si="309"/>
        <v>50.28822090945507</v>
      </c>
      <c r="Y4992" s="9">
        <f t="shared" si="310"/>
        <v>0.54713753938878706</v>
      </c>
      <c r="Z4992" s="7">
        <f t="shared" si="311"/>
        <v>2.0429856254930292</v>
      </c>
    </row>
    <row r="4993" spans="5:26" x14ac:dyDescent="0.25">
      <c r="E4993" s="1">
        <v>39282</v>
      </c>
      <c r="F4993" s="7">
        <v>677.9</v>
      </c>
      <c r="G4993">
        <v>673.1</v>
      </c>
      <c r="H4993">
        <v>677.9</v>
      </c>
      <c r="I4993">
        <v>671.4</v>
      </c>
      <c r="K4993" s="2">
        <v>7.4000000000000003E-3</v>
      </c>
      <c r="N4993" s="1">
        <v>39282</v>
      </c>
      <c r="O4993" s="7">
        <v>13.25</v>
      </c>
      <c r="P4993">
        <v>13.17</v>
      </c>
      <c r="Q4993">
        <v>13.31</v>
      </c>
      <c r="R4993">
        <v>13.14</v>
      </c>
      <c r="T4993" s="2">
        <v>3.0000000000000001E-3</v>
      </c>
      <c r="W4993" s="7">
        <f t="shared" si="308"/>
        <v>51.162264150943393</v>
      </c>
      <c r="X4993" s="7">
        <f t="shared" si="309"/>
        <v>50.269973181395088</v>
      </c>
      <c r="Y4993" s="9">
        <f t="shared" si="310"/>
        <v>0.54644700432859961</v>
      </c>
      <c r="Z4993" s="7">
        <f t="shared" si="311"/>
        <v>1.6328957108011461</v>
      </c>
    </row>
    <row r="4994" spans="5:26" x14ac:dyDescent="0.25">
      <c r="E4994" s="1">
        <v>39281</v>
      </c>
      <c r="F4994" s="7">
        <v>672.9</v>
      </c>
      <c r="G4994">
        <v>664.6</v>
      </c>
      <c r="H4994">
        <v>674.3</v>
      </c>
      <c r="I4994">
        <v>664.6</v>
      </c>
      <c r="K4994" s="2">
        <v>1.2200000000000001E-2</v>
      </c>
      <c r="N4994" s="1">
        <v>39281</v>
      </c>
      <c r="O4994" s="7">
        <v>13.21</v>
      </c>
      <c r="P4994">
        <v>12.88</v>
      </c>
      <c r="Q4994">
        <v>13.27</v>
      </c>
      <c r="R4994">
        <v>12.88</v>
      </c>
      <c r="T4994" s="2">
        <v>2.3199999999999998E-2</v>
      </c>
      <c r="W4994" s="7">
        <f t="shared" si="308"/>
        <v>50.938682816048441</v>
      </c>
      <c r="X4994" s="7">
        <f t="shared" si="309"/>
        <v>50.254409562623913</v>
      </c>
      <c r="Y4994" s="9">
        <f t="shared" si="310"/>
        <v>0.54553898962344394</v>
      </c>
      <c r="Z4994" s="7">
        <f t="shared" si="311"/>
        <v>1.2543067799734084</v>
      </c>
    </row>
    <row r="4995" spans="5:26" x14ac:dyDescent="0.25">
      <c r="E4995" s="1">
        <v>39280</v>
      </c>
      <c r="F4995" s="7">
        <v>664.8</v>
      </c>
      <c r="G4995">
        <v>665.2</v>
      </c>
      <c r="H4995">
        <v>667.45</v>
      </c>
      <c r="I4995">
        <v>662.4</v>
      </c>
      <c r="K4995" s="2">
        <v>-2.9999999999999997E-4</v>
      </c>
      <c r="N4995" s="1">
        <v>39280</v>
      </c>
      <c r="O4995" s="7">
        <v>12.91</v>
      </c>
      <c r="P4995">
        <v>12.93</v>
      </c>
      <c r="Q4995">
        <v>13.07</v>
      </c>
      <c r="R4995">
        <v>12.84</v>
      </c>
      <c r="T4995" s="2">
        <v>-2.3E-3</v>
      </c>
      <c r="W4995" s="7">
        <f t="shared" si="308"/>
        <v>51.494965143299765</v>
      </c>
      <c r="X4995" s="7">
        <f t="shared" si="309"/>
        <v>50.247975931125985</v>
      </c>
      <c r="Y4995" s="9">
        <f t="shared" si="310"/>
        <v>0.54419787753607296</v>
      </c>
      <c r="Z4995" s="7">
        <f t="shared" si="311"/>
        <v>2.2914260853417634</v>
      </c>
    </row>
    <row r="4996" spans="5:26" x14ac:dyDescent="0.25">
      <c r="E4996" s="1">
        <v>39279</v>
      </c>
      <c r="F4996" s="7">
        <v>665</v>
      </c>
      <c r="G4996">
        <v>666.4</v>
      </c>
      <c r="H4996">
        <v>668.9</v>
      </c>
      <c r="I4996">
        <v>664</v>
      </c>
      <c r="K4996" s="2">
        <v>-3.3999999999999998E-3</v>
      </c>
      <c r="N4996" s="1">
        <v>39279</v>
      </c>
      <c r="O4996" s="7">
        <v>12.94</v>
      </c>
      <c r="P4996">
        <v>13.02</v>
      </c>
      <c r="Q4996">
        <v>13.09</v>
      </c>
      <c r="R4996">
        <v>12.91</v>
      </c>
      <c r="T4996" s="2">
        <v>-7.7000000000000002E-3</v>
      </c>
      <c r="W4996" s="7">
        <f t="shared" si="308"/>
        <v>51.391035548686247</v>
      </c>
      <c r="X4996" s="7">
        <f t="shared" si="309"/>
        <v>50.236593965481468</v>
      </c>
      <c r="Y4996" s="9">
        <f t="shared" si="310"/>
        <v>0.54231943959781204</v>
      </c>
      <c r="Z4996" s="7">
        <f t="shared" si="311"/>
        <v>2.1287114178701043</v>
      </c>
    </row>
    <row r="4997" spans="5:26" x14ac:dyDescent="0.25">
      <c r="E4997" s="1">
        <v>39276</v>
      </c>
      <c r="F4997" s="7">
        <v>667.3</v>
      </c>
      <c r="G4997">
        <v>666.8</v>
      </c>
      <c r="H4997">
        <v>668.85</v>
      </c>
      <c r="I4997">
        <v>663.7</v>
      </c>
      <c r="K4997" s="2">
        <v>-1E-4</v>
      </c>
      <c r="N4997" s="1">
        <v>39276</v>
      </c>
      <c r="O4997" s="7">
        <v>13.04</v>
      </c>
      <c r="P4997">
        <v>13.08</v>
      </c>
      <c r="Q4997">
        <v>13.17</v>
      </c>
      <c r="R4997">
        <v>12.98</v>
      </c>
      <c r="T4997" s="2">
        <v>-3.8E-3</v>
      </c>
      <c r="W4997" s="7">
        <f t="shared" si="308"/>
        <v>51.173312883435585</v>
      </c>
      <c r="X4997" s="7">
        <f t="shared" si="309"/>
        <v>50.220882195037724</v>
      </c>
      <c r="Y4997" s="9">
        <f t="shared" si="310"/>
        <v>0.54008413165160274</v>
      </c>
      <c r="Z4997" s="7">
        <f t="shared" si="311"/>
        <v>1.7634857841227127</v>
      </c>
    </row>
    <row r="4998" spans="5:26" x14ac:dyDescent="0.25">
      <c r="E4998" s="1">
        <v>39275</v>
      </c>
      <c r="F4998" s="7">
        <v>667.4</v>
      </c>
      <c r="G4998">
        <v>660.4</v>
      </c>
      <c r="H4998">
        <v>669.45</v>
      </c>
      <c r="I4998">
        <v>660.4</v>
      </c>
      <c r="K4998" s="2">
        <v>9.4999999999999998E-3</v>
      </c>
      <c r="N4998" s="1">
        <v>39275</v>
      </c>
      <c r="O4998" s="7">
        <v>13.09</v>
      </c>
      <c r="P4998">
        <v>12.89</v>
      </c>
      <c r="Q4998">
        <v>13.13</v>
      </c>
      <c r="R4998">
        <v>12.85</v>
      </c>
      <c r="T4998" s="2">
        <v>1.55E-2</v>
      </c>
      <c r="W4998" s="7">
        <f t="shared" si="308"/>
        <v>50.985485103132163</v>
      </c>
      <c r="X4998" s="7">
        <f t="shared" si="309"/>
        <v>50.210222047598442</v>
      </c>
      <c r="Y4998" s="9">
        <f t="shared" si="310"/>
        <v>0.53737738363049969</v>
      </c>
      <c r="Z4998" s="7">
        <f t="shared" si="311"/>
        <v>1.4426789797071007</v>
      </c>
    </row>
    <row r="4999" spans="5:26" x14ac:dyDescent="0.25">
      <c r="E4999" s="1">
        <v>39274</v>
      </c>
      <c r="F4999" s="7">
        <v>661.1</v>
      </c>
      <c r="G4999">
        <v>663.7</v>
      </c>
      <c r="H4999">
        <v>666.3</v>
      </c>
      <c r="I4999">
        <v>660.1</v>
      </c>
      <c r="K4999" s="2">
        <v>-3.5999999999999999E-3</v>
      </c>
      <c r="N4999" s="1">
        <v>39274</v>
      </c>
      <c r="O4999" s="7">
        <v>12.89</v>
      </c>
      <c r="P4999">
        <v>12.87</v>
      </c>
      <c r="Q4999">
        <v>13.02</v>
      </c>
      <c r="R4999">
        <v>12.81</v>
      </c>
      <c r="T4999" s="2">
        <v>-3.0999999999999999E-3</v>
      </c>
      <c r="W4999" s="7">
        <f t="shared" si="308"/>
        <v>51.287820015515905</v>
      </c>
      <c r="X4999" s="7">
        <f t="shared" si="309"/>
        <v>50.20210143122619</v>
      </c>
      <c r="Y4999" s="9">
        <f t="shared" si="310"/>
        <v>0.53416482425774681</v>
      </c>
      <c r="Z4999" s="7">
        <f t="shared" si="311"/>
        <v>2.0325535021861176</v>
      </c>
    </row>
    <row r="5000" spans="5:26" x14ac:dyDescent="0.25">
      <c r="E5000" s="1">
        <v>39273</v>
      </c>
      <c r="F5000" s="7">
        <v>663.5</v>
      </c>
      <c r="G5000">
        <v>660.4</v>
      </c>
      <c r="H5000">
        <v>665.2</v>
      </c>
      <c r="I5000">
        <v>659</v>
      </c>
      <c r="K5000" s="2">
        <v>5.0000000000000001E-3</v>
      </c>
      <c r="N5000" s="1">
        <v>39273</v>
      </c>
      <c r="O5000" s="7">
        <v>12.93</v>
      </c>
      <c r="P5000">
        <v>12.69</v>
      </c>
      <c r="Q5000">
        <v>13</v>
      </c>
      <c r="R5000">
        <v>12.68</v>
      </c>
      <c r="T5000" s="2">
        <v>1.7299999999999999E-2</v>
      </c>
      <c r="W5000" s="7">
        <f t="shared" ref="W5000:W5063" si="312">F5000/O5000</f>
        <v>51.314771848414544</v>
      </c>
      <c r="X5000" s="7">
        <f t="shared" ref="X5000:X5063" si="313">AVERAGE(W5000:W5089)</f>
        <v>50.185607791543802</v>
      </c>
      <c r="Y5000" s="9">
        <f t="shared" ref="Y5000:Y5063" si="314">_xlfn.STDEV.S(X5000:X5089)</f>
        <v>0.53041005796341212</v>
      </c>
      <c r="Z5000" s="7">
        <f t="shared" si="311"/>
        <v>2.1288511405804305</v>
      </c>
    </row>
    <row r="5001" spans="5:26" x14ac:dyDescent="0.25">
      <c r="E5001" s="1">
        <v>39272</v>
      </c>
      <c r="F5001" s="7">
        <v>660.2</v>
      </c>
      <c r="G5001">
        <v>656.4</v>
      </c>
      <c r="H5001">
        <v>663.2</v>
      </c>
      <c r="I5001">
        <v>653.79999999999995</v>
      </c>
      <c r="K5001" s="2">
        <v>6.6E-3</v>
      </c>
      <c r="N5001" s="1">
        <v>39272</v>
      </c>
      <c r="O5001" s="7">
        <v>12.71</v>
      </c>
      <c r="P5001">
        <v>12.74</v>
      </c>
      <c r="Q5001">
        <v>12.88</v>
      </c>
      <c r="R5001">
        <v>12.64</v>
      </c>
      <c r="T5001" s="2">
        <v>0</v>
      </c>
      <c r="W5001" s="7">
        <f t="shared" si="312"/>
        <v>51.943351691581434</v>
      </c>
      <c r="X5001" s="7">
        <f t="shared" si="313"/>
        <v>50.170827615278704</v>
      </c>
      <c r="Y5001" s="9">
        <f t="shared" si="314"/>
        <v>0.52624354361512415</v>
      </c>
      <c r="Z5001" s="7">
        <f t="shared" ref="Z5001:Z5064" si="315">(W5001-X5001)/Y5001</f>
        <v>3.3682580961013961</v>
      </c>
    </row>
    <row r="5002" spans="5:26" x14ac:dyDescent="0.25">
      <c r="E5002" s="1">
        <v>39269</v>
      </c>
      <c r="F5002" s="7">
        <v>655.9</v>
      </c>
      <c r="G5002">
        <v>649.5</v>
      </c>
      <c r="H5002">
        <v>656.2</v>
      </c>
      <c r="I5002">
        <v>645.4</v>
      </c>
      <c r="K5002" s="2">
        <v>9.4000000000000004E-3</v>
      </c>
      <c r="N5002" s="1">
        <v>39269</v>
      </c>
      <c r="O5002" s="7">
        <v>12.71</v>
      </c>
      <c r="P5002">
        <v>12.46</v>
      </c>
      <c r="Q5002">
        <v>12.78</v>
      </c>
      <c r="R5002">
        <v>12.33</v>
      </c>
      <c r="T5002" s="2">
        <v>1.6799999999999999E-2</v>
      </c>
      <c r="W5002" s="7">
        <f t="shared" si="312"/>
        <v>51.605035405192758</v>
      </c>
      <c r="X5002" s="7">
        <f t="shared" si="313"/>
        <v>50.153460914849276</v>
      </c>
      <c r="Y5002" s="9">
        <f t="shared" si="314"/>
        <v>0.52157024355033099</v>
      </c>
      <c r="Z5002" s="7">
        <f t="shared" si="315"/>
        <v>2.7830853241599982</v>
      </c>
    </row>
    <row r="5003" spans="5:26" x14ac:dyDescent="0.25">
      <c r="E5003" s="1">
        <v>39268</v>
      </c>
      <c r="F5003" s="7">
        <v>649.79999999999995</v>
      </c>
      <c r="G5003">
        <v>654.1</v>
      </c>
      <c r="H5003">
        <v>656.85</v>
      </c>
      <c r="I5003">
        <v>646.1</v>
      </c>
      <c r="K5003" s="2">
        <v>-6.7000000000000002E-3</v>
      </c>
      <c r="N5003" s="1">
        <v>39268</v>
      </c>
      <c r="O5003" s="7">
        <v>12.5</v>
      </c>
      <c r="P5003">
        <v>12.62</v>
      </c>
      <c r="Q5003">
        <v>12.7</v>
      </c>
      <c r="R5003">
        <v>12.39</v>
      </c>
      <c r="T5003" s="2">
        <v>-1.26E-2</v>
      </c>
      <c r="W5003" s="7">
        <f t="shared" si="312"/>
        <v>51.983999999999995</v>
      </c>
      <c r="X5003" s="7">
        <f t="shared" si="313"/>
        <v>50.133432506999178</v>
      </c>
      <c r="Y5003" s="9">
        <f t="shared" si="314"/>
        <v>0.5165391676800043</v>
      </c>
      <c r="Z5003" s="7">
        <f t="shared" si="315"/>
        <v>3.5826276278573368</v>
      </c>
    </row>
    <row r="5004" spans="5:26" x14ac:dyDescent="0.25">
      <c r="E5004" s="1">
        <v>39267</v>
      </c>
      <c r="F5004" s="7">
        <v>654.20000000000005</v>
      </c>
      <c r="G5004">
        <v>653.1</v>
      </c>
      <c r="H5004">
        <v>655.15</v>
      </c>
      <c r="I5004">
        <v>653.1</v>
      </c>
      <c r="K5004" s="2">
        <v>1.1000000000000001E-3</v>
      </c>
      <c r="N5004" s="1">
        <v>39267</v>
      </c>
      <c r="O5004" s="7">
        <v>12.66</v>
      </c>
      <c r="P5004">
        <v>12.59</v>
      </c>
      <c r="Q5004">
        <v>12.66</v>
      </c>
      <c r="R5004">
        <v>12.56</v>
      </c>
      <c r="T5004" s="2">
        <v>5.5999999999999999E-3</v>
      </c>
      <c r="W5004" s="7">
        <f t="shared" si="312"/>
        <v>51.674565560821485</v>
      </c>
      <c r="X5004" s="7">
        <f t="shared" si="313"/>
        <v>50.098366591414226</v>
      </c>
      <c r="Y5004" s="9">
        <f t="shared" si="314"/>
        <v>0.51122560264945838</v>
      </c>
      <c r="Z5004" s="7">
        <f t="shared" si="315"/>
        <v>3.0831769012320773</v>
      </c>
    </row>
    <row r="5005" spans="5:26" x14ac:dyDescent="0.25">
      <c r="E5005" s="1">
        <v>39266</v>
      </c>
      <c r="F5005" s="7">
        <v>653.5</v>
      </c>
      <c r="G5005">
        <v>656.9</v>
      </c>
      <c r="H5005">
        <v>658.3</v>
      </c>
      <c r="I5005">
        <v>652.20000000000005</v>
      </c>
      <c r="K5005" s="2">
        <v>-5.8999999999999999E-3</v>
      </c>
      <c r="N5005" s="1">
        <v>39266</v>
      </c>
      <c r="O5005" s="7">
        <v>12.59</v>
      </c>
      <c r="P5005">
        <v>12.61</v>
      </c>
      <c r="Q5005">
        <v>12.7</v>
      </c>
      <c r="R5005">
        <v>12.45</v>
      </c>
      <c r="T5005" s="2">
        <v>-2.3999999999999998E-3</v>
      </c>
      <c r="W5005" s="7">
        <f t="shared" si="312"/>
        <v>51.906274821286736</v>
      </c>
      <c r="X5005" s="7">
        <f t="shared" si="313"/>
        <v>50.049903119708944</v>
      </c>
      <c r="Y5005" s="9">
        <f t="shared" si="314"/>
        <v>0.50573134285170906</v>
      </c>
      <c r="Z5005" s="7">
        <f t="shared" si="315"/>
        <v>3.6706676930682529</v>
      </c>
    </row>
    <row r="5006" spans="5:26" x14ac:dyDescent="0.25">
      <c r="E5006" s="1">
        <v>39265</v>
      </c>
      <c r="F5006" s="7">
        <v>657.35</v>
      </c>
      <c r="G5006">
        <v>651.5</v>
      </c>
      <c r="H5006">
        <v>659.55</v>
      </c>
      <c r="I5006">
        <v>648.85</v>
      </c>
      <c r="K5006" s="2">
        <v>1.1900000000000001E-2</v>
      </c>
      <c r="N5006" s="1">
        <v>39265</v>
      </c>
      <c r="O5006" s="7">
        <v>12.62</v>
      </c>
      <c r="P5006">
        <v>12.45</v>
      </c>
      <c r="Q5006">
        <v>12.67</v>
      </c>
      <c r="R5006">
        <v>12.4</v>
      </c>
      <c r="T5006" s="2">
        <v>1.6899999999999998E-2</v>
      </c>
      <c r="W5006" s="7">
        <f t="shared" si="312"/>
        <v>52.087955625990496</v>
      </c>
      <c r="X5006" s="7">
        <f t="shared" si="313"/>
        <v>50.007884040346845</v>
      </c>
      <c r="Y5006" s="9">
        <f t="shared" si="314"/>
        <v>0.50012549799902006</v>
      </c>
      <c r="Z5006" s="7">
        <f t="shared" si="315"/>
        <v>4.1590992540190914</v>
      </c>
    </row>
    <row r="5007" spans="5:26" x14ac:dyDescent="0.25">
      <c r="E5007" s="1">
        <v>39262</v>
      </c>
      <c r="F5007" s="7">
        <v>649.65</v>
      </c>
      <c r="G5007">
        <v>648.85</v>
      </c>
      <c r="H5007">
        <v>652.95000000000005</v>
      </c>
      <c r="I5007">
        <v>646.85</v>
      </c>
      <c r="K5007" s="2">
        <v>1.4E-3</v>
      </c>
      <c r="N5007" s="1">
        <v>39262</v>
      </c>
      <c r="O5007" s="7">
        <v>12.41</v>
      </c>
      <c r="P5007">
        <v>12.46</v>
      </c>
      <c r="Q5007">
        <v>12.57</v>
      </c>
      <c r="R5007">
        <v>12.3</v>
      </c>
      <c r="T5007" s="2">
        <v>-4.7999999999999996E-3</v>
      </c>
      <c r="W5007" s="7">
        <f t="shared" si="312"/>
        <v>52.34891216760677</v>
      </c>
      <c r="X5007" s="7">
        <f t="shared" si="313"/>
        <v>49.947609780430696</v>
      </c>
      <c r="Y5007" s="9">
        <f t="shared" si="314"/>
        <v>0.49440447211331334</v>
      </c>
      <c r="Z5007" s="7">
        <f t="shared" si="315"/>
        <v>4.8569592765045124</v>
      </c>
    </row>
    <row r="5008" spans="5:26" x14ac:dyDescent="0.25">
      <c r="E5008" s="1">
        <v>39261</v>
      </c>
      <c r="F5008" s="7">
        <v>648.75</v>
      </c>
      <c r="G5008">
        <v>642.75</v>
      </c>
      <c r="H5008">
        <v>650.4</v>
      </c>
      <c r="I5008">
        <v>641.75</v>
      </c>
      <c r="K5008" s="2">
        <v>7.7999999999999996E-3</v>
      </c>
      <c r="N5008" s="1">
        <v>39261</v>
      </c>
      <c r="O5008" s="7">
        <v>12.47</v>
      </c>
      <c r="P5008">
        <v>12.21</v>
      </c>
      <c r="Q5008">
        <v>12.6</v>
      </c>
      <c r="R5008">
        <v>12.21</v>
      </c>
      <c r="T5008" s="2">
        <v>1.46E-2</v>
      </c>
      <c r="W5008" s="7">
        <f t="shared" si="312"/>
        <v>52.024859663191656</v>
      </c>
      <c r="X5008" s="7">
        <f t="shared" si="313"/>
        <v>49.887055628141042</v>
      </c>
      <c r="Y5008" s="9">
        <f t="shared" si="314"/>
        <v>0.48877125173787017</v>
      </c>
      <c r="Z5008" s="7">
        <f t="shared" si="315"/>
        <v>4.3738334189039545</v>
      </c>
    </row>
    <row r="5009" spans="5:26" x14ac:dyDescent="0.25">
      <c r="E5009" s="1">
        <v>39260</v>
      </c>
      <c r="F5009" s="7">
        <v>643.75</v>
      </c>
      <c r="G5009">
        <v>643.04999999999995</v>
      </c>
      <c r="H5009">
        <v>645.35</v>
      </c>
      <c r="I5009">
        <v>639.65</v>
      </c>
      <c r="K5009" s="2">
        <v>5.4000000000000003E-3</v>
      </c>
      <c r="N5009" s="1">
        <v>39260</v>
      </c>
      <c r="O5009" s="7">
        <v>12.29</v>
      </c>
      <c r="P5009">
        <v>12.27</v>
      </c>
      <c r="Q5009">
        <v>12.37</v>
      </c>
      <c r="R5009">
        <v>12.11</v>
      </c>
      <c r="T5009" s="2">
        <v>6.6E-3</v>
      </c>
      <c r="W5009" s="7">
        <f t="shared" si="312"/>
        <v>52.379983726607001</v>
      </c>
      <c r="X5009" s="7">
        <f t="shared" si="313"/>
        <v>49.838576565466731</v>
      </c>
      <c r="Y5009" s="9">
        <f t="shared" si="314"/>
        <v>0.48336384049067099</v>
      </c>
      <c r="Z5009" s="7">
        <f t="shared" si="315"/>
        <v>5.2577519215348092</v>
      </c>
    </row>
    <row r="5010" spans="5:26" x14ac:dyDescent="0.25">
      <c r="E5010" s="1">
        <v>39259</v>
      </c>
      <c r="F5010" s="7">
        <v>640.29999999999995</v>
      </c>
      <c r="G5010">
        <v>652</v>
      </c>
      <c r="H5010">
        <v>652</v>
      </c>
      <c r="I5010">
        <v>640.20000000000005</v>
      </c>
      <c r="K5010" s="2">
        <v>-1.7000000000000001E-2</v>
      </c>
      <c r="N5010" s="1">
        <v>39259</v>
      </c>
      <c r="O5010" s="7">
        <v>12.21</v>
      </c>
      <c r="P5010">
        <v>12.86</v>
      </c>
      <c r="Q5010">
        <v>12.9</v>
      </c>
      <c r="R5010">
        <v>12.13</v>
      </c>
      <c r="T5010" s="2">
        <v>-4.9799999999999997E-2</v>
      </c>
      <c r="W5010" s="7">
        <f t="shared" si="312"/>
        <v>52.440622440622434</v>
      </c>
      <c r="X5010" s="7">
        <f t="shared" si="313"/>
        <v>49.786206375911846</v>
      </c>
      <c r="Y5010" s="9">
        <f t="shared" si="314"/>
        <v>0.47801752340383274</v>
      </c>
      <c r="Z5010" s="7">
        <f t="shared" si="315"/>
        <v>5.5529681125687897</v>
      </c>
    </row>
    <row r="5011" spans="5:26" x14ac:dyDescent="0.25">
      <c r="E5011" s="1">
        <v>39258</v>
      </c>
      <c r="F5011" s="7">
        <v>651.4</v>
      </c>
      <c r="G5011">
        <v>654.20000000000005</v>
      </c>
      <c r="H5011">
        <v>654.9</v>
      </c>
      <c r="I5011">
        <v>649</v>
      </c>
      <c r="K5011" s="2">
        <v>-4.4999999999999997E-3</v>
      </c>
      <c r="N5011" s="1">
        <v>39258</v>
      </c>
      <c r="O5011" s="7">
        <v>12.85</v>
      </c>
      <c r="P5011">
        <v>13.01</v>
      </c>
      <c r="Q5011">
        <v>13.09</v>
      </c>
      <c r="R5011">
        <v>12.8</v>
      </c>
      <c r="T5011" s="2">
        <v>-1.61E-2</v>
      </c>
      <c r="W5011" s="7">
        <f t="shared" si="312"/>
        <v>50.692607003891048</v>
      </c>
      <c r="X5011" s="7">
        <f t="shared" si="313"/>
        <v>49.732394386044923</v>
      </c>
      <c r="Y5011" s="9">
        <f t="shared" si="314"/>
        <v>0.47280633750436135</v>
      </c>
      <c r="Z5011" s="7">
        <f t="shared" si="315"/>
        <v>2.0308793298213086</v>
      </c>
    </row>
    <row r="5012" spans="5:26" x14ac:dyDescent="0.25">
      <c r="E5012" s="1">
        <v>39255</v>
      </c>
      <c r="F5012" s="7">
        <v>654.35</v>
      </c>
      <c r="G5012">
        <v>651.85</v>
      </c>
      <c r="H5012">
        <v>656.95</v>
      </c>
      <c r="I5012">
        <v>650.95000000000005</v>
      </c>
      <c r="K5012" s="2">
        <v>3.7000000000000002E-3</v>
      </c>
      <c r="N5012" s="1">
        <v>39255</v>
      </c>
      <c r="O5012" s="7">
        <v>13.06</v>
      </c>
      <c r="P5012">
        <v>13.08</v>
      </c>
      <c r="Q5012">
        <v>13.18</v>
      </c>
      <c r="R5012">
        <v>12.97</v>
      </c>
      <c r="T5012" s="2">
        <v>-3.8E-3</v>
      </c>
      <c r="W5012" s="7">
        <f t="shared" si="312"/>
        <v>50.103369065849925</v>
      </c>
      <c r="X5012" s="7">
        <f t="shared" si="313"/>
        <v>49.700979737858816</v>
      </c>
      <c r="Y5012" s="9">
        <f t="shared" si="314"/>
        <v>0.46782189355981912</v>
      </c>
      <c r="Z5012" s="7">
        <f t="shared" si="315"/>
        <v>0.86013359684641788</v>
      </c>
    </row>
    <row r="5013" spans="5:26" x14ac:dyDescent="0.25">
      <c r="E5013" s="1">
        <v>39254</v>
      </c>
      <c r="F5013" s="7">
        <v>651.95000000000005</v>
      </c>
      <c r="G5013">
        <v>654.75</v>
      </c>
      <c r="H5013">
        <v>657.2</v>
      </c>
      <c r="I5013">
        <v>648.25</v>
      </c>
      <c r="K5013" s="2">
        <v>-5.0000000000000001E-3</v>
      </c>
      <c r="N5013" s="1">
        <v>39254</v>
      </c>
      <c r="O5013" s="7">
        <v>13.11</v>
      </c>
      <c r="P5013">
        <v>13.16</v>
      </c>
      <c r="Q5013">
        <v>13.25</v>
      </c>
      <c r="R5013">
        <v>12.95</v>
      </c>
      <c r="T5013" s="2">
        <v>-6.1000000000000004E-3</v>
      </c>
      <c r="W5013" s="7">
        <f t="shared" si="312"/>
        <v>49.729214340198325</v>
      </c>
      <c r="X5013" s="7">
        <f t="shared" si="313"/>
        <v>49.676789167849854</v>
      </c>
      <c r="Y5013" s="9">
        <f t="shared" si="314"/>
        <v>0.46266364097178125</v>
      </c>
      <c r="Z5013" s="7">
        <f t="shared" si="315"/>
        <v>0.11331163226562795</v>
      </c>
    </row>
    <row r="5014" spans="5:26" x14ac:dyDescent="0.25">
      <c r="E5014" s="1">
        <v>39253</v>
      </c>
      <c r="F5014" s="7">
        <v>655.25</v>
      </c>
      <c r="G5014">
        <v>661.45</v>
      </c>
      <c r="H5014">
        <v>662.1</v>
      </c>
      <c r="I5014">
        <v>655.15</v>
      </c>
      <c r="K5014" s="2">
        <v>-9.1999999999999998E-3</v>
      </c>
      <c r="N5014" s="1">
        <v>39253</v>
      </c>
      <c r="O5014" s="7">
        <v>13.19</v>
      </c>
      <c r="P5014">
        <v>13.3</v>
      </c>
      <c r="Q5014">
        <v>13.39</v>
      </c>
      <c r="R5014">
        <v>13.13</v>
      </c>
      <c r="T5014" s="2">
        <v>-1.12E-2</v>
      </c>
      <c r="W5014" s="7">
        <f t="shared" si="312"/>
        <v>49.677786201667935</v>
      </c>
      <c r="X5014" s="7">
        <f t="shared" si="313"/>
        <v>49.656994650029759</v>
      </c>
      <c r="Y5014" s="9">
        <f t="shared" si="314"/>
        <v>0.457243251528272</v>
      </c>
      <c r="Z5014" s="7">
        <f t="shared" si="315"/>
        <v>4.5471533081534087E-2</v>
      </c>
    </row>
    <row r="5015" spans="5:26" x14ac:dyDescent="0.25">
      <c r="E5015" s="1">
        <v>39252</v>
      </c>
      <c r="F5015" s="7">
        <v>661.35</v>
      </c>
      <c r="G5015">
        <v>655.95</v>
      </c>
      <c r="H5015">
        <v>662.15</v>
      </c>
      <c r="I5015">
        <v>653.95000000000005</v>
      </c>
      <c r="K5015" s="2">
        <v>7.6E-3</v>
      </c>
      <c r="N5015" s="1">
        <v>39252</v>
      </c>
      <c r="O5015" s="7">
        <v>13.34</v>
      </c>
      <c r="P5015">
        <v>13.18</v>
      </c>
      <c r="Q5015">
        <v>13.34</v>
      </c>
      <c r="R5015">
        <v>13.09</v>
      </c>
      <c r="T5015" s="2">
        <v>9.7999999999999997E-3</v>
      </c>
      <c r="W5015" s="7">
        <f t="shared" si="312"/>
        <v>49.576461769115447</v>
      </c>
      <c r="X5015" s="7">
        <f t="shared" si="313"/>
        <v>49.635333085164199</v>
      </c>
      <c r="Y5015" s="9">
        <f t="shared" si="314"/>
        <v>0.45152234531412472</v>
      </c>
      <c r="Z5015" s="7">
        <f t="shared" si="315"/>
        <v>-0.1303840588615712</v>
      </c>
    </row>
    <row r="5016" spans="5:26" x14ac:dyDescent="0.25">
      <c r="E5016" s="1">
        <v>39251</v>
      </c>
      <c r="F5016" s="7">
        <v>656.35</v>
      </c>
      <c r="G5016">
        <v>655.65</v>
      </c>
      <c r="H5016">
        <v>659.8</v>
      </c>
      <c r="I5016">
        <v>655.04999999999995</v>
      </c>
      <c r="K5016" s="2">
        <v>8.9999999999999998E-4</v>
      </c>
      <c r="N5016" s="1">
        <v>39251</v>
      </c>
      <c r="O5016" s="7">
        <v>13.21</v>
      </c>
      <c r="P5016">
        <v>13.24</v>
      </c>
      <c r="Q5016">
        <v>13.37</v>
      </c>
      <c r="R5016">
        <v>13.16</v>
      </c>
      <c r="T5016" s="2">
        <v>-2.3E-3</v>
      </c>
      <c r="W5016" s="7">
        <f t="shared" si="312"/>
        <v>49.685844057532172</v>
      </c>
      <c r="X5016" s="7">
        <f t="shared" si="313"/>
        <v>49.616303874985419</v>
      </c>
      <c r="Y5016" s="9">
        <f t="shared" si="314"/>
        <v>0.44555296434771047</v>
      </c>
      <c r="Z5016" s="7">
        <f t="shared" si="315"/>
        <v>0.15607613036209866</v>
      </c>
    </row>
    <row r="5017" spans="5:26" x14ac:dyDescent="0.25">
      <c r="E5017" s="1">
        <v>39248</v>
      </c>
      <c r="F5017" s="7">
        <v>655.75</v>
      </c>
      <c r="G5017">
        <v>652.35</v>
      </c>
      <c r="H5017">
        <v>656.2</v>
      </c>
      <c r="I5017">
        <v>650.25</v>
      </c>
      <c r="K5017" s="2">
        <v>5.7999999999999996E-3</v>
      </c>
      <c r="N5017" s="1">
        <v>39248</v>
      </c>
      <c r="O5017" s="7">
        <v>13.24</v>
      </c>
      <c r="P5017">
        <v>13.11</v>
      </c>
      <c r="Q5017">
        <v>13.25</v>
      </c>
      <c r="R5017">
        <v>13.03</v>
      </c>
      <c r="T5017" s="2">
        <v>7.6E-3</v>
      </c>
      <c r="W5017" s="7">
        <f t="shared" si="312"/>
        <v>49.527945619335348</v>
      </c>
      <c r="X5017" s="7">
        <f t="shared" si="313"/>
        <v>49.601966361415698</v>
      </c>
      <c r="Y5017" s="9">
        <f t="shared" si="314"/>
        <v>0.43938403550462674</v>
      </c>
      <c r="Z5017" s="7">
        <f t="shared" si="315"/>
        <v>-0.16846479639465778</v>
      </c>
    </row>
    <row r="5018" spans="5:26" x14ac:dyDescent="0.25">
      <c r="E5018" s="1">
        <v>39247</v>
      </c>
      <c r="F5018" s="7">
        <v>651.95000000000005</v>
      </c>
      <c r="G5018">
        <v>651.35</v>
      </c>
      <c r="H5018">
        <v>654.75</v>
      </c>
      <c r="I5018">
        <v>646.6</v>
      </c>
      <c r="K5018" s="2">
        <v>1.6999999999999999E-3</v>
      </c>
      <c r="N5018" s="1">
        <v>39247</v>
      </c>
      <c r="O5018" s="7">
        <v>13.14</v>
      </c>
      <c r="P5018">
        <v>13.09</v>
      </c>
      <c r="Q5018">
        <v>13.2</v>
      </c>
      <c r="R5018">
        <v>12.93</v>
      </c>
      <c r="T5018" s="2">
        <v>3.0999999999999999E-3</v>
      </c>
      <c r="W5018" s="7">
        <f t="shared" si="312"/>
        <v>49.615677321156774</v>
      </c>
      <c r="X5018" s="7">
        <f t="shared" si="313"/>
        <v>49.585317397921962</v>
      </c>
      <c r="Y5018" s="9">
        <f t="shared" si="314"/>
        <v>0.43298726198871851</v>
      </c>
      <c r="Z5018" s="7">
        <f t="shared" si="315"/>
        <v>7.0117358869561816E-2</v>
      </c>
    </row>
    <row r="5019" spans="5:26" x14ac:dyDescent="0.25">
      <c r="E5019" s="1">
        <v>39246</v>
      </c>
      <c r="F5019" s="7">
        <v>650.85</v>
      </c>
      <c r="G5019">
        <v>647.95000000000005</v>
      </c>
      <c r="H5019">
        <v>653.1</v>
      </c>
      <c r="I5019">
        <v>643.65</v>
      </c>
      <c r="K5019" s="2">
        <v>5.5999999999999999E-3</v>
      </c>
      <c r="N5019" s="1">
        <v>39246</v>
      </c>
      <c r="O5019" s="7">
        <v>13.1</v>
      </c>
      <c r="P5019">
        <v>13</v>
      </c>
      <c r="Q5019">
        <v>13.21</v>
      </c>
      <c r="R5019">
        <v>12.79</v>
      </c>
      <c r="T5019" s="2">
        <v>6.1000000000000004E-3</v>
      </c>
      <c r="W5019" s="7">
        <f t="shared" si="312"/>
        <v>49.68320610687023</v>
      </c>
      <c r="X5019" s="7">
        <f t="shared" si="313"/>
        <v>49.566422715576664</v>
      </c>
      <c r="Y5019" s="9">
        <f t="shared" si="314"/>
        <v>0.42644788093336189</v>
      </c>
      <c r="Z5019" s="7">
        <f t="shared" si="315"/>
        <v>0.27385149865902425</v>
      </c>
    </row>
    <row r="5020" spans="5:26" x14ac:dyDescent="0.25">
      <c r="E5020" s="1">
        <v>39245</v>
      </c>
      <c r="F5020" s="7">
        <v>647.25</v>
      </c>
      <c r="G5020">
        <v>653.54999999999995</v>
      </c>
      <c r="H5020">
        <v>655.15</v>
      </c>
      <c r="I5020">
        <v>646.15</v>
      </c>
      <c r="K5020" s="2">
        <v>-9.9000000000000008E-3</v>
      </c>
      <c r="N5020" s="1">
        <v>39245</v>
      </c>
      <c r="O5020" s="7">
        <v>13.02</v>
      </c>
      <c r="P5020">
        <v>13.19</v>
      </c>
      <c r="Q5020">
        <v>13.25</v>
      </c>
      <c r="R5020">
        <v>12.98</v>
      </c>
      <c r="T5020" s="2">
        <v>-1.3599999999999999E-2</v>
      </c>
      <c r="W5020" s="7">
        <f t="shared" si="312"/>
        <v>49.711981566820278</v>
      </c>
      <c r="X5020" s="7">
        <f t="shared" si="313"/>
        <v>49.54560906983064</v>
      </c>
      <c r="Y5020" s="9">
        <f t="shared" si="314"/>
        <v>0.41986825575987385</v>
      </c>
      <c r="Z5020" s="7">
        <f t="shared" si="315"/>
        <v>0.39624928702585144</v>
      </c>
    </row>
    <row r="5021" spans="5:26" x14ac:dyDescent="0.25">
      <c r="E5021" s="1">
        <v>39244</v>
      </c>
      <c r="F5021" s="7">
        <v>653.75</v>
      </c>
      <c r="G5021">
        <v>649.35</v>
      </c>
      <c r="H5021">
        <v>655.55</v>
      </c>
      <c r="I5021">
        <v>648.95000000000005</v>
      </c>
      <c r="K5021" s="2">
        <v>8.0000000000000002E-3</v>
      </c>
      <c r="N5021" s="1">
        <v>39244</v>
      </c>
      <c r="O5021" s="7">
        <v>13.2</v>
      </c>
      <c r="P5021">
        <v>13.06</v>
      </c>
      <c r="Q5021">
        <v>13.26</v>
      </c>
      <c r="R5021">
        <v>13</v>
      </c>
      <c r="T5021" s="2">
        <v>6.8999999999999999E-3</v>
      </c>
      <c r="W5021" s="7">
        <f t="shared" si="312"/>
        <v>49.526515151515156</v>
      </c>
      <c r="X5021" s="7">
        <f t="shared" si="313"/>
        <v>49.526187606754291</v>
      </c>
      <c r="Y5021" s="9">
        <f t="shared" si="314"/>
        <v>0.41339408805409711</v>
      </c>
      <c r="Z5021" s="7">
        <f t="shared" si="315"/>
        <v>7.923305396218478E-4</v>
      </c>
    </row>
    <row r="5022" spans="5:26" x14ac:dyDescent="0.25">
      <c r="E5022" s="1">
        <v>39241</v>
      </c>
      <c r="F5022" s="7">
        <v>648.54999999999995</v>
      </c>
      <c r="G5022">
        <v>659.25</v>
      </c>
      <c r="H5022">
        <v>661.85</v>
      </c>
      <c r="I5022">
        <v>645.15</v>
      </c>
      <c r="K5022" s="2">
        <v>-1.6500000000000001E-2</v>
      </c>
      <c r="N5022" s="1">
        <v>39241</v>
      </c>
      <c r="O5022" s="7">
        <v>13.11</v>
      </c>
      <c r="P5022">
        <v>13.42</v>
      </c>
      <c r="Q5022">
        <v>13.52</v>
      </c>
      <c r="R5022">
        <v>12.91</v>
      </c>
      <c r="T5022" s="2">
        <v>-2.53E-2</v>
      </c>
      <c r="W5022" s="7">
        <f t="shared" si="312"/>
        <v>49.469870327993895</v>
      </c>
      <c r="X5022" s="7">
        <f t="shared" si="313"/>
        <v>49.510867835170608</v>
      </c>
      <c r="Y5022" s="9">
        <f t="shared" si="314"/>
        <v>0.40710390239431338</v>
      </c>
      <c r="Z5022" s="7">
        <f t="shared" si="315"/>
        <v>-0.10070526697384173</v>
      </c>
    </row>
    <row r="5023" spans="5:26" x14ac:dyDescent="0.25">
      <c r="E5023" s="1">
        <v>39240</v>
      </c>
      <c r="F5023" s="7">
        <v>659.45</v>
      </c>
      <c r="G5023">
        <v>670.65</v>
      </c>
      <c r="H5023">
        <v>673.15</v>
      </c>
      <c r="I5023">
        <v>658.55</v>
      </c>
      <c r="K5023" s="2">
        <v>-1.7000000000000001E-2</v>
      </c>
      <c r="N5023" s="1">
        <v>39240</v>
      </c>
      <c r="O5023" s="7">
        <v>13.45</v>
      </c>
      <c r="P5023">
        <v>13.68</v>
      </c>
      <c r="Q5023">
        <v>13.77</v>
      </c>
      <c r="R5023">
        <v>13.39</v>
      </c>
      <c r="T5023" s="2">
        <v>-1.9E-2</v>
      </c>
      <c r="W5023" s="7">
        <f t="shared" si="312"/>
        <v>49.029739776951679</v>
      </c>
      <c r="X5023" s="7">
        <f t="shared" si="313"/>
        <v>49.498322503247145</v>
      </c>
      <c r="Y5023" s="9">
        <f t="shared" si="314"/>
        <v>0.40101685445355861</v>
      </c>
      <c r="Z5023" s="7">
        <f t="shared" si="315"/>
        <v>-1.1684863643299366</v>
      </c>
    </row>
    <row r="5024" spans="5:26" x14ac:dyDescent="0.25">
      <c r="E5024" s="1">
        <v>39239</v>
      </c>
      <c r="F5024" s="7">
        <v>670.85</v>
      </c>
      <c r="G5024">
        <v>670.35</v>
      </c>
      <c r="H5024">
        <v>672.75</v>
      </c>
      <c r="I5024">
        <v>665.35</v>
      </c>
      <c r="K5024" s="2">
        <v>1E-3</v>
      </c>
      <c r="N5024" s="1">
        <v>39239</v>
      </c>
      <c r="O5024" s="7">
        <v>13.71</v>
      </c>
      <c r="P5024">
        <v>13.76</v>
      </c>
      <c r="Q5024">
        <v>13.82</v>
      </c>
      <c r="R5024">
        <v>13.59</v>
      </c>
      <c r="T5024" s="2">
        <v>-4.4000000000000003E-3</v>
      </c>
      <c r="W5024" s="7">
        <f t="shared" si="312"/>
        <v>48.931436907366887</v>
      </c>
      <c r="X5024" s="7">
        <f t="shared" si="313"/>
        <v>49.488524028094098</v>
      </c>
      <c r="Y5024" s="9">
        <f t="shared" si="314"/>
        <v>0.39515764211013599</v>
      </c>
      <c r="Z5024" s="7">
        <f t="shared" si="315"/>
        <v>-1.409784504615357</v>
      </c>
    </row>
    <row r="5025" spans="5:26" x14ac:dyDescent="0.25">
      <c r="E5025" s="1">
        <v>39238</v>
      </c>
      <c r="F5025" s="7">
        <v>670.15</v>
      </c>
      <c r="G5025">
        <v>671.75</v>
      </c>
      <c r="H5025">
        <v>674.7</v>
      </c>
      <c r="I5025">
        <v>669.45</v>
      </c>
      <c r="K5025" s="2">
        <v>-1.6000000000000001E-3</v>
      </c>
      <c r="N5025" s="1">
        <v>39238</v>
      </c>
      <c r="O5025" s="7">
        <v>13.77</v>
      </c>
      <c r="P5025">
        <v>13.67</v>
      </c>
      <c r="Q5025">
        <v>13.81</v>
      </c>
      <c r="R5025">
        <v>13.63</v>
      </c>
      <c r="T5025" s="2">
        <v>5.1000000000000004E-3</v>
      </c>
      <c r="W5025" s="7">
        <f t="shared" si="312"/>
        <v>48.66739288307916</v>
      </c>
      <c r="X5025" s="7">
        <f t="shared" si="313"/>
        <v>49.48086634245012</v>
      </c>
      <c r="Y5025" s="9">
        <f t="shared" si="314"/>
        <v>0.38953768841789566</v>
      </c>
      <c r="Z5025" s="7">
        <f t="shared" si="315"/>
        <v>-2.0883048895085792</v>
      </c>
    </row>
    <row r="5026" spans="5:26" x14ac:dyDescent="0.25">
      <c r="E5026" s="1">
        <v>39237</v>
      </c>
      <c r="F5026" s="7">
        <v>671.25</v>
      </c>
      <c r="G5026">
        <v>671.55</v>
      </c>
      <c r="H5026">
        <v>674.65</v>
      </c>
      <c r="I5026">
        <v>668.75</v>
      </c>
      <c r="K5026" s="2">
        <v>-2.9999999999999997E-4</v>
      </c>
      <c r="N5026" s="1">
        <v>39237</v>
      </c>
      <c r="O5026" s="7">
        <v>13.7</v>
      </c>
      <c r="P5026">
        <v>13.67</v>
      </c>
      <c r="Q5026">
        <v>13.81</v>
      </c>
      <c r="R5026">
        <v>13.6</v>
      </c>
      <c r="T5026" s="2">
        <v>1.5E-3</v>
      </c>
      <c r="W5026" s="7">
        <f t="shared" si="312"/>
        <v>48.996350364963504</v>
      </c>
      <c r="X5026" s="7">
        <f t="shared" si="313"/>
        <v>49.478540686330753</v>
      </c>
      <c r="Y5026" s="9">
        <f t="shared" si="314"/>
        <v>0.38420901687494219</v>
      </c>
      <c r="Z5026" s="7">
        <f t="shared" si="315"/>
        <v>-1.255020835505791</v>
      </c>
    </row>
    <row r="5027" spans="5:26" x14ac:dyDescent="0.25">
      <c r="E5027" s="1">
        <v>39234</v>
      </c>
      <c r="F5027" s="7">
        <v>671.45</v>
      </c>
      <c r="G5027">
        <v>662.2</v>
      </c>
      <c r="H5027">
        <v>672.7</v>
      </c>
      <c r="I5027">
        <v>660.85</v>
      </c>
      <c r="K5027" s="2">
        <v>1.5900000000000001E-2</v>
      </c>
      <c r="N5027" s="1">
        <v>39234</v>
      </c>
      <c r="O5027" s="7">
        <v>13.68</v>
      </c>
      <c r="P5027">
        <v>13.43</v>
      </c>
      <c r="Q5027">
        <v>13.71</v>
      </c>
      <c r="R5027">
        <v>13.41</v>
      </c>
      <c r="T5027" s="2">
        <v>1.8599999999999998E-2</v>
      </c>
      <c r="W5027" s="7">
        <f t="shared" si="312"/>
        <v>49.082602339181292</v>
      </c>
      <c r="X5027" s="7">
        <f t="shared" si="313"/>
        <v>49.477112139553547</v>
      </c>
      <c r="Y5027" s="9">
        <f t="shared" si="314"/>
        <v>0.37915713966474274</v>
      </c>
      <c r="Z5027" s="7">
        <f t="shared" si="315"/>
        <v>-1.0404915511312467</v>
      </c>
    </row>
    <row r="5028" spans="5:26" x14ac:dyDescent="0.25">
      <c r="E5028" s="1">
        <v>39233</v>
      </c>
      <c r="F5028" s="7">
        <v>660.95</v>
      </c>
      <c r="G5028">
        <v>653.20000000000005</v>
      </c>
      <c r="H5028">
        <v>662.7</v>
      </c>
      <c r="I5028">
        <v>653.20000000000005</v>
      </c>
      <c r="K5028" s="2">
        <v>1.12E-2</v>
      </c>
      <c r="N5028" s="1">
        <v>39233</v>
      </c>
      <c r="O5028" s="7">
        <v>13.43</v>
      </c>
      <c r="P5028">
        <v>13.15</v>
      </c>
      <c r="Q5028">
        <v>13.52</v>
      </c>
      <c r="R5028">
        <v>13.14</v>
      </c>
      <c r="T5028" s="2">
        <v>2.0500000000000001E-2</v>
      </c>
      <c r="W5028" s="7">
        <f t="shared" si="312"/>
        <v>49.214445271779603</v>
      </c>
      <c r="X5028" s="7">
        <f t="shared" si="313"/>
        <v>49.469507709038368</v>
      </c>
      <c r="Y5028" s="9">
        <f t="shared" si="314"/>
        <v>0.37445294593911566</v>
      </c>
      <c r="Z5028" s="7">
        <f t="shared" si="315"/>
        <v>-0.68116018320827121</v>
      </c>
    </row>
    <row r="5029" spans="5:26" x14ac:dyDescent="0.25">
      <c r="E5029" s="1">
        <v>39232</v>
      </c>
      <c r="F5029" s="7">
        <v>653.65</v>
      </c>
      <c r="G5029">
        <v>656.4</v>
      </c>
      <c r="H5029">
        <v>659.55</v>
      </c>
      <c r="I5029">
        <v>652.35</v>
      </c>
      <c r="K5029" s="2">
        <v>-4.7000000000000002E-3</v>
      </c>
      <c r="N5029" s="1">
        <v>39232</v>
      </c>
      <c r="O5029" s="7">
        <v>13.16</v>
      </c>
      <c r="P5029">
        <v>13.13</v>
      </c>
      <c r="Q5029">
        <v>13.21</v>
      </c>
      <c r="R5029">
        <v>13.02</v>
      </c>
      <c r="T5029" s="2">
        <v>0</v>
      </c>
      <c r="W5029" s="7">
        <f t="shared" si="312"/>
        <v>49.669452887537993</v>
      </c>
      <c r="X5029" s="7">
        <f t="shared" si="313"/>
        <v>49.460828132222154</v>
      </c>
      <c r="Y5029" s="9">
        <f t="shared" si="314"/>
        <v>0.37035792597958556</v>
      </c>
      <c r="Z5029" s="7">
        <f t="shared" si="315"/>
        <v>0.56330576634490137</v>
      </c>
    </row>
    <row r="5030" spans="5:26" x14ac:dyDescent="0.25">
      <c r="E5030" s="1">
        <v>39231</v>
      </c>
      <c r="F5030" s="7">
        <v>656.75</v>
      </c>
      <c r="G5030">
        <v>656.2</v>
      </c>
      <c r="H5030">
        <v>662.6</v>
      </c>
      <c r="I5030">
        <v>654.25</v>
      </c>
      <c r="K5030" s="2">
        <v>1.6999999999999999E-3</v>
      </c>
      <c r="N5030" s="1">
        <v>39231</v>
      </c>
      <c r="O5030" s="7">
        <v>13.16</v>
      </c>
      <c r="P5030">
        <v>12.93</v>
      </c>
      <c r="Q5030">
        <v>13.25</v>
      </c>
      <c r="R5030">
        <v>12.89</v>
      </c>
      <c r="T5030" s="2">
        <v>1.7000000000000001E-2</v>
      </c>
      <c r="W5030" s="7">
        <f t="shared" si="312"/>
        <v>49.905015197568389</v>
      </c>
      <c r="X5030" s="7">
        <f t="shared" si="313"/>
        <v>49.453582930490292</v>
      </c>
      <c r="Y5030" s="9">
        <f t="shared" si="314"/>
        <v>0.36702349598343453</v>
      </c>
      <c r="Z5030" s="7">
        <f t="shared" si="315"/>
        <v>1.2299819276378758</v>
      </c>
    </row>
    <row r="5031" spans="5:26" x14ac:dyDescent="0.25">
      <c r="E5031" s="1">
        <v>39230</v>
      </c>
      <c r="F5031" s="7">
        <v>655.65</v>
      </c>
      <c r="G5031">
        <v>655.5</v>
      </c>
      <c r="H5031">
        <v>658.85</v>
      </c>
      <c r="I5031">
        <v>653.85</v>
      </c>
      <c r="K5031" s="2">
        <v>-8.0000000000000004E-4</v>
      </c>
      <c r="N5031" s="1">
        <v>39230</v>
      </c>
      <c r="O5031" s="7">
        <v>12.94</v>
      </c>
      <c r="P5031">
        <v>12.93</v>
      </c>
      <c r="Q5031">
        <v>13</v>
      </c>
      <c r="R5031">
        <v>12.87</v>
      </c>
      <c r="T5031" s="2">
        <v>-1.5E-3</v>
      </c>
      <c r="W5031" s="7">
        <f t="shared" si="312"/>
        <v>50.668469860896444</v>
      </c>
      <c r="X5031" s="7">
        <f t="shared" si="313"/>
        <v>49.441304983850657</v>
      </c>
      <c r="Y5031" s="9">
        <f t="shared" si="314"/>
        <v>0.36449589731727799</v>
      </c>
      <c r="Z5031" s="7">
        <f t="shared" si="315"/>
        <v>3.3667453764989652</v>
      </c>
    </row>
    <row r="5032" spans="5:26" x14ac:dyDescent="0.25">
      <c r="E5032" s="1">
        <v>39227</v>
      </c>
      <c r="F5032" s="7">
        <v>656.15</v>
      </c>
      <c r="G5032">
        <v>654.45000000000005</v>
      </c>
      <c r="H5032">
        <v>657.55</v>
      </c>
      <c r="I5032">
        <v>653.75</v>
      </c>
      <c r="K5032" s="2">
        <v>2.0999999999999999E-3</v>
      </c>
      <c r="N5032" s="1">
        <v>39227</v>
      </c>
      <c r="O5032" s="7">
        <v>12.96</v>
      </c>
      <c r="P5032">
        <v>12.83</v>
      </c>
      <c r="Q5032">
        <v>12.99</v>
      </c>
      <c r="R5032">
        <v>12.81</v>
      </c>
      <c r="T5032" s="2">
        <v>8.6E-3</v>
      </c>
      <c r="W5032" s="7">
        <f t="shared" si="312"/>
        <v>50.628858024691354</v>
      </c>
      <c r="X5032" s="7">
        <f t="shared" si="313"/>
        <v>49.423033234212852</v>
      </c>
      <c r="Y5032" s="9">
        <f t="shared" si="314"/>
        <v>0.36290761056837345</v>
      </c>
      <c r="Z5032" s="7">
        <f t="shared" si="315"/>
        <v>3.322677054333417</v>
      </c>
    </row>
    <row r="5033" spans="5:26" x14ac:dyDescent="0.25">
      <c r="E5033" s="1">
        <v>39226</v>
      </c>
      <c r="F5033" s="7">
        <v>654.75</v>
      </c>
      <c r="G5033">
        <v>661.85</v>
      </c>
      <c r="H5033">
        <v>663.25</v>
      </c>
      <c r="I5033">
        <v>652.04999999999995</v>
      </c>
      <c r="K5033" s="2">
        <v>-0.01</v>
      </c>
      <c r="N5033" s="1">
        <v>39226</v>
      </c>
      <c r="O5033" s="7">
        <v>12.85</v>
      </c>
      <c r="P5033">
        <v>13.04</v>
      </c>
      <c r="Q5033">
        <v>13.1</v>
      </c>
      <c r="R5033">
        <v>12.76</v>
      </c>
      <c r="T5033" s="2">
        <v>-1.38E-2</v>
      </c>
      <c r="W5033" s="7">
        <f t="shared" si="312"/>
        <v>50.953307392996109</v>
      </c>
      <c r="X5033" s="7">
        <f t="shared" si="313"/>
        <v>49.409565881355128</v>
      </c>
      <c r="Y5033" s="9">
        <f t="shared" si="314"/>
        <v>0.36254000748215448</v>
      </c>
      <c r="Z5033" s="7">
        <f t="shared" si="315"/>
        <v>4.2581273232774715</v>
      </c>
    </row>
    <row r="5034" spans="5:26" x14ac:dyDescent="0.25">
      <c r="E5034" s="1">
        <v>39225</v>
      </c>
      <c r="F5034" s="7">
        <v>661.35</v>
      </c>
      <c r="G5034">
        <v>659.85</v>
      </c>
      <c r="H5034">
        <v>665.45</v>
      </c>
      <c r="I5034">
        <v>657.75</v>
      </c>
      <c r="K5034" s="2">
        <v>3.5000000000000001E-3</v>
      </c>
      <c r="N5034" s="1">
        <v>39225</v>
      </c>
      <c r="O5034" s="7">
        <v>13.03</v>
      </c>
      <c r="P5034">
        <v>12.93</v>
      </c>
      <c r="Q5034">
        <v>13.14</v>
      </c>
      <c r="R5034">
        <v>12.87</v>
      </c>
      <c r="T5034" s="2">
        <v>6.1999999999999998E-3</v>
      </c>
      <c r="W5034" s="7">
        <f t="shared" si="312"/>
        <v>50.755947812739834</v>
      </c>
      <c r="X5034" s="7">
        <f t="shared" si="313"/>
        <v>49.395457402586253</v>
      </c>
      <c r="Y5034" s="9">
        <f t="shared" si="314"/>
        <v>0.36336551930096644</v>
      </c>
      <c r="Z5034" s="7">
        <f t="shared" si="315"/>
        <v>3.7441373434960434</v>
      </c>
    </row>
    <row r="5035" spans="5:26" x14ac:dyDescent="0.25">
      <c r="E5035" s="1">
        <v>39224</v>
      </c>
      <c r="F5035" s="7">
        <v>659.05</v>
      </c>
      <c r="G5035">
        <v>662.95</v>
      </c>
      <c r="H5035">
        <v>665.25</v>
      </c>
      <c r="I5035">
        <v>658.05</v>
      </c>
      <c r="K5035" s="2">
        <v>-6.4999999999999997E-3</v>
      </c>
      <c r="N5035" s="1">
        <v>39224</v>
      </c>
      <c r="O5035" s="7">
        <v>12.95</v>
      </c>
      <c r="P5035">
        <v>13.04</v>
      </c>
      <c r="Q5035">
        <v>13.12</v>
      </c>
      <c r="R5035">
        <v>12.9</v>
      </c>
      <c r="T5035" s="2">
        <v>-9.1999999999999998E-3</v>
      </c>
      <c r="W5035" s="7">
        <f t="shared" si="312"/>
        <v>50.891891891891888</v>
      </c>
      <c r="X5035" s="7">
        <f t="shared" si="313"/>
        <v>49.380026732444698</v>
      </c>
      <c r="Y5035" s="9">
        <f t="shared" si="314"/>
        <v>0.36513638759846617</v>
      </c>
      <c r="Z5035" s="7">
        <f t="shared" si="315"/>
        <v>4.140549150389691</v>
      </c>
    </row>
    <row r="5036" spans="5:26" x14ac:dyDescent="0.25">
      <c r="E5036" s="1">
        <v>39223</v>
      </c>
      <c r="F5036" s="7">
        <v>663.35</v>
      </c>
      <c r="G5036">
        <v>662.75</v>
      </c>
      <c r="H5036">
        <v>664.55</v>
      </c>
      <c r="I5036">
        <v>657.35</v>
      </c>
      <c r="K5036" s="2">
        <v>2.5999999999999999E-3</v>
      </c>
      <c r="N5036" s="1">
        <v>39223</v>
      </c>
      <c r="O5036" s="7">
        <v>13.07</v>
      </c>
      <c r="P5036">
        <v>12.95</v>
      </c>
      <c r="Q5036">
        <v>13.12</v>
      </c>
      <c r="R5036">
        <v>12.82</v>
      </c>
      <c r="T5036" s="2">
        <v>9.2999999999999992E-3</v>
      </c>
      <c r="W5036" s="7">
        <f t="shared" si="312"/>
        <v>50.75363427697016</v>
      </c>
      <c r="X5036" s="7">
        <f t="shared" si="313"/>
        <v>49.366498430512898</v>
      </c>
      <c r="Y5036" s="9">
        <f t="shared" si="314"/>
        <v>0.36811237266594093</v>
      </c>
      <c r="Z5036" s="7">
        <f t="shared" si="315"/>
        <v>3.7682402153759638</v>
      </c>
    </row>
    <row r="5037" spans="5:26" x14ac:dyDescent="0.25">
      <c r="E5037" s="1">
        <v>39220</v>
      </c>
      <c r="F5037" s="7">
        <v>661.65</v>
      </c>
      <c r="G5037">
        <v>657.95</v>
      </c>
      <c r="H5037">
        <v>663.15</v>
      </c>
      <c r="I5037">
        <v>656.25</v>
      </c>
      <c r="K5037" s="2">
        <v>5.8999999999999999E-3</v>
      </c>
      <c r="N5037" s="1">
        <v>39220</v>
      </c>
      <c r="O5037" s="7">
        <v>12.95</v>
      </c>
      <c r="P5037">
        <v>12.84</v>
      </c>
      <c r="Q5037">
        <v>13.02</v>
      </c>
      <c r="R5037">
        <v>12.76</v>
      </c>
      <c r="T5037" s="2">
        <v>7.0000000000000001E-3</v>
      </c>
      <c r="W5037" s="7">
        <f t="shared" si="312"/>
        <v>51.092664092664094</v>
      </c>
      <c r="X5037" s="7">
        <f t="shared" si="313"/>
        <v>49.343200630748079</v>
      </c>
      <c r="Y5037" s="9">
        <f t="shared" si="314"/>
        <v>0.37216623385639508</v>
      </c>
      <c r="Z5037" s="7">
        <f t="shared" si="315"/>
        <v>4.7007581633294198</v>
      </c>
    </row>
    <row r="5038" spans="5:26" x14ac:dyDescent="0.25">
      <c r="E5038" s="1">
        <v>39219</v>
      </c>
      <c r="F5038" s="7">
        <v>657.75</v>
      </c>
      <c r="G5038">
        <v>662.65</v>
      </c>
      <c r="H5038">
        <v>665.25</v>
      </c>
      <c r="I5038">
        <v>654.15</v>
      </c>
      <c r="K5038" s="2">
        <v>-6.6E-3</v>
      </c>
      <c r="N5038" s="1">
        <v>39219</v>
      </c>
      <c r="O5038" s="7">
        <v>12.86</v>
      </c>
      <c r="P5038">
        <v>12.89</v>
      </c>
      <c r="Q5038">
        <v>12.96</v>
      </c>
      <c r="R5038">
        <v>12.68</v>
      </c>
      <c r="T5038" s="2">
        <v>-3.8999999999999998E-3</v>
      </c>
      <c r="W5038" s="7">
        <f t="shared" si="312"/>
        <v>51.146967340590983</v>
      </c>
      <c r="X5038" s="7">
        <f t="shared" si="313"/>
        <v>49.316728570942686</v>
      </c>
      <c r="Y5038" s="9">
        <f t="shared" si="314"/>
        <v>0.37696996665239441</v>
      </c>
      <c r="Z5038" s="7">
        <f t="shared" si="315"/>
        <v>4.855131526528127</v>
      </c>
    </row>
    <row r="5039" spans="5:26" x14ac:dyDescent="0.25">
      <c r="E5039" s="1">
        <v>39218</v>
      </c>
      <c r="F5039" s="7">
        <v>662.15</v>
      </c>
      <c r="G5039">
        <v>672.55</v>
      </c>
      <c r="H5039">
        <v>673.95</v>
      </c>
      <c r="I5039">
        <v>660.15</v>
      </c>
      <c r="K5039" s="2">
        <v>-1.49E-2</v>
      </c>
      <c r="N5039" s="1">
        <v>39218</v>
      </c>
      <c r="O5039" s="7">
        <v>12.91</v>
      </c>
      <c r="P5039">
        <v>13.2</v>
      </c>
      <c r="Q5039">
        <v>13.23</v>
      </c>
      <c r="R5039">
        <v>12.82</v>
      </c>
      <c r="T5039" s="2">
        <v>-2.1999999999999999E-2</v>
      </c>
      <c r="W5039" s="7">
        <f t="shared" si="312"/>
        <v>51.289697908597986</v>
      </c>
      <c r="X5039" s="7">
        <f t="shared" si="313"/>
        <v>49.29850085040178</v>
      </c>
      <c r="Y5039" s="9">
        <f t="shared" si="314"/>
        <v>0.38218225521480226</v>
      </c>
      <c r="Z5039" s="7">
        <f t="shared" si="315"/>
        <v>5.2100719775099744</v>
      </c>
    </row>
    <row r="5040" spans="5:26" x14ac:dyDescent="0.25">
      <c r="E5040" s="1">
        <v>39217</v>
      </c>
      <c r="F5040" s="7">
        <v>672.15</v>
      </c>
      <c r="G5040">
        <v>669.75</v>
      </c>
      <c r="H5040">
        <v>674.25</v>
      </c>
      <c r="I5040">
        <v>665.25</v>
      </c>
      <c r="K5040" s="2">
        <v>3.3E-3</v>
      </c>
      <c r="N5040" s="1">
        <v>39217</v>
      </c>
      <c r="O5040" s="7">
        <v>13.2</v>
      </c>
      <c r="P5040">
        <v>13.15</v>
      </c>
      <c r="Q5040">
        <v>13.28</v>
      </c>
      <c r="R5040">
        <v>12.98</v>
      </c>
      <c r="T5040" s="2">
        <v>3.0000000000000001E-3</v>
      </c>
      <c r="W5040" s="7">
        <f t="shared" si="312"/>
        <v>50.920454545454547</v>
      </c>
      <c r="X5040" s="7">
        <f t="shared" si="313"/>
        <v>49.278062906335165</v>
      </c>
      <c r="Y5040" s="9">
        <f t="shared" si="314"/>
        <v>0.38731996709450811</v>
      </c>
      <c r="Z5040" s="7">
        <f t="shared" si="315"/>
        <v>4.2404001307751562</v>
      </c>
    </row>
    <row r="5041" spans="5:26" x14ac:dyDescent="0.25">
      <c r="E5041" s="1">
        <v>39216</v>
      </c>
      <c r="F5041" s="7">
        <v>669.95</v>
      </c>
      <c r="G5041">
        <v>671.55</v>
      </c>
      <c r="H5041">
        <v>675</v>
      </c>
      <c r="I5041">
        <v>666.25</v>
      </c>
      <c r="K5041" s="2">
        <v>-1.6000000000000001E-3</v>
      </c>
      <c r="N5041" s="1">
        <v>39216</v>
      </c>
      <c r="O5041" s="7">
        <v>13.16</v>
      </c>
      <c r="P5041">
        <v>13.21</v>
      </c>
      <c r="Q5041">
        <v>13.25</v>
      </c>
      <c r="R5041">
        <v>13.02</v>
      </c>
      <c r="T5041" s="2">
        <v>-3.8E-3</v>
      </c>
      <c r="W5041" s="7">
        <f t="shared" si="312"/>
        <v>50.908054711246201</v>
      </c>
      <c r="X5041" s="7">
        <f t="shared" si="313"/>
        <v>49.258925360062484</v>
      </c>
      <c r="Y5041" s="9">
        <f t="shared" si="314"/>
        <v>0.39257657772088878</v>
      </c>
      <c r="Z5041" s="7">
        <f t="shared" si="315"/>
        <v>4.2007838591842912</v>
      </c>
    </row>
    <row r="5042" spans="5:26" x14ac:dyDescent="0.25">
      <c r="E5042" s="1">
        <v>39213</v>
      </c>
      <c r="F5042" s="7">
        <v>671.05</v>
      </c>
      <c r="G5042">
        <v>666.35</v>
      </c>
      <c r="H5042">
        <v>673.25</v>
      </c>
      <c r="I5042">
        <v>664.85</v>
      </c>
      <c r="K5042" s="2">
        <v>6.8999999999999999E-3</v>
      </c>
      <c r="N5042" s="1">
        <v>39213</v>
      </c>
      <c r="O5042" s="7">
        <v>13.21</v>
      </c>
      <c r="P5042">
        <v>13.02</v>
      </c>
      <c r="Q5042">
        <v>13.31</v>
      </c>
      <c r="R5042">
        <v>12.93</v>
      </c>
      <c r="T5042" s="2">
        <v>1.46E-2</v>
      </c>
      <c r="W5042" s="7">
        <f t="shared" si="312"/>
        <v>50.798637395912181</v>
      </c>
      <c r="X5042" s="7">
        <f t="shared" si="313"/>
        <v>49.244677107281341</v>
      </c>
      <c r="Y5042" s="9">
        <f t="shared" si="314"/>
        <v>0.39778194258539012</v>
      </c>
      <c r="Z5042" s="7">
        <f t="shared" si="315"/>
        <v>3.9065631751176291</v>
      </c>
    </row>
    <row r="5043" spans="5:26" x14ac:dyDescent="0.25">
      <c r="E5043" s="1">
        <v>39212</v>
      </c>
      <c r="F5043" s="7">
        <v>666.45</v>
      </c>
      <c r="G5043">
        <v>680.65</v>
      </c>
      <c r="H5043">
        <v>681.65</v>
      </c>
      <c r="I5043">
        <v>664.75</v>
      </c>
      <c r="K5043" s="2">
        <v>-2.0899999999999998E-2</v>
      </c>
      <c r="N5043" s="1">
        <v>39212</v>
      </c>
      <c r="O5043" s="7">
        <v>13.02</v>
      </c>
      <c r="P5043">
        <v>13.39</v>
      </c>
      <c r="Q5043">
        <v>13.41</v>
      </c>
      <c r="R5043">
        <v>12.98</v>
      </c>
      <c r="T5043" s="2">
        <v>-2.69E-2</v>
      </c>
      <c r="W5043" s="7">
        <f t="shared" si="312"/>
        <v>51.186635944700463</v>
      </c>
      <c r="X5043" s="7">
        <f t="shared" si="313"/>
        <v>49.232982355616876</v>
      </c>
      <c r="Y5043" s="9">
        <f t="shared" si="314"/>
        <v>0.40275722260419133</v>
      </c>
      <c r="Z5043" s="7">
        <f t="shared" si="315"/>
        <v>4.8506978383936632</v>
      </c>
    </row>
    <row r="5044" spans="5:26" x14ac:dyDescent="0.25">
      <c r="E5044" s="1">
        <v>39211</v>
      </c>
      <c r="F5044" s="7">
        <v>680.65</v>
      </c>
      <c r="G5044">
        <v>685.25</v>
      </c>
      <c r="H5044">
        <v>687.35</v>
      </c>
      <c r="I5044">
        <v>676.25</v>
      </c>
      <c r="K5044" s="2">
        <v>-6.8999999999999999E-3</v>
      </c>
      <c r="N5044" s="1">
        <v>39211</v>
      </c>
      <c r="O5044" s="7">
        <v>13.38</v>
      </c>
      <c r="P5044">
        <v>13.47</v>
      </c>
      <c r="Q5044">
        <v>13.54</v>
      </c>
      <c r="R5044">
        <v>13.16</v>
      </c>
      <c r="T5044" s="2">
        <v>-1.04E-2</v>
      </c>
      <c r="W5044" s="7">
        <f t="shared" si="312"/>
        <v>50.870702541106127</v>
      </c>
      <c r="X5044" s="7">
        <f t="shared" si="313"/>
        <v>49.211873581517459</v>
      </c>
      <c r="Y5044" s="9">
        <f t="shared" si="314"/>
        <v>0.40752132826494142</v>
      </c>
      <c r="Z5044" s="7">
        <f t="shared" si="315"/>
        <v>4.0705328642583707</v>
      </c>
    </row>
    <row r="5045" spans="5:26" x14ac:dyDescent="0.25">
      <c r="E5045" s="1">
        <v>39210</v>
      </c>
      <c r="F5045" s="7">
        <v>685.35</v>
      </c>
      <c r="G5045">
        <v>689.25</v>
      </c>
      <c r="H5045">
        <v>689.45</v>
      </c>
      <c r="I5045">
        <v>682.35</v>
      </c>
      <c r="K5045" s="2">
        <v>-4.4999999999999997E-3</v>
      </c>
      <c r="N5045" s="1">
        <v>39210</v>
      </c>
      <c r="O5045" s="7">
        <v>13.52</v>
      </c>
      <c r="P5045">
        <v>13.49</v>
      </c>
      <c r="Q5045">
        <v>13.64</v>
      </c>
      <c r="R5045">
        <v>13.28</v>
      </c>
      <c r="T5045" s="2">
        <v>0</v>
      </c>
      <c r="W5045" s="7">
        <f t="shared" si="312"/>
        <v>50.691568047337284</v>
      </c>
      <c r="X5045" s="7">
        <f t="shared" si="313"/>
        <v>49.201933716057191</v>
      </c>
      <c r="Y5045" s="9">
        <f t="shared" si="314"/>
        <v>0.41246040197754014</v>
      </c>
      <c r="Z5045" s="7">
        <f t="shared" si="315"/>
        <v>3.611581437001095</v>
      </c>
    </row>
    <row r="5046" spans="5:26" x14ac:dyDescent="0.25">
      <c r="E5046" s="1">
        <v>39209</v>
      </c>
      <c r="F5046" s="7">
        <v>688.45</v>
      </c>
      <c r="G5046">
        <v>688.55</v>
      </c>
      <c r="H5046">
        <v>691.55</v>
      </c>
      <c r="I5046">
        <v>686.95</v>
      </c>
      <c r="K5046" s="2">
        <v>-4.0000000000000002E-4</v>
      </c>
      <c r="N5046" s="1">
        <v>39209</v>
      </c>
      <c r="O5046" s="7">
        <v>13.52</v>
      </c>
      <c r="P5046">
        <v>13.43</v>
      </c>
      <c r="Q5046">
        <v>13.59</v>
      </c>
      <c r="R5046">
        <v>13.41</v>
      </c>
      <c r="T5046" s="2">
        <v>6.0000000000000001E-3</v>
      </c>
      <c r="W5046" s="7">
        <f t="shared" si="312"/>
        <v>50.920857988165686</v>
      </c>
      <c r="X5046" s="7">
        <f t="shared" si="313"/>
        <v>49.178653605735228</v>
      </c>
      <c r="Y5046" s="9">
        <f t="shared" si="314"/>
        <v>0.41746717647532811</v>
      </c>
      <c r="Z5046" s="7">
        <f t="shared" si="315"/>
        <v>4.1732727280258901</v>
      </c>
    </row>
    <row r="5047" spans="5:26" x14ac:dyDescent="0.25">
      <c r="E5047" s="1">
        <v>39206</v>
      </c>
      <c r="F5047" s="7">
        <v>688.75</v>
      </c>
      <c r="G5047">
        <v>682.55</v>
      </c>
      <c r="H5047">
        <v>691.4</v>
      </c>
      <c r="I5047">
        <v>680.9</v>
      </c>
      <c r="K5047" s="2">
        <v>9.4000000000000004E-3</v>
      </c>
      <c r="N5047" s="1">
        <v>39206</v>
      </c>
      <c r="O5047" s="7">
        <v>13.44</v>
      </c>
      <c r="P5047">
        <v>13.4</v>
      </c>
      <c r="Q5047">
        <v>13.62</v>
      </c>
      <c r="R5047">
        <v>13.34</v>
      </c>
      <c r="T5047" s="2">
        <v>2.2000000000000001E-3</v>
      </c>
      <c r="W5047" s="7">
        <f t="shared" si="312"/>
        <v>51.246279761904766</v>
      </c>
      <c r="X5047" s="7">
        <f t="shared" si="313"/>
        <v>49.161358973480858</v>
      </c>
      <c r="Y5047" s="9">
        <f t="shared" si="314"/>
        <v>0.42307375750147608</v>
      </c>
      <c r="Z5047" s="7">
        <f t="shared" si="315"/>
        <v>4.928031463678372</v>
      </c>
    </row>
    <row r="5048" spans="5:26" x14ac:dyDescent="0.25">
      <c r="E5048" s="1">
        <v>39205</v>
      </c>
      <c r="F5048" s="7">
        <v>682.35</v>
      </c>
      <c r="G5048">
        <v>672.75</v>
      </c>
      <c r="H5048">
        <v>682.95</v>
      </c>
      <c r="I5048">
        <v>671.95</v>
      </c>
      <c r="K5048" s="2">
        <v>1.41E-2</v>
      </c>
      <c r="N5048" s="1">
        <v>39205</v>
      </c>
      <c r="O5048" s="7">
        <v>13.41</v>
      </c>
      <c r="P5048">
        <v>13.19</v>
      </c>
      <c r="Q5048">
        <v>13.45</v>
      </c>
      <c r="R5048">
        <v>13.18</v>
      </c>
      <c r="T5048" s="2">
        <v>1.44E-2</v>
      </c>
      <c r="W5048" s="7">
        <f t="shared" si="312"/>
        <v>50.883668903803134</v>
      </c>
      <c r="X5048" s="7">
        <f t="shared" si="313"/>
        <v>49.140599376333711</v>
      </c>
      <c r="Y5048" s="9">
        <f t="shared" si="314"/>
        <v>0.42890575057309005</v>
      </c>
      <c r="Z5048" s="7">
        <f t="shared" si="315"/>
        <v>4.0639919729226985</v>
      </c>
    </row>
    <row r="5049" spans="5:26" x14ac:dyDescent="0.25">
      <c r="E5049" s="1">
        <v>39204</v>
      </c>
      <c r="F5049" s="7">
        <v>672.85</v>
      </c>
      <c r="G5049">
        <v>673.95</v>
      </c>
      <c r="H5049">
        <v>675.25</v>
      </c>
      <c r="I5049">
        <v>667.55</v>
      </c>
      <c r="K5049" s="2">
        <v>-6.9999999999999999E-4</v>
      </c>
      <c r="N5049" s="1">
        <v>39204</v>
      </c>
      <c r="O5049" s="7">
        <v>13.22</v>
      </c>
      <c r="P5049">
        <v>13.25</v>
      </c>
      <c r="Q5049">
        <v>13.38</v>
      </c>
      <c r="R5049">
        <v>13</v>
      </c>
      <c r="T5049" s="2">
        <v>-3.8E-3</v>
      </c>
      <c r="W5049" s="7">
        <f t="shared" si="312"/>
        <v>50.896369137670199</v>
      </c>
      <c r="X5049" s="7">
        <f t="shared" si="313"/>
        <v>49.120182275056976</v>
      </c>
      <c r="Y5049" s="9">
        <f t="shared" si="314"/>
        <v>0.4349638095550401</v>
      </c>
      <c r="Z5049" s="7">
        <f t="shared" si="315"/>
        <v>4.0835279248409861</v>
      </c>
    </row>
    <row r="5050" spans="5:26" x14ac:dyDescent="0.25">
      <c r="E5050" s="1">
        <v>39203</v>
      </c>
      <c r="F5050" s="7">
        <v>673.35</v>
      </c>
      <c r="G5050">
        <v>678.45</v>
      </c>
      <c r="H5050">
        <v>680.5</v>
      </c>
      <c r="I5050">
        <v>671.75</v>
      </c>
      <c r="K5050" s="2">
        <v>-7.1999999999999998E-3</v>
      </c>
      <c r="N5050" s="1">
        <v>39203</v>
      </c>
      <c r="O5050" s="7">
        <v>13.27</v>
      </c>
      <c r="P5050">
        <v>13.36</v>
      </c>
      <c r="Q5050">
        <v>13.47</v>
      </c>
      <c r="R5050">
        <v>13.11</v>
      </c>
      <c r="T5050" s="2">
        <v>-1.04E-2</v>
      </c>
      <c r="W5050" s="7">
        <f t="shared" si="312"/>
        <v>50.742275810097972</v>
      </c>
      <c r="X5050" s="7">
        <f t="shared" si="313"/>
        <v>49.103113613232424</v>
      </c>
      <c r="Y5050" s="9">
        <f t="shared" si="314"/>
        <v>0.44118426282390327</v>
      </c>
      <c r="Z5050" s="7">
        <f t="shared" si="315"/>
        <v>3.7153686905641345</v>
      </c>
    </row>
    <row r="5051" spans="5:26" x14ac:dyDescent="0.25">
      <c r="E5051" s="1">
        <v>39202</v>
      </c>
      <c r="F5051" s="7">
        <v>678.25</v>
      </c>
      <c r="G5051">
        <v>681.45</v>
      </c>
      <c r="H5051">
        <v>682.15</v>
      </c>
      <c r="I5051">
        <v>676.05</v>
      </c>
      <c r="K5051" s="2">
        <v>-4.0000000000000001E-3</v>
      </c>
      <c r="N5051" s="1">
        <v>39202</v>
      </c>
      <c r="O5051" s="7">
        <v>13.41</v>
      </c>
      <c r="P5051">
        <v>13.55</v>
      </c>
      <c r="Q5051">
        <v>13.59</v>
      </c>
      <c r="R5051">
        <v>13.34</v>
      </c>
      <c r="T5051" s="2">
        <v>-9.5999999999999992E-3</v>
      </c>
      <c r="W5051" s="7">
        <f t="shared" si="312"/>
        <v>50.577926920208796</v>
      </c>
      <c r="X5051" s="7">
        <f t="shared" si="313"/>
        <v>49.087143926135859</v>
      </c>
      <c r="Y5051" s="9">
        <f t="shared" si="314"/>
        <v>0.44767013974896902</v>
      </c>
      <c r="Z5051" s="7">
        <f t="shared" si="315"/>
        <v>3.3300925429355051</v>
      </c>
    </row>
    <row r="5052" spans="5:26" x14ac:dyDescent="0.25">
      <c r="E5052" s="1">
        <v>39199</v>
      </c>
      <c r="F5052" s="7">
        <v>680.95</v>
      </c>
      <c r="G5052">
        <v>674.65</v>
      </c>
      <c r="H5052">
        <v>682.15</v>
      </c>
      <c r="I5052">
        <v>670.95</v>
      </c>
      <c r="K5052" s="2">
        <v>8.8999999999999999E-3</v>
      </c>
      <c r="N5052" s="1">
        <v>39199</v>
      </c>
      <c r="O5052" s="7">
        <v>13.54</v>
      </c>
      <c r="P5052">
        <v>13.32</v>
      </c>
      <c r="Q5052">
        <v>13.59</v>
      </c>
      <c r="R5052">
        <v>13.18</v>
      </c>
      <c r="T5052" s="2">
        <v>1.6500000000000001E-2</v>
      </c>
      <c r="W5052" s="7">
        <f t="shared" si="312"/>
        <v>50.291728212703106</v>
      </c>
      <c r="X5052" s="7">
        <f t="shared" si="313"/>
        <v>49.07278600797482</v>
      </c>
      <c r="Y5052" s="9">
        <f t="shared" si="314"/>
        <v>0.45434427747780864</v>
      </c>
      <c r="Z5052" s="7">
        <f t="shared" si="315"/>
        <v>2.6828602563126207</v>
      </c>
    </row>
    <row r="5053" spans="5:26" x14ac:dyDescent="0.25">
      <c r="E5053" s="1">
        <v>39198</v>
      </c>
      <c r="F5053" s="7">
        <v>674.95</v>
      </c>
      <c r="G5053">
        <v>685.55</v>
      </c>
      <c r="H5053">
        <v>687.15</v>
      </c>
      <c r="I5053">
        <v>671.4</v>
      </c>
      <c r="K5053" s="2">
        <v>-1.5599999999999999E-2</v>
      </c>
      <c r="N5053" s="1">
        <v>39198</v>
      </c>
      <c r="O5053" s="7">
        <v>13.32</v>
      </c>
      <c r="P5053">
        <v>13.78</v>
      </c>
      <c r="Q5053">
        <v>13.84</v>
      </c>
      <c r="R5053">
        <v>13.17</v>
      </c>
      <c r="T5053" s="2">
        <v>-3.5499999999999997E-2</v>
      </c>
      <c r="W5053" s="7">
        <f t="shared" si="312"/>
        <v>50.671921921921921</v>
      </c>
      <c r="X5053" s="7">
        <f t="shared" si="313"/>
        <v>49.068647802831421</v>
      </c>
      <c r="Y5053" s="9">
        <f t="shared" si="314"/>
        <v>0.46127402248024352</v>
      </c>
      <c r="Z5053" s="7">
        <f t="shared" si="315"/>
        <v>3.4757520279806537</v>
      </c>
    </row>
    <row r="5054" spans="5:26" x14ac:dyDescent="0.25">
      <c r="E5054" s="1">
        <v>39197</v>
      </c>
      <c r="F5054" s="7">
        <v>685.65</v>
      </c>
      <c r="G5054">
        <v>683.65</v>
      </c>
      <c r="H5054">
        <v>686.95</v>
      </c>
      <c r="I5054">
        <v>682.05</v>
      </c>
      <c r="K5054" s="2">
        <v>3.3999999999999998E-3</v>
      </c>
      <c r="N5054" s="1">
        <v>39197</v>
      </c>
      <c r="O5054" s="7">
        <v>13.81</v>
      </c>
      <c r="P5054">
        <v>13.75</v>
      </c>
      <c r="Q5054">
        <v>13.89</v>
      </c>
      <c r="R5054">
        <v>13.64</v>
      </c>
      <c r="T5054" s="2">
        <v>4.4000000000000003E-3</v>
      </c>
      <c r="W5054" s="7">
        <f t="shared" si="312"/>
        <v>49.648805213613322</v>
      </c>
      <c r="X5054" s="7">
        <f t="shared" si="313"/>
        <v>49.058642575738524</v>
      </c>
      <c r="Y5054" s="9">
        <f t="shared" si="314"/>
        <v>0.46831399719552164</v>
      </c>
      <c r="Z5054" s="7">
        <f t="shared" si="315"/>
        <v>1.2601857758020505</v>
      </c>
    </row>
    <row r="5055" spans="5:26" x14ac:dyDescent="0.25">
      <c r="E5055" s="1">
        <v>39196</v>
      </c>
      <c r="F5055" s="7">
        <v>683.35</v>
      </c>
      <c r="G5055">
        <v>689.55</v>
      </c>
      <c r="H5055">
        <v>691.95</v>
      </c>
      <c r="I5055">
        <v>681.15</v>
      </c>
      <c r="K5055" s="2">
        <v>-8.3000000000000001E-3</v>
      </c>
      <c r="N5055" s="1">
        <v>39196</v>
      </c>
      <c r="O5055" s="7">
        <v>13.75</v>
      </c>
      <c r="P5055">
        <v>14.01</v>
      </c>
      <c r="Q5055">
        <v>14.09</v>
      </c>
      <c r="R5055">
        <v>13.7</v>
      </c>
      <c r="T5055" s="2">
        <v>-0.02</v>
      </c>
      <c r="W5055" s="7">
        <f t="shared" si="312"/>
        <v>49.698181818181823</v>
      </c>
      <c r="X5055" s="7">
        <f t="shared" si="313"/>
        <v>49.053980840163462</v>
      </c>
      <c r="Y5055" s="9">
        <f t="shared" si="314"/>
        <v>0.4754479465558839</v>
      </c>
      <c r="Z5055" s="7">
        <f t="shared" si="315"/>
        <v>1.3549348202782532</v>
      </c>
    </row>
    <row r="5056" spans="5:26" x14ac:dyDescent="0.25">
      <c r="E5056" s="1">
        <v>39195</v>
      </c>
      <c r="F5056" s="7">
        <v>689.05</v>
      </c>
      <c r="G5056">
        <v>693.25</v>
      </c>
      <c r="H5056">
        <v>693.85</v>
      </c>
      <c r="I5056">
        <v>686.85</v>
      </c>
      <c r="K5056" s="2">
        <v>-3.3E-3</v>
      </c>
      <c r="N5056" s="1">
        <v>39195</v>
      </c>
      <c r="O5056" s="7">
        <v>14.03</v>
      </c>
      <c r="P5056">
        <v>13.95</v>
      </c>
      <c r="Q5056">
        <v>14.12</v>
      </c>
      <c r="R5056">
        <v>13.82</v>
      </c>
      <c r="T5056" s="2">
        <v>6.4999999999999997E-3</v>
      </c>
      <c r="W5056" s="7">
        <f t="shared" si="312"/>
        <v>49.11261582323592</v>
      </c>
      <c r="X5056" s="7">
        <f t="shared" si="313"/>
        <v>49.051047591140325</v>
      </c>
      <c r="Y5056" s="9">
        <f t="shared" si="314"/>
        <v>0.48292764526185</v>
      </c>
      <c r="Z5056" s="7">
        <f t="shared" si="315"/>
        <v>0.12748955811426438</v>
      </c>
    </row>
    <row r="5057" spans="5:26" x14ac:dyDescent="0.25">
      <c r="E5057" s="1">
        <v>39192</v>
      </c>
      <c r="F5057" s="7">
        <v>691.35</v>
      </c>
      <c r="G5057">
        <v>683.85</v>
      </c>
      <c r="H5057">
        <v>693.85</v>
      </c>
      <c r="I5057">
        <v>682.85</v>
      </c>
      <c r="K5057" s="2">
        <v>1.2699999999999999E-2</v>
      </c>
      <c r="N5057" s="1">
        <v>39192</v>
      </c>
      <c r="O5057" s="7">
        <v>13.94</v>
      </c>
      <c r="P5057">
        <v>13.67</v>
      </c>
      <c r="Q5057">
        <v>13.99</v>
      </c>
      <c r="R5057">
        <v>13.66</v>
      </c>
      <c r="T5057" s="2">
        <v>1.7500000000000002E-2</v>
      </c>
      <c r="W5057" s="7">
        <f t="shared" si="312"/>
        <v>49.594691535150652</v>
      </c>
      <c r="X5057" s="7">
        <f t="shared" si="313"/>
        <v>49.037344942347772</v>
      </c>
      <c r="Y5057" s="9">
        <f t="shared" si="314"/>
        <v>0.49073632196651462</v>
      </c>
      <c r="Z5057" s="7">
        <f t="shared" si="315"/>
        <v>1.1357353589997972</v>
      </c>
    </row>
    <row r="5058" spans="5:26" x14ac:dyDescent="0.25">
      <c r="E5058" s="1">
        <v>39191</v>
      </c>
      <c r="F5058" s="7">
        <v>682.65</v>
      </c>
      <c r="G5058">
        <v>689.65</v>
      </c>
      <c r="H5058">
        <v>691.75</v>
      </c>
      <c r="I5058">
        <v>678.95</v>
      </c>
      <c r="K5058" s="2">
        <v>-0.01</v>
      </c>
      <c r="N5058" s="1">
        <v>39191</v>
      </c>
      <c r="O5058" s="7">
        <v>13.7</v>
      </c>
      <c r="P5058">
        <v>13.97</v>
      </c>
      <c r="Q5058">
        <v>14.05</v>
      </c>
      <c r="R5058">
        <v>13.55</v>
      </c>
      <c r="T5058" s="2">
        <v>-1.9300000000000001E-2</v>
      </c>
      <c r="W5058" s="7">
        <f t="shared" si="312"/>
        <v>49.82846715328467</v>
      </c>
      <c r="X5058" s="7">
        <f t="shared" si="313"/>
        <v>48.991090427467597</v>
      </c>
      <c r="Y5058" s="9">
        <f t="shared" si="314"/>
        <v>0.49946327379407862</v>
      </c>
      <c r="Z5058" s="7">
        <f t="shared" si="315"/>
        <v>1.6765531516583763</v>
      </c>
    </row>
    <row r="5059" spans="5:26" x14ac:dyDescent="0.25">
      <c r="E5059" s="1">
        <v>39190</v>
      </c>
      <c r="F5059" s="7">
        <v>689.55</v>
      </c>
      <c r="G5059">
        <v>686.65</v>
      </c>
      <c r="H5059">
        <v>690.95</v>
      </c>
      <c r="I5059">
        <v>685.95</v>
      </c>
      <c r="K5059" s="2">
        <v>2.5000000000000001E-3</v>
      </c>
      <c r="N5059" s="1">
        <v>39190</v>
      </c>
      <c r="O5059" s="7">
        <v>13.97</v>
      </c>
      <c r="P5059">
        <v>13.89</v>
      </c>
      <c r="Q5059">
        <v>14.08</v>
      </c>
      <c r="R5059">
        <v>13.87</v>
      </c>
      <c r="T5059" s="2">
        <v>1.4E-3</v>
      </c>
      <c r="W5059" s="7">
        <f t="shared" si="312"/>
        <v>49.359341445955614</v>
      </c>
      <c r="X5059" s="7">
        <f t="shared" si="313"/>
        <v>48.944002789210501</v>
      </c>
      <c r="Y5059" s="9">
        <f t="shared" si="314"/>
        <v>0.50957997223489082</v>
      </c>
      <c r="Z5059" s="7">
        <f t="shared" si="315"/>
        <v>0.81506079393886244</v>
      </c>
    </row>
    <row r="5060" spans="5:26" x14ac:dyDescent="0.25">
      <c r="E5060" s="1">
        <v>39189</v>
      </c>
      <c r="F5060" s="7">
        <v>687.85</v>
      </c>
      <c r="G5060">
        <v>690.25</v>
      </c>
      <c r="H5060">
        <v>691.05</v>
      </c>
      <c r="I5060">
        <v>686.05</v>
      </c>
      <c r="K5060" s="2">
        <v>-3.8999999999999998E-3</v>
      </c>
      <c r="N5060" s="1">
        <v>39189</v>
      </c>
      <c r="O5060" s="7">
        <v>13.95</v>
      </c>
      <c r="P5060">
        <v>14.03</v>
      </c>
      <c r="Q5060">
        <v>14.1</v>
      </c>
      <c r="R5060">
        <v>13.85</v>
      </c>
      <c r="T5060" s="2">
        <v>-6.4000000000000003E-3</v>
      </c>
      <c r="W5060" s="7">
        <f t="shared" si="312"/>
        <v>49.308243727598573</v>
      </c>
      <c r="X5060" s="7">
        <f t="shared" si="313"/>
        <v>48.900656250457139</v>
      </c>
      <c r="Y5060" s="9">
        <f t="shared" si="314"/>
        <v>0.52079742923491867</v>
      </c>
      <c r="Z5060" s="7">
        <f t="shared" si="315"/>
        <v>0.78262190683276378</v>
      </c>
    </row>
    <row r="5061" spans="5:26" x14ac:dyDescent="0.25">
      <c r="E5061" s="1">
        <v>39188</v>
      </c>
      <c r="F5061" s="7">
        <v>690.55</v>
      </c>
      <c r="G5061">
        <v>686.25</v>
      </c>
      <c r="H5061">
        <v>691.25</v>
      </c>
      <c r="I5061">
        <v>683.45</v>
      </c>
      <c r="K5061" s="2">
        <v>7.1999999999999998E-3</v>
      </c>
      <c r="N5061" s="1">
        <v>39188</v>
      </c>
      <c r="O5061" s="7">
        <v>14.04</v>
      </c>
      <c r="P5061">
        <v>14.05</v>
      </c>
      <c r="Q5061">
        <v>14.13</v>
      </c>
      <c r="R5061">
        <v>13.8</v>
      </c>
      <c r="T5061" s="2">
        <v>-1.4E-3</v>
      </c>
      <c r="W5061" s="7">
        <f t="shared" si="312"/>
        <v>49.184472934472936</v>
      </c>
      <c r="X5061" s="7">
        <f t="shared" si="313"/>
        <v>48.859660971219789</v>
      </c>
      <c r="Y5061" s="9">
        <f t="shared" si="314"/>
        <v>0.5332860659697416</v>
      </c>
      <c r="Z5061" s="7">
        <f t="shared" si="315"/>
        <v>0.60907641129250256</v>
      </c>
    </row>
    <row r="5062" spans="5:26" x14ac:dyDescent="0.25">
      <c r="E5062" s="1">
        <v>39185</v>
      </c>
      <c r="F5062" s="7">
        <v>685.6</v>
      </c>
      <c r="G5062">
        <v>676.5</v>
      </c>
      <c r="H5062">
        <v>686.3</v>
      </c>
      <c r="I5062">
        <v>675.9</v>
      </c>
      <c r="K5062" s="2">
        <v>1.4200000000000001E-2</v>
      </c>
      <c r="N5062" s="1">
        <v>39185</v>
      </c>
      <c r="O5062" s="7">
        <v>14.06</v>
      </c>
      <c r="P5062">
        <v>13.84</v>
      </c>
      <c r="Q5062">
        <v>14.13</v>
      </c>
      <c r="R5062">
        <v>13.8</v>
      </c>
      <c r="T5062" s="2">
        <v>1.37E-2</v>
      </c>
      <c r="W5062" s="7">
        <f t="shared" si="312"/>
        <v>48.762446657183496</v>
      </c>
      <c r="X5062" s="7">
        <f t="shared" si="313"/>
        <v>48.820552591645942</v>
      </c>
      <c r="Y5062" s="9">
        <f t="shared" si="314"/>
        <v>0.54694430348745104</v>
      </c>
      <c r="Z5062" s="7">
        <f t="shared" si="315"/>
        <v>-0.10623738850912003</v>
      </c>
    </row>
    <row r="5063" spans="5:26" x14ac:dyDescent="0.25">
      <c r="E5063" s="1">
        <v>39184</v>
      </c>
      <c r="F5063" s="7">
        <v>676</v>
      </c>
      <c r="G5063">
        <v>677.5</v>
      </c>
      <c r="H5063">
        <v>680.3</v>
      </c>
      <c r="I5063">
        <v>671.6</v>
      </c>
      <c r="K5063" s="2">
        <v>-1.9E-3</v>
      </c>
      <c r="N5063" s="1">
        <v>39184</v>
      </c>
      <c r="O5063" s="7">
        <v>13.87</v>
      </c>
      <c r="P5063">
        <v>13.8</v>
      </c>
      <c r="Q5063">
        <v>13.95</v>
      </c>
      <c r="R5063">
        <v>13.66</v>
      </c>
      <c r="T5063" s="2">
        <v>2.2000000000000001E-3</v>
      </c>
      <c r="W5063" s="7">
        <f t="shared" si="312"/>
        <v>48.738284066330209</v>
      </c>
      <c r="X5063" s="7">
        <f t="shared" si="313"/>
        <v>48.78438312039507</v>
      </c>
      <c r="Y5063" s="9">
        <f t="shared" si="314"/>
        <v>0.5615379733016953</v>
      </c>
      <c r="Z5063" s="7">
        <f t="shared" si="315"/>
        <v>-8.2094277246845176E-2</v>
      </c>
    </row>
    <row r="5064" spans="5:26" x14ac:dyDescent="0.25">
      <c r="E5064" s="1">
        <v>39183</v>
      </c>
      <c r="F5064" s="7">
        <v>677.3</v>
      </c>
      <c r="G5064">
        <v>677.8</v>
      </c>
      <c r="H5064">
        <v>681.1</v>
      </c>
      <c r="I5064">
        <v>674.5</v>
      </c>
      <c r="K5064" s="2">
        <v>0</v>
      </c>
      <c r="N5064" s="1">
        <v>39183</v>
      </c>
      <c r="O5064" s="7">
        <v>13.84</v>
      </c>
      <c r="P5064">
        <v>13.87</v>
      </c>
      <c r="Q5064">
        <v>14.02</v>
      </c>
      <c r="R5064">
        <v>13.7</v>
      </c>
      <c r="T5064" s="2">
        <v>-2.8999999999999998E-3</v>
      </c>
      <c r="W5064" s="7">
        <f t="shared" ref="W5064:W5127" si="316">F5064/O5064</f>
        <v>48.937861271676297</v>
      </c>
      <c r="X5064" s="7">
        <f t="shared" ref="X5064:X5127" si="317">AVERAGE(W5064:W5153)</f>
        <v>48.758061184529986</v>
      </c>
      <c r="Y5064" s="9">
        <f t="shared" ref="Y5064:Y5127" si="318">_xlfn.STDEV.S(X5064:X5153)</f>
        <v>0.57730385103551873</v>
      </c>
      <c r="Z5064" s="7">
        <f t="shared" si="315"/>
        <v>0.31144792612036371</v>
      </c>
    </row>
    <row r="5065" spans="5:26" x14ac:dyDescent="0.25">
      <c r="E5065" s="1">
        <v>39182</v>
      </c>
      <c r="F5065" s="7">
        <v>677.3</v>
      </c>
      <c r="G5065">
        <v>671.5</v>
      </c>
      <c r="H5065">
        <v>681.8</v>
      </c>
      <c r="I5065">
        <v>671.1</v>
      </c>
      <c r="K5065" s="2">
        <v>9.7999999999999997E-3</v>
      </c>
      <c r="N5065" s="1">
        <v>39182</v>
      </c>
      <c r="O5065" s="7">
        <v>13.88</v>
      </c>
      <c r="P5065">
        <v>13.72</v>
      </c>
      <c r="Q5065">
        <v>14.03</v>
      </c>
      <c r="R5065">
        <v>13.7</v>
      </c>
      <c r="T5065" s="2">
        <v>8.0000000000000002E-3</v>
      </c>
      <c r="W5065" s="7">
        <f t="shared" si="316"/>
        <v>48.796829971181552</v>
      </c>
      <c r="X5065" s="7">
        <f t="shared" si="317"/>
        <v>48.731286939186376</v>
      </c>
      <c r="Y5065" s="9">
        <f t="shared" si="318"/>
        <v>0.5939460542078222</v>
      </c>
      <c r="Z5065" s="7">
        <f t="shared" ref="Z5065:Z5128" si="319">(W5065-X5065)/Y5065</f>
        <v>0.11035182661932902</v>
      </c>
    </row>
    <row r="5066" spans="5:26" x14ac:dyDescent="0.25">
      <c r="E5066" s="1">
        <v>39181</v>
      </c>
      <c r="F5066" s="7">
        <v>670.75</v>
      </c>
      <c r="G5066">
        <v>674</v>
      </c>
      <c r="H5066">
        <v>678.05</v>
      </c>
      <c r="I5066">
        <v>669.5</v>
      </c>
      <c r="K5066" s="2">
        <v>-5.5999999999999999E-3</v>
      </c>
      <c r="N5066" s="1">
        <v>39181</v>
      </c>
      <c r="O5066" s="7">
        <v>13.77</v>
      </c>
      <c r="P5066">
        <v>13.65</v>
      </c>
      <c r="Q5066">
        <v>13.86</v>
      </c>
      <c r="R5066">
        <v>13.61</v>
      </c>
      <c r="T5066" s="2">
        <v>3.5999999999999999E-3</v>
      </c>
      <c r="W5066" s="7">
        <f t="shared" si="316"/>
        <v>48.710965867828612</v>
      </c>
      <c r="X5066" s="7">
        <f t="shared" si="317"/>
        <v>48.697362451310177</v>
      </c>
      <c r="Y5066" s="9">
        <f t="shared" si="318"/>
        <v>0.61188440191539017</v>
      </c>
      <c r="Z5066" s="7">
        <f t="shared" si="319"/>
        <v>2.223200407765354E-2</v>
      </c>
    </row>
    <row r="5067" spans="5:26" x14ac:dyDescent="0.25">
      <c r="E5067" s="1">
        <v>39178</v>
      </c>
      <c r="F5067" s="7">
        <v>674.5</v>
      </c>
      <c r="G5067">
        <v>674</v>
      </c>
      <c r="H5067">
        <v>674.7</v>
      </c>
      <c r="I5067">
        <v>673.25</v>
      </c>
      <c r="K5067" s="2">
        <v>1E-4</v>
      </c>
      <c r="N5067" s="1">
        <v>39178</v>
      </c>
      <c r="O5067" s="7">
        <v>13.72</v>
      </c>
      <c r="P5067">
        <v>13.68</v>
      </c>
      <c r="Q5067">
        <v>13.72</v>
      </c>
      <c r="R5067">
        <v>13.68</v>
      </c>
      <c r="T5067" s="2">
        <v>6.9999999999999999E-4</v>
      </c>
      <c r="W5067" s="7">
        <f t="shared" si="316"/>
        <v>49.161807580174923</v>
      </c>
      <c r="X5067" s="7">
        <f t="shared" si="317"/>
        <v>48.667938024723583</v>
      </c>
      <c r="Y5067" s="9">
        <f t="shared" si="318"/>
        <v>0.63145394776715158</v>
      </c>
      <c r="Z5067" s="7">
        <f t="shared" si="319"/>
        <v>0.78211492254927573</v>
      </c>
    </row>
    <row r="5068" spans="5:26" x14ac:dyDescent="0.25">
      <c r="E5068" s="1">
        <v>39177</v>
      </c>
      <c r="F5068" s="7">
        <v>674.45</v>
      </c>
      <c r="G5068">
        <v>674.45</v>
      </c>
      <c r="H5068">
        <v>675.65</v>
      </c>
      <c r="I5068">
        <v>671.65</v>
      </c>
      <c r="K5068" s="2">
        <v>-1E-4</v>
      </c>
      <c r="N5068" s="1">
        <v>39177</v>
      </c>
      <c r="O5068" s="7">
        <v>13.71</v>
      </c>
      <c r="P5068">
        <v>13.63</v>
      </c>
      <c r="Q5068">
        <v>13.75</v>
      </c>
      <c r="R5068">
        <v>13.53</v>
      </c>
      <c r="T5068" s="2">
        <v>6.6E-3</v>
      </c>
      <c r="W5068" s="7">
        <f t="shared" si="316"/>
        <v>49.194018964259662</v>
      </c>
      <c r="X5068" s="7">
        <f t="shared" si="317"/>
        <v>48.637324446504358</v>
      </c>
      <c r="Y5068" s="9">
        <f t="shared" si="318"/>
        <v>0.65250787052301973</v>
      </c>
      <c r="Z5068" s="7">
        <f t="shared" si="319"/>
        <v>0.85316138379922302</v>
      </c>
    </row>
    <row r="5069" spans="5:26" x14ac:dyDescent="0.25">
      <c r="E5069" s="1">
        <v>39176</v>
      </c>
      <c r="F5069" s="7">
        <v>674.5</v>
      </c>
      <c r="G5069">
        <v>665.1</v>
      </c>
      <c r="H5069">
        <v>676.3</v>
      </c>
      <c r="I5069">
        <v>663.6</v>
      </c>
      <c r="K5069" s="2">
        <v>1.5800000000000002E-2</v>
      </c>
      <c r="N5069" s="1">
        <v>39176</v>
      </c>
      <c r="O5069" s="7">
        <v>13.62</v>
      </c>
      <c r="P5069">
        <v>13.36</v>
      </c>
      <c r="Q5069">
        <v>13.68</v>
      </c>
      <c r="R5069">
        <v>13.36</v>
      </c>
      <c r="T5069" s="2">
        <v>1.72E-2</v>
      </c>
      <c r="W5069" s="7">
        <f t="shared" si="316"/>
        <v>49.522760646108665</v>
      </c>
      <c r="X5069" s="7">
        <f t="shared" si="317"/>
        <v>48.61197208644132</v>
      </c>
      <c r="Y5069" s="9">
        <f t="shared" si="318"/>
        <v>0.67474071112539735</v>
      </c>
      <c r="Z5069" s="7">
        <f t="shared" si="319"/>
        <v>1.3498348990210549</v>
      </c>
    </row>
    <row r="5070" spans="5:26" x14ac:dyDescent="0.25">
      <c r="E5070" s="1">
        <v>39175</v>
      </c>
      <c r="F5070" s="7">
        <v>664</v>
      </c>
      <c r="G5070">
        <v>664.8</v>
      </c>
      <c r="H5070">
        <v>668</v>
      </c>
      <c r="I5070">
        <v>662.3</v>
      </c>
      <c r="K5070" s="2">
        <v>2.0000000000000001E-4</v>
      </c>
      <c r="N5070" s="1">
        <v>39175</v>
      </c>
      <c r="O5070" s="7">
        <v>13.39</v>
      </c>
      <c r="P5070">
        <v>13.26</v>
      </c>
      <c r="Q5070">
        <v>13.51</v>
      </c>
      <c r="R5070">
        <v>13.21</v>
      </c>
      <c r="T5070" s="2">
        <v>7.4999999999999997E-3</v>
      </c>
      <c r="W5070" s="7">
        <f t="shared" si="316"/>
        <v>49.589245705750557</v>
      </c>
      <c r="X5070" s="7">
        <f t="shared" si="317"/>
        <v>48.579644253090919</v>
      </c>
      <c r="Y5070" s="9">
        <f t="shared" si="318"/>
        <v>0.69810341821150512</v>
      </c>
      <c r="Z5070" s="7">
        <f t="shared" si="319"/>
        <v>1.4462061441357357</v>
      </c>
    </row>
    <row r="5071" spans="5:26" x14ac:dyDescent="0.25">
      <c r="E5071" s="1">
        <v>39174</v>
      </c>
      <c r="F5071" s="7">
        <v>663.9</v>
      </c>
      <c r="G5071">
        <v>665.7</v>
      </c>
      <c r="H5071">
        <v>666.3</v>
      </c>
      <c r="I5071">
        <v>656.7</v>
      </c>
      <c r="K5071" s="2">
        <v>5.0000000000000001E-4</v>
      </c>
      <c r="N5071" s="1">
        <v>39174</v>
      </c>
      <c r="O5071" s="7">
        <v>13.29</v>
      </c>
      <c r="P5071">
        <v>13.39</v>
      </c>
      <c r="Q5071">
        <v>13.46</v>
      </c>
      <c r="R5071">
        <v>12.97</v>
      </c>
      <c r="T5071" s="2">
        <v>-6.7000000000000002E-3</v>
      </c>
      <c r="W5071" s="7">
        <f t="shared" si="316"/>
        <v>49.954853273137701</v>
      </c>
      <c r="X5071" s="7">
        <f t="shared" si="317"/>
        <v>48.556471564179283</v>
      </c>
      <c r="Y5071" s="9">
        <f t="shared" si="318"/>
        <v>0.72262737693114654</v>
      </c>
      <c r="Z5071" s="7">
        <f t="shared" si="319"/>
        <v>1.9351352489537061</v>
      </c>
    </row>
    <row r="5072" spans="5:26" x14ac:dyDescent="0.25">
      <c r="E5072" s="1">
        <v>39171</v>
      </c>
      <c r="F5072" s="7">
        <v>663.6</v>
      </c>
      <c r="G5072">
        <v>661.8</v>
      </c>
      <c r="H5072">
        <v>668.4</v>
      </c>
      <c r="I5072">
        <v>660.9</v>
      </c>
      <c r="K5072" s="2">
        <v>3.5000000000000001E-3</v>
      </c>
      <c r="N5072" s="1">
        <v>39171</v>
      </c>
      <c r="O5072" s="7">
        <v>13.38</v>
      </c>
      <c r="P5072">
        <v>13.26</v>
      </c>
      <c r="Q5072">
        <v>13.42</v>
      </c>
      <c r="R5072">
        <v>13.25</v>
      </c>
      <c r="T5072" s="2">
        <v>6.7999999999999996E-3</v>
      </c>
      <c r="W5072" s="7">
        <f t="shared" si="316"/>
        <v>49.596412556053814</v>
      </c>
      <c r="X5072" s="7">
        <f t="shared" si="317"/>
        <v>48.528637795882133</v>
      </c>
      <c r="Y5072" s="9">
        <f t="shared" si="318"/>
        <v>0.74787694565821095</v>
      </c>
      <c r="Z5072" s="7">
        <f t="shared" si="319"/>
        <v>1.4277412432227408</v>
      </c>
    </row>
    <row r="5073" spans="5:26" x14ac:dyDescent="0.25">
      <c r="E5073" s="1">
        <v>39170</v>
      </c>
      <c r="F5073" s="7">
        <v>661.3</v>
      </c>
      <c r="G5073">
        <v>666.7</v>
      </c>
      <c r="H5073">
        <v>666.7</v>
      </c>
      <c r="I5073">
        <v>655.29999999999995</v>
      </c>
      <c r="K5073" s="2">
        <v>-6.4999999999999997E-3</v>
      </c>
      <c r="N5073" s="1">
        <v>39170</v>
      </c>
      <c r="O5073" s="7">
        <v>13.29</v>
      </c>
      <c r="P5073">
        <v>13.36</v>
      </c>
      <c r="Q5073">
        <v>13.38</v>
      </c>
      <c r="R5073">
        <v>13.11</v>
      </c>
      <c r="T5073" s="2">
        <v>-5.1999999999999998E-3</v>
      </c>
      <c r="W5073" s="7">
        <f t="shared" si="316"/>
        <v>49.759217456734383</v>
      </c>
      <c r="X5073" s="7">
        <f t="shared" si="317"/>
        <v>48.512161734961211</v>
      </c>
      <c r="Y5073" s="9">
        <f t="shared" si="318"/>
        <v>0.77416259490058004</v>
      </c>
      <c r="Z5073" s="7">
        <f t="shared" si="319"/>
        <v>1.6108447114179192</v>
      </c>
    </row>
    <row r="5074" spans="5:26" x14ac:dyDescent="0.25">
      <c r="E5074" s="1">
        <v>39169</v>
      </c>
      <c r="F5074" s="7">
        <v>665.6</v>
      </c>
      <c r="G5074">
        <v>664.9</v>
      </c>
      <c r="H5074">
        <v>670</v>
      </c>
      <c r="I5074">
        <v>663.8</v>
      </c>
      <c r="K5074" s="2">
        <v>2.3E-3</v>
      </c>
      <c r="N5074" s="1">
        <v>39169</v>
      </c>
      <c r="O5074" s="7">
        <v>13.36</v>
      </c>
      <c r="P5074">
        <v>13.3</v>
      </c>
      <c r="Q5074">
        <v>13.5</v>
      </c>
      <c r="R5074">
        <v>13.22</v>
      </c>
      <c r="T5074" s="2">
        <v>5.3E-3</v>
      </c>
      <c r="W5074" s="7">
        <f t="shared" si="316"/>
        <v>49.820359281437128</v>
      </c>
      <c r="X5074" s="7">
        <f t="shared" si="317"/>
        <v>48.495029224411581</v>
      </c>
      <c r="Y5074" s="9">
        <f t="shared" si="318"/>
        <v>0.80127060816762974</v>
      </c>
      <c r="Z5074" s="7">
        <f t="shared" si="319"/>
        <v>1.6540355324605649</v>
      </c>
    </row>
    <row r="5075" spans="5:26" x14ac:dyDescent="0.25">
      <c r="E5075" s="1">
        <v>39168</v>
      </c>
      <c r="F5075" s="7">
        <v>664.1</v>
      </c>
      <c r="G5075">
        <v>664.1</v>
      </c>
      <c r="H5075">
        <v>666.1</v>
      </c>
      <c r="I5075">
        <v>661.8</v>
      </c>
      <c r="K5075" s="2">
        <v>5.0000000000000001E-4</v>
      </c>
      <c r="N5075" s="1">
        <v>39168</v>
      </c>
      <c r="O5075" s="7">
        <v>13.29</v>
      </c>
      <c r="P5075">
        <v>13.35</v>
      </c>
      <c r="Q5075">
        <v>13.44</v>
      </c>
      <c r="R5075">
        <v>13.17</v>
      </c>
      <c r="T5075" s="2">
        <v>-6.7000000000000002E-3</v>
      </c>
      <c r="W5075" s="7">
        <f t="shared" si="316"/>
        <v>49.969902182091801</v>
      </c>
      <c r="X5075" s="7">
        <f t="shared" si="317"/>
        <v>48.47572325557217</v>
      </c>
      <c r="Y5075" s="9">
        <f t="shared" si="318"/>
        <v>0.82898096337425597</v>
      </c>
      <c r="Z5075" s="7">
        <f t="shared" si="319"/>
        <v>1.8024285146884138</v>
      </c>
    </row>
    <row r="5076" spans="5:26" x14ac:dyDescent="0.25">
      <c r="E5076" s="1">
        <v>39167</v>
      </c>
      <c r="F5076" s="7">
        <v>663.8</v>
      </c>
      <c r="G5076">
        <v>657.75</v>
      </c>
      <c r="H5076">
        <v>665.6</v>
      </c>
      <c r="I5076">
        <v>657.3</v>
      </c>
      <c r="K5076" s="2">
        <v>1.0200000000000001E-2</v>
      </c>
      <c r="N5076" s="1">
        <v>39167</v>
      </c>
      <c r="O5076" s="7">
        <v>13.38</v>
      </c>
      <c r="P5076">
        <v>13.18</v>
      </c>
      <c r="Q5076">
        <v>13.41</v>
      </c>
      <c r="R5076">
        <v>13.18</v>
      </c>
      <c r="T5076" s="2">
        <v>1.67E-2</v>
      </c>
      <c r="W5076" s="7">
        <f t="shared" si="316"/>
        <v>49.61136023916292</v>
      </c>
      <c r="X5076" s="7">
        <f t="shared" si="317"/>
        <v>48.463160072285319</v>
      </c>
      <c r="Y5076" s="9">
        <f t="shared" si="318"/>
        <v>0.85809299254463134</v>
      </c>
      <c r="Z5076" s="7">
        <f t="shared" si="319"/>
        <v>1.3380836073170477</v>
      </c>
    </row>
    <row r="5077" spans="5:26" x14ac:dyDescent="0.25">
      <c r="E5077" s="1">
        <v>39164</v>
      </c>
      <c r="F5077" s="7">
        <v>657.1</v>
      </c>
      <c r="G5077">
        <v>663.9</v>
      </c>
      <c r="H5077">
        <v>664.7</v>
      </c>
      <c r="I5077">
        <v>655.5</v>
      </c>
      <c r="K5077" s="2">
        <v>-1.01E-2</v>
      </c>
      <c r="N5077" s="1">
        <v>39164</v>
      </c>
      <c r="O5077" s="7">
        <v>13.16</v>
      </c>
      <c r="P5077">
        <v>13.42</v>
      </c>
      <c r="Q5077">
        <v>13.43</v>
      </c>
      <c r="R5077">
        <v>13.07</v>
      </c>
      <c r="T5077" s="2">
        <v>-2.01E-2</v>
      </c>
      <c r="W5077" s="7">
        <f t="shared" si="316"/>
        <v>49.931610942249243</v>
      </c>
      <c r="X5077" s="7">
        <f t="shared" si="317"/>
        <v>48.451853291850171</v>
      </c>
      <c r="Y5077" s="9">
        <f t="shared" si="318"/>
        <v>0.8879610428398701</v>
      </c>
      <c r="Z5077" s="7">
        <f t="shared" si="319"/>
        <v>1.6664668594767662</v>
      </c>
    </row>
    <row r="5078" spans="5:26" x14ac:dyDescent="0.25">
      <c r="E5078" s="1">
        <v>39163</v>
      </c>
      <c r="F5078" s="7">
        <v>663.8</v>
      </c>
      <c r="G5078">
        <v>664.1</v>
      </c>
      <c r="H5078">
        <v>667.1</v>
      </c>
      <c r="I5078">
        <v>662.3</v>
      </c>
      <c r="K5078" s="2">
        <v>-5.9999999999999995E-4</v>
      </c>
      <c r="N5078" s="1">
        <v>39163</v>
      </c>
      <c r="O5078" s="7">
        <v>13.43</v>
      </c>
      <c r="P5078">
        <v>13.35</v>
      </c>
      <c r="Q5078">
        <v>13.52</v>
      </c>
      <c r="R5078">
        <v>13.31</v>
      </c>
      <c r="T5078" s="2">
        <v>4.4999999999999997E-3</v>
      </c>
      <c r="W5078" s="7">
        <f t="shared" si="316"/>
        <v>49.426656738644823</v>
      </c>
      <c r="X5078" s="7">
        <f t="shared" si="317"/>
        <v>48.430787773444223</v>
      </c>
      <c r="Y5078" s="9">
        <f t="shared" si="318"/>
        <v>0.91830249862190727</v>
      </c>
      <c r="Z5078" s="7">
        <f t="shared" si="319"/>
        <v>1.0844672280594865</v>
      </c>
    </row>
    <row r="5079" spans="5:26" x14ac:dyDescent="0.25">
      <c r="E5079" s="1">
        <v>39162</v>
      </c>
      <c r="F5079" s="7">
        <v>664.2</v>
      </c>
      <c r="G5079">
        <v>658.5</v>
      </c>
      <c r="H5079">
        <v>664.3</v>
      </c>
      <c r="I5079">
        <v>657.2</v>
      </c>
      <c r="K5079" s="2">
        <v>8.9999999999999993E-3</v>
      </c>
      <c r="N5079" s="1">
        <v>39162</v>
      </c>
      <c r="O5079" s="7">
        <v>13.37</v>
      </c>
      <c r="P5079">
        <v>13.32</v>
      </c>
      <c r="Q5079">
        <v>13.39</v>
      </c>
      <c r="R5079">
        <v>13.12</v>
      </c>
      <c r="T5079" s="2">
        <v>6.0000000000000001E-3</v>
      </c>
      <c r="W5079" s="7">
        <f t="shared" si="316"/>
        <v>49.678384442782352</v>
      </c>
      <c r="X5079" s="7">
        <f t="shared" si="317"/>
        <v>48.418280571167571</v>
      </c>
      <c r="Y5079" s="9">
        <f t="shared" si="318"/>
        <v>0.94867248946012583</v>
      </c>
      <c r="Z5079" s="7">
        <f t="shared" si="319"/>
        <v>1.328281241012782</v>
      </c>
    </row>
    <row r="5080" spans="5:26" x14ac:dyDescent="0.25">
      <c r="E5080" s="1">
        <v>39161</v>
      </c>
      <c r="F5080" s="7">
        <v>658.3</v>
      </c>
      <c r="G5080">
        <v>654.5</v>
      </c>
      <c r="H5080">
        <v>661.1</v>
      </c>
      <c r="I5080">
        <v>652.9</v>
      </c>
      <c r="K5080" s="2">
        <v>7.0000000000000001E-3</v>
      </c>
      <c r="N5080" s="1">
        <v>39161</v>
      </c>
      <c r="O5080" s="7">
        <v>13.29</v>
      </c>
      <c r="P5080">
        <v>13.17</v>
      </c>
      <c r="Q5080">
        <v>13.43</v>
      </c>
      <c r="R5080">
        <v>13.13</v>
      </c>
      <c r="T5080" s="2">
        <v>9.9000000000000008E-3</v>
      </c>
      <c r="W5080" s="7">
        <f t="shared" si="316"/>
        <v>49.533483822422873</v>
      </c>
      <c r="X5080" s="7">
        <f t="shared" si="317"/>
        <v>48.405274216247776</v>
      </c>
      <c r="Y5080" s="9">
        <f t="shared" si="318"/>
        <v>0.97893222396281587</v>
      </c>
      <c r="Z5080" s="7">
        <f t="shared" si="319"/>
        <v>1.1524900075390225</v>
      </c>
    </row>
    <row r="5081" spans="5:26" x14ac:dyDescent="0.25">
      <c r="E5081" s="1">
        <v>39160</v>
      </c>
      <c r="F5081" s="7">
        <v>653.70000000000005</v>
      </c>
      <c r="G5081">
        <v>653.20000000000005</v>
      </c>
      <c r="H5081">
        <v>656.75</v>
      </c>
      <c r="I5081">
        <v>652.1</v>
      </c>
      <c r="K5081" s="2">
        <v>1.1999999999999999E-3</v>
      </c>
      <c r="N5081" s="1">
        <v>39160</v>
      </c>
      <c r="O5081" s="7">
        <v>13.16</v>
      </c>
      <c r="P5081">
        <v>13.09</v>
      </c>
      <c r="Q5081">
        <v>13.25</v>
      </c>
      <c r="R5081">
        <v>13</v>
      </c>
      <c r="T5081" s="2">
        <v>3.0000000000000001E-3</v>
      </c>
      <c r="W5081" s="7">
        <f t="shared" si="316"/>
        <v>49.673252279635264</v>
      </c>
      <c r="X5081" s="7">
        <f t="shared" si="317"/>
        <v>48.395016045412021</v>
      </c>
      <c r="Y5081" s="9">
        <f t="shared" si="318"/>
        <v>1.0087832520075519</v>
      </c>
      <c r="Z5081" s="7">
        <f t="shared" si="319"/>
        <v>1.2671069148694334</v>
      </c>
    </row>
    <row r="5082" spans="5:26" x14ac:dyDescent="0.25">
      <c r="E5082" s="1">
        <v>39157</v>
      </c>
      <c r="F5082" s="7">
        <v>652.9</v>
      </c>
      <c r="G5082">
        <v>646.9</v>
      </c>
      <c r="H5082">
        <v>655.6</v>
      </c>
      <c r="I5082">
        <v>646.20000000000005</v>
      </c>
      <c r="K5082" s="2">
        <v>9.2999999999999992E-3</v>
      </c>
      <c r="N5082" s="1">
        <v>39157</v>
      </c>
      <c r="O5082" s="7">
        <v>13.12</v>
      </c>
      <c r="P5082">
        <v>12.97</v>
      </c>
      <c r="Q5082">
        <v>13.19</v>
      </c>
      <c r="R5082">
        <v>12.95</v>
      </c>
      <c r="T5082" s="2">
        <v>9.1999999999999998E-3</v>
      </c>
      <c r="W5082" s="7">
        <f t="shared" si="316"/>
        <v>49.763719512195124</v>
      </c>
      <c r="X5082" s="7">
        <f t="shared" si="317"/>
        <v>48.379204263026359</v>
      </c>
      <c r="Y5082" s="9">
        <f t="shared" si="318"/>
        <v>1.03840822135039</v>
      </c>
      <c r="Z5082" s="7">
        <f t="shared" si="319"/>
        <v>1.3333053617085986</v>
      </c>
    </row>
    <row r="5083" spans="5:26" x14ac:dyDescent="0.25">
      <c r="E5083" s="1">
        <v>39156</v>
      </c>
      <c r="F5083" s="7">
        <v>646.9</v>
      </c>
      <c r="G5083">
        <v>644</v>
      </c>
      <c r="H5083">
        <v>650.25</v>
      </c>
      <c r="I5083">
        <v>643.5</v>
      </c>
      <c r="K5083" s="2">
        <v>4.3E-3</v>
      </c>
      <c r="N5083" s="1">
        <v>39156</v>
      </c>
      <c r="O5083" s="7">
        <v>13</v>
      </c>
      <c r="P5083">
        <v>12.83</v>
      </c>
      <c r="Q5083">
        <v>13.11</v>
      </c>
      <c r="R5083">
        <v>12.8</v>
      </c>
      <c r="T5083" s="2">
        <v>1.6400000000000001E-2</v>
      </c>
      <c r="W5083" s="7">
        <f t="shared" si="316"/>
        <v>49.761538461538457</v>
      </c>
      <c r="X5083" s="7">
        <f t="shared" si="317"/>
        <v>48.366236554744994</v>
      </c>
      <c r="Y5083" s="9">
        <f t="shared" si="318"/>
        <v>1.0675844837076824</v>
      </c>
      <c r="Z5083" s="7">
        <f t="shared" si="319"/>
        <v>1.3069709499220428</v>
      </c>
    </row>
    <row r="5084" spans="5:26" x14ac:dyDescent="0.25">
      <c r="E5084" s="1">
        <v>39155</v>
      </c>
      <c r="F5084" s="7">
        <v>644.1</v>
      </c>
      <c r="G5084">
        <v>643.29999999999995</v>
      </c>
      <c r="H5084">
        <v>646.20000000000005</v>
      </c>
      <c r="I5084">
        <v>637</v>
      </c>
      <c r="K5084" s="2">
        <v>8.9999999999999998E-4</v>
      </c>
      <c r="N5084" s="1">
        <v>39155</v>
      </c>
      <c r="O5084" s="7">
        <v>12.79</v>
      </c>
      <c r="P5084">
        <v>12.76</v>
      </c>
      <c r="Q5084">
        <v>12.85</v>
      </c>
      <c r="R5084">
        <v>12.57</v>
      </c>
      <c r="T5084" s="2">
        <v>3.0999999999999999E-3</v>
      </c>
      <c r="W5084" s="7">
        <f t="shared" si="316"/>
        <v>50.359655981235342</v>
      </c>
      <c r="X5084" s="7">
        <f t="shared" si="317"/>
        <v>48.361998485943971</v>
      </c>
      <c r="Y5084" s="9">
        <f t="shared" si="318"/>
        <v>1.096006234937569</v>
      </c>
      <c r="Z5084" s="7">
        <f t="shared" si="319"/>
        <v>1.8226698276083821</v>
      </c>
    </row>
    <row r="5085" spans="5:26" x14ac:dyDescent="0.25">
      <c r="E5085" s="1">
        <v>39154</v>
      </c>
      <c r="F5085" s="7">
        <v>643.5</v>
      </c>
      <c r="G5085">
        <v>650.5</v>
      </c>
      <c r="H5085">
        <v>652.20000000000005</v>
      </c>
      <c r="I5085">
        <v>643.4</v>
      </c>
      <c r="K5085" s="2">
        <v>-1.18E-2</v>
      </c>
      <c r="N5085" s="1">
        <v>39154</v>
      </c>
      <c r="O5085" s="7">
        <v>12.75</v>
      </c>
      <c r="P5085">
        <v>12.98</v>
      </c>
      <c r="Q5085">
        <v>13.02</v>
      </c>
      <c r="R5085">
        <v>12.72</v>
      </c>
      <c r="T5085" s="2">
        <v>-2.1499999999999998E-2</v>
      </c>
      <c r="W5085" s="7">
        <f t="shared" si="316"/>
        <v>50.470588235294116</v>
      </c>
      <c r="X5085" s="7">
        <f t="shared" si="317"/>
        <v>48.353504953877334</v>
      </c>
      <c r="Y5085" s="9">
        <f t="shared" si="318"/>
        <v>1.1236244956833197</v>
      </c>
      <c r="Z5085" s="7">
        <f t="shared" si="319"/>
        <v>1.8841555070667109</v>
      </c>
    </row>
    <row r="5086" spans="5:26" x14ac:dyDescent="0.25">
      <c r="E5086" s="1">
        <v>39153</v>
      </c>
      <c r="F5086" s="7">
        <v>651.20000000000005</v>
      </c>
      <c r="G5086">
        <v>649.25</v>
      </c>
      <c r="H5086">
        <v>654.25</v>
      </c>
      <c r="I5086">
        <v>646.1</v>
      </c>
      <c r="K5086" s="2">
        <v>1.4E-3</v>
      </c>
      <c r="N5086" s="1">
        <v>39153</v>
      </c>
      <c r="O5086" s="7">
        <v>13.03</v>
      </c>
      <c r="P5086">
        <v>12.85</v>
      </c>
      <c r="Q5086">
        <v>13.09</v>
      </c>
      <c r="R5086">
        <v>12.82</v>
      </c>
      <c r="T5086" s="2">
        <v>6.1999999999999998E-3</v>
      </c>
      <c r="W5086" s="7">
        <f t="shared" si="316"/>
        <v>49.976976208749043</v>
      </c>
      <c r="X5086" s="7">
        <f t="shared" si="317"/>
        <v>48.340452707662394</v>
      </c>
      <c r="Y5086" s="9">
        <f t="shared" si="318"/>
        <v>1.1504341198400656</v>
      </c>
      <c r="Z5086" s="7">
        <f t="shared" si="319"/>
        <v>1.4225269164601628</v>
      </c>
    </row>
    <row r="5087" spans="5:26" x14ac:dyDescent="0.25">
      <c r="E5087" s="1">
        <v>39150</v>
      </c>
      <c r="F5087" s="7">
        <v>650.27</v>
      </c>
      <c r="G5087">
        <v>651.58000000000004</v>
      </c>
      <c r="H5087">
        <v>658.38</v>
      </c>
      <c r="I5087">
        <v>649.48</v>
      </c>
      <c r="K5087" s="2">
        <v>-1.6000000000000001E-3</v>
      </c>
      <c r="N5087" s="1">
        <v>39150</v>
      </c>
      <c r="O5087" s="7">
        <v>12.95</v>
      </c>
      <c r="P5087">
        <v>12.94</v>
      </c>
      <c r="Q5087">
        <v>13.12</v>
      </c>
      <c r="R5087">
        <v>12.77</v>
      </c>
      <c r="T5087" s="2">
        <v>-8.0000000000000004E-4</v>
      </c>
      <c r="W5087" s="7">
        <f t="shared" si="316"/>
        <v>50.213899613899613</v>
      </c>
      <c r="X5087" s="7">
        <f t="shared" si="317"/>
        <v>48.338505690310789</v>
      </c>
      <c r="Y5087" s="9">
        <f t="shared" si="318"/>
        <v>1.176425223703776</v>
      </c>
      <c r="Z5087" s="7">
        <f t="shared" si="319"/>
        <v>1.5941463050957572</v>
      </c>
    </row>
    <row r="5088" spans="5:26" x14ac:dyDescent="0.25">
      <c r="E5088" s="1">
        <v>39149</v>
      </c>
      <c r="F5088" s="7">
        <v>651.29999999999995</v>
      </c>
      <c r="G5088">
        <v>649.5</v>
      </c>
      <c r="H5088">
        <v>656.2</v>
      </c>
      <c r="I5088">
        <v>647.6</v>
      </c>
      <c r="K5088" s="2">
        <v>8.3000000000000001E-3</v>
      </c>
      <c r="N5088" s="1">
        <v>39149</v>
      </c>
      <c r="O5088" s="7">
        <v>12.96</v>
      </c>
      <c r="P5088">
        <v>12.96</v>
      </c>
      <c r="Q5088">
        <v>13.16</v>
      </c>
      <c r="R5088">
        <v>12.9</v>
      </c>
      <c r="T5088" s="2">
        <v>-8.0000000000000004E-4</v>
      </c>
      <c r="W5088" s="7">
        <f t="shared" si="316"/>
        <v>50.254629629629626</v>
      </c>
      <c r="X5088" s="7">
        <f t="shared" si="317"/>
        <v>48.332676172688451</v>
      </c>
      <c r="Y5088" s="9">
        <f t="shared" si="318"/>
        <v>1.2017174146434335</v>
      </c>
      <c r="Z5088" s="7">
        <f t="shared" si="319"/>
        <v>1.5993389406871878</v>
      </c>
    </row>
    <row r="5089" spans="5:26" x14ac:dyDescent="0.25">
      <c r="E5089" s="1">
        <v>39148</v>
      </c>
      <c r="F5089" s="7">
        <v>645.95000000000005</v>
      </c>
      <c r="G5089">
        <v>646.25</v>
      </c>
      <c r="H5089">
        <v>650.85</v>
      </c>
      <c r="I5089">
        <v>642.85</v>
      </c>
      <c r="K5089" s="2">
        <v>-2.0999999999999999E-3</v>
      </c>
      <c r="N5089" s="1">
        <v>39148</v>
      </c>
      <c r="O5089" s="7">
        <v>12.97</v>
      </c>
      <c r="P5089">
        <v>12.88</v>
      </c>
      <c r="Q5089">
        <v>13.04</v>
      </c>
      <c r="R5089">
        <v>12.77</v>
      </c>
      <c r="T5089" s="2">
        <v>1.5E-3</v>
      </c>
      <c r="W5089" s="7">
        <f t="shared" si="316"/>
        <v>49.803392444101775</v>
      </c>
      <c r="X5089" s="7">
        <f t="shared" si="317"/>
        <v>48.325477416504043</v>
      </c>
      <c r="Y5089" s="9">
        <f t="shared" si="318"/>
        <v>1.2262975632514648</v>
      </c>
      <c r="Z5089" s="7">
        <f t="shared" si="319"/>
        <v>1.205184672861223</v>
      </c>
    </row>
    <row r="5090" spans="5:26" x14ac:dyDescent="0.25">
      <c r="E5090" s="1">
        <v>39147</v>
      </c>
      <c r="F5090" s="7">
        <v>647.29999999999995</v>
      </c>
      <c r="G5090">
        <v>636.29999999999995</v>
      </c>
      <c r="H5090">
        <v>648</v>
      </c>
      <c r="I5090">
        <v>632.79999999999995</v>
      </c>
      <c r="K5090" s="2">
        <v>1.8100000000000002E-2</v>
      </c>
      <c r="N5090" s="1">
        <v>39147</v>
      </c>
      <c r="O5090" s="7">
        <v>12.95</v>
      </c>
      <c r="P5090">
        <v>12.61</v>
      </c>
      <c r="Q5090">
        <v>12.96</v>
      </c>
      <c r="R5090">
        <v>12.56</v>
      </c>
      <c r="T5090" s="2">
        <v>2.6100000000000002E-2</v>
      </c>
      <c r="W5090" s="7">
        <f t="shared" si="316"/>
        <v>49.984555984555982</v>
      </c>
      <c r="X5090" s="7">
        <f t="shared" si="317"/>
        <v>48.320966324200782</v>
      </c>
      <c r="Y5090" s="9">
        <f t="shared" si="318"/>
        <v>1.2504132166019426</v>
      </c>
      <c r="Z5090" s="7">
        <f t="shared" si="319"/>
        <v>1.330431923037477</v>
      </c>
    </row>
    <row r="5091" spans="5:26" x14ac:dyDescent="0.25">
      <c r="E5091" s="1">
        <v>39146</v>
      </c>
      <c r="F5091" s="7">
        <v>635.79999999999995</v>
      </c>
      <c r="G5091">
        <v>643.79999999999995</v>
      </c>
      <c r="H5091">
        <v>645.20000000000005</v>
      </c>
      <c r="I5091">
        <v>633.5</v>
      </c>
      <c r="K5091" s="2">
        <v>-1.11E-2</v>
      </c>
      <c r="N5091" s="1">
        <v>39146</v>
      </c>
      <c r="O5091" s="7">
        <v>12.62</v>
      </c>
      <c r="P5091">
        <v>12.89</v>
      </c>
      <c r="Q5091">
        <v>12.96</v>
      </c>
      <c r="R5091">
        <v>12.38</v>
      </c>
      <c r="T5091" s="2">
        <v>-2.2499999999999999E-2</v>
      </c>
      <c r="W5091" s="7">
        <f t="shared" si="316"/>
        <v>50.38034865293185</v>
      </c>
      <c r="X5091" s="7">
        <f t="shared" si="317"/>
        <v>48.319762786858632</v>
      </c>
      <c r="Y5091" s="9">
        <f t="shared" si="318"/>
        <v>1.2742221995494316</v>
      </c>
      <c r="Z5091" s="7">
        <f t="shared" si="319"/>
        <v>1.6171322919988733</v>
      </c>
    </row>
    <row r="5092" spans="5:26" x14ac:dyDescent="0.25">
      <c r="E5092" s="1">
        <v>39143</v>
      </c>
      <c r="F5092" s="7">
        <v>642.95000000000005</v>
      </c>
      <c r="G5092">
        <v>664.85</v>
      </c>
      <c r="H5092">
        <v>665.85</v>
      </c>
      <c r="I5092">
        <v>640.15</v>
      </c>
      <c r="K5092" s="2">
        <v>-3.2500000000000001E-2</v>
      </c>
      <c r="N5092" s="1">
        <v>39143</v>
      </c>
      <c r="O5092" s="7">
        <v>12.91</v>
      </c>
      <c r="P5092">
        <v>13.6</v>
      </c>
      <c r="Q5092">
        <v>13.77</v>
      </c>
      <c r="R5092">
        <v>12.71</v>
      </c>
      <c r="T5092" s="2">
        <v>-5.1400000000000001E-2</v>
      </c>
      <c r="W5092" s="7">
        <f t="shared" si="316"/>
        <v>49.802478698683196</v>
      </c>
      <c r="X5092" s="7">
        <f t="shared" si="317"/>
        <v>48.313277585136341</v>
      </c>
      <c r="Y5092" s="9">
        <f t="shared" si="318"/>
        <v>1.2975514192336668</v>
      </c>
      <c r="Z5092" s="7">
        <f t="shared" si="319"/>
        <v>1.1477010401841157</v>
      </c>
    </row>
    <row r="5093" spans="5:26" x14ac:dyDescent="0.25">
      <c r="E5093" s="1">
        <v>39142</v>
      </c>
      <c r="F5093" s="7">
        <v>664.55</v>
      </c>
      <c r="G5093">
        <v>669.55</v>
      </c>
      <c r="H5093">
        <v>677.55</v>
      </c>
      <c r="I5093">
        <v>661.55</v>
      </c>
      <c r="K5093" s="2">
        <v>-8.0999999999999996E-3</v>
      </c>
      <c r="N5093" s="1">
        <v>39142</v>
      </c>
      <c r="O5093" s="7">
        <v>13.61</v>
      </c>
      <c r="P5093">
        <v>14.11</v>
      </c>
      <c r="Q5093">
        <v>14.33</v>
      </c>
      <c r="R5093">
        <v>13.43</v>
      </c>
      <c r="T5093" s="2">
        <v>-3.8800000000000001E-2</v>
      </c>
      <c r="W5093" s="7">
        <f t="shared" si="316"/>
        <v>48.828067597354888</v>
      </c>
      <c r="X5093" s="7">
        <f t="shared" si="317"/>
        <v>48.305907924325403</v>
      </c>
      <c r="Y5093" s="9">
        <f t="shared" si="318"/>
        <v>1.3202075392801615</v>
      </c>
      <c r="Z5093" s="7">
        <f t="shared" si="319"/>
        <v>0.39551332460515304</v>
      </c>
    </row>
    <row r="5094" spans="5:26" x14ac:dyDescent="0.25">
      <c r="E5094" s="1">
        <v>39141</v>
      </c>
      <c r="F5094" s="7">
        <v>669.95</v>
      </c>
      <c r="G5094">
        <v>679.35</v>
      </c>
      <c r="H5094">
        <v>679.35</v>
      </c>
      <c r="I5094">
        <v>660.35</v>
      </c>
      <c r="K5094" s="2">
        <v>-1.4800000000000001E-2</v>
      </c>
      <c r="N5094" s="1">
        <v>39141</v>
      </c>
      <c r="O5094" s="7">
        <v>14.16</v>
      </c>
      <c r="P5094">
        <v>14.14</v>
      </c>
      <c r="Q5094">
        <v>14.41</v>
      </c>
      <c r="R5094">
        <v>13.95</v>
      </c>
      <c r="T5094" s="2">
        <v>2.0999999999999999E-3</v>
      </c>
      <c r="W5094" s="7">
        <f t="shared" si="316"/>
        <v>47.312853107344637</v>
      </c>
      <c r="X5094" s="7">
        <f t="shared" si="317"/>
        <v>48.313490064921979</v>
      </c>
      <c r="Y5094" s="9">
        <f t="shared" si="318"/>
        <v>1.342435212459419</v>
      </c>
      <c r="Z5094" s="7">
        <f t="shared" si="319"/>
        <v>-0.74538938511909048</v>
      </c>
    </row>
    <row r="5095" spans="5:26" x14ac:dyDescent="0.25">
      <c r="E5095" s="1">
        <v>39140</v>
      </c>
      <c r="F5095" s="7">
        <v>680</v>
      </c>
      <c r="G5095">
        <v>687.1</v>
      </c>
      <c r="H5095">
        <v>689.7</v>
      </c>
      <c r="I5095">
        <v>675.3</v>
      </c>
      <c r="K5095" s="2">
        <v>-1.0699999999999999E-2</v>
      </c>
      <c r="N5095" s="1">
        <v>39140</v>
      </c>
      <c r="O5095" s="7">
        <v>14.13</v>
      </c>
      <c r="P5095">
        <v>14.67</v>
      </c>
      <c r="Q5095">
        <v>14.75</v>
      </c>
      <c r="R5095">
        <v>14.05</v>
      </c>
      <c r="T5095" s="2">
        <v>-4.07E-2</v>
      </c>
      <c r="W5095" s="7">
        <f t="shared" si="316"/>
        <v>48.124557678697805</v>
      </c>
      <c r="X5095" s="7">
        <f t="shared" si="317"/>
        <v>48.337561195604316</v>
      </c>
      <c r="Y5095" s="9">
        <f t="shared" si="318"/>
        <v>1.3641369948774247</v>
      </c>
      <c r="Z5095" s="7">
        <f t="shared" si="319"/>
        <v>-0.15614525352393258</v>
      </c>
    </row>
    <row r="5096" spans="5:26" x14ac:dyDescent="0.25">
      <c r="E5096" s="1">
        <v>39139</v>
      </c>
      <c r="F5096" s="7">
        <v>687.35</v>
      </c>
      <c r="G5096">
        <v>681.65</v>
      </c>
      <c r="H5096">
        <v>689.35</v>
      </c>
      <c r="I5096">
        <v>681.65</v>
      </c>
      <c r="K5096" s="2">
        <v>6.6E-3</v>
      </c>
      <c r="N5096" s="1">
        <v>39139</v>
      </c>
      <c r="O5096" s="7">
        <v>14.73</v>
      </c>
      <c r="P5096">
        <v>14.56</v>
      </c>
      <c r="Q5096">
        <v>14.75</v>
      </c>
      <c r="R5096">
        <v>14.48</v>
      </c>
      <c r="T5096" s="2">
        <v>1.17E-2</v>
      </c>
      <c r="W5096" s="7">
        <f t="shared" si="316"/>
        <v>46.663272233537</v>
      </c>
      <c r="X5096" s="7">
        <f t="shared" si="317"/>
        <v>48.355597924150594</v>
      </c>
      <c r="Y5096" s="9">
        <f t="shared" si="318"/>
        <v>1.3855487274849847</v>
      </c>
      <c r="Z5096" s="7">
        <f t="shared" si="319"/>
        <v>-1.2214118904973215</v>
      </c>
    </row>
    <row r="5097" spans="5:26" x14ac:dyDescent="0.25">
      <c r="E5097" s="1">
        <v>39136</v>
      </c>
      <c r="F5097" s="7">
        <v>682.85</v>
      </c>
      <c r="G5097">
        <v>677.55</v>
      </c>
      <c r="H5097">
        <v>688.55</v>
      </c>
      <c r="I5097">
        <v>673.05</v>
      </c>
      <c r="K5097" s="2">
        <v>7.4999999999999997E-3</v>
      </c>
      <c r="N5097" s="1">
        <v>39136</v>
      </c>
      <c r="O5097" s="7">
        <v>14.56</v>
      </c>
      <c r="P5097">
        <v>14.18</v>
      </c>
      <c r="Q5097">
        <v>14.66</v>
      </c>
      <c r="R5097">
        <v>14.16</v>
      </c>
      <c r="T5097" s="2">
        <v>2.3900000000000001E-2</v>
      </c>
      <c r="W5097" s="7">
        <f t="shared" si="316"/>
        <v>46.89903846153846</v>
      </c>
      <c r="X5097" s="7">
        <f t="shared" si="317"/>
        <v>48.39024299764209</v>
      </c>
      <c r="Y5097" s="9">
        <f t="shared" si="318"/>
        <v>1.4068191575356921</v>
      </c>
      <c r="Z5097" s="7">
        <f t="shared" si="319"/>
        <v>-1.0599831030988769</v>
      </c>
    </row>
    <row r="5098" spans="5:26" x14ac:dyDescent="0.25">
      <c r="E5098" s="1">
        <v>39135</v>
      </c>
      <c r="F5098" s="7">
        <v>677.75</v>
      </c>
      <c r="G5098">
        <v>678.1</v>
      </c>
      <c r="H5098">
        <v>681.25</v>
      </c>
      <c r="I5098">
        <v>676.05</v>
      </c>
      <c r="K5098" s="2">
        <v>-2.2000000000000001E-3</v>
      </c>
      <c r="N5098" s="1">
        <v>39135</v>
      </c>
      <c r="O5098" s="7">
        <v>14.22</v>
      </c>
      <c r="P5098">
        <v>14.19</v>
      </c>
      <c r="Q5098">
        <v>14.34</v>
      </c>
      <c r="R5098">
        <v>14.13</v>
      </c>
      <c r="T5098" s="2">
        <v>-2.0999999999999999E-3</v>
      </c>
      <c r="W5098" s="7">
        <f t="shared" si="316"/>
        <v>47.661744022503512</v>
      </c>
      <c r="X5098" s="7">
        <f t="shared" si="317"/>
        <v>48.41946396606761</v>
      </c>
      <c r="Y5098" s="9">
        <f t="shared" si="318"/>
        <v>1.4279712979350625</v>
      </c>
      <c r="Z5098" s="7">
        <f t="shared" si="319"/>
        <v>-0.53062687230465289</v>
      </c>
    </row>
    <row r="5099" spans="5:26" x14ac:dyDescent="0.25">
      <c r="E5099" s="1">
        <v>39134</v>
      </c>
      <c r="F5099" s="7">
        <v>679.25</v>
      </c>
      <c r="G5099">
        <v>657.45</v>
      </c>
      <c r="H5099">
        <v>682.45</v>
      </c>
      <c r="I5099">
        <v>657.25</v>
      </c>
      <c r="K5099" s="2">
        <v>3.1099999999999999E-2</v>
      </c>
      <c r="N5099" s="1">
        <v>39134</v>
      </c>
      <c r="O5099" s="7">
        <v>14.25</v>
      </c>
      <c r="P5099">
        <v>13.82</v>
      </c>
      <c r="Q5099">
        <v>14.34</v>
      </c>
      <c r="R5099">
        <v>13.64</v>
      </c>
      <c r="T5099" s="2">
        <v>2.9600000000000001E-2</v>
      </c>
      <c r="W5099" s="7">
        <f t="shared" si="316"/>
        <v>47.666666666666664</v>
      </c>
      <c r="X5099" s="7">
        <f t="shared" si="317"/>
        <v>48.445821555337865</v>
      </c>
      <c r="Y5099" s="9">
        <f t="shared" si="318"/>
        <v>1.4490317981293623</v>
      </c>
      <c r="Z5099" s="7">
        <f t="shared" si="319"/>
        <v>-0.53770723988048863</v>
      </c>
    </row>
    <row r="5100" spans="5:26" x14ac:dyDescent="0.25">
      <c r="E5100" s="1">
        <v>39133</v>
      </c>
      <c r="F5100" s="7">
        <v>658.75</v>
      </c>
      <c r="G5100">
        <v>670.85</v>
      </c>
      <c r="H5100">
        <v>672.15</v>
      </c>
      <c r="I5100">
        <v>655.75</v>
      </c>
      <c r="K5100" s="2">
        <v>-1.9099999999999999E-2</v>
      </c>
      <c r="N5100" s="1">
        <v>39133</v>
      </c>
      <c r="O5100" s="7">
        <v>13.84</v>
      </c>
      <c r="P5100">
        <v>13.97</v>
      </c>
      <c r="Q5100">
        <v>14.04</v>
      </c>
      <c r="R5100">
        <v>13.65</v>
      </c>
      <c r="T5100" s="2">
        <v>-1.35E-2</v>
      </c>
      <c r="W5100" s="7">
        <f t="shared" si="316"/>
        <v>47.597543352601157</v>
      </c>
      <c r="X5100" s="7">
        <f t="shared" si="317"/>
        <v>48.476396878739827</v>
      </c>
      <c r="Y5100" s="9">
        <f t="shared" si="318"/>
        <v>1.4701453865098446</v>
      </c>
      <c r="Z5100" s="7">
        <f t="shared" si="319"/>
        <v>-0.59780041770228332</v>
      </c>
    </row>
    <row r="5101" spans="5:26" x14ac:dyDescent="0.25">
      <c r="E5101" s="1">
        <v>39132</v>
      </c>
      <c r="F5101" s="7">
        <v>671.55</v>
      </c>
      <c r="G5101">
        <v>669.35</v>
      </c>
      <c r="H5101">
        <v>673.55</v>
      </c>
      <c r="I5101">
        <v>667.85</v>
      </c>
      <c r="K5101" s="2">
        <v>3.7000000000000002E-3</v>
      </c>
      <c r="N5101" s="1">
        <v>39132</v>
      </c>
      <c r="O5101" s="7">
        <v>14.03</v>
      </c>
      <c r="P5101">
        <v>13.95</v>
      </c>
      <c r="Q5101">
        <v>14.05</v>
      </c>
      <c r="R5101">
        <v>13.9</v>
      </c>
      <c r="T5101" s="2">
        <v>5.0000000000000001E-3</v>
      </c>
      <c r="W5101" s="7">
        <f t="shared" si="316"/>
        <v>47.86528866714184</v>
      </c>
      <c r="X5101" s="7">
        <f t="shared" si="317"/>
        <v>48.505431008108566</v>
      </c>
      <c r="Y5101" s="9">
        <f t="shared" si="318"/>
        <v>1.4913389718214414</v>
      </c>
      <c r="Z5101" s="7">
        <f t="shared" si="319"/>
        <v>-0.42924000047077859</v>
      </c>
    </row>
    <row r="5102" spans="5:26" x14ac:dyDescent="0.25">
      <c r="E5102" s="1">
        <v>39129</v>
      </c>
      <c r="F5102" s="7">
        <v>669.05</v>
      </c>
      <c r="G5102">
        <v>670.05</v>
      </c>
      <c r="H5102">
        <v>670.05</v>
      </c>
      <c r="I5102">
        <v>662.9</v>
      </c>
      <c r="K5102" s="2">
        <v>-4.0000000000000002E-4</v>
      </c>
      <c r="N5102" s="1">
        <v>39129</v>
      </c>
      <c r="O5102" s="7">
        <v>13.96</v>
      </c>
      <c r="P5102">
        <v>13.94</v>
      </c>
      <c r="Q5102">
        <v>14.03</v>
      </c>
      <c r="R5102">
        <v>13.8</v>
      </c>
      <c r="T5102" s="2">
        <v>0</v>
      </c>
      <c r="W5102" s="7">
        <f t="shared" si="316"/>
        <v>47.926217765042971</v>
      </c>
      <c r="X5102" s="7">
        <f t="shared" si="317"/>
        <v>48.53727078340345</v>
      </c>
      <c r="Y5102" s="9">
        <f t="shared" si="318"/>
        <v>1.5118228592328558</v>
      </c>
      <c r="Z5102" s="7">
        <f t="shared" si="319"/>
        <v>-0.40418294685036449</v>
      </c>
    </row>
    <row r="5103" spans="5:26" x14ac:dyDescent="0.25">
      <c r="E5103" s="1">
        <v>39128</v>
      </c>
      <c r="F5103" s="7">
        <v>669.35</v>
      </c>
      <c r="G5103">
        <v>668.75</v>
      </c>
      <c r="H5103">
        <v>670.85</v>
      </c>
      <c r="I5103">
        <v>662.55</v>
      </c>
      <c r="K5103" s="2">
        <v>2.9999999999999997E-4</v>
      </c>
      <c r="N5103" s="1">
        <v>39128</v>
      </c>
      <c r="O5103" s="7">
        <v>13.96</v>
      </c>
      <c r="P5103">
        <v>13.99</v>
      </c>
      <c r="Q5103">
        <v>14.08</v>
      </c>
      <c r="R5103">
        <v>13.8</v>
      </c>
      <c r="T5103" s="2">
        <v>-4.3E-3</v>
      </c>
      <c r="W5103" s="7">
        <f t="shared" si="316"/>
        <v>47.947707736389681</v>
      </c>
      <c r="X5103" s="7">
        <f t="shared" si="317"/>
        <v>48.570182836575988</v>
      </c>
      <c r="Y5103" s="9">
        <f t="shared" si="318"/>
        <v>1.5312766883969864</v>
      </c>
      <c r="Z5103" s="7">
        <f t="shared" si="319"/>
        <v>-0.40650726606302851</v>
      </c>
    </row>
    <row r="5104" spans="5:26" x14ac:dyDescent="0.25">
      <c r="E5104" s="1">
        <v>39127</v>
      </c>
      <c r="F5104" s="7">
        <v>669.15</v>
      </c>
      <c r="G5104">
        <v>664.35</v>
      </c>
      <c r="H5104">
        <v>672.2</v>
      </c>
      <c r="I5104">
        <v>663.75</v>
      </c>
      <c r="K5104" s="2">
        <v>7.1999999999999998E-3</v>
      </c>
      <c r="N5104" s="1">
        <v>39127</v>
      </c>
      <c r="O5104" s="7">
        <v>14.02</v>
      </c>
      <c r="P5104">
        <v>13.83</v>
      </c>
      <c r="Q5104">
        <v>14.11</v>
      </c>
      <c r="R5104">
        <v>13.82</v>
      </c>
      <c r="T5104" s="2">
        <v>1.01E-2</v>
      </c>
      <c r="W5104" s="7">
        <f t="shared" si="316"/>
        <v>47.72824536376605</v>
      </c>
      <c r="X5104" s="7">
        <f t="shared" si="317"/>
        <v>48.604661160628972</v>
      </c>
      <c r="Y5104" s="9">
        <f t="shared" si="318"/>
        <v>1.5498855589299749</v>
      </c>
      <c r="Z5104" s="7">
        <f t="shared" si="319"/>
        <v>-0.56547129677625396</v>
      </c>
    </row>
    <row r="5105" spans="5:26" x14ac:dyDescent="0.25">
      <c r="E5105" s="1">
        <v>39126</v>
      </c>
      <c r="F5105" s="7">
        <v>664.35</v>
      </c>
      <c r="G5105">
        <v>660.8</v>
      </c>
      <c r="H5105">
        <v>668.6</v>
      </c>
      <c r="I5105">
        <v>660.8</v>
      </c>
      <c r="K5105" s="2">
        <v>3.5000000000000001E-3</v>
      </c>
      <c r="N5105" s="1">
        <v>39126</v>
      </c>
      <c r="O5105" s="7">
        <v>13.88</v>
      </c>
      <c r="P5105">
        <v>13.64</v>
      </c>
      <c r="Q5105">
        <v>13.96</v>
      </c>
      <c r="R5105">
        <v>13.58</v>
      </c>
      <c r="T5105" s="2">
        <v>1.46E-2</v>
      </c>
      <c r="W5105" s="7">
        <f t="shared" si="316"/>
        <v>47.863832853025933</v>
      </c>
      <c r="X5105" s="7">
        <f t="shared" si="317"/>
        <v>48.645348818022114</v>
      </c>
      <c r="Y5105" s="9">
        <f t="shared" si="318"/>
        <v>1.5671158259840265</v>
      </c>
      <c r="Z5105" s="7">
        <f t="shared" si="319"/>
        <v>-0.49869700250487248</v>
      </c>
    </row>
    <row r="5106" spans="5:26" x14ac:dyDescent="0.25">
      <c r="E5106" s="1">
        <v>39125</v>
      </c>
      <c r="F5106" s="7">
        <v>662.05</v>
      </c>
      <c r="G5106">
        <v>667.95</v>
      </c>
      <c r="H5106">
        <v>668.55</v>
      </c>
      <c r="I5106">
        <v>660</v>
      </c>
      <c r="K5106" s="2">
        <v>-6.8999999999999999E-3</v>
      </c>
      <c r="N5106" s="1">
        <v>39125</v>
      </c>
      <c r="O5106" s="7">
        <v>13.68</v>
      </c>
      <c r="P5106">
        <v>13.87</v>
      </c>
      <c r="Q5106">
        <v>13.93</v>
      </c>
      <c r="R5106">
        <v>13.48</v>
      </c>
      <c r="T5106" s="2">
        <v>-1.44E-2</v>
      </c>
      <c r="W5106" s="7">
        <f t="shared" si="316"/>
        <v>48.395467836257311</v>
      </c>
      <c r="X5106" s="7">
        <f t="shared" si="317"/>
        <v>48.681090700798741</v>
      </c>
      <c r="Y5106" s="9">
        <f t="shared" si="318"/>
        <v>1.5830925760234402</v>
      </c>
      <c r="Z5106" s="7">
        <f t="shared" si="319"/>
        <v>-0.18042082242523344</v>
      </c>
    </row>
    <row r="5107" spans="5:26" x14ac:dyDescent="0.25">
      <c r="E5107" s="1">
        <v>39122</v>
      </c>
      <c r="F5107" s="7">
        <v>666.65</v>
      </c>
      <c r="G5107">
        <v>660.55</v>
      </c>
      <c r="H5107">
        <v>668.15</v>
      </c>
      <c r="I5107">
        <v>657.15</v>
      </c>
      <c r="K5107" s="2">
        <v>8.8999999999999999E-3</v>
      </c>
      <c r="N5107" s="1">
        <v>39122</v>
      </c>
      <c r="O5107" s="7">
        <v>13.88</v>
      </c>
      <c r="P5107">
        <v>13.76</v>
      </c>
      <c r="Q5107">
        <v>13.96</v>
      </c>
      <c r="R5107">
        <v>13.72</v>
      </c>
      <c r="T5107" s="2">
        <v>6.4999999999999997E-3</v>
      </c>
      <c r="W5107" s="7">
        <f t="shared" si="316"/>
        <v>48.029538904899134</v>
      </c>
      <c r="X5107" s="7">
        <f t="shared" si="317"/>
        <v>48.716704607334314</v>
      </c>
      <c r="Y5107" s="9">
        <f t="shared" si="318"/>
        <v>1.597554307502743</v>
      </c>
      <c r="Z5107" s="7">
        <f t="shared" si="319"/>
        <v>-0.43013605184373405</v>
      </c>
    </row>
    <row r="5108" spans="5:26" x14ac:dyDescent="0.25">
      <c r="E5108" s="1">
        <v>39121</v>
      </c>
      <c r="F5108" s="7">
        <v>660.75</v>
      </c>
      <c r="G5108">
        <v>651.65</v>
      </c>
      <c r="H5108">
        <v>660.95</v>
      </c>
      <c r="I5108">
        <v>648.04999999999995</v>
      </c>
      <c r="K5108" s="2">
        <v>1.4E-2</v>
      </c>
      <c r="N5108" s="1">
        <v>39121</v>
      </c>
      <c r="O5108" s="7">
        <v>13.79</v>
      </c>
      <c r="P5108">
        <v>13.59</v>
      </c>
      <c r="Q5108">
        <v>13.86</v>
      </c>
      <c r="R5108">
        <v>13.46</v>
      </c>
      <c r="T5108" s="2">
        <v>1.17E-2</v>
      </c>
      <c r="W5108" s="7">
        <f t="shared" si="316"/>
        <v>47.915155910079768</v>
      </c>
      <c r="X5108" s="7">
        <f t="shared" si="317"/>
        <v>48.757617638521118</v>
      </c>
      <c r="Y5108" s="9">
        <f t="shared" si="318"/>
        <v>1.610664052970626</v>
      </c>
      <c r="Z5108" s="7">
        <f t="shared" si="319"/>
        <v>-0.52305241858943641</v>
      </c>
    </row>
    <row r="5109" spans="5:26" x14ac:dyDescent="0.25">
      <c r="E5109" s="1">
        <v>39120</v>
      </c>
      <c r="F5109" s="7">
        <v>651.65</v>
      </c>
      <c r="G5109">
        <v>653.54999999999995</v>
      </c>
      <c r="H5109">
        <v>656.85</v>
      </c>
      <c r="I5109">
        <v>651.54999999999995</v>
      </c>
      <c r="K5109" s="2">
        <v>-3.2000000000000002E-3</v>
      </c>
      <c r="N5109" s="1">
        <v>39120</v>
      </c>
      <c r="O5109" s="7">
        <v>13.63</v>
      </c>
      <c r="P5109">
        <v>13.6</v>
      </c>
      <c r="Q5109">
        <v>13.79</v>
      </c>
      <c r="R5109">
        <v>13.57</v>
      </c>
      <c r="T5109" s="2">
        <v>0</v>
      </c>
      <c r="W5109" s="7">
        <f t="shared" si="316"/>
        <v>47.809977989728537</v>
      </c>
      <c r="X5109" s="7">
        <f t="shared" si="317"/>
        <v>48.808148827997606</v>
      </c>
      <c r="Y5109" s="9">
        <f t="shared" si="318"/>
        <v>1.6225001269455739</v>
      </c>
      <c r="Z5109" s="7">
        <f t="shared" si="319"/>
        <v>-0.61520539918118089</v>
      </c>
    </row>
    <row r="5110" spans="5:26" x14ac:dyDescent="0.25">
      <c r="E5110" s="1">
        <v>39119</v>
      </c>
      <c r="F5110" s="7">
        <v>653.75</v>
      </c>
      <c r="G5110">
        <v>648.35</v>
      </c>
      <c r="H5110">
        <v>658.75</v>
      </c>
      <c r="I5110">
        <v>648.25</v>
      </c>
      <c r="K5110" s="2">
        <v>8.0000000000000002E-3</v>
      </c>
      <c r="N5110" s="1">
        <v>39119</v>
      </c>
      <c r="O5110" s="7">
        <v>13.63</v>
      </c>
      <c r="P5110">
        <v>13.46</v>
      </c>
      <c r="Q5110">
        <v>13.85</v>
      </c>
      <c r="R5110">
        <v>13.4</v>
      </c>
      <c r="T5110" s="2">
        <v>1.1900000000000001E-2</v>
      </c>
      <c r="W5110" s="7">
        <f t="shared" si="316"/>
        <v>47.96404988994864</v>
      </c>
      <c r="X5110" s="7">
        <f t="shared" si="317"/>
        <v>48.868181994366871</v>
      </c>
      <c r="Y5110" s="9">
        <f t="shared" si="318"/>
        <v>1.6328939801350928</v>
      </c>
      <c r="Z5110" s="7">
        <f t="shared" si="319"/>
        <v>-0.55369920853246724</v>
      </c>
    </row>
    <row r="5111" spans="5:26" x14ac:dyDescent="0.25">
      <c r="E5111" s="1">
        <v>39118</v>
      </c>
      <c r="F5111" s="7">
        <v>648.54999999999995</v>
      </c>
      <c r="G5111">
        <v>648.35</v>
      </c>
      <c r="H5111">
        <v>652.25</v>
      </c>
      <c r="I5111">
        <v>646.45000000000005</v>
      </c>
      <c r="K5111" s="2">
        <v>5.0000000000000001E-4</v>
      </c>
      <c r="N5111" s="1">
        <v>39118</v>
      </c>
      <c r="O5111" s="7">
        <v>13.47</v>
      </c>
      <c r="P5111">
        <v>13.38</v>
      </c>
      <c r="Q5111">
        <v>13.54</v>
      </c>
      <c r="R5111">
        <v>13.26</v>
      </c>
      <c r="T5111" s="2">
        <v>4.4999999999999997E-3</v>
      </c>
      <c r="W5111" s="7">
        <f t="shared" si="316"/>
        <v>48.147735708982921</v>
      </c>
      <c r="X5111" s="7">
        <f t="shared" si="317"/>
        <v>48.910320570468883</v>
      </c>
      <c r="Y5111" s="9">
        <f t="shared" si="318"/>
        <v>1.641660582052038</v>
      </c>
      <c r="Z5111" s="7">
        <f t="shared" si="319"/>
        <v>-0.46452041903372526</v>
      </c>
    </row>
    <row r="5112" spans="5:26" x14ac:dyDescent="0.25">
      <c r="E5112" s="1">
        <v>39115</v>
      </c>
      <c r="F5112" s="7">
        <v>648.25</v>
      </c>
      <c r="G5112">
        <v>657.15</v>
      </c>
      <c r="H5112">
        <v>659.85</v>
      </c>
      <c r="I5112">
        <v>643.15</v>
      </c>
      <c r="K5112" s="2">
        <v>-1.44E-2</v>
      </c>
      <c r="N5112" s="1">
        <v>39115</v>
      </c>
      <c r="O5112" s="7">
        <v>13.41</v>
      </c>
      <c r="P5112">
        <v>13.61</v>
      </c>
      <c r="Q5112">
        <v>13.7</v>
      </c>
      <c r="R5112">
        <v>13.22</v>
      </c>
      <c r="T5112" s="2">
        <v>-1.83E-2</v>
      </c>
      <c r="W5112" s="7">
        <f t="shared" si="316"/>
        <v>48.340790454884413</v>
      </c>
      <c r="X5112" s="7">
        <f t="shared" si="317"/>
        <v>48.956445185357431</v>
      </c>
      <c r="Y5112" s="9">
        <f t="shared" si="318"/>
        <v>1.6490644646966648</v>
      </c>
      <c r="Z5112" s="7">
        <f t="shared" si="319"/>
        <v>-0.37333575712351796</v>
      </c>
    </row>
    <row r="5113" spans="5:26" x14ac:dyDescent="0.25">
      <c r="E5113" s="1">
        <v>39114</v>
      </c>
      <c r="F5113" s="7">
        <v>657.7</v>
      </c>
      <c r="G5113">
        <v>653</v>
      </c>
      <c r="H5113">
        <v>662</v>
      </c>
      <c r="I5113">
        <v>652.20000000000005</v>
      </c>
      <c r="K5113" s="2">
        <v>6.8999999999999999E-3</v>
      </c>
      <c r="N5113" s="1">
        <v>39114</v>
      </c>
      <c r="O5113" s="7">
        <v>13.66</v>
      </c>
      <c r="P5113">
        <v>13.49</v>
      </c>
      <c r="Q5113">
        <v>13.79</v>
      </c>
      <c r="R5113">
        <v>13.48</v>
      </c>
      <c r="T5113" s="2">
        <v>8.8999999999999999E-3</v>
      </c>
      <c r="W5113" s="7">
        <f t="shared" si="316"/>
        <v>48.147877013177165</v>
      </c>
      <c r="X5113" s="7">
        <f t="shared" si="317"/>
        <v>48.998813949622644</v>
      </c>
      <c r="Y5113" s="9">
        <f t="shared" si="318"/>
        <v>1.6552015123591644</v>
      </c>
      <c r="Z5113" s="7">
        <f t="shared" si="319"/>
        <v>-0.51409869438352263</v>
      </c>
    </row>
    <row r="5114" spans="5:26" x14ac:dyDescent="0.25">
      <c r="E5114" s="1">
        <v>39113</v>
      </c>
      <c r="F5114" s="7">
        <v>653.20000000000005</v>
      </c>
      <c r="G5114">
        <v>647.20000000000005</v>
      </c>
      <c r="H5114">
        <v>655.20000000000005</v>
      </c>
      <c r="I5114">
        <v>642.6</v>
      </c>
      <c r="K5114" s="2">
        <v>8.9999999999999993E-3</v>
      </c>
      <c r="N5114" s="1">
        <v>39113</v>
      </c>
      <c r="O5114" s="7">
        <v>13.54</v>
      </c>
      <c r="P5114">
        <v>13.31</v>
      </c>
      <c r="Q5114">
        <v>13.68</v>
      </c>
      <c r="R5114">
        <v>13.21</v>
      </c>
      <c r="T5114" s="2">
        <v>1.35E-2</v>
      </c>
      <c r="W5114" s="7">
        <f t="shared" si="316"/>
        <v>48.242245199409162</v>
      </c>
      <c r="X5114" s="7">
        <f t="shared" si="317"/>
        <v>49.037943485965037</v>
      </c>
      <c r="Y5114" s="9">
        <f t="shared" si="318"/>
        <v>1.6601035334900289</v>
      </c>
      <c r="Z5114" s="7">
        <f t="shared" si="319"/>
        <v>-0.47930642306572435</v>
      </c>
    </row>
    <row r="5115" spans="5:26" x14ac:dyDescent="0.25">
      <c r="E5115" s="1">
        <v>39112</v>
      </c>
      <c r="F5115" s="7">
        <v>647.4</v>
      </c>
      <c r="G5115">
        <v>643.79999999999995</v>
      </c>
      <c r="H5115">
        <v>647.5</v>
      </c>
      <c r="I5115">
        <v>641.29999999999995</v>
      </c>
      <c r="K5115" s="2">
        <v>6.7000000000000002E-3</v>
      </c>
      <c r="N5115" s="1">
        <v>39112</v>
      </c>
      <c r="O5115" s="7">
        <v>13.36</v>
      </c>
      <c r="P5115">
        <v>13.15</v>
      </c>
      <c r="Q5115">
        <v>13.42</v>
      </c>
      <c r="R5115">
        <v>13.05</v>
      </c>
      <c r="T5115" s="2">
        <v>1.52E-2</v>
      </c>
      <c r="W5115" s="7">
        <f t="shared" si="316"/>
        <v>48.458083832335326</v>
      </c>
      <c r="X5115" s="7">
        <f t="shared" si="317"/>
        <v>49.079637734774579</v>
      </c>
      <c r="Y5115" s="9">
        <f t="shared" si="318"/>
        <v>1.6638841597883478</v>
      </c>
      <c r="Z5115" s="7">
        <f t="shared" si="319"/>
        <v>-0.37355599473842976</v>
      </c>
    </row>
    <row r="5116" spans="5:26" x14ac:dyDescent="0.25">
      <c r="E5116" s="1">
        <v>39111</v>
      </c>
      <c r="F5116" s="7">
        <v>643.1</v>
      </c>
      <c r="G5116">
        <v>646.29999999999995</v>
      </c>
      <c r="H5116">
        <v>648.20000000000005</v>
      </c>
      <c r="I5116">
        <v>641.20000000000005</v>
      </c>
      <c r="K5116" s="2">
        <v>-5.4000000000000003E-3</v>
      </c>
      <c r="N5116" s="1">
        <v>39111</v>
      </c>
      <c r="O5116" s="7">
        <v>13.16</v>
      </c>
      <c r="P5116">
        <v>13.31</v>
      </c>
      <c r="Q5116">
        <v>13.43</v>
      </c>
      <c r="R5116">
        <v>13.13</v>
      </c>
      <c r="T5116" s="2">
        <v>-1.4999999999999999E-2</v>
      </c>
      <c r="W5116" s="7">
        <f t="shared" si="316"/>
        <v>48.867781155015201</v>
      </c>
      <c r="X5116" s="7">
        <f t="shared" si="317"/>
        <v>49.122220720911628</v>
      </c>
      <c r="Y5116" s="9">
        <f t="shared" si="318"/>
        <v>1.6666559747366934</v>
      </c>
      <c r="Z5116" s="7">
        <f t="shared" si="319"/>
        <v>-0.15266471890614611</v>
      </c>
    </row>
    <row r="5117" spans="5:26" x14ac:dyDescent="0.25">
      <c r="E5117" s="1">
        <v>39108</v>
      </c>
      <c r="F5117" s="7">
        <v>646.6</v>
      </c>
      <c r="G5117">
        <v>646.20000000000005</v>
      </c>
      <c r="H5117">
        <v>648.4</v>
      </c>
      <c r="I5117">
        <v>641.1</v>
      </c>
      <c r="K5117" s="2">
        <v>8.0000000000000004E-4</v>
      </c>
      <c r="N5117" s="1">
        <v>39108</v>
      </c>
      <c r="O5117" s="7">
        <v>13.36</v>
      </c>
      <c r="P5117">
        <v>13.28</v>
      </c>
      <c r="Q5117">
        <v>13.46</v>
      </c>
      <c r="R5117">
        <v>13.13</v>
      </c>
      <c r="T5117" s="2">
        <v>1.5E-3</v>
      </c>
      <c r="W5117" s="7">
        <f t="shared" si="316"/>
        <v>48.398203592814376</v>
      </c>
      <c r="X5117" s="7">
        <f t="shared" si="317"/>
        <v>49.165493506284413</v>
      </c>
      <c r="Y5117" s="9">
        <f t="shared" si="318"/>
        <v>1.6685439729883793</v>
      </c>
      <c r="Z5117" s="7">
        <f t="shared" si="319"/>
        <v>-0.45985597376604537</v>
      </c>
    </row>
    <row r="5118" spans="5:26" x14ac:dyDescent="0.25">
      <c r="E5118" s="1">
        <v>39107</v>
      </c>
      <c r="F5118" s="7">
        <v>646.1</v>
      </c>
      <c r="G5118">
        <v>648.6</v>
      </c>
      <c r="H5118">
        <v>654.5</v>
      </c>
      <c r="I5118">
        <v>645.70000000000005</v>
      </c>
      <c r="K5118" s="2">
        <v>-3.7000000000000002E-3</v>
      </c>
      <c r="N5118" s="1">
        <v>39107</v>
      </c>
      <c r="O5118" s="7">
        <v>13.34</v>
      </c>
      <c r="P5118">
        <v>13.21</v>
      </c>
      <c r="Q5118">
        <v>13.55</v>
      </c>
      <c r="R5118">
        <v>13.16</v>
      </c>
      <c r="T5118" s="2">
        <v>8.3000000000000001E-3</v>
      </c>
      <c r="W5118" s="7">
        <f t="shared" si="316"/>
        <v>48.433283358320843</v>
      </c>
      <c r="X5118" s="7">
        <f t="shared" si="317"/>
        <v>49.213147971924819</v>
      </c>
      <c r="Y5118" s="9">
        <f t="shared" si="318"/>
        <v>1.6695869292099126</v>
      </c>
      <c r="Z5118" s="7">
        <f t="shared" si="319"/>
        <v>-0.46710033479540147</v>
      </c>
    </row>
    <row r="5119" spans="5:26" x14ac:dyDescent="0.25">
      <c r="E5119" s="1">
        <v>39106</v>
      </c>
      <c r="F5119" s="7">
        <v>648.5</v>
      </c>
      <c r="G5119">
        <v>646.70000000000005</v>
      </c>
      <c r="H5119">
        <v>649.1</v>
      </c>
      <c r="I5119">
        <v>639</v>
      </c>
      <c r="K5119" s="2">
        <v>2.8999999999999998E-3</v>
      </c>
      <c r="N5119" s="1">
        <v>39106</v>
      </c>
      <c r="O5119" s="7">
        <v>13.23</v>
      </c>
      <c r="P5119">
        <v>13.2</v>
      </c>
      <c r="Q5119">
        <v>13.29</v>
      </c>
      <c r="R5119">
        <v>13.01</v>
      </c>
      <c r="T5119" s="2">
        <v>-1.5E-3</v>
      </c>
      <c r="W5119" s="7">
        <f t="shared" si="316"/>
        <v>49.017384731670447</v>
      </c>
      <c r="X5119" s="7">
        <f t="shared" si="317"/>
        <v>49.262767963152442</v>
      </c>
      <c r="Y5119" s="9">
        <f t="shared" si="318"/>
        <v>1.6700356685681261</v>
      </c>
      <c r="Z5119" s="7">
        <f t="shared" si="319"/>
        <v>-0.146932928499895</v>
      </c>
    </row>
    <row r="5120" spans="5:26" x14ac:dyDescent="0.25">
      <c r="E5120" s="1">
        <v>39105</v>
      </c>
      <c r="F5120" s="7">
        <v>646.6</v>
      </c>
      <c r="G5120">
        <v>633.25</v>
      </c>
      <c r="H5120">
        <v>648</v>
      </c>
      <c r="I5120">
        <v>633.1</v>
      </c>
      <c r="K5120" s="2">
        <v>2.1600000000000001E-2</v>
      </c>
      <c r="N5120" s="1">
        <v>39105</v>
      </c>
      <c r="O5120" s="7">
        <v>13.25</v>
      </c>
      <c r="P5120">
        <v>12.9</v>
      </c>
      <c r="Q5120">
        <v>13.27</v>
      </c>
      <c r="R5120">
        <v>12.86</v>
      </c>
      <c r="T5120" s="2">
        <v>2.63E-2</v>
      </c>
      <c r="W5120" s="7">
        <f t="shared" si="316"/>
        <v>48.800000000000004</v>
      </c>
      <c r="X5120" s="7">
        <f t="shared" si="317"/>
        <v>49.310362865310836</v>
      </c>
      <c r="Y5120" s="9">
        <f t="shared" si="318"/>
        <v>1.6696772043532495</v>
      </c>
      <c r="Z5120" s="7">
        <f t="shared" si="319"/>
        <v>-0.30566558852225634</v>
      </c>
    </row>
    <row r="5121" spans="5:26" x14ac:dyDescent="0.25">
      <c r="E5121" s="1">
        <v>39104</v>
      </c>
      <c r="F5121" s="7">
        <v>632.9</v>
      </c>
      <c r="G5121">
        <v>635.75</v>
      </c>
      <c r="H5121">
        <v>640.1</v>
      </c>
      <c r="I5121">
        <v>632.70000000000005</v>
      </c>
      <c r="K5121" s="2">
        <v>-4.1000000000000003E-3</v>
      </c>
      <c r="N5121" s="1">
        <v>39104</v>
      </c>
      <c r="O5121" s="7">
        <v>12.91</v>
      </c>
      <c r="P5121">
        <v>12.82</v>
      </c>
      <c r="Q5121">
        <v>13.15</v>
      </c>
      <c r="R5121">
        <v>12.74</v>
      </c>
      <c r="T5121" s="2">
        <v>3.8999999999999998E-3</v>
      </c>
      <c r="W5121" s="7">
        <f t="shared" si="316"/>
        <v>49.024012393493415</v>
      </c>
      <c r="X5121" s="7">
        <f t="shared" si="317"/>
        <v>49.354411053283762</v>
      </c>
      <c r="Y5121" s="9">
        <f t="shared" si="318"/>
        <v>1.668212165599553</v>
      </c>
      <c r="Z5121" s="7">
        <f t="shared" si="319"/>
        <v>-0.19805553909961007</v>
      </c>
    </row>
    <row r="5122" spans="5:26" x14ac:dyDescent="0.25">
      <c r="E5122" s="1">
        <v>39101</v>
      </c>
      <c r="F5122" s="7">
        <v>635.5</v>
      </c>
      <c r="G5122">
        <v>627</v>
      </c>
      <c r="H5122">
        <v>636.5</v>
      </c>
      <c r="I5122">
        <v>626.9</v>
      </c>
      <c r="K5122" s="2">
        <v>1.1900000000000001E-2</v>
      </c>
      <c r="N5122" s="1">
        <v>39101</v>
      </c>
      <c r="O5122" s="7">
        <v>12.86</v>
      </c>
      <c r="P5122">
        <v>12.61</v>
      </c>
      <c r="Q5122">
        <v>12.88</v>
      </c>
      <c r="R5122">
        <v>12.59</v>
      </c>
      <c r="T5122" s="2">
        <v>1.7399999999999999E-2</v>
      </c>
      <c r="W5122" s="7">
        <f t="shared" si="316"/>
        <v>49.416796267496117</v>
      </c>
      <c r="X5122" s="7">
        <f t="shared" si="317"/>
        <v>49.403504207949005</v>
      </c>
      <c r="Y5122" s="9">
        <f t="shared" si="318"/>
        <v>1.6658514138330118</v>
      </c>
      <c r="Z5122" s="7">
        <f t="shared" si="319"/>
        <v>7.9791387375467392E-3</v>
      </c>
    </row>
    <row r="5123" spans="5:26" x14ac:dyDescent="0.25">
      <c r="E5123" s="1">
        <v>39100</v>
      </c>
      <c r="F5123" s="7">
        <v>628</v>
      </c>
      <c r="G5123">
        <v>631.79999999999995</v>
      </c>
      <c r="H5123">
        <v>636.9</v>
      </c>
      <c r="I5123">
        <v>627</v>
      </c>
      <c r="K5123" s="2">
        <v>-6.1999999999999998E-3</v>
      </c>
      <c r="N5123" s="1">
        <v>39100</v>
      </c>
      <c r="O5123" s="7">
        <v>12.64</v>
      </c>
      <c r="P5123">
        <v>12.77</v>
      </c>
      <c r="Q5123">
        <v>12.96</v>
      </c>
      <c r="R5123">
        <v>12.57</v>
      </c>
      <c r="T5123" s="2">
        <v>-1.2500000000000001E-2</v>
      </c>
      <c r="W5123" s="7">
        <f t="shared" si="316"/>
        <v>49.683544303797468</v>
      </c>
      <c r="X5123" s="7">
        <f t="shared" si="317"/>
        <v>49.452220982422929</v>
      </c>
      <c r="Y5123" s="9">
        <f t="shared" si="318"/>
        <v>1.6623399365434026</v>
      </c>
      <c r="Z5123" s="7">
        <f t="shared" si="319"/>
        <v>0.13915524513929611</v>
      </c>
    </row>
    <row r="5124" spans="5:26" x14ac:dyDescent="0.25">
      <c r="E5124" s="1">
        <v>39099</v>
      </c>
      <c r="F5124" s="7">
        <v>631.9</v>
      </c>
      <c r="G5124">
        <v>625</v>
      </c>
      <c r="H5124">
        <v>634.29999999999995</v>
      </c>
      <c r="I5124">
        <v>620.70000000000005</v>
      </c>
      <c r="K5124" s="2">
        <v>1.04E-2</v>
      </c>
      <c r="N5124" s="1">
        <v>39099</v>
      </c>
      <c r="O5124" s="7">
        <v>12.8</v>
      </c>
      <c r="P5124">
        <v>12.53</v>
      </c>
      <c r="Q5124">
        <v>12.93</v>
      </c>
      <c r="R5124">
        <v>12.35</v>
      </c>
      <c r="T5124" s="2">
        <v>1.67E-2</v>
      </c>
      <c r="W5124" s="7">
        <f t="shared" si="316"/>
        <v>49.367187499999993</v>
      </c>
      <c r="X5124" s="7">
        <f t="shared" si="317"/>
        <v>49.485972485988114</v>
      </c>
      <c r="Y5124" s="9">
        <f t="shared" si="318"/>
        <v>1.6575418154899204</v>
      </c>
      <c r="Z5124" s="7">
        <f t="shared" si="319"/>
        <v>-7.1663341991171317E-2</v>
      </c>
    </row>
    <row r="5125" spans="5:26" x14ac:dyDescent="0.25">
      <c r="E5125" s="1">
        <v>39098</v>
      </c>
      <c r="F5125" s="7">
        <v>625.4</v>
      </c>
      <c r="G5125">
        <v>626.5</v>
      </c>
      <c r="H5125">
        <v>628.20000000000005</v>
      </c>
      <c r="I5125">
        <v>622.9</v>
      </c>
      <c r="K5125" s="2">
        <v>-2.0999999999999999E-3</v>
      </c>
      <c r="N5125" s="1">
        <v>39098</v>
      </c>
      <c r="O5125" s="7">
        <v>12.59</v>
      </c>
      <c r="P5125">
        <v>12.85</v>
      </c>
      <c r="Q5125">
        <v>12.91</v>
      </c>
      <c r="R5125">
        <v>12.52</v>
      </c>
      <c r="T5125" s="2">
        <v>-2.2499999999999999E-2</v>
      </c>
      <c r="W5125" s="7">
        <f t="shared" si="316"/>
        <v>49.674344718030184</v>
      </c>
      <c r="X5125" s="7">
        <f t="shared" si="317"/>
        <v>49.530057577488421</v>
      </c>
      <c r="Y5125" s="9">
        <f t="shared" si="318"/>
        <v>1.6514985913507585</v>
      </c>
      <c r="Z5125" s="7">
        <f t="shared" si="319"/>
        <v>8.7367401520912671E-2</v>
      </c>
    </row>
    <row r="5126" spans="5:26" x14ac:dyDescent="0.25">
      <c r="E5126" s="1">
        <v>39097</v>
      </c>
      <c r="F5126" s="7">
        <v>626.70000000000005</v>
      </c>
      <c r="G5126">
        <v>626.20000000000005</v>
      </c>
      <c r="H5126">
        <v>628.29999999999995</v>
      </c>
      <c r="I5126">
        <v>624.5</v>
      </c>
      <c r="K5126" s="2">
        <v>-2.9999999999999997E-4</v>
      </c>
      <c r="N5126" s="1">
        <v>39097</v>
      </c>
      <c r="O5126" s="7">
        <v>12.88</v>
      </c>
      <c r="P5126">
        <v>12.83</v>
      </c>
      <c r="Q5126">
        <v>12.96</v>
      </c>
      <c r="R5126">
        <v>12.78</v>
      </c>
      <c r="T5126" s="2">
        <v>8.0000000000000004E-4</v>
      </c>
      <c r="W5126" s="7">
        <f t="shared" si="316"/>
        <v>48.656832298136649</v>
      </c>
      <c r="X5126" s="7">
        <f t="shared" si="317"/>
        <v>49.569397392372018</v>
      </c>
      <c r="Y5126" s="9">
        <f t="shared" si="318"/>
        <v>1.6442807975654461</v>
      </c>
      <c r="Z5126" s="7">
        <f t="shared" si="319"/>
        <v>-0.55499346315211506</v>
      </c>
    </row>
    <row r="5127" spans="5:26" x14ac:dyDescent="0.25">
      <c r="E5127" s="1">
        <v>39094</v>
      </c>
      <c r="F5127" s="7">
        <v>626.9</v>
      </c>
      <c r="G5127">
        <v>611.75</v>
      </c>
      <c r="H5127">
        <v>627.70000000000005</v>
      </c>
      <c r="I5127">
        <v>610.1</v>
      </c>
      <c r="K5127" s="2">
        <v>2.4500000000000001E-2</v>
      </c>
      <c r="N5127" s="1">
        <v>39094</v>
      </c>
      <c r="O5127" s="7">
        <v>12.87</v>
      </c>
      <c r="P5127">
        <v>12.32</v>
      </c>
      <c r="Q5127">
        <v>12.88</v>
      </c>
      <c r="R5127">
        <v>12.28</v>
      </c>
      <c r="T5127" s="2">
        <v>4.1300000000000003E-2</v>
      </c>
      <c r="W5127" s="7">
        <f t="shared" si="316"/>
        <v>48.71017871017871</v>
      </c>
      <c r="X5127" s="7">
        <f t="shared" si="317"/>
        <v>49.588260288976947</v>
      </c>
      <c r="Y5127" s="9">
        <f t="shared" si="318"/>
        <v>1.6359452053665409</v>
      </c>
      <c r="Z5127" s="7">
        <f t="shared" si="319"/>
        <v>-0.53674265856691672</v>
      </c>
    </row>
    <row r="5128" spans="5:26" x14ac:dyDescent="0.25">
      <c r="E5128" s="1">
        <v>39093</v>
      </c>
      <c r="F5128" s="7">
        <v>611.9</v>
      </c>
      <c r="G5128">
        <v>611.6</v>
      </c>
      <c r="H5128">
        <v>616.25</v>
      </c>
      <c r="I5128">
        <v>609.20000000000005</v>
      </c>
      <c r="K5128" s="2">
        <v>2.9999999999999997E-4</v>
      </c>
      <c r="N5128" s="1">
        <v>39093</v>
      </c>
      <c r="O5128" s="7">
        <v>12.36</v>
      </c>
      <c r="P5128">
        <v>12.34</v>
      </c>
      <c r="Q5128">
        <v>12.56</v>
      </c>
      <c r="R5128">
        <v>12.29</v>
      </c>
      <c r="T5128" s="2">
        <v>-8.0000000000000004E-4</v>
      </c>
      <c r="W5128" s="7">
        <f t="shared" ref="W5128:W5191" si="320">F5128/O5128</f>
        <v>49.506472491909385</v>
      </c>
      <c r="X5128" s="7">
        <f t="shared" ref="X5128:X5191" si="321">AVERAGE(W5128:W5217)</f>
        <v>49.592161158430727</v>
      </c>
      <c r="Y5128" s="9">
        <f t="shared" ref="Y5128:Y5191" si="322">_xlfn.STDEV.S(X5128:X5217)</f>
        <v>1.6265819730231494</v>
      </c>
      <c r="Z5128" s="7">
        <f t="shared" si="319"/>
        <v>-5.2680201762031212E-2</v>
      </c>
    </row>
    <row r="5129" spans="5:26" x14ac:dyDescent="0.25">
      <c r="E5129" s="1">
        <v>39092</v>
      </c>
      <c r="F5129" s="7">
        <v>611.70000000000005</v>
      </c>
      <c r="G5129">
        <v>613.6</v>
      </c>
      <c r="H5129">
        <v>614.5</v>
      </c>
      <c r="I5129">
        <v>606.20000000000005</v>
      </c>
      <c r="K5129" s="2">
        <v>-2.8999999999999998E-3</v>
      </c>
      <c r="N5129" s="1">
        <v>39092</v>
      </c>
      <c r="O5129" s="7">
        <v>12.37</v>
      </c>
      <c r="P5129">
        <v>12.47</v>
      </c>
      <c r="Q5129">
        <v>12.52</v>
      </c>
      <c r="R5129">
        <v>12.16</v>
      </c>
      <c r="T5129" s="2">
        <v>-8.0000000000000002E-3</v>
      </c>
      <c r="W5129" s="7">
        <f t="shared" si="320"/>
        <v>49.450282942603081</v>
      </c>
      <c r="X5129" s="7">
        <f t="shared" si="321"/>
        <v>49.581467700772635</v>
      </c>
      <c r="Y5129" s="9">
        <f t="shared" si="322"/>
        <v>1.6160720476472414</v>
      </c>
      <c r="Z5129" s="7">
        <f t="shared" ref="Z5129:Z5192" si="323">(W5129-X5129)/Y5129</f>
        <v>-8.1175067881743543E-2</v>
      </c>
    </row>
    <row r="5130" spans="5:26" x14ac:dyDescent="0.25">
      <c r="E5130" s="1">
        <v>39091</v>
      </c>
      <c r="F5130" s="7">
        <v>613.5</v>
      </c>
      <c r="G5130">
        <v>609.79999999999995</v>
      </c>
      <c r="H5130">
        <v>616.20000000000005</v>
      </c>
      <c r="I5130">
        <v>606.5</v>
      </c>
      <c r="K5130" s="2">
        <v>5.8999999999999999E-3</v>
      </c>
      <c r="N5130" s="1">
        <v>39091</v>
      </c>
      <c r="O5130" s="7">
        <v>12.47</v>
      </c>
      <c r="P5130">
        <v>12.27</v>
      </c>
      <c r="Q5130">
        <v>12.54</v>
      </c>
      <c r="R5130">
        <v>12.15</v>
      </c>
      <c r="T5130" s="2">
        <v>1.46E-2</v>
      </c>
      <c r="W5130" s="7">
        <f t="shared" si="320"/>
        <v>49.19807538091419</v>
      </c>
      <c r="X5130" s="7">
        <f t="shared" si="321"/>
        <v>49.578673082903272</v>
      </c>
      <c r="Y5130" s="9">
        <f t="shared" si="322"/>
        <v>1.6042334301119321</v>
      </c>
      <c r="Z5130" s="7">
        <f t="shared" si="323"/>
        <v>-0.23724583645070058</v>
      </c>
    </row>
    <row r="5131" spans="5:26" x14ac:dyDescent="0.25">
      <c r="E5131" s="1">
        <v>39090</v>
      </c>
      <c r="F5131" s="7">
        <v>609.9</v>
      </c>
      <c r="G5131">
        <v>608.75</v>
      </c>
      <c r="H5131">
        <v>610.1</v>
      </c>
      <c r="I5131">
        <v>604.4</v>
      </c>
      <c r="K5131" s="2">
        <v>4.1000000000000003E-3</v>
      </c>
      <c r="N5131" s="1">
        <v>39090</v>
      </c>
      <c r="O5131" s="7">
        <v>12.29</v>
      </c>
      <c r="P5131">
        <v>12.15</v>
      </c>
      <c r="Q5131">
        <v>12.36</v>
      </c>
      <c r="R5131">
        <v>12</v>
      </c>
      <c r="T5131" s="2">
        <v>6.6E-3</v>
      </c>
      <c r="W5131" s="7">
        <f t="shared" si="320"/>
        <v>49.62571196094386</v>
      </c>
      <c r="X5131" s="7">
        <f t="shared" si="321"/>
        <v>49.569565338430657</v>
      </c>
      <c r="Y5131" s="9">
        <f t="shared" si="322"/>
        <v>1.5908879239696503</v>
      </c>
      <c r="Z5131" s="7">
        <f t="shared" si="323"/>
        <v>3.5292632288705966E-2</v>
      </c>
    </row>
    <row r="5132" spans="5:26" x14ac:dyDescent="0.25">
      <c r="E5132" s="1">
        <v>39087</v>
      </c>
      <c r="F5132" s="7">
        <v>607.4</v>
      </c>
      <c r="G5132">
        <v>622</v>
      </c>
      <c r="H5132">
        <v>626.5</v>
      </c>
      <c r="I5132">
        <v>602.20000000000005</v>
      </c>
      <c r="K5132" s="2">
        <v>-2.35E-2</v>
      </c>
      <c r="N5132" s="1">
        <v>39087</v>
      </c>
      <c r="O5132" s="7">
        <v>12.21</v>
      </c>
      <c r="P5132">
        <v>12.57</v>
      </c>
      <c r="Q5132">
        <v>12.76</v>
      </c>
      <c r="R5132">
        <v>12.03</v>
      </c>
      <c r="T5132" s="2">
        <v>-3.2500000000000001E-2</v>
      </c>
      <c r="W5132" s="7">
        <f t="shared" si="320"/>
        <v>49.746109746109738</v>
      </c>
      <c r="X5132" s="7">
        <f t="shared" si="321"/>
        <v>49.554848075544143</v>
      </c>
      <c r="Y5132" s="9">
        <f t="shared" si="322"/>
        <v>1.5760542323521856</v>
      </c>
      <c r="Z5132" s="7">
        <f t="shared" si="323"/>
        <v>0.12135475203803492</v>
      </c>
    </row>
    <row r="5133" spans="5:26" x14ac:dyDescent="0.25">
      <c r="E5133" s="1">
        <v>39086</v>
      </c>
      <c r="F5133" s="7">
        <v>622</v>
      </c>
      <c r="G5133">
        <v>627.5</v>
      </c>
      <c r="H5133">
        <v>630.70000000000005</v>
      </c>
      <c r="I5133">
        <v>622</v>
      </c>
      <c r="K5133" s="2">
        <v>-9.1000000000000004E-3</v>
      </c>
      <c r="N5133" s="1">
        <v>39086</v>
      </c>
      <c r="O5133" s="7">
        <v>12.62</v>
      </c>
      <c r="P5133">
        <v>12.54</v>
      </c>
      <c r="Q5133">
        <v>12.86</v>
      </c>
      <c r="R5133">
        <v>12.35</v>
      </c>
      <c r="T5133" s="2">
        <v>4.7999999999999996E-3</v>
      </c>
      <c r="W5133" s="7">
        <f t="shared" si="320"/>
        <v>49.286846275752779</v>
      </c>
      <c r="X5133" s="7">
        <f t="shared" si="321"/>
        <v>49.542079069751878</v>
      </c>
      <c r="Y5133" s="9">
        <f t="shared" si="322"/>
        <v>1.5596528754804855</v>
      </c>
      <c r="Z5133" s="7">
        <f t="shared" si="323"/>
        <v>-0.16364717945361318</v>
      </c>
    </row>
    <row r="5134" spans="5:26" x14ac:dyDescent="0.25">
      <c r="E5134" s="1">
        <v>39085</v>
      </c>
      <c r="F5134" s="7">
        <v>627.70000000000005</v>
      </c>
      <c r="G5134">
        <v>640.5</v>
      </c>
      <c r="H5134">
        <v>645.4</v>
      </c>
      <c r="I5134">
        <v>625.29999999999995</v>
      </c>
      <c r="K5134" s="2">
        <v>-0.02</v>
      </c>
      <c r="N5134" s="1">
        <v>39085</v>
      </c>
      <c r="O5134" s="7">
        <v>12.56</v>
      </c>
      <c r="P5134">
        <v>13.16</v>
      </c>
      <c r="Q5134">
        <v>13.2</v>
      </c>
      <c r="R5134">
        <v>12.49</v>
      </c>
      <c r="T5134" s="2">
        <v>-4.7E-2</v>
      </c>
      <c r="W5134" s="7">
        <f t="shared" si="320"/>
        <v>49.976114649681527</v>
      </c>
      <c r="X5134" s="7">
        <f t="shared" si="321"/>
        <v>49.544017365544057</v>
      </c>
      <c r="Y5134" s="9">
        <f t="shared" si="322"/>
        <v>1.5418464147249973</v>
      </c>
      <c r="Z5134" s="7">
        <f t="shared" si="323"/>
        <v>0.28024664454957293</v>
      </c>
    </row>
    <row r="5135" spans="5:26" x14ac:dyDescent="0.25">
      <c r="E5135" s="1">
        <v>39084</v>
      </c>
      <c r="F5135" s="7">
        <v>640.5</v>
      </c>
      <c r="G5135">
        <v>637.29999999999995</v>
      </c>
      <c r="H5135">
        <v>641.29999999999995</v>
      </c>
      <c r="I5135">
        <v>636.29999999999995</v>
      </c>
      <c r="K5135" s="2">
        <v>5.7999999999999996E-3</v>
      </c>
      <c r="N5135" s="1">
        <v>39084</v>
      </c>
      <c r="O5135" s="7">
        <v>13.18</v>
      </c>
      <c r="P5135">
        <v>12.84</v>
      </c>
      <c r="Q5135">
        <v>13.21</v>
      </c>
      <c r="R5135">
        <v>12.84</v>
      </c>
      <c r="T5135" s="2">
        <v>2.1700000000000001E-2</v>
      </c>
      <c r="W5135" s="7">
        <f t="shared" si="320"/>
        <v>48.596358118361152</v>
      </c>
      <c r="X5135" s="7">
        <f t="shared" si="321"/>
        <v>49.547245113625699</v>
      </c>
      <c r="Y5135" s="9">
        <f t="shared" si="322"/>
        <v>1.5227414525972374</v>
      </c>
      <c r="Z5135" s="7">
        <f t="shared" si="323"/>
        <v>-0.62445728632571418</v>
      </c>
    </row>
    <row r="5136" spans="5:26" x14ac:dyDescent="0.25">
      <c r="E5136" s="1">
        <v>39080</v>
      </c>
      <c r="F5136" s="7">
        <v>636.79999999999995</v>
      </c>
      <c r="G5136">
        <v>634.79999999999995</v>
      </c>
      <c r="H5136">
        <v>636.79999999999995</v>
      </c>
      <c r="I5136">
        <v>632.29999999999995</v>
      </c>
      <c r="K5136" s="2">
        <v>2.8E-3</v>
      </c>
      <c r="N5136" s="1">
        <v>39080</v>
      </c>
      <c r="O5136" s="7">
        <v>12.9</v>
      </c>
      <c r="P5136">
        <v>12.83</v>
      </c>
      <c r="Q5136">
        <v>12.94</v>
      </c>
      <c r="R5136">
        <v>12.76</v>
      </c>
      <c r="T5136" s="2">
        <v>3.0999999999999999E-3</v>
      </c>
      <c r="W5136" s="7">
        <f t="shared" si="320"/>
        <v>49.364341085271313</v>
      </c>
      <c r="X5136" s="7">
        <f t="shared" si="321"/>
        <v>49.572553000499838</v>
      </c>
      <c r="Y5136" s="9">
        <f t="shared" si="322"/>
        <v>1.5022766378410861</v>
      </c>
      <c r="Z5136" s="7">
        <f t="shared" si="323"/>
        <v>-0.1385975858133191</v>
      </c>
    </row>
    <row r="5137" spans="5:26" x14ac:dyDescent="0.25">
      <c r="E5137" s="1">
        <v>39079</v>
      </c>
      <c r="F5137" s="7">
        <v>635</v>
      </c>
      <c r="G5137">
        <v>627.29999999999995</v>
      </c>
      <c r="H5137">
        <v>635.70000000000005</v>
      </c>
      <c r="I5137">
        <v>626.75</v>
      </c>
      <c r="K5137" s="2">
        <v>1.23E-2</v>
      </c>
      <c r="N5137" s="1">
        <v>39079</v>
      </c>
      <c r="O5137" s="7">
        <v>12.86</v>
      </c>
      <c r="P5137">
        <v>12.75</v>
      </c>
      <c r="Q5137">
        <v>12.89</v>
      </c>
      <c r="R5137">
        <v>12.72</v>
      </c>
      <c r="T5137" s="2">
        <v>5.4999999999999997E-3</v>
      </c>
      <c r="W5137" s="7">
        <f t="shared" si="320"/>
        <v>49.377916018662525</v>
      </c>
      <c r="X5137" s="7">
        <f t="shared" si="321"/>
        <v>49.582978804421913</v>
      </c>
      <c r="Y5137" s="9">
        <f t="shared" si="322"/>
        <v>1.4809462277579195</v>
      </c>
      <c r="Z5137" s="7">
        <f t="shared" si="323"/>
        <v>-0.13846740814475295</v>
      </c>
    </row>
    <row r="5138" spans="5:26" x14ac:dyDescent="0.25">
      <c r="E5138" s="1">
        <v>39078</v>
      </c>
      <c r="F5138" s="7">
        <v>627.29999999999995</v>
      </c>
      <c r="G5138">
        <v>624.79999999999995</v>
      </c>
      <c r="H5138">
        <v>629.6</v>
      </c>
      <c r="I5138">
        <v>624.20000000000005</v>
      </c>
      <c r="K5138" s="2">
        <v>3.8E-3</v>
      </c>
      <c r="N5138" s="1">
        <v>39078</v>
      </c>
      <c r="O5138" s="7">
        <v>12.79</v>
      </c>
      <c r="P5138">
        <v>12.64</v>
      </c>
      <c r="Q5138">
        <v>12.88</v>
      </c>
      <c r="R5138">
        <v>12.62</v>
      </c>
      <c r="T5138" s="2">
        <v>1.03E-2</v>
      </c>
      <c r="W5138" s="7">
        <f t="shared" si="320"/>
        <v>49.046129788897574</v>
      </c>
      <c r="X5138" s="7">
        <f t="shared" si="321"/>
        <v>49.593351833916103</v>
      </c>
      <c r="Y5138" s="9">
        <f t="shared" si="322"/>
        <v>1.4581976219595227</v>
      </c>
      <c r="Z5138" s="7">
        <f t="shared" si="323"/>
        <v>-0.37527289633292177</v>
      </c>
    </row>
    <row r="5139" spans="5:26" x14ac:dyDescent="0.25">
      <c r="E5139" s="1">
        <v>39077</v>
      </c>
      <c r="F5139" s="7">
        <v>624.9</v>
      </c>
      <c r="G5139">
        <v>622.6</v>
      </c>
      <c r="H5139">
        <v>630</v>
      </c>
      <c r="I5139">
        <v>622.5</v>
      </c>
      <c r="K5139" s="2">
        <v>6.7000000000000002E-3</v>
      </c>
      <c r="N5139" s="1">
        <v>39077</v>
      </c>
      <c r="O5139" s="7">
        <v>12.66</v>
      </c>
      <c r="P5139">
        <v>12.61</v>
      </c>
      <c r="Q5139">
        <v>12.79</v>
      </c>
      <c r="R5139">
        <v>12.6</v>
      </c>
      <c r="T5139" s="2">
        <v>5.5999999999999999E-3</v>
      </c>
      <c r="W5139" s="7">
        <f t="shared" si="320"/>
        <v>49.360189573459714</v>
      </c>
      <c r="X5139" s="7">
        <f t="shared" si="321"/>
        <v>49.602037750593141</v>
      </c>
      <c r="Y5139" s="9">
        <f t="shared" si="322"/>
        <v>1.4340750962131876</v>
      </c>
      <c r="Z5139" s="7">
        <f t="shared" si="323"/>
        <v>-0.16864401158073963</v>
      </c>
    </row>
    <row r="5140" spans="5:26" x14ac:dyDescent="0.25">
      <c r="E5140" s="1">
        <v>39076</v>
      </c>
      <c r="F5140" s="7">
        <v>620.75</v>
      </c>
      <c r="G5140">
        <v>620.75</v>
      </c>
      <c r="H5140">
        <v>621.25</v>
      </c>
      <c r="I5140">
        <v>620.25</v>
      </c>
      <c r="K5140" s="2">
        <v>-4.0000000000000002E-4</v>
      </c>
      <c r="N5140" s="1">
        <v>39076</v>
      </c>
      <c r="O5140" s="7">
        <v>12.59</v>
      </c>
      <c r="P5140">
        <v>12.55</v>
      </c>
      <c r="Q5140">
        <v>12.6</v>
      </c>
      <c r="R5140">
        <v>12.54</v>
      </c>
      <c r="T5140" s="2">
        <v>-8.0000000000000004E-4</v>
      </c>
      <c r="W5140" s="7">
        <f t="shared" si="320"/>
        <v>49.305003971405881</v>
      </c>
      <c r="X5140" s="7">
        <f t="shared" si="321"/>
        <v>49.618700318675764</v>
      </c>
      <c r="Y5140" s="9">
        <f t="shared" si="322"/>
        <v>1.4080207611777644</v>
      </c>
      <c r="Z5140" s="7">
        <f t="shared" si="323"/>
        <v>-0.22279241607736339</v>
      </c>
    </row>
    <row r="5141" spans="5:26" x14ac:dyDescent="0.25">
      <c r="E5141" s="1">
        <v>39073</v>
      </c>
      <c r="F5141" s="7">
        <v>621</v>
      </c>
      <c r="G5141">
        <v>618.6</v>
      </c>
      <c r="H5141">
        <v>621.70000000000005</v>
      </c>
      <c r="I5141">
        <v>618.25</v>
      </c>
      <c r="K5141" s="2">
        <v>4.0000000000000001E-3</v>
      </c>
      <c r="N5141" s="1">
        <v>39073</v>
      </c>
      <c r="O5141" s="7">
        <v>12.6</v>
      </c>
      <c r="P5141">
        <v>12.36</v>
      </c>
      <c r="Q5141">
        <v>12.61</v>
      </c>
      <c r="R5141">
        <v>12.34</v>
      </c>
      <c r="T5141" s="2">
        <v>1.6899999999999998E-2</v>
      </c>
      <c r="W5141" s="7">
        <f t="shared" si="320"/>
        <v>49.285714285714285</v>
      </c>
      <c r="X5141" s="7">
        <f t="shared" si="321"/>
        <v>49.632958444483684</v>
      </c>
      <c r="Y5141" s="9">
        <f t="shared" si="322"/>
        <v>1.3802198169752435</v>
      </c>
      <c r="Z5141" s="7">
        <f t="shared" si="323"/>
        <v>-0.25158612744047254</v>
      </c>
    </row>
    <row r="5142" spans="5:26" x14ac:dyDescent="0.25">
      <c r="E5142" s="1">
        <v>39072</v>
      </c>
      <c r="F5142" s="7">
        <v>618.5</v>
      </c>
      <c r="G5142">
        <v>620.5</v>
      </c>
      <c r="H5142">
        <v>622.75</v>
      </c>
      <c r="I5142">
        <v>618.20000000000005</v>
      </c>
      <c r="K5142" s="2">
        <v>-3.5000000000000001E-3</v>
      </c>
      <c r="N5142" s="1">
        <v>39072</v>
      </c>
      <c r="O5142" s="7">
        <v>12.39</v>
      </c>
      <c r="P5142">
        <v>12.44</v>
      </c>
      <c r="Q5142">
        <v>12.6</v>
      </c>
      <c r="R5142">
        <v>12.32</v>
      </c>
      <c r="T5142" s="2">
        <v>-6.4000000000000003E-3</v>
      </c>
      <c r="W5142" s="7">
        <f t="shared" si="320"/>
        <v>49.919289749798224</v>
      </c>
      <c r="X5142" s="7">
        <f t="shared" si="321"/>
        <v>49.652421001290634</v>
      </c>
      <c r="Y5142" s="9">
        <f t="shared" si="322"/>
        <v>1.3507145192213337</v>
      </c>
      <c r="Z5142" s="7">
        <f t="shared" si="323"/>
        <v>0.19757598271871427</v>
      </c>
    </row>
    <row r="5143" spans="5:26" x14ac:dyDescent="0.25">
      <c r="E5143" s="1">
        <v>39071</v>
      </c>
      <c r="F5143" s="7">
        <v>620.65</v>
      </c>
      <c r="G5143">
        <v>622.95000000000005</v>
      </c>
      <c r="H5143">
        <v>624.75</v>
      </c>
      <c r="I5143">
        <v>619.35</v>
      </c>
      <c r="K5143" s="2">
        <v>-3.3999999999999998E-3</v>
      </c>
      <c r="N5143" s="1">
        <v>39071</v>
      </c>
      <c r="O5143" s="7">
        <v>12.47</v>
      </c>
      <c r="P5143">
        <v>12.62</v>
      </c>
      <c r="Q5143">
        <v>12.79</v>
      </c>
      <c r="R5143">
        <v>12.4</v>
      </c>
      <c r="T5143" s="2">
        <v>-1.4200000000000001E-2</v>
      </c>
      <c r="W5143" s="7">
        <f t="shared" si="320"/>
        <v>49.77145148356054</v>
      </c>
      <c r="X5143" s="7">
        <f t="shared" si="321"/>
        <v>49.667693593386176</v>
      </c>
      <c r="Y5143" s="9">
        <f t="shared" si="322"/>
        <v>1.319611422634291</v>
      </c>
      <c r="Z5143" s="7">
        <f t="shared" si="323"/>
        <v>7.8627608396444698E-2</v>
      </c>
    </row>
    <row r="5144" spans="5:26" x14ac:dyDescent="0.25">
      <c r="E5144" s="1">
        <v>39070</v>
      </c>
      <c r="F5144" s="7">
        <v>622.75</v>
      </c>
      <c r="G5144">
        <v>616.35</v>
      </c>
      <c r="H5144">
        <v>622.95000000000005</v>
      </c>
      <c r="I5144">
        <v>615.35</v>
      </c>
      <c r="K5144" s="2">
        <v>1.0999999999999999E-2</v>
      </c>
      <c r="N5144" s="1">
        <v>39070</v>
      </c>
      <c r="O5144" s="7">
        <v>12.65</v>
      </c>
      <c r="P5144">
        <v>12.44</v>
      </c>
      <c r="Q5144">
        <v>12.73</v>
      </c>
      <c r="R5144">
        <v>12.3</v>
      </c>
      <c r="T5144" s="2">
        <v>1.52E-2</v>
      </c>
      <c r="W5144" s="7">
        <f t="shared" si="320"/>
        <v>49.229249011857704</v>
      </c>
      <c r="X5144" s="7">
        <f t="shared" si="321"/>
        <v>49.681317098124126</v>
      </c>
      <c r="Y5144" s="9">
        <f t="shared" si="322"/>
        <v>1.2867885598381161</v>
      </c>
      <c r="Z5144" s="7">
        <f t="shared" si="323"/>
        <v>-0.35131497153137137</v>
      </c>
    </row>
    <row r="5145" spans="5:26" x14ac:dyDescent="0.25">
      <c r="E5145" s="1">
        <v>39069</v>
      </c>
      <c r="F5145" s="7">
        <v>615.95000000000005</v>
      </c>
      <c r="G5145">
        <v>615.65</v>
      </c>
      <c r="H5145">
        <v>618.75</v>
      </c>
      <c r="I5145">
        <v>612.04999999999995</v>
      </c>
      <c r="K5145" s="2">
        <v>1.1000000000000001E-3</v>
      </c>
      <c r="N5145" s="1">
        <v>39069</v>
      </c>
      <c r="O5145" s="7">
        <v>12.46</v>
      </c>
      <c r="P5145">
        <v>12.86</v>
      </c>
      <c r="Q5145">
        <v>13</v>
      </c>
      <c r="R5145">
        <v>12.27</v>
      </c>
      <c r="T5145" s="2">
        <v>-3.04E-2</v>
      </c>
      <c r="W5145" s="7">
        <f t="shared" si="320"/>
        <v>49.43418940609952</v>
      </c>
      <c r="X5145" s="7">
        <f t="shared" si="321"/>
        <v>49.710150023236523</v>
      </c>
      <c r="Y5145" s="9">
        <f t="shared" si="322"/>
        <v>1.2521780643545426</v>
      </c>
      <c r="Z5145" s="7">
        <f t="shared" si="323"/>
        <v>-0.22038448443772346</v>
      </c>
    </row>
    <row r="5146" spans="5:26" x14ac:dyDescent="0.25">
      <c r="E5146" s="1">
        <v>39066</v>
      </c>
      <c r="F5146" s="7">
        <v>615.25</v>
      </c>
      <c r="G5146">
        <v>625.65</v>
      </c>
      <c r="H5146">
        <v>629.65</v>
      </c>
      <c r="I5146">
        <v>614.95000000000005</v>
      </c>
      <c r="K5146" s="2">
        <v>-1.7299999999999999E-2</v>
      </c>
      <c r="N5146" s="1">
        <v>39066</v>
      </c>
      <c r="O5146" s="7">
        <v>12.85</v>
      </c>
      <c r="P5146">
        <v>13.74</v>
      </c>
      <c r="Q5146">
        <v>13.86</v>
      </c>
      <c r="R5146">
        <v>12.77</v>
      </c>
      <c r="T5146" s="2">
        <v>-6.7500000000000004E-2</v>
      </c>
      <c r="W5146" s="7">
        <f t="shared" si="320"/>
        <v>47.879377431906619</v>
      </c>
      <c r="X5146" s="7">
        <f t="shared" si="321"/>
        <v>49.739136927087507</v>
      </c>
      <c r="Y5146" s="9">
        <f t="shared" si="322"/>
        <v>1.2161053913866691</v>
      </c>
      <c r="Z5146" s="7">
        <f t="shared" si="323"/>
        <v>-1.5292749364923794</v>
      </c>
    </row>
    <row r="5147" spans="5:26" x14ac:dyDescent="0.25">
      <c r="E5147" s="1">
        <v>39065</v>
      </c>
      <c r="F5147" s="7">
        <v>626.04999999999995</v>
      </c>
      <c r="G5147">
        <v>628.75</v>
      </c>
      <c r="H5147">
        <v>629.54999999999995</v>
      </c>
      <c r="I5147">
        <v>625.54999999999995</v>
      </c>
      <c r="K5147" s="2">
        <v>-4.8999999999999998E-3</v>
      </c>
      <c r="N5147" s="1">
        <v>39065</v>
      </c>
      <c r="O5147" s="7">
        <v>13.78</v>
      </c>
      <c r="P5147">
        <v>13.77</v>
      </c>
      <c r="Q5147">
        <v>13.88</v>
      </c>
      <c r="R5147">
        <v>13.7</v>
      </c>
      <c r="T5147" s="2">
        <v>-1.4E-3</v>
      </c>
      <c r="W5147" s="7">
        <f t="shared" si="320"/>
        <v>45.431785195936136</v>
      </c>
      <c r="X5147" s="7">
        <f t="shared" si="321"/>
        <v>49.797404129985168</v>
      </c>
      <c r="Y5147" s="9">
        <f t="shared" si="322"/>
        <v>1.178509021493032</v>
      </c>
      <c r="Z5147" s="7">
        <f t="shared" si="323"/>
        <v>-3.7043576709479122</v>
      </c>
    </row>
    <row r="5148" spans="5:26" x14ac:dyDescent="0.25">
      <c r="E5148" s="1">
        <v>39064</v>
      </c>
      <c r="F5148" s="7">
        <v>629.15</v>
      </c>
      <c r="G5148">
        <v>630.15</v>
      </c>
      <c r="H5148">
        <v>630.85</v>
      </c>
      <c r="I5148">
        <v>623.75</v>
      </c>
      <c r="K5148" s="2">
        <v>-1.4E-3</v>
      </c>
      <c r="N5148" s="1">
        <v>39064</v>
      </c>
      <c r="O5148" s="7">
        <v>13.8</v>
      </c>
      <c r="P5148">
        <v>13.83</v>
      </c>
      <c r="Q5148">
        <v>13.9</v>
      </c>
      <c r="R5148">
        <v>13.55</v>
      </c>
      <c r="T5148" s="2">
        <v>-4.3E-3</v>
      </c>
      <c r="W5148" s="7">
        <f t="shared" si="320"/>
        <v>45.590579710144922</v>
      </c>
      <c r="X5148" s="7">
        <f t="shared" si="321"/>
        <v>49.876348819794124</v>
      </c>
      <c r="Y5148" s="9">
        <f t="shared" si="322"/>
        <v>1.1401788782930873</v>
      </c>
      <c r="Z5148" s="7">
        <f t="shared" si="323"/>
        <v>-3.7588567822491523</v>
      </c>
    </row>
    <row r="5149" spans="5:26" x14ac:dyDescent="0.25">
      <c r="E5149" s="1">
        <v>39063</v>
      </c>
      <c r="F5149" s="7">
        <v>630.04999999999995</v>
      </c>
      <c r="G5149">
        <v>630.35</v>
      </c>
      <c r="H5149">
        <v>631.5</v>
      </c>
      <c r="I5149">
        <v>627.04999999999995</v>
      </c>
      <c r="K5149" s="2">
        <v>-5.9999999999999995E-4</v>
      </c>
      <c r="N5149" s="1">
        <v>39063</v>
      </c>
      <c r="O5149" s="7">
        <v>13.86</v>
      </c>
      <c r="P5149">
        <v>13.82</v>
      </c>
      <c r="Q5149">
        <v>13.92</v>
      </c>
      <c r="R5149">
        <v>13.76</v>
      </c>
      <c r="T5149" s="2">
        <v>2.8999999999999998E-3</v>
      </c>
      <c r="W5149" s="7">
        <f t="shared" si="320"/>
        <v>45.458152958152958</v>
      </c>
      <c r="X5149" s="7">
        <f t="shared" si="321"/>
        <v>49.94537953355966</v>
      </c>
      <c r="Y5149" s="9">
        <f t="shared" si="322"/>
        <v>1.1017347560679887</v>
      </c>
      <c r="Z5149" s="7">
        <f t="shared" si="323"/>
        <v>-4.0728737572201927</v>
      </c>
    </row>
    <row r="5150" spans="5:26" x14ac:dyDescent="0.25">
      <c r="E5150" s="1">
        <v>39062</v>
      </c>
      <c r="F5150" s="7">
        <v>630.45000000000005</v>
      </c>
      <c r="G5150">
        <v>625.15</v>
      </c>
      <c r="H5150">
        <v>631.04999999999995</v>
      </c>
      <c r="I5150">
        <v>623.35</v>
      </c>
      <c r="K5150" s="2">
        <v>8.5000000000000006E-3</v>
      </c>
      <c r="N5150" s="1">
        <v>39062</v>
      </c>
      <c r="O5150" s="7">
        <v>13.82</v>
      </c>
      <c r="P5150">
        <v>13.65</v>
      </c>
      <c r="Q5150">
        <v>13.92</v>
      </c>
      <c r="R5150">
        <v>13.6</v>
      </c>
      <c r="T5150" s="2">
        <v>9.4999999999999998E-3</v>
      </c>
      <c r="W5150" s="7">
        <f t="shared" si="320"/>
        <v>45.618668596237342</v>
      </c>
      <c r="X5150" s="7">
        <f t="shared" si="321"/>
        <v>50.026102030948834</v>
      </c>
      <c r="Y5150" s="9">
        <f t="shared" si="322"/>
        <v>1.0629529498657591</v>
      </c>
      <c r="Z5150" s="7">
        <f t="shared" si="323"/>
        <v>-4.1464050081126453</v>
      </c>
    </row>
    <row r="5151" spans="5:26" x14ac:dyDescent="0.25">
      <c r="E5151" s="1">
        <v>39059</v>
      </c>
      <c r="F5151" s="7">
        <v>625.15</v>
      </c>
      <c r="G5151">
        <v>634.15</v>
      </c>
      <c r="H5151">
        <v>638.54999999999995</v>
      </c>
      <c r="I5151">
        <v>625.15</v>
      </c>
      <c r="K5151" s="2">
        <v>-1.17E-2</v>
      </c>
      <c r="N5151" s="1">
        <v>39059</v>
      </c>
      <c r="O5151" s="7">
        <v>13.69</v>
      </c>
      <c r="P5151">
        <v>13.89</v>
      </c>
      <c r="Q5151">
        <v>14.02</v>
      </c>
      <c r="R5151">
        <v>13.65</v>
      </c>
      <c r="T5151" s="2">
        <v>-1.5100000000000001E-2</v>
      </c>
      <c r="W5151" s="7">
        <f t="shared" si="320"/>
        <v>45.66471877282688</v>
      </c>
      <c r="X5151" s="7">
        <f t="shared" si="321"/>
        <v>50.106006890429207</v>
      </c>
      <c r="Y5151" s="9">
        <f t="shared" si="322"/>
        <v>1.0241822487515315</v>
      </c>
      <c r="Z5151" s="7">
        <f t="shared" si="323"/>
        <v>-4.3364236423900282</v>
      </c>
    </row>
    <row r="5152" spans="5:26" x14ac:dyDescent="0.25">
      <c r="E5152" s="1">
        <v>39058</v>
      </c>
      <c r="F5152" s="7">
        <v>632.54999999999995</v>
      </c>
      <c r="G5152">
        <v>631.25</v>
      </c>
      <c r="H5152">
        <v>632.85</v>
      </c>
      <c r="I5152">
        <v>625.65</v>
      </c>
      <c r="K5152" s="2">
        <v>1.6000000000000001E-3</v>
      </c>
      <c r="N5152" s="1">
        <v>39058</v>
      </c>
      <c r="O5152" s="7">
        <v>13.9</v>
      </c>
      <c r="P5152">
        <v>13.56</v>
      </c>
      <c r="Q5152">
        <v>13.94</v>
      </c>
      <c r="R5152">
        <v>13.42</v>
      </c>
      <c r="T5152" s="2">
        <v>2.06E-2</v>
      </c>
      <c r="W5152" s="7">
        <f t="shared" si="320"/>
        <v>45.507194244604314</v>
      </c>
      <c r="X5152" s="7">
        <f t="shared" si="321"/>
        <v>50.179752014456405</v>
      </c>
      <c r="Y5152" s="9">
        <f t="shared" si="322"/>
        <v>0.98544713460013533</v>
      </c>
      <c r="Z5152" s="7">
        <f t="shared" si="323"/>
        <v>-4.7415610698874007</v>
      </c>
    </row>
    <row r="5153" spans="5:26" x14ac:dyDescent="0.25">
      <c r="E5153" s="1">
        <v>39057</v>
      </c>
      <c r="F5153" s="7">
        <v>631.54999999999995</v>
      </c>
      <c r="G5153">
        <v>643.65</v>
      </c>
      <c r="H5153">
        <v>643.65</v>
      </c>
      <c r="I5153">
        <v>629.95000000000005</v>
      </c>
      <c r="K5153" s="2">
        <v>-1.9300000000000001E-2</v>
      </c>
      <c r="N5153" s="1">
        <v>39057</v>
      </c>
      <c r="O5153" s="7">
        <v>13.62</v>
      </c>
      <c r="P5153">
        <v>13.8</v>
      </c>
      <c r="Q5153">
        <v>13.86</v>
      </c>
      <c r="R5153">
        <v>13.51</v>
      </c>
      <c r="T5153" s="2">
        <v>-1.5900000000000001E-2</v>
      </c>
      <c r="W5153" s="7">
        <f t="shared" si="320"/>
        <v>46.36930983847283</v>
      </c>
      <c r="X5153" s="7">
        <f t="shared" si="321"/>
        <v>50.266448937909374</v>
      </c>
      <c r="Y5153" s="9">
        <f t="shared" si="322"/>
        <v>0.94658913528712996</v>
      </c>
      <c r="Z5153" s="7">
        <f t="shared" si="323"/>
        <v>-4.1170334141374019</v>
      </c>
    </row>
    <row r="5154" spans="5:26" x14ac:dyDescent="0.25">
      <c r="E5154" s="1">
        <v>39056</v>
      </c>
      <c r="F5154" s="7">
        <v>643.95000000000005</v>
      </c>
      <c r="G5154">
        <v>646.45000000000005</v>
      </c>
      <c r="H5154">
        <v>649.25</v>
      </c>
      <c r="I5154">
        <v>638.95000000000005</v>
      </c>
      <c r="K5154" s="2">
        <v>-3.0000000000000001E-3</v>
      </c>
      <c r="N5154" s="1">
        <v>39056</v>
      </c>
      <c r="O5154" s="7">
        <v>13.84</v>
      </c>
      <c r="P5154">
        <v>14.08</v>
      </c>
      <c r="Q5154">
        <v>14.2</v>
      </c>
      <c r="R5154">
        <v>13.77</v>
      </c>
      <c r="T5154" s="2">
        <v>-1.9800000000000002E-2</v>
      </c>
      <c r="W5154" s="7">
        <f t="shared" si="320"/>
        <v>46.528179190751452</v>
      </c>
      <c r="X5154" s="7">
        <f t="shared" si="321"/>
        <v>50.343114726028915</v>
      </c>
      <c r="Y5154" s="9">
        <f t="shared" si="322"/>
        <v>0.90806483030376228</v>
      </c>
      <c r="Z5154" s="7">
        <f t="shared" si="323"/>
        <v>-4.2011708943746955</v>
      </c>
    </row>
    <row r="5155" spans="5:26" x14ac:dyDescent="0.25">
      <c r="E5155" s="1">
        <v>39055</v>
      </c>
      <c r="F5155" s="7">
        <v>645.9</v>
      </c>
      <c r="G5155">
        <v>645.25</v>
      </c>
      <c r="H5155">
        <v>648.20000000000005</v>
      </c>
      <c r="I5155">
        <v>640.9</v>
      </c>
      <c r="K5155" s="2">
        <v>2.0000000000000001E-4</v>
      </c>
      <c r="N5155" s="1">
        <v>39055</v>
      </c>
      <c r="O5155" s="7">
        <v>14.12</v>
      </c>
      <c r="P5155">
        <v>14.03</v>
      </c>
      <c r="Q5155">
        <v>14.12</v>
      </c>
      <c r="R5155">
        <v>13.92</v>
      </c>
      <c r="T5155" s="2">
        <v>7.1000000000000004E-3</v>
      </c>
      <c r="W5155" s="7">
        <f t="shared" si="320"/>
        <v>45.743626062322946</v>
      </c>
      <c r="X5155" s="7">
        <f t="shared" si="321"/>
        <v>50.439187907891636</v>
      </c>
      <c r="Y5155" s="9">
        <f t="shared" si="322"/>
        <v>0.86959838038700998</v>
      </c>
      <c r="Z5155" s="7">
        <f t="shared" si="323"/>
        <v>-5.3996901920159468</v>
      </c>
    </row>
    <row r="5156" spans="5:26" x14ac:dyDescent="0.25">
      <c r="E5156" s="1">
        <v>39052</v>
      </c>
      <c r="F5156" s="7">
        <v>645.79999999999995</v>
      </c>
      <c r="G5156">
        <v>648</v>
      </c>
      <c r="H5156">
        <v>650</v>
      </c>
      <c r="I5156">
        <v>643.9</v>
      </c>
      <c r="K5156" s="2">
        <v>-3.8999999999999998E-3</v>
      </c>
      <c r="N5156" s="1">
        <v>39052</v>
      </c>
      <c r="O5156" s="7">
        <v>14.02</v>
      </c>
      <c r="P5156">
        <v>13.94</v>
      </c>
      <c r="Q5156">
        <v>14.09</v>
      </c>
      <c r="R5156">
        <v>13.8</v>
      </c>
      <c r="T5156" s="2">
        <v>3.5999999999999999E-3</v>
      </c>
      <c r="W5156" s="7">
        <f t="shared" si="320"/>
        <v>46.062767475035663</v>
      </c>
      <c r="X5156" s="7">
        <f t="shared" si="321"/>
        <v>50.55269690304474</v>
      </c>
      <c r="Y5156" s="9">
        <f t="shared" si="322"/>
        <v>0.83190685414386101</v>
      </c>
      <c r="Z5156" s="7">
        <f t="shared" si="323"/>
        <v>-5.3971540270933227</v>
      </c>
    </row>
    <row r="5157" spans="5:26" x14ac:dyDescent="0.25">
      <c r="E5157" s="1">
        <v>39051</v>
      </c>
      <c r="F5157" s="7">
        <v>648.29999999999995</v>
      </c>
      <c r="G5157">
        <v>636.5</v>
      </c>
      <c r="H5157">
        <v>649</v>
      </c>
      <c r="I5157">
        <v>636.5</v>
      </c>
      <c r="K5157" s="2">
        <v>1.84E-2</v>
      </c>
      <c r="N5157" s="1">
        <v>39051</v>
      </c>
      <c r="O5157" s="7">
        <v>13.97</v>
      </c>
      <c r="P5157">
        <v>13.51</v>
      </c>
      <c r="Q5157">
        <v>14</v>
      </c>
      <c r="R5157">
        <v>13.5</v>
      </c>
      <c r="T5157" s="2">
        <v>2.9499999999999998E-2</v>
      </c>
      <c r="W5157" s="7">
        <f t="shared" si="320"/>
        <v>46.4065855404438</v>
      </c>
      <c r="X5157" s="7">
        <f t="shared" si="321"/>
        <v>50.663404283522816</v>
      </c>
      <c r="Y5157" s="9">
        <f t="shared" si="322"/>
        <v>0.79573643867003807</v>
      </c>
      <c r="Z5157" s="7">
        <f t="shared" si="323"/>
        <v>-5.3495335091021996</v>
      </c>
    </row>
    <row r="5158" spans="5:26" x14ac:dyDescent="0.25">
      <c r="E5158" s="1">
        <v>39050</v>
      </c>
      <c r="F5158" s="7">
        <v>636.6</v>
      </c>
      <c r="G5158">
        <v>639.70000000000005</v>
      </c>
      <c r="H5158">
        <v>640.9</v>
      </c>
      <c r="I5158">
        <v>635</v>
      </c>
      <c r="K5158" s="2">
        <v>-5.3E-3</v>
      </c>
      <c r="N5158" s="1">
        <v>39050</v>
      </c>
      <c r="O5158" s="7">
        <v>13.57</v>
      </c>
      <c r="P5158">
        <v>13.71</v>
      </c>
      <c r="Q5158">
        <v>13.8</v>
      </c>
      <c r="R5158">
        <v>13.5</v>
      </c>
      <c r="T5158" s="2">
        <v>-1.17E-2</v>
      </c>
      <c r="W5158" s="7">
        <f t="shared" si="320"/>
        <v>46.912306558585115</v>
      </c>
      <c r="X5158" s="7">
        <f t="shared" si="321"/>
        <v>50.767222442816426</v>
      </c>
      <c r="Y5158" s="9">
        <f t="shared" si="322"/>
        <v>0.76119657244008554</v>
      </c>
      <c r="Z5158" s="7">
        <f t="shared" si="323"/>
        <v>-5.0642843436275911</v>
      </c>
    </row>
    <row r="5159" spans="5:26" x14ac:dyDescent="0.25">
      <c r="E5159" s="1">
        <v>39049</v>
      </c>
      <c r="F5159" s="7">
        <v>640</v>
      </c>
      <c r="G5159">
        <v>640.79999999999995</v>
      </c>
      <c r="H5159">
        <v>642.20000000000005</v>
      </c>
      <c r="I5159">
        <v>632.70000000000005</v>
      </c>
      <c r="K5159" s="2">
        <v>-2E-3</v>
      </c>
      <c r="N5159" s="1">
        <v>39049</v>
      </c>
      <c r="O5159" s="7">
        <v>13.73</v>
      </c>
      <c r="P5159">
        <v>13.46</v>
      </c>
      <c r="Q5159">
        <v>13.73</v>
      </c>
      <c r="R5159">
        <v>13.38</v>
      </c>
      <c r="T5159" s="2">
        <v>1.7000000000000001E-2</v>
      </c>
      <c r="W5159" s="7">
        <f t="shared" si="320"/>
        <v>46.613255644573925</v>
      </c>
      <c r="X5159" s="7">
        <f t="shared" si="321"/>
        <v>50.871585451893992</v>
      </c>
      <c r="Y5159" s="9">
        <f t="shared" si="322"/>
        <v>0.72830892774833778</v>
      </c>
      <c r="Z5159" s="7">
        <f t="shared" si="323"/>
        <v>-5.8468730027589384</v>
      </c>
    </row>
    <row r="5160" spans="5:26" x14ac:dyDescent="0.25">
      <c r="E5160" s="1">
        <v>39048</v>
      </c>
      <c r="F5160" s="7">
        <v>641.29999999999995</v>
      </c>
      <c r="G5160">
        <v>639</v>
      </c>
      <c r="H5160">
        <v>642.25</v>
      </c>
      <c r="I5160">
        <v>637.20000000000005</v>
      </c>
      <c r="K5160" s="2">
        <v>4.8999999999999998E-3</v>
      </c>
      <c r="N5160" s="1">
        <v>39048</v>
      </c>
      <c r="O5160" s="7">
        <v>13.5</v>
      </c>
      <c r="P5160">
        <v>13.38</v>
      </c>
      <c r="Q5160">
        <v>13.59</v>
      </c>
      <c r="R5160">
        <v>13.37</v>
      </c>
      <c r="T5160" s="2">
        <v>3.7000000000000002E-3</v>
      </c>
      <c r="W5160" s="7">
        <f t="shared" si="320"/>
        <v>47.5037037037037</v>
      </c>
      <c r="X5160" s="7">
        <f t="shared" si="321"/>
        <v>50.982799125719268</v>
      </c>
      <c r="Y5160" s="9">
        <f t="shared" si="322"/>
        <v>0.69728752422768236</v>
      </c>
      <c r="Z5160" s="7">
        <f t="shared" si="323"/>
        <v>-4.9894703420501099</v>
      </c>
    </row>
    <row r="5161" spans="5:26" x14ac:dyDescent="0.25">
      <c r="E5161" s="1">
        <v>39045</v>
      </c>
      <c r="F5161" s="7">
        <v>638.20000000000005</v>
      </c>
      <c r="G5161">
        <v>631</v>
      </c>
      <c r="H5161">
        <v>640.29999999999995</v>
      </c>
      <c r="I5161">
        <v>631</v>
      </c>
      <c r="K5161" s="2">
        <v>1.0999999999999999E-2</v>
      </c>
      <c r="N5161" s="1">
        <v>39045</v>
      </c>
      <c r="O5161" s="7">
        <v>13.45</v>
      </c>
      <c r="P5161">
        <v>13.11</v>
      </c>
      <c r="Q5161">
        <v>13.51</v>
      </c>
      <c r="R5161">
        <v>13.08</v>
      </c>
      <c r="T5161" s="2">
        <v>2.52E-2</v>
      </c>
      <c r="W5161" s="7">
        <f t="shared" si="320"/>
        <v>47.44981412639406</v>
      </c>
      <c r="X5161" s="7">
        <f t="shared" si="321"/>
        <v>51.079896020593942</v>
      </c>
      <c r="Y5161" s="9">
        <f t="shared" si="322"/>
        <v>0.66861448525684519</v>
      </c>
      <c r="Z5161" s="7">
        <f t="shared" si="323"/>
        <v>-5.4292600209003901</v>
      </c>
    </row>
    <row r="5162" spans="5:26" x14ac:dyDescent="0.25">
      <c r="E5162" s="1">
        <v>39044</v>
      </c>
      <c r="F5162" s="7">
        <v>631.25</v>
      </c>
      <c r="G5162">
        <v>630.29999999999995</v>
      </c>
      <c r="H5162">
        <v>631.79999999999995</v>
      </c>
      <c r="I5162">
        <v>629</v>
      </c>
      <c r="K5162" s="2">
        <v>1.6999999999999999E-3</v>
      </c>
      <c r="N5162" s="1">
        <v>39044</v>
      </c>
      <c r="O5162" s="7">
        <v>13.12</v>
      </c>
      <c r="P5162">
        <v>13.02</v>
      </c>
      <c r="Q5162">
        <v>13.14</v>
      </c>
      <c r="R5162">
        <v>13.02</v>
      </c>
      <c r="T5162" s="2">
        <v>3.8E-3</v>
      </c>
      <c r="W5162" s="7">
        <f t="shared" si="320"/>
        <v>48.113567073170735</v>
      </c>
      <c r="X5162" s="7">
        <f t="shared" si="321"/>
        <v>51.192492396307685</v>
      </c>
      <c r="Y5162" s="9">
        <f t="shared" si="322"/>
        <v>0.64188990904048271</v>
      </c>
      <c r="Z5162" s="7">
        <f t="shared" si="323"/>
        <v>-4.7966563732703396</v>
      </c>
    </row>
    <row r="5163" spans="5:26" x14ac:dyDescent="0.25">
      <c r="E5163" s="1">
        <v>39043</v>
      </c>
      <c r="F5163" s="7">
        <v>630.20000000000005</v>
      </c>
      <c r="G5163">
        <v>627.6</v>
      </c>
      <c r="H5163">
        <v>634.9</v>
      </c>
      <c r="I5163">
        <v>626.4</v>
      </c>
      <c r="K5163" s="2">
        <v>5.1000000000000004E-3</v>
      </c>
      <c r="N5163" s="1">
        <v>39043</v>
      </c>
      <c r="O5163" s="7">
        <v>13.07</v>
      </c>
      <c r="P5163">
        <v>13.02</v>
      </c>
      <c r="Q5163">
        <v>13.25</v>
      </c>
      <c r="R5163">
        <v>12.95</v>
      </c>
      <c r="T5163" s="2">
        <v>2.3E-3</v>
      </c>
      <c r="W5163" s="7">
        <f t="shared" si="320"/>
        <v>48.217291507268556</v>
      </c>
      <c r="X5163" s="7">
        <f t="shared" si="321"/>
        <v>51.297472280307133</v>
      </c>
      <c r="Y5163" s="9">
        <f t="shared" si="322"/>
        <v>0.61803221494859117</v>
      </c>
      <c r="Z5163" s="7">
        <f t="shared" si="323"/>
        <v>-4.9838514862769596</v>
      </c>
    </row>
    <row r="5164" spans="5:26" x14ac:dyDescent="0.25">
      <c r="E5164" s="1">
        <v>39042</v>
      </c>
      <c r="F5164" s="7">
        <v>627</v>
      </c>
      <c r="G5164">
        <v>623</v>
      </c>
      <c r="H5164">
        <v>629.6</v>
      </c>
      <c r="I5164">
        <v>622.25</v>
      </c>
      <c r="K5164" s="2">
        <v>6.8999999999999999E-3</v>
      </c>
      <c r="N5164" s="1">
        <v>39042</v>
      </c>
      <c r="O5164" s="7">
        <v>13.04</v>
      </c>
      <c r="P5164">
        <v>12.72</v>
      </c>
      <c r="Q5164">
        <v>13.12</v>
      </c>
      <c r="R5164">
        <v>12.68</v>
      </c>
      <c r="T5164" s="2">
        <v>2.2700000000000001E-2</v>
      </c>
      <c r="W5164" s="7">
        <f t="shared" si="320"/>
        <v>48.082822085889575</v>
      </c>
      <c r="X5164" s="7">
        <f t="shared" si="321"/>
        <v>51.398110760041021</v>
      </c>
      <c r="Y5164" s="9">
        <f t="shared" si="322"/>
        <v>0.59699506419263149</v>
      </c>
      <c r="Z5164" s="7">
        <f t="shared" si="323"/>
        <v>-5.5532932732618159</v>
      </c>
    </row>
    <row r="5165" spans="5:26" x14ac:dyDescent="0.25">
      <c r="E5165" s="1">
        <v>39041</v>
      </c>
      <c r="F5165" s="7">
        <v>622.70000000000005</v>
      </c>
      <c r="G5165">
        <v>621.5</v>
      </c>
      <c r="H5165">
        <v>627</v>
      </c>
      <c r="I5165">
        <v>620.9</v>
      </c>
      <c r="K5165" s="2">
        <v>1.1000000000000001E-3</v>
      </c>
      <c r="N5165" s="1">
        <v>39041</v>
      </c>
      <c r="O5165" s="7">
        <v>12.75</v>
      </c>
      <c r="P5165">
        <v>12.8</v>
      </c>
      <c r="Q5165">
        <v>12.98</v>
      </c>
      <c r="R5165">
        <v>12.7</v>
      </c>
      <c r="T5165" s="2">
        <v>-3.8999999999999998E-3</v>
      </c>
      <c r="W5165" s="7">
        <f t="shared" si="320"/>
        <v>48.839215686274514</v>
      </c>
      <c r="X5165" s="7">
        <f t="shared" si="321"/>
        <v>51.529890736231359</v>
      </c>
      <c r="Y5165" s="9">
        <f t="shared" si="322"/>
        <v>0.57883285168163523</v>
      </c>
      <c r="Z5165" s="7">
        <f t="shared" si="323"/>
        <v>-4.6484491026033661</v>
      </c>
    </row>
    <row r="5166" spans="5:26" x14ac:dyDescent="0.25">
      <c r="E5166" s="1">
        <v>39038</v>
      </c>
      <c r="F5166" s="7">
        <v>622</v>
      </c>
      <c r="G5166">
        <v>618.9</v>
      </c>
      <c r="H5166">
        <v>622.70000000000005</v>
      </c>
      <c r="I5166">
        <v>614.79999999999995</v>
      </c>
      <c r="K5166" s="2">
        <v>5.3E-3</v>
      </c>
      <c r="N5166" s="1">
        <v>39038</v>
      </c>
      <c r="O5166" s="7">
        <v>12.8</v>
      </c>
      <c r="P5166">
        <v>12.77</v>
      </c>
      <c r="Q5166">
        <v>12.88</v>
      </c>
      <c r="R5166">
        <v>12.57</v>
      </c>
      <c r="T5166" s="2">
        <v>-6.1999999999999998E-3</v>
      </c>
      <c r="W5166" s="7">
        <f t="shared" si="320"/>
        <v>48.59375</v>
      </c>
      <c r="X5166" s="7">
        <f t="shared" si="321"/>
        <v>51.641039839158069</v>
      </c>
      <c r="Y5166" s="9">
        <f t="shared" si="322"/>
        <v>0.56508346227192696</v>
      </c>
      <c r="Z5166" s="7">
        <f t="shared" si="323"/>
        <v>-5.3926367388392356</v>
      </c>
    </row>
    <row r="5167" spans="5:26" x14ac:dyDescent="0.25">
      <c r="E5167" s="1">
        <v>39037</v>
      </c>
      <c r="F5167" s="7">
        <v>618.70000000000005</v>
      </c>
      <c r="G5167">
        <v>623</v>
      </c>
      <c r="H5167">
        <v>628.6</v>
      </c>
      <c r="I5167">
        <v>618.20000000000005</v>
      </c>
      <c r="K5167" s="2">
        <v>-6.3E-3</v>
      </c>
      <c r="N5167" s="1">
        <v>39037</v>
      </c>
      <c r="O5167" s="7">
        <v>12.88</v>
      </c>
      <c r="P5167">
        <v>12.87</v>
      </c>
      <c r="Q5167">
        <v>13.15</v>
      </c>
      <c r="R5167">
        <v>12.76</v>
      </c>
      <c r="T5167" s="2">
        <v>-8.0000000000000004E-4</v>
      </c>
      <c r="W5167" s="7">
        <f t="shared" si="320"/>
        <v>48.035714285714285</v>
      </c>
      <c r="X5167" s="7">
        <f t="shared" si="321"/>
        <v>51.744885899940115</v>
      </c>
      <c r="Y5167" s="9">
        <f t="shared" si="322"/>
        <v>0.55512372087030704</v>
      </c>
      <c r="Z5167" s="7">
        <f t="shared" si="323"/>
        <v>-6.6817026093042786</v>
      </c>
    </row>
    <row r="5168" spans="5:26" x14ac:dyDescent="0.25">
      <c r="E5168" s="1">
        <v>39036</v>
      </c>
      <c r="F5168" s="7">
        <v>622.6</v>
      </c>
      <c r="G5168">
        <v>621</v>
      </c>
      <c r="H5168">
        <v>625.5</v>
      </c>
      <c r="I5168">
        <v>615.79999999999995</v>
      </c>
      <c r="K5168" s="2">
        <v>2.7000000000000001E-3</v>
      </c>
      <c r="N5168" s="1">
        <v>39036</v>
      </c>
      <c r="O5168" s="7">
        <v>12.89</v>
      </c>
      <c r="P5168">
        <v>12.76</v>
      </c>
      <c r="Q5168">
        <v>13.05</v>
      </c>
      <c r="R5168">
        <v>12.47</v>
      </c>
      <c r="T5168" s="2">
        <v>7.0000000000000001E-3</v>
      </c>
      <c r="W5168" s="7">
        <f t="shared" si="320"/>
        <v>48.301008533747087</v>
      </c>
      <c r="X5168" s="7">
        <f t="shared" si="321"/>
        <v>51.839595234687991</v>
      </c>
      <c r="Y5168" s="9">
        <f t="shared" si="322"/>
        <v>0.54854003392048467</v>
      </c>
      <c r="Z5168" s="7">
        <f t="shared" si="323"/>
        <v>-6.4509178585383813</v>
      </c>
    </row>
    <row r="5169" spans="5:26" x14ac:dyDescent="0.25">
      <c r="E5169" s="1">
        <v>39035</v>
      </c>
      <c r="F5169" s="7">
        <v>620.9</v>
      </c>
      <c r="G5169">
        <v>625.6</v>
      </c>
      <c r="H5169">
        <v>629.4</v>
      </c>
      <c r="I5169">
        <v>619.5</v>
      </c>
      <c r="K5169" s="2">
        <v>-8.3000000000000001E-3</v>
      </c>
      <c r="N5169" s="1">
        <v>39035</v>
      </c>
      <c r="O5169" s="7">
        <v>12.8</v>
      </c>
      <c r="P5169">
        <v>12.86</v>
      </c>
      <c r="Q5169">
        <v>13.02</v>
      </c>
      <c r="R5169">
        <v>12.69</v>
      </c>
      <c r="T5169" s="2">
        <v>-6.1999999999999998E-3</v>
      </c>
      <c r="W5169" s="7">
        <f t="shared" si="320"/>
        <v>48.507812499999993</v>
      </c>
      <c r="X5169" s="7">
        <f t="shared" si="321"/>
        <v>51.927797423499356</v>
      </c>
      <c r="Y5169" s="9">
        <f t="shared" si="322"/>
        <v>0.54460000807765929</v>
      </c>
      <c r="Z5169" s="7">
        <f t="shared" si="323"/>
        <v>-6.2798106367484259</v>
      </c>
    </row>
    <row r="5170" spans="5:26" x14ac:dyDescent="0.25">
      <c r="E5170" s="1">
        <v>39034</v>
      </c>
      <c r="F5170" s="7">
        <v>626.1</v>
      </c>
      <c r="G5170">
        <v>629.1</v>
      </c>
      <c r="H5170">
        <v>632.9</v>
      </c>
      <c r="I5170">
        <v>620.79999999999995</v>
      </c>
      <c r="K5170" s="2">
        <v>-4.1000000000000003E-3</v>
      </c>
      <c r="N5170" s="1">
        <v>39034</v>
      </c>
      <c r="O5170" s="7">
        <v>12.88</v>
      </c>
      <c r="P5170">
        <v>13</v>
      </c>
      <c r="Q5170">
        <v>13.1</v>
      </c>
      <c r="R5170">
        <v>12.66</v>
      </c>
      <c r="T5170" s="2">
        <v>-1.15E-2</v>
      </c>
      <c r="W5170" s="7">
        <f t="shared" si="320"/>
        <v>48.610248447204967</v>
      </c>
      <c r="X5170" s="7">
        <f t="shared" si="321"/>
        <v>52.00687126167513</v>
      </c>
      <c r="Y5170" s="9">
        <f t="shared" si="322"/>
        <v>0.54288518068634528</v>
      </c>
      <c r="Z5170" s="7">
        <f t="shared" si="323"/>
        <v>-6.2566136179587106</v>
      </c>
    </row>
    <row r="5171" spans="5:26" x14ac:dyDescent="0.25">
      <c r="E5171" s="1">
        <v>39031</v>
      </c>
      <c r="F5171" s="7">
        <v>628.70000000000005</v>
      </c>
      <c r="G5171">
        <v>633.4</v>
      </c>
      <c r="H5171">
        <v>637</v>
      </c>
      <c r="I5171">
        <v>626.5</v>
      </c>
      <c r="K5171" s="2">
        <v>-7.9000000000000008E-3</v>
      </c>
      <c r="N5171" s="1">
        <v>39031</v>
      </c>
      <c r="O5171" s="7">
        <v>13.03</v>
      </c>
      <c r="P5171">
        <v>13.01</v>
      </c>
      <c r="Q5171">
        <v>13.18</v>
      </c>
      <c r="R5171">
        <v>12.83</v>
      </c>
      <c r="T5171" s="2">
        <v>-8.0000000000000004E-4</v>
      </c>
      <c r="W5171" s="7">
        <f t="shared" si="320"/>
        <v>48.250191864927096</v>
      </c>
      <c r="X5171" s="7">
        <f t="shared" si="321"/>
        <v>52.091995342148543</v>
      </c>
      <c r="Y5171" s="9">
        <f t="shared" si="322"/>
        <v>0.5430661351079209</v>
      </c>
      <c r="Z5171" s="7">
        <f t="shared" si="323"/>
        <v>-7.0742829074731093</v>
      </c>
    </row>
    <row r="5172" spans="5:26" x14ac:dyDescent="0.25">
      <c r="E5172" s="1">
        <v>39030</v>
      </c>
      <c r="F5172" s="7">
        <v>633.70000000000005</v>
      </c>
      <c r="G5172">
        <v>615.9</v>
      </c>
      <c r="H5172">
        <v>636</v>
      </c>
      <c r="I5172">
        <v>615.4</v>
      </c>
      <c r="K5172" s="2">
        <v>2.9100000000000001E-2</v>
      </c>
      <c r="N5172" s="1">
        <v>39030</v>
      </c>
      <c r="O5172" s="7">
        <v>13.04</v>
      </c>
      <c r="P5172">
        <v>12.41</v>
      </c>
      <c r="Q5172">
        <v>13.05</v>
      </c>
      <c r="R5172">
        <v>12.4</v>
      </c>
      <c r="T5172" s="2">
        <v>4.5699999999999998E-2</v>
      </c>
      <c r="W5172" s="7">
        <f t="shared" si="320"/>
        <v>48.596625766871171</v>
      </c>
      <c r="X5172" s="7">
        <f t="shared" si="321"/>
        <v>52.172617232225242</v>
      </c>
      <c r="Y5172" s="9">
        <f t="shared" si="322"/>
        <v>0.54515509015502073</v>
      </c>
      <c r="Z5172" s="7">
        <f t="shared" si="323"/>
        <v>-6.5595855746980192</v>
      </c>
    </row>
    <row r="5173" spans="5:26" x14ac:dyDescent="0.25">
      <c r="E5173" s="1">
        <v>39029</v>
      </c>
      <c r="F5173" s="7">
        <v>615.77</v>
      </c>
      <c r="G5173">
        <v>625.27</v>
      </c>
      <c r="H5173">
        <v>626.98</v>
      </c>
      <c r="I5173">
        <v>613.27</v>
      </c>
      <c r="K5173" s="2">
        <v>-1.46E-2</v>
      </c>
      <c r="N5173" s="1">
        <v>39029</v>
      </c>
      <c r="O5173" s="7">
        <v>12.47</v>
      </c>
      <c r="P5173">
        <v>12.57</v>
      </c>
      <c r="Q5173">
        <v>12.71</v>
      </c>
      <c r="R5173">
        <v>12.39</v>
      </c>
      <c r="T5173" s="2">
        <v>-1.03E-2</v>
      </c>
      <c r="W5173" s="7">
        <f t="shared" si="320"/>
        <v>49.38011226944667</v>
      </c>
      <c r="X5173" s="7">
        <f t="shared" si="321"/>
        <v>52.241461023521993</v>
      </c>
      <c r="Y5173" s="9">
        <f t="shared" si="322"/>
        <v>0.54870726606958953</v>
      </c>
      <c r="Z5173" s="7">
        <f t="shared" si="323"/>
        <v>-5.214709064400167</v>
      </c>
    </row>
    <row r="5174" spans="5:26" x14ac:dyDescent="0.25">
      <c r="E5174" s="1">
        <v>39028</v>
      </c>
      <c r="F5174" s="7">
        <v>624.9</v>
      </c>
      <c r="G5174">
        <v>623.1</v>
      </c>
      <c r="H5174">
        <v>629.4</v>
      </c>
      <c r="I5174">
        <v>622.20000000000005</v>
      </c>
      <c r="K5174" s="2">
        <v>2.8999999999999998E-3</v>
      </c>
      <c r="N5174" s="1">
        <v>39028</v>
      </c>
      <c r="O5174" s="7">
        <v>12.6</v>
      </c>
      <c r="P5174">
        <v>12.61</v>
      </c>
      <c r="Q5174">
        <v>12.72</v>
      </c>
      <c r="R5174">
        <v>12.5</v>
      </c>
      <c r="T5174" s="2">
        <v>-3.2000000000000002E-3</v>
      </c>
      <c r="W5174" s="7">
        <f t="shared" si="320"/>
        <v>49.595238095238095</v>
      </c>
      <c r="X5174" s="7">
        <f t="shared" si="321"/>
        <v>52.304244753705795</v>
      </c>
      <c r="Y5174" s="9">
        <f t="shared" si="322"/>
        <v>0.55313733225358974</v>
      </c>
      <c r="Z5174" s="7">
        <f t="shared" si="323"/>
        <v>-4.8975299631841462</v>
      </c>
    </row>
    <row r="5175" spans="5:26" x14ac:dyDescent="0.25">
      <c r="E5175" s="1">
        <v>39027</v>
      </c>
      <c r="F5175" s="7">
        <v>623.1</v>
      </c>
      <c r="G5175">
        <v>626.5</v>
      </c>
      <c r="H5175">
        <v>629.9</v>
      </c>
      <c r="I5175">
        <v>622.9</v>
      </c>
      <c r="K5175" s="2">
        <v>-7.7999999999999996E-3</v>
      </c>
      <c r="N5175" s="1">
        <v>39027</v>
      </c>
      <c r="O5175" s="7">
        <v>12.64</v>
      </c>
      <c r="P5175">
        <v>12.54</v>
      </c>
      <c r="Q5175">
        <v>12.78</v>
      </c>
      <c r="R5175">
        <v>12.42</v>
      </c>
      <c r="T5175" s="2">
        <v>2.3999999999999998E-3</v>
      </c>
      <c r="W5175" s="7">
        <f t="shared" si="320"/>
        <v>49.295886075949369</v>
      </c>
      <c r="X5175" s="7">
        <f t="shared" si="321"/>
        <v>52.368601611517676</v>
      </c>
      <c r="Y5175" s="9">
        <f t="shared" si="322"/>
        <v>0.55784675515747417</v>
      </c>
      <c r="Z5175" s="7">
        <f t="shared" si="323"/>
        <v>-5.5081713878588605</v>
      </c>
    </row>
    <row r="5176" spans="5:26" x14ac:dyDescent="0.25">
      <c r="E5176" s="1">
        <v>39024</v>
      </c>
      <c r="F5176" s="7">
        <v>628</v>
      </c>
      <c r="G5176">
        <v>624</v>
      </c>
      <c r="H5176">
        <v>629</v>
      </c>
      <c r="I5176">
        <v>617.5</v>
      </c>
      <c r="K5176" s="2">
        <v>7.1000000000000004E-3</v>
      </c>
      <c r="N5176" s="1">
        <v>39024</v>
      </c>
      <c r="O5176" s="7">
        <v>12.61</v>
      </c>
      <c r="P5176">
        <v>12.55</v>
      </c>
      <c r="Q5176">
        <v>12.68</v>
      </c>
      <c r="R5176">
        <v>12.29</v>
      </c>
      <c r="T5176" s="2">
        <v>4.7999999999999996E-3</v>
      </c>
      <c r="W5176" s="7">
        <f t="shared" si="320"/>
        <v>49.801744647105473</v>
      </c>
      <c r="X5176" s="7">
        <f t="shared" si="321"/>
        <v>52.434930507625609</v>
      </c>
      <c r="Y5176" s="9">
        <f t="shared" si="322"/>
        <v>0.56290115711252764</v>
      </c>
      <c r="Z5176" s="7">
        <f t="shared" si="323"/>
        <v>-4.6778831900566606</v>
      </c>
    </row>
    <row r="5177" spans="5:26" x14ac:dyDescent="0.25">
      <c r="E5177" s="1">
        <v>39023</v>
      </c>
      <c r="F5177" s="7">
        <v>623.6</v>
      </c>
      <c r="G5177">
        <v>617.5</v>
      </c>
      <c r="H5177">
        <v>625.9</v>
      </c>
      <c r="I5177">
        <v>614.5</v>
      </c>
      <c r="K5177" s="2">
        <v>8.8999999999999999E-3</v>
      </c>
      <c r="N5177" s="1">
        <v>39023</v>
      </c>
      <c r="O5177" s="7">
        <v>12.55</v>
      </c>
      <c r="P5177">
        <v>12.41</v>
      </c>
      <c r="Q5177">
        <v>12.62</v>
      </c>
      <c r="R5177">
        <v>12.32</v>
      </c>
      <c r="T5177" s="2">
        <v>7.1999999999999998E-3</v>
      </c>
      <c r="W5177" s="7">
        <f t="shared" si="320"/>
        <v>49.689243027888445</v>
      </c>
      <c r="X5177" s="7">
        <f t="shared" si="321"/>
        <v>52.500308236392762</v>
      </c>
      <c r="Y5177" s="9">
        <f t="shared" si="322"/>
        <v>0.56821468995116076</v>
      </c>
      <c r="Z5177" s="7">
        <f t="shared" si="323"/>
        <v>-4.9471885507675522</v>
      </c>
    </row>
    <row r="5178" spans="5:26" x14ac:dyDescent="0.25">
      <c r="E5178" s="1">
        <v>39022</v>
      </c>
      <c r="F5178" s="7">
        <v>618.1</v>
      </c>
      <c r="G5178">
        <v>606.4</v>
      </c>
      <c r="H5178">
        <v>619.20000000000005</v>
      </c>
      <c r="I5178">
        <v>605.70000000000005</v>
      </c>
      <c r="K5178" s="2">
        <v>1.9E-2</v>
      </c>
      <c r="N5178" s="1">
        <v>39022</v>
      </c>
      <c r="O5178" s="7">
        <v>12.46</v>
      </c>
      <c r="P5178">
        <v>12.25</v>
      </c>
      <c r="Q5178">
        <v>12.54</v>
      </c>
      <c r="R5178">
        <v>12.23</v>
      </c>
      <c r="T5178" s="2">
        <v>1.47E-2</v>
      </c>
      <c r="W5178" s="7">
        <f t="shared" si="320"/>
        <v>49.606741573033709</v>
      </c>
      <c r="X5178" s="7">
        <f t="shared" si="321"/>
        <v>52.56744546566766</v>
      </c>
      <c r="Y5178" s="9">
        <f t="shared" si="322"/>
        <v>0.57377294557830238</v>
      </c>
      <c r="Z5178" s="7">
        <f t="shared" si="323"/>
        <v>-5.1600618597481542</v>
      </c>
    </row>
    <row r="5179" spans="5:26" x14ac:dyDescent="0.25">
      <c r="E5179" s="1">
        <v>39021</v>
      </c>
      <c r="F5179" s="7">
        <v>606.6</v>
      </c>
      <c r="G5179">
        <v>604.5</v>
      </c>
      <c r="H5179">
        <v>607.79999999999995</v>
      </c>
      <c r="I5179">
        <v>598.5</v>
      </c>
      <c r="K5179" s="2">
        <v>3.5000000000000001E-3</v>
      </c>
      <c r="N5179" s="1">
        <v>39021</v>
      </c>
      <c r="O5179" s="7">
        <v>12.28</v>
      </c>
      <c r="P5179">
        <v>12.08</v>
      </c>
      <c r="Q5179">
        <v>12.29</v>
      </c>
      <c r="R5179">
        <v>11.9</v>
      </c>
      <c r="T5179" s="2">
        <v>1.32E-2</v>
      </c>
      <c r="W5179" s="7">
        <f t="shared" si="320"/>
        <v>49.397394136807819</v>
      </c>
      <c r="X5179" s="7">
        <f t="shared" si="321"/>
        <v>52.645816739856166</v>
      </c>
      <c r="Y5179" s="9">
        <f t="shared" si="322"/>
        <v>0.57943242733165412</v>
      </c>
      <c r="Z5179" s="7">
        <f t="shared" si="323"/>
        <v>-5.6062147194758616</v>
      </c>
    </row>
    <row r="5180" spans="5:26" x14ac:dyDescent="0.25">
      <c r="E5180" s="1">
        <v>39020</v>
      </c>
      <c r="F5180" s="7">
        <v>604.5</v>
      </c>
      <c r="G5180">
        <v>599</v>
      </c>
      <c r="H5180">
        <v>611</v>
      </c>
      <c r="I5180">
        <v>598.70000000000005</v>
      </c>
      <c r="K5180" s="2">
        <v>7.4000000000000003E-3</v>
      </c>
      <c r="N5180" s="1">
        <v>39020</v>
      </c>
      <c r="O5180" s="7">
        <v>12.12</v>
      </c>
      <c r="P5180">
        <v>12</v>
      </c>
      <c r="Q5180">
        <v>12.28</v>
      </c>
      <c r="R5180">
        <v>12</v>
      </c>
      <c r="T5180" s="2">
        <v>5.7999999999999996E-3</v>
      </c>
      <c r="W5180" s="7">
        <f t="shared" si="320"/>
        <v>49.876237623762378</v>
      </c>
      <c r="X5180" s="7">
        <f t="shared" si="321"/>
        <v>52.730213960297121</v>
      </c>
      <c r="Y5180" s="9">
        <f t="shared" si="322"/>
        <v>0.58537894003003155</v>
      </c>
      <c r="Z5180" s="7">
        <f t="shared" si="323"/>
        <v>-4.875433913608723</v>
      </c>
    </row>
    <row r="5181" spans="5:26" x14ac:dyDescent="0.25">
      <c r="E5181" s="1">
        <v>39017</v>
      </c>
      <c r="F5181" s="7">
        <v>600.04999999999995</v>
      </c>
      <c r="G5181">
        <v>596.95000000000005</v>
      </c>
      <c r="H5181">
        <v>600.04999999999995</v>
      </c>
      <c r="I5181">
        <v>592.15</v>
      </c>
      <c r="K5181" s="2">
        <v>5.8999999999999999E-3</v>
      </c>
      <c r="N5181" s="1">
        <v>39017</v>
      </c>
      <c r="O5181" s="7">
        <v>12.05</v>
      </c>
      <c r="P5181">
        <v>12.12</v>
      </c>
      <c r="Q5181">
        <v>12.19</v>
      </c>
      <c r="R5181">
        <v>11.96</v>
      </c>
      <c r="T5181" s="2">
        <v>-7.4000000000000003E-3</v>
      </c>
      <c r="W5181" s="7">
        <f t="shared" si="320"/>
        <v>49.796680497925301</v>
      </c>
      <c r="X5181" s="7">
        <f t="shared" si="321"/>
        <v>52.806974376396923</v>
      </c>
      <c r="Y5181" s="9">
        <f t="shared" si="322"/>
        <v>0.59151010039896479</v>
      </c>
      <c r="Z5181" s="7">
        <f t="shared" si="323"/>
        <v>-5.0891673302640532</v>
      </c>
    </row>
    <row r="5182" spans="5:26" x14ac:dyDescent="0.25">
      <c r="E5182" s="1">
        <v>39016</v>
      </c>
      <c r="F5182" s="7">
        <v>596.54999999999995</v>
      </c>
      <c r="G5182">
        <v>591.75</v>
      </c>
      <c r="H5182">
        <v>599.25</v>
      </c>
      <c r="I5182">
        <v>590.45000000000005</v>
      </c>
      <c r="K5182" s="2">
        <v>8.3000000000000001E-3</v>
      </c>
      <c r="N5182" s="1">
        <v>39016</v>
      </c>
      <c r="O5182" s="7">
        <v>12.14</v>
      </c>
      <c r="P5182">
        <v>11.93</v>
      </c>
      <c r="Q5182">
        <v>12.25</v>
      </c>
      <c r="R5182">
        <v>11.87</v>
      </c>
      <c r="T5182" s="2">
        <v>1.5900000000000001E-2</v>
      </c>
      <c r="W5182" s="7">
        <f t="shared" si="320"/>
        <v>49.139209225700156</v>
      </c>
      <c r="X5182" s="7">
        <f t="shared" si="321"/>
        <v>52.879925913537519</v>
      </c>
      <c r="Y5182" s="9">
        <f t="shared" si="322"/>
        <v>0.59753257454474773</v>
      </c>
      <c r="Z5182" s="7">
        <f t="shared" si="323"/>
        <v>-6.2602724055460346</v>
      </c>
    </row>
    <row r="5183" spans="5:26" x14ac:dyDescent="0.25">
      <c r="E5183" s="1">
        <v>39015</v>
      </c>
      <c r="F5183" s="7">
        <v>591.65</v>
      </c>
      <c r="G5183">
        <v>585.25</v>
      </c>
      <c r="H5183">
        <v>591.65</v>
      </c>
      <c r="I5183">
        <v>580.35</v>
      </c>
      <c r="K5183" s="2">
        <v>1.2500000000000001E-2</v>
      </c>
      <c r="N5183" s="1">
        <v>39015</v>
      </c>
      <c r="O5183" s="7">
        <v>11.95</v>
      </c>
      <c r="P5183">
        <v>11.75</v>
      </c>
      <c r="Q5183">
        <v>11.95</v>
      </c>
      <c r="R5183">
        <v>11.65</v>
      </c>
      <c r="T5183" s="2">
        <v>1.1900000000000001E-2</v>
      </c>
      <c r="W5183" s="7">
        <f t="shared" si="320"/>
        <v>49.510460251046027</v>
      </c>
      <c r="X5183" s="7">
        <f t="shared" si="321"/>
        <v>52.964596153160727</v>
      </c>
      <c r="Y5183" s="9">
        <f t="shared" si="322"/>
        <v>0.60320382559936858</v>
      </c>
      <c r="Z5183" s="7">
        <f t="shared" si="323"/>
        <v>-5.7263163055746968</v>
      </c>
    </row>
    <row r="5184" spans="5:26" x14ac:dyDescent="0.25">
      <c r="E5184" s="1">
        <v>39014</v>
      </c>
      <c r="F5184" s="7">
        <v>584.35</v>
      </c>
      <c r="G5184">
        <v>581.75</v>
      </c>
      <c r="H5184">
        <v>584.45000000000005</v>
      </c>
      <c r="I5184">
        <v>573.85</v>
      </c>
      <c r="K5184" s="2">
        <v>4.0000000000000001E-3</v>
      </c>
      <c r="N5184" s="1">
        <v>39014</v>
      </c>
      <c r="O5184" s="7">
        <v>11.81</v>
      </c>
      <c r="P5184">
        <v>11.66</v>
      </c>
      <c r="Q5184">
        <v>11.81</v>
      </c>
      <c r="R5184">
        <v>11.28</v>
      </c>
      <c r="T5184" s="2">
        <v>9.4000000000000004E-3</v>
      </c>
      <c r="W5184" s="7">
        <f t="shared" si="320"/>
        <v>49.479254868755291</v>
      </c>
      <c r="X5184" s="7">
        <f t="shared" si="321"/>
        <v>53.037264603942376</v>
      </c>
      <c r="Y5184" s="9">
        <f t="shared" si="322"/>
        <v>0.60853320075077411</v>
      </c>
      <c r="Z5184" s="7">
        <f t="shared" si="323"/>
        <v>-5.8468621445755335</v>
      </c>
    </row>
    <row r="5185" spans="5:26" x14ac:dyDescent="0.25">
      <c r="E5185" s="1">
        <v>39013</v>
      </c>
      <c r="F5185" s="7">
        <v>582.04999999999995</v>
      </c>
      <c r="G5185">
        <v>590.75</v>
      </c>
      <c r="H5185">
        <v>593.25</v>
      </c>
      <c r="I5185">
        <v>579.85</v>
      </c>
      <c r="K5185" s="2">
        <v>-1.66E-2</v>
      </c>
      <c r="N5185" s="1">
        <v>39013</v>
      </c>
      <c r="O5185" s="7">
        <v>11.7</v>
      </c>
      <c r="P5185">
        <v>11.75</v>
      </c>
      <c r="Q5185">
        <v>11.9</v>
      </c>
      <c r="R5185">
        <v>11.57</v>
      </c>
      <c r="T5185" s="2">
        <v>-1.6E-2</v>
      </c>
      <c r="W5185" s="7">
        <f t="shared" si="320"/>
        <v>49.747863247863251</v>
      </c>
      <c r="X5185" s="7">
        <f t="shared" si="321"/>
        <v>53.109998074842409</v>
      </c>
      <c r="Y5185" s="9">
        <f t="shared" si="322"/>
        <v>0.61323217808396313</v>
      </c>
      <c r="Z5185" s="7">
        <f t="shared" si="323"/>
        <v>-5.4826458022540656</v>
      </c>
    </row>
    <row r="5186" spans="5:26" x14ac:dyDescent="0.25">
      <c r="E5186" s="1">
        <v>39010</v>
      </c>
      <c r="F5186" s="7">
        <v>591.9</v>
      </c>
      <c r="G5186">
        <v>600.29999999999995</v>
      </c>
      <c r="H5186">
        <v>602.70000000000005</v>
      </c>
      <c r="I5186">
        <v>591.79999999999995</v>
      </c>
      <c r="K5186" s="2">
        <v>-1.23E-2</v>
      </c>
      <c r="N5186" s="1">
        <v>39010</v>
      </c>
      <c r="O5186" s="7">
        <v>11.89</v>
      </c>
      <c r="P5186">
        <v>12.06</v>
      </c>
      <c r="Q5186">
        <v>12.1</v>
      </c>
      <c r="R5186">
        <v>11.8</v>
      </c>
      <c r="T5186" s="2">
        <v>-1.7399999999999999E-2</v>
      </c>
      <c r="W5186" s="7">
        <f t="shared" si="320"/>
        <v>49.781328847771235</v>
      </c>
      <c r="X5186" s="7">
        <f t="shared" si="321"/>
        <v>53.193450164397788</v>
      </c>
      <c r="Y5186" s="9">
        <f t="shared" si="322"/>
        <v>0.61720779872116305</v>
      </c>
      <c r="Z5186" s="7">
        <f t="shared" si="323"/>
        <v>-5.5283185398764747</v>
      </c>
    </row>
    <row r="5187" spans="5:26" x14ac:dyDescent="0.25">
      <c r="E5187" s="1">
        <v>39009</v>
      </c>
      <c r="F5187" s="7">
        <v>599.29999999999995</v>
      </c>
      <c r="G5187">
        <v>589.70000000000005</v>
      </c>
      <c r="H5187">
        <v>600.79999999999995</v>
      </c>
      <c r="I5187">
        <v>586.70000000000005</v>
      </c>
      <c r="K5187" s="2">
        <v>1.5900000000000001E-2</v>
      </c>
      <c r="N5187" s="1">
        <v>39009</v>
      </c>
      <c r="O5187" s="7">
        <v>12.1</v>
      </c>
      <c r="P5187">
        <v>11.76</v>
      </c>
      <c r="Q5187">
        <v>12.11</v>
      </c>
      <c r="R5187">
        <v>11.54</v>
      </c>
      <c r="T5187" s="2">
        <v>2.63E-2</v>
      </c>
      <c r="W5187" s="7">
        <f t="shared" si="320"/>
        <v>49.528925619834709</v>
      </c>
      <c r="X5187" s="7">
        <f t="shared" si="321"/>
        <v>53.26813449151075</v>
      </c>
      <c r="Y5187" s="9">
        <f t="shared" si="322"/>
        <v>0.62040845265285782</v>
      </c>
      <c r="Z5187" s="7">
        <f t="shared" si="323"/>
        <v>-6.0270114884593156</v>
      </c>
    </row>
    <row r="5188" spans="5:26" x14ac:dyDescent="0.25">
      <c r="E5188" s="1">
        <v>39008</v>
      </c>
      <c r="F5188" s="7">
        <v>589.9</v>
      </c>
      <c r="G5188">
        <v>590.1</v>
      </c>
      <c r="H5188">
        <v>595.5</v>
      </c>
      <c r="I5188">
        <v>587.4</v>
      </c>
      <c r="K5188" s="2">
        <v>-8.0000000000000004E-4</v>
      </c>
      <c r="N5188" s="1">
        <v>39008</v>
      </c>
      <c r="O5188" s="7">
        <v>11.79</v>
      </c>
      <c r="P5188">
        <v>11.68</v>
      </c>
      <c r="Q5188">
        <v>11.9</v>
      </c>
      <c r="R5188">
        <v>11.64</v>
      </c>
      <c r="T5188" s="2">
        <v>6.7999999999999996E-3</v>
      </c>
      <c r="W5188" s="7">
        <f t="shared" si="320"/>
        <v>50.033927056827821</v>
      </c>
      <c r="X5188" s="7">
        <f t="shared" si="321"/>
        <v>53.347995516962015</v>
      </c>
      <c r="Y5188" s="9">
        <f t="shared" si="322"/>
        <v>0.62270452755686512</v>
      </c>
      <c r="Z5188" s="7">
        <f t="shared" si="323"/>
        <v>-5.3220561493854808</v>
      </c>
    </row>
    <row r="5189" spans="5:26" x14ac:dyDescent="0.25">
      <c r="E5189" s="1">
        <v>39007</v>
      </c>
      <c r="F5189" s="7">
        <v>590.4</v>
      </c>
      <c r="G5189">
        <v>597.25</v>
      </c>
      <c r="H5189">
        <v>598</v>
      </c>
      <c r="I5189">
        <v>585.9</v>
      </c>
      <c r="K5189" s="2">
        <v>-9.4000000000000004E-3</v>
      </c>
      <c r="N5189" s="1">
        <v>39007</v>
      </c>
      <c r="O5189" s="7">
        <v>11.71</v>
      </c>
      <c r="P5189">
        <v>11.85</v>
      </c>
      <c r="Q5189">
        <v>11.94</v>
      </c>
      <c r="R5189">
        <v>11.55</v>
      </c>
      <c r="T5189" s="2">
        <v>-1.35E-2</v>
      </c>
      <c r="W5189" s="7">
        <f t="shared" si="320"/>
        <v>50.418445772843718</v>
      </c>
      <c r="X5189" s="7">
        <f t="shared" si="321"/>
        <v>53.436772537676838</v>
      </c>
      <c r="Y5189" s="9">
        <f t="shared" si="322"/>
        <v>0.62397080418822315</v>
      </c>
      <c r="Z5189" s="7">
        <f t="shared" si="323"/>
        <v>-4.8372884509555192</v>
      </c>
    </row>
    <row r="5190" spans="5:26" x14ac:dyDescent="0.25">
      <c r="E5190" s="1">
        <v>39006</v>
      </c>
      <c r="F5190" s="7">
        <v>596</v>
      </c>
      <c r="G5190">
        <v>591</v>
      </c>
      <c r="H5190">
        <v>596.29999999999995</v>
      </c>
      <c r="I5190">
        <v>590.25</v>
      </c>
      <c r="K5190" s="2">
        <v>1.0200000000000001E-2</v>
      </c>
      <c r="N5190" s="1">
        <v>39006</v>
      </c>
      <c r="O5190" s="7">
        <v>11.87</v>
      </c>
      <c r="P5190">
        <v>11.63</v>
      </c>
      <c r="Q5190">
        <v>11.88</v>
      </c>
      <c r="R5190">
        <v>11.53</v>
      </c>
      <c r="T5190" s="2">
        <v>2.06E-2</v>
      </c>
      <c r="W5190" s="7">
        <f t="shared" si="320"/>
        <v>50.210614995787701</v>
      </c>
      <c r="X5190" s="7">
        <f t="shared" si="321"/>
        <v>53.525099536285992</v>
      </c>
      <c r="Y5190" s="9">
        <f t="shared" si="322"/>
        <v>0.62417263460150263</v>
      </c>
      <c r="Z5190" s="7">
        <f t="shared" si="323"/>
        <v>-5.3102048323768543</v>
      </c>
    </row>
    <row r="5191" spans="5:26" x14ac:dyDescent="0.25">
      <c r="E5191" s="1">
        <v>39003</v>
      </c>
      <c r="F5191" s="7">
        <v>590</v>
      </c>
      <c r="G5191">
        <v>578.5</v>
      </c>
      <c r="H5191">
        <v>590.79999999999995</v>
      </c>
      <c r="I5191">
        <v>577.4</v>
      </c>
      <c r="K5191" s="2">
        <v>1.9699999999999999E-2</v>
      </c>
      <c r="N5191" s="1">
        <v>39003</v>
      </c>
      <c r="O5191" s="7">
        <v>11.63</v>
      </c>
      <c r="P5191">
        <v>11.36</v>
      </c>
      <c r="Q5191">
        <v>11.65</v>
      </c>
      <c r="R5191">
        <v>11.25</v>
      </c>
      <c r="T5191" s="2">
        <v>2.29E-2</v>
      </c>
      <c r="W5191" s="7">
        <f t="shared" si="320"/>
        <v>50.730868443680137</v>
      </c>
      <c r="X5191" s="7">
        <f t="shared" si="321"/>
        <v>53.580847083633522</v>
      </c>
      <c r="Y5191" s="9">
        <f t="shared" si="322"/>
        <v>0.62309044501692601</v>
      </c>
      <c r="Z5191" s="7">
        <f t="shared" si="323"/>
        <v>-4.5739405294137772</v>
      </c>
    </row>
    <row r="5192" spans="5:26" x14ac:dyDescent="0.25">
      <c r="E5192" s="1">
        <v>39002</v>
      </c>
      <c r="F5192" s="7">
        <v>578.6</v>
      </c>
      <c r="G5192">
        <v>573</v>
      </c>
      <c r="H5192">
        <v>579</v>
      </c>
      <c r="I5192">
        <v>571.20000000000005</v>
      </c>
      <c r="K5192" s="2">
        <v>9.1999999999999998E-3</v>
      </c>
      <c r="N5192" s="1">
        <v>39002</v>
      </c>
      <c r="O5192" s="7">
        <v>11.37</v>
      </c>
      <c r="P5192">
        <v>11.21</v>
      </c>
      <c r="Q5192">
        <v>11.38</v>
      </c>
      <c r="R5192">
        <v>11.1</v>
      </c>
      <c r="T5192" s="2">
        <v>1.2500000000000001E-2</v>
      </c>
      <c r="W5192" s="7">
        <f t="shared" ref="W5192:W5255" si="324">F5192/O5192</f>
        <v>50.888302550571687</v>
      </c>
      <c r="X5192" s="7">
        <f t="shared" ref="X5192:X5255" si="325">AVERAGE(W5192:W5281)</f>
        <v>53.619799735846591</v>
      </c>
      <c r="Y5192" s="9">
        <f t="shared" ref="Y5192:Y5255" si="326">_xlfn.STDEV.S(X5192:X5281)</f>
        <v>0.62067068503215528</v>
      </c>
      <c r="Z5192" s="7">
        <f t="shared" si="323"/>
        <v>-4.4008799692761267</v>
      </c>
    </row>
    <row r="5193" spans="5:26" x14ac:dyDescent="0.25">
      <c r="E5193" s="1">
        <v>39001</v>
      </c>
      <c r="F5193" s="7">
        <v>573.29999999999995</v>
      </c>
      <c r="G5193">
        <v>573.20000000000005</v>
      </c>
      <c r="H5193">
        <v>579.29999999999995</v>
      </c>
      <c r="I5193">
        <v>570.5</v>
      </c>
      <c r="K5193" s="2">
        <v>5.0000000000000001E-4</v>
      </c>
      <c r="N5193" s="1">
        <v>39001</v>
      </c>
      <c r="O5193" s="7">
        <v>11.23</v>
      </c>
      <c r="P5193">
        <v>11.15</v>
      </c>
      <c r="Q5193">
        <v>11.46</v>
      </c>
      <c r="R5193">
        <v>11</v>
      </c>
      <c r="T5193" s="2">
        <v>7.1999999999999998E-3</v>
      </c>
      <c r="W5193" s="7">
        <f t="shared" si="324"/>
        <v>51.050756901157605</v>
      </c>
      <c r="X5193" s="7">
        <f t="shared" si="325"/>
        <v>53.664936689354107</v>
      </c>
      <c r="Y5193" s="9">
        <f t="shared" si="326"/>
        <v>0.61703833054853952</v>
      </c>
      <c r="Z5193" s="7">
        <f t="shared" ref="Z5193:Z5256" si="327">(W5193-X5193)/Y5193</f>
        <v>-4.2366570418283871</v>
      </c>
    </row>
    <row r="5194" spans="5:26" x14ac:dyDescent="0.25">
      <c r="E5194" s="1">
        <v>39000</v>
      </c>
      <c r="F5194" s="7">
        <v>573</v>
      </c>
      <c r="G5194">
        <v>577.29999999999995</v>
      </c>
      <c r="H5194">
        <v>581.6</v>
      </c>
      <c r="I5194">
        <v>569.29999999999995</v>
      </c>
      <c r="K5194" s="2">
        <v>-6.4000000000000003E-3</v>
      </c>
      <c r="N5194" s="1">
        <v>39000</v>
      </c>
      <c r="O5194" s="7">
        <v>11.15</v>
      </c>
      <c r="P5194">
        <v>11.29</v>
      </c>
      <c r="Q5194">
        <v>11.43</v>
      </c>
      <c r="R5194">
        <v>11.05</v>
      </c>
      <c r="T5194" s="2">
        <v>-1.24E-2</v>
      </c>
      <c r="W5194" s="7">
        <f t="shared" si="324"/>
        <v>51.390134529147979</v>
      </c>
      <c r="X5194" s="7">
        <f t="shared" si="325"/>
        <v>53.68309354544769</v>
      </c>
      <c r="Y5194" s="9">
        <f t="shared" si="326"/>
        <v>0.61216886813702431</v>
      </c>
      <c r="Z5194" s="7">
        <f t="shared" si="327"/>
        <v>-3.7456315334651564</v>
      </c>
    </row>
    <row r="5195" spans="5:26" x14ac:dyDescent="0.25">
      <c r="E5195" s="1">
        <v>38999</v>
      </c>
      <c r="F5195" s="7">
        <v>576.70000000000005</v>
      </c>
      <c r="G5195">
        <v>575.5</v>
      </c>
      <c r="H5195">
        <v>581.25</v>
      </c>
      <c r="I5195">
        <v>572</v>
      </c>
      <c r="K5195" s="2">
        <v>5.1000000000000004E-3</v>
      </c>
      <c r="N5195" s="1">
        <v>38999</v>
      </c>
      <c r="O5195" s="7">
        <v>11.29</v>
      </c>
      <c r="P5195">
        <v>11.1</v>
      </c>
      <c r="Q5195">
        <v>11.46</v>
      </c>
      <c r="R5195">
        <v>11.1</v>
      </c>
      <c r="T5195" s="2">
        <v>1.5299999999999999E-2</v>
      </c>
      <c r="W5195" s="7">
        <f t="shared" si="324"/>
        <v>51.080602302922948</v>
      </c>
      <c r="X5195" s="7">
        <f t="shared" si="325"/>
        <v>53.699973382893191</v>
      </c>
      <c r="Y5195" s="9">
        <f t="shared" si="326"/>
        <v>0.6062863576101587</v>
      </c>
      <c r="Z5195" s="7">
        <f t="shared" si="327"/>
        <v>-4.3203529934191511</v>
      </c>
    </row>
    <row r="5196" spans="5:26" x14ac:dyDescent="0.25">
      <c r="E5196" s="1">
        <v>38996</v>
      </c>
      <c r="F5196" s="7">
        <v>573.79999999999995</v>
      </c>
      <c r="G5196">
        <v>573.4</v>
      </c>
      <c r="H5196">
        <v>573.79999999999995</v>
      </c>
      <c r="I5196">
        <v>560.4</v>
      </c>
      <c r="K5196" s="2">
        <v>-2.9999999999999997E-4</v>
      </c>
      <c r="N5196" s="1">
        <v>38996</v>
      </c>
      <c r="O5196" s="7">
        <v>11.12</v>
      </c>
      <c r="P5196">
        <v>11.04</v>
      </c>
      <c r="Q5196">
        <v>11.13</v>
      </c>
      <c r="R5196">
        <v>10.78</v>
      </c>
      <c r="T5196" s="2">
        <v>1.8E-3</v>
      </c>
      <c r="W5196" s="7">
        <f t="shared" si="324"/>
        <v>51.600719424460429</v>
      </c>
      <c r="X5196" s="7">
        <f t="shared" si="325"/>
        <v>53.704898335298509</v>
      </c>
      <c r="Y5196" s="9">
        <f t="shared" si="326"/>
        <v>0.5995062051142207</v>
      </c>
      <c r="Z5196" s="7">
        <f t="shared" si="327"/>
        <v>-3.5098534308534504</v>
      </c>
    </row>
    <row r="5197" spans="5:26" x14ac:dyDescent="0.25">
      <c r="E5197" s="1">
        <v>38995</v>
      </c>
      <c r="F5197" s="7">
        <v>574</v>
      </c>
      <c r="G5197">
        <v>567.5</v>
      </c>
      <c r="H5197">
        <v>574.75</v>
      </c>
      <c r="I5197">
        <v>562.5</v>
      </c>
      <c r="K5197" s="2">
        <v>1.3100000000000001E-2</v>
      </c>
      <c r="N5197" s="1">
        <v>38995</v>
      </c>
      <c r="O5197" s="7">
        <v>11.1</v>
      </c>
      <c r="P5197">
        <v>10.79</v>
      </c>
      <c r="Q5197">
        <v>11.14</v>
      </c>
      <c r="R5197">
        <v>10.68</v>
      </c>
      <c r="T5197" s="2">
        <v>2.7799999999999998E-2</v>
      </c>
      <c r="W5197" s="7">
        <f t="shared" si="324"/>
        <v>51.711711711711715</v>
      </c>
      <c r="X5197" s="7">
        <f t="shared" si="325"/>
        <v>53.714707593155381</v>
      </c>
      <c r="Y5197" s="9">
        <f t="shared" si="326"/>
        <v>0.59203951015223821</v>
      </c>
      <c r="Z5197" s="7">
        <f t="shared" si="327"/>
        <v>-3.3832131928637881</v>
      </c>
    </row>
    <row r="5198" spans="5:26" x14ac:dyDescent="0.25">
      <c r="E5198" s="1">
        <v>38994</v>
      </c>
      <c r="F5198" s="7">
        <v>566.6</v>
      </c>
      <c r="G5198">
        <v>574.5</v>
      </c>
      <c r="H5198">
        <v>581</v>
      </c>
      <c r="I5198">
        <v>559.9</v>
      </c>
      <c r="K5198" s="2">
        <v>-1.41E-2</v>
      </c>
      <c r="N5198" s="1">
        <v>38994</v>
      </c>
      <c r="O5198" s="7">
        <v>10.8</v>
      </c>
      <c r="P5198">
        <v>10.76</v>
      </c>
      <c r="Q5198">
        <v>10.96</v>
      </c>
      <c r="R5198">
        <v>10.55</v>
      </c>
      <c r="T5198" s="2">
        <v>0</v>
      </c>
      <c r="W5198" s="7">
        <f t="shared" si="324"/>
        <v>52.462962962962962</v>
      </c>
      <c r="X5198" s="7">
        <f t="shared" si="325"/>
        <v>53.721642208568809</v>
      </c>
      <c r="Y5198" s="9">
        <f t="shared" si="326"/>
        <v>0.58392293977647425</v>
      </c>
      <c r="Z5198" s="7">
        <f t="shared" si="327"/>
        <v>-2.1555571118471044</v>
      </c>
    </row>
    <row r="5199" spans="5:26" x14ac:dyDescent="0.25">
      <c r="E5199" s="1">
        <v>38993</v>
      </c>
      <c r="F5199" s="7">
        <v>574.70000000000005</v>
      </c>
      <c r="G5199">
        <v>596</v>
      </c>
      <c r="H5199">
        <v>598.25</v>
      </c>
      <c r="I5199">
        <v>574.20000000000005</v>
      </c>
      <c r="K5199" s="2">
        <v>-3.44E-2</v>
      </c>
      <c r="N5199" s="1">
        <v>38993</v>
      </c>
      <c r="O5199" s="7">
        <v>10.8</v>
      </c>
      <c r="P5199">
        <v>11.45</v>
      </c>
      <c r="Q5199">
        <v>11.56</v>
      </c>
      <c r="R5199">
        <v>10.75</v>
      </c>
      <c r="T5199" s="2">
        <v>-6.0900000000000003E-2</v>
      </c>
      <c r="W5199" s="7">
        <f t="shared" si="324"/>
        <v>53.212962962962962</v>
      </c>
      <c r="X5199" s="7">
        <f t="shared" si="325"/>
        <v>53.709073047169234</v>
      </c>
      <c r="Y5199" s="9">
        <f t="shared" si="326"/>
        <v>0.57530410201450444</v>
      </c>
      <c r="Z5199" s="7">
        <f t="shared" si="327"/>
        <v>-0.86234407588799744</v>
      </c>
    </row>
    <row r="5200" spans="5:26" x14ac:dyDescent="0.25">
      <c r="E5200" s="1">
        <v>38992</v>
      </c>
      <c r="F5200" s="7">
        <v>595.20000000000005</v>
      </c>
      <c r="G5200">
        <v>598.5</v>
      </c>
      <c r="H5200">
        <v>604.20000000000005</v>
      </c>
      <c r="I5200">
        <v>595.20000000000005</v>
      </c>
      <c r="K5200" s="2">
        <v>-5.1999999999999998E-3</v>
      </c>
      <c r="N5200" s="1">
        <v>38992</v>
      </c>
      <c r="O5200" s="7">
        <v>11.5</v>
      </c>
      <c r="P5200">
        <v>11.43</v>
      </c>
      <c r="Q5200">
        <v>11.75</v>
      </c>
      <c r="R5200">
        <v>11.43</v>
      </c>
      <c r="T5200" s="2">
        <v>5.1999999999999998E-3</v>
      </c>
      <c r="W5200" s="7">
        <f t="shared" si="324"/>
        <v>51.756521739130442</v>
      </c>
      <c r="X5200" s="7">
        <f t="shared" si="325"/>
        <v>53.674055121950218</v>
      </c>
      <c r="Y5200" s="9">
        <f t="shared" si="326"/>
        <v>0.56670039255207938</v>
      </c>
      <c r="Z5200" s="7">
        <f t="shared" si="327"/>
        <v>-3.3836810562003561</v>
      </c>
    </row>
    <row r="5201" spans="5:26" x14ac:dyDescent="0.25">
      <c r="E5201" s="1">
        <v>38989</v>
      </c>
      <c r="F5201" s="7">
        <v>598.29999999999995</v>
      </c>
      <c r="G5201">
        <v>601.25</v>
      </c>
      <c r="H5201">
        <v>604</v>
      </c>
      <c r="I5201">
        <v>595</v>
      </c>
      <c r="K5201" s="2">
        <v>-7.6E-3</v>
      </c>
      <c r="N5201" s="1">
        <v>38989</v>
      </c>
      <c r="O5201" s="7">
        <v>11.44</v>
      </c>
      <c r="P5201">
        <v>11.52</v>
      </c>
      <c r="Q5201">
        <v>11.63</v>
      </c>
      <c r="R5201">
        <v>11.22</v>
      </c>
      <c r="T5201" s="2">
        <v>-1.04E-2</v>
      </c>
      <c r="W5201" s="7">
        <f t="shared" si="324"/>
        <v>52.298951048951047</v>
      </c>
      <c r="X5201" s="7">
        <f t="shared" si="325"/>
        <v>53.662771876417509</v>
      </c>
      <c r="Y5201" s="9">
        <f t="shared" si="326"/>
        <v>0.55887018284535595</v>
      </c>
      <c r="Z5201" s="7">
        <f t="shared" si="327"/>
        <v>-2.4403177505782998</v>
      </c>
    </row>
    <row r="5202" spans="5:26" x14ac:dyDescent="0.25">
      <c r="E5202" s="1">
        <v>38988</v>
      </c>
      <c r="F5202" s="7">
        <v>602.9</v>
      </c>
      <c r="G5202">
        <v>602.6</v>
      </c>
      <c r="H5202">
        <v>607</v>
      </c>
      <c r="I5202">
        <v>600.9</v>
      </c>
      <c r="K5202" s="2">
        <v>4.1999999999999997E-3</v>
      </c>
      <c r="N5202" s="1">
        <v>38988</v>
      </c>
      <c r="O5202" s="7">
        <v>11.56</v>
      </c>
      <c r="P5202">
        <v>11.62</v>
      </c>
      <c r="Q5202">
        <v>11.79</v>
      </c>
      <c r="R5202">
        <v>11.49</v>
      </c>
      <c r="T5202" s="2">
        <v>-5.1999999999999998E-3</v>
      </c>
      <c r="W5202" s="7">
        <f t="shared" si="324"/>
        <v>52.153979238754324</v>
      </c>
      <c r="X5202" s="7">
        <f t="shared" si="325"/>
        <v>53.649864141450941</v>
      </c>
      <c r="Y5202" s="9">
        <f t="shared" si="326"/>
        <v>0.5517816953542457</v>
      </c>
      <c r="Z5202" s="7">
        <f t="shared" si="327"/>
        <v>-2.711008566053017</v>
      </c>
    </row>
    <row r="5203" spans="5:26" x14ac:dyDescent="0.25">
      <c r="E5203" s="1">
        <v>38987</v>
      </c>
      <c r="F5203" s="7">
        <v>600.4</v>
      </c>
      <c r="G5203">
        <v>592.1</v>
      </c>
      <c r="H5203">
        <v>600.4</v>
      </c>
      <c r="I5203">
        <v>590</v>
      </c>
      <c r="K5203" s="2">
        <v>1.47E-2</v>
      </c>
      <c r="N5203" s="1">
        <v>38987</v>
      </c>
      <c r="O5203" s="7">
        <v>11.62</v>
      </c>
      <c r="P5203">
        <v>11.35</v>
      </c>
      <c r="Q5203">
        <v>11.75</v>
      </c>
      <c r="R5203">
        <v>11.31</v>
      </c>
      <c r="T5203" s="2">
        <v>2.1100000000000001E-2</v>
      </c>
      <c r="W5203" s="7">
        <f t="shared" si="324"/>
        <v>51.66953528399312</v>
      </c>
      <c r="X5203" s="7">
        <f t="shared" si="325"/>
        <v>53.638412491185285</v>
      </c>
      <c r="Y5203" s="9">
        <f t="shared" si="326"/>
        <v>0.54586924366418976</v>
      </c>
      <c r="Z5203" s="7">
        <f t="shared" si="327"/>
        <v>-3.6068659849306095</v>
      </c>
    </row>
    <row r="5204" spans="5:26" x14ac:dyDescent="0.25">
      <c r="E5204" s="1">
        <v>38986</v>
      </c>
      <c r="F5204" s="7">
        <v>591.70000000000005</v>
      </c>
      <c r="G5204">
        <v>587</v>
      </c>
      <c r="H5204">
        <v>594.25</v>
      </c>
      <c r="I5204">
        <v>586.29999999999995</v>
      </c>
      <c r="K5204" s="2">
        <v>8.5000000000000006E-3</v>
      </c>
      <c r="N5204" s="1">
        <v>38986</v>
      </c>
      <c r="O5204" s="7">
        <v>11.38</v>
      </c>
      <c r="P5204">
        <v>11.18</v>
      </c>
      <c r="Q5204">
        <v>11.43</v>
      </c>
      <c r="R5204">
        <v>11.05</v>
      </c>
      <c r="T5204" s="2">
        <v>1.43E-2</v>
      </c>
      <c r="W5204" s="7">
        <f t="shared" si="324"/>
        <v>51.994727592267132</v>
      </c>
      <c r="X5204" s="7">
        <f t="shared" si="325"/>
        <v>53.6335182133557</v>
      </c>
      <c r="Y5204" s="9">
        <f t="shared" si="326"/>
        <v>0.54140566792295675</v>
      </c>
      <c r="Z5204" s="7">
        <f t="shared" si="327"/>
        <v>-3.0269181099924705</v>
      </c>
    </row>
    <row r="5205" spans="5:26" x14ac:dyDescent="0.25">
      <c r="E5205" s="1">
        <v>38985</v>
      </c>
      <c r="F5205" s="7">
        <v>586.70000000000005</v>
      </c>
      <c r="G5205">
        <v>589.25</v>
      </c>
      <c r="H5205">
        <v>591.1</v>
      </c>
      <c r="I5205">
        <v>582.5</v>
      </c>
      <c r="K5205" s="2">
        <v>-2.7000000000000001E-3</v>
      </c>
      <c r="N5205" s="1">
        <v>38985</v>
      </c>
      <c r="O5205" s="7">
        <v>11.22</v>
      </c>
      <c r="P5205">
        <v>11.11</v>
      </c>
      <c r="Q5205">
        <v>11.29</v>
      </c>
      <c r="R5205">
        <v>11.01</v>
      </c>
      <c r="T5205" s="2">
        <v>6.3E-3</v>
      </c>
      <c r="W5205" s="7">
        <f t="shared" si="324"/>
        <v>52.29055258467023</v>
      </c>
      <c r="X5205" s="7">
        <f t="shared" si="325"/>
        <v>53.630614974057941</v>
      </c>
      <c r="Y5205" s="9">
        <f t="shared" si="326"/>
        <v>0.53859976242979712</v>
      </c>
      <c r="Z5205" s="7">
        <f t="shared" si="327"/>
        <v>-2.4880486083808462</v>
      </c>
    </row>
    <row r="5206" spans="5:26" x14ac:dyDescent="0.25">
      <c r="E5206" s="1">
        <v>38982</v>
      </c>
      <c r="F5206" s="7">
        <v>588.29999999999995</v>
      </c>
      <c r="G5206">
        <v>585.5</v>
      </c>
      <c r="H5206">
        <v>593</v>
      </c>
      <c r="I5206">
        <v>584.5</v>
      </c>
      <c r="K5206" s="2">
        <v>6.7999999999999996E-3</v>
      </c>
      <c r="N5206" s="1">
        <v>38982</v>
      </c>
      <c r="O5206" s="7">
        <v>11.15</v>
      </c>
      <c r="P5206">
        <v>11.15</v>
      </c>
      <c r="Q5206">
        <v>11.39</v>
      </c>
      <c r="R5206">
        <v>11.04</v>
      </c>
      <c r="T5206" s="2">
        <v>5.4000000000000003E-3</v>
      </c>
      <c r="W5206" s="7">
        <f t="shared" si="324"/>
        <v>52.762331838565018</v>
      </c>
      <c r="X5206" s="7">
        <f t="shared" si="325"/>
        <v>53.632431465012544</v>
      </c>
      <c r="Y5206" s="9">
        <f t="shared" si="326"/>
        <v>0.53759785066398302</v>
      </c>
      <c r="Z5206" s="7">
        <f t="shared" si="327"/>
        <v>-1.6184953592594782</v>
      </c>
    </row>
    <row r="5207" spans="5:26" x14ac:dyDescent="0.25">
      <c r="E5207" s="1">
        <v>38981</v>
      </c>
      <c r="F5207" s="7">
        <v>584.29999999999995</v>
      </c>
      <c r="G5207">
        <v>576.70000000000005</v>
      </c>
      <c r="H5207">
        <v>584.29999999999995</v>
      </c>
      <c r="I5207">
        <v>574.75</v>
      </c>
      <c r="K5207" s="2">
        <v>1.34E-2</v>
      </c>
      <c r="N5207" s="1">
        <v>38981</v>
      </c>
      <c r="O5207" s="7">
        <v>11.09</v>
      </c>
      <c r="P5207">
        <v>10.87</v>
      </c>
      <c r="Q5207">
        <v>11.11</v>
      </c>
      <c r="R5207">
        <v>10.79</v>
      </c>
      <c r="T5207" s="2">
        <v>1.7399999999999999E-2</v>
      </c>
      <c r="W5207" s="7">
        <f t="shared" si="324"/>
        <v>52.687105500450855</v>
      </c>
      <c r="X5207" s="7">
        <f t="shared" si="325"/>
        <v>53.634008487669767</v>
      </c>
      <c r="Y5207" s="9">
        <f t="shared" si="326"/>
        <v>0.53826384473851585</v>
      </c>
      <c r="Z5207" s="7">
        <f t="shared" si="327"/>
        <v>-1.759179994114058</v>
      </c>
    </row>
    <row r="5208" spans="5:26" x14ac:dyDescent="0.25">
      <c r="E5208" s="1">
        <v>38980</v>
      </c>
      <c r="F5208" s="7">
        <v>576.6</v>
      </c>
      <c r="G5208">
        <v>573</v>
      </c>
      <c r="H5208">
        <v>586.79999999999995</v>
      </c>
      <c r="I5208">
        <v>572.79999999999995</v>
      </c>
      <c r="K5208" s="2">
        <v>1.6999999999999999E-3</v>
      </c>
      <c r="N5208" s="1">
        <v>38980</v>
      </c>
      <c r="O5208" s="7">
        <v>10.9</v>
      </c>
      <c r="P5208">
        <v>10.77</v>
      </c>
      <c r="Q5208">
        <v>11.17</v>
      </c>
      <c r="R5208">
        <v>10.67</v>
      </c>
      <c r="T5208" s="2">
        <v>9.2999999999999992E-3</v>
      </c>
      <c r="W5208" s="7">
        <f t="shared" si="324"/>
        <v>52.899082568807337</v>
      </c>
      <c r="X5208" s="7">
        <f t="shared" si="325"/>
        <v>53.646004487318919</v>
      </c>
      <c r="Y5208" s="9">
        <f t="shared" si="326"/>
        <v>0.54073226140969755</v>
      </c>
      <c r="Z5208" s="7">
        <f t="shared" si="327"/>
        <v>-1.3813156192388902</v>
      </c>
    </row>
    <row r="5209" spans="5:26" x14ac:dyDescent="0.25">
      <c r="E5209" s="1">
        <v>38979</v>
      </c>
      <c r="F5209" s="7">
        <v>575.65</v>
      </c>
      <c r="G5209">
        <v>588.04999999999995</v>
      </c>
      <c r="H5209">
        <v>589.25</v>
      </c>
      <c r="I5209">
        <v>575.65</v>
      </c>
      <c r="K5209" s="2">
        <v>-2.24E-2</v>
      </c>
      <c r="N5209" s="1">
        <v>38979</v>
      </c>
      <c r="O5209" s="7">
        <v>10.8</v>
      </c>
      <c r="P5209">
        <v>11.18</v>
      </c>
      <c r="Q5209">
        <v>11.21</v>
      </c>
      <c r="R5209">
        <v>10.72</v>
      </c>
      <c r="T5209" s="2">
        <v>-3.2300000000000002E-2</v>
      </c>
      <c r="W5209" s="7">
        <f t="shared" si="324"/>
        <v>53.300925925925924</v>
      </c>
      <c r="X5209" s="7">
        <f t="shared" si="325"/>
        <v>53.639842028832263</v>
      </c>
      <c r="Y5209" s="9">
        <f t="shared" si="326"/>
        <v>0.54469259788253122</v>
      </c>
      <c r="Z5209" s="7">
        <f t="shared" si="327"/>
        <v>-0.62221536371865593</v>
      </c>
    </row>
    <row r="5210" spans="5:26" x14ac:dyDescent="0.25">
      <c r="E5210" s="1">
        <v>38978</v>
      </c>
      <c r="F5210" s="7">
        <v>588.85</v>
      </c>
      <c r="G5210">
        <v>581.35</v>
      </c>
      <c r="H5210">
        <v>589.25</v>
      </c>
      <c r="I5210">
        <v>578.54999999999995</v>
      </c>
      <c r="K5210" s="2">
        <v>1.55E-2</v>
      </c>
      <c r="N5210" s="1">
        <v>38978</v>
      </c>
      <c r="O5210" s="7">
        <v>11.16</v>
      </c>
      <c r="P5210">
        <v>10.8</v>
      </c>
      <c r="Q5210">
        <v>11.16</v>
      </c>
      <c r="R5210">
        <v>10.73</v>
      </c>
      <c r="T5210" s="2">
        <v>2.86E-2</v>
      </c>
      <c r="W5210" s="7">
        <f t="shared" si="324"/>
        <v>52.764336917562723</v>
      </c>
      <c r="X5210" s="7">
        <f t="shared" si="325"/>
        <v>53.611837959061276</v>
      </c>
      <c r="Y5210" s="9">
        <f t="shared" si="326"/>
        <v>0.55093125392176745</v>
      </c>
      <c r="Z5210" s="7">
        <f t="shared" si="327"/>
        <v>-1.5383063412461602</v>
      </c>
    </row>
    <row r="5211" spans="5:26" x14ac:dyDescent="0.25">
      <c r="E5211" s="1">
        <v>38975</v>
      </c>
      <c r="F5211" s="7">
        <v>579.85</v>
      </c>
      <c r="G5211">
        <v>576.85</v>
      </c>
      <c r="H5211">
        <v>581.85</v>
      </c>
      <c r="I5211">
        <v>571.95000000000005</v>
      </c>
      <c r="K5211" s="2">
        <v>5.4000000000000003E-3</v>
      </c>
      <c r="N5211" s="1">
        <v>38975</v>
      </c>
      <c r="O5211" s="7">
        <v>10.85</v>
      </c>
      <c r="P5211">
        <v>10.69</v>
      </c>
      <c r="Q5211">
        <v>10.94</v>
      </c>
      <c r="R5211">
        <v>10.42</v>
      </c>
      <c r="T5211" s="2">
        <v>1.21E-2</v>
      </c>
      <c r="W5211" s="7">
        <f t="shared" si="324"/>
        <v>53.442396313364057</v>
      </c>
      <c r="X5211" s="7">
        <f t="shared" si="325"/>
        <v>53.598884047182622</v>
      </c>
      <c r="Y5211" s="9">
        <f t="shared" si="326"/>
        <v>0.56036884712563639</v>
      </c>
      <c r="Z5211" s="7">
        <f t="shared" si="327"/>
        <v>-0.27925844668427874</v>
      </c>
    </row>
    <row r="5212" spans="5:26" x14ac:dyDescent="0.25">
      <c r="E5212" s="1">
        <v>38974</v>
      </c>
      <c r="F5212" s="7">
        <v>576.75</v>
      </c>
      <c r="G5212">
        <v>589.85</v>
      </c>
      <c r="H5212">
        <v>595.75</v>
      </c>
      <c r="I5212">
        <v>576.75</v>
      </c>
      <c r="K5212" s="2">
        <v>-2.24E-2</v>
      </c>
      <c r="N5212" s="1">
        <v>38974</v>
      </c>
      <c r="O5212" s="7">
        <v>10.72</v>
      </c>
      <c r="P5212">
        <v>11.15</v>
      </c>
      <c r="Q5212">
        <v>11.39</v>
      </c>
      <c r="R5212">
        <v>10.69</v>
      </c>
      <c r="T5212" s="2">
        <v>-4.2000000000000003E-2</v>
      </c>
      <c r="W5212" s="7">
        <f t="shared" si="324"/>
        <v>53.801305970149251</v>
      </c>
      <c r="X5212" s="7">
        <f t="shared" si="325"/>
        <v>53.557774300779599</v>
      </c>
      <c r="Y5212" s="9">
        <f t="shared" si="326"/>
        <v>0.57225996459141826</v>
      </c>
      <c r="Z5212" s="7">
        <f t="shared" si="327"/>
        <v>0.42556125613911966</v>
      </c>
    </row>
    <row r="5213" spans="5:26" x14ac:dyDescent="0.25">
      <c r="E5213" s="1">
        <v>38973</v>
      </c>
      <c r="F5213" s="7">
        <v>589.95000000000005</v>
      </c>
      <c r="G5213">
        <v>587.95000000000005</v>
      </c>
      <c r="H5213">
        <v>593.35</v>
      </c>
      <c r="I5213">
        <v>579.35</v>
      </c>
      <c r="K5213" s="2">
        <v>3.7000000000000002E-3</v>
      </c>
      <c r="N5213" s="1">
        <v>38973</v>
      </c>
      <c r="O5213" s="7">
        <v>11.19</v>
      </c>
      <c r="P5213">
        <v>10.98</v>
      </c>
      <c r="Q5213">
        <v>11.27</v>
      </c>
      <c r="R5213">
        <v>10.87</v>
      </c>
      <c r="T5213" s="2">
        <v>1.54E-2</v>
      </c>
      <c r="W5213" s="7">
        <f t="shared" si="324"/>
        <v>52.721179624664884</v>
      </c>
      <c r="X5213" s="7">
        <f t="shared" si="325"/>
        <v>53.500362148951417</v>
      </c>
      <c r="Y5213" s="9">
        <f t="shared" si="326"/>
        <v>0.58737380389889493</v>
      </c>
      <c r="Z5213" s="7">
        <f t="shared" si="327"/>
        <v>-1.3265530725313963</v>
      </c>
    </row>
    <row r="5214" spans="5:26" x14ac:dyDescent="0.25">
      <c r="E5214" s="1">
        <v>38972</v>
      </c>
      <c r="F5214" s="7">
        <v>587.75</v>
      </c>
      <c r="G5214">
        <v>590.75</v>
      </c>
      <c r="H5214">
        <v>599.75</v>
      </c>
      <c r="I5214">
        <v>584.65</v>
      </c>
      <c r="K5214" s="2">
        <v>-6.7999999999999996E-3</v>
      </c>
      <c r="N5214" s="1">
        <v>38972</v>
      </c>
      <c r="O5214" s="7">
        <v>11.02</v>
      </c>
      <c r="P5214">
        <v>11.16</v>
      </c>
      <c r="Q5214">
        <v>11.39</v>
      </c>
      <c r="R5214">
        <v>10.98</v>
      </c>
      <c r="T5214" s="2">
        <v>-8.9999999999999993E-3</v>
      </c>
      <c r="W5214" s="7">
        <f t="shared" si="324"/>
        <v>53.334845735027223</v>
      </c>
      <c r="X5214" s="7">
        <f t="shared" si="325"/>
        <v>53.457840864171494</v>
      </c>
      <c r="Y5214" s="9">
        <f t="shared" si="326"/>
        <v>0.6064613609584687</v>
      </c>
      <c r="Z5214" s="7">
        <f t="shared" si="327"/>
        <v>-0.20280785728852815</v>
      </c>
    </row>
    <row r="5215" spans="5:26" x14ac:dyDescent="0.25">
      <c r="E5215" s="1">
        <v>38971</v>
      </c>
      <c r="F5215" s="7">
        <v>591.75</v>
      </c>
      <c r="G5215">
        <v>610.15</v>
      </c>
      <c r="H5215">
        <v>611.15</v>
      </c>
      <c r="I5215">
        <v>583.35</v>
      </c>
      <c r="K5215" s="2">
        <v>-3.1199999999999999E-2</v>
      </c>
      <c r="N5215" s="1">
        <v>38971</v>
      </c>
      <c r="O5215" s="7">
        <v>11.12</v>
      </c>
      <c r="P5215">
        <v>12.07</v>
      </c>
      <c r="Q5215">
        <v>12.13</v>
      </c>
      <c r="R5215">
        <v>11.06</v>
      </c>
      <c r="T5215" s="2">
        <v>-8.3299999999999999E-2</v>
      </c>
      <c r="W5215" s="7">
        <f t="shared" si="324"/>
        <v>53.214928057553962</v>
      </c>
      <c r="X5215" s="7">
        <f t="shared" si="325"/>
        <v>53.402242961368501</v>
      </c>
      <c r="Y5215" s="9">
        <f t="shared" si="326"/>
        <v>0.62849526785486942</v>
      </c>
      <c r="Z5215" s="7">
        <f t="shared" si="327"/>
        <v>-0.29803709493926184</v>
      </c>
    </row>
    <row r="5216" spans="5:26" x14ac:dyDescent="0.25">
      <c r="E5216" s="1">
        <v>38968</v>
      </c>
      <c r="F5216" s="7">
        <v>610.79999999999995</v>
      </c>
      <c r="G5216">
        <v>617.20000000000005</v>
      </c>
      <c r="H5216">
        <v>619.75</v>
      </c>
      <c r="I5216">
        <v>606.70000000000005</v>
      </c>
      <c r="K5216" s="2">
        <v>-9.5999999999999992E-3</v>
      </c>
      <c r="N5216" s="1">
        <v>38968</v>
      </c>
      <c r="O5216" s="7">
        <v>12.13</v>
      </c>
      <c r="P5216">
        <v>12.55</v>
      </c>
      <c r="Q5216">
        <v>12.68</v>
      </c>
      <c r="R5216">
        <v>11.94</v>
      </c>
      <c r="T5216" s="2">
        <v>-3.5000000000000003E-2</v>
      </c>
      <c r="W5216" s="7">
        <f t="shared" si="324"/>
        <v>50.354492992580376</v>
      </c>
      <c r="X5216" s="7">
        <f t="shared" si="325"/>
        <v>53.351239781104688</v>
      </c>
      <c r="Y5216" s="9">
        <f t="shared" si="326"/>
        <v>0.653441722133832</v>
      </c>
      <c r="Z5216" s="7">
        <f t="shared" si="327"/>
        <v>-4.58609649034707</v>
      </c>
    </row>
    <row r="5217" spans="5:26" x14ac:dyDescent="0.25">
      <c r="E5217" s="1">
        <v>38967</v>
      </c>
      <c r="F5217" s="7">
        <v>616.70000000000005</v>
      </c>
      <c r="G5217">
        <v>633.5</v>
      </c>
      <c r="H5217">
        <v>636.5</v>
      </c>
      <c r="I5217">
        <v>615.29999999999995</v>
      </c>
      <c r="K5217" s="2">
        <v>-2.6499999999999999E-2</v>
      </c>
      <c r="N5217" s="1">
        <v>38967</v>
      </c>
      <c r="O5217" s="7">
        <v>12.57</v>
      </c>
      <c r="P5217">
        <v>13.02</v>
      </c>
      <c r="Q5217">
        <v>13.14</v>
      </c>
      <c r="R5217">
        <v>12.42</v>
      </c>
      <c r="T5217" s="2">
        <v>-3.6799999999999999E-2</v>
      </c>
      <c r="W5217" s="7">
        <f t="shared" si="324"/>
        <v>49.061256961018302</v>
      </c>
      <c r="X5217" s="7">
        <f t="shared" si="325"/>
        <v>53.333570811345844</v>
      </c>
      <c r="Y5217" s="9">
        <f t="shared" si="326"/>
        <v>0.68102308269828238</v>
      </c>
      <c r="Z5217" s="7">
        <f t="shared" si="327"/>
        <v>-6.2733759822063631</v>
      </c>
    </row>
    <row r="5218" spans="5:26" x14ac:dyDescent="0.25">
      <c r="E5218" s="1">
        <v>38966</v>
      </c>
      <c r="F5218" s="7">
        <v>633.5</v>
      </c>
      <c r="G5218">
        <v>638.5</v>
      </c>
      <c r="H5218">
        <v>640.75</v>
      </c>
      <c r="I5218">
        <v>633.1</v>
      </c>
      <c r="K5218" s="2">
        <v>-8.0000000000000002E-3</v>
      </c>
      <c r="N5218" s="1">
        <v>38966</v>
      </c>
      <c r="O5218" s="7">
        <v>13.05</v>
      </c>
      <c r="P5218">
        <v>12.97</v>
      </c>
      <c r="Q5218">
        <v>13.21</v>
      </c>
      <c r="R5218">
        <v>12.9</v>
      </c>
      <c r="T5218" s="2">
        <v>5.4000000000000003E-3</v>
      </c>
      <c r="W5218" s="7">
        <f t="shared" si="324"/>
        <v>48.544061302681989</v>
      </c>
      <c r="X5218" s="7">
        <f t="shared" si="325"/>
        <v>53.326449069717192</v>
      </c>
      <c r="Y5218" s="9">
        <f t="shared" si="326"/>
        <v>0.71071124752281778</v>
      </c>
      <c r="Z5218" s="7">
        <f t="shared" si="327"/>
        <v>-6.7290165783983351</v>
      </c>
    </row>
    <row r="5219" spans="5:26" x14ac:dyDescent="0.25">
      <c r="E5219" s="1">
        <v>38965</v>
      </c>
      <c r="F5219" s="7">
        <v>638.6</v>
      </c>
      <c r="G5219">
        <v>627.29999999999995</v>
      </c>
      <c r="H5219">
        <v>640.5</v>
      </c>
      <c r="I5219">
        <v>626.5</v>
      </c>
      <c r="K5219" s="2">
        <v>1.9300000000000001E-2</v>
      </c>
      <c r="N5219" s="1">
        <v>38965</v>
      </c>
      <c r="O5219" s="7">
        <v>12.98</v>
      </c>
      <c r="P5219">
        <v>12.95</v>
      </c>
      <c r="Q5219">
        <v>13.26</v>
      </c>
      <c r="R5219">
        <v>12.89</v>
      </c>
      <c r="T5219" s="2">
        <v>2.3E-3</v>
      </c>
      <c r="W5219" s="7">
        <f t="shared" si="324"/>
        <v>49.198767334360554</v>
      </c>
      <c r="X5219" s="7">
        <f t="shared" si="325"/>
        <v>53.326464550192455</v>
      </c>
      <c r="Y5219" s="9">
        <f t="shared" si="326"/>
        <v>0.7422746073354054</v>
      </c>
      <c r="Z5219" s="7">
        <f t="shared" si="327"/>
        <v>-5.5608762242984193</v>
      </c>
    </row>
    <row r="5220" spans="5:26" x14ac:dyDescent="0.25">
      <c r="E5220" s="1">
        <v>38964</v>
      </c>
      <c r="F5220" s="7">
        <v>626.5</v>
      </c>
      <c r="G5220">
        <v>625.04999999999995</v>
      </c>
      <c r="H5220">
        <v>628</v>
      </c>
      <c r="I5220">
        <v>625.04999999999995</v>
      </c>
      <c r="K5220" s="2">
        <v>1.6000000000000001E-3</v>
      </c>
      <c r="N5220" s="1">
        <v>38964</v>
      </c>
      <c r="O5220" s="7">
        <v>12.95</v>
      </c>
      <c r="P5220">
        <v>12.91</v>
      </c>
      <c r="Q5220">
        <v>13.09</v>
      </c>
      <c r="R5220">
        <v>12.85</v>
      </c>
      <c r="T5220" s="2">
        <v>0</v>
      </c>
      <c r="W5220" s="7">
        <f t="shared" si="324"/>
        <v>48.378378378378379</v>
      </c>
      <c r="X5220" s="7">
        <f t="shared" si="325"/>
        <v>53.297812821275599</v>
      </c>
      <c r="Y5220" s="9">
        <f t="shared" si="326"/>
        <v>0.77531263358803149</v>
      </c>
      <c r="Z5220" s="7">
        <f t="shared" si="327"/>
        <v>-6.3450977448036792</v>
      </c>
    </row>
    <row r="5221" spans="5:26" x14ac:dyDescent="0.25">
      <c r="E5221" s="1">
        <v>38961</v>
      </c>
      <c r="F5221" s="7">
        <v>625.5</v>
      </c>
      <c r="G5221">
        <v>625.29999999999995</v>
      </c>
      <c r="H5221">
        <v>628.1</v>
      </c>
      <c r="I5221">
        <v>620.04999999999995</v>
      </c>
      <c r="K5221" s="2">
        <v>-2.2000000000000001E-3</v>
      </c>
      <c r="N5221" s="1">
        <v>38961</v>
      </c>
      <c r="O5221" s="7">
        <v>12.95</v>
      </c>
      <c r="P5221">
        <v>12.87</v>
      </c>
      <c r="Q5221">
        <v>12.96</v>
      </c>
      <c r="R5221">
        <v>12.64</v>
      </c>
      <c r="T5221" s="2">
        <v>3.8999999999999998E-3</v>
      </c>
      <c r="W5221" s="7">
        <f t="shared" si="324"/>
        <v>48.301158301158303</v>
      </c>
      <c r="X5221" s="7">
        <f t="shared" si="325"/>
        <v>53.28444891973966</v>
      </c>
      <c r="Y5221" s="9">
        <f t="shared" si="326"/>
        <v>0.81060325963658553</v>
      </c>
      <c r="Z5221" s="7">
        <f t="shared" si="327"/>
        <v>-6.1476320991054187</v>
      </c>
    </row>
    <row r="5222" spans="5:26" x14ac:dyDescent="0.25">
      <c r="E5222" s="1">
        <v>38960</v>
      </c>
      <c r="F5222" s="7">
        <v>626.9</v>
      </c>
      <c r="G5222">
        <v>619.1</v>
      </c>
      <c r="H5222">
        <v>627.6</v>
      </c>
      <c r="I5222">
        <v>618.1</v>
      </c>
      <c r="K5222" s="2">
        <v>1.15E-2</v>
      </c>
      <c r="N5222" s="1">
        <v>38960</v>
      </c>
      <c r="O5222" s="7">
        <v>12.9</v>
      </c>
      <c r="P5222">
        <v>12.51</v>
      </c>
      <c r="Q5222">
        <v>12.93</v>
      </c>
      <c r="R5222">
        <v>12.4</v>
      </c>
      <c r="T5222" s="2">
        <v>2.9499999999999998E-2</v>
      </c>
      <c r="W5222" s="7">
        <f t="shared" si="324"/>
        <v>48.596899224806201</v>
      </c>
      <c r="X5222" s="7">
        <f t="shared" si="325"/>
        <v>53.27781473453404</v>
      </c>
      <c r="Y5222" s="9">
        <f t="shared" si="326"/>
        <v>0.84793017182455577</v>
      </c>
      <c r="Z5222" s="7">
        <f t="shared" si="327"/>
        <v>-5.5204021100647447</v>
      </c>
    </row>
    <row r="5223" spans="5:26" x14ac:dyDescent="0.25">
      <c r="E5223" s="1">
        <v>38959</v>
      </c>
      <c r="F5223" s="7">
        <v>619.75</v>
      </c>
      <c r="G5223">
        <v>614.75</v>
      </c>
      <c r="H5223">
        <v>621.54999999999995</v>
      </c>
      <c r="I5223">
        <v>612.85</v>
      </c>
      <c r="K5223" s="2">
        <v>1.14E-2</v>
      </c>
      <c r="N5223" s="1">
        <v>38959</v>
      </c>
      <c r="O5223" s="7">
        <v>12.53</v>
      </c>
      <c r="P5223">
        <v>12.23</v>
      </c>
      <c r="Q5223">
        <v>12.55</v>
      </c>
      <c r="R5223">
        <v>12.11</v>
      </c>
      <c r="T5223" s="2">
        <v>2.7900000000000001E-2</v>
      </c>
      <c r="W5223" s="7">
        <f t="shared" si="324"/>
        <v>49.461292897047088</v>
      </c>
      <c r="X5223" s="7">
        <f t="shared" si="325"/>
        <v>53.292529852508636</v>
      </c>
      <c r="Y5223" s="9">
        <f t="shared" si="326"/>
        <v>0.88687899722530028</v>
      </c>
      <c r="Z5223" s="7">
        <f t="shared" si="327"/>
        <v>-4.3199094436197045</v>
      </c>
    </row>
    <row r="5224" spans="5:26" x14ac:dyDescent="0.25">
      <c r="E5224" s="1">
        <v>38958</v>
      </c>
      <c r="F5224" s="7">
        <v>612.75</v>
      </c>
      <c r="G5224">
        <v>614.35</v>
      </c>
      <c r="H5224">
        <v>618.25</v>
      </c>
      <c r="I5224">
        <v>607.54999999999995</v>
      </c>
      <c r="K5224" s="2">
        <v>-2.0999999999999999E-3</v>
      </c>
      <c r="N5224" s="1">
        <v>38958</v>
      </c>
      <c r="O5224" s="7">
        <v>12.19</v>
      </c>
      <c r="P5224">
        <v>12.01</v>
      </c>
      <c r="Q5224">
        <v>12.19</v>
      </c>
      <c r="R5224">
        <v>11.81</v>
      </c>
      <c r="T5224" s="2">
        <v>9.9000000000000008E-3</v>
      </c>
      <c r="W5224" s="7">
        <f t="shared" si="324"/>
        <v>50.266611977030358</v>
      </c>
      <c r="X5224" s="7">
        <f t="shared" si="325"/>
        <v>53.29548911430971</v>
      </c>
      <c r="Y5224" s="9">
        <f t="shared" si="326"/>
        <v>0.92661971822950551</v>
      </c>
      <c r="Z5224" s="7">
        <f t="shared" si="327"/>
        <v>-3.2687380569308786</v>
      </c>
    </row>
    <row r="5225" spans="5:26" x14ac:dyDescent="0.25">
      <c r="E5225" s="1">
        <v>38957</v>
      </c>
      <c r="F5225" s="7">
        <v>614.04999999999995</v>
      </c>
      <c r="G5225">
        <v>622.35</v>
      </c>
      <c r="H5225">
        <v>624.25</v>
      </c>
      <c r="I5225">
        <v>613.25</v>
      </c>
      <c r="K5225" s="2">
        <v>-1.4800000000000001E-2</v>
      </c>
      <c r="N5225" s="1">
        <v>38957</v>
      </c>
      <c r="O5225" s="7">
        <v>12.07</v>
      </c>
      <c r="P5225">
        <v>12.38</v>
      </c>
      <c r="Q5225">
        <v>12.47</v>
      </c>
      <c r="R5225">
        <v>11.93</v>
      </c>
      <c r="T5225" s="2">
        <v>-2.58E-2</v>
      </c>
      <c r="W5225" s="7">
        <f t="shared" si="324"/>
        <v>50.874067937033963</v>
      </c>
      <c r="X5225" s="7">
        <f t="shared" si="325"/>
        <v>53.294117848905948</v>
      </c>
      <c r="Y5225" s="9">
        <f t="shared" si="326"/>
        <v>0.96711540710112676</v>
      </c>
      <c r="Z5225" s="7">
        <f t="shared" si="327"/>
        <v>-2.502338287760244</v>
      </c>
    </row>
    <row r="5226" spans="5:26" x14ac:dyDescent="0.25">
      <c r="E5226" s="1">
        <v>38954</v>
      </c>
      <c r="F5226" s="7">
        <v>623.25</v>
      </c>
      <c r="G5226">
        <v>620.25</v>
      </c>
      <c r="H5226">
        <v>624.65</v>
      </c>
      <c r="I5226">
        <v>618.54999999999995</v>
      </c>
      <c r="K5226" s="2">
        <v>2.3E-3</v>
      </c>
      <c r="N5226" s="1">
        <v>38954</v>
      </c>
      <c r="O5226" s="7">
        <v>12.39</v>
      </c>
      <c r="P5226">
        <v>12.23</v>
      </c>
      <c r="Q5226">
        <v>12.49</v>
      </c>
      <c r="R5226">
        <v>12.19</v>
      </c>
      <c r="T5226" s="2">
        <v>2.3999999999999998E-3</v>
      </c>
      <c r="W5226" s="7">
        <f t="shared" si="324"/>
        <v>50.302663438256658</v>
      </c>
      <c r="X5226" s="7">
        <f t="shared" si="325"/>
        <v>53.305088602119021</v>
      </c>
      <c r="Y5226" s="9">
        <f t="shared" si="326"/>
        <v>1.0084683235701888</v>
      </c>
      <c r="Z5226" s="7">
        <f t="shared" si="327"/>
        <v>-2.9772131594903741</v>
      </c>
    </row>
    <row r="5227" spans="5:26" x14ac:dyDescent="0.25">
      <c r="E5227" s="1">
        <v>38953</v>
      </c>
      <c r="F5227" s="7">
        <v>621.85</v>
      </c>
      <c r="G5227">
        <v>621.75</v>
      </c>
      <c r="H5227">
        <v>626.70000000000005</v>
      </c>
      <c r="I5227">
        <v>619.25</v>
      </c>
      <c r="K5227" s="2">
        <v>-8.0000000000000004E-4</v>
      </c>
      <c r="N5227" s="1">
        <v>38953</v>
      </c>
      <c r="O5227" s="7">
        <v>12.36</v>
      </c>
      <c r="P5227">
        <v>12.43</v>
      </c>
      <c r="Q5227">
        <v>12.64</v>
      </c>
      <c r="R5227">
        <v>12.25</v>
      </c>
      <c r="T5227" s="2">
        <v>-1.04E-2</v>
      </c>
      <c r="W5227" s="7">
        <f t="shared" si="324"/>
        <v>50.311488673139159</v>
      </c>
      <c r="X5227" s="7">
        <f t="shared" si="325"/>
        <v>53.288885407949714</v>
      </c>
      <c r="Y5227" s="9">
        <f t="shared" si="326"/>
        <v>1.0497710217660694</v>
      </c>
      <c r="Z5227" s="7">
        <f t="shared" si="327"/>
        <v>-2.8362344483481432</v>
      </c>
    </row>
    <row r="5228" spans="5:26" x14ac:dyDescent="0.25">
      <c r="E5228" s="1">
        <v>38952</v>
      </c>
      <c r="F5228" s="7">
        <v>622.35</v>
      </c>
      <c r="G5228">
        <v>624.04999999999995</v>
      </c>
      <c r="H5228">
        <v>631.54999999999995</v>
      </c>
      <c r="I5228">
        <v>621.75</v>
      </c>
      <c r="K5228" s="2">
        <v>-2.7000000000000001E-3</v>
      </c>
      <c r="N5228" s="1">
        <v>38952</v>
      </c>
      <c r="O5228" s="7">
        <v>12.49</v>
      </c>
      <c r="P5228">
        <v>12.21</v>
      </c>
      <c r="Q5228">
        <v>12.71</v>
      </c>
      <c r="R5228">
        <v>12.15</v>
      </c>
      <c r="T5228" s="2">
        <v>1.7899999999999999E-2</v>
      </c>
      <c r="W5228" s="7">
        <f t="shared" si="324"/>
        <v>49.827862289831863</v>
      </c>
      <c r="X5228" s="7">
        <f t="shared" si="325"/>
        <v>53.283893718568713</v>
      </c>
      <c r="Y5228" s="9">
        <f t="shared" si="326"/>
        <v>1.0920501387458508</v>
      </c>
      <c r="Z5228" s="7">
        <f t="shared" si="327"/>
        <v>-3.1647186389316149</v>
      </c>
    </row>
    <row r="5229" spans="5:26" x14ac:dyDescent="0.25">
      <c r="E5229" s="1">
        <v>38951</v>
      </c>
      <c r="F5229" s="7">
        <v>624.04999999999995</v>
      </c>
      <c r="G5229">
        <v>628.15</v>
      </c>
      <c r="H5229">
        <v>629.25</v>
      </c>
      <c r="I5229">
        <v>620.85</v>
      </c>
      <c r="K5229" s="2">
        <v>-6.0000000000000001E-3</v>
      </c>
      <c r="N5229" s="1">
        <v>38951</v>
      </c>
      <c r="O5229" s="7">
        <v>12.27</v>
      </c>
      <c r="P5229">
        <v>12.35</v>
      </c>
      <c r="Q5229">
        <v>12.43</v>
      </c>
      <c r="R5229">
        <v>11.99</v>
      </c>
      <c r="T5229" s="2">
        <v>-1.1299999999999999E-2</v>
      </c>
      <c r="W5229" s="7">
        <f t="shared" si="324"/>
        <v>50.859820700896492</v>
      </c>
      <c r="X5229" s="7">
        <f t="shared" si="325"/>
        <v>53.214583229305362</v>
      </c>
      <c r="Y5229" s="9">
        <f t="shared" si="326"/>
        <v>1.1348986408637187</v>
      </c>
      <c r="Z5229" s="7">
        <f t="shared" si="327"/>
        <v>-2.0748659339452278</v>
      </c>
    </row>
    <row r="5230" spans="5:26" x14ac:dyDescent="0.25">
      <c r="E5230" s="1">
        <v>38950</v>
      </c>
      <c r="F5230" s="7">
        <v>627.79999999999995</v>
      </c>
      <c r="G5230">
        <v>614</v>
      </c>
      <c r="H5230">
        <v>628.5</v>
      </c>
      <c r="I5230">
        <v>613.79999999999995</v>
      </c>
      <c r="K5230" s="2">
        <v>2.0799999999999999E-2</v>
      </c>
      <c r="N5230" s="1">
        <v>38950</v>
      </c>
      <c r="O5230" s="7">
        <v>12.41</v>
      </c>
      <c r="P5230">
        <v>12.01</v>
      </c>
      <c r="Q5230">
        <v>12.47</v>
      </c>
      <c r="R5230">
        <v>12.01</v>
      </c>
      <c r="T5230" s="2">
        <v>2.9899999999999999E-2</v>
      </c>
      <c r="W5230" s="7">
        <f t="shared" si="324"/>
        <v>50.588235294117645</v>
      </c>
      <c r="X5230" s="7">
        <f t="shared" si="325"/>
        <v>53.145286505716406</v>
      </c>
      <c r="Y5230" s="9">
        <f t="shared" si="326"/>
        <v>1.1807289801212364</v>
      </c>
      <c r="Z5230" s="7">
        <f t="shared" si="327"/>
        <v>-2.1656546545814477</v>
      </c>
    </row>
    <row r="5231" spans="5:26" x14ac:dyDescent="0.25">
      <c r="E5231" s="1">
        <v>38947</v>
      </c>
      <c r="F5231" s="7">
        <v>615</v>
      </c>
      <c r="G5231">
        <v>613.79999999999995</v>
      </c>
      <c r="H5231">
        <v>619.15</v>
      </c>
      <c r="I5231">
        <v>607.4</v>
      </c>
      <c r="K5231" s="2">
        <v>8.0000000000000004E-4</v>
      </c>
      <c r="N5231" s="1">
        <v>38947</v>
      </c>
      <c r="O5231" s="7">
        <v>12.05</v>
      </c>
      <c r="P5231">
        <v>11.92</v>
      </c>
      <c r="Q5231">
        <v>12.13</v>
      </c>
      <c r="R5231">
        <v>11.81</v>
      </c>
      <c r="T5231" s="2">
        <v>5.7999999999999996E-3</v>
      </c>
      <c r="W5231" s="7">
        <f t="shared" si="324"/>
        <v>51.037344398340245</v>
      </c>
      <c r="X5231" s="7">
        <f t="shared" si="325"/>
        <v>53.091178786679421</v>
      </c>
      <c r="Y5231" s="9">
        <f t="shared" si="326"/>
        <v>1.2292066299516657</v>
      </c>
      <c r="Z5231" s="7">
        <f t="shared" si="327"/>
        <v>-1.6708617886481265</v>
      </c>
    </row>
    <row r="5232" spans="5:26" x14ac:dyDescent="0.25">
      <c r="E5232" s="1">
        <v>38946</v>
      </c>
      <c r="F5232" s="7">
        <v>614.5</v>
      </c>
      <c r="G5232">
        <v>628.70000000000005</v>
      </c>
      <c r="H5232">
        <v>632.1</v>
      </c>
      <c r="I5232">
        <v>613.70000000000005</v>
      </c>
      <c r="K5232" s="2">
        <v>-2.2700000000000001E-2</v>
      </c>
      <c r="N5232" s="1">
        <v>38946</v>
      </c>
      <c r="O5232" s="7">
        <v>11.98</v>
      </c>
      <c r="P5232">
        <v>12.29</v>
      </c>
      <c r="Q5232">
        <v>12.41</v>
      </c>
      <c r="R5232">
        <v>11.93</v>
      </c>
      <c r="T5232" s="2">
        <v>-2.8400000000000002E-2</v>
      </c>
      <c r="W5232" s="7">
        <f t="shared" si="324"/>
        <v>51.293823038397328</v>
      </c>
      <c r="X5232" s="7">
        <f t="shared" si="325"/>
        <v>53.03832900667043</v>
      </c>
      <c r="Y5232" s="9">
        <f t="shared" si="326"/>
        <v>1.2793520772317</v>
      </c>
      <c r="Z5232" s="7">
        <f t="shared" si="327"/>
        <v>-1.3635855206081477</v>
      </c>
    </row>
    <row r="5233" spans="5:26" x14ac:dyDescent="0.25">
      <c r="E5233" s="1">
        <v>38945</v>
      </c>
      <c r="F5233" s="7">
        <v>628.79999999999995</v>
      </c>
      <c r="G5233">
        <v>624.79999999999995</v>
      </c>
      <c r="H5233">
        <v>632.79999999999995</v>
      </c>
      <c r="I5233">
        <v>624</v>
      </c>
      <c r="K5233" s="2">
        <v>6.1000000000000004E-3</v>
      </c>
      <c r="N5233" s="1">
        <v>38945</v>
      </c>
      <c r="O5233" s="7">
        <v>12.33</v>
      </c>
      <c r="P5233">
        <v>12.04</v>
      </c>
      <c r="Q5233">
        <v>12.43</v>
      </c>
      <c r="R5233">
        <v>12.04</v>
      </c>
      <c r="T5233" s="2">
        <v>2.24E-2</v>
      </c>
      <c r="W5233" s="7">
        <f t="shared" si="324"/>
        <v>50.997566909975667</v>
      </c>
      <c r="X5233" s="7">
        <f t="shared" si="325"/>
        <v>52.986597622202446</v>
      </c>
      <c r="Y5233" s="9">
        <f t="shared" si="326"/>
        <v>1.3302489254999053</v>
      </c>
      <c r="Z5233" s="7">
        <f t="shared" si="327"/>
        <v>-1.4952319630548125</v>
      </c>
    </row>
    <row r="5234" spans="5:26" x14ac:dyDescent="0.25">
      <c r="E5234" s="1">
        <v>38944</v>
      </c>
      <c r="F5234" s="7">
        <v>625</v>
      </c>
      <c r="G5234">
        <v>626.4</v>
      </c>
      <c r="H5234">
        <v>628.70000000000005</v>
      </c>
      <c r="I5234">
        <v>621</v>
      </c>
      <c r="K5234" s="2">
        <v>-6.7000000000000002E-3</v>
      </c>
      <c r="N5234" s="1">
        <v>38944</v>
      </c>
      <c r="O5234" s="7">
        <v>12.06</v>
      </c>
      <c r="P5234">
        <v>12.03</v>
      </c>
      <c r="Q5234">
        <v>12.09</v>
      </c>
      <c r="R5234">
        <v>11.8</v>
      </c>
      <c r="T5234" s="2">
        <v>-2.5000000000000001E-3</v>
      </c>
      <c r="W5234" s="7">
        <f t="shared" si="324"/>
        <v>51.824212271973465</v>
      </c>
      <c r="X5234" s="7">
        <f t="shared" si="325"/>
        <v>52.940605340430594</v>
      </c>
      <c r="Y5234" s="9">
        <f t="shared" si="326"/>
        <v>1.3815690094423319</v>
      </c>
      <c r="Z5234" s="7">
        <f t="shared" si="327"/>
        <v>-0.80806174778613393</v>
      </c>
    </row>
    <row r="5235" spans="5:26" x14ac:dyDescent="0.25">
      <c r="E5235" s="1">
        <v>38943</v>
      </c>
      <c r="F5235" s="7">
        <v>629.20000000000005</v>
      </c>
      <c r="G5235">
        <v>633.4</v>
      </c>
      <c r="H5235">
        <v>633.4</v>
      </c>
      <c r="I5235">
        <v>623.9</v>
      </c>
      <c r="K5235" s="2">
        <v>-5.4999999999999997E-3</v>
      </c>
      <c r="N5235" s="1">
        <v>38943</v>
      </c>
      <c r="O5235" s="7">
        <v>12.09</v>
      </c>
      <c r="P5235">
        <v>11.8</v>
      </c>
      <c r="Q5235">
        <v>12.25</v>
      </c>
      <c r="R5235">
        <v>11.7</v>
      </c>
      <c r="T5235" s="2">
        <v>1.5100000000000001E-2</v>
      </c>
      <c r="W5235" s="7">
        <f t="shared" si="324"/>
        <v>52.043010752688176</v>
      </c>
      <c r="X5235" s="7">
        <f t="shared" si="325"/>
        <v>52.894029912475553</v>
      </c>
      <c r="Y5235" s="9">
        <f t="shared" si="326"/>
        <v>1.4332490643067781</v>
      </c>
      <c r="Z5235" s="7">
        <f t="shared" si="327"/>
        <v>-0.59376920660959298</v>
      </c>
    </row>
    <row r="5236" spans="5:26" x14ac:dyDescent="0.25">
      <c r="E5236" s="1">
        <v>38940</v>
      </c>
      <c r="F5236" s="7">
        <v>632.70000000000005</v>
      </c>
      <c r="G5236">
        <v>637.5</v>
      </c>
      <c r="H5236">
        <v>645.54999999999995</v>
      </c>
      <c r="I5236">
        <v>626.5</v>
      </c>
      <c r="K5236" s="2">
        <v>-3.8999999999999998E-3</v>
      </c>
      <c r="N5236" s="1">
        <v>38940</v>
      </c>
      <c r="O5236" s="7">
        <v>11.91</v>
      </c>
      <c r="P5236">
        <v>12.11</v>
      </c>
      <c r="Q5236">
        <v>12.38</v>
      </c>
      <c r="R5236">
        <v>11.78</v>
      </c>
      <c r="T5236" s="2">
        <v>-1.49E-2</v>
      </c>
      <c r="W5236" s="7">
        <f t="shared" si="324"/>
        <v>53.123425692695214</v>
      </c>
      <c r="X5236" s="7">
        <f t="shared" si="325"/>
        <v>52.838650054439142</v>
      </c>
      <c r="Y5236" s="9">
        <f t="shared" si="326"/>
        <v>1.4849971157145589</v>
      </c>
      <c r="Z5236" s="7">
        <f t="shared" si="327"/>
        <v>0.19176847903778041</v>
      </c>
    </row>
    <row r="5237" spans="5:26" x14ac:dyDescent="0.25">
      <c r="E5237" s="1">
        <v>38939</v>
      </c>
      <c r="F5237" s="7">
        <v>635.16999999999996</v>
      </c>
      <c r="G5237">
        <v>650.48</v>
      </c>
      <c r="H5237">
        <v>654.12</v>
      </c>
      <c r="I5237">
        <v>634.27</v>
      </c>
      <c r="K5237" s="2">
        <v>-2.3800000000000002E-2</v>
      </c>
      <c r="N5237" s="1">
        <v>38939</v>
      </c>
      <c r="O5237" s="7">
        <v>12.09</v>
      </c>
      <c r="P5237">
        <v>12.46</v>
      </c>
      <c r="Q5237">
        <v>12.69</v>
      </c>
      <c r="R5237">
        <v>12.03</v>
      </c>
      <c r="T5237" s="2">
        <v>-3.7400000000000003E-2</v>
      </c>
      <c r="W5237" s="7">
        <f t="shared" si="324"/>
        <v>52.536807278742756</v>
      </c>
      <c r="X5237" s="7">
        <f t="shared" si="325"/>
        <v>52.790090956482032</v>
      </c>
      <c r="Y5237" s="9">
        <f t="shared" si="326"/>
        <v>1.5369612205872538</v>
      </c>
      <c r="Z5237" s="7">
        <f t="shared" si="327"/>
        <v>-0.16479509980251772</v>
      </c>
    </row>
    <row r="5238" spans="5:26" x14ac:dyDescent="0.25">
      <c r="E5238" s="1">
        <v>38938</v>
      </c>
      <c r="F5238" s="7">
        <v>650.65</v>
      </c>
      <c r="G5238">
        <v>644.25</v>
      </c>
      <c r="H5238">
        <v>655.29999999999995</v>
      </c>
      <c r="I5238">
        <v>636.5</v>
      </c>
      <c r="K5238" s="2">
        <v>1.0699999999999999E-2</v>
      </c>
      <c r="N5238" s="1">
        <v>38938</v>
      </c>
      <c r="O5238" s="7">
        <v>12.56</v>
      </c>
      <c r="P5238">
        <v>12.15</v>
      </c>
      <c r="Q5238">
        <v>12.62</v>
      </c>
      <c r="R5238">
        <v>11.89</v>
      </c>
      <c r="T5238" s="2">
        <v>2.87E-2</v>
      </c>
      <c r="W5238" s="7">
        <f t="shared" si="324"/>
        <v>51.803343949044582</v>
      </c>
      <c r="X5238" s="7">
        <f t="shared" si="325"/>
        <v>52.751150044561896</v>
      </c>
      <c r="Y5238" s="9">
        <f t="shared" si="326"/>
        <v>1.5885098726890878</v>
      </c>
      <c r="Z5238" s="7">
        <f t="shared" si="327"/>
        <v>-0.59666364799661831</v>
      </c>
    </row>
    <row r="5239" spans="5:26" x14ac:dyDescent="0.25">
      <c r="E5239" s="1">
        <v>38937</v>
      </c>
      <c r="F5239" s="7">
        <v>643.75</v>
      </c>
      <c r="G5239">
        <v>647.75</v>
      </c>
      <c r="H5239">
        <v>650</v>
      </c>
      <c r="I5239">
        <v>641.25</v>
      </c>
      <c r="K5239" s="2">
        <v>-6.4999999999999997E-3</v>
      </c>
      <c r="N5239" s="1">
        <v>38937</v>
      </c>
      <c r="O5239" s="7">
        <v>12.21</v>
      </c>
      <c r="P5239">
        <v>12.25</v>
      </c>
      <c r="Q5239">
        <v>12.37</v>
      </c>
      <c r="R5239">
        <v>12.05</v>
      </c>
      <c r="T5239" s="2">
        <v>-4.8999999999999998E-3</v>
      </c>
      <c r="W5239" s="7">
        <f t="shared" si="324"/>
        <v>52.72317772317772</v>
      </c>
      <c r="X5239" s="7">
        <f t="shared" si="325"/>
        <v>52.734291559275519</v>
      </c>
      <c r="Y5239" s="9">
        <f t="shared" si="326"/>
        <v>1.639616731782543</v>
      </c>
      <c r="Z5239" s="7">
        <f t="shared" si="327"/>
        <v>-6.7783134206713591E-3</v>
      </c>
    </row>
    <row r="5240" spans="5:26" x14ac:dyDescent="0.25">
      <c r="E5240" s="1">
        <v>38936</v>
      </c>
      <c r="F5240" s="7">
        <v>647.98</v>
      </c>
      <c r="G5240">
        <v>644.16999999999996</v>
      </c>
      <c r="H5240">
        <v>652.16999999999996</v>
      </c>
      <c r="I5240">
        <v>644.16999999999996</v>
      </c>
      <c r="K5240" s="2">
        <v>2.3999999999999998E-3</v>
      </c>
      <c r="N5240" s="1">
        <v>38936</v>
      </c>
      <c r="O5240" s="7">
        <v>12.27</v>
      </c>
      <c r="P5240">
        <v>12.36</v>
      </c>
      <c r="Q5240">
        <v>12.48</v>
      </c>
      <c r="R5240">
        <v>12.24</v>
      </c>
      <c r="T5240" s="2">
        <v>-7.3000000000000001E-3</v>
      </c>
      <c r="W5240" s="7">
        <f t="shared" si="324"/>
        <v>52.810105949470255</v>
      </c>
      <c r="X5240" s="7">
        <f t="shared" si="325"/>
        <v>52.705411047061673</v>
      </c>
      <c r="Y5240" s="9">
        <f t="shared" si="326"/>
        <v>1.690227075319245</v>
      </c>
      <c r="Z5240" s="7">
        <f t="shared" si="327"/>
        <v>6.1941323705755613E-2</v>
      </c>
    </row>
    <row r="5241" spans="5:26" x14ac:dyDescent="0.25">
      <c r="E5241" s="1">
        <v>38933</v>
      </c>
      <c r="F5241" s="7">
        <v>646.45000000000005</v>
      </c>
      <c r="G5241">
        <v>645.35</v>
      </c>
      <c r="H5241">
        <v>654.85</v>
      </c>
      <c r="I5241">
        <v>643.75</v>
      </c>
      <c r="K5241" s="2">
        <v>2.2000000000000001E-3</v>
      </c>
      <c r="N5241" s="1">
        <v>38933</v>
      </c>
      <c r="O5241" s="7">
        <v>12.36</v>
      </c>
      <c r="P5241">
        <v>12.05</v>
      </c>
      <c r="Q5241">
        <v>12.61</v>
      </c>
      <c r="R5241">
        <v>12.01</v>
      </c>
      <c r="T5241" s="2">
        <v>2.1499999999999998E-2</v>
      </c>
      <c r="W5241" s="7">
        <f t="shared" si="324"/>
        <v>52.301779935275086</v>
      </c>
      <c r="X5241" s="7">
        <f t="shared" si="325"/>
        <v>52.675369680720046</v>
      </c>
      <c r="Y5241" s="9">
        <f t="shared" si="326"/>
        <v>1.740394816273942</v>
      </c>
      <c r="Z5241" s="7">
        <f t="shared" si="327"/>
        <v>-0.2146580430782874</v>
      </c>
    </row>
    <row r="5242" spans="5:26" x14ac:dyDescent="0.25">
      <c r="E5242" s="1">
        <v>38932</v>
      </c>
      <c r="F5242" s="7">
        <v>645.04999999999995</v>
      </c>
      <c r="G5242">
        <v>651.85</v>
      </c>
      <c r="H5242">
        <v>653.5</v>
      </c>
      <c r="I5242">
        <v>639.35</v>
      </c>
      <c r="K5242" s="2">
        <v>-9.1000000000000004E-3</v>
      </c>
      <c r="N5242" s="1">
        <v>38932</v>
      </c>
      <c r="O5242" s="7">
        <v>12.1</v>
      </c>
      <c r="P5242">
        <v>12.1</v>
      </c>
      <c r="Q5242">
        <v>12.23</v>
      </c>
      <c r="R5242">
        <v>11.96</v>
      </c>
      <c r="T5242" s="2">
        <v>-9.7999999999999997E-3</v>
      </c>
      <c r="W5242" s="7">
        <f t="shared" si="324"/>
        <v>53.309917355371901</v>
      </c>
      <c r="X5242" s="7">
        <f t="shared" si="325"/>
        <v>52.658151836028587</v>
      </c>
      <c r="Y5242" s="9">
        <f t="shared" si="326"/>
        <v>1.7899310549837444</v>
      </c>
      <c r="Z5242" s="7">
        <f t="shared" si="327"/>
        <v>0.36412884034197252</v>
      </c>
    </row>
    <row r="5243" spans="5:26" x14ac:dyDescent="0.25">
      <c r="E5243" s="1">
        <v>38931</v>
      </c>
      <c r="F5243" s="7">
        <v>650.95000000000005</v>
      </c>
      <c r="G5243">
        <v>647.25</v>
      </c>
      <c r="H5243">
        <v>656.2</v>
      </c>
      <c r="I5243">
        <v>645.75</v>
      </c>
      <c r="K5243" s="2">
        <v>5.7999999999999996E-3</v>
      </c>
      <c r="N5243" s="1">
        <v>38931</v>
      </c>
      <c r="O5243" s="7">
        <v>12.22</v>
      </c>
      <c r="P5243">
        <v>11.7</v>
      </c>
      <c r="Q5243">
        <v>12.25</v>
      </c>
      <c r="R5243">
        <v>11.68</v>
      </c>
      <c r="T5243" s="2">
        <v>4.1799999999999997E-2</v>
      </c>
      <c r="W5243" s="7">
        <f t="shared" si="324"/>
        <v>53.269230769230774</v>
      </c>
      <c r="X5243" s="7">
        <f t="shared" si="325"/>
        <v>52.624841263324065</v>
      </c>
      <c r="Y5243" s="9">
        <f t="shared" si="326"/>
        <v>1.8389335600147612</v>
      </c>
      <c r="Z5243" s="7">
        <f t="shared" si="327"/>
        <v>0.35041478382804453</v>
      </c>
    </row>
    <row r="5244" spans="5:26" x14ac:dyDescent="0.25">
      <c r="E5244" s="1">
        <v>38930</v>
      </c>
      <c r="F5244" s="7">
        <v>647.20000000000005</v>
      </c>
      <c r="G5244">
        <v>636</v>
      </c>
      <c r="H5244">
        <v>647.6</v>
      </c>
      <c r="I5244">
        <v>630.5</v>
      </c>
      <c r="K5244" s="2">
        <v>1.9900000000000001E-2</v>
      </c>
      <c r="N5244" s="1">
        <v>38930</v>
      </c>
      <c r="O5244" s="7">
        <v>11.73</v>
      </c>
      <c r="P5244">
        <v>11.38</v>
      </c>
      <c r="Q5244">
        <v>11.8</v>
      </c>
      <c r="R5244">
        <v>11.25</v>
      </c>
      <c r="T5244" s="2">
        <v>3.44E-2</v>
      </c>
      <c r="W5244" s="7">
        <f t="shared" si="324"/>
        <v>55.174765558397276</v>
      </c>
      <c r="X5244" s="7">
        <f t="shared" si="325"/>
        <v>52.603898794800948</v>
      </c>
      <c r="Y5244" s="9">
        <f t="shared" si="326"/>
        <v>1.8874017359031212</v>
      </c>
      <c r="Z5244" s="7">
        <f t="shared" si="327"/>
        <v>1.3621195290287094</v>
      </c>
    </row>
    <row r="5245" spans="5:26" x14ac:dyDescent="0.25">
      <c r="E5245" s="1">
        <v>38929</v>
      </c>
      <c r="F5245" s="7">
        <v>634.58000000000004</v>
      </c>
      <c r="G5245">
        <v>636.38</v>
      </c>
      <c r="H5245">
        <v>638.98</v>
      </c>
      <c r="I5245">
        <v>629.27</v>
      </c>
      <c r="K5245" s="2">
        <v>-2.0999999999999999E-3</v>
      </c>
      <c r="N5245" s="1">
        <v>38929</v>
      </c>
      <c r="O5245" s="7">
        <v>11.34</v>
      </c>
      <c r="P5245">
        <v>11.4</v>
      </c>
      <c r="Q5245">
        <v>11.49</v>
      </c>
      <c r="R5245">
        <v>11.22</v>
      </c>
      <c r="T5245" s="2">
        <v>-8.9999999999999998E-4</v>
      </c>
      <c r="W5245" s="7">
        <f t="shared" si="324"/>
        <v>55.959435626102298</v>
      </c>
      <c r="X5245" s="7">
        <f t="shared" si="325"/>
        <v>52.570533665059884</v>
      </c>
      <c r="Y5245" s="9">
        <f t="shared" si="326"/>
        <v>1.9351319126931867</v>
      </c>
      <c r="Z5245" s="7">
        <f t="shared" si="327"/>
        <v>1.7512511363248451</v>
      </c>
    </row>
    <row r="5246" spans="5:26" x14ac:dyDescent="0.25">
      <c r="E5246" s="1">
        <v>38926</v>
      </c>
      <c r="F5246" s="7">
        <v>635.9</v>
      </c>
      <c r="G5246">
        <v>634.5</v>
      </c>
      <c r="H5246">
        <v>637.75</v>
      </c>
      <c r="I5246">
        <v>626.1</v>
      </c>
      <c r="K5246" s="2">
        <v>3.2000000000000002E-3</v>
      </c>
      <c r="N5246" s="1">
        <v>38926</v>
      </c>
      <c r="O5246" s="7">
        <v>11.35</v>
      </c>
      <c r="P5246">
        <v>11.35</v>
      </c>
      <c r="Q5246">
        <v>11.43</v>
      </c>
      <c r="R5246">
        <v>11.25</v>
      </c>
      <c r="T5246" s="2">
        <v>-1.8E-3</v>
      </c>
      <c r="W5246" s="7">
        <f t="shared" si="324"/>
        <v>56.026431718061673</v>
      </c>
      <c r="X5246" s="7">
        <f t="shared" si="325"/>
        <v>52.52775521365875</v>
      </c>
      <c r="Y5246" s="9">
        <f t="shared" si="326"/>
        <v>1.9817389830418852</v>
      </c>
      <c r="Z5246" s="7">
        <f t="shared" si="327"/>
        <v>1.7654577794259276</v>
      </c>
    </row>
    <row r="5247" spans="5:26" x14ac:dyDescent="0.25">
      <c r="E5247" s="1">
        <v>38925</v>
      </c>
      <c r="F5247" s="7">
        <v>633.88</v>
      </c>
      <c r="G5247">
        <v>624.12</v>
      </c>
      <c r="H5247">
        <v>640.88</v>
      </c>
      <c r="I5247">
        <v>624.12</v>
      </c>
      <c r="K5247" s="2">
        <v>1.8800000000000001E-2</v>
      </c>
      <c r="N5247" s="1">
        <v>38925</v>
      </c>
      <c r="O5247" s="7">
        <v>11.37</v>
      </c>
      <c r="P5247">
        <v>11.05</v>
      </c>
      <c r="Q5247">
        <v>11.52</v>
      </c>
      <c r="R5247">
        <v>11.05</v>
      </c>
      <c r="T5247" s="2">
        <v>2.9000000000000001E-2</v>
      </c>
      <c r="W5247" s="7">
        <f t="shared" si="324"/>
        <v>55.750219876868954</v>
      </c>
      <c r="X5247" s="7">
        <f t="shared" si="325"/>
        <v>52.485595523967518</v>
      </c>
      <c r="Y5247" s="9">
        <f t="shared" si="326"/>
        <v>2.0271646971333595</v>
      </c>
      <c r="Z5247" s="7">
        <f t="shared" si="327"/>
        <v>1.6104386375305293</v>
      </c>
    </row>
    <row r="5248" spans="5:26" x14ac:dyDescent="0.25">
      <c r="E5248" s="1">
        <v>38924</v>
      </c>
      <c r="F5248" s="7">
        <v>622.16999999999996</v>
      </c>
      <c r="G5248">
        <v>618.88</v>
      </c>
      <c r="H5248">
        <v>623.27</v>
      </c>
      <c r="I5248">
        <v>613.27</v>
      </c>
      <c r="K5248" s="2">
        <v>4.4000000000000003E-3</v>
      </c>
      <c r="N5248" s="1">
        <v>38924</v>
      </c>
      <c r="O5248" s="7">
        <v>11.05</v>
      </c>
      <c r="P5248">
        <v>10.92</v>
      </c>
      <c r="Q5248">
        <v>11.11</v>
      </c>
      <c r="R5248">
        <v>10.73</v>
      </c>
      <c r="T5248" s="2">
        <v>1.01E-2</v>
      </c>
      <c r="W5248" s="7">
        <f t="shared" si="324"/>
        <v>56.304977375565606</v>
      </c>
      <c r="X5248" s="7">
        <f t="shared" si="325"/>
        <v>52.438506106276158</v>
      </c>
      <c r="Y5248" s="9">
        <f t="shared" si="326"/>
        <v>2.0713408181205586</v>
      </c>
      <c r="Z5248" s="7">
        <f t="shared" si="327"/>
        <v>1.8666514150953246</v>
      </c>
    </row>
    <row r="5249" spans="5:26" x14ac:dyDescent="0.25">
      <c r="E5249" s="1">
        <v>38923</v>
      </c>
      <c r="F5249" s="7">
        <v>619.45000000000005</v>
      </c>
      <c r="G5249">
        <v>615.25</v>
      </c>
      <c r="H5249">
        <v>624</v>
      </c>
      <c r="I5249">
        <v>610.15</v>
      </c>
      <c r="K5249" s="2">
        <v>1.14E-2</v>
      </c>
      <c r="N5249" s="1">
        <v>38923</v>
      </c>
      <c r="O5249" s="7">
        <v>10.94</v>
      </c>
      <c r="P5249">
        <v>10.85</v>
      </c>
      <c r="Q5249">
        <v>11.06</v>
      </c>
      <c r="R5249">
        <v>10.75</v>
      </c>
      <c r="T5249" s="2">
        <v>4.5999999999999999E-3</v>
      </c>
      <c r="W5249" s="7">
        <f t="shared" si="324"/>
        <v>56.622486288848272</v>
      </c>
      <c r="X5249" s="7">
        <f t="shared" si="325"/>
        <v>52.39548783914023</v>
      </c>
      <c r="Y5249" s="9">
        <f t="shared" si="326"/>
        <v>2.1142973887378305</v>
      </c>
      <c r="Z5249" s="7">
        <f t="shared" si="327"/>
        <v>1.9992449842788802</v>
      </c>
    </row>
    <row r="5250" spans="5:26" x14ac:dyDescent="0.25">
      <c r="E5250" s="1">
        <v>38922</v>
      </c>
      <c r="F5250" s="7">
        <v>612.48</v>
      </c>
      <c r="G5250">
        <v>620.88</v>
      </c>
      <c r="H5250">
        <v>621.12</v>
      </c>
      <c r="I5250">
        <v>601.98</v>
      </c>
      <c r="K5250" s="2">
        <v>-1.3299999999999999E-2</v>
      </c>
      <c r="N5250" s="1">
        <v>38922</v>
      </c>
      <c r="O5250" s="7">
        <v>10.89</v>
      </c>
      <c r="P5250">
        <v>10.77</v>
      </c>
      <c r="Q5250">
        <v>10.97</v>
      </c>
      <c r="R5250">
        <v>10.62</v>
      </c>
      <c r="T5250" s="2">
        <v>1.0200000000000001E-2</v>
      </c>
      <c r="W5250" s="7">
        <f t="shared" si="324"/>
        <v>56.242424242424242</v>
      </c>
      <c r="X5250" s="7">
        <f t="shared" si="325"/>
        <v>52.350317356565725</v>
      </c>
      <c r="Y5250" s="9">
        <f t="shared" si="326"/>
        <v>2.1557417601668032</v>
      </c>
      <c r="Z5250" s="7">
        <f t="shared" si="327"/>
        <v>1.805460634374574</v>
      </c>
    </row>
    <row r="5251" spans="5:26" x14ac:dyDescent="0.25">
      <c r="E5251" s="1">
        <v>38919</v>
      </c>
      <c r="F5251" s="7">
        <v>620.75</v>
      </c>
      <c r="G5251">
        <v>629.65</v>
      </c>
      <c r="H5251">
        <v>637.15</v>
      </c>
      <c r="I5251">
        <v>616.25</v>
      </c>
      <c r="K5251" s="2">
        <v>-1.34E-2</v>
      </c>
      <c r="N5251" s="1">
        <v>38919</v>
      </c>
      <c r="O5251" s="7">
        <v>10.78</v>
      </c>
      <c r="P5251">
        <v>10.95</v>
      </c>
      <c r="Q5251">
        <v>11.29</v>
      </c>
      <c r="R5251">
        <v>10.69</v>
      </c>
      <c r="T5251" s="2">
        <v>-1.37E-2</v>
      </c>
      <c r="W5251" s="7">
        <f t="shared" si="324"/>
        <v>57.583487940630803</v>
      </c>
      <c r="X5251" s="7">
        <f t="shared" si="325"/>
        <v>52.322354589358774</v>
      </c>
      <c r="Y5251" s="9">
        <f t="shared" si="326"/>
        <v>2.1957617558386553</v>
      </c>
      <c r="Z5251" s="7">
        <f t="shared" si="327"/>
        <v>2.3960401611342292</v>
      </c>
    </row>
    <row r="5252" spans="5:26" x14ac:dyDescent="0.25">
      <c r="E5252" s="1">
        <v>38918</v>
      </c>
      <c r="F5252" s="7">
        <v>629.15</v>
      </c>
      <c r="G5252">
        <v>643.6</v>
      </c>
      <c r="H5252">
        <v>645.1</v>
      </c>
      <c r="I5252">
        <v>629.04999999999995</v>
      </c>
      <c r="K5252" s="2">
        <v>-2.01E-2</v>
      </c>
      <c r="N5252" s="1">
        <v>38918</v>
      </c>
      <c r="O5252" s="7">
        <v>10.93</v>
      </c>
      <c r="P5252">
        <v>11.1</v>
      </c>
      <c r="Q5252">
        <v>11.34</v>
      </c>
      <c r="R5252">
        <v>10.89</v>
      </c>
      <c r="T5252" s="2">
        <v>-2.5000000000000001E-2</v>
      </c>
      <c r="W5252" s="7">
        <f t="shared" si="324"/>
        <v>57.561756633119856</v>
      </c>
      <c r="X5252" s="7">
        <f t="shared" si="325"/>
        <v>52.276542775689812</v>
      </c>
      <c r="Y5252" s="9">
        <f t="shared" si="326"/>
        <v>2.2342071702471613</v>
      </c>
      <c r="Z5252" s="7">
        <f t="shared" si="327"/>
        <v>2.3655880832417893</v>
      </c>
    </row>
    <row r="5253" spans="5:26" x14ac:dyDescent="0.25">
      <c r="E5253" s="1">
        <v>38917</v>
      </c>
      <c r="F5253" s="7">
        <v>642.04999999999995</v>
      </c>
      <c r="G5253">
        <v>630.85</v>
      </c>
      <c r="H5253">
        <v>646.75</v>
      </c>
      <c r="I5253">
        <v>618.29999999999995</v>
      </c>
      <c r="K5253" s="2">
        <v>1.72E-2</v>
      </c>
      <c r="N5253" s="1">
        <v>38917</v>
      </c>
      <c r="O5253" s="7">
        <v>11.21</v>
      </c>
      <c r="P5253">
        <v>10.56</v>
      </c>
      <c r="Q5253">
        <v>11.21</v>
      </c>
      <c r="R5253">
        <v>10.4</v>
      </c>
      <c r="T5253" s="2">
        <v>6.4600000000000005E-2</v>
      </c>
      <c r="W5253" s="7">
        <f t="shared" si="324"/>
        <v>57.274754683318456</v>
      </c>
      <c r="X5253" s="7">
        <f t="shared" si="325"/>
        <v>52.234782086140079</v>
      </c>
      <c r="Y5253" s="9">
        <f t="shared" si="326"/>
        <v>2.2709720897484242</v>
      </c>
      <c r="Z5253" s="7">
        <f t="shared" si="327"/>
        <v>2.2193018663372035</v>
      </c>
    </row>
    <row r="5254" spans="5:26" x14ac:dyDescent="0.25">
      <c r="E5254" s="1">
        <v>38916</v>
      </c>
      <c r="F5254" s="7">
        <v>631.20000000000005</v>
      </c>
      <c r="G5254">
        <v>642.9</v>
      </c>
      <c r="H5254">
        <v>654.5</v>
      </c>
      <c r="I5254">
        <v>628.1</v>
      </c>
      <c r="K5254" s="2">
        <v>-1.8599999999999998E-2</v>
      </c>
      <c r="N5254" s="1">
        <v>38916</v>
      </c>
      <c r="O5254" s="7">
        <v>10.53</v>
      </c>
      <c r="P5254">
        <v>10.89</v>
      </c>
      <c r="Q5254">
        <v>11.2</v>
      </c>
      <c r="R5254">
        <v>10.41</v>
      </c>
      <c r="T5254" s="2">
        <v>-3.6600000000000001E-2</v>
      </c>
      <c r="W5254" s="7">
        <f t="shared" si="324"/>
        <v>59.943019943019948</v>
      </c>
      <c r="X5254" s="7">
        <f t="shared" si="325"/>
        <v>52.19481065167426</v>
      </c>
      <c r="Y5254" s="9">
        <f t="shared" si="326"/>
        <v>2.3060520445245558</v>
      </c>
      <c r="Z5254" s="7">
        <f t="shared" si="327"/>
        <v>3.3599455440491393</v>
      </c>
    </row>
    <row r="5255" spans="5:26" x14ac:dyDescent="0.25">
      <c r="E5255" s="1">
        <v>38915</v>
      </c>
      <c r="F5255" s="7">
        <v>643.15</v>
      </c>
      <c r="G5255">
        <v>668.75</v>
      </c>
      <c r="H5255">
        <v>676.75</v>
      </c>
      <c r="I5255">
        <v>642.85</v>
      </c>
      <c r="K5255" s="2">
        <v>-3.3099999999999997E-2</v>
      </c>
      <c r="N5255" s="1">
        <v>38915</v>
      </c>
      <c r="O5255" s="7">
        <v>10.93</v>
      </c>
      <c r="P5255">
        <v>11.48</v>
      </c>
      <c r="Q5255">
        <v>11.79</v>
      </c>
      <c r="R5255">
        <v>10.86</v>
      </c>
      <c r="T5255" s="2">
        <v>-4.7899999999999998E-2</v>
      </c>
      <c r="W5255" s="7">
        <f t="shared" si="324"/>
        <v>58.842634949679777</v>
      </c>
      <c r="X5255" s="7">
        <f t="shared" si="325"/>
        <v>52.129440933948466</v>
      </c>
      <c r="Y5255" s="9">
        <f t="shared" si="326"/>
        <v>2.3394248142086864</v>
      </c>
      <c r="Z5255" s="7">
        <f t="shared" si="327"/>
        <v>2.8695916940600878</v>
      </c>
    </row>
    <row r="5256" spans="5:26" x14ac:dyDescent="0.25">
      <c r="E5256" s="1">
        <v>38912</v>
      </c>
      <c r="F5256" s="7">
        <v>665.15</v>
      </c>
      <c r="G5256">
        <v>663.45</v>
      </c>
      <c r="H5256">
        <v>668.5</v>
      </c>
      <c r="I5256">
        <v>659.55</v>
      </c>
      <c r="K5256" s="2">
        <v>7.7000000000000002E-3</v>
      </c>
      <c r="N5256" s="1">
        <v>38912</v>
      </c>
      <c r="O5256" s="7">
        <v>11.48</v>
      </c>
      <c r="P5256">
        <v>11.65</v>
      </c>
      <c r="Q5256">
        <v>11.8</v>
      </c>
      <c r="R5256">
        <v>11.43</v>
      </c>
      <c r="T5256" s="2">
        <v>-1.6299999999999999E-2</v>
      </c>
      <c r="W5256" s="7">
        <f t="shared" ref="W5256:W5319" si="328">F5256/O5256</f>
        <v>57.93989547038327</v>
      </c>
      <c r="X5256" s="7">
        <f t="shared" ref="X5256:X5319" si="329">AVERAGE(W5256:W5345)</f>
        <v>52.074679617681866</v>
      </c>
      <c r="Y5256" s="9">
        <f t="shared" ref="Y5256:Y5319" si="330">_xlfn.STDEV.S(X5256:X5345)</f>
        <v>2.3706769415371465</v>
      </c>
      <c r="Z5256" s="7">
        <f t="shared" si="327"/>
        <v>2.4740679549944917</v>
      </c>
    </row>
    <row r="5257" spans="5:26" x14ac:dyDescent="0.25">
      <c r="E5257" s="1">
        <v>38911</v>
      </c>
      <c r="F5257" s="7">
        <v>660.05</v>
      </c>
      <c r="G5257">
        <v>650.85</v>
      </c>
      <c r="H5257">
        <v>661</v>
      </c>
      <c r="I5257">
        <v>644.75</v>
      </c>
      <c r="K5257" s="2">
        <v>1.35E-2</v>
      </c>
      <c r="N5257" s="1">
        <v>38911</v>
      </c>
      <c r="O5257" s="7">
        <v>11.67</v>
      </c>
      <c r="P5257">
        <v>11.54</v>
      </c>
      <c r="Q5257">
        <v>11.75</v>
      </c>
      <c r="R5257">
        <v>11.33</v>
      </c>
      <c r="T5257" s="2">
        <v>7.7999999999999996E-3</v>
      </c>
      <c r="W5257" s="7">
        <f t="shared" si="328"/>
        <v>56.559554413024848</v>
      </c>
      <c r="X5257" s="7">
        <f t="shared" si="329"/>
        <v>52.034308919825563</v>
      </c>
      <c r="Y5257" s="9">
        <f t="shared" si="330"/>
        <v>2.3999402663125196</v>
      </c>
      <c r="Z5257" s="7">
        <f t="shared" ref="Z5257:Z5320" si="331">(W5257-X5257)/Y5257</f>
        <v>1.8855658854177537</v>
      </c>
    </row>
    <row r="5258" spans="5:26" x14ac:dyDescent="0.25">
      <c r="E5258" s="1">
        <v>38910</v>
      </c>
      <c r="F5258" s="7">
        <v>651.25</v>
      </c>
      <c r="G5258">
        <v>641.04999999999995</v>
      </c>
      <c r="H5258">
        <v>656.05</v>
      </c>
      <c r="I5258">
        <v>639.75</v>
      </c>
      <c r="K5258" s="2">
        <v>1.54E-2</v>
      </c>
      <c r="N5258" s="1">
        <v>38910</v>
      </c>
      <c r="O5258" s="7">
        <v>11.58</v>
      </c>
      <c r="P5258">
        <v>11.5</v>
      </c>
      <c r="Q5258">
        <v>11.85</v>
      </c>
      <c r="R5258">
        <v>11.31</v>
      </c>
      <c r="T5258" s="2">
        <v>4.3E-3</v>
      </c>
      <c r="W5258" s="7">
        <f t="shared" si="328"/>
        <v>56.239205526770291</v>
      </c>
      <c r="X5258" s="7">
        <f t="shared" si="329"/>
        <v>52.016868643086916</v>
      </c>
      <c r="Y5258" s="9">
        <f t="shared" si="330"/>
        <v>2.4272236355431565</v>
      </c>
      <c r="Z5258" s="7">
        <f t="shared" si="331"/>
        <v>1.739574723092425</v>
      </c>
    </row>
    <row r="5259" spans="5:26" x14ac:dyDescent="0.25">
      <c r="E5259" s="1">
        <v>38909</v>
      </c>
      <c r="F5259" s="7">
        <v>641.35</v>
      </c>
      <c r="G5259">
        <v>624.15</v>
      </c>
      <c r="H5259">
        <v>643.75</v>
      </c>
      <c r="I5259">
        <v>621.75</v>
      </c>
      <c r="K5259" s="2">
        <v>2.7699999999999999E-2</v>
      </c>
      <c r="N5259" s="1">
        <v>38909</v>
      </c>
      <c r="O5259" s="7">
        <v>11.53</v>
      </c>
      <c r="P5259">
        <v>11.02</v>
      </c>
      <c r="Q5259">
        <v>11.64</v>
      </c>
      <c r="R5259">
        <v>10.98</v>
      </c>
      <c r="T5259" s="2">
        <v>3.9699999999999999E-2</v>
      </c>
      <c r="W5259" s="7">
        <f t="shared" si="328"/>
        <v>55.624457935819606</v>
      </c>
      <c r="X5259" s="7">
        <f t="shared" si="329"/>
        <v>52.007342734201544</v>
      </c>
      <c r="Y5259" s="9">
        <f t="shared" si="330"/>
        <v>2.4527055682829975</v>
      </c>
      <c r="Z5259" s="7">
        <f t="shared" si="331"/>
        <v>1.4747449707753564</v>
      </c>
    </row>
    <row r="5260" spans="5:26" x14ac:dyDescent="0.25">
      <c r="E5260" s="1">
        <v>38908</v>
      </c>
      <c r="F5260" s="7">
        <v>624.04999999999995</v>
      </c>
      <c r="G5260">
        <v>630.25</v>
      </c>
      <c r="H5260">
        <v>632.75</v>
      </c>
      <c r="I5260">
        <v>620.75</v>
      </c>
      <c r="K5260" s="2">
        <v>-1.03E-2</v>
      </c>
      <c r="N5260" s="1">
        <v>38908</v>
      </c>
      <c r="O5260" s="7">
        <v>11.09</v>
      </c>
      <c r="P5260">
        <v>11.34</v>
      </c>
      <c r="Q5260">
        <v>11.43</v>
      </c>
      <c r="R5260">
        <v>10.87</v>
      </c>
      <c r="T5260" s="2">
        <v>-2.3800000000000002E-2</v>
      </c>
      <c r="W5260" s="7">
        <f t="shared" si="328"/>
        <v>56.271415689810638</v>
      </c>
      <c r="X5260" s="7">
        <f t="shared" si="329"/>
        <v>51.998201912075771</v>
      </c>
      <c r="Y5260" s="9">
        <f t="shared" si="330"/>
        <v>2.4765404389883954</v>
      </c>
      <c r="Z5260" s="7">
        <f t="shared" si="331"/>
        <v>1.7254770850745194</v>
      </c>
    </row>
    <row r="5261" spans="5:26" x14ac:dyDescent="0.25">
      <c r="E5261" s="1">
        <v>38905</v>
      </c>
      <c r="F5261" s="7">
        <v>630.54999999999995</v>
      </c>
      <c r="G5261">
        <v>633.65</v>
      </c>
      <c r="H5261">
        <v>637.75</v>
      </c>
      <c r="I5261">
        <v>627.75</v>
      </c>
      <c r="K5261" s="2">
        <v>-5.4000000000000003E-3</v>
      </c>
      <c r="N5261" s="1">
        <v>38905</v>
      </c>
      <c r="O5261" s="7">
        <v>11.36</v>
      </c>
      <c r="P5261">
        <v>11.51</v>
      </c>
      <c r="Q5261">
        <v>11.65</v>
      </c>
      <c r="R5261">
        <v>11.27</v>
      </c>
      <c r="T5261" s="2">
        <v>-1.8200000000000001E-2</v>
      </c>
      <c r="W5261" s="7">
        <f t="shared" si="328"/>
        <v>55.506161971830984</v>
      </c>
      <c r="X5261" s="7">
        <f t="shared" si="329"/>
        <v>51.987782463729488</v>
      </c>
      <c r="Y5261" s="9">
        <f t="shared" si="330"/>
        <v>2.4988628828924715</v>
      </c>
      <c r="Z5261" s="7">
        <f t="shared" si="331"/>
        <v>1.4079922240586962</v>
      </c>
    </row>
    <row r="5262" spans="5:26" x14ac:dyDescent="0.25">
      <c r="E5262" s="1">
        <v>38904</v>
      </c>
      <c r="F5262" s="7">
        <v>633.95000000000005</v>
      </c>
      <c r="G5262">
        <v>628.85</v>
      </c>
      <c r="H5262">
        <v>635.5</v>
      </c>
      <c r="I5262">
        <v>622.75</v>
      </c>
      <c r="K5262" s="2">
        <v>8.8000000000000005E-3</v>
      </c>
      <c r="N5262" s="1">
        <v>38904</v>
      </c>
      <c r="O5262" s="7">
        <v>11.57</v>
      </c>
      <c r="P5262">
        <v>11.35</v>
      </c>
      <c r="Q5262">
        <v>11.66</v>
      </c>
      <c r="R5262">
        <v>11.25</v>
      </c>
      <c r="T5262" s="2">
        <v>1.3100000000000001E-2</v>
      </c>
      <c r="W5262" s="7">
        <f t="shared" si="328"/>
        <v>54.792566983578219</v>
      </c>
      <c r="X5262" s="7">
        <f t="shared" si="329"/>
        <v>51.986570206526146</v>
      </c>
      <c r="Y5262" s="9">
        <f t="shared" si="330"/>
        <v>2.5195248465245519</v>
      </c>
      <c r="Z5262" s="7">
        <f t="shared" si="331"/>
        <v>1.1137007761295477</v>
      </c>
    </row>
    <row r="5263" spans="5:26" x14ac:dyDescent="0.25">
      <c r="E5263" s="1">
        <v>38903</v>
      </c>
      <c r="F5263" s="7">
        <v>628.45000000000005</v>
      </c>
      <c r="G5263">
        <v>622.35</v>
      </c>
      <c r="H5263">
        <v>630.85</v>
      </c>
      <c r="I5263">
        <v>617.85</v>
      </c>
      <c r="K5263" s="2">
        <v>1.04E-2</v>
      </c>
      <c r="N5263" s="1">
        <v>38903</v>
      </c>
      <c r="O5263" s="7">
        <v>11.42</v>
      </c>
      <c r="P5263">
        <v>11.2</v>
      </c>
      <c r="Q5263">
        <v>11.48</v>
      </c>
      <c r="R5263">
        <v>11.18</v>
      </c>
      <c r="T5263" s="2">
        <v>1.6899999999999998E-2</v>
      </c>
      <c r="W5263" s="7">
        <f t="shared" si="328"/>
        <v>55.030647985989496</v>
      </c>
      <c r="X5263" s="7">
        <f t="shared" si="329"/>
        <v>51.996710473255575</v>
      </c>
      <c r="Y5263" s="9">
        <f t="shared" si="330"/>
        <v>2.5384569139714217</v>
      </c>
      <c r="Z5263" s="7">
        <f t="shared" si="331"/>
        <v>1.1951896823757071</v>
      </c>
    </row>
    <row r="5264" spans="5:26" x14ac:dyDescent="0.25">
      <c r="E5264" s="1">
        <v>38902</v>
      </c>
      <c r="F5264" s="7">
        <v>622</v>
      </c>
      <c r="G5264">
        <v>624</v>
      </c>
      <c r="H5264">
        <v>624</v>
      </c>
      <c r="I5264">
        <v>617</v>
      </c>
      <c r="K5264" s="2">
        <v>-4.0000000000000001E-3</v>
      </c>
      <c r="N5264" s="1">
        <v>38902</v>
      </c>
      <c r="O5264" s="7">
        <v>11.23</v>
      </c>
      <c r="P5264">
        <v>11.2</v>
      </c>
      <c r="Q5264">
        <v>11.3</v>
      </c>
      <c r="R5264">
        <v>11.06</v>
      </c>
      <c r="T5264" s="2">
        <v>-6.1999999999999998E-3</v>
      </c>
      <c r="W5264" s="7">
        <f t="shared" si="328"/>
        <v>55.387355298308101</v>
      </c>
      <c r="X5264" s="7">
        <f t="shared" si="329"/>
        <v>52.026507549539993</v>
      </c>
      <c r="Y5264" s="9">
        <f t="shared" si="330"/>
        <v>2.5557090555769504</v>
      </c>
      <c r="Z5264" s="7">
        <f t="shared" si="331"/>
        <v>1.3150353485793782</v>
      </c>
    </row>
    <row r="5265" spans="5:26" x14ac:dyDescent="0.25">
      <c r="E5265" s="1">
        <v>38901</v>
      </c>
      <c r="F5265" s="7">
        <v>624.5</v>
      </c>
      <c r="G5265">
        <v>618</v>
      </c>
      <c r="H5265">
        <v>625.54999999999995</v>
      </c>
      <c r="I5265">
        <v>617</v>
      </c>
      <c r="K5265" s="2">
        <v>1.8599999999999998E-2</v>
      </c>
      <c r="N5265" s="1">
        <v>38901</v>
      </c>
      <c r="O5265" s="7">
        <v>11.3</v>
      </c>
      <c r="P5265">
        <v>10.95</v>
      </c>
      <c r="Q5265">
        <v>11.32</v>
      </c>
      <c r="R5265">
        <v>10.95</v>
      </c>
      <c r="T5265" s="2">
        <v>2.63E-2</v>
      </c>
      <c r="W5265" s="7">
        <f t="shared" si="328"/>
        <v>55.265486725663713</v>
      </c>
      <c r="X5265" s="7">
        <f t="shared" si="329"/>
        <v>52.04995294785175</v>
      </c>
      <c r="Y5265" s="9">
        <f t="shared" si="330"/>
        <v>2.5710872039488915</v>
      </c>
      <c r="Z5265" s="7">
        <f t="shared" si="331"/>
        <v>1.2506513870370777</v>
      </c>
    </row>
    <row r="5266" spans="5:26" x14ac:dyDescent="0.25">
      <c r="E5266" s="1">
        <v>38898</v>
      </c>
      <c r="F5266" s="7">
        <v>613.1</v>
      </c>
      <c r="G5266">
        <v>597.4</v>
      </c>
      <c r="H5266">
        <v>615.9</v>
      </c>
      <c r="I5266">
        <v>597.35</v>
      </c>
      <c r="K5266" s="2">
        <v>2.53E-2</v>
      </c>
      <c r="N5266" s="1">
        <v>38898</v>
      </c>
      <c r="O5266" s="7">
        <v>11.01</v>
      </c>
      <c r="P5266">
        <v>10.7</v>
      </c>
      <c r="Q5266">
        <v>11.14</v>
      </c>
      <c r="R5266">
        <v>10.57</v>
      </c>
      <c r="T5266" s="2">
        <v>2.6100000000000002E-2</v>
      </c>
      <c r="W5266" s="7">
        <f t="shared" si="328"/>
        <v>55.685740236148959</v>
      </c>
      <c r="X5266" s="7">
        <f t="shared" si="329"/>
        <v>52.074435807559695</v>
      </c>
      <c r="Y5266" s="9">
        <f t="shared" si="330"/>
        <v>2.584623861836064</v>
      </c>
      <c r="Z5266" s="7">
        <f t="shared" si="331"/>
        <v>1.397226297378477</v>
      </c>
    </row>
    <row r="5267" spans="5:26" x14ac:dyDescent="0.25">
      <c r="E5267" s="1">
        <v>38897</v>
      </c>
      <c r="F5267" s="7">
        <v>598</v>
      </c>
      <c r="G5267">
        <v>580.4</v>
      </c>
      <c r="H5267">
        <v>598</v>
      </c>
      <c r="I5267">
        <v>579.4</v>
      </c>
      <c r="K5267" s="2">
        <v>3.0700000000000002E-2</v>
      </c>
      <c r="N5267" s="1">
        <v>38897</v>
      </c>
      <c r="O5267" s="7">
        <v>10.73</v>
      </c>
      <c r="P5267">
        <v>10.19</v>
      </c>
      <c r="Q5267">
        <v>10.73</v>
      </c>
      <c r="R5267">
        <v>10.19</v>
      </c>
      <c r="T5267" s="2">
        <v>4.7899999999999998E-2</v>
      </c>
      <c r="W5267" s="7">
        <f t="shared" si="328"/>
        <v>55.731593662628143</v>
      </c>
      <c r="X5267" s="7">
        <f t="shared" si="329"/>
        <v>52.093994728996563</v>
      </c>
      <c r="Y5267" s="9">
        <f t="shared" si="330"/>
        <v>2.596357343524347</v>
      </c>
      <c r="Z5267" s="7">
        <f t="shared" si="331"/>
        <v>1.40103939956656</v>
      </c>
    </row>
    <row r="5268" spans="5:26" x14ac:dyDescent="0.25">
      <c r="E5268" s="1">
        <v>38896</v>
      </c>
      <c r="F5268" s="7">
        <v>580.20000000000005</v>
      </c>
      <c r="G5268">
        <v>579.5</v>
      </c>
      <c r="H5268">
        <v>586.79999999999995</v>
      </c>
      <c r="I5268">
        <v>576.9</v>
      </c>
      <c r="K5268" s="2">
        <v>-2.8999999999999998E-3</v>
      </c>
      <c r="N5268" s="1">
        <v>38896</v>
      </c>
      <c r="O5268" s="7">
        <v>10.24</v>
      </c>
      <c r="P5268">
        <v>10.14</v>
      </c>
      <c r="Q5268">
        <v>10.45</v>
      </c>
      <c r="R5268">
        <v>10.130000000000001</v>
      </c>
      <c r="T5268" s="2">
        <v>2.8999999999999998E-3</v>
      </c>
      <c r="W5268" s="7">
        <f t="shared" si="328"/>
        <v>56.66015625</v>
      </c>
      <c r="X5268" s="7">
        <f t="shared" si="329"/>
        <v>52.117304507014147</v>
      </c>
      <c r="Y5268" s="9">
        <f t="shared" si="330"/>
        <v>2.6063047232508461</v>
      </c>
      <c r="Z5268" s="7">
        <f t="shared" si="331"/>
        <v>1.7430240226551676</v>
      </c>
    </row>
    <row r="5269" spans="5:26" x14ac:dyDescent="0.25">
      <c r="E5269" s="1">
        <v>38895</v>
      </c>
      <c r="F5269" s="7">
        <v>581.9</v>
      </c>
      <c r="G5269">
        <v>585.29999999999995</v>
      </c>
      <c r="H5269">
        <v>596.1</v>
      </c>
      <c r="I5269">
        <v>581.9</v>
      </c>
      <c r="K5269" s="2">
        <v>-6.1000000000000004E-3</v>
      </c>
      <c r="N5269" s="1">
        <v>38895</v>
      </c>
      <c r="O5269" s="7">
        <v>10.210000000000001</v>
      </c>
      <c r="P5269">
        <v>10.26</v>
      </c>
      <c r="Q5269">
        <v>10.68</v>
      </c>
      <c r="R5269">
        <v>10.18</v>
      </c>
      <c r="T5269" s="2">
        <v>-9.7000000000000003E-3</v>
      </c>
      <c r="W5269" s="7">
        <f t="shared" si="328"/>
        <v>56.993143976493627</v>
      </c>
      <c r="X5269" s="7">
        <f t="shared" si="329"/>
        <v>52.128022105622364</v>
      </c>
      <c r="Y5269" s="9">
        <f t="shared" si="330"/>
        <v>2.6143591569024802</v>
      </c>
      <c r="Z5269" s="7">
        <f t="shared" si="331"/>
        <v>1.8609233004678325</v>
      </c>
    </row>
    <row r="5270" spans="5:26" x14ac:dyDescent="0.25">
      <c r="E5270" s="1">
        <v>38894</v>
      </c>
      <c r="F5270" s="7">
        <v>585.45000000000005</v>
      </c>
      <c r="G5270">
        <v>584.9</v>
      </c>
      <c r="H5270">
        <v>587.5</v>
      </c>
      <c r="I5270">
        <v>577.5</v>
      </c>
      <c r="K5270" s="2">
        <v>3.5999999999999999E-3</v>
      </c>
      <c r="N5270" s="1">
        <v>38894</v>
      </c>
      <c r="O5270" s="7">
        <v>10.31</v>
      </c>
      <c r="P5270">
        <v>10.32</v>
      </c>
      <c r="Q5270">
        <v>10.43</v>
      </c>
      <c r="R5270">
        <v>10.039999999999999</v>
      </c>
      <c r="T5270" s="2">
        <v>-3.8999999999999998E-3</v>
      </c>
      <c r="W5270" s="7">
        <f t="shared" si="328"/>
        <v>56.784675072744911</v>
      </c>
      <c r="X5270" s="7">
        <f t="shared" si="329"/>
        <v>52.137804541643447</v>
      </c>
      <c r="Y5270" s="9">
        <f t="shared" si="330"/>
        <v>2.6204789227189291</v>
      </c>
      <c r="Z5270" s="7">
        <f t="shared" si="331"/>
        <v>1.77329055800228</v>
      </c>
    </row>
    <row r="5271" spans="5:26" x14ac:dyDescent="0.25">
      <c r="E5271" s="1">
        <v>38891</v>
      </c>
      <c r="F5271" s="7">
        <v>583.35</v>
      </c>
      <c r="G5271">
        <v>580.85</v>
      </c>
      <c r="H5271">
        <v>586.45000000000005</v>
      </c>
      <c r="I5271">
        <v>571.85</v>
      </c>
      <c r="K5271" s="2">
        <v>4.5999999999999999E-3</v>
      </c>
      <c r="N5271" s="1">
        <v>38891</v>
      </c>
      <c r="O5271" s="7">
        <v>10.35</v>
      </c>
      <c r="P5271">
        <v>10.16</v>
      </c>
      <c r="Q5271">
        <v>10.39</v>
      </c>
      <c r="R5271">
        <v>9.98</v>
      </c>
      <c r="T5271" s="2">
        <v>1.17E-2</v>
      </c>
      <c r="W5271" s="7">
        <f t="shared" si="328"/>
        <v>56.362318840579711</v>
      </c>
      <c r="X5271" s="7">
        <f t="shared" si="329"/>
        <v>52.154487746635304</v>
      </c>
      <c r="Y5271" s="9">
        <f t="shared" si="330"/>
        <v>2.6245117626521721</v>
      </c>
      <c r="Z5271" s="7">
        <f t="shared" si="331"/>
        <v>1.603281476510598</v>
      </c>
    </row>
    <row r="5272" spans="5:26" x14ac:dyDescent="0.25">
      <c r="E5272" s="1">
        <v>38890</v>
      </c>
      <c r="F5272" s="7">
        <v>580.65</v>
      </c>
      <c r="G5272">
        <v>587.35</v>
      </c>
      <c r="H5272">
        <v>595.15</v>
      </c>
      <c r="I5272">
        <v>580.35</v>
      </c>
      <c r="K5272" s="2">
        <v>-1.06E-2</v>
      </c>
      <c r="N5272" s="1">
        <v>38890</v>
      </c>
      <c r="O5272" s="7">
        <v>10.23</v>
      </c>
      <c r="P5272">
        <v>10.41</v>
      </c>
      <c r="Q5272">
        <v>10.73</v>
      </c>
      <c r="R5272">
        <v>10.18</v>
      </c>
      <c r="T5272" s="2">
        <v>-2.29E-2</v>
      </c>
      <c r="W5272" s="7">
        <f t="shared" si="328"/>
        <v>56.759530791788855</v>
      </c>
      <c r="X5272" s="7">
        <f t="shared" si="329"/>
        <v>52.178823004480648</v>
      </c>
      <c r="Y5272" s="9">
        <f t="shared" si="330"/>
        <v>2.626517539785874</v>
      </c>
      <c r="Z5272" s="7">
        <f t="shared" si="331"/>
        <v>1.7440233000239729</v>
      </c>
    </row>
    <row r="5273" spans="5:26" x14ac:dyDescent="0.25">
      <c r="E5273" s="1">
        <v>38889</v>
      </c>
      <c r="F5273" s="7">
        <v>586.85</v>
      </c>
      <c r="G5273">
        <v>575.1</v>
      </c>
      <c r="H5273">
        <v>590.54999999999995</v>
      </c>
      <c r="I5273">
        <v>570.54999999999995</v>
      </c>
      <c r="K5273" s="2">
        <v>1.7999999999999999E-2</v>
      </c>
      <c r="N5273" s="1">
        <v>38889</v>
      </c>
      <c r="O5273" s="7">
        <v>10.47</v>
      </c>
      <c r="P5273">
        <v>10.3</v>
      </c>
      <c r="Q5273">
        <v>10.59</v>
      </c>
      <c r="R5273">
        <v>10.130000000000001</v>
      </c>
      <c r="T5273" s="2">
        <v>1.7500000000000002E-2</v>
      </c>
      <c r="W5273" s="7">
        <f t="shared" si="328"/>
        <v>56.05062082139446</v>
      </c>
      <c r="X5273" s="7">
        <f t="shared" si="329"/>
        <v>52.195223858748612</v>
      </c>
      <c r="Y5273" s="9">
        <f t="shared" si="330"/>
        <v>2.6264701047158572</v>
      </c>
      <c r="Z5273" s="7">
        <f t="shared" si="331"/>
        <v>1.4679005695604297</v>
      </c>
    </row>
    <row r="5274" spans="5:26" x14ac:dyDescent="0.25">
      <c r="E5274" s="1">
        <v>38888</v>
      </c>
      <c r="F5274" s="7">
        <v>576.5</v>
      </c>
      <c r="G5274">
        <v>565.5</v>
      </c>
      <c r="H5274">
        <v>576.70000000000005</v>
      </c>
      <c r="I5274">
        <v>561</v>
      </c>
      <c r="K5274" s="2">
        <v>1.29E-2</v>
      </c>
      <c r="N5274" s="1">
        <v>38888</v>
      </c>
      <c r="O5274" s="7">
        <v>10.29</v>
      </c>
      <c r="P5274">
        <v>9.9</v>
      </c>
      <c r="Q5274">
        <v>10.31</v>
      </c>
      <c r="R5274">
        <v>9.7799999999999994</v>
      </c>
      <c r="T5274" s="2">
        <v>3.5200000000000002E-2</v>
      </c>
      <c r="W5274" s="7">
        <f t="shared" si="328"/>
        <v>56.02526724975705</v>
      </c>
      <c r="X5274" s="7">
        <f t="shared" si="329"/>
        <v>52.223844660093718</v>
      </c>
      <c r="Y5274" s="9">
        <f t="shared" si="330"/>
        <v>2.6244562437459336</v>
      </c>
      <c r="Z5274" s="7">
        <f t="shared" si="331"/>
        <v>1.4484610283452444</v>
      </c>
    </row>
    <row r="5275" spans="5:26" x14ac:dyDescent="0.25">
      <c r="E5275" s="1">
        <v>38887</v>
      </c>
      <c r="F5275" s="7">
        <v>569.15</v>
      </c>
      <c r="G5275">
        <v>580.35</v>
      </c>
      <c r="H5275">
        <v>580.45000000000005</v>
      </c>
      <c r="I5275">
        <v>566.04999999999995</v>
      </c>
      <c r="K5275" s="2">
        <v>-2.01E-2</v>
      </c>
      <c r="N5275" s="1">
        <v>38887</v>
      </c>
      <c r="O5275" s="7">
        <v>9.94</v>
      </c>
      <c r="P5275">
        <v>10.210000000000001</v>
      </c>
      <c r="Q5275">
        <v>10.26</v>
      </c>
      <c r="R5275">
        <v>9.83</v>
      </c>
      <c r="T5275" s="2">
        <v>-3.3099999999999997E-2</v>
      </c>
      <c r="W5275" s="7">
        <f t="shared" si="328"/>
        <v>57.258551307847085</v>
      </c>
      <c r="X5275" s="7">
        <f t="shared" si="329"/>
        <v>52.25280493119444</v>
      </c>
      <c r="Y5275" s="9">
        <f t="shared" si="330"/>
        <v>2.620550438434198</v>
      </c>
      <c r="Z5275" s="7">
        <f t="shared" si="331"/>
        <v>1.910188906588504</v>
      </c>
    </row>
    <row r="5276" spans="5:26" x14ac:dyDescent="0.25">
      <c r="E5276" s="1">
        <v>38884</v>
      </c>
      <c r="F5276" s="7">
        <v>580.85</v>
      </c>
      <c r="G5276">
        <v>570.35</v>
      </c>
      <c r="H5276">
        <v>585.35</v>
      </c>
      <c r="I5276">
        <v>567.35</v>
      </c>
      <c r="K5276" s="2">
        <v>1.9E-2</v>
      </c>
      <c r="N5276" s="1">
        <v>38884</v>
      </c>
      <c r="O5276" s="7">
        <v>10.28</v>
      </c>
      <c r="P5276">
        <v>10.1</v>
      </c>
      <c r="Q5276">
        <v>10.4</v>
      </c>
      <c r="R5276">
        <v>9.83</v>
      </c>
      <c r="T5276" s="2">
        <v>2.29E-2</v>
      </c>
      <c r="W5276" s="7">
        <f t="shared" si="328"/>
        <v>56.502918287937746</v>
      </c>
      <c r="X5276" s="7">
        <f t="shared" si="329"/>
        <v>52.274057032164698</v>
      </c>
      <c r="Y5276" s="9">
        <f t="shared" si="330"/>
        <v>2.6147474761772718</v>
      </c>
      <c r="Z5276" s="7">
        <f t="shared" si="331"/>
        <v>1.6173115355504961</v>
      </c>
    </row>
    <row r="5277" spans="5:26" x14ac:dyDescent="0.25">
      <c r="E5277" s="1">
        <v>38883</v>
      </c>
      <c r="F5277" s="7">
        <v>570</v>
      </c>
      <c r="G5277">
        <v>560.54999999999995</v>
      </c>
      <c r="H5277">
        <v>576.79999999999995</v>
      </c>
      <c r="I5277">
        <v>554.25</v>
      </c>
      <c r="K5277" s="2">
        <v>1.9E-2</v>
      </c>
      <c r="N5277" s="1">
        <v>38883</v>
      </c>
      <c r="O5277" s="7">
        <v>10.050000000000001</v>
      </c>
      <c r="P5277">
        <v>9.5500000000000007</v>
      </c>
      <c r="Q5277">
        <v>10.27</v>
      </c>
      <c r="R5277">
        <v>9.4700000000000006</v>
      </c>
      <c r="T5277" s="2">
        <v>4.2500000000000003E-2</v>
      </c>
      <c r="W5277" s="7">
        <f t="shared" si="328"/>
        <v>56.71641791044776</v>
      </c>
      <c r="X5277" s="7">
        <f t="shared" si="329"/>
        <v>52.299573047392997</v>
      </c>
      <c r="Y5277" s="9">
        <f t="shared" si="330"/>
        <v>2.6068284857616999</v>
      </c>
      <c r="Z5277" s="7">
        <f t="shared" si="331"/>
        <v>1.6943365807068764</v>
      </c>
    </row>
    <row r="5278" spans="5:26" x14ac:dyDescent="0.25">
      <c r="E5278" s="1">
        <v>38882</v>
      </c>
      <c r="F5278" s="7">
        <v>559.35</v>
      </c>
      <c r="G5278">
        <v>564.35</v>
      </c>
      <c r="H5278">
        <v>571.45000000000005</v>
      </c>
      <c r="I5278">
        <v>543.35</v>
      </c>
      <c r="K5278" s="2">
        <v>-6.8999999999999999E-3</v>
      </c>
      <c r="N5278" s="1">
        <v>38882</v>
      </c>
      <c r="O5278" s="7">
        <v>9.64</v>
      </c>
      <c r="P5278">
        <v>9.68</v>
      </c>
      <c r="Q5278">
        <v>10.06</v>
      </c>
      <c r="R5278">
        <v>9.3800000000000008</v>
      </c>
      <c r="T5278" s="2">
        <v>-1E-3</v>
      </c>
      <c r="W5278" s="7">
        <f t="shared" si="328"/>
        <v>58.023858921161825</v>
      </c>
      <c r="X5278" s="7">
        <f t="shared" si="329"/>
        <v>52.322791159128364</v>
      </c>
      <c r="Y5278" s="9">
        <f t="shared" si="330"/>
        <v>2.5969977756280476</v>
      </c>
      <c r="Z5278" s="7">
        <f t="shared" si="331"/>
        <v>2.195253232611929</v>
      </c>
    </row>
    <row r="5279" spans="5:26" x14ac:dyDescent="0.25">
      <c r="E5279" s="1">
        <v>38881</v>
      </c>
      <c r="F5279" s="7">
        <v>563.25</v>
      </c>
      <c r="G5279">
        <v>604.75</v>
      </c>
      <c r="H5279">
        <v>605.04999999999995</v>
      </c>
      <c r="I5279">
        <v>562.45000000000005</v>
      </c>
      <c r="K5279" s="2">
        <v>-7.0300000000000001E-2</v>
      </c>
      <c r="N5279" s="1">
        <v>38881</v>
      </c>
      <c r="O5279" s="7">
        <v>9.65</v>
      </c>
      <c r="P5279">
        <v>10.92</v>
      </c>
      <c r="Q5279">
        <v>11.03</v>
      </c>
      <c r="R5279">
        <v>9.56</v>
      </c>
      <c r="T5279" s="2">
        <v>-0.1203</v>
      </c>
      <c r="W5279" s="7">
        <f t="shared" si="328"/>
        <v>58.367875647668392</v>
      </c>
      <c r="X5279" s="7">
        <f t="shared" si="329"/>
        <v>52.327133106074797</v>
      </c>
      <c r="Y5279" s="9">
        <f t="shared" si="330"/>
        <v>2.5853852096159335</v>
      </c>
      <c r="Z5279" s="7">
        <f t="shared" si="331"/>
        <v>2.3364961318437203</v>
      </c>
    </row>
    <row r="5280" spans="5:26" x14ac:dyDescent="0.25">
      <c r="E5280" s="1">
        <v>38880</v>
      </c>
      <c r="F5280" s="7">
        <v>605.85</v>
      </c>
      <c r="G5280">
        <v>603.85</v>
      </c>
      <c r="H5280">
        <v>611.75</v>
      </c>
      <c r="I5280">
        <v>602.85</v>
      </c>
      <c r="K5280" s="2">
        <v>-2.5999999999999999E-3</v>
      </c>
      <c r="N5280" s="1">
        <v>38880</v>
      </c>
      <c r="O5280" s="7">
        <v>10.97</v>
      </c>
      <c r="P5280">
        <v>11.14</v>
      </c>
      <c r="Q5280">
        <v>11.33</v>
      </c>
      <c r="R5280">
        <v>10.91</v>
      </c>
      <c r="T5280" s="2">
        <v>-2.0500000000000001E-2</v>
      </c>
      <c r="W5280" s="7">
        <f t="shared" si="328"/>
        <v>55.227894257064719</v>
      </c>
      <c r="X5280" s="7">
        <f t="shared" si="329"/>
        <v>52.334335921459143</v>
      </c>
      <c r="Y5280" s="9">
        <f t="shared" si="330"/>
        <v>2.5716825846435754</v>
      </c>
      <c r="Z5280" s="7">
        <f t="shared" si="331"/>
        <v>1.1251615393299446</v>
      </c>
    </row>
    <row r="5281" spans="5:26" x14ac:dyDescent="0.25">
      <c r="E5281" s="1">
        <v>38877</v>
      </c>
      <c r="F5281" s="7">
        <v>607.45000000000005</v>
      </c>
      <c r="G5281">
        <v>613.35</v>
      </c>
      <c r="H5281">
        <v>617.45000000000005</v>
      </c>
      <c r="I5281">
        <v>601</v>
      </c>
      <c r="K5281" s="2">
        <v>-7.7000000000000002E-3</v>
      </c>
      <c r="N5281" s="1">
        <v>38877</v>
      </c>
      <c r="O5281" s="7">
        <v>11.2</v>
      </c>
      <c r="P5281">
        <v>11.2</v>
      </c>
      <c r="Q5281">
        <v>11.55</v>
      </c>
      <c r="R5281">
        <v>11.04</v>
      </c>
      <c r="T5281" s="2">
        <v>5.4000000000000003E-3</v>
      </c>
      <c r="W5281" s="7">
        <f t="shared" si="328"/>
        <v>54.236607142857153</v>
      </c>
      <c r="X5281" s="7">
        <f t="shared" si="329"/>
        <v>52.372769548606307</v>
      </c>
      <c r="Y5281" s="9">
        <f t="shared" si="330"/>
        <v>2.5558458576125433</v>
      </c>
      <c r="Z5281" s="7">
        <f t="shared" si="331"/>
        <v>0.72924491463342267</v>
      </c>
    </row>
    <row r="5282" spans="5:26" x14ac:dyDescent="0.25">
      <c r="E5282" s="1">
        <v>38876</v>
      </c>
      <c r="F5282" s="7">
        <v>612.15</v>
      </c>
      <c r="G5282">
        <v>626.95000000000005</v>
      </c>
      <c r="H5282">
        <v>627.45000000000005</v>
      </c>
      <c r="I5282">
        <v>607.85</v>
      </c>
      <c r="K5282" s="2">
        <v>-2.3599999999999999E-2</v>
      </c>
      <c r="N5282" s="1">
        <v>38876</v>
      </c>
      <c r="O5282" s="7">
        <v>11.14</v>
      </c>
      <c r="P5282">
        <v>11.88</v>
      </c>
      <c r="Q5282">
        <v>11.93</v>
      </c>
      <c r="R5282">
        <v>11.08</v>
      </c>
      <c r="T5282" s="2">
        <v>-6.3899999999999998E-2</v>
      </c>
      <c r="W5282" s="7">
        <f t="shared" si="328"/>
        <v>54.950628366247749</v>
      </c>
      <c r="X5282" s="7">
        <f t="shared" si="329"/>
        <v>52.418364858073019</v>
      </c>
      <c r="Y5282" s="9">
        <f t="shared" si="330"/>
        <v>2.5384484660498763</v>
      </c>
      <c r="Z5282" s="7">
        <f t="shared" si="331"/>
        <v>0.99756348889573032</v>
      </c>
    </row>
    <row r="5283" spans="5:26" x14ac:dyDescent="0.25">
      <c r="E5283" s="1">
        <v>38875</v>
      </c>
      <c r="F5283" s="7">
        <v>626.95000000000005</v>
      </c>
      <c r="G5283">
        <v>630.35</v>
      </c>
      <c r="H5283">
        <v>630.54999999999995</v>
      </c>
      <c r="I5283">
        <v>616.6</v>
      </c>
      <c r="K5283" s="2">
        <v>-5.1000000000000004E-3</v>
      </c>
      <c r="N5283" s="1">
        <v>38875</v>
      </c>
      <c r="O5283" s="7">
        <v>11.9</v>
      </c>
      <c r="P5283">
        <v>11.88</v>
      </c>
      <c r="Q5283">
        <v>12.01</v>
      </c>
      <c r="R5283">
        <v>11.35</v>
      </c>
      <c r="T5283" s="2">
        <v>-8.0000000000000004E-4</v>
      </c>
      <c r="W5283" s="7">
        <f t="shared" si="328"/>
        <v>52.684873949579831</v>
      </c>
      <c r="X5283" s="7">
        <f t="shared" si="329"/>
        <v>52.45288909101059</v>
      </c>
      <c r="Y5283" s="9">
        <f t="shared" si="330"/>
        <v>2.519603933460357</v>
      </c>
      <c r="Z5283" s="7">
        <f t="shared" si="331"/>
        <v>9.2071954440331186E-2</v>
      </c>
    </row>
    <row r="5284" spans="5:26" x14ac:dyDescent="0.25">
      <c r="E5284" s="1">
        <v>38874</v>
      </c>
      <c r="F5284" s="7">
        <v>630.15</v>
      </c>
      <c r="G5284">
        <v>635.35</v>
      </c>
      <c r="H5284">
        <v>639.15</v>
      </c>
      <c r="I5284">
        <v>625.35</v>
      </c>
      <c r="K5284" s="2">
        <v>-1.1299999999999999E-2</v>
      </c>
      <c r="N5284" s="1">
        <v>38874</v>
      </c>
      <c r="O5284" s="7">
        <v>11.91</v>
      </c>
      <c r="P5284">
        <v>12.25</v>
      </c>
      <c r="Q5284">
        <v>12.3</v>
      </c>
      <c r="R5284">
        <v>11.57</v>
      </c>
      <c r="T5284" s="2">
        <v>-3.7199999999999997E-2</v>
      </c>
      <c r="W5284" s="7">
        <f t="shared" si="328"/>
        <v>52.909319899244331</v>
      </c>
      <c r="X5284" s="7">
        <f t="shared" si="329"/>
        <v>52.514777845147506</v>
      </c>
      <c r="Y5284" s="9">
        <f t="shared" si="330"/>
        <v>2.4991234932285842</v>
      </c>
      <c r="Z5284" s="7">
        <f t="shared" si="331"/>
        <v>0.15787217204985765</v>
      </c>
    </row>
    <row r="5285" spans="5:26" x14ac:dyDescent="0.25">
      <c r="E5285" s="1">
        <v>38873</v>
      </c>
      <c r="F5285" s="7">
        <v>637.35</v>
      </c>
      <c r="G5285">
        <v>638.65</v>
      </c>
      <c r="H5285">
        <v>645.35</v>
      </c>
      <c r="I5285">
        <v>637.04999999999995</v>
      </c>
      <c r="K5285" s="2">
        <v>-1.2999999999999999E-3</v>
      </c>
      <c r="N5285" s="1">
        <v>38873</v>
      </c>
      <c r="O5285" s="7">
        <v>12.37</v>
      </c>
      <c r="P5285">
        <v>12.16</v>
      </c>
      <c r="Q5285">
        <v>12.41</v>
      </c>
      <c r="R5285">
        <v>12.08</v>
      </c>
      <c r="T5285" s="2">
        <v>1.7299999999999999E-2</v>
      </c>
      <c r="W5285" s="7">
        <f t="shared" si="328"/>
        <v>51.523848019401782</v>
      </c>
      <c r="X5285" s="7">
        <f t="shared" si="329"/>
        <v>52.570650755975095</v>
      </c>
      <c r="Y5285" s="9">
        <f t="shared" si="330"/>
        <v>2.4776159312379322</v>
      </c>
      <c r="Z5285" s="7">
        <f t="shared" si="331"/>
        <v>-0.42250403840851991</v>
      </c>
    </row>
    <row r="5286" spans="5:26" x14ac:dyDescent="0.25">
      <c r="E5286" s="1">
        <v>38870</v>
      </c>
      <c r="F5286" s="7">
        <v>638.20000000000005</v>
      </c>
      <c r="G5286">
        <v>629.29999999999995</v>
      </c>
      <c r="H5286">
        <v>639</v>
      </c>
      <c r="I5286">
        <v>618.9</v>
      </c>
      <c r="K5286" s="2">
        <v>1.37E-2</v>
      </c>
      <c r="N5286" s="1">
        <v>38870</v>
      </c>
      <c r="O5286" s="7">
        <v>12.16</v>
      </c>
      <c r="P5286">
        <v>11.98</v>
      </c>
      <c r="Q5286">
        <v>12.32</v>
      </c>
      <c r="R5286">
        <v>11.76</v>
      </c>
      <c r="T5286" s="2">
        <v>1.0800000000000001E-2</v>
      </c>
      <c r="W5286" s="7">
        <f t="shared" si="328"/>
        <v>52.483552631578952</v>
      </c>
      <c r="X5286" s="7">
        <f t="shared" si="329"/>
        <v>52.642144094342903</v>
      </c>
      <c r="Y5286" s="9">
        <f t="shared" si="330"/>
        <v>2.4549202563335641</v>
      </c>
      <c r="Z5286" s="7">
        <f t="shared" si="331"/>
        <v>-6.4601472229003573E-2</v>
      </c>
    </row>
    <row r="5287" spans="5:26" x14ac:dyDescent="0.25">
      <c r="E5287" s="1">
        <v>38869</v>
      </c>
      <c r="F5287" s="7">
        <v>629.6</v>
      </c>
      <c r="G5287">
        <v>643.29999999999995</v>
      </c>
      <c r="H5287">
        <v>645.4</v>
      </c>
      <c r="I5287">
        <v>621.29999999999995</v>
      </c>
      <c r="K5287" s="2">
        <v>-2.1899999999999999E-2</v>
      </c>
      <c r="N5287" s="1">
        <v>38869</v>
      </c>
      <c r="O5287" s="7">
        <v>12.03</v>
      </c>
      <c r="P5287">
        <v>12.51</v>
      </c>
      <c r="Q5287">
        <v>12.57</v>
      </c>
      <c r="R5287">
        <v>11.6</v>
      </c>
      <c r="T5287" s="2">
        <v>-4.07E-2</v>
      </c>
      <c r="W5287" s="7">
        <f t="shared" si="328"/>
        <v>52.335827098919374</v>
      </c>
      <c r="X5287" s="7">
        <f t="shared" si="329"/>
        <v>52.70865100403266</v>
      </c>
      <c r="Y5287" s="9">
        <f t="shared" si="330"/>
        <v>2.4313545236592997</v>
      </c>
      <c r="Z5287" s="7">
        <f t="shared" si="331"/>
        <v>-0.15334000100987699</v>
      </c>
    </row>
    <row r="5288" spans="5:26" x14ac:dyDescent="0.25">
      <c r="E5288" s="1">
        <v>38868</v>
      </c>
      <c r="F5288" s="7">
        <v>643.70000000000005</v>
      </c>
      <c r="G5288">
        <v>653.1</v>
      </c>
      <c r="H5288">
        <v>659.7</v>
      </c>
      <c r="I5288">
        <v>638.9</v>
      </c>
      <c r="K5288" s="2">
        <v>-1.3899999999999999E-2</v>
      </c>
      <c r="N5288" s="1">
        <v>38868</v>
      </c>
      <c r="O5288" s="7">
        <v>12.54</v>
      </c>
      <c r="P5288">
        <v>12.97</v>
      </c>
      <c r="Q5288">
        <v>13.15</v>
      </c>
      <c r="R5288">
        <v>12.32</v>
      </c>
      <c r="T5288" s="2">
        <v>-3.8300000000000001E-2</v>
      </c>
      <c r="W5288" s="7">
        <f t="shared" si="328"/>
        <v>51.331738437001604</v>
      </c>
      <c r="X5288" s="7">
        <f t="shared" si="329"/>
        <v>52.777495929916007</v>
      </c>
      <c r="Y5288" s="9">
        <f t="shared" si="330"/>
        <v>2.4066884782712714</v>
      </c>
      <c r="Z5288" s="7">
        <f t="shared" si="331"/>
        <v>-0.60072481584857762</v>
      </c>
    </row>
    <row r="5289" spans="5:26" x14ac:dyDescent="0.25">
      <c r="E5289" s="1">
        <v>38867</v>
      </c>
      <c r="F5289" s="7">
        <v>652.79999999999995</v>
      </c>
      <c r="G5289">
        <v>651.79999999999995</v>
      </c>
      <c r="H5289">
        <v>665</v>
      </c>
      <c r="I5289">
        <v>648.6</v>
      </c>
      <c r="K5289" s="2">
        <v>3.5000000000000001E-3</v>
      </c>
      <c r="N5289" s="1">
        <v>38867</v>
      </c>
      <c r="O5289" s="7">
        <v>13.04</v>
      </c>
      <c r="P5289">
        <v>12.78</v>
      </c>
      <c r="Q5289">
        <v>13.43</v>
      </c>
      <c r="R5289">
        <v>12.65</v>
      </c>
      <c r="T5289" s="2">
        <v>1.72E-2</v>
      </c>
      <c r="W5289" s="7">
        <f t="shared" si="328"/>
        <v>50.061349693251536</v>
      </c>
      <c r="X5289" s="7">
        <f t="shared" si="329"/>
        <v>52.867539436265318</v>
      </c>
      <c r="Y5289" s="9">
        <f t="shared" si="330"/>
        <v>2.3809059323400135</v>
      </c>
      <c r="Z5289" s="7">
        <f t="shared" si="331"/>
        <v>-1.1786226851288446</v>
      </c>
    </row>
    <row r="5290" spans="5:26" x14ac:dyDescent="0.25">
      <c r="E5290" s="1">
        <v>38866</v>
      </c>
      <c r="F5290" s="7">
        <v>650.5</v>
      </c>
      <c r="G5290">
        <v>653.15</v>
      </c>
      <c r="H5290">
        <v>654.1</v>
      </c>
      <c r="I5290">
        <v>646.4</v>
      </c>
      <c r="K5290" s="2">
        <v>-2.3E-3</v>
      </c>
      <c r="N5290" s="1">
        <v>38866</v>
      </c>
      <c r="O5290" s="7">
        <v>12.82</v>
      </c>
      <c r="P5290">
        <v>12.75</v>
      </c>
      <c r="Q5290">
        <v>12.93</v>
      </c>
      <c r="R5290">
        <v>12.6</v>
      </c>
      <c r="T5290" s="2">
        <v>5.4999999999999997E-3</v>
      </c>
      <c r="W5290" s="7">
        <f t="shared" si="328"/>
        <v>50.741029641185648</v>
      </c>
      <c r="X5290" s="7">
        <f t="shared" si="329"/>
        <v>52.985328034799707</v>
      </c>
      <c r="Y5290" s="9">
        <f t="shared" si="330"/>
        <v>2.3543440777223896</v>
      </c>
      <c r="Z5290" s="7">
        <f t="shared" si="331"/>
        <v>-0.95325845310818402</v>
      </c>
    </row>
    <row r="5291" spans="5:26" x14ac:dyDescent="0.25">
      <c r="E5291" s="1">
        <v>38863</v>
      </c>
      <c r="F5291" s="7">
        <v>652</v>
      </c>
      <c r="G5291">
        <v>650.1</v>
      </c>
      <c r="H5291">
        <v>655.5</v>
      </c>
      <c r="I5291">
        <v>640.4</v>
      </c>
      <c r="K5291" s="2">
        <v>1.8E-3</v>
      </c>
      <c r="N5291" s="1">
        <v>38863</v>
      </c>
      <c r="O5291" s="7">
        <v>12.75</v>
      </c>
      <c r="P5291">
        <v>12.67</v>
      </c>
      <c r="Q5291">
        <v>12.8</v>
      </c>
      <c r="R5291">
        <v>12.45</v>
      </c>
      <c r="T5291" s="2">
        <v>1.6000000000000001E-3</v>
      </c>
      <c r="W5291" s="7">
        <f t="shared" si="328"/>
        <v>51.137254901960787</v>
      </c>
      <c r="X5291" s="7">
        <f t="shared" si="329"/>
        <v>53.108854450782594</v>
      </c>
      <c r="Y5291" s="9">
        <f t="shared" si="330"/>
        <v>2.32740770338176</v>
      </c>
      <c r="Z5291" s="7">
        <f t="shared" si="331"/>
        <v>-0.84712255010458282</v>
      </c>
    </row>
    <row r="5292" spans="5:26" x14ac:dyDescent="0.25">
      <c r="E5292" s="1">
        <v>38862</v>
      </c>
      <c r="F5292" s="7">
        <v>650.79999999999995</v>
      </c>
      <c r="G5292">
        <v>642.6</v>
      </c>
      <c r="H5292">
        <v>651.29999999999995</v>
      </c>
      <c r="I5292">
        <v>639</v>
      </c>
      <c r="K5292" s="2">
        <v>1.3899999999999999E-2</v>
      </c>
      <c r="N5292" s="1">
        <v>38862</v>
      </c>
      <c r="O5292" s="7">
        <v>12.73</v>
      </c>
      <c r="P5292">
        <v>12.48</v>
      </c>
      <c r="Q5292">
        <v>12.84</v>
      </c>
      <c r="R5292">
        <v>12.3</v>
      </c>
      <c r="T5292" s="2">
        <v>1.6E-2</v>
      </c>
      <c r="W5292" s="7">
        <f t="shared" si="328"/>
        <v>51.123330714846816</v>
      </c>
      <c r="X5292" s="7">
        <f t="shared" si="329"/>
        <v>53.233605672592645</v>
      </c>
      <c r="Y5292" s="9">
        <f t="shared" si="330"/>
        <v>2.3000534537518442</v>
      </c>
      <c r="Z5292" s="7">
        <f t="shared" si="331"/>
        <v>-0.91748952803838191</v>
      </c>
    </row>
    <row r="5293" spans="5:26" x14ac:dyDescent="0.25">
      <c r="E5293" s="1">
        <v>38861</v>
      </c>
      <c r="F5293" s="7">
        <v>641.9</v>
      </c>
      <c r="G5293">
        <v>669.4</v>
      </c>
      <c r="H5293">
        <v>670.9</v>
      </c>
      <c r="I5293">
        <v>637.79999999999995</v>
      </c>
      <c r="K5293" s="2">
        <v>-4.41E-2</v>
      </c>
      <c r="N5293" s="1">
        <v>38861</v>
      </c>
      <c r="O5293" s="7">
        <v>12.53</v>
      </c>
      <c r="P5293">
        <v>12.99</v>
      </c>
      <c r="Q5293">
        <v>13.2</v>
      </c>
      <c r="R5293">
        <v>12.42</v>
      </c>
      <c r="T5293" s="2">
        <v>-3.4700000000000002E-2</v>
      </c>
      <c r="W5293" s="7">
        <f t="shared" si="328"/>
        <v>51.229050279329613</v>
      </c>
      <c r="X5293" s="7">
        <f t="shared" si="329"/>
        <v>53.350651537578081</v>
      </c>
      <c r="Y5293" s="9">
        <f t="shared" si="330"/>
        <v>2.2722806197620025</v>
      </c>
      <c r="Z5293" s="7">
        <f t="shared" si="331"/>
        <v>-0.93368804882500978</v>
      </c>
    </row>
    <row r="5294" spans="5:26" x14ac:dyDescent="0.25">
      <c r="E5294" s="1">
        <v>38860</v>
      </c>
      <c r="F5294" s="7">
        <v>671.5</v>
      </c>
      <c r="G5294">
        <v>656.5</v>
      </c>
      <c r="H5294">
        <v>674</v>
      </c>
      <c r="I5294">
        <v>650.9</v>
      </c>
      <c r="K5294" s="2">
        <v>2.3300000000000001E-2</v>
      </c>
      <c r="N5294" s="1">
        <v>38860</v>
      </c>
      <c r="O5294" s="7">
        <v>12.98</v>
      </c>
      <c r="P5294">
        <v>12.55</v>
      </c>
      <c r="Q5294">
        <v>13.25</v>
      </c>
      <c r="R5294">
        <v>12.23</v>
      </c>
      <c r="T5294" s="2">
        <v>3.7600000000000001E-2</v>
      </c>
      <c r="W5294" s="7">
        <f t="shared" si="328"/>
        <v>51.733436055469951</v>
      </c>
      <c r="X5294" s="7">
        <f t="shared" si="329"/>
        <v>53.466751029309386</v>
      </c>
      <c r="Y5294" s="9">
        <f t="shared" si="330"/>
        <v>2.2442145181464266</v>
      </c>
      <c r="Z5294" s="7">
        <f t="shared" si="331"/>
        <v>-0.77234816895803615</v>
      </c>
    </row>
    <row r="5295" spans="5:26" x14ac:dyDescent="0.25">
      <c r="E5295" s="1">
        <v>38859</v>
      </c>
      <c r="F5295" s="7">
        <v>656.2</v>
      </c>
      <c r="G5295">
        <v>656.6</v>
      </c>
      <c r="H5295">
        <v>661.65</v>
      </c>
      <c r="I5295">
        <v>636.6</v>
      </c>
      <c r="K5295" s="2">
        <v>-2.0999999999999999E-3</v>
      </c>
      <c r="N5295" s="1">
        <v>38859</v>
      </c>
      <c r="O5295" s="7">
        <v>12.51</v>
      </c>
      <c r="P5295">
        <v>12.44</v>
      </c>
      <c r="Q5295">
        <v>12.56</v>
      </c>
      <c r="R5295">
        <v>11.9</v>
      </c>
      <c r="T5295" s="2">
        <v>6.4000000000000003E-3</v>
      </c>
      <c r="W5295" s="7">
        <f t="shared" si="328"/>
        <v>52.454036770583535</v>
      </c>
      <c r="X5295" s="7">
        <f t="shared" si="329"/>
        <v>53.574985085455801</v>
      </c>
      <c r="Y5295" s="9">
        <f t="shared" si="330"/>
        <v>2.21581784495595</v>
      </c>
      <c r="Z5295" s="7">
        <f t="shared" si="331"/>
        <v>-0.50588468606477421</v>
      </c>
    </row>
    <row r="5296" spans="5:26" x14ac:dyDescent="0.25">
      <c r="E5296" s="1">
        <v>38856</v>
      </c>
      <c r="F5296" s="7">
        <v>657.6</v>
      </c>
      <c r="G5296">
        <v>683.9</v>
      </c>
      <c r="H5296">
        <v>688.9</v>
      </c>
      <c r="I5296">
        <v>651.4</v>
      </c>
      <c r="K5296" s="2">
        <v>-3.6200000000000003E-2</v>
      </c>
      <c r="N5296" s="1">
        <v>38856</v>
      </c>
      <c r="O5296" s="7">
        <v>12.43</v>
      </c>
      <c r="P5296">
        <v>12.7</v>
      </c>
      <c r="Q5296">
        <v>12.85</v>
      </c>
      <c r="R5296">
        <v>12.11</v>
      </c>
      <c r="T5296" s="2">
        <v>-2.0500000000000001E-2</v>
      </c>
      <c r="W5296" s="7">
        <f t="shared" si="328"/>
        <v>52.904263877715209</v>
      </c>
      <c r="X5296" s="7">
        <f t="shared" si="329"/>
        <v>53.66747776998686</v>
      </c>
      <c r="Y5296" s="9">
        <f t="shared" si="330"/>
        <v>2.1869597667796215</v>
      </c>
      <c r="Z5296" s="7">
        <f t="shared" si="331"/>
        <v>-0.34898396571579876</v>
      </c>
    </row>
    <row r="5297" spans="5:26" x14ac:dyDescent="0.25">
      <c r="E5297" s="1">
        <v>38855</v>
      </c>
      <c r="F5297" s="7">
        <v>682.3</v>
      </c>
      <c r="G5297">
        <v>686.9</v>
      </c>
      <c r="H5297">
        <v>694.5</v>
      </c>
      <c r="I5297">
        <v>678.8</v>
      </c>
      <c r="K5297" s="2">
        <v>-1.0999999999999999E-2</v>
      </c>
      <c r="N5297" s="1">
        <v>38855</v>
      </c>
      <c r="O5297" s="7">
        <v>12.69</v>
      </c>
      <c r="P5297">
        <v>13.13</v>
      </c>
      <c r="Q5297">
        <v>13.35</v>
      </c>
      <c r="R5297">
        <v>12.53</v>
      </c>
      <c r="T5297" s="2">
        <v>-3.7199999999999997E-2</v>
      </c>
      <c r="W5297" s="7">
        <f t="shared" si="328"/>
        <v>53.766745468873125</v>
      </c>
      <c r="X5297" s="7">
        <f t="shared" si="329"/>
        <v>53.758112654776376</v>
      </c>
      <c r="Y5297" s="9">
        <f t="shared" si="330"/>
        <v>2.1573828199778853</v>
      </c>
      <c r="Z5297" s="7">
        <f t="shared" si="331"/>
        <v>4.0015216663485034E-3</v>
      </c>
    </row>
    <row r="5298" spans="5:26" x14ac:dyDescent="0.25">
      <c r="E5298" s="1">
        <v>38854</v>
      </c>
      <c r="F5298" s="7">
        <v>689.9</v>
      </c>
      <c r="G5298">
        <v>688.9</v>
      </c>
      <c r="H5298">
        <v>716.4</v>
      </c>
      <c r="I5298">
        <v>685.7</v>
      </c>
      <c r="K5298" s="2">
        <v>4.0000000000000002E-4</v>
      </c>
      <c r="N5298" s="1">
        <v>38854</v>
      </c>
      <c r="O5298" s="7">
        <v>13.18</v>
      </c>
      <c r="P5298">
        <v>13.51</v>
      </c>
      <c r="Q5298">
        <v>14.1</v>
      </c>
      <c r="R5298">
        <v>12.85</v>
      </c>
      <c r="T5298" s="2">
        <v>-2.9499999999999998E-2</v>
      </c>
      <c r="W5298" s="7">
        <f t="shared" si="328"/>
        <v>52.344461305007584</v>
      </c>
      <c r="X5298" s="7">
        <f t="shared" si="329"/>
        <v>53.837494495245693</v>
      </c>
      <c r="Y5298" s="9">
        <f t="shared" si="330"/>
        <v>2.1270150703105375</v>
      </c>
      <c r="Z5298" s="7">
        <f t="shared" si="331"/>
        <v>-0.70193822840198794</v>
      </c>
    </row>
    <row r="5299" spans="5:26" x14ac:dyDescent="0.25">
      <c r="E5299" s="1">
        <v>38853</v>
      </c>
      <c r="F5299" s="7">
        <v>689.6</v>
      </c>
      <c r="G5299">
        <v>679</v>
      </c>
      <c r="H5299">
        <v>692.5</v>
      </c>
      <c r="I5299">
        <v>674.5</v>
      </c>
      <c r="K5299" s="2">
        <v>1.2500000000000001E-2</v>
      </c>
      <c r="N5299" s="1">
        <v>38853</v>
      </c>
      <c r="O5299" s="7">
        <v>13.58</v>
      </c>
      <c r="P5299">
        <v>13.14</v>
      </c>
      <c r="Q5299">
        <v>13.67</v>
      </c>
      <c r="R5299">
        <v>12.8</v>
      </c>
      <c r="T5299" s="2">
        <v>2.8799999999999999E-2</v>
      </c>
      <c r="W5299" s="7">
        <f t="shared" si="328"/>
        <v>50.780559646539032</v>
      </c>
      <c r="X5299" s="7">
        <f t="shared" si="329"/>
        <v>53.932164314202133</v>
      </c>
      <c r="Y5299" s="9">
        <f t="shared" si="330"/>
        <v>2.0956266110991848</v>
      </c>
      <c r="Z5299" s="7">
        <f t="shared" si="331"/>
        <v>-1.5038960905397365</v>
      </c>
    </row>
    <row r="5300" spans="5:26" x14ac:dyDescent="0.25">
      <c r="E5300" s="1">
        <v>38852</v>
      </c>
      <c r="F5300" s="7">
        <v>681.1</v>
      </c>
      <c r="G5300">
        <v>714.2</v>
      </c>
      <c r="H5300">
        <v>721</v>
      </c>
      <c r="I5300">
        <v>678.1</v>
      </c>
      <c r="K5300" s="2">
        <v>-4.7100000000000003E-2</v>
      </c>
      <c r="N5300" s="1">
        <v>38852</v>
      </c>
      <c r="O5300" s="7">
        <v>13.2</v>
      </c>
      <c r="P5300">
        <v>14.36</v>
      </c>
      <c r="Q5300">
        <v>14.52</v>
      </c>
      <c r="R5300">
        <v>13.1</v>
      </c>
      <c r="T5300" s="2">
        <v>-8.14E-2</v>
      </c>
      <c r="W5300" s="7">
        <f t="shared" si="328"/>
        <v>51.598484848484851</v>
      </c>
      <c r="X5300" s="7">
        <f t="shared" si="329"/>
        <v>54.044516494710095</v>
      </c>
      <c r="Y5300" s="9">
        <f t="shared" si="330"/>
        <v>2.0634304563965751</v>
      </c>
      <c r="Z5300" s="7">
        <f t="shared" si="331"/>
        <v>-1.1854199586143628</v>
      </c>
    </row>
    <row r="5301" spans="5:26" x14ac:dyDescent="0.25">
      <c r="E5301" s="1">
        <v>38849</v>
      </c>
      <c r="F5301" s="7">
        <v>714.8</v>
      </c>
      <c r="G5301">
        <v>714.2</v>
      </c>
      <c r="H5301">
        <v>730.5</v>
      </c>
      <c r="I5301">
        <v>708.3</v>
      </c>
      <c r="K5301" s="2">
        <v>-6.3E-3</v>
      </c>
      <c r="N5301" s="1">
        <v>38849</v>
      </c>
      <c r="O5301" s="7">
        <v>14.37</v>
      </c>
      <c r="P5301">
        <v>14.65</v>
      </c>
      <c r="Q5301">
        <v>15.1</v>
      </c>
      <c r="R5301">
        <v>14.13</v>
      </c>
      <c r="T5301" s="2">
        <v>-2.8400000000000002E-2</v>
      </c>
      <c r="W5301" s="7">
        <f t="shared" si="328"/>
        <v>49.742519137091165</v>
      </c>
      <c r="X5301" s="7">
        <f t="shared" si="329"/>
        <v>54.137284421429982</v>
      </c>
      <c r="Y5301" s="9">
        <f t="shared" si="330"/>
        <v>2.0308497311952984</v>
      </c>
      <c r="Z5301" s="7">
        <f t="shared" si="331"/>
        <v>-2.164003183904792</v>
      </c>
    </row>
    <row r="5302" spans="5:26" x14ac:dyDescent="0.25">
      <c r="E5302" s="1">
        <v>38848</v>
      </c>
      <c r="F5302" s="7">
        <v>719.3</v>
      </c>
      <c r="G5302">
        <v>709.1</v>
      </c>
      <c r="H5302">
        <v>726.5</v>
      </c>
      <c r="I5302">
        <v>704.75</v>
      </c>
      <c r="K5302" s="2">
        <v>1.67E-2</v>
      </c>
      <c r="N5302" s="1">
        <v>38848</v>
      </c>
      <c r="O5302" s="7">
        <v>14.79</v>
      </c>
      <c r="P5302">
        <v>14.5</v>
      </c>
      <c r="Q5302">
        <v>15.22</v>
      </c>
      <c r="R5302">
        <v>14.29</v>
      </c>
      <c r="T5302" s="2">
        <v>2.2100000000000002E-2</v>
      </c>
      <c r="W5302" s="7">
        <f t="shared" si="328"/>
        <v>48.634212305611896</v>
      </c>
      <c r="X5302" s="7">
        <f t="shared" si="329"/>
        <v>54.242779787524732</v>
      </c>
      <c r="Y5302" s="9">
        <f t="shared" si="330"/>
        <v>1.997581942169719</v>
      </c>
      <c r="Z5302" s="7">
        <f t="shared" si="331"/>
        <v>-2.8076783052118315</v>
      </c>
    </row>
    <row r="5303" spans="5:26" x14ac:dyDescent="0.25">
      <c r="E5303" s="1">
        <v>38847</v>
      </c>
      <c r="F5303" s="7">
        <v>707.5</v>
      </c>
      <c r="G5303">
        <v>700.7</v>
      </c>
      <c r="H5303">
        <v>707.5</v>
      </c>
      <c r="I5303">
        <v>693.8</v>
      </c>
      <c r="K5303" s="2">
        <v>9.5999999999999992E-3</v>
      </c>
      <c r="N5303" s="1">
        <v>38847</v>
      </c>
      <c r="O5303" s="7">
        <v>14.47</v>
      </c>
      <c r="P5303">
        <v>14.4</v>
      </c>
      <c r="Q5303">
        <v>14.65</v>
      </c>
      <c r="R5303">
        <v>14.02</v>
      </c>
      <c r="T5303" s="2">
        <v>-2.0999999999999999E-3</v>
      </c>
      <c r="W5303" s="7">
        <f t="shared" si="328"/>
        <v>48.894263994471316</v>
      </c>
      <c r="X5303" s="7">
        <f t="shared" si="329"/>
        <v>54.370657255479443</v>
      </c>
      <c r="Y5303" s="9">
        <f t="shared" si="330"/>
        <v>1.9640744427242316</v>
      </c>
      <c r="Z5303" s="7">
        <f t="shared" si="331"/>
        <v>-2.7882819214388848</v>
      </c>
    </row>
    <row r="5304" spans="5:26" x14ac:dyDescent="0.25">
      <c r="E5304" s="1">
        <v>38846</v>
      </c>
      <c r="F5304" s="7">
        <v>700.8</v>
      </c>
      <c r="G5304">
        <v>679</v>
      </c>
      <c r="H5304">
        <v>701</v>
      </c>
      <c r="I5304">
        <v>677.75</v>
      </c>
      <c r="K5304" s="2">
        <v>3.2399999999999998E-2</v>
      </c>
      <c r="N5304" s="1">
        <v>38846</v>
      </c>
      <c r="O5304" s="7">
        <v>14.5</v>
      </c>
      <c r="P5304">
        <v>13.91</v>
      </c>
      <c r="Q5304">
        <v>14.58</v>
      </c>
      <c r="R5304">
        <v>13.64</v>
      </c>
      <c r="T5304" s="2">
        <v>3.8699999999999998E-2</v>
      </c>
      <c r="W5304" s="7">
        <f t="shared" si="328"/>
        <v>48.331034482758618</v>
      </c>
      <c r="X5304" s="7">
        <f t="shared" si="329"/>
        <v>54.477929215720998</v>
      </c>
      <c r="Y5304" s="9">
        <f t="shared" si="330"/>
        <v>1.930775595448984</v>
      </c>
      <c r="Z5304" s="7">
        <f t="shared" si="331"/>
        <v>-3.1836401638031768</v>
      </c>
    </row>
    <row r="5305" spans="5:26" x14ac:dyDescent="0.25">
      <c r="E5305" s="1">
        <v>38845</v>
      </c>
      <c r="F5305" s="7">
        <v>678.8</v>
      </c>
      <c r="G5305">
        <v>685.2</v>
      </c>
      <c r="H5305">
        <v>685.2</v>
      </c>
      <c r="I5305">
        <v>670.5</v>
      </c>
      <c r="K5305" s="2">
        <v>-5.7000000000000002E-3</v>
      </c>
      <c r="N5305" s="1">
        <v>38845</v>
      </c>
      <c r="O5305" s="7">
        <v>13.96</v>
      </c>
      <c r="P5305">
        <v>14.04</v>
      </c>
      <c r="Q5305">
        <v>14.09</v>
      </c>
      <c r="R5305">
        <v>13.45</v>
      </c>
      <c r="T5305" s="2">
        <v>-2.8999999999999998E-3</v>
      </c>
      <c r="W5305" s="7">
        <f t="shared" si="328"/>
        <v>48.624641833810884</v>
      </c>
      <c r="X5305" s="7">
        <f t="shared" si="329"/>
        <v>54.586766184310036</v>
      </c>
      <c r="Y5305" s="9">
        <f t="shared" si="330"/>
        <v>1.8975013301443702</v>
      </c>
      <c r="Z5305" s="7">
        <f t="shared" si="331"/>
        <v>-3.142092316765611</v>
      </c>
    </row>
    <row r="5306" spans="5:26" x14ac:dyDescent="0.25">
      <c r="E5306" s="1">
        <v>38842</v>
      </c>
      <c r="F5306" s="7">
        <v>682.7</v>
      </c>
      <c r="G5306">
        <v>678.5</v>
      </c>
      <c r="H5306">
        <v>684.6</v>
      </c>
      <c r="I5306">
        <v>675.3</v>
      </c>
      <c r="K5306" s="2">
        <v>7.7999999999999996E-3</v>
      </c>
      <c r="N5306" s="1">
        <v>38842</v>
      </c>
      <c r="O5306" s="7">
        <v>14</v>
      </c>
      <c r="P5306">
        <v>13.94</v>
      </c>
      <c r="Q5306">
        <v>14.14</v>
      </c>
      <c r="R5306">
        <v>13.69</v>
      </c>
      <c r="T5306" s="2">
        <v>6.9999999999999999E-4</v>
      </c>
      <c r="W5306" s="7">
        <f t="shared" si="328"/>
        <v>48.76428571428572</v>
      </c>
      <c r="X5306" s="7">
        <f t="shared" si="329"/>
        <v>54.697070566146529</v>
      </c>
      <c r="Y5306" s="9">
        <f t="shared" si="330"/>
        <v>1.8644016064346713</v>
      </c>
      <c r="Z5306" s="7">
        <f t="shared" si="331"/>
        <v>-3.1821388864849673</v>
      </c>
    </row>
    <row r="5307" spans="5:26" x14ac:dyDescent="0.25">
      <c r="E5307" s="1">
        <v>38841</v>
      </c>
      <c r="F5307" s="7">
        <v>677.4</v>
      </c>
      <c r="G5307">
        <v>667.9</v>
      </c>
      <c r="H5307">
        <v>677.9</v>
      </c>
      <c r="I5307">
        <v>660.9</v>
      </c>
      <c r="K5307" s="2">
        <v>1.4800000000000001E-2</v>
      </c>
      <c r="N5307" s="1">
        <v>38841</v>
      </c>
      <c r="O5307" s="7">
        <v>13.99</v>
      </c>
      <c r="P5307">
        <v>13.69</v>
      </c>
      <c r="Q5307">
        <v>14.3</v>
      </c>
      <c r="R5307">
        <v>13.48</v>
      </c>
      <c r="T5307" s="2">
        <v>1.7500000000000002E-2</v>
      </c>
      <c r="W5307" s="7">
        <f t="shared" si="328"/>
        <v>48.420300214438882</v>
      </c>
      <c r="X5307" s="7">
        <f t="shared" si="329"/>
        <v>54.807298583279319</v>
      </c>
      <c r="Y5307" s="9">
        <f t="shared" si="330"/>
        <v>1.8316186288380107</v>
      </c>
      <c r="Z5307" s="7">
        <f t="shared" si="331"/>
        <v>-3.4870787336839797</v>
      </c>
    </row>
    <row r="5308" spans="5:26" x14ac:dyDescent="0.25">
      <c r="E5308" s="1">
        <v>38840</v>
      </c>
      <c r="F5308" s="7">
        <v>667.5</v>
      </c>
      <c r="G5308">
        <v>668</v>
      </c>
      <c r="H5308">
        <v>676.8</v>
      </c>
      <c r="I5308">
        <v>660.5</v>
      </c>
      <c r="K5308" s="2">
        <v>-1E-4</v>
      </c>
      <c r="N5308" s="1">
        <v>38840</v>
      </c>
      <c r="O5308" s="7">
        <v>13.75</v>
      </c>
      <c r="P5308">
        <v>14.28</v>
      </c>
      <c r="Q5308">
        <v>14.58</v>
      </c>
      <c r="R5308">
        <v>13.3</v>
      </c>
      <c r="T5308" s="2">
        <v>-3.9800000000000002E-2</v>
      </c>
      <c r="W5308" s="7">
        <f t="shared" si="328"/>
        <v>48.545454545454547</v>
      </c>
      <c r="X5308" s="7">
        <f t="shared" si="329"/>
        <v>54.917925212369767</v>
      </c>
      <c r="Y5308" s="9">
        <f t="shared" si="330"/>
        <v>1.7991868906784483</v>
      </c>
      <c r="Z5308" s="7">
        <f t="shared" si="331"/>
        <v>-3.5418614374809332</v>
      </c>
    </row>
    <row r="5309" spans="5:26" x14ac:dyDescent="0.25">
      <c r="E5309" s="1">
        <v>38839</v>
      </c>
      <c r="F5309" s="7">
        <v>667.6</v>
      </c>
      <c r="G5309">
        <v>654.5</v>
      </c>
      <c r="H5309">
        <v>667.7</v>
      </c>
      <c r="I5309">
        <v>653.5</v>
      </c>
      <c r="K5309" s="2">
        <v>1.44E-2</v>
      </c>
      <c r="N5309" s="1">
        <v>38839</v>
      </c>
      <c r="O5309" s="7">
        <v>14.32</v>
      </c>
      <c r="P5309">
        <v>13.7</v>
      </c>
      <c r="Q5309">
        <v>14.33</v>
      </c>
      <c r="R5309">
        <v>13.65</v>
      </c>
      <c r="T5309" s="2">
        <v>2.6499999999999999E-2</v>
      </c>
      <c r="W5309" s="7">
        <f t="shared" si="328"/>
        <v>46.620111731843579</v>
      </c>
      <c r="X5309" s="7">
        <f t="shared" si="329"/>
        <v>55.021815971816075</v>
      </c>
      <c r="Y5309" s="9">
        <f t="shared" si="330"/>
        <v>1.7670381506800545</v>
      </c>
      <c r="Z5309" s="7">
        <f t="shared" si="331"/>
        <v>-4.7546818594375297</v>
      </c>
    </row>
    <row r="5310" spans="5:26" x14ac:dyDescent="0.25">
      <c r="E5310" s="1">
        <v>38838</v>
      </c>
      <c r="F5310" s="7">
        <v>658.1</v>
      </c>
      <c r="G5310">
        <v>654.6</v>
      </c>
      <c r="H5310">
        <v>661.6</v>
      </c>
      <c r="I5310">
        <v>652.4</v>
      </c>
      <c r="K5310" s="2">
        <v>5.4999999999999997E-3</v>
      </c>
      <c r="N5310" s="1">
        <v>38838</v>
      </c>
      <c r="O5310" s="7">
        <v>13.95</v>
      </c>
      <c r="P5310">
        <v>13.66</v>
      </c>
      <c r="Q5310">
        <v>14.07</v>
      </c>
      <c r="R5310">
        <v>13.65</v>
      </c>
      <c r="T5310" s="2">
        <v>1.6799999999999999E-2</v>
      </c>
      <c r="W5310" s="7">
        <f t="shared" si="328"/>
        <v>47.17562724014337</v>
      </c>
      <c r="X5310" s="7">
        <f t="shared" si="329"/>
        <v>55.148830603367038</v>
      </c>
      <c r="Y5310" s="9">
        <f t="shared" si="330"/>
        <v>1.734931188305084</v>
      </c>
      <c r="Z5310" s="7">
        <f t="shared" si="331"/>
        <v>-4.5956885304557664</v>
      </c>
    </row>
    <row r="5311" spans="5:26" x14ac:dyDescent="0.25">
      <c r="E5311" s="1">
        <v>38835</v>
      </c>
      <c r="F5311" s="7">
        <v>654.5</v>
      </c>
      <c r="G5311">
        <v>634</v>
      </c>
      <c r="H5311">
        <v>655.8</v>
      </c>
      <c r="I5311">
        <v>633.9</v>
      </c>
      <c r="K5311" s="2">
        <v>3.2300000000000002E-2</v>
      </c>
      <c r="N5311" s="1">
        <v>38835</v>
      </c>
      <c r="O5311" s="7">
        <v>13.72</v>
      </c>
      <c r="P5311">
        <v>12.66</v>
      </c>
      <c r="Q5311">
        <v>13.95</v>
      </c>
      <c r="R5311">
        <v>12.43</v>
      </c>
      <c r="T5311" s="2">
        <v>8.0299999999999996E-2</v>
      </c>
      <c r="W5311" s="7">
        <f t="shared" si="328"/>
        <v>47.704081632653057</v>
      </c>
      <c r="X5311" s="7">
        <f t="shared" si="329"/>
        <v>55.27787129927593</v>
      </c>
      <c r="Y5311" s="9">
        <f t="shared" si="330"/>
        <v>1.703466624476476</v>
      </c>
      <c r="Z5311" s="7">
        <f t="shared" si="331"/>
        <v>-4.4461039375811158</v>
      </c>
    </row>
    <row r="5312" spans="5:26" x14ac:dyDescent="0.25">
      <c r="E5312" s="1">
        <v>38834</v>
      </c>
      <c r="F5312" s="7">
        <v>634</v>
      </c>
      <c r="G5312">
        <v>639.4</v>
      </c>
      <c r="H5312">
        <v>643.5</v>
      </c>
      <c r="I5312">
        <v>627.70000000000005</v>
      </c>
      <c r="K5312" s="2">
        <v>-7.7999999999999996E-3</v>
      </c>
      <c r="N5312" s="1">
        <v>38834</v>
      </c>
      <c r="O5312" s="7">
        <v>12.7</v>
      </c>
      <c r="P5312">
        <v>12.87</v>
      </c>
      <c r="Q5312">
        <v>13.13</v>
      </c>
      <c r="R5312">
        <v>12.2</v>
      </c>
      <c r="T5312" s="2">
        <v>-1.17E-2</v>
      </c>
      <c r="W5312" s="7">
        <f t="shared" si="328"/>
        <v>49.921259842519689</v>
      </c>
      <c r="X5312" s="7">
        <f t="shared" si="329"/>
        <v>55.399971675793715</v>
      </c>
      <c r="Y5312" s="9">
        <f t="shared" si="330"/>
        <v>1.6724582697966814</v>
      </c>
      <c r="Z5312" s="7">
        <f t="shared" si="331"/>
        <v>-3.2758436680994536</v>
      </c>
    </row>
    <row r="5313" spans="5:26" x14ac:dyDescent="0.25">
      <c r="E5313" s="1">
        <v>38833</v>
      </c>
      <c r="F5313" s="7">
        <v>639</v>
      </c>
      <c r="G5313">
        <v>630.70000000000005</v>
      </c>
      <c r="H5313">
        <v>640.9</v>
      </c>
      <c r="I5313">
        <v>628.6</v>
      </c>
      <c r="K5313" s="2">
        <v>1.38E-2</v>
      </c>
      <c r="N5313" s="1">
        <v>38833</v>
      </c>
      <c r="O5313" s="7">
        <v>12.85</v>
      </c>
      <c r="P5313">
        <v>12.5</v>
      </c>
      <c r="Q5313">
        <v>12.97</v>
      </c>
      <c r="R5313">
        <v>12.36</v>
      </c>
      <c r="T5313" s="2">
        <v>2.23E-2</v>
      </c>
      <c r="W5313" s="7">
        <f t="shared" si="328"/>
        <v>49.72762645914397</v>
      </c>
      <c r="X5313" s="7">
        <f t="shared" si="329"/>
        <v>55.502307181977507</v>
      </c>
      <c r="Y5313" s="9">
        <f t="shared" si="330"/>
        <v>1.641823288205337</v>
      </c>
      <c r="Z5313" s="7">
        <f t="shared" si="331"/>
        <v>-3.5172364555419309</v>
      </c>
    </row>
    <row r="5314" spans="5:26" x14ac:dyDescent="0.25">
      <c r="E5314" s="1">
        <v>38832</v>
      </c>
      <c r="F5314" s="7">
        <v>630.29999999999995</v>
      </c>
      <c r="G5314">
        <v>621.20000000000005</v>
      </c>
      <c r="H5314">
        <v>635.1</v>
      </c>
      <c r="I5314">
        <v>619</v>
      </c>
      <c r="K5314" s="2">
        <v>1.4500000000000001E-2</v>
      </c>
      <c r="N5314" s="1">
        <v>38832</v>
      </c>
      <c r="O5314" s="7">
        <v>12.57</v>
      </c>
      <c r="P5314">
        <v>12</v>
      </c>
      <c r="Q5314">
        <v>12.7</v>
      </c>
      <c r="R5314">
        <v>11.91</v>
      </c>
      <c r="T5314" s="2">
        <v>4.9200000000000001E-2</v>
      </c>
      <c r="W5314" s="7">
        <f t="shared" si="328"/>
        <v>50.143198090692117</v>
      </c>
      <c r="X5314" s="7">
        <f t="shared" si="329"/>
        <v>55.603761352249137</v>
      </c>
      <c r="Y5314" s="9">
        <f t="shared" si="330"/>
        <v>1.611093189473213</v>
      </c>
      <c r="Z5314" s="7">
        <f t="shared" si="331"/>
        <v>-3.3893528302620948</v>
      </c>
    </row>
    <row r="5315" spans="5:26" x14ac:dyDescent="0.25">
      <c r="E5315" s="1">
        <v>38831</v>
      </c>
      <c r="F5315" s="7">
        <v>621.29999999999995</v>
      </c>
      <c r="G5315">
        <v>639.5</v>
      </c>
      <c r="H5315">
        <v>639.5</v>
      </c>
      <c r="I5315">
        <v>619.20000000000005</v>
      </c>
      <c r="K5315" s="2">
        <v>-0.02</v>
      </c>
      <c r="N5315" s="1">
        <v>38831</v>
      </c>
      <c r="O5315" s="7">
        <v>11.98</v>
      </c>
      <c r="P5315">
        <v>13.18</v>
      </c>
      <c r="Q5315">
        <v>13.24</v>
      </c>
      <c r="R5315">
        <v>11.73</v>
      </c>
      <c r="T5315" s="2">
        <v>-7.6999999999999999E-2</v>
      </c>
      <c r="W5315" s="7">
        <f t="shared" si="328"/>
        <v>51.861435726210345</v>
      </c>
      <c r="X5315" s="7">
        <f t="shared" si="329"/>
        <v>55.710183730366033</v>
      </c>
      <c r="Y5315" s="9">
        <f t="shared" si="330"/>
        <v>1.5803557221175999</v>
      </c>
      <c r="Z5315" s="7">
        <f t="shared" si="331"/>
        <v>-2.4353681581249016</v>
      </c>
    </row>
    <row r="5316" spans="5:26" x14ac:dyDescent="0.25">
      <c r="E5316" s="1">
        <v>38828</v>
      </c>
      <c r="F5316" s="7">
        <v>634</v>
      </c>
      <c r="G5316">
        <v>610.65</v>
      </c>
      <c r="H5316">
        <v>634.4</v>
      </c>
      <c r="I5316">
        <v>610.6</v>
      </c>
      <c r="K5316" s="2">
        <v>3.04E-2</v>
      </c>
      <c r="N5316" s="1">
        <v>38828</v>
      </c>
      <c r="O5316" s="7">
        <v>12.98</v>
      </c>
      <c r="P5316">
        <v>11.94</v>
      </c>
      <c r="Q5316">
        <v>12.98</v>
      </c>
      <c r="R5316">
        <v>11.6</v>
      </c>
      <c r="T5316" s="2">
        <v>5.1900000000000002E-2</v>
      </c>
      <c r="W5316" s="7">
        <f t="shared" si="328"/>
        <v>48.844375963020028</v>
      </c>
      <c r="X5316" s="7">
        <f t="shared" si="329"/>
        <v>55.789553153860915</v>
      </c>
      <c r="Y5316" s="9">
        <f t="shared" si="330"/>
        <v>1.5496833867682445</v>
      </c>
      <c r="Z5316" s="7">
        <f t="shared" si="331"/>
        <v>-4.4816749344681082</v>
      </c>
    </row>
    <row r="5317" spans="5:26" x14ac:dyDescent="0.25">
      <c r="E5317" s="1">
        <v>38827</v>
      </c>
      <c r="F5317" s="7">
        <v>615.29999999999995</v>
      </c>
      <c r="G5317">
        <v>639.70000000000005</v>
      </c>
      <c r="H5317">
        <v>646.15</v>
      </c>
      <c r="I5317">
        <v>608.20000000000005</v>
      </c>
      <c r="K5317" s="2">
        <v>-3.8399999999999997E-2</v>
      </c>
      <c r="N5317" s="1">
        <v>38827</v>
      </c>
      <c r="O5317" s="7">
        <v>12.34</v>
      </c>
      <c r="P5317">
        <v>14.55</v>
      </c>
      <c r="Q5317">
        <v>14.7</v>
      </c>
      <c r="R5317">
        <v>12.32</v>
      </c>
      <c r="T5317" s="2">
        <v>-0.15939999999999999</v>
      </c>
      <c r="W5317" s="7">
        <f t="shared" si="328"/>
        <v>49.862236628849267</v>
      </c>
      <c r="X5317" s="7">
        <f t="shared" si="329"/>
        <v>55.901664823488559</v>
      </c>
      <c r="Y5317" s="9">
        <f t="shared" si="330"/>
        <v>1.5185009953503561</v>
      </c>
      <c r="Z5317" s="7">
        <f t="shared" si="331"/>
        <v>-3.9772303166952128</v>
      </c>
    </row>
    <row r="5318" spans="5:26" x14ac:dyDescent="0.25">
      <c r="E5318" s="1">
        <v>38826</v>
      </c>
      <c r="F5318" s="7">
        <v>639.9</v>
      </c>
      <c r="G5318">
        <v>621.79999999999995</v>
      </c>
      <c r="H5318">
        <v>640.29999999999995</v>
      </c>
      <c r="I5318">
        <v>621.4</v>
      </c>
      <c r="K5318" s="2">
        <v>2.9399999999999999E-2</v>
      </c>
      <c r="N5318" s="1">
        <v>38826</v>
      </c>
      <c r="O5318" s="7">
        <v>14.68</v>
      </c>
      <c r="P5318">
        <v>14.06</v>
      </c>
      <c r="Q5318">
        <v>14.68</v>
      </c>
      <c r="R5318">
        <v>13.87</v>
      </c>
      <c r="T5318" s="2">
        <v>5.3800000000000001E-2</v>
      </c>
      <c r="W5318" s="7">
        <f t="shared" si="328"/>
        <v>43.589918256130787</v>
      </c>
      <c r="X5318" s="7">
        <f t="shared" si="329"/>
        <v>56.003743258441887</v>
      </c>
      <c r="Y5318" s="9">
        <f t="shared" si="330"/>
        <v>1.4876421015513512</v>
      </c>
      <c r="Z5318" s="7">
        <f t="shared" si="331"/>
        <v>-8.3446314065497642</v>
      </c>
    </row>
    <row r="5319" spans="5:26" x14ac:dyDescent="0.25">
      <c r="E5319" s="1">
        <v>38825</v>
      </c>
      <c r="F5319" s="7">
        <v>621.6</v>
      </c>
      <c r="G5319">
        <v>614.20000000000005</v>
      </c>
      <c r="H5319">
        <v>622.1</v>
      </c>
      <c r="I5319">
        <v>612.5</v>
      </c>
      <c r="K5319" s="2">
        <v>1.24E-2</v>
      </c>
      <c r="N5319" s="1">
        <v>38825</v>
      </c>
      <c r="O5319" s="7">
        <v>13.93</v>
      </c>
      <c r="P5319">
        <v>13.44</v>
      </c>
      <c r="Q5319">
        <v>13.93</v>
      </c>
      <c r="R5319">
        <v>13.37</v>
      </c>
      <c r="T5319" s="2">
        <v>3.7199999999999997E-2</v>
      </c>
      <c r="W5319" s="7">
        <f t="shared" si="328"/>
        <v>44.62311557788945</v>
      </c>
      <c r="X5319" s="7">
        <f t="shared" si="329"/>
        <v>56.189189670613864</v>
      </c>
      <c r="Y5319" s="9">
        <f t="shared" si="330"/>
        <v>1.4566768469880214</v>
      </c>
      <c r="Z5319" s="7">
        <f t="shared" si="331"/>
        <v>-7.9400411399684483</v>
      </c>
    </row>
    <row r="5320" spans="5:26" x14ac:dyDescent="0.25">
      <c r="E5320" s="1">
        <v>38824</v>
      </c>
      <c r="F5320" s="7">
        <v>614</v>
      </c>
      <c r="G5320">
        <v>600.4</v>
      </c>
      <c r="H5320">
        <v>615.79999999999995</v>
      </c>
      <c r="I5320">
        <v>600.4</v>
      </c>
      <c r="K5320" s="2">
        <v>2.3699999999999999E-2</v>
      </c>
      <c r="N5320" s="1">
        <v>38824</v>
      </c>
      <c r="O5320" s="7">
        <v>13.43</v>
      </c>
      <c r="P5320">
        <v>13</v>
      </c>
      <c r="Q5320">
        <v>13.43</v>
      </c>
      <c r="R5320">
        <v>13</v>
      </c>
      <c r="T5320" s="2">
        <v>3.6299999999999999E-2</v>
      </c>
      <c r="W5320" s="7">
        <f t="shared" ref="W5320:W5383" si="332">F5320/O5320</f>
        <v>45.718540580789281</v>
      </c>
      <c r="X5320" s="7">
        <f t="shared" ref="X5320:X5383" si="333">AVERAGE(W5320:W5409)</f>
        <v>56.373251489140458</v>
      </c>
      <c r="Y5320" s="9">
        <f t="shared" ref="Y5320:Y5383" si="334">_xlfn.STDEV.S(X5320:X5409)</f>
        <v>1.4276318650625519</v>
      </c>
      <c r="Z5320" s="7">
        <f t="shared" si="331"/>
        <v>-7.4632061451530705</v>
      </c>
    </row>
    <row r="5321" spans="5:26" x14ac:dyDescent="0.25">
      <c r="E5321" s="1">
        <v>38821</v>
      </c>
      <c r="F5321" s="7">
        <v>599.79999999999995</v>
      </c>
      <c r="G5321">
        <v>596.75</v>
      </c>
      <c r="H5321">
        <v>599.79999999999995</v>
      </c>
      <c r="I5321">
        <v>595.75</v>
      </c>
      <c r="K5321" s="2">
        <v>5.4999999999999997E-3</v>
      </c>
      <c r="N5321" s="1">
        <v>38821</v>
      </c>
      <c r="O5321" s="7">
        <v>12.96</v>
      </c>
      <c r="P5321">
        <v>12.85</v>
      </c>
      <c r="Q5321">
        <v>12.96</v>
      </c>
      <c r="R5321">
        <v>12.84</v>
      </c>
      <c r="T5321" s="2">
        <v>1.3299999999999999E-2</v>
      </c>
      <c r="W5321" s="7">
        <f t="shared" si="332"/>
        <v>46.28086419753086</v>
      </c>
      <c r="X5321" s="7">
        <f t="shared" si="333"/>
        <v>56.533072028003893</v>
      </c>
      <c r="Y5321" s="9">
        <f t="shared" si="334"/>
        <v>1.4004233024895392</v>
      </c>
      <c r="Z5321" s="7">
        <f t="shared" ref="Z5321:Z5384" si="335">(W5321-X5321)/Y5321</f>
        <v>-7.3207920863981872</v>
      </c>
    </row>
    <row r="5322" spans="5:26" x14ac:dyDescent="0.25">
      <c r="E5322" s="1">
        <v>38820</v>
      </c>
      <c r="F5322" s="7">
        <v>596.5</v>
      </c>
      <c r="G5322">
        <v>598.5</v>
      </c>
      <c r="H5322">
        <v>598.79999999999995</v>
      </c>
      <c r="I5322">
        <v>590.9</v>
      </c>
      <c r="K5322" s="2">
        <v>-3.0999999999999999E-3</v>
      </c>
      <c r="N5322" s="1">
        <v>38820</v>
      </c>
      <c r="O5322" s="7">
        <v>12.79</v>
      </c>
      <c r="P5322">
        <v>12.75</v>
      </c>
      <c r="Q5322">
        <v>12.79</v>
      </c>
      <c r="R5322">
        <v>12.53</v>
      </c>
      <c r="T5322" s="2">
        <v>1.6000000000000001E-3</v>
      </c>
      <c r="W5322" s="7">
        <f t="shared" si="332"/>
        <v>46.637998436278345</v>
      </c>
      <c r="X5322" s="7">
        <f t="shared" si="333"/>
        <v>56.668284648031324</v>
      </c>
      <c r="Y5322" s="9">
        <f t="shared" si="334"/>
        <v>1.3747403898948551</v>
      </c>
      <c r="Z5322" s="7">
        <f t="shared" si="335"/>
        <v>-7.2961311717335446</v>
      </c>
    </row>
    <row r="5323" spans="5:26" x14ac:dyDescent="0.25">
      <c r="E5323" s="1">
        <v>38819</v>
      </c>
      <c r="F5323" s="7">
        <v>598.38</v>
      </c>
      <c r="G5323">
        <v>593.16999999999996</v>
      </c>
      <c r="H5323">
        <v>600.38</v>
      </c>
      <c r="I5323">
        <v>593.16999999999996</v>
      </c>
      <c r="K5323" s="2">
        <v>8.2000000000000007E-3</v>
      </c>
      <c r="N5323" s="1">
        <v>38819</v>
      </c>
      <c r="O5323" s="7">
        <v>12.77</v>
      </c>
      <c r="P5323">
        <v>12.48</v>
      </c>
      <c r="Q5323">
        <v>12.84</v>
      </c>
      <c r="R5323">
        <v>12.47</v>
      </c>
      <c r="T5323" s="2">
        <v>2.4899999999999999E-2</v>
      </c>
      <c r="W5323" s="7">
        <f t="shared" si="332"/>
        <v>46.858261550509006</v>
      </c>
      <c r="X5323" s="7">
        <f t="shared" si="333"/>
        <v>56.796887893214837</v>
      </c>
      <c r="Y5323" s="9">
        <f t="shared" si="334"/>
        <v>1.3501998610889248</v>
      </c>
      <c r="Z5323" s="7">
        <f t="shared" si="335"/>
        <v>-7.3608556993113696</v>
      </c>
    </row>
    <row r="5324" spans="5:26" x14ac:dyDescent="0.25">
      <c r="E5324" s="1">
        <v>38818</v>
      </c>
      <c r="F5324" s="7">
        <v>593.5</v>
      </c>
      <c r="G5324">
        <v>600.1</v>
      </c>
      <c r="H5324">
        <v>604.4</v>
      </c>
      <c r="I5324">
        <v>593.1</v>
      </c>
      <c r="K5324" s="2">
        <v>-1.0800000000000001E-2</v>
      </c>
      <c r="N5324" s="1">
        <v>38818</v>
      </c>
      <c r="O5324" s="7">
        <v>12.46</v>
      </c>
      <c r="P5324">
        <v>12.82</v>
      </c>
      <c r="Q5324">
        <v>13.03</v>
      </c>
      <c r="R5324">
        <v>12.45</v>
      </c>
      <c r="T5324" s="2">
        <v>-2.2700000000000001E-2</v>
      </c>
      <c r="W5324" s="7">
        <f t="shared" si="332"/>
        <v>47.632423756019257</v>
      </c>
      <c r="X5324" s="7">
        <f t="shared" si="333"/>
        <v>56.926745593158678</v>
      </c>
      <c r="Y5324" s="9">
        <f t="shared" si="334"/>
        <v>1.3266073471910023</v>
      </c>
      <c r="Z5324" s="7">
        <f t="shared" si="335"/>
        <v>-7.0060834932201255</v>
      </c>
    </row>
    <row r="5325" spans="5:26" x14ac:dyDescent="0.25">
      <c r="E5325" s="1">
        <v>38817</v>
      </c>
      <c r="F5325" s="7">
        <v>600</v>
      </c>
      <c r="G5325">
        <v>589.15</v>
      </c>
      <c r="H5325">
        <v>600.29999999999995</v>
      </c>
      <c r="I5325">
        <v>588.29999999999995</v>
      </c>
      <c r="K5325" s="2">
        <v>1.9599999999999999E-2</v>
      </c>
      <c r="N5325" s="1">
        <v>38817</v>
      </c>
      <c r="O5325" s="7">
        <v>12.75</v>
      </c>
      <c r="P5325">
        <v>12.09</v>
      </c>
      <c r="Q5325">
        <v>12.75</v>
      </c>
      <c r="R5325">
        <v>12.09</v>
      </c>
      <c r="T5325" s="2">
        <v>5.6300000000000003E-2</v>
      </c>
      <c r="W5325" s="7">
        <f t="shared" si="332"/>
        <v>47.058823529411768</v>
      </c>
      <c r="X5325" s="7">
        <f t="shared" si="333"/>
        <v>57.049875570305097</v>
      </c>
      <c r="Y5325" s="9">
        <f t="shared" si="334"/>
        <v>1.3038615547467249</v>
      </c>
      <c r="Z5325" s="7">
        <f t="shared" si="335"/>
        <v>-7.6626632670629595</v>
      </c>
    </row>
    <row r="5326" spans="5:26" x14ac:dyDescent="0.25">
      <c r="E5326" s="1">
        <v>38814</v>
      </c>
      <c r="F5326" s="7">
        <v>588.45000000000005</v>
      </c>
      <c r="G5326">
        <v>596.15</v>
      </c>
      <c r="H5326">
        <v>598.45000000000005</v>
      </c>
      <c r="I5326">
        <v>585.25</v>
      </c>
      <c r="K5326" s="2">
        <v>-1.14E-2</v>
      </c>
      <c r="N5326" s="1">
        <v>38814</v>
      </c>
      <c r="O5326" s="7">
        <v>12.07</v>
      </c>
      <c r="P5326">
        <v>12.12</v>
      </c>
      <c r="Q5326">
        <v>12.2</v>
      </c>
      <c r="R5326">
        <v>11.95</v>
      </c>
      <c r="T5326" s="2">
        <v>-5.7999999999999996E-3</v>
      </c>
      <c r="W5326" s="7">
        <f t="shared" si="332"/>
        <v>48.753106876553439</v>
      </c>
      <c r="X5326" s="7">
        <f t="shared" si="333"/>
        <v>57.182825683529217</v>
      </c>
      <c r="Y5326" s="9">
        <f t="shared" si="334"/>
        <v>1.2817678935328269</v>
      </c>
      <c r="Z5326" s="7">
        <f t="shared" si="335"/>
        <v>-6.5766343887282641</v>
      </c>
    </row>
    <row r="5327" spans="5:26" x14ac:dyDescent="0.25">
      <c r="E5327" s="1">
        <v>38813</v>
      </c>
      <c r="F5327" s="7">
        <v>595.25</v>
      </c>
      <c r="G5327">
        <v>589.15</v>
      </c>
      <c r="H5327">
        <v>596.95000000000005</v>
      </c>
      <c r="I5327">
        <v>587.20000000000005</v>
      </c>
      <c r="K5327" s="2">
        <v>1.09E-2</v>
      </c>
      <c r="N5327" s="1">
        <v>38813</v>
      </c>
      <c r="O5327" s="7">
        <v>12.14</v>
      </c>
      <c r="P5327">
        <v>11.7</v>
      </c>
      <c r="Q5327">
        <v>12.14</v>
      </c>
      <c r="R5327">
        <v>11.68</v>
      </c>
      <c r="T5327" s="2">
        <v>3.6700000000000003E-2</v>
      </c>
      <c r="W5327" s="7">
        <f t="shared" si="332"/>
        <v>49.032125205930804</v>
      </c>
      <c r="X5327" s="7">
        <f t="shared" si="333"/>
        <v>57.295315529150351</v>
      </c>
      <c r="Y5327" s="9">
        <f t="shared" si="334"/>
        <v>1.2605379541615112</v>
      </c>
      <c r="Z5327" s="7">
        <f t="shared" si="335"/>
        <v>-6.555288792328418</v>
      </c>
    </row>
    <row r="5328" spans="5:26" x14ac:dyDescent="0.25">
      <c r="E5328" s="1">
        <v>38812</v>
      </c>
      <c r="F5328" s="7">
        <v>588.85</v>
      </c>
      <c r="G5328">
        <v>585.95000000000005</v>
      </c>
      <c r="H5328">
        <v>589.85</v>
      </c>
      <c r="I5328">
        <v>582.35</v>
      </c>
      <c r="K5328" s="2">
        <v>4.1000000000000003E-3</v>
      </c>
      <c r="N5328" s="1">
        <v>38812</v>
      </c>
      <c r="O5328" s="7">
        <v>11.71</v>
      </c>
      <c r="P5328">
        <v>11.65</v>
      </c>
      <c r="Q5328">
        <v>11.79</v>
      </c>
      <c r="R5328">
        <v>11.56</v>
      </c>
      <c r="T5328" s="2">
        <v>8.9999999999999998E-4</v>
      </c>
      <c r="W5328" s="7">
        <f t="shared" si="332"/>
        <v>50.286080273270706</v>
      </c>
      <c r="X5328" s="7">
        <f t="shared" si="333"/>
        <v>57.406982578244595</v>
      </c>
      <c r="Y5328" s="9">
        <f t="shared" si="334"/>
        <v>1.239756356961571</v>
      </c>
      <c r="Z5328" s="7">
        <f t="shared" si="335"/>
        <v>-5.7437917256790616</v>
      </c>
    </row>
    <row r="5329" spans="5:26" x14ac:dyDescent="0.25">
      <c r="E5329" s="1">
        <v>38811</v>
      </c>
      <c r="F5329" s="7">
        <v>586.45000000000005</v>
      </c>
      <c r="G5329">
        <v>588.25</v>
      </c>
      <c r="H5329">
        <v>590.45000000000005</v>
      </c>
      <c r="I5329">
        <v>584.85</v>
      </c>
      <c r="K5329" s="2">
        <v>-3.8999999999999998E-3</v>
      </c>
      <c r="N5329" s="1">
        <v>38811</v>
      </c>
      <c r="O5329" s="7">
        <v>11.7</v>
      </c>
      <c r="P5329">
        <v>11.74</v>
      </c>
      <c r="Q5329">
        <v>11.83</v>
      </c>
      <c r="R5329">
        <v>11.63</v>
      </c>
      <c r="T5329" s="2">
        <v>-4.3E-3</v>
      </c>
      <c r="W5329" s="7">
        <f t="shared" si="332"/>
        <v>50.123931623931632</v>
      </c>
      <c r="X5329" s="7">
        <f t="shared" si="333"/>
        <v>57.513366198103881</v>
      </c>
      <c r="Y5329" s="9">
        <f t="shared" si="334"/>
        <v>1.2194413652753755</v>
      </c>
      <c r="Z5329" s="7">
        <f t="shared" si="335"/>
        <v>-6.059688300391187</v>
      </c>
    </row>
    <row r="5330" spans="5:26" x14ac:dyDescent="0.25">
      <c r="E5330" s="1">
        <v>38810</v>
      </c>
      <c r="F5330" s="7">
        <v>588.75</v>
      </c>
      <c r="G5330">
        <v>582.95000000000005</v>
      </c>
      <c r="H5330">
        <v>591.95000000000005</v>
      </c>
      <c r="I5330">
        <v>582.25</v>
      </c>
      <c r="K5330" s="2">
        <v>8.6999999999999994E-3</v>
      </c>
      <c r="N5330" s="1">
        <v>38810</v>
      </c>
      <c r="O5330" s="7">
        <v>11.75</v>
      </c>
      <c r="P5330">
        <v>11.47</v>
      </c>
      <c r="Q5330">
        <v>11.82</v>
      </c>
      <c r="R5330">
        <v>11.47</v>
      </c>
      <c r="T5330" s="2">
        <v>2.1700000000000001E-2</v>
      </c>
      <c r="W5330" s="7">
        <f t="shared" si="332"/>
        <v>50.106382978723403</v>
      </c>
      <c r="X5330" s="7">
        <f t="shared" si="333"/>
        <v>57.625105906895342</v>
      </c>
      <c r="Y5330" s="9">
        <f t="shared" si="334"/>
        <v>1.1995178977807783</v>
      </c>
      <c r="Z5330" s="7">
        <f t="shared" si="335"/>
        <v>-6.2681206692140972</v>
      </c>
    </row>
    <row r="5331" spans="5:26" x14ac:dyDescent="0.25">
      <c r="E5331" s="1">
        <v>38807</v>
      </c>
      <c r="F5331" s="7">
        <v>583.65</v>
      </c>
      <c r="G5331">
        <v>588.75</v>
      </c>
      <c r="H5331">
        <v>589.15</v>
      </c>
      <c r="I5331">
        <v>579.04999999999995</v>
      </c>
      <c r="K5331" s="2">
        <v>-8.5000000000000006E-3</v>
      </c>
      <c r="N5331" s="1">
        <v>38807</v>
      </c>
      <c r="O5331" s="7">
        <v>11.5</v>
      </c>
      <c r="P5331">
        <v>11.7</v>
      </c>
      <c r="Q5331">
        <v>11.93</v>
      </c>
      <c r="R5331">
        <v>11.36</v>
      </c>
      <c r="T5331" s="2">
        <v>-1.7100000000000001E-2</v>
      </c>
      <c r="W5331" s="7">
        <f t="shared" si="332"/>
        <v>50.752173913043478</v>
      </c>
      <c r="X5331" s="7">
        <f t="shared" si="333"/>
        <v>57.731047744080179</v>
      </c>
      <c r="Y5331" s="9">
        <f t="shared" si="334"/>
        <v>1.1801440313526053</v>
      </c>
      <c r="Z5331" s="7">
        <f t="shared" si="335"/>
        <v>-5.9135780427054856</v>
      </c>
    </row>
    <row r="5332" spans="5:26" x14ac:dyDescent="0.25">
      <c r="E5332" s="1">
        <v>38806</v>
      </c>
      <c r="F5332" s="7">
        <v>588.65</v>
      </c>
      <c r="G5332">
        <v>573.45000000000005</v>
      </c>
      <c r="H5332">
        <v>589.15</v>
      </c>
      <c r="I5332">
        <v>571.45000000000005</v>
      </c>
      <c r="K5332" s="2">
        <v>2.6499999999999999E-2</v>
      </c>
      <c r="N5332" s="1">
        <v>38806</v>
      </c>
      <c r="O5332" s="7">
        <v>11.7</v>
      </c>
      <c r="P5332">
        <v>11.15</v>
      </c>
      <c r="Q5332">
        <v>11.71</v>
      </c>
      <c r="R5332">
        <v>11.11</v>
      </c>
      <c r="T5332" s="2">
        <v>4.8399999999999999E-2</v>
      </c>
      <c r="W5332" s="7">
        <f t="shared" si="332"/>
        <v>50.311965811965813</v>
      </c>
      <c r="X5332" s="7">
        <f t="shared" si="333"/>
        <v>57.838497537250987</v>
      </c>
      <c r="Y5332" s="9">
        <f t="shared" si="334"/>
        <v>1.1612287795573342</v>
      </c>
      <c r="Z5332" s="7">
        <f t="shared" si="335"/>
        <v>-6.4815235875865254</v>
      </c>
    </row>
    <row r="5333" spans="5:26" x14ac:dyDescent="0.25">
      <c r="E5333" s="1">
        <v>38805</v>
      </c>
      <c r="F5333" s="7">
        <v>573.45000000000005</v>
      </c>
      <c r="G5333">
        <v>564.75</v>
      </c>
      <c r="H5333">
        <v>574.04999999999995</v>
      </c>
      <c r="I5333">
        <v>560.45000000000005</v>
      </c>
      <c r="K5333" s="2">
        <v>1.5900000000000001E-2</v>
      </c>
      <c r="N5333" s="1">
        <v>38805</v>
      </c>
      <c r="O5333" s="7">
        <v>11.16</v>
      </c>
      <c r="P5333">
        <v>10.79</v>
      </c>
      <c r="Q5333">
        <v>11.18</v>
      </c>
      <c r="R5333">
        <v>10.74</v>
      </c>
      <c r="T5333" s="2">
        <v>3.1399999999999997E-2</v>
      </c>
      <c r="W5333" s="7">
        <f t="shared" si="332"/>
        <v>51.384408602150543</v>
      </c>
      <c r="X5333" s="7">
        <f t="shared" si="333"/>
        <v>57.951289420386004</v>
      </c>
      <c r="Y5333" s="9">
        <f t="shared" si="334"/>
        <v>1.1427460872208608</v>
      </c>
      <c r="Z5333" s="7">
        <f t="shared" si="335"/>
        <v>-5.7465791322077546</v>
      </c>
    </row>
    <row r="5334" spans="5:26" x14ac:dyDescent="0.25">
      <c r="E5334" s="1">
        <v>38804</v>
      </c>
      <c r="F5334" s="7">
        <v>564.5</v>
      </c>
      <c r="G5334">
        <v>567</v>
      </c>
      <c r="H5334">
        <v>569.29999999999995</v>
      </c>
      <c r="I5334">
        <v>563.20000000000005</v>
      </c>
      <c r="K5334" s="2">
        <v>-4.3E-3</v>
      </c>
      <c r="N5334" s="1">
        <v>38804</v>
      </c>
      <c r="O5334" s="7">
        <v>10.82</v>
      </c>
      <c r="P5334">
        <v>10.86</v>
      </c>
      <c r="Q5334">
        <v>10.95</v>
      </c>
      <c r="R5334">
        <v>10.77</v>
      </c>
      <c r="T5334" s="2">
        <v>-5.4999999999999997E-3</v>
      </c>
      <c r="W5334" s="7">
        <f t="shared" si="332"/>
        <v>52.171903881700551</v>
      </c>
      <c r="X5334" s="7">
        <f t="shared" si="333"/>
        <v>58.053723194538364</v>
      </c>
      <c r="Y5334" s="9">
        <f t="shared" si="334"/>
        <v>1.1248263556998439</v>
      </c>
      <c r="Z5334" s="7">
        <f t="shared" si="335"/>
        <v>-5.2290909463783546</v>
      </c>
    </row>
    <row r="5335" spans="5:26" x14ac:dyDescent="0.25">
      <c r="E5335" s="1">
        <v>38803</v>
      </c>
      <c r="F5335" s="7">
        <v>566.95000000000005</v>
      </c>
      <c r="G5335">
        <v>559.95000000000005</v>
      </c>
      <c r="H5335">
        <v>568.75</v>
      </c>
      <c r="I5335">
        <v>558.65</v>
      </c>
      <c r="K5335" s="2">
        <v>1.1599999999999999E-2</v>
      </c>
      <c r="N5335" s="1">
        <v>38803</v>
      </c>
      <c r="O5335" s="7">
        <v>10.88</v>
      </c>
      <c r="P5335">
        <v>10.72</v>
      </c>
      <c r="Q5335">
        <v>10.94</v>
      </c>
      <c r="R5335">
        <v>10.71</v>
      </c>
      <c r="T5335" s="2">
        <v>1.4E-2</v>
      </c>
      <c r="W5335" s="7">
        <f t="shared" si="332"/>
        <v>52.109375</v>
      </c>
      <c r="X5335" s="7">
        <f t="shared" si="333"/>
        <v>58.144744911006782</v>
      </c>
      <c r="Y5335" s="9">
        <f t="shared" si="334"/>
        <v>1.1072603981890894</v>
      </c>
      <c r="Z5335" s="7">
        <f t="shared" si="335"/>
        <v>-5.4507231730472387</v>
      </c>
    </row>
    <row r="5336" spans="5:26" x14ac:dyDescent="0.25">
      <c r="E5336" s="1">
        <v>38800</v>
      </c>
      <c r="F5336" s="7">
        <v>560.45000000000005</v>
      </c>
      <c r="G5336">
        <v>550.15</v>
      </c>
      <c r="H5336">
        <v>561.15</v>
      </c>
      <c r="I5336">
        <v>548.95000000000005</v>
      </c>
      <c r="K5336" s="2">
        <v>1.8700000000000001E-2</v>
      </c>
      <c r="N5336" s="1">
        <v>38800</v>
      </c>
      <c r="O5336" s="7">
        <v>10.73</v>
      </c>
      <c r="P5336">
        <v>10.65</v>
      </c>
      <c r="Q5336">
        <v>10.75</v>
      </c>
      <c r="R5336">
        <v>10.62</v>
      </c>
      <c r="T5336" s="2">
        <v>4.7000000000000002E-3</v>
      </c>
      <c r="W5336" s="7">
        <f t="shared" si="332"/>
        <v>52.23205964585275</v>
      </c>
      <c r="X5336" s="7">
        <f t="shared" si="333"/>
        <v>58.236996901235017</v>
      </c>
      <c r="Y5336" s="9">
        <f t="shared" si="334"/>
        <v>1.0899486386279973</v>
      </c>
      <c r="Z5336" s="7">
        <f t="shared" si="335"/>
        <v>-5.5093763527620396</v>
      </c>
    </row>
    <row r="5337" spans="5:26" x14ac:dyDescent="0.25">
      <c r="E5337" s="1">
        <v>38799</v>
      </c>
      <c r="F5337" s="7">
        <v>550.15</v>
      </c>
      <c r="G5337">
        <v>550.85</v>
      </c>
      <c r="H5337">
        <v>551.45000000000005</v>
      </c>
      <c r="I5337">
        <v>545.04999999999995</v>
      </c>
      <c r="K5337" s="2">
        <v>-6.9999999999999999E-4</v>
      </c>
      <c r="N5337" s="1">
        <v>38799</v>
      </c>
      <c r="O5337" s="7">
        <v>10.68</v>
      </c>
      <c r="P5337">
        <v>10.48</v>
      </c>
      <c r="Q5337">
        <v>10.68</v>
      </c>
      <c r="R5337">
        <v>10.38</v>
      </c>
      <c r="T5337" s="2">
        <v>1.7100000000000001E-2</v>
      </c>
      <c r="W5337" s="7">
        <f t="shared" si="332"/>
        <v>51.512172284644194</v>
      </c>
      <c r="X5337" s="7">
        <f t="shared" si="333"/>
        <v>58.327172083913936</v>
      </c>
      <c r="Y5337" s="9">
        <f t="shared" si="334"/>
        <v>1.0729543239605843</v>
      </c>
      <c r="Z5337" s="7">
        <f t="shared" si="335"/>
        <v>-6.3516215435095216</v>
      </c>
    </row>
    <row r="5338" spans="5:26" x14ac:dyDescent="0.25">
      <c r="E5338" s="1">
        <v>38798</v>
      </c>
      <c r="F5338" s="7">
        <v>550.54999999999995</v>
      </c>
      <c r="G5338">
        <v>552.04999999999995</v>
      </c>
      <c r="H5338">
        <v>553.70000000000005</v>
      </c>
      <c r="I5338">
        <v>547.15</v>
      </c>
      <c r="K5338" s="2">
        <v>-2.3999999999999998E-3</v>
      </c>
      <c r="N5338" s="1">
        <v>38798</v>
      </c>
      <c r="O5338" s="7">
        <v>10.5</v>
      </c>
      <c r="P5338">
        <v>10.46</v>
      </c>
      <c r="Q5338">
        <v>10.61</v>
      </c>
      <c r="R5338">
        <v>10.46</v>
      </c>
      <c r="T5338" s="2">
        <v>0</v>
      </c>
      <c r="W5338" s="7">
        <f t="shared" si="332"/>
        <v>52.43333333333333</v>
      </c>
      <c r="X5338" s="7">
        <f t="shared" si="333"/>
        <v>58.421687551378284</v>
      </c>
      <c r="Y5338" s="9">
        <f t="shared" si="334"/>
        <v>1.0563278688577573</v>
      </c>
      <c r="Z5338" s="7">
        <f t="shared" si="335"/>
        <v>-5.6690298482045751</v>
      </c>
    </row>
    <row r="5339" spans="5:26" x14ac:dyDescent="0.25">
      <c r="E5339" s="1">
        <v>38797</v>
      </c>
      <c r="F5339" s="7">
        <v>551.85</v>
      </c>
      <c r="G5339">
        <v>554.75</v>
      </c>
      <c r="H5339">
        <v>555.45000000000005</v>
      </c>
      <c r="I5339">
        <v>547.35</v>
      </c>
      <c r="K5339" s="2">
        <v>-4.7000000000000002E-3</v>
      </c>
      <c r="N5339" s="1">
        <v>38797</v>
      </c>
      <c r="O5339" s="7">
        <v>10.5</v>
      </c>
      <c r="P5339">
        <v>10.31</v>
      </c>
      <c r="Q5339">
        <v>10.57</v>
      </c>
      <c r="R5339">
        <v>10.14</v>
      </c>
      <c r="T5339" s="2">
        <v>1.7399999999999999E-2</v>
      </c>
      <c r="W5339" s="7">
        <f t="shared" si="332"/>
        <v>52.557142857142857</v>
      </c>
      <c r="X5339" s="7">
        <f t="shared" si="333"/>
        <v>58.503240151359812</v>
      </c>
      <c r="Y5339" s="9">
        <f t="shared" si="334"/>
        <v>1.0402335095951587</v>
      </c>
      <c r="Z5339" s="7">
        <f t="shared" si="335"/>
        <v>-5.71611781332739</v>
      </c>
    </row>
    <row r="5340" spans="5:26" x14ac:dyDescent="0.25">
      <c r="E5340" s="1">
        <v>38796</v>
      </c>
      <c r="F5340" s="7">
        <v>554.45000000000005</v>
      </c>
      <c r="G5340">
        <v>554.54999999999995</v>
      </c>
      <c r="H5340">
        <v>556.65</v>
      </c>
      <c r="I5340">
        <v>550.15</v>
      </c>
      <c r="K5340" s="2">
        <v>1.1000000000000001E-3</v>
      </c>
      <c r="N5340" s="1">
        <v>38796</v>
      </c>
      <c r="O5340" s="7">
        <v>10.32</v>
      </c>
      <c r="P5340">
        <v>10.33</v>
      </c>
      <c r="Q5340">
        <v>10.41</v>
      </c>
      <c r="R5340">
        <v>10.24</v>
      </c>
      <c r="T5340" s="2">
        <v>-3.8999999999999998E-3</v>
      </c>
      <c r="W5340" s="7">
        <f t="shared" si="332"/>
        <v>53.725775193798455</v>
      </c>
      <c r="X5340" s="7">
        <f t="shared" si="333"/>
        <v>58.590598062266103</v>
      </c>
      <c r="Y5340" s="9">
        <f t="shared" si="334"/>
        <v>1.0244488882455618</v>
      </c>
      <c r="Z5340" s="7">
        <f t="shared" si="335"/>
        <v>-4.7487218974867424</v>
      </c>
    </row>
    <row r="5341" spans="5:26" x14ac:dyDescent="0.25">
      <c r="E5341" s="1">
        <v>38793</v>
      </c>
      <c r="F5341" s="7">
        <v>553.85</v>
      </c>
      <c r="G5341">
        <v>555.45000000000005</v>
      </c>
      <c r="H5341">
        <v>557.95000000000005</v>
      </c>
      <c r="I5341">
        <v>552.15</v>
      </c>
      <c r="K5341" s="2">
        <v>-2.5000000000000001E-3</v>
      </c>
      <c r="N5341" s="1">
        <v>38793</v>
      </c>
      <c r="O5341" s="7">
        <v>10.36</v>
      </c>
      <c r="P5341">
        <v>10.31</v>
      </c>
      <c r="Q5341">
        <v>10.45</v>
      </c>
      <c r="R5341">
        <v>10.27</v>
      </c>
      <c r="T5341" s="2">
        <v>3.8999999999999998E-3</v>
      </c>
      <c r="W5341" s="7">
        <f t="shared" si="332"/>
        <v>53.460424710424718</v>
      </c>
      <c r="X5341" s="7">
        <f t="shared" si="333"/>
        <v>58.664612746492708</v>
      </c>
      <c r="Y5341" s="9">
        <f t="shared" si="334"/>
        <v>1.0090604616083099</v>
      </c>
      <c r="Z5341" s="7">
        <f t="shared" si="335"/>
        <v>-5.1574590761124437</v>
      </c>
    </row>
    <row r="5342" spans="5:26" x14ac:dyDescent="0.25">
      <c r="E5342" s="1">
        <v>38792</v>
      </c>
      <c r="F5342" s="7">
        <v>555.25</v>
      </c>
      <c r="G5342">
        <v>553.04999999999995</v>
      </c>
      <c r="H5342">
        <v>557.04999999999995</v>
      </c>
      <c r="I5342">
        <v>547.54999999999995</v>
      </c>
      <c r="K5342" s="2">
        <v>2.3E-3</v>
      </c>
      <c r="N5342" s="1">
        <v>38792</v>
      </c>
      <c r="O5342" s="7">
        <v>10.32</v>
      </c>
      <c r="P5342">
        <v>10.3</v>
      </c>
      <c r="Q5342">
        <v>10.38</v>
      </c>
      <c r="R5342">
        <v>10.09</v>
      </c>
      <c r="T5342" s="2">
        <v>0</v>
      </c>
      <c r="W5342" s="7">
        <f t="shared" si="332"/>
        <v>53.803294573643406</v>
      </c>
      <c r="X5342" s="7">
        <f t="shared" si="333"/>
        <v>58.742579353652857</v>
      </c>
      <c r="Y5342" s="9">
        <f t="shared" si="334"/>
        <v>0.99375708968604393</v>
      </c>
      <c r="Z5342" s="7">
        <f t="shared" si="335"/>
        <v>-4.9703140045721952</v>
      </c>
    </row>
    <row r="5343" spans="5:26" x14ac:dyDescent="0.25">
      <c r="E5343" s="1">
        <v>38791</v>
      </c>
      <c r="F5343" s="7">
        <v>553.95000000000005</v>
      </c>
      <c r="G5343">
        <v>551.20000000000005</v>
      </c>
      <c r="H5343">
        <v>557.35</v>
      </c>
      <c r="I5343">
        <v>550.45000000000005</v>
      </c>
      <c r="K5343" s="2">
        <v>3.5999999999999999E-3</v>
      </c>
      <c r="N5343" s="1">
        <v>38791</v>
      </c>
      <c r="O5343" s="7">
        <v>10.32</v>
      </c>
      <c r="P5343">
        <v>10.19</v>
      </c>
      <c r="Q5343">
        <v>10.38</v>
      </c>
      <c r="R5343">
        <v>10.19</v>
      </c>
      <c r="T5343" s="2">
        <v>1.0800000000000001E-2</v>
      </c>
      <c r="W5343" s="7">
        <f t="shared" si="332"/>
        <v>53.677325581395351</v>
      </c>
      <c r="X5343" s="7">
        <f t="shared" si="333"/>
        <v>58.819667440242476</v>
      </c>
      <c r="Y5343" s="9">
        <f t="shared" si="334"/>
        <v>0.97869895695988451</v>
      </c>
      <c r="Z5343" s="7">
        <f t="shared" si="335"/>
        <v>-5.2542631442263836</v>
      </c>
    </row>
    <row r="5344" spans="5:26" x14ac:dyDescent="0.25">
      <c r="E5344" s="1">
        <v>38790</v>
      </c>
      <c r="F5344" s="7">
        <v>551.95000000000005</v>
      </c>
      <c r="G5344">
        <v>546.04999999999995</v>
      </c>
      <c r="H5344">
        <v>552.45000000000005</v>
      </c>
      <c r="I5344">
        <v>542.75</v>
      </c>
      <c r="K5344" s="2">
        <v>1.06E-2</v>
      </c>
      <c r="N5344" s="1">
        <v>38790</v>
      </c>
      <c r="O5344" s="7">
        <v>10.210000000000001</v>
      </c>
      <c r="P5344">
        <v>10.11</v>
      </c>
      <c r="Q5344">
        <v>10.25</v>
      </c>
      <c r="R5344">
        <v>10.050000000000001</v>
      </c>
      <c r="T5344" s="2">
        <v>7.9000000000000008E-3</v>
      </c>
      <c r="W5344" s="7">
        <f t="shared" si="332"/>
        <v>54.059745347698332</v>
      </c>
      <c r="X5344" s="7">
        <f t="shared" si="333"/>
        <v>58.896124284431878</v>
      </c>
      <c r="Y5344" s="9">
        <f t="shared" si="334"/>
        <v>0.96393567399129731</v>
      </c>
      <c r="Z5344" s="7">
        <f t="shared" si="335"/>
        <v>-5.0173253954881742</v>
      </c>
    </row>
    <row r="5345" spans="5:26" x14ac:dyDescent="0.25">
      <c r="E5345" s="1">
        <v>38789</v>
      </c>
      <c r="F5345" s="7">
        <v>546.15</v>
      </c>
      <c r="G5345">
        <v>541.20000000000005</v>
      </c>
      <c r="H5345">
        <v>546.95000000000005</v>
      </c>
      <c r="I5345">
        <v>540.95000000000005</v>
      </c>
      <c r="K5345" s="2">
        <v>1.0699999999999999E-2</v>
      </c>
      <c r="N5345" s="1">
        <v>38789</v>
      </c>
      <c r="O5345" s="7">
        <v>10.130000000000001</v>
      </c>
      <c r="P5345">
        <v>9.94</v>
      </c>
      <c r="Q5345">
        <v>10.17</v>
      </c>
      <c r="R5345">
        <v>9.9</v>
      </c>
      <c r="T5345" s="2">
        <v>1.8100000000000002E-2</v>
      </c>
      <c r="W5345" s="7">
        <f t="shared" si="332"/>
        <v>53.914116485686073</v>
      </c>
      <c r="X5345" s="7">
        <f t="shared" si="333"/>
        <v>58.968542978585468</v>
      </c>
      <c r="Y5345" s="9">
        <f t="shared" si="334"/>
        <v>0.94952930309340866</v>
      </c>
      <c r="Z5345" s="7">
        <f t="shared" si="335"/>
        <v>-5.3230863717769568</v>
      </c>
    </row>
    <row r="5346" spans="5:26" x14ac:dyDescent="0.25">
      <c r="E5346" s="1">
        <v>38786</v>
      </c>
      <c r="F5346" s="7">
        <v>540.35</v>
      </c>
      <c r="G5346">
        <v>545.45000000000005</v>
      </c>
      <c r="H5346">
        <v>547.29999999999995</v>
      </c>
      <c r="I5346">
        <v>534.04999999999995</v>
      </c>
      <c r="K5346" s="2">
        <v>-1.04E-2</v>
      </c>
      <c r="N5346" s="1">
        <v>38786</v>
      </c>
      <c r="O5346" s="7">
        <v>9.9499999999999993</v>
      </c>
      <c r="P5346">
        <v>9.91</v>
      </c>
      <c r="Q5346">
        <v>10.029999999999999</v>
      </c>
      <c r="R5346">
        <v>9.7200000000000006</v>
      </c>
      <c r="T5346" s="2">
        <v>2E-3</v>
      </c>
      <c r="W5346" s="7">
        <f t="shared" si="332"/>
        <v>54.306532663316588</v>
      </c>
      <c r="X5346" s="7">
        <f t="shared" si="333"/>
        <v>59.043943152082257</v>
      </c>
      <c r="Y5346" s="9">
        <f t="shared" si="334"/>
        <v>0.93549972318495933</v>
      </c>
      <c r="Z5346" s="7">
        <f t="shared" si="335"/>
        <v>-5.0640426409073633</v>
      </c>
    </row>
    <row r="5347" spans="5:26" x14ac:dyDescent="0.25">
      <c r="E5347" s="1">
        <v>38785</v>
      </c>
      <c r="F5347" s="7">
        <v>546.04999999999995</v>
      </c>
      <c r="G5347">
        <v>543.70000000000005</v>
      </c>
      <c r="H5347">
        <v>550.54999999999995</v>
      </c>
      <c r="I5347">
        <v>540.29999999999995</v>
      </c>
      <c r="K5347" s="2">
        <v>4.0000000000000001E-3</v>
      </c>
      <c r="N5347" s="1">
        <v>38785</v>
      </c>
      <c r="O5347" s="7">
        <v>9.93</v>
      </c>
      <c r="P5347">
        <v>9.8000000000000007</v>
      </c>
      <c r="Q5347">
        <v>10.07</v>
      </c>
      <c r="R5347">
        <v>9.6999999999999993</v>
      </c>
      <c r="T5347" s="2">
        <v>1.12E-2</v>
      </c>
      <c r="W5347" s="7">
        <f t="shared" si="332"/>
        <v>54.98992950654582</v>
      </c>
      <c r="X5347" s="7">
        <f t="shared" si="333"/>
        <v>59.113393113353396</v>
      </c>
      <c r="Y5347" s="9">
        <f t="shared" si="334"/>
        <v>0.92192988979930279</v>
      </c>
      <c r="Z5347" s="7">
        <f t="shared" si="335"/>
        <v>-4.4726433673879722</v>
      </c>
    </row>
    <row r="5348" spans="5:26" x14ac:dyDescent="0.25">
      <c r="E5348" s="1">
        <v>38784</v>
      </c>
      <c r="F5348" s="7">
        <v>543.85</v>
      </c>
      <c r="G5348">
        <v>552.45000000000005</v>
      </c>
      <c r="H5348">
        <v>554.20000000000005</v>
      </c>
      <c r="I5348">
        <v>538.45000000000005</v>
      </c>
      <c r="K5348" s="2">
        <v>-1.6500000000000001E-2</v>
      </c>
      <c r="N5348" s="1">
        <v>38784</v>
      </c>
      <c r="O5348" s="7">
        <v>9.82</v>
      </c>
      <c r="P5348">
        <v>10.08</v>
      </c>
      <c r="Q5348">
        <v>10.09</v>
      </c>
      <c r="R5348">
        <v>9.67</v>
      </c>
      <c r="T5348" s="2">
        <v>-2.6800000000000001E-2</v>
      </c>
      <c r="W5348" s="7">
        <f t="shared" si="332"/>
        <v>55.38187372708758</v>
      </c>
      <c r="X5348" s="7">
        <f t="shared" si="333"/>
        <v>59.178601147457954</v>
      </c>
      <c r="Y5348" s="9">
        <f t="shared" si="334"/>
        <v>0.90883868778281951</v>
      </c>
      <c r="Z5348" s="7">
        <f t="shared" si="335"/>
        <v>-4.1775591987977281</v>
      </c>
    </row>
    <row r="5349" spans="5:26" x14ac:dyDescent="0.25">
      <c r="E5349" s="1">
        <v>38783</v>
      </c>
      <c r="F5349" s="7">
        <v>552.95000000000005</v>
      </c>
      <c r="G5349">
        <v>555.15</v>
      </c>
      <c r="H5349">
        <v>559.20000000000005</v>
      </c>
      <c r="I5349">
        <v>548.75</v>
      </c>
      <c r="K5349" s="2">
        <v>-4.7000000000000002E-3</v>
      </c>
      <c r="N5349" s="1">
        <v>38783</v>
      </c>
      <c r="O5349" s="7">
        <v>10.09</v>
      </c>
      <c r="P5349">
        <v>10.029999999999999</v>
      </c>
      <c r="Q5349">
        <v>10.11</v>
      </c>
      <c r="R5349">
        <v>9.94</v>
      </c>
      <c r="T5349" s="2">
        <v>5.0000000000000001E-3</v>
      </c>
      <c r="W5349" s="7">
        <f t="shared" si="332"/>
        <v>54.801783944499512</v>
      </c>
      <c r="X5349" s="7">
        <f t="shared" si="333"/>
        <v>59.247127018575419</v>
      </c>
      <c r="Y5349" s="9">
        <f t="shared" si="334"/>
        <v>0.89602702092919462</v>
      </c>
      <c r="Z5349" s="7">
        <f t="shared" si="335"/>
        <v>-4.9611707797227078</v>
      </c>
    </row>
    <row r="5350" spans="5:26" x14ac:dyDescent="0.25">
      <c r="E5350" s="1">
        <v>38782</v>
      </c>
      <c r="F5350" s="7">
        <v>555.54999999999995</v>
      </c>
      <c r="G5350">
        <v>565.95000000000005</v>
      </c>
      <c r="H5350">
        <v>568.6</v>
      </c>
      <c r="I5350">
        <v>552.54999999999995</v>
      </c>
      <c r="K5350" s="2">
        <v>-1.6799999999999999E-2</v>
      </c>
      <c r="N5350" s="1">
        <v>38782</v>
      </c>
      <c r="O5350" s="7">
        <v>10.039999999999999</v>
      </c>
      <c r="P5350">
        <v>10.18</v>
      </c>
      <c r="Q5350">
        <v>10.29</v>
      </c>
      <c r="R5350">
        <v>9.9</v>
      </c>
      <c r="T5350" s="2">
        <v>-1.5699999999999999E-2</v>
      </c>
      <c r="W5350" s="7">
        <f t="shared" si="332"/>
        <v>55.333665338645417</v>
      </c>
      <c r="X5350" s="7">
        <f t="shared" si="333"/>
        <v>59.323229493763314</v>
      </c>
      <c r="Y5350" s="9">
        <f t="shared" si="334"/>
        <v>0.88353856127394925</v>
      </c>
      <c r="Z5350" s="7">
        <f t="shared" si="335"/>
        <v>-4.5154386350330391</v>
      </c>
    </row>
    <row r="5351" spans="5:26" x14ac:dyDescent="0.25">
      <c r="E5351" s="1">
        <v>38779</v>
      </c>
      <c r="F5351" s="7">
        <v>565.04999999999995</v>
      </c>
      <c r="G5351">
        <v>569.45000000000005</v>
      </c>
      <c r="H5351">
        <v>570.95000000000005</v>
      </c>
      <c r="I5351">
        <v>564.65</v>
      </c>
      <c r="K5351" s="2">
        <v>-6.4999999999999997E-3</v>
      </c>
      <c r="N5351" s="1">
        <v>38779</v>
      </c>
      <c r="O5351" s="7">
        <v>10.199999999999999</v>
      </c>
      <c r="P5351">
        <v>10.199999999999999</v>
      </c>
      <c r="Q5351">
        <v>10.33</v>
      </c>
      <c r="R5351">
        <v>10.1</v>
      </c>
      <c r="T5351" s="2">
        <v>-1E-3</v>
      </c>
      <c r="W5351" s="7">
        <f t="shared" si="332"/>
        <v>55.397058823529413</v>
      </c>
      <c r="X5351" s="7">
        <f t="shared" si="333"/>
        <v>59.393940020357213</v>
      </c>
      <c r="Y5351" s="9">
        <f t="shared" si="334"/>
        <v>0.87149091927248912</v>
      </c>
      <c r="Z5351" s="7">
        <f t="shared" si="335"/>
        <v>-4.5862568483953368</v>
      </c>
    </row>
    <row r="5352" spans="5:26" x14ac:dyDescent="0.25">
      <c r="E5352" s="1">
        <v>38778</v>
      </c>
      <c r="F5352" s="7">
        <v>568.75</v>
      </c>
      <c r="G5352">
        <v>562.45000000000005</v>
      </c>
      <c r="H5352">
        <v>568.75</v>
      </c>
      <c r="I5352">
        <v>562.20000000000005</v>
      </c>
      <c r="K5352" s="2">
        <v>8.6999999999999994E-3</v>
      </c>
      <c r="N5352" s="1">
        <v>38778</v>
      </c>
      <c r="O5352" s="7">
        <v>10.210000000000001</v>
      </c>
      <c r="P5352">
        <v>9.74</v>
      </c>
      <c r="Q5352">
        <v>10.25</v>
      </c>
      <c r="R5352">
        <v>9.67</v>
      </c>
      <c r="T5352" s="2">
        <v>4.4999999999999998E-2</v>
      </c>
      <c r="W5352" s="7">
        <f t="shared" si="332"/>
        <v>55.705190989226246</v>
      </c>
      <c r="X5352" s="7">
        <f t="shared" si="333"/>
        <v>59.455451321574394</v>
      </c>
      <c r="Y5352" s="9">
        <f t="shared" si="334"/>
        <v>0.85971095299069278</v>
      </c>
      <c r="Z5352" s="7">
        <f t="shared" si="335"/>
        <v>-4.3622339802721442</v>
      </c>
    </row>
    <row r="5353" spans="5:26" x14ac:dyDescent="0.25">
      <c r="E5353" s="1">
        <v>38777</v>
      </c>
      <c r="F5353" s="7">
        <v>563.85</v>
      </c>
      <c r="G5353">
        <v>561.15</v>
      </c>
      <c r="H5353">
        <v>566.95000000000005</v>
      </c>
      <c r="I5353">
        <v>560.6</v>
      </c>
      <c r="K5353" s="2">
        <v>3.7000000000000002E-3</v>
      </c>
      <c r="N5353" s="1">
        <v>38777</v>
      </c>
      <c r="O5353" s="7">
        <v>9.77</v>
      </c>
      <c r="P5353">
        <v>9.73</v>
      </c>
      <c r="Q5353">
        <v>9.86</v>
      </c>
      <c r="R5353">
        <v>9.6300000000000008</v>
      </c>
      <c r="T5353" s="2">
        <v>0</v>
      </c>
      <c r="W5353" s="7">
        <f t="shared" si="332"/>
        <v>57.712384851586492</v>
      </c>
      <c r="X5353" s="7">
        <f t="shared" si="333"/>
        <v>59.511575980098655</v>
      </c>
      <c r="Y5353" s="9">
        <f t="shared" si="334"/>
        <v>0.84808814405665678</v>
      </c>
      <c r="Z5353" s="7">
        <f t="shared" si="335"/>
        <v>-2.1214671389062216</v>
      </c>
    </row>
    <row r="5354" spans="5:26" x14ac:dyDescent="0.25">
      <c r="E5354" s="1">
        <v>38776</v>
      </c>
      <c r="F5354" s="7">
        <v>561.75</v>
      </c>
      <c r="G5354">
        <v>553.70000000000005</v>
      </c>
      <c r="H5354">
        <v>561.95000000000005</v>
      </c>
      <c r="I5354">
        <v>553.20000000000005</v>
      </c>
      <c r="K5354" s="2">
        <v>1.1900000000000001E-2</v>
      </c>
      <c r="N5354" s="1">
        <v>38776</v>
      </c>
      <c r="O5354" s="7">
        <v>9.77</v>
      </c>
      <c r="P5354">
        <v>9.58</v>
      </c>
      <c r="Q5354">
        <v>9.8000000000000007</v>
      </c>
      <c r="R5354">
        <v>9.58</v>
      </c>
      <c r="T5354" s="2">
        <v>1.14E-2</v>
      </c>
      <c r="W5354" s="7">
        <f t="shared" si="332"/>
        <v>57.497441146366434</v>
      </c>
      <c r="X5354" s="7">
        <f t="shared" si="333"/>
        <v>59.541629498863649</v>
      </c>
      <c r="Y5354" s="9">
        <f t="shared" si="334"/>
        <v>0.83658288566036165</v>
      </c>
      <c r="Z5354" s="7">
        <f t="shared" si="335"/>
        <v>-2.4434976946529612</v>
      </c>
    </row>
    <row r="5355" spans="5:26" x14ac:dyDescent="0.25">
      <c r="E5355" s="1">
        <v>38775</v>
      </c>
      <c r="F5355" s="7">
        <v>555.15</v>
      </c>
      <c r="G5355">
        <v>558.35</v>
      </c>
      <c r="H5355">
        <v>559.1</v>
      </c>
      <c r="I5355">
        <v>552.54999999999995</v>
      </c>
      <c r="K5355" s="2">
        <v>-6.7999999999999996E-3</v>
      </c>
      <c r="N5355" s="1">
        <v>38775</v>
      </c>
      <c r="O5355" s="7">
        <v>9.66</v>
      </c>
      <c r="P5355">
        <v>9.75</v>
      </c>
      <c r="Q5355">
        <v>9.77</v>
      </c>
      <c r="R5355">
        <v>9.56</v>
      </c>
      <c r="T5355" s="2">
        <v>-7.1999999999999998E-3</v>
      </c>
      <c r="W5355" s="7">
        <f t="shared" si="332"/>
        <v>57.468944099378881</v>
      </c>
      <c r="X5355" s="7">
        <f t="shared" si="333"/>
        <v>59.576852624622894</v>
      </c>
      <c r="Y5355" s="9">
        <f t="shared" si="334"/>
        <v>0.82465635991862962</v>
      </c>
      <c r="Z5355" s="7">
        <f t="shared" si="335"/>
        <v>-2.5561053399891378</v>
      </c>
    </row>
    <row r="5356" spans="5:26" x14ac:dyDescent="0.25">
      <c r="E5356" s="1">
        <v>38772</v>
      </c>
      <c r="F5356" s="7">
        <v>558.95000000000005</v>
      </c>
      <c r="G5356">
        <v>547.45000000000005</v>
      </c>
      <c r="H5356">
        <v>559.95000000000005</v>
      </c>
      <c r="I5356">
        <v>547.45000000000005</v>
      </c>
      <c r="K5356" s="2">
        <v>1.7399999999999999E-2</v>
      </c>
      <c r="N5356" s="1">
        <v>38772</v>
      </c>
      <c r="O5356" s="7">
        <v>9.73</v>
      </c>
      <c r="P5356">
        <v>9.5</v>
      </c>
      <c r="Q5356">
        <v>9.73</v>
      </c>
      <c r="R5356">
        <v>9.48</v>
      </c>
      <c r="T5356" s="2">
        <v>2.4199999999999999E-2</v>
      </c>
      <c r="W5356" s="7">
        <f t="shared" si="332"/>
        <v>57.446043165467628</v>
      </c>
      <c r="X5356" s="7">
        <f t="shared" si="333"/>
        <v>59.612291127821159</v>
      </c>
      <c r="Y5356" s="9">
        <f t="shared" si="334"/>
        <v>0.81236625304248811</v>
      </c>
      <c r="Z5356" s="7">
        <f t="shared" si="335"/>
        <v>-2.6665902900821656</v>
      </c>
    </row>
    <row r="5357" spans="5:26" x14ac:dyDescent="0.25">
      <c r="E5357" s="1">
        <v>38771</v>
      </c>
      <c r="F5357" s="7">
        <v>549.38</v>
      </c>
      <c r="G5357">
        <v>554.62</v>
      </c>
      <c r="H5357">
        <v>554.73</v>
      </c>
      <c r="I5357">
        <v>548.27</v>
      </c>
      <c r="K5357" s="2">
        <v>-8.9999999999999993E-3</v>
      </c>
      <c r="N5357" s="1">
        <v>38771</v>
      </c>
      <c r="O5357" s="7">
        <v>9.5</v>
      </c>
      <c r="P5357">
        <v>9.5500000000000007</v>
      </c>
      <c r="Q5357">
        <v>9.61</v>
      </c>
      <c r="R5357">
        <v>9.48</v>
      </c>
      <c r="T5357" s="2">
        <v>-1.2500000000000001E-2</v>
      </c>
      <c r="W5357" s="7">
        <f t="shared" si="332"/>
        <v>57.829473684210527</v>
      </c>
      <c r="X5357" s="7">
        <f t="shared" si="333"/>
        <v>59.652113596643481</v>
      </c>
      <c r="Y5357" s="9">
        <f t="shared" si="334"/>
        <v>0.79972777252174942</v>
      </c>
      <c r="Z5357" s="7">
        <f t="shared" si="335"/>
        <v>-2.2790754242355464</v>
      </c>
    </row>
    <row r="5358" spans="5:26" x14ac:dyDescent="0.25">
      <c r="E5358" s="1">
        <v>38770</v>
      </c>
      <c r="F5358" s="7">
        <v>554.35</v>
      </c>
      <c r="G5358">
        <v>554.65</v>
      </c>
      <c r="H5358">
        <v>555.45000000000005</v>
      </c>
      <c r="I5358">
        <v>547.45000000000005</v>
      </c>
      <c r="K5358" s="2">
        <v>8.9999999999999998E-4</v>
      </c>
      <c r="N5358" s="1">
        <v>38770</v>
      </c>
      <c r="O5358" s="7">
        <v>9.6199999999999992</v>
      </c>
      <c r="P5358">
        <v>9.5399999999999991</v>
      </c>
      <c r="Q5358">
        <v>9.66</v>
      </c>
      <c r="R5358">
        <v>9.43</v>
      </c>
      <c r="T5358" s="2">
        <v>5.1999999999999998E-3</v>
      </c>
      <c r="W5358" s="7">
        <f t="shared" si="332"/>
        <v>57.624740124740129</v>
      </c>
      <c r="X5358" s="7">
        <f t="shared" si="333"/>
        <v>59.682136067518826</v>
      </c>
      <c r="Y5358" s="9">
        <f t="shared" si="334"/>
        <v>0.78678020265201054</v>
      </c>
      <c r="Z5358" s="7">
        <f t="shared" si="335"/>
        <v>-2.6149564209213771</v>
      </c>
    </row>
    <row r="5359" spans="5:26" x14ac:dyDescent="0.25">
      <c r="E5359" s="1">
        <v>38769</v>
      </c>
      <c r="F5359" s="7">
        <v>553.85</v>
      </c>
      <c r="G5359">
        <v>555.6</v>
      </c>
      <c r="H5359">
        <v>556.35</v>
      </c>
      <c r="I5359">
        <v>551.35</v>
      </c>
      <c r="K5359" s="2">
        <v>-4.0000000000000001E-3</v>
      </c>
      <c r="N5359" s="1">
        <v>38769</v>
      </c>
      <c r="O5359" s="7">
        <v>9.57</v>
      </c>
      <c r="P5359">
        <v>9.52</v>
      </c>
      <c r="Q5359">
        <v>9.59</v>
      </c>
      <c r="R5359">
        <v>9.4499999999999993</v>
      </c>
      <c r="T5359" s="2">
        <v>3.0999999999999999E-3</v>
      </c>
      <c r="W5359" s="7">
        <f t="shared" si="332"/>
        <v>57.873563218390807</v>
      </c>
      <c r="X5359" s="7">
        <f t="shared" si="333"/>
        <v>59.720646401364249</v>
      </c>
      <c r="Y5359" s="9">
        <f t="shared" si="334"/>
        <v>0.7733277241211528</v>
      </c>
      <c r="Z5359" s="7">
        <f t="shared" si="335"/>
        <v>-2.3884869575477294</v>
      </c>
    </row>
    <row r="5360" spans="5:26" x14ac:dyDescent="0.25">
      <c r="E5360" s="1">
        <v>38768</v>
      </c>
      <c r="F5360" s="7">
        <v>556.04999999999995</v>
      </c>
      <c r="G5360">
        <v>552.20000000000005</v>
      </c>
      <c r="H5360">
        <v>557.04999999999995</v>
      </c>
      <c r="I5360">
        <v>551.95000000000005</v>
      </c>
      <c r="K5360" s="2">
        <v>7.1000000000000004E-3</v>
      </c>
      <c r="N5360" s="1">
        <v>38768</v>
      </c>
      <c r="O5360" s="7">
        <v>9.5399999999999991</v>
      </c>
      <c r="P5360">
        <v>9.44</v>
      </c>
      <c r="Q5360">
        <v>9.61</v>
      </c>
      <c r="R5360">
        <v>9.44</v>
      </c>
      <c r="T5360" s="2">
        <v>1.17E-2</v>
      </c>
      <c r="W5360" s="7">
        <f t="shared" si="332"/>
        <v>58.286163522012579</v>
      </c>
      <c r="X5360" s="7">
        <f t="shared" si="333"/>
        <v>59.751557109963109</v>
      </c>
      <c r="Y5360" s="9">
        <f t="shared" si="334"/>
        <v>0.75942662318842835</v>
      </c>
      <c r="Z5360" s="7">
        <f t="shared" si="335"/>
        <v>-1.9296052353262541</v>
      </c>
    </row>
    <row r="5361" spans="5:26" x14ac:dyDescent="0.25">
      <c r="E5361" s="1">
        <v>38765</v>
      </c>
      <c r="F5361" s="7">
        <v>552.15</v>
      </c>
      <c r="G5361">
        <v>546.45000000000005</v>
      </c>
      <c r="H5361">
        <v>554.45000000000005</v>
      </c>
      <c r="I5361">
        <v>544.45000000000005</v>
      </c>
      <c r="K5361" s="2">
        <v>1.0800000000000001E-2</v>
      </c>
      <c r="N5361" s="1">
        <v>38765</v>
      </c>
      <c r="O5361" s="7">
        <v>9.43</v>
      </c>
      <c r="P5361">
        <v>9.3800000000000008</v>
      </c>
      <c r="Q5361">
        <v>9.52</v>
      </c>
      <c r="R5361">
        <v>9.32</v>
      </c>
      <c r="T5361" s="2">
        <v>5.3E-3</v>
      </c>
      <c r="W5361" s="7">
        <f t="shared" si="332"/>
        <v>58.552492046659594</v>
      </c>
      <c r="X5361" s="7">
        <f t="shared" si="333"/>
        <v>59.77987088283934</v>
      </c>
      <c r="Y5361" s="9">
        <f t="shared" si="334"/>
        <v>0.74499581470340903</v>
      </c>
      <c r="Z5361" s="7">
        <f t="shared" si="335"/>
        <v>-1.6474976261019381</v>
      </c>
    </row>
    <row r="5362" spans="5:26" x14ac:dyDescent="0.25">
      <c r="E5362" s="1">
        <v>38764</v>
      </c>
      <c r="F5362" s="7">
        <v>546.25</v>
      </c>
      <c r="G5362">
        <v>538.45000000000005</v>
      </c>
      <c r="H5362">
        <v>546.45000000000005</v>
      </c>
      <c r="I5362">
        <v>535.45000000000005</v>
      </c>
      <c r="K5362" s="2">
        <v>1.17E-2</v>
      </c>
      <c r="N5362" s="1">
        <v>38764</v>
      </c>
      <c r="O5362" s="7">
        <v>9.3800000000000008</v>
      </c>
      <c r="P5362">
        <v>9.18</v>
      </c>
      <c r="Q5362">
        <v>9.3800000000000008</v>
      </c>
      <c r="R5362">
        <v>9.09</v>
      </c>
      <c r="T5362" s="2">
        <v>1.8499999999999999E-2</v>
      </c>
      <c r="W5362" s="7">
        <f t="shared" si="332"/>
        <v>58.235607675906181</v>
      </c>
      <c r="X5362" s="7">
        <f t="shared" si="333"/>
        <v>59.799092230659227</v>
      </c>
      <c r="Y5362" s="9">
        <f t="shared" si="334"/>
        <v>0.72998465622517017</v>
      </c>
      <c r="Z5362" s="7">
        <f t="shared" si="335"/>
        <v>-2.1418046823586598</v>
      </c>
    </row>
    <row r="5363" spans="5:26" x14ac:dyDescent="0.25">
      <c r="E5363" s="1">
        <v>38763</v>
      </c>
      <c r="F5363" s="7">
        <v>539.95000000000005</v>
      </c>
      <c r="G5363">
        <v>547.95000000000005</v>
      </c>
      <c r="H5363">
        <v>548.20000000000005</v>
      </c>
      <c r="I5363">
        <v>535.95000000000005</v>
      </c>
      <c r="K5363" s="2">
        <v>-1.4E-2</v>
      </c>
      <c r="N5363" s="1">
        <v>38763</v>
      </c>
      <c r="O5363" s="7">
        <v>9.2100000000000009</v>
      </c>
      <c r="P5363">
        <v>9.2899999999999991</v>
      </c>
      <c r="Q5363">
        <v>9.41</v>
      </c>
      <c r="R5363">
        <v>9.06</v>
      </c>
      <c r="T5363" s="2">
        <v>-1.3899999999999999E-2</v>
      </c>
      <c r="W5363" s="7">
        <f t="shared" si="332"/>
        <v>58.626492942453851</v>
      </c>
      <c r="X5363" s="7">
        <f t="shared" si="333"/>
        <v>59.831882927904907</v>
      </c>
      <c r="Y5363" s="9">
        <f t="shared" si="334"/>
        <v>0.71423148794188795</v>
      </c>
      <c r="Z5363" s="7">
        <f t="shared" si="335"/>
        <v>-1.6876741025860937</v>
      </c>
    </row>
    <row r="5364" spans="5:26" x14ac:dyDescent="0.25">
      <c r="E5364" s="1">
        <v>38762</v>
      </c>
      <c r="F5364" s="7">
        <v>547.62</v>
      </c>
      <c r="G5364">
        <v>538.38</v>
      </c>
      <c r="H5364">
        <v>547.62</v>
      </c>
      <c r="I5364">
        <v>534.88</v>
      </c>
      <c r="K5364" s="2">
        <v>1.5900000000000001E-2</v>
      </c>
      <c r="N5364" s="1">
        <v>38762</v>
      </c>
      <c r="O5364" s="7">
        <v>9.34</v>
      </c>
      <c r="P5364">
        <v>9.07</v>
      </c>
      <c r="Q5364">
        <v>9.34</v>
      </c>
      <c r="R5364">
        <v>9.0399999999999991</v>
      </c>
      <c r="T5364" s="2">
        <v>2.52E-2</v>
      </c>
      <c r="W5364" s="7">
        <f t="shared" si="332"/>
        <v>58.631691648822269</v>
      </c>
      <c r="X5364" s="7">
        <f t="shared" si="333"/>
        <v>59.857320917778168</v>
      </c>
      <c r="Y5364" s="9">
        <f t="shared" si="334"/>
        <v>0.69793463180221393</v>
      </c>
      <c r="Z5364" s="7">
        <f t="shared" si="335"/>
        <v>-1.7560803162769936</v>
      </c>
    </row>
    <row r="5365" spans="5:26" x14ac:dyDescent="0.25">
      <c r="E5365" s="1">
        <v>38761</v>
      </c>
      <c r="F5365" s="7">
        <v>539.04999999999995</v>
      </c>
      <c r="G5365">
        <v>550.35</v>
      </c>
      <c r="H5365">
        <v>551.95000000000005</v>
      </c>
      <c r="I5365">
        <v>539.04999999999995</v>
      </c>
      <c r="K5365" s="2">
        <v>-2.1600000000000001E-2</v>
      </c>
      <c r="N5365" s="1">
        <v>38761</v>
      </c>
      <c r="O5365" s="7">
        <v>9.11</v>
      </c>
      <c r="P5365">
        <v>9.3699999999999992</v>
      </c>
      <c r="Q5365">
        <v>9.4600000000000009</v>
      </c>
      <c r="R5365">
        <v>9.08</v>
      </c>
      <c r="T5365" s="2">
        <v>-2.7699999999999999E-2</v>
      </c>
      <c r="W5365" s="7">
        <f t="shared" si="332"/>
        <v>59.171240395170145</v>
      </c>
      <c r="X5365" s="7">
        <f t="shared" si="333"/>
        <v>59.882411952381538</v>
      </c>
      <c r="Y5365" s="9">
        <f t="shared" si="334"/>
        <v>0.68087157661016906</v>
      </c>
      <c r="Z5365" s="7">
        <f t="shared" si="335"/>
        <v>-1.0445017557526459</v>
      </c>
    </row>
    <row r="5366" spans="5:26" x14ac:dyDescent="0.25">
      <c r="E5366" s="1">
        <v>38758</v>
      </c>
      <c r="F5366" s="7">
        <v>550.95000000000005</v>
      </c>
      <c r="G5366">
        <v>564.25</v>
      </c>
      <c r="H5366">
        <v>568.95000000000005</v>
      </c>
      <c r="I5366">
        <v>547.04999999999995</v>
      </c>
      <c r="K5366" s="2">
        <v>-2.3099999999999999E-2</v>
      </c>
      <c r="N5366" s="1">
        <v>38758</v>
      </c>
      <c r="O5366" s="7">
        <v>9.3699999999999992</v>
      </c>
      <c r="P5366">
        <v>9.64</v>
      </c>
      <c r="Q5366">
        <v>9.7100000000000009</v>
      </c>
      <c r="R5366">
        <v>9.26</v>
      </c>
      <c r="T5366" s="2">
        <v>-2.29E-2</v>
      </c>
      <c r="W5366" s="7">
        <f t="shared" si="332"/>
        <v>58.799359658484533</v>
      </c>
      <c r="X5366" s="7">
        <f t="shared" si="333"/>
        <v>59.902674450344207</v>
      </c>
      <c r="Y5366" s="9">
        <f t="shared" si="334"/>
        <v>0.66306662694235274</v>
      </c>
      <c r="Z5366" s="7">
        <f t="shared" si="335"/>
        <v>-1.6639576582936613</v>
      </c>
    </row>
    <row r="5367" spans="5:26" x14ac:dyDescent="0.25">
      <c r="E5367" s="1">
        <v>38757</v>
      </c>
      <c r="F5367" s="7">
        <v>563.95000000000005</v>
      </c>
      <c r="G5367">
        <v>551.35</v>
      </c>
      <c r="H5367">
        <v>566.95000000000005</v>
      </c>
      <c r="I5367">
        <v>549.65</v>
      </c>
      <c r="K5367" s="2">
        <v>2.3800000000000002E-2</v>
      </c>
      <c r="N5367" s="1">
        <v>38757</v>
      </c>
      <c r="O5367" s="7">
        <v>9.59</v>
      </c>
      <c r="P5367">
        <v>9.43</v>
      </c>
      <c r="Q5367">
        <v>9.68</v>
      </c>
      <c r="R5367">
        <v>9.43</v>
      </c>
      <c r="T5367" s="2">
        <v>1.7000000000000001E-2</v>
      </c>
      <c r="W5367" s="7">
        <f t="shared" si="332"/>
        <v>58.806047966631915</v>
      </c>
      <c r="X5367" s="7">
        <f t="shared" si="333"/>
        <v>59.932659948302231</v>
      </c>
      <c r="Y5367" s="9">
        <f t="shared" si="334"/>
        <v>0.64437928922554</v>
      </c>
      <c r="Z5367" s="7">
        <f t="shared" si="335"/>
        <v>-1.7483677711373315</v>
      </c>
    </row>
    <row r="5368" spans="5:26" x14ac:dyDescent="0.25">
      <c r="E5368" s="1">
        <v>38756</v>
      </c>
      <c r="F5368" s="7">
        <v>550.85</v>
      </c>
      <c r="G5368">
        <v>549.04999999999995</v>
      </c>
      <c r="H5368">
        <v>553.25</v>
      </c>
      <c r="I5368">
        <v>545.35</v>
      </c>
      <c r="K5368" s="2">
        <v>3.5999999999999999E-3</v>
      </c>
      <c r="N5368" s="1">
        <v>38756</v>
      </c>
      <c r="O5368" s="7">
        <v>9.43</v>
      </c>
      <c r="P5368">
        <v>9.2899999999999991</v>
      </c>
      <c r="Q5368">
        <v>9.48</v>
      </c>
      <c r="R5368">
        <v>9.23</v>
      </c>
      <c r="T5368" s="2">
        <v>1.4E-2</v>
      </c>
      <c r="W5368" s="7">
        <f t="shared" si="332"/>
        <v>58.41463414634147</v>
      </c>
      <c r="X5368" s="7">
        <f t="shared" si="333"/>
        <v>59.975914293029028</v>
      </c>
      <c r="Y5368" s="9">
        <f t="shared" si="334"/>
        <v>0.62506858878995164</v>
      </c>
      <c r="Z5368" s="7">
        <f t="shared" si="335"/>
        <v>-2.4977741238125333</v>
      </c>
    </row>
    <row r="5369" spans="5:26" x14ac:dyDescent="0.25">
      <c r="E5369" s="1">
        <v>38755</v>
      </c>
      <c r="F5369" s="7">
        <v>548.85</v>
      </c>
      <c r="G5369">
        <v>569.95000000000005</v>
      </c>
      <c r="H5369">
        <v>571.25</v>
      </c>
      <c r="I5369">
        <v>548.15</v>
      </c>
      <c r="K5369" s="2">
        <v>-3.6900000000000002E-2</v>
      </c>
      <c r="N5369" s="1">
        <v>38755</v>
      </c>
      <c r="O5369" s="7">
        <v>9.3000000000000007</v>
      </c>
      <c r="P5369">
        <v>9.7100000000000009</v>
      </c>
      <c r="Q5369">
        <v>9.8000000000000007</v>
      </c>
      <c r="R5369">
        <v>9.2899999999999991</v>
      </c>
      <c r="T5369" s="2">
        <v>-4.2200000000000001E-2</v>
      </c>
      <c r="W5369" s="7">
        <f t="shared" si="332"/>
        <v>59.016129032258064</v>
      </c>
      <c r="X5369" s="7">
        <f t="shared" si="333"/>
        <v>60.024985925637239</v>
      </c>
      <c r="Y5369" s="9">
        <f t="shared" si="334"/>
        <v>0.60552322248116264</v>
      </c>
      <c r="Z5369" s="7">
        <f t="shared" si="335"/>
        <v>-1.6660911686348405</v>
      </c>
    </row>
    <row r="5370" spans="5:26" x14ac:dyDescent="0.25">
      <c r="E5370" s="1">
        <v>38754</v>
      </c>
      <c r="F5370" s="7">
        <v>569.85</v>
      </c>
      <c r="G5370">
        <v>569.20000000000005</v>
      </c>
      <c r="H5370">
        <v>573.95000000000005</v>
      </c>
      <c r="I5370">
        <v>568.70000000000005</v>
      </c>
      <c r="K5370" s="2">
        <v>3.8999999999999998E-3</v>
      </c>
      <c r="N5370" s="1">
        <v>38754</v>
      </c>
      <c r="O5370" s="7">
        <v>9.7100000000000009</v>
      </c>
      <c r="P5370">
        <v>9.75</v>
      </c>
      <c r="Q5370">
        <v>9.8699999999999992</v>
      </c>
      <c r="R5370">
        <v>9.69</v>
      </c>
      <c r="T5370" s="2">
        <v>-2.0999999999999999E-3</v>
      </c>
      <c r="W5370" s="7">
        <f t="shared" si="332"/>
        <v>58.68692070030896</v>
      </c>
      <c r="X5370" s="7">
        <f t="shared" si="333"/>
        <v>60.072326690045912</v>
      </c>
      <c r="Y5370" s="9">
        <f t="shared" si="334"/>
        <v>0.58605779282158965</v>
      </c>
      <c r="Z5370" s="7">
        <f t="shared" si="335"/>
        <v>-2.3639409060101073</v>
      </c>
    </row>
    <row r="5371" spans="5:26" x14ac:dyDescent="0.25">
      <c r="E5371" s="1">
        <v>38751</v>
      </c>
      <c r="F5371" s="7">
        <v>567.65</v>
      </c>
      <c r="G5371">
        <v>572.25</v>
      </c>
      <c r="H5371">
        <v>574.15</v>
      </c>
      <c r="I5371">
        <v>565.04999999999995</v>
      </c>
      <c r="K5371" s="2">
        <v>-8.3999999999999995E-3</v>
      </c>
      <c r="N5371" s="1">
        <v>38751</v>
      </c>
      <c r="O5371" s="7">
        <v>9.73</v>
      </c>
      <c r="P5371">
        <v>9.83</v>
      </c>
      <c r="Q5371">
        <v>9.89</v>
      </c>
      <c r="R5371">
        <v>9.66</v>
      </c>
      <c r="T5371" s="2">
        <v>-1.32E-2</v>
      </c>
      <c r="W5371" s="7">
        <f t="shared" si="332"/>
        <v>58.340184994861247</v>
      </c>
      <c r="X5371" s="7">
        <f t="shared" si="333"/>
        <v>60.122071533815415</v>
      </c>
      <c r="Y5371" s="9">
        <f t="shared" si="334"/>
        <v>0.56683283532212969</v>
      </c>
      <c r="Z5371" s="7">
        <f t="shared" si="335"/>
        <v>-3.1435838362142992</v>
      </c>
    </row>
    <row r="5372" spans="5:26" x14ac:dyDescent="0.25">
      <c r="E5372" s="1">
        <v>38750</v>
      </c>
      <c r="F5372" s="7">
        <v>572.45000000000005</v>
      </c>
      <c r="G5372">
        <v>569.45000000000005</v>
      </c>
      <c r="H5372">
        <v>575.04999999999995</v>
      </c>
      <c r="I5372">
        <v>567.65</v>
      </c>
      <c r="K5372" s="2">
        <v>5.7999999999999996E-3</v>
      </c>
      <c r="N5372" s="1">
        <v>38750</v>
      </c>
      <c r="O5372" s="7">
        <v>9.86</v>
      </c>
      <c r="P5372">
        <v>9.75</v>
      </c>
      <c r="Q5372">
        <v>9.93</v>
      </c>
      <c r="R5372">
        <v>9.69</v>
      </c>
      <c r="T5372" s="2">
        <v>9.1999999999999998E-3</v>
      </c>
      <c r="W5372" s="7">
        <f t="shared" si="332"/>
        <v>58.057809330628814</v>
      </c>
      <c r="X5372" s="7">
        <f t="shared" si="333"/>
        <v>60.172611033276752</v>
      </c>
      <c r="Y5372" s="9">
        <f t="shared" si="334"/>
        <v>0.54808101646984764</v>
      </c>
      <c r="Z5372" s="7">
        <f t="shared" si="335"/>
        <v>-3.8585567445288129</v>
      </c>
    </row>
    <row r="5373" spans="5:26" x14ac:dyDescent="0.25">
      <c r="E5373" s="1">
        <v>38749</v>
      </c>
      <c r="F5373" s="7">
        <v>569.15</v>
      </c>
      <c r="G5373">
        <v>568.95000000000005</v>
      </c>
      <c r="H5373">
        <v>571.85</v>
      </c>
      <c r="I5373">
        <v>563.75</v>
      </c>
      <c r="K5373" s="2">
        <v>4.0000000000000002E-4</v>
      </c>
      <c r="N5373" s="1">
        <v>38749</v>
      </c>
      <c r="O5373" s="7">
        <v>9.77</v>
      </c>
      <c r="P5373">
        <v>9.83</v>
      </c>
      <c r="Q5373">
        <v>9.86</v>
      </c>
      <c r="R5373">
        <v>9.64</v>
      </c>
      <c r="T5373" s="2">
        <v>-5.1000000000000004E-3</v>
      </c>
      <c r="W5373" s="7">
        <f t="shared" si="332"/>
        <v>58.254861821903788</v>
      </c>
      <c r="X5373" s="7">
        <f t="shared" si="333"/>
        <v>60.22808797751884</v>
      </c>
      <c r="Y5373" s="9">
        <f t="shared" si="334"/>
        <v>0.52998870320012281</v>
      </c>
      <c r="Z5373" s="7">
        <f t="shared" si="335"/>
        <v>-3.7231475759776056</v>
      </c>
    </row>
    <row r="5374" spans="5:26" x14ac:dyDescent="0.25">
      <c r="E5374" s="1">
        <v>38748</v>
      </c>
      <c r="F5374" s="7">
        <v>568.95000000000005</v>
      </c>
      <c r="G5374">
        <v>568.25</v>
      </c>
      <c r="H5374">
        <v>572.65</v>
      </c>
      <c r="I5374">
        <v>566.04999999999995</v>
      </c>
      <c r="K5374" s="2">
        <v>-4.0000000000000002E-4</v>
      </c>
      <c r="N5374" s="1">
        <v>38748</v>
      </c>
      <c r="O5374" s="7">
        <v>9.82</v>
      </c>
      <c r="P5374">
        <v>9.83</v>
      </c>
      <c r="Q5374">
        <v>9.93</v>
      </c>
      <c r="R5374">
        <v>9.75</v>
      </c>
      <c r="T5374" s="2">
        <v>0</v>
      </c>
      <c r="W5374" s="7">
        <f t="shared" si="332"/>
        <v>57.937881873727093</v>
      </c>
      <c r="X5374" s="7">
        <f t="shared" si="333"/>
        <v>60.290380896050969</v>
      </c>
      <c r="Y5374" s="9">
        <f t="shared" si="334"/>
        <v>0.51282159506108105</v>
      </c>
      <c r="Z5374" s="7">
        <f t="shared" si="335"/>
        <v>-4.5873634125015252</v>
      </c>
    </row>
    <row r="5375" spans="5:26" x14ac:dyDescent="0.25">
      <c r="E5375" s="1">
        <v>38747</v>
      </c>
      <c r="F5375" s="7">
        <v>569.15</v>
      </c>
      <c r="G5375">
        <v>558.45000000000005</v>
      </c>
      <c r="H5375">
        <v>569.35</v>
      </c>
      <c r="I5375">
        <v>558.35</v>
      </c>
      <c r="K5375" s="2">
        <v>1.72E-2</v>
      </c>
      <c r="N5375" s="1">
        <v>38747</v>
      </c>
      <c r="O5375" s="7">
        <v>9.82</v>
      </c>
      <c r="P5375">
        <v>9.5399999999999991</v>
      </c>
      <c r="Q5375">
        <v>9.84</v>
      </c>
      <c r="R5375">
        <v>9.5399999999999991</v>
      </c>
      <c r="T5375" s="2">
        <v>2.6100000000000002E-2</v>
      </c>
      <c r="W5375" s="7">
        <f t="shared" si="332"/>
        <v>57.95824847250509</v>
      </c>
      <c r="X5375" s="7">
        <f t="shared" si="333"/>
        <v>60.352136421019338</v>
      </c>
      <c r="Y5375" s="9">
        <f t="shared" si="334"/>
        <v>0.49702307980343641</v>
      </c>
      <c r="Z5375" s="7">
        <f t="shared" si="335"/>
        <v>-4.8164522851956635</v>
      </c>
    </row>
    <row r="5376" spans="5:26" x14ac:dyDescent="0.25">
      <c r="E5376" s="1">
        <v>38744</v>
      </c>
      <c r="F5376" s="7">
        <v>559.54999999999995</v>
      </c>
      <c r="G5376">
        <v>559.70000000000005</v>
      </c>
      <c r="H5376">
        <v>564.35</v>
      </c>
      <c r="I5376">
        <v>555.95000000000005</v>
      </c>
      <c r="K5376" s="2">
        <v>-1.1000000000000001E-3</v>
      </c>
      <c r="N5376" s="1">
        <v>38744</v>
      </c>
      <c r="O5376" s="7">
        <v>9.57</v>
      </c>
      <c r="P5376">
        <v>9.58</v>
      </c>
      <c r="Q5376">
        <v>9.77</v>
      </c>
      <c r="R5376">
        <v>9.52</v>
      </c>
      <c r="T5376" s="2">
        <v>0</v>
      </c>
      <c r="W5376" s="7">
        <f t="shared" si="332"/>
        <v>58.469174503657257</v>
      </c>
      <c r="X5376" s="7">
        <f t="shared" si="333"/>
        <v>60.41547739221312</v>
      </c>
      <c r="Y5376" s="9">
        <f t="shared" si="334"/>
        <v>0.48261712674698892</v>
      </c>
      <c r="Z5376" s="7">
        <f t="shared" si="335"/>
        <v>-4.0328094066504363</v>
      </c>
    </row>
    <row r="5377" spans="5:26" x14ac:dyDescent="0.25">
      <c r="E5377" s="1">
        <v>38743</v>
      </c>
      <c r="F5377" s="7">
        <v>560.15</v>
      </c>
      <c r="G5377">
        <v>563.54999999999995</v>
      </c>
      <c r="H5377">
        <v>563.85</v>
      </c>
      <c r="I5377">
        <v>554.85</v>
      </c>
      <c r="K5377" s="2">
        <v>-5.8999999999999999E-3</v>
      </c>
      <c r="N5377" s="1">
        <v>38743</v>
      </c>
      <c r="O5377" s="7">
        <v>9.57</v>
      </c>
      <c r="P5377">
        <v>9.48</v>
      </c>
      <c r="Q5377">
        <v>9.6300000000000008</v>
      </c>
      <c r="R5377">
        <v>9.3800000000000008</v>
      </c>
      <c r="T5377" s="2">
        <v>9.4999999999999998E-3</v>
      </c>
      <c r="W5377" s="7">
        <f t="shared" si="332"/>
        <v>58.531870428422145</v>
      </c>
      <c r="X5377" s="7">
        <f t="shared" si="333"/>
        <v>60.471886046181034</v>
      </c>
      <c r="Y5377" s="9">
        <f t="shared" si="334"/>
        <v>0.4697734945751868</v>
      </c>
      <c r="Z5377" s="7">
        <f t="shared" si="335"/>
        <v>-4.1296830071548252</v>
      </c>
    </row>
    <row r="5378" spans="5:26" x14ac:dyDescent="0.25">
      <c r="E5378" s="1">
        <v>38742</v>
      </c>
      <c r="F5378" s="7">
        <v>563.45000000000005</v>
      </c>
      <c r="G5378">
        <v>558.45000000000005</v>
      </c>
      <c r="H5378">
        <v>566.65</v>
      </c>
      <c r="I5378">
        <v>556.85</v>
      </c>
      <c r="K5378" s="2">
        <v>8.5000000000000006E-3</v>
      </c>
      <c r="N5378" s="1">
        <v>38742</v>
      </c>
      <c r="O5378" s="7">
        <v>9.48</v>
      </c>
      <c r="P5378">
        <v>9.19</v>
      </c>
      <c r="Q5378">
        <v>9.5</v>
      </c>
      <c r="R5378">
        <v>9.1199999999999992</v>
      </c>
      <c r="T5378" s="2">
        <v>2.93E-2</v>
      </c>
      <c r="W5378" s="7">
        <f t="shared" si="332"/>
        <v>59.435654008438817</v>
      </c>
      <c r="X5378" s="7">
        <f t="shared" si="333"/>
        <v>60.525613562962747</v>
      </c>
      <c r="Y5378" s="9">
        <f t="shared" si="334"/>
        <v>0.4584038575106909</v>
      </c>
      <c r="Z5378" s="7">
        <f t="shared" si="335"/>
        <v>-2.3777277103269343</v>
      </c>
    </row>
    <row r="5379" spans="5:26" x14ac:dyDescent="0.25">
      <c r="E5379" s="1">
        <v>38741</v>
      </c>
      <c r="F5379" s="7">
        <v>558.70000000000005</v>
      </c>
      <c r="G5379">
        <v>559.5</v>
      </c>
      <c r="H5379">
        <v>560.15</v>
      </c>
      <c r="I5379">
        <v>552.65</v>
      </c>
      <c r="K5379" s="2">
        <v>-8.9999999999999998E-4</v>
      </c>
      <c r="N5379" s="1">
        <v>38741</v>
      </c>
      <c r="O5379" s="7">
        <v>9.2100000000000009</v>
      </c>
      <c r="P5379">
        <v>9.01</v>
      </c>
      <c r="Q5379">
        <v>9.2100000000000009</v>
      </c>
      <c r="R5379">
        <v>8.8800000000000008</v>
      </c>
      <c r="T5379" s="2">
        <v>1.8800000000000001E-2</v>
      </c>
      <c r="W5379" s="7">
        <f t="shared" si="332"/>
        <v>60.662323561346362</v>
      </c>
      <c r="X5379" s="7">
        <f t="shared" si="333"/>
        <v>60.572240468110067</v>
      </c>
      <c r="Y5379" s="9">
        <f t="shared" si="334"/>
        <v>0.44867908907368648</v>
      </c>
      <c r="Z5379" s="7">
        <f t="shared" si="335"/>
        <v>0.20077399511146085</v>
      </c>
    </row>
    <row r="5380" spans="5:26" x14ac:dyDescent="0.25">
      <c r="E5380" s="1">
        <v>38740</v>
      </c>
      <c r="F5380" s="7">
        <v>559.20000000000005</v>
      </c>
      <c r="G5380">
        <v>553.4</v>
      </c>
      <c r="H5380">
        <v>560.5</v>
      </c>
      <c r="I5380">
        <v>549.4</v>
      </c>
      <c r="K5380" s="2">
        <v>9.7999999999999997E-3</v>
      </c>
      <c r="N5380" s="1">
        <v>38740</v>
      </c>
      <c r="O5380" s="7">
        <v>9.0399999999999991</v>
      </c>
      <c r="P5380">
        <v>8.86</v>
      </c>
      <c r="Q5380">
        <v>9.0399999999999991</v>
      </c>
      <c r="R5380">
        <v>8.7799999999999994</v>
      </c>
      <c r="T5380" s="2">
        <v>1.7999999999999999E-2</v>
      </c>
      <c r="W5380" s="7">
        <f t="shared" si="332"/>
        <v>61.858407079646028</v>
      </c>
      <c r="X5380" s="7">
        <f t="shared" si="333"/>
        <v>60.604531241324942</v>
      </c>
      <c r="Y5380" s="9">
        <f t="shared" si="334"/>
        <v>0.44070198975671854</v>
      </c>
      <c r="Z5380" s="7">
        <f t="shared" si="335"/>
        <v>2.845178527587918</v>
      </c>
    </row>
    <row r="5381" spans="5:26" x14ac:dyDescent="0.25">
      <c r="E5381" s="1">
        <v>38737</v>
      </c>
      <c r="F5381" s="7">
        <v>553.79999999999995</v>
      </c>
      <c r="G5381">
        <v>557.9</v>
      </c>
      <c r="H5381">
        <v>568</v>
      </c>
      <c r="I5381">
        <v>553.4</v>
      </c>
      <c r="K5381" s="2">
        <v>-7.4999999999999997E-3</v>
      </c>
      <c r="N5381" s="1">
        <v>38737</v>
      </c>
      <c r="O5381" s="7">
        <v>8.8800000000000008</v>
      </c>
      <c r="P5381">
        <v>9.0399999999999991</v>
      </c>
      <c r="Q5381">
        <v>9.23</v>
      </c>
      <c r="R5381">
        <v>8.7899999999999991</v>
      </c>
      <c r="T5381" s="2">
        <v>-1.8800000000000001E-2</v>
      </c>
      <c r="W5381" s="7">
        <f t="shared" si="332"/>
        <v>62.364864864864856</v>
      </c>
      <c r="X5381" s="7">
        <f t="shared" si="333"/>
        <v>60.622968491138202</v>
      </c>
      <c r="Y5381" s="9">
        <f t="shared" si="334"/>
        <v>0.43405635778895646</v>
      </c>
      <c r="Z5381" s="7">
        <f t="shared" si="335"/>
        <v>4.013064991375118</v>
      </c>
    </row>
    <row r="5382" spans="5:26" x14ac:dyDescent="0.25">
      <c r="E5382" s="1">
        <v>38736</v>
      </c>
      <c r="F5382" s="7">
        <v>558</v>
      </c>
      <c r="G5382">
        <v>543.15</v>
      </c>
      <c r="H5382">
        <v>558</v>
      </c>
      <c r="I5382">
        <v>558</v>
      </c>
      <c r="K5382" s="2">
        <v>2.5700000000000001E-2</v>
      </c>
      <c r="N5382" s="1">
        <v>38736</v>
      </c>
      <c r="O5382" s="7">
        <v>9.0500000000000007</v>
      </c>
      <c r="P5382">
        <v>8.7799999999999994</v>
      </c>
      <c r="Q5382">
        <v>9.0500000000000007</v>
      </c>
      <c r="R5382">
        <v>9.0399999999999991</v>
      </c>
      <c r="T5382" s="2">
        <v>2.6100000000000002E-2</v>
      </c>
      <c r="W5382" s="7">
        <f t="shared" si="332"/>
        <v>61.657458563535904</v>
      </c>
      <c r="X5382" s="7">
        <f t="shared" si="333"/>
        <v>60.636572343953674</v>
      </c>
      <c r="Y5382" s="9">
        <f t="shared" si="334"/>
        <v>0.4283364050447101</v>
      </c>
      <c r="Z5382" s="7">
        <f t="shared" si="335"/>
        <v>2.3833748604106382</v>
      </c>
    </row>
    <row r="5383" spans="5:26" x14ac:dyDescent="0.25">
      <c r="E5383" s="1">
        <v>38735</v>
      </c>
      <c r="F5383" s="7">
        <v>544</v>
      </c>
      <c r="G5383">
        <v>554.6</v>
      </c>
      <c r="H5383">
        <v>544</v>
      </c>
      <c r="I5383">
        <v>544</v>
      </c>
      <c r="K5383" s="2">
        <v>-1.89E-2</v>
      </c>
      <c r="N5383" s="1">
        <v>38735</v>
      </c>
      <c r="O5383" s="7">
        <v>8.82</v>
      </c>
      <c r="P5383">
        <v>9</v>
      </c>
      <c r="Q5383">
        <v>8.82</v>
      </c>
      <c r="R5383">
        <v>8.8000000000000007</v>
      </c>
      <c r="T5383" s="2">
        <v>-2.2200000000000001E-2</v>
      </c>
      <c r="W5383" s="7">
        <f t="shared" si="332"/>
        <v>61.678004535147387</v>
      </c>
      <c r="X5383" s="7">
        <f t="shared" si="333"/>
        <v>60.66796728027952</v>
      </c>
      <c r="Y5383" s="9">
        <f t="shared" si="334"/>
        <v>0.42346321106371698</v>
      </c>
      <c r="Z5383" s="7">
        <f t="shared" si="335"/>
        <v>2.3851830064073525</v>
      </c>
    </row>
    <row r="5384" spans="5:26" x14ac:dyDescent="0.25">
      <c r="E5384" s="1">
        <v>38734</v>
      </c>
      <c r="F5384" s="7">
        <v>554.5</v>
      </c>
      <c r="G5384">
        <v>561.4</v>
      </c>
      <c r="H5384">
        <v>554.5</v>
      </c>
      <c r="I5384">
        <v>554.5</v>
      </c>
      <c r="K5384" s="2">
        <v>-1.37E-2</v>
      </c>
      <c r="N5384" s="1">
        <v>38734</v>
      </c>
      <c r="O5384" s="7">
        <v>9.02</v>
      </c>
      <c r="P5384">
        <v>9.23</v>
      </c>
      <c r="Q5384">
        <v>9.02</v>
      </c>
      <c r="R5384">
        <v>9</v>
      </c>
      <c r="T5384" s="2">
        <v>-2.4899999999999999E-2</v>
      </c>
      <c r="W5384" s="7">
        <f t="shared" ref="W5384:W5447" si="336">F5384/O5384</f>
        <v>61.474501108647452</v>
      </c>
      <c r="X5384" s="7">
        <f t="shared" ref="X5384:X5447" si="337">AVERAGE(W5384:W5473)</f>
        <v>60.696093915549007</v>
      </c>
      <c r="Y5384" s="9">
        <f t="shared" ref="Y5384:Y5447" si="338">_xlfn.STDEV.S(X5384:X5473)</f>
        <v>0.42009207234127394</v>
      </c>
      <c r="Z5384" s="7">
        <f t="shared" si="335"/>
        <v>1.8529442575771431</v>
      </c>
    </row>
    <row r="5385" spans="5:26" x14ac:dyDescent="0.25">
      <c r="E5385" s="1">
        <v>38733</v>
      </c>
      <c r="F5385" s="7">
        <v>562.20000000000005</v>
      </c>
      <c r="G5385">
        <v>556.9</v>
      </c>
      <c r="H5385">
        <v>562.20000000000005</v>
      </c>
      <c r="I5385">
        <v>562.20000000000005</v>
      </c>
      <c r="K5385" s="2">
        <v>9.5999999999999992E-3</v>
      </c>
      <c r="N5385" s="1">
        <v>38733</v>
      </c>
      <c r="O5385" s="7">
        <v>9.25</v>
      </c>
      <c r="P5385">
        <v>9.1</v>
      </c>
      <c r="Q5385">
        <v>9.25</v>
      </c>
      <c r="R5385">
        <v>9.24</v>
      </c>
      <c r="T5385" s="2">
        <v>1.43E-2</v>
      </c>
      <c r="W5385" s="7">
        <f t="shared" si="336"/>
        <v>60.778378378378385</v>
      </c>
      <c r="X5385" s="7">
        <f t="shared" si="337"/>
        <v>60.725368296589579</v>
      </c>
      <c r="Y5385" s="9">
        <f t="shared" si="338"/>
        <v>0.41822132818613184</v>
      </c>
      <c r="Z5385" s="7">
        <f t="shared" ref="Z5385:Z5448" si="339">(W5385-X5385)/Y5385</f>
        <v>0.1267512635443907</v>
      </c>
    </row>
    <row r="5386" spans="5:26" x14ac:dyDescent="0.25">
      <c r="E5386" s="1">
        <v>38730</v>
      </c>
      <c r="F5386" s="7">
        <v>556.88</v>
      </c>
      <c r="G5386">
        <v>546.38</v>
      </c>
      <c r="H5386">
        <v>556.88</v>
      </c>
      <c r="I5386">
        <v>556.88</v>
      </c>
      <c r="K5386" s="2">
        <v>1.5800000000000002E-2</v>
      </c>
      <c r="N5386" s="1">
        <v>38730</v>
      </c>
      <c r="O5386" s="7">
        <v>9.1199999999999992</v>
      </c>
      <c r="P5386">
        <v>8.92</v>
      </c>
      <c r="Q5386">
        <v>9.1199999999999992</v>
      </c>
      <c r="R5386">
        <v>9.1</v>
      </c>
      <c r="T5386" s="2">
        <v>1.3299999999999999E-2</v>
      </c>
      <c r="W5386" s="7">
        <f t="shared" si="336"/>
        <v>61.061403508771932</v>
      </c>
      <c r="X5386" s="7">
        <f t="shared" si="337"/>
        <v>60.760263191484462</v>
      </c>
      <c r="Y5386" s="9">
        <f t="shared" si="338"/>
        <v>0.41801361607027326</v>
      </c>
      <c r="Z5386" s="7">
        <f t="shared" si="339"/>
        <v>0.72040791426479267</v>
      </c>
    </row>
    <row r="5387" spans="5:26" x14ac:dyDescent="0.25">
      <c r="E5387" s="1">
        <v>38729</v>
      </c>
      <c r="F5387" s="7">
        <v>548.20000000000005</v>
      </c>
      <c r="G5387">
        <v>549.4</v>
      </c>
      <c r="H5387">
        <v>548.20000000000005</v>
      </c>
      <c r="I5387">
        <v>548.20000000000005</v>
      </c>
      <c r="K5387" s="2">
        <v>-1.5E-3</v>
      </c>
      <c r="N5387" s="1">
        <v>38729</v>
      </c>
      <c r="O5387" s="7">
        <v>9</v>
      </c>
      <c r="P5387">
        <v>9.01</v>
      </c>
      <c r="Q5387">
        <v>9</v>
      </c>
      <c r="R5387">
        <v>8.99</v>
      </c>
      <c r="T5387" s="2">
        <v>-2.2000000000000001E-3</v>
      </c>
      <c r="W5387" s="7">
        <f t="shared" si="336"/>
        <v>60.911111111111119</v>
      </c>
      <c r="X5387" s="7">
        <f t="shared" si="337"/>
        <v>60.792866780228408</v>
      </c>
      <c r="Y5387" s="9">
        <f t="shared" si="338"/>
        <v>0.4195048472358654</v>
      </c>
      <c r="Z5387" s="7">
        <f t="shared" si="339"/>
        <v>0.28186642338420426</v>
      </c>
    </row>
    <row r="5388" spans="5:26" x14ac:dyDescent="0.25">
      <c r="E5388" s="1">
        <v>38728</v>
      </c>
      <c r="F5388" s="7">
        <v>549</v>
      </c>
      <c r="G5388">
        <v>541.9</v>
      </c>
      <c r="H5388">
        <v>549</v>
      </c>
      <c r="I5388">
        <v>549</v>
      </c>
      <c r="K5388" s="2">
        <v>1.1900000000000001E-2</v>
      </c>
      <c r="N5388" s="1">
        <v>38728</v>
      </c>
      <c r="O5388" s="7">
        <v>9.02</v>
      </c>
      <c r="P5388">
        <v>8.9</v>
      </c>
      <c r="Q5388">
        <v>9.02</v>
      </c>
      <c r="R5388">
        <v>9</v>
      </c>
      <c r="T5388" s="2">
        <v>1.23E-2</v>
      </c>
      <c r="W5388" s="7">
        <f t="shared" si="336"/>
        <v>60.864745011086477</v>
      </c>
      <c r="X5388" s="7">
        <f t="shared" si="337"/>
        <v>60.827872263266372</v>
      </c>
      <c r="Y5388" s="9">
        <f t="shared" si="338"/>
        <v>0.4223641625167831</v>
      </c>
      <c r="Z5388" s="7">
        <f t="shared" si="339"/>
        <v>8.7300843898279398E-2</v>
      </c>
    </row>
    <row r="5389" spans="5:26" x14ac:dyDescent="0.25">
      <c r="E5389" s="1">
        <v>38727</v>
      </c>
      <c r="F5389" s="7">
        <v>542.54999999999995</v>
      </c>
      <c r="G5389">
        <v>549.1</v>
      </c>
      <c r="H5389">
        <v>542.54999999999995</v>
      </c>
      <c r="I5389">
        <v>542.54999999999995</v>
      </c>
      <c r="K5389" s="2">
        <v>-1.2E-2</v>
      </c>
      <c r="N5389" s="1">
        <v>38727</v>
      </c>
      <c r="O5389" s="7">
        <v>8.91</v>
      </c>
      <c r="P5389">
        <v>9.16</v>
      </c>
      <c r="Q5389">
        <v>8.91</v>
      </c>
      <c r="R5389">
        <v>8.9</v>
      </c>
      <c r="T5389" s="2">
        <v>-2.7300000000000001E-2</v>
      </c>
      <c r="W5389" s="7">
        <f t="shared" si="336"/>
        <v>60.892255892255889</v>
      </c>
      <c r="X5389" s="7">
        <f t="shared" si="337"/>
        <v>60.853380778294699</v>
      </c>
      <c r="Y5389" s="9">
        <f t="shared" si="338"/>
        <v>0.42671224323741436</v>
      </c>
      <c r="Z5389" s="7">
        <f t="shared" si="339"/>
        <v>9.1103816628857442E-2</v>
      </c>
    </row>
    <row r="5390" spans="5:26" x14ac:dyDescent="0.25">
      <c r="E5390" s="1">
        <v>38726</v>
      </c>
      <c r="F5390" s="7">
        <v>549.12</v>
      </c>
      <c r="G5390">
        <v>539.38</v>
      </c>
      <c r="H5390">
        <v>549.12</v>
      </c>
      <c r="I5390">
        <v>549.12</v>
      </c>
      <c r="K5390" s="2">
        <v>1.7500000000000002E-2</v>
      </c>
      <c r="N5390" s="1">
        <v>38726</v>
      </c>
      <c r="O5390" s="7">
        <v>9.16</v>
      </c>
      <c r="P5390">
        <v>9.11</v>
      </c>
      <c r="Q5390">
        <v>9.16</v>
      </c>
      <c r="R5390">
        <v>9.14</v>
      </c>
      <c r="T5390" s="2">
        <v>5.4999999999999997E-3</v>
      </c>
      <c r="W5390" s="7">
        <f t="shared" si="336"/>
        <v>59.94759825327511</v>
      </c>
      <c r="X5390" s="7">
        <f t="shared" si="337"/>
        <v>60.87855454323455</v>
      </c>
      <c r="Y5390" s="9">
        <f t="shared" si="338"/>
        <v>0.43194783704749151</v>
      </c>
      <c r="Z5390" s="7">
        <f t="shared" si="339"/>
        <v>-2.155251653354346</v>
      </c>
    </row>
    <row r="5391" spans="5:26" x14ac:dyDescent="0.25">
      <c r="E5391" s="1">
        <v>38723</v>
      </c>
      <c r="F5391" s="7">
        <v>539.65</v>
      </c>
      <c r="G5391">
        <v>525.35</v>
      </c>
      <c r="H5391">
        <v>539.65</v>
      </c>
      <c r="I5391">
        <v>539.65</v>
      </c>
      <c r="K5391" s="2">
        <v>2.7799999999999998E-2</v>
      </c>
      <c r="N5391" s="1">
        <v>38723</v>
      </c>
      <c r="O5391" s="7">
        <v>9.11</v>
      </c>
      <c r="P5391">
        <v>8.73</v>
      </c>
      <c r="Q5391">
        <v>9.11</v>
      </c>
      <c r="R5391">
        <v>9.09</v>
      </c>
      <c r="T5391" s="2">
        <v>4.3499999999999997E-2</v>
      </c>
      <c r="W5391" s="7">
        <f t="shared" si="336"/>
        <v>59.237102085620201</v>
      </c>
      <c r="X5391" s="7">
        <f t="shared" si="337"/>
        <v>60.914203766740322</v>
      </c>
      <c r="Y5391" s="9">
        <f t="shared" si="338"/>
        <v>0.43783227638719752</v>
      </c>
      <c r="Z5391" s="7">
        <f t="shared" si="339"/>
        <v>-3.8304660747234949</v>
      </c>
    </row>
    <row r="5392" spans="5:26" x14ac:dyDescent="0.25">
      <c r="E5392" s="1">
        <v>38722</v>
      </c>
      <c r="F5392" s="7">
        <v>525.04999999999995</v>
      </c>
      <c r="G5392">
        <v>534.6</v>
      </c>
      <c r="H5392">
        <v>525.04999999999995</v>
      </c>
      <c r="I5392">
        <v>525.04999999999995</v>
      </c>
      <c r="K5392" s="2">
        <v>-1.78E-2</v>
      </c>
      <c r="N5392" s="1">
        <v>38722</v>
      </c>
      <c r="O5392" s="7">
        <v>8.73</v>
      </c>
      <c r="P5392">
        <v>9.11</v>
      </c>
      <c r="Q5392">
        <v>8.73</v>
      </c>
      <c r="R5392">
        <v>8.7200000000000006</v>
      </c>
      <c r="T5392" s="2">
        <v>-4.3799999999999999E-2</v>
      </c>
      <c r="W5392" s="7">
        <f t="shared" si="336"/>
        <v>60.143184421534926</v>
      </c>
      <c r="X5392" s="7">
        <f t="shared" si="337"/>
        <v>60.95979658623849</v>
      </c>
      <c r="Y5392" s="9">
        <f t="shared" si="338"/>
        <v>0.44427519704143675</v>
      </c>
      <c r="Z5392" s="7">
        <f t="shared" si="339"/>
        <v>-1.8380773226631417</v>
      </c>
    </row>
    <row r="5393" spans="5:26" x14ac:dyDescent="0.25">
      <c r="E5393" s="1">
        <v>38721</v>
      </c>
      <c r="F5393" s="7">
        <v>534.54999999999995</v>
      </c>
      <c r="G5393">
        <v>534.6</v>
      </c>
      <c r="H5393">
        <v>534.54999999999995</v>
      </c>
      <c r="I5393">
        <v>534.54999999999995</v>
      </c>
      <c r="K5393" s="2">
        <v>1.8E-3</v>
      </c>
      <c r="N5393" s="1">
        <v>38721</v>
      </c>
      <c r="O5393" s="7">
        <v>9.1300000000000008</v>
      </c>
      <c r="P5393">
        <v>9.16</v>
      </c>
      <c r="Q5393">
        <v>9.1300000000000008</v>
      </c>
      <c r="R5393">
        <v>9.1199999999999992</v>
      </c>
      <c r="T5393" s="2">
        <v>-5.4000000000000003E-3</v>
      </c>
      <c r="W5393" s="7">
        <f t="shared" si="336"/>
        <v>58.548740416210286</v>
      </c>
      <c r="X5393" s="7">
        <f t="shared" si="337"/>
        <v>60.997126374104916</v>
      </c>
      <c r="Y5393" s="9">
        <f t="shared" si="338"/>
        <v>0.45139141535515992</v>
      </c>
      <c r="Z5393" s="7">
        <f t="shared" si="339"/>
        <v>-5.4240862245202681</v>
      </c>
    </row>
    <row r="5394" spans="5:26" x14ac:dyDescent="0.25">
      <c r="E5394" s="1">
        <v>38720</v>
      </c>
      <c r="F5394" s="7">
        <v>533.6</v>
      </c>
      <c r="G5394">
        <v>517.15</v>
      </c>
      <c r="H5394">
        <v>533.6</v>
      </c>
      <c r="I5394">
        <v>533.6</v>
      </c>
      <c r="K5394" s="2">
        <v>3.09E-2</v>
      </c>
      <c r="N5394" s="1">
        <v>38720</v>
      </c>
      <c r="O5394" s="7">
        <v>9.18</v>
      </c>
      <c r="P5394">
        <v>8.82</v>
      </c>
      <c r="Q5394">
        <v>9.18</v>
      </c>
      <c r="R5394">
        <v>9.16</v>
      </c>
      <c r="T5394" s="2">
        <v>3.85E-2</v>
      </c>
      <c r="W5394" s="7">
        <f t="shared" si="336"/>
        <v>58.126361655773422</v>
      </c>
      <c r="X5394" s="7">
        <f t="shared" si="337"/>
        <v>61.054653790661419</v>
      </c>
      <c r="Y5394" s="9">
        <f t="shared" si="338"/>
        <v>0.4592745787907811</v>
      </c>
      <c r="Z5394" s="7">
        <f t="shared" si="339"/>
        <v>-6.3759072897042639</v>
      </c>
    </row>
    <row r="5395" spans="5:26" x14ac:dyDescent="0.25">
      <c r="E5395" s="3">
        <v>38719</v>
      </c>
      <c r="F5395" s="8">
        <v>517.6</v>
      </c>
      <c r="G5395" s="4">
        <v>515.4</v>
      </c>
      <c r="H5395" s="4">
        <v>517.6</v>
      </c>
      <c r="I5395" s="4">
        <v>517.6</v>
      </c>
      <c r="J5395" s="4"/>
      <c r="K5395" s="5">
        <v>3.0000000000000001E-3</v>
      </c>
      <c r="N5395" s="1">
        <v>38719</v>
      </c>
      <c r="O5395" s="7">
        <v>8.84</v>
      </c>
      <c r="P5395">
        <v>8.81</v>
      </c>
      <c r="Q5395">
        <v>8.84</v>
      </c>
      <c r="R5395">
        <v>8.82</v>
      </c>
      <c r="T5395" s="2">
        <v>2.3E-3</v>
      </c>
      <c r="W5395" s="7">
        <f t="shared" si="336"/>
        <v>58.552036199095028</v>
      </c>
      <c r="X5395" s="7">
        <f t="shared" si="337"/>
        <v>61.118681871029366</v>
      </c>
      <c r="Y5395" s="9">
        <f t="shared" si="338"/>
        <v>0.46847476741394795</v>
      </c>
      <c r="Z5395" s="7">
        <f t="shared" si="339"/>
        <v>-5.4787276721489473</v>
      </c>
    </row>
    <row r="5396" spans="5:26" x14ac:dyDescent="0.25">
      <c r="E5396" s="1">
        <v>38716</v>
      </c>
      <c r="F5396" s="7">
        <v>517.6</v>
      </c>
      <c r="G5396">
        <v>515.4</v>
      </c>
      <c r="H5396">
        <v>517.6</v>
      </c>
      <c r="I5396">
        <v>517.6</v>
      </c>
      <c r="K5396" s="2">
        <v>3.0000000000000001E-3</v>
      </c>
      <c r="N5396" s="1">
        <v>38716</v>
      </c>
      <c r="O5396" s="7">
        <v>8.82</v>
      </c>
      <c r="P5396">
        <v>8.8000000000000007</v>
      </c>
      <c r="Q5396">
        <v>8.82</v>
      </c>
      <c r="R5396">
        <v>8.81</v>
      </c>
      <c r="T5396" s="2">
        <v>-2.3E-3</v>
      </c>
      <c r="W5396" s="7">
        <f t="shared" si="336"/>
        <v>58.684807256235828</v>
      </c>
      <c r="X5396" s="7">
        <f t="shared" si="337"/>
        <v>61.188430100534958</v>
      </c>
      <c r="Y5396" s="9">
        <f t="shared" si="338"/>
        <v>0.47907244381283043</v>
      </c>
      <c r="Z5396" s="7">
        <f t="shared" si="339"/>
        <v>-5.2259796542947781</v>
      </c>
    </row>
    <row r="5397" spans="5:26" x14ac:dyDescent="0.25">
      <c r="E5397" s="1">
        <v>38715</v>
      </c>
      <c r="F5397" s="7">
        <v>516.04999999999995</v>
      </c>
      <c r="G5397">
        <v>516.75</v>
      </c>
      <c r="H5397">
        <v>516.04999999999995</v>
      </c>
      <c r="I5397">
        <v>516.04999999999995</v>
      </c>
      <c r="K5397" s="2">
        <v>4.0000000000000002E-4</v>
      </c>
      <c r="N5397" s="1">
        <v>38715</v>
      </c>
      <c r="O5397" s="7">
        <v>8.84</v>
      </c>
      <c r="P5397">
        <v>8.9</v>
      </c>
      <c r="Q5397">
        <v>8.84</v>
      </c>
      <c r="R5397">
        <v>8.82</v>
      </c>
      <c r="T5397" s="2">
        <v>-7.9000000000000008E-3</v>
      </c>
      <c r="W5397" s="7">
        <f t="shared" si="336"/>
        <v>58.376696832579178</v>
      </c>
      <c r="X5397" s="7">
        <f t="shared" si="337"/>
        <v>61.258846556149173</v>
      </c>
      <c r="Y5397" s="9">
        <f t="shared" si="338"/>
        <v>0.49126700168367732</v>
      </c>
      <c r="Z5397" s="7">
        <f t="shared" si="339"/>
        <v>-5.8667684043346089</v>
      </c>
    </row>
    <row r="5398" spans="5:26" x14ac:dyDescent="0.25">
      <c r="E5398" s="1">
        <v>38714</v>
      </c>
      <c r="F5398" s="7">
        <v>515.85</v>
      </c>
      <c r="G5398">
        <v>507.85</v>
      </c>
      <c r="H5398">
        <v>515.85</v>
      </c>
      <c r="I5398">
        <v>515.85</v>
      </c>
      <c r="K5398" s="2">
        <v>1.5599999999999999E-2</v>
      </c>
      <c r="N5398" s="1">
        <v>38714</v>
      </c>
      <c r="O5398" s="7">
        <v>8.91</v>
      </c>
      <c r="P5398">
        <v>8.73</v>
      </c>
      <c r="Q5398">
        <v>8.91</v>
      </c>
      <c r="R5398">
        <v>8.89</v>
      </c>
      <c r="T5398" s="2">
        <v>1.83E-2</v>
      </c>
      <c r="W5398" s="7">
        <f t="shared" si="336"/>
        <v>57.8956228956229</v>
      </c>
      <c r="X5398" s="7">
        <f t="shared" si="337"/>
        <v>61.322204895436307</v>
      </c>
      <c r="Y5398" s="9">
        <f t="shared" si="338"/>
        <v>0.50493807015980929</v>
      </c>
      <c r="Z5398" s="7">
        <f t="shared" si="339"/>
        <v>-6.7861430981603723</v>
      </c>
    </row>
    <row r="5399" spans="5:26" x14ac:dyDescent="0.25">
      <c r="E5399" s="1">
        <v>38713</v>
      </c>
      <c r="F5399" s="7">
        <v>507.95</v>
      </c>
      <c r="G5399">
        <v>504.85</v>
      </c>
      <c r="H5399">
        <v>507.95</v>
      </c>
      <c r="I5399">
        <v>507.95</v>
      </c>
      <c r="K5399" s="2">
        <v>5.7999999999999996E-3</v>
      </c>
      <c r="N5399" s="1">
        <v>38713</v>
      </c>
      <c r="O5399" s="7">
        <v>8.75</v>
      </c>
      <c r="P5399">
        <v>8.57</v>
      </c>
      <c r="Q5399">
        <v>8.75</v>
      </c>
      <c r="R5399">
        <v>8.74</v>
      </c>
      <c r="T5399" s="2">
        <v>1.8599999999999998E-2</v>
      </c>
      <c r="W5399" s="7">
        <f t="shared" si="336"/>
        <v>58.051428571428573</v>
      </c>
      <c r="X5399" s="7">
        <f t="shared" si="337"/>
        <v>61.379368483499668</v>
      </c>
      <c r="Y5399" s="9">
        <f t="shared" si="338"/>
        <v>0.5195006719087325</v>
      </c>
      <c r="Z5399" s="7">
        <f t="shared" si="339"/>
        <v>-6.4060358186711985</v>
      </c>
    </row>
    <row r="5400" spans="5:26" x14ac:dyDescent="0.25">
      <c r="E5400" s="1">
        <v>38712</v>
      </c>
      <c r="F5400" s="7">
        <v>505</v>
      </c>
      <c r="G5400">
        <v>504.5</v>
      </c>
      <c r="H5400">
        <v>505</v>
      </c>
      <c r="I5400">
        <v>505</v>
      </c>
      <c r="K5400" s="2">
        <v>4.0000000000000001E-3</v>
      </c>
      <c r="N5400" s="1">
        <v>38712</v>
      </c>
      <c r="O5400" s="7">
        <v>8.59</v>
      </c>
      <c r="P5400">
        <v>8.57</v>
      </c>
      <c r="Q5400">
        <v>8.59</v>
      </c>
      <c r="R5400">
        <v>8.57</v>
      </c>
      <c r="T5400" s="2">
        <v>2.3E-3</v>
      </c>
      <c r="W5400" s="7">
        <f t="shared" si="336"/>
        <v>58.789289871944121</v>
      </c>
      <c r="X5400" s="7">
        <f t="shared" si="337"/>
        <v>61.435182750969105</v>
      </c>
      <c r="Y5400" s="9">
        <f t="shared" si="338"/>
        <v>0.53460656005087004</v>
      </c>
      <c r="Z5400" s="7">
        <f t="shared" si="339"/>
        <v>-4.9492338417493729</v>
      </c>
    </row>
    <row r="5401" spans="5:26" x14ac:dyDescent="0.25">
      <c r="E5401" s="1">
        <v>38709</v>
      </c>
      <c r="F5401" s="7">
        <v>503</v>
      </c>
      <c r="G5401">
        <v>504.2</v>
      </c>
      <c r="H5401">
        <v>503</v>
      </c>
      <c r="I5401">
        <v>503</v>
      </c>
      <c r="K5401" s="2">
        <v>-1.6000000000000001E-3</v>
      </c>
      <c r="N5401" s="1">
        <v>38709</v>
      </c>
      <c r="O5401" s="7">
        <v>8.57</v>
      </c>
      <c r="P5401">
        <v>8.52</v>
      </c>
      <c r="Q5401">
        <v>8.57</v>
      </c>
      <c r="R5401">
        <v>8.5500000000000007</v>
      </c>
      <c r="T5401" s="2">
        <v>5.8999999999999999E-3</v>
      </c>
      <c r="W5401" s="7">
        <f t="shared" si="336"/>
        <v>58.693115519253205</v>
      </c>
      <c r="X5401" s="7">
        <f t="shared" si="337"/>
        <v>61.472512154283201</v>
      </c>
      <c r="Y5401" s="9">
        <f t="shared" si="338"/>
        <v>0.54997813724180822</v>
      </c>
      <c r="Z5401" s="7">
        <f t="shared" si="339"/>
        <v>-5.0536493122598127</v>
      </c>
    </row>
    <row r="5402" spans="5:26" x14ac:dyDescent="0.25">
      <c r="E5402" s="1">
        <v>38708</v>
      </c>
      <c r="F5402" s="7">
        <v>503.8</v>
      </c>
      <c r="G5402">
        <v>495.4</v>
      </c>
      <c r="H5402">
        <v>503.8</v>
      </c>
      <c r="I5402">
        <v>503.8</v>
      </c>
      <c r="K5402" s="2">
        <v>1.78E-2</v>
      </c>
      <c r="N5402" s="1">
        <v>38708</v>
      </c>
      <c r="O5402" s="7">
        <v>8.52</v>
      </c>
      <c r="P5402">
        <v>8.39</v>
      </c>
      <c r="Q5402">
        <v>8.52</v>
      </c>
      <c r="R5402">
        <v>8.51</v>
      </c>
      <c r="T5402" s="2">
        <v>1.3100000000000001E-2</v>
      </c>
      <c r="W5402" s="7">
        <f t="shared" si="336"/>
        <v>59.131455399061039</v>
      </c>
      <c r="X5402" s="7">
        <f t="shared" si="337"/>
        <v>61.512906108831174</v>
      </c>
      <c r="Y5402" s="9">
        <f t="shared" si="338"/>
        <v>0.56497289765550174</v>
      </c>
      <c r="Z5402" s="7">
        <f t="shared" si="339"/>
        <v>-4.2151592043663841</v>
      </c>
    </row>
    <row r="5403" spans="5:26" x14ac:dyDescent="0.25">
      <c r="E5403" s="1">
        <v>38707</v>
      </c>
      <c r="F5403" s="7">
        <v>495</v>
      </c>
      <c r="G5403">
        <v>492.7</v>
      </c>
      <c r="H5403">
        <v>495</v>
      </c>
      <c r="I5403">
        <v>495</v>
      </c>
      <c r="K5403" s="2">
        <v>4.7000000000000002E-3</v>
      </c>
      <c r="N5403" s="1">
        <v>38707</v>
      </c>
      <c r="O5403" s="7">
        <v>8.41</v>
      </c>
      <c r="P5403">
        <v>8.24</v>
      </c>
      <c r="Q5403">
        <v>8.41</v>
      </c>
      <c r="R5403">
        <v>8.39</v>
      </c>
      <c r="T5403" s="2">
        <v>1.9400000000000001E-2</v>
      </c>
      <c r="W5403" s="7">
        <f t="shared" si="336"/>
        <v>58.85850178359096</v>
      </c>
      <c r="X5403" s="7">
        <f t="shared" si="337"/>
        <v>61.553826445666999</v>
      </c>
      <c r="Y5403" s="9">
        <f t="shared" si="338"/>
        <v>0.57966240330493501</v>
      </c>
      <c r="Z5403" s="7">
        <f t="shared" si="339"/>
        <v>-4.6498179745808823</v>
      </c>
    </row>
    <row r="5404" spans="5:26" x14ac:dyDescent="0.25">
      <c r="E5404" s="1">
        <v>38706</v>
      </c>
      <c r="F5404" s="7">
        <v>492.7</v>
      </c>
      <c r="G5404">
        <v>504</v>
      </c>
      <c r="H5404">
        <v>492.7</v>
      </c>
      <c r="I5404">
        <v>492.7</v>
      </c>
      <c r="K5404" s="2">
        <v>-2.2200000000000001E-2</v>
      </c>
      <c r="N5404" s="1">
        <v>38706</v>
      </c>
      <c r="O5404" s="7">
        <v>8.25</v>
      </c>
      <c r="P5404">
        <v>8.5500000000000007</v>
      </c>
      <c r="Q5404">
        <v>8.25</v>
      </c>
      <c r="R5404">
        <v>8.23</v>
      </c>
      <c r="T5404" s="2">
        <v>-3.4000000000000002E-2</v>
      </c>
      <c r="W5404" s="7">
        <f t="shared" si="336"/>
        <v>59.721212121212119</v>
      </c>
      <c r="X5404" s="7">
        <f t="shared" si="337"/>
        <v>61.600495750905033</v>
      </c>
      <c r="Y5404" s="9">
        <f t="shared" si="338"/>
        <v>0.59424665190438264</v>
      </c>
      <c r="Z5404" s="7">
        <f t="shared" si="339"/>
        <v>-3.1624639763141658</v>
      </c>
    </row>
    <row r="5405" spans="5:26" x14ac:dyDescent="0.25">
      <c r="E5405" s="1">
        <v>38705</v>
      </c>
      <c r="F5405" s="7">
        <v>503.9</v>
      </c>
      <c r="G5405">
        <v>504.9</v>
      </c>
      <c r="H5405">
        <v>503.9</v>
      </c>
      <c r="I5405">
        <v>503.9</v>
      </c>
      <c r="K5405" s="2">
        <v>1.1999999999999999E-3</v>
      </c>
      <c r="N5405" s="1">
        <v>38705</v>
      </c>
      <c r="O5405" s="7">
        <v>8.5399999999999991</v>
      </c>
      <c r="P5405">
        <v>8.51</v>
      </c>
      <c r="Q5405">
        <v>8.5399999999999991</v>
      </c>
      <c r="R5405">
        <v>8.5299999999999994</v>
      </c>
      <c r="T5405" s="2">
        <v>0</v>
      </c>
      <c r="W5405" s="7">
        <f t="shared" si="336"/>
        <v>59.004683840749415</v>
      </c>
      <c r="X5405" s="7">
        <f t="shared" si="337"/>
        <v>61.642079248278002</v>
      </c>
      <c r="Y5405" s="9">
        <f t="shared" si="338"/>
        <v>0.60886669536884597</v>
      </c>
      <c r="Z5405" s="7">
        <f t="shared" si="339"/>
        <v>-4.3316466930924449</v>
      </c>
    </row>
    <row r="5406" spans="5:26" x14ac:dyDescent="0.25">
      <c r="E5406" s="1">
        <v>38702</v>
      </c>
      <c r="F5406" s="7">
        <v>503.3</v>
      </c>
      <c r="G5406">
        <v>502.9</v>
      </c>
      <c r="H5406">
        <v>503.3</v>
      </c>
      <c r="I5406">
        <v>503.3</v>
      </c>
      <c r="K5406" s="2">
        <v>4.0000000000000002E-4</v>
      </c>
      <c r="N5406" s="1">
        <v>38702</v>
      </c>
      <c r="O5406" s="7">
        <v>8.5399999999999991</v>
      </c>
      <c r="P5406">
        <v>8.51</v>
      </c>
      <c r="Q5406">
        <v>8.5399999999999991</v>
      </c>
      <c r="R5406">
        <v>8.52</v>
      </c>
      <c r="T5406" s="2">
        <v>2.3E-3</v>
      </c>
      <c r="W5406" s="7">
        <f t="shared" si="336"/>
        <v>58.934426229508205</v>
      </c>
      <c r="X5406" s="7">
        <f t="shared" si="337"/>
        <v>61.692035176270949</v>
      </c>
      <c r="Y5406" s="9">
        <f t="shared" si="338"/>
        <v>0.62350515290330943</v>
      </c>
      <c r="Z5406" s="7">
        <f t="shared" si="339"/>
        <v>-4.4227524566912155</v>
      </c>
    </row>
    <row r="5407" spans="5:26" x14ac:dyDescent="0.25">
      <c r="E5407" s="1">
        <v>38701</v>
      </c>
      <c r="F5407" s="7">
        <v>503.1</v>
      </c>
      <c r="G5407">
        <v>504.9</v>
      </c>
      <c r="H5407">
        <v>503.1</v>
      </c>
      <c r="I5407">
        <v>503.1</v>
      </c>
      <c r="K5407" s="2">
        <v>-5.1999999999999998E-3</v>
      </c>
      <c r="N5407" s="1">
        <v>38701</v>
      </c>
      <c r="O5407" s="7">
        <v>8.52</v>
      </c>
      <c r="P5407">
        <v>8.33</v>
      </c>
      <c r="Q5407">
        <v>8.52</v>
      </c>
      <c r="R5407">
        <v>8.51</v>
      </c>
      <c r="T5407" s="2">
        <v>1.55E-2</v>
      </c>
      <c r="W5407" s="7">
        <f t="shared" si="336"/>
        <v>59.049295774647895</v>
      </c>
      <c r="X5407" s="7">
        <f t="shared" si="337"/>
        <v>61.738449770892004</v>
      </c>
      <c r="Y5407" s="9">
        <f t="shared" si="338"/>
        <v>0.63820577960003444</v>
      </c>
      <c r="Z5407" s="7">
        <f t="shared" si="339"/>
        <v>-4.2136158621587692</v>
      </c>
    </row>
    <row r="5408" spans="5:26" x14ac:dyDescent="0.25">
      <c r="E5408" s="1">
        <v>38700</v>
      </c>
      <c r="F5408" s="7">
        <v>505.75</v>
      </c>
      <c r="G5408">
        <v>518.85</v>
      </c>
      <c r="H5408">
        <v>505.75</v>
      </c>
      <c r="I5408">
        <v>505.75</v>
      </c>
      <c r="K5408" s="2">
        <v>-2.53E-2</v>
      </c>
      <c r="N5408" s="1">
        <v>38700</v>
      </c>
      <c r="O5408" s="7">
        <v>8.39</v>
      </c>
      <c r="P5408">
        <v>8.42</v>
      </c>
      <c r="Q5408">
        <v>8.39</v>
      </c>
      <c r="R5408">
        <v>8.3800000000000008</v>
      </c>
      <c r="T5408" s="2">
        <v>-1.06E-2</v>
      </c>
      <c r="W5408" s="7">
        <f t="shared" si="336"/>
        <v>60.280095351609056</v>
      </c>
      <c r="X5408" s="7">
        <f t="shared" si="337"/>
        <v>61.773497886955504</v>
      </c>
      <c r="Y5408" s="9">
        <f t="shared" si="338"/>
        <v>0.65271064036128701</v>
      </c>
      <c r="Z5408" s="7">
        <f t="shared" si="339"/>
        <v>-2.2880009042288982</v>
      </c>
    </row>
    <row r="5409" spans="5:26" x14ac:dyDescent="0.25">
      <c r="E5409" s="1">
        <v>38699</v>
      </c>
      <c r="F5409" s="7">
        <v>518.88</v>
      </c>
      <c r="G5409">
        <v>525.88</v>
      </c>
      <c r="H5409">
        <v>518.88</v>
      </c>
      <c r="I5409">
        <v>518.88</v>
      </c>
      <c r="K5409" s="2">
        <v>-1.78E-2</v>
      </c>
      <c r="N5409" s="1">
        <v>38699</v>
      </c>
      <c r="O5409" s="7">
        <v>8.48</v>
      </c>
      <c r="P5409">
        <v>8.65</v>
      </c>
      <c r="Q5409">
        <v>8.48</v>
      </c>
      <c r="R5409">
        <v>8.4600000000000009</v>
      </c>
      <c r="T5409" s="2">
        <v>-3.5299999999999998E-2</v>
      </c>
      <c r="W5409" s="7">
        <f t="shared" si="336"/>
        <v>61.188679245283012</v>
      </c>
      <c r="X5409" s="7">
        <f t="shared" si="337"/>
        <v>61.789348261437709</v>
      </c>
      <c r="Y5409" s="9">
        <f t="shared" si="338"/>
        <v>0.66655015814066343</v>
      </c>
      <c r="Z5409" s="7">
        <f t="shared" si="339"/>
        <v>-0.90116101364413248</v>
      </c>
    </row>
    <row r="5410" spans="5:26" x14ac:dyDescent="0.25">
      <c r="E5410" s="1">
        <v>38698</v>
      </c>
      <c r="F5410" s="7">
        <v>528.29999999999995</v>
      </c>
      <c r="G5410">
        <v>527.4</v>
      </c>
      <c r="H5410">
        <v>528.29999999999995</v>
      </c>
      <c r="I5410">
        <v>528.29999999999995</v>
      </c>
      <c r="K5410" s="2">
        <v>4.3E-3</v>
      </c>
      <c r="N5410" s="1">
        <v>38698</v>
      </c>
      <c r="O5410" s="7">
        <v>8.7899999999999991</v>
      </c>
      <c r="P5410">
        <v>9.0299999999999994</v>
      </c>
      <c r="Q5410">
        <v>8.7899999999999991</v>
      </c>
      <c r="R5410">
        <v>8.7799999999999994</v>
      </c>
      <c r="T5410" s="2">
        <v>-2.3300000000000001E-2</v>
      </c>
      <c r="W5410" s="7">
        <f t="shared" si="336"/>
        <v>60.102389078498291</v>
      </c>
      <c r="X5410" s="7">
        <f t="shared" si="337"/>
        <v>61.796342734469917</v>
      </c>
      <c r="Y5410" s="9">
        <f t="shared" si="338"/>
        <v>0.6798222863881932</v>
      </c>
      <c r="Z5410" s="7">
        <f t="shared" si="339"/>
        <v>-2.4917595228767504</v>
      </c>
    </row>
    <row r="5411" spans="5:26" x14ac:dyDescent="0.25">
      <c r="E5411" s="1">
        <v>38695</v>
      </c>
      <c r="F5411" s="7">
        <v>526.04999999999995</v>
      </c>
      <c r="G5411">
        <v>520.85</v>
      </c>
      <c r="H5411">
        <v>526.04999999999995</v>
      </c>
      <c r="I5411">
        <v>526.04999999999995</v>
      </c>
      <c r="K5411" s="2">
        <v>9.7000000000000003E-3</v>
      </c>
      <c r="N5411" s="1">
        <v>38695</v>
      </c>
      <c r="O5411" s="7">
        <v>9</v>
      </c>
      <c r="P5411">
        <v>8.94</v>
      </c>
      <c r="Q5411">
        <v>9</v>
      </c>
      <c r="R5411">
        <v>8.98</v>
      </c>
      <c r="T5411" s="2">
        <v>5.5999999999999999E-3</v>
      </c>
      <c r="W5411" s="7">
        <f t="shared" si="336"/>
        <v>58.449999999999996</v>
      </c>
      <c r="X5411" s="7">
        <f t="shared" si="337"/>
        <v>61.818029614418762</v>
      </c>
      <c r="Y5411" s="9">
        <f t="shared" si="338"/>
        <v>0.69256021094079057</v>
      </c>
      <c r="Z5411" s="7">
        <f t="shared" si="339"/>
        <v>-4.8631578326504687</v>
      </c>
    </row>
    <row r="5412" spans="5:26" x14ac:dyDescent="0.25">
      <c r="E5412" s="1">
        <v>38694</v>
      </c>
      <c r="F5412" s="7">
        <v>521</v>
      </c>
      <c r="G5412">
        <v>515.20000000000005</v>
      </c>
      <c r="H5412">
        <v>521</v>
      </c>
      <c r="I5412">
        <v>521</v>
      </c>
      <c r="K5412" s="2">
        <v>1.1299999999999999E-2</v>
      </c>
      <c r="N5412" s="1">
        <v>38694</v>
      </c>
      <c r="O5412" s="7">
        <v>8.9499999999999993</v>
      </c>
      <c r="P5412">
        <v>8.8000000000000007</v>
      </c>
      <c r="Q5412">
        <v>8.9499999999999993</v>
      </c>
      <c r="R5412">
        <v>8.93</v>
      </c>
      <c r="T5412" s="2">
        <v>1.7000000000000001E-2</v>
      </c>
      <c r="W5412" s="7">
        <f t="shared" si="336"/>
        <v>58.212290502793302</v>
      </c>
      <c r="X5412" s="7">
        <f t="shared" si="337"/>
        <v>61.851069196778127</v>
      </c>
      <c r="Y5412" s="9">
        <f t="shared" si="338"/>
        <v>0.70471387017927167</v>
      </c>
      <c r="Z5412" s="7">
        <f t="shared" si="339"/>
        <v>-5.1634838591429437</v>
      </c>
    </row>
    <row r="5413" spans="5:26" x14ac:dyDescent="0.25">
      <c r="E5413" s="1">
        <v>38693</v>
      </c>
      <c r="F5413" s="7">
        <v>515.20000000000005</v>
      </c>
      <c r="G5413">
        <v>511.2</v>
      </c>
      <c r="H5413">
        <v>515.20000000000005</v>
      </c>
      <c r="I5413">
        <v>515.20000000000005</v>
      </c>
      <c r="K5413" s="2">
        <v>7.4000000000000003E-3</v>
      </c>
      <c r="N5413" s="1">
        <v>38693</v>
      </c>
      <c r="O5413" s="7">
        <v>8.8000000000000007</v>
      </c>
      <c r="P5413">
        <v>8.6999999999999993</v>
      </c>
      <c r="Q5413">
        <v>8.8000000000000007</v>
      </c>
      <c r="R5413">
        <v>8.7899999999999991</v>
      </c>
      <c r="T5413" s="2">
        <v>1.03E-2</v>
      </c>
      <c r="W5413" s="7">
        <f t="shared" si="336"/>
        <v>58.545454545454547</v>
      </c>
      <c r="X5413" s="7">
        <f t="shared" si="337"/>
        <v>61.87886914357248</v>
      </c>
      <c r="Y5413" s="9">
        <f t="shared" si="338"/>
        <v>0.71584858073633983</v>
      </c>
      <c r="Z5413" s="7">
        <f t="shared" si="339"/>
        <v>-4.6565917539280433</v>
      </c>
    </row>
    <row r="5414" spans="5:26" x14ac:dyDescent="0.25">
      <c r="E5414" s="1">
        <v>38692</v>
      </c>
      <c r="F5414" s="7">
        <v>511.4</v>
      </c>
      <c r="G5414">
        <v>509.9</v>
      </c>
      <c r="H5414">
        <v>511.4</v>
      </c>
      <c r="I5414">
        <v>511.4</v>
      </c>
      <c r="K5414" s="2">
        <v>4.0000000000000001E-3</v>
      </c>
      <c r="N5414" s="1">
        <v>38692</v>
      </c>
      <c r="O5414" s="7">
        <v>8.7100000000000009</v>
      </c>
      <c r="P5414">
        <v>8.67</v>
      </c>
      <c r="Q5414">
        <v>8.7100000000000009</v>
      </c>
      <c r="R5414">
        <v>8.69</v>
      </c>
      <c r="T5414" s="2">
        <v>9.2999999999999992E-3</v>
      </c>
      <c r="W5414" s="7">
        <f t="shared" si="336"/>
        <v>58.714121699196319</v>
      </c>
      <c r="X5414" s="7">
        <f t="shared" si="337"/>
        <v>61.894801822005157</v>
      </c>
      <c r="Y5414" s="9">
        <f t="shared" si="338"/>
        <v>0.72612256697822219</v>
      </c>
      <c r="Z5414" s="7">
        <f t="shared" si="339"/>
        <v>-4.3803625826495383</v>
      </c>
    </row>
    <row r="5415" spans="5:26" x14ac:dyDescent="0.25">
      <c r="E5415" s="1">
        <v>38691</v>
      </c>
      <c r="F5415" s="7">
        <v>509.38</v>
      </c>
      <c r="G5415">
        <v>504.38</v>
      </c>
      <c r="H5415">
        <v>509.38</v>
      </c>
      <c r="I5415">
        <v>509.38</v>
      </c>
      <c r="K5415" s="2">
        <v>1.1900000000000001E-2</v>
      </c>
      <c r="N5415" s="1">
        <v>38691</v>
      </c>
      <c r="O5415" s="7">
        <v>8.6300000000000008</v>
      </c>
      <c r="P5415">
        <v>8.5500000000000007</v>
      </c>
      <c r="Q5415">
        <v>8.6300000000000008</v>
      </c>
      <c r="R5415">
        <v>8.6199999999999992</v>
      </c>
      <c r="T5415" s="2">
        <v>9.4000000000000004E-3</v>
      </c>
      <c r="W5415" s="7">
        <f t="shared" si="336"/>
        <v>59.024333719582842</v>
      </c>
      <c r="X5415" s="7">
        <f t="shared" si="337"/>
        <v>61.905636320006728</v>
      </c>
      <c r="Y5415" s="9">
        <f t="shared" si="338"/>
        <v>0.73549559493650585</v>
      </c>
      <c r="Z5415" s="7">
        <f t="shared" si="339"/>
        <v>-3.9174981063926353</v>
      </c>
    </row>
    <row r="5416" spans="5:26" x14ac:dyDescent="0.25">
      <c r="E5416" s="1">
        <v>38688</v>
      </c>
      <c r="F5416" s="7">
        <v>503.4</v>
      </c>
      <c r="G5416">
        <v>504.15</v>
      </c>
      <c r="H5416">
        <v>503.4</v>
      </c>
      <c r="I5416">
        <v>503.4</v>
      </c>
      <c r="K5416" s="2">
        <v>0</v>
      </c>
      <c r="N5416" s="1">
        <v>38688</v>
      </c>
      <c r="O5416" s="7">
        <v>8.5500000000000007</v>
      </c>
      <c r="P5416">
        <v>8.49</v>
      </c>
      <c r="Q5416">
        <v>8.5500000000000007</v>
      </c>
      <c r="R5416">
        <v>8.5399999999999991</v>
      </c>
      <c r="T5416" s="2">
        <v>3.5000000000000001E-3</v>
      </c>
      <c r="W5416" s="7">
        <f t="shared" si="336"/>
        <v>58.87719298245613</v>
      </c>
      <c r="X5416" s="7">
        <f t="shared" si="337"/>
        <v>61.910057982636467</v>
      </c>
      <c r="Y5416" s="9">
        <f t="shared" si="338"/>
        <v>0.7437061247895661</v>
      </c>
      <c r="Z5416" s="7">
        <f t="shared" si="339"/>
        <v>-4.0780422522921871</v>
      </c>
    </row>
    <row r="5417" spans="5:26" x14ac:dyDescent="0.25">
      <c r="E5417" s="1">
        <v>38687</v>
      </c>
      <c r="F5417" s="7">
        <v>503.38</v>
      </c>
      <c r="G5417">
        <v>493.88</v>
      </c>
      <c r="H5417">
        <v>503.38</v>
      </c>
      <c r="I5417">
        <v>503.38</v>
      </c>
      <c r="K5417" s="2">
        <v>1.9300000000000001E-2</v>
      </c>
      <c r="N5417" s="1">
        <v>38687</v>
      </c>
      <c r="O5417" s="7">
        <v>8.52</v>
      </c>
      <c r="P5417">
        <v>8.24</v>
      </c>
      <c r="Q5417">
        <v>8.52</v>
      </c>
      <c r="R5417">
        <v>8.51</v>
      </c>
      <c r="T5417" s="2">
        <v>3.27E-2</v>
      </c>
      <c r="W5417" s="7">
        <f t="shared" si="336"/>
        <v>59.082159624413151</v>
      </c>
      <c r="X5417" s="7">
        <f t="shared" si="337"/>
        <v>61.91700111270692</v>
      </c>
      <c r="Y5417" s="9">
        <f t="shared" si="338"/>
        <v>0.75067255604552474</v>
      </c>
      <c r="Z5417" s="7">
        <f t="shared" si="339"/>
        <v>-3.776402194889684</v>
      </c>
    </row>
    <row r="5418" spans="5:26" x14ac:dyDescent="0.25">
      <c r="E5418" s="1">
        <v>38686</v>
      </c>
      <c r="F5418" s="7">
        <v>493.85</v>
      </c>
      <c r="G5418">
        <v>499.35</v>
      </c>
      <c r="H5418">
        <v>493.85</v>
      </c>
      <c r="I5418">
        <v>493.85</v>
      </c>
      <c r="K5418" s="2">
        <v>-1.2500000000000001E-2</v>
      </c>
      <c r="N5418" s="1">
        <v>38686</v>
      </c>
      <c r="O5418" s="7">
        <v>8.25</v>
      </c>
      <c r="P5418">
        <v>8.27</v>
      </c>
      <c r="Q5418">
        <v>8.25</v>
      </c>
      <c r="R5418">
        <v>8.24</v>
      </c>
      <c r="T5418" s="2">
        <v>-7.1999999999999998E-3</v>
      </c>
      <c r="W5418" s="7">
        <f t="shared" si="336"/>
        <v>59.860606060606067</v>
      </c>
      <c r="X5418" s="7">
        <f t="shared" si="337"/>
        <v>61.922866315270703</v>
      </c>
      <c r="Y5418" s="9">
        <f t="shared" si="338"/>
        <v>0.75653961520347202</v>
      </c>
      <c r="Z5418" s="7">
        <f t="shared" si="339"/>
        <v>-2.7259117873291929</v>
      </c>
    </row>
    <row r="5419" spans="5:26" x14ac:dyDescent="0.25">
      <c r="E5419" s="1">
        <v>38685</v>
      </c>
      <c r="F5419" s="7">
        <v>500.1</v>
      </c>
      <c r="G5419">
        <v>498.65</v>
      </c>
      <c r="H5419">
        <v>500.1</v>
      </c>
      <c r="I5419">
        <v>500.1</v>
      </c>
      <c r="K5419" s="2">
        <v>3.0000000000000001E-3</v>
      </c>
      <c r="N5419" s="1">
        <v>38685</v>
      </c>
      <c r="O5419" s="7">
        <v>8.31</v>
      </c>
      <c r="P5419">
        <v>8.34</v>
      </c>
      <c r="Q5419">
        <v>8.31</v>
      </c>
      <c r="R5419">
        <v>8.3000000000000007</v>
      </c>
      <c r="T5419" s="2">
        <v>-6.0000000000000001E-3</v>
      </c>
      <c r="W5419" s="7">
        <f t="shared" si="336"/>
        <v>60.180505415162457</v>
      </c>
      <c r="X5419" s="7">
        <f t="shared" si="337"/>
        <v>61.928913242880135</v>
      </c>
      <c r="Y5419" s="9">
        <f t="shared" si="338"/>
        <v>0.7613830120407109</v>
      </c>
      <c r="Z5419" s="7">
        <f t="shared" si="339"/>
        <v>-2.2963578121233299</v>
      </c>
    </row>
    <row r="5420" spans="5:26" x14ac:dyDescent="0.25">
      <c r="E5420" s="1">
        <v>38684</v>
      </c>
      <c r="F5420" s="7">
        <v>498.6</v>
      </c>
      <c r="G5420">
        <v>497.15</v>
      </c>
      <c r="H5420">
        <v>498.6</v>
      </c>
      <c r="I5420">
        <v>498.6</v>
      </c>
      <c r="K5420" s="2">
        <v>5.1000000000000004E-3</v>
      </c>
      <c r="N5420" s="1">
        <v>38684</v>
      </c>
      <c r="O5420" s="7">
        <v>8.36</v>
      </c>
      <c r="P5420">
        <v>8.19</v>
      </c>
      <c r="Q5420">
        <v>8.36</v>
      </c>
      <c r="R5420">
        <v>8.35</v>
      </c>
      <c r="T5420" s="2">
        <v>1.83E-2</v>
      </c>
      <c r="W5420" s="7">
        <f t="shared" si="336"/>
        <v>59.641148325358856</v>
      </c>
      <c r="X5420" s="7">
        <f t="shared" si="337"/>
        <v>61.933027480915449</v>
      </c>
      <c r="Y5420" s="9">
        <f t="shared" si="338"/>
        <v>0.76542774258341584</v>
      </c>
      <c r="Z5420" s="7">
        <f t="shared" si="339"/>
        <v>-2.9942462600339126</v>
      </c>
    </row>
    <row r="5421" spans="5:26" x14ac:dyDescent="0.25">
      <c r="E5421" s="1">
        <v>38681</v>
      </c>
      <c r="F5421" s="7">
        <v>496.07</v>
      </c>
      <c r="G5421">
        <v>493.62</v>
      </c>
      <c r="H5421">
        <v>496.07</v>
      </c>
      <c r="I5421">
        <v>496.07</v>
      </c>
      <c r="K5421" s="2">
        <v>5.4999999999999997E-3</v>
      </c>
      <c r="N5421" s="1">
        <v>38681</v>
      </c>
      <c r="O5421" s="7">
        <v>8.2100000000000009</v>
      </c>
      <c r="P5421">
        <v>8.15</v>
      </c>
      <c r="Q5421">
        <v>8.2100000000000009</v>
      </c>
      <c r="R5421">
        <v>8.19</v>
      </c>
      <c r="T5421" s="2">
        <v>6.1000000000000004E-3</v>
      </c>
      <c r="W5421" s="7">
        <f t="shared" si="336"/>
        <v>60.422655298416558</v>
      </c>
      <c r="X5421" s="7">
        <f t="shared" si="337"/>
        <v>61.937014721744802</v>
      </c>
      <c r="Y5421" s="9">
        <f t="shared" si="338"/>
        <v>0.76867820459491343</v>
      </c>
      <c r="Z5421" s="7">
        <f t="shared" si="339"/>
        <v>-1.9700824275696722</v>
      </c>
    </row>
    <row r="5422" spans="5:26" x14ac:dyDescent="0.25">
      <c r="E5422" s="1">
        <v>38680</v>
      </c>
      <c r="F5422" s="7">
        <v>493.38</v>
      </c>
      <c r="G5422">
        <v>493.62</v>
      </c>
      <c r="H5422">
        <v>493.38</v>
      </c>
      <c r="I5422">
        <v>493.38</v>
      </c>
      <c r="K5422" s="2">
        <v>2.5999999999999999E-3</v>
      </c>
      <c r="N5422" s="1">
        <v>38680</v>
      </c>
      <c r="O5422" s="7">
        <v>8.16</v>
      </c>
      <c r="P5422">
        <v>8.1300000000000008</v>
      </c>
      <c r="Q5422">
        <v>8.16</v>
      </c>
      <c r="R5422">
        <v>8.14</v>
      </c>
      <c r="T5422" s="2">
        <v>4.8999999999999998E-3</v>
      </c>
      <c r="W5422" s="7">
        <f t="shared" si="336"/>
        <v>60.463235294117645</v>
      </c>
      <c r="X5422" s="7">
        <f t="shared" si="337"/>
        <v>61.933418661773402</v>
      </c>
      <c r="Y5422" s="9">
        <f t="shared" si="338"/>
        <v>0.77116672973072109</v>
      </c>
      <c r="Z5422" s="7">
        <f t="shared" si="339"/>
        <v>-1.9064403467835305</v>
      </c>
    </row>
    <row r="5423" spans="5:26" x14ac:dyDescent="0.25">
      <c r="E5423" s="1">
        <v>38679</v>
      </c>
      <c r="F5423" s="7">
        <v>492.1</v>
      </c>
      <c r="G5423">
        <v>493.9</v>
      </c>
      <c r="H5423">
        <v>492.1</v>
      </c>
      <c r="I5423">
        <v>492.1</v>
      </c>
      <c r="K5423" s="2">
        <v>-4.5999999999999999E-3</v>
      </c>
      <c r="N5423" s="1">
        <v>38679</v>
      </c>
      <c r="O5423" s="7">
        <v>8.1199999999999992</v>
      </c>
      <c r="P5423">
        <v>8.17</v>
      </c>
      <c r="Q5423">
        <v>8.1199999999999992</v>
      </c>
      <c r="R5423">
        <v>8.11</v>
      </c>
      <c r="T5423" s="2">
        <v>-8.5000000000000006E-3</v>
      </c>
      <c r="W5423" s="7">
        <f t="shared" si="336"/>
        <v>60.603448275862078</v>
      </c>
      <c r="X5423" s="7">
        <f t="shared" si="337"/>
        <v>61.925930778979826</v>
      </c>
      <c r="Y5423" s="9">
        <f t="shared" si="338"/>
        <v>0.77321348127347644</v>
      </c>
      <c r="Z5423" s="7">
        <f t="shared" si="339"/>
        <v>-1.7103717603832116</v>
      </c>
    </row>
    <row r="5424" spans="5:26" x14ac:dyDescent="0.25">
      <c r="E5424" s="1">
        <v>38678</v>
      </c>
      <c r="F5424" s="7">
        <v>494.38</v>
      </c>
      <c r="G5424">
        <v>491.62</v>
      </c>
      <c r="H5424">
        <v>494.38</v>
      </c>
      <c r="I5424">
        <v>494.38</v>
      </c>
      <c r="K5424" s="2">
        <v>6.6E-3</v>
      </c>
      <c r="N5424" s="1">
        <v>38678</v>
      </c>
      <c r="O5424" s="7">
        <v>8.19</v>
      </c>
      <c r="P5424">
        <v>8.14</v>
      </c>
      <c r="Q5424">
        <v>8.19</v>
      </c>
      <c r="R5424">
        <v>8.18</v>
      </c>
      <c r="T5424" s="2">
        <v>7.4000000000000003E-3</v>
      </c>
      <c r="W5424" s="7">
        <f t="shared" si="336"/>
        <v>60.36385836385837</v>
      </c>
      <c r="X5424" s="7">
        <f t="shared" si="337"/>
        <v>61.917261315974422</v>
      </c>
      <c r="Y5424" s="9">
        <f t="shared" si="338"/>
        <v>0.77484105422533589</v>
      </c>
      <c r="Z5424" s="7">
        <f t="shared" si="339"/>
        <v>-2.0048020734640861</v>
      </c>
    </row>
    <row r="5425" spans="5:26" x14ac:dyDescent="0.25">
      <c r="E5425" s="1">
        <v>38677</v>
      </c>
      <c r="F5425" s="7">
        <v>491.15</v>
      </c>
      <c r="G5425">
        <v>485.1</v>
      </c>
      <c r="H5425">
        <v>491.15</v>
      </c>
      <c r="I5425">
        <v>491.15</v>
      </c>
      <c r="K5425" s="2">
        <v>1.0999999999999999E-2</v>
      </c>
      <c r="N5425" s="1">
        <v>38677</v>
      </c>
      <c r="O5425" s="7">
        <v>8.1300000000000008</v>
      </c>
      <c r="P5425">
        <v>8.0299999999999994</v>
      </c>
      <c r="Q5425">
        <v>8.1300000000000008</v>
      </c>
      <c r="R5425">
        <v>8.1199999999999992</v>
      </c>
      <c r="T5425" s="2">
        <v>9.9000000000000008E-3</v>
      </c>
      <c r="W5425" s="7">
        <f t="shared" si="336"/>
        <v>60.4120541205412</v>
      </c>
      <c r="X5425" s="7">
        <f t="shared" si="337"/>
        <v>61.916810399287868</v>
      </c>
      <c r="Y5425" s="9">
        <f t="shared" si="338"/>
        <v>0.77602890783675671</v>
      </c>
      <c r="Z5425" s="7">
        <f t="shared" si="339"/>
        <v>-1.9390466818321221</v>
      </c>
    </row>
    <row r="5426" spans="5:26" x14ac:dyDescent="0.25">
      <c r="E5426" s="1">
        <v>38674</v>
      </c>
      <c r="F5426" s="7">
        <v>485.8</v>
      </c>
      <c r="G5426">
        <v>485.65</v>
      </c>
      <c r="H5426">
        <v>485.8</v>
      </c>
      <c r="I5426">
        <v>485.8</v>
      </c>
      <c r="K5426" s="2">
        <v>1.8E-3</v>
      </c>
      <c r="N5426" s="1">
        <v>38674</v>
      </c>
      <c r="O5426" s="7">
        <v>8.0500000000000007</v>
      </c>
      <c r="P5426">
        <v>8.0399999999999991</v>
      </c>
      <c r="Q5426">
        <v>8.0500000000000007</v>
      </c>
      <c r="R5426">
        <v>8.0399999999999991</v>
      </c>
      <c r="T5426" s="2">
        <v>-3.7000000000000002E-3</v>
      </c>
      <c r="W5426" s="7">
        <f t="shared" si="336"/>
        <v>60.347826086956516</v>
      </c>
      <c r="X5426" s="7">
        <f t="shared" si="337"/>
        <v>61.915495312115986</v>
      </c>
      <c r="Y5426" s="9">
        <f t="shared" si="338"/>
        <v>0.77676110257097342</v>
      </c>
      <c r="Z5426" s="7">
        <f t="shared" si="339"/>
        <v>-2.0182128327109825</v>
      </c>
    </row>
    <row r="5427" spans="5:26" x14ac:dyDescent="0.25">
      <c r="E5427" s="1">
        <v>38673</v>
      </c>
      <c r="F5427" s="7">
        <v>484.95</v>
      </c>
      <c r="G5427">
        <v>479.1</v>
      </c>
      <c r="H5427">
        <v>484.95</v>
      </c>
      <c r="I5427">
        <v>484.95</v>
      </c>
      <c r="K5427" s="2">
        <v>1.1599999999999999E-2</v>
      </c>
      <c r="N5427" s="1">
        <v>38673</v>
      </c>
      <c r="O5427" s="7">
        <v>8.08</v>
      </c>
      <c r="P5427">
        <v>8.0299999999999994</v>
      </c>
      <c r="Q5427">
        <v>8.08</v>
      </c>
      <c r="R5427">
        <v>8.07</v>
      </c>
      <c r="T5427" s="2">
        <v>7.4999999999999997E-3</v>
      </c>
      <c r="W5427" s="7">
        <f t="shared" si="336"/>
        <v>60.01856435643564</v>
      </c>
      <c r="X5427" s="7">
        <f t="shared" si="337"/>
        <v>61.917936452656832</v>
      </c>
      <c r="Y5427" s="9">
        <f t="shared" si="338"/>
        <v>0.77703527448068688</v>
      </c>
      <c r="Z5427" s="7">
        <f t="shared" si="339"/>
        <v>-2.4443833614768553</v>
      </c>
    </row>
    <row r="5428" spans="5:26" x14ac:dyDescent="0.25">
      <c r="E5428" s="1">
        <v>38672</v>
      </c>
      <c r="F5428" s="7">
        <v>479.38</v>
      </c>
      <c r="G5428">
        <v>468.68</v>
      </c>
      <c r="H5428">
        <v>479.38</v>
      </c>
      <c r="I5428">
        <v>479.38</v>
      </c>
      <c r="K5428" s="2">
        <v>2.3800000000000002E-2</v>
      </c>
      <c r="N5428" s="1">
        <v>38672</v>
      </c>
      <c r="O5428" s="7">
        <v>8.02</v>
      </c>
      <c r="P5428">
        <v>7.77</v>
      </c>
      <c r="Q5428">
        <v>8.02</v>
      </c>
      <c r="R5428">
        <v>8.01</v>
      </c>
      <c r="T5428" s="2">
        <v>3.4799999999999998E-2</v>
      </c>
      <c r="W5428" s="7">
        <f t="shared" si="336"/>
        <v>59.773067331670823</v>
      </c>
      <c r="X5428" s="7">
        <f t="shared" si="337"/>
        <v>61.921641420854812</v>
      </c>
      <c r="Y5428" s="9">
        <f t="shared" si="338"/>
        <v>0.77692140629903306</v>
      </c>
      <c r="Z5428" s="7">
        <f t="shared" si="339"/>
        <v>-2.7654973485915422</v>
      </c>
    </row>
    <row r="5429" spans="5:26" x14ac:dyDescent="0.25">
      <c r="E5429" s="1">
        <v>38671</v>
      </c>
      <c r="F5429" s="7">
        <v>468.25</v>
      </c>
      <c r="G5429">
        <v>469.35</v>
      </c>
      <c r="H5429">
        <v>468.25</v>
      </c>
      <c r="I5429">
        <v>468.25</v>
      </c>
      <c r="K5429" s="2">
        <v>5.0000000000000001E-4</v>
      </c>
      <c r="N5429" s="1">
        <v>38671</v>
      </c>
      <c r="O5429" s="7">
        <v>7.75</v>
      </c>
      <c r="P5429">
        <v>7.71</v>
      </c>
      <c r="Q5429">
        <v>7.75</v>
      </c>
      <c r="R5429">
        <v>7.74</v>
      </c>
      <c r="T5429" s="2">
        <v>0</v>
      </c>
      <c r="W5429" s="7">
        <f t="shared" si="336"/>
        <v>60.41935483870968</v>
      </c>
      <c r="X5429" s="7">
        <f t="shared" si="337"/>
        <v>61.928193241082965</v>
      </c>
      <c r="Y5429" s="9">
        <f t="shared" si="338"/>
        <v>0.77639035450648719</v>
      </c>
      <c r="Z5429" s="7">
        <f t="shared" si="339"/>
        <v>-1.9434017870203699</v>
      </c>
    </row>
    <row r="5430" spans="5:26" x14ac:dyDescent="0.25">
      <c r="E5430" s="1">
        <v>38670</v>
      </c>
      <c r="F5430" s="7">
        <v>468</v>
      </c>
      <c r="G5430">
        <v>469.4</v>
      </c>
      <c r="H5430">
        <v>468</v>
      </c>
      <c r="I5430">
        <v>468</v>
      </c>
      <c r="K5430" s="2">
        <v>-1.5E-3</v>
      </c>
      <c r="N5430" s="1">
        <v>38670</v>
      </c>
      <c r="O5430" s="7">
        <v>7.75</v>
      </c>
      <c r="P5430">
        <v>7.75</v>
      </c>
      <c r="Q5430">
        <v>7.75</v>
      </c>
      <c r="R5430">
        <v>7.74</v>
      </c>
      <c r="T5430" s="2">
        <v>0</v>
      </c>
      <c r="W5430" s="7">
        <f t="shared" si="336"/>
        <v>60.387096774193552</v>
      </c>
      <c r="X5430" s="7">
        <f t="shared" si="337"/>
        <v>61.92849124995724</v>
      </c>
      <c r="Y5430" s="9">
        <f t="shared" si="338"/>
        <v>0.77549054062195499</v>
      </c>
      <c r="Z5430" s="7">
        <f t="shared" si="339"/>
        <v>-1.9876380110677649</v>
      </c>
    </row>
    <row r="5431" spans="5:26" x14ac:dyDescent="0.25">
      <c r="E5431" s="1">
        <v>38667</v>
      </c>
      <c r="F5431" s="7">
        <v>468.7</v>
      </c>
      <c r="G5431">
        <v>466.9</v>
      </c>
      <c r="H5431">
        <v>468.7</v>
      </c>
      <c r="I5431">
        <v>468.7</v>
      </c>
      <c r="K5431" s="2">
        <v>3.3999999999999998E-3</v>
      </c>
      <c r="N5431" s="1">
        <v>38667</v>
      </c>
      <c r="O5431" s="7">
        <v>7.75</v>
      </c>
      <c r="P5431">
        <v>7.68</v>
      </c>
      <c r="Q5431">
        <v>7.75</v>
      </c>
      <c r="R5431">
        <v>7.74</v>
      </c>
      <c r="T5431" s="2">
        <v>7.7999999999999996E-3</v>
      </c>
      <c r="W5431" s="7">
        <f t="shared" si="336"/>
        <v>60.477419354838709</v>
      </c>
      <c r="X5431" s="7">
        <f t="shared" si="337"/>
        <v>61.925681072365762</v>
      </c>
      <c r="Y5431" s="9">
        <f t="shared" si="338"/>
        <v>0.77423699727380935</v>
      </c>
      <c r="Z5431" s="7">
        <f t="shared" si="339"/>
        <v>-1.8705664061864442</v>
      </c>
    </row>
    <row r="5432" spans="5:26" x14ac:dyDescent="0.25">
      <c r="E5432" s="1">
        <v>38666</v>
      </c>
      <c r="F5432" s="7">
        <v>467.1</v>
      </c>
      <c r="G5432">
        <v>466.9</v>
      </c>
      <c r="H5432">
        <v>467.1</v>
      </c>
      <c r="I5432">
        <v>467.1</v>
      </c>
      <c r="K5432" s="2">
        <v>1.6999999999999999E-3</v>
      </c>
      <c r="N5432" s="1">
        <v>38666</v>
      </c>
      <c r="O5432" s="7">
        <v>7.69</v>
      </c>
      <c r="P5432">
        <v>7.67</v>
      </c>
      <c r="Q5432">
        <v>7.69</v>
      </c>
      <c r="R5432">
        <v>7.68</v>
      </c>
      <c r="T5432" s="2">
        <v>-1.2999999999999999E-3</v>
      </c>
      <c r="W5432" s="7">
        <f t="shared" si="336"/>
        <v>60.741222366710012</v>
      </c>
      <c r="X5432" s="7">
        <f t="shared" si="337"/>
        <v>61.925217682708819</v>
      </c>
      <c r="Y5432" s="9">
        <f t="shared" si="338"/>
        <v>0.77256041865921576</v>
      </c>
      <c r="Z5432" s="7">
        <f t="shared" si="339"/>
        <v>-1.5325601563352671</v>
      </c>
    </row>
    <row r="5433" spans="5:26" x14ac:dyDescent="0.25">
      <c r="E5433" s="1">
        <v>38665</v>
      </c>
      <c r="F5433" s="7">
        <v>466.3</v>
      </c>
      <c r="G5433">
        <v>460.6</v>
      </c>
      <c r="H5433">
        <v>466.3</v>
      </c>
      <c r="I5433">
        <v>466.3</v>
      </c>
      <c r="K5433" s="2">
        <v>1.0200000000000001E-2</v>
      </c>
      <c r="N5433" s="1">
        <v>38665</v>
      </c>
      <c r="O5433" s="7">
        <v>7.7</v>
      </c>
      <c r="P5433">
        <v>7.6</v>
      </c>
      <c r="Q5433">
        <v>7.7</v>
      </c>
      <c r="R5433">
        <v>7.68</v>
      </c>
      <c r="T5433" s="2">
        <v>1.0500000000000001E-2</v>
      </c>
      <c r="W5433" s="7">
        <f t="shared" si="336"/>
        <v>60.558441558441558</v>
      </c>
      <c r="X5433" s="7">
        <f t="shared" si="337"/>
        <v>61.927216216271752</v>
      </c>
      <c r="Y5433" s="9">
        <f t="shared" si="338"/>
        <v>0.77044800780272082</v>
      </c>
      <c r="Z5433" s="7">
        <f t="shared" si="339"/>
        <v>-1.7765957520402589</v>
      </c>
    </row>
    <row r="5434" spans="5:26" x14ac:dyDescent="0.25">
      <c r="E5434" s="1">
        <v>38664</v>
      </c>
      <c r="F5434" s="7">
        <v>461.6</v>
      </c>
      <c r="G5434">
        <v>459.45</v>
      </c>
      <c r="H5434">
        <v>461.6</v>
      </c>
      <c r="I5434">
        <v>461.6</v>
      </c>
      <c r="K5434" s="2">
        <v>4.5999999999999999E-3</v>
      </c>
      <c r="N5434" s="1">
        <v>38664</v>
      </c>
      <c r="O5434" s="7">
        <v>7.62</v>
      </c>
      <c r="P5434">
        <v>7.57</v>
      </c>
      <c r="Q5434">
        <v>7.62</v>
      </c>
      <c r="R5434">
        <v>7.61</v>
      </c>
      <c r="T5434" s="2">
        <v>6.6E-3</v>
      </c>
      <c r="W5434" s="7">
        <f t="shared" si="336"/>
        <v>60.577427821522313</v>
      </c>
      <c r="X5434" s="7">
        <f t="shared" si="337"/>
        <v>61.932378585122883</v>
      </c>
      <c r="Y5434" s="9">
        <f t="shared" si="338"/>
        <v>0.76786147298133789</v>
      </c>
      <c r="Z5434" s="7">
        <f t="shared" si="339"/>
        <v>-1.7645770901094562</v>
      </c>
    </row>
    <row r="5435" spans="5:26" x14ac:dyDescent="0.25">
      <c r="E5435" s="1">
        <v>38663</v>
      </c>
      <c r="F5435" s="7">
        <v>459.5</v>
      </c>
      <c r="G5435">
        <v>457</v>
      </c>
      <c r="H5435">
        <v>459.5</v>
      </c>
      <c r="I5435">
        <v>459.5</v>
      </c>
      <c r="K5435" s="2">
        <v>6.4000000000000003E-3</v>
      </c>
      <c r="N5435" s="1">
        <v>38663</v>
      </c>
      <c r="O5435" s="7">
        <v>7.57</v>
      </c>
      <c r="P5435">
        <v>7.51</v>
      </c>
      <c r="Q5435">
        <v>7.57</v>
      </c>
      <c r="R5435">
        <v>7.56</v>
      </c>
      <c r="T5435" s="2">
        <v>4.0000000000000001E-3</v>
      </c>
      <c r="W5435" s="7">
        <f t="shared" si="336"/>
        <v>60.700132100396296</v>
      </c>
      <c r="X5435" s="7">
        <f t="shared" si="337"/>
        <v>61.943646828966436</v>
      </c>
      <c r="Y5435" s="9">
        <f t="shared" si="338"/>
        <v>0.76478119995085492</v>
      </c>
      <c r="Z5435" s="7">
        <f t="shared" si="339"/>
        <v>-1.6259744991770837</v>
      </c>
    </row>
    <row r="5436" spans="5:26" x14ac:dyDescent="0.25">
      <c r="E5436" s="1">
        <v>38660</v>
      </c>
      <c r="F5436" s="7">
        <v>456.6</v>
      </c>
      <c r="G5436">
        <v>461.4</v>
      </c>
      <c r="H5436">
        <v>456.6</v>
      </c>
      <c r="I5436">
        <v>456.6</v>
      </c>
      <c r="K5436" s="2">
        <v>-8.8999999999999999E-3</v>
      </c>
      <c r="N5436" s="1">
        <v>38660</v>
      </c>
      <c r="O5436" s="7">
        <v>7.54</v>
      </c>
      <c r="P5436">
        <v>7.56</v>
      </c>
      <c r="Q5436">
        <v>7.54</v>
      </c>
      <c r="R5436">
        <v>7.52</v>
      </c>
      <c r="T5436" s="2">
        <v>-4.0000000000000001E-3</v>
      </c>
      <c r="W5436" s="7">
        <f t="shared" si="336"/>
        <v>60.557029177718839</v>
      </c>
      <c r="X5436" s="7">
        <f t="shared" si="337"/>
        <v>61.953879110783994</v>
      </c>
      <c r="Y5436" s="9">
        <f t="shared" si="338"/>
        <v>0.76106389480691361</v>
      </c>
      <c r="Z5436" s="7">
        <f t="shared" si="339"/>
        <v>-1.8353911446811497</v>
      </c>
    </row>
    <row r="5437" spans="5:26" x14ac:dyDescent="0.25">
      <c r="E5437" s="1">
        <v>38659</v>
      </c>
      <c r="F5437" s="7">
        <v>460.7</v>
      </c>
      <c r="G5437">
        <v>463.4</v>
      </c>
      <c r="H5437">
        <v>460.7</v>
      </c>
      <c r="I5437">
        <v>460.7</v>
      </c>
      <c r="K5437" s="2">
        <v>-4.5999999999999999E-3</v>
      </c>
      <c r="N5437" s="1">
        <v>38659</v>
      </c>
      <c r="O5437" s="7">
        <v>7.57</v>
      </c>
      <c r="P5437">
        <v>7.52</v>
      </c>
      <c r="Q5437">
        <v>7.57</v>
      </c>
      <c r="R5437">
        <v>7.56</v>
      </c>
      <c r="T5437" s="2">
        <v>6.6E-3</v>
      </c>
      <c r="W5437" s="7">
        <f t="shared" si="336"/>
        <v>60.858652575957727</v>
      </c>
      <c r="X5437" s="7">
        <f t="shared" si="337"/>
        <v>61.973686010429034</v>
      </c>
      <c r="Y5437" s="9">
        <f t="shared" si="338"/>
        <v>0.75677031927833027</v>
      </c>
      <c r="Z5437" s="7">
        <f t="shared" si="339"/>
        <v>-1.4734106320853375</v>
      </c>
    </row>
    <row r="5438" spans="5:26" x14ac:dyDescent="0.25">
      <c r="E5438" s="1">
        <v>38658</v>
      </c>
      <c r="F5438" s="7">
        <v>462.85</v>
      </c>
      <c r="G5438">
        <v>459.15</v>
      </c>
      <c r="H5438">
        <v>462.85</v>
      </c>
      <c r="I5438">
        <v>462.85</v>
      </c>
      <c r="K5438" s="2">
        <v>7.7000000000000002E-3</v>
      </c>
      <c r="N5438" s="1">
        <v>38658</v>
      </c>
      <c r="O5438" s="7">
        <v>7.52</v>
      </c>
      <c r="P5438">
        <v>7.45</v>
      </c>
      <c r="Q5438">
        <v>7.52</v>
      </c>
      <c r="R5438">
        <v>7.51</v>
      </c>
      <c r="T5438" s="2">
        <v>9.4000000000000004E-3</v>
      </c>
      <c r="W5438" s="7">
        <f t="shared" si="336"/>
        <v>61.549202127659584</v>
      </c>
      <c r="X5438" s="7">
        <f t="shared" si="337"/>
        <v>61.983451966834863</v>
      </c>
      <c r="Y5438" s="9">
        <f t="shared" si="338"/>
        <v>0.75172256036536755</v>
      </c>
      <c r="Z5438" s="7">
        <f t="shared" si="339"/>
        <v>-0.57767301671007032</v>
      </c>
    </row>
    <row r="5439" spans="5:26" x14ac:dyDescent="0.25">
      <c r="E5439" s="1">
        <v>38657</v>
      </c>
      <c r="F5439" s="7">
        <v>459.3</v>
      </c>
      <c r="G5439">
        <v>465.3</v>
      </c>
      <c r="H5439">
        <v>459.3</v>
      </c>
      <c r="I5439">
        <v>459.3</v>
      </c>
      <c r="K5439" s="2">
        <v>-1.2699999999999999E-2</v>
      </c>
      <c r="N5439" s="1">
        <v>38657</v>
      </c>
      <c r="O5439" s="7">
        <v>7.45</v>
      </c>
      <c r="P5439">
        <v>7.55</v>
      </c>
      <c r="Q5439">
        <v>7.45</v>
      </c>
      <c r="R5439">
        <v>7.44</v>
      </c>
      <c r="T5439" s="2">
        <v>-1.1900000000000001E-2</v>
      </c>
      <c r="W5439" s="7">
        <f t="shared" si="336"/>
        <v>61.651006711409394</v>
      </c>
      <c r="X5439" s="7">
        <f t="shared" si="337"/>
        <v>61.988854843115405</v>
      </c>
      <c r="Y5439" s="9">
        <f t="shared" si="338"/>
        <v>0.74610080801014622</v>
      </c>
      <c r="Z5439" s="7">
        <f t="shared" si="339"/>
        <v>-0.45281834314997321</v>
      </c>
    </row>
    <row r="5440" spans="5:26" x14ac:dyDescent="0.25">
      <c r="E5440" s="1">
        <v>38656</v>
      </c>
      <c r="F5440" s="7">
        <v>465.2</v>
      </c>
      <c r="G5440">
        <v>472.9</v>
      </c>
      <c r="H5440">
        <v>465.2</v>
      </c>
      <c r="I5440">
        <v>465.2</v>
      </c>
      <c r="K5440" s="2">
        <v>-1.7399999999999999E-2</v>
      </c>
      <c r="N5440" s="1">
        <v>38656</v>
      </c>
      <c r="O5440" s="7">
        <v>7.54</v>
      </c>
      <c r="P5440">
        <v>7.78</v>
      </c>
      <c r="Q5440">
        <v>7.54</v>
      </c>
      <c r="R5440">
        <v>7.52</v>
      </c>
      <c r="T5440" s="2">
        <v>-2.9600000000000001E-2</v>
      </c>
      <c r="W5440" s="7">
        <f t="shared" si="336"/>
        <v>61.697612732095486</v>
      </c>
      <c r="X5440" s="7">
        <f t="shared" si="337"/>
        <v>61.988087223032565</v>
      </c>
      <c r="Y5440" s="9">
        <f t="shared" si="338"/>
        <v>0.74008072077409748</v>
      </c>
      <c r="Z5440" s="7">
        <f t="shared" si="339"/>
        <v>-0.3924902821860477</v>
      </c>
    </row>
    <row r="5441" spans="5:26" x14ac:dyDescent="0.25">
      <c r="E5441" s="1">
        <v>38653</v>
      </c>
      <c r="F5441" s="7">
        <v>473.45</v>
      </c>
      <c r="G5441">
        <v>474.35</v>
      </c>
      <c r="H5441">
        <v>473.45</v>
      </c>
      <c r="I5441">
        <v>473.45</v>
      </c>
      <c r="K5441" s="2">
        <v>-8.9999999999999998E-4</v>
      </c>
      <c r="N5441" s="1">
        <v>38653</v>
      </c>
      <c r="O5441" s="7">
        <v>7.77</v>
      </c>
      <c r="P5441">
        <v>7.8</v>
      </c>
      <c r="Q5441">
        <v>7.77</v>
      </c>
      <c r="R5441">
        <v>7.75</v>
      </c>
      <c r="T5441" s="2">
        <v>-3.8E-3</v>
      </c>
      <c r="W5441" s="7">
        <f t="shared" si="336"/>
        <v>60.933075933075934</v>
      </c>
      <c r="X5441" s="7">
        <f t="shared" si="337"/>
        <v>61.980043167248297</v>
      </c>
      <c r="Y5441" s="9">
        <f t="shared" si="338"/>
        <v>0.73378779507156044</v>
      </c>
      <c r="Z5441" s="7">
        <f t="shared" si="339"/>
        <v>-1.4267983757760121</v>
      </c>
    </row>
    <row r="5442" spans="5:26" x14ac:dyDescent="0.25">
      <c r="E5442" s="1">
        <v>38652</v>
      </c>
      <c r="F5442" s="7">
        <v>473.9</v>
      </c>
      <c r="G5442">
        <v>470.9</v>
      </c>
      <c r="H5442">
        <v>473.9</v>
      </c>
      <c r="I5442">
        <v>473.9</v>
      </c>
      <c r="K5442" s="2">
        <v>6.8999999999999999E-3</v>
      </c>
      <c r="N5442" s="1">
        <v>38652</v>
      </c>
      <c r="O5442" s="7">
        <v>7.8</v>
      </c>
      <c r="P5442">
        <v>7.75</v>
      </c>
      <c r="Q5442">
        <v>7.8</v>
      </c>
      <c r="R5442">
        <v>7.79</v>
      </c>
      <c r="T5442" s="2">
        <v>1.2999999999999999E-3</v>
      </c>
      <c r="W5442" s="7">
        <f t="shared" si="336"/>
        <v>60.756410256410255</v>
      </c>
      <c r="X5442" s="7">
        <f t="shared" si="337"/>
        <v>61.976323983336542</v>
      </c>
      <c r="Y5442" s="9">
        <f t="shared" si="338"/>
        <v>0.7272404900200552</v>
      </c>
      <c r="Z5442" s="7">
        <f t="shared" si="339"/>
        <v>-1.6774557297994293</v>
      </c>
    </row>
    <row r="5443" spans="5:26" x14ac:dyDescent="0.25">
      <c r="E5443" s="1">
        <v>38651</v>
      </c>
      <c r="F5443" s="7">
        <v>470.65</v>
      </c>
      <c r="G5443">
        <v>472.55</v>
      </c>
      <c r="H5443">
        <v>470.65</v>
      </c>
      <c r="I5443">
        <v>470.65</v>
      </c>
      <c r="K5443" s="2">
        <v>-4.1000000000000003E-3</v>
      </c>
      <c r="N5443" s="1">
        <v>38651</v>
      </c>
      <c r="O5443" s="7">
        <v>7.79</v>
      </c>
      <c r="P5443">
        <v>7.78</v>
      </c>
      <c r="Q5443">
        <v>7.79</v>
      </c>
      <c r="R5443">
        <v>7.77</v>
      </c>
      <c r="T5443" s="2">
        <v>0</v>
      </c>
      <c r="W5443" s="7">
        <f t="shared" si="336"/>
        <v>60.417201540436452</v>
      </c>
      <c r="X5443" s="7">
        <f t="shared" si="337"/>
        <v>61.976566501760885</v>
      </c>
      <c r="Y5443" s="9">
        <f t="shared" si="338"/>
        <v>0.72030214445766971</v>
      </c>
      <c r="Z5443" s="7">
        <f t="shared" si="339"/>
        <v>-2.1648761888644823</v>
      </c>
    </row>
    <row r="5444" spans="5:26" x14ac:dyDescent="0.25">
      <c r="E5444" s="1">
        <v>38650</v>
      </c>
      <c r="F5444" s="7">
        <v>472.6</v>
      </c>
      <c r="G5444">
        <v>465.35</v>
      </c>
      <c r="H5444">
        <v>472.6</v>
      </c>
      <c r="I5444">
        <v>472.6</v>
      </c>
      <c r="K5444" s="2">
        <v>1.5800000000000002E-2</v>
      </c>
      <c r="N5444" s="1">
        <v>38650</v>
      </c>
      <c r="O5444" s="7">
        <v>7.79</v>
      </c>
      <c r="P5444">
        <v>7.66</v>
      </c>
      <c r="Q5444">
        <v>7.79</v>
      </c>
      <c r="R5444">
        <v>7.78</v>
      </c>
      <c r="T5444" s="2">
        <v>1.5599999999999999E-2</v>
      </c>
      <c r="W5444" s="7">
        <f t="shared" si="336"/>
        <v>60.667522464698337</v>
      </c>
      <c r="X5444" s="7">
        <f t="shared" si="337"/>
        <v>61.976605258591277</v>
      </c>
      <c r="Y5444" s="9">
        <f t="shared" si="338"/>
        <v>0.71276915278836095</v>
      </c>
      <c r="Z5444" s="7">
        <f t="shared" si="339"/>
        <v>-1.8366153877055345</v>
      </c>
    </row>
    <row r="5445" spans="5:26" x14ac:dyDescent="0.25">
      <c r="E5445" s="1">
        <v>38649</v>
      </c>
      <c r="F5445" s="7">
        <v>465.25</v>
      </c>
      <c r="G5445">
        <v>466.2</v>
      </c>
      <c r="H5445">
        <v>465.25</v>
      </c>
      <c r="I5445">
        <v>465.25</v>
      </c>
      <c r="K5445" s="2">
        <v>-3.5000000000000001E-3</v>
      </c>
      <c r="N5445" s="1">
        <v>38649</v>
      </c>
      <c r="O5445" s="7">
        <v>7.67</v>
      </c>
      <c r="P5445">
        <v>7.63</v>
      </c>
      <c r="Q5445">
        <v>7.67</v>
      </c>
      <c r="R5445">
        <v>7.65</v>
      </c>
      <c r="T5445" s="2">
        <v>2.5999999999999999E-3</v>
      </c>
      <c r="W5445" s="7">
        <f t="shared" si="336"/>
        <v>60.658409387222946</v>
      </c>
      <c r="X5445" s="7">
        <f t="shared" si="337"/>
        <v>61.971444096012945</v>
      </c>
      <c r="Y5445" s="9">
        <f t="shared" si="338"/>
        <v>0.7044320202956762</v>
      </c>
      <c r="Z5445" s="7">
        <f t="shared" si="339"/>
        <v>-1.8639622716736668</v>
      </c>
    </row>
    <row r="5446" spans="5:26" x14ac:dyDescent="0.25">
      <c r="E5446" s="1">
        <v>38646</v>
      </c>
      <c r="F5446" s="7">
        <v>466.88</v>
      </c>
      <c r="G5446">
        <v>462.38</v>
      </c>
      <c r="H5446">
        <v>466.88</v>
      </c>
      <c r="I5446">
        <v>466.88</v>
      </c>
      <c r="K5446" s="2">
        <v>1.2200000000000001E-2</v>
      </c>
      <c r="N5446" s="1">
        <v>38646</v>
      </c>
      <c r="O5446" s="7">
        <v>7.65</v>
      </c>
      <c r="P5446">
        <v>7.59</v>
      </c>
      <c r="Q5446">
        <v>7.65</v>
      </c>
      <c r="R5446">
        <v>7.64</v>
      </c>
      <c r="T5446" s="2">
        <v>3.8999999999999998E-3</v>
      </c>
      <c r="W5446" s="7">
        <f t="shared" si="336"/>
        <v>61.030065359477121</v>
      </c>
      <c r="X5446" s="7">
        <f t="shared" si="337"/>
        <v>61.966188875715346</v>
      </c>
      <c r="Y5446" s="9">
        <f t="shared" si="338"/>
        <v>0.69547168874478893</v>
      </c>
      <c r="Z5446" s="7">
        <f t="shared" si="339"/>
        <v>-1.3460267777798023</v>
      </c>
    </row>
    <row r="5447" spans="5:26" x14ac:dyDescent="0.25">
      <c r="E5447" s="1">
        <v>38645</v>
      </c>
      <c r="F5447" s="7">
        <v>461.25</v>
      </c>
      <c r="G5447">
        <v>464.65</v>
      </c>
      <c r="H5447">
        <v>461.25</v>
      </c>
      <c r="I5447">
        <v>461.25</v>
      </c>
      <c r="K5447" s="2">
        <v>-7.9000000000000008E-3</v>
      </c>
      <c r="N5447" s="1">
        <v>38645</v>
      </c>
      <c r="O5447" s="7">
        <v>7.62</v>
      </c>
      <c r="P5447">
        <v>7.59</v>
      </c>
      <c r="Q5447">
        <v>7.62</v>
      </c>
      <c r="R5447">
        <v>7.6</v>
      </c>
      <c r="T5447" s="2">
        <v>1.2999999999999999E-3</v>
      </c>
      <c r="W5447" s="7">
        <f t="shared" si="336"/>
        <v>60.531496062992126</v>
      </c>
      <c r="X5447" s="7">
        <f t="shared" si="337"/>
        <v>61.954363708094469</v>
      </c>
      <c r="Y5447" s="9">
        <f t="shared" si="338"/>
        <v>0.68580217354877726</v>
      </c>
      <c r="Z5447" s="7">
        <f t="shared" si="339"/>
        <v>-2.0747493956449858</v>
      </c>
    </row>
    <row r="5448" spans="5:26" x14ac:dyDescent="0.25">
      <c r="E5448" s="1">
        <v>38644</v>
      </c>
      <c r="F5448" s="7">
        <v>464.9</v>
      </c>
      <c r="G5448">
        <v>471.55</v>
      </c>
      <c r="H5448">
        <v>464.9</v>
      </c>
      <c r="I5448">
        <v>464.9</v>
      </c>
      <c r="K5448" s="2">
        <v>-1.4800000000000001E-2</v>
      </c>
      <c r="N5448" s="1">
        <v>38644</v>
      </c>
      <c r="O5448" s="7">
        <v>7.61</v>
      </c>
      <c r="P5448">
        <v>7.76</v>
      </c>
      <c r="Q5448">
        <v>7.61</v>
      </c>
      <c r="R5448">
        <v>7.6</v>
      </c>
      <c r="T5448" s="2">
        <v>-2.1899999999999999E-2</v>
      </c>
      <c r="W5448" s="7">
        <f t="shared" ref="W5448:W5511" si="340">F5448/O5448</f>
        <v>61.090670170827849</v>
      </c>
      <c r="X5448" s="7">
        <f t="shared" ref="X5448:X5511" si="341">AVERAGE(W5448:W5537)</f>
        <v>61.942925378335893</v>
      </c>
      <c r="Y5448" s="9">
        <f t="shared" ref="Y5448:Y5511" si="342">_xlfn.STDEV.S(X5448:X5537)</f>
        <v>0.67548360944017127</v>
      </c>
      <c r="Z5448" s="7">
        <f t="shared" si="339"/>
        <v>-1.26169635443024</v>
      </c>
    </row>
    <row r="5449" spans="5:26" x14ac:dyDescent="0.25">
      <c r="E5449" s="1">
        <v>38643</v>
      </c>
      <c r="F5449" s="7">
        <v>471.9</v>
      </c>
      <c r="G5449">
        <v>474.2</v>
      </c>
      <c r="H5449">
        <v>471.9</v>
      </c>
      <c r="I5449">
        <v>471.9</v>
      </c>
      <c r="K5449" s="2">
        <v>-4.1999999999999997E-3</v>
      </c>
      <c r="N5449" s="1">
        <v>38643</v>
      </c>
      <c r="O5449" s="7">
        <v>7.78</v>
      </c>
      <c r="P5449">
        <v>7.76</v>
      </c>
      <c r="Q5449">
        <v>7.78</v>
      </c>
      <c r="R5449">
        <v>7.77</v>
      </c>
      <c r="T5449" s="2">
        <v>-1.2999999999999999E-3</v>
      </c>
      <c r="W5449" s="7">
        <f t="shared" si="340"/>
        <v>60.655526992287911</v>
      </c>
      <c r="X5449" s="7">
        <f t="shared" si="341"/>
        <v>61.916575466239941</v>
      </c>
      <c r="Y5449" s="9">
        <f t="shared" si="342"/>
        <v>0.66413568093489883</v>
      </c>
      <c r="Z5449" s="7">
        <f t="shared" ref="Z5449:Z5512" si="343">(W5449-X5449)/Y5449</f>
        <v>-1.8987813938514218</v>
      </c>
    </row>
    <row r="5450" spans="5:26" x14ac:dyDescent="0.25">
      <c r="E5450" s="1">
        <v>38642</v>
      </c>
      <c r="F5450" s="7">
        <v>473.9</v>
      </c>
      <c r="G5450">
        <v>469.65</v>
      </c>
      <c r="H5450">
        <v>473.9</v>
      </c>
      <c r="I5450">
        <v>473.9</v>
      </c>
      <c r="K5450" s="2">
        <v>9.1999999999999998E-3</v>
      </c>
      <c r="N5450" s="1">
        <v>38642</v>
      </c>
      <c r="O5450" s="7">
        <v>7.79</v>
      </c>
      <c r="P5450">
        <v>7.8</v>
      </c>
      <c r="Q5450">
        <v>7.79</v>
      </c>
      <c r="R5450">
        <v>7.77</v>
      </c>
      <c r="T5450" s="2">
        <v>0</v>
      </c>
      <c r="W5450" s="7">
        <f t="shared" si="340"/>
        <v>60.83440308087291</v>
      </c>
      <c r="X5450" s="7">
        <f t="shared" si="341"/>
        <v>61.896755434524856</v>
      </c>
      <c r="Y5450" s="9">
        <f t="shared" si="342"/>
        <v>0.65154379282850861</v>
      </c>
      <c r="Z5450" s="7">
        <f t="shared" si="343"/>
        <v>-1.63051565427401</v>
      </c>
    </row>
    <row r="5451" spans="5:26" x14ac:dyDescent="0.25">
      <c r="E5451" s="1">
        <v>38639</v>
      </c>
      <c r="F5451" s="7">
        <v>469.6</v>
      </c>
      <c r="G5451">
        <v>471.9</v>
      </c>
      <c r="H5451">
        <v>469.6</v>
      </c>
      <c r="I5451">
        <v>469.6</v>
      </c>
      <c r="K5451" s="2">
        <v>-4.5999999999999999E-3</v>
      </c>
      <c r="N5451" s="1">
        <v>38639</v>
      </c>
      <c r="O5451" s="7">
        <v>7.79</v>
      </c>
      <c r="P5451">
        <v>7.69</v>
      </c>
      <c r="Q5451">
        <v>7.79</v>
      </c>
      <c r="R5451">
        <v>7.78</v>
      </c>
      <c r="T5451" s="2">
        <v>1.04E-2</v>
      </c>
      <c r="W5451" s="7">
        <f t="shared" si="340"/>
        <v>60.282413350449296</v>
      </c>
      <c r="X5451" s="7">
        <f t="shared" si="341"/>
        <v>61.876327327543429</v>
      </c>
      <c r="Y5451" s="9">
        <f t="shared" si="342"/>
        <v>0.63757434626641429</v>
      </c>
      <c r="Z5451" s="7">
        <f t="shared" si="343"/>
        <v>-2.4999656689889869</v>
      </c>
    </row>
    <row r="5452" spans="5:26" x14ac:dyDescent="0.25">
      <c r="E5452" s="1">
        <v>38638</v>
      </c>
      <c r="F5452" s="7">
        <v>471.75</v>
      </c>
      <c r="G5452">
        <v>471.25</v>
      </c>
      <c r="H5452">
        <v>471.75</v>
      </c>
      <c r="I5452">
        <v>471.75</v>
      </c>
      <c r="K5452" s="2">
        <v>1.8E-3</v>
      </c>
      <c r="N5452" s="1">
        <v>38638</v>
      </c>
      <c r="O5452" s="7">
        <v>7.71</v>
      </c>
      <c r="P5452">
        <v>7.73</v>
      </c>
      <c r="Q5452">
        <v>7.71</v>
      </c>
      <c r="R5452">
        <v>7.7</v>
      </c>
      <c r="T5452" s="2">
        <v>-2.5999999999999999E-3</v>
      </c>
      <c r="W5452" s="7">
        <f t="shared" si="340"/>
        <v>61.186770428015564</v>
      </c>
      <c r="X5452" s="7">
        <f t="shared" si="341"/>
        <v>61.861465263496292</v>
      </c>
      <c r="Y5452" s="9">
        <f t="shared" si="342"/>
        <v>0.62226146347710753</v>
      </c>
      <c r="Z5452" s="7">
        <f t="shared" si="343"/>
        <v>-1.0842626051605881</v>
      </c>
    </row>
    <row r="5453" spans="5:26" x14ac:dyDescent="0.25">
      <c r="E5453" s="1">
        <v>38637</v>
      </c>
      <c r="F5453" s="7">
        <v>470.88</v>
      </c>
      <c r="G5453">
        <v>476.12</v>
      </c>
      <c r="H5453">
        <v>470.88</v>
      </c>
      <c r="I5453">
        <v>470.88</v>
      </c>
      <c r="K5453" s="2">
        <v>-9.7999999999999997E-3</v>
      </c>
      <c r="N5453" s="1">
        <v>38637</v>
      </c>
      <c r="O5453" s="7">
        <v>7.73</v>
      </c>
      <c r="P5453">
        <v>7.79</v>
      </c>
      <c r="Q5453">
        <v>7.73</v>
      </c>
      <c r="R5453">
        <v>7.72</v>
      </c>
      <c r="T5453" s="2">
        <v>-1.0200000000000001E-2</v>
      </c>
      <c r="W5453" s="7">
        <f t="shared" si="340"/>
        <v>60.91591203104786</v>
      </c>
      <c r="X5453" s="7">
        <f t="shared" si="341"/>
        <v>61.83106819743788</v>
      </c>
      <c r="Y5453" s="9">
        <f t="shared" si="342"/>
        <v>0.60555594027136073</v>
      </c>
      <c r="Z5453" s="7">
        <f t="shared" si="343"/>
        <v>-1.5112661036401052</v>
      </c>
    </row>
    <row r="5454" spans="5:26" x14ac:dyDescent="0.25">
      <c r="E5454" s="1">
        <v>38636</v>
      </c>
      <c r="F5454" s="7">
        <v>475.55</v>
      </c>
      <c r="G5454">
        <v>475.35</v>
      </c>
      <c r="H5454">
        <v>475.55</v>
      </c>
      <c r="I5454">
        <v>475.55</v>
      </c>
      <c r="K5454" s="2">
        <v>8.0000000000000004E-4</v>
      </c>
      <c r="N5454" s="1">
        <v>38636</v>
      </c>
      <c r="O5454" s="7">
        <v>7.81</v>
      </c>
      <c r="P5454">
        <v>7.79</v>
      </c>
      <c r="Q5454">
        <v>7.81</v>
      </c>
      <c r="R5454">
        <v>7.8</v>
      </c>
      <c r="T5454" s="2">
        <v>2.5999999999999999E-3</v>
      </c>
      <c r="W5454" s="7">
        <f t="shared" si="340"/>
        <v>60.889884763124208</v>
      </c>
      <c r="X5454" s="7">
        <f t="shared" si="341"/>
        <v>61.791046261023133</v>
      </c>
      <c r="Y5454" s="9">
        <f t="shared" si="342"/>
        <v>0.58783979626715266</v>
      </c>
      <c r="Z5454" s="7">
        <f t="shared" si="343"/>
        <v>-1.5330052569108119</v>
      </c>
    </row>
    <row r="5455" spans="5:26" x14ac:dyDescent="0.25">
      <c r="E5455" s="1">
        <v>38635</v>
      </c>
      <c r="F5455" s="7">
        <v>475.15</v>
      </c>
      <c r="G5455">
        <v>474.6</v>
      </c>
      <c r="H5455">
        <v>475.15</v>
      </c>
      <c r="I5455">
        <v>475.15</v>
      </c>
      <c r="K5455" s="2">
        <v>2.0999999999999999E-3</v>
      </c>
      <c r="N5455" s="1">
        <v>38635</v>
      </c>
      <c r="O5455" s="7">
        <v>7.79</v>
      </c>
      <c r="P5455">
        <v>7.7</v>
      </c>
      <c r="Q5455">
        <v>7.79</v>
      </c>
      <c r="R5455">
        <v>7.78</v>
      </c>
      <c r="T5455" s="2">
        <v>1.04E-2</v>
      </c>
      <c r="W5455" s="7">
        <f t="shared" si="340"/>
        <v>60.994865211810009</v>
      </c>
      <c r="X5455" s="7">
        <f t="shared" si="341"/>
        <v>61.751804298189626</v>
      </c>
      <c r="Y5455" s="9">
        <f t="shared" si="342"/>
        <v>0.56930900592562939</v>
      </c>
      <c r="Z5455" s="7">
        <f t="shared" si="343"/>
        <v>-1.3295751138679486</v>
      </c>
    </row>
    <row r="5456" spans="5:26" x14ac:dyDescent="0.25">
      <c r="E5456" s="1">
        <v>38632</v>
      </c>
      <c r="F5456" s="7">
        <v>474.15</v>
      </c>
      <c r="G5456">
        <v>473.6</v>
      </c>
      <c r="H5456">
        <v>474.15</v>
      </c>
      <c r="I5456">
        <v>474.15</v>
      </c>
      <c r="K5456" s="2">
        <v>3.0000000000000001E-3</v>
      </c>
      <c r="N5456" s="1">
        <v>38632</v>
      </c>
      <c r="O5456" s="7">
        <v>7.71</v>
      </c>
      <c r="P5456">
        <v>7.57</v>
      </c>
      <c r="Q5456">
        <v>7.71</v>
      </c>
      <c r="R5456">
        <v>7.7</v>
      </c>
      <c r="T5456" s="2">
        <v>2.2499999999999999E-2</v>
      </c>
      <c r="W5456" s="7">
        <f t="shared" si="340"/>
        <v>61.498054474708169</v>
      </c>
      <c r="X5456" s="7">
        <f t="shared" si="341"/>
        <v>61.705194684725072</v>
      </c>
      <c r="Y5456" s="9">
        <f t="shared" si="342"/>
        <v>0.55000480963817433</v>
      </c>
      <c r="Z5456" s="7">
        <f t="shared" si="343"/>
        <v>-0.37661527024313024</v>
      </c>
    </row>
    <row r="5457" spans="5:26" x14ac:dyDescent="0.25">
      <c r="E5457" s="1">
        <v>38631</v>
      </c>
      <c r="F5457" s="7">
        <v>472.75</v>
      </c>
      <c r="G5457">
        <v>465.1</v>
      </c>
      <c r="H5457">
        <v>472.75</v>
      </c>
      <c r="I5457">
        <v>472.75</v>
      </c>
      <c r="K5457" s="2">
        <v>1.6799999999999999E-2</v>
      </c>
      <c r="N5457" s="1">
        <v>38631</v>
      </c>
      <c r="O5457" s="7">
        <v>7.54</v>
      </c>
      <c r="P5457">
        <v>7.4</v>
      </c>
      <c r="Q5457">
        <v>7.54</v>
      </c>
      <c r="R5457">
        <v>7.53</v>
      </c>
      <c r="T5457" s="2">
        <v>1.89E-2</v>
      </c>
      <c r="W5457" s="7">
        <f t="shared" si="340"/>
        <v>62.698938992042443</v>
      </c>
      <c r="X5457" s="7">
        <f t="shared" si="341"/>
        <v>61.65109059419585</v>
      </c>
      <c r="Y5457" s="9">
        <f t="shared" si="342"/>
        <v>0.53019573558648347</v>
      </c>
      <c r="Z5457" s="7">
        <f t="shared" si="343"/>
        <v>1.976342560898761</v>
      </c>
    </row>
    <row r="5458" spans="5:26" x14ac:dyDescent="0.25">
      <c r="E5458" s="1">
        <v>38630</v>
      </c>
      <c r="F5458" s="7">
        <v>464.95</v>
      </c>
      <c r="G5458">
        <v>466.85</v>
      </c>
      <c r="H5458">
        <v>464.95</v>
      </c>
      <c r="I5458">
        <v>464.95</v>
      </c>
      <c r="K5458" s="2">
        <v>-3.0000000000000001E-3</v>
      </c>
      <c r="N5458" s="1">
        <v>38630</v>
      </c>
      <c r="O5458" s="7">
        <v>7.4</v>
      </c>
      <c r="P5458">
        <v>7.36</v>
      </c>
      <c r="Q5458">
        <v>7.4</v>
      </c>
      <c r="R5458">
        <v>7.39</v>
      </c>
      <c r="T5458" s="2">
        <v>4.1000000000000003E-3</v>
      </c>
      <c r="W5458" s="7">
        <f t="shared" si="340"/>
        <v>62.831081081081074</v>
      </c>
      <c r="X5458" s="7">
        <f t="shared" si="341"/>
        <v>61.579102383173158</v>
      </c>
      <c r="Y5458" s="9">
        <f t="shared" si="342"/>
        <v>0.51022806040333302</v>
      </c>
      <c r="Z5458" s="7">
        <f t="shared" si="343"/>
        <v>2.4537629249912913</v>
      </c>
    </row>
    <row r="5459" spans="5:26" x14ac:dyDescent="0.25">
      <c r="E5459" s="1">
        <v>38629</v>
      </c>
      <c r="F5459" s="7">
        <v>466.35</v>
      </c>
      <c r="G5459">
        <v>465.65</v>
      </c>
      <c r="H5459">
        <v>466.35</v>
      </c>
      <c r="I5459">
        <v>466.35</v>
      </c>
      <c r="K5459" s="2">
        <v>4.0000000000000002E-4</v>
      </c>
      <c r="N5459" s="1">
        <v>38629</v>
      </c>
      <c r="O5459" s="7">
        <v>7.37</v>
      </c>
      <c r="P5459">
        <v>7.39</v>
      </c>
      <c r="Q5459">
        <v>7.37</v>
      </c>
      <c r="R5459">
        <v>7.36</v>
      </c>
      <c r="T5459" s="2">
        <v>-1.4E-3</v>
      </c>
      <c r="W5459" s="7">
        <f t="shared" si="340"/>
        <v>63.276797829036639</v>
      </c>
      <c r="X5459" s="7">
        <f t="shared" si="341"/>
        <v>61.498932554710144</v>
      </c>
      <c r="Y5459" s="9">
        <f t="shared" si="342"/>
        <v>0.49082005098412324</v>
      </c>
      <c r="Z5459" s="7">
        <f t="shared" si="343"/>
        <v>3.6222344029380404</v>
      </c>
    </row>
    <row r="5460" spans="5:26" x14ac:dyDescent="0.25">
      <c r="E5460" s="1">
        <v>38628</v>
      </c>
      <c r="F5460" s="7">
        <v>466.15</v>
      </c>
      <c r="G5460">
        <v>467.6</v>
      </c>
      <c r="H5460">
        <v>466.15</v>
      </c>
      <c r="I5460">
        <v>466.15</v>
      </c>
      <c r="K5460" s="2">
        <v>-6.4000000000000003E-3</v>
      </c>
      <c r="N5460" s="1">
        <v>38628</v>
      </c>
      <c r="O5460" s="7">
        <v>7.38</v>
      </c>
      <c r="P5460">
        <v>7.42</v>
      </c>
      <c r="Q5460">
        <v>7.38</v>
      </c>
      <c r="R5460">
        <v>7.37</v>
      </c>
      <c r="T5460" s="2">
        <v>-1.0699999999999999E-2</v>
      </c>
      <c r="W5460" s="7">
        <f t="shared" si="340"/>
        <v>63.163956639566393</v>
      </c>
      <c r="X5460" s="7">
        <f t="shared" si="341"/>
        <v>61.422508674928054</v>
      </c>
      <c r="Y5460" s="9">
        <f t="shared" si="342"/>
        <v>0.47245175857020416</v>
      </c>
      <c r="Z5460" s="7">
        <f t="shared" si="343"/>
        <v>3.6859804901743605</v>
      </c>
    </row>
    <row r="5461" spans="5:26" x14ac:dyDescent="0.25">
      <c r="E5461" s="1">
        <v>38625</v>
      </c>
      <c r="F5461" s="7">
        <v>469.15</v>
      </c>
      <c r="G5461">
        <v>471.6</v>
      </c>
      <c r="H5461">
        <v>469.15</v>
      </c>
      <c r="I5461">
        <v>469.15</v>
      </c>
      <c r="K5461" s="2">
        <v>-6.6E-3</v>
      </c>
      <c r="N5461" s="1">
        <v>38625</v>
      </c>
      <c r="O5461" s="7">
        <v>7.46</v>
      </c>
      <c r="P5461">
        <v>7.47</v>
      </c>
      <c r="Q5461">
        <v>7.46</v>
      </c>
      <c r="R5461">
        <v>7.44</v>
      </c>
      <c r="T5461" s="2">
        <v>-4.0000000000000001E-3</v>
      </c>
      <c r="W5461" s="7">
        <f t="shared" si="340"/>
        <v>62.888739946380696</v>
      </c>
      <c r="X5461" s="7">
        <f t="shared" si="341"/>
        <v>61.362449386595692</v>
      </c>
      <c r="Y5461" s="9">
        <f t="shared" si="342"/>
        <v>0.4553004312664074</v>
      </c>
      <c r="Z5461" s="7">
        <f t="shared" si="343"/>
        <v>3.3522712806128085</v>
      </c>
    </row>
    <row r="5462" spans="5:26" x14ac:dyDescent="0.25">
      <c r="E5462" s="1">
        <v>38624</v>
      </c>
      <c r="F5462" s="7">
        <v>472.25</v>
      </c>
      <c r="G5462">
        <v>469.25</v>
      </c>
      <c r="H5462">
        <v>472.25</v>
      </c>
      <c r="I5462">
        <v>472.25</v>
      </c>
      <c r="K5462" s="2">
        <v>6.1000000000000004E-3</v>
      </c>
      <c r="N5462" s="1">
        <v>38624</v>
      </c>
      <c r="O5462" s="7">
        <v>7.49</v>
      </c>
      <c r="P5462">
        <v>7.33</v>
      </c>
      <c r="Q5462">
        <v>7.49</v>
      </c>
      <c r="R5462">
        <v>7.48</v>
      </c>
      <c r="T5462" s="2">
        <v>1.9E-2</v>
      </c>
      <c r="W5462" s="7">
        <f t="shared" si="340"/>
        <v>63.050734312416552</v>
      </c>
      <c r="X5462" s="7">
        <f t="shared" si="341"/>
        <v>61.303908136467491</v>
      </c>
      <c r="Y5462" s="9">
        <f t="shared" si="342"/>
        <v>0.43908184258343741</v>
      </c>
      <c r="Z5462" s="7">
        <f t="shared" si="343"/>
        <v>3.9783612222979046</v>
      </c>
    </row>
    <row r="5463" spans="5:26" x14ac:dyDescent="0.25">
      <c r="E5463" s="1">
        <v>38623</v>
      </c>
      <c r="F5463" s="7">
        <v>469.38</v>
      </c>
      <c r="G5463">
        <v>462.88</v>
      </c>
      <c r="H5463">
        <v>469.38</v>
      </c>
      <c r="I5463">
        <v>469.38</v>
      </c>
      <c r="K5463" s="2">
        <v>1.54E-2</v>
      </c>
      <c r="N5463" s="1">
        <v>38623</v>
      </c>
      <c r="O5463" s="7">
        <v>7.35</v>
      </c>
      <c r="P5463">
        <v>7.26</v>
      </c>
      <c r="Q5463">
        <v>7.35</v>
      </c>
      <c r="R5463">
        <v>7.33</v>
      </c>
      <c r="T5463" s="2">
        <v>9.5999999999999992E-3</v>
      </c>
      <c r="W5463" s="7">
        <f t="shared" si="340"/>
        <v>63.861224489795923</v>
      </c>
      <c r="X5463" s="7">
        <f t="shared" si="341"/>
        <v>61.254349564475092</v>
      </c>
      <c r="Y5463" s="9">
        <f t="shared" si="342"/>
        <v>0.42397457800823501</v>
      </c>
      <c r="Z5463" s="7">
        <f t="shared" si="343"/>
        <v>6.1486585765767225</v>
      </c>
    </row>
    <row r="5464" spans="5:26" x14ac:dyDescent="0.25">
      <c r="E5464" s="1">
        <v>38622</v>
      </c>
      <c r="F5464" s="7">
        <v>462.25</v>
      </c>
      <c r="G5464">
        <v>466.25</v>
      </c>
      <c r="H5464">
        <v>462.25</v>
      </c>
      <c r="I5464">
        <v>462.25</v>
      </c>
      <c r="K5464" s="2">
        <v>-9.4000000000000004E-3</v>
      </c>
      <c r="N5464" s="1">
        <v>38622</v>
      </c>
      <c r="O5464" s="7">
        <v>7.28</v>
      </c>
      <c r="P5464">
        <v>7.33</v>
      </c>
      <c r="Q5464">
        <v>7.28</v>
      </c>
      <c r="R5464">
        <v>7.27</v>
      </c>
      <c r="T5464" s="2">
        <v>-6.7999999999999996E-3</v>
      </c>
      <c r="W5464" s="7">
        <f t="shared" si="340"/>
        <v>63.495879120879117</v>
      </c>
      <c r="X5464" s="7">
        <f t="shared" si="341"/>
        <v>61.19313459911946</v>
      </c>
      <c r="Y5464" s="9">
        <f t="shared" si="342"/>
        <v>0.40999875316721091</v>
      </c>
      <c r="Z5464" s="7">
        <f t="shared" si="343"/>
        <v>5.6164671330610654</v>
      </c>
    </row>
    <row r="5465" spans="5:26" x14ac:dyDescent="0.25">
      <c r="E5465" s="1">
        <v>38621</v>
      </c>
      <c r="F5465" s="7">
        <v>466.62</v>
      </c>
      <c r="G5465">
        <v>463.88</v>
      </c>
      <c r="H5465">
        <v>466.62</v>
      </c>
      <c r="I5465">
        <v>466.62</v>
      </c>
      <c r="K5465" s="2">
        <v>7.3000000000000001E-3</v>
      </c>
      <c r="N5465" s="1">
        <v>38621</v>
      </c>
      <c r="O5465" s="7">
        <v>7.33</v>
      </c>
      <c r="P5465">
        <v>7.28</v>
      </c>
      <c r="Q5465">
        <v>7.33</v>
      </c>
      <c r="R5465">
        <v>7.32</v>
      </c>
      <c r="T5465" s="2">
        <v>5.4999999999999997E-3</v>
      </c>
      <c r="W5465" s="7">
        <f t="shared" si="340"/>
        <v>63.658935879945432</v>
      </c>
      <c r="X5465" s="7">
        <f t="shared" si="341"/>
        <v>61.151116894601735</v>
      </c>
      <c r="Y5465" s="9">
        <f t="shared" si="342"/>
        <v>0.39770514670196849</v>
      </c>
      <c r="Z5465" s="7">
        <f t="shared" si="343"/>
        <v>6.3057242435512189</v>
      </c>
    </row>
    <row r="5466" spans="5:26" x14ac:dyDescent="0.25">
      <c r="E5466" s="1">
        <v>38618</v>
      </c>
      <c r="F5466" s="7">
        <v>463.25</v>
      </c>
      <c r="G5466">
        <v>465.35</v>
      </c>
      <c r="H5466">
        <v>463.25</v>
      </c>
      <c r="I5466">
        <v>463.25</v>
      </c>
      <c r="K5466" s="2">
        <v>-5.4000000000000003E-3</v>
      </c>
      <c r="N5466" s="1">
        <v>38618</v>
      </c>
      <c r="O5466" s="7">
        <v>7.29</v>
      </c>
      <c r="P5466">
        <v>7.34</v>
      </c>
      <c r="Q5466">
        <v>7.29</v>
      </c>
      <c r="R5466">
        <v>7.27</v>
      </c>
      <c r="T5466" s="2">
        <v>-8.2000000000000007E-3</v>
      </c>
      <c r="W5466" s="7">
        <f t="shared" si="340"/>
        <v>63.545953360768173</v>
      </c>
      <c r="X5466" s="7">
        <f t="shared" si="341"/>
        <v>61.110861731747029</v>
      </c>
      <c r="Y5466" s="9">
        <f t="shared" si="342"/>
        <v>0.38661138909468712</v>
      </c>
      <c r="Z5466" s="7">
        <f t="shared" si="343"/>
        <v>6.2985512007892579</v>
      </c>
    </row>
    <row r="5467" spans="5:26" x14ac:dyDescent="0.25">
      <c r="E5467" s="1">
        <v>38617</v>
      </c>
      <c r="F5467" s="7">
        <v>465.75</v>
      </c>
      <c r="G5467">
        <v>472.15</v>
      </c>
      <c r="H5467">
        <v>465.75</v>
      </c>
      <c r="I5467">
        <v>465.75</v>
      </c>
      <c r="K5467" s="2">
        <v>-1.3599999999999999E-2</v>
      </c>
      <c r="N5467" s="1">
        <v>38617</v>
      </c>
      <c r="O5467" s="7">
        <v>7.35</v>
      </c>
      <c r="P5467">
        <v>7.41</v>
      </c>
      <c r="Q5467">
        <v>7.35</v>
      </c>
      <c r="R5467">
        <v>7.33</v>
      </c>
      <c r="T5467" s="2">
        <v>-9.4000000000000004E-3</v>
      </c>
      <c r="W5467" s="7">
        <f t="shared" si="340"/>
        <v>63.367346938775512</v>
      </c>
      <c r="X5467" s="7">
        <f t="shared" si="341"/>
        <v>61.073655653739138</v>
      </c>
      <c r="Y5467" s="9">
        <f t="shared" si="342"/>
        <v>0.37683089853280893</v>
      </c>
      <c r="Z5467" s="7">
        <f t="shared" si="343"/>
        <v>6.0867919641591515</v>
      </c>
    </row>
    <row r="5468" spans="5:26" x14ac:dyDescent="0.25">
      <c r="E5468" s="1">
        <v>38616</v>
      </c>
      <c r="F5468" s="7">
        <v>472.15</v>
      </c>
      <c r="G5468">
        <v>464.35</v>
      </c>
      <c r="H5468">
        <v>472.15</v>
      </c>
      <c r="I5468">
        <v>472.15</v>
      </c>
      <c r="K5468" s="2">
        <v>1.7500000000000002E-2</v>
      </c>
      <c r="N5468" s="1">
        <v>38616</v>
      </c>
      <c r="O5468" s="7">
        <v>7.42</v>
      </c>
      <c r="P5468">
        <v>7.28</v>
      </c>
      <c r="Q5468">
        <v>7.42</v>
      </c>
      <c r="R5468">
        <v>7.4</v>
      </c>
      <c r="T5468" s="2">
        <v>1.6400000000000001E-2</v>
      </c>
      <c r="W5468" s="7">
        <f t="shared" si="340"/>
        <v>63.632075471698109</v>
      </c>
      <c r="X5468" s="7">
        <f t="shared" si="341"/>
        <v>61.026942359889006</v>
      </c>
      <c r="Y5468" s="9">
        <f t="shared" si="342"/>
        <v>0.36843460351765883</v>
      </c>
      <c r="Z5468" s="7">
        <f t="shared" si="343"/>
        <v>7.070815517696726</v>
      </c>
    </row>
    <row r="5469" spans="5:26" x14ac:dyDescent="0.25">
      <c r="E5469" s="1">
        <v>38615</v>
      </c>
      <c r="F5469" s="7">
        <v>464.05</v>
      </c>
      <c r="G5469">
        <v>464</v>
      </c>
      <c r="H5469">
        <v>464.05</v>
      </c>
      <c r="I5469">
        <v>464.05</v>
      </c>
      <c r="K5469" s="2">
        <v>-1.9E-3</v>
      </c>
      <c r="N5469" s="1">
        <v>38615</v>
      </c>
      <c r="O5469" s="7">
        <v>7.3</v>
      </c>
      <c r="P5469">
        <v>7.29</v>
      </c>
      <c r="Q5469">
        <v>7.3</v>
      </c>
      <c r="R5469">
        <v>7.29</v>
      </c>
      <c r="T5469" s="2">
        <v>-2.7000000000000001E-3</v>
      </c>
      <c r="W5469" s="7">
        <f t="shared" si="340"/>
        <v>63.568493150684937</v>
      </c>
      <c r="X5469" s="7">
        <f t="shared" si="341"/>
        <v>60.970382262055331</v>
      </c>
      <c r="Y5469" s="9">
        <f t="shared" si="342"/>
        <v>0.36177397312341464</v>
      </c>
      <c r="Z5469" s="7">
        <f t="shared" si="343"/>
        <v>7.1815859670570958</v>
      </c>
    </row>
    <row r="5470" spans="5:26" x14ac:dyDescent="0.25">
      <c r="E5470" s="1">
        <v>38614</v>
      </c>
      <c r="F5470" s="7">
        <v>464.95</v>
      </c>
      <c r="G5470">
        <v>459.35</v>
      </c>
      <c r="H5470">
        <v>464.95</v>
      </c>
      <c r="I5470">
        <v>464.95</v>
      </c>
      <c r="K5470" s="2">
        <v>1.1299999999999999E-2</v>
      </c>
      <c r="N5470" s="1">
        <v>38614</v>
      </c>
      <c r="O5470" s="7">
        <v>7.32</v>
      </c>
      <c r="P5470">
        <v>7.19</v>
      </c>
      <c r="Q5470">
        <v>7.32</v>
      </c>
      <c r="R5470">
        <v>7.31</v>
      </c>
      <c r="T5470" s="2">
        <v>1.24E-2</v>
      </c>
      <c r="W5470" s="7">
        <f t="shared" si="340"/>
        <v>63.517759562841526</v>
      </c>
      <c r="X5470" s="7">
        <f t="shared" si="341"/>
        <v>60.926854528725464</v>
      </c>
      <c r="Y5470" s="9">
        <f t="shared" si="342"/>
        <v>0.35745515059355831</v>
      </c>
      <c r="Z5470" s="7">
        <f t="shared" si="343"/>
        <v>7.2481961158311332</v>
      </c>
    </row>
    <row r="5471" spans="5:26" x14ac:dyDescent="0.25">
      <c r="E5471" s="1">
        <v>38611</v>
      </c>
      <c r="F5471" s="7">
        <v>459.75</v>
      </c>
      <c r="G5471">
        <v>455.85</v>
      </c>
      <c r="H5471">
        <v>459.75</v>
      </c>
      <c r="I5471">
        <v>459.75</v>
      </c>
      <c r="K5471" s="2">
        <v>9.9000000000000008E-3</v>
      </c>
      <c r="N5471" s="1">
        <v>38611</v>
      </c>
      <c r="O5471" s="7">
        <v>7.23</v>
      </c>
      <c r="P5471">
        <v>7.06</v>
      </c>
      <c r="Q5471">
        <v>7.23</v>
      </c>
      <c r="R5471">
        <v>7.22</v>
      </c>
      <c r="T5471" s="2">
        <v>2.41E-2</v>
      </c>
      <c r="W5471" s="7">
        <f t="shared" si="340"/>
        <v>63.589211618257259</v>
      </c>
      <c r="X5471" s="7">
        <f t="shared" si="341"/>
        <v>60.892731487793469</v>
      </c>
      <c r="Y5471" s="9">
        <f t="shared" si="342"/>
        <v>0.35508182133139904</v>
      </c>
      <c r="Z5471" s="7">
        <f t="shared" si="343"/>
        <v>7.5939683996020637</v>
      </c>
    </row>
    <row r="5472" spans="5:26" x14ac:dyDescent="0.25">
      <c r="E5472" s="1">
        <v>38610</v>
      </c>
      <c r="F5472" s="7">
        <v>455.25</v>
      </c>
      <c r="G5472">
        <v>450.85</v>
      </c>
      <c r="H5472">
        <v>455.25</v>
      </c>
      <c r="I5472">
        <v>455.25</v>
      </c>
      <c r="K5472" s="2">
        <v>0.01</v>
      </c>
      <c r="N5472" s="1">
        <v>38610</v>
      </c>
      <c r="O5472" s="7">
        <v>7.06</v>
      </c>
      <c r="P5472">
        <v>7.02</v>
      </c>
      <c r="Q5472">
        <v>7.06</v>
      </c>
      <c r="R5472">
        <v>7.05</v>
      </c>
      <c r="T5472" s="2">
        <v>5.7000000000000002E-3</v>
      </c>
      <c r="W5472" s="7">
        <f t="shared" si="340"/>
        <v>64.483002832861189</v>
      </c>
      <c r="X5472" s="7">
        <f t="shared" si="341"/>
        <v>60.860226699410404</v>
      </c>
      <c r="Y5472" s="9">
        <f t="shared" si="342"/>
        <v>0.35463961979509917</v>
      </c>
      <c r="Z5472" s="7">
        <f t="shared" si="343"/>
        <v>10.215373385364904</v>
      </c>
    </row>
    <row r="5473" spans="5:26" x14ac:dyDescent="0.25">
      <c r="E5473" s="1">
        <v>38609</v>
      </c>
      <c r="F5473" s="7">
        <v>450.75</v>
      </c>
      <c r="G5473">
        <v>446.45</v>
      </c>
      <c r="H5473">
        <v>450.75</v>
      </c>
      <c r="I5473">
        <v>450.75</v>
      </c>
      <c r="K5473" s="2">
        <v>1.0200000000000001E-2</v>
      </c>
      <c r="N5473" s="1">
        <v>38609</v>
      </c>
      <c r="O5473" s="7">
        <v>7.02</v>
      </c>
      <c r="P5473">
        <v>6.95</v>
      </c>
      <c r="Q5473">
        <v>7.02</v>
      </c>
      <c r="R5473">
        <v>7</v>
      </c>
      <c r="T5473" s="2">
        <v>8.6E-3</v>
      </c>
      <c r="W5473" s="7">
        <f t="shared" si="340"/>
        <v>64.209401709401718</v>
      </c>
      <c r="X5473" s="7">
        <f t="shared" si="341"/>
        <v>60.81998968426462</v>
      </c>
      <c r="Y5473" s="9">
        <f t="shared" si="342"/>
        <v>0.35611479717485051</v>
      </c>
      <c r="Z5473" s="7">
        <f t="shared" si="343"/>
        <v>9.5177511634623659</v>
      </c>
    </row>
    <row r="5474" spans="5:26" x14ac:dyDescent="0.25">
      <c r="E5474" s="1">
        <v>38608</v>
      </c>
      <c r="F5474" s="7">
        <v>446.2</v>
      </c>
      <c r="G5474">
        <v>449.55</v>
      </c>
      <c r="H5474">
        <v>446.2</v>
      </c>
      <c r="I5474">
        <v>446.2</v>
      </c>
      <c r="K5474" s="2">
        <v>-7.0000000000000001E-3</v>
      </c>
      <c r="N5474" s="1">
        <v>38608</v>
      </c>
      <c r="O5474" s="7">
        <v>6.96</v>
      </c>
      <c r="P5474">
        <v>7.01</v>
      </c>
      <c r="Q5474">
        <v>6.96</v>
      </c>
      <c r="R5474">
        <v>6.95</v>
      </c>
      <c r="T5474" s="2">
        <v>-0.01</v>
      </c>
      <c r="W5474" s="7">
        <f t="shared" si="340"/>
        <v>64.109195402298852</v>
      </c>
      <c r="X5474" s="7">
        <f t="shared" si="341"/>
        <v>60.779167562658749</v>
      </c>
      <c r="Y5474" s="9">
        <f t="shared" si="342"/>
        <v>0.35967622421790263</v>
      </c>
      <c r="Z5474" s="7">
        <f t="shared" si="343"/>
        <v>9.2584041296615478</v>
      </c>
    </row>
    <row r="5475" spans="5:26" x14ac:dyDescent="0.25">
      <c r="E5475" s="1">
        <v>38607</v>
      </c>
      <c r="F5475" s="7">
        <v>449.35</v>
      </c>
      <c r="G5475">
        <v>449.85</v>
      </c>
      <c r="H5475">
        <v>449.35</v>
      </c>
      <c r="I5475">
        <v>449.35</v>
      </c>
      <c r="K5475" s="2">
        <v>2.0000000000000001E-4</v>
      </c>
      <c r="N5475" s="1">
        <v>38607</v>
      </c>
      <c r="O5475" s="7">
        <v>7.03</v>
      </c>
      <c r="P5475">
        <v>7.04</v>
      </c>
      <c r="Q5475">
        <v>7.03</v>
      </c>
      <c r="R5475">
        <v>7.01</v>
      </c>
      <c r="T5475" s="2">
        <v>1.4E-3</v>
      </c>
      <c r="W5475" s="7">
        <f t="shared" si="340"/>
        <v>63.918918918918919</v>
      </c>
      <c r="X5475" s="7">
        <f t="shared" si="341"/>
        <v>60.734480102007232</v>
      </c>
      <c r="Y5475" s="9">
        <f t="shared" si="342"/>
        <v>0.36535468574770763</v>
      </c>
      <c r="Z5475" s="7">
        <f t="shared" si="343"/>
        <v>8.7160201884222506</v>
      </c>
    </row>
    <row r="5476" spans="5:26" x14ac:dyDescent="0.25">
      <c r="E5476" s="1">
        <v>38604</v>
      </c>
      <c r="F5476" s="7">
        <v>449.25</v>
      </c>
      <c r="G5476">
        <v>446.6</v>
      </c>
      <c r="H5476">
        <v>449.25</v>
      </c>
      <c r="I5476">
        <v>449.25</v>
      </c>
      <c r="K5476" s="2">
        <v>4.7000000000000002E-3</v>
      </c>
      <c r="N5476" s="1">
        <v>38604</v>
      </c>
      <c r="O5476" s="7">
        <v>7.02</v>
      </c>
      <c r="P5476">
        <v>6.97</v>
      </c>
      <c r="Q5476">
        <v>7.02</v>
      </c>
      <c r="R5476">
        <v>7</v>
      </c>
      <c r="T5476" s="2">
        <v>5.7000000000000002E-3</v>
      </c>
      <c r="W5476" s="7">
        <f t="shared" si="340"/>
        <v>63.995726495726501</v>
      </c>
      <c r="X5476" s="7">
        <f t="shared" si="341"/>
        <v>60.694902564129421</v>
      </c>
      <c r="Y5476" s="9">
        <f t="shared" si="342"/>
        <v>0.37363196953364264</v>
      </c>
      <c r="Z5476" s="7">
        <f t="shared" si="343"/>
        <v>8.8344258541823368</v>
      </c>
    </row>
    <row r="5477" spans="5:26" x14ac:dyDescent="0.25">
      <c r="E5477" s="1">
        <v>38603</v>
      </c>
      <c r="F5477" s="7">
        <v>447.15</v>
      </c>
      <c r="G5477">
        <v>444.75</v>
      </c>
      <c r="H5477">
        <v>447.15</v>
      </c>
      <c r="I5477">
        <v>447.15</v>
      </c>
      <c r="K5477" s="2">
        <v>5.5999999999999999E-3</v>
      </c>
      <c r="N5477" s="1">
        <v>38603</v>
      </c>
      <c r="O5477" s="7">
        <v>6.98</v>
      </c>
      <c r="P5477">
        <v>7.04</v>
      </c>
      <c r="Q5477">
        <v>6.98</v>
      </c>
      <c r="R5477">
        <v>6.97</v>
      </c>
      <c r="T5477" s="2">
        <v>-8.5000000000000006E-3</v>
      </c>
      <c r="W5477" s="7">
        <f t="shared" si="340"/>
        <v>64.061604584527217</v>
      </c>
      <c r="X5477" s="7">
        <f t="shared" si="341"/>
        <v>60.666426718986898</v>
      </c>
      <c r="Y5477" s="9">
        <f t="shared" si="342"/>
        <v>0.38412554698333878</v>
      </c>
      <c r="Z5477" s="7">
        <f t="shared" si="343"/>
        <v>8.8387192474016381</v>
      </c>
    </row>
    <row r="5478" spans="5:26" x14ac:dyDescent="0.25">
      <c r="E5478" s="1">
        <v>38602</v>
      </c>
      <c r="F5478" s="7">
        <v>444.65</v>
      </c>
      <c r="G5478">
        <v>443.9</v>
      </c>
      <c r="H5478">
        <v>444.65</v>
      </c>
      <c r="I5478">
        <v>444.65</v>
      </c>
      <c r="K5478" s="2">
        <v>1.5E-3</v>
      </c>
      <c r="N5478" s="1">
        <v>38602</v>
      </c>
      <c r="O5478" s="7">
        <v>7.04</v>
      </c>
      <c r="P5478">
        <v>7.02</v>
      </c>
      <c r="Q5478">
        <v>7.04</v>
      </c>
      <c r="R5478">
        <v>7.03</v>
      </c>
      <c r="T5478" s="2">
        <v>1.4E-3</v>
      </c>
      <c r="W5478" s="7">
        <f t="shared" si="340"/>
        <v>63.16051136363636</v>
      </c>
      <c r="X5478" s="7">
        <f t="shared" si="341"/>
        <v>60.633324294310327</v>
      </c>
      <c r="Y5478" s="9">
        <f t="shared" si="342"/>
        <v>0.39563217656079352</v>
      </c>
      <c r="Z5478" s="7">
        <f t="shared" si="343"/>
        <v>6.3877187424306996</v>
      </c>
    </row>
    <row r="5479" spans="5:26" x14ac:dyDescent="0.25">
      <c r="E5479" s="1">
        <v>38601</v>
      </c>
      <c r="F5479" s="7">
        <v>444</v>
      </c>
      <c r="G5479">
        <v>445.75</v>
      </c>
      <c r="H5479">
        <v>444</v>
      </c>
      <c r="I5479">
        <v>444</v>
      </c>
      <c r="K5479" s="2">
        <v>-2.8E-3</v>
      </c>
      <c r="N5479" s="1">
        <v>38601</v>
      </c>
      <c r="O5479" s="7">
        <v>7.03</v>
      </c>
      <c r="P5479">
        <v>7.04</v>
      </c>
      <c r="Q5479">
        <v>7.03</v>
      </c>
      <c r="R5479">
        <v>7.02</v>
      </c>
      <c r="T5479" s="2">
        <v>-2.8E-3</v>
      </c>
      <c r="W5479" s="7">
        <f t="shared" si="340"/>
        <v>63.157894736842103</v>
      </c>
      <c r="X5479" s="7">
        <f t="shared" si="341"/>
        <v>60.614810494058517</v>
      </c>
      <c r="Y5479" s="9">
        <f t="shared" si="342"/>
        <v>0.40816641771792389</v>
      </c>
      <c r="Z5479" s="7">
        <f t="shared" si="343"/>
        <v>6.2305082740566453</v>
      </c>
    </row>
    <row r="5480" spans="5:26" x14ac:dyDescent="0.25">
      <c r="E5480" s="1">
        <v>38600</v>
      </c>
      <c r="F5480" s="7">
        <v>445.25</v>
      </c>
      <c r="G5480">
        <v>444.35</v>
      </c>
      <c r="H5480">
        <v>445.25</v>
      </c>
      <c r="I5480">
        <v>445.25</v>
      </c>
      <c r="K5480" s="2">
        <v>1.2999999999999999E-3</v>
      </c>
      <c r="N5480" s="1">
        <v>38600</v>
      </c>
      <c r="O5480" s="7">
        <v>7.05</v>
      </c>
      <c r="P5480">
        <v>7</v>
      </c>
      <c r="Q5480">
        <v>7.05</v>
      </c>
      <c r="R5480">
        <v>7.04</v>
      </c>
      <c r="T5480" s="2">
        <v>4.3E-3</v>
      </c>
      <c r="W5480" s="7">
        <f t="shared" si="340"/>
        <v>63.156028368794331</v>
      </c>
      <c r="X5480" s="7">
        <f t="shared" si="341"/>
        <v>60.603705332899807</v>
      </c>
      <c r="Y5480" s="9">
        <f t="shared" si="342"/>
        <v>0.42123617299681115</v>
      </c>
      <c r="Z5480" s="7">
        <f t="shared" si="343"/>
        <v>6.0591259713914596</v>
      </c>
    </row>
    <row r="5481" spans="5:26" x14ac:dyDescent="0.25">
      <c r="E5481" s="1">
        <v>38597</v>
      </c>
      <c r="F5481" s="7">
        <v>444.65</v>
      </c>
      <c r="G5481">
        <v>443.05</v>
      </c>
      <c r="H5481">
        <v>444.65</v>
      </c>
      <c r="I5481">
        <v>444.65</v>
      </c>
      <c r="K5481" s="2">
        <v>3.2000000000000002E-3</v>
      </c>
      <c r="N5481" s="1">
        <v>38597</v>
      </c>
      <c r="O5481" s="7">
        <v>7.02</v>
      </c>
      <c r="P5481">
        <v>6.96</v>
      </c>
      <c r="Q5481">
        <v>7.02</v>
      </c>
      <c r="R5481">
        <v>7</v>
      </c>
      <c r="T5481" s="2">
        <v>5.7000000000000002E-3</v>
      </c>
      <c r="W5481" s="7">
        <f t="shared" si="340"/>
        <v>63.340455840455839</v>
      </c>
      <c r="X5481" s="7">
        <f t="shared" si="341"/>
        <v>60.601467373311607</v>
      </c>
      <c r="Y5481" s="9">
        <f t="shared" si="342"/>
        <v>0.43427436261623836</v>
      </c>
      <c r="Z5481" s="7">
        <f t="shared" si="343"/>
        <v>6.3070461968869074</v>
      </c>
    </row>
    <row r="5482" spans="5:26" x14ac:dyDescent="0.25">
      <c r="E5482" s="1">
        <v>38596</v>
      </c>
      <c r="F5482" s="7">
        <v>443.25</v>
      </c>
      <c r="G5482">
        <v>435</v>
      </c>
      <c r="H5482">
        <v>443.25</v>
      </c>
      <c r="I5482">
        <v>443.25</v>
      </c>
      <c r="K5482" s="2">
        <v>1.84E-2</v>
      </c>
      <c r="N5482" s="1">
        <v>38596</v>
      </c>
      <c r="O5482" s="7">
        <v>6.98</v>
      </c>
      <c r="P5482">
        <v>6.83</v>
      </c>
      <c r="Q5482">
        <v>6.98</v>
      </c>
      <c r="R5482">
        <v>6.97</v>
      </c>
      <c r="T5482" s="2">
        <v>2.1999999999999999E-2</v>
      </c>
      <c r="W5482" s="7">
        <f t="shared" si="340"/>
        <v>63.502865329512893</v>
      </c>
      <c r="X5482" s="7">
        <f t="shared" si="341"/>
        <v>60.597974385712355</v>
      </c>
      <c r="Y5482" s="9">
        <f t="shared" si="342"/>
        <v>0.44708184082284841</v>
      </c>
      <c r="Z5482" s="7">
        <f t="shared" si="343"/>
        <v>6.4974478463587868</v>
      </c>
    </row>
    <row r="5483" spans="5:26" x14ac:dyDescent="0.25">
      <c r="E5483" s="1">
        <v>38595</v>
      </c>
      <c r="F5483" s="7">
        <v>435.25</v>
      </c>
      <c r="G5483">
        <v>431.55</v>
      </c>
      <c r="H5483">
        <v>435.25</v>
      </c>
      <c r="I5483">
        <v>435.25</v>
      </c>
      <c r="K5483" s="2">
        <v>9.2999999999999992E-3</v>
      </c>
      <c r="N5483" s="1">
        <v>38595</v>
      </c>
      <c r="O5483" s="7">
        <v>6.83</v>
      </c>
      <c r="P5483">
        <v>6.73</v>
      </c>
      <c r="Q5483">
        <v>6.83</v>
      </c>
      <c r="R5483">
        <v>6.82</v>
      </c>
      <c r="T5483" s="2">
        <v>1.1900000000000001E-2</v>
      </c>
      <c r="W5483" s="7">
        <f t="shared" si="340"/>
        <v>63.726207906295755</v>
      </c>
      <c r="X5483" s="7">
        <f t="shared" si="341"/>
        <v>60.58172352393759</v>
      </c>
      <c r="Y5483" s="9">
        <f t="shared" si="342"/>
        <v>0.45971308523177984</v>
      </c>
      <c r="Z5483" s="7">
        <f t="shared" si="343"/>
        <v>6.8401019752847958</v>
      </c>
    </row>
    <row r="5484" spans="5:26" x14ac:dyDescent="0.25">
      <c r="E5484" s="1">
        <v>38594</v>
      </c>
      <c r="F5484" s="7">
        <v>431.25</v>
      </c>
      <c r="G5484">
        <v>436.5</v>
      </c>
      <c r="H5484">
        <v>431.25</v>
      </c>
      <c r="I5484">
        <v>431.25</v>
      </c>
      <c r="K5484" s="2">
        <v>-1.2999999999999999E-2</v>
      </c>
      <c r="N5484" s="1">
        <v>38594</v>
      </c>
      <c r="O5484" s="7">
        <v>6.75</v>
      </c>
      <c r="P5484">
        <v>6.73</v>
      </c>
      <c r="Q5484">
        <v>6.75</v>
      </c>
      <c r="R5484">
        <v>6.73</v>
      </c>
      <c r="T5484" s="2">
        <v>1.5E-3</v>
      </c>
      <c r="W5484" s="7">
        <f t="shared" si="340"/>
        <v>63.888888888888886</v>
      </c>
      <c r="X5484" s="7">
        <f t="shared" si="341"/>
        <v>60.549181973361314</v>
      </c>
      <c r="Y5484" s="9">
        <f t="shared" si="342"/>
        <v>0.47264065326749788</v>
      </c>
      <c r="Z5484" s="7">
        <f t="shared" si="343"/>
        <v>7.0660593675961589</v>
      </c>
    </row>
    <row r="5485" spans="5:26" x14ac:dyDescent="0.25">
      <c r="E5485" s="1">
        <v>38593</v>
      </c>
      <c r="F5485" s="7">
        <v>436.95</v>
      </c>
      <c r="G5485">
        <v>438.65</v>
      </c>
      <c r="H5485">
        <v>436.95</v>
      </c>
      <c r="I5485">
        <v>436.95</v>
      </c>
      <c r="K5485" s="2">
        <v>-1.5E-3</v>
      </c>
      <c r="N5485" s="1">
        <v>38593</v>
      </c>
      <c r="O5485" s="7">
        <v>6.74</v>
      </c>
      <c r="P5485">
        <v>6.74</v>
      </c>
      <c r="Q5485">
        <v>6.74</v>
      </c>
      <c r="R5485">
        <v>6.73</v>
      </c>
      <c r="T5485" s="2">
        <v>1.5E-3</v>
      </c>
      <c r="W5485" s="7">
        <f t="shared" si="340"/>
        <v>64.829376854599403</v>
      </c>
      <c r="X5485" s="7">
        <f t="shared" si="341"/>
        <v>60.509221138963696</v>
      </c>
      <c r="Y5485" s="9">
        <f t="shared" si="342"/>
        <v>0.48639806317993084</v>
      </c>
      <c r="Z5485" s="7">
        <f t="shared" si="343"/>
        <v>8.881934453833491</v>
      </c>
    </row>
    <row r="5486" spans="5:26" x14ac:dyDescent="0.25">
      <c r="E5486" s="1">
        <v>38590</v>
      </c>
      <c r="F5486" s="7">
        <v>437.6</v>
      </c>
      <c r="G5486">
        <v>438.25</v>
      </c>
      <c r="H5486">
        <v>437.6</v>
      </c>
      <c r="I5486">
        <v>437.6</v>
      </c>
      <c r="K5486" s="2">
        <v>-1.6000000000000001E-3</v>
      </c>
      <c r="N5486" s="1">
        <v>38590</v>
      </c>
      <c r="O5486" s="7">
        <v>6.73</v>
      </c>
      <c r="P5486">
        <v>6.83</v>
      </c>
      <c r="Q5486">
        <v>6.73</v>
      </c>
      <c r="R5486">
        <v>6.72</v>
      </c>
      <c r="T5486" s="2">
        <v>-1.61E-2</v>
      </c>
      <c r="W5486" s="7">
        <f t="shared" si="340"/>
        <v>65.022288261515598</v>
      </c>
      <c r="X5486" s="7">
        <f t="shared" si="341"/>
        <v>60.455024997667373</v>
      </c>
      <c r="Y5486" s="9">
        <f t="shared" si="342"/>
        <v>0.50097967182363945</v>
      </c>
      <c r="Z5486" s="7">
        <f t="shared" si="343"/>
        <v>9.1166638502969946</v>
      </c>
    </row>
    <row r="5487" spans="5:26" x14ac:dyDescent="0.25">
      <c r="E5487" s="1">
        <v>38589</v>
      </c>
      <c r="F5487" s="7">
        <v>438.3</v>
      </c>
      <c r="G5487">
        <v>437.55</v>
      </c>
      <c r="H5487">
        <v>438.3</v>
      </c>
      <c r="I5487">
        <v>438.3</v>
      </c>
      <c r="K5487" s="2">
        <v>1.8E-3</v>
      </c>
      <c r="N5487" s="1">
        <v>38589</v>
      </c>
      <c r="O5487" s="7">
        <v>6.84</v>
      </c>
      <c r="P5487">
        <v>6.91</v>
      </c>
      <c r="Q5487">
        <v>6.84</v>
      </c>
      <c r="R5487">
        <v>6.83</v>
      </c>
      <c r="T5487" s="2">
        <v>-1.44E-2</v>
      </c>
      <c r="W5487" s="7">
        <f t="shared" si="340"/>
        <v>64.078947368421055</v>
      </c>
      <c r="X5487" s="7">
        <f t="shared" si="341"/>
        <v>60.396776433306641</v>
      </c>
      <c r="Y5487" s="9">
        <f t="shared" si="342"/>
        <v>0.51664108663874686</v>
      </c>
      <c r="Z5487" s="7">
        <f t="shared" si="343"/>
        <v>7.1271353176157932</v>
      </c>
    </row>
    <row r="5488" spans="5:26" x14ac:dyDescent="0.25">
      <c r="E5488" s="1">
        <v>38588</v>
      </c>
      <c r="F5488" s="7">
        <v>437.5</v>
      </c>
      <c r="G5488">
        <v>439.4</v>
      </c>
      <c r="H5488">
        <v>437.5</v>
      </c>
      <c r="I5488">
        <v>437.5</v>
      </c>
      <c r="K5488" s="2">
        <v>-3.3999999999999998E-3</v>
      </c>
      <c r="N5488" s="1">
        <v>38588</v>
      </c>
      <c r="O5488" s="7">
        <v>6.94</v>
      </c>
      <c r="P5488">
        <v>6.95</v>
      </c>
      <c r="Q5488">
        <v>6.94</v>
      </c>
      <c r="R5488">
        <v>6.92</v>
      </c>
      <c r="T5488" s="2">
        <v>-2.8999999999999998E-3</v>
      </c>
      <c r="W5488" s="7">
        <f t="shared" si="340"/>
        <v>63.040345821325644</v>
      </c>
      <c r="X5488" s="7">
        <f t="shared" si="341"/>
        <v>60.351408563794678</v>
      </c>
      <c r="Y5488" s="9">
        <f t="shared" si="342"/>
        <v>0.53339109957785924</v>
      </c>
      <c r="Z5488" s="7">
        <f t="shared" si="343"/>
        <v>5.041211335657958</v>
      </c>
    </row>
    <row r="5489" spans="5:26" x14ac:dyDescent="0.25">
      <c r="E5489" s="1">
        <v>38587</v>
      </c>
      <c r="F5489" s="7">
        <v>439</v>
      </c>
      <c r="G5489">
        <v>438</v>
      </c>
      <c r="H5489">
        <v>439</v>
      </c>
      <c r="I5489">
        <v>439</v>
      </c>
      <c r="K5489" s="2">
        <v>1.9E-3</v>
      </c>
      <c r="N5489" s="1">
        <v>38587</v>
      </c>
      <c r="O5489" s="7">
        <v>6.96</v>
      </c>
      <c r="P5489">
        <v>7.04</v>
      </c>
      <c r="Q5489">
        <v>6.96</v>
      </c>
      <c r="R5489">
        <v>6.95</v>
      </c>
      <c r="T5489" s="2">
        <v>-1.2800000000000001E-2</v>
      </c>
      <c r="W5489" s="7">
        <f t="shared" si="340"/>
        <v>63.074712643678161</v>
      </c>
      <c r="X5489" s="7">
        <f t="shared" si="341"/>
        <v>60.311805390130154</v>
      </c>
      <c r="Y5489" s="9">
        <f t="shared" si="342"/>
        <v>0.55099120039088789</v>
      </c>
      <c r="Z5489" s="7">
        <f t="shared" si="343"/>
        <v>5.0144308141181337</v>
      </c>
    </row>
    <row r="5490" spans="5:26" x14ac:dyDescent="0.25">
      <c r="E5490" s="1">
        <v>38586</v>
      </c>
      <c r="F5490" s="7">
        <v>438.15</v>
      </c>
      <c r="G5490">
        <v>437.25</v>
      </c>
      <c r="H5490">
        <v>438.15</v>
      </c>
      <c r="I5490">
        <v>438.15</v>
      </c>
      <c r="K5490" s="2">
        <v>4.1999999999999997E-3</v>
      </c>
      <c r="N5490" s="1">
        <v>38586</v>
      </c>
      <c r="O5490" s="7">
        <v>7.05</v>
      </c>
      <c r="P5490">
        <v>6.98</v>
      </c>
      <c r="Q5490">
        <v>7.05</v>
      </c>
      <c r="R5490">
        <v>7.04</v>
      </c>
      <c r="T5490" s="2">
        <v>7.1000000000000004E-3</v>
      </c>
      <c r="W5490" s="7">
        <f t="shared" si="340"/>
        <v>62.148936170212764</v>
      </c>
      <c r="X5490" s="7">
        <f t="shared" si="341"/>
        <v>60.277288450812812</v>
      </c>
      <c r="Y5490" s="9">
        <f t="shared" si="342"/>
        <v>0.5691944059174826</v>
      </c>
      <c r="Z5490" s="7">
        <f t="shared" si="343"/>
        <v>3.2882398350051409</v>
      </c>
    </row>
    <row r="5491" spans="5:26" x14ac:dyDescent="0.25">
      <c r="E5491" s="1">
        <v>38583</v>
      </c>
      <c r="F5491" s="7">
        <v>436.3</v>
      </c>
      <c r="G5491">
        <v>439.9</v>
      </c>
      <c r="H5491">
        <v>436.3</v>
      </c>
      <c r="I5491">
        <v>436.3</v>
      </c>
      <c r="K5491" s="2">
        <v>-7.7000000000000002E-3</v>
      </c>
      <c r="N5491" s="1">
        <v>38583</v>
      </c>
      <c r="O5491" s="7">
        <v>7</v>
      </c>
      <c r="P5491">
        <v>6.99</v>
      </c>
      <c r="Q5491">
        <v>7</v>
      </c>
      <c r="R5491">
        <v>6.98</v>
      </c>
      <c r="T5491" s="2">
        <v>0</v>
      </c>
      <c r="W5491" s="7">
        <f t="shared" si="340"/>
        <v>62.328571428571429</v>
      </c>
      <c r="X5491" s="7">
        <f t="shared" si="341"/>
        <v>60.263951879956586</v>
      </c>
      <c r="Y5491" s="9">
        <f t="shared" si="342"/>
        <v>0.58783468487347945</v>
      </c>
      <c r="Z5491" s="7">
        <f t="shared" si="343"/>
        <v>3.5122451970645692</v>
      </c>
    </row>
    <row r="5492" spans="5:26" x14ac:dyDescent="0.25">
      <c r="E5492" s="1">
        <v>38582</v>
      </c>
      <c r="F5492" s="7">
        <v>439.7</v>
      </c>
      <c r="G5492">
        <v>440.6</v>
      </c>
      <c r="H5492">
        <v>439.7</v>
      </c>
      <c r="I5492">
        <v>439.7</v>
      </c>
      <c r="K5492" s="2">
        <v>-1E-3</v>
      </c>
      <c r="N5492" s="1">
        <v>38582</v>
      </c>
      <c r="O5492" s="7">
        <v>7</v>
      </c>
      <c r="P5492">
        <v>6.97</v>
      </c>
      <c r="Q5492">
        <v>7</v>
      </c>
      <c r="R5492">
        <v>6.98</v>
      </c>
      <c r="T5492" s="2">
        <v>2.8999999999999998E-3</v>
      </c>
      <c r="W5492" s="7">
        <f t="shared" si="340"/>
        <v>62.81428571428571</v>
      </c>
      <c r="X5492" s="7">
        <f t="shared" si="341"/>
        <v>60.246015372020068</v>
      </c>
      <c r="Y5492" s="9">
        <f t="shared" si="342"/>
        <v>0.60650468362417431</v>
      </c>
      <c r="Z5492" s="7">
        <f t="shared" si="343"/>
        <v>4.234543296383003</v>
      </c>
    </row>
    <row r="5493" spans="5:26" x14ac:dyDescent="0.25">
      <c r="E5493" s="1">
        <v>38581</v>
      </c>
      <c r="F5493" s="7">
        <v>440.15</v>
      </c>
      <c r="G5493">
        <v>446.15</v>
      </c>
      <c r="H5493">
        <v>440.15</v>
      </c>
      <c r="I5493">
        <v>440.15</v>
      </c>
      <c r="K5493" s="2">
        <v>-1.34E-2</v>
      </c>
      <c r="N5493" s="1">
        <v>38581</v>
      </c>
      <c r="O5493" s="7">
        <v>6.98</v>
      </c>
      <c r="P5493">
        <v>7.02</v>
      </c>
      <c r="Q5493">
        <v>6.98</v>
      </c>
      <c r="R5493">
        <v>6.97</v>
      </c>
      <c r="T5493" s="2">
        <v>-7.1000000000000004E-3</v>
      </c>
      <c r="W5493" s="7">
        <f t="shared" si="340"/>
        <v>63.058739255014316</v>
      </c>
      <c r="X5493" s="7">
        <f t="shared" si="341"/>
        <v>60.217302348932044</v>
      </c>
      <c r="Y5493" s="9">
        <f t="shared" si="342"/>
        <v>0.62534564627349754</v>
      </c>
      <c r="Z5493" s="7">
        <f t="shared" si="343"/>
        <v>4.5437861813138101</v>
      </c>
    </row>
    <row r="5494" spans="5:26" x14ac:dyDescent="0.25">
      <c r="E5494" s="1">
        <v>38580</v>
      </c>
      <c r="F5494" s="7">
        <v>446.15</v>
      </c>
      <c r="G5494">
        <v>442.55</v>
      </c>
      <c r="H5494">
        <v>446.15</v>
      </c>
      <c r="I5494">
        <v>446.15</v>
      </c>
      <c r="K5494" s="2">
        <v>8.0000000000000002E-3</v>
      </c>
      <c r="N5494" s="1">
        <v>38580</v>
      </c>
      <c r="O5494" s="7">
        <v>7.03</v>
      </c>
      <c r="P5494">
        <v>6.96</v>
      </c>
      <c r="Q5494">
        <v>7.03</v>
      </c>
      <c r="R5494">
        <v>7.02</v>
      </c>
      <c r="T5494" s="2">
        <v>8.6E-3</v>
      </c>
      <c r="W5494" s="7">
        <f t="shared" si="340"/>
        <v>63.463726884779511</v>
      </c>
      <c r="X5494" s="7">
        <f t="shared" si="341"/>
        <v>60.178871912765217</v>
      </c>
      <c r="Y5494" s="9">
        <f t="shared" si="342"/>
        <v>0.64437527456314891</v>
      </c>
      <c r="Z5494" s="7">
        <f t="shared" si="343"/>
        <v>5.0977359027955345</v>
      </c>
    </row>
    <row r="5495" spans="5:26" x14ac:dyDescent="0.25">
      <c r="E5495" s="1">
        <v>38579</v>
      </c>
      <c r="F5495" s="7">
        <v>442.6</v>
      </c>
      <c r="G5495">
        <v>446.25</v>
      </c>
      <c r="H5495">
        <v>442.6</v>
      </c>
      <c r="I5495">
        <v>442.6</v>
      </c>
      <c r="K5495" s="2">
        <v>-8.0999999999999996E-3</v>
      </c>
      <c r="N5495" s="1">
        <v>38579</v>
      </c>
      <c r="O5495" s="7">
        <v>6.97</v>
      </c>
      <c r="P5495">
        <v>7.17</v>
      </c>
      <c r="Q5495">
        <v>6.97</v>
      </c>
      <c r="R5495">
        <v>6.96</v>
      </c>
      <c r="T5495" s="2">
        <v>-1.41E-2</v>
      </c>
      <c r="W5495" s="7">
        <f t="shared" si="340"/>
        <v>63.500717360114784</v>
      </c>
      <c r="X5495" s="7">
        <f t="shared" si="341"/>
        <v>60.138291086422853</v>
      </c>
      <c r="Y5495" s="9">
        <f t="shared" si="342"/>
        <v>0.66290496123264198</v>
      </c>
      <c r="Z5495" s="7">
        <f t="shared" si="343"/>
        <v>5.0722599321622965</v>
      </c>
    </row>
    <row r="5496" spans="5:26" x14ac:dyDescent="0.25">
      <c r="E5496" s="1">
        <v>38576</v>
      </c>
      <c r="F5496" s="7">
        <v>446.2</v>
      </c>
      <c r="G5496">
        <v>445.8</v>
      </c>
      <c r="H5496">
        <v>446.2</v>
      </c>
      <c r="I5496">
        <v>446.2</v>
      </c>
      <c r="K5496" s="2">
        <v>4.0000000000000002E-4</v>
      </c>
      <c r="N5496" s="1">
        <v>38576</v>
      </c>
      <c r="O5496" s="7">
        <v>7.07</v>
      </c>
      <c r="P5496">
        <v>7.16</v>
      </c>
      <c r="Q5496">
        <v>7.07</v>
      </c>
      <c r="R5496">
        <v>7.06</v>
      </c>
      <c r="T5496" s="2">
        <v>-1.3899999999999999E-2</v>
      </c>
      <c r="W5496" s="7">
        <f t="shared" si="340"/>
        <v>63.111739745403106</v>
      </c>
      <c r="X5496" s="7">
        <f t="shared" si="341"/>
        <v>60.090665165854794</v>
      </c>
      <c r="Y5496" s="9">
        <f t="shared" si="342"/>
        <v>0.6796589902059329</v>
      </c>
      <c r="Z5496" s="7">
        <f t="shared" si="343"/>
        <v>4.4449858283091981</v>
      </c>
    </row>
    <row r="5497" spans="5:26" x14ac:dyDescent="0.25">
      <c r="E5497" s="1">
        <v>38575</v>
      </c>
      <c r="F5497" s="7">
        <v>446</v>
      </c>
      <c r="G5497">
        <v>437.5</v>
      </c>
      <c r="H5497">
        <v>446</v>
      </c>
      <c r="I5497">
        <v>446</v>
      </c>
      <c r="K5497" s="2">
        <v>1.9400000000000001E-2</v>
      </c>
      <c r="N5497" s="1">
        <v>38575</v>
      </c>
      <c r="O5497" s="7">
        <v>7.17</v>
      </c>
      <c r="P5497">
        <v>7.07</v>
      </c>
      <c r="Q5497">
        <v>7.17</v>
      </c>
      <c r="R5497">
        <v>7.15</v>
      </c>
      <c r="T5497" s="2">
        <v>1.1299999999999999E-2</v>
      </c>
      <c r="W5497" s="7">
        <f t="shared" si="340"/>
        <v>62.203626220362622</v>
      </c>
      <c r="X5497" s="7">
        <f t="shared" si="341"/>
        <v>60.050986015866968</v>
      </c>
      <c r="Y5497" s="9">
        <f t="shared" si="342"/>
        <v>0.69476748925656118</v>
      </c>
      <c r="Z5497" s="7">
        <f t="shared" si="343"/>
        <v>3.098360585062919</v>
      </c>
    </row>
    <row r="5498" spans="5:26" x14ac:dyDescent="0.25">
      <c r="E5498" s="1">
        <v>38574</v>
      </c>
      <c r="F5498" s="7">
        <v>437.5</v>
      </c>
      <c r="G5498">
        <v>435</v>
      </c>
      <c r="H5498">
        <v>437.5</v>
      </c>
      <c r="I5498">
        <v>437.5</v>
      </c>
      <c r="K5498" s="2">
        <v>5.3E-3</v>
      </c>
      <c r="N5498" s="1">
        <v>38574</v>
      </c>
      <c r="O5498" s="7">
        <v>7.09</v>
      </c>
      <c r="P5498">
        <v>7.03</v>
      </c>
      <c r="Q5498">
        <v>7.09</v>
      </c>
      <c r="R5498">
        <v>7.08</v>
      </c>
      <c r="T5498" s="2">
        <v>7.1000000000000004E-3</v>
      </c>
      <c r="W5498" s="7">
        <f t="shared" si="340"/>
        <v>61.706629055007056</v>
      </c>
      <c r="X5498" s="7">
        <f t="shared" si="341"/>
        <v>60.032214663923554</v>
      </c>
      <c r="Y5498" s="9">
        <f t="shared" si="342"/>
        <v>0.70818641302066898</v>
      </c>
      <c r="Z5498" s="7">
        <f t="shared" si="343"/>
        <v>2.3643695505841809</v>
      </c>
    </row>
    <row r="5499" spans="5:26" x14ac:dyDescent="0.25">
      <c r="E5499" s="1">
        <v>38573</v>
      </c>
      <c r="F5499" s="7">
        <v>435.2</v>
      </c>
      <c r="G5499">
        <v>434.9</v>
      </c>
      <c r="H5499">
        <v>435.2</v>
      </c>
      <c r="I5499">
        <v>435.2</v>
      </c>
      <c r="K5499" s="2">
        <v>5.0000000000000001E-4</v>
      </c>
      <c r="N5499" s="1">
        <v>38573</v>
      </c>
      <c r="O5499" s="7">
        <v>7.04</v>
      </c>
      <c r="P5499">
        <v>7</v>
      </c>
      <c r="Q5499">
        <v>7.04</v>
      </c>
      <c r="R5499">
        <v>7.02</v>
      </c>
      <c r="T5499" s="2">
        <v>4.3E-3</v>
      </c>
      <c r="W5499" s="7">
        <f t="shared" si="340"/>
        <v>61.818181818181813</v>
      </c>
      <c r="X5499" s="7">
        <f t="shared" si="341"/>
        <v>60.014457126692648</v>
      </c>
      <c r="Y5499" s="9">
        <f t="shared" si="342"/>
        <v>0.71990912941856466</v>
      </c>
      <c r="Z5499" s="7">
        <f t="shared" si="343"/>
        <v>2.5054893982882889</v>
      </c>
    </row>
    <row r="5500" spans="5:26" x14ac:dyDescent="0.25">
      <c r="E5500" s="1">
        <v>38572</v>
      </c>
      <c r="F5500" s="7">
        <v>435</v>
      </c>
      <c r="G5500">
        <v>437.4</v>
      </c>
      <c r="H5500">
        <v>435</v>
      </c>
      <c r="I5500">
        <v>435</v>
      </c>
      <c r="K5500" s="2">
        <v>-6.7000000000000002E-3</v>
      </c>
      <c r="N5500" s="1">
        <v>38572</v>
      </c>
      <c r="O5500" s="7">
        <v>7.01</v>
      </c>
      <c r="P5500">
        <v>7.11</v>
      </c>
      <c r="Q5500">
        <v>7.01</v>
      </c>
      <c r="R5500">
        <v>7</v>
      </c>
      <c r="T5500" s="2">
        <v>-1.6799999999999999E-2</v>
      </c>
      <c r="W5500" s="7">
        <f t="shared" si="340"/>
        <v>62.054208273894439</v>
      </c>
      <c r="X5500" s="7">
        <f t="shared" si="341"/>
        <v>59.998437555985582</v>
      </c>
      <c r="Y5500" s="9">
        <f t="shared" si="342"/>
        <v>0.73009593424974772</v>
      </c>
      <c r="Z5500" s="7">
        <f t="shared" si="343"/>
        <v>2.8157542337520107</v>
      </c>
    </row>
    <row r="5501" spans="5:26" x14ac:dyDescent="0.25">
      <c r="E5501" s="1">
        <v>38569</v>
      </c>
      <c r="F5501" s="7">
        <v>437.95</v>
      </c>
      <c r="G5501">
        <v>437.6</v>
      </c>
      <c r="H5501">
        <v>437.95</v>
      </c>
      <c r="I5501">
        <v>437.95</v>
      </c>
      <c r="K5501" s="2">
        <v>5.0000000000000001E-4</v>
      </c>
      <c r="N5501" s="1">
        <v>38569</v>
      </c>
      <c r="O5501" s="7">
        <v>7.13</v>
      </c>
      <c r="P5501">
        <v>7.2</v>
      </c>
      <c r="Q5501">
        <v>7.13</v>
      </c>
      <c r="R5501">
        <v>7.12</v>
      </c>
      <c r="T5501" s="2">
        <v>-1.11E-2</v>
      </c>
      <c r="W5501" s="7">
        <f t="shared" si="340"/>
        <v>61.423562412342214</v>
      </c>
      <c r="X5501" s="7">
        <f t="shared" si="341"/>
        <v>59.979595949907697</v>
      </c>
      <c r="Y5501" s="9">
        <f t="shared" si="342"/>
        <v>0.7391715439077009</v>
      </c>
      <c r="Z5501" s="7">
        <f t="shared" si="343"/>
        <v>1.9534930346491026</v>
      </c>
    </row>
    <row r="5502" spans="5:26" x14ac:dyDescent="0.25">
      <c r="E5502" s="1">
        <v>38568</v>
      </c>
      <c r="F5502" s="7">
        <v>437.75</v>
      </c>
      <c r="G5502">
        <v>436.75</v>
      </c>
      <c r="H5502">
        <v>437.75</v>
      </c>
      <c r="I5502">
        <v>437.75</v>
      </c>
      <c r="K5502" s="2">
        <v>2.5000000000000001E-3</v>
      </c>
      <c r="N5502" s="1">
        <v>38568</v>
      </c>
      <c r="O5502" s="7">
        <v>7.21</v>
      </c>
      <c r="P5502">
        <v>7.26</v>
      </c>
      <c r="Q5502">
        <v>7.21</v>
      </c>
      <c r="R5502">
        <v>7.2</v>
      </c>
      <c r="T5502" s="2">
        <v>-9.5999999999999992E-3</v>
      </c>
      <c r="W5502" s="7">
        <f t="shared" si="340"/>
        <v>60.714285714285715</v>
      </c>
      <c r="X5502" s="7">
        <f t="shared" si="341"/>
        <v>59.976451951798296</v>
      </c>
      <c r="Y5502" s="9">
        <f t="shared" si="342"/>
        <v>0.74710222348718791</v>
      </c>
      <c r="Z5502" s="7">
        <f t="shared" si="343"/>
        <v>0.98759411937431119</v>
      </c>
    </row>
    <row r="5503" spans="5:26" x14ac:dyDescent="0.25">
      <c r="E5503" s="1">
        <v>38567</v>
      </c>
      <c r="F5503" s="7">
        <v>436.65</v>
      </c>
      <c r="G5503">
        <v>432</v>
      </c>
      <c r="H5503">
        <v>436.65</v>
      </c>
      <c r="I5503">
        <v>436.65</v>
      </c>
      <c r="K5503" s="2">
        <v>1.04E-2</v>
      </c>
      <c r="N5503" s="1">
        <v>38567</v>
      </c>
      <c r="O5503" s="7">
        <v>7.28</v>
      </c>
      <c r="P5503">
        <v>7.22</v>
      </c>
      <c r="Q5503">
        <v>7.28</v>
      </c>
      <c r="R5503">
        <v>7.27</v>
      </c>
      <c r="T5503" s="2">
        <v>5.4999999999999997E-3</v>
      </c>
      <c r="W5503" s="7">
        <f t="shared" si="340"/>
        <v>59.979395604395599</v>
      </c>
      <c r="X5503" s="7">
        <f t="shared" si="341"/>
        <v>59.967660743007094</v>
      </c>
      <c r="Y5503" s="9">
        <f t="shared" si="342"/>
        <v>0.75403444228208771</v>
      </c>
      <c r="Z5503" s="7">
        <f t="shared" si="343"/>
        <v>1.5562765744477954E-2</v>
      </c>
    </row>
    <row r="5504" spans="5:26" x14ac:dyDescent="0.25">
      <c r="E5504" s="1">
        <v>38566</v>
      </c>
      <c r="F5504" s="7">
        <v>432.15</v>
      </c>
      <c r="G5504">
        <v>431.75</v>
      </c>
      <c r="H5504">
        <v>432.15</v>
      </c>
      <c r="I5504">
        <v>432.15</v>
      </c>
      <c r="K5504" s="2">
        <v>2.9999999999999997E-4</v>
      </c>
      <c r="N5504" s="1">
        <v>38566</v>
      </c>
      <c r="O5504" s="7">
        <v>7.24</v>
      </c>
      <c r="P5504">
        <v>7.25</v>
      </c>
      <c r="Q5504">
        <v>7.24</v>
      </c>
      <c r="R5504">
        <v>7.23</v>
      </c>
      <c r="T5504" s="2">
        <v>-4.1000000000000003E-3</v>
      </c>
      <c r="W5504" s="7">
        <f t="shared" si="340"/>
        <v>59.689226519337012</v>
      </c>
      <c r="X5504" s="7">
        <f t="shared" si="341"/>
        <v>59.966610030299073</v>
      </c>
      <c r="Y5504" s="9">
        <f t="shared" si="342"/>
        <v>0.76021978978956406</v>
      </c>
      <c r="Z5504" s="7">
        <f t="shared" si="343"/>
        <v>-0.36487278374960869</v>
      </c>
    </row>
    <row r="5505" spans="5:26" x14ac:dyDescent="0.25">
      <c r="E5505" s="1">
        <v>38565</v>
      </c>
      <c r="F5505" s="7">
        <v>432</v>
      </c>
      <c r="G5505">
        <v>429.7</v>
      </c>
      <c r="H5505">
        <v>432</v>
      </c>
      <c r="I5505">
        <v>432</v>
      </c>
      <c r="K5505" s="2">
        <v>4.1999999999999997E-3</v>
      </c>
      <c r="N5505" s="1">
        <v>38565</v>
      </c>
      <c r="O5505" s="7">
        <v>7.27</v>
      </c>
      <c r="P5505">
        <v>7.21</v>
      </c>
      <c r="Q5505">
        <v>7.27</v>
      </c>
      <c r="R5505">
        <v>7.26</v>
      </c>
      <c r="T5505" s="2">
        <v>5.4999999999999997E-3</v>
      </c>
      <c r="W5505" s="7">
        <f t="shared" si="340"/>
        <v>59.422283356258603</v>
      </c>
      <c r="X5505" s="7">
        <f t="shared" si="341"/>
        <v>59.983103081726185</v>
      </c>
      <c r="Y5505" s="9">
        <f t="shared" si="342"/>
        <v>0.76576170495159057</v>
      </c>
      <c r="Z5505" s="7">
        <f t="shared" si="343"/>
        <v>-0.73236846637954434</v>
      </c>
    </row>
    <row r="5506" spans="5:26" x14ac:dyDescent="0.25">
      <c r="E5506" s="1">
        <v>38562</v>
      </c>
      <c r="F5506" s="7">
        <v>430.2</v>
      </c>
      <c r="G5506">
        <v>427.9</v>
      </c>
      <c r="H5506">
        <v>430.2</v>
      </c>
      <c r="I5506">
        <v>430.2</v>
      </c>
      <c r="K5506" s="2">
        <v>5.1000000000000004E-3</v>
      </c>
      <c r="N5506" s="1">
        <v>38562</v>
      </c>
      <c r="O5506" s="7">
        <v>7.23</v>
      </c>
      <c r="P5506">
        <v>7.16</v>
      </c>
      <c r="Q5506">
        <v>7.23</v>
      </c>
      <c r="R5506">
        <v>7.22</v>
      </c>
      <c r="T5506" s="2">
        <v>7.0000000000000001E-3</v>
      </c>
      <c r="W5506" s="7">
        <f t="shared" si="340"/>
        <v>59.502074688796675</v>
      </c>
      <c r="X5506" s="7">
        <f t="shared" si="341"/>
        <v>60.010646186553274</v>
      </c>
      <c r="Y5506" s="9">
        <f t="shared" si="342"/>
        <v>0.77067203762790559</v>
      </c>
      <c r="Z5506" s="7">
        <f t="shared" si="343"/>
        <v>-0.65990651395885469</v>
      </c>
    </row>
    <row r="5507" spans="5:26" x14ac:dyDescent="0.25">
      <c r="E5507" s="1">
        <v>38561</v>
      </c>
      <c r="F5507" s="7">
        <v>428</v>
      </c>
      <c r="G5507">
        <v>425.05</v>
      </c>
      <c r="H5507">
        <v>428</v>
      </c>
      <c r="I5507">
        <v>428</v>
      </c>
      <c r="K5507" s="2">
        <v>6.4999999999999997E-3</v>
      </c>
      <c r="N5507" s="1">
        <v>38561</v>
      </c>
      <c r="O5507" s="7">
        <v>7.18</v>
      </c>
      <c r="P5507">
        <v>7.02</v>
      </c>
      <c r="Q5507">
        <v>7.18</v>
      </c>
      <c r="R5507">
        <v>7.17</v>
      </c>
      <c r="T5507" s="2">
        <v>1.9900000000000001E-2</v>
      </c>
      <c r="W5507" s="7">
        <f t="shared" si="340"/>
        <v>59.610027855153206</v>
      </c>
      <c r="X5507" s="7">
        <f t="shared" si="341"/>
        <v>60.031948782870536</v>
      </c>
      <c r="Y5507" s="9">
        <f t="shared" si="342"/>
        <v>0.77499812858715778</v>
      </c>
      <c r="Z5507" s="7">
        <f t="shared" si="343"/>
        <v>-0.54441541489461875</v>
      </c>
    </row>
    <row r="5508" spans="5:26" x14ac:dyDescent="0.25">
      <c r="E5508" s="1">
        <v>38560</v>
      </c>
      <c r="F5508" s="7">
        <v>425.25</v>
      </c>
      <c r="G5508">
        <v>423.45</v>
      </c>
      <c r="H5508">
        <v>425.25</v>
      </c>
      <c r="I5508">
        <v>425.25</v>
      </c>
      <c r="K5508" s="2">
        <v>4.7000000000000002E-3</v>
      </c>
      <c r="N5508" s="1">
        <v>38560</v>
      </c>
      <c r="O5508" s="7">
        <v>7.04</v>
      </c>
      <c r="P5508">
        <v>6.88</v>
      </c>
      <c r="Q5508">
        <v>7.04</v>
      </c>
      <c r="R5508">
        <v>7.03</v>
      </c>
      <c r="T5508" s="2">
        <v>7.1999999999999998E-3</v>
      </c>
      <c r="W5508" s="7">
        <f t="shared" si="340"/>
        <v>60.404829545454547</v>
      </c>
      <c r="X5508" s="7">
        <f t="shared" si="341"/>
        <v>60.052097477864663</v>
      </c>
      <c r="Y5508" s="9">
        <f t="shared" si="342"/>
        <v>0.77874166498502428</v>
      </c>
      <c r="Z5508" s="7">
        <f t="shared" si="343"/>
        <v>0.4529513232050667</v>
      </c>
    </row>
    <row r="5509" spans="5:26" x14ac:dyDescent="0.25">
      <c r="E5509" s="1">
        <v>38559</v>
      </c>
      <c r="F5509" s="7">
        <v>423.25</v>
      </c>
      <c r="G5509">
        <v>425.75</v>
      </c>
      <c r="H5509">
        <v>423.25</v>
      </c>
      <c r="I5509">
        <v>423.25</v>
      </c>
      <c r="K5509" s="2">
        <v>-6.4999999999999997E-3</v>
      </c>
      <c r="N5509" s="1">
        <v>38559</v>
      </c>
      <c r="O5509" s="7">
        <v>6.99</v>
      </c>
      <c r="P5509">
        <v>7.08</v>
      </c>
      <c r="Q5509">
        <v>6.99</v>
      </c>
      <c r="R5509">
        <v>6.98</v>
      </c>
      <c r="T5509" s="2">
        <v>-1.55E-2</v>
      </c>
      <c r="W5509" s="7">
        <f t="shared" si="340"/>
        <v>60.550786838340485</v>
      </c>
      <c r="X5509" s="7">
        <f t="shared" si="341"/>
        <v>60.060149331836023</v>
      </c>
      <c r="Y5509" s="9">
        <f t="shared" si="342"/>
        <v>0.78189915701364621</v>
      </c>
      <c r="Z5509" s="7">
        <f t="shared" si="343"/>
        <v>0.62749460989110628</v>
      </c>
    </row>
    <row r="5510" spans="5:26" x14ac:dyDescent="0.25">
      <c r="E5510" s="1">
        <v>38558</v>
      </c>
      <c r="F5510" s="7">
        <v>426</v>
      </c>
      <c r="G5510">
        <v>425.2</v>
      </c>
      <c r="H5510">
        <v>426</v>
      </c>
      <c r="I5510">
        <v>426</v>
      </c>
      <c r="K5510" s="2">
        <v>2.5999999999999999E-3</v>
      </c>
      <c r="N5510" s="1">
        <v>38558</v>
      </c>
      <c r="O5510" s="7">
        <v>7.1</v>
      </c>
      <c r="P5510">
        <v>7.07</v>
      </c>
      <c r="Q5510">
        <v>7.1</v>
      </c>
      <c r="R5510">
        <v>7.08</v>
      </c>
      <c r="T5510" s="2">
        <v>4.1999999999999997E-3</v>
      </c>
      <c r="W5510" s="7">
        <f t="shared" si="340"/>
        <v>60</v>
      </c>
      <c r="X5510" s="7">
        <f t="shared" si="341"/>
        <v>60.070416368564302</v>
      </c>
      <c r="Y5510" s="9">
        <f t="shared" si="342"/>
        <v>0.7843797130111656</v>
      </c>
      <c r="Z5510" s="7">
        <f t="shared" si="343"/>
        <v>-8.9773316923228569E-2</v>
      </c>
    </row>
    <row r="5511" spans="5:26" x14ac:dyDescent="0.25">
      <c r="E5511" s="1">
        <v>38555</v>
      </c>
      <c r="F5511" s="7">
        <v>424.9</v>
      </c>
      <c r="G5511">
        <v>426.4</v>
      </c>
      <c r="H5511">
        <v>424.9</v>
      </c>
      <c r="I5511">
        <v>424.9</v>
      </c>
      <c r="K5511" s="2">
        <v>-1.9E-3</v>
      </c>
      <c r="N5511" s="1">
        <v>38555</v>
      </c>
      <c r="O5511" s="7">
        <v>7.07</v>
      </c>
      <c r="P5511">
        <v>7.12</v>
      </c>
      <c r="Q5511">
        <v>7.07</v>
      </c>
      <c r="R5511">
        <v>7.06</v>
      </c>
      <c r="T5511" s="2">
        <v>-7.0000000000000001E-3</v>
      </c>
      <c r="W5511" s="7">
        <f t="shared" si="340"/>
        <v>60.09900990099009</v>
      </c>
      <c r="X5511" s="7">
        <f t="shared" si="341"/>
        <v>60.079740925843723</v>
      </c>
      <c r="Y5511" s="9">
        <f t="shared" si="342"/>
        <v>0.78622152930229239</v>
      </c>
      <c r="Z5511" s="7">
        <f t="shared" si="343"/>
        <v>2.4508328032516666E-2</v>
      </c>
    </row>
    <row r="5512" spans="5:26" x14ac:dyDescent="0.25">
      <c r="E5512" s="1">
        <v>38554</v>
      </c>
      <c r="F5512" s="7">
        <v>425.7</v>
      </c>
      <c r="G5512">
        <v>423.05</v>
      </c>
      <c r="H5512">
        <v>425.7</v>
      </c>
      <c r="I5512">
        <v>425.7</v>
      </c>
      <c r="K5512" s="2">
        <v>6.4999999999999997E-3</v>
      </c>
      <c r="N5512" s="1">
        <v>38554</v>
      </c>
      <c r="O5512" s="7">
        <v>7.12</v>
      </c>
      <c r="P5512">
        <v>7.06</v>
      </c>
      <c r="Q5512">
        <v>7.12</v>
      </c>
      <c r="R5512">
        <v>7.11</v>
      </c>
      <c r="T5512" s="2">
        <v>7.1000000000000004E-3</v>
      </c>
      <c r="W5512" s="7">
        <f t="shared" ref="W5512:W5575" si="344">F5512/O5512</f>
        <v>59.789325842696627</v>
      </c>
      <c r="X5512" s="7">
        <f t="shared" ref="X5512:X5575" si="345">AVERAGE(W5512:W5601)</f>
        <v>60.074344117506179</v>
      </c>
      <c r="Y5512" s="9">
        <f t="shared" ref="Y5512:Y5575" si="346">_xlfn.STDEV.S(X5512:X5601)</f>
        <v>0.7874973399595333</v>
      </c>
      <c r="Z5512" s="7">
        <f t="shared" si="343"/>
        <v>-0.36192919054710465</v>
      </c>
    </row>
    <row r="5513" spans="5:26" x14ac:dyDescent="0.25">
      <c r="E5513" s="1">
        <v>38553</v>
      </c>
      <c r="F5513" s="7">
        <v>422.95</v>
      </c>
      <c r="G5513">
        <v>420.35</v>
      </c>
      <c r="H5513">
        <v>422.95</v>
      </c>
      <c r="I5513">
        <v>422.95</v>
      </c>
      <c r="K5513" s="2">
        <v>7.4000000000000003E-3</v>
      </c>
      <c r="N5513" s="1">
        <v>38553</v>
      </c>
      <c r="O5513" s="7">
        <v>7.07</v>
      </c>
      <c r="P5513">
        <v>6.95</v>
      </c>
      <c r="Q5513">
        <v>7.07</v>
      </c>
      <c r="R5513">
        <v>7.06</v>
      </c>
      <c r="T5513" s="2">
        <v>1.5800000000000002E-2</v>
      </c>
      <c r="W5513" s="7">
        <f t="shared" si="344"/>
        <v>59.823196605374818</v>
      </c>
      <c r="X5513" s="7">
        <f t="shared" si="345"/>
        <v>60.071001238777583</v>
      </c>
      <c r="Y5513" s="9">
        <f t="shared" si="346"/>
        <v>0.78823585060052748</v>
      </c>
      <c r="Z5513" s="7">
        <f t="shared" ref="Z5513:Z5576" si="347">(W5513-X5513)/Y5513</f>
        <v>-0.31437879057895191</v>
      </c>
    </row>
    <row r="5514" spans="5:26" x14ac:dyDescent="0.25">
      <c r="E5514" s="1">
        <v>38552</v>
      </c>
      <c r="F5514" s="7">
        <v>419.85</v>
      </c>
      <c r="G5514">
        <v>421.15</v>
      </c>
      <c r="H5514">
        <v>419.85</v>
      </c>
      <c r="I5514">
        <v>419.85</v>
      </c>
      <c r="K5514" s="2">
        <v>-2.3999999999999998E-3</v>
      </c>
      <c r="N5514" s="1">
        <v>38552</v>
      </c>
      <c r="O5514" s="7">
        <v>6.96</v>
      </c>
      <c r="P5514">
        <v>6.98</v>
      </c>
      <c r="Q5514">
        <v>6.96</v>
      </c>
      <c r="R5514">
        <v>6.94</v>
      </c>
      <c r="T5514" s="2">
        <v>-2.8999999999999998E-3</v>
      </c>
      <c r="W5514" s="7">
        <f t="shared" si="344"/>
        <v>60.323275862068968</v>
      </c>
      <c r="X5514" s="7">
        <f t="shared" si="345"/>
        <v>60.07064466673225</v>
      </c>
      <c r="Y5514" s="9">
        <f t="shared" si="346"/>
        <v>0.78854798790019365</v>
      </c>
      <c r="Z5514" s="7">
        <f t="shared" si="347"/>
        <v>0.3203751695688733</v>
      </c>
    </row>
    <row r="5515" spans="5:26" x14ac:dyDescent="0.25">
      <c r="E5515" s="1">
        <v>38551</v>
      </c>
      <c r="F5515" s="7">
        <v>420.85</v>
      </c>
      <c r="G5515">
        <v>421.25</v>
      </c>
      <c r="H5515">
        <v>420.85</v>
      </c>
      <c r="I5515">
        <v>420.85</v>
      </c>
      <c r="K5515" s="2">
        <v>-1.6999999999999999E-3</v>
      </c>
      <c r="N5515" s="1">
        <v>38551</v>
      </c>
      <c r="O5515" s="7">
        <v>6.98</v>
      </c>
      <c r="P5515">
        <v>6.96</v>
      </c>
      <c r="Q5515">
        <v>6.98</v>
      </c>
      <c r="R5515">
        <v>6.97</v>
      </c>
      <c r="T5515" s="2">
        <v>2.8999999999999998E-3</v>
      </c>
      <c r="W5515" s="7">
        <f t="shared" si="344"/>
        <v>60.293696275071632</v>
      </c>
      <c r="X5515" s="7">
        <f t="shared" si="345"/>
        <v>60.064162017135629</v>
      </c>
      <c r="Y5515" s="9">
        <f t="shared" si="346"/>
        <v>0.78847378853334393</v>
      </c>
      <c r="Z5515" s="7">
        <f t="shared" si="347"/>
        <v>0.29111209690681511</v>
      </c>
    </row>
    <row r="5516" spans="5:26" x14ac:dyDescent="0.25">
      <c r="E5516" s="1">
        <v>38548</v>
      </c>
      <c r="F5516" s="7">
        <v>421.55</v>
      </c>
      <c r="G5516">
        <v>419.85</v>
      </c>
      <c r="H5516">
        <v>421.55</v>
      </c>
      <c r="I5516">
        <v>421.55</v>
      </c>
      <c r="K5516" s="2">
        <v>3.5999999999999999E-3</v>
      </c>
      <c r="N5516" s="1">
        <v>38548</v>
      </c>
      <c r="O5516" s="7">
        <v>6.96</v>
      </c>
      <c r="P5516">
        <v>6.96</v>
      </c>
      <c r="Q5516">
        <v>6.96</v>
      </c>
      <c r="R5516">
        <v>6.95</v>
      </c>
      <c r="T5516" s="2">
        <v>0</v>
      </c>
      <c r="W5516" s="7">
        <f t="shared" si="344"/>
        <v>60.567528735632187</v>
      </c>
      <c r="X5516" s="7">
        <f t="shared" si="345"/>
        <v>60.05845970080015</v>
      </c>
      <c r="Y5516" s="9">
        <f t="shared" si="346"/>
        <v>0.78790338917657932</v>
      </c>
      <c r="Z5516" s="7">
        <f t="shared" si="347"/>
        <v>0.6461059081926972</v>
      </c>
    </row>
    <row r="5517" spans="5:26" x14ac:dyDescent="0.25">
      <c r="E5517" s="1">
        <v>38547</v>
      </c>
      <c r="F5517" s="7">
        <v>420.05</v>
      </c>
      <c r="G5517">
        <v>424.1</v>
      </c>
      <c r="H5517">
        <v>420.05</v>
      </c>
      <c r="I5517">
        <v>420.05</v>
      </c>
      <c r="K5517" s="2">
        <v>-1.01E-2</v>
      </c>
      <c r="N5517" s="1">
        <v>38547</v>
      </c>
      <c r="O5517" s="7">
        <v>6.96</v>
      </c>
      <c r="P5517">
        <v>6.99</v>
      </c>
      <c r="Q5517">
        <v>6.96</v>
      </c>
      <c r="R5517">
        <v>6.95</v>
      </c>
      <c r="T5517" s="2">
        <v>-0.01</v>
      </c>
      <c r="W5517" s="7">
        <f t="shared" si="344"/>
        <v>60.352011494252878</v>
      </c>
      <c r="X5517" s="7">
        <f t="shared" si="345"/>
        <v>60.043374129929092</v>
      </c>
      <c r="Y5517" s="9">
        <f t="shared" si="346"/>
        <v>0.78684535989452065</v>
      </c>
      <c r="Z5517" s="7">
        <f t="shared" si="347"/>
        <v>0.39224653287039807</v>
      </c>
    </row>
    <row r="5518" spans="5:26" x14ac:dyDescent="0.25">
      <c r="E5518" s="1">
        <v>38546</v>
      </c>
      <c r="F5518" s="7">
        <v>424.35</v>
      </c>
      <c r="G5518">
        <v>426.65</v>
      </c>
      <c r="H5518">
        <v>424.35</v>
      </c>
      <c r="I5518">
        <v>424.35</v>
      </c>
      <c r="K5518" s="2">
        <v>-5.5999999999999999E-3</v>
      </c>
      <c r="N5518" s="1">
        <v>38546</v>
      </c>
      <c r="O5518" s="7">
        <v>7.03</v>
      </c>
      <c r="P5518">
        <v>7.04</v>
      </c>
      <c r="Q5518">
        <v>7.03</v>
      </c>
      <c r="R5518">
        <v>7.02</v>
      </c>
      <c r="T5518" s="2">
        <v>-4.1999999999999997E-3</v>
      </c>
      <c r="W5518" s="7">
        <f t="shared" si="344"/>
        <v>60.362731152204837</v>
      </c>
      <c r="X5518" s="7">
        <f t="shared" si="345"/>
        <v>60.028174002215174</v>
      </c>
      <c r="Y5518" s="9">
        <f t="shared" si="346"/>
        <v>0.78527001414071518</v>
      </c>
      <c r="Z5518" s="7">
        <f t="shared" si="347"/>
        <v>0.42604090817825774</v>
      </c>
    </row>
    <row r="5519" spans="5:26" x14ac:dyDescent="0.25">
      <c r="E5519" s="1">
        <v>38545</v>
      </c>
      <c r="F5519" s="7">
        <v>426.75</v>
      </c>
      <c r="G5519">
        <v>425.75</v>
      </c>
      <c r="H5519">
        <v>426.75</v>
      </c>
      <c r="I5519">
        <v>426.75</v>
      </c>
      <c r="K5519" s="2">
        <v>2.3E-3</v>
      </c>
      <c r="N5519" s="1">
        <v>38545</v>
      </c>
      <c r="O5519" s="7">
        <v>7.06</v>
      </c>
      <c r="P5519">
        <v>7.07</v>
      </c>
      <c r="Q5519">
        <v>7.06</v>
      </c>
      <c r="R5519">
        <v>7.05</v>
      </c>
      <c r="T5519" s="2">
        <v>-2.8E-3</v>
      </c>
      <c r="W5519" s="7">
        <f t="shared" si="344"/>
        <v>60.446175637393772</v>
      </c>
      <c r="X5519" s="7">
        <f t="shared" si="345"/>
        <v>60.005066642558106</v>
      </c>
      <c r="Y5519" s="9">
        <f t="shared" si="346"/>
        <v>0.78323639058443872</v>
      </c>
      <c r="Z5519" s="7">
        <f t="shared" si="347"/>
        <v>0.56318756398246195</v>
      </c>
    </row>
    <row r="5520" spans="5:26" x14ac:dyDescent="0.25">
      <c r="E5520" s="1">
        <v>38544</v>
      </c>
      <c r="F5520" s="7">
        <v>425.75</v>
      </c>
      <c r="G5520">
        <v>423.75</v>
      </c>
      <c r="H5520">
        <v>425.75</v>
      </c>
      <c r="I5520">
        <v>425.75</v>
      </c>
      <c r="K5520" s="2">
        <v>6.4000000000000003E-3</v>
      </c>
      <c r="N5520" s="1">
        <v>38544</v>
      </c>
      <c r="O5520" s="7">
        <v>7.08</v>
      </c>
      <c r="P5520">
        <v>7.01</v>
      </c>
      <c r="Q5520">
        <v>7.08</v>
      </c>
      <c r="R5520">
        <v>7.07</v>
      </c>
      <c r="T5520" s="2">
        <v>1.14E-2</v>
      </c>
      <c r="W5520" s="7">
        <f t="shared" si="344"/>
        <v>60.13418079096045</v>
      </c>
      <c r="X5520" s="7">
        <f t="shared" si="345"/>
        <v>59.986212839179665</v>
      </c>
      <c r="Y5520" s="9">
        <f t="shared" si="346"/>
        <v>0.78076156136280572</v>
      </c>
      <c r="Z5520" s="7">
        <f t="shared" si="347"/>
        <v>0.18951746487430782</v>
      </c>
    </row>
    <row r="5521" spans="5:26" x14ac:dyDescent="0.25">
      <c r="E5521" s="1">
        <v>38541</v>
      </c>
      <c r="F5521" s="7">
        <v>423.05</v>
      </c>
      <c r="G5521">
        <v>424.65</v>
      </c>
      <c r="H5521">
        <v>423.05</v>
      </c>
      <c r="I5521">
        <v>423.05</v>
      </c>
      <c r="K5521" s="2">
        <v>-3.7000000000000002E-3</v>
      </c>
      <c r="N5521" s="1">
        <v>38541</v>
      </c>
      <c r="O5521" s="7">
        <v>7</v>
      </c>
      <c r="P5521">
        <v>6.96</v>
      </c>
      <c r="Q5521">
        <v>7</v>
      </c>
      <c r="R5521">
        <v>6.98</v>
      </c>
      <c r="T5521" s="2">
        <v>4.3E-3</v>
      </c>
      <c r="W5521" s="7">
        <f t="shared" si="344"/>
        <v>60.43571428571429</v>
      </c>
      <c r="X5521" s="7">
        <f t="shared" si="345"/>
        <v>59.975077194714729</v>
      </c>
      <c r="Y5521" s="9">
        <f t="shared" si="346"/>
        <v>0.77788576333017478</v>
      </c>
      <c r="Z5521" s="7">
        <f t="shared" si="347"/>
        <v>0.59216547302208911</v>
      </c>
    </row>
    <row r="5522" spans="5:26" x14ac:dyDescent="0.25">
      <c r="E5522" s="1">
        <v>38540</v>
      </c>
      <c r="F5522" s="7">
        <v>424.62</v>
      </c>
      <c r="G5522">
        <v>423.88</v>
      </c>
      <c r="H5522">
        <v>424.62</v>
      </c>
      <c r="I5522">
        <v>424.62</v>
      </c>
      <c r="K5522" s="2">
        <v>2.5999999999999999E-3</v>
      </c>
      <c r="N5522" s="1">
        <v>38540</v>
      </c>
      <c r="O5522" s="7">
        <v>6.97</v>
      </c>
      <c r="P5522">
        <v>6.92</v>
      </c>
      <c r="Q5522">
        <v>6.97</v>
      </c>
      <c r="R5522">
        <v>6.96</v>
      </c>
      <c r="T5522" s="2">
        <v>4.3E-3</v>
      </c>
      <c r="W5522" s="7">
        <f t="shared" si="344"/>
        <v>60.921090387374463</v>
      </c>
      <c r="X5522" s="7">
        <f t="shared" si="345"/>
        <v>59.961444049778713</v>
      </c>
      <c r="Y5522" s="9">
        <f t="shared" si="346"/>
        <v>0.77451957029570262</v>
      </c>
      <c r="Z5522" s="7">
        <f t="shared" si="347"/>
        <v>1.2390214197290947</v>
      </c>
    </row>
    <row r="5523" spans="5:26" x14ac:dyDescent="0.25">
      <c r="E5523" s="1">
        <v>38539</v>
      </c>
      <c r="F5523" s="7">
        <v>423.5</v>
      </c>
      <c r="G5523">
        <v>423.85</v>
      </c>
      <c r="H5523">
        <v>423.5</v>
      </c>
      <c r="I5523">
        <v>423.5</v>
      </c>
      <c r="K5523" s="2">
        <v>-5.9999999999999995E-4</v>
      </c>
      <c r="N5523" s="1">
        <v>38539</v>
      </c>
      <c r="O5523" s="7">
        <v>6.94</v>
      </c>
      <c r="P5523">
        <v>6.86</v>
      </c>
      <c r="Q5523">
        <v>6.94</v>
      </c>
      <c r="R5523">
        <v>6.92</v>
      </c>
      <c r="T5523" s="2">
        <v>8.6999999999999994E-3</v>
      </c>
      <c r="W5523" s="7">
        <f t="shared" si="344"/>
        <v>61.023054755043226</v>
      </c>
      <c r="X5523" s="7">
        <f t="shared" si="345"/>
        <v>59.946700632424381</v>
      </c>
      <c r="Y5523" s="9">
        <f t="shared" si="346"/>
        <v>0.77063635638166894</v>
      </c>
      <c r="Z5523" s="7">
        <f t="shared" si="347"/>
        <v>1.396708205764646</v>
      </c>
    </row>
    <row r="5524" spans="5:26" x14ac:dyDescent="0.25">
      <c r="E5524" s="1">
        <v>38538</v>
      </c>
      <c r="F5524" s="7">
        <v>423.75</v>
      </c>
      <c r="G5524">
        <v>427.25</v>
      </c>
      <c r="H5524">
        <v>423.75</v>
      </c>
      <c r="I5524">
        <v>423.75</v>
      </c>
      <c r="K5524" s="2">
        <v>-9.1000000000000004E-3</v>
      </c>
      <c r="N5524" s="1">
        <v>38538</v>
      </c>
      <c r="O5524" s="7">
        <v>6.88</v>
      </c>
      <c r="P5524">
        <v>6.89</v>
      </c>
      <c r="Q5524">
        <v>6.88</v>
      </c>
      <c r="R5524">
        <v>6.87</v>
      </c>
      <c r="T5524" s="2">
        <v>-8.6E-3</v>
      </c>
      <c r="W5524" s="7">
        <f t="shared" si="344"/>
        <v>61.591569767441861</v>
      </c>
      <c r="X5524" s="7">
        <f t="shared" si="345"/>
        <v>59.928093607330233</v>
      </c>
      <c r="Y5524" s="9">
        <f t="shared" si="346"/>
        <v>0.7662288068121017</v>
      </c>
      <c r="Z5524" s="7">
        <f t="shared" si="347"/>
        <v>2.1709914131687738</v>
      </c>
    </row>
    <row r="5525" spans="5:26" x14ac:dyDescent="0.25">
      <c r="E5525" s="1">
        <v>38537</v>
      </c>
      <c r="F5525" s="7">
        <v>427.65</v>
      </c>
      <c r="G5525">
        <v>428.35</v>
      </c>
      <c r="H5525">
        <v>427.65</v>
      </c>
      <c r="I5525">
        <v>427.65</v>
      </c>
      <c r="K5525" s="2">
        <v>0</v>
      </c>
      <c r="N5525" s="1">
        <v>38537</v>
      </c>
      <c r="O5525" s="7">
        <v>6.94</v>
      </c>
      <c r="P5525">
        <v>6.85</v>
      </c>
      <c r="Q5525">
        <v>6.94</v>
      </c>
      <c r="R5525">
        <v>6.93</v>
      </c>
      <c r="T5525" s="2">
        <v>1.17E-2</v>
      </c>
      <c r="W5525" s="7">
        <f t="shared" si="344"/>
        <v>61.62103746397694</v>
      </c>
      <c r="X5525" s="7">
        <f t="shared" si="345"/>
        <v>59.910640659228434</v>
      </c>
      <c r="Y5525" s="9">
        <f t="shared" si="346"/>
        <v>0.76120768859909393</v>
      </c>
      <c r="Z5525" s="7">
        <f t="shared" si="347"/>
        <v>2.2469515617955378</v>
      </c>
    </row>
    <row r="5526" spans="5:26" x14ac:dyDescent="0.25">
      <c r="E5526" s="1">
        <v>38534</v>
      </c>
      <c r="F5526" s="7">
        <v>427.65</v>
      </c>
      <c r="G5526">
        <v>434.85</v>
      </c>
      <c r="H5526">
        <v>427.65</v>
      </c>
      <c r="I5526">
        <v>427.65</v>
      </c>
      <c r="K5526" s="2">
        <v>-1.7500000000000002E-2</v>
      </c>
      <c r="N5526" s="1">
        <v>38534</v>
      </c>
      <c r="O5526" s="7">
        <v>6.86</v>
      </c>
      <c r="P5526">
        <v>7</v>
      </c>
      <c r="Q5526">
        <v>6.86</v>
      </c>
      <c r="R5526">
        <v>6.84</v>
      </c>
      <c r="T5526" s="2">
        <v>-2.7E-2</v>
      </c>
      <c r="W5526" s="7">
        <f t="shared" si="344"/>
        <v>62.339650145772588</v>
      </c>
      <c r="X5526" s="7">
        <f t="shared" si="345"/>
        <v>59.887195009203687</v>
      </c>
      <c r="Y5526" s="9">
        <f t="shared" si="346"/>
        <v>0.75545795146921457</v>
      </c>
      <c r="Z5526" s="7">
        <f t="shared" si="347"/>
        <v>3.2463158694661511</v>
      </c>
    </row>
    <row r="5527" spans="5:26" x14ac:dyDescent="0.25">
      <c r="E5527" s="1">
        <v>38533</v>
      </c>
      <c r="F5527" s="7">
        <v>435.25</v>
      </c>
      <c r="G5527">
        <v>436.85</v>
      </c>
      <c r="H5527">
        <v>435.25</v>
      </c>
      <c r="I5527">
        <v>435.25</v>
      </c>
      <c r="K5527" s="2">
        <v>-4.7999999999999996E-3</v>
      </c>
      <c r="N5527" s="1">
        <v>38533</v>
      </c>
      <c r="O5527" s="7">
        <v>7.05</v>
      </c>
      <c r="P5527">
        <v>7.05</v>
      </c>
      <c r="Q5527">
        <v>7.05</v>
      </c>
      <c r="R5527">
        <v>7.04</v>
      </c>
      <c r="T5527" s="2">
        <v>0</v>
      </c>
      <c r="W5527" s="7">
        <f t="shared" si="344"/>
        <v>61.737588652482273</v>
      </c>
      <c r="X5527" s="7">
        <f t="shared" si="345"/>
        <v>59.86109161677939</v>
      </c>
      <c r="Y5527" s="9">
        <f t="shared" si="346"/>
        <v>0.74890283971432503</v>
      </c>
      <c r="Z5527" s="7">
        <f t="shared" si="347"/>
        <v>2.5056615306982781</v>
      </c>
    </row>
    <row r="5528" spans="5:26" x14ac:dyDescent="0.25">
      <c r="E5528" s="1">
        <v>38532</v>
      </c>
      <c r="F5528" s="7">
        <v>437.35</v>
      </c>
      <c r="G5528">
        <v>436.15</v>
      </c>
      <c r="H5528">
        <v>437.35</v>
      </c>
      <c r="I5528">
        <v>437.35</v>
      </c>
      <c r="K5528" s="2">
        <v>3.0999999999999999E-3</v>
      </c>
      <c r="N5528" s="1">
        <v>38532</v>
      </c>
      <c r="O5528" s="7">
        <v>7.05</v>
      </c>
      <c r="P5528">
        <v>7.08</v>
      </c>
      <c r="Q5528">
        <v>7.05</v>
      </c>
      <c r="R5528">
        <v>7.04</v>
      </c>
      <c r="T5528" s="2">
        <v>-4.1999999999999997E-3</v>
      </c>
      <c r="W5528" s="7">
        <f t="shared" si="344"/>
        <v>62.035460992907808</v>
      </c>
      <c r="X5528" s="7">
        <f t="shared" si="345"/>
        <v>59.831384471509935</v>
      </c>
      <c r="Y5528" s="9">
        <f t="shared" si="346"/>
        <v>0.7414300507765077</v>
      </c>
      <c r="Z5528" s="7">
        <f t="shared" si="347"/>
        <v>2.9727369683620455</v>
      </c>
    </row>
    <row r="5529" spans="5:26" x14ac:dyDescent="0.25">
      <c r="E5529" s="1">
        <v>38531</v>
      </c>
      <c r="F5529" s="7">
        <v>436</v>
      </c>
      <c r="G5529">
        <v>439.55</v>
      </c>
      <c r="H5529">
        <v>436</v>
      </c>
      <c r="I5529">
        <v>436</v>
      </c>
      <c r="K5529" s="2">
        <v>-8.2000000000000007E-3</v>
      </c>
      <c r="N5529" s="1">
        <v>38531</v>
      </c>
      <c r="O5529" s="7">
        <v>7.08</v>
      </c>
      <c r="P5529">
        <v>7.21</v>
      </c>
      <c r="Q5529">
        <v>7.08</v>
      </c>
      <c r="R5529">
        <v>7.07</v>
      </c>
      <c r="T5529" s="2">
        <v>-1.7999999999999999E-2</v>
      </c>
      <c r="W5529" s="7">
        <f t="shared" si="344"/>
        <v>61.581920903954803</v>
      </c>
      <c r="X5529" s="7">
        <f t="shared" si="345"/>
        <v>59.791869778557484</v>
      </c>
      <c r="Y5529" s="9">
        <f t="shared" si="346"/>
        <v>0.73300135325132287</v>
      </c>
      <c r="Z5529" s="7">
        <f t="shared" si="347"/>
        <v>2.442084339213447</v>
      </c>
    </row>
    <row r="5530" spans="5:26" x14ac:dyDescent="0.25">
      <c r="E5530" s="1">
        <v>38530</v>
      </c>
      <c r="F5530" s="7">
        <v>439.62</v>
      </c>
      <c r="G5530">
        <v>439.62</v>
      </c>
      <c r="H5530">
        <v>439.62</v>
      </c>
      <c r="I5530">
        <v>439.62</v>
      </c>
      <c r="K5530" s="2">
        <v>-2.0999999999999999E-3</v>
      </c>
      <c r="N5530" s="1">
        <v>38530</v>
      </c>
      <c r="O5530" s="7">
        <v>7.21</v>
      </c>
      <c r="P5530">
        <v>7.25</v>
      </c>
      <c r="Q5530">
        <v>7.21</v>
      </c>
      <c r="R5530">
        <v>7.19</v>
      </c>
      <c r="T5530" s="2">
        <v>-8.3000000000000001E-3</v>
      </c>
      <c r="W5530" s="7">
        <f t="shared" si="344"/>
        <v>60.973647711511788</v>
      </c>
      <c r="X5530" s="7">
        <f t="shared" si="345"/>
        <v>59.749691815794861</v>
      </c>
      <c r="Y5530" s="9">
        <f t="shared" si="346"/>
        <v>0.72339732169937343</v>
      </c>
      <c r="Z5530" s="7">
        <f t="shared" si="347"/>
        <v>1.6919552492144465</v>
      </c>
    </row>
    <row r="5531" spans="5:26" x14ac:dyDescent="0.25">
      <c r="E5531" s="1">
        <v>38527</v>
      </c>
      <c r="F5531" s="7">
        <v>440.55</v>
      </c>
      <c r="G5531">
        <v>440.85</v>
      </c>
      <c r="H5531">
        <v>440.55</v>
      </c>
      <c r="I5531">
        <v>440.55</v>
      </c>
      <c r="K5531" s="2">
        <v>-1.6000000000000001E-3</v>
      </c>
      <c r="N5531" s="1">
        <v>38527</v>
      </c>
      <c r="O5531" s="7">
        <v>7.27</v>
      </c>
      <c r="P5531">
        <v>7.23</v>
      </c>
      <c r="Q5531">
        <v>7.27</v>
      </c>
      <c r="R5531">
        <v>7.25</v>
      </c>
      <c r="T5531" s="2">
        <v>1.4E-3</v>
      </c>
      <c r="W5531" s="7">
        <f t="shared" si="344"/>
        <v>60.59834938101789</v>
      </c>
      <c r="X5531" s="7">
        <f t="shared" si="345"/>
        <v>59.714741798371797</v>
      </c>
      <c r="Y5531" s="9">
        <f t="shared" si="346"/>
        <v>0.71252606649745642</v>
      </c>
      <c r="Z5531" s="7">
        <f t="shared" si="347"/>
        <v>1.2401056244715603</v>
      </c>
    </row>
    <row r="5532" spans="5:26" x14ac:dyDescent="0.25">
      <c r="E5532" s="1">
        <v>38526</v>
      </c>
      <c r="F5532" s="7">
        <v>441.25</v>
      </c>
      <c r="G5532">
        <v>437.95</v>
      </c>
      <c r="H5532">
        <v>441.25</v>
      </c>
      <c r="I5532">
        <v>441.25</v>
      </c>
      <c r="K5532" s="2">
        <v>7.3000000000000001E-3</v>
      </c>
      <c r="N5532" s="1">
        <v>38526</v>
      </c>
      <c r="O5532" s="7">
        <v>7.26</v>
      </c>
      <c r="P5532">
        <v>7.24</v>
      </c>
      <c r="Q5532">
        <v>7.26</v>
      </c>
      <c r="R5532">
        <v>7.25</v>
      </c>
      <c r="T5532" s="2">
        <v>1.4E-3</v>
      </c>
      <c r="W5532" s="7">
        <f t="shared" si="344"/>
        <v>60.778236914600555</v>
      </c>
      <c r="X5532" s="7">
        <f t="shared" si="345"/>
        <v>59.681483708513831</v>
      </c>
      <c r="Y5532" s="9">
        <f t="shared" si="346"/>
        <v>0.70047058644061566</v>
      </c>
      <c r="Z5532" s="7">
        <f t="shared" si="347"/>
        <v>1.5657377016496674</v>
      </c>
    </row>
    <row r="5533" spans="5:26" x14ac:dyDescent="0.25">
      <c r="E5533" s="1">
        <v>38525</v>
      </c>
      <c r="F5533" s="7">
        <v>438.05</v>
      </c>
      <c r="G5533">
        <v>438.5</v>
      </c>
      <c r="H5533">
        <v>438.05</v>
      </c>
      <c r="I5533">
        <v>438.05</v>
      </c>
      <c r="K5533" s="2">
        <v>-1.9E-3</v>
      </c>
      <c r="N5533" s="1">
        <v>38525</v>
      </c>
      <c r="O5533" s="7">
        <v>7.25</v>
      </c>
      <c r="P5533">
        <v>7.28</v>
      </c>
      <c r="Q5533">
        <v>7.25</v>
      </c>
      <c r="R5533">
        <v>7.23</v>
      </c>
      <c r="T5533" s="2">
        <v>-5.4999999999999997E-3</v>
      </c>
      <c r="W5533" s="7">
        <f t="shared" si="344"/>
        <v>60.420689655172417</v>
      </c>
      <c r="X5533" s="7">
        <f t="shared" si="345"/>
        <v>59.654116001095268</v>
      </c>
      <c r="Y5533" s="9">
        <f t="shared" si="346"/>
        <v>0.68713124607996789</v>
      </c>
      <c r="Z5533" s="7">
        <f t="shared" si="347"/>
        <v>1.1156146055799299</v>
      </c>
    </row>
    <row r="5534" spans="5:26" x14ac:dyDescent="0.25">
      <c r="E5534" s="1">
        <v>38524</v>
      </c>
      <c r="F5534" s="7">
        <v>438.88</v>
      </c>
      <c r="G5534">
        <v>437.38</v>
      </c>
      <c r="H5534">
        <v>438.88</v>
      </c>
      <c r="I5534">
        <v>438.88</v>
      </c>
      <c r="K5534" s="2">
        <v>1.6999999999999999E-3</v>
      </c>
      <c r="N5534" s="1">
        <v>38524</v>
      </c>
      <c r="O5534" s="7">
        <v>7.29</v>
      </c>
      <c r="P5534">
        <v>7.26</v>
      </c>
      <c r="Q5534">
        <v>7.29</v>
      </c>
      <c r="R5534">
        <v>7.28</v>
      </c>
      <c r="T5534" s="2">
        <v>1.4E-3</v>
      </c>
      <c r="W5534" s="7">
        <f t="shared" si="344"/>
        <v>60.203017832647461</v>
      </c>
      <c r="X5534" s="7">
        <f t="shared" si="345"/>
        <v>59.638315149787225</v>
      </c>
      <c r="Y5534" s="9">
        <f t="shared" si="346"/>
        <v>0.67246165592493023</v>
      </c>
      <c r="Z5534" s="7">
        <f t="shared" si="347"/>
        <v>0.83975447207249621</v>
      </c>
    </row>
    <row r="5535" spans="5:26" x14ac:dyDescent="0.25">
      <c r="E5535" s="1">
        <v>38523</v>
      </c>
      <c r="F5535" s="7">
        <v>438.15</v>
      </c>
      <c r="G5535">
        <v>438.1</v>
      </c>
      <c r="H5535">
        <v>438.15</v>
      </c>
      <c r="I5535">
        <v>438.15</v>
      </c>
      <c r="K5535" s="2">
        <v>-5.0000000000000001E-4</v>
      </c>
      <c r="N5535" s="1">
        <v>38523</v>
      </c>
      <c r="O5535" s="7">
        <v>7.28</v>
      </c>
      <c r="P5535">
        <v>7.3</v>
      </c>
      <c r="Q5535">
        <v>7.28</v>
      </c>
      <c r="R5535">
        <v>7.26</v>
      </c>
      <c r="T5535" s="2">
        <v>-4.1000000000000003E-3</v>
      </c>
      <c r="W5535" s="7">
        <f t="shared" si="344"/>
        <v>60.185439560439555</v>
      </c>
      <c r="X5535" s="7">
        <f t="shared" si="345"/>
        <v>59.615446159904131</v>
      </c>
      <c r="Y5535" s="9">
        <f t="shared" si="346"/>
        <v>0.65658691431701544</v>
      </c>
      <c r="Z5535" s="7">
        <f t="shared" si="347"/>
        <v>0.86811568751462753</v>
      </c>
    </row>
    <row r="5536" spans="5:26" x14ac:dyDescent="0.25">
      <c r="E5536" s="1">
        <v>38520</v>
      </c>
      <c r="F5536" s="7">
        <v>438.35</v>
      </c>
      <c r="G5536">
        <v>435.6</v>
      </c>
      <c r="H5536">
        <v>438.35</v>
      </c>
      <c r="I5536">
        <v>438.35</v>
      </c>
      <c r="K5536" s="2">
        <v>5.0000000000000001E-3</v>
      </c>
      <c r="N5536" s="1">
        <v>38520</v>
      </c>
      <c r="O5536" s="7">
        <v>7.31</v>
      </c>
      <c r="P5536">
        <v>7.34</v>
      </c>
      <c r="Q5536">
        <v>7.31</v>
      </c>
      <c r="R5536">
        <v>7.3</v>
      </c>
      <c r="T5536" s="2">
        <v>-2.7000000000000001E-3</v>
      </c>
      <c r="W5536" s="7">
        <f t="shared" si="344"/>
        <v>59.965800273597814</v>
      </c>
      <c r="X5536" s="7">
        <f t="shared" si="345"/>
        <v>59.595827421303902</v>
      </c>
      <c r="Y5536" s="9">
        <f t="shared" si="346"/>
        <v>0.63925219276667122</v>
      </c>
      <c r="Z5536" s="7">
        <f t="shared" si="347"/>
        <v>0.57875883177291443</v>
      </c>
    </row>
    <row r="5537" spans="5:26" x14ac:dyDescent="0.25">
      <c r="E5537" s="1">
        <v>38519</v>
      </c>
      <c r="F5537" s="7">
        <v>436.15</v>
      </c>
      <c r="G5537">
        <v>428.85</v>
      </c>
      <c r="H5537">
        <v>436.15</v>
      </c>
      <c r="I5537">
        <v>436.15</v>
      </c>
      <c r="K5537" s="2">
        <v>1.7500000000000002E-2</v>
      </c>
      <c r="N5537" s="1">
        <v>38519</v>
      </c>
      <c r="O5537" s="7">
        <v>7.33</v>
      </c>
      <c r="P5537">
        <v>7.29</v>
      </c>
      <c r="Q5537">
        <v>7.33</v>
      </c>
      <c r="R5537">
        <v>7.32</v>
      </c>
      <c r="T5537" s="2">
        <v>4.1000000000000003E-3</v>
      </c>
      <c r="W5537" s="7">
        <f t="shared" si="344"/>
        <v>59.502046384720323</v>
      </c>
      <c r="X5537" s="7">
        <f t="shared" si="345"/>
        <v>59.579950270991475</v>
      </c>
      <c r="Y5537" s="9">
        <f t="shared" si="346"/>
        <v>0.62030033462724044</v>
      </c>
      <c r="Z5537" s="7">
        <f t="shared" si="347"/>
        <v>-0.12559059204436304</v>
      </c>
    </row>
    <row r="5538" spans="5:26" x14ac:dyDescent="0.25">
      <c r="E5538" s="1">
        <v>38518</v>
      </c>
      <c r="F5538" s="7">
        <v>428.65</v>
      </c>
      <c r="G5538">
        <v>426.95</v>
      </c>
      <c r="H5538">
        <v>428.65</v>
      </c>
      <c r="I5538">
        <v>428.65</v>
      </c>
      <c r="K5538" s="2">
        <v>4.3E-3</v>
      </c>
      <c r="N5538" s="1">
        <v>38518</v>
      </c>
      <c r="O5538" s="7">
        <v>7.3</v>
      </c>
      <c r="P5538">
        <v>7.25</v>
      </c>
      <c r="Q5538">
        <v>7.3</v>
      </c>
      <c r="R5538">
        <v>7.29</v>
      </c>
      <c r="T5538" s="2">
        <v>6.8999999999999999E-3</v>
      </c>
      <c r="W5538" s="7">
        <f t="shared" si="344"/>
        <v>58.719178082191782</v>
      </c>
      <c r="X5538" s="7">
        <f t="shared" si="345"/>
        <v>59.586474295973403</v>
      </c>
      <c r="Y5538" s="9">
        <f t="shared" si="346"/>
        <v>0.59963721762214239</v>
      </c>
      <c r="Z5538" s="7">
        <f t="shared" si="347"/>
        <v>-1.4463682178048904</v>
      </c>
    </row>
    <row r="5539" spans="5:26" x14ac:dyDescent="0.25">
      <c r="E5539" s="1">
        <v>38517</v>
      </c>
      <c r="F5539" s="7">
        <v>426.82</v>
      </c>
      <c r="G5539">
        <v>426.88</v>
      </c>
      <c r="H5539">
        <v>426.82</v>
      </c>
      <c r="I5539">
        <v>426.82</v>
      </c>
      <c r="K5539" s="2">
        <v>-4.7999999999999996E-3</v>
      </c>
      <c r="N5539" s="1">
        <v>38517</v>
      </c>
      <c r="O5539" s="7">
        <v>7.25</v>
      </c>
      <c r="P5539">
        <v>7.17</v>
      </c>
      <c r="Q5539">
        <v>7.25</v>
      </c>
      <c r="R5539">
        <v>7.23</v>
      </c>
      <c r="T5539" s="2">
        <v>-2.8E-3</v>
      </c>
      <c r="W5539" s="7">
        <f t="shared" si="344"/>
        <v>58.871724137931032</v>
      </c>
      <c r="X5539" s="7">
        <f t="shared" si="345"/>
        <v>59.632702944713465</v>
      </c>
      <c r="Y5539" s="9">
        <f t="shared" si="346"/>
        <v>0.57767156397968056</v>
      </c>
      <c r="Z5539" s="7">
        <f t="shared" si="347"/>
        <v>-1.317320869214881</v>
      </c>
    </row>
    <row r="5540" spans="5:26" x14ac:dyDescent="0.25">
      <c r="E5540" s="1">
        <v>38516</v>
      </c>
      <c r="F5540" s="7">
        <v>428.9</v>
      </c>
      <c r="G5540">
        <v>425.8</v>
      </c>
      <c r="H5540">
        <v>428.9</v>
      </c>
      <c r="I5540">
        <v>428.9</v>
      </c>
      <c r="K5540" s="2">
        <v>3.5999999999999999E-3</v>
      </c>
      <c r="N5540" s="1">
        <v>38516</v>
      </c>
      <c r="O5540" s="7">
        <v>7.27</v>
      </c>
      <c r="P5540">
        <v>7.23</v>
      </c>
      <c r="Q5540">
        <v>7.27</v>
      </c>
      <c r="R5540">
        <v>7.25</v>
      </c>
      <c r="T5540" s="2">
        <v>2.8E-3</v>
      </c>
      <c r="W5540" s="7">
        <f t="shared" si="344"/>
        <v>58.995873452544707</v>
      </c>
      <c r="X5540" s="7">
        <f t="shared" si="345"/>
        <v>59.679897854903622</v>
      </c>
      <c r="Y5540" s="9">
        <f t="shared" si="346"/>
        <v>0.55542562410050522</v>
      </c>
      <c r="Z5540" s="7">
        <f t="shared" si="347"/>
        <v>-1.2315319507749964</v>
      </c>
    </row>
    <row r="5541" spans="5:26" x14ac:dyDescent="0.25">
      <c r="E5541" s="1">
        <v>38513</v>
      </c>
      <c r="F5541" s="7">
        <v>427.35</v>
      </c>
      <c r="G5541">
        <v>423.85</v>
      </c>
      <c r="H5541">
        <v>427.35</v>
      </c>
      <c r="I5541">
        <v>427.35</v>
      </c>
      <c r="K5541" s="2">
        <v>8.3999999999999995E-3</v>
      </c>
      <c r="N5541" s="1">
        <v>38513</v>
      </c>
      <c r="O5541" s="7">
        <v>7.25</v>
      </c>
      <c r="P5541">
        <v>7.24</v>
      </c>
      <c r="Q5541">
        <v>7.25</v>
      </c>
      <c r="R5541">
        <v>7.24</v>
      </c>
      <c r="T5541" s="2">
        <v>0</v>
      </c>
      <c r="W5541" s="7">
        <f t="shared" si="344"/>
        <v>58.944827586206898</v>
      </c>
      <c r="X5541" s="7">
        <f t="shared" si="345"/>
        <v>59.728091853579038</v>
      </c>
      <c r="Y5541" s="9">
        <f t="shared" si="346"/>
        <v>0.53303659404407511</v>
      </c>
      <c r="Z5541" s="7">
        <f t="shared" si="347"/>
        <v>-1.4694380763422292</v>
      </c>
    </row>
    <row r="5542" spans="5:26" x14ac:dyDescent="0.25">
      <c r="E5542" s="1">
        <v>38512</v>
      </c>
      <c r="F5542" s="7">
        <v>423.77</v>
      </c>
      <c r="G5542">
        <v>423.82</v>
      </c>
      <c r="H5542">
        <v>423.77</v>
      </c>
      <c r="I5542">
        <v>423.77</v>
      </c>
      <c r="K5542" s="2">
        <v>5.0000000000000001E-4</v>
      </c>
      <c r="N5542" s="1">
        <v>38512</v>
      </c>
      <c r="O5542" s="7">
        <v>7.25</v>
      </c>
      <c r="P5542">
        <v>7.39</v>
      </c>
      <c r="Q5542">
        <v>7.25</v>
      </c>
      <c r="R5542">
        <v>7.24</v>
      </c>
      <c r="T5542" s="2">
        <v>-1.89E-2</v>
      </c>
      <c r="W5542" s="7">
        <f t="shared" si="344"/>
        <v>58.451034482758615</v>
      </c>
      <c r="X5542" s="7">
        <f t="shared" si="345"/>
        <v>59.769020422527191</v>
      </c>
      <c r="Y5542" s="9">
        <f t="shared" si="346"/>
        <v>0.51062247967567476</v>
      </c>
      <c r="Z5542" s="7">
        <f t="shared" si="347"/>
        <v>-2.5811357553347505</v>
      </c>
    </row>
    <row r="5543" spans="5:26" x14ac:dyDescent="0.25">
      <c r="E5543" s="1">
        <v>38511</v>
      </c>
      <c r="F5543" s="7">
        <v>423.55</v>
      </c>
      <c r="G5543">
        <v>424.45</v>
      </c>
      <c r="H5543">
        <v>423.55</v>
      </c>
      <c r="I5543">
        <v>423.55</v>
      </c>
      <c r="K5543" s="2">
        <v>-2.0999999999999999E-3</v>
      </c>
      <c r="N5543" s="1">
        <v>38511</v>
      </c>
      <c r="O5543" s="7">
        <v>7.39</v>
      </c>
      <c r="P5543">
        <v>7.41</v>
      </c>
      <c r="Q5543">
        <v>7.39</v>
      </c>
      <c r="R5543">
        <v>7.38</v>
      </c>
      <c r="T5543" s="2">
        <v>-1.4E-3</v>
      </c>
      <c r="W5543" s="7">
        <f t="shared" si="344"/>
        <v>57.313937753721248</v>
      </c>
      <c r="X5543" s="7">
        <f t="shared" si="345"/>
        <v>59.814383740868003</v>
      </c>
      <c r="Y5543" s="9">
        <f t="shared" si="346"/>
        <v>0.48797587886524724</v>
      </c>
      <c r="Z5543" s="7">
        <f t="shared" si="347"/>
        <v>-5.1241180055074889</v>
      </c>
    </row>
    <row r="5544" spans="5:26" x14ac:dyDescent="0.25">
      <c r="E5544" s="1">
        <v>38510</v>
      </c>
      <c r="F5544" s="7">
        <v>424.45</v>
      </c>
      <c r="G5544">
        <v>426.35</v>
      </c>
      <c r="H5544">
        <v>424.45</v>
      </c>
      <c r="I5544">
        <v>424.45</v>
      </c>
      <c r="K5544" s="2">
        <v>-3.5999999999999999E-3</v>
      </c>
      <c r="N5544" s="1">
        <v>38510</v>
      </c>
      <c r="O5544" s="7">
        <v>7.4</v>
      </c>
      <c r="P5544">
        <v>7.48</v>
      </c>
      <c r="Q5544">
        <v>7.4</v>
      </c>
      <c r="R5544">
        <v>7.39</v>
      </c>
      <c r="T5544" s="2">
        <v>-1.3299999999999999E-2</v>
      </c>
      <c r="W5544" s="7">
        <f t="shared" si="344"/>
        <v>57.358108108108105</v>
      </c>
      <c r="X5544" s="7">
        <f t="shared" si="345"/>
        <v>59.872179494221726</v>
      </c>
      <c r="Y5544" s="9">
        <f t="shared" si="346"/>
        <v>0.46525289576398182</v>
      </c>
      <c r="Z5544" s="7">
        <f t="shared" si="347"/>
        <v>-5.403666283442079</v>
      </c>
    </row>
    <row r="5545" spans="5:26" x14ac:dyDescent="0.25">
      <c r="E5545" s="1">
        <v>38509</v>
      </c>
      <c r="F5545" s="7">
        <v>426</v>
      </c>
      <c r="G5545">
        <v>422.55</v>
      </c>
      <c r="H5545">
        <v>426</v>
      </c>
      <c r="I5545">
        <v>426</v>
      </c>
      <c r="K5545" s="2">
        <v>8.3999999999999995E-3</v>
      </c>
      <c r="N5545" s="1">
        <v>38509</v>
      </c>
      <c r="O5545" s="7">
        <v>7.5</v>
      </c>
      <c r="P5545">
        <v>7.42</v>
      </c>
      <c r="Q5545">
        <v>7.5</v>
      </c>
      <c r="R5545">
        <v>7.49</v>
      </c>
      <c r="T5545" s="2">
        <v>5.4000000000000003E-3</v>
      </c>
      <c r="W5545" s="7">
        <f t="shared" si="344"/>
        <v>56.8</v>
      </c>
      <c r="X5545" s="7">
        <f t="shared" si="345"/>
        <v>59.932168059538149</v>
      </c>
      <c r="Y5545" s="9">
        <f t="shared" si="346"/>
        <v>0.44288105503678521</v>
      </c>
      <c r="Z5545" s="7">
        <f t="shared" si="347"/>
        <v>-7.0722556856219505</v>
      </c>
    </row>
    <row r="5546" spans="5:26" x14ac:dyDescent="0.25">
      <c r="E5546" s="1">
        <v>38506</v>
      </c>
      <c r="F5546" s="7">
        <v>422.45</v>
      </c>
      <c r="G5546">
        <v>422.15</v>
      </c>
      <c r="H5546">
        <v>422.45</v>
      </c>
      <c r="I5546">
        <v>422.45</v>
      </c>
      <c r="K5546" s="2">
        <v>1.9E-3</v>
      </c>
      <c r="N5546" s="1">
        <v>38506</v>
      </c>
      <c r="O5546" s="7">
        <v>7.46</v>
      </c>
      <c r="P5546">
        <v>7.49</v>
      </c>
      <c r="Q5546">
        <v>7.46</v>
      </c>
      <c r="R5546">
        <v>7.44</v>
      </c>
      <c r="T5546" s="2">
        <v>-5.3E-3</v>
      </c>
      <c r="W5546" s="7">
        <f t="shared" si="344"/>
        <v>56.628686327077745</v>
      </c>
      <c r="X5546" s="7">
        <f t="shared" si="345"/>
        <v>59.998795102628797</v>
      </c>
      <c r="Y5546" s="9">
        <f t="shared" si="346"/>
        <v>0.4209698574359137</v>
      </c>
      <c r="Z5546" s="7">
        <f t="shared" si="347"/>
        <v>-8.0055821480380001</v>
      </c>
    </row>
    <row r="5547" spans="5:26" x14ac:dyDescent="0.25">
      <c r="E5547" s="1">
        <v>38505</v>
      </c>
      <c r="F5547" s="7">
        <v>421.65</v>
      </c>
      <c r="G5547">
        <v>414.25</v>
      </c>
      <c r="H5547">
        <v>421.65</v>
      </c>
      <c r="I5547">
        <v>421.65</v>
      </c>
      <c r="K5547" s="2">
        <v>1.49E-2</v>
      </c>
      <c r="N5547" s="1">
        <v>38505</v>
      </c>
      <c r="O5547" s="7">
        <v>7.5</v>
      </c>
      <c r="P5547">
        <v>7.45</v>
      </c>
      <c r="Q5547">
        <v>7.5</v>
      </c>
      <c r="R5547">
        <v>7.48</v>
      </c>
      <c r="T5547" s="2">
        <v>4.0000000000000001E-3</v>
      </c>
      <c r="W5547" s="7">
        <f t="shared" si="344"/>
        <v>56.22</v>
      </c>
      <c r="X5547" s="7">
        <f t="shared" si="345"/>
        <v>60.069030282409877</v>
      </c>
      <c r="Y5547" s="9">
        <f t="shared" si="346"/>
        <v>0.39979273750859329</v>
      </c>
      <c r="Z5547" s="7">
        <f t="shared" si="347"/>
        <v>-9.6275642884261874</v>
      </c>
    </row>
    <row r="5548" spans="5:26" x14ac:dyDescent="0.25">
      <c r="E5548" s="1">
        <v>38504</v>
      </c>
      <c r="F5548" s="7">
        <v>415.45</v>
      </c>
      <c r="G5548">
        <v>417</v>
      </c>
      <c r="H5548">
        <v>415.45</v>
      </c>
      <c r="I5548">
        <v>415.45</v>
      </c>
      <c r="K5548" s="2">
        <v>-4.5999999999999999E-3</v>
      </c>
      <c r="N5548" s="1">
        <v>38504</v>
      </c>
      <c r="O5548" s="7">
        <v>7.47</v>
      </c>
      <c r="P5548">
        <v>7.38</v>
      </c>
      <c r="Q5548">
        <v>7.47</v>
      </c>
      <c r="R5548">
        <v>7.46</v>
      </c>
      <c r="T5548" s="2">
        <v>9.4999999999999998E-3</v>
      </c>
      <c r="W5548" s="7">
        <f t="shared" si="344"/>
        <v>55.615796519410978</v>
      </c>
      <c r="X5548" s="7">
        <f t="shared" si="345"/>
        <v>60.141794478122534</v>
      </c>
      <c r="Y5548" s="9">
        <f t="shared" si="346"/>
        <v>0.37951911858704052</v>
      </c>
      <c r="Z5548" s="7">
        <f t="shared" si="347"/>
        <v>-11.925612537154818</v>
      </c>
    </row>
    <row r="5549" spans="5:26" x14ac:dyDescent="0.25">
      <c r="E5549" s="1">
        <v>38503</v>
      </c>
      <c r="F5549" s="7">
        <v>417.35</v>
      </c>
      <c r="G5549">
        <v>418.85</v>
      </c>
      <c r="H5549">
        <v>417.35</v>
      </c>
      <c r="I5549">
        <v>417.35</v>
      </c>
      <c r="K5549" s="2">
        <v>-3.3E-3</v>
      </c>
      <c r="N5549" s="1">
        <v>38503</v>
      </c>
      <c r="O5549" s="7">
        <v>7.4</v>
      </c>
      <c r="P5549">
        <v>7.21</v>
      </c>
      <c r="Q5549">
        <v>7.4</v>
      </c>
      <c r="R5549">
        <v>7.39</v>
      </c>
      <c r="T5549" s="2">
        <v>2.07E-2</v>
      </c>
      <c r="W5549" s="7">
        <f t="shared" si="344"/>
        <v>56.398648648648646</v>
      </c>
      <c r="X5549" s="7">
        <f t="shared" si="345"/>
        <v>60.221762963858417</v>
      </c>
      <c r="Y5549" s="9">
        <f t="shared" si="346"/>
        <v>0.36029638928408109</v>
      </c>
      <c r="Z5549" s="7">
        <f t="shared" si="347"/>
        <v>-10.611025891229179</v>
      </c>
    </row>
    <row r="5550" spans="5:26" x14ac:dyDescent="0.25">
      <c r="E5550" s="1">
        <v>38502</v>
      </c>
      <c r="F5550" s="7">
        <v>418.75</v>
      </c>
      <c r="G5550">
        <v>419.6</v>
      </c>
      <c r="H5550">
        <v>418.75</v>
      </c>
      <c r="I5550">
        <v>418.75</v>
      </c>
      <c r="K5550" s="2">
        <v>-3.0999999999999999E-3</v>
      </c>
      <c r="N5550" s="1">
        <v>38502</v>
      </c>
      <c r="O5550" s="7">
        <v>7.25</v>
      </c>
      <c r="P5550">
        <v>7.23</v>
      </c>
      <c r="Q5550">
        <v>7.25</v>
      </c>
      <c r="R5550">
        <v>7.23</v>
      </c>
      <c r="T5550" s="2">
        <v>-5.4999999999999997E-3</v>
      </c>
      <c r="W5550" s="7">
        <f t="shared" si="344"/>
        <v>57.758620689655174</v>
      </c>
      <c r="X5550" s="7">
        <f t="shared" si="345"/>
        <v>60.298809463131299</v>
      </c>
      <c r="Y5550" s="9">
        <f t="shared" si="346"/>
        <v>0.34244707943458197</v>
      </c>
      <c r="Z5550" s="7">
        <f t="shared" si="347"/>
        <v>-7.4177556943112419</v>
      </c>
    </row>
    <row r="5551" spans="5:26" x14ac:dyDescent="0.25">
      <c r="E5551" s="1">
        <v>38499</v>
      </c>
      <c r="F5551" s="7">
        <v>420.05</v>
      </c>
      <c r="G5551">
        <v>417.85</v>
      </c>
      <c r="H5551">
        <v>420.05</v>
      </c>
      <c r="I5551">
        <v>420.05</v>
      </c>
      <c r="K5551" s="2">
        <v>5.4999999999999997E-3</v>
      </c>
      <c r="N5551" s="1">
        <v>38499</v>
      </c>
      <c r="O5551" s="7">
        <v>7.29</v>
      </c>
      <c r="P5551">
        <v>7.1</v>
      </c>
      <c r="Q5551">
        <v>7.29</v>
      </c>
      <c r="R5551">
        <v>7.27</v>
      </c>
      <c r="T5551" s="2">
        <v>2.24E-2</v>
      </c>
      <c r="W5551" s="7">
        <f t="shared" si="344"/>
        <v>57.62002743484225</v>
      </c>
      <c r="X5551" s="7">
        <f t="shared" si="345"/>
        <v>60.350104594154608</v>
      </c>
      <c r="Y5551" s="9">
        <f t="shared" si="346"/>
        <v>0.32597343116841671</v>
      </c>
      <c r="Z5551" s="7">
        <f t="shared" si="347"/>
        <v>-8.3751523844341875</v>
      </c>
    </row>
    <row r="5552" spans="5:26" x14ac:dyDescent="0.25">
      <c r="E5552" s="1">
        <v>38498</v>
      </c>
      <c r="F5552" s="7">
        <v>417.75</v>
      </c>
      <c r="G5552">
        <v>418.95</v>
      </c>
      <c r="H5552">
        <v>417.75</v>
      </c>
      <c r="I5552">
        <v>417.75</v>
      </c>
      <c r="K5552" s="2">
        <v>-4.3E-3</v>
      </c>
      <c r="N5552" s="1">
        <v>38498</v>
      </c>
      <c r="O5552" s="7">
        <v>7.13</v>
      </c>
      <c r="P5552">
        <v>7.14</v>
      </c>
      <c r="Q5552">
        <v>7.13</v>
      </c>
      <c r="R5552">
        <v>7.12</v>
      </c>
      <c r="T5552" s="2">
        <v>-8.3000000000000001E-3</v>
      </c>
      <c r="W5552" s="7">
        <f t="shared" si="344"/>
        <v>58.590462833099579</v>
      </c>
      <c r="X5552" s="7">
        <f t="shared" si="345"/>
        <v>60.40924293239086</v>
      </c>
      <c r="Y5552" s="9">
        <f t="shared" si="346"/>
        <v>0.31003545936819182</v>
      </c>
      <c r="Z5552" s="7">
        <f t="shared" si="347"/>
        <v>-5.8663615542483321</v>
      </c>
    </row>
    <row r="5553" spans="5:26" x14ac:dyDescent="0.25">
      <c r="E5553" s="1">
        <v>38497</v>
      </c>
      <c r="F5553" s="7">
        <v>419.55</v>
      </c>
      <c r="G5553">
        <v>418.2</v>
      </c>
      <c r="H5553">
        <v>419.55</v>
      </c>
      <c r="I5553">
        <v>419.55</v>
      </c>
      <c r="K5553" s="2">
        <v>3.7000000000000002E-3</v>
      </c>
      <c r="N5553" s="1">
        <v>38497</v>
      </c>
      <c r="O5553" s="7">
        <v>7.19</v>
      </c>
      <c r="P5553">
        <v>6.98</v>
      </c>
      <c r="Q5553">
        <v>7.19</v>
      </c>
      <c r="R5553">
        <v>7.17</v>
      </c>
      <c r="T5553" s="2">
        <v>2.7099999999999999E-2</v>
      </c>
      <c r="W5553" s="7">
        <f t="shared" si="344"/>
        <v>58.351877607788595</v>
      </c>
      <c r="X5553" s="7">
        <f t="shared" si="345"/>
        <v>60.476127698057745</v>
      </c>
      <c r="Y5553" s="9">
        <f t="shared" si="346"/>
        <v>0.29495336258090993</v>
      </c>
      <c r="Z5553" s="7">
        <f t="shared" si="347"/>
        <v>-7.2019863468633556</v>
      </c>
    </row>
    <row r="5554" spans="5:26" x14ac:dyDescent="0.25">
      <c r="E5554" s="1">
        <v>38496</v>
      </c>
      <c r="F5554" s="7">
        <v>418</v>
      </c>
      <c r="G5554">
        <v>417.45</v>
      </c>
      <c r="H5554">
        <v>418</v>
      </c>
      <c r="I5554">
        <v>418</v>
      </c>
      <c r="K5554" s="2">
        <v>1.8E-3</v>
      </c>
      <c r="N5554" s="1">
        <v>38496</v>
      </c>
      <c r="O5554" s="7">
        <v>7</v>
      </c>
      <c r="P5554">
        <v>6.95</v>
      </c>
      <c r="Q5554">
        <v>7</v>
      </c>
      <c r="R5554">
        <v>6.98</v>
      </c>
      <c r="T5554" s="2">
        <v>7.1999999999999998E-3</v>
      </c>
      <c r="W5554" s="7">
        <f t="shared" si="344"/>
        <v>59.714285714285715</v>
      </c>
      <c r="X5554" s="7">
        <f t="shared" si="345"/>
        <v>60.538565232118124</v>
      </c>
      <c r="Y5554" s="9">
        <f t="shared" si="346"/>
        <v>0.2810987194827248</v>
      </c>
      <c r="Z5554" s="7">
        <f t="shared" si="347"/>
        <v>-2.9323488892060414</v>
      </c>
    </row>
    <row r="5555" spans="5:26" x14ac:dyDescent="0.25">
      <c r="E5555" s="1">
        <v>38495</v>
      </c>
      <c r="F5555" s="7">
        <v>417.25</v>
      </c>
      <c r="G5555">
        <v>417.65</v>
      </c>
      <c r="H5555">
        <v>417.25</v>
      </c>
      <c r="I5555">
        <v>417.25</v>
      </c>
      <c r="K5555" s="2">
        <v>-1.1999999999999999E-3</v>
      </c>
      <c r="N5555" s="1">
        <v>38495</v>
      </c>
      <c r="O5555" s="7">
        <v>6.95</v>
      </c>
      <c r="P5555">
        <v>6.93</v>
      </c>
      <c r="Q5555">
        <v>6.95</v>
      </c>
      <c r="R5555">
        <v>6.94</v>
      </c>
      <c r="T5555" s="2">
        <v>1.4E-3</v>
      </c>
      <c r="W5555" s="7">
        <f t="shared" si="344"/>
        <v>60.035971223021583</v>
      </c>
      <c r="X5555" s="7">
        <f t="shared" si="345"/>
        <v>60.58512687792448</v>
      </c>
      <c r="Y5555" s="9">
        <f t="shared" si="346"/>
        <v>0.26837740136466692</v>
      </c>
      <c r="Z5555" s="7">
        <f t="shared" si="347"/>
        <v>-2.0462067674495183</v>
      </c>
    </row>
    <row r="5556" spans="5:26" x14ac:dyDescent="0.25">
      <c r="E5556" s="1">
        <v>38492</v>
      </c>
      <c r="F5556" s="7">
        <v>417.77</v>
      </c>
      <c r="G5556">
        <v>420.68</v>
      </c>
      <c r="H5556">
        <v>417.77</v>
      </c>
      <c r="I5556">
        <v>417.77</v>
      </c>
      <c r="K5556" s="2">
        <v>-6.7999999999999996E-3</v>
      </c>
      <c r="N5556" s="1">
        <v>38492</v>
      </c>
      <c r="O5556" s="7">
        <v>6.94</v>
      </c>
      <c r="P5556">
        <v>7.09</v>
      </c>
      <c r="Q5556">
        <v>6.94</v>
      </c>
      <c r="R5556">
        <v>6.92</v>
      </c>
      <c r="T5556" s="2">
        <v>-2.3900000000000001E-2</v>
      </c>
      <c r="W5556" s="7">
        <f t="shared" si="344"/>
        <v>60.197406340057633</v>
      </c>
      <c r="X5556" s="7">
        <f t="shared" si="345"/>
        <v>60.631299301687591</v>
      </c>
      <c r="Y5556" s="9">
        <f t="shared" si="346"/>
        <v>0.25630947081229238</v>
      </c>
      <c r="Z5556" s="7">
        <f t="shared" si="347"/>
        <v>-1.6928479476582374</v>
      </c>
    </row>
    <row r="5557" spans="5:26" x14ac:dyDescent="0.25">
      <c r="E5557" s="1">
        <v>38491</v>
      </c>
      <c r="F5557" s="7">
        <v>420.65</v>
      </c>
      <c r="G5557">
        <v>421.85</v>
      </c>
      <c r="H5557">
        <v>420.65</v>
      </c>
      <c r="I5557">
        <v>420.65</v>
      </c>
      <c r="K5557" s="2">
        <v>-2E-3</v>
      </c>
      <c r="N5557" s="1">
        <v>38491</v>
      </c>
      <c r="O5557" s="7">
        <v>7.11</v>
      </c>
      <c r="P5557">
        <v>7.19</v>
      </c>
      <c r="Q5557">
        <v>7.11</v>
      </c>
      <c r="R5557">
        <v>7.09</v>
      </c>
      <c r="T5557" s="2">
        <v>-1.2500000000000001E-2</v>
      </c>
      <c r="W5557" s="7">
        <f t="shared" si="344"/>
        <v>59.163150492264407</v>
      </c>
      <c r="X5557" s="7">
        <f t="shared" si="345"/>
        <v>60.676978238334719</v>
      </c>
      <c r="Y5557" s="9">
        <f t="shared" si="346"/>
        <v>0.24493439272376705</v>
      </c>
      <c r="Z5557" s="7">
        <f t="shared" si="347"/>
        <v>-6.180543815165974</v>
      </c>
    </row>
    <row r="5558" spans="5:26" x14ac:dyDescent="0.25">
      <c r="E5558" s="1">
        <v>38490</v>
      </c>
      <c r="F5558" s="7">
        <v>421.5</v>
      </c>
      <c r="G5558">
        <v>418.75</v>
      </c>
      <c r="H5558">
        <v>421.5</v>
      </c>
      <c r="I5558">
        <v>421.5</v>
      </c>
      <c r="K5558" s="2">
        <v>6.6E-3</v>
      </c>
      <c r="N5558" s="1">
        <v>38490</v>
      </c>
      <c r="O5558" s="7">
        <v>7.2</v>
      </c>
      <c r="P5558">
        <v>7.02</v>
      </c>
      <c r="Q5558">
        <v>7.2</v>
      </c>
      <c r="R5558">
        <v>7.19</v>
      </c>
      <c r="T5558" s="2">
        <v>2.5600000000000001E-2</v>
      </c>
      <c r="W5558" s="7">
        <f t="shared" si="344"/>
        <v>58.541666666666664</v>
      </c>
      <c r="X5558" s="7">
        <f t="shared" si="345"/>
        <v>60.719395907762241</v>
      </c>
      <c r="Y5558" s="9">
        <f t="shared" si="346"/>
        <v>0.23427201696156563</v>
      </c>
      <c r="Z5558" s="7">
        <f t="shared" si="347"/>
        <v>-9.2957292524307427</v>
      </c>
    </row>
    <row r="5559" spans="5:26" x14ac:dyDescent="0.25">
      <c r="E5559" s="1">
        <v>38489</v>
      </c>
      <c r="F5559" s="7">
        <v>418.75</v>
      </c>
      <c r="G5559">
        <v>419.85</v>
      </c>
      <c r="H5559">
        <v>418.75</v>
      </c>
      <c r="I5559">
        <v>418.75</v>
      </c>
      <c r="K5559" s="2">
        <v>-1.8E-3</v>
      </c>
      <c r="N5559" s="1">
        <v>38489</v>
      </c>
      <c r="O5559" s="7">
        <v>7.02</v>
      </c>
      <c r="P5559">
        <v>6.94</v>
      </c>
      <c r="Q5559">
        <v>7.02</v>
      </c>
      <c r="R5559">
        <v>7</v>
      </c>
      <c r="T5559" s="2">
        <v>1.15E-2</v>
      </c>
      <c r="W5559" s="7">
        <f t="shared" si="344"/>
        <v>59.650997150997156</v>
      </c>
      <c r="X5559" s="7">
        <f t="shared" si="345"/>
        <v>60.774546456970178</v>
      </c>
      <c r="Y5559" s="9">
        <f t="shared" si="346"/>
        <v>0.22425406431147488</v>
      </c>
      <c r="Z5559" s="7">
        <f t="shared" si="347"/>
        <v>-5.0101625110904653</v>
      </c>
    </row>
    <row r="5560" spans="5:26" x14ac:dyDescent="0.25">
      <c r="E5560" s="1">
        <v>38488</v>
      </c>
      <c r="F5560" s="7">
        <v>419.5</v>
      </c>
      <c r="G5560">
        <v>420.25</v>
      </c>
      <c r="H5560">
        <v>419.5</v>
      </c>
      <c r="I5560">
        <v>419.5</v>
      </c>
      <c r="K5560" s="2">
        <v>-2.0999999999999999E-3</v>
      </c>
      <c r="N5560" s="1">
        <v>38488</v>
      </c>
      <c r="O5560" s="7">
        <v>6.94</v>
      </c>
      <c r="P5560">
        <v>6.91</v>
      </c>
      <c r="Q5560">
        <v>6.94</v>
      </c>
      <c r="R5560">
        <v>6.93</v>
      </c>
      <c r="T5560" s="2">
        <v>1.4E-3</v>
      </c>
      <c r="W5560" s="7">
        <f t="shared" si="344"/>
        <v>60.446685878962533</v>
      </c>
      <c r="X5560" s="7">
        <f t="shared" si="345"/>
        <v>60.820686770599572</v>
      </c>
      <c r="Y5560" s="9">
        <f t="shared" si="346"/>
        <v>0.21532503291252572</v>
      </c>
      <c r="Z5560" s="7">
        <f t="shared" si="347"/>
        <v>-1.7369131985177673</v>
      </c>
    </row>
    <row r="5561" spans="5:26" x14ac:dyDescent="0.25">
      <c r="E5561" s="1">
        <v>38485</v>
      </c>
      <c r="F5561" s="7">
        <v>420.4</v>
      </c>
      <c r="G5561">
        <v>422.6</v>
      </c>
      <c r="H5561">
        <v>420.4</v>
      </c>
      <c r="I5561">
        <v>420.4</v>
      </c>
      <c r="K5561" s="2">
        <v>-4.7000000000000002E-3</v>
      </c>
      <c r="N5561" s="1">
        <v>38485</v>
      </c>
      <c r="O5561" s="7">
        <v>6.93</v>
      </c>
      <c r="P5561">
        <v>6.93</v>
      </c>
      <c r="Q5561">
        <v>6.93</v>
      </c>
      <c r="R5561">
        <v>6.91</v>
      </c>
      <c r="T5561" s="2">
        <v>-1.4E-3</v>
      </c>
      <c r="W5561" s="7">
        <f t="shared" si="344"/>
        <v>60.663780663780663</v>
      </c>
      <c r="X5561" s="7">
        <f t="shared" si="345"/>
        <v>60.873300922661556</v>
      </c>
      <c r="Y5561" s="9">
        <f t="shared" si="346"/>
        <v>0.20725366341511994</v>
      </c>
      <c r="Z5561" s="7">
        <f t="shared" si="347"/>
        <v>-1.0109363348682203</v>
      </c>
    </row>
    <row r="5562" spans="5:26" x14ac:dyDescent="0.25">
      <c r="E5562" s="1">
        <v>38484</v>
      </c>
      <c r="F5562" s="7">
        <v>422.38</v>
      </c>
      <c r="G5562">
        <v>427.68</v>
      </c>
      <c r="H5562">
        <v>422.38</v>
      </c>
      <c r="I5562">
        <v>422.38</v>
      </c>
      <c r="K5562" s="2">
        <v>-1.17E-2</v>
      </c>
      <c r="N5562" s="1">
        <v>38484</v>
      </c>
      <c r="O5562" s="7">
        <v>6.94</v>
      </c>
      <c r="P5562">
        <v>7.05</v>
      </c>
      <c r="Q5562">
        <v>6.94</v>
      </c>
      <c r="R5562">
        <v>6.92</v>
      </c>
      <c r="T5562" s="2">
        <v>-1.7000000000000001E-2</v>
      </c>
      <c r="W5562" s="7">
        <f t="shared" si="344"/>
        <v>60.861671469740628</v>
      </c>
      <c r="X5562" s="7">
        <f t="shared" si="345"/>
        <v>60.924336796906161</v>
      </c>
      <c r="Y5562" s="9">
        <f t="shared" si="346"/>
        <v>0.20035738686526283</v>
      </c>
      <c r="Z5562" s="7">
        <f t="shared" si="347"/>
        <v>-0.31276774041615096</v>
      </c>
    </row>
    <row r="5563" spans="5:26" x14ac:dyDescent="0.25">
      <c r="E5563" s="1">
        <v>38483</v>
      </c>
      <c r="F5563" s="7">
        <v>427.38</v>
      </c>
      <c r="G5563">
        <v>426.98</v>
      </c>
      <c r="H5563">
        <v>427.38</v>
      </c>
      <c r="I5563">
        <v>427.38</v>
      </c>
      <c r="K5563" s="2">
        <v>1.8E-3</v>
      </c>
      <c r="N5563" s="1">
        <v>38483</v>
      </c>
      <c r="O5563" s="7">
        <v>7.06</v>
      </c>
      <c r="P5563">
        <v>7.08</v>
      </c>
      <c r="Q5563">
        <v>7.06</v>
      </c>
      <c r="R5563">
        <v>7.05</v>
      </c>
      <c r="T5563" s="2">
        <v>-5.5999999999999999E-3</v>
      </c>
      <c r="W5563" s="7">
        <f t="shared" si="344"/>
        <v>60.535410764872523</v>
      </c>
      <c r="X5563" s="7">
        <f t="shared" si="345"/>
        <v>60.975011116669585</v>
      </c>
      <c r="Y5563" s="9">
        <f t="shared" si="346"/>
        <v>0.19476746559304176</v>
      </c>
      <c r="Z5563" s="7">
        <f t="shared" si="347"/>
        <v>-2.257052277486566</v>
      </c>
    </row>
    <row r="5564" spans="5:26" x14ac:dyDescent="0.25">
      <c r="E5564" s="1">
        <v>38482</v>
      </c>
      <c r="F5564" s="7">
        <v>426.62</v>
      </c>
      <c r="G5564">
        <v>426.38</v>
      </c>
      <c r="H5564">
        <v>426.62</v>
      </c>
      <c r="I5564">
        <v>426.62</v>
      </c>
      <c r="K5564" s="2">
        <v>1.1999999999999999E-3</v>
      </c>
      <c r="N5564" s="1">
        <v>38482</v>
      </c>
      <c r="O5564" s="7">
        <v>7.1</v>
      </c>
      <c r="P5564">
        <v>7.04</v>
      </c>
      <c r="Q5564">
        <v>7.1</v>
      </c>
      <c r="R5564">
        <v>7.08</v>
      </c>
      <c r="T5564" s="2">
        <v>5.7000000000000002E-3</v>
      </c>
      <c r="W5564" s="7">
        <f t="shared" si="344"/>
        <v>60.087323943661978</v>
      </c>
      <c r="X5564" s="7">
        <f t="shared" si="345"/>
        <v>61.028190915385565</v>
      </c>
      <c r="Y5564" s="9">
        <f t="shared" si="346"/>
        <v>0.19075313755044201</v>
      </c>
      <c r="Z5564" s="7">
        <f t="shared" si="347"/>
        <v>-4.9323800583609669</v>
      </c>
    </row>
    <row r="5565" spans="5:26" x14ac:dyDescent="0.25">
      <c r="E5565" s="1">
        <v>38481</v>
      </c>
      <c r="F5565" s="7">
        <v>426.12</v>
      </c>
      <c r="G5565">
        <v>426.38</v>
      </c>
      <c r="H5565">
        <v>426.12</v>
      </c>
      <c r="I5565">
        <v>426.12</v>
      </c>
      <c r="K5565" s="2">
        <v>8.9999999999999998E-4</v>
      </c>
      <c r="N5565" s="1">
        <v>38481</v>
      </c>
      <c r="O5565" s="7">
        <v>7.06</v>
      </c>
      <c r="P5565">
        <v>6.93</v>
      </c>
      <c r="Q5565">
        <v>7.06</v>
      </c>
      <c r="R5565">
        <v>7.05</v>
      </c>
      <c r="T5565" s="2">
        <v>1.8800000000000001E-2</v>
      </c>
      <c r="W5565" s="7">
        <f t="shared" si="344"/>
        <v>60.35694050991502</v>
      </c>
      <c r="X5565" s="7">
        <f t="shared" si="345"/>
        <v>61.09953791217535</v>
      </c>
      <c r="Y5565" s="9">
        <f t="shared" si="346"/>
        <v>0.18853858166812534</v>
      </c>
      <c r="Z5565" s="7">
        <f t="shared" si="347"/>
        <v>-3.9387026023537479</v>
      </c>
    </row>
    <row r="5566" spans="5:26" x14ac:dyDescent="0.25">
      <c r="E5566" s="1">
        <v>38478</v>
      </c>
      <c r="F5566" s="7">
        <v>425.73</v>
      </c>
      <c r="G5566">
        <v>430.02</v>
      </c>
      <c r="H5566">
        <v>425.73</v>
      </c>
      <c r="I5566">
        <v>425.73</v>
      </c>
      <c r="K5566" s="2">
        <v>-0.01</v>
      </c>
      <c r="N5566" s="1">
        <v>38478</v>
      </c>
      <c r="O5566" s="7">
        <v>6.93</v>
      </c>
      <c r="P5566">
        <v>7.04</v>
      </c>
      <c r="Q5566">
        <v>6.93</v>
      </c>
      <c r="R5566">
        <v>6.91</v>
      </c>
      <c r="T5566" s="2">
        <v>-1.5599999999999999E-2</v>
      </c>
      <c r="W5566" s="7">
        <f t="shared" si="344"/>
        <v>61.432900432900439</v>
      </c>
      <c r="X5566" s="7">
        <f t="shared" si="345"/>
        <v>61.164416213779859</v>
      </c>
      <c r="Y5566" s="9">
        <f t="shared" si="346"/>
        <v>0.1886998626299492</v>
      </c>
      <c r="Z5566" s="7">
        <f t="shared" si="347"/>
        <v>1.4228108880348926</v>
      </c>
    </row>
    <row r="5567" spans="5:26" x14ac:dyDescent="0.25">
      <c r="E5567" s="1">
        <v>38477</v>
      </c>
      <c r="F5567" s="7">
        <v>430.02</v>
      </c>
      <c r="G5567">
        <v>430.07</v>
      </c>
      <c r="H5567">
        <v>430.02</v>
      </c>
      <c r="I5567">
        <v>430.02</v>
      </c>
      <c r="K5567" s="2">
        <v>1.8E-3</v>
      </c>
      <c r="N5567" s="1">
        <v>38477</v>
      </c>
      <c r="O5567" s="7">
        <v>7.04</v>
      </c>
      <c r="P5567">
        <v>7.02</v>
      </c>
      <c r="Q5567">
        <v>7.04</v>
      </c>
      <c r="R5567">
        <v>7.03</v>
      </c>
      <c r="T5567" s="2">
        <v>8.6E-3</v>
      </c>
      <c r="W5567" s="7">
        <f t="shared" si="344"/>
        <v>61.08238636363636</v>
      </c>
      <c r="X5567" s="7">
        <f t="shared" si="345"/>
        <v>61.198249999819531</v>
      </c>
      <c r="Y5567" s="9">
        <f t="shared" si="346"/>
        <v>0.19103452592972844</v>
      </c>
      <c r="Z5567" s="7">
        <f t="shared" si="347"/>
        <v>-0.60650626173088329</v>
      </c>
    </row>
    <row r="5568" spans="5:26" x14ac:dyDescent="0.25">
      <c r="E5568" s="1">
        <v>38476</v>
      </c>
      <c r="F5568" s="7">
        <v>429.23</v>
      </c>
      <c r="G5568">
        <v>427.68</v>
      </c>
      <c r="H5568">
        <v>429.23</v>
      </c>
      <c r="I5568">
        <v>429.23</v>
      </c>
      <c r="K5568" s="2">
        <v>3.7000000000000002E-3</v>
      </c>
      <c r="N5568" s="1">
        <v>38476</v>
      </c>
      <c r="O5568" s="7">
        <v>6.98</v>
      </c>
      <c r="P5568">
        <v>6.87</v>
      </c>
      <c r="Q5568">
        <v>6.98</v>
      </c>
      <c r="R5568">
        <v>6.97</v>
      </c>
      <c r="T5568" s="2">
        <v>1.4500000000000001E-2</v>
      </c>
      <c r="W5568" s="7">
        <f t="shared" si="344"/>
        <v>61.494269340974213</v>
      </c>
      <c r="X5568" s="7">
        <f t="shared" si="345"/>
        <v>61.234344399700696</v>
      </c>
      <c r="Y5568" s="9">
        <f t="shared" si="346"/>
        <v>0.19444842560508505</v>
      </c>
      <c r="Z5568" s="7">
        <f t="shared" si="347"/>
        <v>1.3367294719136069</v>
      </c>
    </row>
    <row r="5569" spans="5:26" x14ac:dyDescent="0.25">
      <c r="E5569" s="1">
        <v>38475</v>
      </c>
      <c r="F5569" s="7">
        <v>427.65</v>
      </c>
      <c r="G5569">
        <v>428.85</v>
      </c>
      <c r="H5569">
        <v>427.65</v>
      </c>
      <c r="I5569">
        <v>427.65</v>
      </c>
      <c r="K5569" s="2">
        <v>-5.4000000000000003E-3</v>
      </c>
      <c r="N5569" s="1">
        <v>38475</v>
      </c>
      <c r="O5569" s="7">
        <v>6.88</v>
      </c>
      <c r="P5569">
        <v>6.82</v>
      </c>
      <c r="Q5569">
        <v>6.88</v>
      </c>
      <c r="R5569">
        <v>6.86</v>
      </c>
      <c r="T5569" s="2">
        <v>7.3000000000000001E-3</v>
      </c>
      <c r="W5569" s="7">
        <f t="shared" si="344"/>
        <v>62.158430232558139</v>
      </c>
      <c r="X5569" s="7">
        <f t="shared" si="345"/>
        <v>61.263066908736377</v>
      </c>
      <c r="Y5569" s="9">
        <f t="shared" si="346"/>
        <v>0.19896199283370686</v>
      </c>
      <c r="Z5569" s="7">
        <f t="shared" si="347"/>
        <v>4.5001726765478764</v>
      </c>
    </row>
    <row r="5570" spans="5:26" x14ac:dyDescent="0.25">
      <c r="E5570" s="1">
        <v>38474</v>
      </c>
      <c r="F5570" s="7">
        <v>429.98</v>
      </c>
      <c r="G5570">
        <v>434.38</v>
      </c>
      <c r="H5570">
        <v>429.98</v>
      </c>
      <c r="I5570">
        <v>429.98</v>
      </c>
      <c r="K5570" s="2">
        <v>-1.1299999999999999E-2</v>
      </c>
      <c r="N5570" s="1">
        <v>38474</v>
      </c>
      <c r="O5570" s="7">
        <v>6.83</v>
      </c>
      <c r="P5570">
        <v>6.9</v>
      </c>
      <c r="Q5570">
        <v>6.83</v>
      </c>
      <c r="R5570">
        <v>6.82</v>
      </c>
      <c r="T5570" s="2">
        <v>-1.01E-2</v>
      </c>
      <c r="W5570" s="7">
        <f t="shared" si="344"/>
        <v>62.954612005856518</v>
      </c>
      <c r="X5570" s="7">
        <f t="shared" si="345"/>
        <v>61.276385937898432</v>
      </c>
      <c r="Y5570" s="9">
        <f t="shared" si="346"/>
        <v>0.20420479856064891</v>
      </c>
      <c r="Z5570" s="7">
        <f t="shared" si="347"/>
        <v>8.2183478536605108</v>
      </c>
    </row>
    <row r="5571" spans="5:26" x14ac:dyDescent="0.25">
      <c r="E5571" s="1">
        <v>38471</v>
      </c>
      <c r="F5571" s="7">
        <v>434.88</v>
      </c>
      <c r="G5571">
        <v>431.57</v>
      </c>
      <c r="H5571">
        <v>434.88</v>
      </c>
      <c r="I5571">
        <v>434.88</v>
      </c>
      <c r="K5571" s="2">
        <v>8.6E-3</v>
      </c>
      <c r="N5571" s="1">
        <v>38471</v>
      </c>
      <c r="O5571" s="7">
        <v>6.9</v>
      </c>
      <c r="P5571">
        <v>6.93</v>
      </c>
      <c r="Q5571">
        <v>6.9</v>
      </c>
      <c r="R5571">
        <v>6.89</v>
      </c>
      <c r="T5571" s="2">
        <v>-7.1999999999999998E-3</v>
      </c>
      <c r="W5571" s="7">
        <f t="shared" si="344"/>
        <v>63.026086956521738</v>
      </c>
      <c r="X5571" s="7">
        <f t="shared" si="345"/>
        <v>61.285849279711258</v>
      </c>
      <c r="Y5571" s="9">
        <f t="shared" si="346"/>
        <v>0.20981083693201152</v>
      </c>
      <c r="Z5571" s="7">
        <f t="shared" si="347"/>
        <v>8.2943174063711407</v>
      </c>
    </row>
    <row r="5572" spans="5:26" x14ac:dyDescent="0.25">
      <c r="E5572" s="1">
        <v>38470</v>
      </c>
      <c r="F5572" s="7">
        <v>431.18</v>
      </c>
      <c r="G5572">
        <v>432.88</v>
      </c>
      <c r="H5572">
        <v>431.18</v>
      </c>
      <c r="I5572">
        <v>431.18</v>
      </c>
      <c r="K5572" s="2">
        <v>-2.5000000000000001E-3</v>
      </c>
      <c r="N5572" s="1">
        <v>38470</v>
      </c>
      <c r="O5572" s="7">
        <v>6.95</v>
      </c>
      <c r="P5572">
        <v>7.1</v>
      </c>
      <c r="Q5572">
        <v>6.95</v>
      </c>
      <c r="R5572">
        <v>6.93</v>
      </c>
      <c r="T5572" s="2">
        <v>-2.2499999999999999E-2</v>
      </c>
      <c r="W5572" s="7">
        <f t="shared" si="344"/>
        <v>62.040287769784172</v>
      </c>
      <c r="X5572" s="7">
        <f t="shared" si="345"/>
        <v>61.296381518408865</v>
      </c>
      <c r="Y5572" s="9">
        <f t="shared" si="346"/>
        <v>0.21601036537036919</v>
      </c>
      <c r="Z5572" s="7">
        <f t="shared" si="347"/>
        <v>3.443845160392248</v>
      </c>
    </row>
    <row r="5573" spans="5:26" x14ac:dyDescent="0.25">
      <c r="E5573" s="1">
        <v>38469</v>
      </c>
      <c r="F5573" s="7">
        <v>432.27</v>
      </c>
      <c r="G5573">
        <v>436.12</v>
      </c>
      <c r="H5573">
        <v>432.27</v>
      </c>
      <c r="I5573">
        <v>432.27</v>
      </c>
      <c r="K5573" s="2">
        <v>-1.11E-2</v>
      </c>
      <c r="N5573" s="1">
        <v>38469</v>
      </c>
      <c r="O5573" s="7">
        <v>7.11</v>
      </c>
      <c r="P5573">
        <v>7.23</v>
      </c>
      <c r="Q5573">
        <v>7.11</v>
      </c>
      <c r="R5573">
        <v>7.09</v>
      </c>
      <c r="T5573" s="2">
        <v>-1.9300000000000001E-2</v>
      </c>
      <c r="W5573" s="7">
        <f t="shared" si="344"/>
        <v>60.797468354430372</v>
      </c>
      <c r="X5573" s="7">
        <f t="shared" si="345"/>
        <v>61.320675478589564</v>
      </c>
      <c r="Y5573" s="9">
        <f t="shared" si="346"/>
        <v>0.2230386407981608</v>
      </c>
      <c r="Z5573" s="7">
        <f t="shared" si="347"/>
        <v>-2.3458138118437946</v>
      </c>
    </row>
    <row r="5574" spans="5:26" x14ac:dyDescent="0.25">
      <c r="E5574" s="1">
        <v>38468</v>
      </c>
      <c r="F5574" s="7">
        <v>437.12</v>
      </c>
      <c r="G5574">
        <v>436.12</v>
      </c>
      <c r="H5574">
        <v>437.12</v>
      </c>
      <c r="I5574">
        <v>437.12</v>
      </c>
      <c r="K5574" s="2">
        <v>5.7000000000000002E-3</v>
      </c>
      <c r="N5574" s="1">
        <v>38468</v>
      </c>
      <c r="O5574" s="7">
        <v>7.25</v>
      </c>
      <c r="P5574">
        <v>7.3</v>
      </c>
      <c r="Q5574">
        <v>7.25</v>
      </c>
      <c r="R5574">
        <v>7.23</v>
      </c>
      <c r="T5574" s="2">
        <v>0</v>
      </c>
      <c r="W5574" s="7">
        <f t="shared" si="344"/>
        <v>60.292413793103449</v>
      </c>
      <c r="X5574" s="7">
        <f t="shared" si="345"/>
        <v>61.36252445967348</v>
      </c>
      <c r="Y5574" s="9">
        <f t="shared" si="346"/>
        <v>0.23111970675992449</v>
      </c>
      <c r="Z5574" s="7">
        <f t="shared" si="347"/>
        <v>-4.6301143315381923</v>
      </c>
    </row>
    <row r="5575" spans="5:26" x14ac:dyDescent="0.25">
      <c r="E5575" s="1">
        <v>38467</v>
      </c>
      <c r="F5575" s="7">
        <v>434.65</v>
      </c>
      <c r="G5575">
        <v>433.95</v>
      </c>
      <c r="H5575">
        <v>434.65</v>
      </c>
      <c r="I5575">
        <v>434.65</v>
      </c>
      <c r="K5575" s="2">
        <v>1E-4</v>
      </c>
      <c r="N5575" s="1">
        <v>38467</v>
      </c>
      <c r="O5575" s="7">
        <v>7.25</v>
      </c>
      <c r="P5575">
        <v>7.26</v>
      </c>
      <c r="Q5575">
        <v>7.25</v>
      </c>
      <c r="R5575">
        <v>7.24</v>
      </c>
      <c r="T5575" s="2">
        <v>-2.8E-3</v>
      </c>
      <c r="W5575" s="7">
        <f t="shared" si="344"/>
        <v>59.951724137931031</v>
      </c>
      <c r="X5575" s="7">
        <f t="shared" si="345"/>
        <v>61.406239241817282</v>
      </c>
      <c r="Y5575" s="9">
        <f t="shared" si="346"/>
        <v>0.24044979736285405</v>
      </c>
      <c r="Z5575" s="7">
        <f t="shared" si="347"/>
        <v>-6.0491425646381209</v>
      </c>
    </row>
    <row r="5576" spans="5:26" x14ac:dyDescent="0.25">
      <c r="E5576" s="1">
        <v>38464</v>
      </c>
      <c r="F5576" s="7">
        <v>434.6</v>
      </c>
      <c r="G5576">
        <v>432.8</v>
      </c>
      <c r="H5576">
        <v>434.6</v>
      </c>
      <c r="I5576">
        <v>434.6</v>
      </c>
      <c r="K5576" s="2">
        <v>4.7000000000000002E-3</v>
      </c>
      <c r="N5576" s="1">
        <v>38464</v>
      </c>
      <c r="O5576" s="7">
        <v>7.27</v>
      </c>
      <c r="P5576">
        <v>7.2</v>
      </c>
      <c r="Q5576">
        <v>7.27</v>
      </c>
      <c r="R5576">
        <v>7.25</v>
      </c>
      <c r="T5576" s="2">
        <v>8.3000000000000001E-3</v>
      </c>
      <c r="W5576" s="7">
        <f t="shared" ref="W5576:W5639" si="348">F5576/O5576</f>
        <v>59.779917469050901</v>
      </c>
      <c r="X5576" s="7">
        <f t="shared" ref="X5576:X5639" si="349">AVERAGE(W5576:W5665)</f>
        <v>61.461875021190565</v>
      </c>
      <c r="Y5576" s="9">
        <f t="shared" ref="Y5576:Y5639" si="350">_xlfn.STDEV.S(X5576:X5665)</f>
        <v>0.25040501849700919</v>
      </c>
      <c r="Z5576" s="7">
        <f t="shared" si="347"/>
        <v>-6.7169482554110767</v>
      </c>
    </row>
    <row r="5577" spans="5:26" x14ac:dyDescent="0.25">
      <c r="E5577" s="1">
        <v>38463</v>
      </c>
      <c r="F5577" s="7">
        <v>432.57</v>
      </c>
      <c r="G5577">
        <v>434.68</v>
      </c>
      <c r="H5577">
        <v>432.57</v>
      </c>
      <c r="I5577">
        <v>432.57</v>
      </c>
      <c r="K5577" s="2">
        <v>-5.1000000000000004E-3</v>
      </c>
      <c r="N5577" s="1">
        <v>38463</v>
      </c>
      <c r="O5577" s="7">
        <v>7.21</v>
      </c>
      <c r="P5577">
        <v>7.28</v>
      </c>
      <c r="Q5577">
        <v>7.21</v>
      </c>
      <c r="R5577">
        <v>7.19</v>
      </c>
      <c r="T5577" s="2">
        <v>-1.37E-2</v>
      </c>
      <c r="W5577" s="7">
        <f t="shared" si="348"/>
        <v>59.995839112343965</v>
      </c>
      <c r="X5577" s="7">
        <f t="shared" si="349"/>
        <v>61.523875938201108</v>
      </c>
      <c r="Y5577" s="9">
        <f t="shared" si="350"/>
        <v>0.26109001278515953</v>
      </c>
      <c r="Z5577" s="7">
        <f t="shared" ref="Z5577:Z5640" si="351">(W5577-X5577)/Y5577</f>
        <v>-5.8525288254304195</v>
      </c>
    </row>
    <row r="5578" spans="5:26" x14ac:dyDescent="0.25">
      <c r="E5578" s="1">
        <v>38462</v>
      </c>
      <c r="F5578" s="7">
        <v>434.77</v>
      </c>
      <c r="G5578">
        <v>433.77</v>
      </c>
      <c r="H5578">
        <v>434.77</v>
      </c>
      <c r="I5578">
        <v>434.77</v>
      </c>
      <c r="K5578" s="2">
        <v>2.8E-3</v>
      </c>
      <c r="N5578" s="1">
        <v>38462</v>
      </c>
      <c r="O5578" s="7">
        <v>7.31</v>
      </c>
      <c r="P5578">
        <v>7.22</v>
      </c>
      <c r="Q5578">
        <v>7.31</v>
      </c>
      <c r="R5578">
        <v>7.3</v>
      </c>
      <c r="T5578" s="2">
        <v>1.11E-2</v>
      </c>
      <c r="W5578" s="7">
        <f t="shared" si="348"/>
        <v>59.476060191518471</v>
      </c>
      <c r="X5578" s="7">
        <f t="shared" si="349"/>
        <v>61.584334678602865</v>
      </c>
      <c r="Y5578" s="9">
        <f t="shared" si="350"/>
        <v>0.27226269736221692</v>
      </c>
      <c r="Z5578" s="7">
        <f t="shared" si="351"/>
        <v>-7.7435304487546315</v>
      </c>
    </row>
    <row r="5579" spans="5:26" x14ac:dyDescent="0.25">
      <c r="E5579" s="1">
        <v>38461</v>
      </c>
      <c r="F5579" s="7">
        <v>433.57</v>
      </c>
      <c r="G5579">
        <v>426.98</v>
      </c>
      <c r="H5579">
        <v>433.57</v>
      </c>
      <c r="I5579">
        <v>433.57</v>
      </c>
      <c r="K5579" s="2">
        <v>1.4800000000000001E-2</v>
      </c>
      <c r="N5579" s="1">
        <v>38461</v>
      </c>
      <c r="O5579" s="7">
        <v>7.23</v>
      </c>
      <c r="P5579">
        <v>6.99</v>
      </c>
      <c r="Q5579">
        <v>7.23</v>
      </c>
      <c r="R5579">
        <v>7.22</v>
      </c>
      <c r="T5579" s="2">
        <v>3.1399999999999997E-2</v>
      </c>
      <c r="W5579" s="7">
        <f t="shared" si="348"/>
        <v>59.968188105117562</v>
      </c>
      <c r="X5579" s="7">
        <f t="shared" si="349"/>
        <v>61.640530946921281</v>
      </c>
      <c r="Y5579" s="9">
        <f t="shared" si="350"/>
        <v>0.28369326580833282</v>
      </c>
      <c r="Z5579" s="7">
        <f t="shared" si="351"/>
        <v>-5.8948979174344487</v>
      </c>
    </row>
    <row r="5580" spans="5:26" x14ac:dyDescent="0.25">
      <c r="E5580" s="1">
        <v>38460</v>
      </c>
      <c r="F5580" s="7">
        <v>427.25</v>
      </c>
      <c r="G5580">
        <v>424.5</v>
      </c>
      <c r="H5580">
        <v>427.25</v>
      </c>
      <c r="I5580">
        <v>427.25</v>
      </c>
      <c r="K5580" s="2">
        <v>5.3E-3</v>
      </c>
      <c r="N5580" s="1">
        <v>38460</v>
      </c>
      <c r="O5580" s="7">
        <v>7.01</v>
      </c>
      <c r="P5580">
        <v>6.99</v>
      </c>
      <c r="Q5580">
        <v>7.01</v>
      </c>
      <c r="R5580">
        <v>7</v>
      </c>
      <c r="T5580" s="2">
        <v>1.4E-3</v>
      </c>
      <c r="W5580" s="7">
        <f t="shared" si="348"/>
        <v>60.948644793152638</v>
      </c>
      <c r="X5580" s="7">
        <f t="shared" si="349"/>
        <v>61.694323565859129</v>
      </c>
      <c r="Y5580" s="9">
        <f t="shared" si="350"/>
        <v>0.29481229221194477</v>
      </c>
      <c r="Z5580" s="7">
        <f t="shared" si="351"/>
        <v>-2.5293340624020231</v>
      </c>
    </row>
    <row r="5581" spans="5:26" x14ac:dyDescent="0.25">
      <c r="E5581" s="1">
        <v>38457</v>
      </c>
      <c r="F5581" s="7">
        <v>425</v>
      </c>
      <c r="G5581">
        <v>423.7</v>
      </c>
      <c r="H5581">
        <v>425</v>
      </c>
      <c r="I5581">
        <v>425</v>
      </c>
      <c r="K5581" s="2">
        <v>2.3E-3</v>
      </c>
      <c r="N5581" s="1">
        <v>38457</v>
      </c>
      <c r="O5581" s="7">
        <v>7</v>
      </c>
      <c r="P5581">
        <v>7.02</v>
      </c>
      <c r="Q5581">
        <v>7</v>
      </c>
      <c r="R5581">
        <v>6.99</v>
      </c>
      <c r="T5581" s="2">
        <v>-5.7000000000000002E-3</v>
      </c>
      <c r="W5581" s="7">
        <f t="shared" si="348"/>
        <v>60.714285714285715</v>
      </c>
      <c r="X5581" s="7">
        <f t="shared" si="349"/>
        <v>61.734600061621485</v>
      </c>
      <c r="Y5581" s="9">
        <f t="shared" si="350"/>
        <v>0.30599326539888261</v>
      </c>
      <c r="Z5581" s="7">
        <f t="shared" si="351"/>
        <v>-3.3344339981003248</v>
      </c>
    </row>
    <row r="5582" spans="5:26" x14ac:dyDescent="0.25">
      <c r="E5582" s="1">
        <v>38456</v>
      </c>
      <c r="F5582" s="7">
        <v>424.02</v>
      </c>
      <c r="G5582">
        <v>429.18</v>
      </c>
      <c r="H5582">
        <v>424.02</v>
      </c>
      <c r="I5582">
        <v>424.02</v>
      </c>
      <c r="K5582" s="2">
        <v>-1.1900000000000001E-2</v>
      </c>
      <c r="N5582" s="1">
        <v>38456</v>
      </c>
      <c r="O5582" s="7">
        <v>7.04</v>
      </c>
      <c r="P5582">
        <v>7.17</v>
      </c>
      <c r="Q5582">
        <v>7.04</v>
      </c>
      <c r="R5582">
        <v>7.02</v>
      </c>
      <c r="T5582" s="2">
        <v>-2.2200000000000001E-2</v>
      </c>
      <c r="W5582" s="7">
        <f t="shared" si="348"/>
        <v>60.230113636363633</v>
      </c>
      <c r="X5582" s="7">
        <f t="shared" si="349"/>
        <v>61.781637810452956</v>
      </c>
      <c r="Y5582" s="9">
        <f t="shared" si="350"/>
        <v>0.31719783752972724</v>
      </c>
      <c r="Z5582" s="7">
        <f t="shared" si="351"/>
        <v>-4.8913453703602778</v>
      </c>
    </row>
    <row r="5583" spans="5:26" x14ac:dyDescent="0.25">
      <c r="E5583" s="1">
        <v>38455</v>
      </c>
      <c r="F5583" s="7">
        <v>429.12</v>
      </c>
      <c r="G5583">
        <v>428.57</v>
      </c>
      <c r="H5583">
        <v>429.12</v>
      </c>
      <c r="I5583">
        <v>429.12</v>
      </c>
      <c r="K5583" s="2">
        <v>2E-3</v>
      </c>
      <c r="N5583" s="1">
        <v>38455</v>
      </c>
      <c r="O5583" s="7">
        <v>7.2</v>
      </c>
      <c r="P5583">
        <v>7.16</v>
      </c>
      <c r="Q5583">
        <v>7.2</v>
      </c>
      <c r="R5583">
        <v>7.18</v>
      </c>
      <c r="T5583" s="2">
        <v>5.5999999999999999E-3</v>
      </c>
      <c r="W5583" s="7">
        <f t="shared" si="348"/>
        <v>59.6</v>
      </c>
      <c r="X5583" s="7">
        <f t="shared" si="349"/>
        <v>61.832006699043006</v>
      </c>
      <c r="Y5583" s="9">
        <f t="shared" si="350"/>
        <v>0.32849541027249768</v>
      </c>
      <c r="Z5583" s="7">
        <f t="shared" si="351"/>
        <v>-6.7946358738817159</v>
      </c>
    </row>
    <row r="5584" spans="5:26" x14ac:dyDescent="0.25">
      <c r="E5584" s="1">
        <v>38454</v>
      </c>
      <c r="F5584" s="7">
        <v>428.25</v>
      </c>
      <c r="G5584">
        <v>428.65</v>
      </c>
      <c r="H5584">
        <v>428.25</v>
      </c>
      <c r="I5584">
        <v>428.25</v>
      </c>
      <c r="K5584" s="2">
        <v>2.9999999999999997E-4</v>
      </c>
      <c r="N5584" s="1">
        <v>38454</v>
      </c>
      <c r="O5584" s="7">
        <v>7.16</v>
      </c>
      <c r="P5584">
        <v>7.23</v>
      </c>
      <c r="Q5584">
        <v>7.16</v>
      </c>
      <c r="R5584">
        <v>7.15</v>
      </c>
      <c r="T5584" s="2">
        <v>-9.7000000000000003E-3</v>
      </c>
      <c r="W5584" s="7">
        <f t="shared" si="348"/>
        <v>59.811452513966479</v>
      </c>
      <c r="X5584" s="7">
        <f t="shared" si="349"/>
        <v>61.85867336570967</v>
      </c>
      <c r="Y5584" s="9">
        <f t="shared" si="350"/>
        <v>0.33999944798583231</v>
      </c>
      <c r="Z5584" s="7">
        <f t="shared" si="351"/>
        <v>-6.0212475751681165</v>
      </c>
    </row>
    <row r="5585" spans="5:26" x14ac:dyDescent="0.25">
      <c r="E5585" s="1">
        <v>38453</v>
      </c>
      <c r="F5585" s="7">
        <v>428.12</v>
      </c>
      <c r="G5585">
        <v>426.88</v>
      </c>
      <c r="H5585">
        <v>428.12</v>
      </c>
      <c r="I5585">
        <v>428.12</v>
      </c>
      <c r="K5585" s="2">
        <v>7.1000000000000004E-3</v>
      </c>
      <c r="N5585" s="1">
        <v>38453</v>
      </c>
      <c r="O5585" s="7">
        <v>7.23</v>
      </c>
      <c r="P5585">
        <v>7.13</v>
      </c>
      <c r="Q5585">
        <v>7.23</v>
      </c>
      <c r="R5585">
        <v>7.22</v>
      </c>
      <c r="T5585" s="2">
        <v>1.26E-2</v>
      </c>
      <c r="W5585" s="7">
        <f t="shared" si="348"/>
        <v>59.214384508990314</v>
      </c>
      <c r="X5585" s="7">
        <f t="shared" si="349"/>
        <v>61.833948414405057</v>
      </c>
      <c r="Y5585" s="9">
        <f t="shared" si="350"/>
        <v>0.35087295542122204</v>
      </c>
      <c r="Z5585" s="7">
        <f t="shared" si="351"/>
        <v>-7.4658472958394988</v>
      </c>
    </row>
    <row r="5586" spans="5:26" x14ac:dyDescent="0.25">
      <c r="E5586" s="1">
        <v>38450</v>
      </c>
      <c r="F5586" s="7">
        <v>425.12</v>
      </c>
      <c r="G5586">
        <v>425.62</v>
      </c>
      <c r="H5586">
        <v>425.12</v>
      </c>
      <c r="I5586">
        <v>425.12</v>
      </c>
      <c r="K5586" s="2">
        <v>-2.0999999999999999E-3</v>
      </c>
      <c r="N5586" s="1">
        <v>38450</v>
      </c>
      <c r="O5586" s="7">
        <v>7.14</v>
      </c>
      <c r="P5586">
        <v>7.03</v>
      </c>
      <c r="Q5586">
        <v>7.14</v>
      </c>
      <c r="R5586">
        <v>7.13</v>
      </c>
      <c r="T5586" s="2">
        <v>1.4200000000000001E-2</v>
      </c>
      <c r="W5586" s="7">
        <f t="shared" si="348"/>
        <v>59.540616246498601</v>
      </c>
      <c r="X5586" s="7">
        <f t="shared" si="349"/>
        <v>61.812368052068877</v>
      </c>
      <c r="Y5586" s="9">
        <f t="shared" si="350"/>
        <v>0.36041913401874726</v>
      </c>
      <c r="Z5586" s="7">
        <f t="shared" si="351"/>
        <v>-6.3030832471067146</v>
      </c>
    </row>
    <row r="5587" spans="5:26" x14ac:dyDescent="0.25">
      <c r="E5587" s="1">
        <v>38449</v>
      </c>
      <c r="F5587" s="7">
        <v>426.02</v>
      </c>
      <c r="G5587">
        <v>426.77</v>
      </c>
      <c r="H5587">
        <v>426.02</v>
      </c>
      <c r="I5587">
        <v>426.02</v>
      </c>
      <c r="K5587" s="2">
        <v>-1.8E-3</v>
      </c>
      <c r="N5587" s="1">
        <v>38449</v>
      </c>
      <c r="O5587" s="7">
        <v>7.04</v>
      </c>
      <c r="P5587">
        <v>7.08</v>
      </c>
      <c r="Q5587">
        <v>7.04</v>
      </c>
      <c r="R5587">
        <v>7.03</v>
      </c>
      <c r="T5587" s="2">
        <v>-8.5000000000000006E-3</v>
      </c>
      <c r="W5587" s="7">
        <f t="shared" si="348"/>
        <v>60.51420454545454</v>
      </c>
      <c r="X5587" s="7">
        <f t="shared" si="349"/>
        <v>61.783888982663342</v>
      </c>
      <c r="Y5587" s="9">
        <f t="shared" si="350"/>
        <v>0.36852634797337225</v>
      </c>
      <c r="Z5587" s="7">
        <f t="shared" si="351"/>
        <v>-3.4453016566960444</v>
      </c>
    </row>
    <row r="5588" spans="5:26" x14ac:dyDescent="0.25">
      <c r="E5588" s="1">
        <v>38448</v>
      </c>
      <c r="F5588" s="7">
        <v>426.77</v>
      </c>
      <c r="G5588">
        <v>424.88</v>
      </c>
      <c r="H5588">
        <v>426.77</v>
      </c>
      <c r="I5588">
        <v>426.77</v>
      </c>
      <c r="K5588" s="2">
        <v>4.0000000000000001E-3</v>
      </c>
      <c r="N5588" s="1">
        <v>38448</v>
      </c>
      <c r="O5588" s="7">
        <v>7.1</v>
      </c>
      <c r="P5588">
        <v>7.02</v>
      </c>
      <c r="Q5588">
        <v>7.1</v>
      </c>
      <c r="R5588">
        <v>7.08</v>
      </c>
      <c r="T5588" s="2">
        <v>8.5000000000000006E-3</v>
      </c>
      <c r="W5588" s="7">
        <f t="shared" si="348"/>
        <v>60.108450704225355</v>
      </c>
      <c r="X5588" s="7">
        <f t="shared" si="349"/>
        <v>61.744307129595271</v>
      </c>
      <c r="Y5588" s="9">
        <f t="shared" si="350"/>
        <v>0.37530570829925652</v>
      </c>
      <c r="Z5588" s="7">
        <f t="shared" si="351"/>
        <v>-4.3587304674447882</v>
      </c>
    </row>
    <row r="5589" spans="5:26" x14ac:dyDescent="0.25">
      <c r="E5589" s="1">
        <v>38447</v>
      </c>
      <c r="F5589" s="7">
        <v>425.05</v>
      </c>
      <c r="G5589">
        <v>424.35</v>
      </c>
      <c r="H5589">
        <v>425.05</v>
      </c>
      <c r="I5589">
        <v>425.05</v>
      </c>
      <c r="K5589" s="2">
        <v>1.6999999999999999E-3</v>
      </c>
      <c r="N5589" s="1">
        <v>38447</v>
      </c>
      <c r="O5589" s="7">
        <v>7.04</v>
      </c>
      <c r="P5589">
        <v>7</v>
      </c>
      <c r="Q5589">
        <v>7.04</v>
      </c>
      <c r="R5589">
        <v>7.03</v>
      </c>
      <c r="T5589" s="2">
        <v>1.4E-3</v>
      </c>
      <c r="W5589" s="7">
        <f t="shared" si="348"/>
        <v>60.376420454545453</v>
      </c>
      <c r="X5589" s="7">
        <f t="shared" si="349"/>
        <v>61.706546566214989</v>
      </c>
      <c r="Y5589" s="9">
        <f t="shared" si="350"/>
        <v>0.38063769922576723</v>
      </c>
      <c r="Z5589" s="7">
        <f t="shared" si="351"/>
        <v>-3.4944676115242057</v>
      </c>
    </row>
    <row r="5590" spans="5:26" x14ac:dyDescent="0.25">
      <c r="E5590" s="1">
        <v>38446</v>
      </c>
      <c r="F5590" s="7">
        <v>424.32</v>
      </c>
      <c r="G5590">
        <v>425.88</v>
      </c>
      <c r="H5590">
        <v>424.32</v>
      </c>
      <c r="I5590">
        <v>424.32</v>
      </c>
      <c r="K5590" s="2">
        <v>-4.3E-3</v>
      </c>
      <c r="N5590" s="1">
        <v>38446</v>
      </c>
      <c r="O5590" s="7">
        <v>7.03</v>
      </c>
      <c r="P5590">
        <v>6.97</v>
      </c>
      <c r="Q5590">
        <v>7.03</v>
      </c>
      <c r="R5590">
        <v>7.01</v>
      </c>
      <c r="T5590" s="2">
        <v>8.6E-3</v>
      </c>
      <c r="W5590" s="7">
        <f t="shared" si="348"/>
        <v>60.358463726884779</v>
      </c>
      <c r="X5590" s="7">
        <f t="shared" si="349"/>
        <v>61.686317940673874</v>
      </c>
      <c r="Y5590" s="9">
        <f t="shared" si="350"/>
        <v>0.38473881391185399</v>
      </c>
      <c r="Z5590" s="7">
        <f t="shared" si="351"/>
        <v>-3.451313373579497</v>
      </c>
    </row>
    <row r="5591" spans="5:26" x14ac:dyDescent="0.25">
      <c r="E5591" s="1">
        <v>38443</v>
      </c>
      <c r="F5591" s="7">
        <v>426.15</v>
      </c>
      <c r="G5591">
        <v>428.35</v>
      </c>
      <c r="H5591">
        <v>426.15</v>
      </c>
      <c r="I5591">
        <v>426.15</v>
      </c>
      <c r="K5591" s="2">
        <v>-5.4000000000000003E-3</v>
      </c>
      <c r="N5591" s="1">
        <v>38443</v>
      </c>
      <c r="O5591" s="7">
        <v>6.97</v>
      </c>
      <c r="P5591">
        <v>7.12</v>
      </c>
      <c r="Q5591">
        <v>6.97</v>
      </c>
      <c r="R5591">
        <v>6.96</v>
      </c>
      <c r="T5591" s="2">
        <v>-2.52E-2</v>
      </c>
      <c r="W5591" s="7">
        <f t="shared" si="348"/>
        <v>61.140602582496413</v>
      </c>
      <c r="X5591" s="7">
        <f t="shared" si="349"/>
        <v>61.662765762051087</v>
      </c>
      <c r="Y5591" s="9">
        <f t="shared" si="350"/>
        <v>0.38767510872436667</v>
      </c>
      <c r="Z5591" s="7">
        <f t="shared" si="351"/>
        <v>-1.3469092232226012</v>
      </c>
    </row>
    <row r="5592" spans="5:26" x14ac:dyDescent="0.25">
      <c r="E5592" s="1">
        <v>38442</v>
      </c>
      <c r="F5592" s="7">
        <v>428.45</v>
      </c>
      <c r="G5592">
        <v>426.6</v>
      </c>
      <c r="H5592">
        <v>428.45</v>
      </c>
      <c r="I5592">
        <v>428.45</v>
      </c>
      <c r="K5592" s="2">
        <v>4.8999999999999998E-3</v>
      </c>
      <c r="N5592" s="1">
        <v>38442</v>
      </c>
      <c r="O5592" s="7">
        <v>7.15</v>
      </c>
      <c r="P5592">
        <v>7.12</v>
      </c>
      <c r="Q5592">
        <v>7.15</v>
      </c>
      <c r="R5592">
        <v>7.14</v>
      </c>
      <c r="T5592" s="2">
        <v>4.1999999999999997E-3</v>
      </c>
      <c r="W5592" s="7">
        <f t="shared" si="348"/>
        <v>59.92307692307692</v>
      </c>
      <c r="X5592" s="7">
        <f t="shared" si="349"/>
        <v>61.637406371992718</v>
      </c>
      <c r="Y5592" s="9">
        <f t="shared" si="350"/>
        <v>0.38944856422639329</v>
      </c>
      <c r="Z5592" s="7">
        <f t="shared" si="351"/>
        <v>-4.4019406062548176</v>
      </c>
    </row>
    <row r="5593" spans="5:26" x14ac:dyDescent="0.25">
      <c r="E5593" s="1">
        <v>38441</v>
      </c>
      <c r="F5593" s="7">
        <v>426.38</v>
      </c>
      <c r="G5593">
        <v>426.12</v>
      </c>
      <c r="H5593">
        <v>426.38</v>
      </c>
      <c r="I5593">
        <v>426.38</v>
      </c>
      <c r="K5593" s="2">
        <v>0</v>
      </c>
      <c r="N5593" s="1">
        <v>38441</v>
      </c>
      <c r="O5593" s="7">
        <v>7.12</v>
      </c>
      <c r="P5593">
        <v>6.96</v>
      </c>
      <c r="Q5593">
        <v>7.12</v>
      </c>
      <c r="R5593">
        <v>7.11</v>
      </c>
      <c r="T5593" s="2">
        <v>2.1499999999999998E-2</v>
      </c>
      <c r="W5593" s="7">
        <f t="shared" si="348"/>
        <v>59.884831460674157</v>
      </c>
      <c r="X5593" s="7">
        <f t="shared" si="349"/>
        <v>61.627658313225041</v>
      </c>
      <c r="Y5593" s="9">
        <f t="shared" si="350"/>
        <v>0.39057790350911575</v>
      </c>
      <c r="Z5593" s="7">
        <f t="shared" si="351"/>
        <v>-4.4621747336257283</v>
      </c>
    </row>
    <row r="5594" spans="5:26" x14ac:dyDescent="0.25">
      <c r="E5594" s="1">
        <v>38440</v>
      </c>
      <c r="F5594" s="7">
        <v>426.38</v>
      </c>
      <c r="G5594">
        <v>426.12</v>
      </c>
      <c r="H5594">
        <v>426.38</v>
      </c>
      <c r="I5594">
        <v>426.38</v>
      </c>
      <c r="K5594" s="2">
        <v>1.1999999999999999E-3</v>
      </c>
      <c r="N5594" s="1">
        <v>38440</v>
      </c>
      <c r="O5594" s="7">
        <v>6.97</v>
      </c>
      <c r="P5594">
        <v>6.88</v>
      </c>
      <c r="Q5594">
        <v>6.97</v>
      </c>
      <c r="R5594">
        <v>6.96</v>
      </c>
      <c r="T5594" s="2">
        <v>1.3100000000000001E-2</v>
      </c>
      <c r="W5594" s="7">
        <f t="shared" si="348"/>
        <v>61.173601147776182</v>
      </c>
      <c r="X5594" s="7">
        <f t="shared" si="349"/>
        <v>61.618879484129828</v>
      </c>
      <c r="Y5594" s="9">
        <f t="shared" si="350"/>
        <v>0.39091350069268632</v>
      </c>
      <c r="Z5594" s="7">
        <f t="shared" si="351"/>
        <v>-1.1390712665708049</v>
      </c>
    </row>
    <row r="5595" spans="5:26" x14ac:dyDescent="0.25">
      <c r="E5595" s="1">
        <v>38439</v>
      </c>
      <c r="F5595" s="7">
        <v>425.88</v>
      </c>
      <c r="G5595">
        <v>425.38</v>
      </c>
      <c r="H5595">
        <v>425.88</v>
      </c>
      <c r="I5595">
        <v>425.88</v>
      </c>
      <c r="K5595" s="2">
        <v>-8.9999999999999998E-4</v>
      </c>
      <c r="N5595" s="1">
        <v>38439</v>
      </c>
      <c r="O5595" s="7">
        <v>6.88</v>
      </c>
      <c r="P5595">
        <v>6.91</v>
      </c>
      <c r="Q5595">
        <v>6.88</v>
      </c>
      <c r="R5595">
        <v>6.87</v>
      </c>
      <c r="T5595" s="2">
        <v>-8.6E-3</v>
      </c>
      <c r="W5595" s="7">
        <f t="shared" si="348"/>
        <v>61.901162790697676</v>
      </c>
      <c r="X5595" s="7">
        <f t="shared" si="349"/>
        <v>61.59875669138561</v>
      </c>
      <c r="Y5595" s="9">
        <f t="shared" si="350"/>
        <v>0.39044592827360369</v>
      </c>
      <c r="Z5595" s="7">
        <f t="shared" si="351"/>
        <v>0.77451467005734931</v>
      </c>
    </row>
    <row r="5596" spans="5:26" x14ac:dyDescent="0.25">
      <c r="E5596" s="1">
        <v>38436</v>
      </c>
      <c r="F5596" s="7">
        <v>426.25</v>
      </c>
      <c r="G5596">
        <v>425.25</v>
      </c>
      <c r="H5596">
        <v>426.25</v>
      </c>
      <c r="I5596">
        <v>426.25</v>
      </c>
      <c r="K5596" s="2">
        <v>2.8E-3</v>
      </c>
      <c r="N5596" s="1">
        <v>38436</v>
      </c>
      <c r="O5596" s="7">
        <v>6.94</v>
      </c>
      <c r="P5596">
        <v>6.9</v>
      </c>
      <c r="Q5596">
        <v>6.94</v>
      </c>
      <c r="R5596">
        <v>6.91</v>
      </c>
      <c r="T5596" s="2">
        <v>2.8999999999999998E-3</v>
      </c>
      <c r="W5596" s="7">
        <f t="shared" si="348"/>
        <v>61.419308357348697</v>
      </c>
      <c r="X5596" s="7">
        <f t="shared" si="349"/>
        <v>61.572062368600662</v>
      </c>
      <c r="Y5596" s="9">
        <f t="shared" si="350"/>
        <v>0.38966939240912901</v>
      </c>
      <c r="Z5596" s="7">
        <f t="shared" si="351"/>
        <v>-0.39200926279470821</v>
      </c>
    </row>
    <row r="5597" spans="5:26" x14ac:dyDescent="0.25">
      <c r="E5597" s="1">
        <v>38435</v>
      </c>
      <c r="F5597" s="7">
        <v>425.05</v>
      </c>
      <c r="G5597">
        <v>425.45</v>
      </c>
      <c r="H5597">
        <v>425.05</v>
      </c>
      <c r="I5597">
        <v>425.05</v>
      </c>
      <c r="K5597" s="2">
        <v>5.0000000000000001E-4</v>
      </c>
      <c r="N5597" s="1">
        <v>38435</v>
      </c>
      <c r="O5597" s="7">
        <v>6.92</v>
      </c>
      <c r="P5597">
        <v>6.94</v>
      </c>
      <c r="Q5597">
        <v>6.92</v>
      </c>
      <c r="R5597">
        <v>6.9</v>
      </c>
      <c r="T5597" s="2">
        <v>-4.3E-3</v>
      </c>
      <c r="W5597" s="7">
        <f t="shared" si="348"/>
        <v>61.423410404624278</v>
      </c>
      <c r="X5597" s="7">
        <f t="shared" si="349"/>
        <v>61.545753599680765</v>
      </c>
      <c r="Y5597" s="9">
        <f t="shared" si="350"/>
        <v>0.38869274680331989</v>
      </c>
      <c r="Z5597" s="7">
        <f t="shared" si="351"/>
        <v>-0.31475553907980031</v>
      </c>
    </row>
    <row r="5598" spans="5:26" x14ac:dyDescent="0.25">
      <c r="E5598" s="1">
        <v>38434</v>
      </c>
      <c r="F5598" s="7">
        <v>424.85</v>
      </c>
      <c r="G5598">
        <v>426.85</v>
      </c>
      <c r="H5598">
        <v>424.85</v>
      </c>
      <c r="I5598">
        <v>424.85</v>
      </c>
      <c r="K5598" s="2">
        <v>-5.5999999999999999E-3</v>
      </c>
      <c r="N5598" s="1">
        <v>38434</v>
      </c>
      <c r="O5598" s="7">
        <v>6.95</v>
      </c>
      <c r="P5598">
        <v>6.93</v>
      </c>
      <c r="Q5598">
        <v>6.95</v>
      </c>
      <c r="R5598">
        <v>6.93</v>
      </c>
      <c r="T5598" s="2">
        <v>0</v>
      </c>
      <c r="W5598" s="7">
        <f t="shared" si="348"/>
        <v>61.129496402877699</v>
      </c>
      <c r="X5598" s="7">
        <f t="shared" si="349"/>
        <v>61.516262714843052</v>
      </c>
      <c r="Y5598" s="9">
        <f t="shared" si="350"/>
        <v>0.38758699280828196</v>
      </c>
      <c r="Z5598" s="7">
        <f t="shared" si="351"/>
        <v>-0.99788258930728602</v>
      </c>
    </row>
    <row r="5599" spans="5:26" x14ac:dyDescent="0.25">
      <c r="E5599" s="1">
        <v>38433</v>
      </c>
      <c r="F5599" s="7">
        <v>427.25</v>
      </c>
      <c r="G5599">
        <v>431.55</v>
      </c>
      <c r="H5599">
        <v>427.25</v>
      </c>
      <c r="I5599">
        <v>427.25</v>
      </c>
      <c r="K5599" s="2">
        <v>-9.4999999999999998E-3</v>
      </c>
      <c r="N5599" s="1">
        <v>38433</v>
      </c>
      <c r="O5599" s="7">
        <v>6.95</v>
      </c>
      <c r="P5599">
        <v>7.09</v>
      </c>
      <c r="Q5599">
        <v>6.95</v>
      </c>
      <c r="R5599">
        <v>6.93</v>
      </c>
      <c r="T5599" s="2">
        <v>-1.9699999999999999E-2</v>
      </c>
      <c r="W5599" s="7">
        <f t="shared" si="348"/>
        <v>61.474820143884891</v>
      </c>
      <c r="X5599" s="7">
        <f t="shared" si="349"/>
        <v>61.483672033461453</v>
      </c>
      <c r="Y5599" s="9">
        <f t="shared" si="350"/>
        <v>0.38637356832367004</v>
      </c>
      <c r="Z5599" s="7">
        <f t="shared" si="351"/>
        <v>-2.2910184086780878E-2</v>
      </c>
    </row>
    <row r="5600" spans="5:26" x14ac:dyDescent="0.25">
      <c r="E5600" s="1">
        <v>38432</v>
      </c>
      <c r="F5600" s="7">
        <v>431.35</v>
      </c>
      <c r="G5600">
        <v>439</v>
      </c>
      <c r="H5600">
        <v>431.35</v>
      </c>
      <c r="I5600">
        <v>431.35</v>
      </c>
      <c r="K5600" s="2">
        <v>-1.8200000000000001E-2</v>
      </c>
      <c r="N5600" s="1">
        <v>38432</v>
      </c>
      <c r="O5600" s="7">
        <v>7.09</v>
      </c>
      <c r="P5600">
        <v>7.35</v>
      </c>
      <c r="Q5600">
        <v>7.09</v>
      </c>
      <c r="R5600">
        <v>7.08</v>
      </c>
      <c r="T5600" s="2">
        <v>-3.7999999999999999E-2</v>
      </c>
      <c r="W5600" s="7">
        <f t="shared" si="348"/>
        <v>60.839210155148102</v>
      </c>
      <c r="X5600" s="7">
        <f t="shared" si="349"/>
        <v>61.448452251727161</v>
      </c>
      <c r="Y5600" s="9">
        <f t="shared" si="350"/>
        <v>0.38500746115342194</v>
      </c>
      <c r="Z5600" s="7">
        <f t="shared" si="351"/>
        <v>-1.582416337475294</v>
      </c>
    </row>
    <row r="5601" spans="5:26" x14ac:dyDescent="0.25">
      <c r="E5601" s="1">
        <v>38429</v>
      </c>
      <c r="F5601" s="7">
        <v>439.35</v>
      </c>
      <c r="G5601">
        <v>438.85</v>
      </c>
      <c r="H5601">
        <v>439.35</v>
      </c>
      <c r="I5601">
        <v>439.35</v>
      </c>
      <c r="K5601" s="2">
        <v>2.0999999999999999E-3</v>
      </c>
      <c r="N5601" s="1">
        <v>38429</v>
      </c>
      <c r="O5601" s="7">
        <v>7.37</v>
      </c>
      <c r="P5601">
        <v>7.36</v>
      </c>
      <c r="Q5601">
        <v>7.37</v>
      </c>
      <c r="R5601">
        <v>7.35</v>
      </c>
      <c r="T5601" s="2">
        <v>0</v>
      </c>
      <c r="W5601" s="7">
        <f t="shared" si="348"/>
        <v>59.613297150610585</v>
      </c>
      <c r="X5601" s="7">
        <f t="shared" si="349"/>
        <v>61.416168661143892</v>
      </c>
      <c r="Y5601" s="9">
        <f t="shared" si="350"/>
        <v>0.38341940534973856</v>
      </c>
      <c r="Z5601" s="7">
        <f t="shared" si="351"/>
        <v>-4.7020872845202151</v>
      </c>
    </row>
    <row r="5602" spans="5:26" x14ac:dyDescent="0.25">
      <c r="E5602" s="1">
        <v>38428</v>
      </c>
      <c r="F5602" s="7">
        <v>438.43</v>
      </c>
      <c r="G5602">
        <v>443.12</v>
      </c>
      <c r="H5602">
        <v>438.43</v>
      </c>
      <c r="I5602">
        <v>438.43</v>
      </c>
      <c r="K5602" s="2">
        <v>-1.18E-2</v>
      </c>
      <c r="N5602" s="1">
        <v>38428</v>
      </c>
      <c r="O5602" s="7">
        <v>7.37</v>
      </c>
      <c r="P5602">
        <v>7.4</v>
      </c>
      <c r="Q5602">
        <v>7.37</v>
      </c>
      <c r="R5602">
        <v>7.35</v>
      </c>
      <c r="T5602" s="2">
        <v>-6.7000000000000002E-3</v>
      </c>
      <c r="W5602" s="7">
        <f t="shared" si="348"/>
        <v>59.488466757123476</v>
      </c>
      <c r="X5602" s="7">
        <f t="shared" si="349"/>
        <v>61.395765857858009</v>
      </c>
      <c r="Y5602" s="9">
        <f t="shared" si="350"/>
        <v>0.38168355525560194</v>
      </c>
      <c r="Z5602" s="7">
        <f t="shared" si="351"/>
        <v>-4.9970691020661686</v>
      </c>
    </row>
    <row r="5603" spans="5:26" x14ac:dyDescent="0.25">
      <c r="E5603" s="1">
        <v>38427</v>
      </c>
      <c r="F5603" s="7">
        <v>443.65</v>
      </c>
      <c r="G5603">
        <v>440.6</v>
      </c>
      <c r="H5603">
        <v>443.65</v>
      </c>
      <c r="I5603">
        <v>443.65</v>
      </c>
      <c r="K5603" s="2">
        <v>6.3E-3</v>
      </c>
      <c r="N5603" s="1">
        <v>38427</v>
      </c>
      <c r="O5603" s="7">
        <v>7.42</v>
      </c>
      <c r="P5603">
        <v>7.37</v>
      </c>
      <c r="Q5603">
        <v>7.42</v>
      </c>
      <c r="R5603">
        <v>7.4</v>
      </c>
      <c r="T5603" s="2">
        <v>5.4000000000000003E-3</v>
      </c>
      <c r="W5603" s="7">
        <f t="shared" si="348"/>
        <v>59.791105121293796</v>
      </c>
      <c r="X5603" s="7">
        <f t="shared" si="349"/>
        <v>61.383373497916807</v>
      </c>
      <c r="Y5603" s="9">
        <f t="shared" si="350"/>
        <v>0.37972522259310315</v>
      </c>
      <c r="Z5603" s="7">
        <f t="shared" si="351"/>
        <v>-4.1932120435655538</v>
      </c>
    </row>
    <row r="5604" spans="5:26" x14ac:dyDescent="0.25">
      <c r="E5604" s="1">
        <v>38426</v>
      </c>
      <c r="F5604" s="7">
        <v>440.88</v>
      </c>
      <c r="G5604">
        <v>440.88</v>
      </c>
      <c r="H5604">
        <v>440.88</v>
      </c>
      <c r="I5604">
        <v>440.88</v>
      </c>
      <c r="K5604" s="2">
        <v>-6.9999999999999999E-4</v>
      </c>
      <c r="N5604" s="1">
        <v>38426</v>
      </c>
      <c r="O5604" s="7">
        <v>7.38</v>
      </c>
      <c r="P5604">
        <v>7.37</v>
      </c>
      <c r="Q5604">
        <v>7.38</v>
      </c>
      <c r="R5604">
        <v>7.36</v>
      </c>
      <c r="T5604" s="2">
        <v>0</v>
      </c>
      <c r="W5604" s="7">
        <f t="shared" si="348"/>
        <v>59.739837398373986</v>
      </c>
      <c r="X5604" s="7">
        <f t="shared" si="349"/>
        <v>61.371380915077587</v>
      </c>
      <c r="Y5604" s="9">
        <f t="shared" si="350"/>
        <v>0.37758996352130408</v>
      </c>
      <c r="Z5604" s="7">
        <f t="shared" si="351"/>
        <v>-4.3209398403714401</v>
      </c>
    </row>
    <row r="5605" spans="5:26" x14ac:dyDescent="0.25">
      <c r="E5605" s="1">
        <v>38425</v>
      </c>
      <c r="F5605" s="7">
        <v>441.18</v>
      </c>
      <c r="G5605">
        <v>445.62</v>
      </c>
      <c r="H5605">
        <v>441.18</v>
      </c>
      <c r="I5605">
        <v>441.18</v>
      </c>
      <c r="K5605" s="2">
        <v>-1.0500000000000001E-2</v>
      </c>
      <c r="N5605" s="1">
        <v>38425</v>
      </c>
      <c r="O5605" s="7">
        <v>7.38</v>
      </c>
      <c r="P5605">
        <v>7.51</v>
      </c>
      <c r="Q5605">
        <v>7.38</v>
      </c>
      <c r="R5605">
        <v>7.37</v>
      </c>
      <c r="T5605" s="2">
        <v>-1.9900000000000001E-2</v>
      </c>
      <c r="W5605" s="7">
        <f t="shared" si="348"/>
        <v>59.780487804878049</v>
      </c>
      <c r="X5605" s="7">
        <f t="shared" si="349"/>
        <v>61.352523462503058</v>
      </c>
      <c r="Y5605" s="9">
        <f t="shared" si="350"/>
        <v>0.37539586918802581</v>
      </c>
      <c r="Z5605" s="7">
        <f t="shared" si="351"/>
        <v>-4.1876743636665257</v>
      </c>
    </row>
    <row r="5606" spans="5:26" x14ac:dyDescent="0.25">
      <c r="E5606" s="1">
        <v>38422</v>
      </c>
      <c r="F5606" s="7">
        <v>445.85</v>
      </c>
      <c r="G5606">
        <v>441.85</v>
      </c>
      <c r="H5606">
        <v>445.85</v>
      </c>
      <c r="I5606">
        <v>445.85</v>
      </c>
      <c r="K5606" s="2">
        <v>7.7999999999999996E-3</v>
      </c>
      <c r="N5606" s="1">
        <v>38422</v>
      </c>
      <c r="O5606" s="7">
        <v>7.53</v>
      </c>
      <c r="P5606">
        <v>7.49</v>
      </c>
      <c r="Q5606">
        <v>7.53</v>
      </c>
      <c r="R5606">
        <v>7.51</v>
      </c>
      <c r="T5606" s="2">
        <v>4.0000000000000001E-3</v>
      </c>
      <c r="W5606" s="7">
        <f t="shared" si="348"/>
        <v>59.209827357237714</v>
      </c>
      <c r="X5606" s="7">
        <f t="shared" si="349"/>
        <v>61.332412151322842</v>
      </c>
      <c r="Y5606" s="9">
        <f t="shared" si="350"/>
        <v>0.3734494368345444</v>
      </c>
      <c r="Z5606" s="7">
        <f t="shared" si="351"/>
        <v>-5.6837273931290797</v>
      </c>
    </row>
    <row r="5607" spans="5:26" x14ac:dyDescent="0.25">
      <c r="E5607" s="1">
        <v>38421</v>
      </c>
      <c r="F5607" s="7">
        <v>442.38</v>
      </c>
      <c r="G5607">
        <v>440.43</v>
      </c>
      <c r="H5607">
        <v>442.38</v>
      </c>
      <c r="I5607">
        <v>442.38</v>
      </c>
      <c r="K5607" s="2">
        <v>4.0000000000000001E-3</v>
      </c>
      <c r="N5607" s="1">
        <v>38421</v>
      </c>
      <c r="O5607" s="7">
        <v>7.5</v>
      </c>
      <c r="P5607">
        <v>7.56</v>
      </c>
      <c r="Q5607">
        <v>7.5</v>
      </c>
      <c r="R5607">
        <v>7.48</v>
      </c>
      <c r="T5607" s="2">
        <v>-7.9000000000000008E-3</v>
      </c>
      <c r="W5607" s="7">
        <f t="shared" si="348"/>
        <v>58.984000000000002</v>
      </c>
      <c r="X5607" s="7">
        <f t="shared" si="349"/>
        <v>61.319505100365589</v>
      </c>
      <c r="Y5607" s="9">
        <f t="shared" si="350"/>
        <v>0.37204422780708407</v>
      </c>
      <c r="Z5607" s="7">
        <f t="shared" si="351"/>
        <v>-6.2774931736788453</v>
      </c>
    </row>
    <row r="5608" spans="5:26" x14ac:dyDescent="0.25">
      <c r="E5608" s="1">
        <v>38420</v>
      </c>
      <c r="F5608" s="7">
        <v>440.62</v>
      </c>
      <c r="G5608">
        <v>441.12</v>
      </c>
      <c r="H5608">
        <v>440.62</v>
      </c>
      <c r="I5608">
        <v>440.62</v>
      </c>
      <c r="K5608" s="2">
        <v>0</v>
      </c>
      <c r="N5608" s="1">
        <v>38420</v>
      </c>
      <c r="O5608" s="7">
        <v>7.56</v>
      </c>
      <c r="P5608">
        <v>7.49</v>
      </c>
      <c r="Q5608">
        <v>7.56</v>
      </c>
      <c r="R5608">
        <v>7.55</v>
      </c>
      <c r="T5608" s="2">
        <v>8.0000000000000002E-3</v>
      </c>
      <c r="W5608" s="7">
        <f t="shared" si="348"/>
        <v>58.283068783068785</v>
      </c>
      <c r="X5608" s="7">
        <f t="shared" si="349"/>
        <v>61.315362732622667</v>
      </c>
      <c r="Y5608" s="9">
        <f t="shared" si="350"/>
        <v>0.37137564145321639</v>
      </c>
      <c r="Z5608" s="7">
        <f t="shared" si="351"/>
        <v>-8.1650318736261855</v>
      </c>
    </row>
    <row r="5609" spans="5:26" x14ac:dyDescent="0.25">
      <c r="E5609" s="1">
        <v>38419</v>
      </c>
      <c r="F5609" s="7">
        <v>440.62</v>
      </c>
      <c r="G5609">
        <v>434.62</v>
      </c>
      <c r="H5609">
        <v>440.62</v>
      </c>
      <c r="I5609">
        <v>440.62</v>
      </c>
      <c r="K5609" s="2">
        <v>1.38E-2</v>
      </c>
      <c r="N5609" s="1">
        <v>38419</v>
      </c>
      <c r="O5609" s="7">
        <v>7.5</v>
      </c>
      <c r="P5609">
        <v>7.35</v>
      </c>
      <c r="Q5609">
        <v>7.5</v>
      </c>
      <c r="R5609">
        <v>7.48</v>
      </c>
      <c r="T5609" s="2">
        <v>2.0400000000000001E-2</v>
      </c>
      <c r="W5609" s="7">
        <f t="shared" si="348"/>
        <v>58.749333333333333</v>
      </c>
      <c r="X5609" s="7">
        <f t="shared" si="349"/>
        <v>61.327526165897211</v>
      </c>
      <c r="Y5609" s="9">
        <f t="shared" si="350"/>
        <v>0.37159295335279485</v>
      </c>
      <c r="Z5609" s="7">
        <f t="shared" si="351"/>
        <v>-6.9382177710891932</v>
      </c>
    </row>
    <row r="5610" spans="5:26" x14ac:dyDescent="0.25">
      <c r="E5610" s="1">
        <v>38418</v>
      </c>
      <c r="F5610" s="7">
        <v>434.62</v>
      </c>
      <c r="G5610">
        <v>433.98</v>
      </c>
      <c r="H5610">
        <v>434.62</v>
      </c>
      <c r="I5610">
        <v>434.62</v>
      </c>
      <c r="K5610" s="2">
        <v>1.4E-3</v>
      </c>
      <c r="N5610" s="1">
        <v>38418</v>
      </c>
      <c r="O5610" s="7">
        <v>7.35</v>
      </c>
      <c r="P5610">
        <v>7.32</v>
      </c>
      <c r="Q5610">
        <v>7.35</v>
      </c>
      <c r="R5610">
        <v>7.33</v>
      </c>
      <c r="T5610" s="2">
        <v>2.7000000000000001E-3</v>
      </c>
      <c r="W5610" s="7">
        <f t="shared" si="348"/>
        <v>59.13197278911565</v>
      </c>
      <c r="X5610" s="7">
        <f t="shared" si="349"/>
        <v>61.342498752158683</v>
      </c>
      <c r="Y5610" s="9">
        <f t="shared" si="350"/>
        <v>0.3727984126855593</v>
      </c>
      <c r="Z5610" s="7">
        <f t="shared" si="351"/>
        <v>-5.9295476799884437</v>
      </c>
    </row>
    <row r="5611" spans="5:26" x14ac:dyDescent="0.25">
      <c r="E5611" s="1">
        <v>38415</v>
      </c>
      <c r="F5611" s="7">
        <v>434</v>
      </c>
      <c r="G5611">
        <v>430.1</v>
      </c>
      <c r="H5611">
        <v>434</v>
      </c>
      <c r="I5611">
        <v>434</v>
      </c>
      <c r="K5611" s="2">
        <v>8.6999999999999994E-3</v>
      </c>
      <c r="N5611" s="1">
        <v>38415</v>
      </c>
      <c r="O5611" s="7">
        <v>7.33</v>
      </c>
      <c r="P5611">
        <v>7.2</v>
      </c>
      <c r="Q5611">
        <v>7.33</v>
      </c>
      <c r="R5611">
        <v>7.32</v>
      </c>
      <c r="T5611" s="2">
        <v>1.52E-2</v>
      </c>
      <c r="W5611" s="7">
        <f t="shared" si="348"/>
        <v>59.208731241473394</v>
      </c>
      <c r="X5611" s="7">
        <f t="shared" si="349"/>
        <v>61.336292256757609</v>
      </c>
      <c r="Y5611" s="9">
        <f t="shared" si="350"/>
        <v>0.37494169222477669</v>
      </c>
      <c r="Z5611" s="7">
        <f t="shared" si="351"/>
        <v>-5.6743783350952253</v>
      </c>
    </row>
    <row r="5612" spans="5:26" x14ac:dyDescent="0.25">
      <c r="E5612" s="1">
        <v>38414</v>
      </c>
      <c r="F5612" s="7">
        <v>430.27</v>
      </c>
      <c r="G5612">
        <v>431.88</v>
      </c>
      <c r="H5612">
        <v>430.27</v>
      </c>
      <c r="I5612">
        <v>430.27</v>
      </c>
      <c r="K5612" s="2">
        <v>-5.4999999999999997E-3</v>
      </c>
      <c r="N5612" s="1">
        <v>38414</v>
      </c>
      <c r="O5612" s="7">
        <v>7.22</v>
      </c>
      <c r="P5612">
        <v>7.27</v>
      </c>
      <c r="Q5612">
        <v>7.22</v>
      </c>
      <c r="R5612">
        <v>7.21</v>
      </c>
      <c r="T5612" s="2">
        <v>-9.5999999999999992E-3</v>
      </c>
      <c r="W5612" s="7">
        <f t="shared" si="348"/>
        <v>59.594182825484765</v>
      </c>
      <c r="X5612" s="7">
        <f t="shared" si="349"/>
        <v>61.332446769214975</v>
      </c>
      <c r="Y5612" s="9">
        <f t="shared" si="350"/>
        <v>0.3788036890113966</v>
      </c>
      <c r="Z5612" s="7">
        <f t="shared" si="351"/>
        <v>-4.5888252785149444</v>
      </c>
    </row>
    <row r="5613" spans="5:26" x14ac:dyDescent="0.25">
      <c r="E5613" s="1">
        <v>38413</v>
      </c>
      <c r="F5613" s="7">
        <v>432.65</v>
      </c>
      <c r="G5613">
        <v>432.35</v>
      </c>
      <c r="H5613">
        <v>432.65</v>
      </c>
      <c r="I5613">
        <v>432.65</v>
      </c>
      <c r="K5613" s="2">
        <v>-2.0000000000000001E-4</v>
      </c>
      <c r="N5613" s="1">
        <v>38413</v>
      </c>
      <c r="O5613" s="7">
        <v>7.29</v>
      </c>
      <c r="P5613">
        <v>7.2</v>
      </c>
      <c r="Q5613">
        <v>7.29</v>
      </c>
      <c r="R5613">
        <v>7.28</v>
      </c>
      <c r="T5613" s="2">
        <v>1.11E-2</v>
      </c>
      <c r="W5613" s="7">
        <f t="shared" si="348"/>
        <v>59.348422496570642</v>
      </c>
      <c r="X5613" s="7">
        <f t="shared" si="349"/>
        <v>61.332196173526064</v>
      </c>
      <c r="Y5613" s="9">
        <f t="shared" si="350"/>
        <v>0.38409202870045656</v>
      </c>
      <c r="Z5613" s="7">
        <f t="shared" si="351"/>
        <v>-5.1648394882532607</v>
      </c>
    </row>
    <row r="5614" spans="5:26" x14ac:dyDescent="0.25">
      <c r="E5614" s="1">
        <v>38412</v>
      </c>
      <c r="F5614" s="7">
        <v>432.75</v>
      </c>
      <c r="G5614">
        <v>435.65</v>
      </c>
      <c r="H5614">
        <v>432.75</v>
      </c>
      <c r="I5614">
        <v>432.75</v>
      </c>
      <c r="K5614" s="2">
        <v>-6.6E-3</v>
      </c>
      <c r="N5614" s="1">
        <v>38412</v>
      </c>
      <c r="O5614" s="7">
        <v>7.21</v>
      </c>
      <c r="P5614">
        <v>7.28</v>
      </c>
      <c r="Q5614">
        <v>7.21</v>
      </c>
      <c r="R5614">
        <v>7.2</v>
      </c>
      <c r="T5614" s="2">
        <v>-1.4999999999999999E-2</v>
      </c>
      <c r="W5614" s="7">
        <f t="shared" si="348"/>
        <v>60.020804438280166</v>
      </c>
      <c r="X5614" s="7">
        <f t="shared" si="349"/>
        <v>61.330013949288634</v>
      </c>
      <c r="Y5614" s="9">
        <f t="shared" si="350"/>
        <v>0.39060807036301098</v>
      </c>
      <c r="Z5614" s="7">
        <f t="shared" si="351"/>
        <v>-3.3517216113629109</v>
      </c>
    </row>
    <row r="5615" spans="5:26" x14ac:dyDescent="0.25">
      <c r="E5615" s="1">
        <v>38411</v>
      </c>
      <c r="F5615" s="7">
        <v>435.62</v>
      </c>
      <c r="G5615">
        <v>434.88</v>
      </c>
      <c r="H5615">
        <v>435.62</v>
      </c>
      <c r="I5615">
        <v>435.62</v>
      </c>
      <c r="K5615" s="2">
        <v>1.6000000000000001E-3</v>
      </c>
      <c r="N5615" s="1">
        <v>38411</v>
      </c>
      <c r="O5615" s="7">
        <v>7.32</v>
      </c>
      <c r="P5615">
        <v>7.27</v>
      </c>
      <c r="Q5615">
        <v>7.32</v>
      </c>
      <c r="R5615">
        <v>7.31</v>
      </c>
      <c r="T5615" s="2">
        <v>9.7000000000000003E-3</v>
      </c>
      <c r="W5615" s="7">
        <f t="shared" si="348"/>
        <v>59.510928961748633</v>
      </c>
      <c r="X5615" s="7">
        <f t="shared" si="349"/>
        <v>61.311446419707281</v>
      </c>
      <c r="Y5615" s="9">
        <f t="shared" si="350"/>
        <v>0.39899515163564075</v>
      </c>
      <c r="Z5615" s="7">
        <f t="shared" si="351"/>
        <v>-4.5126299168739434</v>
      </c>
    </row>
    <row r="5616" spans="5:26" x14ac:dyDescent="0.25">
      <c r="E5616" s="1">
        <v>38408</v>
      </c>
      <c r="F5616" s="7">
        <v>434.93</v>
      </c>
      <c r="G5616">
        <v>433.62</v>
      </c>
      <c r="H5616">
        <v>434.93</v>
      </c>
      <c r="I5616">
        <v>434.93</v>
      </c>
      <c r="K5616" s="2">
        <v>1.9E-3</v>
      </c>
      <c r="N5616" s="1">
        <v>38408</v>
      </c>
      <c r="O5616" s="7">
        <v>7.25</v>
      </c>
      <c r="P5616">
        <v>7.32</v>
      </c>
      <c r="Q5616">
        <v>7.25</v>
      </c>
      <c r="R5616">
        <v>7.24</v>
      </c>
      <c r="T5616" s="2">
        <v>-1.3599999999999999E-2</v>
      </c>
      <c r="W5616" s="7">
        <f t="shared" si="348"/>
        <v>59.990344827586206</v>
      </c>
      <c r="X5616" s="7">
        <f t="shared" si="349"/>
        <v>61.298165500782318</v>
      </c>
      <c r="Y5616" s="9">
        <f t="shared" si="350"/>
        <v>0.40970931340342437</v>
      </c>
      <c r="Z5616" s="7">
        <f t="shared" si="351"/>
        <v>-3.192069670889695</v>
      </c>
    </row>
    <row r="5617" spans="5:26" x14ac:dyDescent="0.25">
      <c r="E5617" s="1">
        <v>38407</v>
      </c>
      <c r="F5617" s="7">
        <v>434.12</v>
      </c>
      <c r="G5617">
        <v>434.27</v>
      </c>
      <c r="H5617">
        <v>434.12</v>
      </c>
      <c r="I5617">
        <v>434.12</v>
      </c>
      <c r="K5617" s="2">
        <v>-8.9999999999999998E-4</v>
      </c>
      <c r="N5617" s="1">
        <v>38407</v>
      </c>
      <c r="O5617" s="7">
        <v>7.35</v>
      </c>
      <c r="P5617">
        <v>7.4</v>
      </c>
      <c r="Q5617">
        <v>7.35</v>
      </c>
      <c r="R5617">
        <v>7.33</v>
      </c>
      <c r="T5617" s="2">
        <v>-1.0800000000000001E-2</v>
      </c>
      <c r="W5617" s="7">
        <f t="shared" si="348"/>
        <v>59.063945578231298</v>
      </c>
      <c r="X5617" s="7">
        <f t="shared" si="349"/>
        <v>61.27833679510772</v>
      </c>
      <c r="Y5617" s="9">
        <f t="shared" si="350"/>
        <v>0.42275388379109624</v>
      </c>
      <c r="Z5617" s="7">
        <f t="shared" si="351"/>
        <v>-5.2380150763337818</v>
      </c>
    </row>
    <row r="5618" spans="5:26" x14ac:dyDescent="0.25">
      <c r="E5618" s="1">
        <v>38406</v>
      </c>
      <c r="F5618" s="7">
        <v>434.5</v>
      </c>
      <c r="G5618">
        <v>435.5</v>
      </c>
      <c r="H5618">
        <v>434.5</v>
      </c>
      <c r="I5618">
        <v>434.5</v>
      </c>
      <c r="K5618" s="2">
        <v>-1E-4</v>
      </c>
      <c r="N5618" s="1">
        <v>38406</v>
      </c>
      <c r="O5618" s="7">
        <v>7.43</v>
      </c>
      <c r="P5618">
        <v>7.52</v>
      </c>
      <c r="Q5618">
        <v>7.43</v>
      </c>
      <c r="R5618">
        <v>7.41</v>
      </c>
      <c r="T5618" s="2">
        <v>-1.2E-2</v>
      </c>
      <c r="W5618" s="7">
        <f t="shared" si="348"/>
        <v>58.479138627187083</v>
      </c>
      <c r="X5618" s="7">
        <f t="shared" si="349"/>
        <v>61.270708627219818</v>
      </c>
      <c r="Y5618" s="9">
        <f t="shared" si="350"/>
        <v>0.43776934337099627</v>
      </c>
      <c r="Z5618" s="7">
        <f t="shared" si="351"/>
        <v>-6.3768055993518118</v>
      </c>
    </row>
    <row r="5619" spans="5:26" x14ac:dyDescent="0.25">
      <c r="E5619" s="1">
        <v>38405</v>
      </c>
      <c r="F5619" s="7">
        <v>434.55</v>
      </c>
      <c r="G5619">
        <v>427.1</v>
      </c>
      <c r="H5619">
        <v>434.55</v>
      </c>
      <c r="I5619">
        <v>434.55</v>
      </c>
      <c r="K5619" s="2">
        <v>1.6799999999999999E-2</v>
      </c>
      <c r="N5619" s="1">
        <v>38405</v>
      </c>
      <c r="O5619" s="7">
        <v>7.52</v>
      </c>
      <c r="P5619">
        <v>7.37</v>
      </c>
      <c r="Q5619">
        <v>7.52</v>
      </c>
      <c r="R5619">
        <v>7.5</v>
      </c>
      <c r="T5619" s="2">
        <v>1.7600000000000001E-2</v>
      </c>
      <c r="W5619" s="7">
        <f t="shared" si="348"/>
        <v>57.785904255319153</v>
      </c>
      <c r="X5619" s="7">
        <f t="shared" si="349"/>
        <v>61.267366269969102</v>
      </c>
      <c r="Y5619" s="9">
        <f t="shared" si="350"/>
        <v>0.45435201435643313</v>
      </c>
      <c r="Z5619" s="7">
        <f t="shared" si="351"/>
        <v>-7.6624773405731803</v>
      </c>
    </row>
    <row r="5620" spans="5:26" x14ac:dyDescent="0.25">
      <c r="E5620" s="1">
        <v>38404</v>
      </c>
      <c r="F5620" s="7">
        <v>427.35</v>
      </c>
      <c r="G5620">
        <v>428.75</v>
      </c>
      <c r="H5620">
        <v>427.35</v>
      </c>
      <c r="I5620">
        <v>427.35</v>
      </c>
      <c r="K5620" s="2">
        <v>-2.0000000000000001E-4</v>
      </c>
      <c r="N5620" s="1">
        <v>38404</v>
      </c>
      <c r="O5620" s="7">
        <v>7.39</v>
      </c>
      <c r="P5620">
        <v>7.36</v>
      </c>
      <c r="Q5620">
        <v>7.39</v>
      </c>
      <c r="R5620">
        <v>7.38</v>
      </c>
      <c r="T5620" s="2">
        <v>-4.0000000000000001E-3</v>
      </c>
      <c r="W5620" s="7">
        <f t="shared" si="348"/>
        <v>57.828146143437081</v>
      </c>
      <c r="X5620" s="7">
        <f t="shared" si="349"/>
        <v>61.276883534916202</v>
      </c>
      <c r="Y5620" s="9">
        <f t="shared" si="350"/>
        <v>0.47304106332917167</v>
      </c>
      <c r="Z5620" s="7">
        <f t="shared" si="351"/>
        <v>-7.2905666311663788</v>
      </c>
    </row>
    <row r="5621" spans="5:26" x14ac:dyDescent="0.25">
      <c r="E5621" s="1">
        <v>38401</v>
      </c>
      <c r="F5621" s="7">
        <v>427.43</v>
      </c>
      <c r="G5621">
        <v>427.27</v>
      </c>
      <c r="H5621">
        <v>427.43</v>
      </c>
      <c r="I5621">
        <v>427.43</v>
      </c>
      <c r="K5621" s="2">
        <v>0</v>
      </c>
      <c r="N5621" s="1">
        <v>38401</v>
      </c>
      <c r="O5621" s="7">
        <v>7.42</v>
      </c>
      <c r="P5621">
        <v>7.33</v>
      </c>
      <c r="Q5621">
        <v>7.42</v>
      </c>
      <c r="R5621">
        <v>7.4</v>
      </c>
      <c r="T5621" s="2">
        <v>1.23E-2</v>
      </c>
      <c r="W5621" s="7">
        <f t="shared" si="348"/>
        <v>57.605121293800543</v>
      </c>
      <c r="X5621" s="7">
        <f t="shared" si="349"/>
        <v>61.299450748903553</v>
      </c>
      <c r="Y5621" s="9">
        <f t="shared" si="350"/>
        <v>0.49374849663344467</v>
      </c>
      <c r="Z5621" s="7">
        <f t="shared" si="351"/>
        <v>-7.4822090199611342</v>
      </c>
    </row>
    <row r="5622" spans="5:26" x14ac:dyDescent="0.25">
      <c r="E5622" s="1">
        <v>38400</v>
      </c>
      <c r="F5622" s="7">
        <v>427.45</v>
      </c>
      <c r="G5622">
        <v>425.2</v>
      </c>
      <c r="H5622">
        <v>427.45</v>
      </c>
      <c r="I5622">
        <v>427.45</v>
      </c>
      <c r="K5622" s="2">
        <v>4.8999999999999998E-3</v>
      </c>
      <c r="N5622" s="1">
        <v>38400</v>
      </c>
      <c r="O5622" s="7">
        <v>7.33</v>
      </c>
      <c r="P5622">
        <v>7.2</v>
      </c>
      <c r="Q5622">
        <v>7.33</v>
      </c>
      <c r="R5622">
        <v>7.32</v>
      </c>
      <c r="T5622" s="2">
        <v>1.66E-2</v>
      </c>
      <c r="W5622" s="7">
        <f t="shared" si="348"/>
        <v>58.315143246930418</v>
      </c>
      <c r="X5622" s="7">
        <f t="shared" si="349"/>
        <v>61.319472647845565</v>
      </c>
      <c r="Y5622" s="9">
        <f t="shared" si="350"/>
        <v>0.5158384484233921</v>
      </c>
      <c r="Z5622" s="7">
        <f t="shared" si="351"/>
        <v>-5.824167256429944</v>
      </c>
    </row>
    <row r="5623" spans="5:26" x14ac:dyDescent="0.25">
      <c r="E5623" s="1">
        <v>38399</v>
      </c>
      <c r="F5623" s="7">
        <v>425.38</v>
      </c>
      <c r="G5623">
        <v>425.38</v>
      </c>
      <c r="H5623">
        <v>425.38</v>
      </c>
      <c r="I5623">
        <v>425.38</v>
      </c>
      <c r="K5623" s="2">
        <v>-5.9999999999999995E-4</v>
      </c>
      <c r="N5623" s="1">
        <v>38399</v>
      </c>
      <c r="O5623" s="7">
        <v>7.21</v>
      </c>
      <c r="P5623">
        <v>7.3</v>
      </c>
      <c r="Q5623">
        <v>7.21</v>
      </c>
      <c r="R5623">
        <v>7.2</v>
      </c>
      <c r="T5623" s="2">
        <v>-1.4999999999999999E-2</v>
      </c>
      <c r="W5623" s="7">
        <f t="shared" si="348"/>
        <v>58.998613037447988</v>
      </c>
      <c r="X5623" s="7">
        <f t="shared" si="349"/>
        <v>61.330549464408442</v>
      </c>
      <c r="Y5623" s="9">
        <f t="shared" si="350"/>
        <v>0.53934203034040251</v>
      </c>
      <c r="Z5623" s="7">
        <f t="shared" si="351"/>
        <v>-4.3236690185051323</v>
      </c>
    </row>
    <row r="5624" spans="5:26" x14ac:dyDescent="0.25">
      <c r="E5624" s="1">
        <v>38398</v>
      </c>
      <c r="F5624" s="7">
        <v>425.62</v>
      </c>
      <c r="G5624">
        <v>425.62</v>
      </c>
      <c r="H5624">
        <v>425.62</v>
      </c>
      <c r="I5624">
        <v>425.62</v>
      </c>
      <c r="K5624" s="2">
        <v>-5.9999999999999995E-4</v>
      </c>
      <c r="N5624" s="1">
        <v>38398</v>
      </c>
      <c r="O5624" s="7">
        <v>7.32</v>
      </c>
      <c r="P5624">
        <v>7.27</v>
      </c>
      <c r="Q5624">
        <v>7.32</v>
      </c>
      <c r="R5624">
        <v>7.31</v>
      </c>
      <c r="T5624" s="2">
        <v>4.1000000000000003E-3</v>
      </c>
      <c r="W5624" s="7">
        <f t="shared" si="348"/>
        <v>58.144808743169399</v>
      </c>
      <c r="X5624" s="7">
        <f t="shared" si="349"/>
        <v>61.337823709869461</v>
      </c>
      <c r="Y5624" s="9">
        <f t="shared" si="350"/>
        <v>0.56415139498366162</v>
      </c>
      <c r="Z5624" s="7">
        <f t="shared" si="351"/>
        <v>-5.6598547749625521</v>
      </c>
    </row>
    <row r="5625" spans="5:26" x14ac:dyDescent="0.25">
      <c r="E5625" s="1">
        <v>38397</v>
      </c>
      <c r="F5625" s="7">
        <v>425.88</v>
      </c>
      <c r="G5625">
        <v>420.62</v>
      </c>
      <c r="H5625">
        <v>425.88</v>
      </c>
      <c r="I5625">
        <v>425.88</v>
      </c>
      <c r="K5625" s="2">
        <v>1.1900000000000001E-2</v>
      </c>
      <c r="N5625" s="1">
        <v>38397</v>
      </c>
      <c r="O5625" s="7">
        <v>7.29</v>
      </c>
      <c r="P5625">
        <v>7.17</v>
      </c>
      <c r="Q5625">
        <v>7.29</v>
      </c>
      <c r="R5625">
        <v>7.27</v>
      </c>
      <c r="T5625" s="2">
        <v>1.3899999999999999E-2</v>
      </c>
      <c r="W5625" s="7">
        <f t="shared" si="348"/>
        <v>58.419753086419753</v>
      </c>
      <c r="X5625" s="7">
        <f t="shared" si="349"/>
        <v>61.353527014604211</v>
      </c>
      <c r="Y5625" s="9">
        <f t="shared" si="350"/>
        <v>0.59041668402682745</v>
      </c>
      <c r="Z5625" s="7">
        <f t="shared" si="351"/>
        <v>-4.968988864229237</v>
      </c>
    </row>
    <row r="5626" spans="5:26" x14ac:dyDescent="0.25">
      <c r="E5626" s="1">
        <v>38394</v>
      </c>
      <c r="F5626" s="7">
        <v>420.88</v>
      </c>
      <c r="G5626">
        <v>417.38</v>
      </c>
      <c r="H5626">
        <v>420.88</v>
      </c>
      <c r="I5626">
        <v>420.88</v>
      </c>
      <c r="K5626" s="2">
        <v>7.7999999999999996E-3</v>
      </c>
      <c r="N5626" s="1">
        <v>38394</v>
      </c>
      <c r="O5626" s="7">
        <v>7.19</v>
      </c>
      <c r="P5626">
        <v>6.94</v>
      </c>
      <c r="Q5626">
        <v>7.19</v>
      </c>
      <c r="R5626">
        <v>7.17</v>
      </c>
      <c r="T5626" s="2">
        <v>3.4500000000000003E-2</v>
      </c>
      <c r="W5626" s="7">
        <f t="shared" si="348"/>
        <v>58.536856745479831</v>
      </c>
      <c r="X5626" s="7">
        <f t="shared" si="349"/>
        <v>61.353572232696024</v>
      </c>
      <c r="Y5626" s="9">
        <f t="shared" si="350"/>
        <v>0.61786069099769292</v>
      </c>
      <c r="Z5626" s="7">
        <f t="shared" si="351"/>
        <v>-4.5588196955334555</v>
      </c>
    </row>
    <row r="5627" spans="5:26" x14ac:dyDescent="0.25">
      <c r="E5627" s="1">
        <v>38393</v>
      </c>
      <c r="F5627" s="7">
        <v>417.62</v>
      </c>
      <c r="G5627">
        <v>413.38</v>
      </c>
      <c r="H5627">
        <v>417.62</v>
      </c>
      <c r="I5627">
        <v>417.62</v>
      </c>
      <c r="K5627" s="2">
        <v>1.09E-2</v>
      </c>
      <c r="N5627" s="1">
        <v>38393</v>
      </c>
      <c r="O5627" s="7">
        <v>6.95</v>
      </c>
      <c r="P5627">
        <v>6.57</v>
      </c>
      <c r="Q5627">
        <v>6.95</v>
      </c>
      <c r="R5627">
        <v>6.93</v>
      </c>
      <c r="T5627" s="2">
        <v>5.7799999999999997E-2</v>
      </c>
      <c r="W5627" s="7">
        <f t="shared" si="348"/>
        <v>60.089208633093527</v>
      </c>
      <c r="X5627" s="7">
        <f t="shared" si="349"/>
        <v>61.349380044801109</v>
      </c>
      <c r="Y5627" s="9">
        <f t="shared" si="350"/>
        <v>0.6465658660163589</v>
      </c>
      <c r="Z5627" s="7">
        <f t="shared" si="351"/>
        <v>-1.9490224862499896</v>
      </c>
    </row>
    <row r="5628" spans="5:26" x14ac:dyDescent="0.25">
      <c r="E5628" s="1">
        <v>38392</v>
      </c>
      <c r="F5628" s="7">
        <v>413.12</v>
      </c>
      <c r="G5628">
        <v>412.57</v>
      </c>
      <c r="H5628">
        <v>413.12</v>
      </c>
      <c r="I5628">
        <v>413.12</v>
      </c>
      <c r="K5628" s="2">
        <v>8.0000000000000004E-4</v>
      </c>
      <c r="N5628" s="1">
        <v>38392</v>
      </c>
      <c r="O5628" s="7">
        <v>6.57</v>
      </c>
      <c r="P5628">
        <v>6.52</v>
      </c>
      <c r="Q5628">
        <v>6.57</v>
      </c>
      <c r="R5628">
        <v>6.56</v>
      </c>
      <c r="T5628" s="2">
        <v>4.5999999999999999E-3</v>
      </c>
      <c r="W5628" s="7">
        <f t="shared" si="348"/>
        <v>62.879756468797559</v>
      </c>
      <c r="X5628" s="7">
        <f t="shared" si="349"/>
        <v>61.328859280354166</v>
      </c>
      <c r="Y5628" s="9">
        <f t="shared" si="350"/>
        <v>0.67673020613158985</v>
      </c>
      <c r="Z5628" s="7">
        <f t="shared" si="351"/>
        <v>2.2917510913379004</v>
      </c>
    </row>
    <row r="5629" spans="5:26" x14ac:dyDescent="0.25">
      <c r="E5629" s="1">
        <v>38391</v>
      </c>
      <c r="F5629" s="7">
        <v>412.8</v>
      </c>
      <c r="G5629">
        <v>413.65</v>
      </c>
      <c r="H5629">
        <v>412.8</v>
      </c>
      <c r="I5629">
        <v>412.8</v>
      </c>
      <c r="K5629" s="2">
        <v>-3.3999999999999998E-3</v>
      </c>
      <c r="N5629" s="1">
        <v>38391</v>
      </c>
      <c r="O5629" s="7">
        <v>6.54</v>
      </c>
      <c r="P5629">
        <v>6.5</v>
      </c>
      <c r="Q5629">
        <v>6.54</v>
      </c>
      <c r="R5629">
        <v>6.53</v>
      </c>
      <c r="T5629" s="2">
        <v>0</v>
      </c>
      <c r="W5629" s="7">
        <f t="shared" si="348"/>
        <v>63.11926605504587</v>
      </c>
      <c r="X5629" s="7">
        <f t="shared" si="349"/>
        <v>61.275968770370156</v>
      </c>
      <c r="Y5629" s="9">
        <f t="shared" si="350"/>
        <v>0.70837185168830485</v>
      </c>
      <c r="Z5629" s="7">
        <f t="shared" si="351"/>
        <v>2.6021605464453077</v>
      </c>
    </row>
    <row r="5630" spans="5:26" x14ac:dyDescent="0.25">
      <c r="E5630" s="1">
        <v>38390</v>
      </c>
      <c r="F5630" s="7">
        <v>414.2</v>
      </c>
      <c r="G5630">
        <v>414.65</v>
      </c>
      <c r="H5630">
        <v>414.2</v>
      </c>
      <c r="I5630">
        <v>414.2</v>
      </c>
      <c r="K5630" s="2">
        <v>-1E-3</v>
      </c>
      <c r="N5630" s="1">
        <v>38390</v>
      </c>
      <c r="O5630" s="7">
        <v>6.54</v>
      </c>
      <c r="P5630">
        <v>6.6</v>
      </c>
      <c r="Q5630">
        <v>6.54</v>
      </c>
      <c r="R5630">
        <v>6.52</v>
      </c>
      <c r="T5630" s="2">
        <v>-1.21E-2</v>
      </c>
      <c r="W5630" s="7">
        <f t="shared" si="348"/>
        <v>63.333333333333329</v>
      </c>
      <c r="X5630" s="7">
        <f t="shared" si="349"/>
        <v>61.233094961197004</v>
      </c>
      <c r="Y5630" s="9">
        <f t="shared" si="350"/>
        <v>0.74121623295808337</v>
      </c>
      <c r="Z5630" s="7">
        <f t="shared" si="351"/>
        <v>2.8335029357824322</v>
      </c>
    </row>
    <row r="5631" spans="5:26" x14ac:dyDescent="0.25">
      <c r="E5631" s="1">
        <v>38387</v>
      </c>
      <c r="F5631" s="7">
        <v>414.6</v>
      </c>
      <c r="G5631">
        <v>417.1</v>
      </c>
      <c r="H5631">
        <v>414.6</v>
      </c>
      <c r="I5631">
        <v>414.6</v>
      </c>
      <c r="K5631" s="2">
        <v>-6.0000000000000001E-3</v>
      </c>
      <c r="N5631" s="1">
        <v>38387</v>
      </c>
      <c r="O5631" s="7">
        <v>6.62</v>
      </c>
      <c r="P5631">
        <v>6.65</v>
      </c>
      <c r="Q5631">
        <v>6.62</v>
      </c>
      <c r="R5631">
        <v>6.61</v>
      </c>
      <c r="T5631" s="2">
        <v>-7.4999999999999997E-3</v>
      </c>
      <c r="W5631" s="7">
        <f t="shared" si="348"/>
        <v>62.628398791540789</v>
      </c>
      <c r="X5631" s="7">
        <f t="shared" si="349"/>
        <v>61.212815394855028</v>
      </c>
      <c r="Y5631" s="9">
        <f t="shared" si="350"/>
        <v>0.77402476689979005</v>
      </c>
      <c r="Z5631" s="7">
        <f t="shared" si="351"/>
        <v>1.8288605962256392</v>
      </c>
    </row>
    <row r="5632" spans="5:26" x14ac:dyDescent="0.25">
      <c r="E5632" s="1">
        <v>38386</v>
      </c>
      <c r="F5632" s="7">
        <v>417.1</v>
      </c>
      <c r="G5632">
        <v>421.8</v>
      </c>
      <c r="H5632">
        <v>417.1</v>
      </c>
      <c r="I5632">
        <v>417.1</v>
      </c>
      <c r="K5632" s="2">
        <v>-1.1599999999999999E-2</v>
      </c>
      <c r="N5632" s="1">
        <v>38386</v>
      </c>
      <c r="O5632" s="7">
        <v>6.67</v>
      </c>
      <c r="P5632">
        <v>6.73</v>
      </c>
      <c r="Q5632">
        <v>6.67</v>
      </c>
      <c r="R5632">
        <v>6.65</v>
      </c>
      <c r="T5632" s="2">
        <v>-1.1900000000000001E-2</v>
      </c>
      <c r="W5632" s="7">
        <f t="shared" si="348"/>
        <v>62.533733133433287</v>
      </c>
      <c r="X5632" s="7">
        <f t="shared" si="349"/>
        <v>61.192032863998953</v>
      </c>
      <c r="Y5632" s="9">
        <f t="shared" si="350"/>
        <v>0.80564465641686667</v>
      </c>
      <c r="Z5632" s="7">
        <f t="shared" si="351"/>
        <v>1.6653747514463679</v>
      </c>
    </row>
    <row r="5633" spans="5:26" x14ac:dyDescent="0.25">
      <c r="E5633" s="1">
        <v>38385</v>
      </c>
      <c r="F5633" s="7">
        <v>421.98</v>
      </c>
      <c r="G5633">
        <v>420.98</v>
      </c>
      <c r="H5633">
        <v>421.98</v>
      </c>
      <c r="I5633">
        <v>421.98</v>
      </c>
      <c r="K5633" s="2">
        <v>2.0999999999999999E-3</v>
      </c>
      <c r="N5633" s="1">
        <v>38385</v>
      </c>
      <c r="O5633" s="7">
        <v>6.75</v>
      </c>
      <c r="P5633">
        <v>6.7</v>
      </c>
      <c r="Q5633">
        <v>6.75</v>
      </c>
      <c r="R5633">
        <v>6.73</v>
      </c>
      <c r="T5633" s="2">
        <v>6.0000000000000001E-3</v>
      </c>
      <c r="W5633" s="7">
        <f t="shared" si="348"/>
        <v>62.515555555555558</v>
      </c>
      <c r="X5633" s="7">
        <f t="shared" si="349"/>
        <v>61.17170159276953</v>
      </c>
      <c r="Y5633" s="9">
        <f t="shared" si="350"/>
        <v>0.83653471868183715</v>
      </c>
      <c r="Z5633" s="7">
        <f t="shared" si="351"/>
        <v>1.6064533040584317</v>
      </c>
    </row>
    <row r="5634" spans="5:26" x14ac:dyDescent="0.25">
      <c r="E5634" s="1">
        <v>38384</v>
      </c>
      <c r="F5634" s="7">
        <v>421.1</v>
      </c>
      <c r="G5634">
        <v>422.4</v>
      </c>
      <c r="H5634">
        <v>421.1</v>
      </c>
      <c r="I5634">
        <v>421.1</v>
      </c>
      <c r="K5634" s="2">
        <v>-3.5999999999999999E-3</v>
      </c>
      <c r="N5634" s="1">
        <v>38384</v>
      </c>
      <c r="O5634" s="7">
        <v>6.71</v>
      </c>
      <c r="P5634">
        <v>6.7</v>
      </c>
      <c r="Q5634">
        <v>6.71</v>
      </c>
      <c r="R5634">
        <v>6.7</v>
      </c>
      <c r="T5634" s="2">
        <v>-3.0000000000000001E-3</v>
      </c>
      <c r="W5634" s="7">
        <f t="shared" si="348"/>
        <v>62.757078986587189</v>
      </c>
      <c r="X5634" s="7">
        <f t="shared" si="349"/>
        <v>61.165106964157907</v>
      </c>
      <c r="Y5634" s="9">
        <f t="shared" si="350"/>
        <v>0.86650693097833098</v>
      </c>
      <c r="Z5634" s="7">
        <f t="shared" si="351"/>
        <v>1.8372294156168645</v>
      </c>
    </row>
    <row r="5635" spans="5:26" x14ac:dyDescent="0.25">
      <c r="E5635" s="1">
        <v>38383</v>
      </c>
      <c r="F5635" s="7">
        <v>422.62</v>
      </c>
      <c r="G5635">
        <v>426.38</v>
      </c>
      <c r="H5635">
        <v>422.62</v>
      </c>
      <c r="I5635">
        <v>422.62</v>
      </c>
      <c r="K5635" s="2">
        <v>-9.7999999999999997E-3</v>
      </c>
      <c r="N5635" s="1">
        <v>38383</v>
      </c>
      <c r="O5635" s="7">
        <v>6.73</v>
      </c>
      <c r="P5635">
        <v>6.76</v>
      </c>
      <c r="Q5635">
        <v>6.73</v>
      </c>
      <c r="R5635">
        <v>6.72</v>
      </c>
      <c r="T5635" s="2">
        <v>-7.4000000000000003E-3</v>
      </c>
      <c r="W5635" s="7">
        <f t="shared" si="348"/>
        <v>62.796433878157501</v>
      </c>
      <c r="X5635" s="7">
        <f t="shared" si="349"/>
        <v>61.162882802091445</v>
      </c>
      <c r="Y5635" s="9">
        <f t="shared" si="350"/>
        <v>0.89539379501337069</v>
      </c>
      <c r="Z5635" s="7">
        <f t="shared" si="351"/>
        <v>1.8243940098352613</v>
      </c>
    </row>
    <row r="5636" spans="5:26" x14ac:dyDescent="0.25">
      <c r="E5636" s="1">
        <v>38380</v>
      </c>
      <c r="F5636" s="7">
        <v>426.8</v>
      </c>
      <c r="G5636">
        <v>426.2</v>
      </c>
      <c r="H5636">
        <v>426.8</v>
      </c>
      <c r="I5636">
        <v>426.8</v>
      </c>
      <c r="K5636" s="2">
        <v>1.4E-3</v>
      </c>
      <c r="N5636" s="1">
        <v>38380</v>
      </c>
      <c r="O5636" s="7">
        <v>6.78</v>
      </c>
      <c r="P5636">
        <v>6.79</v>
      </c>
      <c r="Q5636">
        <v>6.78</v>
      </c>
      <c r="R5636">
        <v>6.76</v>
      </c>
      <c r="T5636" s="2">
        <v>-1.5E-3</v>
      </c>
      <c r="W5636" s="7">
        <f t="shared" si="348"/>
        <v>62.949852507374629</v>
      </c>
      <c r="X5636" s="7">
        <f t="shared" si="349"/>
        <v>61.16364037438543</v>
      </c>
      <c r="Y5636" s="9">
        <f t="shared" si="350"/>
        <v>0.9230503608696129</v>
      </c>
      <c r="Z5636" s="7">
        <f t="shared" si="351"/>
        <v>1.9351188285180831</v>
      </c>
    </row>
    <row r="5637" spans="5:26" x14ac:dyDescent="0.25">
      <c r="E5637" s="1">
        <v>38379</v>
      </c>
      <c r="F5637" s="7">
        <v>426.2</v>
      </c>
      <c r="G5637">
        <v>426.65</v>
      </c>
      <c r="H5637">
        <v>426.2</v>
      </c>
      <c r="I5637">
        <v>426.2</v>
      </c>
      <c r="K5637" s="2">
        <v>-6.9999999999999999E-4</v>
      </c>
      <c r="N5637" s="1">
        <v>38379</v>
      </c>
      <c r="O5637" s="7">
        <v>6.79</v>
      </c>
      <c r="P5637">
        <v>6.78</v>
      </c>
      <c r="Q5637">
        <v>6.79</v>
      </c>
      <c r="R5637">
        <v>6.78</v>
      </c>
      <c r="T5637" s="2">
        <v>0</v>
      </c>
      <c r="W5637" s="7">
        <f t="shared" si="348"/>
        <v>62.768777614138436</v>
      </c>
      <c r="X5637" s="7">
        <f t="shared" si="349"/>
        <v>61.173517686988248</v>
      </c>
      <c r="Y5637" s="9">
        <f t="shared" si="350"/>
        <v>0.94964900399183672</v>
      </c>
      <c r="Z5637" s="7">
        <f t="shared" si="351"/>
        <v>1.6798416261634928</v>
      </c>
    </row>
    <row r="5638" spans="5:26" x14ac:dyDescent="0.25">
      <c r="E5638" s="1">
        <v>38378</v>
      </c>
      <c r="F5638" s="7">
        <v>426.5</v>
      </c>
      <c r="G5638">
        <v>422.15</v>
      </c>
      <c r="H5638">
        <v>426.5</v>
      </c>
      <c r="I5638">
        <v>426.5</v>
      </c>
      <c r="K5638" s="2">
        <v>9.5999999999999992E-3</v>
      </c>
      <c r="N5638" s="1">
        <v>38378</v>
      </c>
      <c r="O5638" s="7">
        <v>6.79</v>
      </c>
      <c r="P5638">
        <v>6.68</v>
      </c>
      <c r="Q5638">
        <v>6.79</v>
      </c>
      <c r="R5638">
        <v>6.77</v>
      </c>
      <c r="T5638" s="2">
        <v>1.7999999999999999E-2</v>
      </c>
      <c r="W5638" s="7">
        <f t="shared" si="348"/>
        <v>62.812960235640645</v>
      </c>
      <c r="X5638" s="7">
        <f t="shared" si="349"/>
        <v>61.188100713497825</v>
      </c>
      <c r="Y5638" s="9">
        <f t="shared" si="350"/>
        <v>0.97538003200173395</v>
      </c>
      <c r="Z5638" s="7">
        <f t="shared" si="351"/>
        <v>1.6658732687075675</v>
      </c>
    </row>
    <row r="5639" spans="5:26" x14ac:dyDescent="0.25">
      <c r="E5639" s="1">
        <v>38377</v>
      </c>
      <c r="F5639" s="7">
        <v>422.43</v>
      </c>
      <c r="G5639">
        <v>427.68</v>
      </c>
      <c r="H5639">
        <v>422.43</v>
      </c>
      <c r="I5639">
        <v>422.43</v>
      </c>
      <c r="K5639" s="2">
        <v>-1.1299999999999999E-2</v>
      </c>
      <c r="N5639" s="1">
        <v>38377</v>
      </c>
      <c r="O5639" s="7">
        <v>6.67</v>
      </c>
      <c r="P5639">
        <v>6.83</v>
      </c>
      <c r="Q5639">
        <v>6.67</v>
      </c>
      <c r="R5639">
        <v>6.66</v>
      </c>
      <c r="T5639" s="2">
        <v>-2.63E-2</v>
      </c>
      <c r="W5639" s="7">
        <f t="shared" si="348"/>
        <v>63.332833583208398</v>
      </c>
      <c r="X5639" s="7">
        <f t="shared" si="349"/>
        <v>61.20525704438846</v>
      </c>
      <c r="Y5639" s="9">
        <f t="shared" si="350"/>
        <v>1.0001240546853121</v>
      </c>
      <c r="Z5639" s="7">
        <f t="shared" si="351"/>
        <v>2.1273126357203527</v>
      </c>
    </row>
    <row r="5640" spans="5:26" x14ac:dyDescent="0.25">
      <c r="E5640" s="1">
        <v>38376</v>
      </c>
      <c r="F5640" s="7">
        <v>427.27</v>
      </c>
      <c r="G5640">
        <v>427.38</v>
      </c>
      <c r="H5640">
        <v>427.27</v>
      </c>
      <c r="I5640">
        <v>427.27</v>
      </c>
      <c r="K5640" s="2">
        <v>1.1999999999999999E-3</v>
      </c>
      <c r="N5640" s="1">
        <v>38376</v>
      </c>
      <c r="O5640" s="7">
        <v>6.85</v>
      </c>
      <c r="P5640">
        <v>6.77</v>
      </c>
      <c r="Q5640">
        <v>6.85</v>
      </c>
      <c r="R5640">
        <v>6.84</v>
      </c>
      <c r="T5640" s="2">
        <v>1.03E-2</v>
      </c>
      <c r="W5640" s="7">
        <f t="shared" ref="W5640:W5703" si="352">F5640/O5640</f>
        <v>62.375182481751828</v>
      </c>
      <c r="X5640" s="7">
        <f t="shared" ref="X5640:X5703" si="353">AVERAGE(W5640:W5729)</f>
        <v>61.216303827076779</v>
      </c>
      <c r="Y5640" s="9">
        <f t="shared" ref="Y5640:Y5703" si="354">_xlfn.STDEV.S(X5640:X5729)</f>
        <v>1.0236981134480017</v>
      </c>
      <c r="Z5640" s="7">
        <f t="shared" si="351"/>
        <v>1.1320511774430604</v>
      </c>
    </row>
    <row r="5641" spans="5:26" x14ac:dyDescent="0.25">
      <c r="E5641" s="1">
        <v>38373</v>
      </c>
      <c r="F5641" s="7">
        <v>426.75</v>
      </c>
      <c r="G5641">
        <v>422.35</v>
      </c>
      <c r="H5641">
        <v>426.75</v>
      </c>
      <c r="I5641">
        <v>426.75</v>
      </c>
      <c r="K5641" s="2">
        <v>9.9000000000000008E-3</v>
      </c>
      <c r="N5641" s="1">
        <v>38373</v>
      </c>
      <c r="O5641" s="7">
        <v>6.78</v>
      </c>
      <c r="P5641">
        <v>6.52</v>
      </c>
      <c r="Q5641">
        <v>6.78</v>
      </c>
      <c r="R5641">
        <v>6.76</v>
      </c>
      <c r="T5641" s="2">
        <v>3.6700000000000003E-2</v>
      </c>
      <c r="W5641" s="7">
        <f t="shared" si="352"/>
        <v>62.942477876106196</v>
      </c>
      <c r="X5641" s="7">
        <f t="shared" si="353"/>
        <v>61.243868466168422</v>
      </c>
      <c r="Y5641" s="9">
        <f t="shared" si="354"/>
        <v>1.0466382458851862</v>
      </c>
      <c r="Z5641" s="7">
        <f t="shared" ref="Z5641:Z5704" si="355">(W5641-X5641)/Y5641</f>
        <v>1.6229193005470464</v>
      </c>
    </row>
    <row r="5642" spans="5:26" x14ac:dyDescent="0.25">
      <c r="E5642" s="1">
        <v>38372</v>
      </c>
      <c r="F5642" s="7">
        <v>422.55</v>
      </c>
      <c r="G5642">
        <v>423.15</v>
      </c>
      <c r="H5642">
        <v>422.55</v>
      </c>
      <c r="I5642">
        <v>422.55</v>
      </c>
      <c r="K5642" s="2">
        <v>-6.9999999999999999E-4</v>
      </c>
      <c r="N5642" s="1">
        <v>38372</v>
      </c>
      <c r="O5642" s="7">
        <v>6.54</v>
      </c>
      <c r="P5642">
        <v>6.69</v>
      </c>
      <c r="Q5642">
        <v>6.54</v>
      </c>
      <c r="R5642">
        <v>6.52</v>
      </c>
      <c r="T5642" s="2">
        <v>-1.06E-2</v>
      </c>
      <c r="W5642" s="7">
        <f t="shared" si="352"/>
        <v>64.61009174311927</v>
      </c>
      <c r="X5642" s="7">
        <f t="shared" si="353"/>
        <v>61.268388464085049</v>
      </c>
      <c r="Y5642" s="9">
        <f t="shared" si="354"/>
        <v>1.06893944722885</v>
      </c>
      <c r="Z5642" s="7">
        <f t="shared" si="355"/>
        <v>3.1261857607531933</v>
      </c>
    </row>
    <row r="5643" spans="5:26" x14ac:dyDescent="0.25">
      <c r="E5643" s="1">
        <v>38371</v>
      </c>
      <c r="F5643" s="7">
        <v>422.85</v>
      </c>
      <c r="G5643">
        <v>423.05</v>
      </c>
      <c r="H5643">
        <v>422.85</v>
      </c>
      <c r="I5643">
        <v>422.85</v>
      </c>
      <c r="K5643" s="2">
        <v>-5.0000000000000001E-4</v>
      </c>
      <c r="N5643" s="1">
        <v>38371</v>
      </c>
      <c r="O5643" s="7">
        <v>6.61</v>
      </c>
      <c r="P5643">
        <v>6.62</v>
      </c>
      <c r="Q5643">
        <v>6.61</v>
      </c>
      <c r="R5643">
        <v>6.59</v>
      </c>
      <c r="T5643" s="2">
        <v>-1.5E-3</v>
      </c>
      <c r="W5643" s="7">
        <f t="shared" si="352"/>
        <v>63.971255673222387</v>
      </c>
      <c r="X5643" s="7">
        <f t="shared" si="353"/>
        <v>61.267528504437074</v>
      </c>
      <c r="Y5643" s="9">
        <f t="shared" si="354"/>
        <v>1.0903911446642542</v>
      </c>
      <c r="Z5643" s="7">
        <f t="shared" si="355"/>
        <v>2.4795938430129372</v>
      </c>
    </row>
    <row r="5644" spans="5:26" x14ac:dyDescent="0.25">
      <c r="E5644" s="1">
        <v>38370</v>
      </c>
      <c r="F5644" s="7">
        <v>423.05</v>
      </c>
      <c r="G5644">
        <v>421.75</v>
      </c>
      <c r="H5644">
        <v>423.05</v>
      </c>
      <c r="I5644">
        <v>423.05</v>
      </c>
      <c r="K5644" s="2">
        <v>1.6000000000000001E-3</v>
      </c>
      <c r="N5644" s="1">
        <v>38370</v>
      </c>
      <c r="O5644" s="7">
        <v>6.62</v>
      </c>
      <c r="P5644">
        <v>6.57</v>
      </c>
      <c r="Q5644">
        <v>6.62</v>
      </c>
      <c r="R5644">
        <v>6.61</v>
      </c>
      <c r="T5644" s="2">
        <v>6.1000000000000004E-3</v>
      </c>
      <c r="W5644" s="7">
        <f t="shared" si="352"/>
        <v>63.904833836858003</v>
      </c>
      <c r="X5644" s="7">
        <f t="shared" si="353"/>
        <v>61.276061219179041</v>
      </c>
      <c r="Y5644" s="9">
        <f t="shared" si="354"/>
        <v>1.1113493225367814</v>
      </c>
      <c r="Z5644" s="7">
        <f t="shared" si="355"/>
        <v>2.3653882396567165</v>
      </c>
    </row>
    <row r="5645" spans="5:26" x14ac:dyDescent="0.25">
      <c r="E5645" s="1">
        <v>38369</v>
      </c>
      <c r="F5645" s="7">
        <v>422.38</v>
      </c>
      <c r="G5645">
        <v>422.62</v>
      </c>
      <c r="H5645">
        <v>422.38</v>
      </c>
      <c r="I5645">
        <v>422.38</v>
      </c>
      <c r="K5645" s="2">
        <v>-1.8E-3</v>
      </c>
      <c r="N5645" s="1">
        <v>38369</v>
      </c>
      <c r="O5645" s="7">
        <v>6.58</v>
      </c>
      <c r="P5645">
        <v>6.57</v>
      </c>
      <c r="Q5645">
        <v>6.58</v>
      </c>
      <c r="R5645">
        <v>6.57</v>
      </c>
      <c r="T5645" s="2">
        <v>0</v>
      </c>
      <c r="W5645" s="7">
        <f t="shared" si="352"/>
        <v>64.191489361702125</v>
      </c>
      <c r="X5645" s="7">
        <f t="shared" si="353"/>
        <v>61.292925072604639</v>
      </c>
      <c r="Y5645" s="9">
        <f t="shared" si="354"/>
        <v>1.1321145939163666</v>
      </c>
      <c r="Z5645" s="7">
        <f t="shared" si="355"/>
        <v>2.5603099762810877</v>
      </c>
    </row>
    <row r="5646" spans="5:26" x14ac:dyDescent="0.25">
      <c r="E5646" s="1">
        <v>38366</v>
      </c>
      <c r="F5646" s="7">
        <v>423.15</v>
      </c>
      <c r="G5646">
        <v>425.25</v>
      </c>
      <c r="H5646">
        <v>423.15</v>
      </c>
      <c r="I5646">
        <v>423.15</v>
      </c>
      <c r="K5646" s="2">
        <v>-4.5999999999999999E-3</v>
      </c>
      <c r="N5646" s="1">
        <v>38366</v>
      </c>
      <c r="O5646" s="7">
        <v>6.58</v>
      </c>
      <c r="P5646">
        <v>6.71</v>
      </c>
      <c r="Q5646">
        <v>6.58</v>
      </c>
      <c r="R5646">
        <v>6.57</v>
      </c>
      <c r="T5646" s="2">
        <v>-2.52E-2</v>
      </c>
      <c r="W5646" s="7">
        <f t="shared" si="352"/>
        <v>64.308510638297875</v>
      </c>
      <c r="X5646" s="7">
        <f t="shared" si="353"/>
        <v>61.304547188653935</v>
      </c>
      <c r="Y5646" s="9">
        <f t="shared" si="354"/>
        <v>1.1525198318680088</v>
      </c>
      <c r="Z5646" s="7">
        <f t="shared" si="355"/>
        <v>2.6064310275469227</v>
      </c>
    </row>
    <row r="5647" spans="5:26" x14ac:dyDescent="0.25">
      <c r="E5647" s="1">
        <v>38365</v>
      </c>
      <c r="F5647" s="7">
        <v>425.12</v>
      </c>
      <c r="G5647">
        <v>426.02</v>
      </c>
      <c r="H5647">
        <v>425.12</v>
      </c>
      <c r="I5647">
        <v>425.12</v>
      </c>
      <c r="K5647" s="2">
        <v>-2.3E-3</v>
      </c>
      <c r="N5647" s="1">
        <v>38365</v>
      </c>
      <c r="O5647" s="7">
        <v>6.75</v>
      </c>
      <c r="P5647">
        <v>6.69</v>
      </c>
      <c r="Q5647">
        <v>6.75</v>
      </c>
      <c r="R5647">
        <v>6.73</v>
      </c>
      <c r="T5647" s="2">
        <v>6.0000000000000001E-3</v>
      </c>
      <c r="W5647" s="7">
        <f t="shared" si="352"/>
        <v>62.980740740740742</v>
      </c>
      <c r="X5647" s="7">
        <f t="shared" si="353"/>
        <v>61.319728588242924</v>
      </c>
      <c r="Y5647" s="9">
        <f t="shared" si="354"/>
        <v>1.1720370448070001</v>
      </c>
      <c r="Z5647" s="7">
        <f t="shared" si="355"/>
        <v>1.4172010687352787</v>
      </c>
    </row>
    <row r="5648" spans="5:26" x14ac:dyDescent="0.25">
      <c r="E5648" s="1">
        <v>38364</v>
      </c>
      <c r="F5648" s="7">
        <v>426.12</v>
      </c>
      <c r="G5648">
        <v>422.62</v>
      </c>
      <c r="H5648">
        <v>426.12</v>
      </c>
      <c r="I5648">
        <v>426.12</v>
      </c>
      <c r="K5648" s="2">
        <v>8.8999999999999999E-3</v>
      </c>
      <c r="N5648" s="1">
        <v>38364</v>
      </c>
      <c r="O5648" s="7">
        <v>6.71</v>
      </c>
      <c r="P5648">
        <v>6.61</v>
      </c>
      <c r="Q5648">
        <v>6.71</v>
      </c>
      <c r="R5648">
        <v>6.69</v>
      </c>
      <c r="T5648" s="2">
        <v>1.3599999999999999E-2</v>
      </c>
      <c r="W5648" s="7">
        <f t="shared" si="352"/>
        <v>63.505216095380028</v>
      </c>
      <c r="X5648" s="7">
        <f t="shared" si="353"/>
        <v>61.338689203459253</v>
      </c>
      <c r="Y5648" s="9">
        <f t="shared" si="354"/>
        <v>1.1911512215047491</v>
      </c>
      <c r="Z5648" s="7">
        <f t="shared" si="355"/>
        <v>1.8188512531463974</v>
      </c>
    </row>
    <row r="5649" spans="5:26" x14ac:dyDescent="0.25">
      <c r="E5649" s="1">
        <v>38363</v>
      </c>
      <c r="F5649" s="7">
        <v>422.38</v>
      </c>
      <c r="G5649">
        <v>419.98</v>
      </c>
      <c r="H5649">
        <v>422.38</v>
      </c>
      <c r="I5649">
        <v>422.38</v>
      </c>
      <c r="K5649" s="2">
        <v>7.7999999999999996E-3</v>
      </c>
      <c r="N5649" s="1">
        <v>38363</v>
      </c>
      <c r="O5649" s="7">
        <v>6.62</v>
      </c>
      <c r="P5649">
        <v>6.43</v>
      </c>
      <c r="Q5649">
        <v>6.62</v>
      </c>
      <c r="R5649">
        <v>6.6</v>
      </c>
      <c r="T5649" s="2">
        <v>2.9499999999999998E-2</v>
      </c>
      <c r="W5649" s="7">
        <f t="shared" si="352"/>
        <v>63.803625377643506</v>
      </c>
      <c r="X5649" s="7">
        <f t="shared" si="353"/>
        <v>61.351432397509164</v>
      </c>
      <c r="Y5649" s="9">
        <f t="shared" si="354"/>
        <v>1.2098726268981708</v>
      </c>
      <c r="Z5649" s="7">
        <f t="shared" si="355"/>
        <v>2.0268191259283124</v>
      </c>
    </row>
    <row r="5650" spans="5:26" x14ac:dyDescent="0.25">
      <c r="E5650" s="1">
        <v>38362</v>
      </c>
      <c r="F5650" s="7">
        <v>419.12</v>
      </c>
      <c r="G5650">
        <v>419.38</v>
      </c>
      <c r="H5650">
        <v>419.12</v>
      </c>
      <c r="I5650">
        <v>419.12</v>
      </c>
      <c r="K5650" s="2">
        <v>4.0000000000000002E-4</v>
      </c>
      <c r="N5650" s="1">
        <v>38362</v>
      </c>
      <c r="O5650" s="7">
        <v>6.43</v>
      </c>
      <c r="P5650">
        <v>6.41</v>
      </c>
      <c r="Q5650">
        <v>6.43</v>
      </c>
      <c r="R5650">
        <v>6.41</v>
      </c>
      <c r="T5650" s="2">
        <v>1.6000000000000001E-3</v>
      </c>
      <c r="W5650" s="7">
        <f t="shared" si="352"/>
        <v>65.181959564541216</v>
      </c>
      <c r="X5650" s="7">
        <f t="shared" si="353"/>
        <v>61.354401598448213</v>
      </c>
      <c r="Y5650" s="9">
        <f t="shared" si="354"/>
        <v>1.2277135276756377</v>
      </c>
      <c r="Z5650" s="7">
        <f t="shared" si="355"/>
        <v>3.1176311735682409</v>
      </c>
    </row>
    <row r="5651" spans="5:26" x14ac:dyDescent="0.25">
      <c r="E5651" s="1">
        <v>38359</v>
      </c>
      <c r="F5651" s="7">
        <v>418.95</v>
      </c>
      <c r="G5651">
        <v>421.75</v>
      </c>
      <c r="H5651">
        <v>418.95</v>
      </c>
      <c r="I5651">
        <v>418.95</v>
      </c>
      <c r="K5651" s="2">
        <v>-5.5999999999999999E-3</v>
      </c>
      <c r="N5651" s="1">
        <v>38359</v>
      </c>
      <c r="O5651" s="7">
        <v>6.42</v>
      </c>
      <c r="P5651">
        <v>6.41</v>
      </c>
      <c r="Q5651">
        <v>6.42</v>
      </c>
      <c r="R5651">
        <v>6.41</v>
      </c>
      <c r="T5651" s="2">
        <v>-3.0999999999999999E-3</v>
      </c>
      <c r="W5651" s="7">
        <f t="shared" si="352"/>
        <v>65.257009345794387</v>
      </c>
      <c r="X5651" s="7">
        <f t="shared" si="353"/>
        <v>61.315024678951261</v>
      </c>
      <c r="Y5651" s="9">
        <f t="shared" si="354"/>
        <v>1.2448882842982221</v>
      </c>
      <c r="Z5651" s="7">
        <f t="shared" si="355"/>
        <v>3.166536882516596</v>
      </c>
    </row>
    <row r="5652" spans="5:26" x14ac:dyDescent="0.25">
      <c r="E5652" s="1">
        <v>38358</v>
      </c>
      <c r="F5652" s="7">
        <v>421.32</v>
      </c>
      <c r="G5652">
        <v>426.77</v>
      </c>
      <c r="H5652">
        <v>421.32</v>
      </c>
      <c r="I5652">
        <v>421.32</v>
      </c>
      <c r="K5652" s="2">
        <v>-1.23E-2</v>
      </c>
      <c r="N5652" s="1">
        <v>38358</v>
      </c>
      <c r="O5652" s="7">
        <v>6.44</v>
      </c>
      <c r="P5652">
        <v>6.5</v>
      </c>
      <c r="Q5652">
        <v>6.44</v>
      </c>
      <c r="R5652">
        <v>6.42</v>
      </c>
      <c r="T5652" s="2">
        <v>-1.38E-2</v>
      </c>
      <c r="W5652" s="7">
        <f t="shared" si="352"/>
        <v>65.422360248447205</v>
      </c>
      <c r="X5652" s="7">
        <f t="shared" si="353"/>
        <v>61.269370037365256</v>
      </c>
      <c r="Y5652" s="9">
        <f t="shared" si="354"/>
        <v>1.261644108537507</v>
      </c>
      <c r="Z5652" s="7">
        <f t="shared" si="355"/>
        <v>3.2917287711952934</v>
      </c>
    </row>
    <row r="5653" spans="5:26" x14ac:dyDescent="0.25">
      <c r="E5653" s="1">
        <v>38357</v>
      </c>
      <c r="F5653" s="7">
        <v>426.55</v>
      </c>
      <c r="G5653">
        <v>427.55</v>
      </c>
      <c r="H5653">
        <v>426.55</v>
      </c>
      <c r="I5653">
        <v>426.55</v>
      </c>
      <c r="K5653" s="2">
        <v>-2.5999999999999999E-3</v>
      </c>
      <c r="N5653" s="1">
        <v>38357</v>
      </c>
      <c r="O5653" s="7">
        <v>6.53</v>
      </c>
      <c r="P5653">
        <v>6.41</v>
      </c>
      <c r="Q5653">
        <v>6.53</v>
      </c>
      <c r="R5653">
        <v>6.51</v>
      </c>
      <c r="T5653" s="2">
        <v>1.5599999999999999E-2</v>
      </c>
      <c r="W5653" s="7">
        <f t="shared" si="352"/>
        <v>65.321592649310873</v>
      </c>
      <c r="X5653" s="7">
        <f t="shared" si="353"/>
        <v>61.210849985222012</v>
      </c>
      <c r="Y5653" s="9">
        <f t="shared" si="354"/>
        <v>1.27797419908282</v>
      </c>
      <c r="Z5653" s="7">
        <f t="shared" si="355"/>
        <v>3.2166084941613606</v>
      </c>
    </row>
    <row r="5654" spans="5:26" x14ac:dyDescent="0.25">
      <c r="E5654" s="1">
        <v>38356</v>
      </c>
      <c r="F5654" s="7">
        <v>427.65</v>
      </c>
      <c r="G5654">
        <v>429.6</v>
      </c>
      <c r="H5654">
        <v>427.65</v>
      </c>
      <c r="I5654">
        <v>427.65</v>
      </c>
      <c r="K5654" s="2">
        <v>-3.0000000000000001E-3</v>
      </c>
      <c r="N5654" s="1">
        <v>38356</v>
      </c>
      <c r="O5654" s="7">
        <v>6.43</v>
      </c>
      <c r="P5654">
        <v>6.48</v>
      </c>
      <c r="Q5654">
        <v>6.43</v>
      </c>
      <c r="R5654">
        <v>6.41</v>
      </c>
      <c r="T5654" s="2">
        <v>-7.7000000000000002E-3</v>
      </c>
      <c r="W5654" s="7">
        <f t="shared" si="352"/>
        <v>66.508553654743395</v>
      </c>
      <c r="X5654" s="7">
        <f t="shared" si="353"/>
        <v>61.154671030514812</v>
      </c>
      <c r="Y5654" s="9">
        <f t="shared" si="354"/>
        <v>1.2943183325732956</v>
      </c>
      <c r="Z5654" s="7">
        <f t="shared" si="355"/>
        <v>4.1364496580870291</v>
      </c>
    </row>
    <row r="5655" spans="5:26" x14ac:dyDescent="0.25">
      <c r="E5655" s="1">
        <v>38355</v>
      </c>
      <c r="F5655" s="7">
        <v>428.95</v>
      </c>
      <c r="G5655">
        <v>437.85</v>
      </c>
      <c r="H5655">
        <v>428.95</v>
      </c>
      <c r="I5655">
        <v>428.95</v>
      </c>
      <c r="K5655" s="2">
        <v>-2.1700000000000001E-2</v>
      </c>
      <c r="N5655" s="1">
        <v>38355</v>
      </c>
      <c r="O5655" s="7">
        <v>6.48</v>
      </c>
      <c r="P5655">
        <v>6.8</v>
      </c>
      <c r="Q5655">
        <v>6.48</v>
      </c>
      <c r="R5655">
        <v>6.47</v>
      </c>
      <c r="T5655" s="2">
        <v>-4.7100000000000003E-2</v>
      </c>
      <c r="W5655" s="7">
        <f t="shared" si="352"/>
        <v>66.195987654320987</v>
      </c>
      <c r="X5655" s="7">
        <f t="shared" si="353"/>
        <v>61.090287924062935</v>
      </c>
      <c r="Y5655" s="9">
        <f t="shared" si="354"/>
        <v>1.3105217024058007</v>
      </c>
      <c r="Z5655" s="7">
        <f t="shared" si="355"/>
        <v>3.8959291714782163</v>
      </c>
    </row>
    <row r="5656" spans="5:26" x14ac:dyDescent="0.25">
      <c r="E5656" s="1">
        <v>38352</v>
      </c>
      <c r="F5656" s="7">
        <v>438.45</v>
      </c>
      <c r="G5656">
        <v>437.6</v>
      </c>
      <c r="H5656">
        <v>438.45</v>
      </c>
      <c r="I5656">
        <v>438.45</v>
      </c>
      <c r="K5656" s="2">
        <v>2.3E-3</v>
      </c>
      <c r="N5656" s="1">
        <v>38352</v>
      </c>
      <c r="O5656" s="7">
        <v>6.8</v>
      </c>
      <c r="P5656">
        <v>6.81</v>
      </c>
      <c r="Q5656">
        <v>6.8</v>
      </c>
      <c r="R5656">
        <v>6.79</v>
      </c>
      <c r="T5656" s="2">
        <v>0</v>
      </c>
      <c r="W5656" s="7">
        <f t="shared" si="352"/>
        <v>64.477941176470594</v>
      </c>
      <c r="X5656" s="7">
        <f t="shared" si="353"/>
        <v>61.028530882896362</v>
      </c>
      <c r="Y5656" s="9">
        <f t="shared" si="354"/>
        <v>1.3259401099871309</v>
      </c>
      <c r="Z5656" s="7">
        <f t="shared" si="355"/>
        <v>2.6014827273063719</v>
      </c>
    </row>
    <row r="5657" spans="5:26" x14ac:dyDescent="0.25">
      <c r="E5657" s="1">
        <v>38351</v>
      </c>
      <c r="F5657" s="7">
        <v>437.45</v>
      </c>
      <c r="G5657">
        <v>436.25</v>
      </c>
      <c r="H5657">
        <v>437.45</v>
      </c>
      <c r="I5657">
        <v>437.45</v>
      </c>
      <c r="K5657" s="2">
        <v>2.5000000000000001E-3</v>
      </c>
      <c r="N5657" s="1">
        <v>38351</v>
      </c>
      <c r="O5657" s="7">
        <v>6.8</v>
      </c>
      <c r="P5657">
        <v>6.8</v>
      </c>
      <c r="Q5657">
        <v>6.8</v>
      </c>
      <c r="R5657">
        <v>6.79</v>
      </c>
      <c r="T5657" s="2">
        <v>-1.5E-3</v>
      </c>
      <c r="W5657" s="7">
        <f t="shared" si="352"/>
        <v>64.330882352941174</v>
      </c>
      <c r="X5657" s="7">
        <f t="shared" si="353"/>
        <v>60.995086956545329</v>
      </c>
      <c r="Y5657" s="9">
        <f t="shared" si="354"/>
        <v>1.3405831793448926</v>
      </c>
      <c r="Z5657" s="7">
        <f t="shared" si="355"/>
        <v>2.4883166130921914</v>
      </c>
    </row>
    <row r="5658" spans="5:26" x14ac:dyDescent="0.25">
      <c r="E5658" s="1">
        <v>38350</v>
      </c>
      <c r="F5658" s="7">
        <v>436.38</v>
      </c>
      <c r="G5658">
        <v>443.88</v>
      </c>
      <c r="H5658">
        <v>436.38</v>
      </c>
      <c r="I5658">
        <v>436.38</v>
      </c>
      <c r="K5658" s="2">
        <v>-1.61E-2</v>
      </c>
      <c r="N5658" s="1">
        <v>38350</v>
      </c>
      <c r="O5658" s="7">
        <v>6.81</v>
      </c>
      <c r="P5658">
        <v>6.98</v>
      </c>
      <c r="Q5658">
        <v>6.81</v>
      </c>
      <c r="R5658">
        <v>6.8</v>
      </c>
      <c r="T5658" s="2">
        <v>-2.7099999999999999E-2</v>
      </c>
      <c r="W5658" s="7">
        <f t="shared" si="352"/>
        <v>64.079295154185019</v>
      </c>
      <c r="X5658" s="7">
        <f t="shared" si="353"/>
        <v>60.958093810961245</v>
      </c>
      <c r="Y5658" s="9">
        <f t="shared" si="354"/>
        <v>1.3544821376674836</v>
      </c>
      <c r="Z5658" s="7">
        <f t="shared" si="355"/>
        <v>2.3043503169401029</v>
      </c>
    </row>
    <row r="5659" spans="5:26" x14ac:dyDescent="0.25">
      <c r="E5659" s="1">
        <v>38349</v>
      </c>
      <c r="F5659" s="7">
        <v>443.5</v>
      </c>
      <c r="G5659">
        <v>444.75</v>
      </c>
      <c r="H5659">
        <v>443.5</v>
      </c>
      <c r="I5659">
        <v>443.5</v>
      </c>
      <c r="K5659" s="2">
        <v>-2.8E-3</v>
      </c>
      <c r="N5659" s="1">
        <v>38349</v>
      </c>
      <c r="O5659" s="7">
        <v>7</v>
      </c>
      <c r="P5659">
        <v>6.96</v>
      </c>
      <c r="Q5659">
        <v>7</v>
      </c>
      <c r="R5659">
        <v>6.98</v>
      </c>
      <c r="T5659" s="2">
        <v>4.3E-3</v>
      </c>
      <c r="W5659" s="7">
        <f t="shared" si="352"/>
        <v>63.357142857142854</v>
      </c>
      <c r="X5659" s="7">
        <f t="shared" si="353"/>
        <v>60.929947667123351</v>
      </c>
      <c r="Y5659" s="9">
        <f t="shared" si="354"/>
        <v>1.3677343251828762</v>
      </c>
      <c r="Z5659" s="7">
        <f t="shared" si="355"/>
        <v>1.7746101310245099</v>
      </c>
    </row>
    <row r="5660" spans="5:26" x14ac:dyDescent="0.25">
      <c r="E5660" s="1">
        <v>38348</v>
      </c>
      <c r="F5660" s="7">
        <v>444.73</v>
      </c>
      <c r="G5660">
        <v>442.38</v>
      </c>
      <c r="H5660">
        <v>444.73</v>
      </c>
      <c r="I5660">
        <v>444.73</v>
      </c>
      <c r="K5660" s="2">
        <v>4.5999999999999999E-3</v>
      </c>
      <c r="N5660" s="1">
        <v>38348</v>
      </c>
      <c r="O5660" s="7">
        <v>6.97</v>
      </c>
      <c r="P5660">
        <v>6.88</v>
      </c>
      <c r="Q5660">
        <v>6.97</v>
      </c>
      <c r="R5660">
        <v>6.95</v>
      </c>
      <c r="T5660" s="2">
        <v>7.1999999999999998E-3</v>
      </c>
      <c r="W5660" s="7">
        <f t="shared" si="352"/>
        <v>63.806312769010049</v>
      </c>
      <c r="X5660" s="7">
        <f t="shared" si="353"/>
        <v>60.909914951747126</v>
      </c>
      <c r="Y5660" s="9">
        <f t="shared" si="354"/>
        <v>1.3798604357414734</v>
      </c>
      <c r="Z5660" s="7">
        <f t="shared" si="355"/>
        <v>2.099051282462876</v>
      </c>
    </row>
    <row r="5661" spans="5:26" x14ac:dyDescent="0.25">
      <c r="E5661" s="1">
        <v>38345</v>
      </c>
      <c r="F5661" s="7">
        <v>442.7</v>
      </c>
      <c r="G5661">
        <v>442.15</v>
      </c>
      <c r="H5661">
        <v>442.7</v>
      </c>
      <c r="I5661">
        <v>442.7</v>
      </c>
      <c r="K5661" s="2">
        <v>1.9E-3</v>
      </c>
      <c r="N5661" s="1">
        <v>38345</v>
      </c>
      <c r="O5661" s="7">
        <v>6.92</v>
      </c>
      <c r="P5661">
        <v>6.88</v>
      </c>
      <c r="Q5661">
        <v>6.92</v>
      </c>
      <c r="R5661">
        <v>6.9</v>
      </c>
      <c r="T5661" s="2">
        <v>5.7999999999999996E-3</v>
      </c>
      <c r="W5661" s="7">
        <f t="shared" si="352"/>
        <v>63.97398843930636</v>
      </c>
      <c r="X5661" s="7">
        <f t="shared" si="353"/>
        <v>60.878601028774703</v>
      </c>
      <c r="Y5661" s="9">
        <f t="shared" si="354"/>
        <v>1.3901976159366132</v>
      </c>
      <c r="Z5661" s="7">
        <f t="shared" si="355"/>
        <v>2.2265808652291583</v>
      </c>
    </row>
    <row r="5662" spans="5:26" x14ac:dyDescent="0.25">
      <c r="E5662" s="1">
        <v>38344</v>
      </c>
      <c r="F5662" s="7">
        <v>441.88</v>
      </c>
      <c r="G5662">
        <v>439.88</v>
      </c>
      <c r="H5662">
        <v>441.88</v>
      </c>
      <c r="I5662">
        <v>441.88</v>
      </c>
      <c r="K5662" s="2">
        <v>5.0000000000000001E-3</v>
      </c>
      <c r="N5662" s="1">
        <v>38344</v>
      </c>
      <c r="O5662" s="7">
        <v>6.88</v>
      </c>
      <c r="P5662">
        <v>6.79</v>
      </c>
      <c r="Q5662">
        <v>6.88</v>
      </c>
      <c r="R5662">
        <v>6.87</v>
      </c>
      <c r="T5662" s="2">
        <v>1.03E-2</v>
      </c>
      <c r="W5662" s="7">
        <f t="shared" si="352"/>
        <v>64.226744186046517</v>
      </c>
      <c r="X5662" s="7">
        <f t="shared" si="353"/>
        <v>60.837231477926579</v>
      </c>
      <c r="Y5662" s="9">
        <f t="shared" si="354"/>
        <v>1.3983918000025153</v>
      </c>
      <c r="Z5662" s="7">
        <f t="shared" si="355"/>
        <v>2.4238648339570075</v>
      </c>
    </row>
    <row r="5663" spans="5:26" x14ac:dyDescent="0.25">
      <c r="E5663" s="1">
        <v>38343</v>
      </c>
      <c r="F5663" s="7">
        <v>439.68</v>
      </c>
      <c r="G5663">
        <v>441.88</v>
      </c>
      <c r="H5663">
        <v>439.68</v>
      </c>
      <c r="I5663">
        <v>439.68</v>
      </c>
      <c r="K5663" s="2">
        <v>-5.0000000000000001E-3</v>
      </c>
      <c r="N5663" s="1">
        <v>38343</v>
      </c>
      <c r="O5663" s="7">
        <v>6.81</v>
      </c>
      <c r="P5663">
        <v>6.87</v>
      </c>
      <c r="Q5663">
        <v>6.81</v>
      </c>
      <c r="R5663">
        <v>6.8</v>
      </c>
      <c r="T5663" s="2">
        <v>-1.0200000000000001E-2</v>
      </c>
      <c r="W5663" s="7">
        <f t="shared" si="352"/>
        <v>64.563876651982383</v>
      </c>
      <c r="X5663" s="7">
        <f t="shared" si="353"/>
        <v>60.787461323077537</v>
      </c>
      <c r="Y5663" s="9">
        <f t="shared" si="354"/>
        <v>1.4046263285675082</v>
      </c>
      <c r="Z5663" s="7">
        <f t="shared" si="355"/>
        <v>2.6885551353406423</v>
      </c>
    </row>
    <row r="5664" spans="5:26" x14ac:dyDescent="0.25">
      <c r="E5664" s="1">
        <v>38342</v>
      </c>
      <c r="F5664" s="7">
        <v>441.88</v>
      </c>
      <c r="G5664">
        <v>442.93</v>
      </c>
      <c r="H5664">
        <v>441.88</v>
      </c>
      <c r="I5664">
        <v>441.88</v>
      </c>
      <c r="K5664" s="2">
        <v>-2.5999999999999999E-3</v>
      </c>
      <c r="N5664" s="1">
        <v>38342</v>
      </c>
      <c r="O5664" s="7">
        <v>6.88</v>
      </c>
      <c r="P5664">
        <v>6.82</v>
      </c>
      <c r="Q5664">
        <v>6.88</v>
      </c>
      <c r="R5664">
        <v>6.87</v>
      </c>
      <c r="T5664" s="2">
        <v>8.8000000000000005E-3</v>
      </c>
      <c r="W5664" s="7">
        <f t="shared" si="352"/>
        <v>64.226744186046517</v>
      </c>
      <c r="X5664" s="7">
        <f t="shared" si="353"/>
        <v>60.728048149931226</v>
      </c>
      <c r="Y5664" s="9">
        <f t="shared" si="354"/>
        <v>1.4088991332706864</v>
      </c>
      <c r="Z5664" s="7">
        <f t="shared" si="355"/>
        <v>2.4832835463481686</v>
      </c>
    </row>
    <row r="5665" spans="5:26" x14ac:dyDescent="0.25">
      <c r="E5665" s="1">
        <v>38341</v>
      </c>
      <c r="F5665" s="7">
        <v>443.02</v>
      </c>
      <c r="G5665">
        <v>441.62</v>
      </c>
      <c r="H5665">
        <v>443.02</v>
      </c>
      <c r="I5665">
        <v>443.02</v>
      </c>
      <c r="K5665" s="2">
        <v>4.1999999999999997E-3</v>
      </c>
      <c r="N5665" s="1">
        <v>38341</v>
      </c>
      <c r="O5665" s="7">
        <v>6.82</v>
      </c>
      <c r="P5665">
        <v>6.76</v>
      </c>
      <c r="Q5665">
        <v>6.82</v>
      </c>
      <c r="R5665">
        <v>6.81</v>
      </c>
      <c r="T5665" s="2">
        <v>1.04E-2</v>
      </c>
      <c r="W5665" s="7">
        <f t="shared" si="352"/>
        <v>64.958944281524921</v>
      </c>
      <c r="X5665" s="7">
        <f t="shared" si="353"/>
        <v>60.68414774673802</v>
      </c>
      <c r="Y5665" s="9">
        <f t="shared" si="354"/>
        <v>1.4112941037817677</v>
      </c>
      <c r="Z5665" s="7">
        <f t="shared" si="355"/>
        <v>3.0289905720798824</v>
      </c>
    </row>
    <row r="5666" spans="5:26" x14ac:dyDescent="0.25">
      <c r="E5666" s="1">
        <v>38338</v>
      </c>
      <c r="F5666" s="7">
        <v>441.18</v>
      </c>
      <c r="G5666">
        <v>437.38</v>
      </c>
      <c r="H5666">
        <v>441.18</v>
      </c>
      <c r="I5666">
        <v>441.18</v>
      </c>
      <c r="K5666" s="2">
        <v>9.2999999999999992E-3</v>
      </c>
      <c r="N5666" s="1">
        <v>38338</v>
      </c>
      <c r="O5666" s="7">
        <v>6.75</v>
      </c>
      <c r="P5666">
        <v>6.67</v>
      </c>
      <c r="Q5666">
        <v>6.75</v>
      </c>
      <c r="R5666">
        <v>6.74</v>
      </c>
      <c r="T5666" s="2">
        <v>1.0500000000000001E-2</v>
      </c>
      <c r="W5666" s="7">
        <f t="shared" si="352"/>
        <v>65.36</v>
      </c>
      <c r="X5666" s="7">
        <f t="shared" si="353"/>
        <v>60.629296751326486</v>
      </c>
      <c r="Y5666" s="9">
        <f t="shared" si="354"/>
        <v>1.411528634395552</v>
      </c>
      <c r="Z5666" s="7">
        <f t="shared" si="355"/>
        <v>3.3514752257925724</v>
      </c>
    </row>
    <row r="5667" spans="5:26" x14ac:dyDescent="0.25">
      <c r="E5667" s="1">
        <v>38337</v>
      </c>
      <c r="F5667" s="7">
        <v>437.12</v>
      </c>
      <c r="G5667">
        <v>440.88</v>
      </c>
      <c r="H5667">
        <v>437.12</v>
      </c>
      <c r="I5667">
        <v>437.12</v>
      </c>
      <c r="K5667" s="2">
        <v>-6.7999999999999996E-3</v>
      </c>
      <c r="N5667" s="1">
        <v>38337</v>
      </c>
      <c r="O5667" s="7">
        <v>6.68</v>
      </c>
      <c r="P5667">
        <v>6.85</v>
      </c>
      <c r="Q5667">
        <v>6.68</v>
      </c>
      <c r="R5667">
        <v>6.66</v>
      </c>
      <c r="T5667" s="2">
        <v>-2.0500000000000001E-2</v>
      </c>
      <c r="W5667" s="7">
        <f t="shared" si="352"/>
        <v>65.437125748502993</v>
      </c>
      <c r="X5667" s="7">
        <f t="shared" si="353"/>
        <v>60.573607391770253</v>
      </c>
      <c r="Y5667" s="9">
        <f t="shared" si="354"/>
        <v>1.4092138341666882</v>
      </c>
      <c r="Z5667" s="7">
        <f t="shared" si="355"/>
        <v>3.4512280810872746</v>
      </c>
    </row>
    <row r="5668" spans="5:26" x14ac:dyDescent="0.25">
      <c r="E5668" s="1">
        <v>38336</v>
      </c>
      <c r="F5668" s="7">
        <v>440.12</v>
      </c>
      <c r="G5668">
        <v>436.12</v>
      </c>
      <c r="H5668">
        <v>440.12</v>
      </c>
      <c r="I5668">
        <v>440.12</v>
      </c>
      <c r="K5668" s="2">
        <v>1.06E-2</v>
      </c>
      <c r="N5668" s="1">
        <v>38336</v>
      </c>
      <c r="O5668" s="7">
        <v>6.82</v>
      </c>
      <c r="P5668">
        <v>6.72</v>
      </c>
      <c r="Q5668">
        <v>6.82</v>
      </c>
      <c r="R5668">
        <v>6.81</v>
      </c>
      <c r="T5668" s="2">
        <v>1.49E-2</v>
      </c>
      <c r="W5668" s="7">
        <f t="shared" si="352"/>
        <v>64.533724340175951</v>
      </c>
      <c r="X5668" s="7">
        <f t="shared" si="353"/>
        <v>60.518299528680714</v>
      </c>
      <c r="Y5668" s="9">
        <f t="shared" si="354"/>
        <v>1.4042799623940487</v>
      </c>
      <c r="Z5668" s="7">
        <f t="shared" si="355"/>
        <v>2.8594190040635832</v>
      </c>
    </row>
    <row r="5669" spans="5:26" x14ac:dyDescent="0.25">
      <c r="E5669" s="1">
        <v>38335</v>
      </c>
      <c r="F5669" s="7">
        <v>435.52</v>
      </c>
      <c r="G5669">
        <v>438.88</v>
      </c>
      <c r="H5669">
        <v>435.52</v>
      </c>
      <c r="I5669">
        <v>435.52</v>
      </c>
      <c r="K5669" s="2">
        <v>-8.2000000000000007E-3</v>
      </c>
      <c r="N5669" s="1">
        <v>38335</v>
      </c>
      <c r="O5669" s="7">
        <v>6.72</v>
      </c>
      <c r="P5669">
        <v>6.8</v>
      </c>
      <c r="Q5669">
        <v>6.72</v>
      </c>
      <c r="R5669">
        <v>6.7</v>
      </c>
      <c r="T5669" s="2">
        <v>-1.18E-2</v>
      </c>
      <c r="W5669" s="7">
        <f t="shared" si="352"/>
        <v>64.80952380952381</v>
      </c>
      <c r="X5669" s="7">
        <f t="shared" si="353"/>
        <v>60.476189980797365</v>
      </c>
      <c r="Y5669" s="9">
        <f t="shared" si="354"/>
        <v>1.3967914624870497</v>
      </c>
      <c r="Z5669" s="7">
        <f t="shared" si="355"/>
        <v>3.1023484500762559</v>
      </c>
    </row>
    <row r="5670" spans="5:26" x14ac:dyDescent="0.25">
      <c r="E5670" s="1">
        <v>38334</v>
      </c>
      <c r="F5670" s="7">
        <v>439.1</v>
      </c>
      <c r="G5670">
        <v>434.15</v>
      </c>
      <c r="H5670">
        <v>439.1</v>
      </c>
      <c r="I5670">
        <v>439.1</v>
      </c>
      <c r="K5670" s="2">
        <v>1.06E-2</v>
      </c>
      <c r="N5670" s="1">
        <v>38334</v>
      </c>
      <c r="O5670" s="7">
        <v>6.8</v>
      </c>
      <c r="P5670">
        <v>6.67</v>
      </c>
      <c r="Q5670">
        <v>6.8</v>
      </c>
      <c r="R5670">
        <v>6.79</v>
      </c>
      <c r="T5670" s="2">
        <v>1.6400000000000001E-2</v>
      </c>
      <c r="W5670" s="7">
        <f t="shared" si="352"/>
        <v>64.57352941176471</v>
      </c>
      <c r="X5670" s="7">
        <f t="shared" si="353"/>
        <v>60.418392876593082</v>
      </c>
      <c r="Y5670" s="9">
        <f t="shared" si="354"/>
        <v>1.3869433079864393</v>
      </c>
      <c r="Z5670" s="7">
        <f t="shared" si="355"/>
        <v>2.9958950097275752</v>
      </c>
    </row>
    <row r="5671" spans="5:26" x14ac:dyDescent="0.25">
      <c r="E5671" s="1">
        <v>38331</v>
      </c>
      <c r="F5671" s="7">
        <v>434.5</v>
      </c>
      <c r="G5671">
        <v>437.3</v>
      </c>
      <c r="H5671">
        <v>434.5</v>
      </c>
      <c r="I5671">
        <v>434.5</v>
      </c>
      <c r="K5671" s="2">
        <v>-7.4999999999999997E-3</v>
      </c>
      <c r="N5671" s="1">
        <v>38331</v>
      </c>
      <c r="O5671" s="7">
        <v>6.69</v>
      </c>
      <c r="P5671">
        <v>6.76</v>
      </c>
      <c r="Q5671">
        <v>6.69</v>
      </c>
      <c r="R5671">
        <v>6.67</v>
      </c>
      <c r="T5671" s="2">
        <v>-1.04E-2</v>
      </c>
      <c r="W5671" s="7">
        <f t="shared" si="352"/>
        <v>64.947683109118088</v>
      </c>
      <c r="X5671" s="7">
        <f t="shared" si="353"/>
        <v>60.363899777813572</v>
      </c>
      <c r="Y5671" s="9">
        <f t="shared" si="354"/>
        <v>1.3745834190583082</v>
      </c>
      <c r="Z5671" s="7">
        <f t="shared" si="355"/>
        <v>3.3346709030178388</v>
      </c>
    </row>
    <row r="5672" spans="5:26" x14ac:dyDescent="0.25">
      <c r="E5672" s="1">
        <v>38330</v>
      </c>
      <c r="F5672" s="7">
        <v>437.8</v>
      </c>
      <c r="G5672">
        <v>440.4</v>
      </c>
      <c r="H5672">
        <v>437.8</v>
      </c>
      <c r="I5672">
        <v>437.8</v>
      </c>
      <c r="K5672" s="2">
        <v>-5.4999999999999997E-3</v>
      </c>
      <c r="N5672" s="1">
        <v>38330</v>
      </c>
      <c r="O5672" s="7">
        <v>6.76</v>
      </c>
      <c r="P5672">
        <v>7.13</v>
      </c>
      <c r="Q5672">
        <v>6.76</v>
      </c>
      <c r="R5672">
        <v>6.74</v>
      </c>
      <c r="T5672" s="2">
        <v>-4.7899999999999998E-2</v>
      </c>
      <c r="W5672" s="7">
        <f t="shared" si="352"/>
        <v>64.76331360946746</v>
      </c>
      <c r="X5672" s="7">
        <f t="shared" si="353"/>
        <v>60.300283545736953</v>
      </c>
      <c r="Y5672" s="9">
        <f t="shared" si="354"/>
        <v>1.3597895282795538</v>
      </c>
      <c r="Z5672" s="7">
        <f t="shared" si="355"/>
        <v>3.2821476933840383</v>
      </c>
    </row>
    <row r="5673" spans="5:26" x14ac:dyDescent="0.25">
      <c r="E5673" s="1">
        <v>38329</v>
      </c>
      <c r="F5673" s="7">
        <v>440.2</v>
      </c>
      <c r="G5673">
        <v>451</v>
      </c>
      <c r="H5673">
        <v>440.2</v>
      </c>
      <c r="I5673">
        <v>440.2</v>
      </c>
      <c r="K5673" s="2">
        <v>-2.3699999999999999E-2</v>
      </c>
      <c r="N5673" s="1">
        <v>38329</v>
      </c>
      <c r="O5673" s="7">
        <v>7.1</v>
      </c>
      <c r="P5673">
        <v>7.78</v>
      </c>
      <c r="Q5673">
        <v>7.1</v>
      </c>
      <c r="R5673">
        <v>7.07</v>
      </c>
      <c r="T5673" s="2">
        <v>-9.3200000000000005E-2</v>
      </c>
      <c r="W5673" s="7">
        <f t="shared" si="352"/>
        <v>62</v>
      </c>
      <c r="X5673" s="7">
        <f t="shared" si="353"/>
        <v>60.227357838965084</v>
      </c>
      <c r="Y5673" s="9">
        <f t="shared" si="354"/>
        <v>1.3424504472509724</v>
      </c>
      <c r="Z5673" s="7">
        <f t="shared" si="355"/>
        <v>1.3204525833075456</v>
      </c>
    </row>
    <row r="5674" spans="5:26" x14ac:dyDescent="0.25">
      <c r="E5674" s="1">
        <v>38328</v>
      </c>
      <c r="F5674" s="7">
        <v>450.9</v>
      </c>
      <c r="G5674">
        <v>451.9</v>
      </c>
      <c r="H5674">
        <v>450.9</v>
      </c>
      <c r="I5674">
        <v>450.9</v>
      </c>
      <c r="K5674" s="2">
        <v>-3.3999999999999998E-3</v>
      </c>
      <c r="N5674" s="1">
        <v>38328</v>
      </c>
      <c r="O5674" s="7">
        <v>7.83</v>
      </c>
      <c r="P5674">
        <v>7.85</v>
      </c>
      <c r="Q5674">
        <v>7.83</v>
      </c>
      <c r="R5674">
        <v>7.82</v>
      </c>
      <c r="T5674" s="2">
        <v>-8.8999999999999999E-3</v>
      </c>
      <c r="W5674" s="7">
        <f t="shared" si="352"/>
        <v>57.586206896551722</v>
      </c>
      <c r="X5674" s="7">
        <f t="shared" si="353"/>
        <v>60.190154716560173</v>
      </c>
      <c r="Y5674" s="9">
        <f t="shared" si="354"/>
        <v>1.3224241539705317</v>
      </c>
      <c r="Z5674" s="7">
        <f t="shared" si="355"/>
        <v>-1.9690715813002879</v>
      </c>
    </row>
    <row r="5675" spans="5:26" x14ac:dyDescent="0.25">
      <c r="E5675" s="1">
        <v>38327</v>
      </c>
      <c r="F5675" s="7">
        <v>452.45</v>
      </c>
      <c r="G5675">
        <v>455.25</v>
      </c>
      <c r="H5675">
        <v>452.45</v>
      </c>
      <c r="I5675">
        <v>452.45</v>
      </c>
      <c r="K5675" s="2">
        <v>-7.4000000000000003E-3</v>
      </c>
      <c r="N5675" s="1">
        <v>38327</v>
      </c>
      <c r="O5675" s="7">
        <v>7.9</v>
      </c>
      <c r="P5675">
        <v>7.88</v>
      </c>
      <c r="Q5675">
        <v>7.9</v>
      </c>
      <c r="R5675">
        <v>7.89</v>
      </c>
      <c r="T5675" s="2">
        <v>-1.2500000000000001E-2</v>
      </c>
      <c r="W5675" s="7">
        <f t="shared" si="352"/>
        <v>57.272151898734172</v>
      </c>
      <c r="X5675" s="7">
        <f t="shared" si="353"/>
        <v>60.20743176372229</v>
      </c>
      <c r="Y5675" s="9">
        <f t="shared" si="354"/>
        <v>1.3003367485283934</v>
      </c>
      <c r="Z5675" s="7">
        <f t="shared" si="355"/>
        <v>-2.2573228575674795</v>
      </c>
    </row>
    <row r="5676" spans="5:26" x14ac:dyDescent="0.25">
      <c r="E5676" s="1">
        <v>38324</v>
      </c>
      <c r="F5676" s="7">
        <v>455.82</v>
      </c>
      <c r="G5676">
        <v>449.48</v>
      </c>
      <c r="H5676">
        <v>455.82</v>
      </c>
      <c r="I5676">
        <v>455.82</v>
      </c>
      <c r="K5676" s="2">
        <v>1.44E-2</v>
      </c>
      <c r="N5676" s="1">
        <v>38324</v>
      </c>
      <c r="O5676" s="7">
        <v>8</v>
      </c>
      <c r="P5676">
        <v>7.88</v>
      </c>
      <c r="Q5676">
        <v>8</v>
      </c>
      <c r="R5676">
        <v>7.99</v>
      </c>
      <c r="T5676" s="2">
        <v>1.3899999999999999E-2</v>
      </c>
      <c r="W5676" s="7">
        <f t="shared" si="352"/>
        <v>56.977499999999999</v>
      </c>
      <c r="X5676" s="7">
        <f t="shared" si="353"/>
        <v>60.232092898416845</v>
      </c>
      <c r="Y5676" s="9">
        <f t="shared" si="354"/>
        <v>1.2772503812491691</v>
      </c>
      <c r="Z5676" s="7">
        <f t="shared" si="355"/>
        <v>-2.5481244290049121</v>
      </c>
    </row>
    <row r="5677" spans="5:26" x14ac:dyDescent="0.25">
      <c r="E5677" s="1">
        <v>38323</v>
      </c>
      <c r="F5677" s="7">
        <v>449.35</v>
      </c>
      <c r="G5677">
        <v>454.6</v>
      </c>
      <c r="H5677">
        <v>449.35</v>
      </c>
      <c r="I5677">
        <v>449.35</v>
      </c>
      <c r="K5677" s="2">
        <v>-9.4999999999999998E-3</v>
      </c>
      <c r="N5677" s="1">
        <v>38323</v>
      </c>
      <c r="O5677" s="7">
        <v>7.89</v>
      </c>
      <c r="P5677">
        <v>8.01</v>
      </c>
      <c r="Q5677">
        <v>7.89</v>
      </c>
      <c r="R5677">
        <v>7.88</v>
      </c>
      <c r="T5677" s="2">
        <v>-1.38E-2</v>
      </c>
      <c r="W5677" s="7">
        <f t="shared" si="352"/>
        <v>56.951837769328272</v>
      </c>
      <c r="X5677" s="7">
        <f t="shared" si="353"/>
        <v>60.263722443099134</v>
      </c>
      <c r="Y5677" s="9">
        <f t="shared" si="354"/>
        <v>1.2533524554564701</v>
      </c>
      <c r="Z5677" s="7">
        <f t="shared" si="355"/>
        <v>-2.6424208604312152</v>
      </c>
    </row>
    <row r="5678" spans="5:26" x14ac:dyDescent="0.25">
      <c r="E5678" s="1">
        <v>38322</v>
      </c>
      <c r="F5678" s="7">
        <v>453.68</v>
      </c>
      <c r="G5678">
        <v>451.12</v>
      </c>
      <c r="H5678">
        <v>453.68</v>
      </c>
      <c r="I5678">
        <v>453.68</v>
      </c>
      <c r="K5678" s="2">
        <v>6.1999999999999998E-3</v>
      </c>
      <c r="N5678" s="1">
        <v>38322</v>
      </c>
      <c r="O5678" s="7">
        <v>8</v>
      </c>
      <c r="P5678">
        <v>7.7</v>
      </c>
      <c r="Q5678">
        <v>8</v>
      </c>
      <c r="R5678">
        <v>7.98</v>
      </c>
      <c r="T5678" s="2">
        <v>3.9E-2</v>
      </c>
      <c r="W5678" s="7">
        <f t="shared" si="352"/>
        <v>56.71</v>
      </c>
      <c r="X5678" s="7">
        <f t="shared" si="353"/>
        <v>60.314812254114351</v>
      </c>
      <c r="Y5678" s="9">
        <f t="shared" si="354"/>
        <v>1.2288136490952044</v>
      </c>
      <c r="Z5678" s="7">
        <f t="shared" si="355"/>
        <v>-2.9335711373068096</v>
      </c>
    </row>
    <row r="5679" spans="5:26" x14ac:dyDescent="0.25">
      <c r="E5679" s="1">
        <v>38321</v>
      </c>
      <c r="F5679" s="7">
        <v>450.88</v>
      </c>
      <c r="G5679">
        <v>453.12</v>
      </c>
      <c r="H5679">
        <v>450.88</v>
      </c>
      <c r="I5679">
        <v>450.88</v>
      </c>
      <c r="K5679" s="2">
        <v>-6.1999999999999998E-3</v>
      </c>
      <c r="N5679" s="1">
        <v>38321</v>
      </c>
      <c r="O5679" s="7">
        <v>7.7</v>
      </c>
      <c r="P5679">
        <v>7.75</v>
      </c>
      <c r="Q5679">
        <v>7.7</v>
      </c>
      <c r="R5679">
        <v>7.68</v>
      </c>
      <c r="T5679" s="2">
        <v>-1.1599999999999999E-2</v>
      </c>
      <c r="W5679" s="7">
        <f t="shared" si="352"/>
        <v>58.555844155844156</v>
      </c>
      <c r="X5679" s="7">
        <f t="shared" si="353"/>
        <v>60.364557886539224</v>
      </c>
      <c r="Y5679" s="9">
        <f t="shared" si="354"/>
        <v>1.2040859253951883</v>
      </c>
      <c r="Z5679" s="7">
        <f t="shared" si="355"/>
        <v>-1.5021467260332249</v>
      </c>
    </row>
    <row r="5680" spans="5:26" x14ac:dyDescent="0.25">
      <c r="E5680" s="1">
        <v>38320</v>
      </c>
      <c r="F5680" s="7">
        <v>453.68</v>
      </c>
      <c r="G5680">
        <v>454.12</v>
      </c>
      <c r="H5680">
        <v>453.68</v>
      </c>
      <c r="I5680">
        <v>453.68</v>
      </c>
      <c r="K5680" s="2">
        <v>2.3E-3</v>
      </c>
      <c r="N5680" s="1">
        <v>38320</v>
      </c>
      <c r="O5680" s="7">
        <v>7.79</v>
      </c>
      <c r="P5680">
        <v>7.61</v>
      </c>
      <c r="Q5680">
        <v>7.79</v>
      </c>
      <c r="R5680">
        <v>7.77</v>
      </c>
      <c r="T5680" s="2">
        <v>1.2999999999999999E-2</v>
      </c>
      <c r="W5680" s="7">
        <f t="shared" si="352"/>
        <v>58.238767650834404</v>
      </c>
      <c r="X5680" s="7">
        <f t="shared" si="353"/>
        <v>60.406143566776599</v>
      </c>
      <c r="Y5680" s="9">
        <f t="shared" si="354"/>
        <v>1.1792541226636077</v>
      </c>
      <c r="Z5680" s="7">
        <f t="shared" si="355"/>
        <v>-1.8379209996287265</v>
      </c>
    </row>
    <row r="5681" spans="5:26" x14ac:dyDescent="0.25">
      <c r="E5681" s="1">
        <v>38317</v>
      </c>
      <c r="F5681" s="7">
        <v>452.62</v>
      </c>
      <c r="G5681">
        <v>451.38</v>
      </c>
      <c r="H5681">
        <v>452.62</v>
      </c>
      <c r="I5681">
        <v>452.62</v>
      </c>
      <c r="K5681" s="2">
        <v>2E-3</v>
      </c>
      <c r="N5681" s="1">
        <v>38317</v>
      </c>
      <c r="O5681" s="7">
        <v>7.69</v>
      </c>
      <c r="P5681">
        <v>7.65</v>
      </c>
      <c r="Q5681">
        <v>7.69</v>
      </c>
      <c r="R5681">
        <v>7.67</v>
      </c>
      <c r="T5681" s="2">
        <v>5.1999999999999998E-3</v>
      </c>
      <c r="W5681" s="7">
        <f t="shared" si="352"/>
        <v>58.858257477243171</v>
      </c>
      <c r="X5681" s="7">
        <f t="shared" si="353"/>
        <v>60.457954718840128</v>
      </c>
      <c r="Y5681" s="9">
        <f t="shared" si="354"/>
        <v>1.1542595874068011</v>
      </c>
      <c r="Z5681" s="7">
        <f t="shared" si="355"/>
        <v>-1.385907692732179</v>
      </c>
    </row>
    <row r="5682" spans="5:26" x14ac:dyDescent="0.25">
      <c r="E5682" s="1">
        <v>38316</v>
      </c>
      <c r="F5682" s="7">
        <v>451.7</v>
      </c>
      <c r="G5682">
        <v>449.2</v>
      </c>
      <c r="H5682">
        <v>451.7</v>
      </c>
      <c r="I5682">
        <v>451.7</v>
      </c>
      <c r="K5682" s="2">
        <v>5.7000000000000002E-3</v>
      </c>
      <c r="N5682" s="1">
        <v>38316</v>
      </c>
      <c r="O5682" s="7">
        <v>7.65</v>
      </c>
      <c r="P5682">
        <v>7.59</v>
      </c>
      <c r="Q5682">
        <v>7.65</v>
      </c>
      <c r="R5682">
        <v>7.64</v>
      </c>
      <c r="T5682" s="2">
        <v>6.6E-3</v>
      </c>
      <c r="W5682" s="7">
        <f t="shared" si="352"/>
        <v>59.045751633986924</v>
      </c>
      <c r="X5682" s="7">
        <f t="shared" si="353"/>
        <v>60.490626659883624</v>
      </c>
      <c r="Y5682" s="9">
        <f t="shared" si="354"/>
        <v>1.1294781536145744</v>
      </c>
      <c r="Z5682" s="7">
        <f t="shared" si="355"/>
        <v>-1.2792412330179093</v>
      </c>
    </row>
    <row r="5683" spans="5:26" x14ac:dyDescent="0.25">
      <c r="E5683" s="1">
        <v>38315</v>
      </c>
      <c r="F5683" s="7">
        <v>449.12</v>
      </c>
      <c r="G5683">
        <v>447.38</v>
      </c>
      <c r="H5683">
        <v>449.12</v>
      </c>
      <c r="I5683">
        <v>449.12</v>
      </c>
      <c r="K5683" s="2">
        <v>4.7000000000000002E-3</v>
      </c>
      <c r="N5683" s="1">
        <v>38315</v>
      </c>
      <c r="O5683" s="7">
        <v>7.6</v>
      </c>
      <c r="P5683">
        <v>7.52</v>
      </c>
      <c r="Q5683">
        <v>7.6</v>
      </c>
      <c r="R5683">
        <v>7.58</v>
      </c>
      <c r="T5683" s="2">
        <v>9.2999999999999992E-3</v>
      </c>
      <c r="W5683" s="7">
        <f t="shared" si="352"/>
        <v>59.094736842105263</v>
      </c>
      <c r="X5683" s="7">
        <f t="shared" si="353"/>
        <v>60.522598280530019</v>
      </c>
      <c r="Y5683" s="9">
        <f t="shared" si="354"/>
        <v>1.1046131821896163</v>
      </c>
      <c r="Z5683" s="7">
        <f t="shared" si="355"/>
        <v>-1.292634798721469</v>
      </c>
    </row>
    <row r="5684" spans="5:26" x14ac:dyDescent="0.25">
      <c r="E5684" s="1">
        <v>38314</v>
      </c>
      <c r="F5684" s="7">
        <v>447</v>
      </c>
      <c r="G5684">
        <v>448.5</v>
      </c>
      <c r="H5684">
        <v>447</v>
      </c>
      <c r="I5684">
        <v>447</v>
      </c>
      <c r="K5684" s="2">
        <v>-3.5999999999999999E-3</v>
      </c>
      <c r="N5684" s="1">
        <v>38314</v>
      </c>
      <c r="O5684" s="7">
        <v>7.53</v>
      </c>
      <c r="P5684">
        <v>7.56</v>
      </c>
      <c r="Q5684">
        <v>7.53</v>
      </c>
      <c r="R5684">
        <v>7.52</v>
      </c>
      <c r="T5684" s="2">
        <v>-1.2999999999999999E-3</v>
      </c>
      <c r="W5684" s="7">
        <f t="shared" si="352"/>
        <v>59.362549800796813</v>
      </c>
      <c r="X5684" s="7">
        <f t="shared" si="353"/>
        <v>60.559128372740687</v>
      </c>
      <c r="Y5684" s="9">
        <f t="shared" si="354"/>
        <v>1.0797522221793265</v>
      </c>
      <c r="Z5684" s="7">
        <f t="shared" si="355"/>
        <v>-1.1081973691415521</v>
      </c>
    </row>
    <row r="5685" spans="5:26" x14ac:dyDescent="0.25">
      <c r="E5685" s="1">
        <v>38313</v>
      </c>
      <c r="F5685" s="7">
        <v>448.62</v>
      </c>
      <c r="G5685">
        <v>446.62</v>
      </c>
      <c r="H5685">
        <v>448.62</v>
      </c>
      <c r="I5685">
        <v>448.62</v>
      </c>
      <c r="K5685" s="2">
        <v>3.5999999999999999E-3</v>
      </c>
      <c r="N5685" s="1">
        <v>38313</v>
      </c>
      <c r="O5685" s="7">
        <v>7.54</v>
      </c>
      <c r="P5685">
        <v>7.56</v>
      </c>
      <c r="Q5685">
        <v>7.54</v>
      </c>
      <c r="R5685">
        <v>7.53</v>
      </c>
      <c r="T5685" s="2">
        <v>-4.0000000000000001E-3</v>
      </c>
      <c r="W5685" s="7">
        <f t="shared" si="352"/>
        <v>59.49867374005305</v>
      </c>
      <c r="X5685" s="7">
        <f t="shared" si="353"/>
        <v>60.578289184962543</v>
      </c>
      <c r="Y5685" s="9">
        <f t="shared" si="354"/>
        <v>1.0550973842880564</v>
      </c>
      <c r="Z5685" s="7">
        <f t="shared" si="355"/>
        <v>-1.0232377228742542</v>
      </c>
    </row>
    <row r="5686" spans="5:26" x14ac:dyDescent="0.25">
      <c r="E5686" s="1">
        <v>38310</v>
      </c>
      <c r="F5686" s="7">
        <v>447.02</v>
      </c>
      <c r="G5686">
        <v>442.38</v>
      </c>
      <c r="H5686">
        <v>447.02</v>
      </c>
      <c r="I5686">
        <v>447.02</v>
      </c>
      <c r="K5686" s="2">
        <v>8.8000000000000005E-3</v>
      </c>
      <c r="N5686" s="1">
        <v>38310</v>
      </c>
      <c r="O5686" s="7">
        <v>7.57</v>
      </c>
      <c r="P5686">
        <v>7.51</v>
      </c>
      <c r="Q5686">
        <v>7.57</v>
      </c>
      <c r="R5686">
        <v>7.56</v>
      </c>
      <c r="T5686" s="2">
        <v>4.0000000000000001E-3</v>
      </c>
      <c r="W5686" s="7">
        <f t="shared" si="352"/>
        <v>59.051519154557461</v>
      </c>
      <c r="X5686" s="7">
        <f t="shared" si="353"/>
        <v>60.599576403954387</v>
      </c>
      <c r="Y5686" s="9">
        <f t="shared" si="354"/>
        <v>1.0302549105515124</v>
      </c>
      <c r="Z5686" s="7">
        <f t="shared" si="355"/>
        <v>-1.5025963317837774</v>
      </c>
    </row>
    <row r="5687" spans="5:26" x14ac:dyDescent="0.25">
      <c r="E5687" s="1">
        <v>38309</v>
      </c>
      <c r="F5687" s="7">
        <v>443.12</v>
      </c>
      <c r="G5687">
        <v>444.77</v>
      </c>
      <c r="H5687">
        <v>443.12</v>
      </c>
      <c r="I5687">
        <v>443.12</v>
      </c>
      <c r="K5687" s="2">
        <v>-3.3999999999999998E-3</v>
      </c>
      <c r="N5687" s="1">
        <v>38309</v>
      </c>
      <c r="O5687" s="7">
        <v>7.54</v>
      </c>
      <c r="P5687">
        <v>7.52</v>
      </c>
      <c r="Q5687">
        <v>7.54</v>
      </c>
      <c r="R5687">
        <v>7.53</v>
      </c>
      <c r="T5687" s="2">
        <v>-1.3100000000000001E-2</v>
      </c>
      <c r="W5687" s="7">
        <f t="shared" si="352"/>
        <v>58.769230769230766</v>
      </c>
      <c r="X5687" s="7">
        <f t="shared" si="353"/>
        <v>60.61749484784238</v>
      </c>
      <c r="Y5687" s="9">
        <f t="shared" si="354"/>
        <v>1.0053737452582459</v>
      </c>
      <c r="Z5687" s="7">
        <f t="shared" si="355"/>
        <v>-1.8383850655826091</v>
      </c>
    </row>
    <row r="5688" spans="5:26" x14ac:dyDescent="0.25">
      <c r="E5688" s="1">
        <v>38308</v>
      </c>
      <c r="F5688" s="7">
        <v>444.62</v>
      </c>
      <c r="G5688">
        <v>439.38</v>
      </c>
      <c r="H5688">
        <v>444.62</v>
      </c>
      <c r="I5688">
        <v>444.62</v>
      </c>
      <c r="K5688" s="2">
        <v>1.14E-2</v>
      </c>
      <c r="N5688" s="1">
        <v>38308</v>
      </c>
      <c r="O5688" s="7">
        <v>7.64</v>
      </c>
      <c r="P5688">
        <v>7.54</v>
      </c>
      <c r="Q5688">
        <v>7.64</v>
      </c>
      <c r="R5688">
        <v>7.63</v>
      </c>
      <c r="T5688" s="2">
        <v>1.3299999999999999E-2</v>
      </c>
      <c r="W5688" s="7">
        <f t="shared" si="352"/>
        <v>58.196335078534034</v>
      </c>
      <c r="X5688" s="7">
        <f t="shared" si="353"/>
        <v>60.640025533530967</v>
      </c>
      <c r="Y5688" s="9">
        <f t="shared" si="354"/>
        <v>0.98037828067451638</v>
      </c>
      <c r="Z5688" s="7">
        <f t="shared" si="355"/>
        <v>-2.4925995436329265</v>
      </c>
    </row>
    <row r="5689" spans="5:26" x14ac:dyDescent="0.25">
      <c r="E5689" s="1">
        <v>38307</v>
      </c>
      <c r="F5689" s="7">
        <v>439.62</v>
      </c>
      <c r="G5689">
        <v>436.88</v>
      </c>
      <c r="H5689">
        <v>439.62</v>
      </c>
      <c r="I5689">
        <v>439.62</v>
      </c>
      <c r="K5689" s="2">
        <v>6.4000000000000003E-3</v>
      </c>
      <c r="N5689" s="1">
        <v>38307</v>
      </c>
      <c r="O5689" s="7">
        <v>7.54</v>
      </c>
      <c r="P5689">
        <v>7.53</v>
      </c>
      <c r="Q5689">
        <v>7.54</v>
      </c>
      <c r="R5689">
        <v>7.53</v>
      </c>
      <c r="T5689" s="2">
        <v>0</v>
      </c>
      <c r="W5689" s="7">
        <f t="shared" si="352"/>
        <v>58.305039787798407</v>
      </c>
      <c r="X5689" s="7">
        <f t="shared" si="353"/>
        <v>60.674387989625927</v>
      </c>
      <c r="Y5689" s="9">
        <f t="shared" si="354"/>
        <v>0.95547736158696539</v>
      </c>
      <c r="Z5689" s="7">
        <f t="shared" si="355"/>
        <v>-2.4797533642160161</v>
      </c>
    </row>
    <row r="5690" spans="5:26" x14ac:dyDescent="0.25">
      <c r="E5690" s="1">
        <v>38306</v>
      </c>
      <c r="F5690" s="7">
        <v>436.82</v>
      </c>
      <c r="G5690">
        <v>437.62</v>
      </c>
      <c r="H5690">
        <v>436.82</v>
      </c>
      <c r="I5690">
        <v>436.82</v>
      </c>
      <c r="K5690" s="2">
        <v>-2.5999999999999999E-3</v>
      </c>
      <c r="N5690" s="1">
        <v>38306</v>
      </c>
      <c r="O5690" s="7">
        <v>7.54</v>
      </c>
      <c r="P5690">
        <v>7.5</v>
      </c>
      <c r="Q5690">
        <v>7.54</v>
      </c>
      <c r="R5690">
        <v>7.53</v>
      </c>
      <c r="T5690" s="2">
        <v>-5.3E-3</v>
      </c>
      <c r="W5690" s="7">
        <f t="shared" si="352"/>
        <v>57.933687002652519</v>
      </c>
      <c r="X5690" s="7">
        <f t="shared" si="353"/>
        <v>60.727320497730844</v>
      </c>
      <c r="Y5690" s="9">
        <f t="shared" si="354"/>
        <v>0.93110064792600056</v>
      </c>
      <c r="Z5690" s="7">
        <f t="shared" si="355"/>
        <v>-3.0003560853502376</v>
      </c>
    </row>
    <row r="5691" spans="5:26" x14ac:dyDescent="0.25">
      <c r="E5691" s="1">
        <v>38303</v>
      </c>
      <c r="F5691" s="7">
        <v>437.95</v>
      </c>
      <c r="G5691">
        <v>434.5</v>
      </c>
      <c r="H5691">
        <v>437.95</v>
      </c>
      <c r="I5691">
        <v>437.95</v>
      </c>
      <c r="K5691" s="2">
        <v>7.1000000000000004E-3</v>
      </c>
      <c r="N5691" s="1">
        <v>38303</v>
      </c>
      <c r="O5691" s="7">
        <v>7.58</v>
      </c>
      <c r="P5691">
        <v>7.43</v>
      </c>
      <c r="Q5691">
        <v>7.58</v>
      </c>
      <c r="R5691">
        <v>7.57</v>
      </c>
      <c r="T5691" s="2">
        <v>1.7399999999999999E-2</v>
      </c>
      <c r="W5691" s="7">
        <f t="shared" si="352"/>
        <v>57.777044854881261</v>
      </c>
      <c r="X5691" s="7">
        <f t="shared" si="353"/>
        <v>60.779595770350937</v>
      </c>
      <c r="Y5691" s="9">
        <f t="shared" si="354"/>
        <v>0.90802730584741387</v>
      </c>
      <c r="Z5691" s="7">
        <f t="shared" si="355"/>
        <v>-3.3066746959416098</v>
      </c>
    </row>
    <row r="5692" spans="5:26" x14ac:dyDescent="0.25">
      <c r="E5692" s="1">
        <v>38302</v>
      </c>
      <c r="F5692" s="7">
        <v>434.88</v>
      </c>
      <c r="G5692">
        <v>434.12</v>
      </c>
      <c r="H5692">
        <v>434.88</v>
      </c>
      <c r="I5692">
        <v>434.88</v>
      </c>
      <c r="K5692" s="2">
        <v>2.3E-3</v>
      </c>
      <c r="N5692" s="1">
        <v>38302</v>
      </c>
      <c r="O5692" s="7">
        <v>7.45</v>
      </c>
      <c r="P5692">
        <v>7.39</v>
      </c>
      <c r="Q5692">
        <v>7.45</v>
      </c>
      <c r="R5692">
        <v>7.43</v>
      </c>
      <c r="T5692" s="2">
        <v>8.0999999999999996E-3</v>
      </c>
      <c r="W5692" s="7">
        <f t="shared" si="352"/>
        <v>58.373154362416102</v>
      </c>
      <c r="X5692" s="7">
        <f t="shared" si="353"/>
        <v>60.839730241816959</v>
      </c>
      <c r="Y5692" s="9">
        <f t="shared" si="354"/>
        <v>0.88624779199867942</v>
      </c>
      <c r="Z5692" s="7">
        <f t="shared" si="355"/>
        <v>-2.7831673056563533</v>
      </c>
    </row>
    <row r="5693" spans="5:26" x14ac:dyDescent="0.25">
      <c r="E5693" s="1">
        <v>38301</v>
      </c>
      <c r="F5693" s="7">
        <v>433.88</v>
      </c>
      <c r="G5693">
        <v>434.88</v>
      </c>
      <c r="H5693">
        <v>433.88</v>
      </c>
      <c r="I5693">
        <v>433.88</v>
      </c>
      <c r="K5693" s="2">
        <v>-3.3E-3</v>
      </c>
      <c r="N5693" s="1">
        <v>38301</v>
      </c>
      <c r="O5693" s="7">
        <v>7.39</v>
      </c>
      <c r="P5693">
        <v>7.48</v>
      </c>
      <c r="Q5693">
        <v>7.39</v>
      </c>
      <c r="R5693">
        <v>7.38</v>
      </c>
      <c r="T5693" s="2">
        <v>-1.47E-2</v>
      </c>
      <c r="W5693" s="7">
        <f t="shared" si="352"/>
        <v>58.711772665764549</v>
      </c>
      <c r="X5693" s="7">
        <f t="shared" si="353"/>
        <v>60.899051305326196</v>
      </c>
      <c r="Y5693" s="9">
        <f t="shared" si="354"/>
        <v>0.86619353692729917</v>
      </c>
      <c r="Z5693" s="7">
        <f t="shared" si="355"/>
        <v>-2.5251615791555238</v>
      </c>
    </row>
    <row r="5694" spans="5:26" x14ac:dyDescent="0.25">
      <c r="E5694" s="1">
        <v>38300</v>
      </c>
      <c r="F5694" s="7">
        <v>435.32</v>
      </c>
      <c r="G5694">
        <v>432.12</v>
      </c>
      <c r="H5694">
        <v>435.32</v>
      </c>
      <c r="I5694">
        <v>435.32</v>
      </c>
      <c r="K5694" s="2">
        <v>8.0000000000000002E-3</v>
      </c>
      <c r="N5694" s="1">
        <v>38300</v>
      </c>
      <c r="O5694" s="7">
        <v>7.5</v>
      </c>
      <c r="P5694">
        <v>7.44</v>
      </c>
      <c r="Q5694">
        <v>7.5</v>
      </c>
      <c r="R5694">
        <v>7.49</v>
      </c>
      <c r="T5694" s="2">
        <v>6.7000000000000002E-3</v>
      </c>
      <c r="W5694" s="7">
        <f t="shared" si="352"/>
        <v>58.042666666666669</v>
      </c>
      <c r="X5694" s="7">
        <f t="shared" si="353"/>
        <v>60.976128195822781</v>
      </c>
      <c r="Y5694" s="9">
        <f t="shared" si="354"/>
        <v>0.84801353684176684</v>
      </c>
      <c r="Z5694" s="7">
        <f t="shared" si="355"/>
        <v>-3.4592154508300905</v>
      </c>
    </row>
    <row r="5695" spans="5:26" x14ac:dyDescent="0.25">
      <c r="E5695" s="1">
        <v>38299</v>
      </c>
      <c r="F5695" s="7">
        <v>431.88</v>
      </c>
      <c r="G5695">
        <v>431.12</v>
      </c>
      <c r="H5695">
        <v>431.88</v>
      </c>
      <c r="I5695">
        <v>431.88</v>
      </c>
      <c r="K5695" s="2">
        <v>-4.0000000000000001E-3</v>
      </c>
      <c r="N5695" s="1">
        <v>38299</v>
      </c>
      <c r="O5695" s="7">
        <v>7.45</v>
      </c>
      <c r="P5695">
        <v>7.45</v>
      </c>
      <c r="Q5695">
        <v>7.45</v>
      </c>
      <c r="R5695">
        <v>7.43</v>
      </c>
      <c r="T5695" s="2">
        <v>-2.7000000000000001E-3</v>
      </c>
      <c r="W5695" s="7">
        <f t="shared" si="352"/>
        <v>57.970469798657717</v>
      </c>
      <c r="X5695" s="7">
        <f t="shared" si="353"/>
        <v>61.062231302956761</v>
      </c>
      <c r="Y5695" s="9">
        <f t="shared" si="354"/>
        <v>0.83271009113213712</v>
      </c>
      <c r="Z5695" s="7">
        <f t="shared" si="355"/>
        <v>-3.7128906413221703</v>
      </c>
    </row>
    <row r="5696" spans="5:26" x14ac:dyDescent="0.25">
      <c r="E5696" s="1">
        <v>38296</v>
      </c>
      <c r="F5696" s="7">
        <v>433.62</v>
      </c>
      <c r="G5696">
        <v>429.62</v>
      </c>
      <c r="H5696">
        <v>433.62</v>
      </c>
      <c r="I5696">
        <v>433.62</v>
      </c>
      <c r="K5696" s="2">
        <v>9.2999999999999992E-3</v>
      </c>
      <c r="N5696" s="1">
        <v>38296</v>
      </c>
      <c r="O5696" s="7">
        <v>7.47</v>
      </c>
      <c r="P5696">
        <v>7.16</v>
      </c>
      <c r="Q5696">
        <v>7.47</v>
      </c>
      <c r="R5696">
        <v>7.46</v>
      </c>
      <c r="T5696" s="2">
        <v>1.9099999999999999E-2</v>
      </c>
      <c r="W5696" s="7">
        <f t="shared" si="352"/>
        <v>58.048192771084338</v>
      </c>
      <c r="X5696" s="7">
        <f t="shared" si="353"/>
        <v>61.154596453342045</v>
      </c>
      <c r="Y5696" s="9">
        <f t="shared" si="354"/>
        <v>0.82068546314571078</v>
      </c>
      <c r="Z5696" s="7">
        <f t="shared" si="355"/>
        <v>-3.7851330646832375</v>
      </c>
    </row>
    <row r="5697" spans="5:26" x14ac:dyDescent="0.25">
      <c r="E5697" s="1">
        <v>38295</v>
      </c>
      <c r="F5697" s="7">
        <v>429.62</v>
      </c>
      <c r="G5697">
        <v>426.88</v>
      </c>
      <c r="H5697">
        <v>429.62</v>
      </c>
      <c r="I5697">
        <v>429.62</v>
      </c>
      <c r="K5697" s="2">
        <v>4.8999999999999998E-3</v>
      </c>
      <c r="N5697" s="1">
        <v>38295</v>
      </c>
      <c r="O5697" s="7">
        <v>7.33</v>
      </c>
      <c r="P5697">
        <v>7.18</v>
      </c>
      <c r="Q5697">
        <v>7.33</v>
      </c>
      <c r="R5697">
        <v>7.32</v>
      </c>
      <c r="T5697" s="2">
        <v>1.8100000000000002E-2</v>
      </c>
      <c r="W5697" s="7">
        <f t="shared" si="352"/>
        <v>58.611186903137792</v>
      </c>
      <c r="X5697" s="7">
        <f t="shared" si="353"/>
        <v>61.246523941070741</v>
      </c>
      <c r="Y5697" s="9">
        <f t="shared" si="354"/>
        <v>0.81256947036502047</v>
      </c>
      <c r="Z5697" s="7">
        <f t="shared" si="355"/>
        <v>-3.2432144377133802</v>
      </c>
    </row>
    <row r="5698" spans="5:26" x14ac:dyDescent="0.25">
      <c r="E5698" s="1">
        <v>38294</v>
      </c>
      <c r="F5698" s="7">
        <v>427.52</v>
      </c>
      <c r="G5698">
        <v>421.38</v>
      </c>
      <c r="H5698">
        <v>427.52</v>
      </c>
      <c r="I5698">
        <v>427.52</v>
      </c>
      <c r="K5698" s="2">
        <v>1.34E-2</v>
      </c>
      <c r="N5698" s="1">
        <v>38294</v>
      </c>
      <c r="O5698" s="7">
        <v>7.2</v>
      </c>
      <c r="P5698">
        <v>6.99</v>
      </c>
      <c r="Q5698">
        <v>7.2</v>
      </c>
      <c r="R5698">
        <v>7.18</v>
      </c>
      <c r="T5698" s="2">
        <v>2.5600000000000001E-2</v>
      </c>
      <c r="W5698" s="7">
        <f t="shared" si="352"/>
        <v>59.377777777777773</v>
      </c>
      <c r="X5698" s="7">
        <f t="shared" si="353"/>
        <v>61.336122799647917</v>
      </c>
      <c r="Y5698" s="9">
        <f t="shared" si="354"/>
        <v>0.80815852771860242</v>
      </c>
      <c r="Z5698" s="7">
        <f t="shared" si="355"/>
        <v>-2.4232189040910947</v>
      </c>
    </row>
    <row r="5699" spans="5:26" x14ac:dyDescent="0.25">
      <c r="E5699" s="1">
        <v>38293</v>
      </c>
      <c r="F5699" s="7">
        <v>421.88</v>
      </c>
      <c r="G5699">
        <v>425.88</v>
      </c>
      <c r="H5699">
        <v>421.88</v>
      </c>
      <c r="I5699">
        <v>421.88</v>
      </c>
      <c r="K5699" s="2">
        <v>-1.2E-2</v>
      </c>
      <c r="N5699" s="1">
        <v>38293</v>
      </c>
      <c r="O5699" s="7">
        <v>7.02</v>
      </c>
      <c r="P5699">
        <v>7.16</v>
      </c>
      <c r="Q5699">
        <v>7.02</v>
      </c>
      <c r="R5699">
        <v>7</v>
      </c>
      <c r="T5699" s="2">
        <v>-3.6999999999999998E-2</v>
      </c>
      <c r="W5699" s="7">
        <f t="shared" si="352"/>
        <v>60.096866096866101</v>
      </c>
      <c r="X5699" s="7">
        <f t="shared" si="353"/>
        <v>61.427999215801073</v>
      </c>
      <c r="Y5699" s="9">
        <f t="shared" si="354"/>
        <v>0.80763425687074297</v>
      </c>
      <c r="Z5699" s="7">
        <f t="shared" si="355"/>
        <v>-1.6481880351293858</v>
      </c>
    </row>
    <row r="5700" spans="5:26" x14ac:dyDescent="0.25">
      <c r="E5700" s="1">
        <v>38292</v>
      </c>
      <c r="F5700" s="7">
        <v>427</v>
      </c>
      <c r="G5700">
        <v>429.5</v>
      </c>
      <c r="H5700">
        <v>427</v>
      </c>
      <c r="I5700">
        <v>427</v>
      </c>
      <c r="K5700" s="2">
        <v>-3.5000000000000001E-3</v>
      </c>
      <c r="N5700" s="1">
        <v>38292</v>
      </c>
      <c r="O5700" s="7">
        <v>7.29</v>
      </c>
      <c r="P5700">
        <v>7.31</v>
      </c>
      <c r="Q5700">
        <v>7.29</v>
      </c>
      <c r="R5700">
        <v>7.27</v>
      </c>
      <c r="T5700" s="2">
        <v>1.4E-3</v>
      </c>
      <c r="W5700" s="7">
        <f t="shared" si="352"/>
        <v>58.573388203017835</v>
      </c>
      <c r="X5700" s="7">
        <f t="shared" si="353"/>
        <v>61.504037070697478</v>
      </c>
      <c r="Y5700" s="9">
        <f t="shared" si="354"/>
        <v>0.81084237106029811</v>
      </c>
      <c r="Z5700" s="7">
        <f t="shared" si="355"/>
        <v>-3.6143262516577424</v>
      </c>
    </row>
    <row r="5701" spans="5:26" x14ac:dyDescent="0.25">
      <c r="E5701" s="1">
        <v>38289</v>
      </c>
      <c r="F5701" s="7">
        <v>428.52</v>
      </c>
      <c r="G5701">
        <v>424.18</v>
      </c>
      <c r="H5701">
        <v>428.52</v>
      </c>
      <c r="I5701">
        <v>428.52</v>
      </c>
      <c r="K5701" s="2">
        <v>1.03E-2</v>
      </c>
      <c r="N5701" s="1">
        <v>38289</v>
      </c>
      <c r="O5701" s="7">
        <v>7.28</v>
      </c>
      <c r="P5701">
        <v>7.12</v>
      </c>
      <c r="Q5701">
        <v>7.28</v>
      </c>
      <c r="R5701">
        <v>7.26</v>
      </c>
      <c r="T5701" s="2">
        <v>2.2499999999999999E-2</v>
      </c>
      <c r="W5701" s="7">
        <f t="shared" si="352"/>
        <v>58.862637362637358</v>
      </c>
      <c r="X5701" s="7">
        <f t="shared" si="353"/>
        <v>61.603090707199669</v>
      </c>
      <c r="Y5701" s="9">
        <f t="shared" si="354"/>
        <v>0.81703897690732175</v>
      </c>
      <c r="Z5701" s="7">
        <f t="shared" si="355"/>
        <v>-3.3541280428695708</v>
      </c>
    </row>
    <row r="5702" spans="5:26" x14ac:dyDescent="0.25">
      <c r="E5702" s="1">
        <v>38288</v>
      </c>
      <c r="F5702" s="7">
        <v>424.15</v>
      </c>
      <c r="G5702">
        <v>423.95</v>
      </c>
      <c r="H5702">
        <v>424.15</v>
      </c>
      <c r="I5702">
        <v>424.15</v>
      </c>
      <c r="K5702" s="2">
        <v>1E-4</v>
      </c>
      <c r="N5702" s="1">
        <v>38288</v>
      </c>
      <c r="O5702" s="7">
        <v>7.12</v>
      </c>
      <c r="P5702">
        <v>7.16</v>
      </c>
      <c r="Q5702">
        <v>7.12</v>
      </c>
      <c r="R5702">
        <v>7.1</v>
      </c>
      <c r="T5702" s="2">
        <v>-7.0000000000000001E-3</v>
      </c>
      <c r="W5702" s="7">
        <f t="shared" si="352"/>
        <v>59.571629213483142</v>
      </c>
      <c r="X5702" s="7">
        <f t="shared" si="353"/>
        <v>61.678950835833042</v>
      </c>
      <c r="Y5702" s="9">
        <f t="shared" si="354"/>
        <v>0.82656564363588303</v>
      </c>
      <c r="Z5702" s="7">
        <f t="shared" si="355"/>
        <v>-2.5494909431273354</v>
      </c>
    </row>
    <row r="5703" spans="5:26" x14ac:dyDescent="0.25">
      <c r="E5703" s="1">
        <v>38287</v>
      </c>
      <c r="F5703" s="7">
        <v>424.12</v>
      </c>
      <c r="G5703">
        <v>426.77</v>
      </c>
      <c r="H5703">
        <v>424.12</v>
      </c>
      <c r="I5703">
        <v>424.12</v>
      </c>
      <c r="K5703" s="2">
        <v>-7.0000000000000001E-3</v>
      </c>
      <c r="N5703" s="1">
        <v>38287</v>
      </c>
      <c r="O5703" s="7">
        <v>7.17</v>
      </c>
      <c r="P5703">
        <v>7.31</v>
      </c>
      <c r="Q5703">
        <v>7.17</v>
      </c>
      <c r="R5703">
        <v>7.15</v>
      </c>
      <c r="T5703" s="2">
        <v>-2.0500000000000001E-2</v>
      </c>
      <c r="W5703" s="7">
        <f t="shared" si="352"/>
        <v>59.152022315202231</v>
      </c>
      <c r="X5703" s="7">
        <f t="shared" si="353"/>
        <v>61.743547909612772</v>
      </c>
      <c r="Y5703" s="9">
        <f t="shared" si="354"/>
        <v>0.83853824844176139</v>
      </c>
      <c r="Z5703" s="7">
        <f t="shared" si="355"/>
        <v>-3.090527592779841</v>
      </c>
    </row>
    <row r="5704" spans="5:26" x14ac:dyDescent="0.25">
      <c r="E5704" s="1">
        <v>38286</v>
      </c>
      <c r="F5704" s="7">
        <v>427.12</v>
      </c>
      <c r="G5704">
        <v>428.98</v>
      </c>
      <c r="H5704">
        <v>427.12</v>
      </c>
      <c r="I5704">
        <v>427.12</v>
      </c>
      <c r="K5704" s="2">
        <v>-3.5000000000000001E-3</v>
      </c>
      <c r="N5704" s="1">
        <v>38286</v>
      </c>
      <c r="O5704" s="7">
        <v>7.32</v>
      </c>
      <c r="P5704">
        <v>7.34</v>
      </c>
      <c r="Q5704">
        <v>7.32</v>
      </c>
      <c r="R5704">
        <v>7.31</v>
      </c>
      <c r="T5704" s="2">
        <v>-4.1000000000000003E-3</v>
      </c>
      <c r="W5704" s="7">
        <f t="shared" ref="W5704:W5767" si="356">F5704/O5704</f>
        <v>58.349726775956285</v>
      </c>
      <c r="X5704" s="7">
        <f t="shared" ref="X5704:X5767" si="357">AVERAGE(W5704:W5793)</f>
        <v>61.833757315271974</v>
      </c>
      <c r="Y5704" s="9">
        <f t="shared" ref="Y5704:Y5767" si="358">_xlfn.STDEV.S(X5704:X5793)</f>
        <v>0.85237464149837749</v>
      </c>
      <c r="Z5704" s="7">
        <f t="shared" si="355"/>
        <v>-4.0874403926320015</v>
      </c>
    </row>
    <row r="5705" spans="5:26" x14ac:dyDescent="0.25">
      <c r="E5705" s="1">
        <v>38285</v>
      </c>
      <c r="F5705" s="7">
        <v>428.62</v>
      </c>
      <c r="G5705">
        <v>425.12</v>
      </c>
      <c r="H5705">
        <v>428.62</v>
      </c>
      <c r="I5705">
        <v>428.62</v>
      </c>
      <c r="K5705" s="2">
        <v>1.01E-2</v>
      </c>
      <c r="N5705" s="1">
        <v>38285</v>
      </c>
      <c r="O5705" s="7">
        <v>7.35</v>
      </c>
      <c r="P5705">
        <v>7.34</v>
      </c>
      <c r="Q5705">
        <v>7.35</v>
      </c>
      <c r="R5705">
        <v>7.33</v>
      </c>
      <c r="T5705" s="2">
        <v>8.2000000000000007E-3</v>
      </c>
      <c r="W5705" s="7">
        <f t="shared" si="356"/>
        <v>58.315646258503406</v>
      </c>
      <c r="X5705" s="7">
        <f t="shared" si="357"/>
        <v>61.933827547763229</v>
      </c>
      <c r="Y5705" s="9">
        <f t="shared" si="358"/>
        <v>0.86866546638548392</v>
      </c>
      <c r="Z5705" s="7">
        <f t="shared" ref="Z5705:Z5768" si="359">(W5705-X5705)/Y5705</f>
        <v>-4.1652182908974975</v>
      </c>
    </row>
    <row r="5706" spans="5:26" x14ac:dyDescent="0.25">
      <c r="E5706" s="1">
        <v>38282</v>
      </c>
      <c r="F5706" s="7">
        <v>424.32</v>
      </c>
      <c r="G5706">
        <v>424.62</v>
      </c>
      <c r="H5706">
        <v>424.32</v>
      </c>
      <c r="I5706">
        <v>424.32</v>
      </c>
      <c r="K5706" s="2">
        <v>1.1999999999999999E-3</v>
      </c>
      <c r="N5706" s="1">
        <v>38282</v>
      </c>
      <c r="O5706" s="7">
        <v>7.29</v>
      </c>
      <c r="P5706">
        <v>7.25</v>
      </c>
      <c r="Q5706">
        <v>7.29</v>
      </c>
      <c r="R5706">
        <v>7.28</v>
      </c>
      <c r="T5706" s="2">
        <v>4.1000000000000003E-3</v>
      </c>
      <c r="W5706" s="7">
        <f t="shared" si="356"/>
        <v>58.205761316872426</v>
      </c>
      <c r="X5706" s="7">
        <f t="shared" si="357"/>
        <v>62.034935751728575</v>
      </c>
      <c r="Y5706" s="9">
        <f t="shared" si="358"/>
        <v>0.88743203271663651</v>
      </c>
      <c r="Z5706" s="7">
        <f t="shared" si="359"/>
        <v>-4.3148931903372398</v>
      </c>
    </row>
    <row r="5707" spans="5:26" x14ac:dyDescent="0.25">
      <c r="E5707" s="1">
        <v>38281</v>
      </c>
      <c r="F5707" s="7">
        <v>423.82</v>
      </c>
      <c r="G5707">
        <v>423.88</v>
      </c>
      <c r="H5707">
        <v>423.82</v>
      </c>
      <c r="I5707">
        <v>423.82</v>
      </c>
      <c r="K5707" s="2">
        <v>-6.9999999999999999E-4</v>
      </c>
      <c r="N5707" s="1">
        <v>38281</v>
      </c>
      <c r="O5707" s="7">
        <v>7.26</v>
      </c>
      <c r="P5707">
        <v>7.29</v>
      </c>
      <c r="Q5707">
        <v>7.26</v>
      </c>
      <c r="R5707">
        <v>7.25</v>
      </c>
      <c r="T5707" s="2">
        <v>-4.1000000000000003E-3</v>
      </c>
      <c r="W5707" s="7">
        <f t="shared" si="356"/>
        <v>58.37741046831956</v>
      </c>
      <c r="X5707" s="7">
        <f t="shared" si="357"/>
        <v>62.122634650511763</v>
      </c>
      <c r="Y5707" s="9">
        <f t="shared" si="358"/>
        <v>0.90807884571078135</v>
      </c>
      <c r="Z5707" s="7">
        <f t="shared" si="359"/>
        <v>-4.1243381011267806</v>
      </c>
    </row>
    <row r="5708" spans="5:26" x14ac:dyDescent="0.25">
      <c r="E5708" s="1">
        <v>38280</v>
      </c>
      <c r="F5708" s="7">
        <v>424.12</v>
      </c>
      <c r="G5708">
        <v>420.23</v>
      </c>
      <c r="H5708">
        <v>424.12</v>
      </c>
      <c r="I5708">
        <v>424.12</v>
      </c>
      <c r="K5708" s="2">
        <v>1.01E-2</v>
      </c>
      <c r="N5708" s="1">
        <v>38280</v>
      </c>
      <c r="O5708" s="7">
        <v>7.29</v>
      </c>
      <c r="P5708">
        <v>7.13</v>
      </c>
      <c r="Q5708">
        <v>7.29</v>
      </c>
      <c r="R5708">
        <v>7.28</v>
      </c>
      <c r="T5708" s="2">
        <v>1.8200000000000001E-2</v>
      </c>
      <c r="W5708" s="7">
        <f t="shared" si="356"/>
        <v>58.178326474622772</v>
      </c>
      <c r="X5708" s="7">
        <f t="shared" si="357"/>
        <v>62.20188714680971</v>
      </c>
      <c r="Y5708" s="9">
        <f t="shared" si="358"/>
        <v>0.92988181691652327</v>
      </c>
      <c r="Z5708" s="7">
        <f t="shared" si="359"/>
        <v>-4.3269591887805881</v>
      </c>
    </row>
    <row r="5709" spans="5:26" x14ac:dyDescent="0.25">
      <c r="E5709" s="1">
        <v>38279</v>
      </c>
      <c r="F5709" s="7">
        <v>419.88</v>
      </c>
      <c r="G5709">
        <v>415.62</v>
      </c>
      <c r="H5709">
        <v>419.88</v>
      </c>
      <c r="I5709">
        <v>419.88</v>
      </c>
      <c r="K5709" s="2">
        <v>7.7999999999999996E-3</v>
      </c>
      <c r="N5709" s="1">
        <v>38279</v>
      </c>
      <c r="O5709" s="7">
        <v>7.16</v>
      </c>
      <c r="P5709">
        <v>6.93</v>
      </c>
      <c r="Q5709">
        <v>7.16</v>
      </c>
      <c r="R5709">
        <v>7.15</v>
      </c>
      <c r="T5709" s="2">
        <v>2.87E-2</v>
      </c>
      <c r="W5709" s="7">
        <f t="shared" si="356"/>
        <v>58.642458100558656</v>
      </c>
      <c r="X5709" s="7">
        <f t="shared" si="357"/>
        <v>62.302838919469309</v>
      </c>
      <c r="Y5709" s="9">
        <f t="shared" si="358"/>
        <v>0.95238622737942347</v>
      </c>
      <c r="Z5709" s="7">
        <f t="shared" si="359"/>
        <v>-3.8433785723492879</v>
      </c>
    </row>
    <row r="5710" spans="5:26" x14ac:dyDescent="0.25">
      <c r="E5710" s="1">
        <v>38278</v>
      </c>
      <c r="F5710" s="7">
        <v>416.62</v>
      </c>
      <c r="G5710">
        <v>418.62</v>
      </c>
      <c r="H5710">
        <v>416.62</v>
      </c>
      <c r="I5710">
        <v>416.62</v>
      </c>
      <c r="K5710" s="2">
        <v>-5.3E-3</v>
      </c>
      <c r="N5710" s="1">
        <v>38278</v>
      </c>
      <c r="O5710" s="7">
        <v>6.96</v>
      </c>
      <c r="P5710">
        <v>7.05</v>
      </c>
      <c r="Q5710">
        <v>6.96</v>
      </c>
      <c r="R5710">
        <v>6.94</v>
      </c>
      <c r="T5710" s="2">
        <v>-1.2800000000000001E-2</v>
      </c>
      <c r="W5710" s="7">
        <f t="shared" si="356"/>
        <v>59.859195402298852</v>
      </c>
      <c r="X5710" s="7">
        <f t="shared" si="357"/>
        <v>62.405861442416366</v>
      </c>
      <c r="Y5710" s="9">
        <f t="shared" si="358"/>
        <v>0.97598158265582879</v>
      </c>
      <c r="Z5710" s="7">
        <f t="shared" si="359"/>
        <v>-2.6093382143416672</v>
      </c>
    </row>
    <row r="5711" spans="5:26" x14ac:dyDescent="0.25">
      <c r="E5711" s="1">
        <v>38275</v>
      </c>
      <c r="F5711" s="7">
        <v>418.82</v>
      </c>
      <c r="G5711">
        <v>417.98</v>
      </c>
      <c r="H5711">
        <v>418.82</v>
      </c>
      <c r="I5711">
        <v>418.82</v>
      </c>
      <c r="K5711" s="2">
        <v>1.6000000000000001E-3</v>
      </c>
      <c r="N5711" s="1">
        <v>38275</v>
      </c>
      <c r="O5711" s="7">
        <v>7.05</v>
      </c>
      <c r="P5711">
        <v>7.03</v>
      </c>
      <c r="Q5711">
        <v>7.05</v>
      </c>
      <c r="R5711">
        <v>7.04</v>
      </c>
      <c r="T5711" s="2">
        <v>0</v>
      </c>
      <c r="W5711" s="7">
        <f t="shared" si="356"/>
        <v>59.407092198581559</v>
      </c>
      <c r="X5711" s="7">
        <f t="shared" si="357"/>
        <v>62.493370186081442</v>
      </c>
      <c r="Y5711" s="9">
        <f t="shared" si="358"/>
        <v>1.0003694248820911</v>
      </c>
      <c r="Z5711" s="7">
        <f t="shared" si="359"/>
        <v>-3.0851382606617039</v>
      </c>
    </row>
    <row r="5712" spans="5:26" x14ac:dyDescent="0.25">
      <c r="E5712" s="1">
        <v>38274</v>
      </c>
      <c r="F5712" s="7">
        <v>418.15</v>
      </c>
      <c r="G5712">
        <v>415.65</v>
      </c>
      <c r="H5712">
        <v>418.15</v>
      </c>
      <c r="I5712">
        <v>418.15</v>
      </c>
      <c r="K5712" s="2">
        <v>4.3E-3</v>
      </c>
      <c r="N5712" s="1">
        <v>38274</v>
      </c>
      <c r="O5712" s="7">
        <v>7.05</v>
      </c>
      <c r="P5712">
        <v>6.94</v>
      </c>
      <c r="Q5712">
        <v>7.05</v>
      </c>
      <c r="R5712">
        <v>7.04</v>
      </c>
      <c r="T5712" s="2">
        <v>0.01</v>
      </c>
      <c r="W5712" s="7">
        <f t="shared" si="356"/>
        <v>59.312056737588648</v>
      </c>
      <c r="X5712" s="7">
        <f t="shared" si="357"/>
        <v>62.583876179196622</v>
      </c>
      <c r="Y5712" s="9">
        <f t="shared" si="358"/>
        <v>1.0252485941930205</v>
      </c>
      <c r="Z5712" s="7">
        <f t="shared" si="359"/>
        <v>-3.1912449918385337</v>
      </c>
    </row>
    <row r="5713" spans="5:26" x14ac:dyDescent="0.25">
      <c r="E5713" s="1">
        <v>38273</v>
      </c>
      <c r="F5713" s="7">
        <v>416.38</v>
      </c>
      <c r="G5713">
        <v>413.57</v>
      </c>
      <c r="H5713">
        <v>416.38</v>
      </c>
      <c r="I5713">
        <v>416.38</v>
      </c>
      <c r="K5713" s="2">
        <v>3.0000000000000001E-3</v>
      </c>
      <c r="N5713" s="1">
        <v>38273</v>
      </c>
      <c r="O5713" s="7">
        <v>6.98</v>
      </c>
      <c r="P5713">
        <v>7.02</v>
      </c>
      <c r="Q5713">
        <v>6.98</v>
      </c>
      <c r="R5713">
        <v>6.97</v>
      </c>
      <c r="T5713" s="2">
        <v>1.4E-3</v>
      </c>
      <c r="W5713" s="7">
        <f t="shared" si="356"/>
        <v>59.653295128939824</v>
      </c>
      <c r="X5713" s="7">
        <f t="shared" si="357"/>
        <v>62.672182014129341</v>
      </c>
      <c r="Y5713" s="9">
        <f t="shared" si="358"/>
        <v>1.0501551547596624</v>
      </c>
      <c r="Z5713" s="7">
        <f t="shared" si="359"/>
        <v>-2.8747055818436813</v>
      </c>
    </row>
    <row r="5714" spans="5:26" x14ac:dyDescent="0.25">
      <c r="E5714" s="1">
        <v>38272</v>
      </c>
      <c r="F5714" s="7">
        <v>415.12</v>
      </c>
      <c r="G5714">
        <v>421.82</v>
      </c>
      <c r="H5714">
        <v>415.12</v>
      </c>
      <c r="I5714">
        <v>415.12</v>
      </c>
      <c r="K5714" s="2">
        <v>-1.5900000000000001E-2</v>
      </c>
      <c r="N5714" s="1">
        <v>38272</v>
      </c>
      <c r="O5714" s="7">
        <v>6.97</v>
      </c>
      <c r="P5714">
        <v>7.21</v>
      </c>
      <c r="Q5714">
        <v>6.97</v>
      </c>
      <c r="R5714">
        <v>6.96</v>
      </c>
      <c r="T5714" s="2">
        <v>-3.4599999999999999E-2</v>
      </c>
      <c r="W5714" s="7">
        <f t="shared" si="356"/>
        <v>59.558106169296991</v>
      </c>
      <c r="X5714" s="7">
        <f t="shared" si="357"/>
        <v>62.767449328958769</v>
      </c>
      <c r="Y5714" s="9">
        <f t="shared" si="358"/>
        <v>1.07470421337888</v>
      </c>
      <c r="Z5714" s="7">
        <f t="shared" si="359"/>
        <v>-2.9862571670502462</v>
      </c>
    </row>
    <row r="5715" spans="5:26" x14ac:dyDescent="0.25">
      <c r="E5715" s="1">
        <v>38271</v>
      </c>
      <c r="F5715" s="7">
        <v>421.82</v>
      </c>
      <c r="G5715">
        <v>419.38</v>
      </c>
      <c r="H5715">
        <v>421.82</v>
      </c>
      <c r="I5715">
        <v>421.82</v>
      </c>
      <c r="K5715" s="2">
        <v>-2.3999999999999998E-3</v>
      </c>
      <c r="N5715" s="1">
        <v>38271</v>
      </c>
      <c r="O5715" s="7">
        <v>7.22</v>
      </c>
      <c r="P5715">
        <v>7.23</v>
      </c>
      <c r="Q5715">
        <v>7.22</v>
      </c>
      <c r="R5715">
        <v>7.21</v>
      </c>
      <c r="T5715" s="2">
        <v>-6.8999999999999999E-3</v>
      </c>
      <c r="W5715" s="7">
        <f t="shared" si="356"/>
        <v>58.423822714681442</v>
      </c>
      <c r="X5715" s="7">
        <f t="shared" si="357"/>
        <v>62.858057068946202</v>
      </c>
      <c r="Y5715" s="9">
        <f t="shared" si="358"/>
        <v>1.098935075888092</v>
      </c>
      <c r="Z5715" s="7">
        <f t="shared" si="359"/>
        <v>-4.0350285030999515</v>
      </c>
    </row>
    <row r="5716" spans="5:26" x14ac:dyDescent="0.25">
      <c r="E5716" s="1">
        <v>38268</v>
      </c>
      <c r="F5716" s="7">
        <v>422.82</v>
      </c>
      <c r="G5716">
        <v>418.12</v>
      </c>
      <c r="H5716">
        <v>422.82</v>
      </c>
      <c r="I5716">
        <v>422.82</v>
      </c>
      <c r="K5716" s="2">
        <v>1.11E-2</v>
      </c>
      <c r="N5716" s="1">
        <v>38268</v>
      </c>
      <c r="O5716" s="7">
        <v>7.27</v>
      </c>
      <c r="P5716">
        <v>7.14</v>
      </c>
      <c r="Q5716">
        <v>7.27</v>
      </c>
      <c r="R5716">
        <v>7.25</v>
      </c>
      <c r="T5716" s="2">
        <v>1.2500000000000001E-2</v>
      </c>
      <c r="W5716" s="7">
        <f t="shared" si="356"/>
        <v>58.159559834938108</v>
      </c>
      <c r="X5716" s="7">
        <f t="shared" si="357"/>
        <v>62.951933100280904</v>
      </c>
      <c r="Y5716" s="9">
        <f t="shared" si="358"/>
        <v>1.1225512053475259</v>
      </c>
      <c r="Z5716" s="7">
        <f t="shared" si="359"/>
        <v>-4.2691800984340356</v>
      </c>
    </row>
    <row r="5717" spans="5:26" x14ac:dyDescent="0.25">
      <c r="E5717" s="1">
        <v>38267</v>
      </c>
      <c r="F5717" s="7">
        <v>418.18</v>
      </c>
      <c r="G5717">
        <v>418.12</v>
      </c>
      <c r="H5717">
        <v>418.18</v>
      </c>
      <c r="I5717">
        <v>418.18</v>
      </c>
      <c r="K5717" s="2">
        <v>6.9999999999999999E-4</v>
      </c>
      <c r="N5717" s="1">
        <v>38267</v>
      </c>
      <c r="O5717" s="7">
        <v>7.18</v>
      </c>
      <c r="P5717">
        <v>7.15</v>
      </c>
      <c r="Q5717">
        <v>7.18</v>
      </c>
      <c r="R5717">
        <v>7.16</v>
      </c>
      <c r="T5717" s="2">
        <v>-1.4E-3</v>
      </c>
      <c r="W5717" s="7">
        <f t="shared" si="356"/>
        <v>58.242339832869085</v>
      </c>
      <c r="X5717" s="7">
        <f t="shared" si="357"/>
        <v>63.054853699816057</v>
      </c>
      <c r="Y5717" s="9">
        <f t="shared" si="358"/>
        <v>1.1450686025860326</v>
      </c>
      <c r="Z5717" s="7">
        <f t="shared" si="359"/>
        <v>-4.2028170679716048</v>
      </c>
    </row>
    <row r="5718" spans="5:26" x14ac:dyDescent="0.25">
      <c r="E5718" s="1">
        <v>38266</v>
      </c>
      <c r="F5718" s="7">
        <v>417.88</v>
      </c>
      <c r="G5718">
        <v>419.12</v>
      </c>
      <c r="H5718">
        <v>417.88</v>
      </c>
      <c r="I5718">
        <v>417.88</v>
      </c>
      <c r="K5718" s="2">
        <v>-1.1999999999999999E-3</v>
      </c>
      <c r="N5718" s="1">
        <v>38266</v>
      </c>
      <c r="O5718" s="7">
        <v>7.19</v>
      </c>
      <c r="P5718">
        <v>7.04</v>
      </c>
      <c r="Q5718">
        <v>7.19</v>
      </c>
      <c r="R5718">
        <v>7.17</v>
      </c>
      <c r="T5718" s="2">
        <v>1.84E-2</v>
      </c>
      <c r="W5718" s="7">
        <f t="shared" si="356"/>
        <v>58.119610570236439</v>
      </c>
      <c r="X5718" s="7">
        <f t="shared" si="357"/>
        <v>63.160828865140196</v>
      </c>
      <c r="Y5718" s="9">
        <f t="shared" si="358"/>
        <v>1.166806233573644</v>
      </c>
      <c r="Z5718" s="7">
        <f t="shared" si="359"/>
        <v>-4.3205273933648183</v>
      </c>
    </row>
    <row r="5719" spans="5:26" x14ac:dyDescent="0.25">
      <c r="E5719" s="1">
        <v>38265</v>
      </c>
      <c r="F5719" s="7">
        <v>418.38</v>
      </c>
      <c r="G5719">
        <v>414.38</v>
      </c>
      <c r="H5719">
        <v>418.38</v>
      </c>
      <c r="I5719">
        <v>418.38</v>
      </c>
      <c r="K5719" s="2">
        <v>1.0699999999999999E-2</v>
      </c>
      <c r="N5719" s="1">
        <v>38265</v>
      </c>
      <c r="O5719" s="7">
        <v>7.06</v>
      </c>
      <c r="P5719">
        <v>6.72</v>
      </c>
      <c r="Q5719">
        <v>7.06</v>
      </c>
      <c r="R5719">
        <v>7.05</v>
      </c>
      <c r="T5719" s="2">
        <v>4.9000000000000002E-2</v>
      </c>
      <c r="W5719" s="7">
        <f t="shared" si="356"/>
        <v>59.260623229461757</v>
      </c>
      <c r="X5719" s="7">
        <f t="shared" si="357"/>
        <v>63.261294436887468</v>
      </c>
      <c r="Y5719" s="9">
        <f t="shared" si="358"/>
        <v>1.1878164969239851</v>
      </c>
      <c r="Z5719" s="7">
        <f t="shared" si="359"/>
        <v>-3.368088604414909</v>
      </c>
    </row>
    <row r="5720" spans="5:26" x14ac:dyDescent="0.25">
      <c r="E5720" s="1">
        <v>38264</v>
      </c>
      <c r="F5720" s="7">
        <v>413.95</v>
      </c>
      <c r="G5720">
        <v>418.75</v>
      </c>
      <c r="H5720">
        <v>413.95</v>
      </c>
      <c r="I5720">
        <v>413.95</v>
      </c>
      <c r="K5720" s="2">
        <v>-1.26E-2</v>
      </c>
      <c r="N5720" s="1">
        <v>38264</v>
      </c>
      <c r="O5720" s="7">
        <v>6.73</v>
      </c>
      <c r="P5720">
        <v>6.88</v>
      </c>
      <c r="Q5720">
        <v>6.73</v>
      </c>
      <c r="R5720">
        <v>6.72</v>
      </c>
      <c r="T5720" s="2">
        <v>-2.46E-2</v>
      </c>
      <c r="W5720" s="7">
        <f t="shared" si="356"/>
        <v>61.508172362555712</v>
      </c>
      <c r="X5720" s="7">
        <f t="shared" si="357"/>
        <v>63.327581359682242</v>
      </c>
      <c r="Y5720" s="9">
        <f t="shared" si="358"/>
        <v>1.2080544943965763</v>
      </c>
      <c r="Z5720" s="7">
        <f t="shared" si="359"/>
        <v>-1.5060653352689404</v>
      </c>
    </row>
    <row r="5721" spans="5:26" x14ac:dyDescent="0.25">
      <c r="E5721" s="1">
        <v>38261</v>
      </c>
      <c r="F5721" s="7">
        <v>419.23</v>
      </c>
      <c r="G5721">
        <v>418.12</v>
      </c>
      <c r="H5721">
        <v>419.23</v>
      </c>
      <c r="I5721">
        <v>419.23</v>
      </c>
      <c r="K5721" s="2">
        <v>2.3E-3</v>
      </c>
      <c r="N5721" s="1">
        <v>38261</v>
      </c>
      <c r="O5721" s="7">
        <v>6.9</v>
      </c>
      <c r="P5721">
        <v>6.86</v>
      </c>
      <c r="Q5721">
        <v>6.9</v>
      </c>
      <c r="R5721">
        <v>6.89</v>
      </c>
      <c r="T5721" s="2">
        <v>1.5E-3</v>
      </c>
      <c r="W5721" s="7">
        <f t="shared" si="356"/>
        <v>60.757971014492753</v>
      </c>
      <c r="X5721" s="7">
        <f t="shared" si="357"/>
        <v>63.356384847027876</v>
      </c>
      <c r="Y5721" s="9">
        <f t="shared" si="358"/>
        <v>1.2272230772206858</v>
      </c>
      <c r="Z5721" s="7">
        <f t="shared" si="359"/>
        <v>-2.1173117428819843</v>
      </c>
    </row>
    <row r="5722" spans="5:26" x14ac:dyDescent="0.25">
      <c r="E5722" s="1">
        <v>38260</v>
      </c>
      <c r="F5722" s="7">
        <v>418.25</v>
      </c>
      <c r="G5722">
        <v>412.5</v>
      </c>
      <c r="H5722">
        <v>418.25</v>
      </c>
      <c r="I5722">
        <v>418.25</v>
      </c>
      <c r="K5722" s="2">
        <v>1.2699999999999999E-2</v>
      </c>
      <c r="N5722" s="1">
        <v>38260</v>
      </c>
      <c r="O5722" s="7">
        <v>6.89</v>
      </c>
      <c r="P5722">
        <v>6.65</v>
      </c>
      <c r="Q5722">
        <v>6.89</v>
      </c>
      <c r="R5722">
        <v>6.88</v>
      </c>
      <c r="T5722" s="2">
        <v>3.3000000000000002E-2</v>
      </c>
      <c r="W5722" s="7">
        <f t="shared" si="356"/>
        <v>60.703918722786653</v>
      </c>
      <c r="X5722" s="7">
        <f t="shared" si="357"/>
        <v>63.398117520425672</v>
      </c>
      <c r="Y5722" s="9">
        <f t="shared" si="358"/>
        <v>1.2449264668496813</v>
      </c>
      <c r="Z5722" s="7">
        <f t="shared" si="359"/>
        <v>-2.164142918783595</v>
      </c>
    </row>
    <row r="5723" spans="5:26" x14ac:dyDescent="0.25">
      <c r="E5723" s="1">
        <v>38259</v>
      </c>
      <c r="F5723" s="7">
        <v>413.02</v>
      </c>
      <c r="G5723">
        <v>412.88</v>
      </c>
      <c r="H5723">
        <v>413.02</v>
      </c>
      <c r="I5723">
        <v>413.02</v>
      </c>
      <c r="K5723" s="2">
        <v>1.9E-3</v>
      </c>
      <c r="N5723" s="1">
        <v>38259</v>
      </c>
      <c r="O5723" s="7">
        <v>6.67</v>
      </c>
      <c r="P5723">
        <v>6.59</v>
      </c>
      <c r="Q5723">
        <v>6.67</v>
      </c>
      <c r="R5723">
        <v>6.65</v>
      </c>
      <c r="T5723" s="2">
        <v>1.21E-2</v>
      </c>
      <c r="W5723" s="7">
        <f t="shared" si="356"/>
        <v>61.92203898050974</v>
      </c>
      <c r="X5723" s="7">
        <f t="shared" si="357"/>
        <v>63.431716848984443</v>
      </c>
      <c r="Y5723" s="9">
        <f t="shared" si="358"/>
        <v>1.2612484776901678</v>
      </c>
      <c r="Z5723" s="7">
        <f t="shared" si="359"/>
        <v>-1.1969710133878662</v>
      </c>
    </row>
    <row r="5724" spans="5:26" x14ac:dyDescent="0.25">
      <c r="E5724" s="1">
        <v>38258</v>
      </c>
      <c r="F5724" s="7">
        <v>412.25</v>
      </c>
      <c r="G5724">
        <v>408.75</v>
      </c>
      <c r="H5724">
        <v>412.25</v>
      </c>
      <c r="I5724">
        <v>412.25</v>
      </c>
      <c r="K5724" s="2">
        <v>8.8999999999999999E-3</v>
      </c>
      <c r="N5724" s="1">
        <v>38258</v>
      </c>
      <c r="O5724" s="7">
        <v>6.59</v>
      </c>
      <c r="P5724">
        <v>6.54</v>
      </c>
      <c r="Q5724">
        <v>6.59</v>
      </c>
      <c r="R5724">
        <v>6.58</v>
      </c>
      <c r="T5724" s="2">
        <v>1.38E-2</v>
      </c>
      <c r="W5724" s="7">
        <f t="shared" si="356"/>
        <v>62.556904400606982</v>
      </c>
      <c r="X5724" s="7">
        <f t="shared" si="357"/>
        <v>63.456015425768669</v>
      </c>
      <c r="Y5724" s="9">
        <f t="shared" si="358"/>
        <v>1.2760129986733471</v>
      </c>
      <c r="Z5724" s="7">
        <f t="shared" si="359"/>
        <v>-0.70462528680858316</v>
      </c>
    </row>
    <row r="5725" spans="5:26" x14ac:dyDescent="0.25">
      <c r="E5725" s="1">
        <v>38257</v>
      </c>
      <c r="F5725" s="7">
        <v>408.62</v>
      </c>
      <c r="G5725">
        <v>409.77</v>
      </c>
      <c r="H5725">
        <v>408.62</v>
      </c>
      <c r="I5725">
        <v>408.62</v>
      </c>
      <c r="K5725" s="2">
        <v>1.6999999999999999E-3</v>
      </c>
      <c r="N5725" s="1">
        <v>38257</v>
      </c>
      <c r="O5725" s="7">
        <v>6.5</v>
      </c>
      <c r="P5725">
        <v>6.21</v>
      </c>
      <c r="Q5725">
        <v>6.5</v>
      </c>
      <c r="R5725">
        <v>6.49</v>
      </c>
      <c r="T5725" s="2">
        <v>1.72E-2</v>
      </c>
      <c r="W5725" s="7">
        <f t="shared" si="356"/>
        <v>62.864615384615384</v>
      </c>
      <c r="X5725" s="7">
        <f t="shared" si="357"/>
        <v>63.47117118320655</v>
      </c>
      <c r="Y5725" s="9">
        <f t="shared" si="358"/>
        <v>1.2890860557505073</v>
      </c>
      <c r="Z5725" s="7">
        <f t="shared" si="359"/>
        <v>-0.47053165759211418</v>
      </c>
    </row>
    <row r="5726" spans="5:26" x14ac:dyDescent="0.25">
      <c r="E5726" s="1">
        <v>38254</v>
      </c>
      <c r="F5726" s="7">
        <v>407.93</v>
      </c>
      <c r="G5726">
        <v>409.38</v>
      </c>
      <c r="H5726">
        <v>407.93</v>
      </c>
      <c r="I5726">
        <v>407.93</v>
      </c>
      <c r="K5726" s="2">
        <v>-5.3E-3</v>
      </c>
      <c r="N5726" s="1">
        <v>38254</v>
      </c>
      <c r="O5726" s="7">
        <v>6.39</v>
      </c>
      <c r="P5726">
        <v>6.41</v>
      </c>
      <c r="Q5726">
        <v>6.39</v>
      </c>
      <c r="R5726">
        <v>6.38</v>
      </c>
      <c r="T5726" s="2">
        <v>-1.6000000000000001E-3</v>
      </c>
      <c r="W5726" s="7">
        <f t="shared" si="356"/>
        <v>63.838810641627546</v>
      </c>
      <c r="X5726" s="7">
        <f t="shared" si="357"/>
        <v>63.489147354317943</v>
      </c>
      <c r="Y5726" s="9">
        <f t="shared" si="358"/>
        <v>1.3007393137846839</v>
      </c>
      <c r="Z5726" s="7">
        <f t="shared" si="359"/>
        <v>0.26881888138846882</v>
      </c>
    </row>
    <row r="5727" spans="5:26" x14ac:dyDescent="0.25">
      <c r="E5727" s="1">
        <v>38253</v>
      </c>
      <c r="F5727" s="7">
        <v>410.12</v>
      </c>
      <c r="G5727">
        <v>404.88</v>
      </c>
      <c r="H5727">
        <v>410.12</v>
      </c>
      <c r="I5727">
        <v>410.12</v>
      </c>
      <c r="K5727" s="2">
        <v>6.7000000000000002E-3</v>
      </c>
      <c r="N5727" s="1">
        <v>38253</v>
      </c>
      <c r="O5727" s="7">
        <v>6.4</v>
      </c>
      <c r="P5727">
        <v>6.37</v>
      </c>
      <c r="Q5727">
        <v>6.4</v>
      </c>
      <c r="R5727">
        <v>6.39</v>
      </c>
      <c r="T5727" s="2">
        <v>1.11E-2</v>
      </c>
      <c r="W5727" s="7">
        <f t="shared" si="356"/>
        <v>64.081249999999997</v>
      </c>
      <c r="X5727" s="7">
        <f t="shared" si="357"/>
        <v>63.510843380427133</v>
      </c>
      <c r="Y5727" s="9">
        <f t="shared" si="358"/>
        <v>1.3112835170161012</v>
      </c>
      <c r="Z5727" s="7">
        <f t="shared" si="359"/>
        <v>0.43499869568318555</v>
      </c>
    </row>
    <row r="5728" spans="5:26" x14ac:dyDescent="0.25">
      <c r="E5728" s="1">
        <v>38252</v>
      </c>
      <c r="F5728" s="7">
        <v>407.38</v>
      </c>
      <c r="G5728">
        <v>409.12</v>
      </c>
      <c r="H5728">
        <v>407.38</v>
      </c>
      <c r="I5728">
        <v>407.38</v>
      </c>
      <c r="K5728" s="2">
        <v>-4.3E-3</v>
      </c>
      <c r="N5728" s="1">
        <v>38252</v>
      </c>
      <c r="O5728" s="7">
        <v>6.33</v>
      </c>
      <c r="P5728">
        <v>6.25</v>
      </c>
      <c r="Q5728">
        <v>6.33</v>
      </c>
      <c r="R5728">
        <v>6.32</v>
      </c>
      <c r="T5728" s="2">
        <v>-4.7000000000000002E-3</v>
      </c>
      <c r="W5728" s="7">
        <f t="shared" si="356"/>
        <v>64.35703001579779</v>
      </c>
      <c r="X5728" s="7">
        <f t="shared" si="357"/>
        <v>63.524297227315259</v>
      </c>
      <c r="Y5728" s="9">
        <f t="shared" si="358"/>
        <v>1.3208298461573869</v>
      </c>
      <c r="Z5728" s="7">
        <f t="shared" si="359"/>
        <v>0.63046181982119176</v>
      </c>
    </row>
    <row r="5729" spans="5:26" x14ac:dyDescent="0.25">
      <c r="E5729" s="1">
        <v>38251</v>
      </c>
      <c r="F5729" s="7">
        <v>409.12</v>
      </c>
      <c r="G5729">
        <v>404.88</v>
      </c>
      <c r="H5729">
        <v>409.12</v>
      </c>
      <c r="I5729">
        <v>409.12</v>
      </c>
      <c r="K5729" s="2">
        <v>9.2999999999999992E-3</v>
      </c>
      <c r="N5729" s="1">
        <v>38251</v>
      </c>
      <c r="O5729" s="7">
        <v>6.36</v>
      </c>
      <c r="P5729">
        <v>6.32</v>
      </c>
      <c r="Q5729">
        <v>6.36</v>
      </c>
      <c r="R5729">
        <v>6.34</v>
      </c>
      <c r="T5729" s="2">
        <v>1.7600000000000001E-2</v>
      </c>
      <c r="W5729" s="7">
        <f t="shared" si="356"/>
        <v>64.327044025157235</v>
      </c>
      <c r="X5729" s="7">
        <f t="shared" si="357"/>
        <v>63.526186082995601</v>
      </c>
      <c r="Y5729" s="9">
        <f t="shared" si="358"/>
        <v>1.3291831037296673</v>
      </c>
      <c r="Z5729" s="7">
        <f t="shared" si="359"/>
        <v>0.60251890045430134</v>
      </c>
    </row>
    <row r="5730" spans="5:26" x14ac:dyDescent="0.25">
      <c r="E5730" s="1">
        <v>38250</v>
      </c>
      <c r="F5730" s="7">
        <v>405.35</v>
      </c>
      <c r="G5730">
        <v>404.85</v>
      </c>
      <c r="H5730">
        <v>405.35</v>
      </c>
      <c r="I5730">
        <v>405.35</v>
      </c>
      <c r="K5730" s="2">
        <v>-1.2999999999999999E-3</v>
      </c>
      <c r="N5730" s="1">
        <v>38250</v>
      </c>
      <c r="O5730" s="7">
        <v>6.25</v>
      </c>
      <c r="P5730">
        <v>6.21</v>
      </c>
      <c r="Q5730">
        <v>6.25</v>
      </c>
      <c r="R5730">
        <v>6.23</v>
      </c>
      <c r="T5730" s="2">
        <v>3.2000000000000002E-3</v>
      </c>
      <c r="W5730" s="7">
        <f t="shared" si="356"/>
        <v>64.856000000000009</v>
      </c>
      <c r="X5730" s="7">
        <f t="shared" si="357"/>
        <v>63.54921501479744</v>
      </c>
      <c r="Y5730" s="9">
        <f t="shared" si="358"/>
        <v>1.3363130116592365</v>
      </c>
      <c r="Z5730" s="7">
        <f t="shared" si="359"/>
        <v>0.97790336081514007</v>
      </c>
    </row>
    <row r="5731" spans="5:26" x14ac:dyDescent="0.25">
      <c r="E5731" s="1">
        <v>38247</v>
      </c>
      <c r="F5731" s="7">
        <v>405.88</v>
      </c>
      <c r="G5731">
        <v>404.68</v>
      </c>
      <c r="H5731">
        <v>405.88</v>
      </c>
      <c r="I5731">
        <v>405.88</v>
      </c>
      <c r="K5731" s="2">
        <v>3.0999999999999999E-3</v>
      </c>
      <c r="N5731" s="1">
        <v>38247</v>
      </c>
      <c r="O5731" s="7">
        <v>6.23</v>
      </c>
      <c r="P5731">
        <v>6.21</v>
      </c>
      <c r="Q5731">
        <v>6.23</v>
      </c>
      <c r="R5731">
        <v>6.22</v>
      </c>
      <c r="T5731" s="2">
        <v>-6.4000000000000003E-3</v>
      </c>
      <c r="W5731" s="7">
        <f t="shared" si="356"/>
        <v>65.149277688603533</v>
      </c>
      <c r="X5731" s="7">
        <f t="shared" si="357"/>
        <v>63.568124956317916</v>
      </c>
      <c r="Y5731" s="9">
        <f t="shared" si="358"/>
        <v>1.342554694869347</v>
      </c>
      <c r="Z5731" s="7">
        <f t="shared" si="359"/>
        <v>1.1777194168163772</v>
      </c>
    </row>
    <row r="5732" spans="5:26" x14ac:dyDescent="0.25">
      <c r="E5732" s="1">
        <v>38246</v>
      </c>
      <c r="F5732" s="7">
        <v>404.62</v>
      </c>
      <c r="G5732">
        <v>404.88</v>
      </c>
      <c r="H5732">
        <v>404.62</v>
      </c>
      <c r="I5732">
        <v>404.62</v>
      </c>
      <c r="K5732" s="2">
        <v>0</v>
      </c>
      <c r="N5732" s="1">
        <v>38246</v>
      </c>
      <c r="O5732" s="7">
        <v>6.27</v>
      </c>
      <c r="P5732">
        <v>6.21</v>
      </c>
      <c r="Q5732">
        <v>6.27</v>
      </c>
      <c r="R5732">
        <v>6.25</v>
      </c>
      <c r="T5732" s="2">
        <v>3.2000000000000002E-3</v>
      </c>
      <c r="W5732" s="7">
        <f t="shared" si="356"/>
        <v>64.532695374800639</v>
      </c>
      <c r="X5732" s="7">
        <f t="shared" si="357"/>
        <v>63.575425012250236</v>
      </c>
      <c r="Y5732" s="9">
        <f t="shared" si="358"/>
        <v>1.347953420565847</v>
      </c>
      <c r="Z5732" s="7">
        <f t="shared" si="359"/>
        <v>0.71016575791510528</v>
      </c>
    </row>
    <row r="5733" spans="5:26" x14ac:dyDescent="0.25">
      <c r="E5733" s="1">
        <v>38245</v>
      </c>
      <c r="F5733" s="7">
        <v>404.62</v>
      </c>
      <c r="G5733">
        <v>403.62</v>
      </c>
      <c r="H5733">
        <v>404.62</v>
      </c>
      <c r="I5733">
        <v>404.62</v>
      </c>
      <c r="K5733" s="2">
        <v>-2.5000000000000001E-3</v>
      </c>
      <c r="N5733" s="1">
        <v>38245</v>
      </c>
      <c r="O5733" s="7">
        <v>6.25</v>
      </c>
      <c r="P5733">
        <v>6.19</v>
      </c>
      <c r="Q5733">
        <v>6.25</v>
      </c>
      <c r="R5733">
        <v>6.24</v>
      </c>
      <c r="T5733" s="2">
        <v>8.0999999999999996E-3</v>
      </c>
      <c r="W5733" s="7">
        <f t="shared" si="356"/>
        <v>64.739199999999997</v>
      </c>
      <c r="X5733" s="7">
        <f t="shared" si="357"/>
        <v>63.600918335576374</v>
      </c>
      <c r="Y5733" s="9">
        <f t="shared" si="358"/>
        <v>1.3522834490092863</v>
      </c>
      <c r="Z5733" s="7">
        <f t="shared" si="359"/>
        <v>0.84174783419670929</v>
      </c>
    </row>
    <row r="5734" spans="5:26" x14ac:dyDescent="0.25">
      <c r="E5734" s="1">
        <v>38244</v>
      </c>
      <c r="F5734" s="7">
        <v>405.62</v>
      </c>
      <c r="G5734">
        <v>403.82</v>
      </c>
      <c r="H5734">
        <v>405.62</v>
      </c>
      <c r="I5734">
        <v>405.62</v>
      </c>
      <c r="K5734" s="2">
        <v>4.4999999999999997E-3</v>
      </c>
      <c r="N5734" s="1">
        <v>38244</v>
      </c>
      <c r="O5734" s="7">
        <v>6.2</v>
      </c>
      <c r="P5734">
        <v>6.17</v>
      </c>
      <c r="Q5734">
        <v>6.2</v>
      </c>
      <c r="R5734">
        <v>6.18</v>
      </c>
      <c r="T5734" s="2">
        <v>1.6000000000000001E-3</v>
      </c>
      <c r="W5734" s="7">
        <f t="shared" si="356"/>
        <v>65.42258064516129</v>
      </c>
      <c r="X5734" s="7">
        <f t="shared" si="357"/>
        <v>63.639111408649448</v>
      </c>
      <c r="Y5734" s="9">
        <f t="shared" si="358"/>
        <v>1.3551055034479247</v>
      </c>
      <c r="Z5734" s="7">
        <f t="shared" si="359"/>
        <v>1.316110983221594</v>
      </c>
    </row>
    <row r="5735" spans="5:26" x14ac:dyDescent="0.25">
      <c r="E5735" s="1">
        <v>38243</v>
      </c>
      <c r="F5735" s="7">
        <v>403.82</v>
      </c>
      <c r="G5735">
        <v>402.12</v>
      </c>
      <c r="H5735">
        <v>403.82</v>
      </c>
      <c r="I5735">
        <v>403.82</v>
      </c>
      <c r="K5735" s="2">
        <v>4.7000000000000002E-3</v>
      </c>
      <c r="N5735" s="1">
        <v>38243</v>
      </c>
      <c r="O5735" s="7">
        <v>6.19</v>
      </c>
      <c r="P5735">
        <v>6.13</v>
      </c>
      <c r="Q5735">
        <v>6.19</v>
      </c>
      <c r="R5735">
        <v>6.17</v>
      </c>
      <c r="T5735" s="2">
        <v>1.14E-2</v>
      </c>
      <c r="W5735" s="7">
        <f t="shared" si="356"/>
        <v>65.237479806138936</v>
      </c>
      <c r="X5735" s="7">
        <f t="shared" si="357"/>
        <v>63.667549561353091</v>
      </c>
      <c r="Y5735" s="9">
        <f t="shared" si="358"/>
        <v>1.3565764981253701</v>
      </c>
      <c r="Z5735" s="7">
        <f t="shared" si="359"/>
        <v>1.1572736568526023</v>
      </c>
    </row>
    <row r="5736" spans="5:26" x14ac:dyDescent="0.25">
      <c r="E5736" s="1">
        <v>38240</v>
      </c>
      <c r="F5736" s="7">
        <v>401.93</v>
      </c>
      <c r="G5736">
        <v>399.38</v>
      </c>
      <c r="H5736">
        <v>401.93</v>
      </c>
      <c r="I5736">
        <v>401.93</v>
      </c>
      <c r="K5736" s="2">
        <v>7.0000000000000001E-3</v>
      </c>
      <c r="N5736" s="1">
        <v>38240</v>
      </c>
      <c r="O5736" s="7">
        <v>6.12</v>
      </c>
      <c r="P5736">
        <v>6.17</v>
      </c>
      <c r="Q5736">
        <v>6.12</v>
      </c>
      <c r="R5736">
        <v>6.11</v>
      </c>
      <c r="T5736" s="2">
        <v>-8.0999999999999996E-3</v>
      </c>
      <c r="W5736" s="7">
        <f t="shared" si="356"/>
        <v>65.674836601307192</v>
      </c>
      <c r="X5736" s="7">
        <f t="shared" si="357"/>
        <v>63.669036784386016</v>
      </c>
      <c r="Y5736" s="9">
        <f t="shared" si="358"/>
        <v>1.356850654130811</v>
      </c>
      <c r="Z5736" s="7">
        <f t="shared" si="359"/>
        <v>1.4782760437301605</v>
      </c>
    </row>
    <row r="5737" spans="5:26" x14ac:dyDescent="0.25">
      <c r="E5737" s="1">
        <v>38239</v>
      </c>
      <c r="F5737" s="7">
        <v>399.12</v>
      </c>
      <c r="G5737">
        <v>399.57</v>
      </c>
      <c r="H5737">
        <v>399.12</v>
      </c>
      <c r="I5737">
        <v>399.12</v>
      </c>
      <c r="K5737" s="2">
        <v>-1.1000000000000001E-3</v>
      </c>
      <c r="N5737" s="1">
        <v>38239</v>
      </c>
      <c r="O5737" s="7">
        <v>6.17</v>
      </c>
      <c r="P5737">
        <v>6.17</v>
      </c>
      <c r="Q5737">
        <v>6.17</v>
      </c>
      <c r="R5737">
        <v>6.15</v>
      </c>
      <c r="T5737" s="2">
        <v>-1.6000000000000001E-3</v>
      </c>
      <c r="W5737" s="7">
        <f t="shared" si="356"/>
        <v>64.687196110210692</v>
      </c>
      <c r="X5737" s="7">
        <f t="shared" si="357"/>
        <v>63.692844503325979</v>
      </c>
      <c r="Y5737" s="9">
        <f t="shared" si="358"/>
        <v>1.3557324808278932</v>
      </c>
      <c r="Z5737" s="7">
        <f t="shared" si="359"/>
        <v>0.73344234275297526</v>
      </c>
    </row>
    <row r="5738" spans="5:26" x14ac:dyDescent="0.25">
      <c r="E5738" s="1">
        <v>38238</v>
      </c>
      <c r="F5738" s="7">
        <v>399.55</v>
      </c>
      <c r="G5738">
        <v>397.75</v>
      </c>
      <c r="H5738">
        <v>399.55</v>
      </c>
      <c r="I5738">
        <v>399.55</v>
      </c>
      <c r="K5738" s="2">
        <v>4.1999999999999997E-3</v>
      </c>
      <c r="N5738" s="1">
        <v>38238</v>
      </c>
      <c r="O5738" s="7">
        <v>6.18</v>
      </c>
      <c r="P5738">
        <v>6.2</v>
      </c>
      <c r="Q5738">
        <v>6.18</v>
      </c>
      <c r="R5738">
        <v>6.16</v>
      </c>
      <c r="T5738" s="2">
        <v>-4.7999999999999996E-3</v>
      </c>
      <c r="W5738" s="7">
        <f t="shared" si="356"/>
        <v>64.652103559870554</v>
      </c>
      <c r="X5738" s="7">
        <f t="shared" si="357"/>
        <v>63.715673706997194</v>
      </c>
      <c r="Y5738" s="9">
        <f t="shared" si="358"/>
        <v>1.3530730940302869</v>
      </c>
      <c r="Z5738" s="7">
        <f t="shared" si="359"/>
        <v>0.69207632389178164</v>
      </c>
    </row>
    <row r="5739" spans="5:26" x14ac:dyDescent="0.25">
      <c r="E5739" s="1">
        <v>38237</v>
      </c>
      <c r="F5739" s="7">
        <v>397.88</v>
      </c>
      <c r="G5739">
        <v>401.62</v>
      </c>
      <c r="H5739">
        <v>397.88</v>
      </c>
      <c r="I5739">
        <v>397.88</v>
      </c>
      <c r="K5739" s="2">
        <v>-0.01</v>
      </c>
      <c r="N5739" s="1">
        <v>38237</v>
      </c>
      <c r="O5739" s="7">
        <v>6.21</v>
      </c>
      <c r="P5739">
        <v>6.55</v>
      </c>
      <c r="Q5739">
        <v>6.21</v>
      </c>
      <c r="R5739">
        <v>6.2</v>
      </c>
      <c r="T5739" s="2">
        <v>-4.7500000000000001E-2</v>
      </c>
      <c r="W5739" s="7">
        <f t="shared" si="356"/>
        <v>64.070853462157814</v>
      </c>
      <c r="X5739" s="7">
        <f t="shared" si="357"/>
        <v>63.712095504770588</v>
      </c>
      <c r="Y5739" s="9">
        <f t="shared" si="358"/>
        <v>1.3486838712009732</v>
      </c>
      <c r="Z5739" s="7">
        <f t="shared" si="359"/>
        <v>0.26600596703789459</v>
      </c>
    </row>
    <row r="5740" spans="5:26" x14ac:dyDescent="0.25">
      <c r="E5740" s="1">
        <v>38236</v>
      </c>
      <c r="F5740" s="7">
        <v>401.88</v>
      </c>
      <c r="G5740">
        <v>401.38</v>
      </c>
      <c r="H5740">
        <v>401.88</v>
      </c>
      <c r="I5740">
        <v>401.88</v>
      </c>
      <c r="K5740" s="2">
        <v>3.3999999999999998E-3</v>
      </c>
      <c r="N5740" s="1">
        <v>38236</v>
      </c>
      <c r="O5740" s="7">
        <v>6.52</v>
      </c>
      <c r="P5740">
        <v>6.54</v>
      </c>
      <c r="Q5740">
        <v>6.52</v>
      </c>
      <c r="R5740">
        <v>6.5</v>
      </c>
      <c r="T5740" s="2">
        <v>-4.5999999999999999E-3</v>
      </c>
      <c r="W5740" s="7">
        <f t="shared" si="356"/>
        <v>61.638036809815951</v>
      </c>
      <c r="X5740" s="7">
        <f t="shared" si="357"/>
        <v>63.719852431832045</v>
      </c>
      <c r="Y5740" s="9">
        <f t="shared" si="358"/>
        <v>1.3426846185078662</v>
      </c>
      <c r="Z5740" s="7">
        <f t="shared" si="359"/>
        <v>-1.550487428931471</v>
      </c>
    </row>
    <row r="5741" spans="5:26" x14ac:dyDescent="0.25">
      <c r="E5741" s="1">
        <v>38233</v>
      </c>
      <c r="F5741" s="7">
        <v>400.52</v>
      </c>
      <c r="G5741">
        <v>405.88</v>
      </c>
      <c r="H5741">
        <v>400.52</v>
      </c>
      <c r="I5741">
        <v>400.52</v>
      </c>
      <c r="K5741" s="2">
        <v>-1.3599999999999999E-2</v>
      </c>
      <c r="N5741" s="1">
        <v>38233</v>
      </c>
      <c r="O5741" s="7">
        <v>6.55</v>
      </c>
      <c r="P5741">
        <v>6.75</v>
      </c>
      <c r="Q5741">
        <v>6.55</v>
      </c>
      <c r="R5741">
        <v>6.54</v>
      </c>
      <c r="T5741" s="2">
        <v>-2.9600000000000001E-2</v>
      </c>
      <c r="W5741" s="7">
        <f t="shared" si="356"/>
        <v>61.148091603053437</v>
      </c>
      <c r="X5741" s="7">
        <f t="shared" si="357"/>
        <v>63.749917065285182</v>
      </c>
      <c r="Y5741" s="9">
        <f t="shared" si="358"/>
        <v>1.3349771040600482</v>
      </c>
      <c r="Z5741" s="7">
        <f t="shared" si="359"/>
        <v>-1.9489663562909407</v>
      </c>
    </row>
    <row r="5742" spans="5:26" x14ac:dyDescent="0.25">
      <c r="E5742" s="1">
        <v>38232</v>
      </c>
      <c r="F5742" s="7">
        <v>406.05</v>
      </c>
      <c r="G5742">
        <v>408.5</v>
      </c>
      <c r="H5742">
        <v>406.05</v>
      </c>
      <c r="I5742">
        <v>406.05</v>
      </c>
      <c r="K5742" s="2">
        <v>-6.1999999999999998E-3</v>
      </c>
      <c r="N5742" s="1">
        <v>38232</v>
      </c>
      <c r="O5742" s="7">
        <v>6.75</v>
      </c>
      <c r="P5742">
        <v>6.76</v>
      </c>
      <c r="Q5742">
        <v>6.75</v>
      </c>
      <c r="R5742">
        <v>6.74</v>
      </c>
      <c r="T5742" s="2">
        <v>-4.4000000000000003E-3</v>
      </c>
      <c r="W5742" s="7">
        <f t="shared" si="356"/>
        <v>60.155555555555559</v>
      </c>
      <c r="X5742" s="7">
        <f t="shared" si="357"/>
        <v>63.78351810781195</v>
      </c>
      <c r="Y5742" s="9">
        <f t="shared" si="358"/>
        <v>1.3250455542674107</v>
      </c>
      <c r="Z5742" s="7">
        <f t="shared" si="359"/>
        <v>-2.7379908113892846</v>
      </c>
    </row>
    <row r="5743" spans="5:26" x14ac:dyDescent="0.25">
      <c r="E5743" s="1">
        <v>38231</v>
      </c>
      <c r="F5743" s="7">
        <v>408.6</v>
      </c>
      <c r="G5743">
        <v>410.15</v>
      </c>
      <c r="H5743">
        <v>408.6</v>
      </c>
      <c r="I5743">
        <v>408.6</v>
      </c>
      <c r="K5743" s="2">
        <v>-3.0000000000000001E-3</v>
      </c>
      <c r="N5743" s="1">
        <v>38231</v>
      </c>
      <c r="O5743" s="7">
        <v>6.78</v>
      </c>
      <c r="P5743">
        <v>6.74</v>
      </c>
      <c r="Q5743">
        <v>6.78</v>
      </c>
      <c r="R5743">
        <v>6.76</v>
      </c>
      <c r="T5743" s="2">
        <v>4.4000000000000003E-3</v>
      </c>
      <c r="W5743" s="7">
        <f t="shared" si="356"/>
        <v>60.26548672566372</v>
      </c>
      <c r="X5743" s="7">
        <f t="shared" si="357"/>
        <v>63.84932709681231</v>
      </c>
      <c r="Y5743" s="9">
        <f t="shared" si="358"/>
        <v>1.3128580696227832</v>
      </c>
      <c r="Z5743" s="7">
        <f t="shared" si="359"/>
        <v>-2.7298003143464822</v>
      </c>
    </row>
    <row r="5744" spans="5:26" x14ac:dyDescent="0.25">
      <c r="E5744" s="1">
        <v>38230</v>
      </c>
      <c r="F5744" s="7">
        <v>409.82</v>
      </c>
      <c r="G5744">
        <v>407.12</v>
      </c>
      <c r="H5744">
        <v>409.82</v>
      </c>
      <c r="I5744">
        <v>409.82</v>
      </c>
      <c r="K5744" s="2">
        <v>7.1999999999999998E-3</v>
      </c>
      <c r="N5744" s="1">
        <v>38230</v>
      </c>
      <c r="O5744" s="7">
        <v>6.75</v>
      </c>
      <c r="P5744">
        <v>6.7</v>
      </c>
      <c r="Q5744">
        <v>6.75</v>
      </c>
      <c r="R5744">
        <v>6.74</v>
      </c>
      <c r="T5744" s="2">
        <v>6.0000000000000001E-3</v>
      </c>
      <c r="W5744" s="7">
        <f t="shared" si="356"/>
        <v>60.71407407407407</v>
      </c>
      <c r="X5744" s="7">
        <f t="shared" si="357"/>
        <v>63.910427301187759</v>
      </c>
      <c r="Y5744" s="9">
        <f t="shared" si="358"/>
        <v>1.2980248482316137</v>
      </c>
      <c r="Z5744" s="7">
        <f t="shared" si="359"/>
        <v>-2.4624746062976346</v>
      </c>
    </row>
    <row r="5745" spans="5:26" x14ac:dyDescent="0.25">
      <c r="E5745" s="1">
        <v>38229</v>
      </c>
      <c r="F5745" s="7">
        <v>406.88</v>
      </c>
      <c r="G5745">
        <v>403.62</v>
      </c>
      <c r="H5745">
        <v>406.88</v>
      </c>
      <c r="I5745">
        <v>406.88</v>
      </c>
      <c r="K5745" s="2">
        <v>9.1000000000000004E-3</v>
      </c>
      <c r="N5745" s="1">
        <v>38229</v>
      </c>
      <c r="O5745" s="7">
        <v>6.71</v>
      </c>
      <c r="P5745">
        <v>6.57</v>
      </c>
      <c r="Q5745">
        <v>6.71</v>
      </c>
      <c r="R5745">
        <v>6.69</v>
      </c>
      <c r="T5745" s="2">
        <v>2.29E-2</v>
      </c>
      <c r="W5745" s="7">
        <f t="shared" si="356"/>
        <v>60.637853949329362</v>
      </c>
      <c r="X5745" s="7">
        <f t="shared" si="357"/>
        <v>63.942454158454389</v>
      </c>
      <c r="Y5745" s="9">
        <f t="shared" si="358"/>
        <v>1.2804718276390392</v>
      </c>
      <c r="Z5745" s="7">
        <f t="shared" si="359"/>
        <v>-2.5807676028438036</v>
      </c>
    </row>
    <row r="5746" spans="5:26" x14ac:dyDescent="0.25">
      <c r="E5746" s="1">
        <v>38226</v>
      </c>
      <c r="F5746" s="7">
        <v>403.23</v>
      </c>
      <c r="G5746">
        <v>406.88</v>
      </c>
      <c r="H5746">
        <v>403.23</v>
      </c>
      <c r="I5746">
        <v>403.23</v>
      </c>
      <c r="K5746" s="2">
        <v>-8.9999999999999993E-3</v>
      </c>
      <c r="N5746" s="1">
        <v>38226</v>
      </c>
      <c r="O5746" s="7">
        <v>6.56</v>
      </c>
      <c r="P5746">
        <v>6.66</v>
      </c>
      <c r="Q5746">
        <v>6.56</v>
      </c>
      <c r="R5746">
        <v>6.55</v>
      </c>
      <c r="T5746" s="2">
        <v>-1.6500000000000001E-2</v>
      </c>
      <c r="W5746" s="7">
        <f t="shared" si="356"/>
        <v>61.467987804878057</v>
      </c>
      <c r="X5746" s="7">
        <f t="shared" si="357"/>
        <v>63.978308384567583</v>
      </c>
      <c r="Y5746" s="9">
        <f t="shared" si="358"/>
        <v>1.2605180775530187</v>
      </c>
      <c r="Z5746" s="7">
        <f t="shared" si="359"/>
        <v>-1.9914990704161004</v>
      </c>
    </row>
    <row r="5747" spans="5:26" x14ac:dyDescent="0.25">
      <c r="E5747" s="1">
        <v>38225</v>
      </c>
      <c r="F5747" s="7">
        <v>406.88</v>
      </c>
      <c r="G5747">
        <v>407.12</v>
      </c>
      <c r="H5747">
        <v>406.88</v>
      </c>
      <c r="I5747">
        <v>406.88</v>
      </c>
      <c r="K5747" s="2">
        <v>1E-4</v>
      </c>
      <c r="N5747" s="1">
        <v>38225</v>
      </c>
      <c r="O5747" s="7">
        <v>6.67</v>
      </c>
      <c r="P5747">
        <v>6.59</v>
      </c>
      <c r="Q5747">
        <v>6.67</v>
      </c>
      <c r="R5747">
        <v>6.65</v>
      </c>
      <c r="T5747" s="2">
        <v>9.1000000000000004E-3</v>
      </c>
      <c r="W5747" s="7">
        <f t="shared" si="356"/>
        <v>61.001499250374813</v>
      </c>
      <c r="X5747" s="7">
        <f t="shared" si="357"/>
        <v>64.006838035646112</v>
      </c>
      <c r="Y5747" s="9">
        <f t="shared" si="358"/>
        <v>1.2381240519158943</v>
      </c>
      <c r="Z5747" s="7">
        <f t="shared" si="359"/>
        <v>-2.4273325282880873</v>
      </c>
    </row>
    <row r="5748" spans="5:26" x14ac:dyDescent="0.25">
      <c r="E5748" s="1">
        <v>38224</v>
      </c>
      <c r="F5748" s="7">
        <v>406.82</v>
      </c>
      <c r="G5748">
        <v>403.38</v>
      </c>
      <c r="H5748">
        <v>406.82</v>
      </c>
      <c r="I5748">
        <v>406.82</v>
      </c>
      <c r="K5748" s="2">
        <v>8.9999999999999993E-3</v>
      </c>
      <c r="N5748" s="1">
        <v>38224</v>
      </c>
      <c r="O5748" s="7">
        <v>6.61</v>
      </c>
      <c r="P5748">
        <v>6.55</v>
      </c>
      <c r="Q5748">
        <v>6.61</v>
      </c>
      <c r="R5748">
        <v>6.59</v>
      </c>
      <c r="T5748" s="2">
        <v>9.1999999999999998E-3</v>
      </c>
      <c r="W5748" s="7">
        <f t="shared" si="356"/>
        <v>61.546142208774583</v>
      </c>
      <c r="X5748" s="7">
        <f t="shared" si="357"/>
        <v>64.044820651092195</v>
      </c>
      <c r="Y5748" s="9">
        <f t="shared" si="358"/>
        <v>1.213426280111799</v>
      </c>
      <c r="Z5748" s="7">
        <f t="shared" si="359"/>
        <v>-2.0591926211515679</v>
      </c>
    </row>
    <row r="5749" spans="5:26" x14ac:dyDescent="0.25">
      <c r="E5749" s="1">
        <v>38223</v>
      </c>
      <c r="F5749" s="7">
        <v>403.18</v>
      </c>
      <c r="G5749">
        <v>409.12</v>
      </c>
      <c r="H5749">
        <v>403.18</v>
      </c>
      <c r="I5749">
        <v>403.18</v>
      </c>
      <c r="K5749" s="2">
        <v>-1.3299999999999999E-2</v>
      </c>
      <c r="N5749" s="1">
        <v>38223</v>
      </c>
      <c r="O5749" s="7">
        <v>6.55</v>
      </c>
      <c r="P5749">
        <v>6.65</v>
      </c>
      <c r="Q5749">
        <v>6.55</v>
      </c>
      <c r="R5749">
        <v>6.54</v>
      </c>
      <c r="T5749" s="2">
        <v>-2.24E-2</v>
      </c>
      <c r="W5749" s="7">
        <f t="shared" si="356"/>
        <v>61.554198473282447</v>
      </c>
      <c r="X5749" s="7">
        <f t="shared" si="357"/>
        <v>64.051668186352089</v>
      </c>
      <c r="Y5749" s="9">
        <f t="shared" si="358"/>
        <v>1.186173092047756</v>
      </c>
      <c r="Z5749" s="7">
        <f t="shared" si="359"/>
        <v>-2.1054850508858887</v>
      </c>
    </row>
    <row r="5750" spans="5:26" x14ac:dyDescent="0.25">
      <c r="E5750" s="1">
        <v>38222</v>
      </c>
      <c r="F5750" s="7">
        <v>408.62</v>
      </c>
      <c r="G5750">
        <v>412.12</v>
      </c>
      <c r="H5750">
        <v>408.62</v>
      </c>
      <c r="I5750">
        <v>408.62</v>
      </c>
      <c r="K5750" s="2">
        <v>-1.14E-2</v>
      </c>
      <c r="N5750" s="1">
        <v>38222</v>
      </c>
      <c r="O5750" s="7">
        <v>6.7</v>
      </c>
      <c r="P5750">
        <v>6.83</v>
      </c>
      <c r="Q5750">
        <v>6.7</v>
      </c>
      <c r="R5750">
        <v>6.68</v>
      </c>
      <c r="T5750" s="2">
        <v>-2.3300000000000001E-2</v>
      </c>
      <c r="W5750" s="7">
        <f t="shared" si="356"/>
        <v>60.988059701492539</v>
      </c>
      <c r="X5750" s="7">
        <f t="shared" si="357"/>
        <v>64.012405514459374</v>
      </c>
      <c r="Y5750" s="9">
        <f t="shared" si="358"/>
        <v>1.1570024514712263</v>
      </c>
      <c r="Z5750" s="7">
        <f t="shared" si="359"/>
        <v>-2.6139493560459828</v>
      </c>
    </row>
    <row r="5751" spans="5:26" x14ac:dyDescent="0.25">
      <c r="E5751" s="1">
        <v>38219</v>
      </c>
      <c r="F5751" s="7">
        <v>413.32</v>
      </c>
      <c r="G5751">
        <v>406.38</v>
      </c>
      <c r="H5751">
        <v>413.32</v>
      </c>
      <c r="I5751">
        <v>413.32</v>
      </c>
      <c r="K5751" s="2">
        <v>1.5800000000000002E-2</v>
      </c>
      <c r="N5751" s="1">
        <v>38219</v>
      </c>
      <c r="O5751" s="7">
        <v>6.86</v>
      </c>
      <c r="P5751">
        <v>6.79</v>
      </c>
      <c r="Q5751">
        <v>6.86</v>
      </c>
      <c r="R5751">
        <v>6.84</v>
      </c>
      <c r="T5751" s="2">
        <v>7.3000000000000001E-3</v>
      </c>
      <c r="W5751" s="7">
        <f t="shared" si="356"/>
        <v>60.250728862973759</v>
      </c>
      <c r="X5751" s="7">
        <f t="shared" si="357"/>
        <v>63.952507320245267</v>
      </c>
      <c r="Y5751" s="9">
        <f t="shared" si="358"/>
        <v>1.1271383696692425</v>
      </c>
      <c r="Z5751" s="7">
        <f t="shared" si="359"/>
        <v>-3.284227169338394</v>
      </c>
    </row>
    <row r="5752" spans="5:26" x14ac:dyDescent="0.25">
      <c r="E5752" s="1">
        <v>38218</v>
      </c>
      <c r="F5752" s="7">
        <v>406.88</v>
      </c>
      <c r="G5752">
        <v>404.38</v>
      </c>
      <c r="H5752">
        <v>406.88</v>
      </c>
      <c r="I5752">
        <v>406.88</v>
      </c>
      <c r="K5752" s="2">
        <v>6.0000000000000001E-3</v>
      </c>
      <c r="N5752" s="1">
        <v>38218</v>
      </c>
      <c r="O5752" s="7">
        <v>6.81</v>
      </c>
      <c r="P5752">
        <v>6.82</v>
      </c>
      <c r="Q5752">
        <v>6.81</v>
      </c>
      <c r="R5752">
        <v>6.8</v>
      </c>
      <c r="T5752" s="2">
        <v>-2.8999999999999998E-3</v>
      </c>
      <c r="W5752" s="7">
        <f t="shared" si="356"/>
        <v>59.747430249632899</v>
      </c>
      <c r="X5752" s="7">
        <f t="shared" si="357"/>
        <v>63.907178199483234</v>
      </c>
      <c r="Y5752" s="9">
        <f t="shared" si="358"/>
        <v>1.0975297320858026</v>
      </c>
      <c r="Z5752" s="7">
        <f t="shared" si="359"/>
        <v>-3.7901004667499376</v>
      </c>
    </row>
    <row r="5753" spans="5:26" x14ac:dyDescent="0.25">
      <c r="E5753" s="1">
        <v>38217</v>
      </c>
      <c r="F5753" s="7">
        <v>404.45</v>
      </c>
      <c r="G5753">
        <v>404.25</v>
      </c>
      <c r="H5753">
        <v>404.45</v>
      </c>
      <c r="I5753">
        <v>404.45</v>
      </c>
      <c r="K5753" s="2">
        <v>0</v>
      </c>
      <c r="N5753" s="1">
        <v>38217</v>
      </c>
      <c r="O5753" s="7">
        <v>6.83</v>
      </c>
      <c r="P5753">
        <v>6.71</v>
      </c>
      <c r="Q5753">
        <v>6.83</v>
      </c>
      <c r="R5753">
        <v>6.82</v>
      </c>
      <c r="T5753" s="2">
        <v>1.7899999999999999E-2</v>
      </c>
      <c r="W5753" s="7">
        <f t="shared" si="356"/>
        <v>59.21669106881405</v>
      </c>
      <c r="X5753" s="7">
        <f t="shared" si="357"/>
        <v>63.866164305323757</v>
      </c>
      <c r="Y5753" s="9">
        <f t="shared" si="358"/>
        <v>1.0683319395528819</v>
      </c>
      <c r="Z5753" s="7">
        <f t="shared" si="359"/>
        <v>-4.3520867104802683</v>
      </c>
    </row>
    <row r="5754" spans="5:26" x14ac:dyDescent="0.25">
      <c r="E5754" s="1">
        <v>38216</v>
      </c>
      <c r="F5754" s="7">
        <v>404.45</v>
      </c>
      <c r="G5754">
        <v>402.5</v>
      </c>
      <c r="H5754">
        <v>404.45</v>
      </c>
      <c r="I5754">
        <v>404.45</v>
      </c>
      <c r="K5754" s="2">
        <v>4.1999999999999997E-3</v>
      </c>
      <c r="N5754" s="1">
        <v>38216</v>
      </c>
      <c r="O5754" s="7">
        <v>6.71</v>
      </c>
      <c r="P5754">
        <v>6.7</v>
      </c>
      <c r="Q5754">
        <v>6.71</v>
      </c>
      <c r="R5754">
        <v>6.7</v>
      </c>
      <c r="T5754" s="2">
        <v>0</v>
      </c>
      <c r="W5754" s="7">
        <f t="shared" si="356"/>
        <v>60.275707898658716</v>
      </c>
      <c r="X5754" s="7">
        <f t="shared" si="357"/>
        <v>63.840005641753812</v>
      </c>
      <c r="Y5754" s="9">
        <f t="shared" si="358"/>
        <v>1.0399836412020582</v>
      </c>
      <c r="Z5754" s="7">
        <f t="shared" si="359"/>
        <v>-3.4272632778870697</v>
      </c>
    </row>
    <row r="5755" spans="5:26" x14ac:dyDescent="0.25">
      <c r="E5755" s="1">
        <v>38215</v>
      </c>
      <c r="F5755" s="7">
        <v>402.75</v>
      </c>
      <c r="G5755">
        <v>399.75</v>
      </c>
      <c r="H5755">
        <v>402.75</v>
      </c>
      <c r="I5755">
        <v>402.75</v>
      </c>
      <c r="K5755" s="2">
        <v>9.7000000000000003E-3</v>
      </c>
      <c r="N5755" s="1">
        <v>38215</v>
      </c>
      <c r="O5755" s="7">
        <v>6.71</v>
      </c>
      <c r="P5755">
        <v>6.62</v>
      </c>
      <c r="Q5755">
        <v>6.71</v>
      </c>
      <c r="R5755">
        <v>6.69</v>
      </c>
      <c r="T5755" s="2">
        <v>1.5100000000000001E-2</v>
      </c>
      <c r="W5755" s="7">
        <f t="shared" si="356"/>
        <v>60.022354694485841</v>
      </c>
      <c r="X5755" s="7">
        <f t="shared" si="357"/>
        <v>63.778739738229</v>
      </c>
      <c r="Y5755" s="9">
        <f t="shared" si="358"/>
        <v>1.0125747181883249</v>
      </c>
      <c r="Z5755" s="7">
        <f t="shared" si="359"/>
        <v>-3.7097361570156471</v>
      </c>
    </row>
    <row r="5756" spans="5:26" x14ac:dyDescent="0.25">
      <c r="E5756" s="1">
        <v>38212</v>
      </c>
      <c r="F5756" s="7">
        <v>398.9</v>
      </c>
      <c r="G5756">
        <v>394.75</v>
      </c>
      <c r="H5756">
        <v>398.9</v>
      </c>
      <c r="I5756">
        <v>398.9</v>
      </c>
      <c r="K5756" s="2">
        <v>1.04E-2</v>
      </c>
      <c r="N5756" s="1">
        <v>38212</v>
      </c>
      <c r="O5756" s="7">
        <v>6.61</v>
      </c>
      <c r="P5756">
        <v>6.52</v>
      </c>
      <c r="Q5756">
        <v>6.61</v>
      </c>
      <c r="R5756">
        <v>6.59</v>
      </c>
      <c r="T5756" s="2">
        <v>1.23E-2</v>
      </c>
      <c r="W5756" s="7">
        <f t="shared" si="356"/>
        <v>60.34795763993948</v>
      </c>
      <c r="X5756" s="7">
        <f t="shared" si="357"/>
        <v>63.693320039098985</v>
      </c>
      <c r="Y5756" s="9">
        <f t="shared" si="358"/>
        <v>0.98796232252252203</v>
      </c>
      <c r="Z5756" s="7">
        <f t="shared" si="359"/>
        <v>-3.3861234612853801</v>
      </c>
    </row>
    <row r="5757" spans="5:26" x14ac:dyDescent="0.25">
      <c r="E5757" s="1">
        <v>38211</v>
      </c>
      <c r="F5757" s="7">
        <v>394.8</v>
      </c>
      <c r="G5757">
        <v>395.75</v>
      </c>
      <c r="H5757">
        <v>394.8</v>
      </c>
      <c r="I5757">
        <v>394.8</v>
      </c>
      <c r="K5757" s="2">
        <v>-3.2000000000000002E-3</v>
      </c>
      <c r="N5757" s="1">
        <v>38211</v>
      </c>
      <c r="O5757" s="7">
        <v>6.53</v>
      </c>
      <c r="P5757">
        <v>6.5</v>
      </c>
      <c r="Q5757">
        <v>6.53</v>
      </c>
      <c r="R5757">
        <v>6.51</v>
      </c>
      <c r="T5757" s="2">
        <v>1.5E-3</v>
      </c>
      <c r="W5757" s="7">
        <f t="shared" si="356"/>
        <v>60.459418070444102</v>
      </c>
      <c r="X5757" s="7">
        <f t="shared" si="357"/>
        <v>63.597794001439816</v>
      </c>
      <c r="Y5757" s="9">
        <f t="shared" si="358"/>
        <v>0.9681640723493522</v>
      </c>
      <c r="Z5757" s="7">
        <f t="shared" si="359"/>
        <v>-3.2415744610106363</v>
      </c>
    </row>
    <row r="5758" spans="5:26" x14ac:dyDescent="0.25">
      <c r="E5758" s="1">
        <v>38210</v>
      </c>
      <c r="F5758" s="7">
        <v>396.05</v>
      </c>
      <c r="G5758">
        <v>397.5</v>
      </c>
      <c r="H5758">
        <v>396.05</v>
      </c>
      <c r="I5758">
        <v>396.05</v>
      </c>
      <c r="K5758" s="2">
        <v>-5.3E-3</v>
      </c>
      <c r="N5758" s="1">
        <v>38210</v>
      </c>
      <c r="O5758" s="7">
        <v>6.52</v>
      </c>
      <c r="P5758">
        <v>6.67</v>
      </c>
      <c r="Q5758">
        <v>6.52</v>
      </c>
      <c r="R5758">
        <v>6.5</v>
      </c>
      <c r="T5758" s="2">
        <v>-2.4E-2</v>
      </c>
      <c r="W5758" s="7">
        <f t="shared" si="356"/>
        <v>60.743865030674854</v>
      </c>
      <c r="X5758" s="7">
        <f t="shared" si="357"/>
        <v>63.502892876564694</v>
      </c>
      <c r="Y5758" s="9">
        <f t="shared" si="358"/>
        <v>0.95450634093139508</v>
      </c>
      <c r="Z5758" s="7">
        <f t="shared" si="359"/>
        <v>-2.8905285670471454</v>
      </c>
    </row>
    <row r="5759" spans="5:26" x14ac:dyDescent="0.25">
      <c r="E5759" s="1">
        <v>38209</v>
      </c>
      <c r="F5759" s="7">
        <v>398.18</v>
      </c>
      <c r="G5759">
        <v>399.93</v>
      </c>
      <c r="H5759">
        <v>398.18</v>
      </c>
      <c r="I5759">
        <v>398.18</v>
      </c>
      <c r="K5759" s="2">
        <v>-5.4999999999999997E-3</v>
      </c>
      <c r="N5759" s="1">
        <v>38209</v>
      </c>
      <c r="O5759" s="7">
        <v>6.68</v>
      </c>
      <c r="P5759">
        <v>6.68</v>
      </c>
      <c r="Q5759">
        <v>6.68</v>
      </c>
      <c r="R5759">
        <v>6.66</v>
      </c>
      <c r="T5759" s="2">
        <v>-4.4999999999999997E-3</v>
      </c>
      <c r="W5759" s="7">
        <f t="shared" si="356"/>
        <v>59.607784431137731</v>
      </c>
      <c r="X5759" s="7">
        <f t="shared" si="357"/>
        <v>63.40234715060997</v>
      </c>
      <c r="Y5759" s="9">
        <f t="shared" si="358"/>
        <v>0.94794056769222246</v>
      </c>
      <c r="Z5759" s="7">
        <f t="shared" si="359"/>
        <v>-4.0029542450220976</v>
      </c>
    </row>
    <row r="5760" spans="5:26" x14ac:dyDescent="0.25">
      <c r="E5760" s="1">
        <v>38208</v>
      </c>
      <c r="F5760" s="7">
        <v>400.38</v>
      </c>
      <c r="G5760">
        <v>398.62</v>
      </c>
      <c r="H5760">
        <v>400.38</v>
      </c>
      <c r="I5760">
        <v>400.38</v>
      </c>
      <c r="K5760" s="2">
        <v>1.6000000000000001E-3</v>
      </c>
      <c r="N5760" s="1">
        <v>38208</v>
      </c>
      <c r="O5760" s="7">
        <v>6.71</v>
      </c>
      <c r="P5760">
        <v>6.72</v>
      </c>
      <c r="Q5760">
        <v>6.71</v>
      </c>
      <c r="R5760">
        <v>6.69</v>
      </c>
      <c r="T5760" s="2">
        <v>-5.8999999999999999E-3</v>
      </c>
      <c r="W5760" s="7">
        <f t="shared" si="356"/>
        <v>59.669150521609538</v>
      </c>
      <c r="X5760" s="7">
        <f t="shared" si="357"/>
        <v>63.306907612513207</v>
      </c>
      <c r="Y5760" s="9">
        <f t="shared" si="358"/>
        <v>0.94928147510778615</v>
      </c>
      <c r="Z5760" s="7">
        <f t="shared" si="359"/>
        <v>-3.8321163809613159</v>
      </c>
    </row>
    <row r="5761" spans="5:26" x14ac:dyDescent="0.25">
      <c r="E5761" s="1">
        <v>38205</v>
      </c>
      <c r="F5761" s="7">
        <v>399.75</v>
      </c>
      <c r="G5761">
        <v>392.25</v>
      </c>
      <c r="H5761">
        <v>399.75</v>
      </c>
      <c r="I5761">
        <v>399.75</v>
      </c>
      <c r="K5761" s="2">
        <v>1.7600000000000001E-2</v>
      </c>
      <c r="N5761" s="1">
        <v>38205</v>
      </c>
      <c r="O5761" s="7">
        <v>6.75</v>
      </c>
      <c r="P5761">
        <v>6.72</v>
      </c>
      <c r="Q5761">
        <v>6.75</v>
      </c>
      <c r="R5761">
        <v>6.73</v>
      </c>
      <c r="T5761" s="2">
        <v>0</v>
      </c>
      <c r="W5761" s="7">
        <f t="shared" si="356"/>
        <v>59.222222222222221</v>
      </c>
      <c r="X5761" s="7">
        <f t="shared" si="357"/>
        <v>63.213337519719332</v>
      </c>
      <c r="Y5761" s="9">
        <f t="shared" si="358"/>
        <v>0.95923025114030935</v>
      </c>
      <c r="Z5761" s="7">
        <f t="shared" si="359"/>
        <v>-4.160747946337775</v>
      </c>
    </row>
    <row r="5762" spans="5:26" x14ac:dyDescent="0.25">
      <c r="E5762" s="1">
        <v>38204</v>
      </c>
      <c r="F5762" s="7">
        <v>392.85</v>
      </c>
      <c r="G5762">
        <v>392.25</v>
      </c>
      <c r="H5762">
        <v>392.85</v>
      </c>
      <c r="I5762">
        <v>392.85</v>
      </c>
      <c r="K5762" s="2">
        <v>1.1999999999999999E-3</v>
      </c>
      <c r="N5762" s="1">
        <v>38204</v>
      </c>
      <c r="O5762" s="7">
        <v>6.75</v>
      </c>
      <c r="P5762">
        <v>6.68</v>
      </c>
      <c r="Q5762">
        <v>6.75</v>
      </c>
      <c r="R5762">
        <v>6.73</v>
      </c>
      <c r="T5762" s="2">
        <v>8.9999999999999993E-3</v>
      </c>
      <c r="W5762" s="7">
        <f t="shared" si="356"/>
        <v>58.2</v>
      </c>
      <c r="X5762" s="7">
        <f t="shared" si="357"/>
        <v>63.129751799351993</v>
      </c>
      <c r="Y5762" s="9">
        <f t="shared" si="358"/>
        <v>0.97818831028740405</v>
      </c>
      <c r="Z5762" s="7">
        <f t="shared" si="359"/>
        <v>-5.0396756406785999</v>
      </c>
    </row>
    <row r="5763" spans="5:26" x14ac:dyDescent="0.25">
      <c r="E5763" s="1">
        <v>38203</v>
      </c>
      <c r="F5763" s="7">
        <v>392.38</v>
      </c>
      <c r="G5763">
        <v>393.88</v>
      </c>
      <c r="H5763">
        <v>392.38</v>
      </c>
      <c r="I5763">
        <v>392.38</v>
      </c>
      <c r="K5763" s="2">
        <v>-3.8E-3</v>
      </c>
      <c r="N5763" s="1">
        <v>38203</v>
      </c>
      <c r="O5763" s="7">
        <v>6.69</v>
      </c>
      <c r="P5763">
        <v>6.65</v>
      </c>
      <c r="Q5763">
        <v>6.69</v>
      </c>
      <c r="R5763">
        <v>6.68</v>
      </c>
      <c r="T5763" s="2">
        <v>4.4999999999999997E-3</v>
      </c>
      <c r="W5763" s="7">
        <f t="shared" si="356"/>
        <v>58.651718983557544</v>
      </c>
      <c r="X5763" s="7">
        <f t="shared" si="357"/>
        <v>63.066527935093653</v>
      </c>
      <c r="Y5763" s="9">
        <f t="shared" si="358"/>
        <v>1.005814514802345</v>
      </c>
      <c r="Z5763" s="7">
        <f t="shared" si="359"/>
        <v>-4.3892873751217181</v>
      </c>
    </row>
    <row r="5764" spans="5:26" x14ac:dyDescent="0.25">
      <c r="E5764" s="1">
        <v>38202</v>
      </c>
      <c r="F5764" s="7">
        <v>393.88</v>
      </c>
      <c r="G5764">
        <v>391.12</v>
      </c>
      <c r="H5764">
        <v>393.88</v>
      </c>
      <c r="I5764">
        <v>393.88</v>
      </c>
      <c r="K5764" s="2">
        <v>4.7000000000000002E-3</v>
      </c>
      <c r="N5764" s="1">
        <v>38202</v>
      </c>
      <c r="O5764" s="7">
        <v>6.66</v>
      </c>
      <c r="P5764">
        <v>6.57</v>
      </c>
      <c r="Q5764">
        <v>6.66</v>
      </c>
      <c r="R5764">
        <v>6.65</v>
      </c>
      <c r="T5764" s="2">
        <v>1.06E-2</v>
      </c>
      <c r="W5764" s="7">
        <f t="shared" si="356"/>
        <v>59.141141141141141</v>
      </c>
      <c r="X5764" s="7">
        <f t="shared" si="357"/>
        <v>63.01335507545592</v>
      </c>
      <c r="Y5764" s="9">
        <f t="shared" si="358"/>
        <v>1.0411941873904451</v>
      </c>
      <c r="Z5764" s="7">
        <f t="shared" si="359"/>
        <v>-3.7190122469082789</v>
      </c>
    </row>
    <row r="5765" spans="5:26" x14ac:dyDescent="0.25">
      <c r="E5765" s="1">
        <v>38201</v>
      </c>
      <c r="F5765" s="7">
        <v>392.05</v>
      </c>
      <c r="G5765">
        <v>394.25</v>
      </c>
      <c r="H5765">
        <v>392.05</v>
      </c>
      <c r="I5765">
        <v>392.05</v>
      </c>
      <c r="K5765" s="2">
        <v>2E-3</v>
      </c>
      <c r="N5765" s="1">
        <v>38201</v>
      </c>
      <c r="O5765" s="7">
        <v>6.59</v>
      </c>
      <c r="P5765">
        <v>6.59</v>
      </c>
      <c r="Q5765">
        <v>6.59</v>
      </c>
      <c r="R5765">
        <v>6.58</v>
      </c>
      <c r="T5765" s="2">
        <v>7.6E-3</v>
      </c>
      <c r="W5765" s="7">
        <f t="shared" si="356"/>
        <v>59.491654021244315</v>
      </c>
      <c r="X5765" s="7">
        <f t="shared" si="357"/>
        <v>62.960604044855415</v>
      </c>
      <c r="Y5765" s="9">
        <f t="shared" si="358"/>
        <v>1.0832522842698813</v>
      </c>
      <c r="Z5765" s="7">
        <f t="shared" si="359"/>
        <v>-3.2023472961787416</v>
      </c>
    </row>
    <row r="5766" spans="5:26" x14ac:dyDescent="0.25">
      <c r="E5766" s="1">
        <v>38198</v>
      </c>
      <c r="F5766" s="7">
        <v>391.25</v>
      </c>
      <c r="G5766">
        <v>388.05</v>
      </c>
      <c r="H5766">
        <v>391.25</v>
      </c>
      <c r="I5766">
        <v>391.25</v>
      </c>
      <c r="K5766" s="2">
        <v>7.4000000000000003E-3</v>
      </c>
      <c r="N5766" s="1">
        <v>38198</v>
      </c>
      <c r="O5766" s="7">
        <v>6.54</v>
      </c>
      <c r="P5766">
        <v>6.33</v>
      </c>
      <c r="Q5766">
        <v>6.54</v>
      </c>
      <c r="R5766">
        <v>6.52</v>
      </c>
      <c r="T5766" s="2">
        <v>3.6499999999999998E-2</v>
      </c>
      <c r="W5766" s="7">
        <f t="shared" si="356"/>
        <v>59.824159021406729</v>
      </c>
      <c r="X5766" s="7">
        <f t="shared" si="357"/>
        <v>62.910068949072574</v>
      </c>
      <c r="Y5766" s="9">
        <f t="shared" si="358"/>
        <v>1.1316373142905629</v>
      </c>
      <c r="Z5766" s="7">
        <f t="shared" si="359"/>
        <v>-2.7269425360018635</v>
      </c>
    </row>
    <row r="5767" spans="5:26" x14ac:dyDescent="0.25">
      <c r="E5767" s="1">
        <v>38197</v>
      </c>
      <c r="F5767" s="7">
        <v>388.38</v>
      </c>
      <c r="G5767">
        <v>388.52</v>
      </c>
      <c r="H5767">
        <v>388.38</v>
      </c>
      <c r="I5767">
        <v>388.38</v>
      </c>
      <c r="K5767" s="2">
        <v>-2E-3</v>
      </c>
      <c r="N5767" s="1">
        <v>38197</v>
      </c>
      <c r="O5767" s="7">
        <v>6.31</v>
      </c>
      <c r="P5767">
        <v>6.32</v>
      </c>
      <c r="Q5767">
        <v>6.31</v>
      </c>
      <c r="R5767">
        <v>6.3</v>
      </c>
      <c r="T5767" s="2">
        <v>-7.9000000000000008E-3</v>
      </c>
      <c r="W5767" s="7">
        <f t="shared" si="356"/>
        <v>61.549920760697312</v>
      </c>
      <c r="X5767" s="7">
        <f t="shared" si="357"/>
        <v>62.854233430907072</v>
      </c>
      <c r="Y5767" s="9">
        <f t="shared" si="358"/>
        <v>1.185745242525875</v>
      </c>
      <c r="Z5767" s="7">
        <f t="shared" si="359"/>
        <v>-1.0999940150983136</v>
      </c>
    </row>
    <row r="5768" spans="5:26" x14ac:dyDescent="0.25">
      <c r="E5768" s="1">
        <v>38196</v>
      </c>
      <c r="F5768" s="7">
        <v>389.15</v>
      </c>
      <c r="G5768">
        <v>387.75</v>
      </c>
      <c r="H5768">
        <v>389.15</v>
      </c>
      <c r="I5768">
        <v>389.15</v>
      </c>
      <c r="K5768" s="2">
        <v>2.7000000000000001E-3</v>
      </c>
      <c r="N5768" s="1">
        <v>38196</v>
      </c>
      <c r="O5768" s="7">
        <v>6.36</v>
      </c>
      <c r="P5768">
        <v>6.19</v>
      </c>
      <c r="Q5768">
        <v>6.36</v>
      </c>
      <c r="R5768">
        <v>6.34</v>
      </c>
      <c r="T5768" s="2">
        <v>2.0899999999999998E-2</v>
      </c>
      <c r="W5768" s="7">
        <f t="shared" ref="W5768:W5831" si="360">F5768/O5768</f>
        <v>61.187106918238989</v>
      </c>
      <c r="X5768" s="7">
        <f t="shared" ref="X5768:X5831" si="361">AVERAGE(W5768:W5857)</f>
        <v>62.779890145043083</v>
      </c>
      <c r="Y5768" s="9">
        <f t="shared" ref="Y5768:Y5831" si="362">_xlfn.STDEV.S(X5768:X5857)</f>
        <v>1.2451807928702605</v>
      </c>
      <c r="Z5768" s="7">
        <f t="shared" si="359"/>
        <v>-1.2791582041131371</v>
      </c>
    </row>
    <row r="5769" spans="5:26" x14ac:dyDescent="0.25">
      <c r="E5769" s="1">
        <v>38195</v>
      </c>
      <c r="F5769" s="7">
        <v>388.12</v>
      </c>
      <c r="G5769">
        <v>391.12</v>
      </c>
      <c r="H5769">
        <v>388.12</v>
      </c>
      <c r="I5769">
        <v>388.12</v>
      </c>
      <c r="K5769" s="2">
        <v>-6.4000000000000003E-3</v>
      </c>
      <c r="N5769" s="1">
        <v>38195</v>
      </c>
      <c r="O5769" s="7">
        <v>6.23</v>
      </c>
      <c r="P5769">
        <v>6.22</v>
      </c>
      <c r="Q5769">
        <v>6.23</v>
      </c>
      <c r="R5769">
        <v>6.22</v>
      </c>
      <c r="T5769" s="2">
        <v>3.2000000000000002E-3</v>
      </c>
      <c r="W5769" s="7">
        <f t="shared" si="360"/>
        <v>62.298555377207059</v>
      </c>
      <c r="X5769" s="7">
        <f t="shared" si="361"/>
        <v>62.706449266190674</v>
      </c>
      <c r="Y5769" s="9">
        <f t="shared" si="362"/>
        <v>1.3095531969174294</v>
      </c>
      <c r="Z5769" s="7">
        <f t="shared" ref="Z5769:Z5832" si="363">(W5769-X5769)/Y5769</f>
        <v>-0.31147561622067799</v>
      </c>
    </row>
    <row r="5770" spans="5:26" x14ac:dyDescent="0.25">
      <c r="E5770" s="1">
        <v>38194</v>
      </c>
      <c r="F5770" s="7">
        <v>390.62</v>
      </c>
      <c r="G5770">
        <v>390.88</v>
      </c>
      <c r="H5770">
        <v>390.62</v>
      </c>
      <c r="I5770">
        <v>390.62</v>
      </c>
      <c r="K5770" s="2">
        <v>1.6999999999999999E-3</v>
      </c>
      <c r="N5770" s="1">
        <v>38194</v>
      </c>
      <c r="O5770" s="7">
        <v>6.21</v>
      </c>
      <c r="P5770">
        <v>6.31</v>
      </c>
      <c r="Q5770">
        <v>6.21</v>
      </c>
      <c r="R5770">
        <v>6.2</v>
      </c>
      <c r="T5770" s="2">
        <v>-1.5800000000000002E-2</v>
      </c>
      <c r="W5770" s="7">
        <f t="shared" si="360"/>
        <v>62.901771336553949</v>
      </c>
      <c r="X5770" s="7">
        <f t="shared" si="361"/>
        <v>62.621708373110593</v>
      </c>
      <c r="Y5770" s="9">
        <f t="shared" si="362"/>
        <v>1.3781389566518942</v>
      </c>
      <c r="Z5770" s="7">
        <f t="shared" si="363"/>
        <v>0.20321823288687257</v>
      </c>
    </row>
    <row r="5771" spans="5:26" x14ac:dyDescent="0.25">
      <c r="E5771" s="1">
        <v>38191</v>
      </c>
      <c r="F5771" s="7">
        <v>389.95</v>
      </c>
      <c r="G5771">
        <v>395.75</v>
      </c>
      <c r="H5771">
        <v>389.95</v>
      </c>
      <c r="I5771">
        <v>389.95</v>
      </c>
      <c r="K5771" s="2">
        <v>-1.2999999999999999E-2</v>
      </c>
      <c r="N5771" s="1">
        <v>38191</v>
      </c>
      <c r="O5771" s="7">
        <v>6.31</v>
      </c>
      <c r="P5771">
        <v>6.39</v>
      </c>
      <c r="Q5771">
        <v>6.31</v>
      </c>
      <c r="R5771">
        <v>6.3</v>
      </c>
      <c r="T5771" s="2">
        <v>-1.0999999999999999E-2</v>
      </c>
      <c r="W5771" s="7">
        <f t="shared" si="360"/>
        <v>61.798732171156892</v>
      </c>
      <c r="X5771" s="7">
        <f t="shared" si="361"/>
        <v>62.532202635234739</v>
      </c>
      <c r="Y5771" s="9">
        <f t="shared" si="362"/>
        <v>1.4505845899491245</v>
      </c>
      <c r="Z5771" s="7">
        <f t="shared" si="363"/>
        <v>-0.50563784363900588</v>
      </c>
    </row>
    <row r="5772" spans="5:26" x14ac:dyDescent="0.25">
      <c r="E5772" s="1">
        <v>38190</v>
      </c>
      <c r="F5772" s="7">
        <v>395.07</v>
      </c>
      <c r="G5772">
        <v>397.88</v>
      </c>
      <c r="H5772">
        <v>395.07</v>
      </c>
      <c r="I5772">
        <v>395.07</v>
      </c>
      <c r="K5772" s="2">
        <v>-7.4000000000000003E-3</v>
      </c>
      <c r="N5772" s="1">
        <v>38190</v>
      </c>
      <c r="O5772" s="7">
        <v>6.38</v>
      </c>
      <c r="P5772">
        <v>6.38</v>
      </c>
      <c r="Q5772">
        <v>6.38</v>
      </c>
      <c r="R5772">
        <v>6.36</v>
      </c>
      <c r="T5772" s="2">
        <v>0</v>
      </c>
      <c r="W5772" s="7">
        <f t="shared" si="360"/>
        <v>61.923197492163013</v>
      </c>
      <c r="X5772" s="7">
        <f t="shared" si="361"/>
        <v>62.452054838483832</v>
      </c>
      <c r="Y5772" s="9">
        <f t="shared" si="362"/>
        <v>1.5260931507505044</v>
      </c>
      <c r="Z5772" s="7">
        <f t="shared" si="363"/>
        <v>-0.3465432932850378</v>
      </c>
    </row>
    <row r="5773" spans="5:26" x14ac:dyDescent="0.25">
      <c r="E5773" s="1">
        <v>38189</v>
      </c>
      <c r="F5773" s="7">
        <v>398</v>
      </c>
      <c r="G5773">
        <v>400.5</v>
      </c>
      <c r="H5773">
        <v>398</v>
      </c>
      <c r="I5773">
        <v>398</v>
      </c>
      <c r="K5773" s="2">
        <v>-5.3E-3</v>
      </c>
      <c r="N5773" s="1">
        <v>38189</v>
      </c>
      <c r="O5773" s="7">
        <v>6.38</v>
      </c>
      <c r="P5773">
        <v>6.53</v>
      </c>
      <c r="Q5773">
        <v>6.38</v>
      </c>
      <c r="R5773">
        <v>6.37</v>
      </c>
      <c r="T5773" s="2">
        <v>-2.5999999999999999E-2</v>
      </c>
      <c r="W5773" s="7">
        <f t="shared" si="360"/>
        <v>62.38244514106583</v>
      </c>
      <c r="X5773" s="7">
        <f t="shared" si="361"/>
        <v>62.377561443529892</v>
      </c>
      <c r="Y5773" s="9">
        <f t="shared" si="362"/>
        <v>1.6046329981553569</v>
      </c>
      <c r="Z5773" s="7">
        <f t="shared" si="363"/>
        <v>3.0434981341852236E-3</v>
      </c>
    </row>
    <row r="5774" spans="5:26" x14ac:dyDescent="0.25">
      <c r="E5774" s="1">
        <v>38188</v>
      </c>
      <c r="F5774" s="7">
        <v>400.12</v>
      </c>
      <c r="G5774">
        <v>406.38</v>
      </c>
      <c r="H5774">
        <v>400.12</v>
      </c>
      <c r="I5774">
        <v>400.12</v>
      </c>
      <c r="K5774" s="2">
        <v>-1.44E-2</v>
      </c>
      <c r="N5774" s="1">
        <v>38188</v>
      </c>
      <c r="O5774" s="7">
        <v>6.55</v>
      </c>
      <c r="P5774">
        <v>6.62</v>
      </c>
      <c r="Q5774">
        <v>6.55</v>
      </c>
      <c r="R5774">
        <v>6.54</v>
      </c>
      <c r="T5774" s="2">
        <v>-9.1000000000000004E-3</v>
      </c>
      <c r="W5774" s="7">
        <f t="shared" si="360"/>
        <v>61.087022900763358</v>
      </c>
      <c r="X5774" s="7">
        <f t="shared" si="361"/>
        <v>62.307900360389176</v>
      </c>
      <c r="Y5774" s="9">
        <f t="shared" si="362"/>
        <v>1.6853569779817932</v>
      </c>
      <c r="Z5774" s="7">
        <f t="shared" si="363"/>
        <v>-0.72440288649578144</v>
      </c>
    </row>
    <row r="5775" spans="5:26" x14ac:dyDescent="0.25">
      <c r="E5775" s="1">
        <v>38187</v>
      </c>
      <c r="F5775" s="7">
        <v>405.95</v>
      </c>
      <c r="G5775">
        <v>406.5</v>
      </c>
      <c r="H5775">
        <v>405.95</v>
      </c>
      <c r="I5775">
        <v>405.95</v>
      </c>
      <c r="K5775" s="2">
        <v>-1.1999999999999999E-3</v>
      </c>
      <c r="N5775" s="1">
        <v>38187</v>
      </c>
      <c r="O5775" s="7">
        <v>6.61</v>
      </c>
      <c r="P5775">
        <v>6.68</v>
      </c>
      <c r="Q5775">
        <v>6.61</v>
      </c>
      <c r="R5775">
        <v>6.6</v>
      </c>
      <c r="T5775" s="2">
        <v>-1.34E-2</v>
      </c>
      <c r="W5775" s="7">
        <f t="shared" si="360"/>
        <v>61.414523449319212</v>
      </c>
      <c r="X5775" s="7">
        <f t="shared" si="361"/>
        <v>62.253953923440903</v>
      </c>
      <c r="Y5775" s="9">
        <f t="shared" si="362"/>
        <v>1.7684806010911207</v>
      </c>
      <c r="Z5775" s="7">
        <f t="shared" si="363"/>
        <v>-0.47466196327162302</v>
      </c>
    </row>
    <row r="5776" spans="5:26" x14ac:dyDescent="0.25">
      <c r="E5776" s="1">
        <v>38184</v>
      </c>
      <c r="F5776" s="7">
        <v>406.45</v>
      </c>
      <c r="G5776">
        <v>404.1</v>
      </c>
      <c r="H5776">
        <v>406.45</v>
      </c>
      <c r="I5776">
        <v>406.45</v>
      </c>
      <c r="K5776" s="2">
        <v>5.3E-3</v>
      </c>
      <c r="N5776" s="1">
        <v>38184</v>
      </c>
      <c r="O5776" s="7">
        <v>6.7</v>
      </c>
      <c r="P5776">
        <v>6.61</v>
      </c>
      <c r="Q5776">
        <v>6.7</v>
      </c>
      <c r="R5776">
        <v>6.68</v>
      </c>
      <c r="T5776" s="2">
        <v>7.4999999999999997E-3</v>
      </c>
      <c r="W5776" s="7">
        <f t="shared" si="360"/>
        <v>60.664179104477611</v>
      </c>
      <c r="X5776" s="7">
        <f t="shared" si="361"/>
        <v>62.194822514328614</v>
      </c>
      <c r="Y5776" s="9">
        <f t="shared" si="362"/>
        <v>1.8534224994553687</v>
      </c>
      <c r="Z5776" s="7">
        <f t="shared" si="363"/>
        <v>-0.82584699942985718</v>
      </c>
    </row>
    <row r="5777" spans="5:26" x14ac:dyDescent="0.25">
      <c r="E5777" s="1">
        <v>38183</v>
      </c>
      <c r="F5777" s="7">
        <v>404.3</v>
      </c>
      <c r="G5777">
        <v>404.35</v>
      </c>
      <c r="H5777">
        <v>404.3</v>
      </c>
      <c r="I5777">
        <v>404.3</v>
      </c>
      <c r="K5777" s="2">
        <v>-2E-3</v>
      </c>
      <c r="N5777" s="1">
        <v>38183</v>
      </c>
      <c r="O5777" s="7">
        <v>6.65</v>
      </c>
      <c r="P5777">
        <v>6.58</v>
      </c>
      <c r="Q5777">
        <v>6.65</v>
      </c>
      <c r="R5777">
        <v>6.63</v>
      </c>
      <c r="T5777" s="2">
        <v>6.1000000000000004E-3</v>
      </c>
      <c r="W5777" s="7">
        <f t="shared" si="360"/>
        <v>60.796992481203006</v>
      </c>
      <c r="X5777" s="7">
        <f t="shared" si="361"/>
        <v>62.144592367713209</v>
      </c>
      <c r="Y5777" s="9">
        <f t="shared" si="362"/>
        <v>1.9399350259370087</v>
      </c>
      <c r="Z5777" s="7">
        <f t="shared" si="363"/>
        <v>-0.69466238224102272</v>
      </c>
    </row>
    <row r="5778" spans="5:26" x14ac:dyDescent="0.25">
      <c r="E5778" s="1">
        <v>38182</v>
      </c>
      <c r="F5778" s="7">
        <v>405.12</v>
      </c>
      <c r="G5778">
        <v>402.38</v>
      </c>
      <c r="H5778">
        <v>405.12</v>
      </c>
      <c r="I5778">
        <v>405.12</v>
      </c>
      <c r="K5778" s="2">
        <v>6.7999999999999996E-3</v>
      </c>
      <c r="N5778" s="1">
        <v>38182</v>
      </c>
      <c r="O5778" s="7">
        <v>6.61</v>
      </c>
      <c r="P5778">
        <v>6.36</v>
      </c>
      <c r="Q5778">
        <v>6.61</v>
      </c>
      <c r="R5778">
        <v>6.59</v>
      </c>
      <c r="T5778" s="2">
        <v>3.61E-2</v>
      </c>
      <c r="W5778" s="7">
        <f t="shared" si="360"/>
        <v>61.288956127080176</v>
      </c>
      <c r="X5778" s="7">
        <f t="shared" si="361"/>
        <v>62.090890658642202</v>
      </c>
      <c r="Y5778" s="9">
        <f t="shared" si="362"/>
        <v>2.0280815759445017</v>
      </c>
      <c r="Z5778" s="7">
        <f t="shared" si="363"/>
        <v>-0.39541532306882438</v>
      </c>
    </row>
    <row r="5779" spans="5:26" x14ac:dyDescent="0.25">
      <c r="E5779" s="1">
        <v>38181</v>
      </c>
      <c r="F5779" s="7">
        <v>402.38</v>
      </c>
      <c r="G5779">
        <v>407.48</v>
      </c>
      <c r="H5779">
        <v>402.38</v>
      </c>
      <c r="I5779">
        <v>402.38</v>
      </c>
      <c r="K5779" s="2">
        <v>-1.17E-2</v>
      </c>
      <c r="N5779" s="1">
        <v>38181</v>
      </c>
      <c r="O5779" s="7">
        <v>6.38</v>
      </c>
      <c r="P5779">
        <v>6.49</v>
      </c>
      <c r="Q5779">
        <v>6.38</v>
      </c>
      <c r="R5779">
        <v>6.37</v>
      </c>
      <c r="T5779" s="2">
        <v>-1.8499999999999999E-2</v>
      </c>
      <c r="W5779" s="7">
        <f t="shared" si="360"/>
        <v>63.068965517241381</v>
      </c>
      <c r="X5779" s="7">
        <f t="shared" si="361"/>
        <v>62.033714007269161</v>
      </c>
      <c r="Y5779" s="9">
        <f t="shared" si="362"/>
        <v>2.1177189552111471</v>
      </c>
      <c r="Z5779" s="7">
        <f t="shared" si="363"/>
        <v>0.48885217154275318</v>
      </c>
    </row>
    <row r="5780" spans="5:26" x14ac:dyDescent="0.25">
      <c r="E5780" s="1">
        <v>38180</v>
      </c>
      <c r="F5780" s="7">
        <v>407.15</v>
      </c>
      <c r="G5780">
        <v>407.5</v>
      </c>
      <c r="H5780">
        <v>407.15</v>
      </c>
      <c r="I5780">
        <v>407.15</v>
      </c>
      <c r="K5780" s="2">
        <v>-1E-3</v>
      </c>
      <c r="N5780" s="1">
        <v>38180</v>
      </c>
      <c r="O5780" s="7">
        <v>6.5</v>
      </c>
      <c r="P5780">
        <v>6.45</v>
      </c>
      <c r="Q5780">
        <v>6.5</v>
      </c>
      <c r="R5780">
        <v>6.49</v>
      </c>
      <c r="T5780" s="2">
        <v>7.7999999999999996E-3</v>
      </c>
      <c r="W5780" s="7">
        <f t="shared" si="360"/>
        <v>62.638461538461534</v>
      </c>
      <c r="X5780" s="7">
        <f t="shared" si="361"/>
        <v>61.962139785003821</v>
      </c>
      <c r="Y5780" s="9">
        <f t="shared" si="362"/>
        <v>2.2081054771453639</v>
      </c>
      <c r="Z5780" s="7">
        <f t="shared" si="363"/>
        <v>0.30629051033017757</v>
      </c>
    </row>
    <row r="5781" spans="5:26" x14ac:dyDescent="0.25">
      <c r="E5781" s="1">
        <v>38177</v>
      </c>
      <c r="F5781" s="7">
        <v>407.57</v>
      </c>
      <c r="G5781">
        <v>406.27</v>
      </c>
      <c r="H5781">
        <v>407.57</v>
      </c>
      <c r="I5781">
        <v>407.57</v>
      </c>
      <c r="K5781" s="2">
        <v>1.1000000000000001E-3</v>
      </c>
      <c r="N5781" s="1">
        <v>38177</v>
      </c>
      <c r="O5781" s="7">
        <v>6.45</v>
      </c>
      <c r="P5781">
        <v>6.35</v>
      </c>
      <c r="Q5781">
        <v>6.45</v>
      </c>
      <c r="R5781">
        <v>6.44</v>
      </c>
      <c r="T5781" s="2">
        <v>9.4000000000000004E-3</v>
      </c>
      <c r="W5781" s="7">
        <f t="shared" si="360"/>
        <v>63.189147286821701</v>
      </c>
      <c r="X5781" s="7">
        <f t="shared" si="361"/>
        <v>61.905475567336737</v>
      </c>
      <c r="Y5781" s="9">
        <f t="shared" si="362"/>
        <v>2.299304197310176</v>
      </c>
      <c r="Z5781" s="7">
        <f t="shared" si="363"/>
        <v>0.5582870335237321</v>
      </c>
    </row>
    <row r="5782" spans="5:26" x14ac:dyDescent="0.25">
      <c r="E5782" s="1">
        <v>38176</v>
      </c>
      <c r="F5782" s="7">
        <v>407.12</v>
      </c>
      <c r="G5782">
        <v>401.88</v>
      </c>
      <c r="H5782">
        <v>407.12</v>
      </c>
      <c r="I5782">
        <v>407.12</v>
      </c>
      <c r="K5782" s="2">
        <v>1.3299999999999999E-2</v>
      </c>
      <c r="N5782" s="1">
        <v>38176</v>
      </c>
      <c r="O5782" s="7">
        <v>6.39</v>
      </c>
      <c r="P5782">
        <v>6.11</v>
      </c>
      <c r="Q5782">
        <v>6.39</v>
      </c>
      <c r="R5782">
        <v>6.38</v>
      </c>
      <c r="T5782" s="2">
        <v>4.41E-2</v>
      </c>
      <c r="W5782" s="7">
        <f t="shared" si="360"/>
        <v>63.712050078247266</v>
      </c>
      <c r="X5782" s="7">
        <f t="shared" si="361"/>
        <v>61.844178528517638</v>
      </c>
      <c r="Y5782" s="9">
        <f t="shared" si="362"/>
        <v>2.3907543465578587</v>
      </c>
      <c r="Z5782" s="7">
        <f t="shared" si="363"/>
        <v>0.78128961782248241</v>
      </c>
    </row>
    <row r="5783" spans="5:26" x14ac:dyDescent="0.25">
      <c r="E5783" s="1">
        <v>38175</v>
      </c>
      <c r="F5783" s="7">
        <v>401.77</v>
      </c>
      <c r="G5783">
        <v>392.62</v>
      </c>
      <c r="H5783">
        <v>401.77</v>
      </c>
      <c r="I5783">
        <v>401.77</v>
      </c>
      <c r="K5783" s="2">
        <v>2.46E-2</v>
      </c>
      <c r="N5783" s="1">
        <v>38175</v>
      </c>
      <c r="O5783" s="7">
        <v>6.12</v>
      </c>
      <c r="P5783">
        <v>5.96</v>
      </c>
      <c r="Q5783">
        <v>6.12</v>
      </c>
      <c r="R5783">
        <v>6.11</v>
      </c>
      <c r="T5783" s="2">
        <v>2.6800000000000001E-2</v>
      </c>
      <c r="W5783" s="7">
        <f t="shared" si="360"/>
        <v>65.648692810457518</v>
      </c>
      <c r="X5783" s="7">
        <f t="shared" si="361"/>
        <v>61.783377972092666</v>
      </c>
      <c r="Y5783" s="9">
        <f t="shared" si="362"/>
        <v>2.4819106919907976</v>
      </c>
      <c r="Z5783" s="7">
        <f t="shared" si="363"/>
        <v>1.5573948131326172</v>
      </c>
    </row>
    <row r="5784" spans="5:26" x14ac:dyDescent="0.25">
      <c r="E5784" s="1">
        <v>38174</v>
      </c>
      <c r="F5784" s="7">
        <v>392.12</v>
      </c>
      <c r="G5784">
        <v>398.12</v>
      </c>
      <c r="H5784">
        <v>392.12</v>
      </c>
      <c r="I5784">
        <v>392.12</v>
      </c>
      <c r="K5784" s="2">
        <v>-1.4E-2</v>
      </c>
      <c r="N5784" s="1">
        <v>38174</v>
      </c>
      <c r="O5784" s="7">
        <v>5.96</v>
      </c>
      <c r="P5784">
        <v>5.99</v>
      </c>
      <c r="Q5784">
        <v>5.96</v>
      </c>
      <c r="R5784">
        <v>5.95</v>
      </c>
      <c r="T5784" s="2">
        <v>-6.7000000000000002E-3</v>
      </c>
      <c r="W5784" s="7">
        <f t="shared" si="360"/>
        <v>65.791946308724832</v>
      </c>
      <c r="X5784" s="7">
        <f t="shared" si="361"/>
        <v>61.700529248557665</v>
      </c>
      <c r="Y5784" s="9">
        <f t="shared" si="362"/>
        <v>2.5726632876408888</v>
      </c>
      <c r="Z5784" s="7">
        <f t="shared" si="363"/>
        <v>1.5903430036190096</v>
      </c>
    </row>
    <row r="5785" spans="5:26" x14ac:dyDescent="0.25">
      <c r="E5785" s="1">
        <v>38173</v>
      </c>
      <c r="F5785" s="7">
        <v>397.7</v>
      </c>
      <c r="G5785">
        <v>397.75</v>
      </c>
      <c r="H5785">
        <v>397.7</v>
      </c>
      <c r="I5785">
        <v>397.7</v>
      </c>
      <c r="K5785" s="2">
        <v>-5.9999999999999995E-4</v>
      </c>
      <c r="N5785" s="1">
        <v>38173</v>
      </c>
      <c r="O5785" s="7">
        <v>6</v>
      </c>
      <c r="P5785">
        <v>5.97</v>
      </c>
      <c r="Q5785">
        <v>6</v>
      </c>
      <c r="R5785">
        <v>5.98</v>
      </c>
      <c r="T5785" s="2">
        <v>0</v>
      </c>
      <c r="W5785" s="7">
        <f t="shared" si="360"/>
        <v>66.283333333333331</v>
      </c>
      <c r="X5785" s="7">
        <f t="shared" si="361"/>
        <v>61.62077438892603</v>
      </c>
      <c r="Y5785" s="9">
        <f t="shared" si="362"/>
        <v>2.6628411691717488</v>
      </c>
      <c r="Z5785" s="7">
        <f t="shared" si="363"/>
        <v>1.7509714805324066</v>
      </c>
    </row>
    <row r="5786" spans="5:26" x14ac:dyDescent="0.25">
      <c r="E5786" s="1">
        <v>38170</v>
      </c>
      <c r="F5786" s="7">
        <v>397.93</v>
      </c>
      <c r="G5786">
        <v>395.88</v>
      </c>
      <c r="H5786">
        <v>397.93</v>
      </c>
      <c r="I5786">
        <v>397.93</v>
      </c>
      <c r="K5786" s="2">
        <v>4.7000000000000002E-3</v>
      </c>
      <c r="N5786" s="1">
        <v>38170</v>
      </c>
      <c r="O5786" s="7">
        <v>6</v>
      </c>
      <c r="P5786">
        <v>5.92</v>
      </c>
      <c r="Q5786">
        <v>6</v>
      </c>
      <c r="R5786">
        <v>5.98</v>
      </c>
      <c r="T5786" s="2">
        <v>1.01E-2</v>
      </c>
      <c r="W5786" s="7">
        <f t="shared" si="360"/>
        <v>66.321666666666673</v>
      </c>
      <c r="X5786" s="7">
        <f t="shared" si="361"/>
        <v>61.525434481919469</v>
      </c>
      <c r="Y5786" s="9">
        <f t="shared" si="362"/>
        <v>2.7521357716501642</v>
      </c>
      <c r="Z5786" s="7">
        <f t="shared" si="363"/>
        <v>1.7427309488700886</v>
      </c>
    </row>
    <row r="5787" spans="5:26" x14ac:dyDescent="0.25">
      <c r="E5787" s="1">
        <v>38169</v>
      </c>
      <c r="F5787" s="7">
        <v>396.05</v>
      </c>
      <c r="G5787">
        <v>394.5</v>
      </c>
      <c r="H5787">
        <v>396.05</v>
      </c>
      <c r="I5787">
        <v>396.05</v>
      </c>
      <c r="K5787" s="2">
        <v>4.1999999999999997E-3</v>
      </c>
      <c r="N5787" s="1">
        <v>38169</v>
      </c>
      <c r="O5787" s="7">
        <v>5.94</v>
      </c>
      <c r="P5787">
        <v>5.82</v>
      </c>
      <c r="Q5787">
        <v>5.94</v>
      </c>
      <c r="R5787">
        <v>5.93</v>
      </c>
      <c r="T5787" s="2">
        <v>1.89E-2</v>
      </c>
      <c r="W5787" s="7">
        <f t="shared" si="360"/>
        <v>66.675084175084166</v>
      </c>
      <c r="X5787" s="7">
        <f t="shared" si="361"/>
        <v>61.446972515468708</v>
      </c>
      <c r="Y5787" s="9">
        <f t="shared" si="362"/>
        <v>2.840845383848535</v>
      </c>
      <c r="Z5787" s="7">
        <f t="shared" si="363"/>
        <v>1.8403365735212445</v>
      </c>
    </row>
    <row r="5788" spans="5:26" x14ac:dyDescent="0.25">
      <c r="E5788" s="1">
        <v>38168</v>
      </c>
      <c r="F5788" s="7">
        <v>394.38</v>
      </c>
      <c r="G5788">
        <v>392.88</v>
      </c>
      <c r="H5788">
        <v>394.38</v>
      </c>
      <c r="I5788">
        <v>394.38</v>
      </c>
      <c r="K5788" s="2">
        <v>5.4000000000000003E-3</v>
      </c>
      <c r="N5788" s="1">
        <v>38168</v>
      </c>
      <c r="O5788" s="7">
        <v>5.83</v>
      </c>
      <c r="P5788">
        <v>5.85</v>
      </c>
      <c r="Q5788">
        <v>5.83</v>
      </c>
      <c r="R5788">
        <v>5.82</v>
      </c>
      <c r="T5788" s="2">
        <v>-5.1000000000000004E-3</v>
      </c>
      <c r="W5788" s="7">
        <f t="shared" si="360"/>
        <v>67.646655231560885</v>
      </c>
      <c r="X5788" s="7">
        <f t="shared" si="361"/>
        <v>61.359875019343434</v>
      </c>
      <c r="Y5788" s="9">
        <f t="shared" si="362"/>
        <v>2.9282576894803887</v>
      </c>
      <c r="Z5788" s="7">
        <f t="shared" si="363"/>
        <v>2.1469354404164558</v>
      </c>
    </row>
    <row r="5789" spans="5:26" x14ac:dyDescent="0.25">
      <c r="E5789" s="1">
        <v>38167</v>
      </c>
      <c r="F5789" s="7">
        <v>392.27</v>
      </c>
      <c r="G5789">
        <v>401.62</v>
      </c>
      <c r="H5789">
        <v>392.27</v>
      </c>
      <c r="I5789">
        <v>392.27</v>
      </c>
      <c r="K5789" s="2">
        <v>-2.1499999999999998E-2</v>
      </c>
      <c r="N5789" s="1">
        <v>38167</v>
      </c>
      <c r="O5789" s="7">
        <v>5.86</v>
      </c>
      <c r="P5789">
        <v>5.93</v>
      </c>
      <c r="Q5789">
        <v>5.86</v>
      </c>
      <c r="R5789">
        <v>5.84</v>
      </c>
      <c r="T5789" s="2">
        <v>-1.35E-2</v>
      </c>
      <c r="W5789" s="7">
        <f t="shared" si="360"/>
        <v>66.940273037542653</v>
      </c>
      <c r="X5789" s="7">
        <f t="shared" si="361"/>
        <v>61.28171837707341</v>
      </c>
      <c r="Y5789" s="9">
        <f t="shared" si="362"/>
        <v>3.0145780144442664</v>
      </c>
      <c r="Z5789" s="7">
        <f t="shared" si="363"/>
        <v>1.8770636000648966</v>
      </c>
    </row>
    <row r="5790" spans="5:26" x14ac:dyDescent="0.25">
      <c r="E5790" s="1">
        <v>38166</v>
      </c>
      <c r="F5790" s="7">
        <v>400.88</v>
      </c>
      <c r="G5790">
        <v>403.12</v>
      </c>
      <c r="H5790">
        <v>400.88</v>
      </c>
      <c r="I5790">
        <v>400.88</v>
      </c>
      <c r="K5790" s="2">
        <v>-4.4999999999999997E-3</v>
      </c>
      <c r="N5790" s="1">
        <v>38166</v>
      </c>
      <c r="O5790" s="7">
        <v>5.94</v>
      </c>
      <c r="P5790">
        <v>6.13</v>
      </c>
      <c r="Q5790">
        <v>5.94</v>
      </c>
      <c r="R5790">
        <v>5.92</v>
      </c>
      <c r="T5790" s="2">
        <v>-3.1E-2</v>
      </c>
      <c r="W5790" s="7">
        <f t="shared" si="360"/>
        <v>67.488215488215488</v>
      </c>
      <c r="X5790" s="7">
        <f t="shared" si="361"/>
        <v>61.21827426588186</v>
      </c>
      <c r="Y5790" s="9">
        <f t="shared" si="362"/>
        <v>3.0993135393994233</v>
      </c>
      <c r="Z5790" s="7">
        <f t="shared" si="363"/>
        <v>2.0230096576639358</v>
      </c>
    </row>
    <row r="5791" spans="5:26" x14ac:dyDescent="0.25">
      <c r="E5791" s="1">
        <v>38163</v>
      </c>
      <c r="F5791" s="7">
        <v>402.68</v>
      </c>
      <c r="G5791">
        <v>402.27</v>
      </c>
      <c r="H5791">
        <v>402.68</v>
      </c>
      <c r="I5791">
        <v>402.68</v>
      </c>
      <c r="K5791" s="2">
        <v>1.4E-3</v>
      </c>
      <c r="N5791" s="1">
        <v>38163</v>
      </c>
      <c r="O5791" s="7">
        <v>6.13</v>
      </c>
      <c r="P5791">
        <v>6.14</v>
      </c>
      <c r="Q5791">
        <v>6.13</v>
      </c>
      <c r="R5791">
        <v>6.12</v>
      </c>
      <c r="T5791" s="2">
        <v>-3.3E-3</v>
      </c>
      <c r="W5791" s="7">
        <f t="shared" si="360"/>
        <v>65.690048939641116</v>
      </c>
      <c r="X5791" s="7">
        <f t="shared" si="361"/>
        <v>61.15344727943372</v>
      </c>
      <c r="Y5791" s="9">
        <f t="shared" si="362"/>
        <v>3.1821600763676217</v>
      </c>
      <c r="Z5791" s="7">
        <f t="shared" si="363"/>
        <v>1.4256359049623439</v>
      </c>
    </row>
    <row r="5792" spans="5:26" x14ac:dyDescent="0.25">
      <c r="E5792" s="1">
        <v>38162</v>
      </c>
      <c r="F5792" s="7">
        <v>402.12</v>
      </c>
      <c r="G5792">
        <v>394.88</v>
      </c>
      <c r="H5792">
        <v>402.12</v>
      </c>
      <c r="I5792">
        <v>402.12</v>
      </c>
      <c r="K5792" s="2">
        <v>1.83E-2</v>
      </c>
      <c r="N5792" s="1">
        <v>38162</v>
      </c>
      <c r="O5792" s="7">
        <v>6.15</v>
      </c>
      <c r="P5792">
        <v>5.87</v>
      </c>
      <c r="Q5792">
        <v>6.15</v>
      </c>
      <c r="R5792">
        <v>6.14</v>
      </c>
      <c r="T5792" s="2">
        <v>4.7699999999999999E-2</v>
      </c>
      <c r="W5792" s="7">
        <f t="shared" si="360"/>
        <v>65.385365853658527</v>
      </c>
      <c r="X5792" s="7">
        <f t="shared" si="361"/>
        <v>61.100127525178387</v>
      </c>
      <c r="Y5792" s="9">
        <f t="shared" si="362"/>
        <v>3.2631391440899287</v>
      </c>
      <c r="Z5792" s="7">
        <f t="shared" si="363"/>
        <v>1.3132257434505661</v>
      </c>
    </row>
    <row r="5793" spans="5:26" x14ac:dyDescent="0.25">
      <c r="E5793" s="1">
        <v>38161</v>
      </c>
      <c r="F5793" s="7">
        <v>394.88</v>
      </c>
      <c r="G5793">
        <v>395.38</v>
      </c>
      <c r="H5793">
        <v>394.88</v>
      </c>
      <c r="I5793">
        <v>394.88</v>
      </c>
      <c r="K5793" s="2">
        <v>-1.2999999999999999E-3</v>
      </c>
      <c r="N5793" s="1">
        <v>38161</v>
      </c>
      <c r="O5793" s="7">
        <v>5.87</v>
      </c>
      <c r="P5793">
        <v>5.86</v>
      </c>
      <c r="Q5793">
        <v>5.87</v>
      </c>
      <c r="R5793">
        <v>5.86</v>
      </c>
      <c r="T5793" s="2">
        <v>0</v>
      </c>
      <c r="W5793" s="7">
        <f t="shared" si="360"/>
        <v>67.270868824531519</v>
      </c>
      <c r="X5793" s="7">
        <f t="shared" si="361"/>
        <v>61.056415397502384</v>
      </c>
      <c r="Y5793" s="9">
        <f t="shared" si="362"/>
        <v>3.3426397176616356</v>
      </c>
      <c r="Z5793" s="7">
        <f t="shared" si="363"/>
        <v>1.8591454514806323</v>
      </c>
    </row>
    <row r="5794" spans="5:26" x14ac:dyDescent="0.25">
      <c r="E5794" s="1">
        <v>38160</v>
      </c>
      <c r="F5794" s="7">
        <v>395.38</v>
      </c>
      <c r="G5794">
        <v>394.18</v>
      </c>
      <c r="H5794">
        <v>395.38</v>
      </c>
      <c r="I5794">
        <v>395.38</v>
      </c>
      <c r="K5794" s="2">
        <v>2.5000000000000001E-3</v>
      </c>
      <c r="N5794" s="1">
        <v>38160</v>
      </c>
      <c r="O5794" s="7">
        <v>5.87</v>
      </c>
      <c r="P5794">
        <v>5.87</v>
      </c>
      <c r="Q5794">
        <v>5.87</v>
      </c>
      <c r="R5794">
        <v>5.86</v>
      </c>
      <c r="T5794" s="2">
        <v>3.3999999999999998E-3</v>
      </c>
      <c r="W5794" s="7">
        <f t="shared" si="360"/>
        <v>67.35604770017035</v>
      </c>
      <c r="X5794" s="7">
        <f t="shared" si="361"/>
        <v>60.997112799368239</v>
      </c>
      <c r="Y5794" s="9">
        <f t="shared" si="362"/>
        <v>3.4205065224362294</v>
      </c>
      <c r="Z5794" s="7">
        <f t="shared" si="363"/>
        <v>1.8590623520498388</v>
      </c>
    </row>
    <row r="5795" spans="5:26" x14ac:dyDescent="0.25">
      <c r="E5795" s="1">
        <v>38159</v>
      </c>
      <c r="F5795" s="7">
        <v>394.38</v>
      </c>
      <c r="G5795">
        <v>394.88</v>
      </c>
      <c r="H5795">
        <v>394.38</v>
      </c>
      <c r="I5795">
        <v>394.38</v>
      </c>
      <c r="K5795" s="2">
        <v>-2.3E-3</v>
      </c>
      <c r="N5795" s="1">
        <v>38159</v>
      </c>
      <c r="O5795" s="7">
        <v>5.85</v>
      </c>
      <c r="P5795">
        <v>5.96</v>
      </c>
      <c r="Q5795">
        <v>5.85</v>
      </c>
      <c r="R5795">
        <v>5.84</v>
      </c>
      <c r="T5795" s="2">
        <v>-2.1700000000000001E-2</v>
      </c>
      <c r="W5795" s="7">
        <f t="shared" si="360"/>
        <v>67.415384615384625</v>
      </c>
      <c r="X5795" s="7">
        <f t="shared" si="361"/>
        <v>60.931848364040896</v>
      </c>
      <c r="Y5795" s="9">
        <f t="shared" si="362"/>
        <v>3.4966673748500372</v>
      </c>
      <c r="Z5795" s="7">
        <f t="shared" si="363"/>
        <v>1.8542044627913143</v>
      </c>
    </row>
    <row r="5796" spans="5:26" x14ac:dyDescent="0.25">
      <c r="E5796" s="1">
        <v>38156</v>
      </c>
      <c r="F5796" s="7">
        <v>395.27</v>
      </c>
      <c r="G5796">
        <v>388.38</v>
      </c>
      <c r="H5796">
        <v>395.27</v>
      </c>
      <c r="I5796">
        <v>395.27</v>
      </c>
      <c r="K5796" s="2">
        <v>1.9199999999999998E-2</v>
      </c>
      <c r="N5796" s="1">
        <v>38156</v>
      </c>
      <c r="O5796" s="7">
        <v>5.98</v>
      </c>
      <c r="P5796">
        <v>5.88</v>
      </c>
      <c r="Q5796">
        <v>5.98</v>
      </c>
      <c r="R5796">
        <v>5.97</v>
      </c>
      <c r="T5796" s="2">
        <v>1.01E-2</v>
      </c>
      <c r="W5796" s="7">
        <f t="shared" si="360"/>
        <v>66.098662207357847</v>
      </c>
      <c r="X5796" s="7">
        <f t="shared" si="361"/>
        <v>60.879220126389839</v>
      </c>
      <c r="Y5796" s="9">
        <f t="shared" si="362"/>
        <v>3.5709087560946338</v>
      </c>
      <c r="Z5796" s="7">
        <f t="shared" si="363"/>
        <v>1.4616565242838386</v>
      </c>
    </row>
    <row r="5797" spans="5:26" x14ac:dyDescent="0.25">
      <c r="E5797" s="1">
        <v>38155</v>
      </c>
      <c r="F5797" s="7">
        <v>387.82</v>
      </c>
      <c r="G5797">
        <v>385.07</v>
      </c>
      <c r="H5797">
        <v>387.82</v>
      </c>
      <c r="I5797">
        <v>387.82</v>
      </c>
      <c r="K5797" s="2">
        <v>8.0000000000000002E-3</v>
      </c>
      <c r="N5797" s="1">
        <v>38155</v>
      </c>
      <c r="O5797" s="7">
        <v>5.92</v>
      </c>
      <c r="P5797">
        <v>5.72</v>
      </c>
      <c r="Q5797">
        <v>5.92</v>
      </c>
      <c r="R5797">
        <v>5.9</v>
      </c>
      <c r="T5797" s="2">
        <v>3.5000000000000003E-2</v>
      </c>
      <c r="W5797" s="7">
        <f t="shared" si="360"/>
        <v>65.51013513513513</v>
      </c>
      <c r="X5797" s="7">
        <f t="shared" si="361"/>
        <v>60.839573744140075</v>
      </c>
      <c r="Y5797" s="9">
        <f t="shared" si="362"/>
        <v>3.6431741208113722</v>
      </c>
      <c r="Z5797" s="7">
        <f t="shared" si="363"/>
        <v>1.2820033399762052</v>
      </c>
    </row>
    <row r="5798" spans="5:26" x14ac:dyDescent="0.25">
      <c r="E5798" s="1">
        <v>38154</v>
      </c>
      <c r="F5798" s="7">
        <v>384.75</v>
      </c>
      <c r="G5798">
        <v>388.75</v>
      </c>
      <c r="H5798">
        <v>384.75</v>
      </c>
      <c r="I5798">
        <v>384.75</v>
      </c>
      <c r="K5798" s="2">
        <v>-1.1299999999999999E-2</v>
      </c>
      <c r="N5798" s="1">
        <v>38154</v>
      </c>
      <c r="O5798" s="7">
        <v>5.72</v>
      </c>
      <c r="P5798">
        <v>5.73</v>
      </c>
      <c r="Q5798">
        <v>5.72</v>
      </c>
      <c r="R5798">
        <v>5.71</v>
      </c>
      <c r="T5798" s="2">
        <v>-1.6999999999999999E-3</v>
      </c>
      <c r="W5798" s="7">
        <f t="shared" si="360"/>
        <v>67.263986013986013</v>
      </c>
      <c r="X5798" s="7">
        <f t="shared" si="361"/>
        <v>60.807181583390552</v>
      </c>
      <c r="Y5798" s="9">
        <f t="shared" si="362"/>
        <v>3.7136340536564409</v>
      </c>
      <c r="Z5798" s="7">
        <f t="shared" si="363"/>
        <v>1.7386754691777175</v>
      </c>
    </row>
    <row r="5799" spans="5:26" x14ac:dyDescent="0.25">
      <c r="E5799" s="1">
        <v>38153</v>
      </c>
      <c r="F5799" s="7">
        <v>389.15</v>
      </c>
      <c r="G5799">
        <v>383.75</v>
      </c>
      <c r="H5799">
        <v>389.15</v>
      </c>
      <c r="I5799">
        <v>389.15</v>
      </c>
      <c r="K5799" s="2">
        <v>1.5100000000000001E-2</v>
      </c>
      <c r="N5799" s="1">
        <v>38153</v>
      </c>
      <c r="O5799" s="7">
        <v>5.73</v>
      </c>
      <c r="P5799">
        <v>5.65</v>
      </c>
      <c r="Q5799">
        <v>5.73</v>
      </c>
      <c r="R5799">
        <v>5.72</v>
      </c>
      <c r="T5799" s="2">
        <v>1.24E-2</v>
      </c>
      <c r="W5799" s="7">
        <f t="shared" si="360"/>
        <v>67.914485165794062</v>
      </c>
      <c r="X5799" s="7">
        <f t="shared" si="361"/>
        <v>60.756992307896397</v>
      </c>
      <c r="Y5799" s="9">
        <f t="shared" si="362"/>
        <v>3.7824545144115098</v>
      </c>
      <c r="Z5799" s="7">
        <f t="shared" si="363"/>
        <v>1.892287886246071</v>
      </c>
    </row>
    <row r="5800" spans="5:26" x14ac:dyDescent="0.25">
      <c r="E5800" s="1">
        <v>38152</v>
      </c>
      <c r="F5800" s="7">
        <v>383.38</v>
      </c>
      <c r="G5800">
        <v>384.18</v>
      </c>
      <c r="H5800">
        <v>383.38</v>
      </c>
      <c r="I5800">
        <v>383.38</v>
      </c>
      <c r="K5800" s="2">
        <v>-4.3E-3</v>
      </c>
      <c r="N5800" s="1">
        <v>38152</v>
      </c>
      <c r="O5800" s="7">
        <v>5.66</v>
      </c>
      <c r="P5800">
        <v>5.69</v>
      </c>
      <c r="Q5800">
        <v>5.66</v>
      </c>
      <c r="R5800">
        <v>5.65</v>
      </c>
      <c r="T5800" s="2">
        <v>-7.0000000000000001E-3</v>
      </c>
      <c r="W5800" s="7">
        <f t="shared" si="360"/>
        <v>67.734982332155468</v>
      </c>
      <c r="X5800" s="7">
        <f t="shared" si="361"/>
        <v>60.709220511322897</v>
      </c>
      <c r="Y5800" s="9">
        <f t="shared" si="362"/>
        <v>3.8495321435835543</v>
      </c>
      <c r="Z5800" s="7">
        <f t="shared" si="363"/>
        <v>1.8250949878527949</v>
      </c>
    </row>
    <row r="5801" spans="5:26" x14ac:dyDescent="0.25">
      <c r="E5801" s="1">
        <v>38149</v>
      </c>
      <c r="F5801" s="7">
        <v>385.05</v>
      </c>
      <c r="G5801">
        <v>385.85</v>
      </c>
      <c r="H5801">
        <v>385.05</v>
      </c>
      <c r="I5801">
        <v>385.05</v>
      </c>
      <c r="K5801" s="2">
        <v>-2.5999999999999999E-3</v>
      </c>
      <c r="N5801" s="1">
        <v>38149</v>
      </c>
      <c r="O5801" s="7">
        <v>5.7</v>
      </c>
      <c r="P5801">
        <v>5.72</v>
      </c>
      <c r="Q5801">
        <v>5.7</v>
      </c>
      <c r="R5801">
        <v>5.69</v>
      </c>
      <c r="T5801" s="2">
        <v>-7.0000000000000001E-3</v>
      </c>
      <c r="W5801" s="7">
        <f t="shared" si="360"/>
        <v>67.55263157894737</v>
      </c>
      <c r="X5801" s="7">
        <f t="shared" si="361"/>
        <v>60.661896474662953</v>
      </c>
      <c r="Y5801" s="9">
        <f t="shared" si="362"/>
        <v>3.9146791323500918</v>
      </c>
      <c r="Z5801" s="7">
        <f t="shared" si="363"/>
        <v>1.7602298608181752</v>
      </c>
    </row>
    <row r="5802" spans="5:26" x14ac:dyDescent="0.25">
      <c r="E5802" s="1">
        <v>38148</v>
      </c>
      <c r="F5802" s="7">
        <v>386.07</v>
      </c>
      <c r="G5802">
        <v>383.38</v>
      </c>
      <c r="H5802">
        <v>386.07</v>
      </c>
      <c r="I5802">
        <v>386.07</v>
      </c>
      <c r="K5802" s="2">
        <v>5.1000000000000004E-3</v>
      </c>
      <c r="N5802" s="1">
        <v>38148</v>
      </c>
      <c r="O5802" s="7">
        <v>5.74</v>
      </c>
      <c r="P5802">
        <v>5.6</v>
      </c>
      <c r="Q5802">
        <v>5.74</v>
      </c>
      <c r="R5802">
        <v>5.73</v>
      </c>
      <c r="T5802" s="2">
        <v>1.95E-2</v>
      </c>
      <c r="W5802" s="7">
        <f t="shared" si="360"/>
        <v>67.259581881533094</v>
      </c>
      <c r="X5802" s="7">
        <f t="shared" si="361"/>
        <v>60.627144125205703</v>
      </c>
      <c r="Y5802" s="9">
        <f t="shared" si="362"/>
        <v>3.9776449978249402</v>
      </c>
      <c r="Z5802" s="7">
        <f t="shared" si="363"/>
        <v>1.6674282797871975</v>
      </c>
    </row>
    <row r="5803" spans="5:26" x14ac:dyDescent="0.25">
      <c r="E5803" s="1">
        <v>38147</v>
      </c>
      <c r="F5803" s="7">
        <v>384.12</v>
      </c>
      <c r="G5803">
        <v>391.88</v>
      </c>
      <c r="H5803">
        <v>384.12</v>
      </c>
      <c r="I5803">
        <v>384.12</v>
      </c>
      <c r="K5803" s="2">
        <v>-1.8499999999999999E-2</v>
      </c>
      <c r="N5803" s="1">
        <v>38147</v>
      </c>
      <c r="O5803" s="7">
        <v>5.63</v>
      </c>
      <c r="P5803">
        <v>5.78</v>
      </c>
      <c r="Q5803">
        <v>5.63</v>
      </c>
      <c r="R5803">
        <v>5.62</v>
      </c>
      <c r="T5803" s="2">
        <v>-2.5999999999999999E-2</v>
      </c>
      <c r="W5803" s="7">
        <f t="shared" si="360"/>
        <v>68.227353463587917</v>
      </c>
      <c r="X5803" s="7">
        <f t="shared" si="361"/>
        <v>60.602310436723869</v>
      </c>
      <c r="Y5803" s="9">
        <f t="shared" si="362"/>
        <v>4.037948679558431</v>
      </c>
      <c r="Z5803" s="7">
        <f t="shared" si="363"/>
        <v>1.8883457002474542</v>
      </c>
    </row>
    <row r="5804" spans="5:26" x14ac:dyDescent="0.25">
      <c r="E5804" s="1">
        <v>38146</v>
      </c>
      <c r="F5804" s="7">
        <v>391.38</v>
      </c>
      <c r="G5804">
        <v>394.23</v>
      </c>
      <c r="H5804">
        <v>391.38</v>
      </c>
      <c r="I5804">
        <v>391.38</v>
      </c>
      <c r="K5804" s="2">
        <v>-6.3E-3</v>
      </c>
      <c r="N5804" s="1">
        <v>38146</v>
      </c>
      <c r="O5804" s="7">
        <v>5.78</v>
      </c>
      <c r="P5804">
        <v>5.89</v>
      </c>
      <c r="Q5804">
        <v>5.78</v>
      </c>
      <c r="R5804">
        <v>5.76</v>
      </c>
      <c r="T5804" s="2">
        <v>-1.8700000000000001E-2</v>
      </c>
      <c r="W5804" s="7">
        <f t="shared" si="360"/>
        <v>67.712802768166085</v>
      </c>
      <c r="X5804" s="7">
        <f t="shared" si="361"/>
        <v>60.569672090241006</v>
      </c>
      <c r="Y5804" s="9">
        <f t="shared" si="362"/>
        <v>4.0956002083718861</v>
      </c>
      <c r="Z5804" s="7">
        <f t="shared" si="363"/>
        <v>1.7440986215704559</v>
      </c>
    </row>
    <row r="5805" spans="5:26" x14ac:dyDescent="0.25">
      <c r="E5805" s="1">
        <v>38145</v>
      </c>
      <c r="F5805" s="7">
        <v>393.88</v>
      </c>
      <c r="G5805">
        <v>391.62</v>
      </c>
      <c r="H5805">
        <v>393.88</v>
      </c>
      <c r="I5805">
        <v>393.88</v>
      </c>
      <c r="K5805" s="2">
        <v>7.1999999999999998E-3</v>
      </c>
      <c r="N5805" s="1">
        <v>38145</v>
      </c>
      <c r="O5805" s="7">
        <v>5.89</v>
      </c>
      <c r="P5805">
        <v>5.82</v>
      </c>
      <c r="Q5805">
        <v>5.89</v>
      </c>
      <c r="R5805">
        <v>5.88</v>
      </c>
      <c r="T5805" s="2">
        <v>1.55E-2</v>
      </c>
      <c r="W5805" s="7">
        <f t="shared" si="360"/>
        <v>66.872665534804753</v>
      </c>
      <c r="X5805" s="7">
        <f t="shared" si="361"/>
        <v>60.544021563029702</v>
      </c>
      <c r="Y5805" s="9">
        <f t="shared" si="362"/>
        <v>4.1503835608631734</v>
      </c>
      <c r="Z5805" s="7">
        <f t="shared" si="363"/>
        <v>1.5248335193528126</v>
      </c>
    </row>
    <row r="5806" spans="5:26" x14ac:dyDescent="0.25">
      <c r="E5806" s="1">
        <v>38142</v>
      </c>
      <c r="F5806" s="7">
        <v>391.05</v>
      </c>
      <c r="G5806">
        <v>388.5</v>
      </c>
      <c r="H5806">
        <v>391.05</v>
      </c>
      <c r="I5806">
        <v>391.05</v>
      </c>
      <c r="K5806" s="2">
        <v>6.8999999999999999E-3</v>
      </c>
      <c r="N5806" s="1">
        <v>38142</v>
      </c>
      <c r="O5806" s="7">
        <v>5.8</v>
      </c>
      <c r="P5806">
        <v>5.74</v>
      </c>
      <c r="Q5806">
        <v>5.8</v>
      </c>
      <c r="R5806">
        <v>5.79</v>
      </c>
      <c r="T5806" s="2">
        <v>1.2200000000000001E-2</v>
      </c>
      <c r="W5806" s="7">
        <f t="shared" si="360"/>
        <v>67.422413793103459</v>
      </c>
      <c r="X5806" s="7">
        <f t="shared" si="361"/>
        <v>60.53506233477308</v>
      </c>
      <c r="Y5806" s="9">
        <f t="shared" si="362"/>
        <v>4.2024137363644609</v>
      </c>
      <c r="Z5806" s="7">
        <f t="shared" si="363"/>
        <v>1.6389037087739668</v>
      </c>
    </row>
    <row r="5807" spans="5:26" x14ac:dyDescent="0.25">
      <c r="E5807" s="1">
        <v>38141</v>
      </c>
      <c r="F5807" s="7">
        <v>388.38</v>
      </c>
      <c r="G5807">
        <v>391.12</v>
      </c>
      <c r="H5807">
        <v>388.38</v>
      </c>
      <c r="I5807">
        <v>388.38</v>
      </c>
      <c r="K5807" s="2">
        <v>-6.4000000000000003E-3</v>
      </c>
      <c r="N5807" s="1">
        <v>38141</v>
      </c>
      <c r="O5807" s="7">
        <v>5.73</v>
      </c>
      <c r="P5807">
        <v>5.82</v>
      </c>
      <c r="Q5807">
        <v>5.73</v>
      </c>
      <c r="R5807">
        <v>5.72</v>
      </c>
      <c r="T5807" s="2">
        <v>-1.55E-2</v>
      </c>
      <c r="W5807" s="7">
        <f t="shared" si="360"/>
        <v>67.780104712041876</v>
      </c>
      <c r="X5807" s="7">
        <f t="shared" si="361"/>
        <v>60.503901931828466</v>
      </c>
      <c r="Y5807" s="9">
        <f t="shared" si="362"/>
        <v>4.251511119020229</v>
      </c>
      <c r="Z5807" s="7">
        <f t="shared" si="363"/>
        <v>1.7114391980915784</v>
      </c>
    </row>
    <row r="5808" spans="5:26" x14ac:dyDescent="0.25">
      <c r="E5808" s="1">
        <v>38140</v>
      </c>
      <c r="F5808" s="7">
        <v>390.88</v>
      </c>
      <c r="G5808">
        <v>394.48</v>
      </c>
      <c r="H5808">
        <v>390.88</v>
      </c>
      <c r="I5808">
        <v>390.88</v>
      </c>
      <c r="K5808" s="2">
        <v>-9.4999999999999998E-3</v>
      </c>
      <c r="N5808" s="1">
        <v>38140</v>
      </c>
      <c r="O5808" s="7">
        <v>5.82</v>
      </c>
      <c r="P5808">
        <v>6.05</v>
      </c>
      <c r="Q5808">
        <v>5.82</v>
      </c>
      <c r="R5808">
        <v>5.81</v>
      </c>
      <c r="T5808" s="2">
        <v>-3.7999999999999999E-2</v>
      </c>
      <c r="W5808" s="7">
        <f t="shared" si="360"/>
        <v>67.161512027491412</v>
      </c>
      <c r="X5808" s="7">
        <f t="shared" si="361"/>
        <v>60.461687435028011</v>
      </c>
      <c r="Y5808" s="9">
        <f t="shared" si="362"/>
        <v>4.2976491157804153</v>
      </c>
      <c r="Z5808" s="7">
        <f t="shared" si="363"/>
        <v>1.5589510478792943</v>
      </c>
    </row>
    <row r="5809" spans="5:26" x14ac:dyDescent="0.25">
      <c r="E5809" s="1">
        <v>38139</v>
      </c>
      <c r="F5809" s="7">
        <v>394.62</v>
      </c>
      <c r="G5809">
        <v>395.27</v>
      </c>
      <c r="H5809">
        <v>394.62</v>
      </c>
      <c r="I5809">
        <v>394.62</v>
      </c>
      <c r="K5809" s="2">
        <v>-2.2000000000000001E-3</v>
      </c>
      <c r="N5809" s="1">
        <v>38139</v>
      </c>
      <c r="O5809" s="7">
        <v>6.05</v>
      </c>
      <c r="P5809">
        <v>6.13</v>
      </c>
      <c r="Q5809">
        <v>6.05</v>
      </c>
      <c r="R5809">
        <v>6.04</v>
      </c>
      <c r="T5809" s="2">
        <v>-1.9400000000000001E-2</v>
      </c>
      <c r="W5809" s="7">
        <f t="shared" si="360"/>
        <v>65.226446280991738</v>
      </c>
      <c r="X5809" s="7">
        <f t="shared" si="361"/>
        <v>60.414800832404907</v>
      </c>
      <c r="Y5809" s="9">
        <f t="shared" si="362"/>
        <v>4.3406694623495126</v>
      </c>
      <c r="Z5809" s="7">
        <f t="shared" si="363"/>
        <v>1.1085030754639373</v>
      </c>
    </row>
    <row r="5810" spans="5:26" x14ac:dyDescent="0.25">
      <c r="E5810" s="1">
        <v>38138</v>
      </c>
      <c r="F5810" s="7">
        <v>395.5</v>
      </c>
      <c r="G5810">
        <v>394.15</v>
      </c>
      <c r="H5810">
        <v>395.5</v>
      </c>
      <c r="I5810">
        <v>395.5</v>
      </c>
      <c r="K5810" s="2">
        <v>3.3E-3</v>
      </c>
      <c r="N5810" s="1">
        <v>38138</v>
      </c>
      <c r="O5810" s="7">
        <v>6.17</v>
      </c>
      <c r="P5810">
        <v>6.1</v>
      </c>
      <c r="Q5810">
        <v>6.17</v>
      </c>
      <c r="R5810">
        <v>6.15</v>
      </c>
      <c r="T5810" s="2">
        <v>9.7999999999999997E-3</v>
      </c>
      <c r="W5810" s="7">
        <f t="shared" si="360"/>
        <v>64.100486223662884</v>
      </c>
      <c r="X5810" s="7">
        <f t="shared" si="361"/>
        <v>60.387276267882832</v>
      </c>
      <c r="Y5810" s="9">
        <f t="shared" si="362"/>
        <v>4.3808014494891552</v>
      </c>
      <c r="Z5810" s="7">
        <f t="shared" si="363"/>
        <v>0.84760973502075709</v>
      </c>
    </row>
    <row r="5811" spans="5:26" x14ac:dyDescent="0.25">
      <c r="E5811" s="1">
        <v>38135</v>
      </c>
      <c r="F5811" s="7">
        <v>394.18</v>
      </c>
      <c r="G5811">
        <v>395.62</v>
      </c>
      <c r="H5811">
        <v>394.18</v>
      </c>
      <c r="I5811">
        <v>394.18</v>
      </c>
      <c r="K5811" s="2">
        <v>-4.0000000000000001E-3</v>
      </c>
      <c r="N5811" s="1">
        <v>38135</v>
      </c>
      <c r="O5811" s="7">
        <v>6.11</v>
      </c>
      <c r="P5811">
        <v>6.18</v>
      </c>
      <c r="Q5811">
        <v>6.11</v>
      </c>
      <c r="R5811">
        <v>6.09</v>
      </c>
      <c r="T5811" s="2">
        <v>-1.61E-2</v>
      </c>
      <c r="W5811" s="7">
        <f t="shared" si="360"/>
        <v>64.513911620294593</v>
      </c>
      <c r="X5811" s="7">
        <f t="shared" si="361"/>
        <v>60.391910553008628</v>
      </c>
      <c r="Y5811" s="9">
        <f t="shared" si="362"/>
        <v>4.4182201344663943</v>
      </c>
      <c r="Z5811" s="7">
        <f t="shared" si="363"/>
        <v>0.93295511356040539</v>
      </c>
    </row>
    <row r="5812" spans="5:26" x14ac:dyDescent="0.25">
      <c r="E5812" s="1">
        <v>38134</v>
      </c>
      <c r="F5812" s="7">
        <v>395.75</v>
      </c>
      <c r="G5812">
        <v>388.65</v>
      </c>
      <c r="H5812">
        <v>395.75</v>
      </c>
      <c r="I5812">
        <v>395.75</v>
      </c>
      <c r="K5812" s="2">
        <v>1.8700000000000001E-2</v>
      </c>
      <c r="N5812" s="1">
        <v>38134</v>
      </c>
      <c r="O5812" s="7">
        <v>6.21</v>
      </c>
      <c r="P5812">
        <v>6.05</v>
      </c>
      <c r="Q5812">
        <v>6.21</v>
      </c>
      <c r="R5812">
        <v>6.19</v>
      </c>
      <c r="T5812" s="2">
        <v>2.4799999999999999E-2</v>
      </c>
      <c r="W5812" s="7">
        <f t="shared" si="360"/>
        <v>63.727858293075684</v>
      </c>
      <c r="X5812" s="7">
        <f t="shared" si="361"/>
        <v>60.388192038150002</v>
      </c>
      <c r="Y5812" s="9">
        <f t="shared" si="362"/>
        <v>4.4527375075646916</v>
      </c>
      <c r="Z5812" s="7">
        <f t="shared" si="363"/>
        <v>0.7500254055515222</v>
      </c>
    </row>
    <row r="5813" spans="5:26" x14ac:dyDescent="0.25">
      <c r="E5813" s="1">
        <v>38133</v>
      </c>
      <c r="F5813" s="7">
        <v>388.5</v>
      </c>
      <c r="G5813">
        <v>388.75</v>
      </c>
      <c r="H5813">
        <v>388.5</v>
      </c>
      <c r="I5813">
        <v>388.5</v>
      </c>
      <c r="K5813" s="2">
        <v>1.2999999999999999E-3</v>
      </c>
      <c r="N5813" s="1">
        <v>38133</v>
      </c>
      <c r="O5813" s="7">
        <v>6.06</v>
      </c>
      <c r="P5813">
        <v>6.07</v>
      </c>
      <c r="Q5813">
        <v>6.06</v>
      </c>
      <c r="R5813">
        <v>6.05</v>
      </c>
      <c r="T5813" s="2">
        <v>-1.6000000000000001E-3</v>
      </c>
      <c r="W5813" s="7">
        <f t="shared" si="360"/>
        <v>64.10891089108911</v>
      </c>
      <c r="X5813" s="7">
        <f t="shared" si="361"/>
        <v>60.397980643866617</v>
      </c>
      <c r="Y5813" s="9">
        <f t="shared" si="362"/>
        <v>4.4841587908197846</v>
      </c>
      <c r="Z5813" s="7">
        <f t="shared" si="363"/>
        <v>0.82756441516293133</v>
      </c>
    </row>
    <row r="5814" spans="5:26" x14ac:dyDescent="0.25">
      <c r="E5814" s="1">
        <v>38132</v>
      </c>
      <c r="F5814" s="7">
        <v>388</v>
      </c>
      <c r="G5814">
        <v>385.75</v>
      </c>
      <c r="H5814">
        <v>388</v>
      </c>
      <c r="I5814">
        <v>388</v>
      </c>
      <c r="K5814" s="2">
        <v>4.4999999999999997E-3</v>
      </c>
      <c r="N5814" s="1">
        <v>38132</v>
      </c>
      <c r="O5814" s="7">
        <v>6.07</v>
      </c>
      <c r="P5814">
        <v>5.98</v>
      </c>
      <c r="Q5814">
        <v>6.07</v>
      </c>
      <c r="R5814">
        <v>6.06</v>
      </c>
      <c r="T5814" s="2">
        <v>1.34E-2</v>
      </c>
      <c r="W5814" s="7">
        <f t="shared" si="360"/>
        <v>63.920922570016472</v>
      </c>
      <c r="X5814" s="7">
        <f t="shared" si="361"/>
        <v>60.421680917119751</v>
      </c>
      <c r="Y5814" s="9">
        <f t="shared" si="362"/>
        <v>4.5124683506650074</v>
      </c>
      <c r="Z5814" s="7">
        <f t="shared" si="363"/>
        <v>0.77546065278907361</v>
      </c>
    </row>
    <row r="5815" spans="5:26" x14ac:dyDescent="0.25">
      <c r="E5815" s="1">
        <v>38131</v>
      </c>
      <c r="F5815" s="7">
        <v>386.25</v>
      </c>
      <c r="G5815">
        <v>384.5</v>
      </c>
      <c r="H5815">
        <v>386.25</v>
      </c>
      <c r="I5815">
        <v>386.25</v>
      </c>
      <c r="K5815" s="2">
        <v>3.5999999999999999E-3</v>
      </c>
      <c r="N5815" s="1">
        <v>38131</v>
      </c>
      <c r="O5815" s="7">
        <v>5.99</v>
      </c>
      <c r="P5815">
        <v>5.85</v>
      </c>
      <c r="Q5815">
        <v>5.99</v>
      </c>
      <c r="R5815">
        <v>5.97</v>
      </c>
      <c r="T5815" s="2">
        <v>2.3900000000000001E-2</v>
      </c>
      <c r="W5815" s="7">
        <f t="shared" si="360"/>
        <v>64.482470784641066</v>
      </c>
      <c r="X5815" s="7">
        <f t="shared" si="361"/>
        <v>60.43732748772014</v>
      </c>
      <c r="Y5815" s="9">
        <f t="shared" si="362"/>
        <v>4.5376242343320312</v>
      </c>
      <c r="Z5815" s="7">
        <f t="shared" si="363"/>
        <v>0.89146722778740595</v>
      </c>
    </row>
    <row r="5816" spans="5:26" x14ac:dyDescent="0.25">
      <c r="E5816" s="1">
        <v>38128</v>
      </c>
      <c r="F5816" s="7">
        <v>384.88</v>
      </c>
      <c r="G5816">
        <v>380.38</v>
      </c>
      <c r="H5816">
        <v>384.88</v>
      </c>
      <c r="I5816">
        <v>384.88</v>
      </c>
      <c r="K5816" s="2">
        <v>1.2800000000000001E-2</v>
      </c>
      <c r="N5816" s="1">
        <v>38128</v>
      </c>
      <c r="O5816" s="7">
        <v>5.85</v>
      </c>
      <c r="P5816">
        <v>5.82</v>
      </c>
      <c r="Q5816">
        <v>5.85</v>
      </c>
      <c r="R5816">
        <v>5.83</v>
      </c>
      <c r="T5816" s="2">
        <v>5.1999999999999998E-3</v>
      </c>
      <c r="W5816" s="7">
        <f t="shared" si="360"/>
        <v>65.791452991452999</v>
      </c>
      <c r="X5816" s="7">
        <f t="shared" si="361"/>
        <v>60.434577987589364</v>
      </c>
      <c r="Y5816" s="9">
        <f t="shared" si="362"/>
        <v>4.5597958317053804</v>
      </c>
      <c r="Z5816" s="7">
        <f t="shared" si="363"/>
        <v>1.1748058907848391</v>
      </c>
    </row>
    <row r="5817" spans="5:26" x14ac:dyDescent="0.25">
      <c r="E5817" s="1">
        <v>38127</v>
      </c>
      <c r="F5817" s="7">
        <v>380</v>
      </c>
      <c r="G5817">
        <v>381.5</v>
      </c>
      <c r="H5817">
        <v>380</v>
      </c>
      <c r="I5817">
        <v>380</v>
      </c>
      <c r="K5817" s="2">
        <v>-5.1999999999999998E-3</v>
      </c>
      <c r="N5817" s="1">
        <v>38127</v>
      </c>
      <c r="O5817" s="7">
        <v>5.82</v>
      </c>
      <c r="P5817">
        <v>5.88</v>
      </c>
      <c r="Q5817">
        <v>5.82</v>
      </c>
      <c r="R5817">
        <v>5.8</v>
      </c>
      <c r="T5817" s="2">
        <v>-1.6899999999999998E-2</v>
      </c>
      <c r="W5817" s="7">
        <f t="shared" si="360"/>
        <v>65.292096219931267</v>
      </c>
      <c r="X5817" s="7">
        <f t="shared" si="361"/>
        <v>60.422900130571797</v>
      </c>
      <c r="Y5817" s="9">
        <f t="shared" si="362"/>
        <v>4.5789020107914391</v>
      </c>
      <c r="Z5817" s="7">
        <f t="shared" si="363"/>
        <v>1.0633981853911425</v>
      </c>
    </row>
    <row r="5818" spans="5:26" x14ac:dyDescent="0.25">
      <c r="E5818" s="1">
        <v>38126</v>
      </c>
      <c r="F5818" s="7">
        <v>382</v>
      </c>
      <c r="G5818">
        <v>376.75</v>
      </c>
      <c r="H5818">
        <v>382</v>
      </c>
      <c r="I5818">
        <v>382</v>
      </c>
      <c r="K5818" s="2">
        <v>1.29E-2</v>
      </c>
      <c r="N5818" s="1">
        <v>38126</v>
      </c>
      <c r="O5818" s="7">
        <v>5.92</v>
      </c>
      <c r="P5818">
        <v>5.66</v>
      </c>
      <c r="Q5818">
        <v>5.92</v>
      </c>
      <c r="R5818">
        <v>5.9</v>
      </c>
      <c r="T5818" s="2">
        <v>4.2299999999999997E-2</v>
      </c>
      <c r="W5818" s="7">
        <f t="shared" si="360"/>
        <v>64.527027027027032</v>
      </c>
      <c r="X5818" s="7">
        <f t="shared" si="361"/>
        <v>60.428547084363579</v>
      </c>
      <c r="Y5818" s="9">
        <f t="shared" si="362"/>
        <v>4.5945272663768053</v>
      </c>
      <c r="Z5818" s="7">
        <f t="shared" si="363"/>
        <v>0.89203517686281342</v>
      </c>
    </row>
    <row r="5819" spans="5:26" x14ac:dyDescent="0.25">
      <c r="E5819" s="1">
        <v>38125</v>
      </c>
      <c r="F5819" s="7">
        <v>377.15</v>
      </c>
      <c r="G5819">
        <v>378.75</v>
      </c>
      <c r="H5819">
        <v>377.15</v>
      </c>
      <c r="I5819">
        <v>377.15</v>
      </c>
      <c r="K5819" s="2">
        <v>-5.8999999999999999E-3</v>
      </c>
      <c r="N5819" s="1">
        <v>38125</v>
      </c>
      <c r="O5819" s="7">
        <v>5.68</v>
      </c>
      <c r="P5819">
        <v>5.66</v>
      </c>
      <c r="Q5819">
        <v>5.68</v>
      </c>
      <c r="R5819">
        <v>5.66</v>
      </c>
      <c r="T5819" s="2">
        <v>-3.5000000000000001E-3</v>
      </c>
      <c r="W5819" s="7">
        <f t="shared" si="360"/>
        <v>66.399647887323937</v>
      </c>
      <c r="X5819" s="7">
        <f t="shared" si="361"/>
        <v>60.445403389487609</v>
      </c>
      <c r="Y5819" s="9">
        <f t="shared" si="362"/>
        <v>4.60687658529831</v>
      </c>
      <c r="Z5819" s="7">
        <f t="shared" si="363"/>
        <v>1.2924688533740636</v>
      </c>
    </row>
    <row r="5820" spans="5:26" x14ac:dyDescent="0.25">
      <c r="E5820" s="1">
        <v>38124</v>
      </c>
      <c r="F5820" s="7">
        <v>379.38</v>
      </c>
      <c r="G5820">
        <v>377.88</v>
      </c>
      <c r="H5820">
        <v>379.38</v>
      </c>
      <c r="I5820">
        <v>379.38</v>
      </c>
      <c r="K5820" s="2">
        <v>6.1000000000000004E-3</v>
      </c>
      <c r="N5820" s="1">
        <v>38124</v>
      </c>
      <c r="O5820" s="7">
        <v>5.7</v>
      </c>
      <c r="P5820">
        <v>5.73</v>
      </c>
      <c r="Q5820">
        <v>5.7</v>
      </c>
      <c r="R5820">
        <v>5.68</v>
      </c>
      <c r="T5820" s="2">
        <v>-5.1999999999999998E-3</v>
      </c>
      <c r="W5820" s="7">
        <f t="shared" si="360"/>
        <v>66.557894736842101</v>
      </c>
      <c r="X5820" s="7">
        <f t="shared" si="361"/>
        <v>60.425989957677238</v>
      </c>
      <c r="Y5820" s="9">
        <f t="shared" si="362"/>
        <v>4.6161235321829652</v>
      </c>
      <c r="Z5820" s="7">
        <f t="shared" si="363"/>
        <v>1.3283666991175787</v>
      </c>
    </row>
    <row r="5821" spans="5:26" x14ac:dyDescent="0.25">
      <c r="E5821" s="1">
        <v>38121</v>
      </c>
      <c r="F5821" s="7">
        <v>377.07</v>
      </c>
      <c r="G5821">
        <v>374.12</v>
      </c>
      <c r="H5821">
        <v>377.07</v>
      </c>
      <c r="I5821">
        <v>377.07</v>
      </c>
      <c r="K5821" s="2">
        <v>5.7999999999999996E-3</v>
      </c>
      <c r="N5821" s="1">
        <v>38121</v>
      </c>
      <c r="O5821" s="7">
        <v>5.73</v>
      </c>
      <c r="P5821">
        <v>5.59</v>
      </c>
      <c r="Q5821">
        <v>5.73</v>
      </c>
      <c r="R5821">
        <v>5.71</v>
      </c>
      <c r="T5821" s="2">
        <v>2.1399999999999999E-2</v>
      </c>
      <c r="W5821" s="7">
        <f t="shared" si="360"/>
        <v>65.806282722513089</v>
      </c>
      <c r="X5821" s="7">
        <f t="shared" si="361"/>
        <v>60.405010136231198</v>
      </c>
      <c r="Y5821" s="9">
        <f t="shared" si="362"/>
        <v>4.6220970204849454</v>
      </c>
      <c r="Z5821" s="7">
        <f t="shared" si="363"/>
        <v>1.1685762030402371</v>
      </c>
    </row>
    <row r="5822" spans="5:26" x14ac:dyDescent="0.25">
      <c r="E5822" s="1">
        <v>38120</v>
      </c>
      <c r="F5822" s="7">
        <v>374.9</v>
      </c>
      <c r="G5822">
        <v>378.6</v>
      </c>
      <c r="H5822">
        <v>374.9</v>
      </c>
      <c r="I5822">
        <v>374.9</v>
      </c>
      <c r="K5822" s="2">
        <v>-9.1999999999999998E-3</v>
      </c>
      <c r="N5822" s="1">
        <v>38120</v>
      </c>
      <c r="O5822" s="7">
        <v>5.61</v>
      </c>
      <c r="P5822">
        <v>5.55</v>
      </c>
      <c r="Q5822">
        <v>5.61</v>
      </c>
      <c r="R5822">
        <v>5.59</v>
      </c>
      <c r="T5822" s="2">
        <v>1.0800000000000001E-2</v>
      </c>
      <c r="W5822" s="7">
        <f t="shared" si="360"/>
        <v>66.827094474153284</v>
      </c>
      <c r="X5822" s="7">
        <f t="shared" si="361"/>
        <v>60.407575347123121</v>
      </c>
      <c r="Y5822" s="9">
        <f t="shared" si="362"/>
        <v>4.6246665023830564</v>
      </c>
      <c r="Z5822" s="7">
        <f t="shared" si="363"/>
        <v>1.38810422842863</v>
      </c>
    </row>
    <row r="5823" spans="5:26" x14ac:dyDescent="0.25">
      <c r="E5823" s="1">
        <v>38119</v>
      </c>
      <c r="F5823" s="7">
        <v>378.38</v>
      </c>
      <c r="G5823">
        <v>378.62</v>
      </c>
      <c r="H5823">
        <v>378.38</v>
      </c>
      <c r="I5823">
        <v>378.38</v>
      </c>
      <c r="K5823" s="2">
        <v>1.1000000000000001E-3</v>
      </c>
      <c r="N5823" s="1">
        <v>38119</v>
      </c>
      <c r="O5823" s="7">
        <v>5.55</v>
      </c>
      <c r="P5823">
        <v>5.58</v>
      </c>
      <c r="Q5823">
        <v>5.55</v>
      </c>
      <c r="R5823">
        <v>5.54</v>
      </c>
      <c r="T5823" s="2">
        <v>-1.8E-3</v>
      </c>
      <c r="W5823" s="7">
        <f t="shared" si="360"/>
        <v>68.176576576576579</v>
      </c>
      <c r="X5823" s="7">
        <f t="shared" si="361"/>
        <v>60.425920859966411</v>
      </c>
      <c r="Y5823" s="9">
        <f t="shared" si="362"/>
        <v>4.6239777949324665</v>
      </c>
      <c r="Z5823" s="7">
        <f t="shared" si="363"/>
        <v>1.6761879187880848</v>
      </c>
    </row>
    <row r="5824" spans="5:26" x14ac:dyDescent="0.25">
      <c r="E5824" s="1">
        <v>38118</v>
      </c>
      <c r="F5824" s="7">
        <v>377.98</v>
      </c>
      <c r="G5824">
        <v>377.88</v>
      </c>
      <c r="H5824">
        <v>377.98</v>
      </c>
      <c r="I5824">
        <v>377.98</v>
      </c>
      <c r="K5824" s="2">
        <v>-1.4E-3</v>
      </c>
      <c r="N5824" s="1">
        <v>38118</v>
      </c>
      <c r="O5824" s="7">
        <v>5.56</v>
      </c>
      <c r="P5824">
        <v>5.76</v>
      </c>
      <c r="Q5824">
        <v>5.56</v>
      </c>
      <c r="R5824">
        <v>5.55</v>
      </c>
      <c r="T5824" s="2">
        <v>-3.9699999999999999E-2</v>
      </c>
      <c r="W5824" s="7">
        <f t="shared" si="360"/>
        <v>67.982014388489219</v>
      </c>
      <c r="X5824" s="7">
        <f t="shared" si="361"/>
        <v>60.420559363203957</v>
      </c>
      <c r="Y5824" s="9">
        <f t="shared" si="362"/>
        <v>4.6196979337582915</v>
      </c>
      <c r="Z5824" s="7">
        <f t="shared" si="363"/>
        <v>1.6367855937138611</v>
      </c>
    </row>
    <row r="5825" spans="5:26" x14ac:dyDescent="0.25">
      <c r="E5825" s="1">
        <v>38117</v>
      </c>
      <c r="F5825" s="7">
        <v>378.5</v>
      </c>
      <c r="G5825">
        <v>378.5</v>
      </c>
      <c r="H5825">
        <v>378.5</v>
      </c>
      <c r="I5825">
        <v>378.5</v>
      </c>
      <c r="K5825" s="2">
        <v>-1.6000000000000001E-3</v>
      </c>
      <c r="N5825" s="1">
        <v>38117</v>
      </c>
      <c r="O5825" s="7">
        <v>5.79</v>
      </c>
      <c r="P5825">
        <v>5.57</v>
      </c>
      <c r="Q5825">
        <v>5.79</v>
      </c>
      <c r="R5825">
        <v>5.77</v>
      </c>
      <c r="T5825" s="2">
        <v>3.5799999999999998E-2</v>
      </c>
      <c r="W5825" s="7">
        <f t="shared" si="360"/>
        <v>65.371329879101893</v>
      </c>
      <c r="X5825" s="7">
        <f t="shared" si="361"/>
        <v>60.410141919381232</v>
      </c>
      <c r="Y5825" s="9">
        <f t="shared" si="362"/>
        <v>4.6116363516497625</v>
      </c>
      <c r="Z5825" s="7">
        <f t="shared" si="363"/>
        <v>1.075797738897138</v>
      </c>
    </row>
    <row r="5826" spans="5:26" x14ac:dyDescent="0.25">
      <c r="E5826" s="1">
        <v>38114</v>
      </c>
      <c r="F5826" s="7">
        <v>379.1</v>
      </c>
      <c r="G5826">
        <v>388</v>
      </c>
      <c r="H5826">
        <v>379.1</v>
      </c>
      <c r="I5826">
        <v>379.1</v>
      </c>
      <c r="K5826" s="2">
        <v>-2.24E-2</v>
      </c>
      <c r="N5826" s="1">
        <v>38114</v>
      </c>
      <c r="O5826" s="7">
        <v>5.59</v>
      </c>
      <c r="P5826">
        <v>5.78</v>
      </c>
      <c r="Q5826">
        <v>5.59</v>
      </c>
      <c r="R5826">
        <v>5.57</v>
      </c>
      <c r="T5826" s="2">
        <v>-3.7900000000000003E-2</v>
      </c>
      <c r="W5826" s="7">
        <f t="shared" si="360"/>
        <v>67.817531305903401</v>
      </c>
      <c r="X5826" s="7">
        <f t="shared" si="361"/>
        <v>60.440528357666302</v>
      </c>
      <c r="Y5826" s="9">
        <f t="shared" si="362"/>
        <v>4.5994379096022886</v>
      </c>
      <c r="Z5826" s="7">
        <f t="shared" si="363"/>
        <v>1.603892278409947</v>
      </c>
    </row>
    <row r="5827" spans="5:26" x14ac:dyDescent="0.25">
      <c r="E5827" s="1">
        <v>38113</v>
      </c>
      <c r="F5827" s="7">
        <v>387.77</v>
      </c>
      <c r="G5827">
        <v>393.38</v>
      </c>
      <c r="H5827">
        <v>387.77</v>
      </c>
      <c r="I5827">
        <v>387.77</v>
      </c>
      <c r="K5827" s="2">
        <v>-1.5100000000000001E-2</v>
      </c>
      <c r="N5827" s="1">
        <v>38113</v>
      </c>
      <c r="O5827" s="7">
        <v>5.81</v>
      </c>
      <c r="P5827">
        <v>6.09</v>
      </c>
      <c r="Q5827">
        <v>5.81</v>
      </c>
      <c r="R5827">
        <v>5.79</v>
      </c>
      <c r="T5827" s="2">
        <v>-5.0700000000000002E-2</v>
      </c>
      <c r="W5827" s="7">
        <f t="shared" si="360"/>
        <v>66.741824440619624</v>
      </c>
      <c r="X5827" s="7">
        <f t="shared" si="361"/>
        <v>60.459603991583592</v>
      </c>
      <c r="Y5827" s="9">
        <f t="shared" si="362"/>
        <v>4.5836634073847282</v>
      </c>
      <c r="Z5827" s="7">
        <f t="shared" si="363"/>
        <v>1.3705675767803462</v>
      </c>
    </row>
    <row r="5828" spans="5:26" x14ac:dyDescent="0.25">
      <c r="E5828" s="1">
        <v>38112</v>
      </c>
      <c r="F5828" s="7">
        <v>393.7</v>
      </c>
      <c r="G5828">
        <v>393.1</v>
      </c>
      <c r="H5828">
        <v>393.7</v>
      </c>
      <c r="I5828">
        <v>393.7</v>
      </c>
      <c r="K5828" s="2">
        <v>3.0999999999999999E-3</v>
      </c>
      <c r="N5828" s="1">
        <v>38112</v>
      </c>
      <c r="O5828" s="7">
        <v>6.12</v>
      </c>
      <c r="P5828">
        <v>6.08</v>
      </c>
      <c r="Q5828">
        <v>6.12</v>
      </c>
      <c r="R5828">
        <v>6.1</v>
      </c>
      <c r="T5828" s="2">
        <v>9.9000000000000008E-3</v>
      </c>
      <c r="W5828" s="7">
        <f t="shared" si="360"/>
        <v>64.330065359477118</v>
      </c>
      <c r="X5828" s="7">
        <f t="shared" si="361"/>
        <v>60.494403024173778</v>
      </c>
      <c r="Y5828" s="9">
        <f t="shared" si="362"/>
        <v>4.5635556339773551</v>
      </c>
      <c r="Z5828" s="7">
        <f t="shared" si="363"/>
        <v>0.84049864687644404</v>
      </c>
    </row>
    <row r="5829" spans="5:26" x14ac:dyDescent="0.25">
      <c r="E5829" s="1">
        <v>38111</v>
      </c>
      <c r="F5829" s="7">
        <v>392.5</v>
      </c>
      <c r="G5829">
        <v>387.85</v>
      </c>
      <c r="H5829">
        <v>392.5</v>
      </c>
      <c r="I5829">
        <v>392.5</v>
      </c>
      <c r="K5829" s="2">
        <v>1.3299999999999999E-2</v>
      </c>
      <c r="N5829" s="1">
        <v>38111</v>
      </c>
      <c r="O5829" s="7">
        <v>6.06</v>
      </c>
      <c r="P5829">
        <v>5.98</v>
      </c>
      <c r="Q5829">
        <v>6.06</v>
      </c>
      <c r="R5829">
        <v>6.04</v>
      </c>
      <c r="T5829" s="2">
        <v>6.6E-3</v>
      </c>
      <c r="W5829" s="7">
        <f t="shared" si="360"/>
        <v>64.768976897689768</v>
      </c>
      <c r="X5829" s="7">
        <f t="shared" si="361"/>
        <v>60.55457333834449</v>
      </c>
      <c r="Y5829" s="9">
        <f t="shared" si="362"/>
        <v>4.5393789553116459</v>
      </c>
      <c r="Z5829" s="7">
        <f t="shared" si="363"/>
        <v>0.92840972318777104</v>
      </c>
    </row>
    <row r="5830" spans="5:26" x14ac:dyDescent="0.25">
      <c r="E5830" s="1">
        <v>38110</v>
      </c>
      <c r="F5830" s="7">
        <v>387.35</v>
      </c>
      <c r="G5830">
        <v>389</v>
      </c>
      <c r="H5830">
        <v>387.35</v>
      </c>
      <c r="I5830">
        <v>387.35</v>
      </c>
      <c r="K5830" s="2">
        <v>-5.9999999999999995E-4</v>
      </c>
      <c r="N5830" s="1">
        <v>38110</v>
      </c>
      <c r="O5830" s="7">
        <v>6.02</v>
      </c>
      <c r="P5830">
        <v>6.09</v>
      </c>
      <c r="Q5830">
        <v>6.02</v>
      </c>
      <c r="R5830">
        <v>6</v>
      </c>
      <c r="T5830" s="2">
        <v>-3.3E-3</v>
      </c>
      <c r="W5830" s="7">
        <f t="shared" si="360"/>
        <v>64.343853820598014</v>
      </c>
      <c r="X5830" s="7">
        <f t="shared" si="361"/>
        <v>60.613390261703486</v>
      </c>
      <c r="Y5830" s="9">
        <f t="shared" si="362"/>
        <v>4.511631807527321</v>
      </c>
      <c r="Z5830" s="7">
        <f t="shared" si="363"/>
        <v>0.82685461004830385</v>
      </c>
    </row>
    <row r="5831" spans="5:26" x14ac:dyDescent="0.25">
      <c r="E5831" s="1">
        <v>38107</v>
      </c>
      <c r="F5831" s="7">
        <v>387.6</v>
      </c>
      <c r="G5831">
        <v>388.4</v>
      </c>
      <c r="H5831">
        <v>387.6</v>
      </c>
      <c r="I5831">
        <v>387.6</v>
      </c>
      <c r="K5831" s="2">
        <v>-6.9999999999999999E-4</v>
      </c>
      <c r="N5831" s="1">
        <v>38107</v>
      </c>
      <c r="O5831" s="7">
        <v>6.04</v>
      </c>
      <c r="P5831">
        <v>5.87</v>
      </c>
      <c r="Q5831">
        <v>6.04</v>
      </c>
      <c r="R5831">
        <v>6.02</v>
      </c>
      <c r="T5831" s="2">
        <v>2.9000000000000001E-2</v>
      </c>
      <c r="W5831" s="7">
        <f t="shared" si="360"/>
        <v>64.172185430463585</v>
      </c>
      <c r="X5831" s="7">
        <f t="shared" si="361"/>
        <v>60.692604518308819</v>
      </c>
      <c r="Y5831" s="9">
        <f t="shared" si="362"/>
        <v>4.4801093200213424</v>
      </c>
      <c r="Z5831" s="7">
        <f t="shared" si="363"/>
        <v>0.77667321567461001</v>
      </c>
    </row>
    <row r="5832" spans="5:26" x14ac:dyDescent="0.25">
      <c r="E5832" s="1">
        <v>38106</v>
      </c>
      <c r="F5832" s="7">
        <v>387.88</v>
      </c>
      <c r="G5832">
        <v>384.88</v>
      </c>
      <c r="H5832">
        <v>387.88</v>
      </c>
      <c r="I5832">
        <v>387.88</v>
      </c>
      <c r="K5832" s="2">
        <v>6.4999999999999997E-3</v>
      </c>
      <c r="N5832" s="1">
        <v>38106</v>
      </c>
      <c r="O5832" s="7">
        <v>5.87</v>
      </c>
      <c r="P5832">
        <v>5.81</v>
      </c>
      <c r="Q5832">
        <v>5.87</v>
      </c>
      <c r="R5832">
        <v>5.84</v>
      </c>
      <c r="T5832" s="2">
        <v>1.6999999999999999E-3</v>
      </c>
      <c r="W5832" s="7">
        <f t="shared" ref="W5832:W5895" si="364">F5832/O5832</f>
        <v>66.078364565587734</v>
      </c>
      <c r="X5832" s="7">
        <f t="shared" ref="X5832:X5895" si="365">AVERAGE(W5832:W5921)</f>
        <v>60.772955933803196</v>
      </c>
      <c r="Y5832" s="9">
        <f t="shared" ref="Y5832:Y5895" si="366">_xlfn.STDEV.S(X5832:X5921)</f>
        <v>4.4449743770654315</v>
      </c>
      <c r="Z5832" s="7">
        <f t="shared" si="363"/>
        <v>1.1935746264722371</v>
      </c>
    </row>
    <row r="5833" spans="5:26" x14ac:dyDescent="0.25">
      <c r="E5833" s="1">
        <v>38105</v>
      </c>
      <c r="F5833" s="7">
        <v>385.38</v>
      </c>
      <c r="G5833">
        <v>398.77</v>
      </c>
      <c r="H5833">
        <v>385.38</v>
      </c>
      <c r="I5833">
        <v>385.38</v>
      </c>
      <c r="K5833" s="2">
        <v>-3.3500000000000002E-2</v>
      </c>
      <c r="N5833" s="1">
        <v>38105</v>
      </c>
      <c r="O5833" s="7">
        <v>5.86</v>
      </c>
      <c r="P5833">
        <v>6.24</v>
      </c>
      <c r="Q5833">
        <v>5.86</v>
      </c>
      <c r="R5833">
        <v>5.84</v>
      </c>
      <c r="T5833" s="2">
        <v>-6.54E-2</v>
      </c>
      <c r="W5833" s="7">
        <f t="shared" si="364"/>
        <v>65.764505119453915</v>
      </c>
      <c r="X5833" s="7">
        <f t="shared" si="365"/>
        <v>60.832127581129505</v>
      </c>
      <c r="Y5833" s="9">
        <f t="shared" si="366"/>
        <v>4.4062693490502829</v>
      </c>
      <c r="Z5833" s="7">
        <f t="shared" ref="Z5833:Z5896" si="367">(W5833-X5833)/Y5833</f>
        <v>1.119399915801226</v>
      </c>
    </row>
    <row r="5834" spans="5:26" x14ac:dyDescent="0.25">
      <c r="E5834" s="1">
        <v>38104</v>
      </c>
      <c r="F5834" s="7">
        <v>398.75</v>
      </c>
      <c r="G5834">
        <v>396.65</v>
      </c>
      <c r="H5834">
        <v>398.75</v>
      </c>
      <c r="I5834">
        <v>398.75</v>
      </c>
      <c r="K5834" s="2">
        <v>5.4000000000000003E-3</v>
      </c>
      <c r="N5834" s="1">
        <v>38104</v>
      </c>
      <c r="O5834" s="7">
        <v>6.27</v>
      </c>
      <c r="P5834">
        <v>6.18</v>
      </c>
      <c r="Q5834">
        <v>6.27</v>
      </c>
      <c r="R5834">
        <v>6.25</v>
      </c>
      <c r="T5834" s="2">
        <v>9.7000000000000003E-3</v>
      </c>
      <c r="W5834" s="7">
        <f t="shared" si="364"/>
        <v>63.596491228070178</v>
      </c>
      <c r="X5834" s="7">
        <f t="shared" si="365"/>
        <v>60.89954605571522</v>
      </c>
      <c r="Y5834" s="9">
        <f t="shared" si="366"/>
        <v>4.3635118722539286</v>
      </c>
      <c r="Z5834" s="7">
        <f t="shared" si="367"/>
        <v>0.61806756835105803</v>
      </c>
    </row>
    <row r="5835" spans="5:26" x14ac:dyDescent="0.25">
      <c r="E5835" s="1">
        <v>38103</v>
      </c>
      <c r="F5835" s="7">
        <v>396.6</v>
      </c>
      <c r="G5835">
        <v>395.5</v>
      </c>
      <c r="H5835">
        <v>396.6</v>
      </c>
      <c r="I5835">
        <v>396.6</v>
      </c>
      <c r="K5835" s="2">
        <v>3.8E-3</v>
      </c>
      <c r="N5835" s="1">
        <v>38103</v>
      </c>
      <c r="O5835" s="7">
        <v>6.21</v>
      </c>
      <c r="P5835">
        <v>6.15</v>
      </c>
      <c r="Q5835">
        <v>6.21</v>
      </c>
      <c r="R5835">
        <v>6.19</v>
      </c>
      <c r="T5835" s="2">
        <v>6.4999999999999997E-3</v>
      </c>
      <c r="W5835" s="7">
        <f t="shared" si="364"/>
        <v>63.864734299516911</v>
      </c>
      <c r="X5835" s="7">
        <f t="shared" si="365"/>
        <v>60.993777582589409</v>
      </c>
      <c r="Y5835" s="9">
        <f t="shared" si="366"/>
        <v>4.3166639345826816</v>
      </c>
      <c r="Z5835" s="7">
        <f t="shared" si="367"/>
        <v>0.66508691907354955</v>
      </c>
    </row>
    <row r="5836" spans="5:26" x14ac:dyDescent="0.25">
      <c r="E5836" s="1">
        <v>38100</v>
      </c>
      <c r="F5836" s="7">
        <v>395.1</v>
      </c>
      <c r="G5836">
        <v>394.5</v>
      </c>
      <c r="H5836">
        <v>395.1</v>
      </c>
      <c r="I5836">
        <v>395.1</v>
      </c>
      <c r="K5836" s="2">
        <v>2.2000000000000001E-3</v>
      </c>
      <c r="N5836" s="1">
        <v>38100</v>
      </c>
      <c r="O5836" s="7">
        <v>6.17</v>
      </c>
      <c r="P5836">
        <v>6.12</v>
      </c>
      <c r="Q5836">
        <v>6.17</v>
      </c>
      <c r="R5836">
        <v>6.15</v>
      </c>
      <c r="T5836" s="2">
        <v>8.2000000000000007E-3</v>
      </c>
      <c r="W5836" s="7">
        <f t="shared" si="364"/>
        <v>64.035656401944905</v>
      </c>
      <c r="X5836" s="7">
        <f t="shared" si="365"/>
        <v>61.082122640080158</v>
      </c>
      <c r="Y5836" s="9">
        <f t="shared" si="366"/>
        <v>4.2662225631141704</v>
      </c>
      <c r="Z5836" s="7">
        <f t="shared" si="367"/>
        <v>0.69230653538824916</v>
      </c>
    </row>
    <row r="5837" spans="5:26" x14ac:dyDescent="0.25">
      <c r="E5837" s="1">
        <v>38099</v>
      </c>
      <c r="F5837" s="7">
        <v>394.25</v>
      </c>
      <c r="G5837">
        <v>391.25</v>
      </c>
      <c r="H5837">
        <v>394.25</v>
      </c>
      <c r="I5837">
        <v>394.25</v>
      </c>
      <c r="K5837" s="2">
        <v>9.9000000000000008E-3</v>
      </c>
      <c r="N5837" s="1">
        <v>38099</v>
      </c>
      <c r="O5837" s="7">
        <v>6.12</v>
      </c>
      <c r="P5837">
        <v>6.2</v>
      </c>
      <c r="Q5837">
        <v>6.12</v>
      </c>
      <c r="R5837">
        <v>6.11</v>
      </c>
      <c r="T5837" s="2">
        <v>-2.5499999999999998E-2</v>
      </c>
      <c r="W5837" s="7">
        <f t="shared" si="364"/>
        <v>64.419934640522868</v>
      </c>
      <c r="X5837" s="7">
        <f t="shared" si="365"/>
        <v>61.169895362292451</v>
      </c>
      <c r="Y5837" s="9">
        <f t="shared" si="366"/>
        <v>4.21221668270028</v>
      </c>
      <c r="Z5837" s="7">
        <f t="shared" si="367"/>
        <v>0.77157457060042556</v>
      </c>
    </row>
    <row r="5838" spans="5:26" x14ac:dyDescent="0.25">
      <c r="E5838" s="1">
        <v>38098</v>
      </c>
      <c r="F5838" s="7">
        <v>390.38</v>
      </c>
      <c r="G5838">
        <v>394.62</v>
      </c>
      <c r="H5838">
        <v>390.38</v>
      </c>
      <c r="I5838">
        <v>390.38</v>
      </c>
      <c r="K5838" s="2">
        <v>-1.2E-2</v>
      </c>
      <c r="N5838" s="1">
        <v>38098</v>
      </c>
      <c r="O5838" s="7">
        <v>6.28</v>
      </c>
      <c r="P5838">
        <v>6.61</v>
      </c>
      <c r="Q5838">
        <v>6.28</v>
      </c>
      <c r="R5838">
        <v>6.26</v>
      </c>
      <c r="T5838" s="2">
        <v>-7.7799999999999994E-2</v>
      </c>
      <c r="W5838" s="7">
        <f t="shared" si="364"/>
        <v>62.1624203821656</v>
      </c>
      <c r="X5838" s="7">
        <f t="shared" si="365"/>
        <v>61.259859376929086</v>
      </c>
      <c r="Y5838" s="9">
        <f t="shared" si="366"/>
        <v>4.1543872049044639</v>
      </c>
      <c r="Z5838" s="7">
        <f t="shared" si="367"/>
        <v>0.21725490685389051</v>
      </c>
    </row>
    <row r="5839" spans="5:26" x14ac:dyDescent="0.25">
      <c r="E5839" s="1">
        <v>38097</v>
      </c>
      <c r="F5839" s="7">
        <v>395.12</v>
      </c>
      <c r="G5839">
        <v>400.77</v>
      </c>
      <c r="H5839">
        <v>395.12</v>
      </c>
      <c r="I5839">
        <v>395.12</v>
      </c>
      <c r="K5839" s="2">
        <v>-1.29E-2</v>
      </c>
      <c r="N5839" s="1">
        <v>38097</v>
      </c>
      <c r="O5839" s="7">
        <v>6.81</v>
      </c>
      <c r="P5839">
        <v>7.18</v>
      </c>
      <c r="Q5839">
        <v>6.81</v>
      </c>
      <c r="R5839">
        <v>6.8</v>
      </c>
      <c r="T5839" s="2">
        <v>-5.4199999999999998E-2</v>
      </c>
      <c r="W5839" s="7">
        <f t="shared" si="364"/>
        <v>58.020558002936859</v>
      </c>
      <c r="X5839" s="7">
        <f t="shared" si="365"/>
        <v>61.376018659274209</v>
      </c>
      <c r="Y5839" s="9">
        <f t="shared" si="366"/>
        <v>4.0926023786919137</v>
      </c>
      <c r="Z5839" s="7">
        <f t="shared" si="367"/>
        <v>-0.81988435373236268</v>
      </c>
    </row>
    <row r="5840" spans="5:26" x14ac:dyDescent="0.25">
      <c r="E5840" s="1">
        <v>38096</v>
      </c>
      <c r="F5840" s="7">
        <v>400.3</v>
      </c>
      <c r="G5840">
        <v>402.35</v>
      </c>
      <c r="H5840">
        <v>400.3</v>
      </c>
      <c r="I5840">
        <v>400.3</v>
      </c>
      <c r="K5840" s="2">
        <v>-5.0000000000000001E-4</v>
      </c>
      <c r="N5840" s="1">
        <v>38096</v>
      </c>
      <c r="O5840" s="7">
        <v>7.2</v>
      </c>
      <c r="P5840">
        <v>7.17</v>
      </c>
      <c r="Q5840">
        <v>7.2</v>
      </c>
      <c r="R5840">
        <v>7.18</v>
      </c>
      <c r="T5840" s="2">
        <v>9.7999999999999997E-3</v>
      </c>
      <c r="W5840" s="7">
        <f t="shared" si="364"/>
        <v>55.597222222222221</v>
      </c>
      <c r="X5840" s="7">
        <f t="shared" si="365"/>
        <v>61.537846974608001</v>
      </c>
      <c r="Y5840" s="9">
        <f t="shared" si="366"/>
        <v>4.0274695050745475</v>
      </c>
      <c r="Z5840" s="7">
        <f t="shared" si="367"/>
        <v>-1.4750266252545643</v>
      </c>
    </row>
    <row r="5841" spans="5:26" x14ac:dyDescent="0.25">
      <c r="E5841" s="1">
        <v>38093</v>
      </c>
      <c r="F5841" s="7">
        <v>400.5</v>
      </c>
      <c r="G5841">
        <v>399.6</v>
      </c>
      <c r="H5841">
        <v>400.5</v>
      </c>
      <c r="I5841">
        <v>400.5</v>
      </c>
      <c r="K5841" s="2">
        <v>3.5000000000000001E-3</v>
      </c>
      <c r="N5841" s="1">
        <v>38093</v>
      </c>
      <c r="O5841" s="7">
        <v>7.13</v>
      </c>
      <c r="P5841">
        <v>7.1</v>
      </c>
      <c r="Q5841">
        <v>7.13</v>
      </c>
      <c r="R5841">
        <v>7.12</v>
      </c>
      <c r="T5841" s="2">
        <v>1.4E-3</v>
      </c>
      <c r="W5841" s="7">
        <f t="shared" si="364"/>
        <v>56.171107994389899</v>
      </c>
      <c r="X5841" s="7">
        <f t="shared" si="365"/>
        <v>61.730458547856841</v>
      </c>
      <c r="Y5841" s="9">
        <f t="shared" si="366"/>
        <v>3.9598512665175551</v>
      </c>
      <c r="Z5841" s="7">
        <f t="shared" si="367"/>
        <v>-1.4039291325090721</v>
      </c>
    </row>
    <row r="5842" spans="5:26" x14ac:dyDescent="0.25">
      <c r="E5842" s="1">
        <v>38092</v>
      </c>
      <c r="F5842" s="7">
        <v>399.12</v>
      </c>
      <c r="G5842">
        <v>401.18</v>
      </c>
      <c r="H5842">
        <v>399.12</v>
      </c>
      <c r="I5842">
        <v>399.12</v>
      </c>
      <c r="K5842" s="2">
        <v>-4.4000000000000003E-3</v>
      </c>
      <c r="N5842" s="1">
        <v>38092</v>
      </c>
      <c r="O5842" s="7">
        <v>7.12</v>
      </c>
      <c r="P5842">
        <v>7.04</v>
      </c>
      <c r="Q5842">
        <v>7.12</v>
      </c>
      <c r="R5842">
        <v>7.1</v>
      </c>
      <c r="T5842" s="2">
        <v>9.9000000000000008E-3</v>
      </c>
      <c r="W5842" s="7">
        <f t="shared" si="364"/>
        <v>56.056179775280896</v>
      </c>
      <c r="X5842" s="7">
        <f t="shared" si="365"/>
        <v>61.913025687226231</v>
      </c>
      <c r="Y5842" s="9">
        <f t="shared" si="366"/>
        <v>3.8902893419773887</v>
      </c>
      <c r="Z5842" s="7">
        <f t="shared" si="367"/>
        <v>-1.5055039348225878</v>
      </c>
    </row>
    <row r="5843" spans="5:26" x14ac:dyDescent="0.25">
      <c r="E5843" s="1">
        <v>38091</v>
      </c>
      <c r="F5843" s="7">
        <v>400.88</v>
      </c>
      <c r="G5843">
        <v>407.38</v>
      </c>
      <c r="H5843">
        <v>400.88</v>
      </c>
      <c r="I5843">
        <v>400.88</v>
      </c>
      <c r="K5843" s="2">
        <v>-1.47E-2</v>
      </c>
      <c r="N5843" s="1">
        <v>38091</v>
      </c>
      <c r="O5843" s="7">
        <v>7.05</v>
      </c>
      <c r="P5843">
        <v>7.42</v>
      </c>
      <c r="Q5843">
        <v>7.05</v>
      </c>
      <c r="R5843">
        <v>7.04</v>
      </c>
      <c r="T5843" s="2">
        <v>-5.11E-2</v>
      </c>
      <c r="W5843" s="7">
        <f t="shared" si="364"/>
        <v>56.862411347517728</v>
      </c>
      <c r="X5843" s="7">
        <f t="shared" si="365"/>
        <v>62.097666302228085</v>
      </c>
      <c r="Y5843" s="9">
        <f t="shared" si="366"/>
        <v>3.818450092733352</v>
      </c>
      <c r="Z5843" s="7">
        <f t="shared" si="367"/>
        <v>-1.3710418697558036</v>
      </c>
    </row>
    <row r="5844" spans="5:26" x14ac:dyDescent="0.25">
      <c r="E5844" s="1">
        <v>38090</v>
      </c>
      <c r="F5844" s="7">
        <v>406.88</v>
      </c>
      <c r="G5844">
        <v>420.18</v>
      </c>
      <c r="H5844">
        <v>406.88</v>
      </c>
      <c r="I5844">
        <v>406.88</v>
      </c>
      <c r="K5844" s="2">
        <v>-2.9399999999999999E-2</v>
      </c>
      <c r="N5844" s="1">
        <v>38090</v>
      </c>
      <c r="O5844" s="7">
        <v>7.43</v>
      </c>
      <c r="P5844">
        <v>8.01</v>
      </c>
      <c r="Q5844">
        <v>7.43</v>
      </c>
      <c r="R5844">
        <v>7.41</v>
      </c>
      <c r="T5844" s="2">
        <v>-7.2400000000000006E-2</v>
      </c>
      <c r="W5844" s="7">
        <f t="shared" si="364"/>
        <v>54.761776581426652</v>
      </c>
      <c r="X5844" s="7">
        <f t="shared" si="365"/>
        <v>62.271821865901799</v>
      </c>
      <c r="Y5844" s="9">
        <f t="shared" si="366"/>
        <v>3.7444868628375065</v>
      </c>
      <c r="Z5844" s="7">
        <f t="shared" si="367"/>
        <v>-2.005627355515454</v>
      </c>
    </row>
    <row r="5845" spans="5:26" x14ac:dyDescent="0.25">
      <c r="E5845" s="1">
        <v>38089</v>
      </c>
      <c r="F5845" s="7">
        <v>419.2</v>
      </c>
      <c r="G5845">
        <v>420</v>
      </c>
      <c r="H5845">
        <v>419.2</v>
      </c>
      <c r="I5845">
        <v>419.2</v>
      </c>
      <c r="K5845" s="2">
        <v>-4.8999999999999998E-3</v>
      </c>
      <c r="N5845" s="1">
        <v>38089</v>
      </c>
      <c r="O5845" s="7">
        <v>8.01</v>
      </c>
      <c r="P5845">
        <v>8.1300000000000008</v>
      </c>
      <c r="Q5845">
        <v>8.01</v>
      </c>
      <c r="R5845">
        <v>8</v>
      </c>
      <c r="T5845" s="2">
        <v>-1.6E-2</v>
      </c>
      <c r="W5845" s="7">
        <f t="shared" si="364"/>
        <v>52.33458177278402</v>
      </c>
      <c r="X5845" s="7">
        <f t="shared" si="365"/>
        <v>62.478412736718788</v>
      </c>
      <c r="Y5845" s="9">
        <f t="shared" si="366"/>
        <v>3.6682204189587373</v>
      </c>
      <c r="Z5845" s="7">
        <f t="shared" si="367"/>
        <v>-2.7653275445247645</v>
      </c>
    </row>
    <row r="5846" spans="5:26" x14ac:dyDescent="0.25">
      <c r="E5846" s="1">
        <v>38086</v>
      </c>
      <c r="F5846" s="7">
        <v>421.25</v>
      </c>
      <c r="G5846">
        <v>419.5</v>
      </c>
      <c r="H5846">
        <v>421.25</v>
      </c>
      <c r="I5846">
        <v>421.25</v>
      </c>
      <c r="K5846" s="2">
        <v>4.1999999999999997E-3</v>
      </c>
      <c r="N5846" s="1">
        <v>38086</v>
      </c>
      <c r="O5846" s="7">
        <v>8.14</v>
      </c>
      <c r="P5846">
        <v>8.09</v>
      </c>
      <c r="Q5846">
        <v>8.14</v>
      </c>
      <c r="R5846">
        <v>8.1199999999999992</v>
      </c>
      <c r="T5846" s="2">
        <v>7.4000000000000003E-3</v>
      </c>
      <c r="W5846" s="7">
        <f t="shared" si="364"/>
        <v>51.750614250614248</v>
      </c>
      <c r="X5846" s="7">
        <f t="shared" si="365"/>
        <v>62.72384046061093</v>
      </c>
      <c r="Y5846" s="9">
        <f t="shared" si="366"/>
        <v>3.5901968035968315</v>
      </c>
      <c r="Z5846" s="7">
        <f t="shared" si="367"/>
        <v>-3.0564414181983497</v>
      </c>
    </row>
    <row r="5847" spans="5:26" x14ac:dyDescent="0.25">
      <c r="E5847" s="1">
        <v>38085</v>
      </c>
      <c r="F5847" s="7">
        <v>419.5</v>
      </c>
      <c r="G5847">
        <v>422.75</v>
      </c>
      <c r="H5847">
        <v>419.5</v>
      </c>
      <c r="I5847">
        <v>419.5</v>
      </c>
      <c r="K5847" s="2">
        <v>-9.1999999999999998E-3</v>
      </c>
      <c r="N5847" s="1">
        <v>38085</v>
      </c>
      <c r="O5847" s="7">
        <v>8.08</v>
      </c>
      <c r="P5847">
        <v>8.19</v>
      </c>
      <c r="Q5847">
        <v>8.08</v>
      </c>
      <c r="R5847">
        <v>8.07</v>
      </c>
      <c r="T5847" s="2">
        <v>-1.34E-2</v>
      </c>
      <c r="W5847" s="7">
        <f t="shared" si="364"/>
        <v>51.918316831683171</v>
      </c>
      <c r="X5847" s="7">
        <f t="shared" si="365"/>
        <v>62.970199588713179</v>
      </c>
      <c r="Y5847" s="9">
        <f t="shared" si="366"/>
        <v>3.5111621158814956</v>
      </c>
      <c r="Z5847" s="7">
        <f t="shared" si="367"/>
        <v>-3.1476424022236795</v>
      </c>
    </row>
    <row r="5848" spans="5:26" x14ac:dyDescent="0.25">
      <c r="E5848" s="1">
        <v>38084</v>
      </c>
      <c r="F5848" s="7">
        <v>423.38</v>
      </c>
      <c r="G5848">
        <v>419.62</v>
      </c>
      <c r="H5848">
        <v>423.38</v>
      </c>
      <c r="I5848">
        <v>423.38</v>
      </c>
      <c r="K5848" s="2">
        <v>8.3000000000000001E-3</v>
      </c>
      <c r="N5848" s="1">
        <v>38084</v>
      </c>
      <c r="O5848" s="7">
        <v>8.19</v>
      </c>
      <c r="P5848">
        <v>8.24</v>
      </c>
      <c r="Q5848">
        <v>8.19</v>
      </c>
      <c r="R5848">
        <v>8.18</v>
      </c>
      <c r="T5848" s="2">
        <v>-4.8999999999999998E-3</v>
      </c>
      <c r="W5848" s="7">
        <f t="shared" si="364"/>
        <v>51.694749694749696</v>
      </c>
      <c r="X5848" s="7">
        <f t="shared" si="365"/>
        <v>63.21679297515805</v>
      </c>
      <c r="Y5848" s="9">
        <f t="shared" si="366"/>
        <v>3.4314192225124653</v>
      </c>
      <c r="Z5848" s="7">
        <f t="shared" si="367"/>
        <v>-3.3578069402933464</v>
      </c>
    </row>
    <row r="5849" spans="5:26" x14ac:dyDescent="0.25">
      <c r="E5849" s="1">
        <v>38083</v>
      </c>
      <c r="F5849" s="7">
        <v>419.88</v>
      </c>
      <c r="G5849">
        <v>415.88</v>
      </c>
      <c r="H5849">
        <v>419.88</v>
      </c>
      <c r="I5849">
        <v>419.88</v>
      </c>
      <c r="K5849" s="2">
        <v>1.0200000000000001E-2</v>
      </c>
      <c r="N5849" s="1">
        <v>38083</v>
      </c>
      <c r="O5849" s="7">
        <v>8.23</v>
      </c>
      <c r="P5849">
        <v>8.11</v>
      </c>
      <c r="Q5849">
        <v>8.23</v>
      </c>
      <c r="R5849">
        <v>8.2200000000000006</v>
      </c>
      <c r="T5849" s="2">
        <v>1.4800000000000001E-2</v>
      </c>
      <c r="W5849" s="7">
        <f t="shared" si="364"/>
        <v>51.018226002430133</v>
      </c>
      <c r="X5849" s="7">
        <f t="shared" si="365"/>
        <v>63.458537205426893</v>
      </c>
      <c r="Y5849" s="9">
        <f t="shared" si="366"/>
        <v>3.3512234323899799</v>
      </c>
      <c r="Z5849" s="7">
        <f t="shared" si="367"/>
        <v>-3.7121700340119514</v>
      </c>
    </row>
    <row r="5850" spans="5:26" x14ac:dyDescent="0.25">
      <c r="E5850" s="1">
        <v>38082</v>
      </c>
      <c r="F5850" s="7">
        <v>415.62</v>
      </c>
      <c r="G5850">
        <v>421.12</v>
      </c>
      <c r="H5850">
        <v>415.62</v>
      </c>
      <c r="I5850">
        <v>415.62</v>
      </c>
      <c r="K5850" s="2">
        <v>-0.01</v>
      </c>
      <c r="N5850" s="1">
        <v>38082</v>
      </c>
      <c r="O5850" s="7">
        <v>8.11</v>
      </c>
      <c r="P5850">
        <v>8.18</v>
      </c>
      <c r="Q5850">
        <v>8.11</v>
      </c>
      <c r="R5850">
        <v>8.1</v>
      </c>
      <c r="T5850" s="2">
        <v>-1.1999999999999999E-3</v>
      </c>
      <c r="W5850" s="7">
        <f t="shared" si="364"/>
        <v>51.247842170160297</v>
      </c>
      <c r="X5850" s="7">
        <f t="shared" si="365"/>
        <v>63.711046455410049</v>
      </c>
      <c r="Y5850" s="9">
        <f t="shared" si="366"/>
        <v>3.27063702981732</v>
      </c>
      <c r="Z5850" s="7">
        <f t="shared" si="367"/>
        <v>-3.8106351061358463</v>
      </c>
    </row>
    <row r="5851" spans="5:26" x14ac:dyDescent="0.25">
      <c r="E5851" s="1">
        <v>38079</v>
      </c>
      <c r="F5851" s="7">
        <v>419.8</v>
      </c>
      <c r="G5851">
        <v>426.25</v>
      </c>
      <c r="H5851">
        <v>419.8</v>
      </c>
      <c r="I5851">
        <v>419.8</v>
      </c>
      <c r="K5851" s="2">
        <v>-1.54E-2</v>
      </c>
      <c r="N5851" s="1">
        <v>38079</v>
      </c>
      <c r="O5851" s="7">
        <v>8.1199999999999992</v>
      </c>
      <c r="P5851">
        <v>8.09</v>
      </c>
      <c r="Q5851">
        <v>8.1199999999999992</v>
      </c>
      <c r="R5851">
        <v>8.11</v>
      </c>
      <c r="T5851" s="2">
        <v>0</v>
      </c>
      <c r="W5851" s="7">
        <f t="shared" si="364"/>
        <v>51.699507389162569</v>
      </c>
      <c r="X5851" s="7">
        <f t="shared" si="365"/>
        <v>63.967960358607627</v>
      </c>
      <c r="Y5851" s="9">
        <f t="shared" si="366"/>
        <v>3.1900559677054074</v>
      </c>
      <c r="Z5851" s="7">
        <f t="shared" si="367"/>
        <v>-3.8458425474803501</v>
      </c>
    </row>
    <row r="5852" spans="5:26" x14ac:dyDescent="0.25">
      <c r="E5852" s="1">
        <v>38078</v>
      </c>
      <c r="F5852" s="7">
        <v>426.38</v>
      </c>
      <c r="G5852">
        <v>426.88</v>
      </c>
      <c r="H5852">
        <v>426.38</v>
      </c>
      <c r="I5852">
        <v>426.38</v>
      </c>
      <c r="K5852" s="2">
        <v>-5.9999999999999995E-4</v>
      </c>
      <c r="N5852" s="1">
        <v>38078</v>
      </c>
      <c r="O5852" s="7">
        <v>8.1199999999999992</v>
      </c>
      <c r="P5852">
        <v>7.9</v>
      </c>
      <c r="Q5852">
        <v>8.1199999999999992</v>
      </c>
      <c r="R5852">
        <v>8.11</v>
      </c>
      <c r="T5852" s="2">
        <v>2.53E-2</v>
      </c>
      <c r="W5852" s="7">
        <f t="shared" si="364"/>
        <v>52.509852216748776</v>
      </c>
      <c r="X5852" s="7">
        <f t="shared" si="365"/>
        <v>64.218918213013751</v>
      </c>
      <c r="Y5852" s="9">
        <f t="shared" si="366"/>
        <v>3.109766685368426</v>
      </c>
      <c r="Z5852" s="7">
        <f t="shared" si="367"/>
        <v>-3.7652554615613414</v>
      </c>
    </row>
    <row r="5853" spans="5:26" x14ac:dyDescent="0.25">
      <c r="E5853" s="1">
        <v>38077</v>
      </c>
      <c r="F5853" s="7">
        <v>426.62</v>
      </c>
      <c r="G5853">
        <v>421.38</v>
      </c>
      <c r="H5853">
        <v>426.62</v>
      </c>
      <c r="I5853">
        <v>426.62</v>
      </c>
      <c r="K5853" s="2">
        <v>1.2E-2</v>
      </c>
      <c r="N5853" s="1">
        <v>38077</v>
      </c>
      <c r="O5853" s="7">
        <v>7.92</v>
      </c>
      <c r="P5853">
        <v>7.75</v>
      </c>
      <c r="Q5853">
        <v>7.92</v>
      </c>
      <c r="R5853">
        <v>7.9</v>
      </c>
      <c r="T5853" s="2">
        <v>2.1899999999999999E-2</v>
      </c>
      <c r="W5853" s="7">
        <f t="shared" si="364"/>
        <v>53.866161616161619</v>
      </c>
      <c r="X5853" s="7">
        <f t="shared" si="365"/>
        <v>64.459192959930476</v>
      </c>
      <c r="Y5853" s="9">
        <f t="shared" si="366"/>
        <v>3.0297060255854431</v>
      </c>
      <c r="Z5853" s="7">
        <f t="shared" si="367"/>
        <v>-3.4963891725177922</v>
      </c>
    </row>
    <row r="5854" spans="5:26" x14ac:dyDescent="0.25">
      <c r="E5854" s="1">
        <v>38076</v>
      </c>
      <c r="F5854" s="7">
        <v>421.55</v>
      </c>
      <c r="G5854">
        <v>417.5</v>
      </c>
      <c r="H5854">
        <v>421.55</v>
      </c>
      <c r="I5854">
        <v>421.55</v>
      </c>
      <c r="K5854" s="2">
        <v>8.2000000000000007E-3</v>
      </c>
      <c r="N5854" s="1">
        <v>38076</v>
      </c>
      <c r="O5854" s="7">
        <v>7.75</v>
      </c>
      <c r="P5854">
        <v>7.6</v>
      </c>
      <c r="Q5854">
        <v>7.75</v>
      </c>
      <c r="R5854">
        <v>7.74</v>
      </c>
      <c r="T5854" s="2">
        <v>1.84E-2</v>
      </c>
      <c r="W5854" s="7">
        <f t="shared" si="364"/>
        <v>54.393548387096779</v>
      </c>
      <c r="X5854" s="7">
        <f t="shared" si="365"/>
        <v>64.682461191500536</v>
      </c>
      <c r="Y5854" s="9">
        <f t="shared" si="366"/>
        <v>2.9497541758749479</v>
      </c>
      <c r="Z5854" s="7">
        <f t="shared" si="367"/>
        <v>-3.4880577129285322</v>
      </c>
    </row>
    <row r="5855" spans="5:26" x14ac:dyDescent="0.25">
      <c r="E5855" s="1">
        <v>38075</v>
      </c>
      <c r="F5855" s="7">
        <v>418.12</v>
      </c>
      <c r="G5855">
        <v>421.62</v>
      </c>
      <c r="H5855">
        <v>418.12</v>
      </c>
      <c r="I5855">
        <v>418.12</v>
      </c>
      <c r="K5855" s="2">
        <v>-1.04E-2</v>
      </c>
      <c r="N5855" s="1">
        <v>38075</v>
      </c>
      <c r="O5855" s="7">
        <v>7.61</v>
      </c>
      <c r="P5855">
        <v>7.68</v>
      </c>
      <c r="Q5855">
        <v>7.61</v>
      </c>
      <c r="R5855">
        <v>7.6</v>
      </c>
      <c r="T5855" s="2">
        <v>-1.2999999999999999E-2</v>
      </c>
      <c r="W5855" s="7">
        <f t="shared" si="364"/>
        <v>54.943495400788436</v>
      </c>
      <c r="X5855" s="7">
        <f t="shared" si="365"/>
        <v>64.908241103399632</v>
      </c>
      <c r="Y5855" s="9">
        <f t="shared" si="366"/>
        <v>2.8697884140393568</v>
      </c>
      <c r="Z5855" s="7">
        <f t="shared" si="367"/>
        <v>-3.4722928191717686</v>
      </c>
    </row>
    <row r="5856" spans="5:26" x14ac:dyDescent="0.25">
      <c r="E5856" s="1">
        <v>38072</v>
      </c>
      <c r="F5856" s="7">
        <v>422.5</v>
      </c>
      <c r="G5856">
        <v>416.5</v>
      </c>
      <c r="H5856">
        <v>422.5</v>
      </c>
      <c r="I5856">
        <v>422.5</v>
      </c>
      <c r="K5856" s="2">
        <v>1.47E-2</v>
      </c>
      <c r="N5856" s="1">
        <v>38072</v>
      </c>
      <c r="O5856" s="7">
        <v>7.71</v>
      </c>
      <c r="P5856">
        <v>7.57</v>
      </c>
      <c r="Q5856">
        <v>7.71</v>
      </c>
      <c r="R5856">
        <v>7.7</v>
      </c>
      <c r="T5856" s="2">
        <v>1.5800000000000002E-2</v>
      </c>
      <c r="W5856" s="7">
        <f t="shared" si="364"/>
        <v>54.798962386511022</v>
      </c>
      <c r="X5856" s="7">
        <f t="shared" si="365"/>
        <v>65.13151202992286</v>
      </c>
      <c r="Y5856" s="9">
        <f t="shared" si="366"/>
        <v>2.7899672215743005</v>
      </c>
      <c r="Z5856" s="7">
        <f t="shared" si="367"/>
        <v>-3.7034663215797456</v>
      </c>
    </row>
    <row r="5857" spans="5:26" x14ac:dyDescent="0.25">
      <c r="E5857" s="1">
        <v>38071</v>
      </c>
      <c r="F5857" s="7">
        <v>416.38</v>
      </c>
      <c r="G5857">
        <v>415.38</v>
      </c>
      <c r="H5857">
        <v>416.38</v>
      </c>
      <c r="I5857">
        <v>416.38</v>
      </c>
      <c r="K5857" s="2">
        <v>1.1999999999999999E-3</v>
      </c>
      <c r="N5857" s="1">
        <v>38071</v>
      </c>
      <c r="O5857" s="7">
        <v>7.59</v>
      </c>
      <c r="P5857">
        <v>7.58</v>
      </c>
      <c r="Q5857">
        <v>7.59</v>
      </c>
      <c r="R5857">
        <v>7.58</v>
      </c>
      <c r="T5857" s="2">
        <v>-3.8999999999999998E-3</v>
      </c>
      <c r="W5857" s="7">
        <f t="shared" si="364"/>
        <v>54.859025032938078</v>
      </c>
      <c r="X5857" s="7">
        <f t="shared" si="365"/>
        <v>65.356073622332985</v>
      </c>
      <c r="Y5857" s="9">
        <f t="shared" si="366"/>
        <v>2.7102502447236159</v>
      </c>
      <c r="Z5857" s="7">
        <f t="shared" si="367"/>
        <v>-3.8730920179163637</v>
      </c>
    </row>
    <row r="5858" spans="5:26" x14ac:dyDescent="0.25">
      <c r="E5858" s="1">
        <v>38070</v>
      </c>
      <c r="F5858" s="7">
        <v>415.88</v>
      </c>
      <c r="G5858">
        <v>419.62</v>
      </c>
      <c r="H5858">
        <v>415.88</v>
      </c>
      <c r="I5858">
        <v>415.88</v>
      </c>
      <c r="K5858" s="2">
        <v>-9.4999999999999998E-3</v>
      </c>
      <c r="N5858" s="1">
        <v>38070</v>
      </c>
      <c r="O5858" s="7">
        <v>7.62</v>
      </c>
      <c r="P5858">
        <v>7.71</v>
      </c>
      <c r="Q5858">
        <v>7.62</v>
      </c>
      <c r="R5858">
        <v>7.61</v>
      </c>
      <c r="T5858" s="2">
        <v>-7.7999999999999996E-3</v>
      </c>
      <c r="W5858" s="7">
        <f t="shared" si="364"/>
        <v>54.577427821522306</v>
      </c>
      <c r="X5858" s="7">
        <f t="shared" si="365"/>
        <v>65.578808047963221</v>
      </c>
      <c r="Y5858" s="9">
        <f t="shared" si="366"/>
        <v>2.630777381683691</v>
      </c>
      <c r="Z5858" s="7">
        <f t="shared" si="367"/>
        <v>-4.1817982407162324</v>
      </c>
    </row>
    <row r="5859" spans="5:26" x14ac:dyDescent="0.25">
      <c r="E5859" s="1">
        <v>38069</v>
      </c>
      <c r="F5859" s="7">
        <v>419.88</v>
      </c>
      <c r="G5859">
        <v>417.62</v>
      </c>
      <c r="H5859">
        <v>419.88</v>
      </c>
      <c r="I5859">
        <v>419.88</v>
      </c>
      <c r="K5859" s="2">
        <v>6.0000000000000001E-3</v>
      </c>
      <c r="N5859" s="1">
        <v>38069</v>
      </c>
      <c r="O5859" s="7">
        <v>7.68</v>
      </c>
      <c r="P5859">
        <v>7.61</v>
      </c>
      <c r="Q5859">
        <v>7.68</v>
      </c>
      <c r="R5859">
        <v>7.67</v>
      </c>
      <c r="T5859" s="2">
        <v>9.1999999999999998E-3</v>
      </c>
      <c r="W5859" s="7">
        <f t="shared" si="364"/>
        <v>54.671875</v>
      </c>
      <c r="X5859" s="7">
        <f t="shared" si="365"/>
        <v>65.796931806701949</v>
      </c>
      <c r="Y5859" s="9">
        <f t="shared" si="366"/>
        <v>2.5515920285103069</v>
      </c>
      <c r="Z5859" s="7">
        <f t="shared" si="367"/>
        <v>-4.3600452903111941</v>
      </c>
    </row>
    <row r="5860" spans="5:26" x14ac:dyDescent="0.25">
      <c r="E5860" s="1">
        <v>38068</v>
      </c>
      <c r="F5860" s="7">
        <v>417.38</v>
      </c>
      <c r="G5860">
        <v>412.12</v>
      </c>
      <c r="H5860">
        <v>417.38</v>
      </c>
      <c r="I5860">
        <v>417.38</v>
      </c>
      <c r="K5860" s="2">
        <v>1.2800000000000001E-2</v>
      </c>
      <c r="N5860" s="1">
        <v>38068</v>
      </c>
      <c r="O5860" s="7">
        <v>7.61</v>
      </c>
      <c r="P5860">
        <v>7.51</v>
      </c>
      <c r="Q5860">
        <v>7.61</v>
      </c>
      <c r="R5860">
        <v>7.6</v>
      </c>
      <c r="T5860" s="2">
        <v>7.9000000000000008E-3</v>
      </c>
      <c r="W5860" s="7">
        <f t="shared" si="364"/>
        <v>54.846254927726676</v>
      </c>
      <c r="X5860" s="7">
        <f t="shared" si="365"/>
        <v>66.016968649365225</v>
      </c>
      <c r="Y5860" s="9">
        <f t="shared" si="366"/>
        <v>2.4727085422510973</v>
      </c>
      <c r="Z5860" s="7">
        <f t="shared" si="367"/>
        <v>-4.517602269238326</v>
      </c>
    </row>
    <row r="5861" spans="5:26" x14ac:dyDescent="0.25">
      <c r="E5861" s="1">
        <v>38065</v>
      </c>
      <c r="F5861" s="7">
        <v>412.12</v>
      </c>
      <c r="G5861">
        <v>410.88</v>
      </c>
      <c r="H5861">
        <v>412.12</v>
      </c>
      <c r="I5861">
        <v>412.12</v>
      </c>
      <c r="K5861" s="2">
        <v>1.8E-3</v>
      </c>
      <c r="N5861" s="1">
        <v>38065</v>
      </c>
      <c r="O5861" s="7">
        <v>7.55</v>
      </c>
      <c r="P5861">
        <v>7.41</v>
      </c>
      <c r="Q5861">
        <v>7.55</v>
      </c>
      <c r="R5861">
        <v>7.54</v>
      </c>
      <c r="T5861" s="2">
        <v>1.34E-2</v>
      </c>
      <c r="W5861" s="7">
        <f t="shared" si="364"/>
        <v>54.585430463576159</v>
      </c>
      <c r="X5861" s="7">
        <f t="shared" si="365"/>
        <v>66.227231865072412</v>
      </c>
      <c r="Y5861" s="9">
        <f t="shared" si="366"/>
        <v>2.3941679329871866</v>
      </c>
      <c r="Z5861" s="7">
        <f t="shared" si="367"/>
        <v>-4.8625667569487732</v>
      </c>
    </row>
    <row r="5862" spans="5:26" x14ac:dyDescent="0.25">
      <c r="E5862" s="1">
        <v>38064</v>
      </c>
      <c r="F5862" s="7">
        <v>411.38</v>
      </c>
      <c r="G5862">
        <v>407.12</v>
      </c>
      <c r="H5862">
        <v>411.38</v>
      </c>
      <c r="I5862">
        <v>411.38</v>
      </c>
      <c r="K5862" s="2">
        <v>9.7999999999999997E-3</v>
      </c>
      <c r="N5862" s="1">
        <v>38064</v>
      </c>
      <c r="O5862" s="7">
        <v>7.45</v>
      </c>
      <c r="P5862">
        <v>7.24</v>
      </c>
      <c r="Q5862">
        <v>7.45</v>
      </c>
      <c r="R5862">
        <v>7.43</v>
      </c>
      <c r="T5862" s="2">
        <v>2.6200000000000001E-2</v>
      </c>
      <c r="W5862" s="7">
        <f t="shared" si="364"/>
        <v>55.21879194630872</v>
      </c>
      <c r="X5862" s="7">
        <f t="shared" si="365"/>
        <v>66.451219506386195</v>
      </c>
      <c r="Y5862" s="9">
        <f t="shared" si="366"/>
        <v>2.3157983225108625</v>
      </c>
      <c r="Z5862" s="7">
        <f t="shared" si="367"/>
        <v>-4.8503479128091422</v>
      </c>
    </row>
    <row r="5863" spans="5:26" x14ac:dyDescent="0.25">
      <c r="E5863" s="1">
        <v>38063</v>
      </c>
      <c r="F5863" s="7">
        <v>407.38</v>
      </c>
      <c r="G5863">
        <v>402.27</v>
      </c>
      <c r="H5863">
        <v>407.38</v>
      </c>
      <c r="I5863">
        <v>407.38</v>
      </c>
      <c r="K5863" s="2">
        <v>1.18E-2</v>
      </c>
      <c r="N5863" s="1">
        <v>38063</v>
      </c>
      <c r="O5863" s="7">
        <v>7.26</v>
      </c>
      <c r="P5863">
        <v>7.14</v>
      </c>
      <c r="Q5863">
        <v>7.26</v>
      </c>
      <c r="R5863">
        <v>7.25</v>
      </c>
      <c r="T5863" s="2">
        <v>1.4E-2</v>
      </c>
      <c r="W5863" s="7">
        <f t="shared" si="364"/>
        <v>56.112947658402206</v>
      </c>
      <c r="X5863" s="7">
        <f t="shared" si="365"/>
        <v>66.662222257516348</v>
      </c>
      <c r="Y5863" s="9">
        <f t="shared" si="366"/>
        <v>2.2379927481552246</v>
      </c>
      <c r="Z5863" s="7">
        <f t="shared" si="367"/>
        <v>-4.7137215291738093</v>
      </c>
    </row>
    <row r="5864" spans="5:26" x14ac:dyDescent="0.25">
      <c r="E5864" s="1">
        <v>38062</v>
      </c>
      <c r="F5864" s="7">
        <v>402.62</v>
      </c>
      <c r="G5864">
        <v>400.12</v>
      </c>
      <c r="H5864">
        <v>402.62</v>
      </c>
      <c r="I5864">
        <v>402.62</v>
      </c>
      <c r="K5864" s="2">
        <v>8.0999999999999996E-3</v>
      </c>
      <c r="N5864" s="1">
        <v>38062</v>
      </c>
      <c r="O5864" s="7">
        <v>7.16</v>
      </c>
      <c r="P5864">
        <v>7.13</v>
      </c>
      <c r="Q5864">
        <v>7.16</v>
      </c>
      <c r="R5864">
        <v>7.15</v>
      </c>
      <c r="T5864" s="2">
        <v>5.5999999999999999E-3</v>
      </c>
      <c r="W5864" s="7">
        <f t="shared" si="364"/>
        <v>56.231843575418992</v>
      </c>
      <c r="X5864" s="7">
        <f t="shared" si="365"/>
        <v>66.890084543086147</v>
      </c>
      <c r="Y5864" s="9">
        <f t="shared" si="366"/>
        <v>2.1605210146710312</v>
      </c>
      <c r="Z5864" s="7">
        <f t="shared" si="367"/>
        <v>-4.9331808833574424</v>
      </c>
    </row>
    <row r="5865" spans="5:26" x14ac:dyDescent="0.25">
      <c r="E5865" s="1">
        <v>38061</v>
      </c>
      <c r="F5865" s="7">
        <v>399.38</v>
      </c>
      <c r="G5865">
        <v>396.12</v>
      </c>
      <c r="H5865">
        <v>399.38</v>
      </c>
      <c r="I5865">
        <v>399.38</v>
      </c>
      <c r="K5865" s="2">
        <v>1.04E-2</v>
      </c>
      <c r="N5865" s="1">
        <v>38061</v>
      </c>
      <c r="O5865" s="7">
        <v>7.12</v>
      </c>
      <c r="P5865">
        <v>7.04</v>
      </c>
      <c r="Q5865">
        <v>7.12</v>
      </c>
      <c r="R5865">
        <v>7.11</v>
      </c>
      <c r="T5865" s="2">
        <v>1.14E-2</v>
      </c>
      <c r="W5865" s="7">
        <f t="shared" si="364"/>
        <v>56.092696629213485</v>
      </c>
      <c r="X5865" s="7">
        <f t="shared" si="365"/>
        <v>67.110539999422272</v>
      </c>
      <c r="Y5865" s="9">
        <f t="shared" si="366"/>
        <v>2.0838964523984962</v>
      </c>
      <c r="Z5865" s="7">
        <f t="shared" si="367"/>
        <v>-5.2871357199766873</v>
      </c>
    </row>
    <row r="5866" spans="5:26" x14ac:dyDescent="0.25">
      <c r="E5866" s="1">
        <v>38058</v>
      </c>
      <c r="F5866" s="7">
        <v>395.25</v>
      </c>
      <c r="G5866">
        <v>402.6</v>
      </c>
      <c r="H5866">
        <v>395.25</v>
      </c>
      <c r="I5866">
        <v>395.25</v>
      </c>
      <c r="K5866" s="2">
        <v>-1.77E-2</v>
      </c>
      <c r="N5866" s="1">
        <v>38058</v>
      </c>
      <c r="O5866" s="7">
        <v>7.04</v>
      </c>
      <c r="P5866">
        <v>7.18</v>
      </c>
      <c r="Q5866">
        <v>7.04</v>
      </c>
      <c r="R5866">
        <v>7.03</v>
      </c>
      <c r="T5866" s="2">
        <v>-2.0899999999999998E-2</v>
      </c>
      <c r="W5866" s="7">
        <f t="shared" si="364"/>
        <v>56.143465909090907</v>
      </c>
      <c r="X5866" s="7">
        <f t="shared" si="365"/>
        <v>67.330236109482712</v>
      </c>
      <c r="Y5866" s="9">
        <f t="shared" si="366"/>
        <v>2.008155891159511</v>
      </c>
      <c r="Z5866" s="7">
        <f t="shared" si="367"/>
        <v>-5.5706682183585627</v>
      </c>
    </row>
    <row r="5867" spans="5:26" x14ac:dyDescent="0.25">
      <c r="E5867" s="1">
        <v>38057</v>
      </c>
      <c r="F5867" s="7">
        <v>402.38</v>
      </c>
      <c r="G5867">
        <v>400.12</v>
      </c>
      <c r="H5867">
        <v>402.38</v>
      </c>
      <c r="I5867">
        <v>402.38</v>
      </c>
      <c r="K5867" s="2">
        <v>5.1999999999999998E-3</v>
      </c>
      <c r="N5867" s="1">
        <v>38057</v>
      </c>
      <c r="O5867" s="7">
        <v>7.19</v>
      </c>
      <c r="P5867">
        <v>7.12</v>
      </c>
      <c r="Q5867">
        <v>7.19</v>
      </c>
      <c r="R5867">
        <v>7.18</v>
      </c>
      <c r="T5867" s="2">
        <v>8.3999999999999995E-3</v>
      </c>
      <c r="W5867" s="7">
        <f t="shared" si="364"/>
        <v>55.963838664812236</v>
      </c>
      <c r="X5867" s="7">
        <f t="shared" si="365"/>
        <v>67.559281774465859</v>
      </c>
      <c r="Y5867" s="9">
        <f t="shared" si="366"/>
        <v>1.9335335338197384</v>
      </c>
      <c r="Z5867" s="7">
        <f t="shared" si="367"/>
        <v>-5.997021984276925</v>
      </c>
    </row>
    <row r="5868" spans="5:26" x14ac:dyDescent="0.25">
      <c r="E5868" s="1">
        <v>38056</v>
      </c>
      <c r="F5868" s="7">
        <v>400.3</v>
      </c>
      <c r="G5868">
        <v>403.35</v>
      </c>
      <c r="H5868">
        <v>400.3</v>
      </c>
      <c r="I5868">
        <v>400.3</v>
      </c>
      <c r="K5868" s="2">
        <v>-5.7999999999999996E-3</v>
      </c>
      <c r="N5868" s="1">
        <v>38056</v>
      </c>
      <c r="O5868" s="7">
        <v>7.13</v>
      </c>
      <c r="P5868">
        <v>7.11</v>
      </c>
      <c r="Q5868">
        <v>7.13</v>
      </c>
      <c r="R5868">
        <v>7.12</v>
      </c>
      <c r="T5868" s="2">
        <v>2.8E-3</v>
      </c>
      <c r="W5868" s="7">
        <f t="shared" si="364"/>
        <v>56.143057503506313</v>
      </c>
      <c r="X5868" s="7">
        <f t="shared" si="365"/>
        <v>67.79040120624741</v>
      </c>
      <c r="Y5868" s="9">
        <f t="shared" si="366"/>
        <v>1.8603740403702076</v>
      </c>
      <c r="Z5868" s="7">
        <f t="shared" si="367"/>
        <v>-6.2607537247849994</v>
      </c>
    </row>
    <row r="5869" spans="5:26" x14ac:dyDescent="0.25">
      <c r="E5869" s="1">
        <v>38055</v>
      </c>
      <c r="F5869" s="7">
        <v>402.62</v>
      </c>
      <c r="G5869">
        <v>402.12</v>
      </c>
      <c r="H5869">
        <v>402.62</v>
      </c>
      <c r="I5869">
        <v>402.62</v>
      </c>
      <c r="K5869" s="2">
        <v>2.5000000000000001E-3</v>
      </c>
      <c r="N5869" s="1">
        <v>38055</v>
      </c>
      <c r="O5869" s="7">
        <v>7.11</v>
      </c>
      <c r="P5869">
        <v>6.98</v>
      </c>
      <c r="Q5869">
        <v>7.11</v>
      </c>
      <c r="R5869">
        <v>7.1</v>
      </c>
      <c r="T5869" s="2">
        <v>1.8599999999999998E-2</v>
      </c>
      <c r="W5869" s="7">
        <f t="shared" si="364"/>
        <v>56.627285513361464</v>
      </c>
      <c r="X5869" s="7">
        <f t="shared" si="365"/>
        <v>68.003450126402441</v>
      </c>
      <c r="Y5869" s="9">
        <f t="shared" si="366"/>
        <v>1.7889501006876851</v>
      </c>
      <c r="Z5869" s="7">
        <f t="shared" si="367"/>
        <v>-6.3591290828446798</v>
      </c>
    </row>
    <row r="5870" spans="5:26" x14ac:dyDescent="0.25">
      <c r="E5870" s="1">
        <v>38054</v>
      </c>
      <c r="F5870" s="7">
        <v>401.62</v>
      </c>
      <c r="G5870">
        <v>400.62</v>
      </c>
      <c r="H5870">
        <v>401.62</v>
      </c>
      <c r="I5870">
        <v>401.62</v>
      </c>
      <c r="K5870" s="2">
        <v>5.0000000000000001E-4</v>
      </c>
      <c r="N5870" s="1">
        <v>38054</v>
      </c>
      <c r="O5870" s="7">
        <v>6.98</v>
      </c>
      <c r="P5870">
        <v>6.94</v>
      </c>
      <c r="Q5870">
        <v>6.98</v>
      </c>
      <c r="R5870">
        <v>6.97</v>
      </c>
      <c r="T5870" s="2">
        <v>2.8999999999999998E-3</v>
      </c>
      <c r="W5870" s="7">
        <f t="shared" si="364"/>
        <v>57.538681948424063</v>
      </c>
      <c r="X5870" s="7">
        <f t="shared" si="365"/>
        <v>68.224156645264571</v>
      </c>
      <c r="Y5870" s="9">
        <f t="shared" si="366"/>
        <v>1.7190139405025731</v>
      </c>
      <c r="Z5870" s="7">
        <f t="shared" si="367"/>
        <v>-6.2160488900494251</v>
      </c>
    </row>
    <row r="5871" spans="5:26" x14ac:dyDescent="0.25">
      <c r="E5871" s="1">
        <v>38051</v>
      </c>
      <c r="F5871" s="7">
        <v>401.4</v>
      </c>
      <c r="G5871">
        <v>392.75</v>
      </c>
      <c r="H5871">
        <v>401.4</v>
      </c>
      <c r="I5871">
        <v>401.4</v>
      </c>
      <c r="K5871" s="2">
        <v>2.1100000000000001E-2</v>
      </c>
      <c r="N5871" s="1">
        <v>38051</v>
      </c>
      <c r="O5871" s="7">
        <v>6.96</v>
      </c>
      <c r="P5871">
        <v>6.73</v>
      </c>
      <c r="Q5871">
        <v>6.96</v>
      </c>
      <c r="R5871">
        <v>6.95</v>
      </c>
      <c r="T5871" s="2">
        <v>3.1099999999999999E-2</v>
      </c>
      <c r="W5871" s="7">
        <f t="shared" si="364"/>
        <v>57.672413793103445</v>
      </c>
      <c r="X5871" s="7">
        <f t="shared" si="365"/>
        <v>68.4306025334064</v>
      </c>
      <c r="Y5871" s="9">
        <f t="shared" si="366"/>
        <v>1.6508261393091961</v>
      </c>
      <c r="Z5871" s="7">
        <f t="shared" si="367"/>
        <v>-6.5168514625076277</v>
      </c>
    </row>
    <row r="5872" spans="5:26" x14ac:dyDescent="0.25">
      <c r="E5872" s="1">
        <v>38050</v>
      </c>
      <c r="F5872" s="7">
        <v>393.12</v>
      </c>
      <c r="G5872">
        <v>392.62</v>
      </c>
      <c r="H5872">
        <v>393.12</v>
      </c>
      <c r="I5872">
        <v>393.12</v>
      </c>
      <c r="K5872" s="2">
        <v>-6.9999999999999999E-4</v>
      </c>
      <c r="N5872" s="1">
        <v>38050</v>
      </c>
      <c r="O5872" s="7">
        <v>6.75</v>
      </c>
      <c r="P5872">
        <v>6.75</v>
      </c>
      <c r="Q5872">
        <v>6.75</v>
      </c>
      <c r="R5872">
        <v>6.74</v>
      </c>
      <c r="T5872" s="2">
        <v>-1.5E-3</v>
      </c>
      <c r="W5872" s="7">
        <f t="shared" si="364"/>
        <v>58.24</v>
      </c>
      <c r="X5872" s="7">
        <f t="shared" si="365"/>
        <v>68.622046199594138</v>
      </c>
      <c r="Y5872" s="9">
        <f t="shared" si="366"/>
        <v>1.5841554711615089</v>
      </c>
      <c r="Z5872" s="7">
        <f t="shared" si="367"/>
        <v>-6.5536788456640434</v>
      </c>
    </row>
    <row r="5873" spans="5:26" x14ac:dyDescent="0.25">
      <c r="E5873" s="1">
        <v>38049</v>
      </c>
      <c r="F5873" s="7">
        <v>393.38</v>
      </c>
      <c r="G5873">
        <v>392.62</v>
      </c>
      <c r="H5873">
        <v>393.38</v>
      </c>
      <c r="I5873">
        <v>393.38</v>
      </c>
      <c r="K5873" s="2">
        <v>2.0000000000000001E-4</v>
      </c>
      <c r="N5873" s="1">
        <v>38049</v>
      </c>
      <c r="O5873" s="7">
        <v>6.76</v>
      </c>
      <c r="P5873">
        <v>6.71</v>
      </c>
      <c r="Q5873">
        <v>6.76</v>
      </c>
      <c r="R5873">
        <v>6.75</v>
      </c>
      <c r="T5873" s="2">
        <v>7.4999999999999997E-3</v>
      </c>
      <c r="W5873" s="7">
        <f t="shared" si="364"/>
        <v>58.192307692307693</v>
      </c>
      <c r="X5873" s="7">
        <f t="shared" si="365"/>
        <v>68.812167057293948</v>
      </c>
      <c r="Y5873" s="9">
        <f t="shared" si="366"/>
        <v>1.5186971766995605</v>
      </c>
      <c r="Z5873" s="7">
        <f t="shared" si="367"/>
        <v>-6.9927432064273543</v>
      </c>
    </row>
    <row r="5874" spans="5:26" x14ac:dyDescent="0.25">
      <c r="E5874" s="1">
        <v>38048</v>
      </c>
      <c r="F5874" s="7">
        <v>393.3</v>
      </c>
      <c r="G5874">
        <v>399.55</v>
      </c>
      <c r="H5874">
        <v>393.3</v>
      </c>
      <c r="I5874">
        <v>393.3</v>
      </c>
      <c r="K5874" s="2">
        <v>-1.6500000000000001E-2</v>
      </c>
      <c r="N5874" s="1">
        <v>38048</v>
      </c>
      <c r="O5874" s="7">
        <v>6.71</v>
      </c>
      <c r="P5874">
        <v>6.91</v>
      </c>
      <c r="Q5874">
        <v>6.71</v>
      </c>
      <c r="R5874">
        <v>6.7</v>
      </c>
      <c r="T5874" s="2">
        <v>-3.1699999999999999E-2</v>
      </c>
      <c r="W5874" s="7">
        <f t="shared" si="364"/>
        <v>58.614008941877799</v>
      </c>
      <c r="X5874" s="7">
        <f t="shared" si="365"/>
        <v>69.001320416486593</v>
      </c>
      <c r="Y5874" s="9">
        <f t="shared" si="366"/>
        <v>1.4545082070089423</v>
      </c>
      <c r="Z5874" s="7">
        <f t="shared" si="367"/>
        <v>-7.141459515013195</v>
      </c>
    </row>
    <row r="5875" spans="5:26" x14ac:dyDescent="0.25">
      <c r="E5875" s="1">
        <v>38047</v>
      </c>
      <c r="F5875" s="7">
        <v>399.88</v>
      </c>
      <c r="G5875">
        <v>397.12</v>
      </c>
      <c r="H5875">
        <v>399.88</v>
      </c>
      <c r="I5875">
        <v>399.88</v>
      </c>
      <c r="K5875" s="2">
        <v>8.6999999999999994E-3</v>
      </c>
      <c r="N5875" s="1">
        <v>38047</v>
      </c>
      <c r="O5875" s="7">
        <v>6.93</v>
      </c>
      <c r="P5875">
        <v>6.63</v>
      </c>
      <c r="Q5875">
        <v>6.93</v>
      </c>
      <c r="R5875">
        <v>6.92</v>
      </c>
      <c r="T5875" s="2">
        <v>3.5900000000000001E-2</v>
      </c>
      <c r="W5875" s="7">
        <f t="shared" si="364"/>
        <v>57.702741702741704</v>
      </c>
      <c r="X5875" s="7">
        <f t="shared" si="365"/>
        <v>69.182099982512071</v>
      </c>
      <c r="Y5875" s="9">
        <f t="shared" si="366"/>
        <v>1.3917163080895751</v>
      </c>
      <c r="Z5875" s="7">
        <f t="shared" si="367"/>
        <v>-8.2483464575680756</v>
      </c>
    </row>
    <row r="5876" spans="5:26" x14ac:dyDescent="0.25">
      <c r="E5876" s="1">
        <v>38044</v>
      </c>
      <c r="F5876" s="7">
        <v>396.45</v>
      </c>
      <c r="G5876">
        <v>395.1</v>
      </c>
      <c r="H5876">
        <v>396.45</v>
      </c>
      <c r="I5876">
        <v>396.45</v>
      </c>
      <c r="K5876" s="2">
        <v>2.7000000000000001E-3</v>
      </c>
      <c r="N5876" s="1">
        <v>38044</v>
      </c>
      <c r="O5876" s="7">
        <v>6.69</v>
      </c>
      <c r="P5876">
        <v>6.67</v>
      </c>
      <c r="Q5876">
        <v>6.69</v>
      </c>
      <c r="R5876">
        <v>6.68</v>
      </c>
      <c r="T5876" s="2">
        <v>-4.4999999999999997E-3</v>
      </c>
      <c r="W5876" s="7">
        <f t="shared" si="364"/>
        <v>59.260089686098652</v>
      </c>
      <c r="X5876" s="7">
        <f t="shared" si="365"/>
        <v>69.37957760976316</v>
      </c>
      <c r="Y5876" s="9">
        <f t="shared" si="366"/>
        <v>1.3302049015269051</v>
      </c>
      <c r="Z5876" s="7">
        <f t="shared" si="367"/>
        <v>-7.6074655205740331</v>
      </c>
    </row>
    <row r="5877" spans="5:26" x14ac:dyDescent="0.25">
      <c r="E5877" s="1">
        <v>38043</v>
      </c>
      <c r="F5877" s="7">
        <v>395.38</v>
      </c>
      <c r="G5877">
        <v>396.12</v>
      </c>
      <c r="H5877">
        <v>395.38</v>
      </c>
      <c r="I5877">
        <v>395.38</v>
      </c>
      <c r="K5877" s="2">
        <v>-1.1000000000000001E-3</v>
      </c>
      <c r="N5877" s="1">
        <v>38043</v>
      </c>
      <c r="O5877" s="7">
        <v>6.72</v>
      </c>
      <c r="P5877">
        <v>6.53</v>
      </c>
      <c r="Q5877">
        <v>6.72</v>
      </c>
      <c r="R5877">
        <v>6.71</v>
      </c>
      <c r="T5877" s="2">
        <v>2.9100000000000001E-2</v>
      </c>
      <c r="W5877" s="7">
        <f t="shared" si="364"/>
        <v>58.836309523809526</v>
      </c>
      <c r="X5877" s="7">
        <f t="shared" si="365"/>
        <v>69.551229256185152</v>
      </c>
      <c r="Y5877" s="9">
        <f t="shared" si="366"/>
        <v>1.2706746407058671</v>
      </c>
      <c r="Z5877" s="7">
        <f t="shared" si="367"/>
        <v>-8.4324652347066813</v>
      </c>
    </row>
    <row r="5878" spans="5:26" x14ac:dyDescent="0.25">
      <c r="E5878" s="1">
        <v>38042</v>
      </c>
      <c r="F5878" s="7">
        <v>395.8</v>
      </c>
      <c r="G5878">
        <v>403.85</v>
      </c>
      <c r="H5878">
        <v>395.8</v>
      </c>
      <c r="I5878">
        <v>395.8</v>
      </c>
      <c r="K5878" s="2">
        <v>-2.06E-2</v>
      </c>
      <c r="N5878" s="1">
        <v>38042</v>
      </c>
      <c r="O5878" s="7">
        <v>6.53</v>
      </c>
      <c r="P5878">
        <v>6.6</v>
      </c>
      <c r="Q5878">
        <v>6.53</v>
      </c>
      <c r="R5878">
        <v>6.52</v>
      </c>
      <c r="T5878" s="2">
        <v>-1.06E-2</v>
      </c>
      <c r="W5878" s="7">
        <f t="shared" si="364"/>
        <v>60.612557427258807</v>
      </c>
      <c r="X5878" s="7">
        <f t="shared" si="365"/>
        <v>69.734840573976157</v>
      </c>
      <c r="Y5878" s="9">
        <f t="shared" si="366"/>
        <v>1.2124826072532355</v>
      </c>
      <c r="Z5878" s="7">
        <f t="shared" si="367"/>
        <v>-7.5236404152493526</v>
      </c>
    </row>
    <row r="5879" spans="5:26" x14ac:dyDescent="0.25">
      <c r="E5879" s="1">
        <v>38041</v>
      </c>
      <c r="F5879" s="7">
        <v>404.12</v>
      </c>
      <c r="G5879">
        <v>398.88</v>
      </c>
      <c r="H5879">
        <v>404.12</v>
      </c>
      <c r="I5879">
        <v>404.12</v>
      </c>
      <c r="K5879" s="2">
        <v>1.3100000000000001E-2</v>
      </c>
      <c r="N5879" s="1">
        <v>38041</v>
      </c>
      <c r="O5879" s="7">
        <v>6.6</v>
      </c>
      <c r="P5879">
        <v>6.48</v>
      </c>
      <c r="Q5879">
        <v>6.6</v>
      </c>
      <c r="R5879">
        <v>6.59</v>
      </c>
      <c r="T5879" s="2">
        <v>2.01E-2</v>
      </c>
      <c r="W5879" s="7">
        <f t="shared" si="364"/>
        <v>61.230303030303034</v>
      </c>
      <c r="X5879" s="7">
        <f t="shared" si="365"/>
        <v>69.90020159706161</v>
      </c>
      <c r="Y5879" s="9">
        <f t="shared" si="366"/>
        <v>1.1560621892513894</v>
      </c>
      <c r="Z5879" s="7">
        <f t="shared" si="367"/>
        <v>-7.4995088044292739</v>
      </c>
    </row>
    <row r="5880" spans="5:26" x14ac:dyDescent="0.25">
      <c r="E5880" s="1">
        <v>38040</v>
      </c>
      <c r="F5880" s="7">
        <v>398.9</v>
      </c>
      <c r="G5880">
        <v>398.1</v>
      </c>
      <c r="H5880">
        <v>398.9</v>
      </c>
      <c r="I5880">
        <v>398.9</v>
      </c>
      <c r="K5880" s="2">
        <v>3.2000000000000002E-3</v>
      </c>
      <c r="N5880" s="1">
        <v>38040</v>
      </c>
      <c r="O5880" s="7">
        <v>6.47</v>
      </c>
      <c r="P5880">
        <v>6.5</v>
      </c>
      <c r="Q5880">
        <v>6.47</v>
      </c>
      <c r="R5880">
        <v>6.46</v>
      </c>
      <c r="T5880" s="2">
        <v>-9.1999999999999998E-3</v>
      </c>
      <c r="W5880" s="7">
        <f t="shared" si="364"/>
        <v>61.653786707882531</v>
      </c>
      <c r="X5880" s="7">
        <f t="shared" si="365"/>
        <v>70.051194222042199</v>
      </c>
      <c r="Y5880" s="9">
        <f t="shared" si="366"/>
        <v>1.1009374371487359</v>
      </c>
      <c r="Z5880" s="7">
        <f t="shared" si="367"/>
        <v>-7.6275065510604332</v>
      </c>
    </row>
    <row r="5881" spans="5:26" x14ac:dyDescent="0.25">
      <c r="E5881" s="1">
        <v>38037</v>
      </c>
      <c r="F5881" s="7">
        <v>397.62</v>
      </c>
      <c r="G5881">
        <v>410.88</v>
      </c>
      <c r="H5881">
        <v>397.62</v>
      </c>
      <c r="I5881">
        <v>397.62</v>
      </c>
      <c r="K5881" s="2">
        <v>-2.9899999999999999E-2</v>
      </c>
      <c r="N5881" s="1">
        <v>38037</v>
      </c>
      <c r="O5881" s="7">
        <v>6.53</v>
      </c>
      <c r="P5881">
        <v>6.66</v>
      </c>
      <c r="Q5881">
        <v>6.53</v>
      </c>
      <c r="R5881">
        <v>6.52</v>
      </c>
      <c r="T5881" s="2">
        <v>-2.1000000000000001E-2</v>
      </c>
      <c r="W5881" s="7">
        <f t="shared" si="364"/>
        <v>60.891271056661559</v>
      </c>
      <c r="X5881" s="7">
        <f t="shared" si="365"/>
        <v>70.203835266734885</v>
      </c>
      <c r="Y5881" s="9">
        <f t="shared" si="366"/>
        <v>1.0467171681871477</v>
      </c>
      <c r="Z5881" s="7">
        <f t="shared" si="367"/>
        <v>-8.8969250654425949</v>
      </c>
    </row>
    <row r="5882" spans="5:26" x14ac:dyDescent="0.25">
      <c r="E5882" s="1">
        <v>38036</v>
      </c>
      <c r="F5882" s="7">
        <v>409.88</v>
      </c>
      <c r="G5882">
        <v>410.88</v>
      </c>
      <c r="H5882">
        <v>409.88</v>
      </c>
      <c r="I5882">
        <v>409.88</v>
      </c>
      <c r="K5882" s="2">
        <v>-1.8E-3</v>
      </c>
      <c r="N5882" s="1">
        <v>38036</v>
      </c>
      <c r="O5882" s="7">
        <v>6.67</v>
      </c>
      <c r="P5882">
        <v>6.63</v>
      </c>
      <c r="Q5882">
        <v>6.67</v>
      </c>
      <c r="R5882">
        <v>6.66</v>
      </c>
      <c r="T5882" s="2">
        <v>6.0000000000000001E-3</v>
      </c>
      <c r="W5882" s="7">
        <f t="shared" si="364"/>
        <v>61.451274362818587</v>
      </c>
      <c r="X5882" s="7">
        <f t="shared" si="365"/>
        <v>70.370122731184665</v>
      </c>
      <c r="Y5882" s="9">
        <f t="shared" si="366"/>
        <v>0.99349214125839891</v>
      </c>
      <c r="Z5882" s="7">
        <f t="shared" si="367"/>
        <v>-8.9772711810977075</v>
      </c>
    </row>
    <row r="5883" spans="5:26" x14ac:dyDescent="0.25">
      <c r="E5883" s="1">
        <v>38035</v>
      </c>
      <c r="F5883" s="7">
        <v>410.62</v>
      </c>
      <c r="G5883">
        <v>415.62</v>
      </c>
      <c r="H5883">
        <v>410.62</v>
      </c>
      <c r="I5883">
        <v>410.62</v>
      </c>
      <c r="K5883" s="2">
        <v>-1.2E-2</v>
      </c>
      <c r="N5883" s="1">
        <v>38035</v>
      </c>
      <c r="O5883" s="7">
        <v>6.63</v>
      </c>
      <c r="P5883">
        <v>6.79</v>
      </c>
      <c r="Q5883">
        <v>6.63</v>
      </c>
      <c r="R5883">
        <v>6.62</v>
      </c>
      <c r="T5883" s="2">
        <v>-1.9199999999999998E-2</v>
      </c>
      <c r="W5883" s="7">
        <f t="shared" si="364"/>
        <v>61.933634992458522</v>
      </c>
      <c r="X5883" s="7">
        <f t="shared" si="365"/>
        <v>70.528326962402403</v>
      </c>
      <c r="Y5883" s="9">
        <f t="shared" si="366"/>
        <v>0.94183942097980633</v>
      </c>
      <c r="Z5883" s="7">
        <f t="shared" si="367"/>
        <v>-9.1254324022695119</v>
      </c>
    </row>
    <row r="5884" spans="5:26" x14ac:dyDescent="0.25">
      <c r="E5884" s="1">
        <v>38034</v>
      </c>
      <c r="F5884" s="7">
        <v>415.62</v>
      </c>
      <c r="G5884">
        <v>411.48</v>
      </c>
      <c r="H5884">
        <v>415.62</v>
      </c>
      <c r="I5884">
        <v>415.62</v>
      </c>
      <c r="K5884" s="2">
        <v>9.2999999999999992E-3</v>
      </c>
      <c r="N5884" s="1">
        <v>38034</v>
      </c>
      <c r="O5884" s="7">
        <v>6.76</v>
      </c>
      <c r="P5884">
        <v>6.56</v>
      </c>
      <c r="Q5884">
        <v>6.76</v>
      </c>
      <c r="R5884">
        <v>6.75</v>
      </c>
      <c r="T5884" s="2">
        <v>2.8899999999999999E-2</v>
      </c>
      <c r="W5884" s="7">
        <f t="shared" si="364"/>
        <v>61.482248520710058</v>
      </c>
      <c r="X5884" s="7">
        <f t="shared" si="365"/>
        <v>70.689688927070932</v>
      </c>
      <c r="Y5884" s="9">
        <f t="shared" si="366"/>
        <v>0.89164445048993768</v>
      </c>
      <c r="Z5884" s="7">
        <f t="shared" si="367"/>
        <v>-10.326358675031962</v>
      </c>
    </row>
    <row r="5885" spans="5:26" x14ac:dyDescent="0.25">
      <c r="E5885" s="1">
        <v>38033</v>
      </c>
      <c r="F5885" s="7">
        <v>411.8</v>
      </c>
      <c r="G5885">
        <v>410.4</v>
      </c>
      <c r="H5885">
        <v>411.8</v>
      </c>
      <c r="I5885">
        <v>411.8</v>
      </c>
      <c r="K5885" s="2">
        <v>3.8999999999999998E-3</v>
      </c>
      <c r="N5885" s="1">
        <v>38033</v>
      </c>
      <c r="O5885" s="7">
        <v>6.57</v>
      </c>
      <c r="P5885">
        <v>6.54</v>
      </c>
      <c r="Q5885">
        <v>6.57</v>
      </c>
      <c r="R5885">
        <v>6.56</v>
      </c>
      <c r="T5885" s="2">
        <v>1.5E-3</v>
      </c>
      <c r="W5885" s="7">
        <f t="shared" si="364"/>
        <v>62.67884322678843</v>
      </c>
      <c r="X5885" s="7">
        <f t="shared" si="365"/>
        <v>70.845822545658024</v>
      </c>
      <c r="Y5885" s="9">
        <f t="shared" si="366"/>
        <v>0.84308831028559394</v>
      </c>
      <c r="Z5885" s="7">
        <f t="shared" si="367"/>
        <v>-9.6869796665820811</v>
      </c>
    </row>
    <row r="5886" spans="5:26" x14ac:dyDescent="0.25">
      <c r="E5886" s="1">
        <v>38030</v>
      </c>
      <c r="F5886" s="7">
        <v>410.2</v>
      </c>
      <c r="G5886">
        <v>412.35</v>
      </c>
      <c r="H5886">
        <v>410.2</v>
      </c>
      <c r="I5886">
        <v>410.2</v>
      </c>
      <c r="K5886" s="2">
        <v>-5.5999999999999999E-3</v>
      </c>
      <c r="N5886" s="1">
        <v>38030</v>
      </c>
      <c r="O5886" s="7">
        <v>6.56</v>
      </c>
      <c r="P5886">
        <v>6.57</v>
      </c>
      <c r="Q5886">
        <v>6.56</v>
      </c>
      <c r="R5886">
        <v>6.55</v>
      </c>
      <c r="T5886" s="2">
        <v>-4.5999999999999999E-3</v>
      </c>
      <c r="W5886" s="7">
        <f t="shared" si="364"/>
        <v>62.530487804878049</v>
      </c>
      <c r="X5886" s="7">
        <f t="shared" si="365"/>
        <v>70.996601838602999</v>
      </c>
      <c r="Y5886" s="9">
        <f t="shared" si="366"/>
        <v>0.79628863638110081</v>
      </c>
      <c r="Z5886" s="7">
        <f t="shared" si="367"/>
        <v>-10.631966408814979</v>
      </c>
    </row>
    <row r="5887" spans="5:26" x14ac:dyDescent="0.25">
      <c r="E5887" s="1">
        <v>38029</v>
      </c>
      <c r="F5887" s="7">
        <v>412.5</v>
      </c>
      <c r="G5887">
        <v>411.6</v>
      </c>
      <c r="H5887">
        <v>412.5</v>
      </c>
      <c r="I5887">
        <v>412.5</v>
      </c>
      <c r="K5887" s="2">
        <v>2.0999999999999999E-3</v>
      </c>
      <c r="N5887" s="1">
        <v>38029</v>
      </c>
      <c r="O5887" s="7">
        <v>6.59</v>
      </c>
      <c r="P5887">
        <v>6.55</v>
      </c>
      <c r="Q5887">
        <v>6.59</v>
      </c>
      <c r="R5887">
        <v>6.58</v>
      </c>
      <c r="T5887" s="2">
        <v>4.5999999999999999E-3</v>
      </c>
      <c r="W5887" s="7">
        <f t="shared" si="364"/>
        <v>62.594840667678305</v>
      </c>
      <c r="X5887" s="7">
        <f t="shared" si="365"/>
        <v>71.151221762901429</v>
      </c>
      <c r="Y5887" s="9">
        <f t="shared" si="366"/>
        <v>0.75116459922476875</v>
      </c>
      <c r="Z5887" s="7">
        <f t="shared" si="367"/>
        <v>-11.390820472708171</v>
      </c>
    </row>
    <row r="5888" spans="5:26" x14ac:dyDescent="0.25">
      <c r="E5888" s="1">
        <v>38028</v>
      </c>
      <c r="F5888" s="7">
        <v>411.62</v>
      </c>
      <c r="G5888">
        <v>406.12</v>
      </c>
      <c r="H5888">
        <v>411.62</v>
      </c>
      <c r="I5888">
        <v>411.62</v>
      </c>
      <c r="K5888" s="2">
        <v>1.26E-2</v>
      </c>
      <c r="N5888" s="1">
        <v>38028</v>
      </c>
      <c r="O5888" s="7">
        <v>6.56</v>
      </c>
      <c r="P5888">
        <v>6.37</v>
      </c>
      <c r="Q5888">
        <v>6.56</v>
      </c>
      <c r="R5888">
        <v>6.55</v>
      </c>
      <c r="T5888" s="2">
        <v>2.6599999999999999E-2</v>
      </c>
      <c r="W5888" s="7">
        <f t="shared" si="364"/>
        <v>62.746951219512198</v>
      </c>
      <c r="X5888" s="7">
        <f t="shared" si="365"/>
        <v>71.311758212703865</v>
      </c>
      <c r="Y5888" s="9">
        <f t="shared" si="366"/>
        <v>0.70816594565601021</v>
      </c>
      <c r="Z5888" s="7">
        <f t="shared" si="367"/>
        <v>-12.094350265964355</v>
      </c>
    </row>
    <row r="5889" spans="5:26" x14ac:dyDescent="0.25">
      <c r="E5889" s="1">
        <v>38027</v>
      </c>
      <c r="F5889" s="7">
        <v>406.5</v>
      </c>
      <c r="G5889">
        <v>406.9</v>
      </c>
      <c r="H5889">
        <v>406.5</v>
      </c>
      <c r="I5889">
        <v>406.5</v>
      </c>
      <c r="K5889" s="2">
        <v>-8.9999999999999998E-4</v>
      </c>
      <c r="N5889" s="1">
        <v>38027</v>
      </c>
      <c r="O5889" s="7">
        <v>6.39</v>
      </c>
      <c r="P5889">
        <v>6.42</v>
      </c>
      <c r="Q5889">
        <v>6.39</v>
      </c>
      <c r="R5889">
        <v>6.38</v>
      </c>
      <c r="T5889" s="2">
        <v>-3.0999999999999999E-3</v>
      </c>
      <c r="W5889" s="7">
        <f t="shared" si="364"/>
        <v>63.615023474178408</v>
      </c>
      <c r="X5889" s="7">
        <f t="shared" si="365"/>
        <v>71.477112821146846</v>
      </c>
      <c r="Y5889" s="9">
        <f t="shared" si="366"/>
        <v>0.66756779270115829</v>
      </c>
      <c r="Z5889" s="7">
        <f t="shared" si="367"/>
        <v>-11.777214888028551</v>
      </c>
    </row>
    <row r="5890" spans="5:26" x14ac:dyDescent="0.25">
      <c r="E5890" s="1">
        <v>38026</v>
      </c>
      <c r="F5890" s="7">
        <v>406.88</v>
      </c>
      <c r="G5890">
        <v>402.38</v>
      </c>
      <c r="H5890">
        <v>406.88</v>
      </c>
      <c r="I5890">
        <v>406.88</v>
      </c>
      <c r="K5890" s="2">
        <v>8.8999999999999999E-3</v>
      </c>
      <c r="N5890" s="1">
        <v>38026</v>
      </c>
      <c r="O5890" s="7">
        <v>6.41</v>
      </c>
      <c r="P5890">
        <v>6.24</v>
      </c>
      <c r="Q5890">
        <v>6.41</v>
      </c>
      <c r="R5890">
        <v>6.4</v>
      </c>
      <c r="T5890" s="2">
        <v>2.4E-2</v>
      </c>
      <c r="W5890" s="7">
        <f t="shared" si="364"/>
        <v>63.475819032761308</v>
      </c>
      <c r="X5890" s="7">
        <f t="shared" si="365"/>
        <v>71.635391729888866</v>
      </c>
      <c r="Y5890" s="9">
        <f t="shared" si="366"/>
        <v>0.62976852875107914</v>
      </c>
      <c r="Z5890" s="7">
        <f t="shared" si="367"/>
        <v>-12.956463088603609</v>
      </c>
    </row>
    <row r="5891" spans="5:26" x14ac:dyDescent="0.25">
      <c r="E5891" s="1">
        <v>38023</v>
      </c>
      <c r="F5891" s="7">
        <v>403.3</v>
      </c>
      <c r="G5891">
        <v>397.75</v>
      </c>
      <c r="H5891">
        <v>403.3</v>
      </c>
      <c r="I5891">
        <v>403.3</v>
      </c>
      <c r="K5891" s="2">
        <v>1.5100000000000001E-2</v>
      </c>
      <c r="N5891" s="1">
        <v>38023</v>
      </c>
      <c r="O5891" s="7">
        <v>6.26</v>
      </c>
      <c r="P5891">
        <v>6.1</v>
      </c>
      <c r="Q5891">
        <v>6.26</v>
      </c>
      <c r="R5891">
        <v>6.25</v>
      </c>
      <c r="T5891" s="2">
        <v>2.4500000000000001E-2</v>
      </c>
      <c r="W5891" s="7">
        <f t="shared" si="364"/>
        <v>64.424920127795531</v>
      </c>
      <c r="X5891" s="7">
        <f t="shared" si="365"/>
        <v>71.784112705754922</v>
      </c>
      <c r="Y5891" s="9">
        <f t="shared" si="366"/>
        <v>0.59475608123334389</v>
      </c>
      <c r="Z5891" s="7">
        <f t="shared" si="367"/>
        <v>-12.373463357783001</v>
      </c>
    </row>
    <row r="5892" spans="5:26" x14ac:dyDescent="0.25">
      <c r="E5892" s="1">
        <v>38022</v>
      </c>
      <c r="F5892" s="7">
        <v>397.3</v>
      </c>
      <c r="G5892">
        <v>400.8</v>
      </c>
      <c r="H5892">
        <v>397.3</v>
      </c>
      <c r="I5892">
        <v>397.3</v>
      </c>
      <c r="K5892" s="2">
        <v>-8.8999999999999999E-3</v>
      </c>
      <c r="N5892" s="1">
        <v>38022</v>
      </c>
      <c r="O5892" s="7">
        <v>6.11</v>
      </c>
      <c r="P5892">
        <v>6.12</v>
      </c>
      <c r="Q5892">
        <v>6.11</v>
      </c>
      <c r="R5892">
        <v>6.1</v>
      </c>
      <c r="T5892" s="2">
        <v>-4.8999999999999998E-3</v>
      </c>
      <c r="W5892" s="7">
        <f t="shared" si="364"/>
        <v>65.02454991816694</v>
      </c>
      <c r="X5892" s="7">
        <f t="shared" si="365"/>
        <v>71.905550601097886</v>
      </c>
      <c r="Y5892" s="9">
        <f t="shared" si="366"/>
        <v>0.56246481616277411</v>
      </c>
      <c r="Z5892" s="7">
        <f t="shared" si="367"/>
        <v>-12.233655306431867</v>
      </c>
    </row>
    <row r="5893" spans="5:26" x14ac:dyDescent="0.25">
      <c r="E5893" s="1">
        <v>38021</v>
      </c>
      <c r="F5893" s="7">
        <v>400.88</v>
      </c>
      <c r="G5893">
        <v>400.12</v>
      </c>
      <c r="H5893">
        <v>400.88</v>
      </c>
      <c r="I5893">
        <v>400.88</v>
      </c>
      <c r="K5893" s="2">
        <v>3.2000000000000002E-3</v>
      </c>
      <c r="N5893" s="1">
        <v>38021</v>
      </c>
      <c r="O5893" s="7">
        <v>6.14</v>
      </c>
      <c r="P5893">
        <v>6.11</v>
      </c>
      <c r="Q5893">
        <v>6.14</v>
      </c>
      <c r="R5893">
        <v>6.13</v>
      </c>
      <c r="T5893" s="2">
        <v>4.8999999999999998E-3</v>
      </c>
      <c r="W5893" s="7">
        <f t="shared" si="364"/>
        <v>65.289902280130292</v>
      </c>
      <c r="X5893" s="7">
        <f t="shared" si="365"/>
        <v>72.022544796506153</v>
      </c>
      <c r="Y5893" s="9">
        <f t="shared" si="366"/>
        <v>0.53233247260478989</v>
      </c>
      <c r="Z5893" s="7">
        <f t="shared" si="367"/>
        <v>-12.647439077747672</v>
      </c>
    </row>
    <row r="5894" spans="5:26" x14ac:dyDescent="0.25">
      <c r="E5894" s="1">
        <v>38020</v>
      </c>
      <c r="F5894" s="7">
        <v>399.62</v>
      </c>
      <c r="G5894">
        <v>398.62</v>
      </c>
      <c r="H5894">
        <v>399.62</v>
      </c>
      <c r="I5894">
        <v>399.62</v>
      </c>
      <c r="K5894" s="2">
        <v>3.0999999999999999E-3</v>
      </c>
      <c r="N5894" s="1">
        <v>38020</v>
      </c>
      <c r="O5894" s="7">
        <v>6.11</v>
      </c>
      <c r="P5894">
        <v>6.04</v>
      </c>
      <c r="Q5894">
        <v>6.11</v>
      </c>
      <c r="R5894">
        <v>6.1</v>
      </c>
      <c r="T5894" s="2">
        <v>1.3299999999999999E-2</v>
      </c>
      <c r="W5894" s="7">
        <f t="shared" si="364"/>
        <v>65.40425531914893</v>
      </c>
      <c r="X5894" s="7">
        <f t="shared" si="365"/>
        <v>72.133147444782495</v>
      </c>
      <c r="Y5894" s="9">
        <f t="shared" si="366"/>
        <v>0.50407381005200969</v>
      </c>
      <c r="Z5894" s="7">
        <f t="shared" si="367"/>
        <v>-13.349021495362527</v>
      </c>
    </row>
    <row r="5895" spans="5:26" x14ac:dyDescent="0.25">
      <c r="E5895" s="1">
        <v>38019</v>
      </c>
      <c r="F5895" s="7">
        <v>398.38</v>
      </c>
      <c r="G5895">
        <v>402.38</v>
      </c>
      <c r="H5895">
        <v>398.38</v>
      </c>
      <c r="I5895">
        <v>398.38</v>
      </c>
      <c r="K5895" s="2">
        <v>-1.04E-2</v>
      </c>
      <c r="N5895" s="1">
        <v>38019</v>
      </c>
      <c r="O5895" s="7">
        <v>6.03</v>
      </c>
      <c r="P5895">
        <v>6.24</v>
      </c>
      <c r="Q5895">
        <v>6.03</v>
      </c>
      <c r="R5895">
        <v>6.02</v>
      </c>
      <c r="T5895" s="2">
        <v>-3.2099999999999997E-2</v>
      </c>
      <c r="W5895" s="7">
        <f t="shared" si="364"/>
        <v>66.066334991708118</v>
      </c>
      <c r="X5895" s="7">
        <f t="shared" si="365"/>
        <v>72.245805477468281</v>
      </c>
      <c r="Y5895" s="9">
        <f t="shared" si="366"/>
        <v>0.47778186687722157</v>
      </c>
      <c r="Z5895" s="7">
        <f t="shared" si="367"/>
        <v>-12.933664741504595</v>
      </c>
    </row>
    <row r="5896" spans="5:26" x14ac:dyDescent="0.25">
      <c r="E5896" s="1">
        <v>38016</v>
      </c>
      <c r="F5896" s="7">
        <v>402.57</v>
      </c>
      <c r="G5896">
        <v>399.88</v>
      </c>
      <c r="H5896">
        <v>402.57</v>
      </c>
      <c r="I5896">
        <v>402.57</v>
      </c>
      <c r="K5896" s="2">
        <v>6.7000000000000002E-3</v>
      </c>
      <c r="N5896" s="1">
        <v>38016</v>
      </c>
      <c r="O5896" s="7">
        <v>6.23</v>
      </c>
      <c r="P5896">
        <v>6.23</v>
      </c>
      <c r="Q5896">
        <v>6.23</v>
      </c>
      <c r="R5896">
        <v>6.22</v>
      </c>
      <c r="T5896" s="2">
        <v>-3.2000000000000002E-3</v>
      </c>
      <c r="W5896" s="7">
        <f t="shared" ref="W5896:W5959" si="368">F5896/O5896</f>
        <v>64.617977528089881</v>
      </c>
      <c r="X5896" s="7">
        <f t="shared" ref="X5896:X5959" si="369">AVERAGE(W5896:W5985)</f>
        <v>72.339849896238377</v>
      </c>
      <c r="Y5896" s="9">
        <f t="shared" ref="Y5896:Y5959" si="370">_xlfn.STDEV.S(X5896:X5985)</f>
        <v>0.45374375819035739</v>
      </c>
      <c r="Z5896" s="7">
        <f t="shared" si="367"/>
        <v>-17.018134638248771</v>
      </c>
    </row>
    <row r="5897" spans="5:26" x14ac:dyDescent="0.25">
      <c r="E5897" s="1">
        <v>38015</v>
      </c>
      <c r="F5897" s="7">
        <v>399.88</v>
      </c>
      <c r="G5897">
        <v>409.38</v>
      </c>
      <c r="H5897">
        <v>399.88</v>
      </c>
      <c r="I5897">
        <v>399.88</v>
      </c>
      <c r="K5897" s="2">
        <v>-2.5600000000000001E-2</v>
      </c>
      <c r="N5897" s="1">
        <v>38015</v>
      </c>
      <c r="O5897" s="7">
        <v>6.25</v>
      </c>
      <c r="P5897">
        <v>6.47</v>
      </c>
      <c r="Q5897">
        <v>6.25</v>
      </c>
      <c r="R5897">
        <v>6.24</v>
      </c>
      <c r="T5897" s="2">
        <v>-4.1399999999999999E-2</v>
      </c>
      <c r="W5897" s="7">
        <f t="shared" si="368"/>
        <v>63.980800000000002</v>
      </c>
      <c r="X5897" s="7">
        <f t="shared" si="369"/>
        <v>72.445333906610045</v>
      </c>
      <c r="Y5897" s="9">
        <f t="shared" si="370"/>
        <v>0.43166040485337609</v>
      </c>
      <c r="Z5897" s="7">
        <f t="shared" ref="Z5897:Z5960" si="371">(W5897-X5897)/Y5897</f>
        <v>-19.609243311267402</v>
      </c>
    </row>
    <row r="5898" spans="5:26" x14ac:dyDescent="0.25">
      <c r="E5898" s="1">
        <v>38014</v>
      </c>
      <c r="F5898" s="7">
        <v>410.38</v>
      </c>
      <c r="G5898">
        <v>410.12</v>
      </c>
      <c r="H5898">
        <v>410.38</v>
      </c>
      <c r="I5898">
        <v>410.38</v>
      </c>
      <c r="K5898" s="2">
        <v>0</v>
      </c>
      <c r="N5898" s="1">
        <v>38014</v>
      </c>
      <c r="O5898" s="7">
        <v>6.52</v>
      </c>
      <c r="P5898">
        <v>6.51</v>
      </c>
      <c r="Q5898">
        <v>6.52</v>
      </c>
      <c r="R5898">
        <v>6.51</v>
      </c>
      <c r="T5898" s="2">
        <v>-3.0999999999999999E-3</v>
      </c>
      <c r="W5898" s="7">
        <f t="shared" si="368"/>
        <v>62.941717791411044</v>
      </c>
      <c r="X5898" s="7">
        <f t="shared" si="369"/>
        <v>72.550683508287193</v>
      </c>
      <c r="Y5898" s="9">
        <f t="shared" si="370"/>
        <v>0.41224292799194029</v>
      </c>
      <c r="Z5898" s="7">
        <f t="shared" si="371"/>
        <v>-23.30898861911832</v>
      </c>
    </row>
    <row r="5899" spans="5:26" x14ac:dyDescent="0.25">
      <c r="E5899" s="1">
        <v>38013</v>
      </c>
      <c r="F5899" s="7">
        <v>410.38</v>
      </c>
      <c r="G5899">
        <v>404.12</v>
      </c>
      <c r="H5899">
        <v>410.38</v>
      </c>
      <c r="I5899">
        <v>410.38</v>
      </c>
      <c r="K5899" s="2">
        <v>1.61E-2</v>
      </c>
      <c r="N5899" s="1">
        <v>38013</v>
      </c>
      <c r="O5899" s="7">
        <v>6.54</v>
      </c>
      <c r="P5899">
        <v>6.25</v>
      </c>
      <c r="Q5899">
        <v>6.54</v>
      </c>
      <c r="R5899">
        <v>6.53</v>
      </c>
      <c r="T5899" s="2">
        <v>4.4699999999999997E-2</v>
      </c>
      <c r="W5899" s="7">
        <f t="shared" si="368"/>
        <v>62.749235474006113</v>
      </c>
      <c r="X5899" s="7">
        <f t="shared" si="369"/>
        <v>72.673339635391159</v>
      </c>
      <c r="Y5899" s="9">
        <f t="shared" si="370"/>
        <v>0.39578914263467507</v>
      </c>
      <c r="Z5899" s="7">
        <f t="shared" si="371"/>
        <v>-25.074220316713649</v>
      </c>
    </row>
    <row r="5900" spans="5:26" x14ac:dyDescent="0.25">
      <c r="E5900" s="1">
        <v>38012</v>
      </c>
      <c r="F5900" s="7">
        <v>403.88</v>
      </c>
      <c r="G5900">
        <v>407.62</v>
      </c>
      <c r="H5900">
        <v>403.88</v>
      </c>
      <c r="I5900">
        <v>403.88</v>
      </c>
      <c r="K5900" s="2">
        <v>-1.0500000000000001E-2</v>
      </c>
      <c r="N5900" s="1">
        <v>38012</v>
      </c>
      <c r="O5900" s="7">
        <v>6.26</v>
      </c>
      <c r="P5900">
        <v>6.34</v>
      </c>
      <c r="Q5900">
        <v>6.26</v>
      </c>
      <c r="R5900">
        <v>6.25</v>
      </c>
      <c r="T5900" s="2">
        <v>-1.5699999999999999E-2</v>
      </c>
      <c r="W5900" s="7">
        <f t="shared" si="368"/>
        <v>64.517571884984022</v>
      </c>
      <c r="X5900" s="7">
        <f t="shared" si="369"/>
        <v>72.79538516716147</v>
      </c>
      <c r="Y5900" s="9">
        <f t="shared" si="370"/>
        <v>0.38266512785881041</v>
      </c>
      <c r="Z5900" s="7">
        <f t="shared" si="371"/>
        <v>-21.632003230855311</v>
      </c>
    </row>
    <row r="5901" spans="5:26" x14ac:dyDescent="0.25">
      <c r="E5901" s="1">
        <v>38009</v>
      </c>
      <c r="F5901" s="7">
        <v>408.18</v>
      </c>
      <c r="G5901">
        <v>410.12</v>
      </c>
      <c r="H5901">
        <v>408.18</v>
      </c>
      <c r="I5901">
        <v>408.18</v>
      </c>
      <c r="K5901" s="2">
        <v>-3.5000000000000001E-3</v>
      </c>
      <c r="N5901" s="1">
        <v>38009</v>
      </c>
      <c r="O5901" s="7">
        <v>6.36</v>
      </c>
      <c r="P5901">
        <v>6.31</v>
      </c>
      <c r="Q5901">
        <v>6.36</v>
      </c>
      <c r="R5901">
        <v>6.35</v>
      </c>
      <c r="T5901" s="2">
        <v>3.2000000000000002E-3</v>
      </c>
      <c r="W5901" s="7">
        <f t="shared" si="368"/>
        <v>64.179245283018872</v>
      </c>
      <c r="X5901" s="7">
        <f t="shared" si="369"/>
        <v>72.886883045688094</v>
      </c>
      <c r="Y5901" s="9">
        <f t="shared" si="370"/>
        <v>0.37268081448878593</v>
      </c>
      <c r="Z5901" s="7">
        <f t="shared" si="371"/>
        <v>-23.364867264803184</v>
      </c>
    </row>
    <row r="5902" spans="5:26" x14ac:dyDescent="0.25">
      <c r="E5902" s="1">
        <v>38008</v>
      </c>
      <c r="F5902" s="7">
        <v>409.62</v>
      </c>
      <c r="G5902">
        <v>410.98</v>
      </c>
      <c r="H5902">
        <v>409.62</v>
      </c>
      <c r="I5902">
        <v>409.62</v>
      </c>
      <c r="K5902" s="2">
        <v>-2.5999999999999999E-3</v>
      </c>
      <c r="N5902" s="1">
        <v>38008</v>
      </c>
      <c r="O5902" s="7">
        <v>6.34</v>
      </c>
      <c r="P5902">
        <v>6.2</v>
      </c>
      <c r="Q5902">
        <v>6.34</v>
      </c>
      <c r="R5902">
        <v>6.33</v>
      </c>
      <c r="T5902" s="2">
        <v>2.2599999999999999E-2</v>
      </c>
      <c r="W5902" s="7">
        <f t="shared" si="368"/>
        <v>64.608832807570977</v>
      </c>
      <c r="X5902" s="7">
        <f t="shared" si="369"/>
        <v>72.973971524910127</v>
      </c>
      <c r="Y5902" s="9">
        <f t="shared" si="370"/>
        <v>0.36470569113079837</v>
      </c>
      <c r="Z5902" s="7">
        <f t="shared" si="371"/>
        <v>-22.936682702708548</v>
      </c>
    </row>
    <row r="5903" spans="5:26" x14ac:dyDescent="0.25">
      <c r="E5903" s="1">
        <v>38007</v>
      </c>
      <c r="F5903" s="7">
        <v>410.7</v>
      </c>
      <c r="G5903">
        <v>412.55</v>
      </c>
      <c r="H5903">
        <v>410.7</v>
      </c>
      <c r="I5903">
        <v>410.7</v>
      </c>
      <c r="K5903" s="2">
        <v>-5.3E-3</v>
      </c>
      <c r="N5903" s="1">
        <v>38007</v>
      </c>
      <c r="O5903" s="7">
        <v>6.2</v>
      </c>
      <c r="P5903">
        <v>6.3</v>
      </c>
      <c r="Q5903">
        <v>6.2</v>
      </c>
      <c r="R5903">
        <v>6.19</v>
      </c>
      <c r="T5903" s="2">
        <v>-1.9E-2</v>
      </c>
      <c r="W5903" s="7">
        <f t="shared" si="368"/>
        <v>66.241935483870961</v>
      </c>
      <c r="X5903" s="7">
        <f t="shared" si="369"/>
        <v>73.050424088907818</v>
      </c>
      <c r="Y5903" s="9">
        <f t="shared" si="370"/>
        <v>0.35874183010053251</v>
      </c>
      <c r="Z5903" s="7">
        <f t="shared" si="371"/>
        <v>-18.978797658273837</v>
      </c>
    </row>
    <row r="5904" spans="5:26" x14ac:dyDescent="0.25">
      <c r="E5904" s="1">
        <v>38006</v>
      </c>
      <c r="F5904" s="7">
        <v>412.88</v>
      </c>
      <c r="G5904">
        <v>406.88</v>
      </c>
      <c r="H5904">
        <v>412.88</v>
      </c>
      <c r="I5904">
        <v>412.88</v>
      </c>
      <c r="K5904" s="2">
        <v>1.38E-2</v>
      </c>
      <c r="N5904" s="1">
        <v>38006</v>
      </c>
      <c r="O5904" s="7">
        <v>6.32</v>
      </c>
      <c r="P5904">
        <v>6.33</v>
      </c>
      <c r="Q5904">
        <v>6.32</v>
      </c>
      <c r="R5904">
        <v>6.31</v>
      </c>
      <c r="T5904" s="2">
        <v>-3.2000000000000002E-3</v>
      </c>
      <c r="W5904" s="7">
        <f t="shared" si="368"/>
        <v>65.329113924050631</v>
      </c>
      <c r="X5904" s="7">
        <f t="shared" si="369"/>
        <v>73.113267922859237</v>
      </c>
      <c r="Y5904" s="9">
        <f t="shared" si="370"/>
        <v>0.35423811076782508</v>
      </c>
      <c r="Z5904" s="7">
        <f t="shared" si="371"/>
        <v>-21.974354995108079</v>
      </c>
    </row>
    <row r="5905" spans="5:26" x14ac:dyDescent="0.25">
      <c r="E5905" s="1">
        <v>38005</v>
      </c>
      <c r="F5905" s="7">
        <v>407.25</v>
      </c>
      <c r="G5905">
        <v>407.5</v>
      </c>
      <c r="H5905">
        <v>407.25</v>
      </c>
      <c r="I5905">
        <v>407.25</v>
      </c>
      <c r="K5905" s="2">
        <v>1.6999999999999999E-3</v>
      </c>
      <c r="N5905" s="1">
        <v>38005</v>
      </c>
      <c r="O5905" s="7">
        <v>6.34</v>
      </c>
      <c r="P5905">
        <v>6.29</v>
      </c>
      <c r="Q5905">
        <v>6.34</v>
      </c>
      <c r="R5905">
        <v>6.33</v>
      </c>
      <c r="T5905" s="2">
        <v>9.5999999999999992E-3</v>
      </c>
      <c r="W5905" s="7">
        <f t="shared" si="368"/>
        <v>64.235015772870668</v>
      </c>
      <c r="X5905" s="7">
        <f t="shared" si="369"/>
        <v>73.191386300277387</v>
      </c>
      <c r="Y5905" s="9">
        <f t="shared" si="370"/>
        <v>0.35070041924218787</v>
      </c>
      <c r="Z5905" s="7">
        <f t="shared" si="371"/>
        <v>-25.538522442488439</v>
      </c>
    </row>
    <row r="5906" spans="5:26" x14ac:dyDescent="0.25">
      <c r="E5906" s="1">
        <v>38002</v>
      </c>
      <c r="F5906" s="7">
        <v>406.57</v>
      </c>
      <c r="G5906">
        <v>409.38</v>
      </c>
      <c r="H5906">
        <v>406.57</v>
      </c>
      <c r="I5906">
        <v>406.57</v>
      </c>
      <c r="K5906" s="2">
        <v>-5.0000000000000001E-3</v>
      </c>
      <c r="N5906" s="1">
        <v>38002</v>
      </c>
      <c r="O5906" s="7">
        <v>6.28</v>
      </c>
      <c r="P5906">
        <v>6.18</v>
      </c>
      <c r="Q5906">
        <v>6.28</v>
      </c>
      <c r="R5906">
        <v>6.27</v>
      </c>
      <c r="T5906" s="2">
        <v>1.1299999999999999E-2</v>
      </c>
      <c r="W5906" s="7">
        <f t="shared" si="368"/>
        <v>64.740445859872608</v>
      </c>
      <c r="X5906" s="7">
        <f t="shared" si="369"/>
        <v>73.280746754438809</v>
      </c>
      <c r="Y5906" s="9">
        <f t="shared" si="370"/>
        <v>0.34838653516214524</v>
      </c>
      <c r="Z5906" s="7">
        <f t="shared" si="371"/>
        <v>-24.513866159010405</v>
      </c>
    </row>
    <row r="5907" spans="5:26" x14ac:dyDescent="0.25">
      <c r="E5907" s="1">
        <v>38001</v>
      </c>
      <c r="F5907" s="7">
        <v>408.62</v>
      </c>
      <c r="G5907">
        <v>419.88</v>
      </c>
      <c r="H5907">
        <v>408.62</v>
      </c>
      <c r="I5907">
        <v>408.62</v>
      </c>
      <c r="K5907" s="2">
        <v>-2.5700000000000001E-2</v>
      </c>
      <c r="N5907" s="1">
        <v>38001</v>
      </c>
      <c r="O5907" s="7">
        <v>6.21</v>
      </c>
      <c r="P5907">
        <v>6.38</v>
      </c>
      <c r="Q5907">
        <v>6.21</v>
      </c>
      <c r="R5907">
        <v>6.2</v>
      </c>
      <c r="T5907" s="2">
        <v>-2.1999999999999999E-2</v>
      </c>
      <c r="W5907" s="7">
        <f t="shared" si="368"/>
        <v>65.800322061191622</v>
      </c>
      <c r="X5907" s="7">
        <f t="shared" si="369"/>
        <v>73.355581399437725</v>
      </c>
      <c r="Y5907" s="9">
        <f t="shared" si="370"/>
        <v>0.34768272397709021</v>
      </c>
      <c r="Z5907" s="7">
        <f t="shared" si="371"/>
        <v>-21.73032715523691</v>
      </c>
    </row>
    <row r="5908" spans="5:26" x14ac:dyDescent="0.25">
      <c r="E5908" s="1">
        <v>38000</v>
      </c>
      <c r="F5908" s="7">
        <v>419.38</v>
      </c>
      <c r="G5908">
        <v>424.38</v>
      </c>
      <c r="H5908">
        <v>419.38</v>
      </c>
      <c r="I5908">
        <v>419.38</v>
      </c>
      <c r="K5908" s="2">
        <v>-1.12E-2</v>
      </c>
      <c r="N5908" s="1">
        <v>38000</v>
      </c>
      <c r="O5908" s="7">
        <v>6.35</v>
      </c>
      <c r="P5908">
        <v>6.56</v>
      </c>
      <c r="Q5908">
        <v>6.35</v>
      </c>
      <c r="R5908">
        <v>6.34</v>
      </c>
      <c r="T5908" s="2">
        <v>-3.2000000000000001E-2</v>
      </c>
      <c r="W5908" s="7">
        <f t="shared" si="368"/>
        <v>66.044094488188975</v>
      </c>
      <c r="X5908" s="7">
        <f t="shared" si="369"/>
        <v>73.429546074948291</v>
      </c>
      <c r="Y5908" s="9">
        <f t="shared" si="370"/>
        <v>0.34828974521959005</v>
      </c>
      <c r="Z5908" s="7">
        <f t="shared" si="371"/>
        <v>-21.204906799948791</v>
      </c>
    </row>
    <row r="5909" spans="5:26" x14ac:dyDescent="0.25">
      <c r="E5909" s="1">
        <v>37999</v>
      </c>
      <c r="F5909" s="7">
        <v>424.12</v>
      </c>
      <c r="G5909">
        <v>424.62</v>
      </c>
      <c r="H5909">
        <v>424.12</v>
      </c>
      <c r="I5909">
        <v>424.12</v>
      </c>
      <c r="K5909" s="2">
        <v>-1.8E-3</v>
      </c>
      <c r="N5909" s="1">
        <v>37999</v>
      </c>
      <c r="O5909" s="7">
        <v>6.56</v>
      </c>
      <c r="P5909">
        <v>6.56</v>
      </c>
      <c r="Q5909">
        <v>6.56</v>
      </c>
      <c r="R5909">
        <v>6.55</v>
      </c>
      <c r="T5909" s="2">
        <v>-1.5E-3</v>
      </c>
      <c r="W5909" s="7">
        <f t="shared" si="368"/>
        <v>64.652439024390247</v>
      </c>
      <c r="X5909" s="7">
        <f t="shared" si="369"/>
        <v>73.505564072698562</v>
      </c>
      <c r="Y5909" s="9">
        <f t="shared" si="370"/>
        <v>0.3497201262048647</v>
      </c>
      <c r="Z5909" s="7">
        <f t="shared" si="371"/>
        <v>-25.314885775610716</v>
      </c>
    </row>
    <row r="5910" spans="5:26" x14ac:dyDescent="0.25">
      <c r="E5910" s="1">
        <v>37998</v>
      </c>
      <c r="F5910" s="7">
        <v>424.88</v>
      </c>
      <c r="G5910">
        <v>426.62</v>
      </c>
      <c r="H5910">
        <v>424.88</v>
      </c>
      <c r="I5910">
        <v>424.88</v>
      </c>
      <c r="K5910" s="2">
        <v>-4.0000000000000001E-3</v>
      </c>
      <c r="N5910" s="1">
        <v>37998</v>
      </c>
      <c r="O5910" s="7">
        <v>6.57</v>
      </c>
      <c r="P5910">
        <v>6.47</v>
      </c>
      <c r="Q5910">
        <v>6.57</v>
      </c>
      <c r="R5910">
        <v>6.56</v>
      </c>
      <c r="T5910" s="2">
        <v>1.7000000000000001E-2</v>
      </c>
      <c r="W5910" s="7">
        <f t="shared" si="368"/>
        <v>64.669710806697111</v>
      </c>
      <c r="X5910" s="7">
        <f t="shared" si="369"/>
        <v>73.607960419496678</v>
      </c>
      <c r="Y5910" s="9">
        <f t="shared" si="370"/>
        <v>0.35173885974715574</v>
      </c>
      <c r="Z5910" s="7">
        <f t="shared" si="371"/>
        <v>-25.411606835891675</v>
      </c>
    </row>
    <row r="5911" spans="5:26" x14ac:dyDescent="0.25">
      <c r="E5911" s="1">
        <v>37995</v>
      </c>
      <c r="F5911" s="7">
        <v>426.6</v>
      </c>
      <c r="G5911">
        <v>423.6</v>
      </c>
      <c r="H5911">
        <v>426.6</v>
      </c>
      <c r="I5911">
        <v>426.6</v>
      </c>
      <c r="K5911" s="2">
        <v>6.4000000000000003E-3</v>
      </c>
      <c r="N5911" s="1">
        <v>37995</v>
      </c>
      <c r="O5911" s="7">
        <v>6.46</v>
      </c>
      <c r="P5911">
        <v>6.18</v>
      </c>
      <c r="Q5911">
        <v>6.46</v>
      </c>
      <c r="R5911">
        <v>6.45</v>
      </c>
      <c r="T5911" s="2">
        <v>4.36E-2</v>
      </c>
      <c r="W5911" s="7">
        <f t="shared" si="368"/>
        <v>66.037151702786375</v>
      </c>
      <c r="X5911" s="7">
        <f t="shared" si="369"/>
        <v>73.709586376830401</v>
      </c>
      <c r="Y5911" s="9">
        <f t="shared" si="370"/>
        <v>0.35433824357654292</v>
      </c>
      <c r="Z5911" s="7">
        <f t="shared" si="371"/>
        <v>-21.652855183233005</v>
      </c>
    </row>
    <row r="5912" spans="5:26" x14ac:dyDescent="0.25">
      <c r="E5912" s="1">
        <v>37994</v>
      </c>
      <c r="F5912" s="7">
        <v>423.88</v>
      </c>
      <c r="G5912">
        <v>420.62</v>
      </c>
      <c r="H5912">
        <v>423.88</v>
      </c>
      <c r="I5912">
        <v>423.88</v>
      </c>
      <c r="K5912" s="2">
        <v>8.3000000000000001E-3</v>
      </c>
      <c r="N5912" s="1">
        <v>37994</v>
      </c>
      <c r="O5912" s="7">
        <v>6.19</v>
      </c>
      <c r="P5912">
        <v>6.18</v>
      </c>
      <c r="Q5912">
        <v>6.19</v>
      </c>
      <c r="R5912">
        <v>6.18</v>
      </c>
      <c r="T5912" s="2">
        <v>-3.2000000000000002E-3</v>
      </c>
      <c r="W5912" s="7">
        <f t="shared" si="368"/>
        <v>68.478190630048459</v>
      </c>
      <c r="X5912" s="7">
        <f t="shared" si="369"/>
        <v>73.802422805453688</v>
      </c>
      <c r="Y5912" s="9">
        <f t="shared" si="370"/>
        <v>0.3574007107447989</v>
      </c>
      <c r="Z5912" s="7">
        <f t="shared" si="371"/>
        <v>-14.897094536577415</v>
      </c>
    </row>
    <row r="5913" spans="5:26" x14ac:dyDescent="0.25">
      <c r="E5913" s="1">
        <v>37993</v>
      </c>
      <c r="F5913" s="7">
        <v>420.38</v>
      </c>
      <c r="G5913">
        <v>422.12</v>
      </c>
      <c r="H5913">
        <v>420.38</v>
      </c>
      <c r="I5913">
        <v>420.38</v>
      </c>
      <c r="K5913" s="2">
        <v>-4.7000000000000002E-3</v>
      </c>
      <c r="N5913" s="1">
        <v>37993</v>
      </c>
      <c r="O5913" s="7">
        <v>6.21</v>
      </c>
      <c r="P5913">
        <v>6.3</v>
      </c>
      <c r="Q5913">
        <v>6.21</v>
      </c>
      <c r="R5913">
        <v>6.2</v>
      </c>
      <c r="T5913" s="2">
        <v>-1.43E-2</v>
      </c>
      <c r="W5913" s="7">
        <f t="shared" si="368"/>
        <v>67.694041867954908</v>
      </c>
      <c r="X5913" s="7">
        <f t="shared" si="369"/>
        <v>73.862480678558569</v>
      </c>
      <c r="Y5913" s="9">
        <f t="shared" si="370"/>
        <v>0.36066731244047345</v>
      </c>
      <c r="Z5913" s="7">
        <f t="shared" si="371"/>
        <v>-17.102849628552725</v>
      </c>
    </row>
    <row r="5914" spans="5:26" x14ac:dyDescent="0.25">
      <c r="E5914" s="1">
        <v>37992</v>
      </c>
      <c r="F5914" s="7">
        <v>422.38</v>
      </c>
      <c r="G5914">
        <v>423.68</v>
      </c>
      <c r="H5914">
        <v>422.38</v>
      </c>
      <c r="I5914">
        <v>422.38</v>
      </c>
      <c r="K5914" s="2">
        <v>-2.8999999999999998E-3</v>
      </c>
      <c r="N5914" s="1">
        <v>37992</v>
      </c>
      <c r="O5914" s="7">
        <v>6.3</v>
      </c>
      <c r="P5914">
        <v>6.2</v>
      </c>
      <c r="Q5914">
        <v>6.3</v>
      </c>
      <c r="R5914">
        <v>6.29</v>
      </c>
      <c r="T5914" s="2">
        <v>1.29E-2</v>
      </c>
      <c r="W5914" s="7">
        <f t="shared" si="368"/>
        <v>67.044444444444451</v>
      </c>
      <c r="X5914" s="7">
        <f t="shared" si="369"/>
        <v>73.939463435135053</v>
      </c>
      <c r="Y5914" s="9">
        <f t="shared" si="370"/>
        <v>0.36403466854006689</v>
      </c>
      <c r="Z5914" s="7">
        <f t="shared" si="371"/>
        <v>-18.940555904586084</v>
      </c>
    </row>
    <row r="5915" spans="5:26" x14ac:dyDescent="0.25">
      <c r="E5915" s="1">
        <v>37991</v>
      </c>
      <c r="F5915" s="7">
        <v>423.62</v>
      </c>
      <c r="G5915">
        <v>416.12</v>
      </c>
      <c r="H5915">
        <v>423.62</v>
      </c>
      <c r="I5915">
        <v>423.62</v>
      </c>
      <c r="K5915" s="2">
        <v>2.0500000000000001E-2</v>
      </c>
      <c r="N5915" s="1">
        <v>37991</v>
      </c>
      <c r="O5915" s="7">
        <v>6.22</v>
      </c>
      <c r="P5915">
        <v>5.97</v>
      </c>
      <c r="Q5915">
        <v>6.22</v>
      </c>
      <c r="R5915">
        <v>6.21</v>
      </c>
      <c r="T5915" s="2">
        <v>4.19E-2</v>
      </c>
      <c r="W5915" s="7">
        <f t="shared" si="368"/>
        <v>68.106109324758847</v>
      </c>
      <c r="X5915" s="7">
        <f t="shared" si="369"/>
        <v>74.005528399776068</v>
      </c>
      <c r="Y5915" s="9">
        <f t="shared" si="370"/>
        <v>0.36744055229292438</v>
      </c>
      <c r="Z5915" s="7">
        <f t="shared" si="371"/>
        <v>-16.055438187764839</v>
      </c>
    </row>
    <row r="5916" spans="5:26" x14ac:dyDescent="0.25">
      <c r="E5916" s="1">
        <v>37988</v>
      </c>
      <c r="F5916" s="7">
        <v>415.12</v>
      </c>
      <c r="G5916">
        <v>415.38</v>
      </c>
      <c r="H5916">
        <v>415.12</v>
      </c>
      <c r="I5916">
        <v>415.12</v>
      </c>
      <c r="K5916" s="2">
        <v>2.0000000000000001E-4</v>
      </c>
      <c r="N5916" s="1">
        <v>37988</v>
      </c>
      <c r="O5916" s="7">
        <v>5.97</v>
      </c>
      <c r="P5916">
        <v>5.93</v>
      </c>
      <c r="Q5916">
        <v>5.97</v>
      </c>
      <c r="R5916">
        <v>5.96</v>
      </c>
      <c r="T5916" s="2">
        <v>5.1000000000000004E-3</v>
      </c>
      <c r="W5916" s="7">
        <f t="shared" si="368"/>
        <v>69.534338358458967</v>
      </c>
      <c r="X5916" s="7">
        <f t="shared" si="369"/>
        <v>74.06702914584082</v>
      </c>
      <c r="Y5916" s="9">
        <f t="shared" si="370"/>
        <v>0.37094629780426114</v>
      </c>
      <c r="Z5916" s="7">
        <f t="shared" si="371"/>
        <v>-12.219264120472872</v>
      </c>
    </row>
    <row r="5917" spans="5:26" x14ac:dyDescent="0.25">
      <c r="E5917" s="1">
        <v>37986</v>
      </c>
      <c r="F5917" s="7">
        <v>415.05</v>
      </c>
      <c r="G5917">
        <v>416.35</v>
      </c>
      <c r="H5917">
        <v>415.05</v>
      </c>
      <c r="I5917">
        <v>415.05</v>
      </c>
      <c r="K5917" s="2">
        <v>-3.2000000000000002E-3</v>
      </c>
      <c r="N5917" s="1">
        <v>37986</v>
      </c>
      <c r="O5917" s="7">
        <v>5.94</v>
      </c>
      <c r="P5917">
        <v>5.98</v>
      </c>
      <c r="Q5917">
        <v>5.94</v>
      </c>
      <c r="R5917">
        <v>5.93</v>
      </c>
      <c r="T5917" s="2">
        <v>-5.0000000000000001E-3</v>
      </c>
      <c r="W5917" s="7">
        <f t="shared" si="368"/>
        <v>69.87373737373737</v>
      </c>
      <c r="X5917" s="7">
        <f t="shared" si="369"/>
        <v>74.096617226580165</v>
      </c>
      <c r="Y5917" s="9">
        <f t="shared" si="370"/>
        <v>0.37424808161889372</v>
      </c>
      <c r="Z5917" s="7">
        <f t="shared" si="371"/>
        <v>-11.283637940308962</v>
      </c>
    </row>
    <row r="5918" spans="5:26" x14ac:dyDescent="0.25">
      <c r="E5918" s="1">
        <v>37985</v>
      </c>
      <c r="F5918" s="7">
        <v>416.38</v>
      </c>
      <c r="G5918">
        <v>414.57</v>
      </c>
      <c r="H5918">
        <v>416.38</v>
      </c>
      <c r="I5918">
        <v>416.38</v>
      </c>
      <c r="K5918" s="2">
        <v>3.8999999999999998E-3</v>
      </c>
      <c r="N5918" s="1">
        <v>37985</v>
      </c>
      <c r="O5918" s="7">
        <v>5.97</v>
      </c>
      <c r="P5918">
        <v>5.9</v>
      </c>
      <c r="Q5918">
        <v>5.97</v>
      </c>
      <c r="R5918">
        <v>5.96</v>
      </c>
      <c r="T5918" s="2">
        <v>8.3999999999999995E-3</v>
      </c>
      <c r="W5918" s="7">
        <f t="shared" si="368"/>
        <v>69.745393634840866</v>
      </c>
      <c r="X5918" s="7">
        <f t="shared" si="369"/>
        <v>74.128619102983095</v>
      </c>
      <c r="Y5918" s="9">
        <f t="shared" si="370"/>
        <v>0.37746698268663625</v>
      </c>
      <c r="Z5918" s="7">
        <f t="shared" si="371"/>
        <v>-11.612208932671269</v>
      </c>
    </row>
    <row r="5919" spans="5:26" x14ac:dyDescent="0.25">
      <c r="E5919" s="1">
        <v>37984</v>
      </c>
      <c r="F5919" s="7">
        <v>414.77</v>
      </c>
      <c r="G5919">
        <v>411.88</v>
      </c>
      <c r="H5919">
        <v>414.77</v>
      </c>
      <c r="I5919">
        <v>414.77</v>
      </c>
      <c r="K5919" s="2">
        <v>5.7000000000000002E-3</v>
      </c>
      <c r="N5919" s="1">
        <v>37984</v>
      </c>
      <c r="O5919" s="7">
        <v>5.92</v>
      </c>
      <c r="P5919">
        <v>5.74</v>
      </c>
      <c r="Q5919">
        <v>5.92</v>
      </c>
      <c r="R5919">
        <v>5.91</v>
      </c>
      <c r="T5919" s="2">
        <v>2.5999999999999999E-2</v>
      </c>
      <c r="W5919" s="7">
        <f t="shared" si="368"/>
        <v>70.0625</v>
      </c>
      <c r="X5919" s="7">
        <f t="shared" si="369"/>
        <v>74.165627532647193</v>
      </c>
      <c r="Y5919" s="9">
        <f t="shared" si="370"/>
        <v>0.38045677924491428</v>
      </c>
      <c r="Z5919" s="7">
        <f t="shared" si="371"/>
        <v>-10.784740229338523</v>
      </c>
    </row>
    <row r="5920" spans="5:26" x14ac:dyDescent="0.25">
      <c r="E5920" s="1">
        <v>37981</v>
      </c>
      <c r="F5920" s="7">
        <v>412.4</v>
      </c>
      <c r="G5920">
        <v>413.15</v>
      </c>
      <c r="H5920">
        <v>412.4</v>
      </c>
      <c r="I5920">
        <v>412.4</v>
      </c>
      <c r="K5920" s="2">
        <v>1E-3</v>
      </c>
      <c r="N5920" s="1">
        <v>37981</v>
      </c>
      <c r="O5920" s="7">
        <v>5.77</v>
      </c>
      <c r="P5920">
        <v>5.76</v>
      </c>
      <c r="Q5920">
        <v>5.77</v>
      </c>
      <c r="R5920">
        <v>5.76</v>
      </c>
      <c r="T5920" s="2">
        <v>0</v>
      </c>
      <c r="W5920" s="7">
        <f t="shared" si="368"/>
        <v>71.473136915077987</v>
      </c>
      <c r="X5920" s="7">
        <f t="shared" si="369"/>
        <v>74.193491767363838</v>
      </c>
      <c r="Y5920" s="9">
        <f t="shared" si="370"/>
        <v>0.38331235761103594</v>
      </c>
      <c r="Z5920" s="7">
        <f t="shared" si="371"/>
        <v>-7.0969662163783305</v>
      </c>
    </row>
    <row r="5921" spans="5:26" x14ac:dyDescent="0.25">
      <c r="E5921" s="1">
        <v>37980</v>
      </c>
      <c r="F5921" s="7">
        <v>412</v>
      </c>
      <c r="G5921">
        <v>412.05</v>
      </c>
      <c r="H5921">
        <v>412</v>
      </c>
      <c r="I5921">
        <v>412</v>
      </c>
      <c r="K5921" s="2">
        <v>0</v>
      </c>
      <c r="N5921" s="1">
        <v>37980</v>
      </c>
      <c r="O5921" s="7">
        <v>5.77</v>
      </c>
      <c r="P5921">
        <v>5.77</v>
      </c>
      <c r="Q5921">
        <v>5.77</v>
      </c>
      <c r="R5921">
        <v>5.76</v>
      </c>
      <c r="T5921" s="2">
        <v>0</v>
      </c>
      <c r="W5921" s="7">
        <f t="shared" si="368"/>
        <v>71.403812824956674</v>
      </c>
      <c r="X5921" s="7">
        <f t="shared" si="369"/>
        <v>74.207963036109689</v>
      </c>
      <c r="Y5921" s="9">
        <f t="shared" si="370"/>
        <v>0.38618436489639624</v>
      </c>
      <c r="Z5921" s="7">
        <f t="shared" si="371"/>
        <v>-7.2611697055765045</v>
      </c>
    </row>
    <row r="5922" spans="5:26" x14ac:dyDescent="0.25">
      <c r="E5922" s="1">
        <v>37979</v>
      </c>
      <c r="F5922" s="7">
        <v>412</v>
      </c>
      <c r="G5922">
        <v>411.6</v>
      </c>
      <c r="H5922">
        <v>412</v>
      </c>
      <c r="I5922">
        <v>412</v>
      </c>
      <c r="K5922" s="2">
        <v>2.7000000000000001E-3</v>
      </c>
      <c r="N5922" s="1">
        <v>37979</v>
      </c>
      <c r="O5922" s="7">
        <v>5.77</v>
      </c>
      <c r="P5922">
        <v>5.7</v>
      </c>
      <c r="Q5922">
        <v>5.77</v>
      </c>
      <c r="R5922">
        <v>5.76</v>
      </c>
      <c r="T5922" s="2">
        <v>8.6999999999999994E-3</v>
      </c>
      <c r="W5922" s="7">
        <f t="shared" si="368"/>
        <v>71.403812824956674</v>
      </c>
      <c r="X5922" s="7">
        <f t="shared" si="369"/>
        <v>74.225765789233066</v>
      </c>
      <c r="Y5922" s="9">
        <f t="shared" si="370"/>
        <v>0.38900469552584577</v>
      </c>
      <c r="Z5922" s="7">
        <f t="shared" si="371"/>
        <v>-7.25429023539614</v>
      </c>
    </row>
    <row r="5923" spans="5:26" x14ac:dyDescent="0.25">
      <c r="E5923" s="1">
        <v>37978</v>
      </c>
      <c r="F5923" s="7">
        <v>410.88</v>
      </c>
      <c r="G5923">
        <v>409.98</v>
      </c>
      <c r="H5923">
        <v>410.88</v>
      </c>
      <c r="I5923">
        <v>410.88</v>
      </c>
      <c r="K5923" s="2">
        <v>1.9E-3</v>
      </c>
      <c r="N5923" s="1">
        <v>37978</v>
      </c>
      <c r="O5923" s="7">
        <v>5.72</v>
      </c>
      <c r="P5923">
        <v>5.67</v>
      </c>
      <c r="Q5923">
        <v>5.72</v>
      </c>
      <c r="R5923">
        <v>5.71</v>
      </c>
      <c r="T5923" s="2">
        <v>5.3E-3</v>
      </c>
      <c r="W5923" s="7">
        <f t="shared" si="368"/>
        <v>71.832167832167841</v>
      </c>
      <c r="X5923" s="7">
        <f t="shared" si="369"/>
        <v>74.243080662227129</v>
      </c>
      <c r="Y5923" s="9">
        <f t="shared" si="370"/>
        <v>0.39173407453431924</v>
      </c>
      <c r="Z5923" s="7">
        <f t="shared" si="371"/>
        <v>-6.1544629042681658</v>
      </c>
    </row>
    <row r="5924" spans="5:26" x14ac:dyDescent="0.25">
      <c r="E5924" s="1">
        <v>37977</v>
      </c>
      <c r="F5924" s="7">
        <v>410.12</v>
      </c>
      <c r="G5924">
        <v>408.62</v>
      </c>
      <c r="H5924">
        <v>410.12</v>
      </c>
      <c r="I5924">
        <v>410.12</v>
      </c>
      <c r="K5924" s="2">
        <v>1.9E-3</v>
      </c>
      <c r="N5924" s="1">
        <v>37977</v>
      </c>
      <c r="O5924" s="7">
        <v>5.69</v>
      </c>
      <c r="P5924">
        <v>5.69</v>
      </c>
      <c r="Q5924">
        <v>5.69</v>
      </c>
      <c r="R5924">
        <v>5.68</v>
      </c>
      <c r="T5924" s="2">
        <v>-1.8E-3</v>
      </c>
      <c r="W5924" s="7">
        <f t="shared" si="368"/>
        <v>72.077328646748683</v>
      </c>
      <c r="X5924" s="7">
        <f t="shared" si="369"/>
        <v>74.250734820582679</v>
      </c>
      <c r="Y5924" s="9">
        <f t="shared" si="370"/>
        <v>0.39431159670600718</v>
      </c>
      <c r="Z5924" s="7">
        <f t="shared" si="371"/>
        <v>-5.5119002129030843</v>
      </c>
    </row>
    <row r="5925" spans="5:26" x14ac:dyDescent="0.25">
      <c r="E5925" s="1">
        <v>37974</v>
      </c>
      <c r="F5925" s="7">
        <v>409.35</v>
      </c>
      <c r="G5925">
        <v>410.65</v>
      </c>
      <c r="H5925">
        <v>409.35</v>
      </c>
      <c r="I5925">
        <v>409.35</v>
      </c>
      <c r="K5925" s="2">
        <v>-3.3999999999999998E-3</v>
      </c>
      <c r="N5925" s="1">
        <v>37974</v>
      </c>
      <c r="O5925" s="7">
        <v>5.7</v>
      </c>
      <c r="P5925">
        <v>5.68</v>
      </c>
      <c r="Q5925">
        <v>5.7</v>
      </c>
      <c r="R5925">
        <v>5.69</v>
      </c>
      <c r="T5925" s="2">
        <v>-1.8E-3</v>
      </c>
      <c r="W5925" s="7">
        <f t="shared" si="368"/>
        <v>71.815789473684205</v>
      </c>
      <c r="X5925" s="7">
        <f t="shared" si="369"/>
        <v>74.258124430164671</v>
      </c>
      <c r="Y5925" s="9">
        <f t="shared" si="370"/>
        <v>0.39673332295857161</v>
      </c>
      <c r="Z5925" s="7">
        <f t="shared" si="371"/>
        <v>-6.1561124693715303</v>
      </c>
    </row>
    <row r="5926" spans="5:26" x14ac:dyDescent="0.25">
      <c r="E5926" s="1">
        <v>37973</v>
      </c>
      <c r="F5926" s="7">
        <v>410.75</v>
      </c>
      <c r="G5926">
        <v>412.5</v>
      </c>
      <c r="H5926">
        <v>410.75</v>
      </c>
      <c r="I5926">
        <v>410.75</v>
      </c>
      <c r="K5926" s="2">
        <v>-4.4999999999999997E-3</v>
      </c>
      <c r="N5926" s="1">
        <v>37973</v>
      </c>
      <c r="O5926" s="7">
        <v>5.71</v>
      </c>
      <c r="P5926">
        <v>5.67</v>
      </c>
      <c r="Q5926">
        <v>5.71</v>
      </c>
      <c r="R5926">
        <v>5.7</v>
      </c>
      <c r="T5926" s="2">
        <v>3.5000000000000001E-3</v>
      </c>
      <c r="W5926" s="7">
        <f t="shared" si="368"/>
        <v>71.93520140105079</v>
      </c>
      <c r="X5926" s="7">
        <f t="shared" si="369"/>
        <v>74.281196507376663</v>
      </c>
      <c r="Y5926" s="9">
        <f t="shared" si="370"/>
        <v>0.39894045343236045</v>
      </c>
      <c r="Z5926" s="7">
        <f t="shared" si="371"/>
        <v>-5.8805645958980985</v>
      </c>
    </row>
    <row r="5927" spans="5:26" x14ac:dyDescent="0.25">
      <c r="E5927" s="1">
        <v>37972</v>
      </c>
      <c r="F5927" s="7">
        <v>412.62</v>
      </c>
      <c r="G5927">
        <v>407.88</v>
      </c>
      <c r="H5927">
        <v>412.62</v>
      </c>
      <c r="I5927">
        <v>412.62</v>
      </c>
      <c r="K5927" s="2">
        <v>1.29E-2</v>
      </c>
      <c r="N5927" s="1">
        <v>37972</v>
      </c>
      <c r="O5927" s="7">
        <v>5.69</v>
      </c>
      <c r="P5927">
        <v>5.61</v>
      </c>
      <c r="Q5927">
        <v>5.69</v>
      </c>
      <c r="R5927">
        <v>5.68</v>
      </c>
      <c r="T5927" s="2">
        <v>1.43E-2</v>
      </c>
      <c r="W5927" s="7">
        <f t="shared" si="368"/>
        <v>72.51669595782073</v>
      </c>
      <c r="X5927" s="7">
        <f t="shared" si="369"/>
        <v>74.291677447984739</v>
      </c>
      <c r="Y5927" s="9">
        <f t="shared" si="370"/>
        <v>0.40092973641485574</v>
      </c>
      <c r="Z5927" s="7">
        <f t="shared" si="371"/>
        <v>-4.4271634876375821</v>
      </c>
    </row>
    <row r="5928" spans="5:26" x14ac:dyDescent="0.25">
      <c r="E5928" s="1">
        <v>37971</v>
      </c>
      <c r="F5928" s="7">
        <v>407.38</v>
      </c>
      <c r="G5928">
        <v>410.38</v>
      </c>
      <c r="H5928">
        <v>407.38</v>
      </c>
      <c r="I5928">
        <v>407.38</v>
      </c>
      <c r="K5928" s="2">
        <v>-4.8999999999999998E-3</v>
      </c>
      <c r="N5928" s="1">
        <v>37971</v>
      </c>
      <c r="O5928" s="7">
        <v>5.61</v>
      </c>
      <c r="P5928">
        <v>5.62</v>
      </c>
      <c r="Q5928">
        <v>5.61</v>
      </c>
      <c r="R5928">
        <v>5.6</v>
      </c>
      <c r="T5928" s="2">
        <v>-5.3E-3</v>
      </c>
      <c r="W5928" s="7">
        <f t="shared" si="368"/>
        <v>72.616755793226375</v>
      </c>
      <c r="X5928" s="7">
        <f t="shared" si="369"/>
        <v>74.295061772237432</v>
      </c>
      <c r="Y5928" s="9">
        <f t="shared" si="370"/>
        <v>0.40283489603093459</v>
      </c>
      <c r="Z5928" s="7">
        <f t="shared" si="371"/>
        <v>-4.1662378198788819</v>
      </c>
    </row>
    <row r="5929" spans="5:26" x14ac:dyDescent="0.25">
      <c r="E5929" s="1">
        <v>37970</v>
      </c>
      <c r="F5929" s="7">
        <v>409.38</v>
      </c>
      <c r="G5929">
        <v>408.38</v>
      </c>
      <c r="H5929">
        <v>409.38</v>
      </c>
      <c r="I5929">
        <v>409.38</v>
      </c>
      <c r="K5929" s="2">
        <v>5.9999999999999995E-4</v>
      </c>
      <c r="N5929" s="1">
        <v>37970</v>
      </c>
      <c r="O5929" s="7">
        <v>5.64</v>
      </c>
      <c r="P5929">
        <v>5.6</v>
      </c>
      <c r="Q5929">
        <v>5.64</v>
      </c>
      <c r="R5929">
        <v>5.63</v>
      </c>
      <c r="T5929" s="2">
        <v>5.3E-3</v>
      </c>
      <c r="W5929" s="7">
        <f t="shared" si="368"/>
        <v>72.585106382978722</v>
      </c>
      <c r="X5929" s="7">
        <f t="shared" si="369"/>
        <v>74.305913698513919</v>
      </c>
      <c r="Y5929" s="9">
        <f t="shared" si="370"/>
        <v>0.40469448803269908</v>
      </c>
      <c r="Z5929" s="7">
        <f t="shared" si="371"/>
        <v>-4.2521145368210611</v>
      </c>
    </row>
    <row r="5930" spans="5:26" x14ac:dyDescent="0.25">
      <c r="E5930" s="1">
        <v>37967</v>
      </c>
      <c r="F5930" s="7">
        <v>409.15</v>
      </c>
      <c r="G5930">
        <v>405.15</v>
      </c>
      <c r="H5930">
        <v>409.15</v>
      </c>
      <c r="I5930">
        <v>409.15</v>
      </c>
      <c r="K5930" s="2">
        <v>9.9000000000000008E-3</v>
      </c>
      <c r="N5930" s="1">
        <v>37967</v>
      </c>
      <c r="O5930" s="7">
        <v>5.61</v>
      </c>
      <c r="P5930">
        <v>5.57</v>
      </c>
      <c r="Q5930">
        <v>5.61</v>
      </c>
      <c r="R5930">
        <v>5.6</v>
      </c>
      <c r="T5930" s="2">
        <v>5.4000000000000003E-3</v>
      </c>
      <c r="W5930" s="7">
        <f t="shared" si="368"/>
        <v>72.932263814616746</v>
      </c>
      <c r="X5930" s="7">
        <f t="shared" si="369"/>
        <v>74.305135072704374</v>
      </c>
      <c r="Y5930" s="9">
        <f t="shared" si="370"/>
        <v>0.40632859437159247</v>
      </c>
      <c r="Z5930" s="7">
        <f t="shared" si="371"/>
        <v>-3.378721746646558</v>
      </c>
    </row>
    <row r="5931" spans="5:26" x14ac:dyDescent="0.25">
      <c r="E5931" s="1">
        <v>37966</v>
      </c>
      <c r="F5931" s="7">
        <v>405.12</v>
      </c>
      <c r="G5931">
        <v>404.88</v>
      </c>
      <c r="H5931">
        <v>405.12</v>
      </c>
      <c r="I5931">
        <v>405.12</v>
      </c>
      <c r="K5931" s="2">
        <v>-1E-3</v>
      </c>
      <c r="N5931" s="1">
        <v>37966</v>
      </c>
      <c r="O5931" s="7">
        <v>5.58</v>
      </c>
      <c r="P5931">
        <v>5.54</v>
      </c>
      <c r="Q5931">
        <v>5.58</v>
      </c>
      <c r="R5931">
        <v>5.57</v>
      </c>
      <c r="T5931" s="2">
        <v>0</v>
      </c>
      <c r="W5931" s="7">
        <f t="shared" si="368"/>
        <v>72.602150537634415</v>
      </c>
      <c r="X5931" s="7">
        <f t="shared" si="369"/>
        <v>74.28892042911734</v>
      </c>
      <c r="Y5931" s="9">
        <f t="shared" si="370"/>
        <v>0.40798348897792303</v>
      </c>
      <c r="Z5931" s="7">
        <f t="shared" si="371"/>
        <v>-4.1344072420886624</v>
      </c>
    </row>
    <row r="5932" spans="5:26" x14ac:dyDescent="0.25">
      <c r="E5932" s="1">
        <v>37965</v>
      </c>
      <c r="F5932" s="7">
        <v>405.52</v>
      </c>
      <c r="G5932">
        <v>408.48</v>
      </c>
      <c r="H5932">
        <v>405.52</v>
      </c>
      <c r="I5932">
        <v>405.52</v>
      </c>
      <c r="K5932" s="2">
        <v>-7.0000000000000001E-3</v>
      </c>
      <c r="N5932" s="1">
        <v>37965</v>
      </c>
      <c r="O5932" s="7">
        <v>5.58</v>
      </c>
      <c r="P5932">
        <v>5.61</v>
      </c>
      <c r="Q5932">
        <v>5.58</v>
      </c>
      <c r="R5932">
        <v>5.57</v>
      </c>
      <c r="T5932" s="2">
        <v>-8.8999999999999999E-3</v>
      </c>
      <c r="W5932" s="7">
        <f t="shared" si="368"/>
        <v>72.673835125448022</v>
      </c>
      <c r="X5932" s="7">
        <f t="shared" si="369"/>
        <v>74.261730640727023</v>
      </c>
      <c r="Y5932" s="9">
        <f t="shared" si="370"/>
        <v>0.40990662909782771</v>
      </c>
      <c r="Z5932" s="7">
        <f t="shared" si="371"/>
        <v>-3.8737980861003263</v>
      </c>
    </row>
    <row r="5933" spans="5:26" x14ac:dyDescent="0.25">
      <c r="E5933" s="1">
        <v>37964</v>
      </c>
      <c r="F5933" s="7">
        <v>408.38</v>
      </c>
      <c r="G5933">
        <v>406.38</v>
      </c>
      <c r="H5933">
        <v>408.38</v>
      </c>
      <c r="I5933">
        <v>408.38</v>
      </c>
      <c r="K5933" s="2">
        <v>3.0999999999999999E-3</v>
      </c>
      <c r="N5933" s="1">
        <v>37964</v>
      </c>
      <c r="O5933" s="7">
        <v>5.63</v>
      </c>
      <c r="P5933">
        <v>5.53</v>
      </c>
      <c r="Q5933">
        <v>5.63</v>
      </c>
      <c r="R5933">
        <v>5.62</v>
      </c>
      <c r="T5933" s="2">
        <v>1.44E-2</v>
      </c>
      <c r="W5933" s="7">
        <f t="shared" si="368"/>
        <v>72.53641207815275</v>
      </c>
      <c r="X5933" s="7">
        <f t="shared" si="369"/>
        <v>74.240628560303421</v>
      </c>
      <c r="Y5933" s="9">
        <f t="shared" si="370"/>
        <v>0.41226712563698986</v>
      </c>
      <c r="Z5933" s="7">
        <f t="shared" si="371"/>
        <v>-4.1337675894421659</v>
      </c>
    </row>
    <row r="5934" spans="5:26" x14ac:dyDescent="0.25">
      <c r="E5934" s="1">
        <v>37963</v>
      </c>
      <c r="F5934" s="7">
        <v>407.12</v>
      </c>
      <c r="G5934">
        <v>406.18</v>
      </c>
      <c r="H5934">
        <v>407.12</v>
      </c>
      <c r="I5934">
        <v>407.12</v>
      </c>
      <c r="K5934" s="2">
        <v>1.9E-3</v>
      </c>
      <c r="N5934" s="1">
        <v>37963</v>
      </c>
      <c r="O5934" s="7">
        <v>5.55</v>
      </c>
      <c r="P5934">
        <v>5.46</v>
      </c>
      <c r="Q5934">
        <v>5.55</v>
      </c>
      <c r="R5934">
        <v>5.54</v>
      </c>
      <c r="T5934" s="2">
        <v>1.6500000000000001E-2</v>
      </c>
      <c r="W5934" s="7">
        <f t="shared" si="368"/>
        <v>73.354954954954962</v>
      </c>
      <c r="X5934" s="7">
        <f t="shared" si="369"/>
        <v>74.224567416000724</v>
      </c>
      <c r="Y5934" s="9">
        <f t="shared" si="370"/>
        <v>0.41515623164609561</v>
      </c>
      <c r="Z5934" s="7">
        <f t="shared" si="371"/>
        <v>-2.0946631527069841</v>
      </c>
    </row>
    <row r="5935" spans="5:26" x14ac:dyDescent="0.25">
      <c r="E5935" s="1">
        <v>37960</v>
      </c>
      <c r="F5935" s="7">
        <v>406.35</v>
      </c>
      <c r="G5935">
        <v>402.25</v>
      </c>
      <c r="H5935">
        <v>406.35</v>
      </c>
      <c r="I5935">
        <v>406.35</v>
      </c>
      <c r="K5935" s="2">
        <v>8.6E-3</v>
      </c>
      <c r="N5935" s="1">
        <v>37960</v>
      </c>
      <c r="O5935" s="7">
        <v>5.46</v>
      </c>
      <c r="P5935">
        <v>5.43</v>
      </c>
      <c r="Q5935">
        <v>5.46</v>
      </c>
      <c r="R5935">
        <v>5.45</v>
      </c>
      <c r="T5935" s="2">
        <v>1.8E-3</v>
      </c>
      <c r="W5935" s="7">
        <f t="shared" si="368"/>
        <v>74.423076923076934</v>
      </c>
      <c r="X5935" s="7">
        <f t="shared" si="369"/>
        <v>74.184739684077158</v>
      </c>
      <c r="Y5935" s="9">
        <f t="shared" si="370"/>
        <v>0.41860716071959186</v>
      </c>
      <c r="Z5935" s="7">
        <f t="shared" si="371"/>
        <v>0.56935776872538624</v>
      </c>
    </row>
    <row r="5936" spans="5:26" x14ac:dyDescent="0.25">
      <c r="E5936" s="1">
        <v>37959</v>
      </c>
      <c r="F5936" s="7">
        <v>402.88</v>
      </c>
      <c r="G5936">
        <v>404.38</v>
      </c>
      <c r="H5936">
        <v>402.88</v>
      </c>
      <c r="I5936">
        <v>402.88</v>
      </c>
      <c r="K5936" s="2">
        <v>-4.4000000000000003E-3</v>
      </c>
      <c r="N5936" s="1">
        <v>37959</v>
      </c>
      <c r="O5936" s="7">
        <v>5.45</v>
      </c>
      <c r="P5936">
        <v>5.45</v>
      </c>
      <c r="Q5936">
        <v>5.45</v>
      </c>
      <c r="R5936">
        <v>5.44</v>
      </c>
      <c r="T5936" s="2">
        <v>-1.8E-3</v>
      </c>
      <c r="W5936" s="7">
        <f t="shared" si="368"/>
        <v>73.922935779816513</v>
      </c>
      <c r="X5936" s="7">
        <f t="shared" si="369"/>
        <v>74.117432411563613</v>
      </c>
      <c r="Y5936" s="9">
        <f t="shared" si="370"/>
        <v>0.42283897160143274</v>
      </c>
      <c r="Z5936" s="7">
        <f t="shared" si="371"/>
        <v>-0.45997801718814163</v>
      </c>
    </row>
    <row r="5937" spans="5:26" x14ac:dyDescent="0.25">
      <c r="E5937" s="1">
        <v>37958</v>
      </c>
      <c r="F5937" s="7">
        <v>404.65</v>
      </c>
      <c r="G5937">
        <v>403.75</v>
      </c>
      <c r="H5937">
        <v>404.65</v>
      </c>
      <c r="I5937">
        <v>404.65</v>
      </c>
      <c r="K5937" s="2">
        <v>3.5000000000000001E-3</v>
      </c>
      <c r="N5937" s="1">
        <v>37958</v>
      </c>
      <c r="O5937" s="7">
        <v>5.46</v>
      </c>
      <c r="P5937">
        <v>5.48</v>
      </c>
      <c r="Q5937">
        <v>5.46</v>
      </c>
      <c r="R5937">
        <v>5.45</v>
      </c>
      <c r="T5937" s="2">
        <v>-5.4999999999999997E-3</v>
      </c>
      <c r="W5937" s="7">
        <f t="shared" si="368"/>
        <v>74.111721611721606</v>
      </c>
      <c r="X5937" s="7">
        <f t="shared" si="369"/>
        <v>74.063468101342565</v>
      </c>
      <c r="Y5937" s="9">
        <f t="shared" si="370"/>
        <v>0.42788869671873975</v>
      </c>
      <c r="Z5937" s="7">
        <f t="shared" si="371"/>
        <v>0.1127711733193064</v>
      </c>
    </row>
    <row r="5938" spans="5:26" x14ac:dyDescent="0.25">
      <c r="E5938" s="1">
        <v>37957</v>
      </c>
      <c r="F5938" s="7">
        <v>403.25</v>
      </c>
      <c r="G5938">
        <v>402.25</v>
      </c>
      <c r="H5938">
        <v>403.25</v>
      </c>
      <c r="I5938">
        <v>403.25</v>
      </c>
      <c r="K5938" s="2">
        <v>-2.9999999999999997E-4</v>
      </c>
      <c r="N5938" s="1">
        <v>37957</v>
      </c>
      <c r="O5938" s="7">
        <v>5.49</v>
      </c>
      <c r="P5938">
        <v>5.45</v>
      </c>
      <c r="Q5938">
        <v>5.49</v>
      </c>
      <c r="R5938">
        <v>5.48</v>
      </c>
      <c r="T5938" s="2">
        <v>3.7000000000000002E-3</v>
      </c>
      <c r="W5938" s="7">
        <f t="shared" si="368"/>
        <v>73.451730418943527</v>
      </c>
      <c r="X5938" s="7">
        <f t="shared" si="369"/>
        <v>74.021179193669042</v>
      </c>
      <c r="Y5938" s="9">
        <f t="shared" si="370"/>
        <v>0.43363254833027598</v>
      </c>
      <c r="Z5938" s="7">
        <f t="shared" si="371"/>
        <v>-1.3132057935185135</v>
      </c>
    </row>
    <row r="5939" spans="5:26" x14ac:dyDescent="0.25">
      <c r="E5939" s="1">
        <v>37956</v>
      </c>
      <c r="F5939" s="7">
        <v>403.38</v>
      </c>
      <c r="G5939">
        <v>398.62</v>
      </c>
      <c r="H5939">
        <v>403.38</v>
      </c>
      <c r="I5939">
        <v>403.38</v>
      </c>
      <c r="K5939" s="2">
        <v>1.38E-2</v>
      </c>
      <c r="N5939" s="1">
        <v>37956</v>
      </c>
      <c r="O5939" s="7">
        <v>5.47</v>
      </c>
      <c r="P5939">
        <v>5.35</v>
      </c>
      <c r="Q5939">
        <v>5.47</v>
      </c>
      <c r="R5939">
        <v>5.46</v>
      </c>
      <c r="T5939" s="2">
        <v>2.24E-2</v>
      </c>
      <c r="W5939" s="7">
        <f t="shared" si="368"/>
        <v>73.744058500914079</v>
      </c>
      <c r="X5939" s="7">
        <f t="shared" si="369"/>
        <v>73.985523505087471</v>
      </c>
      <c r="Y5939" s="9">
        <f t="shared" si="370"/>
        <v>0.43981835464742824</v>
      </c>
      <c r="Z5939" s="7">
        <f t="shared" si="371"/>
        <v>-0.54901074869182709</v>
      </c>
    </row>
    <row r="5940" spans="5:26" x14ac:dyDescent="0.25">
      <c r="E5940" s="1">
        <v>37953</v>
      </c>
      <c r="F5940" s="7">
        <v>397.88</v>
      </c>
      <c r="G5940">
        <v>395.38</v>
      </c>
      <c r="H5940">
        <v>397.88</v>
      </c>
      <c r="I5940">
        <v>397.88</v>
      </c>
      <c r="K5940" s="2">
        <v>6.7999999999999996E-3</v>
      </c>
      <c r="N5940" s="1">
        <v>37953</v>
      </c>
      <c r="O5940" s="7">
        <v>5.35</v>
      </c>
      <c r="P5940">
        <v>5.31</v>
      </c>
      <c r="Q5940">
        <v>5.35</v>
      </c>
      <c r="R5940">
        <v>5.34</v>
      </c>
      <c r="T5940" s="2">
        <v>5.5999999999999999E-3</v>
      </c>
      <c r="W5940" s="7">
        <f t="shared" si="368"/>
        <v>74.370093457943923</v>
      </c>
      <c r="X5940" s="7">
        <f t="shared" si="369"/>
        <v>73.950047935670483</v>
      </c>
      <c r="Y5940" s="9">
        <f t="shared" si="370"/>
        <v>0.44638842591421135</v>
      </c>
      <c r="Z5940" s="7">
        <f t="shared" si="371"/>
        <v>0.94098658900749921</v>
      </c>
    </row>
    <row r="5941" spans="5:26" x14ac:dyDescent="0.25">
      <c r="E5941" s="1">
        <v>37952</v>
      </c>
      <c r="F5941" s="7">
        <v>395.2</v>
      </c>
      <c r="G5941">
        <v>396</v>
      </c>
      <c r="H5941">
        <v>395.2</v>
      </c>
      <c r="I5941">
        <v>395.2</v>
      </c>
      <c r="K5941" s="2">
        <v>-3.5999999999999999E-3</v>
      </c>
      <c r="N5941" s="1">
        <v>37952</v>
      </c>
      <c r="O5941" s="7">
        <v>5.32</v>
      </c>
      <c r="P5941">
        <v>5.33</v>
      </c>
      <c r="Q5941">
        <v>5.32</v>
      </c>
      <c r="R5941">
        <v>5.31</v>
      </c>
      <c r="T5941" s="2">
        <v>-5.5999999999999999E-3</v>
      </c>
      <c r="W5941" s="7">
        <f t="shared" si="368"/>
        <v>74.285714285714278</v>
      </c>
      <c r="X5941" s="7">
        <f t="shared" si="369"/>
        <v>73.91880451285266</v>
      </c>
      <c r="Y5941" s="9">
        <f t="shared" si="370"/>
        <v>0.4533605208483702</v>
      </c>
      <c r="Z5941" s="7">
        <f t="shared" si="371"/>
        <v>0.80931125669042026</v>
      </c>
    </row>
    <row r="5942" spans="5:26" x14ac:dyDescent="0.25">
      <c r="E5942" s="1">
        <v>37951</v>
      </c>
      <c r="F5942" s="7">
        <v>396.62</v>
      </c>
      <c r="G5942">
        <v>391.38</v>
      </c>
      <c r="H5942">
        <v>396.62</v>
      </c>
      <c r="I5942">
        <v>396.62</v>
      </c>
      <c r="K5942" s="2">
        <v>1.37E-2</v>
      </c>
      <c r="N5942" s="1">
        <v>37951</v>
      </c>
      <c r="O5942" s="7">
        <v>5.35</v>
      </c>
      <c r="P5942">
        <v>5.28</v>
      </c>
      <c r="Q5942">
        <v>5.35</v>
      </c>
      <c r="R5942">
        <v>5.34</v>
      </c>
      <c r="T5942" s="2">
        <v>1.1299999999999999E-2</v>
      </c>
      <c r="W5942" s="7">
        <f t="shared" si="368"/>
        <v>74.134579439252349</v>
      </c>
      <c r="X5942" s="7">
        <f t="shared" si="369"/>
        <v>73.883082430961608</v>
      </c>
      <c r="Y5942" s="9">
        <f t="shared" si="370"/>
        <v>0.46036888119697028</v>
      </c>
      <c r="Z5942" s="7">
        <f t="shared" si="371"/>
        <v>0.5462945445766072</v>
      </c>
    </row>
    <row r="5943" spans="5:26" x14ac:dyDescent="0.25">
      <c r="E5943" s="1">
        <v>37950</v>
      </c>
      <c r="F5943" s="7">
        <v>391.25</v>
      </c>
      <c r="G5943">
        <v>391.9</v>
      </c>
      <c r="H5943">
        <v>391.25</v>
      </c>
      <c r="I5943">
        <v>391.25</v>
      </c>
      <c r="K5943" s="2">
        <v>-5.9999999999999995E-4</v>
      </c>
      <c r="N5943" s="1">
        <v>37950</v>
      </c>
      <c r="O5943" s="7">
        <v>5.29</v>
      </c>
      <c r="P5943">
        <v>5.24</v>
      </c>
      <c r="Q5943">
        <v>5.29</v>
      </c>
      <c r="R5943">
        <v>5.28</v>
      </c>
      <c r="T5943" s="2">
        <v>9.4999999999999998E-3</v>
      </c>
      <c r="W5943" s="7">
        <f t="shared" si="368"/>
        <v>73.960302457466923</v>
      </c>
      <c r="X5943" s="7">
        <f t="shared" si="369"/>
        <v>73.850674012549675</v>
      </c>
      <c r="Y5943" s="9">
        <f t="shared" si="370"/>
        <v>0.46751242232906182</v>
      </c>
      <c r="Z5943" s="7">
        <f t="shared" si="371"/>
        <v>0.23449311650608062</v>
      </c>
    </row>
    <row r="5944" spans="5:26" x14ac:dyDescent="0.25">
      <c r="E5944" s="1">
        <v>37949</v>
      </c>
      <c r="F5944" s="7">
        <v>391.5</v>
      </c>
      <c r="G5944">
        <v>396.25</v>
      </c>
      <c r="H5944">
        <v>391.5</v>
      </c>
      <c r="I5944">
        <v>391.5</v>
      </c>
      <c r="K5944" s="2">
        <v>-1.1900000000000001E-2</v>
      </c>
      <c r="N5944" s="1">
        <v>37949</v>
      </c>
      <c r="O5944" s="7">
        <v>5.24</v>
      </c>
      <c r="P5944">
        <v>5.28</v>
      </c>
      <c r="Q5944">
        <v>5.24</v>
      </c>
      <c r="R5944">
        <v>5.23</v>
      </c>
      <c r="T5944" s="2">
        <v>-7.6E-3</v>
      </c>
      <c r="W5944" s="7">
        <f t="shared" si="368"/>
        <v>74.713740458015266</v>
      </c>
      <c r="X5944" s="7">
        <f t="shared" si="369"/>
        <v>73.842509204451176</v>
      </c>
      <c r="Y5944" s="9">
        <f t="shared" si="370"/>
        <v>0.47486830002445474</v>
      </c>
      <c r="Z5944" s="7">
        <f t="shared" si="371"/>
        <v>1.8346797491414437</v>
      </c>
    </row>
    <row r="5945" spans="5:26" x14ac:dyDescent="0.25">
      <c r="E5945" s="1">
        <v>37946</v>
      </c>
      <c r="F5945" s="7">
        <v>396.2</v>
      </c>
      <c r="G5945">
        <v>394.65</v>
      </c>
      <c r="H5945">
        <v>396.2</v>
      </c>
      <c r="I5945">
        <v>396.2</v>
      </c>
      <c r="K5945" s="2">
        <v>4.1999999999999997E-3</v>
      </c>
      <c r="N5945" s="1">
        <v>37946</v>
      </c>
      <c r="O5945" s="7">
        <v>5.28</v>
      </c>
      <c r="P5945">
        <v>5.26</v>
      </c>
      <c r="Q5945">
        <v>5.28</v>
      </c>
      <c r="R5945">
        <v>5.27</v>
      </c>
      <c r="T5945" s="2">
        <v>3.8E-3</v>
      </c>
      <c r="W5945" s="7">
        <f t="shared" si="368"/>
        <v>75.037878787878782</v>
      </c>
      <c r="X5945" s="7">
        <f t="shared" si="369"/>
        <v>73.835163550239315</v>
      </c>
      <c r="Y5945" s="9">
        <f t="shared" si="370"/>
        <v>0.48205922516949873</v>
      </c>
      <c r="Z5945" s="7">
        <f t="shared" si="371"/>
        <v>2.4949532647499391</v>
      </c>
    </row>
    <row r="5946" spans="5:26" x14ac:dyDescent="0.25">
      <c r="E5946" s="1">
        <v>37945</v>
      </c>
      <c r="F5946" s="7">
        <v>394.55</v>
      </c>
      <c r="G5946">
        <v>394.95</v>
      </c>
      <c r="H5946">
        <v>394.55</v>
      </c>
      <c r="I5946">
        <v>394.55</v>
      </c>
      <c r="K5946" s="2">
        <v>-5.0000000000000001E-4</v>
      </c>
      <c r="N5946" s="1">
        <v>37945</v>
      </c>
      <c r="O5946" s="7">
        <v>5.26</v>
      </c>
      <c r="P5946">
        <v>5.27</v>
      </c>
      <c r="Q5946">
        <v>5.26</v>
      </c>
      <c r="R5946">
        <v>5.25</v>
      </c>
      <c r="T5946" s="2">
        <v>-1.9E-3</v>
      </c>
      <c r="W5946" s="7">
        <f t="shared" si="368"/>
        <v>75.009505703422064</v>
      </c>
      <c r="X5946" s="7">
        <f t="shared" si="369"/>
        <v>73.820706345495481</v>
      </c>
      <c r="Y5946" s="9">
        <f t="shared" si="370"/>
        <v>0.48890236442647583</v>
      </c>
      <c r="Z5946" s="7">
        <f t="shared" si="371"/>
        <v>2.4315680275368412</v>
      </c>
    </row>
    <row r="5947" spans="5:26" x14ac:dyDescent="0.25">
      <c r="E5947" s="1">
        <v>37944</v>
      </c>
      <c r="F5947" s="7">
        <v>394.75</v>
      </c>
      <c r="G5947">
        <v>398.75</v>
      </c>
      <c r="H5947">
        <v>394.75</v>
      </c>
      <c r="I5947">
        <v>394.75</v>
      </c>
      <c r="K5947" s="2">
        <v>-9.4000000000000004E-3</v>
      </c>
      <c r="N5947" s="1">
        <v>37944</v>
      </c>
      <c r="O5947" s="7">
        <v>5.27</v>
      </c>
      <c r="P5947">
        <v>5.37</v>
      </c>
      <c r="Q5947">
        <v>5.27</v>
      </c>
      <c r="R5947">
        <v>5.26</v>
      </c>
      <c r="T5947" s="2">
        <v>-1.8599999999999998E-2</v>
      </c>
      <c r="W5947" s="7">
        <f t="shared" si="368"/>
        <v>74.905123339658445</v>
      </c>
      <c r="X5947" s="7">
        <f t="shared" si="369"/>
        <v>73.807752760829814</v>
      </c>
      <c r="Y5947" s="9">
        <f t="shared" si="370"/>
        <v>0.49505288718519258</v>
      </c>
      <c r="Z5947" s="7">
        <f t="shared" si="371"/>
        <v>2.216673424668099</v>
      </c>
    </row>
    <row r="5948" spans="5:26" x14ac:dyDescent="0.25">
      <c r="E5948" s="1">
        <v>37943</v>
      </c>
      <c r="F5948" s="7">
        <v>398.5</v>
      </c>
      <c r="G5948">
        <v>390.75</v>
      </c>
      <c r="H5948">
        <v>398.5</v>
      </c>
      <c r="I5948">
        <v>398.5</v>
      </c>
      <c r="K5948" s="2">
        <v>2.1100000000000001E-2</v>
      </c>
      <c r="N5948" s="1">
        <v>37943</v>
      </c>
      <c r="O5948" s="7">
        <v>5.37</v>
      </c>
      <c r="P5948">
        <v>5.24</v>
      </c>
      <c r="Q5948">
        <v>5.37</v>
      </c>
      <c r="R5948">
        <v>5.36</v>
      </c>
      <c r="T5948" s="2">
        <v>2.4799999999999999E-2</v>
      </c>
      <c r="W5948" s="7">
        <f t="shared" si="368"/>
        <v>74.208566108007446</v>
      </c>
      <c r="X5948" s="7">
        <f t="shared" si="369"/>
        <v>73.794620012229885</v>
      </c>
      <c r="Y5948" s="9">
        <f t="shared" si="370"/>
        <v>0.5004200853602967</v>
      </c>
      <c r="Z5948" s="7">
        <f t="shared" si="371"/>
        <v>0.82719720468359048</v>
      </c>
    </row>
    <row r="5949" spans="5:26" x14ac:dyDescent="0.25">
      <c r="E5949" s="1">
        <v>37942</v>
      </c>
      <c r="F5949" s="7">
        <v>390.25</v>
      </c>
      <c r="G5949">
        <v>399</v>
      </c>
      <c r="H5949">
        <v>390.25</v>
      </c>
      <c r="I5949">
        <v>390.25</v>
      </c>
      <c r="K5949" s="2">
        <v>-1.8499999999999999E-2</v>
      </c>
      <c r="N5949" s="1">
        <v>37942</v>
      </c>
      <c r="O5949" s="7">
        <v>5.24</v>
      </c>
      <c r="P5949">
        <v>5.38</v>
      </c>
      <c r="Q5949">
        <v>5.24</v>
      </c>
      <c r="R5949">
        <v>5.23</v>
      </c>
      <c r="T5949" s="2">
        <v>-2.7799999999999998E-2</v>
      </c>
      <c r="W5949" s="7">
        <f t="shared" si="368"/>
        <v>74.475190839694648</v>
      </c>
      <c r="X5949" s="7">
        <f t="shared" si="369"/>
        <v>73.787643112821925</v>
      </c>
      <c r="Y5949" s="9">
        <f t="shared" si="370"/>
        <v>0.50525299258220258</v>
      </c>
      <c r="Z5949" s="7">
        <f t="shared" si="371"/>
        <v>1.3607989204751938</v>
      </c>
    </row>
    <row r="5950" spans="5:26" x14ac:dyDescent="0.25">
      <c r="E5950" s="1">
        <v>37939</v>
      </c>
      <c r="F5950" s="7">
        <v>397.62</v>
      </c>
      <c r="G5950">
        <v>394.88</v>
      </c>
      <c r="H5950">
        <v>397.62</v>
      </c>
      <c r="I5950">
        <v>397.62</v>
      </c>
      <c r="K5950" s="2">
        <v>7.4999999999999997E-3</v>
      </c>
      <c r="N5950" s="1">
        <v>37939</v>
      </c>
      <c r="O5950" s="7">
        <v>5.39</v>
      </c>
      <c r="P5950">
        <v>5.27</v>
      </c>
      <c r="Q5950">
        <v>5.39</v>
      </c>
      <c r="R5950">
        <v>5.38</v>
      </c>
      <c r="T5950" s="2">
        <v>2.0799999999999999E-2</v>
      </c>
      <c r="W5950" s="7">
        <f t="shared" si="368"/>
        <v>73.76994434137292</v>
      </c>
      <c r="X5950" s="7">
        <f t="shared" si="369"/>
        <v>73.767439923110771</v>
      </c>
      <c r="Y5950" s="9">
        <f t="shared" si="370"/>
        <v>0.50971175778910072</v>
      </c>
      <c r="Z5950" s="7">
        <f t="shared" si="371"/>
        <v>4.9134010033662322E-3</v>
      </c>
    </row>
    <row r="5951" spans="5:26" x14ac:dyDescent="0.25">
      <c r="E5951" s="1">
        <v>37938</v>
      </c>
      <c r="F5951" s="7">
        <v>394.65</v>
      </c>
      <c r="G5951">
        <v>394.25</v>
      </c>
      <c r="H5951">
        <v>394.65</v>
      </c>
      <c r="I5951">
        <v>394.65</v>
      </c>
      <c r="K5951" s="2">
        <v>1.5E-3</v>
      </c>
      <c r="N5951" s="1">
        <v>37938</v>
      </c>
      <c r="O5951" s="7">
        <v>5.28</v>
      </c>
      <c r="P5951">
        <v>5.29</v>
      </c>
      <c r="Q5951">
        <v>5.28</v>
      </c>
      <c r="R5951">
        <v>5.27</v>
      </c>
      <c r="T5951" s="2">
        <v>-5.5999999999999999E-3</v>
      </c>
      <c r="W5951" s="7">
        <f t="shared" si="368"/>
        <v>74.744318181818173</v>
      </c>
      <c r="X5951" s="7">
        <f t="shared" si="369"/>
        <v>73.748400179674974</v>
      </c>
      <c r="Y5951" s="9">
        <f t="shared" si="370"/>
        <v>0.51396869353866148</v>
      </c>
      <c r="Z5951" s="7">
        <f t="shared" si="371"/>
        <v>1.9377016823463094</v>
      </c>
    </row>
    <row r="5952" spans="5:26" x14ac:dyDescent="0.25">
      <c r="E5952" s="1">
        <v>37937</v>
      </c>
      <c r="F5952" s="7">
        <v>394.05</v>
      </c>
      <c r="G5952">
        <v>388.1</v>
      </c>
      <c r="H5952">
        <v>394.05</v>
      </c>
      <c r="I5952">
        <v>394.05</v>
      </c>
      <c r="K5952" s="2">
        <v>1.6400000000000001E-2</v>
      </c>
      <c r="N5952" s="1">
        <v>37937</v>
      </c>
      <c r="O5952" s="7">
        <v>5.31</v>
      </c>
      <c r="P5952">
        <v>5.05</v>
      </c>
      <c r="Q5952">
        <v>5.31</v>
      </c>
      <c r="R5952">
        <v>5.3</v>
      </c>
      <c r="T5952" s="2">
        <v>4.9399999999999999E-2</v>
      </c>
      <c r="W5952" s="7">
        <f t="shared" si="368"/>
        <v>74.209039548022602</v>
      </c>
      <c r="X5952" s="7">
        <f t="shared" si="369"/>
        <v>73.715898053422848</v>
      </c>
      <c r="Y5952" s="9">
        <f t="shared" si="370"/>
        <v>0.51790355227982288</v>
      </c>
      <c r="Z5952" s="7">
        <f t="shared" si="371"/>
        <v>0.95218789759007205</v>
      </c>
    </row>
    <row r="5953" spans="5:26" x14ac:dyDescent="0.25">
      <c r="E5953" s="1">
        <v>37936</v>
      </c>
      <c r="F5953" s="7">
        <v>387.7</v>
      </c>
      <c r="G5953">
        <v>385.75</v>
      </c>
      <c r="H5953">
        <v>387.7</v>
      </c>
      <c r="I5953">
        <v>387.7</v>
      </c>
      <c r="K5953" s="2">
        <v>3.2000000000000002E-3</v>
      </c>
      <c r="N5953" s="1">
        <v>37936</v>
      </c>
      <c r="O5953" s="7">
        <v>5.0599999999999996</v>
      </c>
      <c r="P5953">
        <v>5.07</v>
      </c>
      <c r="Q5953">
        <v>5.0599999999999996</v>
      </c>
      <c r="R5953">
        <v>5.05</v>
      </c>
      <c r="T5953" s="2">
        <v>-3.8999999999999998E-3</v>
      </c>
      <c r="W5953" s="7">
        <f t="shared" si="368"/>
        <v>76.620553359683797</v>
      </c>
      <c r="X5953" s="7">
        <f t="shared" si="369"/>
        <v>73.687264465467223</v>
      </c>
      <c r="Y5953" s="9">
        <f t="shared" si="370"/>
        <v>0.52166749358885145</v>
      </c>
      <c r="Z5953" s="7">
        <f t="shared" si="371"/>
        <v>5.6229090949040899</v>
      </c>
    </row>
    <row r="5954" spans="5:26" x14ac:dyDescent="0.25">
      <c r="E5954" s="1">
        <v>37935</v>
      </c>
      <c r="F5954" s="7">
        <v>386.45</v>
      </c>
      <c r="G5954">
        <v>383.25</v>
      </c>
      <c r="H5954">
        <v>386.45</v>
      </c>
      <c r="I5954">
        <v>386.45</v>
      </c>
      <c r="K5954" s="2">
        <v>8.6999999999999994E-3</v>
      </c>
      <c r="N5954" s="1">
        <v>37935</v>
      </c>
      <c r="O5954" s="7">
        <v>5.08</v>
      </c>
      <c r="P5954">
        <v>5.04</v>
      </c>
      <c r="Q5954">
        <v>5.08</v>
      </c>
      <c r="R5954">
        <v>5.07</v>
      </c>
      <c r="T5954" s="2">
        <v>5.8999999999999999E-3</v>
      </c>
      <c r="W5954" s="7">
        <f t="shared" si="368"/>
        <v>76.072834645669289</v>
      </c>
      <c r="X5954" s="7">
        <f t="shared" si="369"/>
        <v>73.643707449703257</v>
      </c>
      <c r="Y5954" s="9">
        <f t="shared" si="370"/>
        <v>0.52528893076928618</v>
      </c>
      <c r="Z5954" s="7">
        <f t="shared" si="371"/>
        <v>4.6243639522511408</v>
      </c>
    </row>
    <row r="5955" spans="5:26" x14ac:dyDescent="0.25">
      <c r="E5955" s="1">
        <v>37932</v>
      </c>
      <c r="F5955" s="7">
        <v>383.12</v>
      </c>
      <c r="G5955">
        <v>380.38</v>
      </c>
      <c r="H5955">
        <v>383.12</v>
      </c>
      <c r="I5955">
        <v>383.12</v>
      </c>
      <c r="K5955" s="2">
        <v>8.3000000000000001E-3</v>
      </c>
      <c r="N5955" s="1">
        <v>37932</v>
      </c>
      <c r="O5955" s="7">
        <v>5.05</v>
      </c>
      <c r="P5955">
        <v>4.95</v>
      </c>
      <c r="Q5955">
        <v>5.05</v>
      </c>
      <c r="R5955">
        <v>5.04</v>
      </c>
      <c r="T5955" s="2">
        <v>2.0199999999999999E-2</v>
      </c>
      <c r="W5955" s="7">
        <f t="shared" si="368"/>
        <v>75.865346534653469</v>
      </c>
      <c r="X5955" s="7">
        <f t="shared" si="369"/>
        <v>73.616870456811512</v>
      </c>
      <c r="Y5955" s="9">
        <f t="shared" si="370"/>
        <v>0.52803578248261873</v>
      </c>
      <c r="Z5955" s="7">
        <f t="shared" si="371"/>
        <v>4.2581888433213706</v>
      </c>
    </row>
    <row r="5956" spans="5:26" x14ac:dyDescent="0.25">
      <c r="E5956" s="1">
        <v>37931</v>
      </c>
      <c r="F5956" s="7">
        <v>379.95</v>
      </c>
      <c r="G5956">
        <v>382</v>
      </c>
      <c r="H5956">
        <v>379.95</v>
      </c>
      <c r="I5956">
        <v>379.95</v>
      </c>
      <c r="K5956" s="2">
        <v>-4.1000000000000003E-3</v>
      </c>
      <c r="N5956" s="1">
        <v>37931</v>
      </c>
      <c r="O5956" s="7">
        <v>4.95</v>
      </c>
      <c r="P5956">
        <v>4.97</v>
      </c>
      <c r="Q5956">
        <v>4.95</v>
      </c>
      <c r="R5956">
        <v>4.9400000000000004</v>
      </c>
      <c r="T5956" s="2">
        <v>-4.0000000000000001E-3</v>
      </c>
      <c r="W5956" s="7">
        <f t="shared" si="368"/>
        <v>76.757575757575751</v>
      </c>
      <c r="X5956" s="7">
        <f t="shared" si="369"/>
        <v>73.610474379435544</v>
      </c>
      <c r="Y5956" s="9">
        <f t="shared" si="370"/>
        <v>0.52979663265409527</v>
      </c>
      <c r="Z5956" s="7">
        <f t="shared" si="371"/>
        <v>5.9402064569084416</v>
      </c>
    </row>
    <row r="5957" spans="5:26" x14ac:dyDescent="0.25">
      <c r="E5957" s="1">
        <v>37930</v>
      </c>
      <c r="F5957" s="7">
        <v>381.52</v>
      </c>
      <c r="G5957">
        <v>380.02</v>
      </c>
      <c r="H5957">
        <v>381.52</v>
      </c>
      <c r="I5957">
        <v>381.52</v>
      </c>
      <c r="K5957" s="2">
        <v>5.1000000000000004E-3</v>
      </c>
      <c r="N5957" s="1">
        <v>37930</v>
      </c>
      <c r="O5957" s="7">
        <v>4.97</v>
      </c>
      <c r="P5957">
        <v>5.03</v>
      </c>
      <c r="Q5957">
        <v>4.97</v>
      </c>
      <c r="R5957">
        <v>4.96</v>
      </c>
      <c r="T5957" s="2">
        <v>-1.3899999999999999E-2</v>
      </c>
      <c r="W5957" s="7">
        <f t="shared" si="368"/>
        <v>76.764587525150901</v>
      </c>
      <c r="X5957" s="7">
        <f t="shared" si="369"/>
        <v>73.59130188526305</v>
      </c>
      <c r="Y5957" s="9">
        <f t="shared" si="370"/>
        <v>0.53076232346142072</v>
      </c>
      <c r="Z5957" s="7">
        <f t="shared" si="371"/>
        <v>5.9787319099685607</v>
      </c>
    </row>
    <row r="5958" spans="5:26" x14ac:dyDescent="0.25">
      <c r="E5958" s="1">
        <v>37929</v>
      </c>
      <c r="F5958" s="7">
        <v>379.6</v>
      </c>
      <c r="G5958">
        <v>377.45</v>
      </c>
      <c r="H5958">
        <v>379.6</v>
      </c>
      <c r="I5958">
        <v>379.6</v>
      </c>
      <c r="K5958" s="2">
        <v>6.6E-3</v>
      </c>
      <c r="N5958" s="1">
        <v>37929</v>
      </c>
      <c r="O5958" s="7">
        <v>5.04</v>
      </c>
      <c r="P5958">
        <v>4.92</v>
      </c>
      <c r="Q5958">
        <v>5.04</v>
      </c>
      <c r="R5958">
        <v>5.03</v>
      </c>
      <c r="T5958" s="2">
        <v>2.23E-2</v>
      </c>
      <c r="W5958" s="7">
        <f t="shared" si="368"/>
        <v>75.317460317460316</v>
      </c>
      <c r="X5958" s="7">
        <f t="shared" si="369"/>
        <v>73.580076583259441</v>
      </c>
      <c r="Y5958" s="9">
        <f t="shared" si="370"/>
        <v>0.53061763451251032</v>
      </c>
      <c r="Z5958" s="7">
        <f t="shared" si="371"/>
        <v>3.2742668565794029</v>
      </c>
    </row>
    <row r="5959" spans="5:26" x14ac:dyDescent="0.25">
      <c r="E5959" s="1">
        <v>37928</v>
      </c>
      <c r="F5959" s="7">
        <v>377.1</v>
      </c>
      <c r="G5959">
        <v>384.6</v>
      </c>
      <c r="H5959">
        <v>377.1</v>
      </c>
      <c r="I5959">
        <v>377.1</v>
      </c>
      <c r="K5959" s="2">
        <v>-1.9E-2</v>
      </c>
      <c r="N5959" s="1">
        <v>37928</v>
      </c>
      <c r="O5959" s="7">
        <v>4.93</v>
      </c>
      <c r="P5959">
        <v>5.04</v>
      </c>
      <c r="Q5959">
        <v>4.93</v>
      </c>
      <c r="R5959">
        <v>4.92</v>
      </c>
      <c r="T5959" s="2">
        <v>-2.3800000000000002E-2</v>
      </c>
      <c r="W5959" s="7">
        <f t="shared" si="368"/>
        <v>76.490872210953356</v>
      </c>
      <c r="X5959" s="7">
        <f t="shared" si="369"/>
        <v>73.595999769131581</v>
      </c>
      <c r="Y5959" s="9">
        <f t="shared" si="370"/>
        <v>0.52942407116294332</v>
      </c>
      <c r="Z5959" s="7">
        <f t="shared" si="371"/>
        <v>5.467965284356719</v>
      </c>
    </row>
    <row r="5960" spans="5:26" x14ac:dyDescent="0.25">
      <c r="E5960" s="1">
        <v>37925</v>
      </c>
      <c r="F5960" s="7">
        <v>384.4</v>
      </c>
      <c r="G5960">
        <v>383.4</v>
      </c>
      <c r="H5960">
        <v>384.4</v>
      </c>
      <c r="I5960">
        <v>384.4</v>
      </c>
      <c r="K5960" s="2">
        <v>2.3E-3</v>
      </c>
      <c r="N5960" s="1">
        <v>37925</v>
      </c>
      <c r="O5960" s="7">
        <v>5.05</v>
      </c>
      <c r="P5960">
        <v>5.1100000000000003</v>
      </c>
      <c r="Q5960">
        <v>5.05</v>
      </c>
      <c r="R5960">
        <v>5.04</v>
      </c>
      <c r="T5960" s="2">
        <v>-1.37E-2</v>
      </c>
      <c r="W5960" s="7">
        <f t="shared" ref="W5960:W6023" si="372">F5960/O5960</f>
        <v>76.118811881188122</v>
      </c>
      <c r="X5960" s="7">
        <f t="shared" ref="X5960:X6023" si="373">AVERAGE(W5960:W6049)</f>
        <v>73.590155769906559</v>
      </c>
      <c r="Y5960" s="9">
        <f t="shared" ref="Y5960:Y6023" si="374">_xlfn.STDEV.S(X5960:X6049)</f>
        <v>0.52745625254265072</v>
      </c>
      <c r="Z5960" s="7">
        <f t="shared" si="371"/>
        <v>4.7940584628430267</v>
      </c>
    </row>
    <row r="5961" spans="5:26" x14ac:dyDescent="0.25">
      <c r="E5961" s="1">
        <v>37924</v>
      </c>
      <c r="F5961" s="7">
        <v>383.5</v>
      </c>
      <c r="G5961">
        <v>385.75</v>
      </c>
      <c r="H5961">
        <v>383.5</v>
      </c>
      <c r="I5961">
        <v>383.5</v>
      </c>
      <c r="K5961" s="2">
        <v>-7.9000000000000008E-3</v>
      </c>
      <c r="N5961" s="1">
        <v>37924</v>
      </c>
      <c r="O5961" s="7">
        <v>5.12</v>
      </c>
      <c r="P5961">
        <v>5.12</v>
      </c>
      <c r="Q5961">
        <v>5.12</v>
      </c>
      <c r="R5961">
        <v>5.1100000000000003</v>
      </c>
      <c r="T5961" s="2">
        <v>-1.9E-3</v>
      </c>
      <c r="W5961" s="7">
        <f t="shared" si="372"/>
        <v>74.90234375</v>
      </c>
      <c r="X5961" s="7">
        <f t="shared" si="373"/>
        <v>73.594970153783962</v>
      </c>
      <c r="Y5961" s="9">
        <f t="shared" si="374"/>
        <v>0.52440719623003396</v>
      </c>
      <c r="Z5961" s="7">
        <f t="shared" ref="Z5961:Z6024" si="375">(W5961-X5961)/Y5961</f>
        <v>2.4930504493736052</v>
      </c>
    </row>
    <row r="5962" spans="5:26" x14ac:dyDescent="0.25">
      <c r="E5962" s="1">
        <v>37923</v>
      </c>
      <c r="F5962" s="7">
        <v>386.55</v>
      </c>
      <c r="G5962">
        <v>383</v>
      </c>
      <c r="H5962">
        <v>386.55</v>
      </c>
      <c r="I5962">
        <v>386.55</v>
      </c>
      <c r="K5962" s="2">
        <v>9.7000000000000003E-3</v>
      </c>
      <c r="N5962" s="1">
        <v>37923</v>
      </c>
      <c r="O5962" s="7">
        <v>5.13</v>
      </c>
      <c r="P5962">
        <v>5.09</v>
      </c>
      <c r="Q5962">
        <v>5.13</v>
      </c>
      <c r="R5962">
        <v>5.12</v>
      </c>
      <c r="T5962" s="2">
        <v>7.9000000000000008E-3</v>
      </c>
      <c r="W5962" s="7">
        <f t="shared" si="372"/>
        <v>75.350877192982466</v>
      </c>
      <c r="X5962" s="7">
        <f t="shared" si="373"/>
        <v>73.606847472431255</v>
      </c>
      <c r="Y5962" s="9">
        <f t="shared" si="374"/>
        <v>0.52030900565636973</v>
      </c>
      <c r="Z5962" s="7">
        <f t="shared" si="375"/>
        <v>3.351911463364194</v>
      </c>
    </row>
    <row r="5963" spans="5:26" x14ac:dyDescent="0.25">
      <c r="E5963" s="1">
        <v>37922</v>
      </c>
      <c r="F5963" s="7">
        <v>382.85</v>
      </c>
      <c r="G5963">
        <v>388.25</v>
      </c>
      <c r="H5963">
        <v>382.85</v>
      </c>
      <c r="I5963">
        <v>382.85</v>
      </c>
      <c r="K5963" s="2">
        <v>-1.2999999999999999E-2</v>
      </c>
      <c r="N5963" s="1">
        <v>37922</v>
      </c>
      <c r="O5963" s="7">
        <v>5.09</v>
      </c>
      <c r="P5963">
        <v>5.16</v>
      </c>
      <c r="Q5963">
        <v>5.09</v>
      </c>
      <c r="R5963">
        <v>5.08</v>
      </c>
      <c r="T5963" s="2">
        <v>-1.7399999999999999E-2</v>
      </c>
      <c r="W5963" s="7">
        <f t="shared" si="372"/>
        <v>75.216110019646365</v>
      </c>
      <c r="X5963" s="7">
        <f t="shared" si="373"/>
        <v>73.616106731690522</v>
      </c>
      <c r="Y5963" s="9">
        <f t="shared" si="374"/>
        <v>0.51552127842617812</v>
      </c>
      <c r="Z5963" s="7">
        <f t="shared" si="375"/>
        <v>3.1036610027823737</v>
      </c>
    </row>
    <row r="5964" spans="5:26" x14ac:dyDescent="0.25">
      <c r="E5964" s="1">
        <v>37921</v>
      </c>
      <c r="F5964" s="7">
        <v>387.9</v>
      </c>
      <c r="G5964">
        <v>388.25</v>
      </c>
      <c r="H5964">
        <v>387.9</v>
      </c>
      <c r="I5964">
        <v>387.9</v>
      </c>
      <c r="K5964" s="2">
        <v>-2.0999999999999999E-3</v>
      </c>
      <c r="N5964" s="1">
        <v>37921</v>
      </c>
      <c r="O5964" s="7">
        <v>5.18</v>
      </c>
      <c r="P5964">
        <v>5.14</v>
      </c>
      <c r="Q5964">
        <v>5.18</v>
      </c>
      <c r="R5964">
        <v>5.17</v>
      </c>
      <c r="T5964" s="2">
        <v>5.7999999999999996E-3</v>
      </c>
      <c r="W5964" s="7">
        <f t="shared" si="372"/>
        <v>74.884169884169879</v>
      </c>
      <c r="X5964" s="7">
        <f t="shared" si="373"/>
        <v>73.63430531259317</v>
      </c>
      <c r="Y5964" s="9">
        <f t="shared" si="374"/>
        <v>0.50992928277460203</v>
      </c>
      <c r="Z5964" s="7">
        <f t="shared" si="375"/>
        <v>2.4510547124809285</v>
      </c>
    </row>
    <row r="5965" spans="5:26" x14ac:dyDescent="0.25">
      <c r="E5965" s="1">
        <v>37918</v>
      </c>
      <c r="F5965" s="7">
        <v>388.7</v>
      </c>
      <c r="G5965">
        <v>384.65</v>
      </c>
      <c r="H5965">
        <v>388.7</v>
      </c>
      <c r="I5965">
        <v>388.7</v>
      </c>
      <c r="K5965" s="2">
        <v>1.03E-2</v>
      </c>
      <c r="N5965" s="1">
        <v>37918</v>
      </c>
      <c r="O5965" s="7">
        <v>5.15</v>
      </c>
      <c r="P5965">
        <v>5.14</v>
      </c>
      <c r="Q5965">
        <v>5.15</v>
      </c>
      <c r="R5965">
        <v>5.14</v>
      </c>
      <c r="T5965" s="2">
        <v>0</v>
      </c>
      <c r="W5965" s="7">
        <f t="shared" si="372"/>
        <v>75.475728155339795</v>
      </c>
      <c r="X5965" s="7">
        <f t="shared" si="373"/>
        <v>73.661055276843143</v>
      </c>
      <c r="Y5965" s="9">
        <f t="shared" si="374"/>
        <v>0.50359196689908881</v>
      </c>
      <c r="Z5965" s="7">
        <f t="shared" si="375"/>
        <v>3.6034587479038969</v>
      </c>
    </row>
    <row r="5966" spans="5:26" x14ac:dyDescent="0.25">
      <c r="E5966" s="1">
        <v>37917</v>
      </c>
      <c r="F5966" s="7">
        <v>384.75</v>
      </c>
      <c r="G5966">
        <v>384.55</v>
      </c>
      <c r="H5966">
        <v>384.75</v>
      </c>
      <c r="I5966">
        <v>384.75</v>
      </c>
      <c r="K5966" s="2">
        <v>-2.8999999999999998E-3</v>
      </c>
      <c r="N5966" s="1">
        <v>37917</v>
      </c>
      <c r="O5966" s="7">
        <v>5.15</v>
      </c>
      <c r="P5966">
        <v>5.1100000000000003</v>
      </c>
      <c r="Q5966">
        <v>5.15</v>
      </c>
      <c r="R5966">
        <v>5.14</v>
      </c>
      <c r="T5966" s="2">
        <v>5.8999999999999999E-3</v>
      </c>
      <c r="W5966" s="7">
        <f t="shared" si="372"/>
        <v>74.708737864077662</v>
      </c>
      <c r="X5966" s="7">
        <f t="shared" si="373"/>
        <v>73.695158907839982</v>
      </c>
      <c r="Y5966" s="9">
        <f t="shared" si="374"/>
        <v>0.49695777712679462</v>
      </c>
      <c r="Z5966" s="7">
        <f t="shared" si="375"/>
        <v>2.0395675505830222</v>
      </c>
    </row>
    <row r="5967" spans="5:26" x14ac:dyDescent="0.25">
      <c r="E5967" s="1">
        <v>37916</v>
      </c>
      <c r="F5967" s="7">
        <v>385.85</v>
      </c>
      <c r="G5967">
        <v>380.65</v>
      </c>
      <c r="H5967">
        <v>385.85</v>
      </c>
      <c r="I5967">
        <v>385.85</v>
      </c>
      <c r="K5967" s="2">
        <v>1.21E-2</v>
      </c>
      <c r="N5967" s="1">
        <v>37916</v>
      </c>
      <c r="O5967" s="7">
        <v>5.12</v>
      </c>
      <c r="P5967">
        <v>5.04</v>
      </c>
      <c r="Q5967">
        <v>5.12</v>
      </c>
      <c r="R5967">
        <v>5.1100000000000003</v>
      </c>
      <c r="T5967" s="2">
        <v>1.3899999999999999E-2</v>
      </c>
      <c r="W5967" s="7">
        <f t="shared" si="372"/>
        <v>75.361328125</v>
      </c>
      <c r="X5967" s="7">
        <f t="shared" si="373"/>
        <v>73.743276279461824</v>
      </c>
      <c r="Y5967" s="9">
        <f t="shared" si="374"/>
        <v>0.49006014537764481</v>
      </c>
      <c r="Z5967" s="7">
        <f t="shared" si="375"/>
        <v>3.3017413490976506</v>
      </c>
    </row>
    <row r="5968" spans="5:26" x14ac:dyDescent="0.25">
      <c r="E5968" s="1">
        <v>37915</v>
      </c>
      <c r="F5968" s="7">
        <v>381.25</v>
      </c>
      <c r="G5968">
        <v>373.25</v>
      </c>
      <c r="H5968">
        <v>381.25</v>
      </c>
      <c r="I5968">
        <v>381.25</v>
      </c>
      <c r="K5968" s="2">
        <v>2.12E-2</v>
      </c>
      <c r="N5968" s="1">
        <v>37915</v>
      </c>
      <c r="O5968" s="7">
        <v>5.05</v>
      </c>
      <c r="P5968">
        <v>4.97</v>
      </c>
      <c r="Q5968">
        <v>5.05</v>
      </c>
      <c r="R5968">
        <v>5.04</v>
      </c>
      <c r="T5968" s="2">
        <v>1.2E-2</v>
      </c>
      <c r="W5968" s="7">
        <f t="shared" si="372"/>
        <v>75.495049504950501</v>
      </c>
      <c r="X5968" s="7">
        <f t="shared" si="373"/>
        <v>73.775609686874304</v>
      </c>
      <c r="Y5968" s="9">
        <f t="shared" si="374"/>
        <v>0.4833685037137222</v>
      </c>
      <c r="Z5968" s="7">
        <f t="shared" si="375"/>
        <v>3.5572028480667095</v>
      </c>
    </row>
    <row r="5969" spans="5:26" x14ac:dyDescent="0.25">
      <c r="E5969" s="1">
        <v>37914</v>
      </c>
      <c r="F5969" s="7">
        <v>373.35</v>
      </c>
      <c r="G5969">
        <v>372.55</v>
      </c>
      <c r="H5969">
        <v>373.35</v>
      </c>
      <c r="I5969">
        <v>373.35</v>
      </c>
      <c r="K5969" s="2">
        <v>4.4999999999999997E-3</v>
      </c>
      <c r="N5969" s="1">
        <v>37914</v>
      </c>
      <c r="O5969" s="7">
        <v>4.99</v>
      </c>
      <c r="P5969">
        <v>4.93</v>
      </c>
      <c r="Q5969">
        <v>4.99</v>
      </c>
      <c r="R5969">
        <v>4.9800000000000004</v>
      </c>
      <c r="T5969" s="2">
        <v>1.2200000000000001E-2</v>
      </c>
      <c r="W5969" s="7">
        <f t="shared" si="372"/>
        <v>74.819639278557119</v>
      </c>
      <c r="X5969" s="7">
        <f t="shared" si="373"/>
        <v>73.809310676020843</v>
      </c>
      <c r="Y5969" s="9">
        <f t="shared" si="374"/>
        <v>0.47663680596916497</v>
      </c>
      <c r="Z5969" s="7">
        <f t="shared" si="375"/>
        <v>2.1197032832618414</v>
      </c>
    </row>
    <row r="5970" spans="5:26" x14ac:dyDescent="0.25">
      <c r="E5970" s="1">
        <v>37911</v>
      </c>
      <c r="F5970" s="7">
        <v>371.68</v>
      </c>
      <c r="G5970">
        <v>372.18</v>
      </c>
      <c r="H5970">
        <v>371.68</v>
      </c>
      <c r="I5970">
        <v>371.68</v>
      </c>
      <c r="K5970" s="2">
        <v>-1E-4</v>
      </c>
      <c r="N5970" s="1">
        <v>37911</v>
      </c>
      <c r="O5970" s="7">
        <v>4.93</v>
      </c>
      <c r="P5970">
        <v>4.91</v>
      </c>
      <c r="Q5970">
        <v>4.93</v>
      </c>
      <c r="R5970">
        <v>4.92</v>
      </c>
      <c r="T5970" s="2">
        <v>6.1000000000000004E-3</v>
      </c>
      <c r="W5970" s="7">
        <f t="shared" si="372"/>
        <v>75.391480730223122</v>
      </c>
      <c r="X5970" s="7">
        <f t="shared" si="373"/>
        <v>73.844214177890805</v>
      </c>
      <c r="Y5970" s="9">
        <f t="shared" si="374"/>
        <v>0.47003678705397545</v>
      </c>
      <c r="Z5970" s="7">
        <f t="shared" si="375"/>
        <v>3.2917988441501302</v>
      </c>
    </row>
    <row r="5971" spans="5:26" x14ac:dyDescent="0.25">
      <c r="E5971" s="1">
        <v>37910</v>
      </c>
      <c r="F5971" s="7">
        <v>371.7</v>
      </c>
      <c r="G5971">
        <v>372.85</v>
      </c>
      <c r="H5971">
        <v>371.7</v>
      </c>
      <c r="I5971">
        <v>371.7</v>
      </c>
      <c r="K5971" s="2">
        <v>-3.8999999999999998E-3</v>
      </c>
      <c r="N5971" s="1">
        <v>37910</v>
      </c>
      <c r="O5971" s="7">
        <v>4.9000000000000004</v>
      </c>
      <c r="P5971">
        <v>4.92</v>
      </c>
      <c r="Q5971">
        <v>4.9000000000000004</v>
      </c>
      <c r="R5971">
        <v>4.8899999999999997</v>
      </c>
      <c r="T5971" s="2">
        <v>-6.1000000000000004E-3</v>
      </c>
      <c r="W5971" s="7">
        <f t="shared" si="372"/>
        <v>75.857142857142847</v>
      </c>
      <c r="X5971" s="7">
        <f t="shared" si="373"/>
        <v>73.872324362887355</v>
      </c>
      <c r="Y5971" s="9">
        <f t="shared" si="374"/>
        <v>0.46362142349017682</v>
      </c>
      <c r="Z5971" s="7">
        <f t="shared" si="375"/>
        <v>4.2811190201557769</v>
      </c>
    </row>
    <row r="5972" spans="5:26" x14ac:dyDescent="0.25">
      <c r="E5972" s="1">
        <v>37909</v>
      </c>
      <c r="F5972" s="7">
        <v>373.15</v>
      </c>
      <c r="G5972">
        <v>375.75</v>
      </c>
      <c r="H5972">
        <v>373.15</v>
      </c>
      <c r="I5972">
        <v>373.15</v>
      </c>
      <c r="K5972" s="2">
        <v>-6.0000000000000001E-3</v>
      </c>
      <c r="N5972" s="1">
        <v>37909</v>
      </c>
      <c r="O5972" s="7">
        <v>4.93</v>
      </c>
      <c r="P5972">
        <v>4.92</v>
      </c>
      <c r="Q5972">
        <v>4.93</v>
      </c>
      <c r="R5972">
        <v>4.92</v>
      </c>
      <c r="T5972" s="2">
        <v>4.1000000000000003E-3</v>
      </c>
      <c r="W5972" s="7">
        <f t="shared" si="372"/>
        <v>75.689655172413794</v>
      </c>
      <c r="X5972" s="7">
        <f t="shared" si="373"/>
        <v>73.900125017517283</v>
      </c>
      <c r="Y5972" s="9">
        <f t="shared" si="374"/>
        <v>0.45738921792066622</v>
      </c>
      <c r="Z5972" s="7">
        <f t="shared" si="375"/>
        <v>3.9124887181028898</v>
      </c>
    </row>
    <row r="5973" spans="5:26" x14ac:dyDescent="0.25">
      <c r="E5973" s="1">
        <v>37908</v>
      </c>
      <c r="F5973" s="7">
        <v>375.4</v>
      </c>
      <c r="G5973">
        <v>374.3</v>
      </c>
      <c r="H5973">
        <v>375.4</v>
      </c>
      <c r="I5973">
        <v>375.4</v>
      </c>
      <c r="K5973" s="2">
        <v>2E-3</v>
      </c>
      <c r="N5973" s="1">
        <v>37908</v>
      </c>
      <c r="O5973" s="7">
        <v>4.91</v>
      </c>
      <c r="P5973">
        <v>4.95</v>
      </c>
      <c r="Q5973">
        <v>4.91</v>
      </c>
      <c r="R5973">
        <v>4.9000000000000004</v>
      </c>
      <c r="T5973" s="2">
        <v>-1.01E-2</v>
      </c>
      <c r="W5973" s="7">
        <f t="shared" si="372"/>
        <v>76.456211812627288</v>
      </c>
      <c r="X5973" s="7">
        <f t="shared" si="373"/>
        <v>73.935054774860816</v>
      </c>
      <c r="Y5973" s="9">
        <f t="shared" si="374"/>
        <v>0.45117618529507109</v>
      </c>
      <c r="Z5973" s="7">
        <f t="shared" si="375"/>
        <v>5.5879656771281585</v>
      </c>
    </row>
    <row r="5974" spans="5:26" x14ac:dyDescent="0.25">
      <c r="E5974" s="1">
        <v>37907</v>
      </c>
      <c r="F5974" s="7">
        <v>374.65</v>
      </c>
      <c r="G5974">
        <v>373.6</v>
      </c>
      <c r="H5974">
        <v>374.65</v>
      </c>
      <c r="I5974">
        <v>374.65</v>
      </c>
      <c r="K5974" s="2">
        <v>2.8E-3</v>
      </c>
      <c r="N5974" s="1">
        <v>37907</v>
      </c>
      <c r="O5974" s="7">
        <v>4.96</v>
      </c>
      <c r="P5974">
        <v>4.91</v>
      </c>
      <c r="Q5974">
        <v>4.96</v>
      </c>
      <c r="R5974">
        <v>4.95</v>
      </c>
      <c r="T5974" s="2">
        <v>1.2200000000000001E-2</v>
      </c>
      <c r="W5974" s="7">
        <f t="shared" si="372"/>
        <v>75.534274193548384</v>
      </c>
      <c r="X5974" s="7">
        <f t="shared" si="373"/>
        <v>73.959499643609391</v>
      </c>
      <c r="Y5974" s="9">
        <f t="shared" si="374"/>
        <v>0.44496039482365574</v>
      </c>
      <c r="Z5974" s="7">
        <f t="shared" si="375"/>
        <v>3.5391341976921331</v>
      </c>
    </row>
    <row r="5975" spans="5:26" x14ac:dyDescent="0.25">
      <c r="E5975" s="1">
        <v>37904</v>
      </c>
      <c r="F5975" s="7">
        <v>373.62</v>
      </c>
      <c r="G5975">
        <v>370.38</v>
      </c>
      <c r="H5975">
        <v>373.62</v>
      </c>
      <c r="I5975">
        <v>373.62</v>
      </c>
      <c r="K5975" s="2">
        <v>9.7999999999999997E-3</v>
      </c>
      <c r="N5975" s="1">
        <v>37904</v>
      </c>
      <c r="O5975" s="7">
        <v>4.9000000000000004</v>
      </c>
      <c r="P5975">
        <v>4.83</v>
      </c>
      <c r="Q5975">
        <v>4.9000000000000004</v>
      </c>
      <c r="R5975">
        <v>4.8899999999999997</v>
      </c>
      <c r="T5975" s="2">
        <v>1.24E-2</v>
      </c>
      <c r="W5975" s="7">
        <f t="shared" si="372"/>
        <v>76.248979591836729</v>
      </c>
      <c r="X5975" s="7">
        <f t="shared" si="373"/>
        <v>74.008504266630922</v>
      </c>
      <c r="Y5975" s="9">
        <f t="shared" si="374"/>
        <v>0.43839130840852059</v>
      </c>
      <c r="Z5975" s="7">
        <f t="shared" si="375"/>
        <v>5.110674601052974</v>
      </c>
    </row>
    <row r="5976" spans="5:26" x14ac:dyDescent="0.25">
      <c r="E5976" s="1">
        <v>37903</v>
      </c>
      <c r="F5976" s="7">
        <v>370</v>
      </c>
      <c r="G5976">
        <v>375.7</v>
      </c>
      <c r="H5976">
        <v>370</v>
      </c>
      <c r="I5976">
        <v>370</v>
      </c>
      <c r="K5976" s="2">
        <v>-1.3899999999999999E-2</v>
      </c>
      <c r="N5976" s="1">
        <v>37903</v>
      </c>
      <c r="O5976" s="7">
        <v>4.84</v>
      </c>
      <c r="P5976">
        <v>4.8600000000000003</v>
      </c>
      <c r="Q5976">
        <v>4.84</v>
      </c>
      <c r="R5976">
        <v>4.83</v>
      </c>
      <c r="T5976" s="2">
        <v>-6.1999999999999998E-3</v>
      </c>
      <c r="W5976" s="7">
        <f t="shared" si="372"/>
        <v>76.446280991735534</v>
      </c>
      <c r="X5976" s="7">
        <f t="shared" si="373"/>
        <v>74.051528330882164</v>
      </c>
      <c r="Y5976" s="9">
        <f t="shared" si="374"/>
        <v>0.43172850152646863</v>
      </c>
      <c r="Z5976" s="7">
        <f t="shared" si="375"/>
        <v>5.5468949869795701</v>
      </c>
    </row>
    <row r="5977" spans="5:26" x14ac:dyDescent="0.25">
      <c r="E5977" s="1">
        <v>37902</v>
      </c>
      <c r="F5977" s="7">
        <v>375.2</v>
      </c>
      <c r="G5977">
        <v>376.85</v>
      </c>
      <c r="H5977">
        <v>375.2</v>
      </c>
      <c r="I5977">
        <v>375.2</v>
      </c>
      <c r="K5977" s="2">
        <v>-3.5000000000000001E-3</v>
      </c>
      <c r="N5977" s="1">
        <v>37902</v>
      </c>
      <c r="O5977" s="7">
        <v>4.87</v>
      </c>
      <c r="P5977">
        <v>4.8499999999999996</v>
      </c>
      <c r="Q5977">
        <v>4.87</v>
      </c>
      <c r="R5977">
        <v>4.8600000000000003</v>
      </c>
      <c r="T5977" s="2">
        <v>4.1000000000000003E-3</v>
      </c>
      <c r="W5977" s="7">
        <f t="shared" si="372"/>
        <v>77.043121149897331</v>
      </c>
      <c r="X5977" s="7">
        <f t="shared" si="373"/>
        <v>74.11150792480116</v>
      </c>
      <c r="Y5977" s="9">
        <f t="shared" si="374"/>
        <v>0.42479918384788773</v>
      </c>
      <c r="Z5977" s="7">
        <f t="shared" si="375"/>
        <v>6.9011743349910128</v>
      </c>
    </row>
    <row r="5978" spans="5:26" x14ac:dyDescent="0.25">
      <c r="E5978" s="1">
        <v>37901</v>
      </c>
      <c r="F5978" s="7">
        <v>376.5</v>
      </c>
      <c r="G5978">
        <v>373</v>
      </c>
      <c r="H5978">
        <v>376.5</v>
      </c>
      <c r="I5978">
        <v>376.5</v>
      </c>
      <c r="K5978" s="2">
        <v>9.4999999999999998E-3</v>
      </c>
      <c r="N5978" s="1">
        <v>37901</v>
      </c>
      <c r="O5978" s="7">
        <v>4.8499999999999996</v>
      </c>
      <c r="P5978">
        <v>4.8</v>
      </c>
      <c r="Q5978">
        <v>4.8499999999999996</v>
      </c>
      <c r="R5978">
        <v>4.84</v>
      </c>
      <c r="T5978" s="2">
        <v>1.2500000000000001E-2</v>
      </c>
      <c r="W5978" s="7">
        <f t="shared" si="372"/>
        <v>77.628865979381445</v>
      </c>
      <c r="X5978" s="7">
        <f t="shared" si="373"/>
        <v>74.151480189802299</v>
      </c>
      <c r="Y5978" s="9">
        <f t="shared" si="374"/>
        <v>0.41784011683081212</v>
      </c>
      <c r="Z5978" s="7">
        <f t="shared" si="375"/>
        <v>8.3222879984670683</v>
      </c>
    </row>
    <row r="5979" spans="5:26" x14ac:dyDescent="0.25">
      <c r="E5979" s="1">
        <v>37900</v>
      </c>
      <c r="F5979" s="7">
        <v>372.95</v>
      </c>
      <c r="G5979">
        <v>371.5</v>
      </c>
      <c r="H5979">
        <v>372.95</v>
      </c>
      <c r="I5979">
        <v>372.95</v>
      </c>
      <c r="K5979" s="2">
        <v>8.8000000000000005E-3</v>
      </c>
      <c r="N5979" s="1">
        <v>37900</v>
      </c>
      <c r="O5979" s="7">
        <v>4.79</v>
      </c>
      <c r="P5979">
        <v>4.83</v>
      </c>
      <c r="Q5979">
        <v>4.79</v>
      </c>
      <c r="R5979">
        <v>4.78</v>
      </c>
      <c r="T5979" s="2">
        <v>-4.1999999999999997E-3</v>
      </c>
      <c r="W5979" s="7">
        <f t="shared" si="372"/>
        <v>77.860125260960331</v>
      </c>
      <c r="X5979" s="7">
        <f t="shared" si="373"/>
        <v>74.188789414815815</v>
      </c>
      <c r="Y5979" s="9">
        <f t="shared" si="374"/>
        <v>0.41072901401144518</v>
      </c>
      <c r="Z5979" s="7">
        <f t="shared" si="375"/>
        <v>8.9385841294430968</v>
      </c>
    </row>
    <row r="5980" spans="5:26" x14ac:dyDescent="0.25">
      <c r="E5980" s="1">
        <v>37897</v>
      </c>
      <c r="F5980" s="7">
        <v>369.7</v>
      </c>
      <c r="G5980">
        <v>383.35</v>
      </c>
      <c r="H5980">
        <v>369.7</v>
      </c>
      <c r="I5980">
        <v>369.7</v>
      </c>
      <c r="K5980" s="2">
        <v>-3.4200000000000001E-2</v>
      </c>
      <c r="N5980" s="1">
        <v>37897</v>
      </c>
      <c r="O5980" s="7">
        <v>4.8099999999999996</v>
      </c>
      <c r="P5980">
        <v>5.07</v>
      </c>
      <c r="Q5980">
        <v>4.8099999999999996</v>
      </c>
      <c r="R5980">
        <v>4.8</v>
      </c>
      <c r="T5980" s="2">
        <v>-5.3100000000000001E-2</v>
      </c>
      <c r="W5980" s="7">
        <f t="shared" si="372"/>
        <v>76.86070686070687</v>
      </c>
      <c r="X5980" s="7">
        <f t="shared" si="373"/>
        <v>74.225992753256492</v>
      </c>
      <c r="Y5980" s="9">
        <f t="shared" si="374"/>
        <v>0.40346566279239404</v>
      </c>
      <c r="Z5980" s="7">
        <f t="shared" si="375"/>
        <v>6.5302065340962807</v>
      </c>
    </row>
    <row r="5981" spans="5:26" x14ac:dyDescent="0.25">
      <c r="E5981" s="1">
        <v>37896</v>
      </c>
      <c r="F5981" s="7">
        <v>382.8</v>
      </c>
      <c r="G5981">
        <v>385.2</v>
      </c>
      <c r="H5981">
        <v>382.8</v>
      </c>
      <c r="I5981">
        <v>382.8</v>
      </c>
      <c r="K5981" s="2">
        <v>-4.5999999999999999E-3</v>
      </c>
      <c r="N5981" s="1">
        <v>37896</v>
      </c>
      <c r="O5981" s="7">
        <v>5.08</v>
      </c>
      <c r="P5981">
        <v>5.09</v>
      </c>
      <c r="Q5981">
        <v>5.08</v>
      </c>
      <c r="R5981">
        <v>5.07</v>
      </c>
      <c r="T5981" s="2">
        <v>-2E-3</v>
      </c>
      <c r="W5981" s="7">
        <f t="shared" si="372"/>
        <v>75.354330708661422</v>
      </c>
      <c r="X5981" s="7">
        <f t="shared" si="373"/>
        <v>74.26720197062464</v>
      </c>
      <c r="Y5981" s="9">
        <f t="shared" si="374"/>
        <v>0.39621461101363709</v>
      </c>
      <c r="Z5981" s="7">
        <f t="shared" si="375"/>
        <v>2.7437876035302606</v>
      </c>
    </row>
    <row r="5982" spans="5:26" x14ac:dyDescent="0.25">
      <c r="E5982" s="1">
        <v>37895</v>
      </c>
      <c r="F5982" s="7">
        <v>384.57</v>
      </c>
      <c r="G5982">
        <v>385.07</v>
      </c>
      <c r="H5982">
        <v>384.57</v>
      </c>
      <c r="I5982">
        <v>384.57</v>
      </c>
      <c r="K5982" s="2">
        <v>-1.8E-3</v>
      </c>
      <c r="N5982" s="1">
        <v>37895</v>
      </c>
      <c r="O5982" s="7">
        <v>5.09</v>
      </c>
      <c r="P5982">
        <v>5.1100000000000003</v>
      </c>
      <c r="Q5982">
        <v>5.09</v>
      </c>
      <c r="R5982">
        <v>5.08</v>
      </c>
      <c r="T5982" s="2">
        <v>-5.8999999999999999E-3</v>
      </c>
      <c r="W5982" s="7">
        <f t="shared" si="372"/>
        <v>75.554027504911588</v>
      </c>
      <c r="X5982" s="7">
        <f t="shared" si="373"/>
        <v>74.327257182541544</v>
      </c>
      <c r="Y5982" s="9">
        <f t="shared" si="374"/>
        <v>0.38916010035789267</v>
      </c>
      <c r="Z5982" s="7">
        <f t="shared" si="375"/>
        <v>3.1523538030796048</v>
      </c>
    </row>
    <row r="5983" spans="5:26" x14ac:dyDescent="0.25">
      <c r="E5983" s="1">
        <v>37894</v>
      </c>
      <c r="F5983" s="7">
        <v>385.25</v>
      </c>
      <c r="G5983">
        <v>383</v>
      </c>
      <c r="H5983">
        <v>385.25</v>
      </c>
      <c r="I5983">
        <v>385.25</v>
      </c>
      <c r="K5983" s="2">
        <v>7.7999999999999996E-3</v>
      </c>
      <c r="N5983" s="1">
        <v>37894</v>
      </c>
      <c r="O5983" s="7">
        <v>5.12</v>
      </c>
      <c r="P5983">
        <v>5.0599999999999996</v>
      </c>
      <c r="Q5983">
        <v>5.12</v>
      </c>
      <c r="R5983">
        <v>5.1100000000000003</v>
      </c>
      <c r="T5983" s="2">
        <v>1.1900000000000001E-2</v>
      </c>
      <c r="W5983" s="7">
        <f t="shared" si="372"/>
        <v>75.244140625</v>
      </c>
      <c r="X5983" s="7">
        <f t="shared" si="373"/>
        <v>74.360732547429492</v>
      </c>
      <c r="Y5983" s="9">
        <f t="shared" si="374"/>
        <v>0.38281938979659141</v>
      </c>
      <c r="Z5983" s="7">
        <f t="shared" si="375"/>
        <v>2.3076367109824312</v>
      </c>
    </row>
    <row r="5984" spans="5:26" x14ac:dyDescent="0.25">
      <c r="E5984" s="1">
        <v>37893</v>
      </c>
      <c r="F5984" s="7">
        <v>382.25</v>
      </c>
      <c r="G5984">
        <v>381.25</v>
      </c>
      <c r="H5984">
        <v>382.25</v>
      </c>
      <c r="I5984">
        <v>382.25</v>
      </c>
      <c r="K5984" s="2">
        <v>3.7000000000000002E-3</v>
      </c>
      <c r="N5984" s="1">
        <v>37893</v>
      </c>
      <c r="O5984" s="7">
        <v>5.0599999999999996</v>
      </c>
      <c r="P5984">
        <v>5.12</v>
      </c>
      <c r="Q5984">
        <v>5.0599999999999996</v>
      </c>
      <c r="R5984">
        <v>5.05</v>
      </c>
      <c r="T5984" s="2">
        <v>-9.7999999999999997E-3</v>
      </c>
      <c r="W5984" s="7">
        <f t="shared" si="372"/>
        <v>75.543478260869577</v>
      </c>
      <c r="X5984" s="7">
        <f t="shared" si="373"/>
        <v>74.404705822239706</v>
      </c>
      <c r="Y5984" s="9">
        <f t="shared" si="374"/>
        <v>0.37679090294840478</v>
      </c>
      <c r="Z5984" s="7">
        <f t="shared" si="375"/>
        <v>3.0222928147121624</v>
      </c>
    </row>
    <row r="5985" spans="5:26" x14ac:dyDescent="0.25">
      <c r="E5985" s="1">
        <v>37890</v>
      </c>
      <c r="F5985" s="7">
        <v>380.85</v>
      </c>
      <c r="G5985">
        <v>384.75</v>
      </c>
      <c r="H5985">
        <v>380.85</v>
      </c>
      <c r="I5985">
        <v>380.85</v>
      </c>
      <c r="K5985" s="2">
        <v>-1.18E-2</v>
      </c>
      <c r="N5985" s="1">
        <v>37890</v>
      </c>
      <c r="O5985" s="7">
        <v>5.1100000000000003</v>
      </c>
      <c r="P5985">
        <v>5.2</v>
      </c>
      <c r="Q5985">
        <v>5.1100000000000003</v>
      </c>
      <c r="R5985">
        <v>5.0999999999999996</v>
      </c>
      <c r="T5985" s="2">
        <v>-1.7299999999999999E-2</v>
      </c>
      <c r="W5985" s="7">
        <f t="shared" si="372"/>
        <v>74.530332681017612</v>
      </c>
      <c r="X5985" s="7">
        <f t="shared" si="373"/>
        <v>74.448393560811525</v>
      </c>
      <c r="Y5985" s="9">
        <f t="shared" si="374"/>
        <v>0.37137157852211061</v>
      </c>
      <c r="Z5985" s="7">
        <f t="shared" si="375"/>
        <v>0.2206391790458693</v>
      </c>
    </row>
    <row r="5986" spans="5:26" x14ac:dyDescent="0.25">
      <c r="E5986" s="1">
        <v>37889</v>
      </c>
      <c r="F5986" s="7">
        <v>385.38</v>
      </c>
      <c r="G5986">
        <v>389.12</v>
      </c>
      <c r="H5986">
        <v>385.38</v>
      </c>
      <c r="I5986">
        <v>385.38</v>
      </c>
      <c r="K5986" s="2">
        <v>-1.0200000000000001E-2</v>
      </c>
      <c r="N5986" s="1">
        <v>37889</v>
      </c>
      <c r="O5986" s="7">
        <v>5.2</v>
      </c>
      <c r="P5986">
        <v>5.29</v>
      </c>
      <c r="Q5986">
        <v>5.2</v>
      </c>
      <c r="R5986">
        <v>5.19</v>
      </c>
      <c r="T5986" s="2">
        <v>-1.89E-2</v>
      </c>
      <c r="W5986" s="7">
        <f t="shared" si="372"/>
        <v>74.111538461538458</v>
      </c>
      <c r="X5986" s="7">
        <f t="shared" si="373"/>
        <v>74.503300783896009</v>
      </c>
      <c r="Y5986" s="9">
        <f t="shared" si="374"/>
        <v>0.36668413844434805</v>
      </c>
      <c r="Z5986" s="7">
        <f t="shared" si="375"/>
        <v>-1.0683917881465943</v>
      </c>
    </row>
    <row r="5987" spans="5:26" x14ac:dyDescent="0.25">
      <c r="E5987" s="1">
        <v>37888</v>
      </c>
      <c r="F5987" s="7">
        <v>389.35</v>
      </c>
      <c r="G5987">
        <v>385.25</v>
      </c>
      <c r="H5987">
        <v>389.35</v>
      </c>
      <c r="I5987">
        <v>389.35</v>
      </c>
      <c r="K5987" s="2">
        <v>1.21E-2</v>
      </c>
      <c r="N5987" s="1">
        <v>37888</v>
      </c>
      <c r="O5987" s="7">
        <v>5.3</v>
      </c>
      <c r="P5987">
        <v>5.21</v>
      </c>
      <c r="Q5987">
        <v>5.3</v>
      </c>
      <c r="R5987">
        <v>5.29</v>
      </c>
      <c r="T5987" s="2">
        <v>1.9199999999999998E-2</v>
      </c>
      <c r="W5987" s="7">
        <f t="shared" si="372"/>
        <v>73.462264150943398</v>
      </c>
      <c r="X5987" s="7">
        <f t="shared" si="373"/>
        <v>74.560078194060509</v>
      </c>
      <c r="Y5987" s="9">
        <f t="shared" si="374"/>
        <v>0.36303046463398181</v>
      </c>
      <c r="Z5987" s="7">
        <f t="shared" si="375"/>
        <v>-3.0240273201973844</v>
      </c>
    </row>
    <row r="5988" spans="5:26" x14ac:dyDescent="0.25">
      <c r="E5988" s="1">
        <v>37887</v>
      </c>
      <c r="F5988" s="7">
        <v>384.7</v>
      </c>
      <c r="G5988">
        <v>386.5</v>
      </c>
      <c r="H5988">
        <v>384.7</v>
      </c>
      <c r="I5988">
        <v>384.7</v>
      </c>
      <c r="K5988" s="2">
        <v>-6.1999999999999998E-3</v>
      </c>
      <c r="N5988" s="1">
        <v>37887</v>
      </c>
      <c r="O5988" s="7">
        <v>5.2</v>
      </c>
      <c r="P5988">
        <v>5.24</v>
      </c>
      <c r="Q5988">
        <v>5.2</v>
      </c>
      <c r="R5988">
        <v>5.19</v>
      </c>
      <c r="T5988" s="2">
        <v>-9.4999999999999998E-3</v>
      </c>
      <c r="W5988" s="7">
        <f t="shared" si="372"/>
        <v>73.980769230769226</v>
      </c>
      <c r="X5988" s="7">
        <f t="shared" si="373"/>
        <v>74.618642490688444</v>
      </c>
      <c r="Y5988" s="9">
        <f t="shared" si="374"/>
        <v>0.36051038503116606</v>
      </c>
      <c r="Z5988" s="7">
        <f t="shared" si="375"/>
        <v>-1.7693616783440886</v>
      </c>
    </row>
    <row r="5989" spans="5:26" x14ac:dyDescent="0.25">
      <c r="E5989" s="1">
        <v>37886</v>
      </c>
      <c r="F5989" s="7">
        <v>387.1</v>
      </c>
      <c r="G5989">
        <v>382.25</v>
      </c>
      <c r="H5989">
        <v>387.1</v>
      </c>
      <c r="I5989">
        <v>387.1</v>
      </c>
      <c r="K5989" s="2">
        <v>1.35E-2</v>
      </c>
      <c r="N5989" s="1">
        <v>37886</v>
      </c>
      <c r="O5989" s="7">
        <v>5.25</v>
      </c>
      <c r="P5989">
        <v>5.28</v>
      </c>
      <c r="Q5989">
        <v>5.25</v>
      </c>
      <c r="R5989">
        <v>5.24</v>
      </c>
      <c r="T5989" s="2">
        <v>0</v>
      </c>
      <c r="W5989" s="7">
        <f t="shared" si="372"/>
        <v>73.733333333333334</v>
      </c>
      <c r="X5989" s="7">
        <f t="shared" si="373"/>
        <v>74.654122879156262</v>
      </c>
      <c r="Y5989" s="9">
        <f t="shared" si="374"/>
        <v>0.35919624883363033</v>
      </c>
      <c r="Z5989" s="7">
        <f t="shared" si="375"/>
        <v>-2.5634720541010196</v>
      </c>
    </row>
    <row r="5990" spans="5:26" x14ac:dyDescent="0.25">
      <c r="E5990" s="1">
        <v>37883</v>
      </c>
      <c r="F5990" s="7">
        <v>381.95</v>
      </c>
      <c r="G5990">
        <v>376.85</v>
      </c>
      <c r="H5990">
        <v>381.95</v>
      </c>
      <c r="I5990">
        <v>381.95</v>
      </c>
      <c r="K5990" s="2">
        <v>1.41E-2</v>
      </c>
      <c r="N5990" s="1">
        <v>37883</v>
      </c>
      <c r="O5990" s="7">
        <v>5.25</v>
      </c>
      <c r="P5990">
        <v>5.21</v>
      </c>
      <c r="Q5990">
        <v>5.25</v>
      </c>
      <c r="R5990">
        <v>5.24</v>
      </c>
      <c r="T5990" s="2">
        <v>3.8E-3</v>
      </c>
      <c r="W5990" s="7">
        <f t="shared" si="372"/>
        <v>72.752380952380946</v>
      </c>
      <c r="X5990" s="7">
        <f t="shared" si="373"/>
        <v>74.67739870156251</v>
      </c>
      <c r="Y5990" s="9">
        <f t="shared" si="374"/>
        <v>0.35865144535594667</v>
      </c>
      <c r="Z5990" s="7">
        <f t="shared" si="375"/>
        <v>-5.3673776422985364</v>
      </c>
    </row>
    <row r="5991" spans="5:26" x14ac:dyDescent="0.25">
      <c r="E5991" s="1">
        <v>37882</v>
      </c>
      <c r="F5991" s="7">
        <v>376.65</v>
      </c>
      <c r="G5991">
        <v>376</v>
      </c>
      <c r="H5991">
        <v>376.65</v>
      </c>
      <c r="I5991">
        <v>376.65</v>
      </c>
      <c r="K5991" s="2">
        <v>-2.9999999999999997E-4</v>
      </c>
      <c r="N5991" s="1">
        <v>37882</v>
      </c>
      <c r="O5991" s="7">
        <v>5.23</v>
      </c>
      <c r="P5991">
        <v>5.26</v>
      </c>
      <c r="Q5991">
        <v>5.23</v>
      </c>
      <c r="R5991">
        <v>5.22</v>
      </c>
      <c r="T5991" s="2">
        <v>-7.6E-3</v>
      </c>
      <c r="W5991" s="7">
        <f t="shared" si="372"/>
        <v>72.017208413001896</v>
      </c>
      <c r="X5991" s="7">
        <f t="shared" si="373"/>
        <v>74.693887820687607</v>
      </c>
      <c r="Y5991" s="9">
        <f t="shared" si="374"/>
        <v>0.35864460769793716</v>
      </c>
      <c r="Z5991" s="7">
        <f t="shared" si="375"/>
        <v>-7.4633198164242378</v>
      </c>
    </row>
    <row r="5992" spans="5:26" x14ac:dyDescent="0.25">
      <c r="E5992" s="1">
        <v>37881</v>
      </c>
      <c r="F5992" s="7">
        <v>376.75</v>
      </c>
      <c r="G5992">
        <v>373</v>
      </c>
      <c r="H5992">
        <v>376.75</v>
      </c>
      <c r="I5992">
        <v>376.75</v>
      </c>
      <c r="K5992" s="2">
        <v>9.5999999999999992E-3</v>
      </c>
      <c r="N5992" s="1">
        <v>37881</v>
      </c>
      <c r="O5992" s="7">
        <v>5.27</v>
      </c>
      <c r="P5992">
        <v>5.19</v>
      </c>
      <c r="Q5992">
        <v>5.27</v>
      </c>
      <c r="R5992">
        <v>5.26</v>
      </c>
      <c r="T5992" s="2">
        <v>1.54E-2</v>
      </c>
      <c r="W5992" s="7">
        <f t="shared" si="372"/>
        <v>71.489563567362438</v>
      </c>
      <c r="X5992" s="7">
        <f t="shared" si="373"/>
        <v>74.715358614231292</v>
      </c>
      <c r="Y5992" s="9">
        <f t="shared" si="374"/>
        <v>0.3589659946362207</v>
      </c>
      <c r="Z5992" s="7">
        <f t="shared" si="375"/>
        <v>-8.986352732764848</v>
      </c>
    </row>
    <row r="5993" spans="5:26" x14ac:dyDescent="0.25">
      <c r="E5993" s="1">
        <v>37880</v>
      </c>
      <c r="F5993" s="7">
        <v>373.15</v>
      </c>
      <c r="G5993">
        <v>374.35</v>
      </c>
      <c r="H5993">
        <v>373.15</v>
      </c>
      <c r="I5993">
        <v>373.15</v>
      </c>
      <c r="K5993" s="2">
        <v>-2.5000000000000001E-3</v>
      </c>
      <c r="N5993" s="1">
        <v>37880</v>
      </c>
      <c r="O5993" s="7">
        <v>5.19</v>
      </c>
      <c r="P5993">
        <v>5.17</v>
      </c>
      <c r="Q5993">
        <v>5.19</v>
      </c>
      <c r="R5993">
        <v>5.18</v>
      </c>
      <c r="T5993" s="2">
        <v>3.8999999999999998E-3</v>
      </c>
      <c r="W5993" s="7">
        <f t="shared" si="372"/>
        <v>71.897880539499027</v>
      </c>
      <c r="X5993" s="7">
        <f t="shared" si="373"/>
        <v>74.726928621233156</v>
      </c>
      <c r="Y5993" s="9">
        <f t="shared" si="374"/>
        <v>0.35960201813945131</v>
      </c>
      <c r="Z5993" s="7">
        <f t="shared" si="375"/>
        <v>-7.867164084260069</v>
      </c>
    </row>
    <row r="5994" spans="5:26" x14ac:dyDescent="0.25">
      <c r="E5994" s="1">
        <v>37879</v>
      </c>
      <c r="F5994" s="7">
        <v>374.1</v>
      </c>
      <c r="G5994">
        <v>375.8</v>
      </c>
      <c r="H5994">
        <v>374.1</v>
      </c>
      <c r="I5994">
        <v>374.1</v>
      </c>
      <c r="K5994" s="2">
        <v>-2.7000000000000001E-3</v>
      </c>
      <c r="N5994" s="1">
        <v>37879</v>
      </c>
      <c r="O5994" s="7">
        <v>5.17</v>
      </c>
      <c r="P5994">
        <v>5.17</v>
      </c>
      <c r="Q5994">
        <v>5.17</v>
      </c>
      <c r="R5994">
        <v>5.16</v>
      </c>
      <c r="T5994" s="2">
        <v>-3.8999999999999998E-3</v>
      </c>
      <c r="W5994" s="7">
        <f t="shared" si="372"/>
        <v>72.359767891682793</v>
      </c>
      <c r="X5994" s="7">
        <f t="shared" si="373"/>
        <v>74.734264296197694</v>
      </c>
      <c r="Y5994" s="9">
        <f t="shared" si="374"/>
        <v>0.36029602008297273</v>
      </c>
      <c r="Z5994" s="7">
        <f t="shared" si="375"/>
        <v>-6.5904042014343558</v>
      </c>
    </row>
    <row r="5995" spans="5:26" x14ac:dyDescent="0.25">
      <c r="E5995" s="1">
        <v>37876</v>
      </c>
      <c r="F5995" s="7">
        <v>375.12</v>
      </c>
      <c r="G5995">
        <v>379.77</v>
      </c>
      <c r="H5995">
        <v>375.12</v>
      </c>
      <c r="I5995">
        <v>375.12</v>
      </c>
      <c r="K5995" s="2">
        <v>-1.35E-2</v>
      </c>
      <c r="N5995" s="1">
        <v>37876</v>
      </c>
      <c r="O5995" s="7">
        <v>5.19</v>
      </c>
      <c r="P5995">
        <v>5.3</v>
      </c>
      <c r="Q5995">
        <v>5.19</v>
      </c>
      <c r="R5995">
        <v>5.18</v>
      </c>
      <c r="T5995" s="2">
        <v>-2.4400000000000002E-2</v>
      </c>
      <c r="W5995" s="7">
        <f t="shared" si="372"/>
        <v>72.277456647398836</v>
      </c>
      <c r="X5995" s="7">
        <f t="shared" si="373"/>
        <v>74.734963324205339</v>
      </c>
      <c r="Y5995" s="9">
        <f t="shared" si="374"/>
        <v>0.36107680775953366</v>
      </c>
      <c r="Z5995" s="7">
        <f t="shared" si="375"/>
        <v>-6.8060496381787239</v>
      </c>
    </row>
    <row r="5996" spans="5:26" x14ac:dyDescent="0.25">
      <c r="E5996" s="1">
        <v>37875</v>
      </c>
      <c r="F5996" s="7">
        <v>380.25</v>
      </c>
      <c r="G5996">
        <v>380.25</v>
      </c>
      <c r="H5996">
        <v>380.25</v>
      </c>
      <c r="I5996">
        <v>380.25</v>
      </c>
      <c r="K5996" s="2">
        <v>-4.0000000000000002E-4</v>
      </c>
      <c r="N5996" s="1">
        <v>37875</v>
      </c>
      <c r="O5996" s="7">
        <v>5.32</v>
      </c>
      <c r="P5996">
        <v>5.23</v>
      </c>
      <c r="Q5996">
        <v>5.32</v>
      </c>
      <c r="R5996">
        <v>5.31</v>
      </c>
      <c r="T5996" s="2">
        <v>1.3299999999999999E-2</v>
      </c>
      <c r="W5996" s="7">
        <f t="shared" si="372"/>
        <v>71.475563909774436</v>
      </c>
      <c r="X5996" s="7">
        <f t="shared" si="373"/>
        <v>74.742433703622893</v>
      </c>
      <c r="Y5996" s="9">
        <f t="shared" si="374"/>
        <v>0.36194751956353077</v>
      </c>
      <c r="Z5996" s="7">
        <f t="shared" si="375"/>
        <v>-9.0258106970533891</v>
      </c>
    </row>
    <row r="5997" spans="5:26" x14ac:dyDescent="0.25">
      <c r="E5997" s="1">
        <v>37874</v>
      </c>
      <c r="F5997" s="7">
        <v>380.4</v>
      </c>
      <c r="G5997">
        <v>382</v>
      </c>
      <c r="H5997">
        <v>380.4</v>
      </c>
      <c r="I5997">
        <v>380.4</v>
      </c>
      <c r="K5997" s="2">
        <v>-5.8999999999999999E-3</v>
      </c>
      <c r="N5997" s="1">
        <v>37874</v>
      </c>
      <c r="O5997" s="7">
        <v>5.25</v>
      </c>
      <c r="P5997">
        <v>5.24</v>
      </c>
      <c r="Q5997">
        <v>5.25</v>
      </c>
      <c r="R5997">
        <v>5.24</v>
      </c>
      <c r="T5997" s="2">
        <v>0</v>
      </c>
      <c r="W5997" s="7">
        <f t="shared" si="372"/>
        <v>72.457142857142856</v>
      </c>
      <c r="X5997" s="7">
        <f t="shared" si="373"/>
        <v>74.756077983075869</v>
      </c>
      <c r="Y5997" s="9">
        <f t="shared" si="374"/>
        <v>0.36298572577002941</v>
      </c>
      <c r="Z5997" s="7">
        <f t="shared" si="375"/>
        <v>-6.3334036649956591</v>
      </c>
    </row>
    <row r="5998" spans="5:26" x14ac:dyDescent="0.25">
      <c r="E5998" s="1">
        <v>37873</v>
      </c>
      <c r="F5998" s="7">
        <v>382.65</v>
      </c>
      <c r="G5998">
        <v>375.25</v>
      </c>
      <c r="H5998">
        <v>382.65</v>
      </c>
      <c r="I5998">
        <v>382.65</v>
      </c>
      <c r="K5998" s="2">
        <v>1.9699999999999999E-2</v>
      </c>
      <c r="N5998" s="1">
        <v>37873</v>
      </c>
      <c r="O5998" s="7">
        <v>5.25</v>
      </c>
      <c r="P5998">
        <v>5.07</v>
      </c>
      <c r="Q5998">
        <v>5.25</v>
      </c>
      <c r="R5998">
        <v>5.24</v>
      </c>
      <c r="T5998" s="2">
        <v>3.3500000000000002E-2</v>
      </c>
      <c r="W5998" s="7">
        <f t="shared" si="372"/>
        <v>72.885714285714286</v>
      </c>
      <c r="X5998" s="7">
        <f t="shared" si="373"/>
        <v>74.75268638170958</v>
      </c>
      <c r="Y5998" s="9">
        <f t="shared" si="374"/>
        <v>0.36424138245133725</v>
      </c>
      <c r="Z5998" s="7">
        <f t="shared" si="375"/>
        <v>-5.1256452065677136</v>
      </c>
    </row>
    <row r="5999" spans="5:26" x14ac:dyDescent="0.25">
      <c r="E5999" s="1">
        <v>37872</v>
      </c>
      <c r="F5999" s="7">
        <v>375.25</v>
      </c>
      <c r="G5999">
        <v>376.65</v>
      </c>
      <c r="H5999">
        <v>375.25</v>
      </c>
      <c r="I5999">
        <v>375.25</v>
      </c>
      <c r="K5999" s="2">
        <v>-5.1999999999999998E-3</v>
      </c>
      <c r="N5999" s="1">
        <v>37872</v>
      </c>
      <c r="O5999" s="7">
        <v>5.08</v>
      </c>
      <c r="P5999">
        <v>5.1100000000000003</v>
      </c>
      <c r="Q5999">
        <v>5.08</v>
      </c>
      <c r="R5999">
        <v>5.07</v>
      </c>
      <c r="T5999" s="2">
        <v>-5.8999999999999999E-3</v>
      </c>
      <c r="W5999" s="7">
        <f t="shared" si="372"/>
        <v>73.868110236220474</v>
      </c>
      <c r="X5999" s="7">
        <f t="shared" si="373"/>
        <v>74.740021037794236</v>
      </c>
      <c r="Y5999" s="9">
        <f t="shared" si="374"/>
        <v>0.36538258367474363</v>
      </c>
      <c r="Z5999" s="7">
        <f t="shared" si="375"/>
        <v>-2.3862954627030595</v>
      </c>
    </row>
    <row r="6000" spans="5:26" x14ac:dyDescent="0.25">
      <c r="E6000" s="1">
        <v>37869</v>
      </c>
      <c r="F6000" s="7">
        <v>377.2</v>
      </c>
      <c r="G6000">
        <v>373.2</v>
      </c>
      <c r="H6000">
        <v>377.2</v>
      </c>
      <c r="I6000">
        <v>377.2</v>
      </c>
      <c r="K6000" s="2">
        <v>0.01</v>
      </c>
      <c r="N6000" s="1">
        <v>37869</v>
      </c>
      <c r="O6000" s="7">
        <v>5.1100000000000003</v>
      </c>
      <c r="P6000">
        <v>5.0199999999999996</v>
      </c>
      <c r="Q6000">
        <v>5.1100000000000003</v>
      </c>
      <c r="R6000">
        <v>5.0999999999999996</v>
      </c>
      <c r="T6000" s="2">
        <v>1.7899999999999999E-2</v>
      </c>
      <c r="W6000" s="7">
        <f t="shared" si="372"/>
        <v>73.816046966731889</v>
      </c>
      <c r="X6000" s="7">
        <f t="shared" si="373"/>
        <v>74.709747047874572</v>
      </c>
      <c r="Y6000" s="9">
        <f t="shared" si="374"/>
        <v>0.36615802769892453</v>
      </c>
      <c r="Z6000" s="7">
        <f t="shared" si="375"/>
        <v>-2.4407496587171171</v>
      </c>
    </row>
    <row r="6001" spans="5:26" x14ac:dyDescent="0.25">
      <c r="E6001" s="1">
        <v>37868</v>
      </c>
      <c r="F6001" s="7">
        <v>373.45</v>
      </c>
      <c r="G6001">
        <v>375.05</v>
      </c>
      <c r="H6001">
        <v>373.45</v>
      </c>
      <c r="I6001">
        <v>373.45</v>
      </c>
      <c r="K6001" s="2">
        <v>-1.1000000000000001E-3</v>
      </c>
      <c r="N6001" s="1">
        <v>37868</v>
      </c>
      <c r="O6001" s="7">
        <v>5.0199999999999996</v>
      </c>
      <c r="P6001">
        <v>5.05</v>
      </c>
      <c r="Q6001">
        <v>5.0199999999999996</v>
      </c>
      <c r="R6001">
        <v>5.01</v>
      </c>
      <c r="T6001" s="2">
        <v>-7.9000000000000008E-3</v>
      </c>
      <c r="W6001" s="7">
        <f t="shared" si="372"/>
        <v>74.392430278884461</v>
      </c>
      <c r="X6001" s="7">
        <f t="shared" si="373"/>
        <v>74.682339552521299</v>
      </c>
      <c r="Y6001" s="9">
        <f t="shared" si="374"/>
        <v>0.36631623582030109</v>
      </c>
      <c r="Z6001" s="7">
        <f t="shared" si="375"/>
        <v>-0.79141802980049825</v>
      </c>
    </row>
    <row r="6002" spans="5:26" x14ac:dyDescent="0.25">
      <c r="E6002" s="1">
        <v>37867</v>
      </c>
      <c r="F6002" s="7">
        <v>373.85</v>
      </c>
      <c r="G6002">
        <v>371.75</v>
      </c>
      <c r="H6002">
        <v>373.85</v>
      </c>
      <c r="I6002">
        <v>373.85</v>
      </c>
      <c r="K6002" s="2">
        <v>6.0000000000000001E-3</v>
      </c>
      <c r="N6002" s="1">
        <v>37867</v>
      </c>
      <c r="O6002" s="7">
        <v>5.0599999999999996</v>
      </c>
      <c r="P6002">
        <v>5</v>
      </c>
      <c r="Q6002">
        <v>5.0599999999999996</v>
      </c>
      <c r="R6002">
        <v>5.05</v>
      </c>
      <c r="T6002" s="2">
        <v>1.61E-2</v>
      </c>
      <c r="W6002" s="7">
        <f t="shared" si="372"/>
        <v>73.883399209486171</v>
      </c>
      <c r="X6002" s="7">
        <f t="shared" si="373"/>
        <v>74.655172198545387</v>
      </c>
      <c r="Y6002" s="9">
        <f t="shared" si="374"/>
        <v>0.36590594629294204</v>
      </c>
      <c r="Z6002" s="7">
        <f t="shared" si="375"/>
        <v>-2.1092113885499382</v>
      </c>
    </row>
    <row r="6003" spans="5:26" x14ac:dyDescent="0.25">
      <c r="E6003" s="1">
        <v>37866</v>
      </c>
      <c r="F6003" s="7">
        <v>371.62</v>
      </c>
      <c r="G6003">
        <v>376.12</v>
      </c>
      <c r="H6003">
        <v>371.62</v>
      </c>
      <c r="I6003">
        <v>371.62</v>
      </c>
      <c r="K6003" s="2">
        <v>-1.14E-2</v>
      </c>
      <c r="N6003" s="1">
        <v>37866</v>
      </c>
      <c r="O6003" s="7">
        <v>4.9800000000000004</v>
      </c>
      <c r="P6003">
        <v>5.12</v>
      </c>
      <c r="Q6003">
        <v>4.9800000000000004</v>
      </c>
      <c r="R6003">
        <v>4.97</v>
      </c>
      <c r="T6003" s="2">
        <v>-3.3000000000000002E-2</v>
      </c>
      <c r="W6003" s="7">
        <f t="shared" si="372"/>
        <v>74.622489959839356</v>
      </c>
      <c r="X6003" s="7">
        <f t="shared" si="373"/>
        <v>74.645762864437586</v>
      </c>
      <c r="Y6003" s="9">
        <f t="shared" si="374"/>
        <v>0.36498086259028506</v>
      </c>
      <c r="Z6003" s="7">
        <f t="shared" si="375"/>
        <v>-6.376472572578408E-2</v>
      </c>
    </row>
    <row r="6004" spans="5:26" x14ac:dyDescent="0.25">
      <c r="E6004" s="1">
        <v>37865</v>
      </c>
      <c r="F6004" s="7">
        <v>375.9</v>
      </c>
      <c r="G6004">
        <v>374.9</v>
      </c>
      <c r="H6004">
        <v>375.9</v>
      </c>
      <c r="I6004">
        <v>375.9</v>
      </c>
      <c r="K6004" s="2">
        <v>8.9999999999999998E-4</v>
      </c>
      <c r="N6004" s="1">
        <v>37865</v>
      </c>
      <c r="O6004" s="7">
        <v>5.15</v>
      </c>
      <c r="P6004">
        <v>5.0999999999999996</v>
      </c>
      <c r="Q6004">
        <v>5.15</v>
      </c>
      <c r="R6004">
        <v>5.14</v>
      </c>
      <c r="T6004" s="2">
        <v>9.7999999999999997E-3</v>
      </c>
      <c r="W6004" s="7">
        <f t="shared" si="372"/>
        <v>72.990291262135912</v>
      </c>
      <c r="X6004" s="7">
        <f t="shared" si="373"/>
        <v>74.629291240035769</v>
      </c>
      <c r="Y6004" s="9">
        <f t="shared" si="374"/>
        <v>0.36380624843531723</v>
      </c>
      <c r="Z6004" s="7">
        <f t="shared" si="375"/>
        <v>-4.5051452110813939</v>
      </c>
    </row>
    <row r="6005" spans="5:26" x14ac:dyDescent="0.25">
      <c r="E6005" s="1">
        <v>37862</v>
      </c>
      <c r="F6005" s="7">
        <v>375.57</v>
      </c>
      <c r="G6005">
        <v>369.88</v>
      </c>
      <c r="H6005">
        <v>375.57</v>
      </c>
      <c r="I6005">
        <v>375.57</v>
      </c>
      <c r="K6005" s="2">
        <v>1.6E-2</v>
      </c>
      <c r="N6005" s="1">
        <v>37862</v>
      </c>
      <c r="O6005" s="7">
        <v>5.0999999999999996</v>
      </c>
      <c r="P6005">
        <v>5.1100000000000003</v>
      </c>
      <c r="Q6005">
        <v>5.0999999999999996</v>
      </c>
      <c r="R6005">
        <v>5.09</v>
      </c>
      <c r="T6005" s="2">
        <v>-3.8999999999999998E-3</v>
      </c>
      <c r="W6005" s="7">
        <f t="shared" si="372"/>
        <v>73.641176470588235</v>
      </c>
      <c r="X6005" s="7">
        <f t="shared" si="373"/>
        <v>74.627051015167211</v>
      </c>
      <c r="Y6005" s="9">
        <f t="shared" si="374"/>
        <v>0.36233702697892239</v>
      </c>
      <c r="Z6005" s="7">
        <f t="shared" si="375"/>
        <v>-2.720877170072729</v>
      </c>
    </row>
    <row r="6006" spans="5:26" x14ac:dyDescent="0.25">
      <c r="E6006" s="1">
        <v>37861</v>
      </c>
      <c r="F6006" s="7">
        <v>369.65</v>
      </c>
      <c r="G6006">
        <v>372.15</v>
      </c>
      <c r="H6006">
        <v>369.65</v>
      </c>
      <c r="I6006">
        <v>369.65</v>
      </c>
      <c r="K6006" s="2">
        <v>-7.7000000000000002E-3</v>
      </c>
      <c r="N6006" s="1">
        <v>37861</v>
      </c>
      <c r="O6006" s="7">
        <v>5.12</v>
      </c>
      <c r="P6006">
        <v>5.1100000000000003</v>
      </c>
      <c r="Q6006">
        <v>5.12</v>
      </c>
      <c r="R6006">
        <v>5.1100000000000003</v>
      </c>
      <c r="T6006" s="2">
        <v>0</v>
      </c>
      <c r="W6006" s="7">
        <f t="shared" si="372"/>
        <v>72.197265625</v>
      </c>
      <c r="X6006" s="7">
        <f t="shared" si="373"/>
        <v>74.610643522877368</v>
      </c>
      <c r="Y6006" s="9">
        <f t="shared" si="374"/>
        <v>0.36076140947306284</v>
      </c>
      <c r="Z6006" s="7">
        <f t="shared" si="375"/>
        <v>-6.6896786477312196</v>
      </c>
    </row>
    <row r="6007" spans="5:26" x14ac:dyDescent="0.25">
      <c r="E6007" s="1">
        <v>37860</v>
      </c>
      <c r="F6007" s="7">
        <v>372.5</v>
      </c>
      <c r="G6007">
        <v>364.75</v>
      </c>
      <c r="H6007">
        <v>372.5</v>
      </c>
      <c r="I6007">
        <v>372.5</v>
      </c>
      <c r="K6007" s="2">
        <v>2.1499999999999998E-2</v>
      </c>
      <c r="N6007" s="1">
        <v>37860</v>
      </c>
      <c r="O6007" s="7">
        <v>5.12</v>
      </c>
      <c r="P6007">
        <v>4.99</v>
      </c>
      <c r="Q6007">
        <v>5.12</v>
      </c>
      <c r="R6007">
        <v>5.1100000000000003</v>
      </c>
      <c r="T6007" s="2">
        <v>2.6100000000000002E-2</v>
      </c>
      <c r="W6007" s="7">
        <f t="shared" si="372"/>
        <v>72.75390625</v>
      </c>
      <c r="X6007" s="7">
        <f t="shared" si="373"/>
        <v>74.609696893327566</v>
      </c>
      <c r="Y6007" s="9">
        <f t="shared" si="374"/>
        <v>0.35887006939519006</v>
      </c>
      <c r="Z6007" s="7">
        <f t="shared" si="375"/>
        <v>-5.1712048498643597</v>
      </c>
    </row>
    <row r="6008" spans="5:26" x14ac:dyDescent="0.25">
      <c r="E6008" s="1">
        <v>37859</v>
      </c>
      <c r="F6008" s="7">
        <v>364.65</v>
      </c>
      <c r="G6008">
        <v>361.25</v>
      </c>
      <c r="H6008">
        <v>364.65</v>
      </c>
      <c r="I6008">
        <v>364.65</v>
      </c>
      <c r="K6008" s="2">
        <v>8.9999999999999993E-3</v>
      </c>
      <c r="N6008" s="1">
        <v>37859</v>
      </c>
      <c r="O6008" s="7">
        <v>4.99</v>
      </c>
      <c r="P6008">
        <v>4.9800000000000004</v>
      </c>
      <c r="Q6008">
        <v>4.99</v>
      </c>
      <c r="R6008">
        <v>4.9800000000000004</v>
      </c>
      <c r="T6008" s="2">
        <v>2E-3</v>
      </c>
      <c r="W6008" s="7">
        <f t="shared" si="372"/>
        <v>73.076152304609209</v>
      </c>
      <c r="X6008" s="7">
        <f t="shared" si="373"/>
        <v>74.598289854186149</v>
      </c>
      <c r="Y6008" s="9">
        <f t="shared" si="374"/>
        <v>0.35687856205561092</v>
      </c>
      <c r="Z6008" s="7">
        <f t="shared" si="375"/>
        <v>-4.2651414554280542</v>
      </c>
    </row>
    <row r="6009" spans="5:26" x14ac:dyDescent="0.25">
      <c r="E6009" s="1">
        <v>37858</v>
      </c>
      <c r="F6009" s="7">
        <v>361.4</v>
      </c>
      <c r="G6009">
        <v>362.45</v>
      </c>
      <c r="H6009">
        <v>361.4</v>
      </c>
      <c r="I6009">
        <v>361.4</v>
      </c>
      <c r="K6009" s="2">
        <v>-4.7999999999999996E-3</v>
      </c>
      <c r="N6009" s="1">
        <v>37858</v>
      </c>
      <c r="O6009" s="7">
        <v>4.9800000000000004</v>
      </c>
      <c r="P6009">
        <v>4.97</v>
      </c>
      <c r="Q6009">
        <v>4.9800000000000004</v>
      </c>
      <c r="R6009">
        <v>4.97</v>
      </c>
      <c r="T6009" s="2">
        <v>-2E-3</v>
      </c>
      <c r="W6009" s="7">
        <f t="shared" si="372"/>
        <v>72.570281124497981</v>
      </c>
      <c r="X6009" s="7">
        <f t="shared" si="373"/>
        <v>74.594483989181043</v>
      </c>
      <c r="Y6009" s="9">
        <f t="shared" si="374"/>
        <v>0.35463184798325642</v>
      </c>
      <c r="Z6009" s="7">
        <f t="shared" si="375"/>
        <v>-5.7078992656593908</v>
      </c>
    </row>
    <row r="6010" spans="5:26" x14ac:dyDescent="0.25">
      <c r="E6010" s="1">
        <v>37855</v>
      </c>
      <c r="F6010" s="7">
        <v>363.15</v>
      </c>
      <c r="G6010">
        <v>361.85</v>
      </c>
      <c r="H6010">
        <v>363.15</v>
      </c>
      <c r="I6010">
        <v>363.15</v>
      </c>
      <c r="K6010" s="2">
        <v>4.8999999999999998E-3</v>
      </c>
      <c r="N6010" s="1">
        <v>37855</v>
      </c>
      <c r="O6010" s="7">
        <v>4.99</v>
      </c>
      <c r="P6010">
        <v>4.93</v>
      </c>
      <c r="Q6010">
        <v>4.99</v>
      </c>
      <c r="R6010">
        <v>4.9800000000000004</v>
      </c>
      <c r="T6010" s="2">
        <v>8.0999999999999996E-3</v>
      </c>
      <c r="W6010" s="7">
        <f t="shared" si="372"/>
        <v>72.775551102204403</v>
      </c>
      <c r="X6010" s="7">
        <f t="shared" si="373"/>
        <v>74.603287947382583</v>
      </c>
      <c r="Y6010" s="9">
        <f t="shared" si="374"/>
        <v>0.35239362197321211</v>
      </c>
      <c r="Z6010" s="7">
        <f t="shared" si="375"/>
        <v>-5.1866342953196769</v>
      </c>
    </row>
    <row r="6011" spans="5:26" x14ac:dyDescent="0.25">
      <c r="E6011" s="1">
        <v>37854</v>
      </c>
      <c r="F6011" s="7">
        <v>361.38</v>
      </c>
      <c r="G6011">
        <v>366.38</v>
      </c>
      <c r="H6011">
        <v>361.38</v>
      </c>
      <c r="I6011">
        <v>361.38</v>
      </c>
      <c r="K6011" s="2">
        <v>-1.34E-2</v>
      </c>
      <c r="N6011" s="1">
        <v>37854</v>
      </c>
      <c r="O6011" s="7">
        <v>4.95</v>
      </c>
      <c r="P6011">
        <v>5.0199999999999996</v>
      </c>
      <c r="Q6011">
        <v>4.95</v>
      </c>
      <c r="R6011">
        <v>4.9400000000000004</v>
      </c>
      <c r="T6011" s="2">
        <v>-1.3899999999999999E-2</v>
      </c>
      <c r="W6011" s="7">
        <f t="shared" si="372"/>
        <v>73.006060606060601</v>
      </c>
      <c r="X6011" s="7">
        <f t="shared" si="373"/>
        <v>74.6063026573581</v>
      </c>
      <c r="Y6011" s="9">
        <f t="shared" si="374"/>
        <v>0.3504563190213531</v>
      </c>
      <c r="Z6011" s="7">
        <f t="shared" si="375"/>
        <v>-4.5661669213617389</v>
      </c>
    </row>
    <row r="6012" spans="5:26" x14ac:dyDescent="0.25">
      <c r="E6012" s="1">
        <v>37853</v>
      </c>
      <c r="F6012" s="7">
        <v>366.27</v>
      </c>
      <c r="G6012">
        <v>361.98</v>
      </c>
      <c r="H6012">
        <v>366.27</v>
      </c>
      <c r="I6012">
        <v>366.27</v>
      </c>
      <c r="K6012" s="2">
        <v>1.21E-2</v>
      </c>
      <c r="N6012" s="1">
        <v>37853</v>
      </c>
      <c r="O6012" s="7">
        <v>5.0199999999999996</v>
      </c>
      <c r="P6012">
        <v>4.97</v>
      </c>
      <c r="Q6012">
        <v>5.0199999999999996</v>
      </c>
      <c r="R6012">
        <v>5.01</v>
      </c>
      <c r="T6012" s="2">
        <v>6.0000000000000001E-3</v>
      </c>
      <c r="W6012" s="7">
        <f t="shared" si="372"/>
        <v>72.962151394422307</v>
      </c>
      <c r="X6012" s="7">
        <f t="shared" si="373"/>
        <v>74.606632142687587</v>
      </c>
      <c r="Y6012" s="9">
        <f t="shared" si="374"/>
        <v>0.34882447789565468</v>
      </c>
      <c r="Z6012" s="7">
        <f t="shared" si="375"/>
        <v>-4.7143502032480669</v>
      </c>
    </row>
    <row r="6013" spans="5:26" x14ac:dyDescent="0.25">
      <c r="E6013" s="1">
        <v>37852</v>
      </c>
      <c r="F6013" s="7">
        <v>361.88</v>
      </c>
      <c r="G6013">
        <v>358.88</v>
      </c>
      <c r="H6013">
        <v>361.88</v>
      </c>
      <c r="I6013">
        <v>361.88</v>
      </c>
      <c r="K6013" s="2">
        <v>9.1000000000000004E-3</v>
      </c>
      <c r="N6013" s="1">
        <v>37852</v>
      </c>
      <c r="O6013" s="7">
        <v>4.99</v>
      </c>
      <c r="P6013">
        <v>4.92</v>
      </c>
      <c r="Q6013">
        <v>4.99</v>
      </c>
      <c r="R6013">
        <v>4.9800000000000004</v>
      </c>
      <c r="T6013" s="2">
        <v>1.2200000000000001E-2</v>
      </c>
      <c r="W6013" s="7">
        <f t="shared" si="372"/>
        <v>72.521042084168329</v>
      </c>
      <c r="X6013" s="7">
        <f t="shared" si="373"/>
        <v>74.601990954354505</v>
      </c>
      <c r="Y6013" s="9">
        <f t="shared" si="374"/>
        <v>0.3474994259625005</v>
      </c>
      <c r="Z6013" s="7">
        <f t="shared" si="375"/>
        <v>-5.9883519646755818</v>
      </c>
    </row>
    <row r="6014" spans="5:26" x14ac:dyDescent="0.25">
      <c r="E6014" s="1">
        <v>37851</v>
      </c>
      <c r="F6014" s="7">
        <v>358.62</v>
      </c>
      <c r="G6014">
        <v>363.62</v>
      </c>
      <c r="H6014">
        <v>358.62</v>
      </c>
      <c r="I6014">
        <v>358.62</v>
      </c>
      <c r="K6014" s="2">
        <v>-1.3599999999999999E-2</v>
      </c>
      <c r="N6014" s="1">
        <v>37851</v>
      </c>
      <c r="O6014" s="7">
        <v>4.93</v>
      </c>
      <c r="P6014">
        <v>4.92</v>
      </c>
      <c r="Q6014">
        <v>4.93</v>
      </c>
      <c r="R6014">
        <v>4.92</v>
      </c>
      <c r="T6014" s="2">
        <v>2E-3</v>
      </c>
      <c r="W6014" s="7">
        <f t="shared" si="372"/>
        <v>72.742393509127794</v>
      </c>
      <c r="X6014" s="7">
        <f t="shared" si="373"/>
        <v>74.594997074756577</v>
      </c>
      <c r="Y6014" s="9">
        <f t="shared" si="374"/>
        <v>0.34637763670734995</v>
      </c>
      <c r="Z6014" s="7">
        <f t="shared" si="375"/>
        <v>-5.3485080135067271</v>
      </c>
    </row>
    <row r="6015" spans="5:26" x14ac:dyDescent="0.25">
      <c r="E6015" s="1">
        <v>37848</v>
      </c>
      <c r="F6015" s="7">
        <v>363.55</v>
      </c>
      <c r="G6015">
        <v>366.35</v>
      </c>
      <c r="H6015">
        <v>363.55</v>
      </c>
      <c r="I6015">
        <v>363.55</v>
      </c>
      <c r="K6015" s="2">
        <v>-6.3E-3</v>
      </c>
      <c r="N6015" s="1">
        <v>37848</v>
      </c>
      <c r="O6015" s="7">
        <v>4.92</v>
      </c>
      <c r="P6015">
        <v>5.0199999999999996</v>
      </c>
      <c r="Q6015">
        <v>4.92</v>
      </c>
      <c r="R6015">
        <v>4.91</v>
      </c>
      <c r="T6015" s="2">
        <v>-1.9900000000000001E-2</v>
      </c>
      <c r="W6015" s="7">
        <f t="shared" si="372"/>
        <v>73.892276422764226</v>
      </c>
      <c r="X6015" s="7">
        <f t="shared" si="373"/>
        <v>74.582147181140698</v>
      </c>
      <c r="Y6015" s="9">
        <f t="shared" si="374"/>
        <v>0.34529947225830959</v>
      </c>
      <c r="Z6015" s="7">
        <f t="shared" si="375"/>
        <v>-1.9978911460959239</v>
      </c>
    </row>
    <row r="6016" spans="5:26" x14ac:dyDescent="0.25">
      <c r="E6016" s="1">
        <v>37847</v>
      </c>
      <c r="F6016" s="7">
        <v>365.85</v>
      </c>
      <c r="G6016">
        <v>362.35</v>
      </c>
      <c r="H6016">
        <v>365.85</v>
      </c>
      <c r="I6016">
        <v>365.85</v>
      </c>
      <c r="K6016" s="2">
        <v>8.8000000000000005E-3</v>
      </c>
      <c r="N6016" s="1">
        <v>37847</v>
      </c>
      <c r="O6016" s="7">
        <v>5.0199999999999996</v>
      </c>
      <c r="P6016">
        <v>4.99</v>
      </c>
      <c r="Q6016">
        <v>5.0199999999999996</v>
      </c>
      <c r="R6016">
        <v>5.01</v>
      </c>
      <c r="T6016" s="2">
        <v>8.0000000000000002E-3</v>
      </c>
      <c r="W6016" s="7">
        <f t="shared" si="372"/>
        <v>72.878486055776904</v>
      </c>
      <c r="X6016" s="7">
        <f t="shared" si="373"/>
        <v>74.57144287520876</v>
      </c>
      <c r="Y6016" s="9">
        <f t="shared" si="374"/>
        <v>0.34419651103738919</v>
      </c>
      <c r="Z6016" s="7">
        <f t="shared" si="375"/>
        <v>-4.9185763514260454</v>
      </c>
    </row>
    <row r="6017" spans="5:26" x14ac:dyDescent="0.25">
      <c r="E6017" s="1">
        <v>37846</v>
      </c>
      <c r="F6017" s="7">
        <v>362.65</v>
      </c>
      <c r="G6017">
        <v>358.4</v>
      </c>
      <c r="H6017">
        <v>362.65</v>
      </c>
      <c r="I6017">
        <v>362.65</v>
      </c>
      <c r="K6017" s="2">
        <v>1.1900000000000001E-2</v>
      </c>
      <c r="N6017" s="1">
        <v>37846</v>
      </c>
      <c r="O6017" s="7">
        <v>4.9800000000000004</v>
      </c>
      <c r="P6017">
        <v>4.8600000000000003</v>
      </c>
      <c r="Q6017">
        <v>4.9800000000000004</v>
      </c>
      <c r="R6017">
        <v>4.97</v>
      </c>
      <c r="T6017" s="2">
        <v>2.2599999999999999E-2</v>
      </c>
      <c r="W6017" s="7">
        <f t="shared" si="372"/>
        <v>72.821285140562239</v>
      </c>
      <c r="X6017" s="7">
        <f t="shared" si="373"/>
        <v>74.569650243705567</v>
      </c>
      <c r="Y6017" s="9">
        <f t="shared" si="374"/>
        <v>0.3433266731363091</v>
      </c>
      <c r="Z6017" s="7">
        <f t="shared" si="375"/>
        <v>-5.0924243292020144</v>
      </c>
    </row>
    <row r="6018" spans="5:26" x14ac:dyDescent="0.25">
      <c r="E6018" s="1">
        <v>37845</v>
      </c>
      <c r="F6018" s="7">
        <v>358.4</v>
      </c>
      <c r="G6018">
        <v>361.75</v>
      </c>
      <c r="H6018">
        <v>358.4</v>
      </c>
      <c r="I6018">
        <v>358.4</v>
      </c>
      <c r="K6018" s="2">
        <v>-9.4999999999999998E-3</v>
      </c>
      <c r="N6018" s="1">
        <v>37845</v>
      </c>
      <c r="O6018" s="7">
        <v>4.87</v>
      </c>
      <c r="P6018">
        <v>4.9800000000000004</v>
      </c>
      <c r="Q6018">
        <v>4.87</v>
      </c>
      <c r="R6018">
        <v>4.8600000000000003</v>
      </c>
      <c r="T6018" s="2">
        <v>-2.4E-2</v>
      </c>
      <c r="W6018" s="7">
        <f t="shared" si="372"/>
        <v>73.593429158110879</v>
      </c>
      <c r="X6018" s="7">
        <f t="shared" si="373"/>
        <v>74.569359300173957</v>
      </c>
      <c r="Y6018" s="9">
        <f t="shared" si="374"/>
        <v>0.34276219228343957</v>
      </c>
      <c r="Z6018" s="7">
        <f t="shared" si="375"/>
        <v>-2.8472514298077951</v>
      </c>
    </row>
    <row r="6019" spans="5:26" x14ac:dyDescent="0.25">
      <c r="E6019" s="1">
        <v>37844</v>
      </c>
      <c r="F6019" s="7">
        <v>361.85</v>
      </c>
      <c r="G6019">
        <v>356.25</v>
      </c>
      <c r="H6019">
        <v>361.85</v>
      </c>
      <c r="I6019">
        <v>361.85</v>
      </c>
      <c r="K6019" s="2">
        <v>1.46E-2</v>
      </c>
      <c r="N6019" s="1">
        <v>37844</v>
      </c>
      <c r="O6019" s="7">
        <v>4.99</v>
      </c>
      <c r="P6019">
        <v>4.97</v>
      </c>
      <c r="Q6019">
        <v>4.99</v>
      </c>
      <c r="R6019">
        <v>4.9800000000000004</v>
      </c>
      <c r="T6019" s="2">
        <v>0</v>
      </c>
      <c r="W6019" s="7">
        <f t="shared" si="372"/>
        <v>72.515030060120239</v>
      </c>
      <c r="X6019" s="7">
        <f t="shared" si="373"/>
        <v>74.553489849210806</v>
      </c>
      <c r="Y6019" s="9">
        <f t="shared" si="374"/>
        <v>0.34253504627798409</v>
      </c>
      <c r="Z6019" s="7">
        <f t="shared" si="375"/>
        <v>-5.9510984678521215</v>
      </c>
    </row>
    <row r="6020" spans="5:26" x14ac:dyDescent="0.25">
      <c r="E6020" s="1">
        <v>37841</v>
      </c>
      <c r="F6020" s="7">
        <v>356.65</v>
      </c>
      <c r="G6020">
        <v>352.6</v>
      </c>
      <c r="H6020">
        <v>356.65</v>
      </c>
      <c r="I6020">
        <v>356.65</v>
      </c>
      <c r="K6020" s="2">
        <v>1.0699999999999999E-2</v>
      </c>
      <c r="N6020" s="1">
        <v>37841</v>
      </c>
      <c r="O6020" s="7">
        <v>4.99</v>
      </c>
      <c r="P6020">
        <v>5.0199999999999996</v>
      </c>
      <c r="Q6020">
        <v>4.99</v>
      </c>
      <c r="R6020">
        <v>4.9800000000000004</v>
      </c>
      <c r="T6020" s="2">
        <v>-8.0000000000000002E-3</v>
      </c>
      <c r="W6020" s="7">
        <f t="shared" si="372"/>
        <v>71.472945891783553</v>
      </c>
      <c r="X6020" s="7">
        <f t="shared" si="373"/>
        <v>74.557900225016354</v>
      </c>
      <c r="Y6020" s="9">
        <f t="shared" si="374"/>
        <v>0.34215698617442653</v>
      </c>
      <c r="Z6020" s="7">
        <f t="shared" si="375"/>
        <v>-9.0161956583874563</v>
      </c>
    </row>
    <row r="6021" spans="5:26" x14ac:dyDescent="0.25">
      <c r="E6021" s="1">
        <v>37840</v>
      </c>
      <c r="F6021" s="7">
        <v>352.88</v>
      </c>
      <c r="G6021">
        <v>351.38</v>
      </c>
      <c r="H6021">
        <v>352.88</v>
      </c>
      <c r="I6021">
        <v>352.88</v>
      </c>
      <c r="K6021" s="2">
        <v>3.2000000000000002E-3</v>
      </c>
      <c r="N6021" s="1">
        <v>37840</v>
      </c>
      <c r="O6021" s="7">
        <v>5.03</v>
      </c>
      <c r="P6021">
        <v>4.95</v>
      </c>
      <c r="Q6021">
        <v>5.03</v>
      </c>
      <c r="R6021">
        <v>5.0199999999999996</v>
      </c>
      <c r="T6021" s="2">
        <v>1.21E-2</v>
      </c>
      <c r="W6021" s="7">
        <f t="shared" si="372"/>
        <v>70.155069582504964</v>
      </c>
      <c r="X6021" s="7">
        <f t="shared" si="373"/>
        <v>74.582509524056874</v>
      </c>
      <c r="Y6021" s="9">
        <f t="shared" si="374"/>
        <v>0.34202850904851184</v>
      </c>
      <c r="Z6021" s="7">
        <f t="shared" si="375"/>
        <v>-12.94465175978632</v>
      </c>
    </row>
    <row r="6022" spans="5:26" x14ac:dyDescent="0.25">
      <c r="E6022" s="1">
        <v>37839</v>
      </c>
      <c r="F6022" s="7">
        <v>351.75</v>
      </c>
      <c r="G6022">
        <v>351.75</v>
      </c>
      <c r="H6022">
        <v>351.75</v>
      </c>
      <c r="I6022">
        <v>351.75</v>
      </c>
      <c r="K6022" s="2">
        <v>-4.0000000000000002E-4</v>
      </c>
      <c r="N6022" s="1">
        <v>37839</v>
      </c>
      <c r="O6022" s="7">
        <v>4.97</v>
      </c>
      <c r="P6022">
        <v>4.9400000000000004</v>
      </c>
      <c r="Q6022">
        <v>4.97</v>
      </c>
      <c r="R6022">
        <v>4.96</v>
      </c>
      <c r="T6022" s="2">
        <v>4.0000000000000001E-3</v>
      </c>
      <c r="W6022" s="7">
        <f t="shared" si="372"/>
        <v>70.774647887323951</v>
      </c>
      <c r="X6022" s="7">
        <f t="shared" si="373"/>
        <v>74.620957468866649</v>
      </c>
      <c r="Y6022" s="9">
        <f t="shared" si="374"/>
        <v>0.34261951148036085</v>
      </c>
      <c r="Z6022" s="7">
        <f t="shared" si="375"/>
        <v>-11.226183718854466</v>
      </c>
    </row>
    <row r="6023" spans="5:26" x14ac:dyDescent="0.25">
      <c r="E6023" s="1">
        <v>37838</v>
      </c>
      <c r="F6023" s="7">
        <v>351.9</v>
      </c>
      <c r="G6023">
        <v>349.55</v>
      </c>
      <c r="H6023">
        <v>351.9</v>
      </c>
      <c r="I6023">
        <v>351.9</v>
      </c>
      <c r="K6023" s="2">
        <v>6.7000000000000002E-3</v>
      </c>
      <c r="N6023" s="1">
        <v>37838</v>
      </c>
      <c r="O6023" s="7">
        <v>4.95</v>
      </c>
      <c r="P6023">
        <v>5.0199999999999996</v>
      </c>
      <c r="Q6023">
        <v>4.95</v>
      </c>
      <c r="R6023">
        <v>4.9400000000000004</v>
      </c>
      <c r="T6023" s="2">
        <v>-1.2E-2</v>
      </c>
      <c r="W6023" s="7">
        <f t="shared" si="372"/>
        <v>71.090909090909079</v>
      </c>
      <c r="X6023" s="7">
        <f t="shared" si="373"/>
        <v>74.667905825674154</v>
      </c>
      <c r="Y6023" s="9">
        <f t="shared" si="374"/>
        <v>0.34412313318701904</v>
      </c>
      <c r="Z6023" s="7">
        <f t="shared" si="375"/>
        <v>-10.394525650273852</v>
      </c>
    </row>
    <row r="6024" spans="5:26" x14ac:dyDescent="0.25">
      <c r="E6024" s="1">
        <v>37837</v>
      </c>
      <c r="F6024" s="7">
        <v>349.55</v>
      </c>
      <c r="G6024">
        <v>347.5</v>
      </c>
      <c r="H6024">
        <v>349.55</v>
      </c>
      <c r="I6024">
        <v>349.55</v>
      </c>
      <c r="K6024" s="2">
        <v>4.4999999999999997E-3</v>
      </c>
      <c r="N6024" s="1">
        <v>37837</v>
      </c>
      <c r="O6024" s="7">
        <v>5.01</v>
      </c>
      <c r="P6024">
        <v>5.08</v>
      </c>
      <c r="Q6024">
        <v>5.01</v>
      </c>
      <c r="R6024">
        <v>5</v>
      </c>
      <c r="T6024" s="2">
        <v>-1.5699999999999999E-2</v>
      </c>
      <c r="W6024" s="7">
        <f t="shared" ref="W6024:W6087" si="376">F6024/O6024</f>
        <v>69.770459081836336</v>
      </c>
      <c r="X6024" s="7">
        <f t="shared" ref="X6024:X6087" si="377">AVERAGE(W6024:W6113)</f>
        <v>74.716645474413809</v>
      </c>
      <c r="Y6024" s="9">
        <f t="shared" ref="Y6024:Y6087" si="378">_xlfn.STDEV.S(X6024:X6113)</f>
        <v>0.34685671029472259</v>
      </c>
      <c r="Z6024" s="7">
        <f t="shared" si="375"/>
        <v>-14.260027976321176</v>
      </c>
    </row>
    <row r="6025" spans="5:26" x14ac:dyDescent="0.25">
      <c r="E6025" s="1">
        <v>37834</v>
      </c>
      <c r="F6025" s="7">
        <v>347.98</v>
      </c>
      <c r="G6025">
        <v>355.48</v>
      </c>
      <c r="H6025">
        <v>347.98</v>
      </c>
      <c r="I6025">
        <v>347.98</v>
      </c>
      <c r="K6025" s="2">
        <v>-1.9800000000000002E-2</v>
      </c>
      <c r="N6025" s="1">
        <v>37834</v>
      </c>
      <c r="O6025" s="7">
        <v>5.09</v>
      </c>
      <c r="P6025">
        <v>5.12</v>
      </c>
      <c r="Q6025">
        <v>5.09</v>
      </c>
      <c r="R6025">
        <v>5.08</v>
      </c>
      <c r="T6025" s="2">
        <v>-9.7000000000000003E-3</v>
      </c>
      <c r="W6025" s="7">
        <f t="shared" si="376"/>
        <v>68.365422396856587</v>
      </c>
      <c r="X6025" s="7">
        <f t="shared" si="377"/>
        <v>74.78029461163527</v>
      </c>
      <c r="Y6025" s="9">
        <f t="shared" si="378"/>
        <v>0.35100430092521429</v>
      </c>
      <c r="Z6025" s="7">
        <f t="shared" ref="Z6025:Z6088" si="379">(W6025-X6025)/Y6025</f>
        <v>-18.27576527657833</v>
      </c>
    </row>
    <row r="6026" spans="5:26" x14ac:dyDescent="0.25">
      <c r="E6026" s="1">
        <v>37833</v>
      </c>
      <c r="F6026" s="7">
        <v>355</v>
      </c>
      <c r="G6026">
        <v>356.35</v>
      </c>
      <c r="H6026">
        <v>355</v>
      </c>
      <c r="I6026">
        <v>355</v>
      </c>
      <c r="K6026" s="2">
        <v>-4.1000000000000003E-3</v>
      </c>
      <c r="N6026" s="1">
        <v>37833</v>
      </c>
      <c r="O6026" s="7">
        <v>5.14</v>
      </c>
      <c r="P6026">
        <v>5.0599999999999996</v>
      </c>
      <c r="Q6026">
        <v>5.14</v>
      </c>
      <c r="R6026">
        <v>5.13</v>
      </c>
      <c r="T6026" s="2">
        <v>1.38E-2</v>
      </c>
      <c r="W6026" s="7">
        <f t="shared" si="376"/>
        <v>69.066147859922182</v>
      </c>
      <c r="X6026" s="7">
        <f t="shared" si="377"/>
        <v>74.851259387806323</v>
      </c>
      <c r="Y6026" s="9">
        <f t="shared" si="378"/>
        <v>0.35668066427866918</v>
      </c>
      <c r="Z6026" s="7">
        <f t="shared" si="379"/>
        <v>-16.21930232630811</v>
      </c>
    </row>
    <row r="6027" spans="5:26" x14ac:dyDescent="0.25">
      <c r="E6027" s="1">
        <v>37832</v>
      </c>
      <c r="F6027" s="7">
        <v>356.45</v>
      </c>
      <c r="G6027">
        <v>361.5</v>
      </c>
      <c r="H6027">
        <v>356.45</v>
      </c>
      <c r="I6027">
        <v>356.45</v>
      </c>
      <c r="K6027" s="2">
        <v>-1.47E-2</v>
      </c>
      <c r="N6027" s="1">
        <v>37832</v>
      </c>
      <c r="O6027" s="7">
        <v>5.07</v>
      </c>
      <c r="P6027">
        <v>5.14</v>
      </c>
      <c r="Q6027">
        <v>5.07</v>
      </c>
      <c r="R6027">
        <v>5.0599999999999996</v>
      </c>
      <c r="T6027" s="2">
        <v>-1.55E-2</v>
      </c>
      <c r="W6027" s="7">
        <f t="shared" si="376"/>
        <v>70.305719921104526</v>
      </c>
      <c r="X6027" s="7">
        <f t="shared" si="377"/>
        <v>74.917520108876801</v>
      </c>
      <c r="Y6027" s="9">
        <f t="shared" si="378"/>
        <v>0.36351008501421306</v>
      </c>
      <c r="Z6027" s="7">
        <f t="shared" si="379"/>
        <v>-12.686856232866155</v>
      </c>
    </row>
    <row r="6028" spans="5:26" x14ac:dyDescent="0.25">
      <c r="E6028" s="1">
        <v>37831</v>
      </c>
      <c r="F6028" s="7">
        <v>361.75</v>
      </c>
      <c r="G6028">
        <v>363.85</v>
      </c>
      <c r="H6028">
        <v>361.75</v>
      </c>
      <c r="I6028">
        <v>361.75</v>
      </c>
      <c r="K6028" s="2">
        <v>-8.2000000000000007E-3</v>
      </c>
      <c r="N6028" s="1">
        <v>37831</v>
      </c>
      <c r="O6028" s="7">
        <v>5.15</v>
      </c>
      <c r="P6028">
        <v>5.15</v>
      </c>
      <c r="Q6028">
        <v>5.15</v>
      </c>
      <c r="R6028">
        <v>5.14</v>
      </c>
      <c r="T6028" s="2">
        <v>-3.8999999999999998E-3</v>
      </c>
      <c r="W6028" s="7">
        <f t="shared" si="376"/>
        <v>70.242718446601941</v>
      </c>
      <c r="X6028" s="7">
        <f t="shared" si="377"/>
        <v>74.970638372379668</v>
      </c>
      <c r="Y6028" s="9">
        <f t="shared" si="378"/>
        <v>0.3715791013084096</v>
      </c>
      <c r="Z6028" s="7">
        <f t="shared" si="379"/>
        <v>-12.723858551596976</v>
      </c>
    </row>
    <row r="6029" spans="5:26" x14ac:dyDescent="0.25">
      <c r="E6029" s="1">
        <v>37830</v>
      </c>
      <c r="F6029" s="7">
        <v>364.75</v>
      </c>
      <c r="G6029">
        <v>362</v>
      </c>
      <c r="H6029">
        <v>364.75</v>
      </c>
      <c r="I6029">
        <v>364.75</v>
      </c>
      <c r="K6029" s="2">
        <v>5.4000000000000003E-3</v>
      </c>
      <c r="N6029" s="1">
        <v>37830</v>
      </c>
      <c r="O6029" s="7">
        <v>5.17</v>
      </c>
      <c r="P6029">
        <v>5.04</v>
      </c>
      <c r="Q6029">
        <v>5.17</v>
      </c>
      <c r="R6029">
        <v>5.16</v>
      </c>
      <c r="T6029" s="2">
        <v>1.9699999999999999E-2</v>
      </c>
      <c r="W6029" s="7">
        <f t="shared" si="376"/>
        <v>70.551257253384918</v>
      </c>
      <c r="X6029" s="7">
        <f t="shared" si="377"/>
        <v>75.021902523276708</v>
      </c>
      <c r="Y6029" s="9">
        <f t="shared" si="378"/>
        <v>0.38066993509112718</v>
      </c>
      <c r="Z6029" s="7">
        <f t="shared" si="379"/>
        <v>-11.744151186569486</v>
      </c>
    </row>
    <row r="6030" spans="5:26" x14ac:dyDescent="0.25">
      <c r="E6030" s="1">
        <v>37827</v>
      </c>
      <c r="F6030" s="7">
        <v>362.8</v>
      </c>
      <c r="G6030">
        <v>362.1</v>
      </c>
      <c r="H6030">
        <v>362.8</v>
      </c>
      <c r="I6030">
        <v>362.8</v>
      </c>
      <c r="K6030" s="2">
        <v>2.8999999999999998E-3</v>
      </c>
      <c r="N6030" s="1">
        <v>37827</v>
      </c>
      <c r="O6030" s="7">
        <v>5.07</v>
      </c>
      <c r="P6030">
        <v>5.08</v>
      </c>
      <c r="Q6030">
        <v>5.07</v>
      </c>
      <c r="R6030">
        <v>5.0599999999999996</v>
      </c>
      <c r="T6030" s="2">
        <v>-3.8999999999999998E-3</v>
      </c>
      <c r="W6030" s="7">
        <f t="shared" si="376"/>
        <v>71.558185404339255</v>
      </c>
      <c r="X6030" s="7">
        <f t="shared" si="377"/>
        <v>75.076875840852878</v>
      </c>
      <c r="Y6030" s="9">
        <f t="shared" si="378"/>
        <v>0.39052403480525749</v>
      </c>
      <c r="Z6030" s="7">
        <f t="shared" si="379"/>
        <v>-9.0101763858613388</v>
      </c>
    </row>
    <row r="6031" spans="5:26" x14ac:dyDescent="0.25">
      <c r="E6031" s="1">
        <v>37826</v>
      </c>
      <c r="F6031" s="7">
        <v>361.75</v>
      </c>
      <c r="G6031">
        <v>360.4</v>
      </c>
      <c r="H6031">
        <v>361.75</v>
      </c>
      <c r="I6031">
        <v>361.75</v>
      </c>
      <c r="K6031" s="2">
        <v>5.7999999999999996E-3</v>
      </c>
      <c r="N6031" s="1">
        <v>37826</v>
      </c>
      <c r="O6031" s="7">
        <v>5.09</v>
      </c>
      <c r="P6031">
        <v>5.05</v>
      </c>
      <c r="Q6031">
        <v>5.09</v>
      </c>
      <c r="R6031">
        <v>5.08</v>
      </c>
      <c r="T6031" s="2">
        <v>7.9000000000000008E-3</v>
      </c>
      <c r="W6031" s="7">
        <f t="shared" si="376"/>
        <v>71.070726915520638</v>
      </c>
      <c r="X6031" s="7">
        <f t="shared" si="377"/>
        <v>75.114939425759971</v>
      </c>
      <c r="Y6031" s="9">
        <f t="shared" si="378"/>
        <v>0.4012191105058604</v>
      </c>
      <c r="Z6031" s="7">
        <f t="shared" si="379"/>
        <v>-10.079810269107961</v>
      </c>
    </row>
    <row r="6032" spans="5:26" x14ac:dyDescent="0.25">
      <c r="E6032" s="1">
        <v>37825</v>
      </c>
      <c r="F6032" s="7">
        <v>359.65</v>
      </c>
      <c r="G6032">
        <v>351.15</v>
      </c>
      <c r="H6032">
        <v>359.65</v>
      </c>
      <c r="I6032">
        <v>359.65</v>
      </c>
      <c r="K6032" s="2">
        <v>2.5399999999999999E-2</v>
      </c>
      <c r="N6032" s="1">
        <v>37825</v>
      </c>
      <c r="O6032" s="7">
        <v>5.05</v>
      </c>
      <c r="P6032">
        <v>4.78</v>
      </c>
      <c r="Q6032">
        <v>5.05</v>
      </c>
      <c r="R6032">
        <v>5.04</v>
      </c>
      <c r="T6032" s="2">
        <v>5.4300000000000001E-2</v>
      </c>
      <c r="W6032" s="7">
        <f t="shared" si="376"/>
        <v>71.21782178217822</v>
      </c>
      <c r="X6032" s="7">
        <f t="shared" si="377"/>
        <v>75.16270484350386</v>
      </c>
      <c r="Y6032" s="9">
        <f t="shared" si="378"/>
        <v>0.41262099061729701</v>
      </c>
      <c r="Z6032" s="7">
        <f t="shared" si="379"/>
        <v>-9.560548665796043</v>
      </c>
    </row>
    <row r="6033" spans="5:26" x14ac:dyDescent="0.25">
      <c r="E6033" s="1">
        <v>37824</v>
      </c>
      <c r="F6033" s="7">
        <v>350.75</v>
      </c>
      <c r="G6033">
        <v>352</v>
      </c>
      <c r="H6033">
        <v>350.75</v>
      </c>
      <c r="I6033">
        <v>350.75</v>
      </c>
      <c r="K6033" s="2">
        <v>-2.8E-3</v>
      </c>
      <c r="N6033" s="1">
        <v>37824</v>
      </c>
      <c r="O6033" s="7">
        <v>4.79</v>
      </c>
      <c r="P6033">
        <v>4.74</v>
      </c>
      <c r="Q6033">
        <v>4.79</v>
      </c>
      <c r="R6033">
        <v>4.78</v>
      </c>
      <c r="T6033" s="2">
        <v>8.3999999999999995E-3</v>
      </c>
      <c r="W6033" s="7">
        <f t="shared" si="376"/>
        <v>73.225469728601254</v>
      </c>
      <c r="X6033" s="7">
        <f t="shared" si="377"/>
        <v>75.215514097341199</v>
      </c>
      <c r="Y6033" s="9">
        <f t="shared" si="378"/>
        <v>0.42465174613215068</v>
      </c>
      <c r="Z6033" s="7">
        <f t="shared" si="379"/>
        <v>-4.6862973880734904</v>
      </c>
    </row>
    <row r="6034" spans="5:26" x14ac:dyDescent="0.25">
      <c r="E6034" s="1">
        <v>37823</v>
      </c>
      <c r="F6034" s="7">
        <v>351.75</v>
      </c>
      <c r="G6034">
        <v>347.5</v>
      </c>
      <c r="H6034">
        <v>351.75</v>
      </c>
      <c r="I6034">
        <v>351.75</v>
      </c>
      <c r="K6034" s="2">
        <v>1.2800000000000001E-2</v>
      </c>
      <c r="N6034" s="1">
        <v>37823</v>
      </c>
      <c r="O6034" s="7">
        <v>4.75</v>
      </c>
      <c r="P6034">
        <v>4.68</v>
      </c>
      <c r="Q6034">
        <v>4.75</v>
      </c>
      <c r="R6034">
        <v>4.74</v>
      </c>
      <c r="T6034" s="2">
        <v>8.5000000000000006E-3</v>
      </c>
      <c r="W6034" s="7">
        <f t="shared" si="376"/>
        <v>74.05263157894737</v>
      </c>
      <c r="X6034" s="7">
        <f t="shared" si="377"/>
        <v>75.240439433690071</v>
      </c>
      <c r="Y6034" s="9">
        <f t="shared" si="378"/>
        <v>0.4371594942657176</v>
      </c>
      <c r="Z6034" s="7">
        <f t="shared" si="379"/>
        <v>-2.717104101188109</v>
      </c>
    </row>
    <row r="6035" spans="5:26" x14ac:dyDescent="0.25">
      <c r="E6035" s="1">
        <v>37820</v>
      </c>
      <c r="F6035" s="7">
        <v>347.3</v>
      </c>
      <c r="G6035">
        <v>344.45</v>
      </c>
      <c r="H6035">
        <v>347.3</v>
      </c>
      <c r="I6035">
        <v>347.3</v>
      </c>
      <c r="K6035" s="2">
        <v>7.1000000000000004E-3</v>
      </c>
      <c r="N6035" s="1">
        <v>37820</v>
      </c>
      <c r="O6035" s="7">
        <v>4.71</v>
      </c>
      <c r="P6035">
        <v>4.67</v>
      </c>
      <c r="Q6035">
        <v>4.71</v>
      </c>
      <c r="R6035">
        <v>4.7</v>
      </c>
      <c r="T6035" s="2">
        <v>8.6E-3</v>
      </c>
      <c r="W6035" s="7">
        <f t="shared" si="376"/>
        <v>73.736730360934189</v>
      </c>
      <c r="X6035" s="7">
        <f t="shared" si="377"/>
        <v>75.256944822723185</v>
      </c>
      <c r="Y6035" s="9">
        <f t="shared" si="378"/>
        <v>0.45012667071439116</v>
      </c>
      <c r="Z6035" s="7">
        <f t="shared" si="379"/>
        <v>-3.3773036807089873</v>
      </c>
    </row>
    <row r="6036" spans="5:26" x14ac:dyDescent="0.25">
      <c r="E6036" s="1">
        <v>37819</v>
      </c>
      <c r="F6036" s="7">
        <v>344.85</v>
      </c>
      <c r="G6036">
        <v>343.4</v>
      </c>
      <c r="H6036">
        <v>344.85</v>
      </c>
      <c r="I6036">
        <v>344.85</v>
      </c>
      <c r="K6036" s="2">
        <v>3.8E-3</v>
      </c>
      <c r="N6036" s="1">
        <v>37819</v>
      </c>
      <c r="O6036" s="7">
        <v>4.67</v>
      </c>
      <c r="P6036">
        <v>4.6500000000000004</v>
      </c>
      <c r="Q6036">
        <v>4.67</v>
      </c>
      <c r="R6036">
        <v>4.66</v>
      </c>
      <c r="T6036" s="2">
        <v>2.0999999999999999E-3</v>
      </c>
      <c r="W6036" s="7">
        <f t="shared" si="376"/>
        <v>73.843683083511777</v>
      </c>
      <c r="X6036" s="7">
        <f t="shared" si="377"/>
        <v>75.261191626838112</v>
      </c>
      <c r="Y6036" s="9">
        <f t="shared" si="378"/>
        <v>0.46340302017640078</v>
      </c>
      <c r="Z6036" s="7">
        <f t="shared" si="379"/>
        <v>-3.0589108866548615</v>
      </c>
    </row>
    <row r="6037" spans="5:26" x14ac:dyDescent="0.25">
      <c r="E6037" s="1">
        <v>37818</v>
      </c>
      <c r="F6037" s="7">
        <v>343.55</v>
      </c>
      <c r="G6037">
        <v>342.35</v>
      </c>
      <c r="H6037">
        <v>343.55</v>
      </c>
      <c r="I6037">
        <v>343.55</v>
      </c>
      <c r="K6037" s="2">
        <v>4.1000000000000003E-3</v>
      </c>
      <c r="N6037" s="1">
        <v>37818</v>
      </c>
      <c r="O6037" s="7">
        <v>4.66</v>
      </c>
      <c r="P6037">
        <v>4.6500000000000004</v>
      </c>
      <c r="Q6037">
        <v>4.66</v>
      </c>
      <c r="R6037">
        <v>4.6500000000000004</v>
      </c>
      <c r="T6037" s="2">
        <v>2.2000000000000001E-3</v>
      </c>
      <c r="W6037" s="7">
        <f t="shared" si="376"/>
        <v>73.723175965665234</v>
      </c>
      <c r="X6037" s="7">
        <f t="shared" si="377"/>
        <v>75.259844781025237</v>
      </c>
      <c r="Y6037" s="9">
        <f t="shared" si="378"/>
        <v>0.47675403906892844</v>
      </c>
      <c r="Z6037" s="7">
        <f t="shared" si="379"/>
        <v>-3.2231899248531231</v>
      </c>
    </row>
    <row r="6038" spans="5:26" x14ac:dyDescent="0.25">
      <c r="E6038" s="1">
        <v>37817</v>
      </c>
      <c r="F6038" s="7">
        <v>342.15</v>
      </c>
      <c r="G6038">
        <v>347.05</v>
      </c>
      <c r="H6038">
        <v>342.15</v>
      </c>
      <c r="I6038">
        <v>342.15</v>
      </c>
      <c r="K6038" s="2">
        <v>-1.4800000000000001E-2</v>
      </c>
      <c r="N6038" s="1">
        <v>37817</v>
      </c>
      <c r="O6038" s="7">
        <v>4.6500000000000004</v>
      </c>
      <c r="P6038">
        <v>4.7699999999999996</v>
      </c>
      <c r="Q6038">
        <v>4.6500000000000004</v>
      </c>
      <c r="R6038">
        <v>4.6399999999999997</v>
      </c>
      <c r="T6038" s="2">
        <v>-2.7199999999999998E-2</v>
      </c>
      <c r="W6038" s="7">
        <f t="shared" si="376"/>
        <v>73.580645161290306</v>
      </c>
      <c r="X6038" s="7">
        <f t="shared" si="377"/>
        <v>75.271031954720868</v>
      </c>
      <c r="Y6038" s="9">
        <f t="shared" si="378"/>
        <v>0.49005148093437956</v>
      </c>
      <c r="Z6038" s="7">
        <f t="shared" si="379"/>
        <v>-3.4494065607301243</v>
      </c>
    </row>
    <row r="6039" spans="5:26" x14ac:dyDescent="0.25">
      <c r="E6039" s="1">
        <v>37816</v>
      </c>
      <c r="F6039" s="7">
        <v>347.3</v>
      </c>
      <c r="G6039">
        <v>345.05</v>
      </c>
      <c r="H6039">
        <v>347.3</v>
      </c>
      <c r="I6039">
        <v>347.3</v>
      </c>
      <c r="K6039" s="2">
        <v>6.1999999999999998E-3</v>
      </c>
      <c r="N6039" s="1">
        <v>37816</v>
      </c>
      <c r="O6039" s="7">
        <v>4.78</v>
      </c>
      <c r="P6039">
        <v>4.78</v>
      </c>
      <c r="Q6039">
        <v>4.78</v>
      </c>
      <c r="R6039">
        <v>4.7699999999999996</v>
      </c>
      <c r="T6039" s="2">
        <v>-2.0999999999999999E-3</v>
      </c>
      <c r="W6039" s="7">
        <f t="shared" si="376"/>
        <v>72.656903765690373</v>
      </c>
      <c r="X6039" s="7">
        <f t="shared" si="377"/>
        <v>75.286755080659049</v>
      </c>
      <c r="Y6039" s="9">
        <f t="shared" si="378"/>
        <v>0.50349537399783073</v>
      </c>
      <c r="Z6039" s="7">
        <f t="shared" si="379"/>
        <v>-5.2231886344600378</v>
      </c>
    </row>
    <row r="6040" spans="5:26" x14ac:dyDescent="0.25">
      <c r="E6040" s="1">
        <v>37813</v>
      </c>
      <c r="F6040" s="7">
        <v>345.15</v>
      </c>
      <c r="G6040">
        <v>344.45</v>
      </c>
      <c r="H6040">
        <v>345.15</v>
      </c>
      <c r="I6040">
        <v>345.15</v>
      </c>
      <c r="K6040" s="2">
        <v>-8.9999999999999998E-4</v>
      </c>
      <c r="N6040" s="1">
        <v>37813</v>
      </c>
      <c r="O6040" s="7">
        <v>4.79</v>
      </c>
      <c r="P6040">
        <v>4.79</v>
      </c>
      <c r="Q6040">
        <v>4.79</v>
      </c>
      <c r="R6040">
        <v>4.78</v>
      </c>
      <c r="T6040" s="2">
        <v>-4.1999999999999997E-3</v>
      </c>
      <c r="W6040" s="7">
        <f t="shared" si="376"/>
        <v>72.05636743215031</v>
      </c>
      <c r="X6040" s="7">
        <f t="shared" si="377"/>
        <v>75.32174010054645</v>
      </c>
      <c r="Y6040" s="9">
        <f t="shared" si="378"/>
        <v>0.51700934757624439</v>
      </c>
      <c r="Z6040" s="7">
        <f t="shared" si="379"/>
        <v>-6.315887098955379</v>
      </c>
    </row>
    <row r="6041" spans="5:26" x14ac:dyDescent="0.25">
      <c r="E6041" s="1">
        <v>37812</v>
      </c>
      <c r="F6041" s="7">
        <v>345.45</v>
      </c>
      <c r="G6041">
        <v>344.45</v>
      </c>
      <c r="H6041">
        <v>345.45</v>
      </c>
      <c r="I6041">
        <v>345.45</v>
      </c>
      <c r="K6041" s="2">
        <v>2.5999999999999999E-3</v>
      </c>
      <c r="N6041" s="1">
        <v>37812</v>
      </c>
      <c r="O6041" s="7">
        <v>4.8099999999999996</v>
      </c>
      <c r="P6041">
        <v>4.8</v>
      </c>
      <c r="Q6041">
        <v>4.8099999999999996</v>
      </c>
      <c r="R6041">
        <v>4.8</v>
      </c>
      <c r="T6041" s="2">
        <v>0</v>
      </c>
      <c r="W6041" s="7">
        <f t="shared" si="376"/>
        <v>71.819126819126822</v>
      </c>
      <c r="X6041" s="7">
        <f t="shared" si="377"/>
        <v>75.351722656204387</v>
      </c>
      <c r="Y6041" s="9">
        <f t="shared" si="378"/>
        <v>0.53046446318032758</v>
      </c>
      <c r="Z6041" s="7">
        <f t="shared" si="379"/>
        <v>-6.6594391939063495</v>
      </c>
    </row>
    <row r="6042" spans="5:26" x14ac:dyDescent="0.25">
      <c r="E6042" s="1">
        <v>37811</v>
      </c>
      <c r="F6042" s="7">
        <v>344.55</v>
      </c>
      <c r="G6042">
        <v>344.4</v>
      </c>
      <c r="H6042">
        <v>344.55</v>
      </c>
      <c r="I6042">
        <v>344.55</v>
      </c>
      <c r="K6042" s="2">
        <v>-1E-4</v>
      </c>
      <c r="N6042" s="1">
        <v>37811</v>
      </c>
      <c r="O6042" s="7">
        <v>4.8099999999999996</v>
      </c>
      <c r="P6042">
        <v>4.72</v>
      </c>
      <c r="Q6042">
        <v>4.8099999999999996</v>
      </c>
      <c r="R6042">
        <v>4.8</v>
      </c>
      <c r="T6042" s="2">
        <v>1.4800000000000001E-2</v>
      </c>
      <c r="W6042" s="7">
        <f t="shared" si="376"/>
        <v>71.632016632016644</v>
      </c>
      <c r="X6042" s="7">
        <f t="shared" si="377"/>
        <v>75.40193602226357</v>
      </c>
      <c r="Y6042" s="9">
        <f t="shared" si="378"/>
        <v>0.54379349682786515</v>
      </c>
      <c r="Z6042" s="7">
        <f t="shared" si="379"/>
        <v>-6.9326305155140044</v>
      </c>
    </row>
    <row r="6043" spans="5:26" x14ac:dyDescent="0.25">
      <c r="E6043" s="1">
        <v>37810</v>
      </c>
      <c r="F6043" s="7">
        <v>344.6</v>
      </c>
      <c r="G6043">
        <v>348.25</v>
      </c>
      <c r="H6043">
        <v>344.6</v>
      </c>
      <c r="I6043">
        <v>344.6</v>
      </c>
      <c r="K6043" s="2">
        <v>-1.09E-2</v>
      </c>
      <c r="N6043" s="1">
        <v>37810</v>
      </c>
      <c r="O6043" s="7">
        <v>4.74</v>
      </c>
      <c r="P6043">
        <v>4.71</v>
      </c>
      <c r="Q6043">
        <v>4.74</v>
      </c>
      <c r="R6043">
        <v>4.7300000000000004</v>
      </c>
      <c r="T6043" s="2">
        <v>2.0999999999999999E-3</v>
      </c>
      <c r="W6043" s="7">
        <f t="shared" si="376"/>
        <v>72.700421940928265</v>
      </c>
      <c r="X6043" s="7">
        <f t="shared" si="377"/>
        <v>75.453438519455744</v>
      </c>
      <c r="Y6043" s="9">
        <f t="shared" si="378"/>
        <v>0.55714625861462341</v>
      </c>
      <c r="Z6043" s="7">
        <f t="shared" si="379"/>
        <v>-4.94128164007242</v>
      </c>
    </row>
    <row r="6044" spans="5:26" x14ac:dyDescent="0.25">
      <c r="E6044" s="1">
        <v>37809</v>
      </c>
      <c r="F6044" s="7">
        <v>348.4</v>
      </c>
      <c r="G6044">
        <v>351</v>
      </c>
      <c r="H6044">
        <v>348.4</v>
      </c>
      <c r="I6044">
        <v>348.4</v>
      </c>
      <c r="K6044" s="2">
        <v>-7.0000000000000001E-3</v>
      </c>
      <c r="N6044" s="1">
        <v>37809</v>
      </c>
      <c r="O6044" s="7">
        <v>4.7300000000000004</v>
      </c>
      <c r="P6044">
        <v>4.6500000000000004</v>
      </c>
      <c r="Q6044">
        <v>4.7300000000000004</v>
      </c>
      <c r="R6044">
        <v>4.72</v>
      </c>
      <c r="T6044" s="2">
        <v>1.4999999999999999E-2</v>
      </c>
      <c r="W6044" s="7">
        <f t="shared" si="376"/>
        <v>73.657505285412256</v>
      </c>
      <c r="X6044" s="7">
        <f t="shared" si="377"/>
        <v>75.485817842643613</v>
      </c>
      <c r="Y6044" s="9">
        <f t="shared" si="378"/>
        <v>0.57044187443302385</v>
      </c>
      <c r="Z6044" s="7">
        <f t="shared" si="379"/>
        <v>-3.2050812522284784</v>
      </c>
    </row>
    <row r="6045" spans="5:26" x14ac:dyDescent="0.25">
      <c r="E6045" s="1">
        <v>37806</v>
      </c>
      <c r="F6045" s="7">
        <v>350.85</v>
      </c>
      <c r="G6045">
        <v>351.05</v>
      </c>
      <c r="H6045">
        <v>350.85</v>
      </c>
      <c r="I6045">
        <v>350.85</v>
      </c>
      <c r="K6045" s="2">
        <v>-8.9999999999999998E-4</v>
      </c>
      <c r="N6045" s="1">
        <v>37806</v>
      </c>
      <c r="O6045" s="7">
        <v>4.66</v>
      </c>
      <c r="P6045">
        <v>4.67</v>
      </c>
      <c r="Q6045">
        <v>4.66</v>
      </c>
      <c r="R6045">
        <v>4.6500000000000004</v>
      </c>
      <c r="T6045" s="2">
        <v>-4.3E-3</v>
      </c>
      <c r="W6045" s="7">
        <f t="shared" si="376"/>
        <v>75.289699570815458</v>
      </c>
      <c r="X6045" s="7">
        <f t="shared" si="377"/>
        <v>75.502212752920144</v>
      </c>
      <c r="Y6045" s="9">
        <f t="shared" si="378"/>
        <v>0.58326612517384746</v>
      </c>
      <c r="Z6045" s="7">
        <f t="shared" si="379"/>
        <v>-0.36435029042933881</v>
      </c>
    </row>
    <row r="6046" spans="5:26" x14ac:dyDescent="0.25">
      <c r="E6046" s="1">
        <v>37805</v>
      </c>
      <c r="F6046" s="7">
        <v>351.15</v>
      </c>
      <c r="G6046">
        <v>351.25</v>
      </c>
      <c r="H6046">
        <v>351.15</v>
      </c>
      <c r="I6046">
        <v>351.15</v>
      </c>
      <c r="K6046" s="2">
        <v>-1E-3</v>
      </c>
      <c r="N6046" s="1">
        <v>37805</v>
      </c>
      <c r="O6046" s="7">
        <v>4.68</v>
      </c>
      <c r="P6046">
        <v>4.62</v>
      </c>
      <c r="Q6046">
        <v>4.68</v>
      </c>
      <c r="R6046">
        <v>4.67</v>
      </c>
      <c r="T6046" s="2">
        <v>8.6E-3</v>
      </c>
      <c r="W6046" s="7">
        <f t="shared" si="376"/>
        <v>75.032051282051285</v>
      </c>
      <c r="X6046" s="7">
        <f t="shared" si="377"/>
        <v>75.510708844645379</v>
      </c>
      <c r="Y6046" s="9">
        <f t="shared" si="378"/>
        <v>0.59577991911637129</v>
      </c>
      <c r="Z6046" s="7">
        <f t="shared" si="379"/>
        <v>-0.80341338678217489</v>
      </c>
    </row>
    <row r="6047" spans="5:26" x14ac:dyDescent="0.25">
      <c r="E6047" s="1">
        <v>37804</v>
      </c>
      <c r="F6047" s="7">
        <v>351.5</v>
      </c>
      <c r="G6047">
        <v>351.25</v>
      </c>
      <c r="H6047">
        <v>351.5</v>
      </c>
      <c r="I6047">
        <v>351.5</v>
      </c>
      <c r="K6047" s="2">
        <v>2.0999999999999999E-3</v>
      </c>
      <c r="N6047" s="1">
        <v>37804</v>
      </c>
      <c r="O6047" s="7">
        <v>4.6399999999999997</v>
      </c>
      <c r="P6047">
        <v>4.5599999999999996</v>
      </c>
      <c r="Q6047">
        <v>4.6399999999999997</v>
      </c>
      <c r="R6047">
        <v>4.63</v>
      </c>
      <c r="T6047" s="2">
        <v>1.5299999999999999E-2</v>
      </c>
      <c r="W6047" s="7">
        <f t="shared" si="376"/>
        <v>75.754310344827587</v>
      </c>
      <c r="X6047" s="7">
        <f t="shared" si="377"/>
        <v>75.517330594319645</v>
      </c>
      <c r="Y6047" s="9">
        <f t="shared" si="378"/>
        <v>0.6082936902753211</v>
      </c>
      <c r="Z6047" s="7">
        <f t="shared" si="379"/>
        <v>0.38958114196562182</v>
      </c>
    </row>
    <row r="6048" spans="5:26" x14ac:dyDescent="0.25">
      <c r="E6048" s="1">
        <v>37803</v>
      </c>
      <c r="F6048" s="7">
        <v>350.75</v>
      </c>
      <c r="G6048">
        <v>346.75</v>
      </c>
      <c r="H6048">
        <v>350.75</v>
      </c>
      <c r="I6048">
        <v>350.75</v>
      </c>
      <c r="K6048" s="2">
        <v>1.26E-2</v>
      </c>
      <c r="N6048" s="1">
        <v>37803</v>
      </c>
      <c r="O6048" s="7">
        <v>4.57</v>
      </c>
      <c r="P6048">
        <v>4.54</v>
      </c>
      <c r="Q6048">
        <v>4.57</v>
      </c>
      <c r="R6048">
        <v>4.5599999999999996</v>
      </c>
      <c r="T6048" s="2">
        <v>2.2000000000000001E-3</v>
      </c>
      <c r="W6048" s="7">
        <f t="shared" si="376"/>
        <v>76.750547045951862</v>
      </c>
      <c r="X6048" s="7">
        <f t="shared" si="377"/>
        <v>75.520585038270781</v>
      </c>
      <c r="Y6048" s="9">
        <f t="shared" si="378"/>
        <v>0.62085367727861562</v>
      </c>
      <c r="Z6048" s="7">
        <f t="shared" si="379"/>
        <v>1.9810819403895077</v>
      </c>
    </row>
    <row r="6049" spans="5:26" x14ac:dyDescent="0.25">
      <c r="E6049" s="1">
        <v>37802</v>
      </c>
      <c r="F6049" s="7">
        <v>346.4</v>
      </c>
      <c r="G6049">
        <v>345</v>
      </c>
      <c r="H6049">
        <v>346.4</v>
      </c>
      <c r="I6049">
        <v>346.4</v>
      </c>
      <c r="K6049" s="2">
        <v>3.3E-3</v>
      </c>
      <c r="N6049" s="1">
        <v>37802</v>
      </c>
      <c r="O6049" s="7">
        <v>4.5599999999999996</v>
      </c>
      <c r="P6049">
        <v>4.51</v>
      </c>
      <c r="Q6049">
        <v>4.5599999999999996</v>
      </c>
      <c r="R6049">
        <v>4.55</v>
      </c>
      <c r="T6049" s="2">
        <v>1.11E-2</v>
      </c>
      <c r="W6049" s="7">
        <f t="shared" si="376"/>
        <v>75.964912280701753</v>
      </c>
      <c r="X6049" s="7">
        <f t="shared" si="377"/>
        <v>75.508733081846216</v>
      </c>
      <c r="Y6049" s="9">
        <f t="shared" si="378"/>
        <v>0.63357091504075735</v>
      </c>
      <c r="Z6049" s="7">
        <f t="shared" si="379"/>
        <v>0.72001284785333186</v>
      </c>
    </row>
    <row r="6050" spans="5:26" x14ac:dyDescent="0.25">
      <c r="E6050" s="1">
        <v>37799</v>
      </c>
      <c r="F6050" s="7">
        <v>345.25</v>
      </c>
      <c r="G6050">
        <v>347.45</v>
      </c>
      <c r="H6050">
        <v>345.25</v>
      </c>
      <c r="I6050">
        <v>345.25</v>
      </c>
      <c r="K6050" s="2">
        <v>3.2000000000000002E-3</v>
      </c>
      <c r="N6050" s="1">
        <v>37799</v>
      </c>
      <c r="O6050" s="7">
        <v>4.51</v>
      </c>
      <c r="P6050">
        <v>4.51</v>
      </c>
      <c r="Q6050">
        <v>4.51</v>
      </c>
      <c r="R6050">
        <v>4.5</v>
      </c>
      <c r="T6050" s="2">
        <v>-4.4000000000000003E-3</v>
      </c>
      <c r="W6050" s="7">
        <f t="shared" si="376"/>
        <v>76.55210643015522</v>
      </c>
      <c r="X6050" s="7">
        <f t="shared" si="377"/>
        <v>75.504791495299813</v>
      </c>
      <c r="Y6050" s="9">
        <f t="shared" si="378"/>
        <v>0.64634514676911914</v>
      </c>
      <c r="Z6050" s="7">
        <f t="shared" si="379"/>
        <v>1.6203648160593656</v>
      </c>
    </row>
    <row r="6051" spans="5:26" x14ac:dyDescent="0.25">
      <c r="E6051" s="1">
        <v>37798</v>
      </c>
      <c r="F6051" s="7">
        <v>344.15</v>
      </c>
      <c r="G6051">
        <v>347.6</v>
      </c>
      <c r="H6051">
        <v>344.15</v>
      </c>
      <c r="I6051">
        <v>344.15</v>
      </c>
      <c r="K6051" s="2">
        <v>-9.4000000000000004E-3</v>
      </c>
      <c r="N6051" s="1">
        <v>37798</v>
      </c>
      <c r="O6051" s="7">
        <v>4.53</v>
      </c>
      <c r="P6051">
        <v>4.55</v>
      </c>
      <c r="Q6051">
        <v>4.53</v>
      </c>
      <c r="R6051">
        <v>4.5199999999999996</v>
      </c>
      <c r="T6051" s="2">
        <v>-6.6E-3</v>
      </c>
      <c r="W6051" s="7">
        <f t="shared" si="376"/>
        <v>75.971302428256067</v>
      </c>
      <c r="X6051" s="7">
        <f t="shared" si="377"/>
        <v>75.490353386737311</v>
      </c>
      <c r="Y6051" s="9">
        <f t="shared" si="378"/>
        <v>0.65894695786750701</v>
      </c>
      <c r="Z6051" s="7">
        <f t="shared" si="379"/>
        <v>0.72987519826361913</v>
      </c>
    </row>
    <row r="6052" spans="5:26" x14ac:dyDescent="0.25">
      <c r="E6052" s="1">
        <v>37797</v>
      </c>
      <c r="F6052" s="7">
        <v>347.4</v>
      </c>
      <c r="G6052">
        <v>347.5</v>
      </c>
      <c r="H6052">
        <v>347.4</v>
      </c>
      <c r="I6052">
        <v>347.4</v>
      </c>
      <c r="K6052" s="2">
        <v>1E-4</v>
      </c>
      <c r="N6052" s="1">
        <v>37797</v>
      </c>
      <c r="O6052" s="7">
        <v>4.5599999999999996</v>
      </c>
      <c r="P6052">
        <v>4.53</v>
      </c>
      <c r="Q6052">
        <v>4.5599999999999996</v>
      </c>
      <c r="R6052">
        <v>4.55</v>
      </c>
      <c r="T6052" s="2">
        <v>8.8000000000000005E-3</v>
      </c>
      <c r="W6052" s="7">
        <f t="shared" si="376"/>
        <v>76.184210526315795</v>
      </c>
      <c r="X6052" s="7">
        <f t="shared" si="377"/>
        <v>75.486666526184919</v>
      </c>
      <c r="Y6052" s="9">
        <f t="shared" si="378"/>
        <v>0.67147145347513926</v>
      </c>
      <c r="Z6052" s="7">
        <f t="shared" si="379"/>
        <v>1.0388289725807407</v>
      </c>
    </row>
    <row r="6053" spans="5:26" x14ac:dyDescent="0.25">
      <c r="E6053" s="1">
        <v>37796</v>
      </c>
      <c r="F6053" s="7">
        <v>347.38</v>
      </c>
      <c r="G6053">
        <v>352.88</v>
      </c>
      <c r="H6053">
        <v>347.38</v>
      </c>
      <c r="I6053">
        <v>347.38</v>
      </c>
      <c r="K6053" s="2">
        <v>-1.44E-2</v>
      </c>
      <c r="N6053" s="1">
        <v>37796</v>
      </c>
      <c r="O6053" s="7">
        <v>4.5199999999999996</v>
      </c>
      <c r="P6053">
        <v>4.54</v>
      </c>
      <c r="Q6053">
        <v>4.5199999999999996</v>
      </c>
      <c r="R6053">
        <v>4.51</v>
      </c>
      <c r="T6053" s="2">
        <v>-8.8000000000000005E-3</v>
      </c>
      <c r="W6053" s="7">
        <f t="shared" si="376"/>
        <v>76.853982300884965</v>
      </c>
      <c r="X6053" s="7">
        <f t="shared" si="377"/>
        <v>75.479988113089547</v>
      </c>
      <c r="Y6053" s="9">
        <f t="shared" si="378"/>
        <v>0.6837464309462441</v>
      </c>
      <c r="Z6053" s="7">
        <f t="shared" si="379"/>
        <v>2.0095083873329074</v>
      </c>
    </row>
    <row r="6054" spans="5:26" x14ac:dyDescent="0.25">
      <c r="E6054" s="1">
        <v>37795</v>
      </c>
      <c r="F6054" s="7">
        <v>352.45</v>
      </c>
      <c r="G6054">
        <v>357.25</v>
      </c>
      <c r="H6054">
        <v>352.45</v>
      </c>
      <c r="I6054">
        <v>352.45</v>
      </c>
      <c r="K6054" s="2">
        <v>-1.38E-2</v>
      </c>
      <c r="N6054" s="1">
        <v>37795</v>
      </c>
      <c r="O6054" s="7">
        <v>4.5599999999999996</v>
      </c>
      <c r="P6054">
        <v>4.53</v>
      </c>
      <c r="Q6054">
        <v>4.5599999999999996</v>
      </c>
      <c r="R6054">
        <v>4.55</v>
      </c>
      <c r="T6054" s="2">
        <v>2.2000000000000001E-3</v>
      </c>
      <c r="W6054" s="7">
        <f t="shared" si="376"/>
        <v>77.291666666666671</v>
      </c>
      <c r="X6054" s="7">
        <f t="shared" si="377"/>
        <v>75.464261604093366</v>
      </c>
      <c r="Y6054" s="9">
        <f t="shared" si="378"/>
        <v>0.69563186733301263</v>
      </c>
      <c r="Z6054" s="7">
        <f t="shared" si="379"/>
        <v>2.6269714606080443</v>
      </c>
    </row>
    <row r="6055" spans="5:26" x14ac:dyDescent="0.25">
      <c r="E6055" s="1">
        <v>37792</v>
      </c>
      <c r="F6055" s="7">
        <v>357.38</v>
      </c>
      <c r="G6055">
        <v>361.43</v>
      </c>
      <c r="H6055">
        <v>357.38</v>
      </c>
      <c r="I6055">
        <v>357.38</v>
      </c>
      <c r="K6055" s="2">
        <v>-1.2800000000000001E-2</v>
      </c>
      <c r="N6055" s="1">
        <v>37792</v>
      </c>
      <c r="O6055" s="7">
        <v>4.55</v>
      </c>
      <c r="P6055">
        <v>4.57</v>
      </c>
      <c r="Q6055">
        <v>4.55</v>
      </c>
      <c r="R6055">
        <v>4.54</v>
      </c>
      <c r="T6055" s="2">
        <v>-6.6E-3</v>
      </c>
      <c r="W6055" s="7">
        <f t="shared" si="376"/>
        <v>78.545054945054943</v>
      </c>
      <c r="X6055" s="7">
        <f t="shared" si="377"/>
        <v>75.462255431253851</v>
      </c>
      <c r="Y6055" s="9">
        <f t="shared" si="378"/>
        <v>0.70690870073594603</v>
      </c>
      <c r="Z6055" s="7">
        <f t="shared" si="379"/>
        <v>4.3609585093402607</v>
      </c>
    </row>
    <row r="6056" spans="5:26" x14ac:dyDescent="0.25">
      <c r="E6056" s="1">
        <v>37791</v>
      </c>
      <c r="F6056" s="7">
        <v>362</v>
      </c>
      <c r="G6056">
        <v>357.75</v>
      </c>
      <c r="H6056">
        <v>362</v>
      </c>
      <c r="I6056">
        <v>362</v>
      </c>
      <c r="K6056" s="2">
        <v>1.2E-2</v>
      </c>
      <c r="N6056" s="1">
        <v>37791</v>
      </c>
      <c r="O6056" s="7">
        <v>4.58</v>
      </c>
      <c r="P6056">
        <v>4.5599999999999996</v>
      </c>
      <c r="Q6056">
        <v>4.58</v>
      </c>
      <c r="R6056">
        <v>4.57</v>
      </c>
      <c r="T6056" s="2">
        <v>2.2000000000000001E-3</v>
      </c>
      <c r="W6056" s="7">
        <f t="shared" si="376"/>
        <v>79.039301310043669</v>
      </c>
      <c r="X6056" s="7">
        <f t="shared" si="377"/>
        <v>75.450459750848907</v>
      </c>
      <c r="Y6056" s="9">
        <f t="shared" si="378"/>
        <v>0.71794909982860122</v>
      </c>
      <c r="Z6056" s="7">
        <f t="shared" si="379"/>
        <v>4.9987409414560728</v>
      </c>
    </row>
    <row r="6057" spans="5:26" x14ac:dyDescent="0.25">
      <c r="E6057" s="1">
        <v>37790</v>
      </c>
      <c r="F6057" s="7">
        <v>357.7</v>
      </c>
      <c r="G6057">
        <v>363.05</v>
      </c>
      <c r="H6057">
        <v>357.7</v>
      </c>
      <c r="I6057">
        <v>357.7</v>
      </c>
      <c r="K6057" s="2">
        <v>-1.41E-2</v>
      </c>
      <c r="N6057" s="1">
        <v>37790</v>
      </c>
      <c r="O6057" s="7">
        <v>4.57</v>
      </c>
      <c r="P6057">
        <v>4.6100000000000003</v>
      </c>
      <c r="Q6057">
        <v>4.57</v>
      </c>
      <c r="R6057">
        <v>4.5599999999999996</v>
      </c>
      <c r="T6057" s="2">
        <v>-1.0800000000000001E-2</v>
      </c>
      <c r="W6057" s="7">
        <f t="shared" si="376"/>
        <v>78.271334792122531</v>
      </c>
      <c r="X6057" s="7">
        <f t="shared" si="377"/>
        <v>75.445348571339366</v>
      </c>
      <c r="Y6057" s="9">
        <f t="shared" si="378"/>
        <v>0.72880530659438436</v>
      </c>
      <c r="Z6057" s="7">
        <f t="shared" si="379"/>
        <v>3.8775598849418964</v>
      </c>
    </row>
    <row r="6058" spans="5:26" x14ac:dyDescent="0.25">
      <c r="E6058" s="1">
        <v>37789</v>
      </c>
      <c r="F6058" s="7">
        <v>362.8</v>
      </c>
      <c r="G6058">
        <v>359.45</v>
      </c>
      <c r="H6058">
        <v>362.8</v>
      </c>
      <c r="I6058">
        <v>362.8</v>
      </c>
      <c r="K6058" s="2">
        <v>9.4999999999999998E-3</v>
      </c>
      <c r="N6058" s="1">
        <v>37789</v>
      </c>
      <c r="O6058" s="7">
        <v>4.62</v>
      </c>
      <c r="P6058">
        <v>4.5999999999999996</v>
      </c>
      <c r="Q6058">
        <v>4.62</v>
      </c>
      <c r="R6058">
        <v>4.6100000000000003</v>
      </c>
      <c r="T6058" s="2">
        <v>2.2000000000000001E-3</v>
      </c>
      <c r="W6058" s="7">
        <f t="shared" si="376"/>
        <v>78.528138528138527</v>
      </c>
      <c r="X6058" s="7">
        <f t="shared" si="377"/>
        <v>75.446975715624433</v>
      </c>
      <c r="Y6058" s="9">
        <f t="shared" si="378"/>
        <v>0.73981799808500071</v>
      </c>
      <c r="Z6058" s="7">
        <f t="shared" si="379"/>
        <v>4.1647578465103612</v>
      </c>
    </row>
    <row r="6059" spans="5:26" x14ac:dyDescent="0.25">
      <c r="E6059" s="1">
        <v>37788</v>
      </c>
      <c r="F6059" s="7">
        <v>359.4</v>
      </c>
      <c r="G6059">
        <v>356.75</v>
      </c>
      <c r="H6059">
        <v>359.4</v>
      </c>
      <c r="I6059">
        <v>359.4</v>
      </c>
      <c r="K6059" s="2">
        <v>7.1000000000000004E-3</v>
      </c>
      <c r="N6059" s="1">
        <v>37788</v>
      </c>
      <c r="O6059" s="7">
        <v>4.6100000000000003</v>
      </c>
      <c r="P6059">
        <v>4.51</v>
      </c>
      <c r="Q6059">
        <v>4.6100000000000003</v>
      </c>
      <c r="R6059">
        <v>4.5999999999999996</v>
      </c>
      <c r="T6059" s="2">
        <v>6.6E-3</v>
      </c>
      <c r="W6059" s="7">
        <f t="shared" si="376"/>
        <v>77.960954446854657</v>
      </c>
      <c r="X6059" s="7">
        <f t="shared" si="377"/>
        <v>75.456730993501964</v>
      </c>
      <c r="Y6059" s="9">
        <f t="shared" si="378"/>
        <v>0.75100792524754856</v>
      </c>
      <c r="Z6059" s="7">
        <f t="shared" si="379"/>
        <v>3.3344833911403096</v>
      </c>
    </row>
    <row r="6060" spans="5:26" x14ac:dyDescent="0.25">
      <c r="E6060" s="1">
        <v>37785</v>
      </c>
      <c r="F6060" s="7">
        <v>356.88</v>
      </c>
      <c r="G6060">
        <v>353.73</v>
      </c>
      <c r="H6060">
        <v>356.88</v>
      </c>
      <c r="I6060">
        <v>356.88</v>
      </c>
      <c r="K6060" s="2">
        <v>9.7999999999999997E-3</v>
      </c>
      <c r="N6060" s="1">
        <v>37785</v>
      </c>
      <c r="O6060" s="7">
        <v>4.58</v>
      </c>
      <c r="P6060">
        <v>4.5</v>
      </c>
      <c r="Q6060">
        <v>4.58</v>
      </c>
      <c r="R6060">
        <v>4.57</v>
      </c>
      <c r="T6060" s="2">
        <v>1.55E-2</v>
      </c>
      <c r="W6060" s="7">
        <f t="shared" si="376"/>
        <v>77.921397379912662</v>
      </c>
      <c r="X6060" s="7">
        <f t="shared" si="377"/>
        <v>75.467261451338857</v>
      </c>
      <c r="Y6060" s="9">
        <f t="shared" si="378"/>
        <v>0.76252991813549187</v>
      </c>
      <c r="Z6060" s="7">
        <f t="shared" si="379"/>
        <v>3.2184126421879444</v>
      </c>
    </row>
    <row r="6061" spans="5:26" x14ac:dyDescent="0.25">
      <c r="E6061" s="1">
        <v>37784</v>
      </c>
      <c r="F6061" s="7">
        <v>353.4</v>
      </c>
      <c r="G6061">
        <v>355.1</v>
      </c>
      <c r="H6061">
        <v>353.4</v>
      </c>
      <c r="I6061">
        <v>353.4</v>
      </c>
      <c r="K6061" s="2">
        <v>-3.8E-3</v>
      </c>
      <c r="N6061" s="1">
        <v>37784</v>
      </c>
      <c r="O6061" s="7">
        <v>4.51</v>
      </c>
      <c r="P6061">
        <v>4.5</v>
      </c>
      <c r="Q6061">
        <v>4.51</v>
      </c>
      <c r="R6061">
        <v>4.5</v>
      </c>
      <c r="T6061" s="2">
        <v>2.2000000000000001E-3</v>
      </c>
      <c r="W6061" s="7">
        <f t="shared" si="376"/>
        <v>78.35920177383592</v>
      </c>
      <c r="X6061" s="7">
        <f t="shared" si="377"/>
        <v>75.487244009186568</v>
      </c>
      <c r="Y6061" s="9">
        <f t="shared" si="378"/>
        <v>0.77437433878214446</v>
      </c>
      <c r="Z6061" s="7">
        <f t="shared" si="379"/>
        <v>3.7087460428583787</v>
      </c>
    </row>
    <row r="6062" spans="5:26" x14ac:dyDescent="0.25">
      <c r="E6062" s="1">
        <v>37783</v>
      </c>
      <c r="F6062" s="7">
        <v>354.75</v>
      </c>
      <c r="G6062">
        <v>353</v>
      </c>
      <c r="H6062">
        <v>354.75</v>
      </c>
      <c r="I6062">
        <v>354.75</v>
      </c>
      <c r="K6062" s="2">
        <v>6.7000000000000002E-3</v>
      </c>
      <c r="N6062" s="1">
        <v>37783</v>
      </c>
      <c r="O6062" s="7">
        <v>4.5</v>
      </c>
      <c r="P6062">
        <v>4.47</v>
      </c>
      <c r="Q6062">
        <v>4.5</v>
      </c>
      <c r="R6062">
        <v>4.49</v>
      </c>
      <c r="T6062" s="2">
        <v>4.4999999999999997E-3</v>
      </c>
      <c r="W6062" s="7">
        <f t="shared" si="376"/>
        <v>78.833333333333329</v>
      </c>
      <c r="X6062" s="7">
        <f t="shared" si="377"/>
        <v>75.496809383589337</v>
      </c>
      <c r="Y6062" s="9">
        <f t="shared" si="378"/>
        <v>0.78654675852172429</v>
      </c>
      <c r="Z6062" s="7">
        <f t="shared" si="379"/>
        <v>4.2419905919068608</v>
      </c>
    </row>
    <row r="6063" spans="5:26" x14ac:dyDescent="0.25">
      <c r="E6063" s="1">
        <v>37782</v>
      </c>
      <c r="F6063" s="7">
        <v>352.38</v>
      </c>
      <c r="G6063">
        <v>361.48</v>
      </c>
      <c r="H6063">
        <v>352.38</v>
      </c>
      <c r="I6063">
        <v>352.38</v>
      </c>
      <c r="K6063" s="2">
        <v>-2.4799999999999999E-2</v>
      </c>
      <c r="N6063" s="1">
        <v>37782</v>
      </c>
      <c r="O6063" s="7">
        <v>4.4800000000000004</v>
      </c>
      <c r="P6063">
        <v>4.51</v>
      </c>
      <c r="Q6063">
        <v>4.4800000000000004</v>
      </c>
      <c r="R6063">
        <v>4.47</v>
      </c>
      <c r="T6063" s="2">
        <v>-8.8000000000000005E-3</v>
      </c>
      <c r="W6063" s="7">
        <f t="shared" si="376"/>
        <v>78.656249999999986</v>
      </c>
      <c r="X6063" s="7">
        <f t="shared" si="377"/>
        <v>75.493480738488529</v>
      </c>
      <c r="Y6063" s="9">
        <f t="shared" si="378"/>
        <v>0.79903506633212784</v>
      </c>
      <c r="Z6063" s="7">
        <f t="shared" si="379"/>
        <v>3.958235870710606</v>
      </c>
    </row>
    <row r="6064" spans="5:26" x14ac:dyDescent="0.25">
      <c r="E6064" s="1">
        <v>37781</v>
      </c>
      <c r="F6064" s="7">
        <v>361.35</v>
      </c>
      <c r="G6064">
        <v>362.75</v>
      </c>
      <c r="H6064">
        <v>361.35</v>
      </c>
      <c r="I6064">
        <v>361.35</v>
      </c>
      <c r="K6064" s="2">
        <v>-6.6E-3</v>
      </c>
      <c r="N6064" s="1">
        <v>37781</v>
      </c>
      <c r="O6064" s="7">
        <v>4.5199999999999996</v>
      </c>
      <c r="P6064">
        <v>4.54</v>
      </c>
      <c r="Q6064">
        <v>4.5199999999999996</v>
      </c>
      <c r="R6064">
        <v>4.51</v>
      </c>
      <c r="T6064" s="2">
        <v>-4.4000000000000003E-3</v>
      </c>
      <c r="W6064" s="7">
        <f t="shared" si="376"/>
        <v>79.944690265486742</v>
      </c>
      <c r="X6064" s="7">
        <f t="shared" si="377"/>
        <v>75.482214365408126</v>
      </c>
      <c r="Y6064" s="9">
        <f t="shared" si="378"/>
        <v>0.81190459917243252</v>
      </c>
      <c r="Z6064" s="7">
        <f t="shared" si="379"/>
        <v>5.4963057293026543</v>
      </c>
    </row>
    <row r="6065" spans="5:26" x14ac:dyDescent="0.25">
      <c r="E6065" s="1">
        <v>37778</v>
      </c>
      <c r="F6065" s="7">
        <v>363.75</v>
      </c>
      <c r="G6065">
        <v>367.85</v>
      </c>
      <c r="H6065">
        <v>363.75</v>
      </c>
      <c r="I6065">
        <v>363.75</v>
      </c>
      <c r="K6065" s="2">
        <v>-1.24E-2</v>
      </c>
      <c r="N6065" s="1">
        <v>37778</v>
      </c>
      <c r="O6065" s="7">
        <v>4.54</v>
      </c>
      <c r="P6065">
        <v>4.5</v>
      </c>
      <c r="Q6065">
        <v>4.54</v>
      </c>
      <c r="R6065">
        <v>4.53</v>
      </c>
      <c r="T6065" s="2">
        <v>8.8999999999999999E-3</v>
      </c>
      <c r="W6065" s="7">
        <f t="shared" si="376"/>
        <v>80.121145374449341</v>
      </c>
      <c r="X6065" s="7">
        <f t="shared" si="377"/>
        <v>75.446442324809055</v>
      </c>
      <c r="Y6065" s="9">
        <f t="shared" si="378"/>
        <v>0.82501059874425453</v>
      </c>
      <c r="Z6065" s="7">
        <f t="shared" si="379"/>
        <v>5.6662339329405382</v>
      </c>
    </row>
    <row r="6066" spans="5:26" x14ac:dyDescent="0.25">
      <c r="E6066" s="1">
        <v>37777</v>
      </c>
      <c r="F6066" s="7">
        <v>368.3</v>
      </c>
      <c r="G6066">
        <v>361.95</v>
      </c>
      <c r="H6066">
        <v>368.3</v>
      </c>
      <c r="I6066">
        <v>368.3</v>
      </c>
      <c r="K6066" s="2">
        <v>1.95E-2</v>
      </c>
      <c r="N6066" s="1">
        <v>37777</v>
      </c>
      <c r="O6066" s="7">
        <v>4.5</v>
      </c>
      <c r="P6066">
        <v>4.4800000000000004</v>
      </c>
      <c r="Q6066">
        <v>4.5</v>
      </c>
      <c r="R6066">
        <v>4.49</v>
      </c>
      <c r="T6066" s="2">
        <v>4.4999999999999997E-3</v>
      </c>
      <c r="W6066" s="7">
        <f t="shared" si="376"/>
        <v>81.844444444444449</v>
      </c>
      <c r="X6066" s="7">
        <f t="shared" si="377"/>
        <v>75.402121058481384</v>
      </c>
      <c r="Y6066" s="9">
        <f t="shared" si="378"/>
        <v>0.83855680783866626</v>
      </c>
      <c r="Z6066" s="7">
        <f t="shared" si="379"/>
        <v>7.6826320241413288</v>
      </c>
    </row>
    <row r="6067" spans="5:26" x14ac:dyDescent="0.25">
      <c r="E6067" s="1">
        <v>37776</v>
      </c>
      <c r="F6067" s="7">
        <v>361.27</v>
      </c>
      <c r="G6067">
        <v>365.68</v>
      </c>
      <c r="H6067">
        <v>361.27</v>
      </c>
      <c r="I6067">
        <v>361.27</v>
      </c>
      <c r="K6067" s="2">
        <v>-1.09E-2</v>
      </c>
      <c r="N6067" s="1">
        <v>37776</v>
      </c>
      <c r="O6067" s="7">
        <v>4.4800000000000004</v>
      </c>
      <c r="P6067">
        <v>4.5</v>
      </c>
      <c r="Q6067">
        <v>4.4800000000000004</v>
      </c>
      <c r="R6067">
        <v>4.47</v>
      </c>
      <c r="T6067" s="2">
        <v>-6.7000000000000002E-3</v>
      </c>
      <c r="W6067" s="7">
        <f t="shared" si="376"/>
        <v>80.640624999999986</v>
      </c>
      <c r="X6067" s="7">
        <f t="shared" si="377"/>
        <v>75.335452367932916</v>
      </c>
      <c r="Y6067" s="9">
        <f t="shared" si="378"/>
        <v>0.85263259215135301</v>
      </c>
      <c r="Z6067" s="7">
        <f t="shared" si="379"/>
        <v>6.2221086560638241</v>
      </c>
    </row>
    <row r="6068" spans="5:26" x14ac:dyDescent="0.25">
      <c r="E6068" s="1">
        <v>37775</v>
      </c>
      <c r="F6068" s="7">
        <v>365.25</v>
      </c>
      <c r="G6068">
        <v>366.05</v>
      </c>
      <c r="H6068">
        <v>365.25</v>
      </c>
      <c r="I6068">
        <v>365.25</v>
      </c>
      <c r="K6068" s="2">
        <v>-2.7000000000000001E-3</v>
      </c>
      <c r="N6068" s="1">
        <v>37775</v>
      </c>
      <c r="O6068" s="7">
        <v>4.51</v>
      </c>
      <c r="P6068">
        <v>4.51</v>
      </c>
      <c r="Q6068">
        <v>4.51</v>
      </c>
      <c r="R6068">
        <v>4.5</v>
      </c>
      <c r="T6068" s="2">
        <v>0</v>
      </c>
      <c r="W6068" s="7">
        <f t="shared" si="376"/>
        <v>80.986696230598668</v>
      </c>
      <c r="X6068" s="7">
        <f t="shared" si="377"/>
        <v>75.285784069827116</v>
      </c>
      <c r="Y6068" s="9">
        <f t="shared" si="378"/>
        <v>0.86766567292696029</v>
      </c>
      <c r="Z6068" s="7">
        <f t="shared" si="379"/>
        <v>6.5704018709651679</v>
      </c>
    </row>
    <row r="6069" spans="5:26" x14ac:dyDescent="0.25">
      <c r="E6069" s="1">
        <v>37774</v>
      </c>
      <c r="F6069" s="7">
        <v>366.25</v>
      </c>
      <c r="G6069">
        <v>362.35</v>
      </c>
      <c r="H6069">
        <v>366.25</v>
      </c>
      <c r="I6069">
        <v>366.25</v>
      </c>
      <c r="K6069" s="2">
        <v>3.5000000000000001E-3</v>
      </c>
      <c r="N6069" s="1">
        <v>37774</v>
      </c>
      <c r="O6069" s="7">
        <v>4.51</v>
      </c>
      <c r="P6069">
        <v>4.51</v>
      </c>
      <c r="Q6069">
        <v>4.51</v>
      </c>
      <c r="R6069">
        <v>4.5</v>
      </c>
      <c r="T6069" s="2">
        <v>-4.4000000000000003E-3</v>
      </c>
      <c r="W6069" s="7">
        <f t="shared" si="376"/>
        <v>81.208425720620852</v>
      </c>
      <c r="X6069" s="7">
        <f t="shared" si="377"/>
        <v>75.228916146845108</v>
      </c>
      <c r="Y6069" s="9">
        <f t="shared" si="378"/>
        <v>0.88344511956742167</v>
      </c>
      <c r="Z6069" s="7">
        <f t="shared" si="379"/>
        <v>6.7683995772183412</v>
      </c>
    </row>
    <row r="6070" spans="5:26" x14ac:dyDescent="0.25">
      <c r="E6070" s="1">
        <v>37771</v>
      </c>
      <c r="F6070" s="7">
        <v>364.98</v>
      </c>
      <c r="G6070">
        <v>368.62</v>
      </c>
      <c r="H6070">
        <v>364.98</v>
      </c>
      <c r="I6070">
        <v>364.98</v>
      </c>
      <c r="K6070" s="2">
        <v>-1.11E-2</v>
      </c>
      <c r="N6070" s="1">
        <v>37771</v>
      </c>
      <c r="O6070" s="7">
        <v>4.53</v>
      </c>
      <c r="P6070">
        <v>4.5599999999999996</v>
      </c>
      <c r="Q6070">
        <v>4.53</v>
      </c>
      <c r="R6070">
        <v>4.5199999999999996</v>
      </c>
      <c r="T6070" s="2">
        <v>-8.8000000000000005E-3</v>
      </c>
      <c r="W6070" s="7">
        <f t="shared" si="376"/>
        <v>80.569536423841058</v>
      </c>
      <c r="X6070" s="7">
        <f t="shared" si="377"/>
        <v>75.17748597378187</v>
      </c>
      <c r="Y6070" s="9">
        <f t="shared" si="378"/>
        <v>0.90005460925130676</v>
      </c>
      <c r="Z6070" s="7">
        <f t="shared" si="379"/>
        <v>5.9908036630626906</v>
      </c>
    </row>
    <row r="6071" spans="5:26" x14ac:dyDescent="0.25">
      <c r="E6071" s="1">
        <v>37770</v>
      </c>
      <c r="F6071" s="7">
        <v>369.07</v>
      </c>
      <c r="G6071">
        <v>366.12</v>
      </c>
      <c r="H6071">
        <v>369.07</v>
      </c>
      <c r="I6071">
        <v>369.07</v>
      </c>
      <c r="K6071" s="2">
        <v>1.24E-2</v>
      </c>
      <c r="N6071" s="1">
        <v>37770</v>
      </c>
      <c r="O6071" s="7">
        <v>4.57</v>
      </c>
      <c r="P6071">
        <v>4.6100000000000003</v>
      </c>
      <c r="Q6071">
        <v>4.57</v>
      </c>
      <c r="R6071">
        <v>4.5599999999999996</v>
      </c>
      <c r="T6071" s="2">
        <v>-1.5100000000000001E-2</v>
      </c>
      <c r="W6071" s="7">
        <f t="shared" si="376"/>
        <v>80.75929978118161</v>
      </c>
      <c r="X6071" s="7">
        <f t="shared" si="377"/>
        <v>75.121567627360321</v>
      </c>
      <c r="Y6071" s="9">
        <f t="shared" si="378"/>
        <v>0.91767320105118011</v>
      </c>
      <c r="Z6071" s="7">
        <f t="shared" si="379"/>
        <v>6.1435074570809709</v>
      </c>
    </row>
    <row r="6072" spans="5:26" x14ac:dyDescent="0.25">
      <c r="E6072" s="1">
        <v>37769</v>
      </c>
      <c r="F6072" s="7">
        <v>364.55</v>
      </c>
      <c r="G6072">
        <v>365.25</v>
      </c>
      <c r="H6072">
        <v>364.55</v>
      </c>
      <c r="I6072">
        <v>364.55</v>
      </c>
      <c r="K6072" s="2">
        <v>-1.6000000000000001E-3</v>
      </c>
      <c r="N6072" s="1">
        <v>37769</v>
      </c>
      <c r="O6072" s="7">
        <v>4.6399999999999997</v>
      </c>
      <c r="P6072">
        <v>4.5999999999999996</v>
      </c>
      <c r="Q6072">
        <v>4.6399999999999997</v>
      </c>
      <c r="R6072">
        <v>4.63</v>
      </c>
      <c r="T6072" s="2">
        <v>6.4999999999999997E-3</v>
      </c>
      <c r="W6072" s="7">
        <f t="shared" si="376"/>
        <v>78.566810344827587</v>
      </c>
      <c r="X6072" s="7">
        <f t="shared" si="377"/>
        <v>75.069360623747926</v>
      </c>
      <c r="Y6072" s="9">
        <f t="shared" si="378"/>
        <v>0.93603920076136071</v>
      </c>
      <c r="Z6072" s="7">
        <f t="shared" si="379"/>
        <v>3.7364350961315362</v>
      </c>
    </row>
    <row r="6073" spans="5:26" x14ac:dyDescent="0.25">
      <c r="E6073" s="1">
        <v>37768</v>
      </c>
      <c r="F6073" s="7">
        <v>365.12</v>
      </c>
      <c r="G6073">
        <v>370.62</v>
      </c>
      <c r="H6073">
        <v>365.12</v>
      </c>
      <c r="I6073">
        <v>365.12</v>
      </c>
      <c r="K6073" s="2">
        <v>-1.6199999999999999E-2</v>
      </c>
      <c r="N6073" s="1">
        <v>37768</v>
      </c>
      <c r="O6073" s="7">
        <v>4.6100000000000003</v>
      </c>
      <c r="P6073">
        <v>4.66</v>
      </c>
      <c r="Q6073">
        <v>4.6100000000000003</v>
      </c>
      <c r="R6073">
        <v>4.5999999999999996</v>
      </c>
      <c r="T6073" s="2">
        <v>-1.2800000000000001E-2</v>
      </c>
      <c r="W6073" s="7">
        <f t="shared" si="376"/>
        <v>79.20173535791757</v>
      </c>
      <c r="X6073" s="7">
        <f t="shared" si="377"/>
        <v>75.025138029466561</v>
      </c>
      <c r="Y6073" s="9">
        <f t="shared" si="378"/>
        <v>0.95521259994409313</v>
      </c>
      <c r="Z6073" s="7">
        <f t="shared" si="379"/>
        <v>4.3724269641077376</v>
      </c>
    </row>
    <row r="6074" spans="5:26" x14ac:dyDescent="0.25">
      <c r="E6074" s="1">
        <v>37767</v>
      </c>
      <c r="F6074" s="7">
        <v>371.15</v>
      </c>
      <c r="G6074">
        <v>367.85</v>
      </c>
      <c r="H6074">
        <v>371.15</v>
      </c>
      <c r="I6074">
        <v>371.15</v>
      </c>
      <c r="K6074" s="2">
        <v>6.4999999999999997E-3</v>
      </c>
      <c r="N6074" s="1">
        <v>37767</v>
      </c>
      <c r="O6074" s="7">
        <v>4.67</v>
      </c>
      <c r="P6074">
        <v>4.63</v>
      </c>
      <c r="Q6074">
        <v>4.67</v>
      </c>
      <c r="R6074">
        <v>4.66</v>
      </c>
      <c r="T6074" s="2">
        <v>6.4999999999999997E-3</v>
      </c>
      <c r="W6074" s="7">
        <f t="shared" si="376"/>
        <v>79.475374732334046</v>
      </c>
      <c r="X6074" s="7">
        <f t="shared" si="377"/>
        <v>74.970729628302053</v>
      </c>
      <c r="Y6074" s="9">
        <f t="shared" si="378"/>
        <v>0.97459058800368836</v>
      </c>
      <c r="Z6074" s="7">
        <f t="shared" si="379"/>
        <v>4.6220896851252435</v>
      </c>
    </row>
    <row r="6075" spans="5:26" x14ac:dyDescent="0.25">
      <c r="E6075" s="1">
        <v>37764</v>
      </c>
      <c r="F6075" s="7">
        <v>368.75</v>
      </c>
      <c r="G6075">
        <v>369.05</v>
      </c>
      <c r="H6075">
        <v>368.75</v>
      </c>
      <c r="I6075">
        <v>368.75</v>
      </c>
      <c r="K6075" s="2">
        <v>1E-3</v>
      </c>
      <c r="N6075" s="1">
        <v>37764</v>
      </c>
      <c r="O6075" s="7">
        <v>4.6399999999999997</v>
      </c>
      <c r="P6075">
        <v>4.6500000000000004</v>
      </c>
      <c r="Q6075">
        <v>4.6399999999999997</v>
      </c>
      <c r="R6075">
        <v>4.63</v>
      </c>
      <c r="T6075" s="2">
        <v>-2.2000000000000001E-3</v>
      </c>
      <c r="W6075" s="7">
        <f t="shared" si="376"/>
        <v>79.471982758620697</v>
      </c>
      <c r="X6075" s="7">
        <f t="shared" si="377"/>
        <v>74.912322686831672</v>
      </c>
      <c r="Y6075" s="9">
        <f t="shared" si="378"/>
        <v>0.99418901016475603</v>
      </c>
      <c r="Z6075" s="7">
        <f t="shared" si="379"/>
        <v>4.5863110788494863</v>
      </c>
    </row>
    <row r="6076" spans="5:26" x14ac:dyDescent="0.25">
      <c r="E6076" s="1">
        <v>37763</v>
      </c>
      <c r="F6076" s="7">
        <v>368.38</v>
      </c>
      <c r="G6076">
        <v>372.12</v>
      </c>
      <c r="H6076">
        <v>368.38</v>
      </c>
      <c r="I6076">
        <v>368.38</v>
      </c>
      <c r="K6076" s="2">
        <v>-8.6999999999999994E-3</v>
      </c>
      <c r="N6076" s="1">
        <v>37763</v>
      </c>
      <c r="O6076" s="7">
        <v>4.6500000000000004</v>
      </c>
      <c r="P6076">
        <v>4.7</v>
      </c>
      <c r="Q6076">
        <v>4.6500000000000004</v>
      </c>
      <c r="R6076">
        <v>4.6399999999999997</v>
      </c>
      <c r="T6076" s="2">
        <v>-1.4800000000000001E-2</v>
      </c>
      <c r="W6076" s="7">
        <f t="shared" si="376"/>
        <v>79.221505376344084</v>
      </c>
      <c r="X6076" s="7">
        <f t="shared" si="377"/>
        <v>74.854485841365516</v>
      </c>
      <c r="Y6076" s="9">
        <f t="shared" si="378"/>
        <v>1.0140173130496528</v>
      </c>
      <c r="Z6076" s="7">
        <f t="shared" si="379"/>
        <v>4.3066518478316453</v>
      </c>
    </row>
    <row r="6077" spans="5:26" x14ac:dyDescent="0.25">
      <c r="E6077" s="1">
        <v>37762</v>
      </c>
      <c r="F6077" s="7">
        <v>371.62</v>
      </c>
      <c r="G6077">
        <v>368.48</v>
      </c>
      <c r="H6077">
        <v>371.62</v>
      </c>
      <c r="I6077">
        <v>371.62</v>
      </c>
      <c r="K6077" s="2">
        <v>9.4999999999999998E-3</v>
      </c>
      <c r="N6077" s="1">
        <v>37762</v>
      </c>
      <c r="O6077" s="7">
        <v>4.72</v>
      </c>
      <c r="P6077">
        <v>4.76</v>
      </c>
      <c r="Q6077">
        <v>4.72</v>
      </c>
      <c r="R6077">
        <v>4.71</v>
      </c>
      <c r="T6077" s="2">
        <v>-1.0500000000000001E-2</v>
      </c>
      <c r="W6077" s="7">
        <f t="shared" si="376"/>
        <v>78.733050847457633</v>
      </c>
      <c r="X6077" s="7">
        <f t="shared" si="377"/>
        <v>74.798079420919834</v>
      </c>
      <c r="Y6077" s="9">
        <f t="shared" si="378"/>
        <v>1.0341159435824296</v>
      </c>
      <c r="Z6077" s="7">
        <f t="shared" si="379"/>
        <v>3.8051549741183757</v>
      </c>
    </row>
    <row r="6078" spans="5:26" x14ac:dyDescent="0.25">
      <c r="E6078" s="1">
        <v>37761</v>
      </c>
      <c r="F6078" s="7">
        <v>368.12</v>
      </c>
      <c r="G6078">
        <v>367.12</v>
      </c>
      <c r="H6078">
        <v>368.12</v>
      </c>
      <c r="I6078">
        <v>368.12</v>
      </c>
      <c r="K6078" s="2">
        <v>5.1000000000000004E-3</v>
      </c>
      <c r="N6078" s="1">
        <v>37761</v>
      </c>
      <c r="O6078" s="7">
        <v>4.7699999999999996</v>
      </c>
      <c r="P6078">
        <v>4.82</v>
      </c>
      <c r="Q6078">
        <v>4.7699999999999996</v>
      </c>
      <c r="R6078">
        <v>4.76</v>
      </c>
      <c r="T6078" s="2">
        <v>-1.24E-2</v>
      </c>
      <c r="W6078" s="7">
        <f t="shared" si="376"/>
        <v>77.174004192872118</v>
      </c>
      <c r="X6078" s="7">
        <f t="shared" si="377"/>
        <v>74.741778482465349</v>
      </c>
      <c r="Y6078" s="9">
        <f t="shared" si="378"/>
        <v>1.0543675394492495</v>
      </c>
      <c r="Z6078" s="7">
        <f t="shared" si="379"/>
        <v>2.3068101201951321</v>
      </c>
    </row>
    <row r="6079" spans="5:26" x14ac:dyDescent="0.25">
      <c r="E6079" s="1">
        <v>37760</v>
      </c>
      <c r="F6079" s="7">
        <v>366.25</v>
      </c>
      <c r="G6079">
        <v>356.75</v>
      </c>
      <c r="H6079">
        <v>366.25</v>
      </c>
      <c r="I6079">
        <v>366.25</v>
      </c>
      <c r="K6079" s="2">
        <v>3.2099999999999997E-2</v>
      </c>
      <c r="N6079" s="1">
        <v>37760</v>
      </c>
      <c r="O6079" s="7">
        <v>4.83</v>
      </c>
      <c r="P6079">
        <v>4.79</v>
      </c>
      <c r="Q6079">
        <v>4.83</v>
      </c>
      <c r="R6079">
        <v>4.82</v>
      </c>
      <c r="T6079" s="2">
        <v>1.0500000000000001E-2</v>
      </c>
      <c r="W6079" s="7">
        <f t="shared" si="376"/>
        <v>75.828157349896486</v>
      </c>
      <c r="X6079" s="7">
        <f t="shared" si="377"/>
        <v>74.704784411601509</v>
      </c>
      <c r="Y6079" s="9">
        <f t="shared" si="378"/>
        <v>1.0746335923663763</v>
      </c>
      <c r="Z6079" s="7">
        <f t="shared" si="379"/>
        <v>1.0453543852293652</v>
      </c>
    </row>
    <row r="6080" spans="5:26" x14ac:dyDescent="0.25">
      <c r="E6080" s="1">
        <v>37757</v>
      </c>
      <c r="F6080" s="7">
        <v>354.85</v>
      </c>
      <c r="G6080">
        <v>351.85</v>
      </c>
      <c r="H6080">
        <v>354.85</v>
      </c>
      <c r="I6080">
        <v>354.85</v>
      </c>
      <c r="K6080" s="2">
        <v>8.0999999999999996E-3</v>
      </c>
      <c r="N6080" s="1">
        <v>37757</v>
      </c>
      <c r="O6080" s="7">
        <v>4.78</v>
      </c>
      <c r="P6080">
        <v>4.76</v>
      </c>
      <c r="Q6080">
        <v>4.78</v>
      </c>
      <c r="R6080">
        <v>4.7699999999999996</v>
      </c>
      <c r="T6080" s="2">
        <v>4.1999999999999997E-3</v>
      </c>
      <c r="W6080" s="7">
        <f t="shared" si="376"/>
        <v>74.236401673640174</v>
      </c>
      <c r="X6080" s="7">
        <f t="shared" si="377"/>
        <v>74.678030328325676</v>
      </c>
      <c r="Y6080" s="9">
        <f t="shared" si="378"/>
        <v>1.0946300034240974</v>
      </c>
      <c r="Z6080" s="7">
        <f t="shared" si="379"/>
        <v>-0.4034501642601146</v>
      </c>
    </row>
    <row r="6081" spans="5:26" x14ac:dyDescent="0.25">
      <c r="E6081" s="1">
        <v>37756</v>
      </c>
      <c r="F6081" s="7">
        <v>352</v>
      </c>
      <c r="G6081">
        <v>352.35</v>
      </c>
      <c r="H6081">
        <v>352</v>
      </c>
      <c r="I6081">
        <v>352</v>
      </c>
      <c r="K6081" s="2">
        <v>-1.4E-3</v>
      </c>
      <c r="N6081" s="1">
        <v>37756</v>
      </c>
      <c r="O6081" s="7">
        <v>4.76</v>
      </c>
      <c r="P6081">
        <v>4.8499999999999996</v>
      </c>
      <c r="Q6081">
        <v>4.76</v>
      </c>
      <c r="R6081">
        <v>4.75</v>
      </c>
      <c r="T6081" s="2">
        <v>-2.06E-2</v>
      </c>
      <c r="W6081" s="7">
        <f t="shared" si="376"/>
        <v>73.94957983193278</v>
      </c>
      <c r="X6081" s="7">
        <f t="shared" si="377"/>
        <v>74.664063908266499</v>
      </c>
      <c r="Y6081" s="9">
        <f t="shared" si="378"/>
        <v>1.1139757170123874</v>
      </c>
      <c r="Z6081" s="7">
        <f t="shared" si="379"/>
        <v>-0.64138209246600075</v>
      </c>
    </row>
    <row r="6082" spans="5:26" x14ac:dyDescent="0.25">
      <c r="E6082" s="1">
        <v>37755</v>
      </c>
      <c r="F6082" s="7">
        <v>352.5</v>
      </c>
      <c r="G6082">
        <v>350.25</v>
      </c>
      <c r="H6082">
        <v>352.5</v>
      </c>
      <c r="I6082">
        <v>352.5</v>
      </c>
      <c r="K6082" s="2">
        <v>7.9000000000000008E-3</v>
      </c>
      <c r="N6082" s="1">
        <v>37755</v>
      </c>
      <c r="O6082" s="7">
        <v>4.8600000000000003</v>
      </c>
      <c r="P6082">
        <v>4.8099999999999996</v>
      </c>
      <c r="Q6082">
        <v>4.8600000000000003</v>
      </c>
      <c r="R6082">
        <v>4.8499999999999996</v>
      </c>
      <c r="T6082" s="2">
        <v>8.3000000000000001E-3</v>
      </c>
      <c r="W6082" s="7">
        <f t="shared" si="376"/>
        <v>72.53086419753086</v>
      </c>
      <c r="X6082" s="7">
        <f t="shared" si="377"/>
        <v>74.655077318461494</v>
      </c>
      <c r="Y6082" s="9">
        <f t="shared" si="378"/>
        <v>1.1325841996612367</v>
      </c>
      <c r="Z6082" s="7">
        <f t="shared" si="379"/>
        <v>-1.8755454310293218</v>
      </c>
    </row>
    <row r="6083" spans="5:26" x14ac:dyDescent="0.25">
      <c r="E6083" s="1">
        <v>37754</v>
      </c>
      <c r="F6083" s="7">
        <v>349.73</v>
      </c>
      <c r="G6083">
        <v>350.88</v>
      </c>
      <c r="H6083">
        <v>349.73</v>
      </c>
      <c r="I6083">
        <v>349.73</v>
      </c>
      <c r="K6083" s="2">
        <v>-4.3E-3</v>
      </c>
      <c r="N6083" s="1">
        <v>37754</v>
      </c>
      <c r="O6083" s="7">
        <v>4.82</v>
      </c>
      <c r="P6083">
        <v>4.84</v>
      </c>
      <c r="Q6083">
        <v>4.82</v>
      </c>
      <c r="R6083">
        <v>4.8099999999999996</v>
      </c>
      <c r="T6083" s="2">
        <v>-6.1999999999999998E-3</v>
      </c>
      <c r="W6083" s="7">
        <f t="shared" si="376"/>
        <v>72.558091286307047</v>
      </c>
      <c r="X6083" s="7">
        <f t="shared" si="377"/>
        <v>74.659304829668756</v>
      </c>
      <c r="Y6083" s="9">
        <f t="shared" si="378"/>
        <v>1.1504840448517168</v>
      </c>
      <c r="Z6083" s="7">
        <f t="shared" si="379"/>
        <v>-1.8263734753770786</v>
      </c>
    </row>
    <row r="6084" spans="5:26" x14ac:dyDescent="0.25">
      <c r="E6084" s="1">
        <v>37753</v>
      </c>
      <c r="F6084" s="7">
        <v>351.25</v>
      </c>
      <c r="G6084">
        <v>348.65</v>
      </c>
      <c r="H6084">
        <v>351.25</v>
      </c>
      <c r="I6084">
        <v>351.25</v>
      </c>
      <c r="K6084" s="2">
        <v>7.3000000000000001E-3</v>
      </c>
      <c r="N6084" s="1">
        <v>37753</v>
      </c>
      <c r="O6084" s="7">
        <v>4.8499999999999996</v>
      </c>
      <c r="P6084">
        <v>4.78</v>
      </c>
      <c r="Q6084">
        <v>4.8499999999999996</v>
      </c>
      <c r="R6084">
        <v>4.84</v>
      </c>
      <c r="T6084" s="2">
        <v>1.46E-2</v>
      </c>
      <c r="W6084" s="7">
        <f t="shared" si="376"/>
        <v>72.422680412371136</v>
      </c>
      <c r="X6084" s="7">
        <f t="shared" si="377"/>
        <v>74.657224185746827</v>
      </c>
      <c r="Y6084" s="9">
        <f t="shared" si="378"/>
        <v>1.1675141614094171</v>
      </c>
      <c r="Z6084" s="7">
        <f t="shared" si="379"/>
        <v>-1.91393290739888</v>
      </c>
    </row>
    <row r="6085" spans="5:26" x14ac:dyDescent="0.25">
      <c r="E6085" s="1">
        <v>37750</v>
      </c>
      <c r="F6085" s="7">
        <v>348.7</v>
      </c>
      <c r="G6085">
        <v>348.4</v>
      </c>
      <c r="H6085">
        <v>348.7</v>
      </c>
      <c r="I6085">
        <v>348.7</v>
      </c>
      <c r="K6085" s="2">
        <v>1.2999999999999999E-3</v>
      </c>
      <c r="N6085" s="1">
        <v>37750</v>
      </c>
      <c r="O6085" s="7">
        <v>4.78</v>
      </c>
      <c r="P6085">
        <v>4.78</v>
      </c>
      <c r="Q6085">
        <v>4.78</v>
      </c>
      <c r="R6085">
        <v>4.7699999999999996</v>
      </c>
      <c r="T6085" s="2">
        <v>-2.0999999999999999E-3</v>
      </c>
      <c r="W6085" s="7">
        <f t="shared" si="376"/>
        <v>72.94979079497908</v>
      </c>
      <c r="X6085" s="7">
        <f t="shared" si="377"/>
        <v>74.649534539441575</v>
      </c>
      <c r="Y6085" s="9">
        <f t="shared" si="378"/>
        <v>1.1837300932425867</v>
      </c>
      <c r="Z6085" s="7">
        <f t="shared" si="379"/>
        <v>-1.4359217140508731</v>
      </c>
    </row>
    <row r="6086" spans="5:26" x14ac:dyDescent="0.25">
      <c r="E6086" s="1">
        <v>37749</v>
      </c>
      <c r="F6086" s="7">
        <v>348.25</v>
      </c>
      <c r="G6086">
        <v>341.7</v>
      </c>
      <c r="H6086">
        <v>348.25</v>
      </c>
      <c r="I6086">
        <v>348.25</v>
      </c>
      <c r="K6086" s="2">
        <v>1.83E-2</v>
      </c>
      <c r="N6086" s="1">
        <v>37749</v>
      </c>
      <c r="O6086" s="7">
        <v>4.79</v>
      </c>
      <c r="P6086">
        <v>4.72</v>
      </c>
      <c r="Q6086">
        <v>4.79</v>
      </c>
      <c r="R6086">
        <v>4.78</v>
      </c>
      <c r="T6086" s="2">
        <v>1.0500000000000001E-2</v>
      </c>
      <c r="W6086" s="7">
        <f t="shared" si="376"/>
        <v>72.703549060542798</v>
      </c>
      <c r="X6086" s="7">
        <f t="shared" si="377"/>
        <v>74.640258972086912</v>
      </c>
      <c r="Y6086" s="9">
        <f t="shared" si="378"/>
        <v>1.1989694021727806</v>
      </c>
      <c r="Z6086" s="7">
        <f t="shared" si="379"/>
        <v>-1.6153122073293902</v>
      </c>
    </row>
    <row r="6087" spans="5:26" x14ac:dyDescent="0.25">
      <c r="E6087" s="1">
        <v>37748</v>
      </c>
      <c r="F6087" s="7">
        <v>342</v>
      </c>
      <c r="G6087">
        <v>344.35</v>
      </c>
      <c r="H6087">
        <v>342</v>
      </c>
      <c r="I6087">
        <v>342</v>
      </c>
      <c r="K6087" s="2">
        <v>-6.8999999999999999E-3</v>
      </c>
      <c r="N6087" s="1">
        <v>37748</v>
      </c>
      <c r="O6087" s="7">
        <v>4.74</v>
      </c>
      <c r="P6087">
        <v>4.79</v>
      </c>
      <c r="Q6087">
        <v>4.74</v>
      </c>
      <c r="R6087">
        <v>4.7300000000000004</v>
      </c>
      <c r="T6087" s="2">
        <v>-1.2500000000000001E-2</v>
      </c>
      <c r="W6087" s="7">
        <f t="shared" si="376"/>
        <v>72.151898734177209</v>
      </c>
      <c r="X6087" s="7">
        <f t="shared" si="377"/>
        <v>74.630824758686103</v>
      </c>
      <c r="Y6087" s="9">
        <f t="shared" si="378"/>
        <v>1.2136105917091933</v>
      </c>
      <c r="Z6087" s="7">
        <f t="shared" si="379"/>
        <v>-2.042604144561468</v>
      </c>
    </row>
    <row r="6088" spans="5:26" x14ac:dyDescent="0.25">
      <c r="E6088" s="1">
        <v>37747</v>
      </c>
      <c r="F6088" s="7">
        <v>344.38</v>
      </c>
      <c r="G6088">
        <v>342.12</v>
      </c>
      <c r="H6088">
        <v>344.38</v>
      </c>
      <c r="I6088">
        <v>344.38</v>
      </c>
      <c r="K6088" s="2">
        <v>6.4000000000000003E-3</v>
      </c>
      <c r="N6088" s="1">
        <v>37747</v>
      </c>
      <c r="O6088" s="7">
        <v>4.8</v>
      </c>
      <c r="P6088">
        <v>4.79</v>
      </c>
      <c r="Q6088">
        <v>4.8</v>
      </c>
      <c r="R6088">
        <v>4.79</v>
      </c>
      <c r="T6088" s="2">
        <v>-2.0999999999999999E-3</v>
      </c>
      <c r="W6088" s="7">
        <f t="shared" ref="W6088:W6151" si="380">F6088/O6088</f>
        <v>71.745833333333337</v>
      </c>
      <c r="X6088" s="7">
        <f t="shared" ref="X6088:X6151" si="381">AVERAGE(W6088:W6177)</f>
        <v>74.637429564271883</v>
      </c>
      <c r="Y6088" s="9">
        <f t="shared" ref="Y6088:Y6151" si="382">_xlfn.STDEV.S(X6088:X6177)</f>
        <v>1.2276564379822366</v>
      </c>
      <c r="Z6088" s="7">
        <f t="shared" si="379"/>
        <v>-2.3553790307092299</v>
      </c>
    </row>
    <row r="6089" spans="5:26" x14ac:dyDescent="0.25">
      <c r="E6089" s="1">
        <v>37746</v>
      </c>
      <c r="F6089" s="7">
        <v>342.2</v>
      </c>
      <c r="G6089">
        <v>341.75</v>
      </c>
      <c r="H6089">
        <v>342.2</v>
      </c>
      <c r="I6089">
        <v>342.2</v>
      </c>
      <c r="K6089" s="2">
        <v>3.3999999999999998E-3</v>
      </c>
      <c r="N6089" s="1">
        <v>37746</v>
      </c>
      <c r="O6089" s="7">
        <v>4.8099999999999996</v>
      </c>
      <c r="P6089">
        <v>4.7699999999999996</v>
      </c>
      <c r="Q6089">
        <v>4.8099999999999996</v>
      </c>
      <c r="R6089">
        <v>4.8</v>
      </c>
      <c r="T6089" s="2">
        <v>6.3E-3</v>
      </c>
      <c r="W6089" s="7">
        <f t="shared" si="380"/>
        <v>71.143451143451145</v>
      </c>
      <c r="X6089" s="7">
        <f t="shared" si="381"/>
        <v>74.659996127616338</v>
      </c>
      <c r="Y6089" s="9">
        <f t="shared" si="382"/>
        <v>1.2409831481547466</v>
      </c>
      <c r="Z6089" s="7">
        <f t="shared" ref="Z6089:Z6152" si="383">(W6089-X6089)/Y6089</f>
        <v>-2.833676661438993</v>
      </c>
    </row>
    <row r="6090" spans="5:26" x14ac:dyDescent="0.25">
      <c r="E6090" s="1">
        <v>37743</v>
      </c>
      <c r="F6090" s="7">
        <v>341.05</v>
      </c>
      <c r="G6090">
        <v>341.85</v>
      </c>
      <c r="H6090">
        <v>341.05</v>
      </c>
      <c r="I6090">
        <v>341.05</v>
      </c>
      <c r="K6090" s="2">
        <v>-2E-3</v>
      </c>
      <c r="N6090" s="1">
        <v>37743</v>
      </c>
      <c r="O6090" s="7">
        <v>4.78</v>
      </c>
      <c r="P6090">
        <v>4.74</v>
      </c>
      <c r="Q6090">
        <v>4.78</v>
      </c>
      <c r="R6090">
        <v>4.7699999999999996</v>
      </c>
      <c r="T6090" s="2">
        <v>6.3E-3</v>
      </c>
      <c r="W6090" s="7">
        <f t="shared" si="380"/>
        <v>71.34937238493724</v>
      </c>
      <c r="X6090" s="7">
        <f t="shared" si="381"/>
        <v>74.693292530339491</v>
      </c>
      <c r="Y6090" s="9">
        <f t="shared" si="382"/>
        <v>1.2535570983054494</v>
      </c>
      <c r="Z6090" s="7">
        <f t="shared" si="383"/>
        <v>-2.6675451400837993</v>
      </c>
    </row>
    <row r="6091" spans="5:26" x14ac:dyDescent="0.25">
      <c r="E6091" s="1">
        <v>37742</v>
      </c>
      <c r="F6091" s="7">
        <v>341.75</v>
      </c>
      <c r="G6091">
        <v>339.65</v>
      </c>
      <c r="H6091">
        <v>341.75</v>
      </c>
      <c r="I6091">
        <v>341.75</v>
      </c>
      <c r="K6091" s="2">
        <v>6.3E-3</v>
      </c>
      <c r="N6091" s="1">
        <v>37742</v>
      </c>
      <c r="O6091" s="7">
        <v>4.75</v>
      </c>
      <c r="P6091">
        <v>4.6399999999999997</v>
      </c>
      <c r="Q6091">
        <v>4.75</v>
      </c>
      <c r="R6091">
        <v>4.74</v>
      </c>
      <c r="T6091" s="2">
        <v>2.1499999999999998E-2</v>
      </c>
      <c r="W6091" s="7">
        <f t="shared" si="380"/>
        <v>71.94736842105263</v>
      </c>
      <c r="X6091" s="7">
        <f t="shared" si="381"/>
        <v>74.725291718985261</v>
      </c>
      <c r="Y6091" s="9">
        <f t="shared" si="382"/>
        <v>1.2652955202000065</v>
      </c>
      <c r="Z6091" s="7">
        <f t="shared" si="383"/>
        <v>-2.1954739059642936</v>
      </c>
    </row>
    <row r="6092" spans="5:26" x14ac:dyDescent="0.25">
      <c r="E6092" s="1">
        <v>37741</v>
      </c>
      <c r="F6092" s="7">
        <v>339.62</v>
      </c>
      <c r="G6092">
        <v>334.88</v>
      </c>
      <c r="H6092">
        <v>339.62</v>
      </c>
      <c r="I6092">
        <v>339.62</v>
      </c>
      <c r="K6092" s="2">
        <v>1.61E-2</v>
      </c>
      <c r="N6092" s="1">
        <v>37741</v>
      </c>
      <c r="O6092" s="7">
        <v>4.6500000000000004</v>
      </c>
      <c r="P6092">
        <v>4.5599999999999996</v>
      </c>
      <c r="Q6092">
        <v>4.6500000000000004</v>
      </c>
      <c r="R6092">
        <v>4.6399999999999997</v>
      </c>
      <c r="T6092" s="2">
        <v>1.7500000000000002E-2</v>
      </c>
      <c r="W6092" s="7">
        <f t="shared" si="380"/>
        <v>73.036559139784941</v>
      </c>
      <c r="X6092" s="7">
        <f t="shared" si="381"/>
        <v>74.751444017293764</v>
      </c>
      <c r="Y6092" s="9">
        <f t="shared" si="382"/>
        <v>1.2763445308848955</v>
      </c>
      <c r="Z6092" s="7">
        <f t="shared" si="383"/>
        <v>-1.343590884758902</v>
      </c>
    </row>
    <row r="6093" spans="5:26" x14ac:dyDescent="0.25">
      <c r="E6093" s="1">
        <v>37740</v>
      </c>
      <c r="F6093" s="7">
        <v>334.25</v>
      </c>
      <c r="G6093">
        <v>333.85</v>
      </c>
      <c r="H6093">
        <v>334.25</v>
      </c>
      <c r="I6093">
        <v>334.25</v>
      </c>
      <c r="K6093" s="2">
        <v>4.0000000000000002E-4</v>
      </c>
      <c r="N6093" s="1">
        <v>37740</v>
      </c>
      <c r="O6093" s="7">
        <v>4.57</v>
      </c>
      <c r="P6093">
        <v>4.57</v>
      </c>
      <c r="Q6093">
        <v>4.57</v>
      </c>
      <c r="R6093">
        <v>4.5599999999999996</v>
      </c>
      <c r="T6093" s="2">
        <v>-4.4000000000000003E-3</v>
      </c>
      <c r="W6093" s="7">
        <f t="shared" si="380"/>
        <v>73.140043763676147</v>
      </c>
      <c r="X6093" s="7">
        <f t="shared" si="381"/>
        <v>74.768720002956854</v>
      </c>
      <c r="Y6093" s="9">
        <f t="shared" si="382"/>
        <v>1.2865640841511199</v>
      </c>
      <c r="Z6093" s="7">
        <f t="shared" si="383"/>
        <v>-1.2659114764231234</v>
      </c>
    </row>
    <row r="6094" spans="5:26" x14ac:dyDescent="0.25">
      <c r="E6094" s="1">
        <v>37739</v>
      </c>
      <c r="F6094" s="7">
        <v>334.1</v>
      </c>
      <c r="G6094">
        <v>333.25</v>
      </c>
      <c r="H6094">
        <v>334.1</v>
      </c>
      <c r="I6094">
        <v>334.1</v>
      </c>
      <c r="K6094" s="2">
        <v>2.0999999999999999E-3</v>
      </c>
      <c r="N6094" s="1">
        <v>37739</v>
      </c>
      <c r="O6094" s="7">
        <v>4.59</v>
      </c>
      <c r="P6094">
        <v>4.5999999999999996</v>
      </c>
      <c r="Q6094">
        <v>4.59</v>
      </c>
      <c r="R6094">
        <v>4.58</v>
      </c>
      <c r="T6094" s="2">
        <v>-6.4999999999999997E-3</v>
      </c>
      <c r="W6094" s="7">
        <f t="shared" si="380"/>
        <v>72.788671023965151</v>
      </c>
      <c r="X6094" s="7">
        <f t="shared" si="381"/>
        <v>74.780683274442936</v>
      </c>
      <c r="Y6094" s="9">
        <f t="shared" si="382"/>
        <v>1.2961136468505565</v>
      </c>
      <c r="Z6094" s="7">
        <f t="shared" si="383"/>
        <v>-1.5369117170536717</v>
      </c>
    </row>
    <row r="6095" spans="5:26" x14ac:dyDescent="0.25">
      <c r="E6095" s="1">
        <v>37736</v>
      </c>
      <c r="F6095" s="7">
        <v>333.4</v>
      </c>
      <c r="G6095">
        <v>334.4</v>
      </c>
      <c r="H6095">
        <v>333.4</v>
      </c>
      <c r="I6095">
        <v>333.4</v>
      </c>
      <c r="K6095" s="2">
        <v>-3.5999999999999999E-3</v>
      </c>
      <c r="N6095" s="1">
        <v>37736</v>
      </c>
      <c r="O6095" s="7">
        <v>4.62</v>
      </c>
      <c r="P6095">
        <v>4.63</v>
      </c>
      <c r="Q6095">
        <v>4.62</v>
      </c>
      <c r="R6095">
        <v>4.6100000000000003</v>
      </c>
      <c r="T6095" s="2">
        <v>-4.3E-3</v>
      </c>
      <c r="W6095" s="7">
        <f t="shared" si="380"/>
        <v>72.164502164502153</v>
      </c>
      <c r="X6095" s="7">
        <f t="shared" si="381"/>
        <v>74.789534853898289</v>
      </c>
      <c r="Y6095" s="9">
        <f t="shared" si="382"/>
        <v>1.3049273951812772</v>
      </c>
      <c r="Z6095" s="7">
        <f t="shared" si="383"/>
        <v>-2.0116312210852718</v>
      </c>
    </row>
    <row r="6096" spans="5:26" x14ac:dyDescent="0.25">
      <c r="E6096" s="1">
        <v>37735</v>
      </c>
      <c r="F6096" s="7">
        <v>334.6</v>
      </c>
      <c r="G6096">
        <v>331.35</v>
      </c>
      <c r="H6096">
        <v>334.6</v>
      </c>
      <c r="I6096">
        <v>334.6</v>
      </c>
      <c r="K6096" s="2">
        <v>9.7000000000000003E-3</v>
      </c>
      <c r="N6096" s="1">
        <v>37735</v>
      </c>
      <c r="O6096" s="7">
        <v>4.6399999999999997</v>
      </c>
      <c r="P6096">
        <v>4.6100000000000003</v>
      </c>
      <c r="Q6096">
        <v>4.6399999999999997</v>
      </c>
      <c r="R6096">
        <v>4.63</v>
      </c>
      <c r="T6096" s="2">
        <v>4.3E-3</v>
      </c>
      <c r="W6096" s="7">
        <f t="shared" si="380"/>
        <v>72.112068965517253</v>
      </c>
      <c r="X6096" s="7">
        <f t="shared" si="381"/>
        <v>74.802474685946407</v>
      </c>
      <c r="Y6096" s="9">
        <f t="shared" si="382"/>
        <v>1.3128375708887758</v>
      </c>
      <c r="Z6096" s="7">
        <f t="shared" si="383"/>
        <v>-2.049305854804095</v>
      </c>
    </row>
    <row r="6097" spans="5:26" x14ac:dyDescent="0.25">
      <c r="E6097" s="1">
        <v>37734</v>
      </c>
      <c r="F6097" s="7">
        <v>331.38</v>
      </c>
      <c r="G6097">
        <v>332.98</v>
      </c>
      <c r="H6097">
        <v>331.38</v>
      </c>
      <c r="I6097">
        <v>331.38</v>
      </c>
      <c r="K6097" s="2">
        <v>-5.1999999999999998E-3</v>
      </c>
      <c r="N6097" s="1">
        <v>37734</v>
      </c>
      <c r="O6097" s="7">
        <v>4.62</v>
      </c>
      <c r="P6097">
        <v>4.58</v>
      </c>
      <c r="Q6097">
        <v>4.62</v>
      </c>
      <c r="R6097">
        <v>4.6100000000000003</v>
      </c>
      <c r="T6097" s="2">
        <v>8.6999999999999994E-3</v>
      </c>
      <c r="W6097" s="7">
        <f t="shared" si="380"/>
        <v>71.72727272727272</v>
      </c>
      <c r="X6097" s="7">
        <f t="shared" si="381"/>
        <v>74.811915957879435</v>
      </c>
      <c r="Y6097" s="9">
        <f t="shared" si="382"/>
        <v>1.3196327125293439</v>
      </c>
      <c r="Z6097" s="7">
        <f t="shared" si="383"/>
        <v>-2.3375013375459379</v>
      </c>
    </row>
    <row r="6098" spans="5:26" x14ac:dyDescent="0.25">
      <c r="E6098" s="1">
        <v>37733</v>
      </c>
      <c r="F6098" s="7">
        <v>333.12</v>
      </c>
      <c r="G6098">
        <v>333.77</v>
      </c>
      <c r="H6098">
        <v>333.12</v>
      </c>
      <c r="I6098">
        <v>333.12</v>
      </c>
      <c r="K6098" s="2">
        <v>-2E-3</v>
      </c>
      <c r="N6098" s="1">
        <v>37733</v>
      </c>
      <c r="O6098" s="7">
        <v>4.58</v>
      </c>
      <c r="P6098">
        <v>4.53</v>
      </c>
      <c r="Q6098">
        <v>4.58</v>
      </c>
      <c r="R6098">
        <v>4.57</v>
      </c>
      <c r="T6098" s="2">
        <v>6.6E-3</v>
      </c>
      <c r="W6098" s="7">
        <f t="shared" si="380"/>
        <v>72.733624454148469</v>
      </c>
      <c r="X6098" s="7">
        <f t="shared" si="381"/>
        <v>74.823393585123796</v>
      </c>
      <c r="Y6098" s="9">
        <f t="shared" si="382"/>
        <v>1.3253404855371897</v>
      </c>
      <c r="Z6098" s="7">
        <f t="shared" si="383"/>
        <v>-1.5767790645347239</v>
      </c>
    </row>
    <row r="6099" spans="5:26" x14ac:dyDescent="0.25">
      <c r="E6099" s="1">
        <v>37732</v>
      </c>
      <c r="F6099" s="7">
        <v>333.8</v>
      </c>
      <c r="G6099">
        <v>327.25</v>
      </c>
      <c r="H6099">
        <v>333.8</v>
      </c>
      <c r="I6099">
        <v>333.8</v>
      </c>
      <c r="K6099" s="2">
        <v>0.02</v>
      </c>
      <c r="N6099" s="1">
        <v>37732</v>
      </c>
      <c r="O6099" s="7">
        <v>4.55</v>
      </c>
      <c r="P6099">
        <v>4.4800000000000004</v>
      </c>
      <c r="Q6099">
        <v>4.55</v>
      </c>
      <c r="R6099">
        <v>4.54</v>
      </c>
      <c r="T6099" s="2">
        <v>1.5599999999999999E-2</v>
      </c>
      <c r="W6099" s="7">
        <f t="shared" si="380"/>
        <v>73.362637362637372</v>
      </c>
      <c r="X6099" s="7">
        <f t="shared" si="381"/>
        <v>74.809698441979094</v>
      </c>
      <c r="Y6099" s="9">
        <f t="shared" si="382"/>
        <v>1.3300836690023226</v>
      </c>
      <c r="Z6099" s="7">
        <f t="shared" si="383"/>
        <v>-1.087947407419221</v>
      </c>
    </row>
    <row r="6100" spans="5:26" x14ac:dyDescent="0.25">
      <c r="E6100" s="1">
        <v>37729</v>
      </c>
      <c r="F6100" s="7">
        <v>327.25</v>
      </c>
      <c r="G6100">
        <v>327.25</v>
      </c>
      <c r="H6100">
        <v>327.25</v>
      </c>
      <c r="I6100">
        <v>327.25</v>
      </c>
      <c r="K6100" s="2">
        <v>2.0000000000000001E-4</v>
      </c>
      <c r="N6100" s="1">
        <v>37729</v>
      </c>
      <c r="O6100" s="7">
        <v>4.4800000000000004</v>
      </c>
      <c r="P6100">
        <v>4.46</v>
      </c>
      <c r="Q6100">
        <v>4.4800000000000004</v>
      </c>
      <c r="R6100">
        <v>4.47</v>
      </c>
      <c r="T6100" s="2">
        <v>0</v>
      </c>
      <c r="W6100" s="7">
        <f t="shared" si="380"/>
        <v>73.046875</v>
      </c>
      <c r="X6100" s="7">
        <f t="shared" si="381"/>
        <v>74.782146679320945</v>
      </c>
      <c r="Y6100" s="9">
        <f t="shared" si="382"/>
        <v>1.3340550718090931</v>
      </c>
      <c r="Z6100" s="7">
        <f t="shared" si="383"/>
        <v>-1.3007496586837064</v>
      </c>
    </row>
    <row r="6101" spans="5:26" x14ac:dyDescent="0.25">
      <c r="E6101" s="1">
        <v>37728</v>
      </c>
      <c r="F6101" s="7">
        <v>327.2</v>
      </c>
      <c r="G6101">
        <v>326.85000000000002</v>
      </c>
      <c r="H6101">
        <v>327.2</v>
      </c>
      <c r="I6101">
        <v>327.2</v>
      </c>
      <c r="K6101" s="2">
        <v>2.3E-3</v>
      </c>
      <c r="N6101" s="1">
        <v>37728</v>
      </c>
      <c r="O6101" s="7">
        <v>4.4800000000000004</v>
      </c>
      <c r="P6101">
        <v>4.4800000000000004</v>
      </c>
      <c r="Q6101">
        <v>4.4800000000000004</v>
      </c>
      <c r="R6101">
        <v>4.47</v>
      </c>
      <c r="T6101" s="2">
        <v>-4.4000000000000003E-3</v>
      </c>
      <c r="W6101" s="7">
        <f t="shared" si="380"/>
        <v>73.035714285714278</v>
      </c>
      <c r="X6101" s="7">
        <f t="shared" si="381"/>
        <v>74.749114687895059</v>
      </c>
      <c r="Y6101" s="9">
        <f t="shared" si="382"/>
        <v>1.3375496850854505</v>
      </c>
      <c r="Z6101" s="7">
        <f t="shared" si="383"/>
        <v>-1.2809994434496983</v>
      </c>
    </row>
    <row r="6102" spans="5:26" x14ac:dyDescent="0.25">
      <c r="E6102" s="1">
        <v>37727</v>
      </c>
      <c r="F6102" s="7">
        <v>326.45</v>
      </c>
      <c r="G6102">
        <v>324.75</v>
      </c>
      <c r="H6102">
        <v>326.45</v>
      </c>
      <c r="I6102">
        <v>326.45</v>
      </c>
      <c r="K6102" s="2">
        <v>4.5999999999999999E-3</v>
      </c>
      <c r="N6102" s="1">
        <v>37727</v>
      </c>
      <c r="O6102" s="7">
        <v>4.5</v>
      </c>
      <c r="P6102">
        <v>4.51</v>
      </c>
      <c r="Q6102">
        <v>4.5</v>
      </c>
      <c r="R6102">
        <v>4.49</v>
      </c>
      <c r="T6102" s="2">
        <v>-4.4000000000000003E-3</v>
      </c>
      <c r="W6102" s="7">
        <f t="shared" si="380"/>
        <v>72.544444444444437</v>
      </c>
      <c r="X6102" s="7">
        <f t="shared" si="381"/>
        <v>74.716704423573361</v>
      </c>
      <c r="Y6102" s="9">
        <f t="shared" si="382"/>
        <v>1.3405786449904842</v>
      </c>
      <c r="Z6102" s="7">
        <f t="shared" si="383"/>
        <v>-1.6203898124487455</v>
      </c>
    </row>
    <row r="6103" spans="5:26" x14ac:dyDescent="0.25">
      <c r="E6103" s="1">
        <v>37726</v>
      </c>
      <c r="F6103" s="7">
        <v>324.95</v>
      </c>
      <c r="G6103">
        <v>324.95</v>
      </c>
      <c r="H6103">
        <v>324.95</v>
      </c>
      <c r="I6103">
        <v>324.95</v>
      </c>
      <c r="K6103" s="2">
        <v>-2.0000000000000001E-4</v>
      </c>
      <c r="N6103" s="1">
        <v>37726</v>
      </c>
      <c r="O6103" s="7">
        <v>4.5199999999999996</v>
      </c>
      <c r="P6103">
        <v>4.5199999999999996</v>
      </c>
      <c r="Q6103">
        <v>4.5199999999999996</v>
      </c>
      <c r="R6103">
        <v>4.51</v>
      </c>
      <c r="T6103" s="2">
        <v>-4.4000000000000003E-3</v>
      </c>
      <c r="W6103" s="7">
        <f t="shared" si="380"/>
        <v>71.891592920353986</v>
      </c>
      <c r="X6103" s="7">
        <f t="shared" si="381"/>
        <v>74.690963548931535</v>
      </c>
      <c r="Y6103" s="9">
        <f t="shared" si="382"/>
        <v>1.3430826219783945</v>
      </c>
      <c r="Z6103" s="7">
        <f t="shared" si="383"/>
        <v>-2.0842877294131061</v>
      </c>
    </row>
    <row r="6104" spans="5:26" x14ac:dyDescent="0.25">
      <c r="E6104" s="1">
        <v>37725</v>
      </c>
      <c r="F6104" s="7">
        <v>325</v>
      </c>
      <c r="G6104">
        <v>326.60000000000002</v>
      </c>
      <c r="H6104">
        <v>325</v>
      </c>
      <c r="I6104">
        <v>325</v>
      </c>
      <c r="K6104" s="2">
        <v>-9.7000000000000003E-3</v>
      </c>
      <c r="N6104" s="1">
        <v>37725</v>
      </c>
      <c r="O6104" s="7">
        <v>4.54</v>
      </c>
      <c r="P6104">
        <v>4.4800000000000004</v>
      </c>
      <c r="Q6104">
        <v>4.54</v>
      </c>
      <c r="R6104">
        <v>4.53</v>
      </c>
      <c r="T6104" s="2">
        <v>8.8999999999999999E-3</v>
      </c>
      <c r="W6104" s="7">
        <f t="shared" si="380"/>
        <v>71.585903083700444</v>
      </c>
      <c r="X6104" s="7">
        <f t="shared" si="381"/>
        <v>74.677899573605359</v>
      </c>
      <c r="Y6104" s="9">
        <f t="shared" si="382"/>
        <v>1.3451578111703346</v>
      </c>
      <c r="Z6104" s="7">
        <f t="shared" si="383"/>
        <v>-2.2986124484641466</v>
      </c>
    </row>
    <row r="6105" spans="5:26" x14ac:dyDescent="0.25">
      <c r="E6105" s="1">
        <v>37722</v>
      </c>
      <c r="F6105" s="7">
        <v>328.18</v>
      </c>
      <c r="G6105">
        <v>326.27</v>
      </c>
      <c r="H6105">
        <v>328.18</v>
      </c>
      <c r="I6105">
        <v>328.18</v>
      </c>
      <c r="K6105" s="2">
        <v>5.1000000000000004E-3</v>
      </c>
      <c r="N6105" s="1">
        <v>37722</v>
      </c>
      <c r="O6105" s="7">
        <v>4.5</v>
      </c>
      <c r="P6105">
        <v>4.47</v>
      </c>
      <c r="Q6105">
        <v>4.5</v>
      </c>
      <c r="R6105">
        <v>4.49</v>
      </c>
      <c r="T6105" s="2">
        <v>2.2000000000000001E-3</v>
      </c>
      <c r="W6105" s="7">
        <f t="shared" si="380"/>
        <v>72.928888888888892</v>
      </c>
      <c r="X6105" s="7">
        <f t="shared" si="381"/>
        <v>74.663750650453125</v>
      </c>
      <c r="Y6105" s="9">
        <f t="shared" si="382"/>
        <v>1.3466207599485194</v>
      </c>
      <c r="Z6105" s="7">
        <f t="shared" si="383"/>
        <v>-1.2883076016372683</v>
      </c>
    </row>
    <row r="6106" spans="5:26" x14ac:dyDescent="0.25">
      <c r="E6106" s="1">
        <v>37721</v>
      </c>
      <c r="F6106" s="7">
        <v>326.5</v>
      </c>
      <c r="G6106">
        <v>327.05</v>
      </c>
      <c r="H6106">
        <v>326.5</v>
      </c>
      <c r="I6106">
        <v>326.5</v>
      </c>
      <c r="K6106" s="2">
        <v>-1.1000000000000001E-3</v>
      </c>
      <c r="N6106" s="1">
        <v>37721</v>
      </c>
      <c r="O6106" s="7">
        <v>4.49</v>
      </c>
      <c r="P6106">
        <v>4.4800000000000004</v>
      </c>
      <c r="Q6106">
        <v>4.49</v>
      </c>
      <c r="R6106">
        <v>4.4800000000000004</v>
      </c>
      <c r="T6106" s="2">
        <v>0</v>
      </c>
      <c r="W6106" s="7">
        <f t="shared" si="380"/>
        <v>72.717149220489972</v>
      </c>
      <c r="X6106" s="7">
        <f t="shared" si="381"/>
        <v>74.632407344584266</v>
      </c>
      <c r="Y6106" s="9">
        <f t="shared" si="382"/>
        <v>1.3473359459531429</v>
      </c>
      <c r="Z6106" s="7">
        <f t="shared" si="383"/>
        <v>-1.4215149011996313</v>
      </c>
    </row>
    <row r="6107" spans="5:26" x14ac:dyDescent="0.25">
      <c r="E6107" s="1">
        <v>37720</v>
      </c>
      <c r="F6107" s="7">
        <v>326.85000000000002</v>
      </c>
      <c r="G6107">
        <v>323.05</v>
      </c>
      <c r="H6107">
        <v>326.85000000000002</v>
      </c>
      <c r="I6107">
        <v>326.85000000000002</v>
      </c>
      <c r="K6107" s="2">
        <v>1.0999999999999999E-2</v>
      </c>
      <c r="N6107" s="1">
        <v>37720</v>
      </c>
      <c r="O6107" s="7">
        <v>4.49</v>
      </c>
      <c r="P6107">
        <v>4.4800000000000004</v>
      </c>
      <c r="Q6107">
        <v>4.49</v>
      </c>
      <c r="R6107">
        <v>4.4800000000000004</v>
      </c>
      <c r="T6107" s="2">
        <v>2.2000000000000001E-3</v>
      </c>
      <c r="W6107" s="7">
        <f t="shared" si="380"/>
        <v>72.795100222717153</v>
      </c>
      <c r="X6107" s="7">
        <f t="shared" si="381"/>
        <v>74.607930388742702</v>
      </c>
      <c r="Y6107" s="9">
        <f t="shared" si="382"/>
        <v>1.3476184018081359</v>
      </c>
      <c r="Z6107" s="7">
        <f t="shared" si="383"/>
        <v>-1.3452103084917999</v>
      </c>
    </row>
    <row r="6108" spans="5:26" x14ac:dyDescent="0.25">
      <c r="E6108" s="1">
        <v>37719</v>
      </c>
      <c r="F6108" s="7">
        <v>323.3</v>
      </c>
      <c r="G6108">
        <v>322.85000000000002</v>
      </c>
      <c r="H6108">
        <v>323.3</v>
      </c>
      <c r="I6108">
        <v>323.3</v>
      </c>
      <c r="K6108" s="2">
        <v>8.9999999999999998E-4</v>
      </c>
      <c r="N6108" s="1">
        <v>37719</v>
      </c>
      <c r="O6108" s="7">
        <v>4.4800000000000004</v>
      </c>
      <c r="P6108">
        <v>4.42</v>
      </c>
      <c r="Q6108">
        <v>4.4800000000000004</v>
      </c>
      <c r="R6108">
        <v>4.47</v>
      </c>
      <c r="T6108" s="2">
        <v>1.1299999999999999E-2</v>
      </c>
      <c r="W6108" s="7">
        <f t="shared" si="380"/>
        <v>72.165178571428569</v>
      </c>
      <c r="X6108" s="7">
        <f t="shared" si="381"/>
        <v>74.58433823257252</v>
      </c>
      <c r="Y6108" s="9">
        <f t="shared" si="382"/>
        <v>1.3475226153612796</v>
      </c>
      <c r="Z6108" s="7">
        <f t="shared" si="383"/>
        <v>-1.7952646089693702</v>
      </c>
    </row>
    <row r="6109" spans="5:26" x14ac:dyDescent="0.25">
      <c r="E6109" s="1">
        <v>37718</v>
      </c>
      <c r="F6109" s="7">
        <v>323</v>
      </c>
      <c r="G6109">
        <v>321.75</v>
      </c>
      <c r="H6109">
        <v>323</v>
      </c>
      <c r="I6109">
        <v>323</v>
      </c>
      <c r="K6109" s="2">
        <v>-8.3000000000000001E-3</v>
      </c>
      <c r="N6109" s="1">
        <v>37718</v>
      </c>
      <c r="O6109" s="7">
        <v>4.43</v>
      </c>
      <c r="P6109">
        <v>4.3899999999999997</v>
      </c>
      <c r="Q6109">
        <v>4.43</v>
      </c>
      <c r="R6109">
        <v>4.42</v>
      </c>
      <c r="T6109" s="2">
        <v>2.3E-3</v>
      </c>
      <c r="W6109" s="7">
        <f t="shared" si="380"/>
        <v>72.911963882618508</v>
      </c>
      <c r="X6109" s="7">
        <f t="shared" si="381"/>
        <v>74.577798210407494</v>
      </c>
      <c r="Y6109" s="9">
        <f t="shared" si="382"/>
        <v>1.3471660518657005</v>
      </c>
      <c r="Z6109" s="7">
        <f t="shared" si="383"/>
        <v>-1.236547139442802</v>
      </c>
    </row>
    <row r="6110" spans="5:26" x14ac:dyDescent="0.25">
      <c r="E6110" s="1">
        <v>37715</v>
      </c>
      <c r="F6110" s="7">
        <v>325.7</v>
      </c>
      <c r="G6110">
        <v>325.35000000000002</v>
      </c>
      <c r="H6110">
        <v>325.7</v>
      </c>
      <c r="I6110">
        <v>325.7</v>
      </c>
      <c r="K6110" s="2">
        <v>1E-3</v>
      </c>
      <c r="N6110" s="1">
        <v>37715</v>
      </c>
      <c r="O6110" s="7">
        <v>4.42</v>
      </c>
      <c r="P6110">
        <v>4.4000000000000004</v>
      </c>
      <c r="Q6110">
        <v>4.42</v>
      </c>
      <c r="R6110">
        <v>4.41</v>
      </c>
      <c r="T6110" s="2">
        <v>0</v>
      </c>
      <c r="W6110" s="7">
        <f t="shared" si="380"/>
        <v>73.687782805429862</v>
      </c>
      <c r="X6110" s="7">
        <f t="shared" si="381"/>
        <v>74.566088701801817</v>
      </c>
      <c r="Y6110" s="9">
        <f t="shared" si="382"/>
        <v>1.346401760837292</v>
      </c>
      <c r="Z6110" s="7">
        <f t="shared" si="383"/>
        <v>-0.65233567120839175</v>
      </c>
    </row>
    <row r="6111" spans="5:26" x14ac:dyDescent="0.25">
      <c r="E6111" s="1">
        <v>37714</v>
      </c>
      <c r="F6111" s="7">
        <v>325.38</v>
      </c>
      <c r="G6111">
        <v>329.62</v>
      </c>
      <c r="H6111">
        <v>325.38</v>
      </c>
      <c r="I6111">
        <v>325.38</v>
      </c>
      <c r="K6111" s="2">
        <v>-1.4E-2</v>
      </c>
      <c r="N6111" s="1">
        <v>37714</v>
      </c>
      <c r="O6111" s="7">
        <v>4.42</v>
      </c>
      <c r="P6111">
        <v>4.37</v>
      </c>
      <c r="Q6111">
        <v>4.42</v>
      </c>
      <c r="R6111">
        <v>4.41</v>
      </c>
      <c r="T6111" s="2">
        <v>4.4999999999999997E-3</v>
      </c>
      <c r="W6111" s="7">
        <f t="shared" si="380"/>
        <v>73.615384615384613</v>
      </c>
      <c r="X6111" s="7">
        <f t="shared" si="381"/>
        <v>74.544676918937384</v>
      </c>
      <c r="Y6111" s="9">
        <f t="shared" si="382"/>
        <v>1.345409393280774</v>
      </c>
      <c r="Z6111" s="7">
        <f t="shared" si="383"/>
        <v>-0.69071340529791914</v>
      </c>
    </row>
    <row r="6112" spans="5:26" x14ac:dyDescent="0.25">
      <c r="E6112" s="1">
        <v>37713</v>
      </c>
      <c r="F6112" s="7">
        <v>330</v>
      </c>
      <c r="G6112">
        <v>335.25</v>
      </c>
      <c r="H6112">
        <v>330</v>
      </c>
      <c r="I6112">
        <v>330</v>
      </c>
      <c r="K6112" s="2">
        <v>-1.5299999999999999E-2</v>
      </c>
      <c r="N6112" s="1">
        <v>37713</v>
      </c>
      <c r="O6112" s="7">
        <v>4.4000000000000004</v>
      </c>
      <c r="P6112">
        <v>4.4400000000000004</v>
      </c>
      <c r="Q6112">
        <v>4.4000000000000004</v>
      </c>
      <c r="R6112">
        <v>4.3899999999999997</v>
      </c>
      <c r="T6112" s="2">
        <v>-8.9999999999999993E-3</v>
      </c>
      <c r="W6112" s="7">
        <f t="shared" si="380"/>
        <v>75</v>
      </c>
      <c r="X6112" s="7">
        <f t="shared" si="381"/>
        <v>74.522564669511368</v>
      </c>
      <c r="Y6112" s="9">
        <f t="shared" si="382"/>
        <v>1.3445455682040288</v>
      </c>
      <c r="Z6112" s="7">
        <f t="shared" si="383"/>
        <v>0.35509047947431349</v>
      </c>
    </row>
    <row r="6113" spans="5:26" x14ac:dyDescent="0.25">
      <c r="E6113" s="1">
        <v>37712</v>
      </c>
      <c r="F6113" s="7">
        <v>335.12</v>
      </c>
      <c r="G6113">
        <v>337.62</v>
      </c>
      <c r="H6113">
        <v>335.12</v>
      </c>
      <c r="I6113">
        <v>335.12</v>
      </c>
      <c r="K6113" s="2">
        <v>-7.0000000000000001E-3</v>
      </c>
      <c r="N6113" s="1">
        <v>37712</v>
      </c>
      <c r="O6113" s="7">
        <v>4.4400000000000004</v>
      </c>
      <c r="P6113">
        <v>4.46</v>
      </c>
      <c r="Q6113">
        <v>4.4400000000000004</v>
      </c>
      <c r="R6113">
        <v>4.43</v>
      </c>
      <c r="T6113" s="2">
        <v>-6.7000000000000002E-3</v>
      </c>
      <c r="W6113" s="7">
        <f t="shared" si="380"/>
        <v>75.477477477477478</v>
      </c>
      <c r="X6113" s="7">
        <f t="shared" si="381"/>
        <v>74.485402507349193</v>
      </c>
      <c r="Y6113" s="9">
        <f t="shared" si="382"/>
        <v>1.3437225609567547</v>
      </c>
      <c r="Z6113" s="7">
        <f t="shared" si="383"/>
        <v>0.73830342583658826</v>
      </c>
    </row>
    <row r="6114" spans="5:26" x14ac:dyDescent="0.25">
      <c r="E6114" s="1">
        <v>37711</v>
      </c>
      <c r="F6114" s="7">
        <v>337.48</v>
      </c>
      <c r="G6114">
        <v>332.62</v>
      </c>
      <c r="H6114">
        <v>337.48</v>
      </c>
      <c r="I6114">
        <v>337.48</v>
      </c>
      <c r="K6114" s="2">
        <v>1.6799999999999999E-2</v>
      </c>
      <c r="N6114" s="1">
        <v>37711</v>
      </c>
      <c r="O6114" s="7">
        <v>4.47</v>
      </c>
      <c r="P6114">
        <v>4.4400000000000004</v>
      </c>
      <c r="Q6114">
        <v>4.47</v>
      </c>
      <c r="R6114">
        <v>4.46</v>
      </c>
      <c r="T6114" s="2">
        <v>6.7999999999999996E-3</v>
      </c>
      <c r="W6114" s="7">
        <f t="shared" si="380"/>
        <v>75.498881431767344</v>
      </c>
      <c r="X6114" s="7">
        <f t="shared" si="381"/>
        <v>74.435702360774059</v>
      </c>
      <c r="Y6114" s="9">
        <f t="shared" si="382"/>
        <v>1.3432240712771024</v>
      </c>
      <c r="Z6114" s="7">
        <f t="shared" si="383"/>
        <v>0.79151281884223745</v>
      </c>
    </row>
    <row r="6115" spans="5:26" x14ac:dyDescent="0.25">
      <c r="E6115" s="1">
        <v>37708</v>
      </c>
      <c r="F6115" s="7">
        <v>331.9</v>
      </c>
      <c r="G6115">
        <v>329.65</v>
      </c>
      <c r="H6115">
        <v>331.9</v>
      </c>
      <c r="I6115">
        <v>331.9</v>
      </c>
      <c r="K6115" s="2">
        <v>7.7000000000000002E-3</v>
      </c>
      <c r="N6115" s="1">
        <v>37708</v>
      </c>
      <c r="O6115" s="7">
        <v>4.4400000000000004</v>
      </c>
      <c r="P6115">
        <v>4.38</v>
      </c>
      <c r="Q6115">
        <v>4.4400000000000004</v>
      </c>
      <c r="R6115">
        <v>4.43</v>
      </c>
      <c r="T6115" s="2">
        <v>1.14E-2</v>
      </c>
      <c r="W6115" s="7">
        <f t="shared" si="380"/>
        <v>74.752252252252234</v>
      </c>
      <c r="X6115" s="7">
        <f t="shared" si="381"/>
        <v>74.382557667430405</v>
      </c>
      <c r="Y6115" s="9">
        <f t="shared" si="382"/>
        <v>1.3431090542130699</v>
      </c>
      <c r="Z6115" s="7">
        <f t="shared" si="383"/>
        <v>0.27525284239739856</v>
      </c>
    </row>
    <row r="6116" spans="5:26" x14ac:dyDescent="0.25">
      <c r="E6116" s="1">
        <v>37707</v>
      </c>
      <c r="F6116" s="7">
        <v>329.38</v>
      </c>
      <c r="G6116">
        <v>330.88</v>
      </c>
      <c r="H6116">
        <v>329.38</v>
      </c>
      <c r="I6116">
        <v>329.38</v>
      </c>
      <c r="K6116" s="2">
        <v>-3.0000000000000001E-3</v>
      </c>
      <c r="N6116" s="1">
        <v>37707</v>
      </c>
      <c r="O6116" s="7">
        <v>4.3899999999999997</v>
      </c>
      <c r="P6116">
        <v>4.4000000000000004</v>
      </c>
      <c r="Q6116">
        <v>4.3899999999999997</v>
      </c>
      <c r="R6116">
        <v>4.38</v>
      </c>
      <c r="T6116" s="2">
        <v>-2.3E-3</v>
      </c>
      <c r="W6116" s="7">
        <f t="shared" si="380"/>
        <v>75.029612756264243</v>
      </c>
      <c r="X6116" s="7">
        <f t="shared" si="381"/>
        <v>74.341561973750146</v>
      </c>
      <c r="Y6116" s="9">
        <f t="shared" si="382"/>
        <v>1.3434231776275967</v>
      </c>
      <c r="Z6116" s="7">
        <f t="shared" si="383"/>
        <v>0.51216235805098465</v>
      </c>
    </row>
    <row r="6117" spans="5:26" x14ac:dyDescent="0.25">
      <c r="E6117" s="1">
        <v>37706</v>
      </c>
      <c r="F6117" s="7">
        <v>330.38</v>
      </c>
      <c r="G6117">
        <v>328.88</v>
      </c>
      <c r="H6117">
        <v>330.38</v>
      </c>
      <c r="I6117">
        <v>330.38</v>
      </c>
      <c r="K6117" s="2">
        <v>5.4000000000000003E-3</v>
      </c>
      <c r="N6117" s="1">
        <v>37706</v>
      </c>
      <c r="O6117" s="7">
        <v>4.4000000000000004</v>
      </c>
      <c r="P6117">
        <v>4.38</v>
      </c>
      <c r="Q6117">
        <v>4.4000000000000004</v>
      </c>
      <c r="R6117">
        <v>4.3899999999999997</v>
      </c>
      <c r="T6117" s="2">
        <v>2.3E-3</v>
      </c>
      <c r="W6117" s="7">
        <f t="shared" si="380"/>
        <v>75.086363636363629</v>
      </c>
      <c r="X6117" s="7">
        <f t="shared" si="381"/>
        <v>74.285799756634518</v>
      </c>
      <c r="Y6117" s="9">
        <f t="shared" si="382"/>
        <v>1.3440643772961611</v>
      </c>
      <c r="Z6117" s="7">
        <f t="shared" si="383"/>
        <v>0.59562911810786656</v>
      </c>
    </row>
    <row r="6118" spans="5:26" x14ac:dyDescent="0.25">
      <c r="E6118" s="1">
        <v>37705</v>
      </c>
      <c r="F6118" s="7">
        <v>328.62</v>
      </c>
      <c r="G6118">
        <v>330.38</v>
      </c>
      <c r="H6118">
        <v>328.62</v>
      </c>
      <c r="I6118">
        <v>328.62</v>
      </c>
      <c r="K6118" s="2">
        <v>-4.0000000000000001E-3</v>
      </c>
      <c r="N6118" s="1">
        <v>37705</v>
      </c>
      <c r="O6118" s="7">
        <v>4.3899999999999997</v>
      </c>
      <c r="P6118">
        <v>4.3600000000000003</v>
      </c>
      <c r="Q6118">
        <v>4.3899999999999997</v>
      </c>
      <c r="R6118">
        <v>4.38</v>
      </c>
      <c r="T6118" s="2">
        <v>4.5999999999999999E-3</v>
      </c>
      <c r="W6118" s="7">
        <f t="shared" si="380"/>
        <v>74.856492027334852</v>
      </c>
      <c r="X6118" s="7">
        <f t="shared" si="381"/>
        <v>74.230627706462457</v>
      </c>
      <c r="Y6118" s="9">
        <f t="shared" si="382"/>
        <v>1.3450929382506009</v>
      </c>
      <c r="Z6118" s="7">
        <f t="shared" si="383"/>
        <v>0.46529448120245209</v>
      </c>
    </row>
    <row r="6119" spans="5:26" x14ac:dyDescent="0.25">
      <c r="E6119" s="1">
        <v>37704</v>
      </c>
      <c r="F6119" s="7">
        <v>329.93</v>
      </c>
      <c r="G6119">
        <v>327.88</v>
      </c>
      <c r="H6119">
        <v>329.93</v>
      </c>
      <c r="I6119">
        <v>329.93</v>
      </c>
      <c r="K6119" s="2">
        <v>1.15E-2</v>
      </c>
      <c r="N6119" s="1">
        <v>37704</v>
      </c>
      <c r="O6119" s="7">
        <v>4.37</v>
      </c>
      <c r="P6119">
        <v>4.3499999999999996</v>
      </c>
      <c r="Q6119">
        <v>4.37</v>
      </c>
      <c r="R6119">
        <v>4.3600000000000003</v>
      </c>
      <c r="T6119" s="2">
        <v>4.5999999999999999E-3</v>
      </c>
      <c r="W6119" s="7">
        <f t="shared" si="380"/>
        <v>75.498855835240278</v>
      </c>
      <c r="X6119" s="7">
        <f t="shared" si="381"/>
        <v>74.180460124954635</v>
      </c>
      <c r="Y6119" s="9">
        <f t="shared" si="382"/>
        <v>1.3466032667850281</v>
      </c>
      <c r="Z6119" s="7">
        <f t="shared" si="383"/>
        <v>0.97905280850333132</v>
      </c>
    </row>
    <row r="6120" spans="5:26" x14ac:dyDescent="0.25">
      <c r="E6120" s="1">
        <v>37701</v>
      </c>
      <c r="F6120" s="7">
        <v>326.18</v>
      </c>
      <c r="G6120">
        <v>332.12</v>
      </c>
      <c r="H6120">
        <v>326.18</v>
      </c>
      <c r="I6120">
        <v>326.18</v>
      </c>
      <c r="K6120" s="2">
        <v>-1.8700000000000001E-2</v>
      </c>
      <c r="N6120" s="1">
        <v>37701</v>
      </c>
      <c r="O6120" s="7">
        <v>4.3499999999999996</v>
      </c>
      <c r="P6120">
        <v>4.41</v>
      </c>
      <c r="Q6120">
        <v>4.3499999999999996</v>
      </c>
      <c r="R6120">
        <v>4.34</v>
      </c>
      <c r="T6120" s="2">
        <v>-1.3599999999999999E-2</v>
      </c>
      <c r="W6120" s="7">
        <f t="shared" si="380"/>
        <v>74.983908045977017</v>
      </c>
      <c r="X6120" s="7">
        <f t="shared" si="381"/>
        <v>74.120942081757349</v>
      </c>
      <c r="Y6120" s="9">
        <f t="shared" si="382"/>
        <v>1.348684154616407</v>
      </c>
      <c r="Z6120" s="7">
        <f t="shared" si="383"/>
        <v>0.63985771706876282</v>
      </c>
    </row>
    <row r="6121" spans="5:26" x14ac:dyDescent="0.25">
      <c r="E6121" s="1">
        <v>37700</v>
      </c>
      <c r="F6121" s="7">
        <v>332.38</v>
      </c>
      <c r="G6121">
        <v>336.88</v>
      </c>
      <c r="H6121">
        <v>332.38</v>
      </c>
      <c r="I6121">
        <v>332.38</v>
      </c>
      <c r="K6121" s="2">
        <v>-1.24E-2</v>
      </c>
      <c r="N6121" s="1">
        <v>37700</v>
      </c>
      <c r="O6121" s="7">
        <v>4.41</v>
      </c>
      <c r="P6121">
        <v>4.42</v>
      </c>
      <c r="Q6121">
        <v>4.41</v>
      </c>
      <c r="R6121">
        <v>4.4000000000000004</v>
      </c>
      <c r="T6121" s="2">
        <v>-4.4999999999999997E-3</v>
      </c>
      <c r="W6121" s="7">
        <f t="shared" si="380"/>
        <v>75.369614512471657</v>
      </c>
      <c r="X6121" s="7">
        <f t="shared" si="381"/>
        <v>74.063494175593462</v>
      </c>
      <c r="Y6121" s="9">
        <f t="shared" si="382"/>
        <v>1.3514773145802175</v>
      </c>
      <c r="Z6121" s="7">
        <f t="shared" si="383"/>
        <v>0.96643896481820624</v>
      </c>
    </row>
    <row r="6122" spans="5:26" x14ac:dyDescent="0.25">
      <c r="E6122" s="1">
        <v>37699</v>
      </c>
      <c r="F6122" s="7">
        <v>336.55</v>
      </c>
      <c r="G6122">
        <v>338.65</v>
      </c>
      <c r="H6122">
        <v>336.55</v>
      </c>
      <c r="I6122">
        <v>336.55</v>
      </c>
      <c r="K6122" s="2">
        <v>-4.5999999999999999E-3</v>
      </c>
      <c r="N6122" s="1">
        <v>37699</v>
      </c>
      <c r="O6122" s="7">
        <v>4.43</v>
      </c>
      <c r="P6122">
        <v>4.47</v>
      </c>
      <c r="Q6122">
        <v>4.43</v>
      </c>
      <c r="R6122">
        <v>4.42</v>
      </c>
      <c r="T6122" s="2">
        <v>-1.12E-2</v>
      </c>
      <c r="W6122" s="7">
        <f t="shared" si="380"/>
        <v>75.970654627539517</v>
      </c>
      <c r="X6122" s="7">
        <f t="shared" si="381"/>
        <v>74.003344462686854</v>
      </c>
      <c r="Y6122" s="9">
        <f t="shared" si="382"/>
        <v>1.3548600217214815</v>
      </c>
      <c r="Z6122" s="7">
        <f t="shared" si="383"/>
        <v>1.4520394234918848</v>
      </c>
    </row>
    <row r="6123" spans="5:26" x14ac:dyDescent="0.25">
      <c r="E6123" s="1">
        <v>37698</v>
      </c>
      <c r="F6123" s="7">
        <v>338.1</v>
      </c>
      <c r="G6123">
        <v>337.15</v>
      </c>
      <c r="H6123">
        <v>338.1</v>
      </c>
      <c r="I6123">
        <v>338.1</v>
      </c>
      <c r="K6123" s="2">
        <v>3.5999999999999999E-3</v>
      </c>
      <c r="N6123" s="1">
        <v>37698</v>
      </c>
      <c r="O6123" s="7">
        <v>4.4800000000000004</v>
      </c>
      <c r="P6123">
        <v>4.4400000000000004</v>
      </c>
      <c r="Q6123">
        <v>4.4800000000000004</v>
      </c>
      <c r="R6123">
        <v>4.47</v>
      </c>
      <c r="T6123" s="2">
        <v>4.4999999999999997E-3</v>
      </c>
      <c r="W6123" s="7">
        <f t="shared" si="380"/>
        <v>75.46875</v>
      </c>
      <c r="X6123" s="7">
        <f t="shared" si="381"/>
        <v>73.942921730110314</v>
      </c>
      <c r="Y6123" s="9">
        <f t="shared" si="382"/>
        <v>1.3589273231461174</v>
      </c>
      <c r="Z6123" s="7">
        <f t="shared" si="383"/>
        <v>1.1228181550998391</v>
      </c>
    </row>
    <row r="6124" spans="5:26" x14ac:dyDescent="0.25">
      <c r="E6124" s="1">
        <v>37697</v>
      </c>
      <c r="F6124" s="7">
        <v>336.9</v>
      </c>
      <c r="G6124">
        <v>335.1</v>
      </c>
      <c r="H6124">
        <v>336.9</v>
      </c>
      <c r="I6124">
        <v>336.9</v>
      </c>
      <c r="K6124" s="2">
        <v>1.1999999999999999E-3</v>
      </c>
      <c r="N6124" s="1">
        <v>37697</v>
      </c>
      <c r="O6124" s="7">
        <v>4.46</v>
      </c>
      <c r="P6124">
        <v>4.5599999999999996</v>
      </c>
      <c r="Q6124">
        <v>4.46</v>
      </c>
      <c r="R6124">
        <v>4.45</v>
      </c>
      <c r="T6124" s="2">
        <v>-1.7600000000000001E-2</v>
      </c>
      <c r="W6124" s="7">
        <f t="shared" si="380"/>
        <v>75.538116591928244</v>
      </c>
      <c r="X6124" s="7">
        <f t="shared" si="381"/>
        <v>73.886412643069221</v>
      </c>
      <c r="Y6124" s="9">
        <f t="shared" si="382"/>
        <v>1.363788095473613</v>
      </c>
      <c r="Z6124" s="7">
        <f t="shared" si="383"/>
        <v>1.2111148017356927</v>
      </c>
    </row>
    <row r="6125" spans="5:26" x14ac:dyDescent="0.25">
      <c r="E6125" s="1">
        <v>37694</v>
      </c>
      <c r="F6125" s="7">
        <v>336.5</v>
      </c>
      <c r="G6125">
        <v>334.4</v>
      </c>
      <c r="H6125">
        <v>336.5</v>
      </c>
      <c r="I6125">
        <v>336.5</v>
      </c>
      <c r="K6125" s="2">
        <v>5.4000000000000003E-3</v>
      </c>
      <c r="N6125" s="1">
        <v>37694</v>
      </c>
      <c r="O6125" s="7">
        <v>4.54</v>
      </c>
      <c r="P6125">
        <v>4.5199999999999996</v>
      </c>
      <c r="Q6125">
        <v>4.54</v>
      </c>
      <c r="R6125">
        <v>4.53</v>
      </c>
      <c r="T6125" s="2">
        <v>0</v>
      </c>
      <c r="W6125" s="7">
        <f t="shared" si="380"/>
        <v>74.118942731277528</v>
      </c>
      <c r="X6125" s="7">
        <f t="shared" si="381"/>
        <v>73.835792902668359</v>
      </c>
      <c r="Y6125" s="9">
        <f t="shared" si="382"/>
        <v>1.3692622766494262</v>
      </c>
      <c r="Z6125" s="7">
        <f t="shared" si="383"/>
        <v>0.20679006019360591</v>
      </c>
    </row>
    <row r="6126" spans="5:26" x14ac:dyDescent="0.25">
      <c r="E6126" s="1">
        <v>37693</v>
      </c>
      <c r="F6126" s="7">
        <v>334.7</v>
      </c>
      <c r="G6126">
        <v>346.5</v>
      </c>
      <c r="H6126">
        <v>334.7</v>
      </c>
      <c r="I6126">
        <v>334.7</v>
      </c>
      <c r="K6126" s="2">
        <v>-3.27E-2</v>
      </c>
      <c r="N6126" s="1">
        <v>37693</v>
      </c>
      <c r="O6126" s="7">
        <v>4.54</v>
      </c>
      <c r="P6126">
        <v>4.62</v>
      </c>
      <c r="Q6126">
        <v>4.54</v>
      </c>
      <c r="R6126">
        <v>4.53</v>
      </c>
      <c r="T6126" s="2">
        <v>-1.9400000000000001E-2</v>
      </c>
      <c r="W6126" s="7">
        <f t="shared" si="380"/>
        <v>73.722466960352421</v>
      </c>
      <c r="X6126" s="7">
        <f t="shared" si="381"/>
        <v>73.796376078670036</v>
      </c>
      <c r="Y6126" s="9">
        <f t="shared" si="382"/>
        <v>1.3753093448900591</v>
      </c>
      <c r="Z6126" s="7">
        <f t="shared" si="383"/>
        <v>-5.3739995726942387E-2</v>
      </c>
    </row>
    <row r="6127" spans="5:26" x14ac:dyDescent="0.25">
      <c r="E6127" s="1">
        <v>37692</v>
      </c>
      <c r="F6127" s="7">
        <v>346</v>
      </c>
      <c r="G6127">
        <v>350.6</v>
      </c>
      <c r="H6127">
        <v>346</v>
      </c>
      <c r="I6127">
        <v>346</v>
      </c>
      <c r="K6127" s="2">
        <v>-1.4200000000000001E-2</v>
      </c>
      <c r="N6127" s="1">
        <v>37692</v>
      </c>
      <c r="O6127" s="7">
        <v>4.63</v>
      </c>
      <c r="P6127">
        <v>4.66</v>
      </c>
      <c r="Q6127">
        <v>4.63</v>
      </c>
      <c r="R6127">
        <v>4.62</v>
      </c>
      <c r="T6127" s="2">
        <v>-1.0699999999999999E-2</v>
      </c>
      <c r="W6127" s="7">
        <f t="shared" si="380"/>
        <v>74.730021598272145</v>
      </c>
      <c r="X6127" s="7">
        <f t="shared" si="381"/>
        <v>73.763040026024157</v>
      </c>
      <c r="Y6127" s="9">
        <f t="shared" si="382"/>
        <v>1.381574966945581</v>
      </c>
      <c r="Z6127" s="7">
        <f t="shared" si="383"/>
        <v>0.69991248783684479</v>
      </c>
    </row>
    <row r="6128" spans="5:26" x14ac:dyDescent="0.25">
      <c r="E6128" s="1">
        <v>37691</v>
      </c>
      <c r="F6128" s="7">
        <v>350.98</v>
      </c>
      <c r="G6128">
        <v>354.98</v>
      </c>
      <c r="H6128">
        <v>350.98</v>
      </c>
      <c r="I6128">
        <v>350.98</v>
      </c>
      <c r="K6128" s="2">
        <v>-1.0699999999999999E-2</v>
      </c>
      <c r="N6128" s="1">
        <v>37691</v>
      </c>
      <c r="O6128" s="7">
        <v>4.68</v>
      </c>
      <c r="P6128">
        <v>4.67</v>
      </c>
      <c r="Q6128">
        <v>4.68</v>
      </c>
      <c r="R6128">
        <v>4.67</v>
      </c>
      <c r="T6128" s="2">
        <v>0</v>
      </c>
      <c r="W6128" s="7">
        <f t="shared" si="380"/>
        <v>74.995726495726501</v>
      </c>
      <c r="X6128" s="7">
        <f t="shared" si="381"/>
        <v>73.717274353944589</v>
      </c>
      <c r="Y6128" s="9">
        <f t="shared" si="382"/>
        <v>1.3880286609345143</v>
      </c>
      <c r="Z6128" s="7">
        <f t="shared" si="383"/>
        <v>0.92105601113536961</v>
      </c>
    </row>
    <row r="6129" spans="5:26" x14ac:dyDescent="0.25">
      <c r="E6129" s="1">
        <v>37690</v>
      </c>
      <c r="F6129" s="7">
        <v>354.77</v>
      </c>
      <c r="G6129">
        <v>351.88</v>
      </c>
      <c r="H6129">
        <v>354.77</v>
      </c>
      <c r="I6129">
        <v>354.77</v>
      </c>
      <c r="K6129" s="2">
        <v>1.1900000000000001E-2</v>
      </c>
      <c r="N6129" s="1">
        <v>37690</v>
      </c>
      <c r="O6129" s="7">
        <v>4.68</v>
      </c>
      <c r="P6129">
        <v>4.68</v>
      </c>
      <c r="Q6129">
        <v>4.68</v>
      </c>
      <c r="R6129">
        <v>4.67</v>
      </c>
      <c r="T6129" s="2">
        <v>-2.0999999999999999E-3</v>
      </c>
      <c r="W6129" s="7">
        <f t="shared" si="380"/>
        <v>75.805555555555557</v>
      </c>
      <c r="X6129" s="7">
        <f t="shared" si="381"/>
        <v>73.671541089985624</v>
      </c>
      <c r="Y6129" s="9">
        <f t="shared" si="382"/>
        <v>1.394774656428273</v>
      </c>
      <c r="Z6129" s="7">
        <f t="shared" si="383"/>
        <v>1.530006625611265</v>
      </c>
    </row>
    <row r="6130" spans="5:26" x14ac:dyDescent="0.25">
      <c r="E6130" s="1">
        <v>37687</v>
      </c>
      <c r="F6130" s="7">
        <v>350.6</v>
      </c>
      <c r="G6130">
        <v>356.4</v>
      </c>
      <c r="H6130">
        <v>350.6</v>
      </c>
      <c r="I6130">
        <v>350.6</v>
      </c>
      <c r="K6130" s="2">
        <v>-1.6500000000000001E-2</v>
      </c>
      <c r="N6130" s="1">
        <v>37687</v>
      </c>
      <c r="O6130" s="7">
        <v>4.6900000000000004</v>
      </c>
      <c r="P6130">
        <v>4.67</v>
      </c>
      <c r="Q6130">
        <v>4.6900000000000004</v>
      </c>
      <c r="R6130">
        <v>4.67</v>
      </c>
      <c r="T6130" s="2">
        <v>4.3E-3</v>
      </c>
      <c r="W6130" s="7">
        <f t="shared" si="380"/>
        <v>74.754797441364602</v>
      </c>
      <c r="X6130" s="7">
        <f t="shared" si="381"/>
        <v>73.621758995344607</v>
      </c>
      <c r="Y6130" s="9">
        <f t="shared" si="382"/>
        <v>1.4015354582487938</v>
      </c>
      <c r="Z6130" s="7">
        <f t="shared" si="383"/>
        <v>0.8084265291694559</v>
      </c>
    </row>
    <row r="6131" spans="5:26" x14ac:dyDescent="0.25">
      <c r="E6131" s="1">
        <v>37686</v>
      </c>
      <c r="F6131" s="7">
        <v>356.5</v>
      </c>
      <c r="G6131">
        <v>353.9</v>
      </c>
      <c r="H6131">
        <v>356.5</v>
      </c>
      <c r="I6131">
        <v>356.5</v>
      </c>
      <c r="K6131" s="2">
        <v>7.4000000000000003E-3</v>
      </c>
      <c r="N6131" s="1">
        <v>37686</v>
      </c>
      <c r="O6131" s="7">
        <v>4.67</v>
      </c>
      <c r="P6131">
        <v>4.63</v>
      </c>
      <c r="Q6131">
        <v>4.67</v>
      </c>
      <c r="R6131">
        <v>4.66</v>
      </c>
      <c r="T6131" s="2">
        <v>6.4999999999999997E-3</v>
      </c>
      <c r="W6131" s="7">
        <f t="shared" si="380"/>
        <v>76.33832976445396</v>
      </c>
      <c r="X6131" s="7">
        <f t="shared" si="381"/>
        <v>73.574101600763285</v>
      </c>
      <c r="Y6131" s="9">
        <f t="shared" si="382"/>
        <v>1.4083837595752098</v>
      </c>
      <c r="Z6131" s="7">
        <f t="shared" si="383"/>
        <v>1.9626952845042804</v>
      </c>
    </row>
    <row r="6132" spans="5:26" x14ac:dyDescent="0.25">
      <c r="E6132" s="1">
        <v>37685</v>
      </c>
      <c r="F6132" s="7">
        <v>353.88</v>
      </c>
      <c r="G6132">
        <v>354.12</v>
      </c>
      <c r="H6132">
        <v>353.88</v>
      </c>
      <c r="I6132">
        <v>353.88</v>
      </c>
      <c r="K6132" s="2">
        <v>2.2000000000000001E-3</v>
      </c>
      <c r="N6132" s="1">
        <v>37685</v>
      </c>
      <c r="O6132" s="7">
        <v>4.6399999999999997</v>
      </c>
      <c r="P6132">
        <v>4.67</v>
      </c>
      <c r="Q6132">
        <v>4.6399999999999997</v>
      </c>
      <c r="R6132">
        <v>4.63</v>
      </c>
      <c r="T6132" s="2">
        <v>-6.4000000000000003E-3</v>
      </c>
      <c r="W6132" s="7">
        <f t="shared" si="380"/>
        <v>76.267241379310349</v>
      </c>
      <c r="X6132" s="7">
        <f t="shared" si="381"/>
        <v>73.508872447973374</v>
      </c>
      <c r="Y6132" s="9">
        <f t="shared" si="382"/>
        <v>1.4149813128256437</v>
      </c>
      <c r="Z6132" s="7">
        <f t="shared" si="383"/>
        <v>1.9494030813938144</v>
      </c>
    </row>
    <row r="6133" spans="5:26" x14ac:dyDescent="0.25">
      <c r="E6133" s="1">
        <v>37684</v>
      </c>
      <c r="F6133" s="7">
        <v>353.12</v>
      </c>
      <c r="G6133">
        <v>350.12</v>
      </c>
      <c r="H6133">
        <v>353.12</v>
      </c>
      <c r="I6133">
        <v>353.12</v>
      </c>
      <c r="K6133" s="2">
        <v>8.6E-3</v>
      </c>
      <c r="N6133" s="1">
        <v>37684</v>
      </c>
      <c r="O6133" s="7">
        <v>4.67</v>
      </c>
      <c r="P6133">
        <v>4.66</v>
      </c>
      <c r="Q6133">
        <v>4.67</v>
      </c>
      <c r="R6133">
        <v>4.66</v>
      </c>
      <c r="T6133" s="2">
        <v>2.0999999999999999E-3</v>
      </c>
      <c r="W6133" s="7">
        <f t="shared" si="380"/>
        <v>75.614561027837254</v>
      </c>
      <c r="X6133" s="7">
        <f t="shared" si="381"/>
        <v>73.44182327669796</v>
      </c>
      <c r="Y6133" s="9">
        <f t="shared" si="382"/>
        <v>1.4215535626906455</v>
      </c>
      <c r="Z6133" s="7">
        <f t="shared" si="383"/>
        <v>1.5284248220846812</v>
      </c>
    </row>
    <row r="6134" spans="5:26" x14ac:dyDescent="0.25">
      <c r="E6134" s="1">
        <v>37683</v>
      </c>
      <c r="F6134" s="7">
        <v>350.12</v>
      </c>
      <c r="G6134">
        <v>348.62</v>
      </c>
      <c r="H6134">
        <v>350.12</v>
      </c>
      <c r="I6134">
        <v>350.12</v>
      </c>
      <c r="K6134" s="2">
        <v>8.0000000000000004E-4</v>
      </c>
      <c r="N6134" s="1">
        <v>37683</v>
      </c>
      <c r="O6134" s="7">
        <v>4.66</v>
      </c>
      <c r="P6134">
        <v>4.57</v>
      </c>
      <c r="Q6134">
        <v>4.66</v>
      </c>
      <c r="R6134">
        <v>4.6500000000000004</v>
      </c>
      <c r="T6134" s="2">
        <v>1.2999999999999999E-2</v>
      </c>
      <c r="W6134" s="7">
        <f t="shared" si="380"/>
        <v>75.133047210300433</v>
      </c>
      <c r="X6134" s="7">
        <f t="shared" si="381"/>
        <v>73.396823996947987</v>
      </c>
      <c r="Y6134" s="9">
        <f t="shared" si="382"/>
        <v>1.4279850925418753</v>
      </c>
      <c r="Z6134" s="7">
        <f t="shared" si="383"/>
        <v>1.2158552791765447</v>
      </c>
    </row>
    <row r="6135" spans="5:26" x14ac:dyDescent="0.25">
      <c r="E6135" s="1">
        <v>37680</v>
      </c>
      <c r="F6135" s="7">
        <v>349.85</v>
      </c>
      <c r="G6135">
        <v>345.1</v>
      </c>
      <c r="H6135">
        <v>349.85</v>
      </c>
      <c r="I6135">
        <v>349.85</v>
      </c>
      <c r="K6135" s="2">
        <v>1.2200000000000001E-2</v>
      </c>
      <c r="N6135" s="1">
        <v>37680</v>
      </c>
      <c r="O6135" s="7">
        <v>4.5999999999999996</v>
      </c>
      <c r="P6135">
        <v>4.57</v>
      </c>
      <c r="Q6135">
        <v>4.5999999999999996</v>
      </c>
      <c r="R6135">
        <v>4.59</v>
      </c>
      <c r="T6135" s="2">
        <v>6.6E-3</v>
      </c>
      <c r="W6135" s="7">
        <f t="shared" si="380"/>
        <v>76.054347826086968</v>
      </c>
      <c r="X6135" s="7">
        <f t="shared" si="381"/>
        <v>73.352765699650377</v>
      </c>
      <c r="Y6135" s="9">
        <f t="shared" si="382"/>
        <v>1.4341866828302074</v>
      </c>
      <c r="Z6135" s="7">
        <f t="shared" si="383"/>
        <v>1.8837032575880011</v>
      </c>
    </row>
    <row r="6136" spans="5:26" x14ac:dyDescent="0.25">
      <c r="E6136" s="1">
        <v>37679</v>
      </c>
      <c r="F6136" s="7">
        <v>345.62</v>
      </c>
      <c r="G6136">
        <v>354.77</v>
      </c>
      <c r="H6136">
        <v>345.62</v>
      </c>
      <c r="I6136">
        <v>345.62</v>
      </c>
      <c r="K6136" s="2">
        <v>-2.47E-2</v>
      </c>
      <c r="N6136" s="1">
        <v>37679</v>
      </c>
      <c r="O6136" s="7">
        <v>4.57</v>
      </c>
      <c r="P6136">
        <v>4.66</v>
      </c>
      <c r="Q6136">
        <v>4.57</v>
      </c>
      <c r="R6136">
        <v>4.5599999999999996</v>
      </c>
      <c r="T6136" s="2">
        <v>-1.9300000000000001E-2</v>
      </c>
      <c r="W6136" s="7">
        <f t="shared" si="380"/>
        <v>75.628008752735226</v>
      </c>
      <c r="X6136" s="7">
        <f t="shared" si="381"/>
        <v>73.300115051290348</v>
      </c>
      <c r="Y6136" s="9">
        <f t="shared" si="382"/>
        <v>1.4399131041326625</v>
      </c>
      <c r="Z6136" s="7">
        <f t="shared" si="383"/>
        <v>1.6166904063610803</v>
      </c>
    </row>
    <row r="6137" spans="5:26" x14ac:dyDescent="0.25">
      <c r="E6137" s="1">
        <v>37678</v>
      </c>
      <c r="F6137" s="7">
        <v>354.38</v>
      </c>
      <c r="G6137">
        <v>352.12</v>
      </c>
      <c r="H6137">
        <v>354.38</v>
      </c>
      <c r="I6137">
        <v>354.38</v>
      </c>
      <c r="K6137" s="2">
        <v>7.0000000000000001E-3</v>
      </c>
      <c r="N6137" s="1">
        <v>37678</v>
      </c>
      <c r="O6137" s="7">
        <v>4.66</v>
      </c>
      <c r="P6137">
        <v>4.6399999999999997</v>
      </c>
      <c r="Q6137">
        <v>4.66</v>
      </c>
      <c r="R6137">
        <v>4.6500000000000004</v>
      </c>
      <c r="T6137" s="2">
        <v>2.2000000000000001E-3</v>
      </c>
      <c r="W6137" s="7">
        <f t="shared" si="380"/>
        <v>76.047210300429185</v>
      </c>
      <c r="X6137" s="7">
        <f t="shared" si="381"/>
        <v>73.24551812864091</v>
      </c>
      <c r="Y6137" s="9">
        <f t="shared" si="382"/>
        <v>1.4454939914716043</v>
      </c>
      <c r="Z6137" s="7">
        <f t="shared" si="383"/>
        <v>1.9382247095582703</v>
      </c>
    </row>
    <row r="6138" spans="5:26" x14ac:dyDescent="0.25">
      <c r="E6138" s="1">
        <v>37677</v>
      </c>
      <c r="F6138" s="7">
        <v>351.93</v>
      </c>
      <c r="G6138">
        <v>357.12</v>
      </c>
      <c r="H6138">
        <v>351.93</v>
      </c>
      <c r="I6138">
        <v>351.93</v>
      </c>
      <c r="K6138" s="2">
        <v>-1.3899999999999999E-2</v>
      </c>
      <c r="N6138" s="1">
        <v>37677</v>
      </c>
      <c r="O6138" s="7">
        <v>4.6500000000000004</v>
      </c>
      <c r="P6138">
        <v>4.72</v>
      </c>
      <c r="Q6138">
        <v>4.6500000000000004</v>
      </c>
      <c r="R6138">
        <v>4.6399999999999997</v>
      </c>
      <c r="T6138" s="2">
        <v>-1.4800000000000001E-2</v>
      </c>
      <c r="W6138" s="7">
        <f t="shared" si="380"/>
        <v>75.683870967741925</v>
      </c>
      <c r="X6138" s="7">
        <f t="shared" si="381"/>
        <v>73.187376676836237</v>
      </c>
      <c r="Y6138" s="9">
        <f t="shared" si="382"/>
        <v>1.4509436668674118</v>
      </c>
      <c r="Z6138" s="7">
        <f t="shared" si="383"/>
        <v>1.7206004257185394</v>
      </c>
    </row>
    <row r="6139" spans="5:26" x14ac:dyDescent="0.25">
      <c r="E6139" s="1">
        <v>37676</v>
      </c>
      <c r="F6139" s="7">
        <v>356.88</v>
      </c>
      <c r="G6139">
        <v>351.38</v>
      </c>
      <c r="H6139">
        <v>356.88</v>
      </c>
      <c r="I6139">
        <v>356.88</v>
      </c>
      <c r="K6139" s="2">
        <v>1.55E-2</v>
      </c>
      <c r="N6139" s="1">
        <v>37676</v>
      </c>
      <c r="O6139" s="7">
        <v>4.72</v>
      </c>
      <c r="P6139">
        <v>4.6500000000000004</v>
      </c>
      <c r="Q6139">
        <v>4.72</v>
      </c>
      <c r="R6139">
        <v>4.71</v>
      </c>
      <c r="T6139" s="2">
        <v>1.0699999999999999E-2</v>
      </c>
      <c r="W6139" s="7">
        <f t="shared" si="380"/>
        <v>75.610169491525426</v>
      </c>
      <c r="X6139" s="7">
        <f t="shared" si="381"/>
        <v>73.140953078599509</v>
      </c>
      <c r="Y6139" s="9">
        <f t="shared" si="382"/>
        <v>1.4563606131505726</v>
      </c>
      <c r="Z6139" s="7">
        <f t="shared" si="383"/>
        <v>1.6954704697651868</v>
      </c>
    </row>
    <row r="6140" spans="5:26" x14ac:dyDescent="0.25">
      <c r="E6140" s="1">
        <v>37673</v>
      </c>
      <c r="F6140" s="7">
        <v>351.43</v>
      </c>
      <c r="G6140">
        <v>352.77</v>
      </c>
      <c r="H6140">
        <v>351.43</v>
      </c>
      <c r="I6140">
        <v>351.43</v>
      </c>
      <c r="K6140" s="2">
        <v>-3.0000000000000001E-3</v>
      </c>
      <c r="N6140" s="1">
        <v>37673</v>
      </c>
      <c r="O6140" s="7">
        <v>4.67</v>
      </c>
      <c r="P6140">
        <v>4.6500000000000004</v>
      </c>
      <c r="Q6140">
        <v>4.67</v>
      </c>
      <c r="R6140">
        <v>4.66</v>
      </c>
      <c r="T6140" s="2">
        <v>2.0999999999999999E-3</v>
      </c>
      <c r="W6140" s="7">
        <f t="shared" si="380"/>
        <v>75.252676659528916</v>
      </c>
      <c r="X6140" s="7">
        <f t="shared" si="381"/>
        <v>73.098113274871039</v>
      </c>
      <c r="Y6140" s="9">
        <f t="shared" si="382"/>
        <v>1.4616908898923386</v>
      </c>
      <c r="Z6140" s="7">
        <f t="shared" si="383"/>
        <v>1.4740212171785321</v>
      </c>
    </row>
    <row r="6141" spans="5:26" x14ac:dyDescent="0.25">
      <c r="E6141" s="1">
        <v>37672</v>
      </c>
      <c r="F6141" s="7">
        <v>352.48</v>
      </c>
      <c r="G6141">
        <v>349.62</v>
      </c>
      <c r="H6141">
        <v>352.48</v>
      </c>
      <c r="I6141">
        <v>352.48</v>
      </c>
      <c r="K6141" s="2">
        <v>7.1999999999999998E-3</v>
      </c>
      <c r="N6141" s="1">
        <v>37672</v>
      </c>
      <c r="O6141" s="7">
        <v>4.66</v>
      </c>
      <c r="P6141">
        <v>4.63</v>
      </c>
      <c r="Q6141">
        <v>4.66</v>
      </c>
      <c r="R6141">
        <v>4.6500000000000004</v>
      </c>
      <c r="T6141" s="2">
        <v>6.4999999999999997E-3</v>
      </c>
      <c r="W6141" s="7">
        <f t="shared" si="380"/>
        <v>75.639484978540779</v>
      </c>
      <c r="X6141" s="7">
        <f t="shared" si="381"/>
        <v>73.057502435869893</v>
      </c>
      <c r="Y6141" s="9">
        <f t="shared" si="382"/>
        <v>1.4669391053404379</v>
      </c>
      <c r="Z6141" s="7">
        <f t="shared" si="383"/>
        <v>1.760115694830888</v>
      </c>
    </row>
    <row r="6142" spans="5:26" x14ac:dyDescent="0.25">
      <c r="E6142" s="1">
        <v>37671</v>
      </c>
      <c r="F6142" s="7">
        <v>349.95</v>
      </c>
      <c r="G6142">
        <v>342.75</v>
      </c>
      <c r="H6142">
        <v>349.95</v>
      </c>
      <c r="I6142">
        <v>349.95</v>
      </c>
      <c r="K6142" s="2">
        <v>1.7299999999999999E-2</v>
      </c>
      <c r="N6142" s="1">
        <v>37671</v>
      </c>
      <c r="O6142" s="7">
        <v>4.63</v>
      </c>
      <c r="P6142">
        <v>4.54</v>
      </c>
      <c r="Q6142">
        <v>4.63</v>
      </c>
      <c r="R6142">
        <v>4.62</v>
      </c>
      <c r="T6142" s="2">
        <v>1.54E-2</v>
      </c>
      <c r="W6142" s="7">
        <f t="shared" si="380"/>
        <v>75.583153347732178</v>
      </c>
      <c r="X6142" s="7">
        <f t="shared" si="381"/>
        <v>73.016834880934155</v>
      </c>
      <c r="Y6142" s="9">
        <f t="shared" si="382"/>
        <v>1.4720134689039845</v>
      </c>
      <c r="Z6142" s="7">
        <f t="shared" si="383"/>
        <v>1.7434069191695809</v>
      </c>
    </row>
    <row r="6143" spans="5:26" x14ac:dyDescent="0.25">
      <c r="E6143" s="1">
        <v>37670</v>
      </c>
      <c r="F6143" s="7">
        <v>344</v>
      </c>
      <c r="G6143">
        <v>346.75</v>
      </c>
      <c r="H6143">
        <v>344</v>
      </c>
      <c r="I6143">
        <v>344</v>
      </c>
      <c r="K6143" s="2">
        <v>-8.6E-3</v>
      </c>
      <c r="N6143" s="1">
        <v>37670</v>
      </c>
      <c r="O6143" s="7">
        <v>4.5599999999999996</v>
      </c>
      <c r="P6143">
        <v>4.49</v>
      </c>
      <c r="Q6143">
        <v>4.5599999999999996</v>
      </c>
      <c r="R6143">
        <v>4.55</v>
      </c>
      <c r="T6143" s="2">
        <v>1.3299999999999999E-2</v>
      </c>
      <c r="W6143" s="7">
        <f t="shared" si="380"/>
        <v>75.438596491228083</v>
      </c>
      <c r="X6143" s="7">
        <f t="shared" si="381"/>
        <v>72.9833492264532</v>
      </c>
      <c r="Y6143" s="9">
        <f t="shared" si="382"/>
        <v>1.4771241368793402</v>
      </c>
      <c r="Z6143" s="7">
        <f t="shared" si="383"/>
        <v>1.6621807223067815</v>
      </c>
    </row>
    <row r="6144" spans="5:26" x14ac:dyDescent="0.25">
      <c r="E6144" s="1">
        <v>37669</v>
      </c>
      <c r="F6144" s="7">
        <v>347</v>
      </c>
      <c r="G6144">
        <v>350.5</v>
      </c>
      <c r="H6144">
        <v>347</v>
      </c>
      <c r="I6144">
        <v>347</v>
      </c>
      <c r="K6144" s="2">
        <v>-1.14E-2</v>
      </c>
      <c r="N6144" s="1">
        <v>37669</v>
      </c>
      <c r="O6144" s="7">
        <v>4.5</v>
      </c>
      <c r="P6144">
        <v>4.5</v>
      </c>
      <c r="Q6144">
        <v>4.5</v>
      </c>
      <c r="R6144">
        <v>4.49</v>
      </c>
      <c r="T6144" s="2">
        <v>-6.6E-3</v>
      </c>
      <c r="W6144" s="7">
        <f t="shared" si="380"/>
        <v>77.111111111111114</v>
      </c>
      <c r="X6144" s="7">
        <f t="shared" si="381"/>
        <v>72.964812616818762</v>
      </c>
      <c r="Y6144" s="9">
        <f t="shared" si="382"/>
        <v>1.4821617992969089</v>
      </c>
      <c r="Z6144" s="7">
        <f t="shared" si="383"/>
        <v>2.797466846237183</v>
      </c>
    </row>
    <row r="6145" spans="5:26" x14ac:dyDescent="0.25">
      <c r="E6145" s="1">
        <v>37666</v>
      </c>
      <c r="F6145" s="7">
        <v>351</v>
      </c>
      <c r="G6145">
        <v>357</v>
      </c>
      <c r="H6145">
        <v>351</v>
      </c>
      <c r="I6145">
        <v>351</v>
      </c>
      <c r="K6145" s="2">
        <v>-1.61E-2</v>
      </c>
      <c r="N6145" s="1">
        <v>37666</v>
      </c>
      <c r="O6145" s="7">
        <v>4.53</v>
      </c>
      <c r="P6145">
        <v>4.53</v>
      </c>
      <c r="Q6145">
        <v>4.53</v>
      </c>
      <c r="R6145">
        <v>4.5199999999999996</v>
      </c>
      <c r="T6145" s="2">
        <v>-2.2000000000000001E-3</v>
      </c>
      <c r="W6145" s="7">
        <f t="shared" si="380"/>
        <v>77.483443708609272</v>
      </c>
      <c r="X6145" s="7">
        <f t="shared" si="381"/>
        <v>72.922708707353749</v>
      </c>
      <c r="Y6145" s="9">
        <f t="shared" si="382"/>
        <v>1.4872565190661922</v>
      </c>
      <c r="Z6145" s="7">
        <f t="shared" si="383"/>
        <v>3.0665422829136997</v>
      </c>
    </row>
    <row r="6146" spans="5:26" x14ac:dyDescent="0.25">
      <c r="E6146" s="1">
        <v>37665</v>
      </c>
      <c r="F6146" s="7">
        <v>356.75</v>
      </c>
      <c r="G6146">
        <v>352</v>
      </c>
      <c r="H6146">
        <v>356.75</v>
      </c>
      <c r="I6146">
        <v>356.75</v>
      </c>
      <c r="K6146" s="2">
        <v>1.0999999999999999E-2</v>
      </c>
      <c r="N6146" s="1">
        <v>37665</v>
      </c>
      <c r="O6146" s="7">
        <v>4.54</v>
      </c>
      <c r="P6146">
        <v>4.49</v>
      </c>
      <c r="Q6146">
        <v>4.54</v>
      </c>
      <c r="R6146">
        <v>4.53</v>
      </c>
      <c r="T6146" s="2">
        <v>8.8999999999999999E-3</v>
      </c>
      <c r="W6146" s="7">
        <f t="shared" si="380"/>
        <v>78.579295154185019</v>
      </c>
      <c r="X6146" s="7">
        <f t="shared" si="381"/>
        <v>72.884341264277822</v>
      </c>
      <c r="Y6146" s="9">
        <f t="shared" si="382"/>
        <v>1.4926474686906261</v>
      </c>
      <c r="Z6146" s="7">
        <f t="shared" si="383"/>
        <v>3.8153375189808885</v>
      </c>
    </row>
    <row r="6147" spans="5:26" x14ac:dyDescent="0.25">
      <c r="E6147" s="1">
        <v>37664</v>
      </c>
      <c r="F6147" s="7">
        <v>352.88</v>
      </c>
      <c r="G6147">
        <v>363.88</v>
      </c>
      <c r="H6147">
        <v>352.88</v>
      </c>
      <c r="I6147">
        <v>352.88</v>
      </c>
      <c r="K6147" s="2">
        <v>-2.9700000000000001E-2</v>
      </c>
      <c r="N6147" s="1">
        <v>37664</v>
      </c>
      <c r="O6147" s="7">
        <v>4.5</v>
      </c>
      <c r="P6147">
        <v>4.57</v>
      </c>
      <c r="Q6147">
        <v>4.5</v>
      </c>
      <c r="R6147">
        <v>4.49</v>
      </c>
      <c r="T6147" s="2">
        <v>-1.7500000000000002E-2</v>
      </c>
      <c r="W6147" s="7">
        <f t="shared" si="380"/>
        <v>78.417777777777772</v>
      </c>
      <c r="X6147" s="7">
        <f t="shared" si="381"/>
        <v>72.826859799261896</v>
      </c>
      <c r="Y6147" s="9">
        <f t="shared" si="382"/>
        <v>1.4984061569301126</v>
      </c>
      <c r="Z6147" s="7">
        <f t="shared" si="383"/>
        <v>3.7312433298928593</v>
      </c>
    </row>
    <row r="6148" spans="5:26" x14ac:dyDescent="0.25">
      <c r="E6148" s="1">
        <v>37663</v>
      </c>
      <c r="F6148" s="7">
        <v>363.68</v>
      </c>
      <c r="G6148">
        <v>362.62</v>
      </c>
      <c r="H6148">
        <v>363.68</v>
      </c>
      <c r="I6148">
        <v>363.68</v>
      </c>
      <c r="K6148" s="2">
        <v>1.9E-3</v>
      </c>
      <c r="N6148" s="1">
        <v>37663</v>
      </c>
      <c r="O6148" s="7">
        <v>4.58</v>
      </c>
      <c r="P6148">
        <v>4.59</v>
      </c>
      <c r="Q6148">
        <v>4.58</v>
      </c>
      <c r="R6148">
        <v>4.57</v>
      </c>
      <c r="T6148" s="2">
        <v>-4.3E-3</v>
      </c>
      <c r="W6148" s="7">
        <f t="shared" si="380"/>
        <v>79.406113537117903</v>
      </c>
      <c r="X6148" s="7">
        <f t="shared" si="381"/>
        <v>72.762882461193229</v>
      </c>
      <c r="Y6148" s="9">
        <f t="shared" si="382"/>
        <v>1.5047678466757557</v>
      </c>
      <c r="Z6148" s="7">
        <f t="shared" si="383"/>
        <v>4.4147880289976351</v>
      </c>
    </row>
    <row r="6149" spans="5:26" x14ac:dyDescent="0.25">
      <c r="E6149" s="1">
        <v>37662</v>
      </c>
      <c r="F6149" s="7">
        <v>362.98</v>
      </c>
      <c r="G6149">
        <v>369.38</v>
      </c>
      <c r="H6149">
        <v>362.98</v>
      </c>
      <c r="I6149">
        <v>362.98</v>
      </c>
      <c r="K6149" s="2">
        <v>-1.8700000000000001E-2</v>
      </c>
      <c r="N6149" s="1">
        <v>37662</v>
      </c>
      <c r="O6149" s="7">
        <v>4.5999999999999996</v>
      </c>
      <c r="P6149">
        <v>4.63</v>
      </c>
      <c r="Q6149">
        <v>4.5999999999999996</v>
      </c>
      <c r="R6149">
        <v>4.59</v>
      </c>
      <c r="T6149" s="2">
        <v>-8.6E-3</v>
      </c>
      <c r="W6149" s="7">
        <f t="shared" si="380"/>
        <v>78.908695652173918</v>
      </c>
      <c r="X6149" s="7">
        <f t="shared" si="381"/>
        <v>72.685586068583561</v>
      </c>
      <c r="Y6149" s="9">
        <f t="shared" si="382"/>
        <v>1.5119290086977388</v>
      </c>
      <c r="Z6149" s="7">
        <f t="shared" si="383"/>
        <v>4.1160064710647184</v>
      </c>
    </row>
    <row r="6150" spans="5:26" x14ac:dyDescent="0.25">
      <c r="E6150" s="1">
        <v>37659</v>
      </c>
      <c r="F6150" s="7">
        <v>369.9</v>
      </c>
      <c r="G6150">
        <v>370</v>
      </c>
      <c r="H6150">
        <v>369.9</v>
      </c>
      <c r="I6150">
        <v>369.9</v>
      </c>
      <c r="K6150" s="2">
        <v>-2.3E-3</v>
      </c>
      <c r="N6150" s="1">
        <v>37659</v>
      </c>
      <c r="O6150" s="7">
        <v>4.6399999999999997</v>
      </c>
      <c r="P6150">
        <v>4.67</v>
      </c>
      <c r="Q6150">
        <v>4.6399999999999997</v>
      </c>
      <c r="R6150">
        <v>4.63</v>
      </c>
      <c r="T6150" s="2">
        <v>-8.5000000000000006E-3</v>
      </c>
      <c r="W6150" s="7">
        <f t="shared" si="380"/>
        <v>79.719827586206904</v>
      </c>
      <c r="X6150" s="7">
        <f t="shared" si="381"/>
        <v>72.606273909518308</v>
      </c>
      <c r="Y6150" s="9">
        <f t="shared" si="382"/>
        <v>1.5199263996586039</v>
      </c>
      <c r="Z6150" s="7">
        <f t="shared" si="383"/>
        <v>4.6801961452122924</v>
      </c>
    </row>
    <row r="6151" spans="5:26" x14ac:dyDescent="0.25">
      <c r="E6151" s="1">
        <v>37658</v>
      </c>
      <c r="F6151" s="7">
        <v>370.75</v>
      </c>
      <c r="G6151">
        <v>370.1</v>
      </c>
      <c r="H6151">
        <v>370.75</v>
      </c>
      <c r="I6151">
        <v>370.75</v>
      </c>
      <c r="K6151" s="2">
        <v>-4.0000000000000001E-3</v>
      </c>
      <c r="N6151" s="1">
        <v>37658</v>
      </c>
      <c r="O6151" s="7">
        <v>4.68</v>
      </c>
      <c r="P6151">
        <v>4.74</v>
      </c>
      <c r="Q6151">
        <v>4.68</v>
      </c>
      <c r="R6151">
        <v>4.67</v>
      </c>
      <c r="T6151" s="2">
        <v>-1.2699999999999999E-2</v>
      </c>
      <c r="W6151" s="7">
        <f t="shared" si="380"/>
        <v>79.220085470085479</v>
      </c>
      <c r="X6151" s="7">
        <f t="shared" si="381"/>
        <v>72.518241103004925</v>
      </c>
      <c r="Y6151" s="9">
        <f t="shared" si="382"/>
        <v>1.5284775660599084</v>
      </c>
      <c r="Z6151" s="7">
        <f t="shared" si="383"/>
        <v>4.3846534066944081</v>
      </c>
    </row>
    <row r="6152" spans="5:26" x14ac:dyDescent="0.25">
      <c r="E6152" s="1">
        <v>37657</v>
      </c>
      <c r="F6152" s="7">
        <v>372.25</v>
      </c>
      <c r="G6152">
        <v>382.25</v>
      </c>
      <c r="H6152">
        <v>372.25</v>
      </c>
      <c r="I6152">
        <v>372.25</v>
      </c>
      <c r="K6152" s="2">
        <v>-2.5499999999999998E-2</v>
      </c>
      <c r="N6152" s="1">
        <v>37657</v>
      </c>
      <c r="O6152" s="7">
        <v>4.74</v>
      </c>
      <c r="P6152">
        <v>4.92</v>
      </c>
      <c r="Q6152">
        <v>4.74</v>
      </c>
      <c r="R6152">
        <v>4.7300000000000004</v>
      </c>
      <c r="T6152" s="2">
        <v>-3.6600000000000001E-2</v>
      </c>
      <c r="W6152" s="7">
        <f t="shared" ref="W6152:W6215" si="384">F6152/O6152</f>
        <v>78.533755274261594</v>
      </c>
      <c r="X6152" s="7">
        <f t="shared" ref="X6152:X6215" si="385">AVERAGE(W6152:W6241)</f>
        <v>72.435548795312613</v>
      </c>
      <c r="Y6152" s="9">
        <f t="shared" ref="Y6152:Y6215" si="386">_xlfn.STDEV.S(X6152:X6241)</f>
        <v>1.5376614937438999</v>
      </c>
      <c r="Z6152" s="7">
        <f t="shared" si="383"/>
        <v>3.9658965928196985</v>
      </c>
    </row>
    <row r="6153" spans="5:26" x14ac:dyDescent="0.25">
      <c r="E6153" s="1">
        <v>37656</v>
      </c>
      <c r="F6153" s="7">
        <v>382</v>
      </c>
      <c r="G6153">
        <v>371.5</v>
      </c>
      <c r="H6153">
        <v>382</v>
      </c>
      <c r="I6153">
        <v>382</v>
      </c>
      <c r="K6153" s="2">
        <v>2.87E-2</v>
      </c>
      <c r="N6153" s="1">
        <v>37656</v>
      </c>
      <c r="O6153" s="7">
        <v>4.92</v>
      </c>
      <c r="P6153">
        <v>4.83</v>
      </c>
      <c r="Q6153">
        <v>4.92</v>
      </c>
      <c r="R6153">
        <v>4.91</v>
      </c>
      <c r="T6153" s="2">
        <v>1.6500000000000001E-2</v>
      </c>
      <c r="W6153" s="7">
        <f t="shared" si="384"/>
        <v>77.642276422764226</v>
      </c>
      <c r="X6153" s="7">
        <f t="shared" si="385"/>
        <v>72.357346355757315</v>
      </c>
      <c r="Y6153" s="9">
        <f t="shared" si="386"/>
        <v>1.5472653515460943</v>
      </c>
      <c r="Z6153" s="7">
        <f t="shared" ref="Z6153:Z6216" si="387">(W6153-X6153)/Y6153</f>
        <v>3.4156585111441817</v>
      </c>
    </row>
    <row r="6154" spans="5:26" x14ac:dyDescent="0.25">
      <c r="E6154" s="1">
        <v>37655</v>
      </c>
      <c r="F6154" s="7">
        <v>371.35</v>
      </c>
      <c r="G6154">
        <v>368</v>
      </c>
      <c r="H6154">
        <v>371.35</v>
      </c>
      <c r="I6154">
        <v>371.35</v>
      </c>
      <c r="K6154" s="2">
        <v>7.7999999999999996E-3</v>
      </c>
      <c r="N6154" s="1">
        <v>37655</v>
      </c>
      <c r="O6154" s="7">
        <v>4.84</v>
      </c>
      <c r="P6154">
        <v>4.84</v>
      </c>
      <c r="Q6154">
        <v>4.84</v>
      </c>
      <c r="R6154">
        <v>4.83</v>
      </c>
      <c r="T6154" s="2">
        <v>0</v>
      </c>
      <c r="W6154" s="7">
        <f t="shared" si="384"/>
        <v>76.725206611570258</v>
      </c>
      <c r="X6154" s="7">
        <f t="shared" si="385"/>
        <v>72.28874318628192</v>
      </c>
      <c r="Y6154" s="9">
        <f t="shared" si="386"/>
        <v>1.5569843538820805</v>
      </c>
      <c r="Z6154" s="7">
        <f t="shared" si="387"/>
        <v>2.8493949950278927</v>
      </c>
    </row>
    <row r="6155" spans="5:26" x14ac:dyDescent="0.25">
      <c r="E6155" s="1">
        <v>37652</v>
      </c>
      <c r="F6155" s="7">
        <v>368.48</v>
      </c>
      <c r="G6155">
        <v>370.38</v>
      </c>
      <c r="H6155">
        <v>368.48</v>
      </c>
      <c r="I6155">
        <v>368.48</v>
      </c>
      <c r="K6155" s="2">
        <v>-4.4000000000000003E-3</v>
      </c>
      <c r="N6155" s="1">
        <v>37652</v>
      </c>
      <c r="O6155" s="7">
        <v>4.84</v>
      </c>
      <c r="P6155">
        <v>4.87</v>
      </c>
      <c r="Q6155">
        <v>4.84</v>
      </c>
      <c r="R6155">
        <v>4.83</v>
      </c>
      <c r="T6155" s="2">
        <v>-8.2000000000000007E-3</v>
      </c>
      <c r="W6155" s="7">
        <f t="shared" si="384"/>
        <v>76.132231404958688</v>
      </c>
      <c r="X6155" s="7">
        <f t="shared" si="385"/>
        <v>72.228000356076649</v>
      </c>
      <c r="Y6155" s="9">
        <f t="shared" si="386"/>
        <v>1.5666186605375825</v>
      </c>
      <c r="Z6155" s="7">
        <f t="shared" si="387"/>
        <v>2.4921387362654732</v>
      </c>
    </row>
    <row r="6156" spans="5:26" x14ac:dyDescent="0.25">
      <c r="E6156" s="1">
        <v>37651</v>
      </c>
      <c r="F6156" s="7">
        <v>370.12</v>
      </c>
      <c r="G6156">
        <v>365.12</v>
      </c>
      <c r="H6156">
        <v>370.12</v>
      </c>
      <c r="I6156">
        <v>370.12</v>
      </c>
      <c r="K6156" s="2">
        <v>1.0200000000000001E-2</v>
      </c>
      <c r="N6156" s="1">
        <v>37651</v>
      </c>
      <c r="O6156" s="7">
        <v>4.88</v>
      </c>
      <c r="P6156">
        <v>4.79</v>
      </c>
      <c r="Q6156">
        <v>4.88</v>
      </c>
      <c r="R6156">
        <v>4.87</v>
      </c>
      <c r="T6156" s="2">
        <v>1.46E-2</v>
      </c>
      <c r="W6156" s="7">
        <f t="shared" si="384"/>
        <v>75.844262295081975</v>
      </c>
      <c r="X6156" s="7">
        <f t="shared" si="385"/>
        <v>72.168591098578091</v>
      </c>
      <c r="Y6156" s="9">
        <f t="shared" si="386"/>
        <v>1.5761938430291196</v>
      </c>
      <c r="Z6156" s="7">
        <f t="shared" si="387"/>
        <v>2.3319918503424697</v>
      </c>
    </row>
    <row r="6157" spans="5:26" x14ac:dyDescent="0.25">
      <c r="E6157" s="1">
        <v>37650</v>
      </c>
      <c r="F6157" s="7">
        <v>366.38</v>
      </c>
      <c r="G6157">
        <v>369.77</v>
      </c>
      <c r="H6157">
        <v>366.38</v>
      </c>
      <c r="I6157">
        <v>366.38</v>
      </c>
      <c r="K6157" s="2">
        <v>-8.3999999999999995E-3</v>
      </c>
      <c r="N6157" s="1">
        <v>37650</v>
      </c>
      <c r="O6157" s="7">
        <v>4.8099999999999996</v>
      </c>
      <c r="P6157">
        <v>4.8499999999999996</v>
      </c>
      <c r="Q6157">
        <v>4.8099999999999996</v>
      </c>
      <c r="R6157">
        <v>4.8</v>
      </c>
      <c r="T6157" s="2">
        <v>-1.23E-2</v>
      </c>
      <c r="W6157" s="7">
        <f t="shared" si="384"/>
        <v>76.170478170478177</v>
      </c>
      <c r="X6157" s="7">
        <f t="shared" si="385"/>
        <v>72.105954536161164</v>
      </c>
      <c r="Y6157" s="9">
        <f t="shared" si="386"/>
        <v>1.5855685546915486</v>
      </c>
      <c r="Z6157" s="7">
        <f t="shared" si="387"/>
        <v>2.563448689929217</v>
      </c>
    </row>
    <row r="6158" spans="5:26" x14ac:dyDescent="0.25">
      <c r="E6158" s="1">
        <v>37649</v>
      </c>
      <c r="F6158" s="7">
        <v>369.48</v>
      </c>
      <c r="G6158">
        <v>369.12</v>
      </c>
      <c r="H6158">
        <v>369.48</v>
      </c>
      <c r="I6158">
        <v>369.48</v>
      </c>
      <c r="K6158" s="2">
        <v>-1.1000000000000001E-3</v>
      </c>
      <c r="N6158" s="1">
        <v>37649</v>
      </c>
      <c r="O6158" s="7">
        <v>4.87</v>
      </c>
      <c r="P6158">
        <v>4.82</v>
      </c>
      <c r="Q6158">
        <v>4.87</v>
      </c>
      <c r="R6158">
        <v>4.8600000000000003</v>
      </c>
      <c r="T6158" s="2">
        <v>8.3000000000000001E-3</v>
      </c>
      <c r="W6158" s="7">
        <f t="shared" si="384"/>
        <v>75.868583162217661</v>
      </c>
      <c r="X6158" s="7">
        <f t="shared" si="385"/>
        <v>72.038946833669598</v>
      </c>
      <c r="Y6158" s="9">
        <f t="shared" si="386"/>
        <v>1.5946859217177174</v>
      </c>
      <c r="Z6158" s="7">
        <f t="shared" si="387"/>
        <v>2.4014988007312223</v>
      </c>
    </row>
    <row r="6159" spans="5:26" x14ac:dyDescent="0.25">
      <c r="E6159" s="1">
        <v>37648</v>
      </c>
      <c r="F6159" s="7">
        <v>369.88</v>
      </c>
      <c r="G6159">
        <v>368.88</v>
      </c>
      <c r="H6159">
        <v>369.88</v>
      </c>
      <c r="I6159">
        <v>369.88</v>
      </c>
      <c r="K6159" s="2">
        <v>3.3999999999999998E-3</v>
      </c>
      <c r="N6159" s="1">
        <v>37648</v>
      </c>
      <c r="O6159" s="7">
        <v>4.83</v>
      </c>
      <c r="P6159">
        <v>4.88</v>
      </c>
      <c r="Q6159">
        <v>4.83</v>
      </c>
      <c r="R6159">
        <v>4.82</v>
      </c>
      <c r="T6159" s="2">
        <v>-1.0200000000000001E-2</v>
      </c>
      <c r="W6159" s="7">
        <f t="shared" si="384"/>
        <v>76.579710144927532</v>
      </c>
      <c r="X6159" s="7">
        <f t="shared" si="385"/>
        <v>71.971575851924911</v>
      </c>
      <c r="Y6159" s="9">
        <f t="shared" si="386"/>
        <v>1.6037005713114683</v>
      </c>
      <c r="Z6159" s="7">
        <f t="shared" si="387"/>
        <v>2.8734380815454834</v>
      </c>
    </row>
    <row r="6160" spans="5:26" x14ac:dyDescent="0.25">
      <c r="E6160" s="1">
        <v>37645</v>
      </c>
      <c r="F6160" s="7">
        <v>368.62</v>
      </c>
      <c r="G6160">
        <v>363.38</v>
      </c>
      <c r="H6160">
        <v>368.62</v>
      </c>
      <c r="I6160">
        <v>368.62</v>
      </c>
      <c r="K6160" s="2">
        <v>1.3899999999999999E-2</v>
      </c>
      <c r="N6160" s="1">
        <v>37645</v>
      </c>
      <c r="O6160" s="7">
        <v>4.88</v>
      </c>
      <c r="P6160">
        <v>4.78</v>
      </c>
      <c r="Q6160">
        <v>4.88</v>
      </c>
      <c r="R6160">
        <v>4.87</v>
      </c>
      <c r="T6160" s="2">
        <v>2.0899999999999998E-2</v>
      </c>
      <c r="W6160" s="7">
        <f t="shared" si="384"/>
        <v>75.536885245901644</v>
      </c>
      <c r="X6160" s="7">
        <f t="shared" si="385"/>
        <v>71.892122175985094</v>
      </c>
      <c r="Y6160" s="9">
        <f t="shared" si="386"/>
        <v>1.6124168795333627</v>
      </c>
      <c r="Z6160" s="7">
        <f t="shared" si="387"/>
        <v>2.2604347028240941</v>
      </c>
    </row>
    <row r="6161" spans="5:26" x14ac:dyDescent="0.25">
      <c r="E6161" s="1">
        <v>37644</v>
      </c>
      <c r="F6161" s="7">
        <v>363.57</v>
      </c>
      <c r="G6161">
        <v>362.12</v>
      </c>
      <c r="H6161">
        <v>363.57</v>
      </c>
      <c r="I6161">
        <v>363.57</v>
      </c>
      <c r="K6161" s="2">
        <v>7.1000000000000004E-3</v>
      </c>
      <c r="N6161" s="1">
        <v>37644</v>
      </c>
      <c r="O6161" s="7">
        <v>4.78</v>
      </c>
      <c r="P6161">
        <v>4.8499999999999996</v>
      </c>
      <c r="Q6161">
        <v>4.78</v>
      </c>
      <c r="R6161">
        <v>4.7699999999999996</v>
      </c>
      <c r="T6161" s="2">
        <v>-1.24E-2</v>
      </c>
      <c r="W6161" s="7">
        <f t="shared" si="384"/>
        <v>76.060669456066947</v>
      </c>
      <c r="X6161" s="7">
        <f t="shared" si="385"/>
        <v>71.82368658884657</v>
      </c>
      <c r="Y6161" s="9">
        <f t="shared" si="386"/>
        <v>1.6208573047498567</v>
      </c>
      <c r="Z6161" s="7">
        <f t="shared" si="387"/>
        <v>2.6140381727645425</v>
      </c>
    </row>
    <row r="6162" spans="5:26" x14ac:dyDescent="0.25">
      <c r="E6162" s="1">
        <v>37643</v>
      </c>
      <c r="F6162" s="7">
        <v>361</v>
      </c>
      <c r="G6162">
        <v>358</v>
      </c>
      <c r="H6162">
        <v>361</v>
      </c>
      <c r="I6162">
        <v>361</v>
      </c>
      <c r="K6162" s="2">
        <v>8.0000000000000002E-3</v>
      </c>
      <c r="N6162" s="1">
        <v>37643</v>
      </c>
      <c r="O6162" s="7">
        <v>4.84</v>
      </c>
      <c r="P6162">
        <v>4.8099999999999996</v>
      </c>
      <c r="Q6162">
        <v>4.84</v>
      </c>
      <c r="R6162">
        <v>4.83</v>
      </c>
      <c r="T6162" s="2">
        <v>4.1000000000000003E-3</v>
      </c>
      <c r="W6162" s="7">
        <f t="shared" si="384"/>
        <v>74.586776859504141</v>
      </c>
      <c r="X6162" s="7">
        <f t="shared" si="385"/>
        <v>71.749130809897466</v>
      </c>
      <c r="Y6162" s="9">
        <f t="shared" si="386"/>
        <v>1.6288084165844667</v>
      </c>
      <c r="Z6162" s="7">
        <f t="shared" si="387"/>
        <v>1.7421607235779659</v>
      </c>
    </row>
    <row r="6163" spans="5:26" x14ac:dyDescent="0.25">
      <c r="E6163" s="1">
        <v>37642</v>
      </c>
      <c r="F6163" s="7">
        <v>358.15</v>
      </c>
      <c r="G6163">
        <v>356.35</v>
      </c>
      <c r="H6163">
        <v>358.15</v>
      </c>
      <c r="I6163">
        <v>358.15</v>
      </c>
      <c r="K6163" s="2">
        <v>5.3E-3</v>
      </c>
      <c r="N6163" s="1">
        <v>37642</v>
      </c>
      <c r="O6163" s="7">
        <v>4.82</v>
      </c>
      <c r="P6163">
        <v>4.79</v>
      </c>
      <c r="Q6163">
        <v>4.82</v>
      </c>
      <c r="R6163">
        <v>4.8099999999999996</v>
      </c>
      <c r="T6163" s="2">
        <v>4.1999999999999997E-3</v>
      </c>
      <c r="W6163" s="7">
        <f t="shared" si="384"/>
        <v>74.304979253112023</v>
      </c>
      <c r="X6163" s="7">
        <f t="shared" si="385"/>
        <v>71.69270810728581</v>
      </c>
      <c r="Y6163" s="9">
        <f t="shared" si="386"/>
        <v>1.6364353265087688</v>
      </c>
      <c r="Z6163" s="7">
        <f t="shared" si="387"/>
        <v>1.5963179867299297</v>
      </c>
    </row>
    <row r="6164" spans="5:26" x14ac:dyDescent="0.25">
      <c r="E6164" s="1">
        <v>37641</v>
      </c>
      <c r="F6164" s="7">
        <v>356.25</v>
      </c>
      <c r="G6164">
        <v>356.25</v>
      </c>
      <c r="H6164">
        <v>356.25</v>
      </c>
      <c r="I6164">
        <v>356.25</v>
      </c>
      <c r="K6164" s="2">
        <v>-5.9999999999999995E-4</v>
      </c>
      <c r="N6164" s="1">
        <v>37641</v>
      </c>
      <c r="O6164" s="7">
        <v>4.8</v>
      </c>
      <c r="P6164">
        <v>4.8</v>
      </c>
      <c r="Q6164">
        <v>4.8</v>
      </c>
      <c r="R6164">
        <v>4.79</v>
      </c>
      <c r="T6164" s="2">
        <v>0</v>
      </c>
      <c r="W6164" s="7">
        <f t="shared" si="384"/>
        <v>74.21875</v>
      </c>
      <c r="X6164" s="7">
        <f t="shared" si="385"/>
        <v>71.640610871919861</v>
      </c>
      <c r="Y6164" s="9">
        <f t="shared" si="386"/>
        <v>1.6434674372239986</v>
      </c>
      <c r="Z6164" s="7">
        <f t="shared" si="387"/>
        <v>1.5687193245732363</v>
      </c>
    </row>
    <row r="6165" spans="5:26" x14ac:dyDescent="0.25">
      <c r="E6165" s="1">
        <v>37638</v>
      </c>
      <c r="F6165" s="7">
        <v>356.48</v>
      </c>
      <c r="G6165">
        <v>357.12</v>
      </c>
      <c r="H6165">
        <v>356.48</v>
      </c>
      <c r="I6165">
        <v>356.48</v>
      </c>
      <c r="K6165" s="2">
        <v>-4.5999999999999999E-3</v>
      </c>
      <c r="N6165" s="1">
        <v>37638</v>
      </c>
      <c r="O6165" s="7">
        <v>4.8</v>
      </c>
      <c r="P6165">
        <v>4.8099999999999996</v>
      </c>
      <c r="Q6165">
        <v>4.8</v>
      </c>
      <c r="R6165">
        <v>4.79</v>
      </c>
      <c r="T6165" s="2">
        <v>-6.1999999999999998E-3</v>
      </c>
      <c r="W6165" s="7">
        <f t="shared" si="384"/>
        <v>74.26666666666668</v>
      </c>
      <c r="X6165" s="7">
        <f t="shared" si="385"/>
        <v>71.589706567890559</v>
      </c>
      <c r="Y6165" s="9">
        <f t="shared" si="386"/>
        <v>1.6497658200473453</v>
      </c>
      <c r="Z6165" s="7">
        <f t="shared" si="387"/>
        <v>1.6226303553187307</v>
      </c>
    </row>
    <row r="6166" spans="5:26" x14ac:dyDescent="0.25">
      <c r="E6166" s="1">
        <v>37637</v>
      </c>
      <c r="F6166" s="7">
        <v>358.12</v>
      </c>
      <c r="G6166">
        <v>351.12</v>
      </c>
      <c r="H6166">
        <v>358.12</v>
      </c>
      <c r="I6166">
        <v>358.12</v>
      </c>
      <c r="K6166" s="2">
        <v>2.1299999999999999E-2</v>
      </c>
      <c r="N6166" s="1">
        <v>37637</v>
      </c>
      <c r="O6166" s="7">
        <v>4.83</v>
      </c>
      <c r="P6166">
        <v>4.75</v>
      </c>
      <c r="Q6166">
        <v>4.83</v>
      </c>
      <c r="R6166">
        <v>4.82</v>
      </c>
      <c r="T6166" s="2">
        <v>1.47E-2</v>
      </c>
      <c r="W6166" s="7">
        <f t="shared" si="384"/>
        <v>74.14492753623189</v>
      </c>
      <c r="X6166" s="7">
        <f t="shared" si="385"/>
        <v>71.536260513140135</v>
      </c>
      <c r="Y6166" s="9">
        <f t="shared" si="386"/>
        <v>1.6554770050440126</v>
      </c>
      <c r="Z6166" s="7">
        <f t="shared" si="387"/>
        <v>1.5757796786929097</v>
      </c>
    </row>
    <row r="6167" spans="5:26" x14ac:dyDescent="0.25">
      <c r="E6167" s="1">
        <v>37636</v>
      </c>
      <c r="F6167" s="7">
        <v>350.65</v>
      </c>
      <c r="G6167">
        <v>351.75</v>
      </c>
      <c r="H6167">
        <v>350.65</v>
      </c>
      <c r="I6167">
        <v>350.65</v>
      </c>
      <c r="K6167" s="2">
        <v>-2.3999999999999998E-3</v>
      </c>
      <c r="N6167" s="1">
        <v>37636</v>
      </c>
      <c r="O6167" s="7">
        <v>4.76</v>
      </c>
      <c r="P6167">
        <v>4.74</v>
      </c>
      <c r="Q6167">
        <v>4.76</v>
      </c>
      <c r="R6167">
        <v>4.75</v>
      </c>
      <c r="T6167" s="2">
        <v>0</v>
      </c>
      <c r="W6167" s="7">
        <f t="shared" si="384"/>
        <v>73.665966386554615</v>
      </c>
      <c r="X6167" s="7">
        <f t="shared" si="385"/>
        <v>71.48642895961865</v>
      </c>
      <c r="Y6167" s="9">
        <f t="shared" si="386"/>
        <v>1.6605697906695258</v>
      </c>
      <c r="Z6167" s="7">
        <f t="shared" si="387"/>
        <v>1.3125238331941453</v>
      </c>
    </row>
    <row r="6168" spans="5:26" x14ac:dyDescent="0.25">
      <c r="E6168" s="1">
        <v>37635</v>
      </c>
      <c r="F6168" s="7">
        <v>351.5</v>
      </c>
      <c r="G6168">
        <v>354</v>
      </c>
      <c r="H6168">
        <v>351.5</v>
      </c>
      <c r="I6168">
        <v>351.5</v>
      </c>
      <c r="K6168" s="2">
        <v>-8.8000000000000005E-3</v>
      </c>
      <c r="N6168" s="1">
        <v>37635</v>
      </c>
      <c r="O6168" s="7">
        <v>4.76</v>
      </c>
      <c r="P6168">
        <v>4.8099999999999996</v>
      </c>
      <c r="Q6168">
        <v>4.76</v>
      </c>
      <c r="R6168">
        <v>4.75</v>
      </c>
      <c r="T6168" s="2">
        <v>-1.4500000000000001E-2</v>
      </c>
      <c r="W6168" s="7">
        <f t="shared" si="384"/>
        <v>73.84453781512606</v>
      </c>
      <c r="X6168" s="7">
        <f t="shared" si="385"/>
        <v>71.442162861366498</v>
      </c>
      <c r="Y6168" s="9">
        <f t="shared" si="386"/>
        <v>1.6649897591554128</v>
      </c>
      <c r="Z6168" s="7">
        <f t="shared" si="387"/>
        <v>1.4428767147361898</v>
      </c>
    </row>
    <row r="6169" spans="5:26" x14ac:dyDescent="0.25">
      <c r="E6169" s="1">
        <v>37634</v>
      </c>
      <c r="F6169" s="7">
        <v>354.62</v>
      </c>
      <c r="G6169">
        <v>353.38</v>
      </c>
      <c r="H6169">
        <v>354.62</v>
      </c>
      <c r="I6169">
        <v>354.62</v>
      </c>
      <c r="K6169" s="2">
        <v>-2.0000000000000001E-4</v>
      </c>
      <c r="N6169" s="1">
        <v>37634</v>
      </c>
      <c r="O6169" s="7">
        <v>4.83</v>
      </c>
      <c r="P6169">
        <v>4.84</v>
      </c>
      <c r="Q6169">
        <v>4.83</v>
      </c>
      <c r="R6169">
        <v>4.82</v>
      </c>
      <c r="T6169" s="2">
        <v>-6.1999999999999998E-3</v>
      </c>
      <c r="W6169" s="7">
        <f t="shared" si="384"/>
        <v>73.420289855072468</v>
      </c>
      <c r="X6169" s="7">
        <f t="shared" si="385"/>
        <v>71.401022678947086</v>
      </c>
      <c r="Y6169" s="9">
        <f t="shared" si="386"/>
        <v>1.6686433670900842</v>
      </c>
      <c r="Z6169" s="7">
        <f t="shared" si="387"/>
        <v>1.2101250728289197</v>
      </c>
    </row>
    <row r="6170" spans="5:26" x14ac:dyDescent="0.25">
      <c r="E6170" s="1">
        <v>37631</v>
      </c>
      <c r="F6170" s="7">
        <v>354.68</v>
      </c>
      <c r="G6170">
        <v>352.88</v>
      </c>
      <c r="H6170">
        <v>354.68</v>
      </c>
      <c r="I6170">
        <v>354.68</v>
      </c>
      <c r="K6170" s="2">
        <v>4.0000000000000001E-3</v>
      </c>
      <c r="N6170" s="1">
        <v>37631</v>
      </c>
      <c r="O6170" s="7">
        <v>4.8600000000000003</v>
      </c>
      <c r="P6170">
        <v>4.83</v>
      </c>
      <c r="Q6170">
        <v>4.8600000000000003</v>
      </c>
      <c r="R6170">
        <v>4.8499999999999996</v>
      </c>
      <c r="T6170" s="2">
        <v>6.1999999999999998E-3</v>
      </c>
      <c r="W6170" s="7">
        <f t="shared" si="384"/>
        <v>72.97942386831275</v>
      </c>
      <c r="X6170" s="7">
        <f t="shared" si="385"/>
        <v>71.372483568462997</v>
      </c>
      <c r="Y6170" s="9">
        <f t="shared" si="386"/>
        <v>1.6715033663349008</v>
      </c>
      <c r="Z6170" s="7">
        <f t="shared" si="387"/>
        <v>0.96137425279213506</v>
      </c>
    </row>
    <row r="6171" spans="5:26" x14ac:dyDescent="0.25">
      <c r="E6171" s="1">
        <v>37630</v>
      </c>
      <c r="F6171" s="7">
        <v>353.27</v>
      </c>
      <c r="G6171">
        <v>353.12</v>
      </c>
      <c r="H6171">
        <v>353.27</v>
      </c>
      <c r="I6171">
        <v>353.27</v>
      </c>
      <c r="K6171" s="2">
        <v>-1E-3</v>
      </c>
      <c r="N6171" s="1">
        <v>37630</v>
      </c>
      <c r="O6171" s="7">
        <v>4.83</v>
      </c>
      <c r="P6171">
        <v>4.84</v>
      </c>
      <c r="Q6171">
        <v>4.83</v>
      </c>
      <c r="R6171">
        <v>4.82</v>
      </c>
      <c r="T6171" s="2">
        <v>-4.1000000000000003E-3</v>
      </c>
      <c r="W6171" s="7">
        <f t="shared" si="384"/>
        <v>73.140786749482402</v>
      </c>
      <c r="X6171" s="7">
        <f t="shared" si="385"/>
        <v>71.342927561702979</v>
      </c>
      <c r="Y6171" s="9">
        <f t="shared" si="386"/>
        <v>1.6735098661554579</v>
      </c>
      <c r="Z6171" s="7">
        <f t="shared" si="387"/>
        <v>1.0743045046454562</v>
      </c>
    </row>
    <row r="6172" spans="5:26" x14ac:dyDescent="0.25">
      <c r="E6172" s="1">
        <v>37629</v>
      </c>
      <c r="F6172" s="7">
        <v>353.62</v>
      </c>
      <c r="G6172">
        <v>347.62</v>
      </c>
      <c r="H6172">
        <v>353.62</v>
      </c>
      <c r="I6172">
        <v>353.62</v>
      </c>
      <c r="K6172" s="2">
        <v>1.7999999999999999E-2</v>
      </c>
      <c r="N6172" s="1">
        <v>37629</v>
      </c>
      <c r="O6172" s="7">
        <v>4.8499999999999996</v>
      </c>
      <c r="P6172">
        <v>4.8</v>
      </c>
      <c r="Q6172">
        <v>4.8499999999999996</v>
      </c>
      <c r="R6172">
        <v>4.84</v>
      </c>
      <c r="T6172" s="2">
        <v>1.04E-2</v>
      </c>
      <c r="W6172" s="7">
        <f t="shared" si="384"/>
        <v>72.911340206185571</v>
      </c>
      <c r="X6172" s="7">
        <f t="shared" si="385"/>
        <v>71.310634097819857</v>
      </c>
      <c r="Y6172" s="9">
        <f t="shared" si="386"/>
        <v>1.6745784411420714</v>
      </c>
      <c r="Z6172" s="7">
        <f t="shared" si="387"/>
        <v>0.95588601228738102</v>
      </c>
    </row>
    <row r="6173" spans="5:26" x14ac:dyDescent="0.25">
      <c r="E6173" s="1">
        <v>37628</v>
      </c>
      <c r="F6173" s="7">
        <v>347.38</v>
      </c>
      <c r="G6173">
        <v>350.62</v>
      </c>
      <c r="H6173">
        <v>347.38</v>
      </c>
      <c r="I6173">
        <v>347.38</v>
      </c>
      <c r="K6173" s="2">
        <v>-1.17E-2</v>
      </c>
      <c r="N6173" s="1">
        <v>37628</v>
      </c>
      <c r="O6173" s="7">
        <v>4.8</v>
      </c>
      <c r="P6173">
        <v>4.88</v>
      </c>
      <c r="Q6173">
        <v>4.8</v>
      </c>
      <c r="R6173">
        <v>4.79</v>
      </c>
      <c r="T6173" s="2">
        <v>-2.0400000000000001E-2</v>
      </c>
      <c r="W6173" s="7">
        <f t="shared" si="384"/>
        <v>72.370833333333337</v>
      </c>
      <c r="X6173" s="7">
        <f t="shared" si="385"/>
        <v>71.279649960608253</v>
      </c>
      <c r="Y6173" s="9">
        <f t="shared" si="386"/>
        <v>1.6746767400669735</v>
      </c>
      <c r="Z6173" s="7">
        <f t="shared" si="387"/>
        <v>0.65157850862695155</v>
      </c>
    </row>
    <row r="6174" spans="5:26" x14ac:dyDescent="0.25">
      <c r="E6174" s="1">
        <v>37627</v>
      </c>
      <c r="F6174" s="7">
        <v>351.48</v>
      </c>
      <c r="G6174">
        <v>350.88</v>
      </c>
      <c r="H6174">
        <v>351.48</v>
      </c>
      <c r="I6174">
        <v>351.48</v>
      </c>
      <c r="K6174" s="2">
        <v>8.0000000000000004E-4</v>
      </c>
      <c r="N6174" s="1">
        <v>37627</v>
      </c>
      <c r="O6174" s="7">
        <v>4.9000000000000004</v>
      </c>
      <c r="P6174">
        <v>4.88</v>
      </c>
      <c r="Q6174">
        <v>4.9000000000000004</v>
      </c>
      <c r="R6174">
        <v>4.8899999999999997</v>
      </c>
      <c r="T6174" s="2">
        <v>6.1999999999999998E-3</v>
      </c>
      <c r="W6174" s="7">
        <f t="shared" si="384"/>
        <v>71.730612244897955</v>
      </c>
      <c r="X6174" s="7">
        <f t="shared" si="385"/>
        <v>71.249959153729961</v>
      </c>
      <c r="Y6174" s="9">
        <f t="shared" si="386"/>
        <v>1.6737834011267172</v>
      </c>
      <c r="Z6174" s="7">
        <f t="shared" si="387"/>
        <v>0.2871656457128442</v>
      </c>
    </row>
    <row r="6175" spans="5:26" x14ac:dyDescent="0.25">
      <c r="E6175" s="1">
        <v>37624</v>
      </c>
      <c r="F6175" s="7">
        <v>351.2</v>
      </c>
      <c r="G6175">
        <v>345.3</v>
      </c>
      <c r="H6175">
        <v>351.2</v>
      </c>
      <c r="I6175">
        <v>351.2</v>
      </c>
      <c r="K6175" s="2">
        <v>1.61E-2</v>
      </c>
      <c r="N6175" s="1">
        <v>37624</v>
      </c>
      <c r="O6175" s="7">
        <v>4.87</v>
      </c>
      <c r="P6175">
        <v>4.8099999999999996</v>
      </c>
      <c r="Q6175">
        <v>4.87</v>
      </c>
      <c r="R6175">
        <v>4.8600000000000003</v>
      </c>
      <c r="T6175" s="2">
        <v>1.2500000000000001E-2</v>
      </c>
      <c r="W6175" s="7">
        <f t="shared" si="384"/>
        <v>72.114989733059545</v>
      </c>
      <c r="X6175" s="7">
        <f t="shared" si="385"/>
        <v>71.232100333071656</v>
      </c>
      <c r="Y6175" s="9">
        <f t="shared" si="386"/>
        <v>1.6719365792404015</v>
      </c>
      <c r="Z6175" s="7">
        <f t="shared" si="387"/>
        <v>0.52806392954749826</v>
      </c>
    </row>
    <row r="6176" spans="5:26" x14ac:dyDescent="0.25">
      <c r="E6176" s="1">
        <v>37623</v>
      </c>
      <c r="F6176" s="7">
        <v>345.62</v>
      </c>
      <c r="G6176">
        <v>346.38</v>
      </c>
      <c r="H6176">
        <v>345.62</v>
      </c>
      <c r="I6176">
        <v>345.62</v>
      </c>
      <c r="K6176" s="2">
        <v>-4.0000000000000001E-3</v>
      </c>
      <c r="N6176" s="1">
        <v>37623</v>
      </c>
      <c r="O6176" s="7">
        <v>4.8099999999999996</v>
      </c>
      <c r="P6176">
        <v>4.76</v>
      </c>
      <c r="Q6176">
        <v>4.8099999999999996</v>
      </c>
      <c r="R6176">
        <v>4.8</v>
      </c>
      <c r="T6176" s="2">
        <v>8.3999999999999995E-3</v>
      </c>
      <c r="W6176" s="7">
        <f t="shared" si="384"/>
        <v>71.854469854469855</v>
      </c>
      <c r="X6176" s="7">
        <f t="shared" si="385"/>
        <v>71.197611436159733</v>
      </c>
      <c r="Y6176" s="9">
        <f t="shared" si="386"/>
        <v>1.6690407362841795</v>
      </c>
      <c r="Z6176" s="7">
        <f t="shared" si="387"/>
        <v>0.39355445558057495</v>
      </c>
    </row>
    <row r="6177" spans="5:26" x14ac:dyDescent="0.25">
      <c r="E6177" s="1">
        <v>37621</v>
      </c>
      <c r="F6177" s="7">
        <v>347</v>
      </c>
      <c r="G6177">
        <v>343.3</v>
      </c>
      <c r="H6177">
        <v>347</v>
      </c>
      <c r="I6177">
        <v>347</v>
      </c>
      <c r="K6177" s="2">
        <v>9.2999999999999992E-3</v>
      </c>
      <c r="N6177" s="1">
        <v>37621</v>
      </c>
      <c r="O6177" s="7">
        <v>4.7699999999999996</v>
      </c>
      <c r="P6177">
        <v>4.66</v>
      </c>
      <c r="Q6177">
        <v>4.7699999999999996</v>
      </c>
      <c r="R6177">
        <v>4.76</v>
      </c>
      <c r="T6177" s="2">
        <v>2.3599999999999999E-2</v>
      </c>
      <c r="W6177" s="7">
        <f t="shared" si="384"/>
        <v>72.746331236897277</v>
      </c>
      <c r="X6177" s="7">
        <f t="shared" si="385"/>
        <v>71.163332897003144</v>
      </c>
      <c r="Y6177" s="9">
        <f t="shared" si="386"/>
        <v>1.6652444141037372</v>
      </c>
      <c r="Z6177" s="7">
        <f t="shared" si="387"/>
        <v>0.95061020861981327</v>
      </c>
    </row>
    <row r="6178" spans="5:26" x14ac:dyDescent="0.25">
      <c r="E6178" s="1">
        <v>37620</v>
      </c>
      <c r="F6178" s="7">
        <v>343.8</v>
      </c>
      <c r="G6178">
        <v>349.3</v>
      </c>
      <c r="H6178">
        <v>343.8</v>
      </c>
      <c r="I6178">
        <v>343.8</v>
      </c>
      <c r="K6178" s="2">
        <v>-1.55E-2</v>
      </c>
      <c r="N6178" s="1">
        <v>37620</v>
      </c>
      <c r="O6178" s="7">
        <v>4.66</v>
      </c>
      <c r="P6178">
        <v>4.71</v>
      </c>
      <c r="Q6178">
        <v>4.66</v>
      </c>
      <c r="R6178">
        <v>4.6500000000000004</v>
      </c>
      <c r="T6178" s="2">
        <v>-1.06E-2</v>
      </c>
      <c r="W6178" s="7">
        <f t="shared" si="384"/>
        <v>73.776824034334766</v>
      </c>
      <c r="X6178" s="7">
        <f t="shared" si="385"/>
        <v>71.125550305531348</v>
      </c>
      <c r="Y6178" s="9">
        <f t="shared" si="386"/>
        <v>1.6605104676369129</v>
      </c>
      <c r="Z6178" s="7">
        <f t="shared" si="387"/>
        <v>1.5966618581913961</v>
      </c>
    </row>
    <row r="6179" spans="5:26" x14ac:dyDescent="0.25">
      <c r="E6179" s="1">
        <v>37617</v>
      </c>
      <c r="F6179" s="7">
        <v>349.2</v>
      </c>
      <c r="G6179">
        <v>349.55</v>
      </c>
      <c r="H6179">
        <v>349.2</v>
      </c>
      <c r="I6179">
        <v>349.2</v>
      </c>
      <c r="K6179" s="2">
        <v>-1.1999999999999999E-3</v>
      </c>
      <c r="N6179" s="1">
        <v>37617</v>
      </c>
      <c r="O6179" s="7">
        <v>4.71</v>
      </c>
      <c r="P6179">
        <v>4.7</v>
      </c>
      <c r="Q6179">
        <v>4.71</v>
      </c>
      <c r="R6179">
        <v>4.7</v>
      </c>
      <c r="T6179" s="2">
        <v>0</v>
      </c>
      <c r="W6179" s="7">
        <f t="shared" si="384"/>
        <v>74.140127388535035</v>
      </c>
      <c r="X6179" s="7">
        <f t="shared" si="385"/>
        <v>71.078466992290913</v>
      </c>
      <c r="Y6179" s="9">
        <f t="shared" si="386"/>
        <v>1.6550468486886878</v>
      </c>
      <c r="Z6179" s="7">
        <f t="shared" si="387"/>
        <v>1.8498934931478888</v>
      </c>
    </row>
    <row r="6180" spans="5:26" x14ac:dyDescent="0.25">
      <c r="E6180" s="1">
        <v>37616</v>
      </c>
      <c r="F6180" s="7">
        <v>349.62</v>
      </c>
      <c r="G6180">
        <v>344.38</v>
      </c>
      <c r="H6180">
        <v>349.62</v>
      </c>
      <c r="I6180">
        <v>349.62</v>
      </c>
      <c r="K6180" s="2">
        <v>1.1900000000000001E-2</v>
      </c>
      <c r="N6180" s="1">
        <v>37616</v>
      </c>
      <c r="O6180" s="7">
        <v>4.71</v>
      </c>
      <c r="P6180">
        <v>4.6399999999999997</v>
      </c>
      <c r="Q6180">
        <v>4.71</v>
      </c>
      <c r="R6180">
        <v>4.7</v>
      </c>
      <c r="T6180" s="2">
        <v>1.29E-2</v>
      </c>
      <c r="W6180" s="7">
        <f t="shared" si="384"/>
        <v>74.229299363057322</v>
      </c>
      <c r="X6180" s="7">
        <f t="shared" si="385"/>
        <v>71.026432394358977</v>
      </c>
      <c r="Y6180" s="9">
        <f t="shared" si="386"/>
        <v>1.6490349782095886</v>
      </c>
      <c r="Z6180" s="7">
        <f t="shared" si="387"/>
        <v>1.9422674540086486</v>
      </c>
    </row>
    <row r="6181" spans="5:26" x14ac:dyDescent="0.25">
      <c r="E6181" s="1">
        <v>37615</v>
      </c>
      <c r="F6181" s="7">
        <v>345.5</v>
      </c>
      <c r="G6181">
        <v>347</v>
      </c>
      <c r="H6181">
        <v>345.5</v>
      </c>
      <c r="I6181">
        <v>345.5</v>
      </c>
      <c r="K6181" s="2">
        <v>-3.8999999999999998E-3</v>
      </c>
      <c r="N6181" s="1">
        <v>37615</v>
      </c>
      <c r="O6181" s="7">
        <v>4.6500000000000004</v>
      </c>
      <c r="P6181">
        <v>4.6399999999999997</v>
      </c>
      <c r="Q6181">
        <v>4.6500000000000004</v>
      </c>
      <c r="R6181">
        <v>4.6399999999999997</v>
      </c>
      <c r="T6181" s="2">
        <v>0</v>
      </c>
      <c r="W6181" s="7">
        <f t="shared" si="384"/>
        <v>74.3010752688172</v>
      </c>
      <c r="X6181" s="7">
        <f t="shared" si="385"/>
        <v>70.964898792189288</v>
      </c>
      <c r="Y6181" s="9">
        <f t="shared" si="386"/>
        <v>1.6424208001475968</v>
      </c>
      <c r="Z6181" s="7">
        <f t="shared" si="387"/>
        <v>2.0312556175178158</v>
      </c>
    </row>
    <row r="6182" spans="5:26" x14ac:dyDescent="0.25">
      <c r="E6182" s="1">
        <v>37614</v>
      </c>
      <c r="F6182" s="7">
        <v>346.85</v>
      </c>
      <c r="G6182">
        <v>345.45</v>
      </c>
      <c r="H6182">
        <v>346.85</v>
      </c>
      <c r="I6182">
        <v>346.85</v>
      </c>
      <c r="K6182" s="2">
        <v>2.8999999999999998E-3</v>
      </c>
      <c r="N6182" s="1">
        <v>37614</v>
      </c>
      <c r="O6182" s="7">
        <v>4.6500000000000004</v>
      </c>
      <c r="P6182">
        <v>4.6500000000000004</v>
      </c>
      <c r="Q6182">
        <v>4.6500000000000004</v>
      </c>
      <c r="R6182">
        <v>4.6399999999999997</v>
      </c>
      <c r="T6182" s="2">
        <v>-2.0999999999999999E-3</v>
      </c>
      <c r="W6182" s="7">
        <f t="shared" si="384"/>
        <v>74.591397849462368</v>
      </c>
      <c r="X6182" s="7">
        <f t="shared" si="385"/>
        <v>70.911841948846273</v>
      </c>
      <c r="Y6182" s="9">
        <f t="shared" si="386"/>
        <v>1.6352360822060494</v>
      </c>
      <c r="Z6182" s="7">
        <f t="shared" si="387"/>
        <v>2.2501679975481661</v>
      </c>
    </row>
    <row r="6183" spans="5:26" x14ac:dyDescent="0.25">
      <c r="E6183" s="1">
        <v>37613</v>
      </c>
      <c r="F6183" s="7">
        <v>345.85</v>
      </c>
      <c r="G6183">
        <v>340.25</v>
      </c>
      <c r="H6183">
        <v>345.85</v>
      </c>
      <c r="I6183">
        <v>345.85</v>
      </c>
      <c r="K6183" s="2">
        <v>1.5100000000000001E-2</v>
      </c>
      <c r="N6183" s="1">
        <v>37613</v>
      </c>
      <c r="O6183" s="7">
        <v>4.66</v>
      </c>
      <c r="P6183">
        <v>4.63</v>
      </c>
      <c r="Q6183">
        <v>4.66</v>
      </c>
      <c r="R6183">
        <v>4.6500000000000004</v>
      </c>
      <c r="T6183" s="2">
        <v>6.4999999999999997E-3</v>
      </c>
      <c r="W6183" s="7">
        <f t="shared" si="384"/>
        <v>74.216738197424888</v>
      </c>
      <c r="X6183" s="7">
        <f t="shared" si="385"/>
        <v>70.854709063877209</v>
      </c>
      <c r="Y6183" s="9">
        <f t="shared" si="386"/>
        <v>1.627416889490835</v>
      </c>
      <c r="Z6183" s="7">
        <f t="shared" si="387"/>
        <v>2.0658684048680036</v>
      </c>
    </row>
    <row r="6184" spans="5:26" x14ac:dyDescent="0.25">
      <c r="E6184" s="1">
        <v>37610</v>
      </c>
      <c r="F6184" s="7">
        <v>340.7</v>
      </c>
      <c r="G6184">
        <v>345.85</v>
      </c>
      <c r="H6184">
        <v>340.7</v>
      </c>
      <c r="I6184">
        <v>340.7</v>
      </c>
      <c r="K6184" s="2">
        <v>-1.3599999999999999E-2</v>
      </c>
      <c r="N6184" s="1">
        <v>37610</v>
      </c>
      <c r="O6184" s="7">
        <v>4.63</v>
      </c>
      <c r="P6184">
        <v>4.68</v>
      </c>
      <c r="Q6184">
        <v>4.63</v>
      </c>
      <c r="R6184">
        <v>4.62</v>
      </c>
      <c r="T6184" s="2">
        <v>-1.7000000000000001E-2</v>
      </c>
      <c r="W6184" s="7">
        <f t="shared" si="384"/>
        <v>73.585313174946009</v>
      </c>
      <c r="X6184" s="7">
        <f t="shared" si="385"/>
        <v>70.802943340897514</v>
      </c>
      <c r="Y6184" s="9">
        <f t="shared" si="386"/>
        <v>1.6190817905125405</v>
      </c>
      <c r="Z6184" s="7">
        <f t="shared" si="387"/>
        <v>1.7184862743516505</v>
      </c>
    </row>
    <row r="6185" spans="5:26" x14ac:dyDescent="0.25">
      <c r="E6185" s="1">
        <v>37609</v>
      </c>
      <c r="F6185" s="7">
        <v>345.38</v>
      </c>
      <c r="G6185">
        <v>344.88</v>
      </c>
      <c r="H6185">
        <v>345.38</v>
      </c>
      <c r="I6185">
        <v>345.38</v>
      </c>
      <c r="K6185" s="2">
        <v>5.0000000000000001E-3</v>
      </c>
      <c r="N6185" s="1">
        <v>37609</v>
      </c>
      <c r="O6185" s="7">
        <v>4.71</v>
      </c>
      <c r="P6185">
        <v>4.67</v>
      </c>
      <c r="Q6185">
        <v>4.71</v>
      </c>
      <c r="R6185">
        <v>4.7</v>
      </c>
      <c r="T6185" s="2">
        <v>0</v>
      </c>
      <c r="W6185" s="7">
        <f t="shared" si="384"/>
        <v>73.329087048832278</v>
      </c>
      <c r="X6185" s="7">
        <f t="shared" si="385"/>
        <v>70.760637392040096</v>
      </c>
      <c r="Y6185" s="9">
        <f t="shared" si="386"/>
        <v>1.6102261225340513</v>
      </c>
      <c r="Z6185" s="7">
        <f t="shared" si="387"/>
        <v>1.5950863179080415</v>
      </c>
    </row>
    <row r="6186" spans="5:26" x14ac:dyDescent="0.25">
      <c r="E6186" s="1">
        <v>37608</v>
      </c>
      <c r="F6186" s="7">
        <v>343.65</v>
      </c>
      <c r="G6186">
        <v>337.25</v>
      </c>
      <c r="H6186">
        <v>343.65</v>
      </c>
      <c r="I6186">
        <v>343.65</v>
      </c>
      <c r="K6186" s="2">
        <v>2.01E-2</v>
      </c>
      <c r="N6186" s="1">
        <v>37608</v>
      </c>
      <c r="O6186" s="7">
        <v>4.71</v>
      </c>
      <c r="P6186">
        <v>4.63</v>
      </c>
      <c r="Q6186">
        <v>4.71</v>
      </c>
      <c r="R6186">
        <v>4.6900000000000004</v>
      </c>
      <c r="T6186" s="2">
        <v>1.7299999999999999E-2</v>
      </c>
      <c r="W6186" s="7">
        <f t="shared" si="384"/>
        <v>72.961783439490446</v>
      </c>
      <c r="X6186" s="7">
        <f t="shared" si="385"/>
        <v>70.724637389938493</v>
      </c>
      <c r="Y6186" s="9">
        <f t="shared" si="386"/>
        <v>1.6009202239776688</v>
      </c>
      <c r="Z6186" s="7">
        <f t="shared" si="387"/>
        <v>1.3974125731221687</v>
      </c>
    </row>
    <row r="6187" spans="5:26" x14ac:dyDescent="0.25">
      <c r="E6187" s="1">
        <v>37607</v>
      </c>
      <c r="F6187" s="7">
        <v>336.88</v>
      </c>
      <c r="G6187">
        <v>336.88</v>
      </c>
      <c r="H6187">
        <v>336.88</v>
      </c>
      <c r="I6187">
        <v>336.88</v>
      </c>
      <c r="K6187" s="2">
        <v>2.9999999999999997E-4</v>
      </c>
      <c r="N6187" s="1">
        <v>37607</v>
      </c>
      <c r="O6187" s="7">
        <v>4.63</v>
      </c>
      <c r="P6187">
        <v>4.7</v>
      </c>
      <c r="Q6187">
        <v>4.63</v>
      </c>
      <c r="R6187">
        <v>4.62</v>
      </c>
      <c r="T6187" s="2">
        <v>-1.7000000000000001E-2</v>
      </c>
      <c r="W6187" s="7">
        <f t="shared" si="384"/>
        <v>72.76025917926566</v>
      </c>
      <c r="X6187" s="7">
        <f t="shared" si="385"/>
        <v>70.688621551075656</v>
      </c>
      <c r="Y6187" s="9">
        <f t="shared" si="386"/>
        <v>1.5910435693952623</v>
      </c>
      <c r="Z6187" s="7">
        <f t="shared" si="387"/>
        <v>1.3020621609862073</v>
      </c>
    </row>
    <row r="6188" spans="5:26" x14ac:dyDescent="0.25">
      <c r="E6188" s="1">
        <v>37606</v>
      </c>
      <c r="F6188" s="7">
        <v>336.77</v>
      </c>
      <c r="G6188">
        <v>332.88</v>
      </c>
      <c r="H6188">
        <v>336.77</v>
      </c>
      <c r="I6188">
        <v>336.77</v>
      </c>
      <c r="K6188" s="2">
        <v>1.09E-2</v>
      </c>
      <c r="N6188" s="1">
        <v>37606</v>
      </c>
      <c r="O6188" s="7">
        <v>4.71</v>
      </c>
      <c r="P6188">
        <v>4.6900000000000004</v>
      </c>
      <c r="Q6188">
        <v>4.71</v>
      </c>
      <c r="R6188">
        <v>4.7</v>
      </c>
      <c r="T6188" s="2">
        <v>2.0999999999999999E-3</v>
      </c>
      <c r="W6188" s="7">
        <f t="shared" si="384"/>
        <v>71.501061571125263</v>
      </c>
      <c r="X6188" s="7">
        <f t="shared" si="385"/>
        <v>70.642613840388151</v>
      </c>
      <c r="Y6188" s="9">
        <f t="shared" si="386"/>
        <v>1.5806461938148753</v>
      </c>
      <c r="Z6188" s="7">
        <f t="shared" si="387"/>
        <v>0.54309922998343851</v>
      </c>
    </row>
    <row r="6189" spans="5:26" x14ac:dyDescent="0.25">
      <c r="E6189" s="1">
        <v>37603</v>
      </c>
      <c r="F6189" s="7">
        <v>333.15</v>
      </c>
      <c r="G6189">
        <v>331.25</v>
      </c>
      <c r="H6189">
        <v>333.15</v>
      </c>
      <c r="I6189">
        <v>333.15</v>
      </c>
      <c r="K6189" s="2">
        <v>5.1000000000000004E-3</v>
      </c>
      <c r="N6189" s="1">
        <v>37603</v>
      </c>
      <c r="O6189" s="7">
        <v>4.7</v>
      </c>
      <c r="P6189">
        <v>4.72</v>
      </c>
      <c r="Q6189">
        <v>4.7</v>
      </c>
      <c r="R6189">
        <v>4.6900000000000004</v>
      </c>
      <c r="T6189" s="2">
        <v>-6.3E-3</v>
      </c>
      <c r="W6189" s="7">
        <f t="shared" si="384"/>
        <v>70.88297872340425</v>
      </c>
      <c r="X6189" s="7">
        <f t="shared" si="385"/>
        <v>70.607215571723472</v>
      </c>
      <c r="Y6189" s="9">
        <f t="shared" si="386"/>
        <v>1.5696734684400946</v>
      </c>
      <c r="Z6189" s="7">
        <f t="shared" si="387"/>
        <v>0.1756818581859734</v>
      </c>
    </row>
    <row r="6190" spans="5:26" x14ac:dyDescent="0.25">
      <c r="E6190" s="1">
        <v>37602</v>
      </c>
      <c r="F6190" s="7">
        <v>331.45</v>
      </c>
      <c r="G6190">
        <v>325</v>
      </c>
      <c r="H6190">
        <v>331.45</v>
      </c>
      <c r="I6190">
        <v>331.45</v>
      </c>
      <c r="K6190" s="2">
        <v>2.0899999999999998E-2</v>
      </c>
      <c r="N6190" s="1">
        <v>37602</v>
      </c>
      <c r="O6190" s="7">
        <v>4.7300000000000004</v>
      </c>
      <c r="P6190">
        <v>4.63</v>
      </c>
      <c r="Q6190">
        <v>4.7300000000000004</v>
      </c>
      <c r="R6190">
        <v>4.72</v>
      </c>
      <c r="T6190" s="2">
        <v>2.1600000000000001E-2</v>
      </c>
      <c r="W6190" s="7">
        <f t="shared" si="384"/>
        <v>70.073995771670184</v>
      </c>
      <c r="X6190" s="7">
        <f t="shared" si="385"/>
        <v>70.568139886169575</v>
      </c>
      <c r="Y6190" s="9">
        <f t="shared" si="386"/>
        <v>1.5578362228502043</v>
      </c>
      <c r="Z6190" s="7">
        <f t="shared" si="387"/>
        <v>-0.31719901440942855</v>
      </c>
    </row>
    <row r="6191" spans="5:26" x14ac:dyDescent="0.25">
      <c r="E6191" s="1">
        <v>37601</v>
      </c>
      <c r="F6191" s="7">
        <v>324.64999999999998</v>
      </c>
      <c r="G6191">
        <v>323.5</v>
      </c>
      <c r="H6191">
        <v>324.64999999999998</v>
      </c>
      <c r="I6191">
        <v>324.64999999999998</v>
      </c>
      <c r="K6191" s="2">
        <v>2.8E-3</v>
      </c>
      <c r="N6191" s="1">
        <v>37601</v>
      </c>
      <c r="O6191" s="7">
        <v>4.63</v>
      </c>
      <c r="P6191">
        <v>4.59</v>
      </c>
      <c r="Q6191">
        <v>4.63</v>
      </c>
      <c r="R6191">
        <v>4.62</v>
      </c>
      <c r="T6191" s="2">
        <v>4.3E-3</v>
      </c>
      <c r="W6191" s="7">
        <f t="shared" si="384"/>
        <v>70.118790496760255</v>
      </c>
      <c r="X6191" s="7">
        <f t="shared" si="385"/>
        <v>70.533433611311935</v>
      </c>
      <c r="Y6191" s="9">
        <f t="shared" si="386"/>
        <v>1.545071628455434</v>
      </c>
      <c r="Z6191" s="7">
        <f t="shared" si="387"/>
        <v>-0.26836497862962344</v>
      </c>
    </row>
    <row r="6192" spans="5:26" x14ac:dyDescent="0.25">
      <c r="E6192" s="1">
        <v>37600</v>
      </c>
      <c r="F6192" s="7">
        <v>323.75</v>
      </c>
      <c r="G6192">
        <v>325.95</v>
      </c>
      <c r="H6192">
        <v>323.75</v>
      </c>
      <c r="I6192">
        <v>323.75</v>
      </c>
      <c r="K6192" s="2">
        <v>-6.8999999999999999E-3</v>
      </c>
      <c r="N6192" s="1">
        <v>37600</v>
      </c>
      <c r="O6192" s="7">
        <v>4.6100000000000003</v>
      </c>
      <c r="P6192">
        <v>4.59</v>
      </c>
      <c r="Q6192">
        <v>4.6100000000000003</v>
      </c>
      <c r="R6192">
        <v>4.5999999999999996</v>
      </c>
      <c r="T6192" s="2">
        <v>0</v>
      </c>
      <c r="W6192" s="7">
        <f t="shared" si="384"/>
        <v>70.227765726681127</v>
      </c>
      <c r="X6192" s="7">
        <f t="shared" si="385"/>
        <v>70.501540316951079</v>
      </c>
      <c r="Y6192" s="9">
        <f t="shared" si="386"/>
        <v>1.5312933607776722</v>
      </c>
      <c r="Z6192" s="7">
        <f t="shared" si="387"/>
        <v>-0.17878650641501787</v>
      </c>
    </row>
    <row r="6193" spans="5:26" x14ac:dyDescent="0.25">
      <c r="E6193" s="1">
        <v>37599</v>
      </c>
      <c r="F6193" s="7">
        <v>326</v>
      </c>
      <c r="G6193">
        <v>326.45</v>
      </c>
      <c r="H6193">
        <v>326</v>
      </c>
      <c r="I6193">
        <v>326</v>
      </c>
      <c r="K6193" s="2">
        <v>-8.0000000000000004E-4</v>
      </c>
      <c r="N6193" s="1">
        <v>37599</v>
      </c>
      <c r="O6193" s="7">
        <v>4.6100000000000003</v>
      </c>
      <c r="P6193">
        <v>4.63</v>
      </c>
      <c r="Q6193">
        <v>4.6100000000000003</v>
      </c>
      <c r="R6193">
        <v>4.5999999999999996</v>
      </c>
      <c r="T6193" s="2">
        <v>-6.4999999999999997E-3</v>
      </c>
      <c r="W6193" s="7">
        <f t="shared" si="384"/>
        <v>70.715835140997825</v>
      </c>
      <c r="X6193" s="7">
        <f t="shared" si="385"/>
        <v>70.458004295649332</v>
      </c>
      <c r="Y6193" s="9">
        <f t="shared" si="386"/>
        <v>1.5164803590720437</v>
      </c>
      <c r="Z6193" s="7">
        <f t="shared" si="387"/>
        <v>0.17001924476375288</v>
      </c>
    </row>
    <row r="6194" spans="5:26" x14ac:dyDescent="0.25">
      <c r="E6194" s="1">
        <v>37596</v>
      </c>
      <c r="F6194" s="7">
        <v>326.25</v>
      </c>
      <c r="G6194">
        <v>324.64999999999998</v>
      </c>
      <c r="H6194">
        <v>326.25</v>
      </c>
      <c r="I6194">
        <v>326.25</v>
      </c>
      <c r="K6194" s="2">
        <v>5.1000000000000004E-3</v>
      </c>
      <c r="N6194" s="1">
        <v>37596</v>
      </c>
      <c r="O6194" s="7">
        <v>4.6399999999999997</v>
      </c>
      <c r="P6194">
        <v>4.62</v>
      </c>
      <c r="Q6194">
        <v>4.6399999999999997</v>
      </c>
      <c r="R6194">
        <v>4.63</v>
      </c>
      <c r="T6194" s="2">
        <v>2.2000000000000001E-3</v>
      </c>
      <c r="W6194" s="7">
        <f t="shared" si="384"/>
        <v>70.3125</v>
      </c>
      <c r="X6194" s="7">
        <f t="shared" si="385"/>
        <v>70.411773634015503</v>
      </c>
      <c r="Y6194" s="9">
        <f t="shared" si="386"/>
        <v>1.5007782291659844</v>
      </c>
      <c r="Z6194" s="7">
        <f t="shared" si="387"/>
        <v>-6.6148103754591334E-2</v>
      </c>
    </row>
    <row r="6195" spans="5:26" x14ac:dyDescent="0.25">
      <c r="E6195" s="1">
        <v>37595</v>
      </c>
      <c r="F6195" s="7">
        <v>324.60000000000002</v>
      </c>
      <c r="G6195">
        <v>322.14999999999998</v>
      </c>
      <c r="H6195">
        <v>324.60000000000002</v>
      </c>
      <c r="I6195">
        <v>324.60000000000002</v>
      </c>
      <c r="K6195" s="2">
        <v>7.3000000000000001E-3</v>
      </c>
      <c r="N6195" s="1">
        <v>37595</v>
      </c>
      <c r="O6195" s="7">
        <v>4.63</v>
      </c>
      <c r="P6195">
        <v>4.5599999999999996</v>
      </c>
      <c r="Q6195">
        <v>4.63</v>
      </c>
      <c r="R6195">
        <v>4.62</v>
      </c>
      <c r="T6195" s="2">
        <v>1.3100000000000001E-2</v>
      </c>
      <c r="W6195" s="7">
        <f t="shared" si="384"/>
        <v>70.107991360691145</v>
      </c>
      <c r="X6195" s="7">
        <f t="shared" si="385"/>
        <v>70.37303571131018</v>
      </c>
      <c r="Y6195" s="9">
        <f t="shared" si="386"/>
        <v>1.4842503537440435</v>
      </c>
      <c r="Z6195" s="7">
        <f t="shared" si="387"/>
        <v>-0.1785711891194483</v>
      </c>
    </row>
    <row r="6196" spans="5:26" x14ac:dyDescent="0.25">
      <c r="E6196" s="1">
        <v>37594</v>
      </c>
      <c r="F6196" s="7">
        <v>322.25</v>
      </c>
      <c r="G6196">
        <v>320.75</v>
      </c>
      <c r="H6196">
        <v>322.25</v>
      </c>
      <c r="I6196">
        <v>322.25</v>
      </c>
      <c r="K6196" s="2">
        <v>4.4000000000000003E-3</v>
      </c>
      <c r="N6196" s="1">
        <v>37594</v>
      </c>
      <c r="O6196" s="7">
        <v>4.57</v>
      </c>
      <c r="P6196">
        <v>4.53</v>
      </c>
      <c r="Q6196">
        <v>4.57</v>
      </c>
      <c r="R6196">
        <v>4.5599999999999996</v>
      </c>
      <c r="T6196" s="2">
        <v>6.6E-3</v>
      </c>
      <c r="W6196" s="7">
        <f t="shared" si="384"/>
        <v>70.514223194748354</v>
      </c>
      <c r="X6196" s="7">
        <f t="shared" si="385"/>
        <v>70.333140998957035</v>
      </c>
      <c r="Y6196" s="9">
        <f t="shared" si="386"/>
        <v>1.4666738987253458</v>
      </c>
      <c r="Z6196" s="7">
        <f t="shared" si="387"/>
        <v>0.12346452469679435</v>
      </c>
    </row>
    <row r="6197" spans="5:26" x14ac:dyDescent="0.25">
      <c r="E6197" s="1">
        <v>37593</v>
      </c>
      <c r="F6197" s="7">
        <v>320.85000000000002</v>
      </c>
      <c r="G6197">
        <v>317.75</v>
      </c>
      <c r="H6197">
        <v>320.85000000000002</v>
      </c>
      <c r="I6197">
        <v>320.85000000000002</v>
      </c>
      <c r="K6197" s="2">
        <v>9.5999999999999992E-3</v>
      </c>
      <c r="N6197" s="1">
        <v>37593</v>
      </c>
      <c r="O6197" s="7">
        <v>4.54</v>
      </c>
      <c r="P6197">
        <v>4.43</v>
      </c>
      <c r="Q6197">
        <v>4.54</v>
      </c>
      <c r="R6197">
        <v>4.53</v>
      </c>
      <c r="T6197" s="2">
        <v>2.2499999999999999E-2</v>
      </c>
      <c r="W6197" s="7">
        <f t="shared" si="384"/>
        <v>70.671806167400888</v>
      </c>
      <c r="X6197" s="7">
        <f t="shared" si="385"/>
        <v>70.282862190512986</v>
      </c>
      <c r="Y6197" s="9">
        <f t="shared" si="386"/>
        <v>1.4480061341855035</v>
      </c>
      <c r="Z6197" s="7">
        <f t="shared" si="387"/>
        <v>0.26860658094289125</v>
      </c>
    </row>
    <row r="6198" spans="5:26" x14ac:dyDescent="0.25">
      <c r="E6198" s="1">
        <v>37592</v>
      </c>
      <c r="F6198" s="7">
        <v>317.8</v>
      </c>
      <c r="G6198">
        <v>318.85000000000002</v>
      </c>
      <c r="H6198">
        <v>317.8</v>
      </c>
      <c r="I6198">
        <v>317.8</v>
      </c>
      <c r="K6198" s="2">
        <v>-3.8999999999999998E-3</v>
      </c>
      <c r="N6198" s="1">
        <v>37592</v>
      </c>
      <c r="O6198" s="7">
        <v>4.4400000000000004</v>
      </c>
      <c r="P6198">
        <v>4.43</v>
      </c>
      <c r="Q6198">
        <v>4.4400000000000004</v>
      </c>
      <c r="R6198">
        <v>4.43</v>
      </c>
      <c r="T6198" s="2">
        <v>0</v>
      </c>
      <c r="W6198" s="7">
        <f t="shared" si="384"/>
        <v>71.576576576576571</v>
      </c>
      <c r="X6198" s="7">
        <f t="shared" si="385"/>
        <v>70.224253185410234</v>
      </c>
      <c r="Y6198" s="9">
        <f t="shared" si="386"/>
        <v>1.4284867360863864</v>
      </c>
      <c r="Z6198" s="7">
        <f t="shared" si="387"/>
        <v>0.94668249764172563</v>
      </c>
    </row>
    <row r="6199" spans="5:26" x14ac:dyDescent="0.25">
      <c r="E6199" s="1">
        <v>37589</v>
      </c>
      <c r="F6199" s="7">
        <v>319.05</v>
      </c>
      <c r="G6199">
        <v>317.85000000000002</v>
      </c>
      <c r="H6199">
        <v>319.05</v>
      </c>
      <c r="I6199">
        <v>319.05</v>
      </c>
      <c r="K6199" s="2">
        <v>3.5999999999999999E-3</v>
      </c>
      <c r="N6199" s="1">
        <v>37589</v>
      </c>
      <c r="O6199" s="7">
        <v>4.4400000000000004</v>
      </c>
      <c r="P6199">
        <v>4.43</v>
      </c>
      <c r="Q6199">
        <v>4.4400000000000004</v>
      </c>
      <c r="R6199">
        <v>4.43</v>
      </c>
      <c r="T6199" s="2">
        <v>2.3E-3</v>
      </c>
      <c r="W6199" s="7">
        <f t="shared" si="384"/>
        <v>71.858108108108098</v>
      </c>
      <c r="X6199" s="7">
        <f t="shared" si="385"/>
        <v>70.155019805161743</v>
      </c>
      <c r="Y6199" s="9">
        <f t="shared" si="386"/>
        <v>1.4082179687621783</v>
      </c>
      <c r="Z6199" s="7">
        <f t="shared" si="387"/>
        <v>1.209392537749939</v>
      </c>
    </row>
    <row r="6200" spans="5:26" x14ac:dyDescent="0.25">
      <c r="E6200" s="1">
        <v>37588</v>
      </c>
      <c r="F6200" s="7">
        <v>317.89999999999998</v>
      </c>
      <c r="G6200">
        <v>317.25</v>
      </c>
      <c r="H6200">
        <v>317.89999999999998</v>
      </c>
      <c r="I6200">
        <v>317.89999999999998</v>
      </c>
      <c r="K6200" s="2">
        <v>1.9E-3</v>
      </c>
      <c r="N6200" s="1">
        <v>37588</v>
      </c>
      <c r="O6200" s="7">
        <v>4.43</v>
      </c>
      <c r="P6200">
        <v>4.43</v>
      </c>
      <c r="Q6200">
        <v>4.43</v>
      </c>
      <c r="R6200">
        <v>4.42</v>
      </c>
      <c r="T6200" s="2">
        <v>0</v>
      </c>
      <c r="W6200" s="7">
        <f t="shared" si="384"/>
        <v>71.760722347629795</v>
      </c>
      <c r="X6200" s="7">
        <f t="shared" si="385"/>
        <v>70.079294454543458</v>
      </c>
      <c r="Y6200" s="9">
        <f t="shared" si="386"/>
        <v>1.3873453495000527</v>
      </c>
      <c r="Z6200" s="7">
        <f t="shared" si="387"/>
        <v>1.211975009461242</v>
      </c>
    </row>
    <row r="6201" spans="5:26" x14ac:dyDescent="0.25">
      <c r="E6201" s="1">
        <v>37587</v>
      </c>
      <c r="F6201" s="7">
        <v>317.3</v>
      </c>
      <c r="G6201">
        <v>318.10000000000002</v>
      </c>
      <c r="H6201">
        <v>317.3</v>
      </c>
      <c r="I6201">
        <v>317.3</v>
      </c>
      <c r="K6201" s="2">
        <v>-2.7000000000000001E-3</v>
      </c>
      <c r="N6201" s="1">
        <v>37587</v>
      </c>
      <c r="O6201" s="7">
        <v>4.43</v>
      </c>
      <c r="P6201">
        <v>4.4400000000000004</v>
      </c>
      <c r="Q6201">
        <v>4.43</v>
      </c>
      <c r="R6201">
        <v>4.42</v>
      </c>
      <c r="T6201" s="2">
        <v>-2.3E-3</v>
      </c>
      <c r="W6201" s="7">
        <f t="shared" si="384"/>
        <v>71.625282167042897</v>
      </c>
      <c r="X6201" s="7">
        <f t="shared" si="385"/>
        <v>69.992720563624786</v>
      </c>
      <c r="Y6201" s="9">
        <f t="shared" si="386"/>
        <v>1.3659228940918486</v>
      </c>
      <c r="Z6201" s="7">
        <f t="shared" si="387"/>
        <v>1.1952077313291836</v>
      </c>
    </row>
    <row r="6202" spans="5:26" x14ac:dyDescent="0.25">
      <c r="E6202" s="1">
        <v>37586</v>
      </c>
      <c r="F6202" s="7">
        <v>318.14999999999998</v>
      </c>
      <c r="G6202">
        <v>318.10000000000002</v>
      </c>
      <c r="H6202">
        <v>318.14999999999998</v>
      </c>
      <c r="I6202">
        <v>318.14999999999998</v>
      </c>
      <c r="K6202" s="2">
        <v>2.0000000000000001E-4</v>
      </c>
      <c r="N6202" s="1">
        <v>37586</v>
      </c>
      <c r="O6202" s="7">
        <v>4.4400000000000004</v>
      </c>
      <c r="P6202">
        <v>4.47</v>
      </c>
      <c r="Q6202">
        <v>4.4400000000000004</v>
      </c>
      <c r="R6202">
        <v>4.43</v>
      </c>
      <c r="T6202" s="2">
        <v>-8.8999999999999999E-3</v>
      </c>
      <c r="W6202" s="7">
        <f t="shared" si="384"/>
        <v>71.655405405405389</v>
      </c>
      <c r="X6202" s="7">
        <f t="shared" si="385"/>
        <v>69.910267933485926</v>
      </c>
      <c r="Y6202" s="9">
        <f t="shared" si="386"/>
        <v>1.3441650408947259</v>
      </c>
      <c r="Z6202" s="7">
        <f t="shared" si="387"/>
        <v>1.2983059511485548</v>
      </c>
    </row>
    <row r="6203" spans="5:26" x14ac:dyDescent="0.25">
      <c r="E6203" s="1">
        <v>37585</v>
      </c>
      <c r="F6203" s="7">
        <v>318.10000000000002</v>
      </c>
      <c r="G6203">
        <v>320.25</v>
      </c>
      <c r="H6203">
        <v>318.10000000000002</v>
      </c>
      <c r="I6203">
        <v>318.10000000000002</v>
      </c>
      <c r="K6203" s="2">
        <v>-9.1999999999999998E-3</v>
      </c>
      <c r="N6203" s="1">
        <v>37585</v>
      </c>
      <c r="O6203" s="7">
        <v>4.4800000000000004</v>
      </c>
      <c r="P6203">
        <v>4.5199999999999996</v>
      </c>
      <c r="Q6203">
        <v>4.4800000000000004</v>
      </c>
      <c r="R6203">
        <v>4.47</v>
      </c>
      <c r="T6203" s="2">
        <v>-1.32E-2</v>
      </c>
      <c r="W6203" s="7">
        <f t="shared" si="384"/>
        <v>71.004464285714278</v>
      </c>
      <c r="X6203" s="7">
        <f t="shared" si="385"/>
        <v>69.827325359764671</v>
      </c>
      <c r="Y6203" s="9">
        <f t="shared" si="386"/>
        <v>1.322117808746744</v>
      </c>
      <c r="Z6203" s="7">
        <f t="shared" si="387"/>
        <v>0.89034344606963156</v>
      </c>
    </row>
    <row r="6204" spans="5:26" x14ac:dyDescent="0.25">
      <c r="E6204" s="1">
        <v>37582</v>
      </c>
      <c r="F6204" s="7">
        <v>321.05</v>
      </c>
      <c r="G6204">
        <v>317.75</v>
      </c>
      <c r="H6204">
        <v>321.05</v>
      </c>
      <c r="I6204">
        <v>321.05</v>
      </c>
      <c r="K6204" s="2">
        <v>1.0699999999999999E-2</v>
      </c>
      <c r="N6204" s="1">
        <v>37582</v>
      </c>
      <c r="O6204" s="7">
        <v>4.54</v>
      </c>
      <c r="P6204">
        <v>4.46</v>
      </c>
      <c r="Q6204">
        <v>4.54</v>
      </c>
      <c r="R6204">
        <v>4.53</v>
      </c>
      <c r="T6204" s="2">
        <v>1.5699999999999999E-2</v>
      </c>
      <c r="W6204" s="7">
        <f t="shared" si="384"/>
        <v>70.715859030837009</v>
      </c>
      <c r="X6204" s="7">
        <f t="shared" si="385"/>
        <v>69.753526309932241</v>
      </c>
      <c r="Y6204" s="9">
        <f t="shared" si="386"/>
        <v>1.2998087419740139</v>
      </c>
      <c r="Z6204" s="7">
        <f t="shared" si="387"/>
        <v>0.74036486278995028</v>
      </c>
    </row>
    <row r="6205" spans="5:26" x14ac:dyDescent="0.25">
      <c r="E6205" s="1">
        <v>37581</v>
      </c>
      <c r="F6205" s="7">
        <v>317.64999999999998</v>
      </c>
      <c r="G6205">
        <v>317.85000000000002</v>
      </c>
      <c r="H6205">
        <v>317.64999999999998</v>
      </c>
      <c r="I6205">
        <v>317.64999999999998</v>
      </c>
      <c r="K6205" s="2">
        <v>-5.9999999999999995E-4</v>
      </c>
      <c r="N6205" s="1">
        <v>37581</v>
      </c>
      <c r="O6205" s="7">
        <v>4.47</v>
      </c>
      <c r="P6205">
        <v>4.53</v>
      </c>
      <c r="Q6205">
        <v>4.47</v>
      </c>
      <c r="R6205">
        <v>4.46</v>
      </c>
      <c r="T6205" s="2">
        <v>-1.54E-2</v>
      </c>
      <c r="W6205" s="7">
        <f t="shared" si="384"/>
        <v>71.06263982102908</v>
      </c>
      <c r="X6205" s="7">
        <f t="shared" si="385"/>
        <v>69.680555819050568</v>
      </c>
      <c r="Y6205" s="9">
        <f t="shared" si="386"/>
        <v>1.2770348358652985</v>
      </c>
      <c r="Z6205" s="7">
        <f t="shared" si="387"/>
        <v>1.0822602196611451</v>
      </c>
    </row>
    <row r="6206" spans="5:26" x14ac:dyDescent="0.25">
      <c r="E6206" s="1">
        <v>37580</v>
      </c>
      <c r="F6206" s="7">
        <v>317.85000000000002</v>
      </c>
      <c r="G6206">
        <v>318.89999999999998</v>
      </c>
      <c r="H6206">
        <v>317.85000000000002</v>
      </c>
      <c r="I6206">
        <v>317.85000000000002</v>
      </c>
      <c r="K6206" s="2">
        <v>-3.8E-3</v>
      </c>
      <c r="N6206" s="1">
        <v>37580</v>
      </c>
      <c r="O6206" s="7">
        <v>4.54</v>
      </c>
      <c r="P6206">
        <v>4.54</v>
      </c>
      <c r="Q6206">
        <v>4.54</v>
      </c>
      <c r="R6206">
        <v>4.53</v>
      </c>
      <c r="T6206" s="2">
        <v>-2.2000000000000001E-3</v>
      </c>
      <c r="W6206" s="7">
        <f t="shared" si="384"/>
        <v>70.011013215859037</v>
      </c>
      <c r="X6206" s="7">
        <f t="shared" si="385"/>
        <v>69.600252502877595</v>
      </c>
      <c r="Y6206" s="9">
        <f t="shared" si="386"/>
        <v>1.2538281425021331</v>
      </c>
      <c r="Z6206" s="7">
        <f t="shared" si="387"/>
        <v>0.32760527464452227</v>
      </c>
    </row>
    <row r="6207" spans="5:26" x14ac:dyDescent="0.25">
      <c r="E6207" s="1">
        <v>37579</v>
      </c>
      <c r="F6207" s="7">
        <v>319.05</v>
      </c>
      <c r="G6207">
        <v>319.25</v>
      </c>
      <c r="H6207">
        <v>319.05</v>
      </c>
      <c r="I6207">
        <v>319.05</v>
      </c>
      <c r="K6207" s="2">
        <v>-8.9999999999999998E-4</v>
      </c>
      <c r="N6207" s="1">
        <v>37579</v>
      </c>
      <c r="O6207" s="7">
        <v>4.55</v>
      </c>
      <c r="P6207">
        <v>4.53</v>
      </c>
      <c r="Q6207">
        <v>4.55</v>
      </c>
      <c r="R6207">
        <v>4.54</v>
      </c>
      <c r="T6207" s="2">
        <v>2.2000000000000001E-3</v>
      </c>
      <c r="W6207" s="7">
        <f t="shared" si="384"/>
        <v>70.120879120879124</v>
      </c>
      <c r="X6207" s="7">
        <f t="shared" si="385"/>
        <v>69.531076140059696</v>
      </c>
      <c r="Y6207" s="9">
        <f t="shared" si="386"/>
        <v>1.2303367528004818</v>
      </c>
      <c r="Z6207" s="7">
        <f t="shared" si="387"/>
        <v>0.47938337164757833</v>
      </c>
    </row>
    <row r="6208" spans="5:26" x14ac:dyDescent="0.25">
      <c r="E6208" s="1">
        <v>37578</v>
      </c>
      <c r="F6208" s="7">
        <v>319.35000000000002</v>
      </c>
      <c r="G6208">
        <v>320.25</v>
      </c>
      <c r="H6208">
        <v>319.35000000000002</v>
      </c>
      <c r="I6208">
        <v>319.35000000000002</v>
      </c>
      <c r="K6208" s="2">
        <v>-3.7000000000000002E-3</v>
      </c>
      <c r="N6208" s="1">
        <v>37578</v>
      </c>
      <c r="O6208" s="7">
        <v>4.54</v>
      </c>
      <c r="P6208">
        <v>4.58</v>
      </c>
      <c r="Q6208">
        <v>4.54</v>
      </c>
      <c r="R6208">
        <v>4.53</v>
      </c>
      <c r="T6208" s="2">
        <v>-6.6E-3</v>
      </c>
      <c r="W6208" s="7">
        <f t="shared" si="384"/>
        <v>70.341409691629963</v>
      </c>
      <c r="X6208" s="7">
        <f t="shared" si="385"/>
        <v>69.456359864745821</v>
      </c>
      <c r="Y6208" s="9">
        <f t="shared" si="386"/>
        <v>1.2063022517626059</v>
      </c>
      <c r="Z6208" s="7">
        <f t="shared" si="387"/>
        <v>0.73368828217881443</v>
      </c>
    </row>
    <row r="6209" spans="5:26" x14ac:dyDescent="0.25">
      <c r="E6209" s="1">
        <v>37575</v>
      </c>
      <c r="F6209" s="7">
        <v>320.55</v>
      </c>
      <c r="G6209">
        <v>318.14999999999998</v>
      </c>
      <c r="H6209">
        <v>320.55</v>
      </c>
      <c r="I6209">
        <v>320.55</v>
      </c>
      <c r="K6209" s="2">
        <v>6.8999999999999999E-3</v>
      </c>
      <c r="N6209" s="1">
        <v>37575</v>
      </c>
      <c r="O6209" s="7">
        <v>4.57</v>
      </c>
      <c r="P6209">
        <v>4.55</v>
      </c>
      <c r="Q6209">
        <v>4.57</v>
      </c>
      <c r="R6209">
        <v>4.5599999999999996</v>
      </c>
      <c r="T6209" s="2">
        <v>2.2000000000000001E-3</v>
      </c>
      <c r="W6209" s="7">
        <f t="shared" si="384"/>
        <v>70.14223194748358</v>
      </c>
      <c r="X6209" s="7">
        <f t="shared" si="385"/>
        <v>69.372027304727055</v>
      </c>
      <c r="Y6209" s="9">
        <f t="shared" si="386"/>
        <v>1.1817648167861208</v>
      </c>
      <c r="Z6209" s="7">
        <f t="shared" si="387"/>
        <v>0.65174105017878436</v>
      </c>
    </row>
    <row r="6210" spans="5:26" x14ac:dyDescent="0.25">
      <c r="E6210" s="1">
        <v>37574</v>
      </c>
      <c r="F6210" s="7">
        <v>318.35000000000002</v>
      </c>
      <c r="G6210">
        <v>319.2</v>
      </c>
      <c r="H6210">
        <v>318.35000000000002</v>
      </c>
      <c r="I6210">
        <v>318.35000000000002</v>
      </c>
      <c r="K6210" s="2">
        <v>-2E-3</v>
      </c>
      <c r="N6210" s="1">
        <v>37574</v>
      </c>
      <c r="O6210" s="7">
        <v>4.5599999999999996</v>
      </c>
      <c r="P6210">
        <v>4.5599999999999996</v>
      </c>
      <c r="Q6210">
        <v>4.5599999999999996</v>
      </c>
      <c r="R6210">
        <v>4.55</v>
      </c>
      <c r="T6210" s="2">
        <v>0</v>
      </c>
      <c r="W6210" s="7">
        <f t="shared" si="384"/>
        <v>69.813596491228083</v>
      </c>
      <c r="X6210" s="7">
        <f t="shared" si="385"/>
        <v>69.289318201959588</v>
      </c>
      <c r="Y6210" s="9">
        <f t="shared" si="386"/>
        <v>1.1569964451451973</v>
      </c>
      <c r="Z6210" s="7">
        <f t="shared" si="387"/>
        <v>0.45313733803451745</v>
      </c>
    </row>
    <row r="6211" spans="5:26" x14ac:dyDescent="0.25">
      <c r="E6211" s="1">
        <v>37573</v>
      </c>
      <c r="F6211" s="7">
        <v>319</v>
      </c>
      <c r="G6211">
        <v>324.35000000000002</v>
      </c>
      <c r="H6211">
        <v>319</v>
      </c>
      <c r="I6211">
        <v>319</v>
      </c>
      <c r="K6211" s="2">
        <v>-1.6799999999999999E-2</v>
      </c>
      <c r="N6211" s="1">
        <v>37573</v>
      </c>
      <c r="O6211" s="7">
        <v>4.5599999999999996</v>
      </c>
      <c r="P6211">
        <v>4.59</v>
      </c>
      <c r="Q6211">
        <v>4.5599999999999996</v>
      </c>
      <c r="R6211">
        <v>4.55</v>
      </c>
      <c r="T6211" s="2">
        <v>-8.6999999999999994E-3</v>
      </c>
      <c r="W6211" s="7">
        <f t="shared" si="384"/>
        <v>69.956140350877206</v>
      </c>
      <c r="X6211" s="7">
        <f t="shared" si="385"/>
        <v>69.210201233245186</v>
      </c>
      <c r="Y6211" s="9">
        <f t="shared" si="386"/>
        <v>1.1320648381234109</v>
      </c>
      <c r="Z6211" s="7">
        <f t="shared" si="387"/>
        <v>0.65891907646256376</v>
      </c>
    </row>
    <row r="6212" spans="5:26" x14ac:dyDescent="0.25">
      <c r="E6212" s="1">
        <v>37572</v>
      </c>
      <c r="F6212" s="7">
        <v>324.45</v>
      </c>
      <c r="G6212">
        <v>321.5</v>
      </c>
      <c r="H6212">
        <v>324.45</v>
      </c>
      <c r="I6212">
        <v>324.45</v>
      </c>
      <c r="K6212" s="2">
        <v>8.6999999999999994E-3</v>
      </c>
      <c r="N6212" s="1">
        <v>37572</v>
      </c>
      <c r="O6212" s="7">
        <v>4.5999999999999996</v>
      </c>
      <c r="P6212">
        <v>4.5599999999999996</v>
      </c>
      <c r="Q6212">
        <v>4.5999999999999996</v>
      </c>
      <c r="R6212">
        <v>4.59</v>
      </c>
      <c r="T6212" s="2">
        <v>6.6E-3</v>
      </c>
      <c r="W6212" s="7">
        <f t="shared" si="384"/>
        <v>70.532608695652172</v>
      </c>
      <c r="X6212" s="7">
        <f t="shared" si="385"/>
        <v>69.128620355859184</v>
      </c>
      <c r="Y6212" s="9">
        <f t="shared" si="386"/>
        <v>1.106842912085104</v>
      </c>
      <c r="Z6212" s="7">
        <f t="shared" si="387"/>
        <v>1.2684621498348965</v>
      </c>
    </row>
    <row r="6213" spans="5:26" x14ac:dyDescent="0.25">
      <c r="E6213" s="1">
        <v>37571</v>
      </c>
      <c r="F6213" s="7">
        <v>321.64999999999998</v>
      </c>
      <c r="G6213">
        <v>321.5</v>
      </c>
      <c r="H6213">
        <v>321.64999999999998</v>
      </c>
      <c r="I6213">
        <v>321.64999999999998</v>
      </c>
      <c r="K6213" s="2">
        <v>2.9999999999999997E-4</v>
      </c>
      <c r="N6213" s="1">
        <v>37571</v>
      </c>
      <c r="O6213" s="7">
        <v>4.57</v>
      </c>
      <c r="P6213">
        <v>4.53</v>
      </c>
      <c r="Q6213">
        <v>4.57</v>
      </c>
      <c r="R6213">
        <v>4.5599999999999996</v>
      </c>
      <c r="T6213" s="2">
        <v>8.8000000000000005E-3</v>
      </c>
      <c r="W6213" s="7">
        <f t="shared" si="384"/>
        <v>70.382932166301956</v>
      </c>
      <c r="X6213" s="7">
        <f t="shared" si="385"/>
        <v>69.041624373652269</v>
      </c>
      <c r="Y6213" s="9">
        <f t="shared" si="386"/>
        <v>1.0814534051803202</v>
      </c>
      <c r="Z6213" s="7">
        <f t="shared" si="387"/>
        <v>1.2402825551471992</v>
      </c>
    </row>
    <row r="6214" spans="5:26" x14ac:dyDescent="0.25">
      <c r="E6214" s="1">
        <v>37568</v>
      </c>
      <c r="F6214" s="7">
        <v>321.55</v>
      </c>
      <c r="G6214">
        <v>321</v>
      </c>
      <c r="H6214">
        <v>321.55</v>
      </c>
      <c r="I6214">
        <v>321.55</v>
      </c>
      <c r="K6214" s="2">
        <v>1.4E-3</v>
      </c>
      <c r="N6214" s="1">
        <v>37568</v>
      </c>
      <c r="O6214" s="7">
        <v>4.53</v>
      </c>
      <c r="P6214">
        <v>4.55</v>
      </c>
      <c r="Q6214">
        <v>4.53</v>
      </c>
      <c r="R6214">
        <v>4.5199999999999996</v>
      </c>
      <c r="T6214" s="2">
        <v>-4.4000000000000003E-3</v>
      </c>
      <c r="W6214" s="7">
        <f t="shared" si="384"/>
        <v>70.982339955849895</v>
      </c>
      <c r="X6214" s="7">
        <f t="shared" si="385"/>
        <v>68.959010528656691</v>
      </c>
      <c r="Y6214" s="9">
        <f t="shared" si="386"/>
        <v>1.0561260152060494</v>
      </c>
      <c r="Z6214" s="7">
        <f t="shared" si="387"/>
        <v>1.9158030368170162</v>
      </c>
    </row>
    <row r="6215" spans="5:26" x14ac:dyDescent="0.25">
      <c r="E6215" s="1">
        <v>37567</v>
      </c>
      <c r="F6215" s="7">
        <v>321.10000000000002</v>
      </c>
      <c r="G6215">
        <v>318.05</v>
      </c>
      <c r="H6215">
        <v>321.10000000000002</v>
      </c>
      <c r="I6215">
        <v>321.10000000000002</v>
      </c>
      <c r="K6215" s="2">
        <v>8.9999999999999993E-3</v>
      </c>
      <c r="N6215" s="1">
        <v>37567</v>
      </c>
      <c r="O6215" s="7">
        <v>4.55</v>
      </c>
      <c r="P6215">
        <v>4.49</v>
      </c>
      <c r="Q6215">
        <v>4.55</v>
      </c>
      <c r="R6215">
        <v>4.54</v>
      </c>
      <c r="T6215" s="2">
        <v>1.11E-2</v>
      </c>
      <c r="W6215" s="7">
        <f t="shared" si="384"/>
        <v>70.571428571428584</v>
      </c>
      <c r="X6215" s="7">
        <f t="shared" si="385"/>
        <v>68.872368797797236</v>
      </c>
      <c r="Y6215" s="9">
        <f t="shared" si="386"/>
        <v>1.0308398918674195</v>
      </c>
      <c r="Z6215" s="7">
        <f t="shared" si="387"/>
        <v>1.6482285823780192</v>
      </c>
    </row>
    <row r="6216" spans="5:26" x14ac:dyDescent="0.25">
      <c r="E6216" s="1">
        <v>37566</v>
      </c>
      <c r="F6216" s="7">
        <v>318.25</v>
      </c>
      <c r="G6216">
        <v>317.85000000000002</v>
      </c>
      <c r="H6216">
        <v>318.25</v>
      </c>
      <c r="I6216">
        <v>318.25</v>
      </c>
      <c r="K6216" s="2">
        <v>1.6000000000000001E-3</v>
      </c>
      <c r="N6216" s="1">
        <v>37566</v>
      </c>
      <c r="O6216" s="7">
        <v>4.5</v>
      </c>
      <c r="P6216">
        <v>4.4800000000000004</v>
      </c>
      <c r="Q6216">
        <v>4.5</v>
      </c>
      <c r="R6216">
        <v>4.49</v>
      </c>
      <c r="T6216" s="2">
        <v>0</v>
      </c>
      <c r="W6216" s="7">
        <f t="shared" ref="W6216:W6279" si="388">F6216/O6216</f>
        <v>70.722222222222229</v>
      </c>
      <c r="X6216" s="7">
        <f t="shared" ref="X6216:X6279" si="389">AVERAGE(W6216:W6305)</f>
        <v>68.791455210366337</v>
      </c>
      <c r="Y6216" s="9">
        <f t="shared" ref="Y6216:Y6279" si="390">_xlfn.STDEV.S(X6216:X6305)</f>
        <v>1.0056855052070899</v>
      </c>
      <c r="Z6216" s="7">
        <f t="shared" si="387"/>
        <v>1.919851685103396</v>
      </c>
    </row>
    <row r="6217" spans="5:26" x14ac:dyDescent="0.25">
      <c r="E6217" s="1">
        <v>37565</v>
      </c>
      <c r="F6217" s="7">
        <v>317.75</v>
      </c>
      <c r="G6217">
        <v>318.55</v>
      </c>
      <c r="H6217">
        <v>317.75</v>
      </c>
      <c r="I6217">
        <v>317.75</v>
      </c>
      <c r="K6217" s="2">
        <v>-1.6000000000000001E-3</v>
      </c>
      <c r="N6217" s="1">
        <v>37565</v>
      </c>
      <c r="O6217" s="7">
        <v>4.5</v>
      </c>
      <c r="P6217">
        <v>4.4800000000000004</v>
      </c>
      <c r="Q6217">
        <v>4.5</v>
      </c>
      <c r="R6217">
        <v>4.49</v>
      </c>
      <c r="T6217" s="2">
        <v>2.2000000000000001E-3</v>
      </c>
      <c r="W6217" s="7">
        <f t="shared" si="388"/>
        <v>70.611111111111114</v>
      </c>
      <c r="X6217" s="7">
        <f t="shared" si="389"/>
        <v>68.705607756975027</v>
      </c>
      <c r="Y6217" s="9">
        <f t="shared" si="390"/>
        <v>0.98052744750901921</v>
      </c>
      <c r="Z6217" s="7">
        <f t="shared" ref="Z6217:Z6280" si="391">(W6217-X6217)/Y6217</f>
        <v>1.9433452464557956</v>
      </c>
    </row>
    <row r="6218" spans="5:26" x14ac:dyDescent="0.25">
      <c r="E6218" s="1">
        <v>37564</v>
      </c>
      <c r="F6218" s="7">
        <v>318.25</v>
      </c>
      <c r="G6218">
        <v>318.75</v>
      </c>
      <c r="H6218">
        <v>318.25</v>
      </c>
      <c r="I6218">
        <v>318.25</v>
      </c>
      <c r="K6218" s="2">
        <v>-6.1999999999999998E-3</v>
      </c>
      <c r="N6218" s="1">
        <v>37564</v>
      </c>
      <c r="O6218" s="7">
        <v>4.49</v>
      </c>
      <c r="P6218">
        <v>4.49</v>
      </c>
      <c r="Q6218">
        <v>4.49</v>
      </c>
      <c r="R6218">
        <v>4.4800000000000004</v>
      </c>
      <c r="T6218" s="2">
        <v>0</v>
      </c>
      <c r="W6218" s="7">
        <f t="shared" si="388"/>
        <v>70.87973273942093</v>
      </c>
      <c r="X6218" s="7">
        <f t="shared" si="389"/>
        <v>68.625043454480902</v>
      </c>
      <c r="Y6218" s="9">
        <f t="shared" si="390"/>
        <v>0.95547368944467359</v>
      </c>
      <c r="Z6218" s="7">
        <f t="shared" si="391"/>
        <v>2.3597607237625406</v>
      </c>
    </row>
    <row r="6219" spans="5:26" x14ac:dyDescent="0.25">
      <c r="E6219" s="1">
        <v>37561</v>
      </c>
      <c r="F6219" s="7">
        <v>320.25</v>
      </c>
      <c r="G6219">
        <v>317.64999999999998</v>
      </c>
      <c r="H6219">
        <v>320.25</v>
      </c>
      <c r="I6219">
        <v>320.25</v>
      </c>
      <c r="K6219" s="2">
        <v>7.7000000000000002E-3</v>
      </c>
      <c r="N6219" s="1">
        <v>37561</v>
      </c>
      <c r="O6219" s="7">
        <v>4.49</v>
      </c>
      <c r="P6219">
        <v>4.5</v>
      </c>
      <c r="Q6219">
        <v>4.49</v>
      </c>
      <c r="R6219">
        <v>4.4800000000000004</v>
      </c>
      <c r="T6219" s="2">
        <v>-4.4000000000000003E-3</v>
      </c>
      <c r="W6219" s="7">
        <f t="shared" si="388"/>
        <v>71.325167037861917</v>
      </c>
      <c r="X6219" s="7">
        <f t="shared" si="389"/>
        <v>68.556518931457902</v>
      </c>
      <c r="Y6219" s="9">
        <f t="shared" si="390"/>
        <v>0.93044902900401338</v>
      </c>
      <c r="Z6219" s="7">
        <f t="shared" si="391"/>
        <v>2.9756042728828223</v>
      </c>
    </row>
    <row r="6220" spans="5:26" x14ac:dyDescent="0.25">
      <c r="E6220" s="1">
        <v>37560</v>
      </c>
      <c r="F6220" s="7">
        <v>317.8</v>
      </c>
      <c r="G6220">
        <v>316.25</v>
      </c>
      <c r="H6220">
        <v>317.8</v>
      </c>
      <c r="I6220">
        <v>317.8</v>
      </c>
      <c r="K6220" s="2">
        <v>4.4000000000000003E-3</v>
      </c>
      <c r="N6220" s="1">
        <v>37560</v>
      </c>
      <c r="O6220" s="7">
        <v>4.51</v>
      </c>
      <c r="P6220">
        <v>4.4800000000000004</v>
      </c>
      <c r="Q6220">
        <v>4.51</v>
      </c>
      <c r="R6220">
        <v>4.5</v>
      </c>
      <c r="T6220" s="2">
        <v>4.4999999999999997E-3</v>
      </c>
      <c r="W6220" s="7">
        <f t="shared" si="388"/>
        <v>70.465631929046566</v>
      </c>
      <c r="X6220" s="7">
        <f t="shared" si="389"/>
        <v>68.487780590549534</v>
      </c>
      <c r="Y6220" s="9">
        <f t="shared" si="390"/>
        <v>0.90535204976316153</v>
      </c>
      <c r="Z6220" s="7">
        <f t="shared" si="391"/>
        <v>2.1846212630925557</v>
      </c>
    </row>
    <row r="6221" spans="5:26" x14ac:dyDescent="0.25">
      <c r="E6221" s="1">
        <v>37559</v>
      </c>
      <c r="F6221" s="7">
        <v>316.39999999999998</v>
      </c>
      <c r="G6221">
        <v>317</v>
      </c>
      <c r="H6221">
        <v>316.39999999999998</v>
      </c>
      <c r="I6221">
        <v>316.39999999999998</v>
      </c>
      <c r="K6221" s="2">
        <v>-1.1000000000000001E-3</v>
      </c>
      <c r="N6221" s="1">
        <v>37559</v>
      </c>
      <c r="O6221" s="7">
        <v>4.49</v>
      </c>
      <c r="P6221">
        <v>4.49</v>
      </c>
      <c r="Q6221">
        <v>4.49</v>
      </c>
      <c r="R6221">
        <v>4.4800000000000004</v>
      </c>
      <c r="T6221" s="2">
        <v>-4.4000000000000003E-3</v>
      </c>
      <c r="W6221" s="7">
        <f t="shared" si="388"/>
        <v>70.467706013363014</v>
      </c>
      <c r="X6221" s="7">
        <f t="shared" si="389"/>
        <v>68.432424003500685</v>
      </c>
      <c r="Y6221" s="9">
        <f t="shared" si="390"/>
        <v>0.88027949429163144</v>
      </c>
      <c r="Z6221" s="7">
        <f t="shared" si="391"/>
        <v>2.3120861306670983</v>
      </c>
    </row>
    <row r="6222" spans="5:26" x14ac:dyDescent="0.25">
      <c r="E6222" s="1">
        <v>37558</v>
      </c>
      <c r="F6222" s="7">
        <v>316.75</v>
      </c>
      <c r="G6222">
        <v>315.64999999999998</v>
      </c>
      <c r="H6222">
        <v>316.75</v>
      </c>
      <c r="I6222">
        <v>316.75</v>
      </c>
      <c r="K6222" s="2">
        <v>3.5999999999999999E-3</v>
      </c>
      <c r="N6222" s="1">
        <v>37558</v>
      </c>
      <c r="O6222" s="7">
        <v>4.51</v>
      </c>
      <c r="P6222">
        <v>4.41</v>
      </c>
      <c r="Q6222">
        <v>4.51</v>
      </c>
      <c r="R6222">
        <v>4.5</v>
      </c>
      <c r="T6222" s="2">
        <v>2.2700000000000001E-2</v>
      </c>
      <c r="W6222" s="7">
        <f t="shared" si="388"/>
        <v>70.232815964523283</v>
      </c>
      <c r="X6222" s="7">
        <f t="shared" si="389"/>
        <v>68.38234664559279</v>
      </c>
      <c r="Y6222" s="9">
        <f t="shared" si="390"/>
        <v>0.85496454640936348</v>
      </c>
      <c r="Z6222" s="7">
        <f t="shared" si="391"/>
        <v>2.1643813497319857</v>
      </c>
    </row>
    <row r="6223" spans="5:26" x14ac:dyDescent="0.25">
      <c r="E6223" s="1">
        <v>37557</v>
      </c>
      <c r="F6223" s="7">
        <v>315.60000000000002</v>
      </c>
      <c r="G6223">
        <v>313.45</v>
      </c>
      <c r="H6223">
        <v>315.60000000000002</v>
      </c>
      <c r="I6223">
        <v>315.60000000000002</v>
      </c>
      <c r="K6223" s="2">
        <v>5.5999999999999999E-3</v>
      </c>
      <c r="N6223" s="1">
        <v>37557</v>
      </c>
      <c r="O6223" s="7">
        <v>4.41</v>
      </c>
      <c r="P6223">
        <v>4.4000000000000004</v>
      </c>
      <c r="Q6223">
        <v>4.41</v>
      </c>
      <c r="R6223">
        <v>4.4000000000000004</v>
      </c>
      <c r="T6223" s="2">
        <v>0</v>
      </c>
      <c r="W6223" s="7">
        <f t="shared" si="388"/>
        <v>71.564625850340136</v>
      </c>
      <c r="X6223" s="7">
        <f t="shared" si="389"/>
        <v>68.339700113755583</v>
      </c>
      <c r="Y6223" s="9">
        <f t="shared" si="390"/>
        <v>0.8293112031744887</v>
      </c>
      <c r="Z6223" s="7">
        <f t="shared" si="391"/>
        <v>3.8886798155384641</v>
      </c>
    </row>
    <row r="6224" spans="5:26" x14ac:dyDescent="0.25">
      <c r="E6224" s="1">
        <v>37554</v>
      </c>
      <c r="F6224" s="7">
        <v>313.85000000000002</v>
      </c>
      <c r="G6224">
        <v>311.8</v>
      </c>
      <c r="H6224">
        <v>313.85000000000002</v>
      </c>
      <c r="I6224">
        <v>313.85000000000002</v>
      </c>
      <c r="K6224" s="2">
        <v>7.1000000000000004E-3</v>
      </c>
      <c r="N6224" s="1">
        <v>37554</v>
      </c>
      <c r="O6224" s="7">
        <v>4.41</v>
      </c>
      <c r="P6224">
        <v>4.37</v>
      </c>
      <c r="Q6224">
        <v>4.41</v>
      </c>
      <c r="R6224">
        <v>4.4000000000000004</v>
      </c>
      <c r="T6224" s="2">
        <v>9.1999999999999998E-3</v>
      </c>
      <c r="W6224" s="7">
        <f t="shared" si="388"/>
        <v>71.167800453514744</v>
      </c>
      <c r="X6224" s="7">
        <f t="shared" si="389"/>
        <v>68.282009026346657</v>
      </c>
      <c r="Y6224" s="9">
        <f t="shared" si="390"/>
        <v>0.803165227036305</v>
      </c>
      <c r="Z6224" s="7">
        <f t="shared" si="391"/>
        <v>3.5930233655865709</v>
      </c>
    </row>
    <row r="6225" spans="5:26" x14ac:dyDescent="0.25">
      <c r="E6225" s="1">
        <v>37553</v>
      </c>
      <c r="F6225" s="7">
        <v>311.64999999999998</v>
      </c>
      <c r="G6225">
        <v>312.05</v>
      </c>
      <c r="H6225">
        <v>311.64999999999998</v>
      </c>
      <c r="I6225">
        <v>311.64999999999998</v>
      </c>
      <c r="K6225" s="2">
        <v>-5.9999999999999995E-4</v>
      </c>
      <c r="N6225" s="1">
        <v>37553</v>
      </c>
      <c r="O6225" s="7">
        <v>4.37</v>
      </c>
      <c r="P6225">
        <v>4.4000000000000004</v>
      </c>
      <c r="Q6225">
        <v>4.37</v>
      </c>
      <c r="R6225">
        <v>4.3600000000000003</v>
      </c>
      <c r="T6225" s="2">
        <v>-9.1000000000000004E-3</v>
      </c>
      <c r="W6225" s="7">
        <f t="shared" si="388"/>
        <v>71.315789473684205</v>
      </c>
      <c r="X6225" s="7">
        <f t="shared" si="389"/>
        <v>68.235012847195364</v>
      </c>
      <c r="Y6225" s="9">
        <f t="shared" si="390"/>
        <v>0.77689248030283442</v>
      </c>
      <c r="Z6225" s="7">
        <f t="shared" si="391"/>
        <v>3.9655122228599096</v>
      </c>
    </row>
    <row r="6226" spans="5:26" x14ac:dyDescent="0.25">
      <c r="E6226" s="1">
        <v>37552</v>
      </c>
      <c r="F6226" s="7">
        <v>311.85000000000002</v>
      </c>
      <c r="G6226">
        <v>312.75</v>
      </c>
      <c r="H6226">
        <v>311.85000000000002</v>
      </c>
      <c r="I6226">
        <v>311.85000000000002</v>
      </c>
      <c r="K6226" s="2">
        <v>-3.7000000000000002E-3</v>
      </c>
      <c r="N6226" s="1">
        <v>37552</v>
      </c>
      <c r="O6226" s="7">
        <v>4.41</v>
      </c>
      <c r="P6226">
        <v>4.4000000000000004</v>
      </c>
      <c r="Q6226">
        <v>4.41</v>
      </c>
      <c r="R6226">
        <v>4.4000000000000004</v>
      </c>
      <c r="T6226" s="2">
        <v>-2.3E-3</v>
      </c>
      <c r="W6226" s="7">
        <f t="shared" si="388"/>
        <v>70.714285714285722</v>
      </c>
      <c r="X6226" s="7">
        <f t="shared" si="389"/>
        <v>68.18020626105789</v>
      </c>
      <c r="Y6226" s="9">
        <f t="shared" si="390"/>
        <v>0.75024024448947635</v>
      </c>
      <c r="Z6226" s="7">
        <f t="shared" si="391"/>
        <v>3.3776906422185116</v>
      </c>
    </row>
    <row r="6227" spans="5:26" x14ac:dyDescent="0.25">
      <c r="E6227" s="1">
        <v>37551</v>
      </c>
      <c r="F6227" s="7">
        <v>313</v>
      </c>
      <c r="G6227">
        <v>311.25</v>
      </c>
      <c r="H6227">
        <v>313</v>
      </c>
      <c r="I6227">
        <v>313</v>
      </c>
      <c r="K6227" s="2">
        <v>6.3E-3</v>
      </c>
      <c r="N6227" s="1">
        <v>37551</v>
      </c>
      <c r="O6227" s="7">
        <v>4.42</v>
      </c>
      <c r="P6227">
        <v>4.3499999999999996</v>
      </c>
      <c r="Q6227">
        <v>4.42</v>
      </c>
      <c r="R6227">
        <v>4.41</v>
      </c>
      <c r="T6227" s="2">
        <v>1.61E-2</v>
      </c>
      <c r="W6227" s="7">
        <f t="shared" si="388"/>
        <v>70.814479638009047</v>
      </c>
      <c r="X6227" s="7">
        <f t="shared" si="389"/>
        <v>68.126524829553048</v>
      </c>
      <c r="Y6227" s="9">
        <f t="shared" si="390"/>
        <v>0.72333721563390407</v>
      </c>
      <c r="Z6227" s="7">
        <f t="shared" si="391"/>
        <v>3.7160466105706749</v>
      </c>
    </row>
    <row r="6228" spans="5:26" x14ac:dyDescent="0.25">
      <c r="E6228" s="1">
        <v>37550</v>
      </c>
      <c r="F6228" s="7">
        <v>311.05</v>
      </c>
      <c r="G6228">
        <v>312.85000000000002</v>
      </c>
      <c r="H6228">
        <v>311.05</v>
      </c>
      <c r="I6228">
        <v>311.05</v>
      </c>
      <c r="K6228" s="2">
        <v>-5.7999999999999996E-3</v>
      </c>
      <c r="N6228" s="1">
        <v>37550</v>
      </c>
      <c r="O6228" s="7">
        <v>4.3499999999999996</v>
      </c>
      <c r="P6228">
        <v>4.3499999999999996</v>
      </c>
      <c r="Q6228">
        <v>4.3499999999999996</v>
      </c>
      <c r="R6228">
        <v>4.34</v>
      </c>
      <c r="T6228" s="2">
        <v>-2.3E-3</v>
      </c>
      <c r="W6228" s="7">
        <f t="shared" si="388"/>
        <v>71.505747126436788</v>
      </c>
      <c r="X6228" s="7">
        <f t="shared" si="389"/>
        <v>68.071407383186511</v>
      </c>
      <c r="Y6228" s="9">
        <f t="shared" si="390"/>
        <v>0.69607316912054795</v>
      </c>
      <c r="Z6228" s="7">
        <f t="shared" si="391"/>
        <v>4.9338774939269472</v>
      </c>
    </row>
    <row r="6229" spans="5:26" x14ac:dyDescent="0.25">
      <c r="E6229" s="1">
        <v>37547</v>
      </c>
      <c r="F6229" s="7">
        <v>312.85000000000002</v>
      </c>
      <c r="G6229">
        <v>311.55</v>
      </c>
      <c r="H6229">
        <v>312.85000000000002</v>
      </c>
      <c r="I6229">
        <v>312.85000000000002</v>
      </c>
      <c r="K6229" s="2">
        <v>4.4999999999999997E-3</v>
      </c>
      <c r="N6229" s="1">
        <v>37547</v>
      </c>
      <c r="O6229" s="7">
        <v>4.3600000000000003</v>
      </c>
      <c r="P6229">
        <v>4.33</v>
      </c>
      <c r="Q6229">
        <v>4.3600000000000003</v>
      </c>
      <c r="R6229">
        <v>4.3499999999999996</v>
      </c>
      <c r="T6229" s="2">
        <v>2.3E-3</v>
      </c>
      <c r="W6229" s="7">
        <f t="shared" si="388"/>
        <v>71.754587155963307</v>
      </c>
      <c r="X6229" s="7">
        <f t="shared" si="389"/>
        <v>68.008226882611524</v>
      </c>
      <c r="Y6229" s="9">
        <f t="shared" si="390"/>
        <v>0.66842264199973367</v>
      </c>
      <c r="Z6229" s="7">
        <f t="shared" si="391"/>
        <v>5.6047776331210457</v>
      </c>
    </row>
    <row r="6230" spans="5:26" x14ac:dyDescent="0.25">
      <c r="E6230" s="1">
        <v>37546</v>
      </c>
      <c r="F6230" s="7">
        <v>311.45</v>
      </c>
      <c r="G6230">
        <v>314.25</v>
      </c>
      <c r="H6230">
        <v>311.45</v>
      </c>
      <c r="I6230">
        <v>311.45</v>
      </c>
      <c r="K6230" s="2">
        <v>-9.9000000000000008E-3</v>
      </c>
      <c r="N6230" s="1">
        <v>37546</v>
      </c>
      <c r="O6230" s="7">
        <v>4.3499999999999996</v>
      </c>
      <c r="P6230">
        <v>4.3600000000000003</v>
      </c>
      <c r="Q6230">
        <v>4.3499999999999996</v>
      </c>
      <c r="R6230">
        <v>4.34</v>
      </c>
      <c r="T6230" s="2">
        <v>-4.5999999999999999E-3</v>
      </c>
      <c r="W6230" s="7">
        <f t="shared" si="388"/>
        <v>71.597701149425291</v>
      </c>
      <c r="X6230" s="7">
        <f t="shared" si="389"/>
        <v>67.941177743201422</v>
      </c>
      <c r="Y6230" s="9">
        <f t="shared" si="390"/>
        <v>0.64059188879299123</v>
      </c>
      <c r="Z6230" s="7">
        <f t="shared" si="391"/>
        <v>5.7080388780968203</v>
      </c>
    </row>
    <row r="6231" spans="5:26" x14ac:dyDescent="0.25">
      <c r="E6231" s="1">
        <v>37545</v>
      </c>
      <c r="F6231" s="7">
        <v>314.55</v>
      </c>
      <c r="G6231">
        <v>313.75</v>
      </c>
      <c r="H6231">
        <v>314.55</v>
      </c>
      <c r="I6231">
        <v>314.55</v>
      </c>
      <c r="K6231" s="2">
        <v>3.3E-3</v>
      </c>
      <c r="N6231" s="1">
        <v>37545</v>
      </c>
      <c r="O6231" s="7">
        <v>4.37</v>
      </c>
      <c r="P6231">
        <v>4.32</v>
      </c>
      <c r="Q6231">
        <v>4.37</v>
      </c>
      <c r="R6231">
        <v>4.3600000000000003</v>
      </c>
      <c r="T6231" s="2">
        <v>1.1599999999999999E-2</v>
      </c>
      <c r="W6231" s="7">
        <f t="shared" si="388"/>
        <v>71.979405034324941</v>
      </c>
      <c r="X6231" s="7">
        <f t="shared" si="389"/>
        <v>67.876019631256455</v>
      </c>
      <c r="Y6231" s="9">
        <f t="shared" si="390"/>
        <v>0.61270796100207747</v>
      </c>
      <c r="Z6231" s="7">
        <f t="shared" si="391"/>
        <v>6.6971308751357537</v>
      </c>
    </row>
    <row r="6232" spans="5:26" x14ac:dyDescent="0.25">
      <c r="E6232" s="1">
        <v>37544</v>
      </c>
      <c r="F6232" s="7">
        <v>313.5</v>
      </c>
      <c r="G6232">
        <v>318.14999999999998</v>
      </c>
      <c r="H6232">
        <v>313.5</v>
      </c>
      <c r="I6232">
        <v>313.5</v>
      </c>
      <c r="K6232" s="2">
        <v>-1.4E-2</v>
      </c>
      <c r="N6232" s="1">
        <v>37544</v>
      </c>
      <c r="O6232" s="7">
        <v>4.32</v>
      </c>
      <c r="P6232">
        <v>4.3</v>
      </c>
      <c r="Q6232">
        <v>4.32</v>
      </c>
      <c r="R6232">
        <v>4.3099999999999996</v>
      </c>
      <c r="T6232" s="2">
        <v>2.3E-3</v>
      </c>
      <c r="W6232" s="7">
        <f t="shared" si="388"/>
        <v>72.569444444444443</v>
      </c>
      <c r="X6232" s="7">
        <f t="shared" si="389"/>
        <v>67.800171366702727</v>
      </c>
      <c r="Y6232" s="9">
        <f t="shared" si="390"/>
        <v>0.58473464178074652</v>
      </c>
      <c r="Z6232" s="7">
        <f t="shared" si="391"/>
        <v>8.1563032818055845</v>
      </c>
    </row>
    <row r="6233" spans="5:26" x14ac:dyDescent="0.25">
      <c r="E6233" s="1">
        <v>37543</v>
      </c>
      <c r="F6233" s="7">
        <v>317.95</v>
      </c>
      <c r="G6233">
        <v>317.64999999999998</v>
      </c>
      <c r="H6233">
        <v>317.95</v>
      </c>
      <c r="I6233">
        <v>317.95</v>
      </c>
      <c r="K6233" s="2">
        <v>3.8E-3</v>
      </c>
      <c r="N6233" s="1">
        <v>37543</v>
      </c>
      <c r="O6233" s="7">
        <v>4.3099999999999996</v>
      </c>
      <c r="P6233">
        <v>4.32</v>
      </c>
      <c r="Q6233">
        <v>4.3099999999999996</v>
      </c>
      <c r="R6233">
        <v>4.3</v>
      </c>
      <c r="T6233" s="2">
        <v>-2.3E-3</v>
      </c>
      <c r="W6233" s="7">
        <f t="shared" si="388"/>
        <v>73.770301624129928</v>
      </c>
      <c r="X6233" s="7">
        <f t="shared" si="389"/>
        <v>67.72218887741073</v>
      </c>
      <c r="Y6233" s="9">
        <f t="shared" si="390"/>
        <v>0.55708945317874714</v>
      </c>
      <c r="Z6233" s="7">
        <f t="shared" si="391"/>
        <v>10.856627624538078</v>
      </c>
    </row>
    <row r="6234" spans="5:26" x14ac:dyDescent="0.25">
      <c r="E6234" s="1">
        <v>37540</v>
      </c>
      <c r="F6234" s="7">
        <v>316.75</v>
      </c>
      <c r="G6234">
        <v>317</v>
      </c>
      <c r="H6234">
        <v>316.75</v>
      </c>
      <c r="I6234">
        <v>316.75</v>
      </c>
      <c r="K6234" s="2">
        <v>-2.9999999999999997E-4</v>
      </c>
      <c r="N6234" s="1">
        <v>37540</v>
      </c>
      <c r="O6234" s="7">
        <v>4.32</v>
      </c>
      <c r="P6234">
        <v>4.28</v>
      </c>
      <c r="Q6234">
        <v>4.32</v>
      </c>
      <c r="R6234">
        <v>4.3099999999999996</v>
      </c>
      <c r="T6234" s="2">
        <v>9.2999999999999992E-3</v>
      </c>
      <c r="W6234" s="7">
        <f t="shared" si="388"/>
        <v>73.321759259259252</v>
      </c>
      <c r="X6234" s="7">
        <f t="shared" si="389"/>
        <v>67.623047314649384</v>
      </c>
      <c r="Y6234" s="9">
        <f t="shared" si="390"/>
        <v>0.52994535814531318</v>
      </c>
      <c r="Z6234" s="7">
        <f t="shared" si="391"/>
        <v>10.753395339764932</v>
      </c>
    </row>
    <row r="6235" spans="5:26" x14ac:dyDescent="0.25">
      <c r="E6235" s="1">
        <v>37539</v>
      </c>
      <c r="F6235" s="7">
        <v>316.85000000000002</v>
      </c>
      <c r="G6235">
        <v>320.25</v>
      </c>
      <c r="H6235">
        <v>316.85000000000002</v>
      </c>
      <c r="I6235">
        <v>316.85000000000002</v>
      </c>
      <c r="K6235" s="2">
        <v>-0.01</v>
      </c>
      <c r="N6235" s="1">
        <v>37539</v>
      </c>
      <c r="O6235" s="7">
        <v>4.28</v>
      </c>
      <c r="P6235">
        <v>4.3600000000000003</v>
      </c>
      <c r="Q6235">
        <v>4.28</v>
      </c>
      <c r="R6235">
        <v>4.2699999999999996</v>
      </c>
      <c r="T6235" s="2">
        <v>-1.83E-2</v>
      </c>
      <c r="W6235" s="7">
        <f t="shared" si="388"/>
        <v>74.030373831775705</v>
      </c>
      <c r="X6235" s="7">
        <f t="shared" si="389"/>
        <v>67.532707177116365</v>
      </c>
      <c r="Y6235" s="9">
        <f t="shared" si="390"/>
        <v>0.50411169084655427</v>
      </c>
      <c r="Z6235" s="7">
        <f t="shared" si="391"/>
        <v>12.889339352054732</v>
      </c>
    </row>
    <row r="6236" spans="5:26" x14ac:dyDescent="0.25">
      <c r="E6236" s="1">
        <v>37538</v>
      </c>
      <c r="F6236" s="7">
        <v>320.05</v>
      </c>
      <c r="G6236">
        <v>318.45</v>
      </c>
      <c r="H6236">
        <v>320.05</v>
      </c>
      <c r="I6236">
        <v>320.05</v>
      </c>
      <c r="K6236" s="2">
        <v>5.7000000000000002E-3</v>
      </c>
      <c r="N6236" s="1">
        <v>37538</v>
      </c>
      <c r="O6236" s="7">
        <v>4.3600000000000003</v>
      </c>
      <c r="P6236">
        <v>4.37</v>
      </c>
      <c r="Q6236">
        <v>4.3600000000000003</v>
      </c>
      <c r="R6236">
        <v>4.3499999999999996</v>
      </c>
      <c r="T6236" s="2">
        <v>-4.5999999999999999E-3</v>
      </c>
      <c r="W6236" s="7">
        <f t="shared" si="388"/>
        <v>73.405963302752298</v>
      </c>
      <c r="X6236" s="7">
        <f t="shared" si="389"/>
        <v>67.434596365670004</v>
      </c>
      <c r="Y6236" s="9">
        <f t="shared" si="390"/>
        <v>0.47944522941212242</v>
      </c>
      <c r="Z6236" s="7">
        <f t="shared" si="391"/>
        <v>12.454742629109393</v>
      </c>
    </row>
    <row r="6237" spans="5:26" x14ac:dyDescent="0.25">
      <c r="E6237" s="1">
        <v>37537</v>
      </c>
      <c r="F6237" s="7">
        <v>318.25</v>
      </c>
      <c r="G6237">
        <v>322.55</v>
      </c>
      <c r="H6237">
        <v>318.25</v>
      </c>
      <c r="I6237">
        <v>318.25</v>
      </c>
      <c r="K6237" s="2">
        <v>-1.29E-2</v>
      </c>
      <c r="N6237" s="1">
        <v>37537</v>
      </c>
      <c r="O6237" s="7">
        <v>4.38</v>
      </c>
      <c r="P6237">
        <v>4.4400000000000004</v>
      </c>
      <c r="Q6237">
        <v>4.38</v>
      </c>
      <c r="R6237">
        <v>4.37</v>
      </c>
      <c r="T6237" s="2">
        <v>-1.5699999999999999E-2</v>
      </c>
      <c r="W6237" s="7">
        <f t="shared" si="388"/>
        <v>72.659817351598178</v>
      </c>
      <c r="X6237" s="7">
        <f t="shared" si="389"/>
        <v>67.341871537249858</v>
      </c>
      <c r="Y6237" s="9">
        <f t="shared" si="390"/>
        <v>0.45633213273400469</v>
      </c>
      <c r="Z6237" s="7">
        <f t="shared" si="391"/>
        <v>11.65367378906044</v>
      </c>
    </row>
    <row r="6238" spans="5:26" x14ac:dyDescent="0.25">
      <c r="E6238" s="1">
        <v>37536</v>
      </c>
      <c r="F6238" s="7">
        <v>322.39999999999998</v>
      </c>
      <c r="G6238">
        <v>322.75</v>
      </c>
      <c r="H6238">
        <v>322.39999999999998</v>
      </c>
      <c r="I6238">
        <v>322.39999999999998</v>
      </c>
      <c r="K6238" s="2">
        <v>5.0000000000000001E-4</v>
      </c>
      <c r="N6238" s="1">
        <v>37536</v>
      </c>
      <c r="O6238" s="7">
        <v>4.45</v>
      </c>
      <c r="P6238">
        <v>4.4800000000000004</v>
      </c>
      <c r="Q6238">
        <v>4.45</v>
      </c>
      <c r="R6238">
        <v>4.4400000000000004</v>
      </c>
      <c r="T6238" s="2">
        <v>-8.8999999999999999E-3</v>
      </c>
      <c r="W6238" s="7">
        <f t="shared" si="388"/>
        <v>72.44943820224718</v>
      </c>
      <c r="X6238" s="7">
        <f t="shared" si="389"/>
        <v>67.245147290104114</v>
      </c>
      <c r="Y6238" s="9">
        <f t="shared" si="390"/>
        <v>0.43471953218326931</v>
      </c>
      <c r="Z6238" s="7">
        <f t="shared" si="391"/>
        <v>11.971605890367579</v>
      </c>
    </row>
    <row r="6239" spans="5:26" x14ac:dyDescent="0.25">
      <c r="E6239" s="1">
        <v>37533</v>
      </c>
      <c r="F6239" s="7">
        <v>322.25</v>
      </c>
      <c r="G6239">
        <v>321.39999999999998</v>
      </c>
      <c r="H6239">
        <v>322.25</v>
      </c>
      <c r="I6239">
        <v>322.25</v>
      </c>
      <c r="K6239" s="2">
        <v>1.9E-3</v>
      </c>
      <c r="N6239" s="1">
        <v>37533</v>
      </c>
      <c r="O6239" s="7">
        <v>4.49</v>
      </c>
      <c r="P6239">
        <v>4.47</v>
      </c>
      <c r="Q6239">
        <v>4.49</v>
      </c>
      <c r="R6239">
        <v>4.4800000000000004</v>
      </c>
      <c r="T6239" s="2">
        <v>2.2000000000000001E-3</v>
      </c>
      <c r="W6239" s="7">
        <f t="shared" si="388"/>
        <v>71.770601336302889</v>
      </c>
      <c r="X6239" s="7">
        <f t="shared" si="389"/>
        <v>67.157782578670577</v>
      </c>
      <c r="Y6239" s="9">
        <f t="shared" si="390"/>
        <v>0.4148743197996928</v>
      </c>
      <c r="Z6239" s="7">
        <f t="shared" si="391"/>
        <v>11.118593119621011</v>
      </c>
    </row>
    <row r="6240" spans="5:26" x14ac:dyDescent="0.25">
      <c r="E6240" s="1">
        <v>37532</v>
      </c>
      <c r="F6240" s="7">
        <v>321.64999999999998</v>
      </c>
      <c r="G6240">
        <v>322.75</v>
      </c>
      <c r="H6240">
        <v>321.64999999999998</v>
      </c>
      <c r="I6240">
        <v>321.64999999999998</v>
      </c>
      <c r="K6240" s="2">
        <v>-4.1999999999999997E-3</v>
      </c>
      <c r="N6240" s="1">
        <v>37532</v>
      </c>
      <c r="O6240" s="7">
        <v>4.4800000000000004</v>
      </c>
      <c r="P6240">
        <v>4.49</v>
      </c>
      <c r="Q6240">
        <v>4.4800000000000004</v>
      </c>
      <c r="R6240">
        <v>4.47</v>
      </c>
      <c r="T6240" s="2">
        <v>-4.4000000000000003E-3</v>
      </c>
      <c r="W6240" s="7">
        <f t="shared" si="388"/>
        <v>71.796874999999986</v>
      </c>
      <c r="X6240" s="7">
        <f t="shared" si="389"/>
        <v>67.08454968291791</v>
      </c>
      <c r="Y6240" s="9">
        <f t="shared" si="390"/>
        <v>0.39660377744404912</v>
      </c>
      <c r="Z6240" s="7">
        <f t="shared" si="391"/>
        <v>11.881695498341205</v>
      </c>
    </row>
    <row r="6241" spans="5:26" x14ac:dyDescent="0.25">
      <c r="E6241" s="1">
        <v>37531</v>
      </c>
      <c r="F6241" s="7">
        <v>323</v>
      </c>
      <c r="G6241">
        <v>320</v>
      </c>
      <c r="H6241">
        <v>323</v>
      </c>
      <c r="I6241">
        <v>323</v>
      </c>
      <c r="K6241" s="2">
        <v>8.3999999999999995E-3</v>
      </c>
      <c r="N6241" s="1">
        <v>37531</v>
      </c>
      <c r="O6241" s="7">
        <v>4.5</v>
      </c>
      <c r="P6241">
        <v>4.47</v>
      </c>
      <c r="Q6241">
        <v>4.5</v>
      </c>
      <c r="R6241">
        <v>4.49</v>
      </c>
      <c r="T6241" s="2">
        <v>4.4999999999999997E-3</v>
      </c>
      <c r="W6241" s="7">
        <f t="shared" si="388"/>
        <v>71.777777777777771</v>
      </c>
      <c r="X6241" s="7">
        <f t="shared" si="389"/>
        <v>67.014853222344442</v>
      </c>
      <c r="Y6241" s="9">
        <f t="shared" si="390"/>
        <v>0.37951731857075371</v>
      </c>
      <c r="Z6241" s="7">
        <f t="shared" si="391"/>
        <v>12.549953117739932</v>
      </c>
    </row>
    <row r="6242" spans="5:26" x14ac:dyDescent="0.25">
      <c r="E6242" s="1">
        <v>37530</v>
      </c>
      <c r="F6242" s="7">
        <v>320.3</v>
      </c>
      <c r="G6242">
        <v>323.60000000000002</v>
      </c>
      <c r="H6242">
        <v>320.3</v>
      </c>
      <c r="I6242">
        <v>320.3</v>
      </c>
      <c r="K6242" s="2">
        <v>-1.0699999999999999E-2</v>
      </c>
      <c r="N6242" s="1">
        <v>37530</v>
      </c>
      <c r="O6242" s="7">
        <v>4.4800000000000004</v>
      </c>
      <c r="P6242">
        <v>4.53</v>
      </c>
      <c r="Q6242">
        <v>4.4800000000000004</v>
      </c>
      <c r="R6242">
        <v>4.47</v>
      </c>
      <c r="T6242" s="2">
        <v>-1.0999999999999999E-2</v>
      </c>
      <c r="W6242" s="7">
        <f t="shared" si="388"/>
        <v>71.495535714285708</v>
      </c>
      <c r="X6242" s="7">
        <f t="shared" si="389"/>
        <v>66.950137323213397</v>
      </c>
      <c r="Y6242" s="9">
        <f t="shared" si="390"/>
        <v>0.3635726866041693</v>
      </c>
      <c r="Z6242" s="7">
        <f t="shared" si="391"/>
        <v>12.502034829753315</v>
      </c>
    </row>
    <row r="6243" spans="5:26" x14ac:dyDescent="0.25">
      <c r="E6243" s="1">
        <v>37529</v>
      </c>
      <c r="F6243" s="7">
        <v>323.75</v>
      </c>
      <c r="G6243">
        <v>320.89999999999998</v>
      </c>
      <c r="H6243">
        <v>323.75</v>
      </c>
      <c r="I6243">
        <v>323.75</v>
      </c>
      <c r="K6243" s="2">
        <v>1.1900000000000001E-2</v>
      </c>
      <c r="N6243" s="1">
        <v>37529</v>
      </c>
      <c r="O6243" s="7">
        <v>4.53</v>
      </c>
      <c r="P6243">
        <v>4.5</v>
      </c>
      <c r="Q6243">
        <v>4.53</v>
      </c>
      <c r="R6243">
        <v>4.5199999999999996</v>
      </c>
      <c r="T6243" s="2">
        <v>8.8999999999999999E-3</v>
      </c>
      <c r="W6243" s="7">
        <f t="shared" si="388"/>
        <v>71.467991169977921</v>
      </c>
      <c r="X6243" s="7">
        <f t="shared" si="389"/>
        <v>66.895760734282135</v>
      </c>
      <c r="Y6243" s="9">
        <f t="shared" si="390"/>
        <v>0.34867238611319884</v>
      </c>
      <c r="Z6243" s="7">
        <f t="shared" si="391"/>
        <v>13.11325650609848</v>
      </c>
    </row>
    <row r="6244" spans="5:26" x14ac:dyDescent="0.25">
      <c r="E6244" s="1">
        <v>37526</v>
      </c>
      <c r="F6244" s="7">
        <v>319.95</v>
      </c>
      <c r="G6244">
        <v>320.14999999999998</v>
      </c>
      <c r="H6244">
        <v>319.95</v>
      </c>
      <c r="I6244">
        <v>319.95</v>
      </c>
      <c r="K6244" s="2">
        <v>0</v>
      </c>
      <c r="N6244" s="1">
        <v>37526</v>
      </c>
      <c r="O6244" s="7">
        <v>4.49</v>
      </c>
      <c r="P6244">
        <v>4.51</v>
      </c>
      <c r="Q6244">
        <v>4.49</v>
      </c>
      <c r="R6244">
        <v>4.4800000000000004</v>
      </c>
      <c r="T6244" s="2">
        <v>-6.6E-3</v>
      </c>
      <c r="W6244" s="7">
        <f t="shared" si="388"/>
        <v>71.258351893095764</v>
      </c>
      <c r="X6244" s="7">
        <f t="shared" si="389"/>
        <v>66.842991387949056</v>
      </c>
      <c r="Y6244" s="9">
        <f t="shared" si="390"/>
        <v>0.33453211030251606</v>
      </c>
      <c r="Z6244" s="7">
        <f t="shared" si="391"/>
        <v>13.198614928635447</v>
      </c>
    </row>
    <row r="6245" spans="5:26" x14ac:dyDescent="0.25">
      <c r="E6245" s="1">
        <v>37525</v>
      </c>
      <c r="F6245" s="7">
        <v>319.95</v>
      </c>
      <c r="G6245">
        <v>322.35000000000002</v>
      </c>
      <c r="H6245">
        <v>319.95</v>
      </c>
      <c r="I6245">
        <v>319.95</v>
      </c>
      <c r="K6245" s="2">
        <v>-7.1000000000000004E-3</v>
      </c>
      <c r="N6245" s="1">
        <v>37525</v>
      </c>
      <c r="O6245" s="7">
        <v>4.5199999999999996</v>
      </c>
      <c r="P6245">
        <v>4.58</v>
      </c>
      <c r="Q6245">
        <v>4.5199999999999996</v>
      </c>
      <c r="R6245">
        <v>4.51</v>
      </c>
      <c r="T6245" s="2">
        <v>-1.5299999999999999E-2</v>
      </c>
      <c r="W6245" s="7">
        <f t="shared" si="388"/>
        <v>70.785398230088504</v>
      </c>
      <c r="X6245" s="7">
        <f t="shared" si="389"/>
        <v>66.782694391099028</v>
      </c>
      <c r="Y6245" s="9">
        <f t="shared" si="390"/>
        <v>0.32113186570325547</v>
      </c>
      <c r="Z6245" s="7">
        <f t="shared" si="391"/>
        <v>12.464362047110599</v>
      </c>
    </row>
    <row r="6246" spans="5:26" x14ac:dyDescent="0.25">
      <c r="E6246" s="1">
        <v>37524</v>
      </c>
      <c r="F6246" s="7">
        <v>322.25</v>
      </c>
      <c r="G6246">
        <v>326.25</v>
      </c>
      <c r="H6246">
        <v>322.25</v>
      </c>
      <c r="I6246">
        <v>322.25</v>
      </c>
      <c r="K6246" s="2">
        <v>-1.2E-2</v>
      </c>
      <c r="N6246" s="1">
        <v>37524</v>
      </c>
      <c r="O6246" s="7">
        <v>4.59</v>
      </c>
      <c r="P6246">
        <v>4.6399999999999997</v>
      </c>
      <c r="Q6246">
        <v>4.59</v>
      </c>
      <c r="R6246">
        <v>4.58</v>
      </c>
      <c r="T6246" s="2">
        <v>-1.29E-2</v>
      </c>
      <c r="W6246" s="7">
        <f t="shared" si="388"/>
        <v>70.20697167755992</v>
      </c>
      <c r="X6246" s="7">
        <f t="shared" si="389"/>
        <v>66.728114528919662</v>
      </c>
      <c r="Y6246" s="9">
        <f t="shared" si="390"/>
        <v>0.30876037452163368</v>
      </c>
      <c r="Z6246" s="7">
        <f t="shared" si="391"/>
        <v>11.267174921749904</v>
      </c>
    </row>
    <row r="6247" spans="5:26" x14ac:dyDescent="0.25">
      <c r="E6247" s="1">
        <v>37523</v>
      </c>
      <c r="F6247" s="7">
        <v>326.14999999999998</v>
      </c>
      <c r="G6247">
        <v>322.45</v>
      </c>
      <c r="H6247">
        <v>326.14999999999998</v>
      </c>
      <c r="I6247">
        <v>326.14999999999998</v>
      </c>
      <c r="K6247" s="2">
        <v>1.1299999999999999E-2</v>
      </c>
      <c r="N6247" s="1">
        <v>37523</v>
      </c>
      <c r="O6247" s="7">
        <v>4.6500000000000004</v>
      </c>
      <c r="P6247">
        <v>4.6100000000000003</v>
      </c>
      <c r="Q6247">
        <v>4.6500000000000004</v>
      </c>
      <c r="R6247">
        <v>4.6399999999999997</v>
      </c>
      <c r="T6247" s="2">
        <v>6.4999999999999997E-3</v>
      </c>
      <c r="W6247" s="7">
        <f t="shared" si="388"/>
        <v>70.139784946236546</v>
      </c>
      <c r="X6247" s="7">
        <f t="shared" si="389"/>
        <v>66.679346014535909</v>
      </c>
      <c r="Y6247" s="9">
        <f t="shared" si="390"/>
        <v>0.29724465980414494</v>
      </c>
      <c r="Z6247" s="7">
        <f t="shared" si="391"/>
        <v>11.641719430655966</v>
      </c>
    </row>
    <row r="6248" spans="5:26" x14ac:dyDescent="0.25">
      <c r="E6248" s="1">
        <v>37522</v>
      </c>
      <c r="F6248" s="7">
        <v>322.5</v>
      </c>
      <c r="G6248">
        <v>322.75</v>
      </c>
      <c r="H6248">
        <v>322.5</v>
      </c>
      <c r="I6248">
        <v>322.5</v>
      </c>
      <c r="K6248" s="2">
        <v>1.1000000000000001E-3</v>
      </c>
      <c r="N6248" s="1">
        <v>37522</v>
      </c>
      <c r="O6248" s="7">
        <v>4.62</v>
      </c>
      <c r="P6248">
        <v>4.6399999999999997</v>
      </c>
      <c r="Q6248">
        <v>4.62</v>
      </c>
      <c r="R6248">
        <v>4.6100000000000003</v>
      </c>
      <c r="T6248" s="2">
        <v>-4.3E-3</v>
      </c>
      <c r="W6248" s="7">
        <f t="shared" si="388"/>
        <v>69.805194805194802</v>
      </c>
      <c r="X6248" s="7">
        <f t="shared" si="389"/>
        <v>66.627298254493766</v>
      </c>
      <c r="Y6248" s="9">
        <f t="shared" si="390"/>
        <v>0.28644535593500087</v>
      </c>
      <c r="Z6248" s="7">
        <f t="shared" si="391"/>
        <v>11.094250560732261</v>
      </c>
    </row>
    <row r="6249" spans="5:26" x14ac:dyDescent="0.25">
      <c r="E6249" s="1">
        <v>37519</v>
      </c>
      <c r="F6249" s="7">
        <v>322.14999999999998</v>
      </c>
      <c r="G6249">
        <v>323.05</v>
      </c>
      <c r="H6249">
        <v>322.14999999999998</v>
      </c>
      <c r="I6249">
        <v>322.14999999999998</v>
      </c>
      <c r="K6249" s="2">
        <v>-3.5999999999999999E-3</v>
      </c>
      <c r="N6249" s="1">
        <v>37519</v>
      </c>
      <c r="O6249" s="7">
        <v>4.6399999999999997</v>
      </c>
      <c r="P6249">
        <v>4.6500000000000004</v>
      </c>
      <c r="Q6249">
        <v>4.6399999999999997</v>
      </c>
      <c r="R6249">
        <v>4.63</v>
      </c>
      <c r="T6249" s="2">
        <v>-4.3E-3</v>
      </c>
      <c r="W6249" s="7">
        <f t="shared" si="388"/>
        <v>69.428879310344826</v>
      </c>
      <c r="X6249" s="7">
        <f t="shared" si="389"/>
        <v>66.585645927276602</v>
      </c>
      <c r="Y6249" s="9">
        <f t="shared" si="390"/>
        <v>0.2765183452215747</v>
      </c>
      <c r="Z6249" s="7">
        <f t="shared" si="391"/>
        <v>10.282259503578091</v>
      </c>
    </row>
    <row r="6250" spans="5:26" x14ac:dyDescent="0.25">
      <c r="E6250" s="1">
        <v>37518</v>
      </c>
      <c r="F6250" s="7">
        <v>323.3</v>
      </c>
      <c r="G6250">
        <v>320.55</v>
      </c>
      <c r="H6250">
        <v>323.3</v>
      </c>
      <c r="I6250">
        <v>323.3</v>
      </c>
      <c r="K6250" s="2">
        <v>9.1000000000000004E-3</v>
      </c>
      <c r="N6250" s="1">
        <v>37518</v>
      </c>
      <c r="O6250" s="7">
        <v>4.66</v>
      </c>
      <c r="P6250">
        <v>4.6100000000000003</v>
      </c>
      <c r="Q6250">
        <v>4.66</v>
      </c>
      <c r="R6250">
        <v>4.6500000000000004</v>
      </c>
      <c r="T6250" s="2">
        <v>8.6999999999999994E-3</v>
      </c>
      <c r="W6250" s="7">
        <f t="shared" si="388"/>
        <v>69.377682403433482</v>
      </c>
      <c r="X6250" s="7">
        <f t="shared" si="389"/>
        <v>66.554161591375291</v>
      </c>
      <c r="Y6250" s="9">
        <f t="shared" si="390"/>
        <v>0.26723347577675138</v>
      </c>
      <c r="Z6250" s="7">
        <f t="shared" si="391"/>
        <v>10.565745192855179</v>
      </c>
    </row>
    <row r="6251" spans="5:26" x14ac:dyDescent="0.25">
      <c r="E6251" s="1">
        <v>37517</v>
      </c>
      <c r="F6251" s="7">
        <v>320.39999999999998</v>
      </c>
      <c r="G6251">
        <v>318</v>
      </c>
      <c r="H6251">
        <v>320.39999999999998</v>
      </c>
      <c r="I6251">
        <v>320.39999999999998</v>
      </c>
      <c r="K6251" s="2">
        <v>6.4000000000000003E-3</v>
      </c>
      <c r="N6251" s="1">
        <v>37517</v>
      </c>
      <c r="O6251" s="7">
        <v>4.62</v>
      </c>
      <c r="P6251">
        <v>4.58</v>
      </c>
      <c r="Q6251">
        <v>4.62</v>
      </c>
      <c r="R6251">
        <v>4.6100000000000003</v>
      </c>
      <c r="T6251" s="2">
        <v>8.6999999999999994E-3</v>
      </c>
      <c r="W6251" s="7">
        <f t="shared" si="388"/>
        <v>69.350649350649348</v>
      </c>
      <c r="X6251" s="7">
        <f t="shared" si="389"/>
        <v>66.525396154708787</v>
      </c>
      <c r="Y6251" s="9">
        <f t="shared" si="390"/>
        <v>0.25847585652110433</v>
      </c>
      <c r="Z6251" s="7">
        <f t="shared" si="391"/>
        <v>10.93043363494912</v>
      </c>
    </row>
    <row r="6252" spans="5:26" x14ac:dyDescent="0.25">
      <c r="E6252" s="1">
        <v>37516</v>
      </c>
      <c r="F6252" s="7">
        <v>318.35000000000002</v>
      </c>
      <c r="G6252">
        <v>315.75</v>
      </c>
      <c r="H6252">
        <v>318.35000000000002</v>
      </c>
      <c r="I6252">
        <v>318.35000000000002</v>
      </c>
      <c r="K6252" s="2">
        <v>2.8E-3</v>
      </c>
      <c r="N6252" s="1">
        <v>37516</v>
      </c>
      <c r="O6252" s="7">
        <v>4.58</v>
      </c>
      <c r="P6252">
        <v>4.5199999999999996</v>
      </c>
      <c r="Q6252">
        <v>4.58</v>
      </c>
      <c r="R6252">
        <v>4.57</v>
      </c>
      <c r="T6252" s="2">
        <v>4.4000000000000003E-3</v>
      </c>
      <c r="W6252" s="7">
        <f t="shared" si="388"/>
        <v>69.508733624454152</v>
      </c>
      <c r="X6252" s="7">
        <f t="shared" si="389"/>
        <v>66.49489564468243</v>
      </c>
      <c r="Y6252" s="9">
        <f t="shared" si="390"/>
        <v>0.25038868190007096</v>
      </c>
      <c r="Z6252" s="7">
        <f t="shared" si="391"/>
        <v>12.036638225423191</v>
      </c>
    </row>
    <row r="6253" spans="5:26" x14ac:dyDescent="0.25">
      <c r="E6253" s="1">
        <v>37515</v>
      </c>
      <c r="F6253" s="7">
        <v>317.45</v>
      </c>
      <c r="G6253">
        <v>316.10000000000002</v>
      </c>
      <c r="H6253">
        <v>317.45</v>
      </c>
      <c r="I6253">
        <v>317.45</v>
      </c>
      <c r="K6253" s="2">
        <v>1.9E-3</v>
      </c>
      <c r="N6253" s="1">
        <v>37515</v>
      </c>
      <c r="O6253" s="7">
        <v>4.5599999999999996</v>
      </c>
      <c r="P6253">
        <v>4.55</v>
      </c>
      <c r="Q6253">
        <v>4.5599999999999996</v>
      </c>
      <c r="R6253">
        <v>4.55</v>
      </c>
      <c r="T6253" s="2">
        <v>2.2000000000000001E-3</v>
      </c>
      <c r="W6253" s="7">
        <f t="shared" si="388"/>
        <v>69.616228070175438</v>
      </c>
      <c r="X6253" s="7">
        <f t="shared" si="389"/>
        <v>66.464080359050385</v>
      </c>
      <c r="Y6253" s="9">
        <f t="shared" si="390"/>
        <v>0.24337113774896976</v>
      </c>
      <c r="Z6253" s="7">
        <f t="shared" si="391"/>
        <v>12.952019455883063</v>
      </c>
    </row>
    <row r="6254" spans="5:26" x14ac:dyDescent="0.25">
      <c r="E6254" s="1">
        <v>37512</v>
      </c>
      <c r="F6254" s="7">
        <v>316.85000000000002</v>
      </c>
      <c r="G6254">
        <v>319.10000000000002</v>
      </c>
      <c r="H6254">
        <v>316.85000000000002</v>
      </c>
      <c r="I6254">
        <v>316.85000000000002</v>
      </c>
      <c r="K6254" s="2">
        <v>-8.3000000000000001E-3</v>
      </c>
      <c r="N6254" s="1">
        <v>37512</v>
      </c>
      <c r="O6254" s="7">
        <v>4.55</v>
      </c>
      <c r="P6254">
        <v>4.59</v>
      </c>
      <c r="Q6254">
        <v>4.55</v>
      </c>
      <c r="R6254">
        <v>4.54</v>
      </c>
      <c r="T6254" s="2">
        <v>-1.09E-2</v>
      </c>
      <c r="W6254" s="7">
        <f t="shared" si="388"/>
        <v>69.637362637362642</v>
      </c>
      <c r="X6254" s="7">
        <f t="shared" si="389"/>
        <v>66.438041461300969</v>
      </c>
      <c r="Y6254" s="9">
        <f t="shared" si="390"/>
        <v>0.23776190912116094</v>
      </c>
      <c r="Z6254" s="7">
        <f t="shared" si="391"/>
        <v>13.45598707500003</v>
      </c>
    </row>
    <row r="6255" spans="5:26" x14ac:dyDescent="0.25">
      <c r="E6255" s="1">
        <v>37511</v>
      </c>
      <c r="F6255" s="7">
        <v>319.5</v>
      </c>
      <c r="G6255">
        <v>317.35000000000002</v>
      </c>
      <c r="H6255">
        <v>319.5</v>
      </c>
      <c r="I6255">
        <v>319.5</v>
      </c>
      <c r="K6255" s="2">
        <v>5.7999999999999996E-3</v>
      </c>
      <c r="N6255" s="1">
        <v>37511</v>
      </c>
      <c r="O6255" s="7">
        <v>4.5999999999999996</v>
      </c>
      <c r="P6255">
        <v>4.54</v>
      </c>
      <c r="Q6255">
        <v>4.5999999999999996</v>
      </c>
      <c r="R6255">
        <v>4.59</v>
      </c>
      <c r="T6255" s="2">
        <v>8.8000000000000005E-3</v>
      </c>
      <c r="W6255" s="7">
        <f t="shared" si="388"/>
        <v>69.456521739130437</v>
      </c>
      <c r="X6255" s="7">
        <f t="shared" si="389"/>
        <v>66.404359606634102</v>
      </c>
      <c r="Y6255" s="9">
        <f t="shared" si="390"/>
        <v>0.23393988107778857</v>
      </c>
      <c r="Z6255" s="7">
        <f t="shared" si="391"/>
        <v>13.046779875387919</v>
      </c>
    </row>
    <row r="6256" spans="5:26" x14ac:dyDescent="0.25">
      <c r="E6256" s="1">
        <v>37510</v>
      </c>
      <c r="F6256" s="7">
        <v>317.64999999999998</v>
      </c>
      <c r="G6256">
        <v>317.55</v>
      </c>
      <c r="H6256">
        <v>317.64999999999998</v>
      </c>
      <c r="I6256">
        <v>317.64999999999998</v>
      </c>
      <c r="K6256" s="2">
        <v>-2.9999999999999997E-4</v>
      </c>
      <c r="N6256" s="1">
        <v>37510</v>
      </c>
      <c r="O6256" s="7">
        <v>4.5599999999999996</v>
      </c>
      <c r="P6256">
        <v>4.54</v>
      </c>
      <c r="Q6256">
        <v>4.5599999999999996</v>
      </c>
      <c r="R6256">
        <v>4.55</v>
      </c>
      <c r="T6256" s="2">
        <v>0</v>
      </c>
      <c r="W6256" s="7">
        <f t="shared" si="388"/>
        <v>69.660087719298247</v>
      </c>
      <c r="X6256" s="7">
        <f t="shared" si="389"/>
        <v>66.375601037754393</v>
      </c>
      <c r="Y6256" s="9">
        <f t="shared" si="390"/>
        <v>0.23215629725466108</v>
      </c>
      <c r="Z6256" s="7">
        <f t="shared" si="391"/>
        <v>14.147738917204451</v>
      </c>
    </row>
    <row r="6257" spans="5:26" x14ac:dyDescent="0.25">
      <c r="E6257" s="1">
        <v>37509</v>
      </c>
      <c r="F6257" s="7">
        <v>317.75</v>
      </c>
      <c r="G6257">
        <v>321</v>
      </c>
      <c r="H6257">
        <v>317.75</v>
      </c>
      <c r="I6257">
        <v>317.75</v>
      </c>
      <c r="K6257" s="2">
        <v>-1.09E-2</v>
      </c>
      <c r="N6257" s="1">
        <v>37509</v>
      </c>
      <c r="O6257" s="7">
        <v>4.5599999999999996</v>
      </c>
      <c r="P6257">
        <v>4.57</v>
      </c>
      <c r="Q6257">
        <v>4.5599999999999996</v>
      </c>
      <c r="R6257">
        <v>4.55</v>
      </c>
      <c r="T6257" s="2">
        <v>-4.4000000000000003E-3</v>
      </c>
      <c r="W6257" s="7">
        <f t="shared" si="388"/>
        <v>69.682017543859658</v>
      </c>
      <c r="X6257" s="7">
        <f t="shared" si="389"/>
        <v>66.347666390861207</v>
      </c>
      <c r="Y6257" s="9">
        <f t="shared" si="390"/>
        <v>0.2324355707822168</v>
      </c>
      <c r="Z6257" s="7">
        <f t="shared" si="391"/>
        <v>14.345270570151287</v>
      </c>
    </row>
    <row r="6258" spans="5:26" x14ac:dyDescent="0.25">
      <c r="E6258" s="1">
        <v>37508</v>
      </c>
      <c r="F6258" s="7">
        <v>321.25</v>
      </c>
      <c r="G6258">
        <v>320.05</v>
      </c>
      <c r="H6258">
        <v>321.25</v>
      </c>
      <c r="I6258">
        <v>321.25</v>
      </c>
      <c r="K6258" s="2">
        <v>3.0999999999999999E-3</v>
      </c>
      <c r="N6258" s="1">
        <v>37508</v>
      </c>
      <c r="O6258" s="7">
        <v>4.58</v>
      </c>
      <c r="P6258">
        <v>4.5199999999999996</v>
      </c>
      <c r="Q6258">
        <v>4.58</v>
      </c>
      <c r="R6258">
        <v>4.57</v>
      </c>
      <c r="T6258" s="2">
        <v>1.3299999999999999E-2</v>
      </c>
      <c r="W6258" s="7">
        <f t="shared" si="388"/>
        <v>70.141921397379917</v>
      </c>
      <c r="X6258" s="7">
        <f t="shared" si="389"/>
        <v>66.320841957868481</v>
      </c>
      <c r="Y6258" s="9">
        <f t="shared" si="390"/>
        <v>0.23468517693299057</v>
      </c>
      <c r="Z6258" s="7">
        <f t="shared" si="391"/>
        <v>16.281724689422823</v>
      </c>
    </row>
    <row r="6259" spans="5:26" x14ac:dyDescent="0.25">
      <c r="E6259" s="1">
        <v>37505</v>
      </c>
      <c r="F6259" s="7">
        <v>320.25</v>
      </c>
      <c r="G6259">
        <v>319</v>
      </c>
      <c r="H6259">
        <v>320.25</v>
      </c>
      <c r="I6259">
        <v>320.25</v>
      </c>
      <c r="K6259" s="2">
        <v>3.0999999999999999E-3</v>
      </c>
      <c r="N6259" s="1">
        <v>37505</v>
      </c>
      <c r="O6259" s="7">
        <v>4.5199999999999996</v>
      </c>
      <c r="P6259">
        <v>4.5199999999999996</v>
      </c>
      <c r="Q6259">
        <v>4.5199999999999996</v>
      </c>
      <c r="R6259">
        <v>4.51</v>
      </c>
      <c r="T6259" s="2">
        <v>-4.4000000000000003E-3</v>
      </c>
      <c r="W6259" s="7">
        <f t="shared" si="388"/>
        <v>70.851769911504434</v>
      </c>
      <c r="X6259" s="7">
        <f t="shared" si="389"/>
        <v>66.293531527719622</v>
      </c>
      <c r="Y6259" s="9">
        <f t="shared" si="390"/>
        <v>0.23915512632755725</v>
      </c>
      <c r="Z6259" s="7">
        <f t="shared" si="391"/>
        <v>19.059756124740765</v>
      </c>
    </row>
    <row r="6260" spans="5:26" x14ac:dyDescent="0.25">
      <c r="E6260" s="1">
        <v>37504</v>
      </c>
      <c r="F6260" s="7">
        <v>319.25</v>
      </c>
      <c r="G6260">
        <v>314.64999999999998</v>
      </c>
      <c r="H6260">
        <v>319.25</v>
      </c>
      <c r="I6260">
        <v>319.25</v>
      </c>
      <c r="K6260" s="2">
        <v>1.46E-2</v>
      </c>
      <c r="N6260" s="1">
        <v>37504</v>
      </c>
      <c r="O6260" s="7">
        <v>4.54</v>
      </c>
      <c r="P6260">
        <v>4.47</v>
      </c>
      <c r="Q6260">
        <v>4.54</v>
      </c>
      <c r="R6260">
        <v>4.53</v>
      </c>
      <c r="T6260" s="2">
        <v>1.34E-2</v>
      </c>
      <c r="W6260" s="7">
        <f t="shared" si="388"/>
        <v>70.319383259911888</v>
      </c>
      <c r="X6260" s="7">
        <f t="shared" si="389"/>
        <v>66.258157559794739</v>
      </c>
      <c r="Y6260" s="9">
        <f t="shared" si="390"/>
        <v>0.2458385949800822</v>
      </c>
      <c r="Z6260" s="7">
        <f t="shared" si="391"/>
        <v>16.519886555836312</v>
      </c>
    </row>
    <row r="6261" spans="5:26" x14ac:dyDescent="0.25">
      <c r="E6261" s="1">
        <v>37503</v>
      </c>
      <c r="F6261" s="7">
        <v>314.64999999999998</v>
      </c>
      <c r="G6261">
        <v>313.75</v>
      </c>
      <c r="H6261">
        <v>314.64999999999998</v>
      </c>
      <c r="I6261">
        <v>314.64999999999998</v>
      </c>
      <c r="K6261" s="2">
        <v>1.6000000000000001E-3</v>
      </c>
      <c r="N6261" s="1">
        <v>37503</v>
      </c>
      <c r="O6261" s="7">
        <v>4.4800000000000004</v>
      </c>
      <c r="P6261">
        <v>4.47</v>
      </c>
      <c r="Q6261">
        <v>4.4800000000000004</v>
      </c>
      <c r="R6261">
        <v>4.47</v>
      </c>
      <c r="T6261" s="2">
        <v>0</v>
      </c>
      <c r="W6261" s="7">
        <f t="shared" si="388"/>
        <v>70.234374999999986</v>
      </c>
      <c r="X6261" s="7">
        <f t="shared" si="389"/>
        <v>66.22860153089951</v>
      </c>
      <c r="Y6261" s="9">
        <f t="shared" si="390"/>
        <v>0.25481382562608201</v>
      </c>
      <c r="Z6261" s="7">
        <f t="shared" si="391"/>
        <v>15.72039295457466</v>
      </c>
    </row>
    <row r="6262" spans="5:26" x14ac:dyDescent="0.25">
      <c r="E6262" s="1">
        <v>37502</v>
      </c>
      <c r="F6262" s="7">
        <v>314.14999999999998</v>
      </c>
      <c r="G6262">
        <v>312.05</v>
      </c>
      <c r="H6262">
        <v>314.14999999999998</v>
      </c>
      <c r="I6262">
        <v>314.14999999999998</v>
      </c>
      <c r="K6262" s="2">
        <v>6.1000000000000004E-3</v>
      </c>
      <c r="N6262" s="1">
        <v>37502</v>
      </c>
      <c r="O6262" s="7">
        <v>4.4800000000000004</v>
      </c>
      <c r="P6262">
        <v>4.46</v>
      </c>
      <c r="Q6262">
        <v>4.4800000000000004</v>
      </c>
      <c r="R6262">
        <v>4.47</v>
      </c>
      <c r="T6262" s="2">
        <v>0</v>
      </c>
      <c r="W6262" s="7">
        <f t="shared" si="388"/>
        <v>70.122767857142847</v>
      </c>
      <c r="X6262" s="7">
        <f t="shared" si="389"/>
        <v>66.203848563449682</v>
      </c>
      <c r="Y6262" s="9">
        <f t="shared" si="390"/>
        <v>0.26575927794720949</v>
      </c>
      <c r="Z6262" s="7">
        <f t="shared" si="391"/>
        <v>14.746124101344149</v>
      </c>
    </row>
    <row r="6263" spans="5:26" x14ac:dyDescent="0.25">
      <c r="E6263" s="1">
        <v>37501</v>
      </c>
      <c r="F6263" s="7">
        <v>312.25</v>
      </c>
      <c r="G6263">
        <v>312.64999999999998</v>
      </c>
      <c r="H6263">
        <v>312.25</v>
      </c>
      <c r="I6263">
        <v>312.25</v>
      </c>
      <c r="K6263" s="2">
        <v>-1.6000000000000001E-3</v>
      </c>
      <c r="N6263" s="1">
        <v>37501</v>
      </c>
      <c r="O6263" s="7">
        <v>4.4800000000000004</v>
      </c>
      <c r="P6263">
        <v>4.46</v>
      </c>
      <c r="Q6263">
        <v>4.4800000000000004</v>
      </c>
      <c r="R6263">
        <v>4.47</v>
      </c>
      <c r="T6263" s="2">
        <v>4.4999999999999997E-3</v>
      </c>
      <c r="W6263" s="7">
        <f t="shared" si="388"/>
        <v>69.698660714285708</v>
      </c>
      <c r="X6263" s="7">
        <f t="shared" si="389"/>
        <v>66.179356722844119</v>
      </c>
      <c r="Y6263" s="9">
        <f t="shared" si="390"/>
        <v>0.27846314199800531</v>
      </c>
      <c r="Z6263" s="7">
        <f t="shared" si="391"/>
        <v>12.638311721221614</v>
      </c>
    </row>
    <row r="6264" spans="5:26" x14ac:dyDescent="0.25">
      <c r="E6264" s="1">
        <v>37498</v>
      </c>
      <c r="F6264" s="7">
        <v>312.75</v>
      </c>
      <c r="G6264">
        <v>314.25</v>
      </c>
      <c r="H6264">
        <v>312.75</v>
      </c>
      <c r="I6264">
        <v>312.75</v>
      </c>
      <c r="K6264" s="2">
        <v>-4.0000000000000001E-3</v>
      </c>
      <c r="N6264" s="1">
        <v>37498</v>
      </c>
      <c r="O6264" s="7">
        <v>4.46</v>
      </c>
      <c r="P6264">
        <v>4.5599999999999996</v>
      </c>
      <c r="Q6264">
        <v>4.46</v>
      </c>
      <c r="R6264">
        <v>4.45</v>
      </c>
      <c r="T6264" s="2">
        <v>-1.9800000000000002E-2</v>
      </c>
      <c r="W6264" s="7">
        <f t="shared" si="388"/>
        <v>70.123318385650222</v>
      </c>
      <c r="X6264" s="7">
        <f t="shared" si="389"/>
        <v>66.151387442529412</v>
      </c>
      <c r="Y6264" s="9">
        <f t="shared" si="390"/>
        <v>0.29287873788654684</v>
      </c>
      <c r="Z6264" s="7">
        <f t="shared" si="391"/>
        <v>13.561690998065647</v>
      </c>
    </row>
    <row r="6265" spans="5:26" x14ac:dyDescent="0.25">
      <c r="E6265" s="1">
        <v>37497</v>
      </c>
      <c r="F6265" s="7">
        <v>314</v>
      </c>
      <c r="G6265">
        <v>310.25</v>
      </c>
      <c r="H6265">
        <v>314</v>
      </c>
      <c r="I6265">
        <v>314</v>
      </c>
      <c r="K6265" s="2">
        <v>1.24E-2</v>
      </c>
      <c r="N6265" s="1">
        <v>37497</v>
      </c>
      <c r="O6265" s="7">
        <v>4.55</v>
      </c>
      <c r="P6265">
        <v>4.5</v>
      </c>
      <c r="Q6265">
        <v>4.55</v>
      </c>
      <c r="R6265">
        <v>4.54</v>
      </c>
      <c r="T6265" s="2">
        <v>8.8999999999999999E-3</v>
      </c>
      <c r="W6265" s="7">
        <f t="shared" si="388"/>
        <v>69.010989010989007</v>
      </c>
      <c r="X6265" s="7">
        <f t="shared" si="389"/>
        <v>66.116206007658988</v>
      </c>
      <c r="Y6265" s="9">
        <f t="shared" si="390"/>
        <v>0.30855217378287125</v>
      </c>
      <c r="Z6265" s="7">
        <f t="shared" si="391"/>
        <v>9.3818266383923898</v>
      </c>
    </row>
    <row r="6266" spans="5:26" x14ac:dyDescent="0.25">
      <c r="E6266" s="1">
        <v>37496</v>
      </c>
      <c r="F6266" s="7">
        <v>310.14999999999998</v>
      </c>
      <c r="G6266">
        <v>312.45</v>
      </c>
      <c r="H6266">
        <v>310.14999999999998</v>
      </c>
      <c r="I6266">
        <v>310.14999999999998</v>
      </c>
      <c r="K6266" s="2">
        <v>-8.3000000000000001E-3</v>
      </c>
      <c r="N6266" s="1">
        <v>37496</v>
      </c>
      <c r="O6266" s="7">
        <v>4.51</v>
      </c>
      <c r="P6266">
        <v>4.51</v>
      </c>
      <c r="Q6266">
        <v>4.51</v>
      </c>
      <c r="R6266">
        <v>4.5</v>
      </c>
      <c r="T6266" s="2">
        <v>0</v>
      </c>
      <c r="W6266" s="7">
        <f t="shared" si="388"/>
        <v>68.769401330376937</v>
      </c>
      <c r="X6266" s="7">
        <f t="shared" si="389"/>
        <v>66.089316230769199</v>
      </c>
      <c r="Y6266" s="9">
        <f t="shared" si="390"/>
        <v>0.32516376472460878</v>
      </c>
      <c r="Z6266" s="7">
        <f t="shared" si="391"/>
        <v>8.2422624854204898</v>
      </c>
    </row>
    <row r="6267" spans="5:26" x14ac:dyDescent="0.25">
      <c r="E6267" s="1">
        <v>37495</v>
      </c>
      <c r="F6267" s="7">
        <v>312.75</v>
      </c>
      <c r="G6267">
        <v>309.3</v>
      </c>
      <c r="H6267">
        <v>312.75</v>
      </c>
      <c r="I6267">
        <v>312.75</v>
      </c>
      <c r="K6267" s="2">
        <v>1.0699999999999999E-2</v>
      </c>
      <c r="N6267" s="1">
        <v>37495</v>
      </c>
      <c r="O6267" s="7">
        <v>4.51</v>
      </c>
      <c r="P6267">
        <v>4.43</v>
      </c>
      <c r="Q6267">
        <v>4.51</v>
      </c>
      <c r="R6267">
        <v>4.5</v>
      </c>
      <c r="T6267" s="2">
        <v>1.35E-2</v>
      </c>
      <c r="W6267" s="7">
        <f t="shared" si="388"/>
        <v>69.345898004434588</v>
      </c>
      <c r="X6267" s="7">
        <f t="shared" si="389"/>
        <v>66.064453201156212</v>
      </c>
      <c r="Y6267" s="9">
        <f t="shared" si="390"/>
        <v>0.34187746306072686</v>
      </c>
      <c r="Z6267" s="7">
        <f t="shared" si="391"/>
        <v>9.5983068725869796</v>
      </c>
    </row>
    <row r="6268" spans="5:26" x14ac:dyDescent="0.25">
      <c r="E6268" s="1">
        <v>37494</v>
      </c>
      <c r="F6268" s="7">
        <v>309.45</v>
      </c>
      <c r="G6268">
        <v>307.35000000000002</v>
      </c>
      <c r="H6268">
        <v>309.45</v>
      </c>
      <c r="I6268">
        <v>309.45</v>
      </c>
      <c r="K6268" s="2">
        <v>8.0000000000000002E-3</v>
      </c>
      <c r="N6268" s="1">
        <v>37494</v>
      </c>
      <c r="O6268" s="7">
        <v>4.45</v>
      </c>
      <c r="P6268">
        <v>4.42</v>
      </c>
      <c r="Q6268">
        <v>4.45</v>
      </c>
      <c r="R6268">
        <v>4.4400000000000004</v>
      </c>
      <c r="T6268" s="2">
        <v>6.7999999999999996E-3</v>
      </c>
      <c r="W6268" s="7">
        <f t="shared" si="388"/>
        <v>69.539325842696627</v>
      </c>
      <c r="X6268" s="7">
        <f t="shared" si="389"/>
        <v>66.030600185968652</v>
      </c>
      <c r="Y6268" s="9">
        <f t="shared" si="390"/>
        <v>0.35879976997298363</v>
      </c>
      <c r="Z6268" s="7">
        <f t="shared" si="391"/>
        <v>9.7790632836586546</v>
      </c>
    </row>
    <row r="6269" spans="5:26" x14ac:dyDescent="0.25">
      <c r="E6269" s="1">
        <v>37491</v>
      </c>
      <c r="F6269" s="7">
        <v>307</v>
      </c>
      <c r="G6269">
        <v>306.95</v>
      </c>
      <c r="H6269">
        <v>307</v>
      </c>
      <c r="I6269">
        <v>307</v>
      </c>
      <c r="K6269" s="2">
        <v>-2.0000000000000001E-4</v>
      </c>
      <c r="N6269" s="1">
        <v>37491</v>
      </c>
      <c r="O6269" s="7">
        <v>4.42</v>
      </c>
      <c r="P6269">
        <v>4.46</v>
      </c>
      <c r="Q6269">
        <v>4.42</v>
      </c>
      <c r="R6269">
        <v>4.41</v>
      </c>
      <c r="T6269" s="2">
        <v>-1.12E-2</v>
      </c>
      <c r="W6269" s="7">
        <f t="shared" si="388"/>
        <v>69.457013574660635</v>
      </c>
      <c r="X6269" s="7">
        <f t="shared" si="389"/>
        <v>65.996001438788596</v>
      </c>
      <c r="Y6269" s="9">
        <f t="shared" si="390"/>
        <v>0.37582122061017914</v>
      </c>
      <c r="Z6269" s="7">
        <f t="shared" si="391"/>
        <v>9.2091982731916477</v>
      </c>
    </row>
    <row r="6270" spans="5:26" x14ac:dyDescent="0.25">
      <c r="E6270" s="1">
        <v>37490</v>
      </c>
      <c r="F6270" s="7">
        <v>307.05</v>
      </c>
      <c r="G6270">
        <v>307.85000000000002</v>
      </c>
      <c r="H6270">
        <v>307.05</v>
      </c>
      <c r="I6270">
        <v>307.05</v>
      </c>
      <c r="K6270" s="2">
        <v>-3.0999999999999999E-3</v>
      </c>
      <c r="N6270" s="1">
        <v>37490</v>
      </c>
      <c r="O6270" s="7">
        <v>4.47</v>
      </c>
      <c r="P6270">
        <v>4.42</v>
      </c>
      <c r="Q6270">
        <v>4.47</v>
      </c>
      <c r="R6270">
        <v>4.46</v>
      </c>
      <c r="T6270" s="2">
        <v>8.9999999999999993E-3</v>
      </c>
      <c r="W6270" s="7">
        <f t="shared" si="388"/>
        <v>68.691275167785236</v>
      </c>
      <c r="X6270" s="7">
        <f t="shared" si="389"/>
        <v>65.970800053391145</v>
      </c>
      <c r="Y6270" s="9">
        <f t="shared" si="390"/>
        <v>0.39298579601884825</v>
      </c>
      <c r="Z6270" s="7">
        <f t="shared" si="391"/>
        <v>6.9225787342797815</v>
      </c>
    </row>
    <row r="6271" spans="5:26" x14ac:dyDescent="0.25">
      <c r="E6271" s="1">
        <v>37489</v>
      </c>
      <c r="F6271" s="7">
        <v>308</v>
      </c>
      <c r="G6271">
        <v>309.14999999999998</v>
      </c>
      <c r="H6271">
        <v>308</v>
      </c>
      <c r="I6271">
        <v>308</v>
      </c>
      <c r="K6271" s="2">
        <v>-3.3999999999999998E-3</v>
      </c>
      <c r="N6271" s="1">
        <v>37489</v>
      </c>
      <c r="O6271" s="7">
        <v>4.43</v>
      </c>
      <c r="P6271">
        <v>4.4400000000000004</v>
      </c>
      <c r="Q6271">
        <v>4.43</v>
      </c>
      <c r="R6271">
        <v>4.42</v>
      </c>
      <c r="T6271" s="2">
        <v>-4.4999999999999997E-3</v>
      </c>
      <c r="W6271" s="7">
        <f t="shared" si="388"/>
        <v>69.525959367945831</v>
      </c>
      <c r="X6271" s="7">
        <f t="shared" si="389"/>
        <v>65.955654325362772</v>
      </c>
      <c r="Y6271" s="9">
        <f t="shared" si="390"/>
        <v>0.41023634007234638</v>
      </c>
      <c r="Z6271" s="7">
        <f t="shared" si="391"/>
        <v>8.7030443035676086</v>
      </c>
    </row>
    <row r="6272" spans="5:26" x14ac:dyDescent="0.25">
      <c r="E6272" s="1">
        <v>37488</v>
      </c>
      <c r="F6272" s="7">
        <v>309.05</v>
      </c>
      <c r="G6272">
        <v>307.05</v>
      </c>
      <c r="H6272">
        <v>309.05</v>
      </c>
      <c r="I6272">
        <v>309.05</v>
      </c>
      <c r="K6272" s="2">
        <v>7.4999999999999997E-3</v>
      </c>
      <c r="N6272" s="1">
        <v>37488</v>
      </c>
      <c r="O6272" s="7">
        <v>4.45</v>
      </c>
      <c r="P6272">
        <v>4.42</v>
      </c>
      <c r="Q6272">
        <v>4.45</v>
      </c>
      <c r="R6272">
        <v>4.4400000000000004</v>
      </c>
      <c r="T6272" s="2">
        <v>9.1000000000000004E-3</v>
      </c>
      <c r="W6272" s="7">
        <f t="shared" si="388"/>
        <v>69.449438202247194</v>
      </c>
      <c r="X6272" s="7">
        <f t="shared" si="389"/>
        <v>65.935634946237116</v>
      </c>
      <c r="Y6272" s="9">
        <f t="shared" si="390"/>
        <v>0.42737333888140006</v>
      </c>
      <c r="Z6272" s="7">
        <f t="shared" si="391"/>
        <v>8.2218588206907075</v>
      </c>
    </row>
    <row r="6273" spans="5:26" x14ac:dyDescent="0.25">
      <c r="E6273" s="1">
        <v>37487</v>
      </c>
      <c r="F6273" s="7">
        <v>306.75</v>
      </c>
      <c r="G6273">
        <v>313.75</v>
      </c>
      <c r="H6273">
        <v>306.75</v>
      </c>
      <c r="I6273">
        <v>306.75</v>
      </c>
      <c r="K6273" s="2">
        <v>-2.3099999999999999E-2</v>
      </c>
      <c r="N6273" s="1">
        <v>37487</v>
      </c>
      <c r="O6273" s="7">
        <v>4.41</v>
      </c>
      <c r="P6273">
        <v>4.4800000000000004</v>
      </c>
      <c r="Q6273">
        <v>4.41</v>
      </c>
      <c r="R6273">
        <v>4.4000000000000004</v>
      </c>
      <c r="T6273" s="2">
        <v>-0.02</v>
      </c>
      <c r="W6273" s="7">
        <f t="shared" si="388"/>
        <v>69.557823129251702</v>
      </c>
      <c r="X6273" s="7">
        <f t="shared" si="389"/>
        <v>65.91372313916338</v>
      </c>
      <c r="Y6273" s="9">
        <f t="shared" si="390"/>
        <v>0.44480281057507148</v>
      </c>
      <c r="Z6273" s="7">
        <f t="shared" si="391"/>
        <v>8.1926190740049059</v>
      </c>
    </row>
    <row r="6274" spans="5:26" x14ac:dyDescent="0.25">
      <c r="E6274" s="1">
        <v>37484</v>
      </c>
      <c r="F6274" s="7">
        <v>314</v>
      </c>
      <c r="G6274">
        <v>315.2</v>
      </c>
      <c r="H6274">
        <v>314</v>
      </c>
      <c r="I6274">
        <v>314</v>
      </c>
      <c r="K6274" s="2">
        <v>-2.2000000000000001E-3</v>
      </c>
      <c r="N6274" s="1">
        <v>37484</v>
      </c>
      <c r="O6274" s="7">
        <v>4.5</v>
      </c>
      <c r="P6274">
        <v>4.49</v>
      </c>
      <c r="Q6274">
        <v>4.5</v>
      </c>
      <c r="R6274">
        <v>4.49</v>
      </c>
      <c r="T6274" s="2">
        <v>2.2000000000000001E-3</v>
      </c>
      <c r="W6274" s="7">
        <f t="shared" si="388"/>
        <v>69.777777777777771</v>
      </c>
      <c r="X6274" s="7">
        <f t="shared" si="389"/>
        <v>65.886197736757822</v>
      </c>
      <c r="Y6274" s="9">
        <f t="shared" si="390"/>
        <v>0.46223911362255271</v>
      </c>
      <c r="Z6274" s="7">
        <f t="shared" si="391"/>
        <v>8.4189760804138025</v>
      </c>
    </row>
    <row r="6275" spans="5:26" x14ac:dyDescent="0.25">
      <c r="E6275" s="1">
        <v>37483</v>
      </c>
      <c r="F6275" s="7">
        <v>314.7</v>
      </c>
      <c r="G6275">
        <v>311.55</v>
      </c>
      <c r="H6275">
        <v>314.7</v>
      </c>
      <c r="I6275">
        <v>314.7</v>
      </c>
      <c r="K6275" s="2">
        <v>9.7999999999999997E-3</v>
      </c>
      <c r="N6275" s="1">
        <v>37483</v>
      </c>
      <c r="O6275" s="7">
        <v>4.49</v>
      </c>
      <c r="P6275">
        <v>4.47</v>
      </c>
      <c r="Q6275">
        <v>4.49</v>
      </c>
      <c r="R6275">
        <v>4.4800000000000004</v>
      </c>
      <c r="T6275" s="2">
        <v>4.4999999999999997E-3</v>
      </c>
      <c r="W6275" s="7">
        <f t="shared" si="388"/>
        <v>70.089086859688194</v>
      </c>
      <c r="X6275" s="7">
        <f t="shared" si="389"/>
        <v>65.842310058229629</v>
      </c>
      <c r="Y6275" s="9">
        <f t="shared" si="390"/>
        <v>0.47960894069542326</v>
      </c>
      <c r="Z6275" s="7">
        <f t="shared" si="391"/>
        <v>8.8546656267517143</v>
      </c>
    </row>
    <row r="6276" spans="5:26" x14ac:dyDescent="0.25">
      <c r="E6276" s="1">
        <v>37482</v>
      </c>
      <c r="F6276" s="7">
        <v>311.64999999999998</v>
      </c>
      <c r="G6276">
        <v>315.5</v>
      </c>
      <c r="H6276">
        <v>311.64999999999998</v>
      </c>
      <c r="I6276">
        <v>311.64999999999998</v>
      </c>
      <c r="K6276" s="2">
        <v>-1.2699999999999999E-2</v>
      </c>
      <c r="N6276" s="1">
        <v>37482</v>
      </c>
      <c r="O6276" s="7">
        <v>4.47</v>
      </c>
      <c r="P6276">
        <v>4.59</v>
      </c>
      <c r="Q6276">
        <v>4.47</v>
      </c>
      <c r="R6276">
        <v>4.46</v>
      </c>
      <c r="T6276" s="2">
        <v>-2.8299999999999999E-2</v>
      </c>
      <c r="W6276" s="7">
        <f t="shared" si="388"/>
        <v>69.72035794183445</v>
      </c>
      <c r="X6276" s="7">
        <f t="shared" si="389"/>
        <v>65.79765208196234</v>
      </c>
      <c r="Y6276" s="9">
        <f t="shared" si="390"/>
        <v>0.49640665948713225</v>
      </c>
      <c r="Z6276" s="7">
        <f t="shared" si="391"/>
        <v>7.9022023272711426</v>
      </c>
    </row>
    <row r="6277" spans="5:26" x14ac:dyDescent="0.25">
      <c r="E6277" s="1">
        <v>37481</v>
      </c>
      <c r="F6277" s="7">
        <v>315.64999999999998</v>
      </c>
      <c r="G6277">
        <v>314.25</v>
      </c>
      <c r="H6277">
        <v>315.64999999999998</v>
      </c>
      <c r="I6277">
        <v>315.64999999999998</v>
      </c>
      <c r="K6277" s="2">
        <v>4.4999999999999997E-3</v>
      </c>
      <c r="N6277" s="1">
        <v>37481</v>
      </c>
      <c r="O6277" s="7">
        <v>4.5999999999999996</v>
      </c>
      <c r="P6277">
        <v>4.5999999999999996</v>
      </c>
      <c r="Q6277">
        <v>4.5999999999999996</v>
      </c>
      <c r="R6277">
        <v>4.59</v>
      </c>
      <c r="T6277" s="2">
        <v>0</v>
      </c>
      <c r="W6277" s="7">
        <f t="shared" si="388"/>
        <v>68.619565217391312</v>
      </c>
      <c r="X6277" s="7">
        <f t="shared" si="389"/>
        <v>65.748690913873659</v>
      </c>
      <c r="Y6277" s="9">
        <f t="shared" si="390"/>
        <v>0.51269876165926065</v>
      </c>
      <c r="Z6277" s="7">
        <f t="shared" si="391"/>
        <v>5.5995343039771841</v>
      </c>
    </row>
    <row r="6278" spans="5:26" x14ac:dyDescent="0.25">
      <c r="E6278" s="1">
        <v>37480</v>
      </c>
      <c r="F6278" s="7">
        <v>314.25</v>
      </c>
      <c r="G6278">
        <v>313.55</v>
      </c>
      <c r="H6278">
        <v>314.25</v>
      </c>
      <c r="I6278">
        <v>314.25</v>
      </c>
      <c r="K6278" s="2">
        <v>-1.1000000000000001E-3</v>
      </c>
      <c r="N6278" s="1">
        <v>37480</v>
      </c>
      <c r="O6278" s="7">
        <v>4.5999999999999996</v>
      </c>
      <c r="P6278">
        <v>4.6500000000000004</v>
      </c>
      <c r="Q6278">
        <v>4.5999999999999996</v>
      </c>
      <c r="R6278">
        <v>4.59</v>
      </c>
      <c r="T6278" s="2">
        <v>-1.4999999999999999E-2</v>
      </c>
      <c r="W6278" s="7">
        <f t="shared" si="388"/>
        <v>68.315217391304358</v>
      </c>
      <c r="X6278" s="7">
        <f t="shared" si="389"/>
        <v>65.715311129406913</v>
      </c>
      <c r="Y6278" s="9">
        <f t="shared" si="390"/>
        <v>0.52799837994784193</v>
      </c>
      <c r="Z6278" s="7">
        <f t="shared" si="391"/>
        <v>4.9240799984164259</v>
      </c>
    </row>
    <row r="6279" spans="5:26" x14ac:dyDescent="0.25">
      <c r="E6279" s="1">
        <v>37477</v>
      </c>
      <c r="F6279" s="7">
        <v>314.60000000000002</v>
      </c>
      <c r="G6279">
        <v>310.85000000000002</v>
      </c>
      <c r="H6279">
        <v>314.60000000000002</v>
      </c>
      <c r="I6279">
        <v>314.60000000000002</v>
      </c>
      <c r="K6279" s="2">
        <v>1.2699999999999999E-2</v>
      </c>
      <c r="N6279" s="1">
        <v>37477</v>
      </c>
      <c r="O6279" s="7">
        <v>4.67</v>
      </c>
      <c r="P6279">
        <v>4.63</v>
      </c>
      <c r="Q6279">
        <v>4.67</v>
      </c>
      <c r="R6279">
        <v>4.66</v>
      </c>
      <c r="T6279" s="2">
        <v>6.4999999999999997E-3</v>
      </c>
      <c r="W6279" s="7">
        <f t="shared" si="388"/>
        <v>67.36616702355461</v>
      </c>
      <c r="X6279" s="7">
        <f t="shared" si="389"/>
        <v>65.686498721241932</v>
      </c>
      <c r="Y6279" s="9">
        <f t="shared" si="390"/>
        <v>0.5425947359557951</v>
      </c>
      <c r="Z6279" s="7">
        <f t="shared" si="391"/>
        <v>3.0956221854122798</v>
      </c>
    </row>
    <row r="6280" spans="5:26" x14ac:dyDescent="0.25">
      <c r="E6280" s="1">
        <v>37476</v>
      </c>
      <c r="F6280" s="7">
        <v>310.64999999999998</v>
      </c>
      <c r="G6280">
        <v>314.35000000000002</v>
      </c>
      <c r="H6280">
        <v>310.64999999999998</v>
      </c>
      <c r="I6280">
        <v>310.64999999999998</v>
      </c>
      <c r="K6280" s="2">
        <v>-1.0800000000000001E-2</v>
      </c>
      <c r="N6280" s="1">
        <v>37476</v>
      </c>
      <c r="O6280" s="7">
        <v>4.6399999999999997</v>
      </c>
      <c r="P6280">
        <v>4.67</v>
      </c>
      <c r="Q6280">
        <v>4.6399999999999997</v>
      </c>
      <c r="R6280">
        <v>4.63</v>
      </c>
      <c r="T6280" s="2">
        <v>-6.4000000000000003E-3</v>
      </c>
      <c r="W6280" s="7">
        <f t="shared" ref="W6280:W6343" si="392">F6280/O6280</f>
        <v>66.950431034482762</v>
      </c>
      <c r="X6280" s="7">
        <f t="shared" ref="X6280:X6343" si="393">AVERAGE(W6280:W6369)</f>
        <v>65.665909092498879</v>
      </c>
      <c r="Y6280" s="9">
        <f t="shared" ref="Y6280:Y6343" si="394">_xlfn.STDEV.S(X6280:X6369)</f>
        <v>0.55646940495182617</v>
      </c>
      <c r="Z6280" s="7">
        <f t="shared" si="391"/>
        <v>2.3083424363556597</v>
      </c>
    </row>
    <row r="6281" spans="5:26" x14ac:dyDescent="0.25">
      <c r="E6281" s="1">
        <v>37475</v>
      </c>
      <c r="F6281" s="7">
        <v>314.05</v>
      </c>
      <c r="G6281">
        <v>306.25</v>
      </c>
      <c r="H6281">
        <v>314.05</v>
      </c>
      <c r="I6281">
        <v>314.05</v>
      </c>
      <c r="K6281" s="2">
        <v>2.5100000000000001E-2</v>
      </c>
      <c r="N6281" s="1">
        <v>37475</v>
      </c>
      <c r="O6281" s="7">
        <v>4.67</v>
      </c>
      <c r="P6281">
        <v>4.6100000000000003</v>
      </c>
      <c r="Q6281">
        <v>4.67</v>
      </c>
      <c r="R6281">
        <v>4.66</v>
      </c>
      <c r="T6281" s="2">
        <v>1.0800000000000001E-2</v>
      </c>
      <c r="W6281" s="7">
        <f t="shared" si="392"/>
        <v>67.248394004282659</v>
      </c>
      <c r="X6281" s="7">
        <f t="shared" si="393"/>
        <v>65.644357626960968</v>
      </c>
      <c r="Y6281" s="9">
        <f t="shared" si="394"/>
        <v>0.56937964501242933</v>
      </c>
      <c r="Z6281" s="7">
        <f t="shared" ref="Z6281:Z6344" si="395">(W6281-X6281)/Y6281</f>
        <v>2.8171649467495024</v>
      </c>
    </row>
    <row r="6282" spans="5:26" x14ac:dyDescent="0.25">
      <c r="E6282" s="1">
        <v>37474</v>
      </c>
      <c r="F6282" s="7">
        <v>306.35000000000002</v>
      </c>
      <c r="G6282">
        <v>307.55</v>
      </c>
      <c r="H6282">
        <v>306.35000000000002</v>
      </c>
      <c r="I6282">
        <v>306.35000000000002</v>
      </c>
      <c r="K6282" s="2">
        <v>-5.7999999999999996E-3</v>
      </c>
      <c r="N6282" s="1">
        <v>37474</v>
      </c>
      <c r="O6282" s="7">
        <v>4.62</v>
      </c>
      <c r="P6282">
        <v>4.62</v>
      </c>
      <c r="Q6282">
        <v>4.62</v>
      </c>
      <c r="R6282">
        <v>4.6100000000000003</v>
      </c>
      <c r="T6282" s="2">
        <v>-2.2000000000000001E-3</v>
      </c>
      <c r="W6282" s="7">
        <f t="shared" si="392"/>
        <v>66.30952380952381</v>
      </c>
      <c r="X6282" s="7">
        <f t="shared" si="393"/>
        <v>65.6190178175667</v>
      </c>
      <c r="Y6282" s="9">
        <f t="shared" si="394"/>
        <v>0.58143390763153613</v>
      </c>
      <c r="Z6282" s="7">
        <f t="shared" si="395"/>
        <v>1.1875915437575317</v>
      </c>
    </row>
    <row r="6283" spans="5:26" x14ac:dyDescent="0.25">
      <c r="E6283" s="1">
        <v>37473</v>
      </c>
      <c r="F6283" s="7">
        <v>308.14999999999998</v>
      </c>
      <c r="G6283">
        <v>307</v>
      </c>
      <c r="H6283">
        <v>308.14999999999998</v>
      </c>
      <c r="I6283">
        <v>308.14999999999998</v>
      </c>
      <c r="K6283" s="2">
        <v>2.3999999999999998E-3</v>
      </c>
      <c r="N6283" s="1">
        <v>37473</v>
      </c>
      <c r="O6283" s="7">
        <v>4.63</v>
      </c>
      <c r="P6283">
        <v>4.5999999999999996</v>
      </c>
      <c r="Q6283">
        <v>4.63</v>
      </c>
      <c r="R6283">
        <v>4.62</v>
      </c>
      <c r="T6283" s="2">
        <v>6.4999999999999997E-3</v>
      </c>
      <c r="W6283" s="7">
        <f t="shared" si="392"/>
        <v>66.555075593952481</v>
      </c>
      <c r="X6283" s="7">
        <f t="shared" si="393"/>
        <v>65.599193291413059</v>
      </c>
      <c r="Y6283" s="9">
        <f t="shared" si="394"/>
        <v>0.59245186181155307</v>
      </c>
      <c r="Z6283" s="7">
        <f t="shared" si="395"/>
        <v>1.6134345491237037</v>
      </c>
    </row>
    <row r="6284" spans="5:26" x14ac:dyDescent="0.25">
      <c r="E6284" s="1">
        <v>37470</v>
      </c>
      <c r="F6284" s="7">
        <v>307.39999999999998</v>
      </c>
      <c r="G6284">
        <v>304</v>
      </c>
      <c r="H6284">
        <v>307.39999999999998</v>
      </c>
      <c r="I6284">
        <v>307.39999999999998</v>
      </c>
      <c r="K6284" s="2">
        <v>8.9999999999999993E-3</v>
      </c>
      <c r="N6284" s="1">
        <v>37470</v>
      </c>
      <c r="O6284" s="7">
        <v>4.5999999999999996</v>
      </c>
      <c r="P6284">
        <v>4.59</v>
      </c>
      <c r="Q6284">
        <v>4.5999999999999996</v>
      </c>
      <c r="R6284">
        <v>4.59</v>
      </c>
      <c r="T6284" s="2">
        <v>4.4000000000000003E-3</v>
      </c>
      <c r="W6284" s="7">
        <f t="shared" si="392"/>
        <v>66.826086956521735</v>
      </c>
      <c r="X6284" s="7">
        <f t="shared" si="393"/>
        <v>65.578361013432399</v>
      </c>
      <c r="Y6284" s="9">
        <f t="shared" si="394"/>
        <v>0.60240754663194263</v>
      </c>
      <c r="Z6284" s="7">
        <f t="shared" si="395"/>
        <v>2.0712322580707441</v>
      </c>
    </row>
    <row r="6285" spans="5:26" x14ac:dyDescent="0.25">
      <c r="E6285" s="1">
        <v>37469</v>
      </c>
      <c r="F6285" s="7">
        <v>304.64999999999998</v>
      </c>
      <c r="G6285">
        <v>303.75</v>
      </c>
      <c r="H6285">
        <v>304.64999999999998</v>
      </c>
      <c r="I6285">
        <v>304.64999999999998</v>
      </c>
      <c r="K6285" s="2">
        <v>3.5999999999999999E-3</v>
      </c>
      <c r="N6285" s="1">
        <v>37469</v>
      </c>
      <c r="O6285" s="7">
        <v>4.58</v>
      </c>
      <c r="P6285">
        <v>4.59</v>
      </c>
      <c r="Q6285">
        <v>4.58</v>
      </c>
      <c r="R6285">
        <v>4.57</v>
      </c>
      <c r="T6285" s="2">
        <v>-4.3E-3</v>
      </c>
      <c r="W6285" s="7">
        <f t="shared" si="392"/>
        <v>66.517467248908289</v>
      </c>
      <c r="X6285" s="7">
        <f t="shared" si="393"/>
        <v>65.560705257976792</v>
      </c>
      <c r="Y6285" s="9">
        <f t="shared" si="394"/>
        <v>0.61158112761308547</v>
      </c>
      <c r="Z6285" s="7">
        <f t="shared" si="395"/>
        <v>1.5644073169255623</v>
      </c>
    </row>
    <row r="6286" spans="5:26" x14ac:dyDescent="0.25">
      <c r="E6286" s="1">
        <v>37468</v>
      </c>
      <c r="F6286" s="7">
        <v>303.55</v>
      </c>
      <c r="G6286">
        <v>305</v>
      </c>
      <c r="H6286">
        <v>303.55</v>
      </c>
      <c r="I6286">
        <v>303.55</v>
      </c>
      <c r="K6286" s="2">
        <v>-3.8999999999999998E-3</v>
      </c>
      <c r="N6286" s="1">
        <v>37468</v>
      </c>
      <c r="O6286" s="7">
        <v>4.5999999999999996</v>
      </c>
      <c r="P6286">
        <v>4.6399999999999997</v>
      </c>
      <c r="Q6286">
        <v>4.5999999999999996</v>
      </c>
      <c r="R6286">
        <v>4.59</v>
      </c>
      <c r="T6286" s="2">
        <v>-1.29E-2</v>
      </c>
      <c r="W6286" s="7">
        <f t="shared" si="392"/>
        <v>65.989130434782609</v>
      </c>
      <c r="X6286" s="7">
        <f t="shared" si="393"/>
        <v>65.546358878582794</v>
      </c>
      <c r="Y6286" s="9">
        <f t="shared" si="394"/>
        <v>0.62001064415641516</v>
      </c>
      <c r="Z6286" s="7">
        <f t="shared" si="395"/>
        <v>0.71413541101741784</v>
      </c>
    </row>
    <row r="6287" spans="5:26" x14ac:dyDescent="0.25">
      <c r="E6287" s="1">
        <v>37467</v>
      </c>
      <c r="F6287" s="7">
        <v>304.75</v>
      </c>
      <c r="G6287">
        <v>302.75</v>
      </c>
      <c r="H6287">
        <v>304.75</v>
      </c>
      <c r="I6287">
        <v>304.75</v>
      </c>
      <c r="K6287" s="2">
        <v>7.3000000000000001E-3</v>
      </c>
      <c r="N6287" s="1">
        <v>37467</v>
      </c>
      <c r="O6287" s="7">
        <v>4.66</v>
      </c>
      <c r="P6287">
        <v>4.62</v>
      </c>
      <c r="Q6287">
        <v>4.66</v>
      </c>
      <c r="R6287">
        <v>4.6500000000000004</v>
      </c>
      <c r="T6287" s="2">
        <v>6.4999999999999997E-3</v>
      </c>
      <c r="W6287" s="7">
        <f t="shared" si="392"/>
        <v>65.396995708154506</v>
      </c>
      <c r="X6287" s="7">
        <f t="shared" si="393"/>
        <v>65.530501493884827</v>
      </c>
      <c r="Y6287" s="9">
        <f t="shared" si="394"/>
        <v>0.62772135768712212</v>
      </c>
      <c r="Z6287" s="7">
        <f t="shared" si="395"/>
        <v>-0.21268319787975909</v>
      </c>
    </row>
    <row r="6288" spans="5:26" x14ac:dyDescent="0.25">
      <c r="E6288" s="1">
        <v>37466</v>
      </c>
      <c r="F6288" s="7">
        <v>302.55</v>
      </c>
      <c r="G6288">
        <v>303.75</v>
      </c>
      <c r="H6288">
        <v>302.55</v>
      </c>
      <c r="I6288">
        <v>302.55</v>
      </c>
      <c r="K6288" s="2">
        <v>-4.0000000000000001E-3</v>
      </c>
      <c r="N6288" s="1">
        <v>37466</v>
      </c>
      <c r="O6288" s="7">
        <v>4.63</v>
      </c>
      <c r="P6288">
        <v>4.66</v>
      </c>
      <c r="Q6288">
        <v>4.63</v>
      </c>
      <c r="R6288">
        <v>4.62</v>
      </c>
      <c r="T6288" s="2">
        <v>-8.6E-3</v>
      </c>
      <c r="W6288" s="7">
        <f t="shared" si="392"/>
        <v>65.345572354211669</v>
      </c>
      <c r="X6288" s="7">
        <f t="shared" si="393"/>
        <v>65.52041410195848</v>
      </c>
      <c r="Y6288" s="9">
        <f t="shared" si="394"/>
        <v>0.63474618664434967</v>
      </c>
      <c r="Z6288" s="7">
        <f t="shared" si="395"/>
        <v>-0.27545143464528654</v>
      </c>
    </row>
    <row r="6289" spans="5:26" x14ac:dyDescent="0.25">
      <c r="E6289" s="1">
        <v>37463</v>
      </c>
      <c r="F6289" s="7">
        <v>303.75</v>
      </c>
      <c r="G6289">
        <v>310.45</v>
      </c>
      <c r="H6289">
        <v>303.75</v>
      </c>
      <c r="I6289">
        <v>303.75</v>
      </c>
      <c r="K6289" s="2">
        <v>-2.1000000000000001E-2</v>
      </c>
      <c r="N6289" s="1">
        <v>37463</v>
      </c>
      <c r="O6289" s="7">
        <v>4.67</v>
      </c>
      <c r="P6289">
        <v>4.84</v>
      </c>
      <c r="Q6289">
        <v>4.67</v>
      </c>
      <c r="R6289">
        <v>4.67</v>
      </c>
      <c r="T6289" s="2">
        <v>-3.7100000000000001E-2</v>
      </c>
      <c r="W6289" s="7">
        <f t="shared" si="392"/>
        <v>65.042826552462529</v>
      </c>
      <c r="X6289" s="7">
        <f t="shared" si="393"/>
        <v>65.517908712869954</v>
      </c>
      <c r="Y6289" s="9">
        <f t="shared" si="394"/>
        <v>0.64109642168533831</v>
      </c>
      <c r="Z6289" s="7">
        <f t="shared" si="395"/>
        <v>-0.74104634550682857</v>
      </c>
    </row>
    <row r="6290" spans="5:26" x14ac:dyDescent="0.25">
      <c r="E6290" s="1">
        <v>37462</v>
      </c>
      <c r="F6290" s="7">
        <v>310.25</v>
      </c>
      <c r="G6290">
        <v>311.25</v>
      </c>
      <c r="H6290">
        <v>310.25</v>
      </c>
      <c r="I6290">
        <v>310.25</v>
      </c>
      <c r="K6290" s="2">
        <v>-1.6000000000000001E-3</v>
      </c>
      <c r="N6290" s="1">
        <v>37462</v>
      </c>
      <c r="O6290" s="7">
        <v>4.8499999999999996</v>
      </c>
      <c r="P6290">
        <v>4.84</v>
      </c>
      <c r="Q6290">
        <v>4.8499999999999996</v>
      </c>
      <c r="R6290">
        <v>4.84</v>
      </c>
      <c r="T6290" s="2">
        <v>2.0999999999999999E-3</v>
      </c>
      <c r="W6290" s="7">
        <f t="shared" si="392"/>
        <v>63.969072164948457</v>
      </c>
      <c r="X6290" s="7">
        <f t="shared" si="393"/>
        <v>65.523918422737353</v>
      </c>
      <c r="Y6290" s="9">
        <f t="shared" si="394"/>
        <v>0.64693514274176722</v>
      </c>
      <c r="Z6290" s="7">
        <f t="shared" si="395"/>
        <v>-2.4034036104443519</v>
      </c>
    </row>
    <row r="6291" spans="5:26" x14ac:dyDescent="0.25">
      <c r="E6291" s="1">
        <v>37461</v>
      </c>
      <c r="F6291" s="7">
        <v>310.75</v>
      </c>
      <c r="G6291">
        <v>313.39999999999998</v>
      </c>
      <c r="H6291">
        <v>310.75</v>
      </c>
      <c r="I6291">
        <v>310.75</v>
      </c>
      <c r="K6291" s="2">
        <v>-8.0000000000000002E-3</v>
      </c>
      <c r="N6291" s="1">
        <v>37461</v>
      </c>
      <c r="O6291" s="7">
        <v>4.84</v>
      </c>
      <c r="P6291">
        <v>4.88</v>
      </c>
      <c r="Q6291">
        <v>4.84</v>
      </c>
      <c r="R6291">
        <v>4.83</v>
      </c>
      <c r="T6291" s="2">
        <v>-8.2000000000000007E-3</v>
      </c>
      <c r="W6291" s="7">
        <f t="shared" si="392"/>
        <v>64.204545454545453</v>
      </c>
      <c r="X6291" s="7">
        <f t="shared" si="393"/>
        <v>65.535373176460155</v>
      </c>
      <c r="Y6291" s="9">
        <f t="shared" si="394"/>
        <v>0.65237613015793727</v>
      </c>
      <c r="Z6291" s="7">
        <f t="shared" si="395"/>
        <v>-2.0399699811096923</v>
      </c>
    </row>
    <row r="6292" spans="5:26" x14ac:dyDescent="0.25">
      <c r="E6292" s="1">
        <v>37460</v>
      </c>
      <c r="F6292" s="7">
        <v>313.25</v>
      </c>
      <c r="G6292">
        <v>322.95</v>
      </c>
      <c r="H6292">
        <v>313.25</v>
      </c>
      <c r="I6292">
        <v>313.25</v>
      </c>
      <c r="K6292" s="2">
        <v>-3.0499999999999999E-2</v>
      </c>
      <c r="N6292" s="1">
        <v>37460</v>
      </c>
      <c r="O6292" s="7">
        <v>4.88</v>
      </c>
      <c r="P6292">
        <v>5.01</v>
      </c>
      <c r="Q6292">
        <v>4.88</v>
      </c>
      <c r="R6292">
        <v>4.87</v>
      </c>
      <c r="T6292" s="2">
        <v>-2.7900000000000001E-2</v>
      </c>
      <c r="W6292" s="7">
        <f t="shared" si="392"/>
        <v>64.19057377049181</v>
      </c>
      <c r="X6292" s="7">
        <f t="shared" si="393"/>
        <v>65.539305992479058</v>
      </c>
      <c r="Y6292" s="9">
        <f t="shared" si="394"/>
        <v>0.65731907420359637</v>
      </c>
      <c r="Z6292" s="7">
        <f t="shared" si="395"/>
        <v>-2.0518683770455977</v>
      </c>
    </row>
    <row r="6293" spans="5:26" x14ac:dyDescent="0.25">
      <c r="E6293" s="1">
        <v>37459</v>
      </c>
      <c r="F6293" s="7">
        <v>323.10000000000002</v>
      </c>
      <c r="G6293">
        <v>324.75</v>
      </c>
      <c r="H6293">
        <v>323.10000000000002</v>
      </c>
      <c r="I6293">
        <v>323.10000000000002</v>
      </c>
      <c r="K6293" s="2">
        <v>-2.5999999999999999E-3</v>
      </c>
      <c r="N6293" s="1">
        <v>37459</v>
      </c>
      <c r="O6293" s="7">
        <v>5.0199999999999996</v>
      </c>
      <c r="P6293">
        <v>5.08</v>
      </c>
      <c r="Q6293">
        <v>5.0199999999999996</v>
      </c>
      <c r="R6293">
        <v>5.01</v>
      </c>
      <c r="T6293" s="2">
        <v>-5.8999999999999999E-3</v>
      </c>
      <c r="W6293" s="7">
        <f t="shared" si="392"/>
        <v>64.362549800796828</v>
      </c>
      <c r="X6293" s="7">
        <f t="shared" si="393"/>
        <v>65.544743080582251</v>
      </c>
      <c r="Y6293" s="9">
        <f t="shared" si="394"/>
        <v>0.66171107372904914</v>
      </c>
      <c r="Z6293" s="7">
        <f t="shared" si="395"/>
        <v>-1.7865701916143175</v>
      </c>
    </row>
    <row r="6294" spans="5:26" x14ac:dyDescent="0.25">
      <c r="E6294" s="1">
        <v>37456</v>
      </c>
      <c r="F6294" s="7">
        <v>323.95</v>
      </c>
      <c r="G6294">
        <v>317.85000000000002</v>
      </c>
      <c r="H6294">
        <v>323.95</v>
      </c>
      <c r="I6294">
        <v>323.95</v>
      </c>
      <c r="K6294" s="2">
        <v>1.9E-2</v>
      </c>
      <c r="N6294" s="1">
        <v>37456</v>
      </c>
      <c r="O6294" s="7">
        <v>5.05</v>
      </c>
      <c r="P6294">
        <v>4.9800000000000004</v>
      </c>
      <c r="Q6294">
        <v>5.05</v>
      </c>
      <c r="R6294">
        <v>5.04</v>
      </c>
      <c r="T6294" s="2">
        <v>1.41E-2</v>
      </c>
      <c r="W6294" s="7">
        <f t="shared" si="392"/>
        <v>64.148514851485146</v>
      </c>
      <c r="X6294" s="7">
        <f t="shared" si="393"/>
        <v>65.551702403783267</v>
      </c>
      <c r="Y6294" s="9">
        <f t="shared" si="394"/>
        <v>0.66555684919858693</v>
      </c>
      <c r="Z6294" s="7">
        <f t="shared" si="395"/>
        <v>-2.1082910558094818</v>
      </c>
    </row>
    <row r="6295" spans="5:26" x14ac:dyDescent="0.25">
      <c r="E6295" s="1">
        <v>37455</v>
      </c>
      <c r="F6295" s="7">
        <v>317.89999999999998</v>
      </c>
      <c r="G6295">
        <v>317.75</v>
      </c>
      <c r="H6295">
        <v>317.89999999999998</v>
      </c>
      <c r="I6295">
        <v>317.89999999999998</v>
      </c>
      <c r="K6295" s="2">
        <v>8.0000000000000004E-4</v>
      </c>
      <c r="N6295" s="1">
        <v>37455</v>
      </c>
      <c r="O6295" s="7">
        <v>4.9800000000000004</v>
      </c>
      <c r="P6295">
        <v>4.97</v>
      </c>
      <c r="Q6295">
        <v>4.9800000000000004</v>
      </c>
      <c r="R6295">
        <v>4.97</v>
      </c>
      <c r="T6295" s="2">
        <v>0</v>
      </c>
      <c r="W6295" s="7">
        <f t="shared" si="392"/>
        <v>63.835341365461836</v>
      </c>
      <c r="X6295" s="7">
        <f t="shared" si="393"/>
        <v>65.55670900689347</v>
      </c>
      <c r="Y6295" s="9">
        <f t="shared" si="394"/>
        <v>0.668842310984337</v>
      </c>
      <c r="Z6295" s="7">
        <f t="shared" si="395"/>
        <v>-2.5736524337078683</v>
      </c>
    </row>
    <row r="6296" spans="5:26" x14ac:dyDescent="0.25">
      <c r="E6296" s="1">
        <v>37454</v>
      </c>
      <c r="F6296" s="7">
        <v>317.64999999999998</v>
      </c>
      <c r="G6296">
        <v>317.85000000000002</v>
      </c>
      <c r="H6296">
        <v>317.64999999999998</v>
      </c>
      <c r="I6296">
        <v>317.64999999999998</v>
      </c>
      <c r="K6296" s="2">
        <v>-1.9E-3</v>
      </c>
      <c r="N6296" s="1">
        <v>37454</v>
      </c>
      <c r="O6296" s="7">
        <v>4.9800000000000004</v>
      </c>
      <c r="P6296">
        <v>5.01</v>
      </c>
      <c r="Q6296">
        <v>4.9800000000000004</v>
      </c>
      <c r="R6296">
        <v>4.97</v>
      </c>
      <c r="T6296" s="2">
        <v>-8.0000000000000002E-3</v>
      </c>
      <c r="W6296" s="7">
        <f t="shared" si="392"/>
        <v>63.785140562248984</v>
      </c>
      <c r="X6296" s="7">
        <f t="shared" si="393"/>
        <v>65.566316325054999</v>
      </c>
      <c r="Y6296" s="9">
        <f t="shared" si="394"/>
        <v>0.67155935586314164</v>
      </c>
      <c r="Z6296" s="7">
        <f t="shared" si="395"/>
        <v>-2.6522983370795359</v>
      </c>
    </row>
    <row r="6297" spans="5:26" x14ac:dyDescent="0.25">
      <c r="E6297" s="1">
        <v>37453</v>
      </c>
      <c r="F6297" s="7">
        <v>318.25</v>
      </c>
      <c r="G6297">
        <v>318.05</v>
      </c>
      <c r="H6297">
        <v>318.25</v>
      </c>
      <c r="I6297">
        <v>318.25</v>
      </c>
      <c r="K6297" s="2">
        <v>2.9999999999999997E-4</v>
      </c>
      <c r="N6297" s="1">
        <v>37453</v>
      </c>
      <c r="O6297" s="7">
        <v>5.0199999999999996</v>
      </c>
      <c r="P6297">
        <v>5.05</v>
      </c>
      <c r="Q6297">
        <v>5.0199999999999996</v>
      </c>
      <c r="R6297">
        <v>5.01</v>
      </c>
      <c r="T6297" s="2">
        <v>-9.9000000000000008E-3</v>
      </c>
      <c r="W6297" s="7">
        <f t="shared" si="392"/>
        <v>63.396414342629484</v>
      </c>
      <c r="X6297" s="7">
        <f t="shared" si="393"/>
        <v>65.577607257733462</v>
      </c>
      <c r="Y6297" s="9">
        <f t="shared" si="394"/>
        <v>0.67377073363712248</v>
      </c>
      <c r="Z6297" s="7">
        <f t="shared" si="395"/>
        <v>-3.2372924590083465</v>
      </c>
    </row>
    <row r="6298" spans="5:26" x14ac:dyDescent="0.25">
      <c r="E6298" s="1">
        <v>37452</v>
      </c>
      <c r="F6298" s="7">
        <v>318.14999999999998</v>
      </c>
      <c r="G6298">
        <v>316.25</v>
      </c>
      <c r="H6298">
        <v>318.14999999999998</v>
      </c>
      <c r="I6298">
        <v>318.14999999999998</v>
      </c>
      <c r="K6298" s="2">
        <v>6.7999999999999996E-3</v>
      </c>
      <c r="N6298" s="1">
        <v>37452</v>
      </c>
      <c r="O6298" s="7">
        <v>5.07</v>
      </c>
      <c r="P6298">
        <v>5.04</v>
      </c>
      <c r="Q6298">
        <v>5.07</v>
      </c>
      <c r="R6298">
        <v>5.0599999999999996</v>
      </c>
      <c r="T6298" s="2">
        <v>6.0000000000000001E-3</v>
      </c>
      <c r="W6298" s="7">
        <f t="shared" si="392"/>
        <v>62.751479289940818</v>
      </c>
      <c r="X6298" s="7">
        <f t="shared" si="393"/>
        <v>65.599252036642525</v>
      </c>
      <c r="Y6298" s="9">
        <f t="shared" si="394"/>
        <v>0.67550348547086114</v>
      </c>
      <c r="Z6298" s="7">
        <f t="shared" si="395"/>
        <v>-4.2157780203260709</v>
      </c>
    </row>
    <row r="6299" spans="5:26" x14ac:dyDescent="0.25">
      <c r="E6299" s="1">
        <v>37449</v>
      </c>
      <c r="F6299" s="7">
        <v>316</v>
      </c>
      <c r="G6299">
        <v>316.35000000000002</v>
      </c>
      <c r="H6299">
        <v>316</v>
      </c>
      <c r="I6299">
        <v>316</v>
      </c>
      <c r="K6299" s="2">
        <v>-1.9E-3</v>
      </c>
      <c r="N6299" s="1">
        <v>37449</v>
      </c>
      <c r="O6299" s="7">
        <v>5.04</v>
      </c>
      <c r="P6299">
        <v>5.04</v>
      </c>
      <c r="Q6299">
        <v>5.04</v>
      </c>
      <c r="R6299">
        <v>5.04</v>
      </c>
      <c r="T6299" s="2">
        <v>-2E-3</v>
      </c>
      <c r="W6299" s="7">
        <f t="shared" si="392"/>
        <v>62.698412698412696</v>
      </c>
      <c r="X6299" s="7">
        <f t="shared" si="393"/>
        <v>65.621637233346732</v>
      </c>
      <c r="Y6299" s="9">
        <f t="shared" si="394"/>
        <v>0.67675293514474122</v>
      </c>
      <c r="Z6299" s="7">
        <f t="shared" si="395"/>
        <v>-4.3194855657461293</v>
      </c>
    </row>
    <row r="6300" spans="5:26" x14ac:dyDescent="0.25">
      <c r="E6300" s="1">
        <v>37448</v>
      </c>
      <c r="F6300" s="7">
        <v>316.60000000000002</v>
      </c>
      <c r="G6300">
        <v>315.64999999999998</v>
      </c>
      <c r="H6300">
        <v>316.60000000000002</v>
      </c>
      <c r="I6300">
        <v>316.60000000000002</v>
      </c>
      <c r="K6300" s="2">
        <v>1.2999999999999999E-3</v>
      </c>
      <c r="N6300" s="1">
        <v>37448</v>
      </c>
      <c r="O6300" s="7">
        <v>5.05</v>
      </c>
      <c r="P6300">
        <v>5.04</v>
      </c>
      <c r="Q6300">
        <v>5.05</v>
      </c>
      <c r="R6300">
        <v>5.04</v>
      </c>
      <c r="T6300" s="2">
        <v>0</v>
      </c>
      <c r="W6300" s="7">
        <f t="shared" si="392"/>
        <v>62.693069306930703</v>
      </c>
      <c r="X6300" s="7">
        <f t="shared" si="393"/>
        <v>65.638833978185744</v>
      </c>
      <c r="Y6300" s="9">
        <f t="shared" si="394"/>
        <v>0.67747776531538306</v>
      </c>
      <c r="Z6300" s="7">
        <f t="shared" si="395"/>
        <v>-4.3481348349251183</v>
      </c>
    </row>
    <row r="6301" spans="5:26" x14ac:dyDescent="0.25">
      <c r="E6301" s="1">
        <v>37447</v>
      </c>
      <c r="F6301" s="7">
        <v>316.2</v>
      </c>
      <c r="G6301">
        <v>316.45</v>
      </c>
      <c r="H6301">
        <v>316.2</v>
      </c>
      <c r="I6301">
        <v>316.2</v>
      </c>
      <c r="K6301" s="2">
        <v>-1.4E-3</v>
      </c>
      <c r="N6301" s="1">
        <v>37447</v>
      </c>
      <c r="O6301" s="7">
        <v>5.05</v>
      </c>
      <c r="P6301">
        <v>5.03</v>
      </c>
      <c r="Q6301">
        <v>5.05</v>
      </c>
      <c r="R6301">
        <v>5.04</v>
      </c>
      <c r="T6301" s="2">
        <v>0</v>
      </c>
      <c r="W6301" s="7">
        <f t="shared" si="392"/>
        <v>62.613861386138616</v>
      </c>
      <c r="X6301" s="7">
        <f t="shared" si="393"/>
        <v>65.663720829286973</v>
      </c>
      <c r="Y6301" s="9">
        <f t="shared" si="394"/>
        <v>0.67778753370258071</v>
      </c>
      <c r="Z6301" s="7">
        <f t="shared" si="395"/>
        <v>-4.4997278520124899</v>
      </c>
    </row>
    <row r="6302" spans="5:26" x14ac:dyDescent="0.25">
      <c r="E6302" s="1">
        <v>37446</v>
      </c>
      <c r="F6302" s="7">
        <v>316.64999999999998</v>
      </c>
      <c r="G6302">
        <v>312.60000000000002</v>
      </c>
      <c r="H6302">
        <v>316.64999999999998</v>
      </c>
      <c r="I6302">
        <v>316.64999999999998</v>
      </c>
      <c r="K6302" s="2">
        <v>1.21E-2</v>
      </c>
      <c r="N6302" s="1">
        <v>37446</v>
      </c>
      <c r="O6302" s="7">
        <v>5.05</v>
      </c>
      <c r="P6302">
        <v>4.96</v>
      </c>
      <c r="Q6302">
        <v>5.05</v>
      </c>
      <c r="R6302">
        <v>5.04</v>
      </c>
      <c r="T6302" s="2">
        <v>1.61E-2</v>
      </c>
      <c r="W6302" s="7">
        <f t="shared" si="392"/>
        <v>62.702970297029701</v>
      </c>
      <c r="X6302" s="7">
        <f t="shared" si="393"/>
        <v>65.687535418251372</v>
      </c>
      <c r="Y6302" s="9">
        <f t="shared" si="394"/>
        <v>0.67769163262612031</v>
      </c>
      <c r="Z6302" s="7">
        <f t="shared" si="395"/>
        <v>-4.4040164840994036</v>
      </c>
    </row>
    <row r="6303" spans="5:26" x14ac:dyDescent="0.25">
      <c r="E6303" s="1">
        <v>37445</v>
      </c>
      <c r="F6303" s="7">
        <v>312.85000000000002</v>
      </c>
      <c r="G6303">
        <v>310.25</v>
      </c>
      <c r="H6303">
        <v>312.85000000000002</v>
      </c>
      <c r="I6303">
        <v>312.85000000000002</v>
      </c>
      <c r="K6303" s="2">
        <v>4.3E-3</v>
      </c>
      <c r="N6303" s="1">
        <v>37445</v>
      </c>
      <c r="O6303" s="7">
        <v>4.97</v>
      </c>
      <c r="P6303">
        <v>4.9000000000000004</v>
      </c>
      <c r="Q6303">
        <v>4.97</v>
      </c>
      <c r="R6303">
        <v>4.96</v>
      </c>
      <c r="T6303" s="2">
        <v>8.0999999999999996E-3</v>
      </c>
      <c r="W6303" s="7">
        <f t="shared" si="392"/>
        <v>62.947686116700211</v>
      </c>
      <c r="X6303" s="7">
        <f t="shared" si="393"/>
        <v>65.707380582592378</v>
      </c>
      <c r="Y6303" s="9">
        <f t="shared" si="394"/>
        <v>0.67720710200653889</v>
      </c>
      <c r="Z6303" s="7">
        <f t="shared" si="395"/>
        <v>-4.0751115245473617</v>
      </c>
    </row>
    <row r="6304" spans="5:26" x14ac:dyDescent="0.25">
      <c r="E6304" s="1">
        <v>37442</v>
      </c>
      <c r="F6304" s="7">
        <v>311.5</v>
      </c>
      <c r="G6304">
        <v>310.89999999999998</v>
      </c>
      <c r="H6304">
        <v>311.5</v>
      </c>
      <c r="I6304">
        <v>311.5</v>
      </c>
      <c r="K6304" s="2">
        <v>2.3999999999999998E-3</v>
      </c>
      <c r="N6304" s="1">
        <v>37442</v>
      </c>
      <c r="O6304" s="7">
        <v>4.93</v>
      </c>
      <c r="P6304">
        <v>4.91</v>
      </c>
      <c r="Q6304">
        <v>4.93</v>
      </c>
      <c r="R6304">
        <v>4.92</v>
      </c>
      <c r="T6304" s="2">
        <v>4.1000000000000003E-3</v>
      </c>
      <c r="W6304" s="7">
        <f t="shared" si="392"/>
        <v>63.184584178498987</v>
      </c>
      <c r="X6304" s="7">
        <f t="shared" si="393"/>
        <v>65.723435456060699</v>
      </c>
      <c r="Y6304" s="9">
        <f t="shared" si="394"/>
        <v>0.67633707296650614</v>
      </c>
      <c r="Z6304" s="7">
        <f t="shared" si="395"/>
        <v>-3.7538253912741548</v>
      </c>
    </row>
    <row r="6305" spans="5:26" x14ac:dyDescent="0.25">
      <c r="E6305" s="1">
        <v>37441</v>
      </c>
      <c r="F6305" s="7">
        <v>310.75</v>
      </c>
      <c r="G6305">
        <v>311.2</v>
      </c>
      <c r="H6305">
        <v>310.75</v>
      </c>
      <c r="I6305">
        <v>310.75</v>
      </c>
      <c r="K6305" s="2">
        <v>-1.4E-3</v>
      </c>
      <c r="N6305" s="1">
        <v>37441</v>
      </c>
      <c r="O6305" s="7">
        <v>4.91</v>
      </c>
      <c r="P6305">
        <v>4.93</v>
      </c>
      <c r="Q6305">
        <v>4.91</v>
      </c>
      <c r="R6305">
        <v>4.9000000000000004</v>
      </c>
      <c r="T6305" s="2">
        <v>-6.1000000000000004E-3</v>
      </c>
      <c r="W6305" s="7">
        <f t="shared" si="392"/>
        <v>63.289205702647656</v>
      </c>
      <c r="X6305" s="7">
        <f t="shared" si="393"/>
        <v>65.746281189842023</v>
      </c>
      <c r="Y6305" s="9">
        <f t="shared" si="394"/>
        <v>0.67509420151054955</v>
      </c>
      <c r="Z6305" s="7">
        <f t="shared" si="395"/>
        <v>-3.6396038977916922</v>
      </c>
    </row>
    <row r="6306" spans="5:26" x14ac:dyDescent="0.25">
      <c r="E6306" s="1">
        <v>37440</v>
      </c>
      <c r="F6306" s="7">
        <v>311.2</v>
      </c>
      <c r="G6306">
        <v>313.05</v>
      </c>
      <c r="H6306">
        <v>311.2</v>
      </c>
      <c r="I6306">
        <v>311.2</v>
      </c>
      <c r="K6306" s="2">
        <v>-5.7999999999999996E-3</v>
      </c>
      <c r="N6306" s="1">
        <v>37440</v>
      </c>
      <c r="O6306" s="7">
        <v>4.9400000000000004</v>
      </c>
      <c r="P6306">
        <v>4.93</v>
      </c>
      <c r="Q6306">
        <v>4.9400000000000004</v>
      </c>
      <c r="R6306">
        <v>4.93</v>
      </c>
      <c r="T6306" s="2">
        <v>0</v>
      </c>
      <c r="W6306" s="7">
        <f t="shared" si="392"/>
        <v>62.995951417004044</v>
      </c>
      <c r="X6306" s="7">
        <f t="shared" si="393"/>
        <v>65.774651927169103</v>
      </c>
      <c r="Y6306" s="9">
        <f t="shared" si="394"/>
        <v>0.67346667545208938</v>
      </c>
      <c r="Z6306" s="7">
        <f t="shared" si="395"/>
        <v>-4.1259658591121138</v>
      </c>
    </row>
    <row r="6307" spans="5:26" x14ac:dyDescent="0.25">
      <c r="E6307" s="1">
        <v>37439</v>
      </c>
      <c r="F6307" s="7">
        <v>313</v>
      </c>
      <c r="G6307">
        <v>315</v>
      </c>
      <c r="H6307">
        <v>313</v>
      </c>
      <c r="I6307">
        <v>313</v>
      </c>
      <c r="K6307" s="2">
        <v>-6.7999999999999996E-3</v>
      </c>
      <c r="N6307" s="1">
        <v>37439</v>
      </c>
      <c r="O6307" s="7">
        <v>4.9400000000000004</v>
      </c>
      <c r="P6307">
        <v>4.87</v>
      </c>
      <c r="Q6307">
        <v>4.9400000000000004</v>
      </c>
      <c r="R6307">
        <v>4.93</v>
      </c>
      <c r="T6307" s="2">
        <v>1.44E-2</v>
      </c>
      <c r="W6307" s="7">
        <f t="shared" si="392"/>
        <v>63.360323886639669</v>
      </c>
      <c r="X6307" s="7">
        <f t="shared" si="393"/>
        <v>65.813112457015052</v>
      </c>
      <c r="Y6307" s="9">
        <f t="shared" si="394"/>
        <v>0.67144029675455474</v>
      </c>
      <c r="Z6307" s="7">
        <f t="shared" si="395"/>
        <v>-3.6530255664294753</v>
      </c>
    </row>
    <row r="6308" spans="5:26" x14ac:dyDescent="0.25">
      <c r="E6308" s="1">
        <v>37438</v>
      </c>
      <c r="F6308" s="7">
        <v>315.14999999999998</v>
      </c>
      <c r="G6308">
        <v>314</v>
      </c>
      <c r="H6308">
        <v>315.14999999999998</v>
      </c>
      <c r="I6308">
        <v>315.14999999999998</v>
      </c>
      <c r="K6308" s="2">
        <v>1.6999999999999999E-3</v>
      </c>
      <c r="N6308" s="1">
        <v>37438</v>
      </c>
      <c r="O6308" s="7">
        <v>4.87</v>
      </c>
      <c r="P6308">
        <v>4.82</v>
      </c>
      <c r="Q6308">
        <v>4.87</v>
      </c>
      <c r="R6308">
        <v>4.8600000000000003</v>
      </c>
      <c r="T6308" s="2">
        <v>8.3000000000000001E-3</v>
      </c>
      <c r="W6308" s="7">
        <f t="shared" si="392"/>
        <v>64.71252566735113</v>
      </c>
      <c r="X6308" s="7">
        <f t="shared" si="393"/>
        <v>65.85422897839473</v>
      </c>
      <c r="Y6308" s="9">
        <f t="shared" si="394"/>
        <v>0.66892163520634729</v>
      </c>
      <c r="Z6308" s="7">
        <f t="shared" si="395"/>
        <v>-1.7067818574763389</v>
      </c>
    </row>
    <row r="6309" spans="5:26" x14ac:dyDescent="0.25">
      <c r="E6309" s="1">
        <v>37435</v>
      </c>
      <c r="F6309" s="7">
        <v>314.62</v>
      </c>
      <c r="G6309">
        <v>318.48</v>
      </c>
      <c r="H6309">
        <v>314.62</v>
      </c>
      <c r="I6309">
        <v>314.62</v>
      </c>
      <c r="K6309" s="2">
        <v>-1.14E-2</v>
      </c>
      <c r="N6309" s="1">
        <v>37435</v>
      </c>
      <c r="O6309" s="7">
        <v>4.83</v>
      </c>
      <c r="P6309">
        <v>4.8499999999999996</v>
      </c>
      <c r="Q6309">
        <v>4.83</v>
      </c>
      <c r="R6309">
        <v>4.82</v>
      </c>
      <c r="T6309" s="2">
        <v>-6.1999999999999998E-3</v>
      </c>
      <c r="W6309" s="7">
        <f t="shared" si="392"/>
        <v>65.138716356107665</v>
      </c>
      <c r="X6309" s="7">
        <f t="shared" si="393"/>
        <v>65.87602602299188</v>
      </c>
      <c r="Y6309" s="9">
        <f t="shared" si="394"/>
        <v>0.66586595296121442</v>
      </c>
      <c r="Z6309" s="7">
        <f t="shared" si="395"/>
        <v>-1.107294439076332</v>
      </c>
    </row>
    <row r="6310" spans="5:26" x14ac:dyDescent="0.25">
      <c r="E6310" s="1">
        <v>37434</v>
      </c>
      <c r="F6310" s="7">
        <v>318.25</v>
      </c>
      <c r="G6310">
        <v>319.55</v>
      </c>
      <c r="H6310">
        <v>318.25</v>
      </c>
      <c r="I6310">
        <v>318.25</v>
      </c>
      <c r="K6310" s="2">
        <v>-3.0999999999999999E-3</v>
      </c>
      <c r="N6310" s="1">
        <v>37434</v>
      </c>
      <c r="O6310" s="7">
        <v>4.8600000000000003</v>
      </c>
      <c r="P6310">
        <v>4.83</v>
      </c>
      <c r="Q6310">
        <v>4.8600000000000003</v>
      </c>
      <c r="R6310">
        <v>4.8499999999999996</v>
      </c>
      <c r="T6310" s="2">
        <v>4.1000000000000003E-3</v>
      </c>
      <c r="W6310" s="7">
        <f t="shared" si="392"/>
        <v>65.483539094650197</v>
      </c>
      <c r="X6310" s="7">
        <f t="shared" si="393"/>
        <v>65.890483722335702</v>
      </c>
      <c r="Y6310" s="9">
        <f t="shared" si="394"/>
        <v>0.6623936248161344</v>
      </c>
      <c r="Z6310" s="7">
        <f t="shared" si="395"/>
        <v>-0.61435468645771363</v>
      </c>
    </row>
    <row r="6311" spans="5:26" x14ac:dyDescent="0.25">
      <c r="E6311" s="1">
        <v>37433</v>
      </c>
      <c r="F6311" s="7">
        <v>319.25</v>
      </c>
      <c r="G6311">
        <v>321.60000000000002</v>
      </c>
      <c r="H6311">
        <v>319.25</v>
      </c>
      <c r="I6311">
        <v>319.25</v>
      </c>
      <c r="K6311" s="2">
        <v>-6.4999999999999997E-3</v>
      </c>
      <c r="N6311" s="1">
        <v>37433</v>
      </c>
      <c r="O6311" s="7">
        <v>4.84</v>
      </c>
      <c r="P6311">
        <v>4.84</v>
      </c>
      <c r="Q6311">
        <v>4.84</v>
      </c>
      <c r="R6311">
        <v>4.83</v>
      </c>
      <c r="T6311" s="2">
        <v>0</v>
      </c>
      <c r="W6311" s="7">
        <f t="shared" si="392"/>
        <v>65.960743801652896</v>
      </c>
      <c r="X6311" s="7">
        <f t="shared" si="393"/>
        <v>65.896122076739488</v>
      </c>
      <c r="Y6311" s="9">
        <f t="shared" si="394"/>
        <v>0.65855568785371654</v>
      </c>
      <c r="Z6311" s="7">
        <f t="shared" si="395"/>
        <v>9.8126439578732336E-2</v>
      </c>
    </row>
    <row r="6312" spans="5:26" x14ac:dyDescent="0.25">
      <c r="E6312" s="1">
        <v>37432</v>
      </c>
      <c r="F6312" s="7">
        <v>321.35000000000002</v>
      </c>
      <c r="G6312">
        <v>322.85000000000002</v>
      </c>
      <c r="H6312">
        <v>321.35000000000002</v>
      </c>
      <c r="I6312">
        <v>321.35000000000002</v>
      </c>
      <c r="K6312" s="2">
        <v>-3.8E-3</v>
      </c>
      <c r="N6312" s="1">
        <v>37432</v>
      </c>
      <c r="O6312" s="7">
        <v>4.84</v>
      </c>
      <c r="P6312">
        <v>4.8499999999999996</v>
      </c>
      <c r="Q6312">
        <v>4.84</v>
      </c>
      <c r="R6312">
        <v>4.83</v>
      </c>
      <c r="T6312" s="2">
        <v>-4.1000000000000003E-3</v>
      </c>
      <c r="W6312" s="7">
        <f t="shared" si="392"/>
        <v>66.394628099173559</v>
      </c>
      <c r="X6312" s="7">
        <f t="shared" si="393"/>
        <v>65.894852713706328</v>
      </c>
      <c r="Y6312" s="9">
        <f t="shared" si="394"/>
        <v>0.65446991572974644</v>
      </c>
      <c r="Z6312" s="7">
        <f t="shared" si="395"/>
        <v>0.76363385612610168</v>
      </c>
    </row>
    <row r="6313" spans="5:26" x14ac:dyDescent="0.25">
      <c r="E6313" s="1">
        <v>37431</v>
      </c>
      <c r="F6313" s="7">
        <v>322.57</v>
      </c>
      <c r="G6313">
        <v>325.12</v>
      </c>
      <c r="H6313">
        <v>322.57</v>
      </c>
      <c r="I6313">
        <v>322.57</v>
      </c>
      <c r="K6313" s="2">
        <v>-6.4000000000000003E-3</v>
      </c>
      <c r="N6313" s="1">
        <v>37431</v>
      </c>
      <c r="O6313" s="7">
        <v>4.8600000000000003</v>
      </c>
      <c r="P6313">
        <v>4.8600000000000003</v>
      </c>
      <c r="Q6313">
        <v>4.8600000000000003</v>
      </c>
      <c r="R6313">
        <v>4.8499999999999996</v>
      </c>
      <c r="T6313" s="2">
        <v>2.0999999999999999E-3</v>
      </c>
      <c r="W6313" s="7">
        <f t="shared" si="392"/>
        <v>66.372427983539083</v>
      </c>
      <c r="X6313" s="7">
        <f t="shared" si="393"/>
        <v>65.882821334925595</v>
      </c>
      <c r="Y6313" s="9">
        <f t="shared" si="394"/>
        <v>0.65021367028306609</v>
      </c>
      <c r="Z6313" s="7">
        <f t="shared" si="395"/>
        <v>0.75299347120822846</v>
      </c>
    </row>
    <row r="6314" spans="5:26" x14ac:dyDescent="0.25">
      <c r="E6314" s="1">
        <v>37428</v>
      </c>
      <c r="F6314" s="7">
        <v>324.64999999999998</v>
      </c>
      <c r="G6314">
        <v>323.75</v>
      </c>
      <c r="H6314">
        <v>324.64999999999998</v>
      </c>
      <c r="I6314">
        <v>324.64999999999998</v>
      </c>
      <c r="K6314" s="2">
        <v>2.2000000000000001E-3</v>
      </c>
      <c r="N6314" s="1">
        <v>37428</v>
      </c>
      <c r="O6314" s="7">
        <v>4.8499999999999996</v>
      </c>
      <c r="P6314">
        <v>4.87</v>
      </c>
      <c r="Q6314">
        <v>4.8499999999999996</v>
      </c>
      <c r="R6314">
        <v>4.84</v>
      </c>
      <c r="T6314" s="2">
        <v>-6.1000000000000004E-3</v>
      </c>
      <c r="W6314" s="7">
        <f t="shared" si="392"/>
        <v>66.9381443298969</v>
      </c>
      <c r="X6314" s="7">
        <f t="shared" si="393"/>
        <v>65.87566632201063</v>
      </c>
      <c r="Y6314" s="9">
        <f t="shared" si="394"/>
        <v>0.64592898808737043</v>
      </c>
      <c r="Z6314" s="7">
        <f t="shared" si="395"/>
        <v>1.6448836133401026</v>
      </c>
    </row>
    <row r="6315" spans="5:26" x14ac:dyDescent="0.25">
      <c r="E6315" s="1">
        <v>37427</v>
      </c>
      <c r="F6315" s="7">
        <v>323.95</v>
      </c>
      <c r="G6315">
        <v>320.85000000000002</v>
      </c>
      <c r="H6315">
        <v>323.95</v>
      </c>
      <c r="I6315">
        <v>323.95</v>
      </c>
      <c r="K6315" s="2">
        <v>9.7000000000000003E-3</v>
      </c>
      <c r="N6315" s="1">
        <v>37427</v>
      </c>
      <c r="O6315" s="7">
        <v>4.88</v>
      </c>
      <c r="P6315">
        <v>4.8600000000000003</v>
      </c>
      <c r="Q6315">
        <v>4.88</v>
      </c>
      <c r="R6315">
        <v>4.87</v>
      </c>
      <c r="T6315" s="2">
        <v>2.0999999999999999E-3</v>
      </c>
      <c r="W6315" s="7">
        <f t="shared" si="392"/>
        <v>66.383196721311478</v>
      </c>
      <c r="X6315" s="7">
        <f t="shared" si="393"/>
        <v>65.858273685206711</v>
      </c>
      <c r="Y6315" s="9">
        <f t="shared" si="394"/>
        <v>0.64159430467573231</v>
      </c>
      <c r="Z6315" s="7">
        <f t="shared" si="395"/>
        <v>0.81815413927352032</v>
      </c>
    </row>
    <row r="6316" spans="5:26" x14ac:dyDescent="0.25">
      <c r="E6316" s="1">
        <v>37426</v>
      </c>
      <c r="F6316" s="7">
        <v>320.85000000000002</v>
      </c>
      <c r="G6316">
        <v>320.14999999999998</v>
      </c>
      <c r="H6316">
        <v>320.85000000000002</v>
      </c>
      <c r="I6316">
        <v>320.85000000000002</v>
      </c>
      <c r="K6316" s="2">
        <v>2.5000000000000001E-3</v>
      </c>
      <c r="N6316" s="1">
        <v>37426</v>
      </c>
      <c r="O6316" s="7">
        <v>4.87</v>
      </c>
      <c r="P6316">
        <v>4.8499999999999996</v>
      </c>
      <c r="Q6316">
        <v>4.87</v>
      </c>
      <c r="R6316">
        <v>4.8600000000000003</v>
      </c>
      <c r="T6316" s="2">
        <v>2.0999999999999999E-3</v>
      </c>
      <c r="W6316" s="7">
        <f t="shared" si="392"/>
        <v>65.882956878850109</v>
      </c>
      <c r="X6316" s="7">
        <f t="shared" si="393"/>
        <v>65.852407756724304</v>
      </c>
      <c r="Y6316" s="9">
        <f t="shared" si="394"/>
        <v>0.63733488170423791</v>
      </c>
      <c r="Z6316" s="7">
        <f t="shared" si="395"/>
        <v>4.7932606550761224E-2</v>
      </c>
    </row>
    <row r="6317" spans="5:26" x14ac:dyDescent="0.25">
      <c r="E6317" s="1">
        <v>37425</v>
      </c>
      <c r="F6317" s="7">
        <v>320.05</v>
      </c>
      <c r="G6317">
        <v>317.14999999999998</v>
      </c>
      <c r="H6317">
        <v>320.05</v>
      </c>
      <c r="I6317">
        <v>320.05</v>
      </c>
      <c r="K6317" s="2">
        <v>8.8000000000000005E-3</v>
      </c>
      <c r="N6317" s="1">
        <v>37425</v>
      </c>
      <c r="O6317" s="7">
        <v>4.8600000000000003</v>
      </c>
      <c r="P6317">
        <v>4.8099999999999996</v>
      </c>
      <c r="Q6317">
        <v>4.8600000000000003</v>
      </c>
      <c r="R6317">
        <v>4.8499999999999996</v>
      </c>
      <c r="T6317" s="2">
        <v>8.3000000000000001E-3</v>
      </c>
      <c r="W6317" s="7">
        <f t="shared" si="392"/>
        <v>65.853909465020578</v>
      </c>
      <c r="X6317" s="7">
        <f t="shared" si="393"/>
        <v>65.856608924147082</v>
      </c>
      <c r="Y6317" s="9">
        <f t="shared" si="394"/>
        <v>0.63296855345976144</v>
      </c>
      <c r="Z6317" s="7">
        <f t="shared" si="395"/>
        <v>-4.2647602503294336E-3</v>
      </c>
    </row>
    <row r="6318" spans="5:26" x14ac:dyDescent="0.25">
      <c r="E6318" s="1">
        <v>37424</v>
      </c>
      <c r="F6318" s="7">
        <v>317.25</v>
      </c>
      <c r="G6318">
        <v>319.25</v>
      </c>
      <c r="H6318">
        <v>317.25</v>
      </c>
      <c r="I6318">
        <v>317.25</v>
      </c>
      <c r="K6318" s="2">
        <v>-6.7000000000000002E-3</v>
      </c>
      <c r="N6318" s="1">
        <v>37424</v>
      </c>
      <c r="O6318" s="7">
        <v>4.82</v>
      </c>
      <c r="P6318">
        <v>4.84</v>
      </c>
      <c r="Q6318">
        <v>4.82</v>
      </c>
      <c r="R6318">
        <v>4.8099999999999996</v>
      </c>
      <c r="T6318" s="2">
        <v>-8.2000000000000007E-3</v>
      </c>
      <c r="W6318" s="7">
        <f t="shared" si="392"/>
        <v>65.819502074688799</v>
      </c>
      <c r="X6318" s="7">
        <f t="shared" si="393"/>
        <v>65.870186517392895</v>
      </c>
      <c r="Y6318" s="9">
        <f t="shared" si="394"/>
        <v>0.62842548513316354</v>
      </c>
      <c r="Z6318" s="7">
        <f t="shared" si="395"/>
        <v>-8.0653066915890512E-2</v>
      </c>
    </row>
    <row r="6319" spans="5:26" x14ac:dyDescent="0.25">
      <c r="E6319" s="1">
        <v>37421</v>
      </c>
      <c r="F6319" s="7">
        <v>319.39999999999998</v>
      </c>
      <c r="G6319">
        <v>318.25</v>
      </c>
      <c r="H6319">
        <v>319.39999999999998</v>
      </c>
      <c r="I6319">
        <v>319.39999999999998</v>
      </c>
      <c r="K6319" s="2">
        <v>3.8999999999999998E-3</v>
      </c>
      <c r="N6319" s="1">
        <v>37421</v>
      </c>
      <c r="O6319" s="7">
        <v>4.8600000000000003</v>
      </c>
      <c r="P6319">
        <v>4.83</v>
      </c>
      <c r="Q6319">
        <v>4.8600000000000003</v>
      </c>
      <c r="R6319">
        <v>4.8499999999999996</v>
      </c>
      <c r="T6319" s="2">
        <v>4.1000000000000003E-3</v>
      </c>
      <c r="W6319" s="7">
        <f t="shared" si="392"/>
        <v>65.720164609053484</v>
      </c>
      <c r="X6319" s="7">
        <f t="shared" si="393"/>
        <v>65.892252381721406</v>
      </c>
      <c r="Y6319" s="9">
        <f t="shared" si="394"/>
        <v>0.6236770576323124</v>
      </c>
      <c r="Z6319" s="7">
        <f t="shared" si="395"/>
        <v>-0.27592448778094381</v>
      </c>
    </row>
    <row r="6320" spans="5:26" x14ac:dyDescent="0.25">
      <c r="E6320" s="1">
        <v>37420</v>
      </c>
      <c r="F6320" s="7">
        <v>318.14999999999998</v>
      </c>
      <c r="G6320">
        <v>319.5</v>
      </c>
      <c r="H6320">
        <v>318.14999999999998</v>
      </c>
      <c r="I6320">
        <v>318.14999999999998</v>
      </c>
      <c r="K6320" s="2">
        <v>-3.3999999999999998E-3</v>
      </c>
      <c r="N6320" s="1">
        <v>37420</v>
      </c>
      <c r="O6320" s="7">
        <v>4.84</v>
      </c>
      <c r="P6320">
        <v>4.8899999999999997</v>
      </c>
      <c r="Q6320">
        <v>4.84</v>
      </c>
      <c r="R6320">
        <v>4.83</v>
      </c>
      <c r="T6320" s="2">
        <v>-1.2200000000000001E-2</v>
      </c>
      <c r="W6320" s="7">
        <f t="shared" si="392"/>
        <v>65.733471074380162</v>
      </c>
      <c r="X6320" s="7">
        <f t="shared" si="393"/>
        <v>65.919377608038332</v>
      </c>
      <c r="Y6320" s="9">
        <f t="shared" si="394"/>
        <v>0.61869047859469439</v>
      </c>
      <c r="Z6320" s="7">
        <f t="shared" si="395"/>
        <v>-0.3004839093054108</v>
      </c>
    </row>
    <row r="6321" spans="5:26" x14ac:dyDescent="0.25">
      <c r="E6321" s="1">
        <v>37419</v>
      </c>
      <c r="F6321" s="7">
        <v>319.25</v>
      </c>
      <c r="G6321">
        <v>321.10000000000002</v>
      </c>
      <c r="H6321">
        <v>319.25</v>
      </c>
      <c r="I6321">
        <v>319.25</v>
      </c>
      <c r="K6321" s="2">
        <v>-6.1000000000000004E-3</v>
      </c>
      <c r="N6321" s="1">
        <v>37419</v>
      </c>
      <c r="O6321" s="7">
        <v>4.9000000000000004</v>
      </c>
      <c r="P6321">
        <v>4.88</v>
      </c>
      <c r="Q6321">
        <v>4.9000000000000004</v>
      </c>
      <c r="R6321">
        <v>4.8899999999999997</v>
      </c>
      <c r="T6321" s="2">
        <v>0</v>
      </c>
      <c r="W6321" s="7">
        <f t="shared" si="392"/>
        <v>65.15306122448979</v>
      </c>
      <c r="X6321" s="7">
        <f t="shared" si="393"/>
        <v>65.95080174982985</v>
      </c>
      <c r="Y6321" s="9">
        <f t="shared" si="394"/>
        <v>0.61338698504850364</v>
      </c>
      <c r="Z6321" s="7">
        <f t="shared" si="395"/>
        <v>-1.3005501335783625</v>
      </c>
    </row>
    <row r="6322" spans="5:26" x14ac:dyDescent="0.25">
      <c r="E6322" s="1">
        <v>37418</v>
      </c>
      <c r="F6322" s="7">
        <v>321.2</v>
      </c>
      <c r="G6322">
        <v>318.95</v>
      </c>
      <c r="H6322">
        <v>321.2</v>
      </c>
      <c r="I6322">
        <v>321.2</v>
      </c>
      <c r="K6322" s="2">
        <v>6.7000000000000002E-3</v>
      </c>
      <c r="N6322" s="1">
        <v>37418</v>
      </c>
      <c r="O6322" s="7">
        <v>4.9000000000000004</v>
      </c>
      <c r="P6322">
        <v>4.92</v>
      </c>
      <c r="Q6322">
        <v>4.9000000000000004</v>
      </c>
      <c r="R6322">
        <v>4.8899999999999997</v>
      </c>
      <c r="T6322" s="2">
        <v>-4.1000000000000003E-3</v>
      </c>
      <c r="W6322" s="7">
        <f t="shared" si="392"/>
        <v>65.551020408163254</v>
      </c>
      <c r="X6322" s="7">
        <f t="shared" si="393"/>
        <v>65.9800498265339</v>
      </c>
      <c r="Y6322" s="9">
        <f t="shared" si="394"/>
        <v>0.60765711533355471</v>
      </c>
      <c r="Z6322" s="7">
        <f t="shared" si="395"/>
        <v>-0.70603866480711563</v>
      </c>
    </row>
    <row r="6323" spans="5:26" x14ac:dyDescent="0.25">
      <c r="E6323" s="1">
        <v>37417</v>
      </c>
      <c r="F6323" s="7">
        <v>319.05</v>
      </c>
      <c r="G6323">
        <v>323.55</v>
      </c>
      <c r="H6323">
        <v>319.05</v>
      </c>
      <c r="I6323">
        <v>319.05</v>
      </c>
      <c r="K6323" s="2">
        <v>-1.5299999999999999E-2</v>
      </c>
      <c r="N6323" s="1">
        <v>37417</v>
      </c>
      <c r="O6323" s="7">
        <v>4.92</v>
      </c>
      <c r="P6323">
        <v>4.95</v>
      </c>
      <c r="Q6323">
        <v>4.92</v>
      </c>
      <c r="R6323">
        <v>4.91</v>
      </c>
      <c r="T6323" s="2">
        <v>-1.01E-2</v>
      </c>
      <c r="W6323" s="7">
        <f t="shared" si="392"/>
        <v>64.847560975609753</v>
      </c>
      <c r="X6323" s="7">
        <f t="shared" si="393"/>
        <v>66.000196859706165</v>
      </c>
      <c r="Y6323" s="9">
        <f t="shared" si="394"/>
        <v>0.60142036072506977</v>
      </c>
      <c r="Z6323" s="7">
        <f t="shared" si="395"/>
        <v>-1.9165228837726733</v>
      </c>
    </row>
    <row r="6324" spans="5:26" x14ac:dyDescent="0.25">
      <c r="E6324" s="1">
        <v>37414</v>
      </c>
      <c r="F6324" s="7">
        <v>324</v>
      </c>
      <c r="G6324">
        <v>325.85000000000002</v>
      </c>
      <c r="H6324">
        <v>324</v>
      </c>
      <c r="I6324">
        <v>324</v>
      </c>
      <c r="K6324" s="2">
        <v>-4.1000000000000003E-3</v>
      </c>
      <c r="N6324" s="1">
        <v>37414</v>
      </c>
      <c r="O6324" s="7">
        <v>4.97</v>
      </c>
      <c r="P6324">
        <v>4.97</v>
      </c>
      <c r="Q6324">
        <v>4.97</v>
      </c>
      <c r="R6324">
        <v>4.96</v>
      </c>
      <c r="T6324" s="2">
        <v>-4.0000000000000001E-3</v>
      </c>
      <c r="W6324" s="7">
        <f t="shared" si="392"/>
        <v>65.191146881287736</v>
      </c>
      <c r="X6324" s="7">
        <f t="shared" si="393"/>
        <v>66.028118016824692</v>
      </c>
      <c r="Y6324" s="9">
        <f t="shared" si="394"/>
        <v>0.59475301380088286</v>
      </c>
      <c r="Z6324" s="7">
        <f t="shared" si="395"/>
        <v>-1.4072583343262641</v>
      </c>
    </row>
    <row r="6325" spans="5:26" x14ac:dyDescent="0.25">
      <c r="E6325" s="1">
        <v>37413</v>
      </c>
      <c r="F6325" s="7">
        <v>325.35000000000002</v>
      </c>
      <c r="G6325">
        <v>321.55</v>
      </c>
      <c r="H6325">
        <v>325.35000000000002</v>
      </c>
      <c r="I6325">
        <v>325.35000000000002</v>
      </c>
      <c r="K6325" s="2">
        <v>1.23E-2</v>
      </c>
      <c r="N6325" s="1">
        <v>37413</v>
      </c>
      <c r="O6325" s="7">
        <v>4.99</v>
      </c>
      <c r="P6325">
        <v>4.93</v>
      </c>
      <c r="Q6325">
        <v>4.99</v>
      </c>
      <c r="R6325">
        <v>4.9800000000000004</v>
      </c>
      <c r="T6325" s="2">
        <v>1.01E-2</v>
      </c>
      <c r="W6325" s="7">
        <f t="shared" si="392"/>
        <v>65.200400801603209</v>
      </c>
      <c r="X6325" s="7">
        <f t="shared" si="393"/>
        <v>66.040011652300095</v>
      </c>
      <c r="Y6325" s="9">
        <f t="shared" si="394"/>
        <v>0.58739751500733584</v>
      </c>
      <c r="Z6325" s="7">
        <f t="shared" si="395"/>
        <v>-1.4293741959163722</v>
      </c>
    </row>
    <row r="6326" spans="5:26" x14ac:dyDescent="0.25">
      <c r="E6326" s="1">
        <v>37412</v>
      </c>
      <c r="F6326" s="7">
        <v>321.39999999999998</v>
      </c>
      <c r="G6326">
        <v>324.8</v>
      </c>
      <c r="H6326">
        <v>321.39999999999998</v>
      </c>
      <c r="I6326">
        <v>321.39999999999998</v>
      </c>
      <c r="K6326" s="2">
        <v>-8.8000000000000005E-3</v>
      </c>
      <c r="N6326" s="1">
        <v>37412</v>
      </c>
      <c r="O6326" s="7">
        <v>4.9400000000000004</v>
      </c>
      <c r="P6326">
        <v>5.0599999999999996</v>
      </c>
      <c r="Q6326">
        <v>4.9400000000000004</v>
      </c>
      <c r="R6326">
        <v>4.93</v>
      </c>
      <c r="T6326" s="2">
        <v>-2.5600000000000001E-2</v>
      </c>
      <c r="W6326" s="7">
        <f t="shared" si="392"/>
        <v>65.060728744939269</v>
      </c>
      <c r="X6326" s="7">
        <f t="shared" si="393"/>
        <v>66.055473655972008</v>
      </c>
      <c r="Y6326" s="9">
        <f t="shared" si="394"/>
        <v>0.57941070951740181</v>
      </c>
      <c r="Z6326" s="7">
        <f t="shared" si="395"/>
        <v>-1.716821754746775</v>
      </c>
    </row>
    <row r="6327" spans="5:26" x14ac:dyDescent="0.25">
      <c r="E6327" s="1">
        <v>37411</v>
      </c>
      <c r="F6327" s="7">
        <v>324.25</v>
      </c>
      <c r="G6327">
        <v>328.15</v>
      </c>
      <c r="H6327">
        <v>324.25</v>
      </c>
      <c r="I6327">
        <v>324.25</v>
      </c>
      <c r="K6327" s="2">
        <v>-1.17E-2</v>
      </c>
      <c r="N6327" s="1">
        <v>37411</v>
      </c>
      <c r="O6327" s="7">
        <v>5.07</v>
      </c>
      <c r="P6327">
        <v>5.07</v>
      </c>
      <c r="Q6327">
        <v>5.07</v>
      </c>
      <c r="R6327">
        <v>5.0599999999999996</v>
      </c>
      <c r="T6327" s="2">
        <v>-2E-3</v>
      </c>
      <c r="W6327" s="7">
        <f t="shared" si="392"/>
        <v>63.954635108481256</v>
      </c>
      <c r="X6327" s="7">
        <f t="shared" si="393"/>
        <v>66.061388039426177</v>
      </c>
      <c r="Y6327" s="9">
        <f t="shared" si="394"/>
        <v>0.57066063464721706</v>
      </c>
      <c r="Z6327" s="7">
        <f t="shared" si="395"/>
        <v>-3.6917789716603071</v>
      </c>
    </row>
    <row r="6328" spans="5:26" x14ac:dyDescent="0.25">
      <c r="E6328" s="1">
        <v>37410</v>
      </c>
      <c r="F6328" s="7">
        <v>328.1</v>
      </c>
      <c r="G6328">
        <v>326.55</v>
      </c>
      <c r="H6328">
        <v>328.1</v>
      </c>
      <c r="I6328">
        <v>328.1</v>
      </c>
      <c r="K6328" s="2">
        <v>4.7000000000000002E-3</v>
      </c>
      <c r="N6328" s="1">
        <v>37410</v>
      </c>
      <c r="O6328" s="7">
        <v>5.08</v>
      </c>
      <c r="P6328">
        <v>5.0199999999999996</v>
      </c>
      <c r="Q6328">
        <v>5.08</v>
      </c>
      <c r="R6328">
        <v>5.07</v>
      </c>
      <c r="T6328" s="2">
        <v>1.4E-2</v>
      </c>
      <c r="W6328" s="7">
        <f t="shared" si="392"/>
        <v>64.586614173228355</v>
      </c>
      <c r="X6328" s="7">
        <f t="shared" si="393"/>
        <v>66.077385777715534</v>
      </c>
      <c r="Y6328" s="9">
        <f t="shared" si="394"/>
        <v>0.5611140995423517</v>
      </c>
      <c r="Z6328" s="7">
        <f t="shared" si="395"/>
        <v>-2.6568065313330429</v>
      </c>
    </row>
    <row r="6329" spans="5:26" x14ac:dyDescent="0.25">
      <c r="E6329" s="1">
        <v>37407</v>
      </c>
      <c r="F6329" s="7">
        <v>326.55</v>
      </c>
      <c r="G6329">
        <v>324.75</v>
      </c>
      <c r="H6329">
        <v>326.55</v>
      </c>
      <c r="I6329">
        <v>326.55</v>
      </c>
      <c r="K6329" s="2">
        <v>4.7999999999999996E-3</v>
      </c>
      <c r="N6329" s="1">
        <v>37407</v>
      </c>
      <c r="O6329" s="7">
        <v>5.01</v>
      </c>
      <c r="P6329">
        <v>4.96</v>
      </c>
      <c r="Q6329">
        <v>5.01</v>
      </c>
      <c r="R6329">
        <v>5</v>
      </c>
      <c r="T6329" s="2">
        <v>1.01E-2</v>
      </c>
      <c r="W6329" s="7">
        <f t="shared" si="392"/>
        <v>65.179640718562879</v>
      </c>
      <c r="X6329" s="7">
        <f t="shared" si="393"/>
        <v>66.085882154193058</v>
      </c>
      <c r="Y6329" s="9">
        <f t="shared" si="394"/>
        <v>0.55053663695376698</v>
      </c>
      <c r="Z6329" s="7">
        <f t="shared" si="395"/>
        <v>-1.6461055900740773</v>
      </c>
    </row>
    <row r="6330" spans="5:26" x14ac:dyDescent="0.25">
      <c r="E6330" s="1">
        <v>37406</v>
      </c>
      <c r="F6330" s="7">
        <v>325</v>
      </c>
      <c r="G6330">
        <v>325</v>
      </c>
      <c r="H6330">
        <v>325</v>
      </c>
      <c r="I6330">
        <v>325</v>
      </c>
      <c r="K6330" s="2">
        <v>-5.0000000000000001E-4</v>
      </c>
      <c r="N6330" s="1">
        <v>37406</v>
      </c>
      <c r="O6330" s="7">
        <v>4.96</v>
      </c>
      <c r="P6330">
        <v>4.92</v>
      </c>
      <c r="Q6330">
        <v>4.96</v>
      </c>
      <c r="R6330">
        <v>4.95</v>
      </c>
      <c r="T6330" s="2">
        <v>6.1000000000000004E-3</v>
      </c>
      <c r="W6330" s="7">
        <f t="shared" si="392"/>
        <v>65.524193548387103</v>
      </c>
      <c r="X6330" s="7">
        <f t="shared" si="393"/>
        <v>66.080413923986811</v>
      </c>
      <c r="Y6330" s="9">
        <f t="shared" si="394"/>
        <v>0.53900334443985931</v>
      </c>
      <c r="Z6330" s="7">
        <f t="shared" si="395"/>
        <v>-1.0319423456968349</v>
      </c>
    </row>
    <row r="6331" spans="5:26" x14ac:dyDescent="0.25">
      <c r="E6331" s="1">
        <v>37405</v>
      </c>
      <c r="F6331" s="7">
        <v>325.14999999999998</v>
      </c>
      <c r="G6331">
        <v>324.35000000000002</v>
      </c>
      <c r="H6331">
        <v>325.14999999999998</v>
      </c>
      <c r="I6331">
        <v>325.14999999999998</v>
      </c>
      <c r="K6331" s="2">
        <v>2.5000000000000001E-3</v>
      </c>
      <c r="N6331" s="1">
        <v>37405</v>
      </c>
      <c r="O6331" s="7">
        <v>4.93</v>
      </c>
      <c r="P6331">
        <v>4.8600000000000003</v>
      </c>
      <c r="Q6331">
        <v>4.93</v>
      </c>
      <c r="R6331">
        <v>4.92</v>
      </c>
      <c r="T6331" s="2">
        <v>1.23E-2</v>
      </c>
      <c r="W6331" s="7">
        <f t="shared" si="392"/>
        <v>65.953346855983767</v>
      </c>
      <c r="X6331" s="7">
        <f t="shared" si="393"/>
        <v>66.074460051097432</v>
      </c>
      <c r="Y6331" s="9">
        <f t="shared" si="394"/>
        <v>0.52663115108950653</v>
      </c>
      <c r="Z6331" s="7">
        <f t="shared" si="395"/>
        <v>-0.22997727130858722</v>
      </c>
    </row>
    <row r="6332" spans="5:26" x14ac:dyDescent="0.25">
      <c r="E6332" s="1">
        <v>37404</v>
      </c>
      <c r="F6332" s="7">
        <v>324.35000000000002</v>
      </c>
      <c r="G6332">
        <v>320.3</v>
      </c>
      <c r="H6332">
        <v>324.35000000000002</v>
      </c>
      <c r="I6332">
        <v>324.35000000000002</v>
      </c>
      <c r="K6332" s="2">
        <v>1.2800000000000001E-2</v>
      </c>
      <c r="N6332" s="1">
        <v>37404</v>
      </c>
      <c r="O6332" s="7">
        <v>4.87</v>
      </c>
      <c r="P6332">
        <v>4.79</v>
      </c>
      <c r="Q6332">
        <v>4.87</v>
      </c>
      <c r="R6332">
        <v>4.8600000000000003</v>
      </c>
      <c r="T6332" s="2">
        <v>1.46E-2</v>
      </c>
      <c r="W6332" s="7">
        <f t="shared" si="392"/>
        <v>66.601642710472277</v>
      </c>
      <c r="X6332" s="7">
        <f t="shared" si="393"/>
        <v>66.066593164951001</v>
      </c>
      <c r="Y6332" s="9">
        <f t="shared" si="394"/>
        <v>0.51370744362176624</v>
      </c>
      <c r="Z6332" s="7">
        <f t="shared" si="395"/>
        <v>1.0415452455760457</v>
      </c>
    </row>
    <row r="6333" spans="5:26" x14ac:dyDescent="0.25">
      <c r="E6333" s="1">
        <v>37403</v>
      </c>
      <c r="F6333" s="7">
        <v>320.25</v>
      </c>
      <c r="G6333">
        <v>320.95</v>
      </c>
      <c r="H6333">
        <v>320.25</v>
      </c>
      <c r="I6333">
        <v>320.25</v>
      </c>
      <c r="K6333" s="2">
        <v>-1.1000000000000001E-3</v>
      </c>
      <c r="N6333" s="1">
        <v>37403</v>
      </c>
      <c r="O6333" s="7">
        <v>4.8</v>
      </c>
      <c r="P6333">
        <v>4.8600000000000003</v>
      </c>
      <c r="Q6333">
        <v>4.8</v>
      </c>
      <c r="R6333">
        <v>4.79</v>
      </c>
      <c r="T6333" s="2">
        <v>-1.44E-2</v>
      </c>
      <c r="W6333" s="7">
        <f t="shared" si="392"/>
        <v>66.71875</v>
      </c>
      <c r="X6333" s="7">
        <f t="shared" si="393"/>
        <v>66.053050808461862</v>
      </c>
      <c r="Y6333" s="9">
        <f t="shared" si="394"/>
        <v>0.49980549559655157</v>
      </c>
      <c r="Z6333" s="7">
        <f t="shared" si="395"/>
        <v>1.3319165103288457</v>
      </c>
    </row>
    <row r="6334" spans="5:26" x14ac:dyDescent="0.25">
      <c r="E6334" s="1">
        <v>37400</v>
      </c>
      <c r="F6334" s="7">
        <v>320.60000000000002</v>
      </c>
      <c r="G6334">
        <v>321.5</v>
      </c>
      <c r="H6334">
        <v>320.60000000000002</v>
      </c>
      <c r="I6334">
        <v>320.60000000000002</v>
      </c>
      <c r="K6334" s="2">
        <v>-4.7000000000000002E-3</v>
      </c>
      <c r="N6334" s="1">
        <v>37400</v>
      </c>
      <c r="O6334" s="7">
        <v>4.87</v>
      </c>
      <c r="P6334">
        <v>4.87</v>
      </c>
      <c r="Q6334">
        <v>4.87</v>
      </c>
      <c r="R6334">
        <v>4.8600000000000003</v>
      </c>
      <c r="T6334" s="2">
        <v>-4.1000000000000003E-3</v>
      </c>
      <c r="W6334" s="7">
        <f t="shared" si="392"/>
        <v>65.831622176591381</v>
      </c>
      <c r="X6334" s="7">
        <f t="shared" si="393"/>
        <v>66.035105659972359</v>
      </c>
      <c r="Y6334" s="9">
        <f t="shared" si="394"/>
        <v>0.48483120146314396</v>
      </c>
      <c r="Z6334" s="7">
        <f t="shared" si="395"/>
        <v>-0.41969964549908756</v>
      </c>
    </row>
    <row r="6335" spans="5:26" x14ac:dyDescent="0.25">
      <c r="E6335" s="1">
        <v>37399</v>
      </c>
      <c r="F6335" s="7">
        <v>322.12</v>
      </c>
      <c r="G6335">
        <v>317.93</v>
      </c>
      <c r="H6335">
        <v>322.12</v>
      </c>
      <c r="I6335">
        <v>322.12</v>
      </c>
      <c r="K6335" s="2">
        <v>1.3299999999999999E-2</v>
      </c>
      <c r="N6335" s="1">
        <v>37399</v>
      </c>
      <c r="O6335" s="7">
        <v>4.8899999999999997</v>
      </c>
      <c r="P6335">
        <v>4.82</v>
      </c>
      <c r="Q6335">
        <v>4.8899999999999997</v>
      </c>
      <c r="R6335">
        <v>4.88</v>
      </c>
      <c r="T6335" s="2">
        <v>1.24E-2</v>
      </c>
      <c r="W6335" s="7">
        <f t="shared" si="392"/>
        <v>65.87321063394684</v>
      </c>
      <c r="X6335" s="7">
        <f t="shared" si="393"/>
        <v>66.02294811270329</v>
      </c>
      <c r="Y6335" s="9">
        <f t="shared" si="394"/>
        <v>0.46872939828860355</v>
      </c>
      <c r="Z6335" s="7">
        <f t="shared" si="395"/>
        <v>-0.31945399478496983</v>
      </c>
    </row>
    <row r="6336" spans="5:26" x14ac:dyDescent="0.25">
      <c r="E6336" s="1">
        <v>37398</v>
      </c>
      <c r="F6336" s="7">
        <v>317.89999999999998</v>
      </c>
      <c r="G6336">
        <v>316.2</v>
      </c>
      <c r="H6336">
        <v>317.89999999999998</v>
      </c>
      <c r="I6336">
        <v>317.89999999999998</v>
      </c>
      <c r="K6336" s="2">
        <v>5.4999999999999997E-3</v>
      </c>
      <c r="N6336" s="1">
        <v>37398</v>
      </c>
      <c r="O6336" s="7">
        <v>4.83</v>
      </c>
      <c r="P6336">
        <v>4.82</v>
      </c>
      <c r="Q6336">
        <v>4.83</v>
      </c>
      <c r="R6336">
        <v>4.82</v>
      </c>
      <c r="T6336" s="2">
        <v>0</v>
      </c>
      <c r="W6336" s="7">
        <f t="shared" si="392"/>
        <v>65.817805383022773</v>
      </c>
      <c r="X6336" s="7">
        <f t="shared" si="393"/>
        <v>65.993369229116212</v>
      </c>
      <c r="Y6336" s="9">
        <f t="shared" si="394"/>
        <v>0.45118055050148781</v>
      </c>
      <c r="Z6336" s="7">
        <f t="shared" si="395"/>
        <v>-0.38912104233726336</v>
      </c>
    </row>
    <row r="6337" spans="5:26" x14ac:dyDescent="0.25">
      <c r="E6337" s="1">
        <v>37397</v>
      </c>
      <c r="F6337" s="7">
        <v>316.14999999999998</v>
      </c>
      <c r="G6337">
        <v>315.75</v>
      </c>
      <c r="H6337">
        <v>316.14999999999998</v>
      </c>
      <c r="I6337">
        <v>316.14999999999998</v>
      </c>
      <c r="K6337" s="2">
        <v>1.2999999999999999E-3</v>
      </c>
      <c r="N6337" s="1">
        <v>37397</v>
      </c>
      <c r="O6337" s="7">
        <v>4.83</v>
      </c>
      <c r="P6337">
        <v>4.76</v>
      </c>
      <c r="Q6337">
        <v>4.83</v>
      </c>
      <c r="R6337">
        <v>4.82</v>
      </c>
      <c r="T6337" s="2">
        <v>1.0500000000000001E-2</v>
      </c>
      <c r="W6337" s="7">
        <f t="shared" si="392"/>
        <v>65.455486542443055</v>
      </c>
      <c r="X6337" s="7">
        <f t="shared" si="393"/>
        <v>65.953618721974394</v>
      </c>
      <c r="Y6337" s="9">
        <f t="shared" si="394"/>
        <v>0.43256643401112099</v>
      </c>
      <c r="Z6337" s="7">
        <f t="shared" si="395"/>
        <v>-1.1515738170256005</v>
      </c>
    </row>
    <row r="6338" spans="5:26" x14ac:dyDescent="0.25">
      <c r="E6338" s="1">
        <v>37396</v>
      </c>
      <c r="F6338" s="7">
        <v>315.75</v>
      </c>
      <c r="G6338">
        <v>310.64999999999998</v>
      </c>
      <c r="H6338">
        <v>315.75</v>
      </c>
      <c r="I6338">
        <v>315.75</v>
      </c>
      <c r="K6338" s="2">
        <v>1.5299999999999999E-2</v>
      </c>
      <c r="N6338" s="1">
        <v>37396</v>
      </c>
      <c r="O6338" s="7">
        <v>4.78</v>
      </c>
      <c r="P6338">
        <v>4.66</v>
      </c>
      <c r="Q6338">
        <v>4.78</v>
      </c>
      <c r="R6338">
        <v>4.7699999999999996</v>
      </c>
      <c r="T6338" s="2">
        <v>2.3599999999999999E-2</v>
      </c>
      <c r="W6338" s="7">
        <f t="shared" si="392"/>
        <v>66.056485355648533</v>
      </c>
      <c r="X6338" s="7">
        <f t="shared" si="393"/>
        <v>65.910678972512898</v>
      </c>
      <c r="Y6338" s="9">
        <f t="shared" si="394"/>
        <v>0.41296083988052446</v>
      </c>
      <c r="Z6338" s="7">
        <f t="shared" si="395"/>
        <v>0.35307556808006163</v>
      </c>
    </row>
    <row r="6339" spans="5:26" x14ac:dyDescent="0.25">
      <c r="E6339" s="1">
        <v>37393</v>
      </c>
      <c r="F6339" s="7">
        <v>311</v>
      </c>
      <c r="G6339">
        <v>309.64999999999998</v>
      </c>
      <c r="H6339">
        <v>311</v>
      </c>
      <c r="I6339">
        <v>311</v>
      </c>
      <c r="K6339" s="2">
        <v>3.5000000000000001E-3</v>
      </c>
      <c r="N6339" s="1">
        <v>37393</v>
      </c>
      <c r="O6339" s="7">
        <v>4.67</v>
      </c>
      <c r="P6339">
        <v>4.63</v>
      </c>
      <c r="Q6339">
        <v>4.67</v>
      </c>
      <c r="R6339">
        <v>4.66</v>
      </c>
      <c r="T6339" s="2">
        <v>6.4999999999999997E-3</v>
      </c>
      <c r="W6339" s="7">
        <f t="shared" si="392"/>
        <v>66.595289079229119</v>
      </c>
      <c r="X6339" s="7">
        <f t="shared" si="393"/>
        <v>65.872015295071961</v>
      </c>
      <c r="Y6339" s="9">
        <f t="shared" si="394"/>
        <v>0.39266928621582464</v>
      </c>
      <c r="Z6339" s="7">
        <f t="shared" si="395"/>
        <v>1.8419413219897758</v>
      </c>
    </row>
    <row r="6340" spans="5:26" x14ac:dyDescent="0.25">
      <c r="E6340" s="1">
        <v>37392</v>
      </c>
      <c r="F6340" s="7">
        <v>309.89999999999998</v>
      </c>
      <c r="G6340">
        <v>309.05</v>
      </c>
      <c r="H6340">
        <v>309.89999999999998</v>
      </c>
      <c r="I6340">
        <v>309.89999999999998</v>
      </c>
      <c r="K6340" s="2">
        <v>2.8E-3</v>
      </c>
      <c r="N6340" s="1">
        <v>37392</v>
      </c>
      <c r="O6340" s="7">
        <v>4.6399999999999997</v>
      </c>
      <c r="P6340">
        <v>4.63</v>
      </c>
      <c r="Q6340">
        <v>4.6399999999999997</v>
      </c>
      <c r="R6340">
        <v>4.63</v>
      </c>
      <c r="T6340" s="2">
        <v>0</v>
      </c>
      <c r="W6340" s="7">
        <f t="shared" si="392"/>
        <v>66.78879310344827</v>
      </c>
      <c r="X6340" s="7">
        <f t="shared" si="393"/>
        <v>65.803286126031054</v>
      </c>
      <c r="Y6340" s="9">
        <f t="shared" si="394"/>
        <v>0.37158509113409877</v>
      </c>
      <c r="Z6340" s="7">
        <f t="shared" si="395"/>
        <v>2.6521703936220726</v>
      </c>
    </row>
    <row r="6341" spans="5:26" x14ac:dyDescent="0.25">
      <c r="E6341" s="1">
        <v>37391</v>
      </c>
      <c r="F6341" s="7">
        <v>309.05</v>
      </c>
      <c r="G6341">
        <v>307.75</v>
      </c>
      <c r="H6341">
        <v>309.05</v>
      </c>
      <c r="I6341">
        <v>309.05</v>
      </c>
      <c r="K6341" s="2">
        <v>4.5999999999999999E-3</v>
      </c>
      <c r="N6341" s="1">
        <v>37391</v>
      </c>
      <c r="O6341" s="7">
        <v>4.6399999999999997</v>
      </c>
      <c r="P6341">
        <v>4.5999999999999996</v>
      </c>
      <c r="Q6341">
        <v>4.6399999999999997</v>
      </c>
      <c r="R6341">
        <v>4.63</v>
      </c>
      <c r="T6341" s="2">
        <v>6.4999999999999997E-3</v>
      </c>
      <c r="W6341" s="7">
        <f t="shared" si="392"/>
        <v>66.605603448275872</v>
      </c>
      <c r="X6341" s="7">
        <f t="shared" si="393"/>
        <v>65.729136246917506</v>
      </c>
      <c r="Y6341" s="9">
        <f t="shared" si="394"/>
        <v>0.35065819859155067</v>
      </c>
      <c r="Z6341" s="7">
        <f t="shared" si="395"/>
        <v>2.4994915415603387</v>
      </c>
    </row>
    <row r="6342" spans="5:26" x14ac:dyDescent="0.25">
      <c r="E6342" s="1">
        <v>37390</v>
      </c>
      <c r="F6342" s="7">
        <v>307.64999999999998</v>
      </c>
      <c r="G6342">
        <v>310.85000000000002</v>
      </c>
      <c r="H6342">
        <v>307.64999999999998</v>
      </c>
      <c r="I6342">
        <v>307.64999999999998</v>
      </c>
      <c r="K6342" s="2">
        <v>-1.01E-2</v>
      </c>
      <c r="N6342" s="1">
        <v>37390</v>
      </c>
      <c r="O6342" s="7">
        <v>4.6100000000000003</v>
      </c>
      <c r="P6342">
        <v>4.6100000000000003</v>
      </c>
      <c r="Q6342">
        <v>4.6100000000000003</v>
      </c>
      <c r="R6342">
        <v>4.5999999999999996</v>
      </c>
      <c r="T6342" s="2">
        <v>-2.2000000000000001E-3</v>
      </c>
      <c r="W6342" s="7">
        <f t="shared" si="392"/>
        <v>66.735357917570482</v>
      </c>
      <c r="X6342" s="7">
        <f t="shared" si="393"/>
        <v>65.643613140920266</v>
      </c>
      <c r="Y6342" s="9">
        <f t="shared" si="394"/>
        <v>0.33027623718064381</v>
      </c>
      <c r="Z6342" s="7">
        <f t="shared" si="395"/>
        <v>3.3055504869794468</v>
      </c>
    </row>
    <row r="6343" spans="5:26" x14ac:dyDescent="0.25">
      <c r="E6343" s="1">
        <v>37389</v>
      </c>
      <c r="F6343" s="7">
        <v>310.8</v>
      </c>
      <c r="G6343">
        <v>310.75</v>
      </c>
      <c r="H6343">
        <v>310.8</v>
      </c>
      <c r="I6343">
        <v>310.8</v>
      </c>
      <c r="K6343" s="2">
        <v>-8.0000000000000004E-4</v>
      </c>
      <c r="N6343" s="1">
        <v>37389</v>
      </c>
      <c r="O6343" s="7">
        <v>4.62</v>
      </c>
      <c r="P6343">
        <v>4.66</v>
      </c>
      <c r="Q6343">
        <v>4.62</v>
      </c>
      <c r="R6343">
        <v>4.6100000000000003</v>
      </c>
      <c r="T6343" s="2">
        <v>-1.0699999999999999E-2</v>
      </c>
      <c r="W6343" s="7">
        <f t="shared" si="392"/>
        <v>67.27272727272728</v>
      </c>
      <c r="X6343" s="7">
        <f t="shared" si="393"/>
        <v>65.557617738171601</v>
      </c>
      <c r="Y6343" s="9">
        <f t="shared" si="394"/>
        <v>0.3110564794458659</v>
      </c>
      <c r="Z6343" s="7">
        <f t="shared" si="395"/>
        <v>5.5138203120252491</v>
      </c>
    </row>
    <row r="6344" spans="5:26" x14ac:dyDescent="0.25">
      <c r="E6344" s="1">
        <v>37386</v>
      </c>
      <c r="F6344" s="7">
        <v>311.05</v>
      </c>
      <c r="G6344">
        <v>310.25</v>
      </c>
      <c r="H6344">
        <v>311.05</v>
      </c>
      <c r="I6344">
        <v>311.05</v>
      </c>
      <c r="K6344" s="2">
        <v>4.7000000000000002E-3</v>
      </c>
      <c r="N6344" s="1">
        <v>37386</v>
      </c>
      <c r="O6344" s="7">
        <v>4.67</v>
      </c>
      <c r="P6344">
        <v>4.62</v>
      </c>
      <c r="Q6344">
        <v>4.67</v>
      </c>
      <c r="R6344">
        <v>4.66</v>
      </c>
      <c r="T6344" s="2">
        <v>8.6E-3</v>
      </c>
      <c r="W6344" s="7">
        <f t="shared" ref="W6344:W6407" si="396">F6344/O6344</f>
        <v>66.605995717344754</v>
      </c>
      <c r="X6344" s="7">
        <f t="shared" ref="X6344:X6407" si="397">AVERAGE(W6344:W6433)</f>
        <v>65.462189774322582</v>
      </c>
      <c r="Y6344" s="9">
        <f t="shared" ref="Y6344:Y6407" si="398">_xlfn.STDEV.S(X6344:X6433)</f>
        <v>0.29336766980755546</v>
      </c>
      <c r="Z6344" s="7">
        <f t="shared" si="395"/>
        <v>3.8988820539512461</v>
      </c>
    </row>
    <row r="6345" spans="5:26" x14ac:dyDescent="0.25">
      <c r="E6345" s="1">
        <v>37385</v>
      </c>
      <c r="F6345" s="7">
        <v>309.60000000000002</v>
      </c>
      <c r="G6345">
        <v>308.75</v>
      </c>
      <c r="H6345">
        <v>309.60000000000002</v>
      </c>
      <c r="I6345">
        <v>309.60000000000002</v>
      </c>
      <c r="K6345" s="2">
        <v>4.4999999999999997E-3</v>
      </c>
      <c r="N6345" s="1">
        <v>37385</v>
      </c>
      <c r="O6345" s="7">
        <v>4.63</v>
      </c>
      <c r="P6345">
        <v>4.58</v>
      </c>
      <c r="Q6345">
        <v>4.63</v>
      </c>
      <c r="R6345">
        <v>4.62</v>
      </c>
      <c r="T6345" s="2">
        <v>8.6999999999999994E-3</v>
      </c>
      <c r="W6345" s="7">
        <f t="shared" si="396"/>
        <v>66.868250539956804</v>
      </c>
      <c r="X6345" s="7">
        <f t="shared" si="397"/>
        <v>65.381579420016379</v>
      </c>
      <c r="Y6345" s="9">
        <f t="shared" si="398"/>
        <v>0.27795744068062278</v>
      </c>
      <c r="Z6345" s="7">
        <f t="shared" ref="Z6345:Z6408" si="399">(W6345-X6345)/Y6345</f>
        <v>5.3485566578109065</v>
      </c>
    </row>
    <row r="6346" spans="5:26" x14ac:dyDescent="0.25">
      <c r="E6346" s="1">
        <v>37384</v>
      </c>
      <c r="F6346" s="7">
        <v>308.2</v>
      </c>
      <c r="G6346">
        <v>311.35000000000002</v>
      </c>
      <c r="H6346">
        <v>308.2</v>
      </c>
      <c r="I6346">
        <v>308.2</v>
      </c>
      <c r="K6346" s="2">
        <v>-1.04E-2</v>
      </c>
      <c r="N6346" s="1">
        <v>37384</v>
      </c>
      <c r="O6346" s="7">
        <v>4.59</v>
      </c>
      <c r="P6346">
        <v>4.62</v>
      </c>
      <c r="Q6346">
        <v>4.59</v>
      </c>
      <c r="R6346">
        <v>4.58</v>
      </c>
      <c r="T6346" s="2">
        <v>-8.6E-3</v>
      </c>
      <c r="W6346" s="7">
        <f t="shared" si="396"/>
        <v>67.145969498910674</v>
      </c>
      <c r="X6346" s="7">
        <f t="shared" si="397"/>
        <v>65.303951307684741</v>
      </c>
      <c r="Y6346" s="9">
        <f t="shared" si="398"/>
        <v>0.26473611313482237</v>
      </c>
      <c r="Z6346" s="7">
        <f t="shared" si="399"/>
        <v>6.9579407562271127</v>
      </c>
    </row>
    <row r="6347" spans="5:26" x14ac:dyDescent="0.25">
      <c r="E6347" s="1">
        <v>37383</v>
      </c>
      <c r="F6347" s="7">
        <v>311.45</v>
      </c>
      <c r="G6347">
        <v>312.75</v>
      </c>
      <c r="H6347">
        <v>311.45</v>
      </c>
      <c r="I6347">
        <v>311.45</v>
      </c>
      <c r="K6347" s="2">
        <v>-4.0000000000000001E-3</v>
      </c>
      <c r="N6347" s="1">
        <v>37383</v>
      </c>
      <c r="O6347" s="7">
        <v>4.63</v>
      </c>
      <c r="P6347">
        <v>4.6100000000000003</v>
      </c>
      <c r="Q6347">
        <v>4.63</v>
      </c>
      <c r="R6347">
        <v>4.62</v>
      </c>
      <c r="T6347" s="2">
        <v>2.2000000000000001E-3</v>
      </c>
      <c r="W6347" s="7">
        <f t="shared" si="396"/>
        <v>67.267818574514038</v>
      </c>
      <c r="X6347" s="7">
        <f t="shared" si="397"/>
        <v>65.234376974096648</v>
      </c>
      <c r="Y6347" s="9">
        <f t="shared" si="398"/>
        <v>0.25389040536418339</v>
      </c>
      <c r="Z6347" s="7">
        <f t="shared" si="399"/>
        <v>8.0091313316885593</v>
      </c>
    </row>
    <row r="6348" spans="5:26" x14ac:dyDescent="0.25">
      <c r="E6348" s="1">
        <v>37382</v>
      </c>
      <c r="F6348" s="7">
        <v>312.7</v>
      </c>
      <c r="G6348">
        <v>311.5</v>
      </c>
      <c r="H6348">
        <v>312.7</v>
      </c>
      <c r="I6348">
        <v>312.7</v>
      </c>
      <c r="K6348" s="2">
        <v>2.3999999999999998E-3</v>
      </c>
      <c r="N6348" s="1">
        <v>37382</v>
      </c>
      <c r="O6348" s="7">
        <v>4.62</v>
      </c>
      <c r="P6348">
        <v>4.5999999999999996</v>
      </c>
      <c r="Q6348">
        <v>4.62</v>
      </c>
      <c r="R6348">
        <v>4.6100000000000003</v>
      </c>
      <c r="T6348" s="2">
        <v>2.2000000000000001E-3</v>
      </c>
      <c r="W6348" s="7">
        <f t="shared" si="396"/>
        <v>67.683982683982677</v>
      </c>
      <c r="X6348" s="7">
        <f t="shared" si="397"/>
        <v>65.157832188588571</v>
      </c>
      <c r="Y6348" s="9">
        <f t="shared" si="398"/>
        <v>0.24526929000334141</v>
      </c>
      <c r="Z6348" s="7">
        <f t="shared" si="399"/>
        <v>10.299497729045861</v>
      </c>
    </row>
    <row r="6349" spans="5:26" x14ac:dyDescent="0.25">
      <c r="E6349" s="1">
        <v>37379</v>
      </c>
      <c r="F6349" s="7">
        <v>311.95</v>
      </c>
      <c r="G6349">
        <v>307.7</v>
      </c>
      <c r="H6349">
        <v>311.95</v>
      </c>
      <c r="I6349">
        <v>311.95</v>
      </c>
      <c r="K6349" s="2">
        <v>1.3299999999999999E-2</v>
      </c>
      <c r="N6349" s="1">
        <v>37379</v>
      </c>
      <c r="O6349" s="7">
        <v>4.6100000000000003</v>
      </c>
      <c r="P6349">
        <v>4.54</v>
      </c>
      <c r="Q6349">
        <v>4.6100000000000003</v>
      </c>
      <c r="R6349">
        <v>4.5999999999999996</v>
      </c>
      <c r="T6349" s="2">
        <v>1.32E-2</v>
      </c>
      <c r="W6349" s="7">
        <f t="shared" si="396"/>
        <v>67.66811279826463</v>
      </c>
      <c r="X6349" s="7">
        <f t="shared" si="397"/>
        <v>65.082611235614308</v>
      </c>
      <c r="Y6349" s="9">
        <f t="shared" si="398"/>
        <v>0.23933419796746153</v>
      </c>
      <c r="Z6349" s="7">
        <f t="shared" si="399"/>
        <v>10.802892292900955</v>
      </c>
    </row>
    <row r="6350" spans="5:26" x14ac:dyDescent="0.25">
      <c r="E6350" s="1">
        <v>37378</v>
      </c>
      <c r="F6350" s="7">
        <v>307.85000000000002</v>
      </c>
      <c r="G6350">
        <v>308.85000000000002</v>
      </c>
      <c r="H6350">
        <v>307.85000000000002</v>
      </c>
      <c r="I6350">
        <v>307.85000000000002</v>
      </c>
      <c r="K6350" s="2">
        <v>-2.8999999999999998E-3</v>
      </c>
      <c r="N6350" s="1">
        <v>37378</v>
      </c>
      <c r="O6350" s="7">
        <v>4.55</v>
      </c>
      <c r="P6350">
        <v>4.53</v>
      </c>
      <c r="Q6350">
        <v>4.55</v>
      </c>
      <c r="R6350">
        <v>4.54</v>
      </c>
      <c r="T6350" s="2">
        <v>2.2000000000000001E-3</v>
      </c>
      <c r="W6350" s="7">
        <f t="shared" si="396"/>
        <v>67.659340659340671</v>
      </c>
      <c r="X6350" s="7">
        <f t="shared" si="397"/>
        <v>65.008790305354594</v>
      </c>
      <c r="Y6350" s="9">
        <f t="shared" si="398"/>
        <v>0.23606607202381438</v>
      </c>
      <c r="Z6350" s="7">
        <f t="shared" si="399"/>
        <v>11.228002106625</v>
      </c>
    </row>
    <row r="6351" spans="5:26" x14ac:dyDescent="0.25">
      <c r="E6351" s="1">
        <v>37377</v>
      </c>
      <c r="F6351" s="7">
        <v>308.75</v>
      </c>
      <c r="G6351">
        <v>309.25</v>
      </c>
      <c r="H6351">
        <v>308.75</v>
      </c>
      <c r="I6351">
        <v>308.75</v>
      </c>
      <c r="K6351" s="2">
        <v>1.2999999999999999E-3</v>
      </c>
      <c r="N6351" s="1">
        <v>37377</v>
      </c>
      <c r="O6351" s="7">
        <v>4.54</v>
      </c>
      <c r="P6351">
        <v>4.5199999999999996</v>
      </c>
      <c r="Q6351">
        <v>4.54</v>
      </c>
      <c r="R6351">
        <v>4.53</v>
      </c>
      <c r="T6351" s="2">
        <v>0</v>
      </c>
      <c r="W6351" s="7">
        <f t="shared" si="396"/>
        <v>68.006607929515411</v>
      </c>
      <c r="X6351" s="7">
        <f t="shared" si="397"/>
        <v>64.937453576781024</v>
      </c>
      <c r="Y6351" s="9">
        <f t="shared" si="398"/>
        <v>0.2354158462311203</v>
      </c>
      <c r="Z6351" s="7">
        <f t="shared" si="399"/>
        <v>13.037161269599643</v>
      </c>
    </row>
    <row r="6352" spans="5:26" x14ac:dyDescent="0.25">
      <c r="E6352" s="1">
        <v>37376</v>
      </c>
      <c r="F6352" s="7">
        <v>308.35000000000002</v>
      </c>
      <c r="G6352">
        <v>311.55</v>
      </c>
      <c r="H6352">
        <v>308.35000000000002</v>
      </c>
      <c r="I6352">
        <v>308.35000000000002</v>
      </c>
      <c r="K6352" s="2">
        <v>-8.6999999999999994E-3</v>
      </c>
      <c r="N6352" s="1">
        <v>37376</v>
      </c>
      <c r="O6352" s="7">
        <v>4.54</v>
      </c>
      <c r="P6352">
        <v>4.6399999999999997</v>
      </c>
      <c r="Q6352">
        <v>4.54</v>
      </c>
      <c r="R6352">
        <v>4.53</v>
      </c>
      <c r="T6352" s="2">
        <v>-1.9400000000000001E-2</v>
      </c>
      <c r="W6352" s="7">
        <f t="shared" si="396"/>
        <v>67.918502202643182</v>
      </c>
      <c r="X6352" s="7">
        <f t="shared" si="397"/>
        <v>64.865867673697338</v>
      </c>
      <c r="Y6352" s="9">
        <f t="shared" si="398"/>
        <v>0.23713154038008855</v>
      </c>
      <c r="Z6352" s="7">
        <f t="shared" si="399"/>
        <v>12.873169566785171</v>
      </c>
    </row>
    <row r="6353" spans="5:26" x14ac:dyDescent="0.25">
      <c r="E6353" s="1">
        <v>37375</v>
      </c>
      <c r="F6353" s="7">
        <v>311.05</v>
      </c>
      <c r="G6353">
        <v>311.05</v>
      </c>
      <c r="H6353">
        <v>311.05</v>
      </c>
      <c r="I6353">
        <v>311.05</v>
      </c>
      <c r="K6353" s="2">
        <v>-1E-3</v>
      </c>
      <c r="N6353" s="1">
        <v>37375</v>
      </c>
      <c r="O6353" s="7">
        <v>4.63</v>
      </c>
      <c r="P6353">
        <v>4.6500000000000004</v>
      </c>
      <c r="Q6353">
        <v>4.63</v>
      </c>
      <c r="R6353">
        <v>4.62</v>
      </c>
      <c r="T6353" s="2">
        <v>-4.3E-3</v>
      </c>
      <c r="W6353" s="7">
        <f t="shared" si="396"/>
        <v>67.181425485961128</v>
      </c>
      <c r="X6353" s="7">
        <f t="shared" si="397"/>
        <v>64.791712020246521</v>
      </c>
      <c r="Y6353" s="9">
        <f t="shared" si="398"/>
        <v>0.24098468618946467</v>
      </c>
      <c r="Z6353" s="7">
        <f t="shared" si="399"/>
        <v>9.9164536282433708</v>
      </c>
    </row>
    <row r="6354" spans="5:26" x14ac:dyDescent="0.25">
      <c r="E6354" s="1">
        <v>37372</v>
      </c>
      <c r="F6354" s="7">
        <v>311.35000000000002</v>
      </c>
      <c r="G6354">
        <v>307.35000000000002</v>
      </c>
      <c r="H6354">
        <v>311.35000000000002</v>
      </c>
      <c r="I6354">
        <v>311.35000000000002</v>
      </c>
      <c r="K6354" s="2">
        <v>1.2E-2</v>
      </c>
      <c r="N6354" s="1">
        <v>37372</v>
      </c>
      <c r="O6354" s="7">
        <v>4.6500000000000004</v>
      </c>
      <c r="P6354">
        <v>4.6100000000000003</v>
      </c>
      <c r="Q6354">
        <v>4.6500000000000004</v>
      </c>
      <c r="R6354">
        <v>4.6399999999999997</v>
      </c>
      <c r="T6354" s="2">
        <v>6.4999999999999997E-3</v>
      </c>
      <c r="W6354" s="7">
        <f t="shared" si="396"/>
        <v>66.956989247311824</v>
      </c>
      <c r="X6354" s="7">
        <f t="shared" si="397"/>
        <v>64.727493581562669</v>
      </c>
      <c r="Y6354" s="9">
        <f t="shared" si="398"/>
        <v>0.24710356666896696</v>
      </c>
      <c r="Z6354" s="7">
        <f t="shared" si="399"/>
        <v>9.0225151170557805</v>
      </c>
    </row>
    <row r="6355" spans="5:26" x14ac:dyDescent="0.25">
      <c r="E6355" s="1">
        <v>37371</v>
      </c>
      <c r="F6355" s="7">
        <v>307.64999999999998</v>
      </c>
      <c r="G6355">
        <v>304.14999999999998</v>
      </c>
      <c r="H6355">
        <v>307.64999999999998</v>
      </c>
      <c r="I6355">
        <v>307.64999999999998</v>
      </c>
      <c r="K6355" s="2">
        <v>1.18E-2</v>
      </c>
      <c r="N6355" s="1">
        <v>37371</v>
      </c>
      <c r="O6355" s="7">
        <v>4.62</v>
      </c>
      <c r="P6355">
        <v>4.57</v>
      </c>
      <c r="Q6355">
        <v>4.62</v>
      </c>
      <c r="R6355">
        <v>4.6100000000000003</v>
      </c>
      <c r="T6355" s="2">
        <v>1.09E-2</v>
      </c>
      <c r="W6355" s="7">
        <f t="shared" si="396"/>
        <v>66.590909090909079</v>
      </c>
      <c r="X6355" s="7">
        <f t="shared" si="397"/>
        <v>64.671494149467492</v>
      </c>
      <c r="Y6355" s="9">
        <f t="shared" si="398"/>
        <v>0.25470316556187661</v>
      </c>
      <c r="Z6355" s="7">
        <f t="shared" si="399"/>
        <v>7.5358896196179872</v>
      </c>
    </row>
    <row r="6356" spans="5:26" x14ac:dyDescent="0.25">
      <c r="E6356" s="1">
        <v>37370</v>
      </c>
      <c r="F6356" s="7">
        <v>304.05</v>
      </c>
      <c r="G6356">
        <v>303.55</v>
      </c>
      <c r="H6356">
        <v>304.05</v>
      </c>
      <c r="I6356">
        <v>304.05</v>
      </c>
      <c r="K6356" s="2">
        <v>1.2999999999999999E-3</v>
      </c>
      <c r="N6356" s="1">
        <v>37370</v>
      </c>
      <c r="O6356" s="7">
        <v>4.57</v>
      </c>
      <c r="P6356">
        <v>4.57</v>
      </c>
      <c r="Q6356">
        <v>4.57</v>
      </c>
      <c r="R6356">
        <v>4.5599999999999996</v>
      </c>
      <c r="T6356" s="2">
        <v>-2.2000000000000001E-3</v>
      </c>
      <c r="W6356" s="7">
        <f t="shared" si="396"/>
        <v>66.531728665207879</v>
      </c>
      <c r="X6356" s="7">
        <f t="shared" si="397"/>
        <v>64.633222416115657</v>
      </c>
      <c r="Y6356" s="9">
        <f t="shared" si="398"/>
        <v>0.26329974812236556</v>
      </c>
      <c r="Z6356" s="7">
        <f t="shared" si="399"/>
        <v>7.2104370119257108</v>
      </c>
    </row>
    <row r="6357" spans="5:26" x14ac:dyDescent="0.25">
      <c r="E6357" s="1">
        <v>37369</v>
      </c>
      <c r="F6357" s="7">
        <v>303.64999999999998</v>
      </c>
      <c r="G6357">
        <v>303</v>
      </c>
      <c r="H6357">
        <v>303.64999999999998</v>
      </c>
      <c r="I6357">
        <v>303.64999999999998</v>
      </c>
      <c r="K6357" s="2">
        <v>2.5000000000000001E-3</v>
      </c>
      <c r="N6357" s="1">
        <v>37369</v>
      </c>
      <c r="O6357" s="7">
        <v>4.58</v>
      </c>
      <c r="P6357">
        <v>4.54</v>
      </c>
      <c r="Q6357">
        <v>4.58</v>
      </c>
      <c r="R6357">
        <v>4.57</v>
      </c>
      <c r="T6357" s="2">
        <v>4.4000000000000003E-3</v>
      </c>
      <c r="W6357" s="7">
        <f t="shared" si="396"/>
        <v>66.299126637554579</v>
      </c>
      <c r="X6357" s="7">
        <f t="shared" si="397"/>
        <v>64.590848995450784</v>
      </c>
      <c r="Y6357" s="9">
        <f t="shared" si="398"/>
        <v>0.2725340420750561</v>
      </c>
      <c r="Z6357" s="7">
        <f t="shared" si="399"/>
        <v>6.2681257324666024</v>
      </c>
    </row>
    <row r="6358" spans="5:26" x14ac:dyDescent="0.25">
      <c r="E6358" s="1">
        <v>37368</v>
      </c>
      <c r="F6358" s="7">
        <v>302.89999999999998</v>
      </c>
      <c r="G6358">
        <v>302.14999999999998</v>
      </c>
      <c r="H6358">
        <v>302.89999999999998</v>
      </c>
      <c r="I6358">
        <v>302.89999999999998</v>
      </c>
      <c r="K6358" s="2">
        <v>1.8E-3</v>
      </c>
      <c r="N6358" s="1">
        <v>37368</v>
      </c>
      <c r="O6358" s="7">
        <v>4.5599999999999996</v>
      </c>
      <c r="P6358">
        <v>4.49</v>
      </c>
      <c r="Q6358">
        <v>4.5599999999999996</v>
      </c>
      <c r="R6358">
        <v>4.55</v>
      </c>
      <c r="T6358" s="2">
        <v>1.3299999999999999E-2</v>
      </c>
      <c r="W6358" s="7">
        <f t="shared" si="396"/>
        <v>66.425438596491233</v>
      </c>
      <c r="X6358" s="7">
        <f t="shared" si="397"/>
        <v>64.554242423337882</v>
      </c>
      <c r="Y6358" s="9">
        <f t="shared" si="398"/>
        <v>0.28219648469897685</v>
      </c>
      <c r="Z6358" s="7">
        <f t="shared" si="399"/>
        <v>6.6308273653705614</v>
      </c>
    </row>
    <row r="6359" spans="5:26" x14ac:dyDescent="0.25">
      <c r="E6359" s="1">
        <v>37365</v>
      </c>
      <c r="F6359" s="7">
        <v>302.35000000000002</v>
      </c>
      <c r="G6359">
        <v>303.85000000000002</v>
      </c>
      <c r="H6359">
        <v>302.35000000000002</v>
      </c>
      <c r="I6359">
        <v>302.35000000000002</v>
      </c>
      <c r="K6359" s="2">
        <v>-4.3E-3</v>
      </c>
      <c r="N6359" s="1">
        <v>37365</v>
      </c>
      <c r="O6359" s="7">
        <v>4.5</v>
      </c>
      <c r="P6359">
        <v>4.5</v>
      </c>
      <c r="Q6359">
        <v>4.5</v>
      </c>
      <c r="R6359">
        <v>4.49</v>
      </c>
      <c r="T6359" s="2">
        <v>-2.2000000000000001E-3</v>
      </c>
      <c r="W6359" s="7">
        <f t="shared" si="396"/>
        <v>67.188888888888897</v>
      </c>
      <c r="X6359" s="7">
        <f t="shared" si="397"/>
        <v>64.516156856227539</v>
      </c>
      <c r="Y6359" s="9">
        <f t="shared" si="398"/>
        <v>0.29232804177609517</v>
      </c>
      <c r="Z6359" s="7">
        <f t="shared" si="399"/>
        <v>9.1429204547831304</v>
      </c>
    </row>
    <row r="6360" spans="5:26" x14ac:dyDescent="0.25">
      <c r="E6360" s="1">
        <v>37364</v>
      </c>
      <c r="F6360" s="7">
        <v>303.64999999999998</v>
      </c>
      <c r="G6360">
        <v>302.25</v>
      </c>
      <c r="H6360">
        <v>303.64999999999998</v>
      </c>
      <c r="I6360">
        <v>303.64999999999998</v>
      </c>
      <c r="K6360" s="2">
        <v>5.3E-3</v>
      </c>
      <c r="N6360" s="1">
        <v>37364</v>
      </c>
      <c r="O6360" s="7">
        <v>4.51</v>
      </c>
      <c r="P6360">
        <v>4.45</v>
      </c>
      <c r="Q6360">
        <v>4.51</v>
      </c>
      <c r="R6360">
        <v>4.5</v>
      </c>
      <c r="T6360" s="2">
        <v>1.12E-2</v>
      </c>
      <c r="W6360" s="7">
        <f t="shared" si="396"/>
        <v>67.328159645232816</v>
      </c>
      <c r="X6360" s="7">
        <f t="shared" si="397"/>
        <v>64.476625762875884</v>
      </c>
      <c r="Y6360" s="9">
        <f t="shared" si="398"/>
        <v>0.30272910520526713</v>
      </c>
      <c r="Z6360" s="7">
        <f t="shared" si="399"/>
        <v>9.4194242751235766</v>
      </c>
    </row>
    <row r="6361" spans="5:26" x14ac:dyDescent="0.25">
      <c r="E6361" s="1">
        <v>37363</v>
      </c>
      <c r="F6361" s="7">
        <v>302.05</v>
      </c>
      <c r="G6361">
        <v>298.14999999999998</v>
      </c>
      <c r="H6361">
        <v>302.05</v>
      </c>
      <c r="I6361">
        <v>302.05</v>
      </c>
      <c r="K6361" s="2">
        <v>1.2699999999999999E-2</v>
      </c>
      <c r="N6361" s="1">
        <v>37363</v>
      </c>
      <c r="O6361" s="7">
        <v>4.46</v>
      </c>
      <c r="P6361">
        <v>4.41</v>
      </c>
      <c r="Q6361">
        <v>4.46</v>
      </c>
      <c r="R6361">
        <v>4.45</v>
      </c>
      <c r="T6361" s="2">
        <v>8.9999999999999993E-3</v>
      </c>
      <c r="W6361" s="7">
        <f t="shared" si="396"/>
        <v>67.724215246636774</v>
      </c>
      <c r="X6361" s="7">
        <f t="shared" si="397"/>
        <v>64.440502909081488</v>
      </c>
      <c r="Y6361" s="9">
        <f t="shared" si="398"/>
        <v>0.31271449837743232</v>
      </c>
      <c r="Z6361" s="7">
        <f t="shared" si="399"/>
        <v>10.500671873524691</v>
      </c>
    </row>
    <row r="6362" spans="5:26" x14ac:dyDescent="0.25">
      <c r="E6362" s="1">
        <v>37362</v>
      </c>
      <c r="F6362" s="7">
        <v>298.25</v>
      </c>
      <c r="G6362">
        <v>299.64999999999998</v>
      </c>
      <c r="H6362">
        <v>298.25</v>
      </c>
      <c r="I6362">
        <v>298.25</v>
      </c>
      <c r="K6362" s="2">
        <v>-5.3E-3</v>
      </c>
      <c r="N6362" s="1">
        <v>37362</v>
      </c>
      <c r="O6362" s="7">
        <v>4.42</v>
      </c>
      <c r="P6362">
        <v>4.46</v>
      </c>
      <c r="Q6362">
        <v>4.42</v>
      </c>
      <c r="R6362">
        <v>4.41</v>
      </c>
      <c r="T6362" s="2">
        <v>-1.12E-2</v>
      </c>
      <c r="W6362" s="7">
        <f t="shared" si="396"/>
        <v>67.477375565610856</v>
      </c>
      <c r="X6362" s="7">
        <f t="shared" si="397"/>
        <v>64.392791990320404</v>
      </c>
      <c r="Y6362" s="9">
        <f t="shared" si="398"/>
        <v>0.32197821560403911</v>
      </c>
      <c r="Z6362" s="7">
        <f t="shared" si="399"/>
        <v>9.5801002235623205</v>
      </c>
    </row>
    <row r="6363" spans="5:26" x14ac:dyDescent="0.25">
      <c r="E6363" s="1">
        <v>37361</v>
      </c>
      <c r="F6363" s="7">
        <v>299.85000000000002</v>
      </c>
      <c r="G6363">
        <v>301.14999999999998</v>
      </c>
      <c r="H6363">
        <v>299.85000000000002</v>
      </c>
      <c r="I6363">
        <v>299.85000000000002</v>
      </c>
      <c r="K6363" s="2">
        <v>-7.6E-3</v>
      </c>
      <c r="N6363" s="1">
        <v>37361</v>
      </c>
      <c r="O6363" s="7">
        <v>4.47</v>
      </c>
      <c r="P6363">
        <v>4.58</v>
      </c>
      <c r="Q6363">
        <v>4.47</v>
      </c>
      <c r="R6363">
        <v>4.46</v>
      </c>
      <c r="T6363" s="2">
        <v>-2.6100000000000002E-2</v>
      </c>
      <c r="W6363" s="7">
        <f t="shared" si="396"/>
        <v>67.080536912751683</v>
      </c>
      <c r="X6363" s="7">
        <f t="shared" si="397"/>
        <v>64.354441390660767</v>
      </c>
      <c r="Y6363" s="9">
        <f t="shared" si="398"/>
        <v>0.33045485155516879</v>
      </c>
      <c r="Z6363" s="7">
        <f t="shared" si="399"/>
        <v>8.2495248874740721</v>
      </c>
    </row>
    <row r="6364" spans="5:26" x14ac:dyDescent="0.25">
      <c r="E6364" s="1">
        <v>37358</v>
      </c>
      <c r="F6364" s="7">
        <v>302.14999999999998</v>
      </c>
      <c r="G6364">
        <v>302.39999999999998</v>
      </c>
      <c r="H6364">
        <v>302.14999999999998</v>
      </c>
      <c r="I6364">
        <v>302.14999999999998</v>
      </c>
      <c r="K6364" s="2">
        <v>-1.5E-3</v>
      </c>
      <c r="N6364" s="1">
        <v>37358</v>
      </c>
      <c r="O6364" s="7">
        <v>4.59</v>
      </c>
      <c r="P6364">
        <v>4.57</v>
      </c>
      <c r="Q6364">
        <v>4.59</v>
      </c>
      <c r="R6364">
        <v>4.58</v>
      </c>
      <c r="T6364" s="2">
        <v>2.2000000000000001E-3</v>
      </c>
      <c r="W6364" s="7">
        <f t="shared" si="396"/>
        <v>65.827886710239653</v>
      </c>
      <c r="X6364" s="7">
        <f t="shared" si="397"/>
        <v>64.320187302715411</v>
      </c>
      <c r="Y6364" s="9">
        <f t="shared" si="398"/>
        <v>0.33792859029917199</v>
      </c>
      <c r="Z6364" s="7">
        <f t="shared" si="399"/>
        <v>4.4615917409931463</v>
      </c>
    </row>
    <row r="6365" spans="5:26" x14ac:dyDescent="0.25">
      <c r="E6365" s="1">
        <v>37357</v>
      </c>
      <c r="F6365" s="7">
        <v>302.60000000000002</v>
      </c>
      <c r="G6365">
        <v>301.35000000000002</v>
      </c>
      <c r="H6365">
        <v>302.60000000000002</v>
      </c>
      <c r="I6365">
        <v>302.60000000000002</v>
      </c>
      <c r="K6365" s="2">
        <v>2.8E-3</v>
      </c>
      <c r="N6365" s="1">
        <v>37357</v>
      </c>
      <c r="O6365" s="7">
        <v>4.58</v>
      </c>
      <c r="P6365">
        <v>4.5999999999999996</v>
      </c>
      <c r="Q6365">
        <v>4.58</v>
      </c>
      <c r="R6365">
        <v>4.57</v>
      </c>
      <c r="T6365" s="2">
        <v>-8.6999999999999994E-3</v>
      </c>
      <c r="W6365" s="7">
        <f t="shared" si="396"/>
        <v>66.069868995633186</v>
      </c>
      <c r="X6365" s="7">
        <f t="shared" si="397"/>
        <v>64.308236989163476</v>
      </c>
      <c r="Y6365" s="9">
        <f t="shared" si="398"/>
        <v>0.34436002708661267</v>
      </c>
      <c r="Z6365" s="7">
        <f t="shared" si="399"/>
        <v>5.1156692644429045</v>
      </c>
    </row>
    <row r="6366" spans="5:26" x14ac:dyDescent="0.25">
      <c r="E6366" s="1">
        <v>37356</v>
      </c>
      <c r="F6366" s="7">
        <v>301.75</v>
      </c>
      <c r="G6366">
        <v>298.55</v>
      </c>
      <c r="H6366">
        <v>301.75</v>
      </c>
      <c r="I6366">
        <v>301.75</v>
      </c>
      <c r="K6366" s="2">
        <v>1.0699999999999999E-2</v>
      </c>
      <c r="N6366" s="1">
        <v>37356</v>
      </c>
      <c r="O6366" s="7">
        <v>4.62</v>
      </c>
      <c r="P6366">
        <v>4.54</v>
      </c>
      <c r="Q6366">
        <v>4.62</v>
      </c>
      <c r="R6366">
        <v>4.6100000000000003</v>
      </c>
      <c r="T6366" s="2">
        <v>1.54E-2</v>
      </c>
      <c r="W6366" s="7">
        <f t="shared" si="396"/>
        <v>65.313852813852819</v>
      </c>
      <c r="X6366" s="7">
        <f t="shared" si="397"/>
        <v>64.295954611170927</v>
      </c>
      <c r="Y6366" s="9">
        <f t="shared" si="398"/>
        <v>0.34974465869906268</v>
      </c>
      <c r="Z6366" s="7">
        <f t="shared" si="399"/>
        <v>2.9104038542522548</v>
      </c>
    </row>
    <row r="6367" spans="5:26" x14ac:dyDescent="0.25">
      <c r="E6367" s="1">
        <v>37355</v>
      </c>
      <c r="F6367" s="7">
        <v>298.55</v>
      </c>
      <c r="G6367">
        <v>300.25</v>
      </c>
      <c r="H6367">
        <v>298.55</v>
      </c>
      <c r="I6367">
        <v>298.55</v>
      </c>
      <c r="K6367" s="2">
        <v>-6.0000000000000001E-3</v>
      </c>
      <c r="N6367" s="1">
        <v>37355</v>
      </c>
      <c r="O6367" s="7">
        <v>4.55</v>
      </c>
      <c r="P6367">
        <v>4.5599999999999996</v>
      </c>
      <c r="Q6367">
        <v>4.55</v>
      </c>
      <c r="R6367">
        <v>4.54</v>
      </c>
      <c r="T6367" s="2">
        <v>-4.4000000000000003E-3</v>
      </c>
      <c r="W6367" s="7">
        <f t="shared" si="396"/>
        <v>65.615384615384627</v>
      </c>
      <c r="X6367" s="7">
        <f t="shared" si="397"/>
        <v>64.304990672365264</v>
      </c>
      <c r="Y6367" s="9">
        <f t="shared" si="398"/>
        <v>0.35411710241249</v>
      </c>
      <c r="Z6367" s="7">
        <f t="shared" si="399"/>
        <v>3.7004537032864433</v>
      </c>
    </row>
    <row r="6368" spans="5:26" x14ac:dyDescent="0.25">
      <c r="E6368" s="1">
        <v>37354</v>
      </c>
      <c r="F6368" s="7">
        <v>300.35000000000002</v>
      </c>
      <c r="G6368">
        <v>300.14999999999998</v>
      </c>
      <c r="H6368">
        <v>300.35000000000002</v>
      </c>
      <c r="I6368">
        <v>300.35000000000002</v>
      </c>
      <c r="K6368" s="2">
        <v>1E-3</v>
      </c>
      <c r="N6368" s="1">
        <v>37354</v>
      </c>
      <c r="O6368" s="7">
        <v>4.57</v>
      </c>
      <c r="P6368">
        <v>4.57</v>
      </c>
      <c r="Q6368">
        <v>4.57</v>
      </c>
      <c r="R6368">
        <v>4.5599999999999996</v>
      </c>
      <c r="T6368" s="2">
        <v>-2.2000000000000001E-3</v>
      </c>
      <c r="W6368" s="7">
        <f t="shared" si="396"/>
        <v>65.72210065645514</v>
      </c>
      <c r="X6368" s="7">
        <f t="shared" si="397"/>
        <v>64.303263128420724</v>
      </c>
      <c r="Y6368" s="9">
        <f t="shared" si="398"/>
        <v>0.3575151189798137</v>
      </c>
      <c r="Z6368" s="7">
        <f t="shared" si="399"/>
        <v>3.9686084663583912</v>
      </c>
    </row>
    <row r="6369" spans="5:26" x14ac:dyDescent="0.25">
      <c r="E6369" s="1">
        <v>37351</v>
      </c>
      <c r="F6369" s="7">
        <v>300.05</v>
      </c>
      <c r="G6369">
        <v>300.95</v>
      </c>
      <c r="H6369">
        <v>300.05</v>
      </c>
      <c r="I6369">
        <v>300.05</v>
      </c>
      <c r="K6369" s="2">
        <v>-3.2000000000000002E-3</v>
      </c>
      <c r="N6369" s="1">
        <v>37351</v>
      </c>
      <c r="O6369" s="7">
        <v>4.58</v>
      </c>
      <c r="P6369">
        <v>4.5999999999999996</v>
      </c>
      <c r="Q6369">
        <v>4.58</v>
      </c>
      <c r="R6369">
        <v>4.57</v>
      </c>
      <c r="T6369" s="2">
        <v>-1.0800000000000001E-2</v>
      </c>
      <c r="W6369" s="7">
        <f t="shared" si="396"/>
        <v>65.513100436681228</v>
      </c>
      <c r="X6369" s="7">
        <f t="shared" si="397"/>
        <v>64.304165980172868</v>
      </c>
      <c r="Y6369" s="9">
        <f t="shared" si="398"/>
        <v>0.36005855530874431</v>
      </c>
      <c r="Z6369" s="7">
        <f t="shared" si="399"/>
        <v>3.3576051413962871</v>
      </c>
    </row>
    <row r="6370" spans="5:26" x14ac:dyDescent="0.25">
      <c r="E6370" s="1">
        <v>37350</v>
      </c>
      <c r="F6370" s="7">
        <v>301</v>
      </c>
      <c r="G6370">
        <v>302.64999999999998</v>
      </c>
      <c r="H6370">
        <v>301</v>
      </c>
      <c r="I6370">
        <v>301</v>
      </c>
      <c r="K6370" s="2">
        <v>-5.7999999999999996E-3</v>
      </c>
      <c r="N6370" s="1">
        <v>37350</v>
      </c>
      <c r="O6370" s="7">
        <v>4.63</v>
      </c>
      <c r="P6370">
        <v>4.66</v>
      </c>
      <c r="Q6370">
        <v>4.63</v>
      </c>
      <c r="R6370">
        <v>4.62</v>
      </c>
      <c r="T6370" s="2">
        <v>-6.4000000000000003E-3</v>
      </c>
      <c r="W6370" s="7">
        <f t="shared" si="396"/>
        <v>65.01079913606911</v>
      </c>
      <c r="X6370" s="7">
        <f t="shared" si="397"/>
        <v>64.317118554396274</v>
      </c>
      <c r="Y6370" s="9">
        <f t="shared" si="398"/>
        <v>0.36184111874445501</v>
      </c>
      <c r="Z6370" s="7">
        <f t="shared" si="399"/>
        <v>1.9170861069627037</v>
      </c>
    </row>
    <row r="6371" spans="5:26" x14ac:dyDescent="0.25">
      <c r="E6371" s="1">
        <v>37349</v>
      </c>
      <c r="F6371" s="7">
        <v>302.75</v>
      </c>
      <c r="G6371">
        <v>305.85000000000002</v>
      </c>
      <c r="H6371">
        <v>302.75</v>
      </c>
      <c r="I6371">
        <v>302.75</v>
      </c>
      <c r="K6371" s="2">
        <v>-1.01E-2</v>
      </c>
      <c r="N6371" s="1">
        <v>37349</v>
      </c>
      <c r="O6371" s="7">
        <v>4.66</v>
      </c>
      <c r="P6371">
        <v>4.72</v>
      </c>
      <c r="Q6371">
        <v>4.66</v>
      </c>
      <c r="R6371">
        <v>4.6500000000000004</v>
      </c>
      <c r="T6371" s="2">
        <v>-1.6899999999999998E-2</v>
      </c>
      <c r="W6371" s="7">
        <f t="shared" si="396"/>
        <v>64.967811158798284</v>
      </c>
      <c r="X6371" s="7">
        <f t="shared" si="397"/>
        <v>64.329314494383723</v>
      </c>
      <c r="Y6371" s="9">
        <f t="shared" si="398"/>
        <v>0.36283929349499072</v>
      </c>
      <c r="Z6371" s="7">
        <f t="shared" si="399"/>
        <v>1.7597230395427821</v>
      </c>
    </row>
    <row r="6372" spans="5:26" x14ac:dyDescent="0.25">
      <c r="E6372" s="1">
        <v>37348</v>
      </c>
      <c r="F6372" s="7">
        <v>305.85000000000002</v>
      </c>
      <c r="G6372">
        <v>304.05</v>
      </c>
      <c r="H6372">
        <v>305.85000000000002</v>
      </c>
      <c r="I6372">
        <v>305.85000000000002</v>
      </c>
      <c r="K6372" s="2">
        <v>8.2000000000000007E-3</v>
      </c>
      <c r="N6372" s="1">
        <v>37348</v>
      </c>
      <c r="O6372" s="7">
        <v>4.74</v>
      </c>
      <c r="P6372">
        <v>4.67</v>
      </c>
      <c r="Q6372">
        <v>4.74</v>
      </c>
      <c r="R6372">
        <v>4.7300000000000004</v>
      </c>
      <c r="T6372" s="2">
        <v>1.0699999999999999E-2</v>
      </c>
      <c r="W6372" s="7">
        <f t="shared" si="396"/>
        <v>64.525316455696199</v>
      </c>
      <c r="X6372" s="7">
        <f t="shared" si="397"/>
        <v>64.354515173017873</v>
      </c>
      <c r="Y6372" s="9">
        <f t="shared" si="398"/>
        <v>0.36332130933479229</v>
      </c>
      <c r="Z6372" s="7">
        <f t="shared" si="399"/>
        <v>0.47011083107414592</v>
      </c>
    </row>
    <row r="6373" spans="5:26" x14ac:dyDescent="0.25">
      <c r="E6373" s="1">
        <v>37347</v>
      </c>
      <c r="F6373" s="7">
        <v>303.35000000000002</v>
      </c>
      <c r="G6373">
        <v>302.25</v>
      </c>
      <c r="H6373">
        <v>303.35000000000002</v>
      </c>
      <c r="I6373">
        <v>303.35000000000002</v>
      </c>
      <c r="K6373" s="2">
        <v>2.0999999999999999E-3</v>
      </c>
      <c r="N6373" s="1">
        <v>37347</v>
      </c>
      <c r="O6373" s="7">
        <v>4.6900000000000004</v>
      </c>
      <c r="P6373">
        <v>4.66</v>
      </c>
      <c r="Q6373">
        <v>4.6900000000000004</v>
      </c>
      <c r="R6373">
        <v>4.67</v>
      </c>
      <c r="T6373" s="2">
        <v>1.0800000000000001E-2</v>
      </c>
      <c r="W6373" s="7">
        <f t="shared" si="396"/>
        <v>64.680170575692969</v>
      </c>
      <c r="X6373" s="7">
        <f t="shared" si="397"/>
        <v>64.385104158211846</v>
      </c>
      <c r="Y6373" s="9">
        <f t="shared" si="398"/>
        <v>0.36335443532282952</v>
      </c>
      <c r="Z6373" s="7">
        <f t="shared" si="399"/>
        <v>0.81206224225380941</v>
      </c>
    </row>
    <row r="6374" spans="5:26" x14ac:dyDescent="0.25">
      <c r="E6374" s="1">
        <v>37344</v>
      </c>
      <c r="F6374" s="7">
        <v>302.7</v>
      </c>
      <c r="G6374">
        <v>302.5</v>
      </c>
      <c r="H6374">
        <v>302.7</v>
      </c>
      <c r="I6374">
        <v>302.7</v>
      </c>
      <c r="K6374" s="2">
        <v>2.0000000000000001E-4</v>
      </c>
      <c r="N6374" s="1">
        <v>37344</v>
      </c>
      <c r="O6374" s="7">
        <v>4.6399999999999997</v>
      </c>
      <c r="P6374">
        <v>4.63</v>
      </c>
      <c r="Q6374">
        <v>4.6399999999999997</v>
      </c>
      <c r="R6374">
        <v>4.63</v>
      </c>
      <c r="T6374" s="2">
        <v>0</v>
      </c>
      <c r="W6374" s="7">
        <f t="shared" si="396"/>
        <v>65.237068965517238</v>
      </c>
      <c r="X6374" s="7">
        <f t="shared" si="397"/>
        <v>64.406001991923659</v>
      </c>
      <c r="Y6374" s="9">
        <f t="shared" si="398"/>
        <v>0.36306160593289877</v>
      </c>
      <c r="Z6374" s="7">
        <f t="shared" si="399"/>
        <v>2.2890522159679345</v>
      </c>
    </row>
    <row r="6375" spans="5:26" x14ac:dyDescent="0.25">
      <c r="E6375" s="1">
        <v>37343</v>
      </c>
      <c r="F6375" s="7">
        <v>302.64999999999998</v>
      </c>
      <c r="G6375">
        <v>302.25</v>
      </c>
      <c r="H6375">
        <v>302.64999999999998</v>
      </c>
      <c r="I6375">
        <v>302.64999999999998</v>
      </c>
      <c r="K6375" s="2">
        <v>1.6999999999999999E-3</v>
      </c>
      <c r="N6375" s="1">
        <v>37343</v>
      </c>
      <c r="O6375" s="7">
        <v>4.6399999999999997</v>
      </c>
      <c r="P6375">
        <v>4.66</v>
      </c>
      <c r="Q6375">
        <v>4.6399999999999997</v>
      </c>
      <c r="R6375">
        <v>4.63</v>
      </c>
      <c r="T6375" s="2">
        <v>-8.5000000000000006E-3</v>
      </c>
      <c r="W6375" s="7">
        <f t="shared" si="396"/>
        <v>65.22629310344827</v>
      </c>
      <c r="X6375" s="7">
        <f t="shared" si="397"/>
        <v>64.427861597835005</v>
      </c>
      <c r="Y6375" s="9">
        <f t="shared" si="398"/>
        <v>0.36255522340647267</v>
      </c>
      <c r="Z6375" s="7">
        <f t="shared" si="399"/>
        <v>2.2022341813515065</v>
      </c>
    </row>
    <row r="6376" spans="5:26" x14ac:dyDescent="0.25">
      <c r="E6376" s="1">
        <v>37342</v>
      </c>
      <c r="F6376" s="7">
        <v>302.14999999999998</v>
      </c>
      <c r="G6376">
        <v>296.75</v>
      </c>
      <c r="H6376">
        <v>302.14999999999998</v>
      </c>
      <c r="I6376">
        <v>302.14999999999998</v>
      </c>
      <c r="K6376" s="2">
        <v>1.8499999999999999E-2</v>
      </c>
      <c r="N6376" s="1">
        <v>37342</v>
      </c>
      <c r="O6376" s="7">
        <v>4.68</v>
      </c>
      <c r="P6376">
        <v>4.58</v>
      </c>
      <c r="Q6376">
        <v>4.68</v>
      </c>
      <c r="R6376">
        <v>4.67</v>
      </c>
      <c r="T6376" s="2">
        <v>1.7399999999999999E-2</v>
      </c>
      <c r="W6376" s="7">
        <f t="shared" si="396"/>
        <v>64.561965811965806</v>
      </c>
      <c r="X6376" s="7">
        <f t="shared" si="397"/>
        <v>64.451209298984409</v>
      </c>
      <c r="Y6376" s="9">
        <f t="shared" si="398"/>
        <v>0.36182953634426956</v>
      </c>
      <c r="Z6376" s="7">
        <f t="shared" si="399"/>
        <v>0.30610135949768053</v>
      </c>
    </row>
    <row r="6377" spans="5:26" x14ac:dyDescent="0.25">
      <c r="E6377" s="1">
        <v>37341</v>
      </c>
      <c r="F6377" s="7">
        <v>296.64999999999998</v>
      </c>
      <c r="G6377">
        <v>298.35000000000002</v>
      </c>
      <c r="H6377">
        <v>296.64999999999998</v>
      </c>
      <c r="I6377">
        <v>296.64999999999998</v>
      </c>
      <c r="K6377" s="2">
        <v>-5.4000000000000003E-3</v>
      </c>
      <c r="N6377" s="1">
        <v>37341</v>
      </c>
      <c r="O6377" s="7">
        <v>4.5999999999999996</v>
      </c>
      <c r="P6377">
        <v>4.57</v>
      </c>
      <c r="Q6377">
        <v>4.5999999999999996</v>
      </c>
      <c r="R6377">
        <v>4.59</v>
      </c>
      <c r="T6377" s="2">
        <v>4.4000000000000003E-3</v>
      </c>
      <c r="W6377" s="7">
        <f t="shared" si="396"/>
        <v>64.489130434782609</v>
      </c>
      <c r="X6377" s="7">
        <f t="shared" si="397"/>
        <v>64.476315410989471</v>
      </c>
      <c r="Y6377" s="9">
        <f t="shared" si="398"/>
        <v>0.36094350047739471</v>
      </c>
      <c r="Z6377" s="7">
        <f t="shared" si="399"/>
        <v>3.55042375778713E-2</v>
      </c>
    </row>
    <row r="6378" spans="5:26" x14ac:dyDescent="0.25">
      <c r="E6378" s="1">
        <v>37340</v>
      </c>
      <c r="F6378" s="7">
        <v>298.25</v>
      </c>
      <c r="G6378">
        <v>297.25</v>
      </c>
      <c r="H6378">
        <v>298.25</v>
      </c>
      <c r="I6378">
        <v>298.25</v>
      </c>
      <c r="K6378" s="2">
        <v>1.6999999999999999E-3</v>
      </c>
      <c r="N6378" s="1">
        <v>37340</v>
      </c>
      <c r="O6378" s="7">
        <v>4.58</v>
      </c>
      <c r="P6378">
        <v>4.54</v>
      </c>
      <c r="Q6378">
        <v>4.58</v>
      </c>
      <c r="R6378">
        <v>4.58</v>
      </c>
      <c r="T6378" s="2">
        <v>8.8000000000000005E-3</v>
      </c>
      <c r="W6378" s="7">
        <f t="shared" si="396"/>
        <v>65.120087336244538</v>
      </c>
      <c r="X6378" s="7">
        <f t="shared" si="397"/>
        <v>64.503233569557239</v>
      </c>
      <c r="Y6378" s="9">
        <f t="shared" si="398"/>
        <v>0.36001131713748441</v>
      </c>
      <c r="Z6378" s="7">
        <f t="shared" si="399"/>
        <v>1.7134288210493382</v>
      </c>
    </row>
    <row r="6379" spans="5:26" x14ac:dyDescent="0.25">
      <c r="E6379" s="1">
        <v>37337</v>
      </c>
      <c r="F6379" s="7">
        <v>297.75</v>
      </c>
      <c r="G6379">
        <v>292.35000000000002</v>
      </c>
      <c r="H6379">
        <v>297.75</v>
      </c>
      <c r="I6379">
        <v>297.75</v>
      </c>
      <c r="K6379" s="2">
        <v>1.5699999999999999E-2</v>
      </c>
      <c r="N6379" s="1">
        <v>37337</v>
      </c>
      <c r="O6379" s="7">
        <v>4.54</v>
      </c>
      <c r="P6379">
        <v>4.5</v>
      </c>
      <c r="Q6379">
        <v>4.54</v>
      </c>
      <c r="R6379">
        <v>4.53</v>
      </c>
      <c r="T6379" s="2">
        <v>6.7000000000000002E-3</v>
      </c>
      <c r="W6379" s="7">
        <f t="shared" si="396"/>
        <v>65.583700440528631</v>
      </c>
      <c r="X6379" s="7">
        <f t="shared" si="397"/>
        <v>64.520912210805008</v>
      </c>
      <c r="Y6379" s="9">
        <f t="shared" si="398"/>
        <v>0.35911412016905681</v>
      </c>
      <c r="Z6379" s="7">
        <f t="shared" si="399"/>
        <v>2.9594721288689616</v>
      </c>
    </row>
    <row r="6380" spans="5:26" x14ac:dyDescent="0.25">
      <c r="E6380" s="1">
        <v>37336</v>
      </c>
      <c r="F6380" s="7">
        <v>293.14999999999998</v>
      </c>
      <c r="G6380">
        <v>292.35000000000002</v>
      </c>
      <c r="H6380">
        <v>293.14999999999998</v>
      </c>
      <c r="I6380">
        <v>293.14999999999998</v>
      </c>
      <c r="K6380" s="2">
        <v>2.3999999999999998E-3</v>
      </c>
      <c r="N6380" s="1">
        <v>37336</v>
      </c>
      <c r="O6380" s="7">
        <v>4.51</v>
      </c>
      <c r="P6380">
        <v>4.51</v>
      </c>
      <c r="Q6380">
        <v>4.51</v>
      </c>
      <c r="R6380">
        <v>4.5</v>
      </c>
      <c r="T6380" s="2">
        <v>-4.4000000000000003E-3</v>
      </c>
      <c r="W6380" s="7">
        <f t="shared" si="396"/>
        <v>65</v>
      </c>
      <c r="X6380" s="7">
        <f t="shared" si="397"/>
        <v>64.530663902099207</v>
      </c>
      <c r="Y6380" s="9">
        <f t="shared" si="398"/>
        <v>0.3582099524111283</v>
      </c>
      <c r="Z6380" s="7">
        <f t="shared" si="399"/>
        <v>1.3102262925462282</v>
      </c>
    </row>
    <row r="6381" spans="5:26" x14ac:dyDescent="0.25">
      <c r="E6381" s="1">
        <v>37335</v>
      </c>
      <c r="F6381" s="7">
        <v>292.45</v>
      </c>
      <c r="G6381">
        <v>293.2</v>
      </c>
      <c r="H6381">
        <v>292.45</v>
      </c>
      <c r="I6381">
        <v>292.45</v>
      </c>
      <c r="K6381" s="2">
        <v>-1.9E-3</v>
      </c>
      <c r="N6381" s="1">
        <v>37335</v>
      </c>
      <c r="O6381" s="7">
        <v>4.53</v>
      </c>
      <c r="P6381">
        <v>4.5199999999999996</v>
      </c>
      <c r="Q6381">
        <v>4.53</v>
      </c>
      <c r="R6381">
        <v>4.5199999999999996</v>
      </c>
      <c r="T6381" s="2">
        <v>0</v>
      </c>
      <c r="W6381" s="7">
        <f t="shared" si="396"/>
        <v>64.558498896247229</v>
      </c>
      <c r="X6381" s="7">
        <f t="shared" si="397"/>
        <v>64.547450472842598</v>
      </c>
      <c r="Y6381" s="9">
        <f t="shared" si="398"/>
        <v>0.35733704526544025</v>
      </c>
      <c r="Z6381" s="7">
        <f t="shared" si="399"/>
        <v>3.0918774168583595E-2</v>
      </c>
    </row>
    <row r="6382" spans="5:26" x14ac:dyDescent="0.25">
      <c r="E6382" s="1">
        <v>37334</v>
      </c>
      <c r="F6382" s="7">
        <v>293</v>
      </c>
      <c r="G6382">
        <v>292.64999999999998</v>
      </c>
      <c r="H6382">
        <v>293</v>
      </c>
      <c r="I6382">
        <v>293</v>
      </c>
      <c r="K6382" s="2">
        <v>1.9E-3</v>
      </c>
      <c r="N6382" s="1">
        <v>37334</v>
      </c>
      <c r="O6382" s="7">
        <v>4.53</v>
      </c>
      <c r="P6382">
        <v>4.5</v>
      </c>
      <c r="Q6382">
        <v>4.53</v>
      </c>
      <c r="R6382">
        <v>4.5199999999999996</v>
      </c>
      <c r="T6382" s="2">
        <v>6.7000000000000002E-3</v>
      </c>
      <c r="W6382" s="7">
        <f t="shared" si="396"/>
        <v>64.67991169977924</v>
      </c>
      <c r="X6382" s="7">
        <f t="shared" si="397"/>
        <v>64.571987450918499</v>
      </c>
      <c r="Y6382" s="9">
        <f t="shared" si="398"/>
        <v>0.35660358363396633</v>
      </c>
      <c r="Z6382" s="7">
        <f t="shared" si="399"/>
        <v>0.3026448802363097</v>
      </c>
    </row>
    <row r="6383" spans="5:26" x14ac:dyDescent="0.25">
      <c r="E6383" s="1">
        <v>37333</v>
      </c>
      <c r="F6383" s="7">
        <v>292.45</v>
      </c>
      <c r="G6383">
        <v>290.35000000000002</v>
      </c>
      <c r="H6383">
        <v>292.45</v>
      </c>
      <c r="I6383">
        <v>292.45</v>
      </c>
      <c r="K6383" s="2">
        <v>8.3000000000000001E-3</v>
      </c>
      <c r="N6383" s="1">
        <v>37333</v>
      </c>
      <c r="O6383" s="7">
        <v>4.5</v>
      </c>
      <c r="P6383">
        <v>4.49</v>
      </c>
      <c r="Q6383">
        <v>4.5</v>
      </c>
      <c r="R6383">
        <v>4.5</v>
      </c>
      <c r="T6383" s="2">
        <v>2.2000000000000001E-3</v>
      </c>
      <c r="W6383" s="7">
        <f t="shared" si="396"/>
        <v>64.98888888888888</v>
      </c>
      <c r="X6383" s="7">
        <f t="shared" si="397"/>
        <v>64.59830168504412</v>
      </c>
      <c r="Y6383" s="9">
        <f t="shared" si="398"/>
        <v>0.35613424191408516</v>
      </c>
      <c r="Z6383" s="7">
        <f t="shared" si="399"/>
        <v>1.0967415032755714</v>
      </c>
    </row>
    <row r="6384" spans="5:26" x14ac:dyDescent="0.25">
      <c r="E6384" s="1">
        <v>37330</v>
      </c>
      <c r="F6384" s="7">
        <v>290.05</v>
      </c>
      <c r="G6384">
        <v>291.25</v>
      </c>
      <c r="H6384">
        <v>290.05</v>
      </c>
      <c r="I6384">
        <v>290.05</v>
      </c>
      <c r="K6384" s="2">
        <v>-3.8E-3</v>
      </c>
      <c r="N6384" s="1">
        <v>37330</v>
      </c>
      <c r="O6384" s="7">
        <v>4.49</v>
      </c>
      <c r="P6384">
        <v>4.5</v>
      </c>
      <c r="Q6384">
        <v>4.49</v>
      </c>
      <c r="R6384">
        <v>4.4800000000000004</v>
      </c>
      <c r="T6384" s="2">
        <v>-2.2000000000000001E-3</v>
      </c>
      <c r="W6384" s="7">
        <f t="shared" si="396"/>
        <v>64.599109131403111</v>
      </c>
      <c r="X6384" s="7">
        <f t="shared" si="397"/>
        <v>64.628099938582196</v>
      </c>
      <c r="Y6384" s="9">
        <f t="shared" si="398"/>
        <v>0.35599425611857033</v>
      </c>
      <c r="Z6384" s="7">
        <f t="shared" si="399"/>
        <v>-8.1436165558325307E-2</v>
      </c>
    </row>
    <row r="6385" spans="5:26" x14ac:dyDescent="0.25">
      <c r="E6385" s="1">
        <v>37329</v>
      </c>
      <c r="F6385" s="7">
        <v>291.14999999999998</v>
      </c>
      <c r="G6385">
        <v>293.35000000000002</v>
      </c>
      <c r="H6385">
        <v>291.14999999999998</v>
      </c>
      <c r="I6385">
        <v>291.14999999999998</v>
      </c>
      <c r="K6385" s="2">
        <v>-8.2000000000000007E-3</v>
      </c>
      <c r="N6385" s="1">
        <v>37329</v>
      </c>
      <c r="O6385" s="7">
        <v>4.5</v>
      </c>
      <c r="P6385">
        <v>4.5199999999999996</v>
      </c>
      <c r="Q6385">
        <v>4.5</v>
      </c>
      <c r="R6385">
        <v>4.5</v>
      </c>
      <c r="T6385" s="2">
        <v>-6.6E-3</v>
      </c>
      <c r="W6385" s="7">
        <f t="shared" si="396"/>
        <v>64.699999999999989</v>
      </c>
      <c r="X6385" s="7">
        <f t="shared" si="397"/>
        <v>64.662771083734626</v>
      </c>
      <c r="Y6385" s="9">
        <f t="shared" si="398"/>
        <v>0.35632750526243057</v>
      </c>
      <c r="Z6385" s="7">
        <f t="shared" si="399"/>
        <v>0.10447949068075546</v>
      </c>
    </row>
    <row r="6386" spans="5:26" x14ac:dyDescent="0.25">
      <c r="E6386" s="1">
        <v>37328</v>
      </c>
      <c r="F6386" s="7">
        <v>293.55</v>
      </c>
      <c r="G6386">
        <v>294.14999999999998</v>
      </c>
      <c r="H6386">
        <v>293.55</v>
      </c>
      <c r="I6386">
        <v>293.55</v>
      </c>
      <c r="K6386" s="2">
        <v>-1.6999999999999999E-3</v>
      </c>
      <c r="N6386" s="1">
        <v>37328</v>
      </c>
      <c r="O6386" s="7">
        <v>4.53</v>
      </c>
      <c r="P6386">
        <v>4.5</v>
      </c>
      <c r="Q6386">
        <v>4.53</v>
      </c>
      <c r="R6386">
        <v>4.5199999999999996</v>
      </c>
      <c r="T6386" s="2">
        <v>6.7000000000000002E-3</v>
      </c>
      <c r="W6386" s="7">
        <f t="shared" si="396"/>
        <v>64.801324503311264</v>
      </c>
      <c r="X6386" s="7">
        <f t="shared" si="397"/>
        <v>64.692947365785912</v>
      </c>
      <c r="Y6386" s="9">
        <f t="shared" si="398"/>
        <v>0.3571957922992155</v>
      </c>
      <c r="Z6386" s="7">
        <f t="shared" si="399"/>
        <v>0.30341101396448328</v>
      </c>
    </row>
    <row r="6387" spans="5:26" x14ac:dyDescent="0.25">
      <c r="E6387" s="1">
        <v>37327</v>
      </c>
      <c r="F6387" s="7">
        <v>294.05</v>
      </c>
      <c r="G6387">
        <v>290.7</v>
      </c>
      <c r="H6387">
        <v>294.05</v>
      </c>
      <c r="I6387">
        <v>294.05</v>
      </c>
      <c r="K6387" s="2">
        <v>1.12E-2</v>
      </c>
      <c r="N6387" s="1">
        <v>37327</v>
      </c>
      <c r="O6387" s="7">
        <v>4.5</v>
      </c>
      <c r="P6387">
        <v>4.47</v>
      </c>
      <c r="Q6387">
        <v>4.5</v>
      </c>
      <c r="R6387">
        <v>4.49</v>
      </c>
      <c r="T6387" s="2">
        <v>2.2000000000000001E-3</v>
      </c>
      <c r="W6387" s="7">
        <f t="shared" si="396"/>
        <v>65.344444444444449</v>
      </c>
      <c r="X6387" s="7">
        <f t="shared" si="397"/>
        <v>64.722330239443892</v>
      </c>
      <c r="Y6387" s="9">
        <f t="shared" si="398"/>
        <v>0.3586104417072622</v>
      </c>
      <c r="Z6387" s="7">
        <f t="shared" si="399"/>
        <v>1.7347911065802031</v>
      </c>
    </row>
    <row r="6388" spans="5:26" x14ac:dyDescent="0.25">
      <c r="E6388" s="1">
        <v>37326</v>
      </c>
      <c r="F6388" s="7">
        <v>290.8</v>
      </c>
      <c r="G6388">
        <v>289.60000000000002</v>
      </c>
      <c r="H6388">
        <v>290.8</v>
      </c>
      <c r="I6388">
        <v>290.8</v>
      </c>
      <c r="K6388" s="2">
        <v>3.5999999999999999E-3</v>
      </c>
      <c r="N6388" s="1">
        <v>37326</v>
      </c>
      <c r="O6388" s="7">
        <v>4.49</v>
      </c>
      <c r="P6388">
        <v>4.5</v>
      </c>
      <c r="Q6388">
        <v>4.49</v>
      </c>
      <c r="R6388">
        <v>4.4800000000000004</v>
      </c>
      <c r="T6388" s="2">
        <v>-4.4000000000000003E-3</v>
      </c>
      <c r="W6388" s="7">
        <f t="shared" si="396"/>
        <v>64.766146993318486</v>
      </c>
      <c r="X6388" s="7">
        <f t="shared" si="397"/>
        <v>64.748303510449531</v>
      </c>
      <c r="Y6388" s="9">
        <f t="shared" si="398"/>
        <v>0.36058986553577221</v>
      </c>
      <c r="Z6388" s="7">
        <f t="shared" si="399"/>
        <v>4.9484149651411916E-2</v>
      </c>
    </row>
    <row r="6389" spans="5:26" x14ac:dyDescent="0.25">
      <c r="E6389" s="1">
        <v>37323</v>
      </c>
      <c r="F6389" s="7">
        <v>289.75</v>
      </c>
      <c r="G6389">
        <v>289.55</v>
      </c>
      <c r="H6389">
        <v>289.75</v>
      </c>
      <c r="I6389">
        <v>289.75</v>
      </c>
      <c r="K6389" s="2">
        <v>-1.6999999999999999E-3</v>
      </c>
      <c r="N6389" s="1">
        <v>37323</v>
      </c>
      <c r="O6389" s="7">
        <v>4.51</v>
      </c>
      <c r="P6389">
        <v>4.46</v>
      </c>
      <c r="Q6389">
        <v>4.51</v>
      </c>
      <c r="R6389">
        <v>4.5</v>
      </c>
      <c r="T6389" s="2">
        <v>8.8999999999999999E-3</v>
      </c>
      <c r="W6389" s="7">
        <f t="shared" si="396"/>
        <v>64.246119733924616</v>
      </c>
      <c r="X6389" s="7">
        <f t="shared" si="397"/>
        <v>64.780021576599992</v>
      </c>
      <c r="Y6389" s="9">
        <f t="shared" si="398"/>
        <v>0.36318303176252031</v>
      </c>
      <c r="Z6389" s="7">
        <f t="shared" si="399"/>
        <v>-1.4700627396725043</v>
      </c>
    </row>
    <row r="6390" spans="5:26" x14ac:dyDescent="0.25">
      <c r="E6390" s="1">
        <v>37322</v>
      </c>
      <c r="F6390" s="7">
        <v>290.25</v>
      </c>
      <c r="G6390">
        <v>293.64999999999998</v>
      </c>
      <c r="H6390">
        <v>290.25</v>
      </c>
      <c r="I6390">
        <v>290.25</v>
      </c>
      <c r="K6390" s="2">
        <v>-1.06E-2</v>
      </c>
      <c r="N6390" s="1">
        <v>37322</v>
      </c>
      <c r="O6390" s="7">
        <v>4.47</v>
      </c>
      <c r="P6390">
        <v>4.5199999999999996</v>
      </c>
      <c r="Q6390">
        <v>4.47</v>
      </c>
      <c r="R6390">
        <v>4.46</v>
      </c>
      <c r="T6390" s="2">
        <v>-1.32E-2</v>
      </c>
      <c r="W6390" s="7">
        <f t="shared" si="396"/>
        <v>64.932885906040269</v>
      </c>
      <c r="X6390" s="7">
        <f t="shared" si="397"/>
        <v>64.80327427465906</v>
      </c>
      <c r="Y6390" s="9">
        <f t="shared" si="398"/>
        <v>0.36639187240681914</v>
      </c>
      <c r="Z6390" s="7">
        <f t="shared" si="399"/>
        <v>0.35375138244686938</v>
      </c>
    </row>
    <row r="6391" spans="5:26" x14ac:dyDescent="0.25">
      <c r="E6391" s="1">
        <v>37321</v>
      </c>
      <c r="F6391" s="7">
        <v>293.35000000000002</v>
      </c>
      <c r="G6391">
        <v>294.05</v>
      </c>
      <c r="H6391">
        <v>293.35000000000002</v>
      </c>
      <c r="I6391">
        <v>293.35000000000002</v>
      </c>
      <c r="K6391" s="2">
        <v>-2.3999999999999998E-3</v>
      </c>
      <c r="N6391" s="1">
        <v>37321</v>
      </c>
      <c r="O6391" s="7">
        <v>4.53</v>
      </c>
      <c r="P6391">
        <v>4.54</v>
      </c>
      <c r="Q6391">
        <v>4.53</v>
      </c>
      <c r="R6391">
        <v>4.5199999999999996</v>
      </c>
      <c r="T6391" s="2">
        <v>-6.6E-3</v>
      </c>
      <c r="W6391" s="7">
        <f t="shared" si="396"/>
        <v>64.75717439293598</v>
      </c>
      <c r="X6391" s="7">
        <f t="shared" si="397"/>
        <v>64.818106348056915</v>
      </c>
      <c r="Y6391" s="9">
        <f t="shared" si="398"/>
        <v>0.37007340295185392</v>
      </c>
      <c r="Z6391" s="7">
        <f t="shared" si="399"/>
        <v>-0.16464829581082449</v>
      </c>
    </row>
    <row r="6392" spans="5:26" x14ac:dyDescent="0.25">
      <c r="E6392" s="1">
        <v>37320</v>
      </c>
      <c r="F6392" s="7">
        <v>294.07</v>
      </c>
      <c r="G6392">
        <v>297.07</v>
      </c>
      <c r="H6392">
        <v>294.07</v>
      </c>
      <c r="I6392">
        <v>294.07</v>
      </c>
      <c r="K6392" s="2">
        <v>-9.4000000000000004E-3</v>
      </c>
      <c r="N6392" s="1">
        <v>37320</v>
      </c>
      <c r="O6392" s="7">
        <v>4.5599999999999996</v>
      </c>
      <c r="P6392">
        <v>4.59</v>
      </c>
      <c r="Q6392">
        <v>4.5599999999999996</v>
      </c>
      <c r="R6392">
        <v>4.55</v>
      </c>
      <c r="T6392" s="2">
        <v>-1.0800000000000001E-2</v>
      </c>
      <c r="W6392" s="7">
        <f t="shared" si="396"/>
        <v>64.489035087719301</v>
      </c>
      <c r="X6392" s="7">
        <f t="shared" si="397"/>
        <v>64.829802845412416</v>
      </c>
      <c r="Y6392" s="9">
        <f t="shared" si="398"/>
        <v>0.37415771296343447</v>
      </c>
      <c r="Z6392" s="7">
        <f t="shared" si="399"/>
        <v>-0.91075967669926761</v>
      </c>
    </row>
    <row r="6393" spans="5:26" x14ac:dyDescent="0.25">
      <c r="E6393" s="1">
        <v>37319</v>
      </c>
      <c r="F6393" s="7">
        <v>296.85000000000002</v>
      </c>
      <c r="G6393">
        <v>298.05</v>
      </c>
      <c r="H6393">
        <v>296.85000000000002</v>
      </c>
      <c r="I6393">
        <v>296.85000000000002</v>
      </c>
      <c r="K6393" s="2">
        <v>-4.4000000000000003E-3</v>
      </c>
      <c r="N6393" s="1">
        <v>37319</v>
      </c>
      <c r="O6393" s="7">
        <v>4.6100000000000003</v>
      </c>
      <c r="P6393">
        <v>4.5599999999999996</v>
      </c>
      <c r="Q6393">
        <v>4.6100000000000003</v>
      </c>
      <c r="R6393">
        <v>4.5999999999999996</v>
      </c>
      <c r="T6393" s="2">
        <v>8.8000000000000005E-3</v>
      </c>
      <c r="W6393" s="7">
        <f t="shared" si="396"/>
        <v>64.392624728850322</v>
      </c>
      <c r="X6393" s="7">
        <f t="shared" si="397"/>
        <v>64.844128032068781</v>
      </c>
      <c r="Y6393" s="9">
        <f t="shared" si="398"/>
        <v>0.37850116746728829</v>
      </c>
      <c r="Z6393" s="7">
        <f t="shared" si="399"/>
        <v>-1.1928716263668588</v>
      </c>
    </row>
    <row r="6394" spans="5:26" x14ac:dyDescent="0.25">
      <c r="E6394" s="1">
        <v>37316</v>
      </c>
      <c r="F6394" s="7">
        <v>298.14999999999998</v>
      </c>
      <c r="G6394">
        <v>296.64999999999998</v>
      </c>
      <c r="H6394">
        <v>298.14999999999998</v>
      </c>
      <c r="I6394">
        <v>298.14999999999998</v>
      </c>
      <c r="K6394" s="2">
        <v>4.0000000000000001E-3</v>
      </c>
      <c r="N6394" s="1">
        <v>37316</v>
      </c>
      <c r="O6394" s="7">
        <v>4.57</v>
      </c>
      <c r="P6394">
        <v>4.5</v>
      </c>
      <c r="Q6394">
        <v>4.57</v>
      </c>
      <c r="R6394">
        <v>4.5599999999999996</v>
      </c>
      <c r="T6394" s="2">
        <v>1.3299999999999999E-2</v>
      </c>
      <c r="W6394" s="7">
        <f t="shared" si="396"/>
        <v>65.240700218818375</v>
      </c>
      <c r="X6394" s="7">
        <f t="shared" si="397"/>
        <v>64.860773716659807</v>
      </c>
      <c r="Y6394" s="9">
        <f t="shared" si="398"/>
        <v>0.38303637508938049</v>
      </c>
      <c r="Z6394" s="7">
        <f t="shared" si="399"/>
        <v>0.99188099842975352</v>
      </c>
    </row>
    <row r="6395" spans="5:26" x14ac:dyDescent="0.25">
      <c r="E6395" s="1">
        <v>37315</v>
      </c>
      <c r="F6395" s="7">
        <v>296.95</v>
      </c>
      <c r="G6395">
        <v>296.5</v>
      </c>
      <c r="H6395">
        <v>296.95</v>
      </c>
      <c r="I6395">
        <v>296.95</v>
      </c>
      <c r="K6395" s="2">
        <v>1.9E-3</v>
      </c>
      <c r="N6395" s="1">
        <v>37315</v>
      </c>
      <c r="O6395" s="7">
        <v>4.51</v>
      </c>
      <c r="P6395">
        <v>4.43</v>
      </c>
      <c r="Q6395">
        <v>4.51</v>
      </c>
      <c r="R6395">
        <v>4.5</v>
      </c>
      <c r="T6395" s="2">
        <v>1.12E-2</v>
      </c>
      <c r="W6395" s="7">
        <f t="shared" si="396"/>
        <v>65.842572062084258</v>
      </c>
      <c r="X6395" s="7">
        <f t="shared" si="397"/>
        <v>64.867600457432502</v>
      </c>
      <c r="Y6395" s="9">
        <f t="shared" si="398"/>
        <v>0.38778866137798224</v>
      </c>
      <c r="Z6395" s="7">
        <f t="shared" si="399"/>
        <v>2.5141828571966416</v>
      </c>
    </row>
    <row r="6396" spans="5:26" x14ac:dyDescent="0.25">
      <c r="E6396" s="1">
        <v>37314</v>
      </c>
      <c r="F6396" s="7">
        <v>296.39999999999998</v>
      </c>
      <c r="G6396">
        <v>298</v>
      </c>
      <c r="H6396">
        <v>296.39999999999998</v>
      </c>
      <c r="I6396">
        <v>296.39999999999998</v>
      </c>
      <c r="K6396" s="2">
        <v>-4.4999999999999997E-3</v>
      </c>
      <c r="N6396" s="1">
        <v>37314</v>
      </c>
      <c r="O6396" s="7">
        <v>4.46</v>
      </c>
      <c r="P6396">
        <v>4.43</v>
      </c>
      <c r="Q6396">
        <v>4.46</v>
      </c>
      <c r="R6396">
        <v>4.45</v>
      </c>
      <c r="T6396" s="2">
        <v>4.4999999999999997E-3</v>
      </c>
      <c r="W6396" s="7">
        <f t="shared" si="396"/>
        <v>66.457399103139011</v>
      </c>
      <c r="X6396" s="7">
        <f t="shared" si="397"/>
        <v>64.863121100395361</v>
      </c>
      <c r="Y6396" s="9">
        <f t="shared" si="398"/>
        <v>0.39284721554399371</v>
      </c>
      <c r="Z6396" s="7">
        <f t="shared" si="399"/>
        <v>4.0582647392217845</v>
      </c>
    </row>
    <row r="6397" spans="5:26" x14ac:dyDescent="0.25">
      <c r="E6397" s="1">
        <v>37313</v>
      </c>
      <c r="F6397" s="7">
        <v>297.75</v>
      </c>
      <c r="G6397">
        <v>292.55</v>
      </c>
      <c r="H6397">
        <v>297.75</v>
      </c>
      <c r="I6397">
        <v>297.75</v>
      </c>
      <c r="K6397" s="2">
        <v>1.7299999999999999E-2</v>
      </c>
      <c r="N6397" s="1">
        <v>37313</v>
      </c>
      <c r="O6397" s="7">
        <v>4.4400000000000004</v>
      </c>
      <c r="P6397">
        <v>4.38</v>
      </c>
      <c r="Q6397">
        <v>4.4400000000000004</v>
      </c>
      <c r="R6397">
        <v>4.43</v>
      </c>
      <c r="T6397" s="2">
        <v>1.14E-2</v>
      </c>
      <c r="W6397" s="7">
        <f t="shared" si="396"/>
        <v>67.060810810810807</v>
      </c>
      <c r="X6397" s="7">
        <f t="shared" si="397"/>
        <v>64.849554517242538</v>
      </c>
      <c r="Y6397" s="9">
        <f t="shared" si="398"/>
        <v>0.39823892762245616</v>
      </c>
      <c r="Z6397" s="7">
        <f t="shared" si="399"/>
        <v>5.5525870029074955</v>
      </c>
    </row>
    <row r="6398" spans="5:26" x14ac:dyDescent="0.25">
      <c r="E6398" s="1">
        <v>37312</v>
      </c>
      <c r="F6398" s="7">
        <v>292.7</v>
      </c>
      <c r="G6398">
        <v>291.64999999999998</v>
      </c>
      <c r="H6398">
        <v>292.7</v>
      </c>
      <c r="I6398">
        <v>292.7</v>
      </c>
      <c r="K6398" s="2">
        <v>-1E-3</v>
      </c>
      <c r="N6398" s="1">
        <v>37312</v>
      </c>
      <c r="O6398" s="7">
        <v>4.3899999999999997</v>
      </c>
      <c r="P6398">
        <v>4.38</v>
      </c>
      <c r="Q6398">
        <v>4.3899999999999997</v>
      </c>
      <c r="R6398">
        <v>4.38</v>
      </c>
      <c r="T6398" s="2">
        <v>-4.4999999999999997E-3</v>
      </c>
      <c r="W6398" s="7">
        <f t="shared" si="396"/>
        <v>66.674259681093403</v>
      </c>
      <c r="X6398" s="7">
        <f t="shared" si="397"/>
        <v>64.828364000484655</v>
      </c>
      <c r="Y6398" s="9">
        <f t="shared" si="398"/>
        <v>0.4040848203772654</v>
      </c>
      <c r="Z6398" s="7">
        <f t="shared" si="399"/>
        <v>4.5680896374314841</v>
      </c>
    </row>
    <row r="6399" spans="5:26" x14ac:dyDescent="0.25">
      <c r="E6399" s="1">
        <v>37309</v>
      </c>
      <c r="F6399" s="7">
        <v>293</v>
      </c>
      <c r="G6399">
        <v>294</v>
      </c>
      <c r="H6399">
        <v>293</v>
      </c>
      <c r="I6399">
        <v>293</v>
      </c>
      <c r="K6399" s="2">
        <v>0</v>
      </c>
      <c r="N6399" s="1">
        <v>37309</v>
      </c>
      <c r="O6399" s="7">
        <v>4.41</v>
      </c>
      <c r="P6399">
        <v>4.42</v>
      </c>
      <c r="Q6399">
        <v>4.41</v>
      </c>
      <c r="R6399">
        <v>4.4000000000000004</v>
      </c>
      <c r="T6399" s="2">
        <v>-6.7999999999999996E-3</v>
      </c>
      <c r="W6399" s="7">
        <f t="shared" si="396"/>
        <v>66.439909297052154</v>
      </c>
      <c r="X6399" s="7">
        <f t="shared" si="397"/>
        <v>64.817246769807923</v>
      </c>
      <c r="Y6399" s="9">
        <f t="shared" si="398"/>
        <v>0.41048118444779785</v>
      </c>
      <c r="Z6399" s="7">
        <f t="shared" si="399"/>
        <v>3.9530740719020447</v>
      </c>
    </row>
    <row r="6400" spans="5:26" x14ac:dyDescent="0.25">
      <c r="E6400" s="1">
        <v>37308</v>
      </c>
      <c r="F6400" s="7">
        <v>293</v>
      </c>
      <c r="G6400">
        <v>292</v>
      </c>
      <c r="H6400">
        <v>293</v>
      </c>
      <c r="I6400">
        <v>293</v>
      </c>
      <c r="K6400" s="2">
        <v>4.4999999999999997E-3</v>
      </c>
      <c r="N6400" s="1">
        <v>37308</v>
      </c>
      <c r="O6400" s="7">
        <v>4.4400000000000004</v>
      </c>
      <c r="P6400">
        <v>4.41</v>
      </c>
      <c r="Q6400">
        <v>4.4400000000000004</v>
      </c>
      <c r="R6400">
        <v>4.43</v>
      </c>
      <c r="T6400" s="2">
        <v>2.3E-3</v>
      </c>
      <c r="W6400" s="7">
        <f t="shared" si="396"/>
        <v>65.99099099099098</v>
      </c>
      <c r="X6400" s="7">
        <f t="shared" si="397"/>
        <v>64.808211783878235</v>
      </c>
      <c r="Y6400" s="9">
        <f t="shared" si="398"/>
        <v>0.41749792334109143</v>
      </c>
      <c r="Z6400" s="7">
        <f t="shared" si="399"/>
        <v>2.8330181804196104</v>
      </c>
    </row>
    <row r="6401" spans="5:26" x14ac:dyDescent="0.25">
      <c r="E6401" s="1">
        <v>37307</v>
      </c>
      <c r="F6401" s="7">
        <v>291.7</v>
      </c>
      <c r="G6401">
        <v>292.5</v>
      </c>
      <c r="H6401">
        <v>291.7</v>
      </c>
      <c r="I6401">
        <v>291.7</v>
      </c>
      <c r="K6401" s="2">
        <v>-5.3E-3</v>
      </c>
      <c r="N6401" s="1">
        <v>37307</v>
      </c>
      <c r="O6401" s="7">
        <v>4.43</v>
      </c>
      <c r="P6401">
        <v>4.46</v>
      </c>
      <c r="Q6401">
        <v>4.43</v>
      </c>
      <c r="R6401">
        <v>4.41</v>
      </c>
      <c r="T6401" s="2">
        <v>-1.34E-2</v>
      </c>
      <c r="W6401" s="7">
        <f t="shared" si="396"/>
        <v>65.84650112866818</v>
      </c>
      <c r="X6401" s="7">
        <f t="shared" si="397"/>
        <v>64.795034615884546</v>
      </c>
      <c r="Y6401" s="9">
        <f t="shared" si="398"/>
        <v>0.42509771785836298</v>
      </c>
      <c r="Z6401" s="7">
        <f t="shared" si="399"/>
        <v>2.473470142537836</v>
      </c>
    </row>
    <row r="6402" spans="5:26" x14ac:dyDescent="0.25">
      <c r="E6402" s="1">
        <v>37306</v>
      </c>
      <c r="F6402" s="7">
        <v>293.25</v>
      </c>
      <c r="G6402">
        <v>298.25</v>
      </c>
      <c r="H6402">
        <v>293.25</v>
      </c>
      <c r="I6402">
        <v>293.25</v>
      </c>
      <c r="K6402" s="2">
        <v>-1.5100000000000001E-2</v>
      </c>
      <c r="N6402" s="1">
        <v>37306</v>
      </c>
      <c r="O6402" s="7">
        <v>4.49</v>
      </c>
      <c r="P6402">
        <v>4.53</v>
      </c>
      <c r="Q6402">
        <v>4.49</v>
      </c>
      <c r="R6402">
        <v>4.4800000000000004</v>
      </c>
      <c r="T6402" s="2">
        <v>-8.8000000000000005E-3</v>
      </c>
      <c r="W6402" s="7">
        <f t="shared" si="396"/>
        <v>65.31180400890868</v>
      </c>
      <c r="X6402" s="7">
        <f t="shared" si="397"/>
        <v>64.782308485846983</v>
      </c>
      <c r="Y6402" s="9">
        <f t="shared" si="398"/>
        <v>0.43306975918310198</v>
      </c>
      <c r="Z6402" s="7">
        <f t="shared" si="399"/>
        <v>1.2226564238991968</v>
      </c>
    </row>
    <row r="6403" spans="5:26" x14ac:dyDescent="0.25">
      <c r="E6403" s="1">
        <v>37305</v>
      </c>
      <c r="F6403" s="7">
        <v>297.75</v>
      </c>
      <c r="G6403">
        <v>298.5</v>
      </c>
      <c r="H6403">
        <v>297.75</v>
      </c>
      <c r="I6403">
        <v>297.75</v>
      </c>
      <c r="K6403" s="2">
        <v>-1.1999999999999999E-3</v>
      </c>
      <c r="N6403" s="1">
        <v>37305</v>
      </c>
      <c r="O6403" s="7">
        <v>4.53</v>
      </c>
      <c r="P6403">
        <v>4.5599999999999996</v>
      </c>
      <c r="Q6403">
        <v>4.53</v>
      </c>
      <c r="R6403">
        <v>4.5199999999999996</v>
      </c>
      <c r="T6403" s="2">
        <v>-6.6E-3</v>
      </c>
      <c r="W6403" s="7">
        <f t="shared" si="396"/>
        <v>65.728476821192046</v>
      </c>
      <c r="X6403" s="7">
        <f t="shared" si="397"/>
        <v>64.769226178585257</v>
      </c>
      <c r="Y6403" s="9">
        <f t="shared" si="398"/>
        <v>0.44129060302713452</v>
      </c>
      <c r="Z6403" s="7">
        <f t="shared" si="399"/>
        <v>2.1737391098441465</v>
      </c>
    </row>
    <row r="6404" spans="5:26" x14ac:dyDescent="0.25">
      <c r="E6404" s="1">
        <v>37302</v>
      </c>
      <c r="F6404" s="7">
        <v>298.10000000000002</v>
      </c>
      <c r="G6404">
        <v>299.7</v>
      </c>
      <c r="H6404">
        <v>298.10000000000002</v>
      </c>
      <c r="I6404">
        <v>298.10000000000002</v>
      </c>
      <c r="K6404" s="2">
        <v>-7.3000000000000001E-3</v>
      </c>
      <c r="N6404" s="1">
        <v>37302</v>
      </c>
      <c r="O6404" s="7">
        <v>4.5599999999999996</v>
      </c>
      <c r="P6404">
        <v>4.55</v>
      </c>
      <c r="Q6404">
        <v>4.5599999999999996</v>
      </c>
      <c r="R6404">
        <v>4.55</v>
      </c>
      <c r="T6404" s="2">
        <v>0</v>
      </c>
      <c r="W6404" s="7">
        <f t="shared" si="396"/>
        <v>65.372807017543863</v>
      </c>
      <c r="X6404" s="7">
        <f t="shared" si="397"/>
        <v>64.748177332988561</v>
      </c>
      <c r="Y6404" s="9">
        <f t="shared" si="398"/>
        <v>0.44969463558040523</v>
      </c>
      <c r="Z6404" s="7">
        <f t="shared" si="399"/>
        <v>1.389008529641707</v>
      </c>
    </row>
    <row r="6405" spans="5:26" x14ac:dyDescent="0.25">
      <c r="E6405" s="1">
        <v>37301</v>
      </c>
      <c r="F6405" s="7">
        <v>300.3</v>
      </c>
      <c r="G6405">
        <v>299.75</v>
      </c>
      <c r="H6405">
        <v>300.3</v>
      </c>
      <c r="I6405">
        <v>300.3</v>
      </c>
      <c r="K6405" s="2">
        <v>2.7000000000000001E-3</v>
      </c>
      <c r="N6405" s="1">
        <v>37301</v>
      </c>
      <c r="O6405" s="7">
        <v>4.5599999999999996</v>
      </c>
      <c r="P6405">
        <v>4.5</v>
      </c>
      <c r="Q6405">
        <v>4.5599999999999996</v>
      </c>
      <c r="R6405">
        <v>4.55</v>
      </c>
      <c r="T6405" s="2">
        <v>8.8000000000000005E-3</v>
      </c>
      <c r="W6405" s="7">
        <f t="shared" si="396"/>
        <v>65.85526315789474</v>
      </c>
      <c r="X6405" s="7">
        <f t="shared" si="397"/>
        <v>64.72945484174285</v>
      </c>
      <c r="Y6405" s="9">
        <f t="shared" si="398"/>
        <v>0.45807519289255366</v>
      </c>
      <c r="Z6405" s="7">
        <f t="shared" si="399"/>
        <v>2.457693264380636</v>
      </c>
    </row>
    <row r="6406" spans="5:26" x14ac:dyDescent="0.25">
      <c r="E6406" s="1">
        <v>37300</v>
      </c>
      <c r="F6406" s="7">
        <v>299.5</v>
      </c>
      <c r="G6406">
        <v>300.89999999999998</v>
      </c>
      <c r="H6406">
        <v>299.5</v>
      </c>
      <c r="I6406">
        <v>299.5</v>
      </c>
      <c r="K6406" s="2">
        <v>-3.3E-3</v>
      </c>
      <c r="N6406" s="1">
        <v>37300</v>
      </c>
      <c r="O6406" s="7">
        <v>4.5199999999999996</v>
      </c>
      <c r="P6406">
        <v>4.46</v>
      </c>
      <c r="Q6406">
        <v>4.5199999999999996</v>
      </c>
      <c r="R6406">
        <v>4.51</v>
      </c>
      <c r="T6406" s="2">
        <v>8.8999999999999999E-3</v>
      </c>
      <c r="W6406" s="7">
        <f t="shared" si="396"/>
        <v>66.261061946902657</v>
      </c>
      <c r="X6406" s="7">
        <f t="shared" si="397"/>
        <v>64.714421500471119</v>
      </c>
      <c r="Y6406" s="9">
        <f t="shared" si="398"/>
        <v>0.46666528702142257</v>
      </c>
      <c r="Z6406" s="7">
        <f t="shared" si="399"/>
        <v>3.3142393262272782</v>
      </c>
    </row>
    <row r="6407" spans="5:26" x14ac:dyDescent="0.25">
      <c r="E6407" s="1">
        <v>37299</v>
      </c>
      <c r="F6407" s="7">
        <v>300.5</v>
      </c>
      <c r="G6407">
        <v>299.3</v>
      </c>
      <c r="H6407">
        <v>300.5</v>
      </c>
      <c r="I6407">
        <v>300.5</v>
      </c>
      <c r="K6407" s="2">
        <v>2.7000000000000001E-3</v>
      </c>
      <c r="N6407" s="1">
        <v>37299</v>
      </c>
      <c r="O6407" s="7">
        <v>4.4800000000000004</v>
      </c>
      <c r="P6407">
        <v>4.42</v>
      </c>
      <c r="Q6407">
        <v>4.4800000000000004</v>
      </c>
      <c r="R6407">
        <v>4.47</v>
      </c>
      <c r="T6407" s="2">
        <v>1.3599999999999999E-2</v>
      </c>
      <c r="W6407" s="7">
        <f t="shared" si="396"/>
        <v>67.075892857142847</v>
      </c>
      <c r="X6407" s="7">
        <f t="shared" si="397"/>
        <v>64.686766633214489</v>
      </c>
      <c r="Y6407" s="9">
        <f t="shared" si="398"/>
        <v>0.47563646035467083</v>
      </c>
      <c r="Z6407" s="7">
        <f t="shared" si="399"/>
        <v>5.0230090059682198</v>
      </c>
    </row>
    <row r="6408" spans="5:26" x14ac:dyDescent="0.25">
      <c r="E6408" s="1">
        <v>37298</v>
      </c>
      <c r="F6408" s="7">
        <v>299.7</v>
      </c>
      <c r="G6408">
        <v>303.60000000000002</v>
      </c>
      <c r="H6408">
        <v>299.7</v>
      </c>
      <c r="I6408">
        <v>299.7</v>
      </c>
      <c r="K6408" s="2">
        <v>-1.41E-2</v>
      </c>
      <c r="N6408" s="1">
        <v>37298</v>
      </c>
      <c r="O6408" s="7">
        <v>4.42</v>
      </c>
      <c r="P6408">
        <v>4.45</v>
      </c>
      <c r="Q6408">
        <v>4.42</v>
      </c>
      <c r="R6408">
        <v>4.42</v>
      </c>
      <c r="T6408" s="2">
        <v>-8.9999999999999993E-3</v>
      </c>
      <c r="W6408" s="7">
        <f t="shared" ref="W6408:W6471" si="400">F6408/O6408</f>
        <v>67.805429864253398</v>
      </c>
      <c r="X6408" s="7">
        <f t="shared" ref="X6408:X6471" si="401">AVERAGE(W6408:W6497)</f>
        <v>64.641071846679182</v>
      </c>
      <c r="Y6408" s="9">
        <f t="shared" ref="Y6408:Y6471" si="402">_xlfn.STDEV.S(X6408:X6497)</f>
        <v>0.48483532679181413</v>
      </c>
      <c r="Z6408" s="7">
        <f t="shared" si="399"/>
        <v>6.5266655351064697</v>
      </c>
    </row>
    <row r="6409" spans="5:26" x14ac:dyDescent="0.25">
      <c r="E6409" s="1">
        <v>37295</v>
      </c>
      <c r="F6409" s="7">
        <v>304</v>
      </c>
      <c r="G6409">
        <v>301</v>
      </c>
      <c r="H6409">
        <v>304</v>
      </c>
      <c r="I6409">
        <v>304</v>
      </c>
      <c r="K6409" s="2">
        <v>1.23E-2</v>
      </c>
      <c r="N6409" s="1">
        <v>37295</v>
      </c>
      <c r="O6409" s="7">
        <v>4.46</v>
      </c>
      <c r="P6409">
        <v>4.37</v>
      </c>
      <c r="Q6409">
        <v>4.46</v>
      </c>
      <c r="R6409">
        <v>4.45</v>
      </c>
      <c r="T6409" s="2">
        <v>1.83E-2</v>
      </c>
      <c r="W6409" s="7">
        <f t="shared" si="400"/>
        <v>68.16143497757848</v>
      </c>
      <c r="X6409" s="7">
        <f t="shared" si="401"/>
        <v>64.580635592893643</v>
      </c>
      <c r="Y6409" s="9">
        <f t="shared" si="402"/>
        <v>0.49407381970756115</v>
      </c>
      <c r="Z6409" s="7">
        <f t="shared" ref="Z6409:Z6472" si="403">(W6409-X6409)/Y6409</f>
        <v>7.2474987377479092</v>
      </c>
    </row>
    <row r="6410" spans="5:26" x14ac:dyDescent="0.25">
      <c r="E6410" s="1">
        <v>37294</v>
      </c>
      <c r="F6410" s="7">
        <v>300.3</v>
      </c>
      <c r="G6410">
        <v>296.5</v>
      </c>
      <c r="H6410">
        <v>300.3</v>
      </c>
      <c r="I6410">
        <v>300.3</v>
      </c>
      <c r="K6410" s="2">
        <v>1.15E-2</v>
      </c>
      <c r="N6410" s="1">
        <v>37294</v>
      </c>
      <c r="O6410" s="7">
        <v>4.38</v>
      </c>
      <c r="P6410">
        <v>4.4000000000000004</v>
      </c>
      <c r="Q6410">
        <v>4.38</v>
      </c>
      <c r="R6410">
        <v>4.37</v>
      </c>
      <c r="T6410" s="2">
        <v>0</v>
      </c>
      <c r="W6410" s="7">
        <f t="shared" si="400"/>
        <v>68.561643835616437</v>
      </c>
      <c r="X6410" s="7">
        <f t="shared" si="401"/>
        <v>64.51797022341097</v>
      </c>
      <c r="Y6410" s="9">
        <f t="shared" si="402"/>
        <v>0.50340977584129543</v>
      </c>
      <c r="Z6410" s="7">
        <f t="shared" si="403"/>
        <v>8.0325687069697906</v>
      </c>
    </row>
    <row r="6411" spans="5:26" x14ac:dyDescent="0.25">
      <c r="E6411" s="1">
        <v>37293</v>
      </c>
      <c r="F6411" s="7">
        <v>296.89999999999998</v>
      </c>
      <c r="G6411">
        <v>297.5</v>
      </c>
      <c r="H6411">
        <v>296.89999999999998</v>
      </c>
      <c r="I6411">
        <v>296.89999999999998</v>
      </c>
      <c r="K6411" s="2">
        <v>-2.8999999999999998E-3</v>
      </c>
      <c r="N6411" s="1">
        <v>37293</v>
      </c>
      <c r="O6411" s="7">
        <v>4.38</v>
      </c>
      <c r="P6411">
        <v>4.4000000000000004</v>
      </c>
      <c r="Q6411">
        <v>4.38</v>
      </c>
      <c r="R6411">
        <v>4.38</v>
      </c>
      <c r="T6411" s="2">
        <v>-8.9999999999999993E-3</v>
      </c>
      <c r="W6411" s="7">
        <f t="shared" si="400"/>
        <v>67.785388127853878</v>
      </c>
      <c r="X6411" s="7">
        <f t="shared" si="401"/>
        <v>64.455932634899284</v>
      </c>
      <c r="Y6411" s="9">
        <f t="shared" si="402"/>
        <v>0.51281397617356006</v>
      </c>
      <c r="Z6411" s="7">
        <f t="shared" si="403"/>
        <v>6.4925209679303899</v>
      </c>
    </row>
    <row r="6412" spans="5:26" x14ac:dyDescent="0.25">
      <c r="E6412" s="1">
        <v>37292</v>
      </c>
      <c r="F6412" s="7">
        <v>297.75</v>
      </c>
      <c r="G6412">
        <v>290.05</v>
      </c>
      <c r="H6412">
        <v>297.75</v>
      </c>
      <c r="I6412">
        <v>297.75</v>
      </c>
      <c r="K6412" s="2">
        <v>2.8000000000000001E-2</v>
      </c>
      <c r="N6412" s="1">
        <v>37292</v>
      </c>
      <c r="O6412" s="7">
        <v>4.42</v>
      </c>
      <c r="P6412">
        <v>4.3099999999999996</v>
      </c>
      <c r="Q6412">
        <v>4.42</v>
      </c>
      <c r="R6412">
        <v>4.4000000000000004</v>
      </c>
      <c r="T6412" s="2">
        <v>2.7900000000000001E-2</v>
      </c>
      <c r="W6412" s="7">
        <f t="shared" si="400"/>
        <v>67.364253393665166</v>
      </c>
      <c r="X6412" s="7">
        <f t="shared" si="401"/>
        <v>64.401002195590024</v>
      </c>
      <c r="Y6412" s="9">
        <f t="shared" si="402"/>
        <v>0.52245766634939317</v>
      </c>
      <c r="Z6412" s="7">
        <f t="shared" si="403"/>
        <v>5.671753692084728</v>
      </c>
    </row>
    <row r="6413" spans="5:26" x14ac:dyDescent="0.25">
      <c r="E6413" s="1">
        <v>37291</v>
      </c>
      <c r="F6413" s="7">
        <v>289.64999999999998</v>
      </c>
      <c r="G6413">
        <v>286.25</v>
      </c>
      <c r="H6413">
        <v>289.64999999999998</v>
      </c>
      <c r="I6413">
        <v>289.64999999999998</v>
      </c>
      <c r="K6413" s="2">
        <v>1.1900000000000001E-2</v>
      </c>
      <c r="N6413" s="1">
        <v>37291</v>
      </c>
      <c r="O6413" s="7">
        <v>4.3</v>
      </c>
      <c r="P6413">
        <v>4.25</v>
      </c>
      <c r="Q6413">
        <v>4.3</v>
      </c>
      <c r="R6413">
        <v>4.29</v>
      </c>
      <c r="T6413" s="2">
        <v>-4.5999999999999999E-3</v>
      </c>
      <c r="W6413" s="7">
        <f t="shared" si="400"/>
        <v>67.360465116279073</v>
      </c>
      <c r="X6413" s="7">
        <f t="shared" si="401"/>
        <v>64.350121004955525</v>
      </c>
      <c r="Y6413" s="9">
        <f t="shared" si="402"/>
        <v>0.53215778808922598</v>
      </c>
      <c r="Z6413" s="7">
        <f t="shared" si="403"/>
        <v>5.6568637699215794</v>
      </c>
    </row>
    <row r="6414" spans="5:26" x14ac:dyDescent="0.25">
      <c r="E6414" s="1">
        <v>37288</v>
      </c>
      <c r="F6414" s="7">
        <v>286.25</v>
      </c>
      <c r="G6414">
        <v>282.75</v>
      </c>
      <c r="H6414">
        <v>286.25</v>
      </c>
      <c r="I6414">
        <v>286.25</v>
      </c>
      <c r="K6414" s="2">
        <v>1.38E-2</v>
      </c>
      <c r="N6414" s="1">
        <v>37288</v>
      </c>
      <c r="O6414" s="7">
        <v>4.32</v>
      </c>
      <c r="P6414">
        <v>4.22</v>
      </c>
      <c r="Q6414">
        <v>4.32</v>
      </c>
      <c r="R6414">
        <v>4.3099999999999996</v>
      </c>
      <c r="T6414" s="2">
        <v>1.89E-2</v>
      </c>
      <c r="W6414" s="7">
        <f t="shared" si="400"/>
        <v>66.261574074074076</v>
      </c>
      <c r="X6414" s="7">
        <f t="shared" si="401"/>
        <v>64.30318001324207</v>
      </c>
      <c r="Y6414" s="9">
        <f t="shared" si="402"/>
        <v>0.54177424665420248</v>
      </c>
      <c r="Z6414" s="7">
        <f t="shared" si="403"/>
        <v>3.6147787993362996</v>
      </c>
    </row>
    <row r="6415" spans="5:26" x14ac:dyDescent="0.25">
      <c r="E6415" s="1">
        <v>37287</v>
      </c>
      <c r="F6415" s="7">
        <v>282.35000000000002</v>
      </c>
      <c r="G6415">
        <v>281.89999999999998</v>
      </c>
      <c r="H6415">
        <v>282.35000000000002</v>
      </c>
      <c r="I6415">
        <v>282.35000000000002</v>
      </c>
      <c r="K6415" s="2">
        <v>1.1000000000000001E-3</v>
      </c>
      <c r="N6415" s="1">
        <v>37287</v>
      </c>
      <c r="O6415" s="7">
        <v>4.24</v>
      </c>
      <c r="P6415">
        <v>4.29</v>
      </c>
      <c r="Q6415">
        <v>4.24</v>
      </c>
      <c r="R6415">
        <v>4.2300000000000004</v>
      </c>
      <c r="T6415" s="2">
        <v>-1.4E-2</v>
      </c>
      <c r="W6415" s="7">
        <f t="shared" si="400"/>
        <v>66.591981132075475</v>
      </c>
      <c r="X6415" s="7">
        <f t="shared" si="401"/>
        <v>64.273306798524104</v>
      </c>
      <c r="Y6415" s="9">
        <f t="shared" si="402"/>
        <v>0.55137949231421968</v>
      </c>
      <c r="Z6415" s="7">
        <f t="shared" si="403"/>
        <v>4.2052241076641401</v>
      </c>
    </row>
    <row r="6416" spans="5:26" x14ac:dyDescent="0.25">
      <c r="E6416" s="1">
        <v>37286</v>
      </c>
      <c r="F6416" s="7">
        <v>282.05</v>
      </c>
      <c r="G6416">
        <v>281.95</v>
      </c>
      <c r="H6416">
        <v>282.05</v>
      </c>
      <c r="I6416">
        <v>282.05</v>
      </c>
      <c r="K6416" s="2">
        <v>6.9999999999999999E-4</v>
      </c>
      <c r="N6416" s="1">
        <v>37286</v>
      </c>
      <c r="O6416" s="7">
        <v>4.3</v>
      </c>
      <c r="P6416">
        <v>4.3</v>
      </c>
      <c r="Q6416">
        <v>4.3</v>
      </c>
      <c r="R6416">
        <v>4.29</v>
      </c>
      <c r="T6416" s="2">
        <v>-2.3E-3</v>
      </c>
      <c r="W6416" s="7">
        <f t="shared" si="400"/>
        <v>65.593023255813961</v>
      </c>
      <c r="X6416" s="7">
        <f t="shared" si="401"/>
        <v>64.242667259922712</v>
      </c>
      <c r="Y6416" s="9">
        <f t="shared" si="402"/>
        <v>0.56124817533280968</v>
      </c>
      <c r="Z6416" s="7">
        <f t="shared" si="403"/>
        <v>2.4059873247525716</v>
      </c>
    </row>
    <row r="6417" spans="5:26" x14ac:dyDescent="0.25">
      <c r="E6417" s="1">
        <v>37285</v>
      </c>
      <c r="F6417" s="7">
        <v>281.85000000000002</v>
      </c>
      <c r="G6417">
        <v>278.75</v>
      </c>
      <c r="H6417">
        <v>281.85000000000002</v>
      </c>
      <c r="I6417">
        <v>281.85000000000002</v>
      </c>
      <c r="K6417" s="2">
        <v>0.01</v>
      </c>
      <c r="N6417" s="1">
        <v>37285</v>
      </c>
      <c r="O6417" s="7">
        <v>4.3099999999999996</v>
      </c>
      <c r="P6417">
        <v>4.25</v>
      </c>
      <c r="Q6417">
        <v>4.3099999999999996</v>
      </c>
      <c r="R6417">
        <v>4.3</v>
      </c>
      <c r="T6417" s="2">
        <v>9.4000000000000004E-3</v>
      </c>
      <c r="W6417" s="7">
        <f t="shared" si="400"/>
        <v>65.394431554524374</v>
      </c>
      <c r="X6417" s="7">
        <f t="shared" si="401"/>
        <v>64.226122360423517</v>
      </c>
      <c r="Y6417" s="9">
        <f t="shared" si="402"/>
        <v>0.57108449977660181</v>
      </c>
      <c r="Z6417" s="7">
        <f t="shared" si="403"/>
        <v>2.0457729014845945</v>
      </c>
    </row>
    <row r="6418" spans="5:26" x14ac:dyDescent="0.25">
      <c r="E6418" s="1">
        <v>37284</v>
      </c>
      <c r="F6418" s="7">
        <v>279.05</v>
      </c>
      <c r="G6418">
        <v>279.35000000000002</v>
      </c>
      <c r="H6418">
        <v>279.05</v>
      </c>
      <c r="I6418">
        <v>279.05</v>
      </c>
      <c r="K6418" s="2">
        <v>-1.4E-3</v>
      </c>
      <c r="N6418" s="1">
        <v>37284</v>
      </c>
      <c r="O6418" s="7">
        <v>4.2699999999999996</v>
      </c>
      <c r="P6418">
        <v>4.3099999999999996</v>
      </c>
      <c r="Q6418">
        <v>4.2699999999999996</v>
      </c>
      <c r="R6418">
        <v>4.26</v>
      </c>
      <c r="T6418" s="2">
        <v>-1.1599999999999999E-2</v>
      </c>
      <c r="W6418" s="7">
        <f t="shared" si="400"/>
        <v>65.351288056206101</v>
      </c>
      <c r="X6418" s="7">
        <f t="shared" si="401"/>
        <v>64.203383356766381</v>
      </c>
      <c r="Y6418" s="9">
        <f t="shared" si="402"/>
        <v>0.58088666916342968</v>
      </c>
      <c r="Z6418" s="7">
        <f t="shared" si="403"/>
        <v>1.9761250522290146</v>
      </c>
    </row>
    <row r="6419" spans="5:26" x14ac:dyDescent="0.25">
      <c r="E6419" s="1">
        <v>37281</v>
      </c>
      <c r="F6419" s="7">
        <v>279.45</v>
      </c>
      <c r="G6419">
        <v>278.85000000000002</v>
      </c>
      <c r="H6419">
        <v>279.45</v>
      </c>
      <c r="I6419">
        <v>279.45</v>
      </c>
      <c r="K6419" s="2">
        <v>2.3E-3</v>
      </c>
      <c r="N6419" s="1">
        <v>37281</v>
      </c>
      <c r="O6419" s="7">
        <v>4.32</v>
      </c>
      <c r="P6419">
        <v>4.2699999999999996</v>
      </c>
      <c r="Q6419">
        <v>4.32</v>
      </c>
      <c r="R6419">
        <v>4.3099999999999996</v>
      </c>
      <c r="T6419" s="2">
        <v>7.0000000000000001E-3</v>
      </c>
      <c r="W6419" s="7">
        <f t="shared" si="400"/>
        <v>64.6875</v>
      </c>
      <c r="X6419" s="7">
        <f t="shared" si="401"/>
        <v>64.181847305900334</v>
      </c>
      <c r="Y6419" s="9">
        <f t="shared" si="402"/>
        <v>0.59040808325746053</v>
      </c>
      <c r="Z6419" s="7">
        <f t="shared" si="403"/>
        <v>0.85644608947395651</v>
      </c>
    </row>
    <row r="6420" spans="5:26" x14ac:dyDescent="0.25">
      <c r="E6420" s="1">
        <v>37280</v>
      </c>
      <c r="F6420" s="7">
        <v>278.8</v>
      </c>
      <c r="G6420">
        <v>279.25</v>
      </c>
      <c r="H6420">
        <v>278.8</v>
      </c>
      <c r="I6420">
        <v>278.8</v>
      </c>
      <c r="K6420" s="2">
        <v>-1.6000000000000001E-3</v>
      </c>
      <c r="N6420" s="1">
        <v>37280</v>
      </c>
      <c r="O6420" s="7">
        <v>4.29</v>
      </c>
      <c r="P6420">
        <v>4.2699999999999996</v>
      </c>
      <c r="Q6420">
        <v>4.29</v>
      </c>
      <c r="R6420">
        <v>4.2699999999999996</v>
      </c>
      <c r="T6420" s="2">
        <v>2.3E-3</v>
      </c>
      <c r="W6420" s="7">
        <f t="shared" si="400"/>
        <v>64.988344988344991</v>
      </c>
      <c r="X6420" s="7">
        <f t="shared" si="401"/>
        <v>64.17265974444507</v>
      </c>
      <c r="Y6420" s="9">
        <f t="shared" si="402"/>
        <v>0.59973711201628932</v>
      </c>
      <c r="Z6420" s="7">
        <f t="shared" si="403"/>
        <v>1.3600713171769938</v>
      </c>
    </row>
    <row r="6421" spans="5:26" x14ac:dyDescent="0.25">
      <c r="E6421" s="1">
        <v>37279</v>
      </c>
      <c r="F6421" s="7">
        <v>279.25</v>
      </c>
      <c r="G6421">
        <v>281.7</v>
      </c>
      <c r="H6421">
        <v>279.25</v>
      </c>
      <c r="I6421">
        <v>279.25</v>
      </c>
      <c r="K6421" s="2">
        <v>-8.9999999999999993E-3</v>
      </c>
      <c r="N6421" s="1">
        <v>37279</v>
      </c>
      <c r="O6421" s="7">
        <v>4.28</v>
      </c>
      <c r="P6421">
        <v>4.29</v>
      </c>
      <c r="Q6421">
        <v>4.28</v>
      </c>
      <c r="R6421">
        <v>4.26</v>
      </c>
      <c r="T6421" s="2">
        <v>-7.0000000000000001E-3</v>
      </c>
      <c r="W6421" s="7">
        <f t="shared" si="400"/>
        <v>65.245327102803728</v>
      </c>
      <c r="X6421" s="7">
        <f t="shared" si="401"/>
        <v>64.139147927351175</v>
      </c>
      <c r="Y6421" s="9">
        <f t="shared" si="402"/>
        <v>0.60935988198108859</v>
      </c>
      <c r="Z6421" s="7">
        <f t="shared" si="403"/>
        <v>1.8153134266999269</v>
      </c>
    </row>
    <row r="6422" spans="5:26" x14ac:dyDescent="0.25">
      <c r="E6422" s="1">
        <v>37278</v>
      </c>
      <c r="F6422" s="7">
        <v>281.8</v>
      </c>
      <c r="G6422">
        <v>282.55</v>
      </c>
      <c r="H6422">
        <v>281.8</v>
      </c>
      <c r="I6422">
        <v>281.8</v>
      </c>
      <c r="K6422" s="2">
        <v>-2.7000000000000001E-3</v>
      </c>
      <c r="N6422" s="1">
        <v>37278</v>
      </c>
      <c r="O6422" s="7">
        <v>4.3099999999999996</v>
      </c>
      <c r="P6422">
        <v>4.33</v>
      </c>
      <c r="Q6422">
        <v>4.3099999999999996</v>
      </c>
      <c r="R6422">
        <v>4.3</v>
      </c>
      <c r="T6422" s="2">
        <v>-6.8999999999999999E-3</v>
      </c>
      <c r="W6422" s="7">
        <f t="shared" si="400"/>
        <v>65.382830626450129</v>
      </c>
      <c r="X6422" s="7">
        <f t="shared" si="401"/>
        <v>64.134920569151845</v>
      </c>
      <c r="Y6422" s="9">
        <f t="shared" si="402"/>
        <v>0.61873057761302042</v>
      </c>
      <c r="Z6422" s="7">
        <f t="shared" si="403"/>
        <v>2.016887644558564</v>
      </c>
    </row>
    <row r="6423" spans="5:26" x14ac:dyDescent="0.25">
      <c r="E6423" s="1">
        <v>37277</v>
      </c>
      <c r="F6423" s="7">
        <v>282.55</v>
      </c>
      <c r="G6423">
        <v>283.55</v>
      </c>
      <c r="H6423">
        <v>282.55</v>
      </c>
      <c r="I6423">
        <v>282.55</v>
      </c>
      <c r="K6423" s="2">
        <v>-3.5000000000000001E-3</v>
      </c>
      <c r="N6423" s="1">
        <v>37277</v>
      </c>
      <c r="O6423" s="7">
        <v>4.34</v>
      </c>
      <c r="P6423">
        <v>4.38</v>
      </c>
      <c r="Q6423">
        <v>4.34</v>
      </c>
      <c r="R6423">
        <v>4.33</v>
      </c>
      <c r="T6423" s="2">
        <v>-9.1000000000000004E-3</v>
      </c>
      <c r="W6423" s="7">
        <f t="shared" si="400"/>
        <v>65.103686635944712</v>
      </c>
      <c r="X6423" s="7">
        <f t="shared" si="401"/>
        <v>64.143985008157799</v>
      </c>
      <c r="Y6423" s="9">
        <f t="shared" si="402"/>
        <v>0.62840927711654238</v>
      </c>
      <c r="Z6423" s="7">
        <f t="shared" si="403"/>
        <v>1.5271920112168085</v>
      </c>
    </row>
    <row r="6424" spans="5:26" x14ac:dyDescent="0.25">
      <c r="E6424" s="1">
        <v>37274</v>
      </c>
      <c r="F6424" s="7">
        <v>283.55</v>
      </c>
      <c r="G6424">
        <v>284</v>
      </c>
      <c r="H6424">
        <v>283.55</v>
      </c>
      <c r="I6424">
        <v>283.55</v>
      </c>
      <c r="K6424" s="2">
        <v>-3.2000000000000002E-3</v>
      </c>
      <c r="N6424" s="1">
        <v>37274</v>
      </c>
      <c r="O6424" s="7">
        <v>4.38</v>
      </c>
      <c r="P6424">
        <v>4.49</v>
      </c>
      <c r="Q6424">
        <v>4.38</v>
      </c>
      <c r="R6424">
        <v>4.3600000000000003</v>
      </c>
      <c r="T6424" s="2">
        <v>-2.6700000000000002E-2</v>
      </c>
      <c r="W6424" s="7">
        <f t="shared" si="400"/>
        <v>64.737442922374427</v>
      </c>
      <c r="X6424" s="7">
        <f t="shared" si="401"/>
        <v>64.162128453720612</v>
      </c>
      <c r="Y6424" s="9">
        <f t="shared" si="402"/>
        <v>0.63883625162104085</v>
      </c>
      <c r="Z6424" s="7">
        <f t="shared" si="403"/>
        <v>0.90056640836201773</v>
      </c>
    </row>
    <row r="6425" spans="5:26" x14ac:dyDescent="0.25">
      <c r="E6425" s="1">
        <v>37273</v>
      </c>
      <c r="F6425" s="7">
        <v>284.45</v>
      </c>
      <c r="G6425">
        <v>287.14999999999998</v>
      </c>
      <c r="H6425">
        <v>284.45</v>
      </c>
      <c r="I6425">
        <v>284.45</v>
      </c>
      <c r="K6425" s="2">
        <v>-1.0800000000000001E-2</v>
      </c>
      <c r="N6425" s="1">
        <v>37273</v>
      </c>
      <c r="O6425" s="7">
        <v>4.5</v>
      </c>
      <c r="P6425">
        <v>4.62</v>
      </c>
      <c r="Q6425">
        <v>4.5</v>
      </c>
      <c r="R6425">
        <v>4.49</v>
      </c>
      <c r="T6425" s="2">
        <v>-2.5999999999999999E-2</v>
      </c>
      <c r="W6425" s="7">
        <f t="shared" si="400"/>
        <v>63.211111111111109</v>
      </c>
      <c r="X6425" s="7">
        <f t="shared" si="401"/>
        <v>64.18531958291382</v>
      </c>
      <c r="Y6425" s="9">
        <f t="shared" si="402"/>
        <v>0.65011214734725997</v>
      </c>
      <c r="Z6425" s="7">
        <f t="shared" si="403"/>
        <v>-1.4985237174507589</v>
      </c>
    </row>
    <row r="6426" spans="5:26" x14ac:dyDescent="0.25">
      <c r="E6426" s="1">
        <v>37272</v>
      </c>
      <c r="F6426" s="7">
        <v>287.55</v>
      </c>
      <c r="G6426">
        <v>284.64999999999998</v>
      </c>
      <c r="H6426">
        <v>287.55</v>
      </c>
      <c r="I6426">
        <v>287.55</v>
      </c>
      <c r="K6426" s="2">
        <v>1.0500000000000001E-2</v>
      </c>
      <c r="N6426" s="1">
        <v>37272</v>
      </c>
      <c r="O6426" s="7">
        <v>4.62</v>
      </c>
      <c r="P6426">
        <v>4.62</v>
      </c>
      <c r="Q6426">
        <v>4.62</v>
      </c>
      <c r="R6426">
        <v>4.6100000000000003</v>
      </c>
      <c r="T6426" s="2">
        <v>0</v>
      </c>
      <c r="W6426" s="7">
        <f t="shared" si="400"/>
        <v>62.240259740259738</v>
      </c>
      <c r="X6426" s="7">
        <f t="shared" si="401"/>
        <v>64.217147794103738</v>
      </c>
      <c r="Y6426" s="9">
        <f t="shared" si="402"/>
        <v>0.66225640731419488</v>
      </c>
      <c r="Z6426" s="7">
        <f t="shared" si="403"/>
        <v>-2.9850795432260777</v>
      </c>
    </row>
    <row r="6427" spans="5:26" x14ac:dyDescent="0.25">
      <c r="E6427" s="1">
        <v>37271</v>
      </c>
      <c r="F6427" s="7">
        <v>284.55</v>
      </c>
      <c r="G6427">
        <v>284.95</v>
      </c>
      <c r="H6427">
        <v>284.55</v>
      </c>
      <c r="I6427">
        <v>284.55</v>
      </c>
      <c r="K6427" s="2">
        <v>-2.8E-3</v>
      </c>
      <c r="N6427" s="1">
        <v>37271</v>
      </c>
      <c r="O6427" s="7">
        <v>4.62</v>
      </c>
      <c r="P6427">
        <v>4.55</v>
      </c>
      <c r="Q6427">
        <v>4.62</v>
      </c>
      <c r="R6427">
        <v>4.6100000000000003</v>
      </c>
      <c r="T6427" s="2">
        <v>1.32E-2</v>
      </c>
      <c r="W6427" s="7">
        <f t="shared" si="400"/>
        <v>61.590909090909093</v>
      </c>
      <c r="X6427" s="7">
        <f t="shared" si="401"/>
        <v>64.271067388720994</v>
      </c>
      <c r="Y6427" s="9">
        <f t="shared" si="402"/>
        <v>0.67522462543911954</v>
      </c>
      <c r="Z6427" s="7">
        <f t="shared" si="403"/>
        <v>-3.9692839935583066</v>
      </c>
    </row>
    <row r="6428" spans="5:26" x14ac:dyDescent="0.25">
      <c r="E6428" s="1">
        <v>37270</v>
      </c>
      <c r="F6428" s="7">
        <v>285.35000000000002</v>
      </c>
      <c r="G6428">
        <v>287.35000000000002</v>
      </c>
      <c r="H6428">
        <v>285.35000000000002</v>
      </c>
      <c r="I6428">
        <v>285.35000000000002</v>
      </c>
      <c r="K6428" s="2">
        <v>-7.7000000000000002E-3</v>
      </c>
      <c r="N6428" s="1">
        <v>37270</v>
      </c>
      <c r="O6428" s="7">
        <v>4.5599999999999996</v>
      </c>
      <c r="P6428">
        <v>4.74</v>
      </c>
      <c r="Q6428">
        <v>4.5599999999999996</v>
      </c>
      <c r="R6428">
        <v>4.55</v>
      </c>
      <c r="T6428" s="2">
        <v>-4.2000000000000003E-2</v>
      </c>
      <c r="W6428" s="7">
        <f t="shared" si="400"/>
        <v>62.576754385964925</v>
      </c>
      <c r="X6428" s="7">
        <f t="shared" si="401"/>
        <v>64.309079084627427</v>
      </c>
      <c r="Y6428" s="9">
        <f t="shared" si="402"/>
        <v>0.68924460657983</v>
      </c>
      <c r="Z6428" s="7">
        <f t="shared" si="403"/>
        <v>-2.5133670719001269</v>
      </c>
    </row>
    <row r="6429" spans="5:26" x14ac:dyDescent="0.25">
      <c r="E6429" s="1">
        <v>37267</v>
      </c>
      <c r="F6429" s="7">
        <v>287.55</v>
      </c>
      <c r="G6429">
        <v>286.85000000000002</v>
      </c>
      <c r="H6429">
        <v>287.55</v>
      </c>
      <c r="I6429">
        <v>287.55</v>
      </c>
      <c r="K6429" s="2">
        <v>2.8E-3</v>
      </c>
      <c r="N6429" s="1">
        <v>37267</v>
      </c>
      <c r="O6429" s="7">
        <v>4.76</v>
      </c>
      <c r="P6429">
        <v>4.75</v>
      </c>
      <c r="Q6429">
        <v>4.76</v>
      </c>
      <c r="R6429">
        <v>4.75</v>
      </c>
      <c r="T6429" s="2">
        <v>-2.0999999999999999E-3</v>
      </c>
      <c r="W6429" s="7">
        <f t="shared" si="400"/>
        <v>60.409663865546221</v>
      </c>
      <c r="X6429" s="7">
        <f t="shared" si="401"/>
        <v>64.341599559475625</v>
      </c>
      <c r="Y6429" s="9">
        <f t="shared" si="402"/>
        <v>0.70359108580996899</v>
      </c>
      <c r="Z6429" s="7">
        <f t="shared" si="403"/>
        <v>-5.5883819070888139</v>
      </c>
    </row>
    <row r="6430" spans="5:26" x14ac:dyDescent="0.25">
      <c r="E6430" s="1">
        <v>37266</v>
      </c>
      <c r="F6430" s="7">
        <v>286.75</v>
      </c>
      <c r="G6430">
        <v>283.35000000000002</v>
      </c>
      <c r="H6430">
        <v>286.75</v>
      </c>
      <c r="I6430">
        <v>286.75</v>
      </c>
      <c r="K6430" s="2">
        <v>1.2E-2</v>
      </c>
      <c r="N6430" s="1">
        <v>37266</v>
      </c>
      <c r="O6430" s="7">
        <v>4.7699999999999996</v>
      </c>
      <c r="P6430">
        <v>4.8</v>
      </c>
      <c r="Q6430">
        <v>4.7699999999999996</v>
      </c>
      <c r="R6430">
        <v>4.76</v>
      </c>
      <c r="T6430" s="2">
        <v>-8.3000000000000001E-3</v>
      </c>
      <c r="W6430" s="7">
        <f t="shared" si="400"/>
        <v>60.115303983228515</v>
      </c>
      <c r="X6430" s="7">
        <f t="shared" si="401"/>
        <v>64.397532684124371</v>
      </c>
      <c r="Y6430" s="9">
        <f t="shared" si="402"/>
        <v>0.71840605680172143</v>
      </c>
      <c r="Z6430" s="7">
        <f t="shared" si="403"/>
        <v>-5.9607357988599796</v>
      </c>
    </row>
    <row r="6431" spans="5:26" x14ac:dyDescent="0.25">
      <c r="E6431" s="1">
        <v>37265</v>
      </c>
      <c r="F6431" s="7">
        <v>283.35000000000002</v>
      </c>
      <c r="G6431">
        <v>279.05</v>
      </c>
      <c r="H6431">
        <v>283.35000000000002</v>
      </c>
      <c r="I6431">
        <v>283.35000000000002</v>
      </c>
      <c r="K6431" s="2">
        <v>1.54E-2</v>
      </c>
      <c r="N6431" s="1">
        <v>37265</v>
      </c>
      <c r="O6431" s="7">
        <v>4.8099999999999996</v>
      </c>
      <c r="P6431">
        <v>4.72</v>
      </c>
      <c r="Q6431">
        <v>4.8099999999999996</v>
      </c>
      <c r="R6431">
        <v>4.8</v>
      </c>
      <c r="T6431" s="2">
        <v>1.6899999999999998E-2</v>
      </c>
      <c r="W6431" s="7">
        <f t="shared" si="400"/>
        <v>58.908523908523918</v>
      </c>
      <c r="X6431" s="7">
        <f t="shared" si="401"/>
        <v>64.452604532476599</v>
      </c>
      <c r="Y6431" s="9">
        <f t="shared" si="402"/>
        <v>0.73359977797341536</v>
      </c>
      <c r="Z6431" s="7">
        <f t="shared" si="403"/>
        <v>-7.5573640974487732</v>
      </c>
    </row>
    <row r="6432" spans="5:26" x14ac:dyDescent="0.25">
      <c r="E6432" s="1">
        <v>37264</v>
      </c>
      <c r="F6432" s="7">
        <v>279.05</v>
      </c>
      <c r="G6432">
        <v>278.85000000000002</v>
      </c>
      <c r="H6432">
        <v>279.05</v>
      </c>
      <c r="I6432">
        <v>279.05</v>
      </c>
      <c r="K6432" s="2">
        <v>1.1000000000000001E-3</v>
      </c>
      <c r="N6432" s="1">
        <v>37264</v>
      </c>
      <c r="O6432" s="7">
        <v>4.7300000000000004</v>
      </c>
      <c r="P6432">
        <v>4.7300000000000004</v>
      </c>
      <c r="Q6432">
        <v>4.7300000000000004</v>
      </c>
      <c r="R6432">
        <v>4.72</v>
      </c>
      <c r="T6432" s="2">
        <v>-4.1999999999999997E-3</v>
      </c>
      <c r="W6432" s="7">
        <f t="shared" si="400"/>
        <v>58.995771670190273</v>
      </c>
      <c r="X6432" s="7">
        <f t="shared" si="401"/>
        <v>64.521483772408459</v>
      </c>
      <c r="Y6432" s="9">
        <f t="shared" si="402"/>
        <v>0.74911776875768843</v>
      </c>
      <c r="Z6432" s="7">
        <f t="shared" si="403"/>
        <v>-7.3762929310592114</v>
      </c>
    </row>
    <row r="6433" spans="5:26" x14ac:dyDescent="0.25">
      <c r="E6433" s="1">
        <v>37263</v>
      </c>
      <c r="F6433" s="7">
        <v>278.75</v>
      </c>
      <c r="G6433">
        <v>278.89999999999998</v>
      </c>
      <c r="H6433">
        <v>278.75</v>
      </c>
      <c r="I6433">
        <v>278.75</v>
      </c>
      <c r="K6433" s="2">
        <v>-6.9999999999999999E-4</v>
      </c>
      <c r="N6433" s="1">
        <v>37263</v>
      </c>
      <c r="O6433" s="7">
        <v>4.75</v>
      </c>
      <c r="P6433">
        <v>4.6900000000000004</v>
      </c>
      <c r="Q6433">
        <v>4.75</v>
      </c>
      <c r="R6433">
        <v>4.74</v>
      </c>
      <c r="T6433" s="2">
        <v>1.06E-2</v>
      </c>
      <c r="W6433" s="7">
        <f t="shared" si="400"/>
        <v>58.684210526315788</v>
      </c>
      <c r="X6433" s="7">
        <f t="shared" si="401"/>
        <v>64.589520171840192</v>
      </c>
      <c r="Y6433" s="9">
        <f t="shared" si="402"/>
        <v>0.76484326982369877</v>
      </c>
      <c r="Z6433" s="7">
        <f t="shared" si="403"/>
        <v>-7.7209408496012735</v>
      </c>
    </row>
    <row r="6434" spans="5:26" x14ac:dyDescent="0.25">
      <c r="E6434" s="1">
        <v>37260</v>
      </c>
      <c r="F6434" s="7">
        <v>278.95</v>
      </c>
      <c r="G6434">
        <v>278.55</v>
      </c>
      <c r="H6434">
        <v>278.95</v>
      </c>
      <c r="I6434">
        <v>278.95</v>
      </c>
      <c r="K6434" s="2">
        <v>1.8E-3</v>
      </c>
      <c r="N6434" s="1">
        <v>37260</v>
      </c>
      <c r="O6434" s="7">
        <v>4.7</v>
      </c>
      <c r="P6434">
        <v>4.6399999999999997</v>
      </c>
      <c r="Q6434">
        <v>4.7</v>
      </c>
      <c r="R6434">
        <v>4.6900000000000004</v>
      </c>
      <c r="T6434" s="2">
        <v>1.0800000000000001E-2</v>
      </c>
      <c r="W6434" s="7">
        <f t="shared" si="400"/>
        <v>59.351063829787229</v>
      </c>
      <c r="X6434" s="7">
        <f t="shared" si="401"/>
        <v>64.663531589272665</v>
      </c>
      <c r="Y6434" s="9">
        <f t="shared" si="402"/>
        <v>0.78056061845924951</v>
      </c>
      <c r="Z6434" s="7">
        <f t="shared" si="403"/>
        <v>-6.8059643720839125</v>
      </c>
    </row>
    <row r="6435" spans="5:26" x14ac:dyDescent="0.25">
      <c r="E6435" s="1">
        <v>37259</v>
      </c>
      <c r="F6435" s="7">
        <v>278.45</v>
      </c>
      <c r="G6435">
        <v>278.85000000000002</v>
      </c>
      <c r="H6435">
        <v>278.45</v>
      </c>
      <c r="I6435">
        <v>278.45</v>
      </c>
      <c r="K6435" s="2">
        <v>-1.4E-3</v>
      </c>
      <c r="N6435" s="1">
        <v>37259</v>
      </c>
      <c r="O6435" s="7">
        <v>4.6500000000000004</v>
      </c>
      <c r="P6435">
        <v>4.5599999999999996</v>
      </c>
      <c r="Q6435">
        <v>4.6500000000000004</v>
      </c>
      <c r="R6435">
        <v>4.6399999999999997</v>
      </c>
      <c r="T6435" s="2">
        <v>1.5299999999999999E-2</v>
      </c>
      <c r="W6435" s="7">
        <f t="shared" si="400"/>
        <v>59.881720430107521</v>
      </c>
      <c r="X6435" s="7">
        <f t="shared" si="401"/>
        <v>64.735734016682272</v>
      </c>
      <c r="Y6435" s="9">
        <f t="shared" si="402"/>
        <v>0.79626105802842906</v>
      </c>
      <c r="Z6435" s="7">
        <f t="shared" si="403"/>
        <v>-6.0960077572969142</v>
      </c>
    </row>
    <row r="6436" spans="5:26" x14ac:dyDescent="0.25">
      <c r="E6436" s="1">
        <v>37258</v>
      </c>
      <c r="F6436" s="7">
        <v>278.85000000000002</v>
      </c>
      <c r="G6436">
        <v>278.85000000000002</v>
      </c>
      <c r="H6436">
        <v>278.85000000000002</v>
      </c>
      <c r="I6436">
        <v>278.85000000000002</v>
      </c>
      <c r="K6436" s="2">
        <v>-4.0000000000000002E-4</v>
      </c>
      <c r="N6436" s="1">
        <v>37258</v>
      </c>
      <c r="O6436" s="7">
        <v>4.58</v>
      </c>
      <c r="P6436">
        <v>4.5999999999999996</v>
      </c>
      <c r="Q6436">
        <v>4.58</v>
      </c>
      <c r="R6436">
        <v>4.57</v>
      </c>
      <c r="T6436" s="2">
        <v>-8.6999999999999994E-3</v>
      </c>
      <c r="W6436" s="7">
        <f t="shared" si="400"/>
        <v>60.884279475982538</v>
      </c>
      <c r="X6436" s="7">
        <f t="shared" si="401"/>
        <v>64.794587916665208</v>
      </c>
      <c r="Y6436" s="9">
        <f t="shared" si="402"/>
        <v>0.81199111791390632</v>
      </c>
      <c r="Z6436" s="7">
        <f t="shared" si="403"/>
        <v>-4.8157034657333178</v>
      </c>
    </row>
    <row r="6437" spans="5:26" x14ac:dyDescent="0.25">
      <c r="E6437" s="1">
        <v>37256</v>
      </c>
      <c r="F6437" s="7">
        <v>278.95</v>
      </c>
      <c r="G6437">
        <v>276.14999999999998</v>
      </c>
      <c r="H6437">
        <v>278.95</v>
      </c>
      <c r="I6437">
        <v>278.95</v>
      </c>
      <c r="K6437" s="2">
        <v>8.6999999999999994E-3</v>
      </c>
      <c r="N6437" s="1">
        <v>37256</v>
      </c>
      <c r="O6437" s="7">
        <v>4.62</v>
      </c>
      <c r="P6437">
        <v>4.53</v>
      </c>
      <c r="Q6437">
        <v>4.62</v>
      </c>
      <c r="R6437">
        <v>4.6100000000000003</v>
      </c>
      <c r="T6437" s="2">
        <v>1.7600000000000001E-2</v>
      </c>
      <c r="W6437" s="7">
        <f t="shared" si="400"/>
        <v>60.378787878787875</v>
      </c>
      <c r="X6437" s="7">
        <f t="shared" si="401"/>
        <v>64.838334017725714</v>
      </c>
      <c r="Y6437" s="9">
        <f t="shared" si="402"/>
        <v>0.82761506456042022</v>
      </c>
      <c r="Z6437" s="7">
        <f t="shared" si="403"/>
        <v>-5.3884303583894813</v>
      </c>
    </row>
    <row r="6438" spans="5:26" x14ac:dyDescent="0.25">
      <c r="E6438" s="1">
        <v>37253</v>
      </c>
      <c r="F6438" s="7">
        <v>276.55</v>
      </c>
      <c r="G6438">
        <v>277.25</v>
      </c>
      <c r="H6438">
        <v>276.55</v>
      </c>
      <c r="I6438">
        <v>276.55</v>
      </c>
      <c r="K6438" s="2">
        <v>-1.8E-3</v>
      </c>
      <c r="N6438" s="1">
        <v>37253</v>
      </c>
      <c r="O6438" s="7">
        <v>4.54</v>
      </c>
      <c r="P6438">
        <v>4.5199999999999996</v>
      </c>
      <c r="Q6438">
        <v>4.54</v>
      </c>
      <c r="R6438">
        <v>4.53</v>
      </c>
      <c r="T6438" s="2">
        <v>0</v>
      </c>
      <c r="W6438" s="7">
        <f t="shared" si="400"/>
        <v>60.914096916299563</v>
      </c>
      <c r="X6438" s="7">
        <f t="shared" si="401"/>
        <v>64.887569444039542</v>
      </c>
      <c r="Y6438" s="9">
        <f t="shared" si="402"/>
        <v>0.84319015174485812</v>
      </c>
      <c r="Z6438" s="7">
        <f t="shared" si="403"/>
        <v>-4.7124275817470842</v>
      </c>
    </row>
    <row r="6439" spans="5:26" x14ac:dyDescent="0.25">
      <c r="E6439" s="1">
        <v>37252</v>
      </c>
      <c r="F6439" s="7">
        <v>277.05</v>
      </c>
      <c r="G6439">
        <v>279.25</v>
      </c>
      <c r="H6439">
        <v>277.05</v>
      </c>
      <c r="I6439">
        <v>277.05</v>
      </c>
      <c r="K6439" s="2">
        <v>-7.9000000000000008E-3</v>
      </c>
      <c r="N6439" s="1">
        <v>37252</v>
      </c>
      <c r="O6439" s="7">
        <v>4.54</v>
      </c>
      <c r="P6439">
        <v>4.5999999999999996</v>
      </c>
      <c r="Q6439">
        <v>4.54</v>
      </c>
      <c r="R6439">
        <v>4.5199999999999996</v>
      </c>
      <c r="T6439" s="2">
        <v>-4.4000000000000003E-3</v>
      </c>
      <c r="W6439" s="7">
        <f t="shared" si="400"/>
        <v>61.024229074889867</v>
      </c>
      <c r="X6439" s="7">
        <f t="shared" si="401"/>
        <v>64.932571541794928</v>
      </c>
      <c r="Y6439" s="9">
        <f t="shared" si="402"/>
        <v>0.8586611238009334</v>
      </c>
      <c r="Z6439" s="7">
        <f t="shared" si="403"/>
        <v>-4.5516704536528509</v>
      </c>
    </row>
    <row r="6440" spans="5:26" x14ac:dyDescent="0.25">
      <c r="E6440" s="1">
        <v>37251</v>
      </c>
      <c r="F6440" s="7">
        <v>279.25</v>
      </c>
      <c r="G6440">
        <v>279.10000000000002</v>
      </c>
      <c r="H6440">
        <v>279.25</v>
      </c>
      <c r="I6440">
        <v>279.25</v>
      </c>
      <c r="K6440" s="2">
        <v>-8.9999999999999998E-4</v>
      </c>
      <c r="N6440" s="1">
        <v>37251</v>
      </c>
      <c r="O6440" s="7">
        <v>4.5599999999999996</v>
      </c>
      <c r="P6440">
        <v>4.53</v>
      </c>
      <c r="Q6440">
        <v>4.5599999999999996</v>
      </c>
      <c r="R6440">
        <v>4.55</v>
      </c>
      <c r="T6440" s="2">
        <v>4.4000000000000003E-3</v>
      </c>
      <c r="W6440" s="7">
        <f t="shared" si="400"/>
        <v>61.239035087719301</v>
      </c>
      <c r="X6440" s="7">
        <f t="shared" si="401"/>
        <v>64.978322818425383</v>
      </c>
      <c r="Y6440" s="9">
        <f t="shared" si="402"/>
        <v>0.87392447568167708</v>
      </c>
      <c r="Z6440" s="7">
        <f t="shared" si="403"/>
        <v>-4.2787309827767084</v>
      </c>
    </row>
    <row r="6441" spans="5:26" x14ac:dyDescent="0.25">
      <c r="E6441" s="1">
        <v>37250</v>
      </c>
      <c r="F6441" s="7">
        <v>279.5</v>
      </c>
      <c r="G6441">
        <v>278</v>
      </c>
      <c r="H6441">
        <v>279.5</v>
      </c>
      <c r="I6441">
        <v>279.5</v>
      </c>
      <c r="K6441" s="2">
        <v>5.1999999999999998E-3</v>
      </c>
      <c r="N6441" s="1">
        <v>37250</v>
      </c>
      <c r="O6441" s="7">
        <v>4.54</v>
      </c>
      <c r="P6441">
        <v>4.53</v>
      </c>
      <c r="Q6441">
        <v>4.54</v>
      </c>
      <c r="R6441">
        <v>4.53</v>
      </c>
      <c r="T6441" s="2">
        <v>0</v>
      </c>
      <c r="W6441" s="7">
        <f t="shared" si="400"/>
        <v>61.563876651982376</v>
      </c>
      <c r="X6441" s="7">
        <f t="shared" si="401"/>
        <v>65.020769558630292</v>
      </c>
      <c r="Y6441" s="9">
        <f t="shared" si="402"/>
        <v>0.88889010489354081</v>
      </c>
      <c r="Z6441" s="7">
        <f t="shared" si="403"/>
        <v>-3.888999199807647</v>
      </c>
    </row>
    <row r="6442" spans="5:26" x14ac:dyDescent="0.25">
      <c r="E6442" s="1">
        <v>37249</v>
      </c>
      <c r="F6442" s="7">
        <v>278.05</v>
      </c>
      <c r="G6442">
        <v>277.7</v>
      </c>
      <c r="H6442">
        <v>278.05</v>
      </c>
      <c r="I6442">
        <v>278.05</v>
      </c>
      <c r="K6442" s="2">
        <v>-4.0000000000000002E-4</v>
      </c>
      <c r="N6442" s="1">
        <v>37249</v>
      </c>
      <c r="O6442" s="7">
        <v>4.54</v>
      </c>
      <c r="P6442">
        <v>4.54</v>
      </c>
      <c r="Q6442">
        <v>4.54</v>
      </c>
      <c r="R6442">
        <v>4.53</v>
      </c>
      <c r="T6442" s="2">
        <v>2.2000000000000001E-3</v>
      </c>
      <c r="W6442" s="7">
        <f t="shared" si="400"/>
        <v>61.244493392070488</v>
      </c>
      <c r="X6442" s="7">
        <f t="shared" si="401"/>
        <v>65.06264361324935</v>
      </c>
      <c r="Y6442" s="9">
        <f t="shared" si="402"/>
        <v>0.90353371062017085</v>
      </c>
      <c r="Z6442" s="7">
        <f t="shared" si="403"/>
        <v>-4.2257971963858934</v>
      </c>
    </row>
    <row r="6443" spans="5:26" x14ac:dyDescent="0.25">
      <c r="E6443" s="1">
        <v>37246</v>
      </c>
      <c r="F6443" s="7">
        <v>278.14999999999998</v>
      </c>
      <c r="G6443">
        <v>276.35000000000002</v>
      </c>
      <c r="H6443">
        <v>278.14999999999998</v>
      </c>
      <c r="I6443">
        <v>278.14999999999998</v>
      </c>
      <c r="K6443" s="2">
        <v>7.1999999999999998E-3</v>
      </c>
      <c r="N6443" s="1">
        <v>37246</v>
      </c>
      <c r="O6443" s="7">
        <v>4.53</v>
      </c>
      <c r="P6443">
        <v>4.45</v>
      </c>
      <c r="Q6443">
        <v>4.53</v>
      </c>
      <c r="R6443">
        <v>4.51</v>
      </c>
      <c r="T6443" s="2">
        <v>1.5699999999999999E-2</v>
      </c>
      <c r="W6443" s="7">
        <f t="shared" si="400"/>
        <v>61.401766004415002</v>
      </c>
      <c r="X6443" s="7">
        <f t="shared" si="401"/>
        <v>65.119729370431486</v>
      </c>
      <c r="Y6443" s="9">
        <f t="shared" si="402"/>
        <v>0.91783533957227514</v>
      </c>
      <c r="Z6443" s="7">
        <f t="shared" si="403"/>
        <v>-4.0507956119330837</v>
      </c>
    </row>
    <row r="6444" spans="5:26" x14ac:dyDescent="0.25">
      <c r="E6444" s="1">
        <v>37245</v>
      </c>
      <c r="F6444" s="7">
        <v>276.14999999999998</v>
      </c>
      <c r="G6444">
        <v>276.14999999999998</v>
      </c>
      <c r="H6444">
        <v>276.14999999999998</v>
      </c>
      <c r="I6444">
        <v>276.14999999999998</v>
      </c>
      <c r="K6444" s="2">
        <v>6.9999999999999999E-4</v>
      </c>
      <c r="N6444" s="1">
        <v>37245</v>
      </c>
      <c r="O6444" s="7">
        <v>4.46</v>
      </c>
      <c r="P6444">
        <v>4.3499999999999996</v>
      </c>
      <c r="Q6444">
        <v>4.46</v>
      </c>
      <c r="R6444">
        <v>4.45</v>
      </c>
      <c r="T6444" s="2">
        <v>2.06E-2</v>
      </c>
      <c r="W6444" s="7">
        <f t="shared" si="400"/>
        <v>61.917040358744387</v>
      </c>
      <c r="X6444" s="7">
        <f t="shared" si="401"/>
        <v>65.162435604858018</v>
      </c>
      <c r="Y6444" s="9">
        <f t="shared" si="402"/>
        <v>0.9318775876816382</v>
      </c>
      <c r="Z6444" s="7">
        <f t="shared" si="403"/>
        <v>-3.4826411634039331</v>
      </c>
    </row>
    <row r="6445" spans="5:26" x14ac:dyDescent="0.25">
      <c r="E6445" s="1">
        <v>37244</v>
      </c>
      <c r="F6445" s="7">
        <v>275.95</v>
      </c>
      <c r="G6445">
        <v>280.45</v>
      </c>
      <c r="H6445">
        <v>275.95</v>
      </c>
      <c r="I6445">
        <v>275.95</v>
      </c>
      <c r="K6445" s="2">
        <v>-1.5699999999999999E-2</v>
      </c>
      <c r="N6445" s="1">
        <v>37244</v>
      </c>
      <c r="O6445" s="7">
        <v>4.37</v>
      </c>
      <c r="P6445">
        <v>4.45</v>
      </c>
      <c r="Q6445">
        <v>4.37</v>
      </c>
      <c r="R6445">
        <v>4.3600000000000003</v>
      </c>
      <c r="T6445" s="2">
        <v>-2.24E-2</v>
      </c>
      <c r="W6445" s="7">
        <f t="shared" si="400"/>
        <v>63.146453089244844</v>
      </c>
      <c r="X6445" s="7">
        <f t="shared" si="401"/>
        <v>65.199455324937261</v>
      </c>
      <c r="Y6445" s="9">
        <f t="shared" si="402"/>
        <v>0.94541702083620627</v>
      </c>
      <c r="Z6445" s="7">
        <f t="shared" si="403"/>
        <v>-2.1715308593413836</v>
      </c>
    </row>
    <row r="6446" spans="5:26" x14ac:dyDescent="0.25">
      <c r="E6446" s="1">
        <v>37243</v>
      </c>
      <c r="F6446" s="7">
        <v>280.35000000000002</v>
      </c>
      <c r="G6446">
        <v>278.14999999999998</v>
      </c>
      <c r="H6446">
        <v>280.35000000000002</v>
      </c>
      <c r="I6446">
        <v>280.35000000000002</v>
      </c>
      <c r="K6446" s="2">
        <v>8.9999999999999993E-3</v>
      </c>
      <c r="N6446" s="1">
        <v>37243</v>
      </c>
      <c r="O6446" s="7">
        <v>4.47</v>
      </c>
      <c r="P6446">
        <v>4.4000000000000004</v>
      </c>
      <c r="Q6446">
        <v>4.47</v>
      </c>
      <c r="R6446">
        <v>4.46</v>
      </c>
      <c r="T6446" s="2">
        <v>1.3599999999999999E-2</v>
      </c>
      <c r="W6446" s="7">
        <f t="shared" si="400"/>
        <v>62.718120805369139</v>
      </c>
      <c r="X6446" s="7">
        <f t="shared" si="401"/>
        <v>65.233372965805486</v>
      </c>
      <c r="Y6446" s="9">
        <f t="shared" si="402"/>
        <v>0.95845865605922331</v>
      </c>
      <c r="Z6446" s="7">
        <f t="shared" si="403"/>
        <v>-2.6242677704826627</v>
      </c>
    </row>
    <row r="6447" spans="5:26" x14ac:dyDescent="0.25">
      <c r="E6447" s="1">
        <v>37242</v>
      </c>
      <c r="F6447" s="7">
        <v>277.85000000000002</v>
      </c>
      <c r="G6447">
        <v>278.25</v>
      </c>
      <c r="H6447">
        <v>277.85000000000002</v>
      </c>
      <c r="I6447">
        <v>277.85000000000002</v>
      </c>
      <c r="K6447" s="2">
        <v>-2.2000000000000001E-3</v>
      </c>
      <c r="N6447" s="1">
        <v>37242</v>
      </c>
      <c r="O6447" s="7">
        <v>4.41</v>
      </c>
      <c r="P6447">
        <v>4.41</v>
      </c>
      <c r="Q6447">
        <v>4.41</v>
      </c>
      <c r="R6447">
        <v>4.4000000000000004</v>
      </c>
      <c r="T6447" s="2">
        <v>-2.3E-3</v>
      </c>
      <c r="W6447" s="7">
        <f t="shared" si="400"/>
        <v>63.004535147392296</v>
      </c>
      <c r="X6447" s="7">
        <f t="shared" si="401"/>
        <v>65.264388053223456</v>
      </c>
      <c r="Y6447" s="9">
        <f t="shared" si="402"/>
        <v>0.97129597356408293</v>
      </c>
      <c r="Z6447" s="7">
        <f t="shared" si="403"/>
        <v>-2.3266367485688564</v>
      </c>
    </row>
    <row r="6448" spans="5:26" x14ac:dyDescent="0.25">
      <c r="E6448" s="1">
        <v>37239</v>
      </c>
      <c r="F6448" s="7">
        <v>278.45</v>
      </c>
      <c r="G6448">
        <v>274.5</v>
      </c>
      <c r="H6448">
        <v>278.45</v>
      </c>
      <c r="I6448">
        <v>278.45</v>
      </c>
      <c r="K6448" s="2">
        <v>1.5299999999999999E-2</v>
      </c>
      <c r="N6448" s="1">
        <v>37239</v>
      </c>
      <c r="O6448" s="7">
        <v>4.42</v>
      </c>
      <c r="P6448">
        <v>4.3099999999999996</v>
      </c>
      <c r="Q6448">
        <v>4.42</v>
      </c>
      <c r="R6448">
        <v>4.41</v>
      </c>
      <c r="T6448" s="2">
        <v>2.5499999999999998E-2</v>
      </c>
      <c r="W6448" s="7">
        <f t="shared" si="400"/>
        <v>62.997737556561084</v>
      </c>
      <c r="X6448" s="7">
        <f t="shared" si="401"/>
        <v>65.301650696884906</v>
      </c>
      <c r="Y6448" s="9">
        <f t="shared" si="402"/>
        <v>0.98362506270067251</v>
      </c>
      <c r="Z6448" s="7">
        <f t="shared" si="403"/>
        <v>-2.3422676258351163</v>
      </c>
    </row>
    <row r="6449" spans="5:26" x14ac:dyDescent="0.25">
      <c r="E6449" s="1">
        <v>37238</v>
      </c>
      <c r="F6449" s="7">
        <v>274.25</v>
      </c>
      <c r="G6449">
        <v>274.35000000000002</v>
      </c>
      <c r="H6449">
        <v>274.25</v>
      </c>
      <c r="I6449">
        <v>274.25</v>
      </c>
      <c r="K6449" s="2">
        <v>0</v>
      </c>
      <c r="N6449" s="1">
        <v>37238</v>
      </c>
      <c r="O6449" s="7">
        <v>4.3099999999999996</v>
      </c>
      <c r="P6449">
        <v>4.28</v>
      </c>
      <c r="Q6449">
        <v>4.3099999999999996</v>
      </c>
      <c r="R6449">
        <v>4.3</v>
      </c>
      <c r="T6449" s="2">
        <v>7.0000000000000001E-3</v>
      </c>
      <c r="W6449" s="7">
        <f t="shared" si="400"/>
        <v>63.631090487238986</v>
      </c>
      <c r="X6449" s="7">
        <f t="shared" si="401"/>
        <v>65.335946250138633</v>
      </c>
      <c r="Y6449" s="9">
        <f t="shared" si="402"/>
        <v>0.99543730424328924</v>
      </c>
      <c r="Z6449" s="7">
        <f t="shared" si="403"/>
        <v>-1.7126701557519421</v>
      </c>
    </row>
    <row r="6450" spans="5:26" x14ac:dyDescent="0.25">
      <c r="E6450" s="1">
        <v>37237</v>
      </c>
      <c r="F6450" s="7">
        <v>274.25</v>
      </c>
      <c r="G6450">
        <v>273.05</v>
      </c>
      <c r="H6450">
        <v>274.25</v>
      </c>
      <c r="I6450">
        <v>274.25</v>
      </c>
      <c r="K6450" s="2">
        <v>5.4999999999999997E-3</v>
      </c>
      <c r="N6450" s="1">
        <v>37237</v>
      </c>
      <c r="O6450" s="7">
        <v>4.28</v>
      </c>
      <c r="P6450">
        <v>4.29</v>
      </c>
      <c r="Q6450">
        <v>4.28</v>
      </c>
      <c r="R6450">
        <v>4.2699999999999996</v>
      </c>
      <c r="T6450" s="2">
        <v>-4.7000000000000002E-3</v>
      </c>
      <c r="W6450" s="7">
        <f t="shared" si="400"/>
        <v>64.077102803738313</v>
      </c>
      <c r="X6450" s="7">
        <f t="shared" si="401"/>
        <v>65.349181632297288</v>
      </c>
      <c r="Y6450" s="9">
        <f t="shared" si="402"/>
        <v>1.0066220351836026</v>
      </c>
      <c r="Z6450" s="7">
        <f t="shared" si="403"/>
        <v>-1.2637104932110435</v>
      </c>
    </row>
    <row r="6451" spans="5:26" x14ac:dyDescent="0.25">
      <c r="E6451" s="1">
        <v>37236</v>
      </c>
      <c r="F6451" s="7">
        <v>272.75</v>
      </c>
      <c r="G6451">
        <v>272.95</v>
      </c>
      <c r="H6451">
        <v>272.75</v>
      </c>
      <c r="I6451">
        <v>272.75</v>
      </c>
      <c r="K6451" s="2">
        <v>0</v>
      </c>
      <c r="N6451" s="1">
        <v>37236</v>
      </c>
      <c r="O6451" s="7">
        <v>4.3</v>
      </c>
      <c r="P6451">
        <v>4.25</v>
      </c>
      <c r="Q6451">
        <v>4.3</v>
      </c>
      <c r="R6451">
        <v>4.29</v>
      </c>
      <c r="T6451" s="2">
        <v>9.4000000000000004E-3</v>
      </c>
      <c r="W6451" s="7">
        <f t="shared" si="400"/>
        <v>63.430232558139537</v>
      </c>
      <c r="X6451" s="7">
        <f t="shared" si="401"/>
        <v>65.352241800984771</v>
      </c>
      <c r="Y6451" s="9">
        <f t="shared" si="402"/>
        <v>1.017267057035218</v>
      </c>
      <c r="Z6451" s="7">
        <f t="shared" si="403"/>
        <v>-1.8893851221790763</v>
      </c>
    </row>
    <row r="6452" spans="5:26" x14ac:dyDescent="0.25">
      <c r="E6452" s="1">
        <v>37235</v>
      </c>
      <c r="F6452" s="7">
        <v>272.75</v>
      </c>
      <c r="G6452">
        <v>274.45</v>
      </c>
      <c r="H6452">
        <v>272.75</v>
      </c>
      <c r="I6452">
        <v>272.75</v>
      </c>
      <c r="K6452" s="2">
        <v>-6.6E-3</v>
      </c>
      <c r="N6452" s="1">
        <v>37235</v>
      </c>
      <c r="O6452" s="7">
        <v>4.26</v>
      </c>
      <c r="P6452">
        <v>4.28</v>
      </c>
      <c r="Q6452">
        <v>4.26</v>
      </c>
      <c r="R6452">
        <v>4.25</v>
      </c>
      <c r="T6452" s="2">
        <v>-7.0000000000000001E-3</v>
      </c>
      <c r="W6452" s="7">
        <f t="shared" si="400"/>
        <v>64.025821596244128</v>
      </c>
      <c r="X6452" s="7">
        <f t="shared" si="401"/>
        <v>65.357220123926666</v>
      </c>
      <c r="Y6452" s="9">
        <f t="shared" si="402"/>
        <v>1.0273456359994659</v>
      </c>
      <c r="Z6452" s="7">
        <f t="shared" si="403"/>
        <v>-1.2959596858434796</v>
      </c>
    </row>
    <row r="6453" spans="5:26" x14ac:dyDescent="0.25">
      <c r="E6453" s="1">
        <v>37232</v>
      </c>
      <c r="F6453" s="7">
        <v>274.55</v>
      </c>
      <c r="G6453">
        <v>274.55</v>
      </c>
      <c r="H6453">
        <v>274.55</v>
      </c>
      <c r="I6453">
        <v>274.55</v>
      </c>
      <c r="K6453" s="2">
        <v>0</v>
      </c>
      <c r="N6453" s="1">
        <v>37232</v>
      </c>
      <c r="O6453" s="7">
        <v>4.29</v>
      </c>
      <c r="P6453">
        <v>4.2300000000000004</v>
      </c>
      <c r="Q6453">
        <v>4.29</v>
      </c>
      <c r="R6453">
        <v>4.28</v>
      </c>
      <c r="T6453" s="2">
        <v>1.18E-2</v>
      </c>
      <c r="W6453" s="7">
        <f t="shared" si="400"/>
        <v>63.997668997669003</v>
      </c>
      <c r="X6453" s="7">
        <f t="shared" si="401"/>
        <v>65.352472937544547</v>
      </c>
      <c r="Y6453" s="9">
        <f t="shared" si="402"/>
        <v>1.0366358046614303</v>
      </c>
      <c r="Z6453" s="7">
        <f t="shared" si="403"/>
        <v>-1.3069237371344988</v>
      </c>
    </row>
    <row r="6454" spans="5:26" x14ac:dyDescent="0.25">
      <c r="E6454" s="1">
        <v>37231</v>
      </c>
      <c r="F6454" s="7">
        <v>274.55</v>
      </c>
      <c r="G6454">
        <v>274.35000000000002</v>
      </c>
      <c r="H6454">
        <v>274.55</v>
      </c>
      <c r="I6454">
        <v>274.55</v>
      </c>
      <c r="K6454" s="2">
        <v>1.5E-3</v>
      </c>
      <c r="N6454" s="1">
        <v>37231</v>
      </c>
      <c r="O6454" s="7">
        <v>4.24</v>
      </c>
      <c r="P6454">
        <v>4.21</v>
      </c>
      <c r="Q6454">
        <v>4.24</v>
      </c>
      <c r="R6454">
        <v>4.2300000000000004</v>
      </c>
      <c r="T6454" s="2">
        <v>4.7000000000000002E-3</v>
      </c>
      <c r="W6454" s="7">
        <f t="shared" si="400"/>
        <v>64.752358490566039</v>
      </c>
      <c r="X6454" s="7">
        <f t="shared" si="401"/>
        <v>65.344873051406921</v>
      </c>
      <c r="Y6454" s="9">
        <f t="shared" si="402"/>
        <v>1.0453767700186618</v>
      </c>
      <c r="Z6454" s="7">
        <f t="shared" si="403"/>
        <v>-0.5667952243001394</v>
      </c>
    </row>
    <row r="6455" spans="5:26" x14ac:dyDescent="0.25">
      <c r="E6455" s="1">
        <v>37230</v>
      </c>
      <c r="F6455" s="7">
        <v>274.14999999999998</v>
      </c>
      <c r="G6455">
        <v>275.7</v>
      </c>
      <c r="H6455">
        <v>274.14999999999998</v>
      </c>
      <c r="I6455">
        <v>274.14999999999998</v>
      </c>
      <c r="K6455" s="2">
        <v>-5.7999999999999996E-3</v>
      </c>
      <c r="N6455" s="1">
        <v>37230</v>
      </c>
      <c r="O6455" s="7">
        <v>4.22</v>
      </c>
      <c r="P6455">
        <v>4.17</v>
      </c>
      <c r="Q6455">
        <v>4.22</v>
      </c>
      <c r="R6455">
        <v>4.21</v>
      </c>
      <c r="T6455" s="2">
        <v>1.2E-2</v>
      </c>
      <c r="W6455" s="7">
        <f t="shared" si="400"/>
        <v>64.964454976303315</v>
      </c>
      <c r="X6455" s="7">
        <f t="shared" si="401"/>
        <v>65.325402401511738</v>
      </c>
      <c r="Y6455" s="9">
        <f t="shared" si="402"/>
        <v>1.0532888694710068</v>
      </c>
      <c r="Z6455" s="7">
        <f t="shared" si="403"/>
        <v>-0.34268607185576849</v>
      </c>
    </row>
    <row r="6456" spans="5:26" x14ac:dyDescent="0.25">
      <c r="E6456" s="1">
        <v>37229</v>
      </c>
      <c r="F6456" s="7">
        <v>275.75</v>
      </c>
      <c r="G6456">
        <v>277.25</v>
      </c>
      <c r="H6456">
        <v>275.75</v>
      </c>
      <c r="I6456">
        <v>275.75</v>
      </c>
      <c r="K6456" s="2">
        <v>-6.4999999999999997E-3</v>
      </c>
      <c r="N6456" s="1">
        <v>37229</v>
      </c>
      <c r="O6456" s="7">
        <v>4.17</v>
      </c>
      <c r="P6456">
        <v>4.2300000000000004</v>
      </c>
      <c r="Q6456">
        <v>4.17</v>
      </c>
      <c r="R6456">
        <v>4.16</v>
      </c>
      <c r="T6456" s="2">
        <v>-1.6500000000000001E-2</v>
      </c>
      <c r="W6456" s="7">
        <f t="shared" si="400"/>
        <v>66.127098321342928</v>
      </c>
      <c r="X6456" s="7">
        <f t="shared" si="401"/>
        <v>65.3047019583788</v>
      </c>
      <c r="Y6456" s="9">
        <f t="shared" si="402"/>
        <v>1.0605506248450618</v>
      </c>
      <c r="Z6456" s="7">
        <f t="shared" si="403"/>
        <v>0.77544281592806874</v>
      </c>
    </row>
    <row r="6457" spans="5:26" x14ac:dyDescent="0.25">
      <c r="E6457" s="1">
        <v>37228</v>
      </c>
      <c r="F6457" s="7">
        <v>277.55</v>
      </c>
      <c r="G6457">
        <v>274.8</v>
      </c>
      <c r="H6457">
        <v>277.55</v>
      </c>
      <c r="I6457">
        <v>277.55</v>
      </c>
      <c r="K6457" s="2">
        <v>1.15E-2</v>
      </c>
      <c r="N6457" s="1">
        <v>37228</v>
      </c>
      <c r="O6457" s="7">
        <v>4.24</v>
      </c>
      <c r="P6457">
        <v>4.16</v>
      </c>
      <c r="Q6457">
        <v>4.24</v>
      </c>
      <c r="R6457">
        <v>4.2300000000000004</v>
      </c>
      <c r="T6457" s="2">
        <v>1.6799999999999999E-2</v>
      </c>
      <c r="W6457" s="7">
        <f t="shared" si="400"/>
        <v>65.459905660377359</v>
      </c>
      <c r="X6457" s="7">
        <f t="shared" si="401"/>
        <v>65.269248874305177</v>
      </c>
      <c r="Y6457" s="9">
        <f t="shared" si="402"/>
        <v>1.0673212742860017</v>
      </c>
      <c r="Z6457" s="7">
        <f t="shared" si="403"/>
        <v>0.17863111198614914</v>
      </c>
    </row>
    <row r="6458" spans="5:26" x14ac:dyDescent="0.25">
      <c r="E6458" s="1">
        <v>37225</v>
      </c>
      <c r="F6458" s="7">
        <v>274.39999999999998</v>
      </c>
      <c r="G6458">
        <v>274.25</v>
      </c>
      <c r="H6458">
        <v>274.39999999999998</v>
      </c>
      <c r="I6458">
        <v>274.39999999999998</v>
      </c>
      <c r="K6458" s="2">
        <v>1.2999999999999999E-3</v>
      </c>
      <c r="N6458" s="1">
        <v>37225</v>
      </c>
      <c r="O6458" s="7">
        <v>4.17</v>
      </c>
      <c r="P6458">
        <v>4.0999999999999996</v>
      </c>
      <c r="Q6458">
        <v>4.17</v>
      </c>
      <c r="R6458">
        <v>4.16</v>
      </c>
      <c r="T6458" s="2">
        <v>1.46E-2</v>
      </c>
      <c r="W6458" s="7">
        <f t="shared" si="400"/>
        <v>65.80335731414867</v>
      </c>
      <c r="X6458" s="7">
        <f t="shared" si="401"/>
        <v>65.241969373565709</v>
      </c>
      <c r="Y6458" s="9">
        <f t="shared" si="402"/>
        <v>1.0739520644840119</v>
      </c>
      <c r="Z6458" s="7">
        <f t="shared" si="403"/>
        <v>0.52273091057624033</v>
      </c>
    </row>
    <row r="6459" spans="5:26" x14ac:dyDescent="0.25">
      <c r="E6459" s="1">
        <v>37224</v>
      </c>
      <c r="F6459" s="7">
        <v>274.05</v>
      </c>
      <c r="G6459">
        <v>274.5</v>
      </c>
      <c r="H6459">
        <v>274.05</v>
      </c>
      <c r="I6459">
        <v>274.05</v>
      </c>
      <c r="K6459" s="2">
        <v>-1.1000000000000001E-3</v>
      </c>
      <c r="N6459" s="1">
        <v>37224</v>
      </c>
      <c r="O6459" s="7">
        <v>4.1100000000000003</v>
      </c>
      <c r="P6459">
        <v>4.1399999999999997</v>
      </c>
      <c r="Q6459">
        <v>4.1100000000000003</v>
      </c>
      <c r="R6459">
        <v>4.0999999999999996</v>
      </c>
      <c r="T6459" s="2">
        <v>-9.5999999999999992E-3</v>
      </c>
      <c r="W6459" s="7">
        <f t="shared" si="400"/>
        <v>66.678832116788314</v>
      </c>
      <c r="X6459" s="7">
        <f t="shared" si="401"/>
        <v>65.214393325656971</v>
      </c>
      <c r="Y6459" s="9">
        <f t="shared" si="402"/>
        <v>1.0800439599896281</v>
      </c>
      <c r="Z6459" s="7">
        <f t="shared" si="403"/>
        <v>1.3559066532304911</v>
      </c>
    </row>
    <row r="6460" spans="5:26" x14ac:dyDescent="0.25">
      <c r="E6460" s="1">
        <v>37223</v>
      </c>
      <c r="F6460" s="7">
        <v>274.35000000000002</v>
      </c>
      <c r="G6460">
        <v>273.64999999999998</v>
      </c>
      <c r="H6460">
        <v>274.35000000000002</v>
      </c>
      <c r="I6460">
        <v>274.35000000000002</v>
      </c>
      <c r="K6460" s="2">
        <v>2.5999999999999999E-3</v>
      </c>
      <c r="N6460" s="1">
        <v>37223</v>
      </c>
      <c r="O6460" s="7">
        <v>4.1500000000000004</v>
      </c>
      <c r="P6460">
        <v>4.0599999999999996</v>
      </c>
      <c r="Q6460">
        <v>4.1500000000000004</v>
      </c>
      <c r="R6460">
        <v>4.1399999999999997</v>
      </c>
      <c r="T6460" s="2">
        <v>1.9699999999999999E-2</v>
      </c>
      <c r="W6460" s="7">
        <f t="shared" si="400"/>
        <v>66.108433734939766</v>
      </c>
      <c r="X6460" s="7">
        <f t="shared" si="401"/>
        <v>65.170641596254754</v>
      </c>
      <c r="Y6460" s="9">
        <f t="shared" si="402"/>
        <v>1.0856332564619404</v>
      </c>
      <c r="Z6460" s="7">
        <f t="shared" si="403"/>
        <v>0.86382038603096944</v>
      </c>
    </row>
    <row r="6461" spans="5:26" x14ac:dyDescent="0.25">
      <c r="E6461" s="1">
        <v>37222</v>
      </c>
      <c r="F6461" s="7">
        <v>273.64999999999998</v>
      </c>
      <c r="G6461">
        <v>272.95</v>
      </c>
      <c r="H6461">
        <v>273.64999999999998</v>
      </c>
      <c r="I6461">
        <v>273.64999999999998</v>
      </c>
      <c r="K6461" s="2">
        <v>1.8E-3</v>
      </c>
      <c r="N6461" s="1">
        <v>37222</v>
      </c>
      <c r="O6461" s="7">
        <v>4.07</v>
      </c>
      <c r="P6461">
        <v>4.05</v>
      </c>
      <c r="Q6461">
        <v>4.07</v>
      </c>
      <c r="R6461">
        <v>4.0599999999999996</v>
      </c>
      <c r="T6461" s="2">
        <v>2.5000000000000001E-3</v>
      </c>
      <c r="W6461" s="7">
        <f t="shared" si="400"/>
        <v>67.235872235872222</v>
      </c>
      <c r="X6461" s="7">
        <f t="shared" si="401"/>
        <v>65.13993848435878</v>
      </c>
      <c r="Y6461" s="9">
        <f t="shared" si="402"/>
        <v>1.0909138467951833</v>
      </c>
      <c r="Z6461" s="7">
        <f t="shared" si="403"/>
        <v>1.9212642296829781</v>
      </c>
    </row>
    <row r="6462" spans="5:26" x14ac:dyDescent="0.25">
      <c r="E6462" s="1">
        <v>37221</v>
      </c>
      <c r="F6462" s="7">
        <v>273.14999999999998</v>
      </c>
      <c r="G6462">
        <v>273</v>
      </c>
      <c r="H6462">
        <v>273.14999999999998</v>
      </c>
      <c r="I6462">
        <v>273.14999999999998</v>
      </c>
      <c r="K6462" s="2">
        <v>8.9999999999999998E-4</v>
      </c>
      <c r="N6462" s="1">
        <v>37221</v>
      </c>
      <c r="O6462" s="7">
        <v>4.0599999999999996</v>
      </c>
      <c r="P6462">
        <v>4.08</v>
      </c>
      <c r="Q6462">
        <v>4.0599999999999996</v>
      </c>
      <c r="R6462">
        <v>4.05</v>
      </c>
      <c r="T6462" s="2">
        <v>-9.7999999999999997E-3</v>
      </c>
      <c r="W6462" s="7">
        <f t="shared" si="400"/>
        <v>67.278325123152712</v>
      </c>
      <c r="X6462" s="7">
        <f t="shared" si="401"/>
        <v>65.096446528895001</v>
      </c>
      <c r="Y6462" s="9">
        <f t="shared" si="402"/>
        <v>1.0956699863742831</v>
      </c>
      <c r="Z6462" s="7">
        <f t="shared" si="403"/>
        <v>1.9913647552561293</v>
      </c>
    </row>
    <row r="6463" spans="5:26" x14ac:dyDescent="0.25">
      <c r="E6463" s="1">
        <v>37218</v>
      </c>
      <c r="F6463" s="7">
        <v>272.89999999999998</v>
      </c>
      <c r="G6463">
        <v>272.85000000000002</v>
      </c>
      <c r="H6463">
        <v>272.89999999999998</v>
      </c>
      <c r="I6463">
        <v>272.89999999999998</v>
      </c>
      <c r="K6463" s="2">
        <v>2.0000000000000001E-4</v>
      </c>
      <c r="N6463" s="1">
        <v>37218</v>
      </c>
      <c r="O6463" s="7">
        <v>4.0999999999999996</v>
      </c>
      <c r="P6463">
        <v>4.05</v>
      </c>
      <c r="Q6463">
        <v>4.0999999999999996</v>
      </c>
      <c r="R6463">
        <v>4.09</v>
      </c>
      <c r="T6463" s="2">
        <v>9.9000000000000008E-3</v>
      </c>
      <c r="W6463" s="7">
        <f t="shared" si="400"/>
        <v>66.560975609756099</v>
      </c>
      <c r="X6463" s="7">
        <f t="shared" si="401"/>
        <v>65.050135456843279</v>
      </c>
      <c r="Y6463" s="9">
        <f t="shared" si="402"/>
        <v>1.1002505792999087</v>
      </c>
      <c r="Z6463" s="7">
        <f t="shared" si="403"/>
        <v>1.3731782389736802</v>
      </c>
    </row>
    <row r="6464" spans="5:26" x14ac:dyDescent="0.25">
      <c r="E6464" s="1">
        <v>37217</v>
      </c>
      <c r="F6464" s="7">
        <v>272.85000000000002</v>
      </c>
      <c r="G6464">
        <v>273.14999999999998</v>
      </c>
      <c r="H6464">
        <v>272.85000000000002</v>
      </c>
      <c r="I6464">
        <v>272.85000000000002</v>
      </c>
      <c r="K6464" s="2">
        <v>-1.8E-3</v>
      </c>
      <c r="N6464" s="1">
        <v>37217</v>
      </c>
      <c r="O6464" s="7">
        <v>4.0599999999999996</v>
      </c>
      <c r="P6464">
        <v>4.05</v>
      </c>
      <c r="Q6464">
        <v>4.0599999999999996</v>
      </c>
      <c r="R6464">
        <v>4.05</v>
      </c>
      <c r="T6464" s="2">
        <v>0</v>
      </c>
      <c r="W6464" s="7">
        <f t="shared" si="400"/>
        <v>67.204433497536954</v>
      </c>
      <c r="X6464" s="7">
        <f t="shared" si="401"/>
        <v>65.018509312751661</v>
      </c>
      <c r="Y6464" s="9">
        <f t="shared" si="402"/>
        <v>1.104655812081365</v>
      </c>
      <c r="Z6464" s="7">
        <f t="shared" si="403"/>
        <v>1.9788283018822206</v>
      </c>
    </row>
    <row r="6465" spans="5:26" x14ac:dyDescent="0.25">
      <c r="E6465" s="1">
        <v>37216</v>
      </c>
      <c r="F6465" s="7">
        <v>273.35000000000002</v>
      </c>
      <c r="G6465">
        <v>273.25</v>
      </c>
      <c r="H6465">
        <v>273.35000000000002</v>
      </c>
      <c r="I6465">
        <v>273.35000000000002</v>
      </c>
      <c r="K6465" s="2">
        <v>2.0000000000000001E-4</v>
      </c>
      <c r="N6465" s="1">
        <v>37216</v>
      </c>
      <c r="O6465" s="7">
        <v>4.0599999999999996</v>
      </c>
      <c r="P6465">
        <v>4.08</v>
      </c>
      <c r="Q6465">
        <v>4.0599999999999996</v>
      </c>
      <c r="R6465">
        <v>4.05</v>
      </c>
      <c r="T6465" s="2">
        <v>-7.3000000000000001E-3</v>
      </c>
      <c r="W6465" s="7">
        <f t="shared" si="400"/>
        <v>67.327586206896569</v>
      </c>
      <c r="X6465" s="7">
        <f t="shared" si="401"/>
        <v>64.977899255022209</v>
      </c>
      <c r="Y6465" s="9">
        <f t="shared" si="402"/>
        <v>1.1087943816523629</v>
      </c>
      <c r="Z6465" s="7">
        <f t="shared" si="403"/>
        <v>2.1191367766246958</v>
      </c>
    </row>
    <row r="6466" spans="5:26" x14ac:dyDescent="0.25">
      <c r="E6466" s="1">
        <v>37215</v>
      </c>
      <c r="F6466" s="7">
        <v>273.3</v>
      </c>
      <c r="G6466">
        <v>272.85000000000002</v>
      </c>
      <c r="H6466">
        <v>273.3</v>
      </c>
      <c r="I6466">
        <v>273.3</v>
      </c>
      <c r="K6466" s="2">
        <v>1.1000000000000001E-3</v>
      </c>
      <c r="N6466" s="1">
        <v>37215</v>
      </c>
      <c r="O6466" s="7">
        <v>4.09</v>
      </c>
      <c r="P6466">
        <v>4.07</v>
      </c>
      <c r="Q6466">
        <v>4.09</v>
      </c>
      <c r="R6466">
        <v>4.08</v>
      </c>
      <c r="T6466" s="2">
        <v>2.5000000000000001E-3</v>
      </c>
      <c r="W6466" s="7">
        <f t="shared" si="400"/>
        <v>66.82151589242055</v>
      </c>
      <c r="X6466" s="7">
        <f t="shared" si="401"/>
        <v>64.932696583772156</v>
      </c>
      <c r="Y6466" s="9">
        <f t="shared" si="402"/>
        <v>1.1128520872750327</v>
      </c>
      <c r="Z6466" s="7">
        <f t="shared" si="403"/>
        <v>1.6972779493754833</v>
      </c>
    </row>
    <row r="6467" spans="5:26" x14ac:dyDescent="0.25">
      <c r="E6467" s="1">
        <v>37214</v>
      </c>
      <c r="F6467" s="7">
        <v>273</v>
      </c>
      <c r="G6467">
        <v>274.85000000000002</v>
      </c>
      <c r="H6467">
        <v>273</v>
      </c>
      <c r="I6467">
        <v>273</v>
      </c>
      <c r="K6467" s="2">
        <v>-6.7000000000000002E-3</v>
      </c>
      <c r="N6467" s="1">
        <v>37214</v>
      </c>
      <c r="O6467" s="7">
        <v>4.08</v>
      </c>
      <c r="P6467">
        <v>4.12</v>
      </c>
      <c r="Q6467">
        <v>4.08</v>
      </c>
      <c r="R6467">
        <v>4.07</v>
      </c>
      <c r="T6467" s="2">
        <v>-9.7000000000000003E-3</v>
      </c>
      <c r="W6467" s="7">
        <f t="shared" si="400"/>
        <v>66.911764705882348</v>
      </c>
      <c r="X6467" s="7">
        <f t="shared" si="401"/>
        <v>64.892065361438085</v>
      </c>
      <c r="Y6467" s="9">
        <f t="shared" si="402"/>
        <v>1.1170301796364976</v>
      </c>
      <c r="Z6467" s="7">
        <f t="shared" si="403"/>
        <v>1.8080973829207643</v>
      </c>
    </row>
    <row r="6468" spans="5:26" x14ac:dyDescent="0.25">
      <c r="E6468" s="1">
        <v>37211</v>
      </c>
      <c r="F6468" s="7">
        <v>274.85000000000002</v>
      </c>
      <c r="G6468">
        <v>275.25</v>
      </c>
      <c r="H6468">
        <v>274.85000000000002</v>
      </c>
      <c r="I6468">
        <v>274.85000000000002</v>
      </c>
      <c r="K6468" s="2">
        <v>-1.1000000000000001E-3</v>
      </c>
      <c r="N6468" s="1">
        <v>37211</v>
      </c>
      <c r="O6468" s="7">
        <v>4.12</v>
      </c>
      <c r="P6468">
        <v>4.13</v>
      </c>
      <c r="Q6468">
        <v>4.12</v>
      </c>
      <c r="R6468">
        <v>4.1100000000000003</v>
      </c>
      <c r="T6468" s="2">
        <v>-4.7999999999999996E-3</v>
      </c>
      <c r="W6468" s="7">
        <f t="shared" si="400"/>
        <v>66.711165048543691</v>
      </c>
      <c r="X6468" s="7">
        <f t="shared" si="401"/>
        <v>64.853668609229686</v>
      </c>
      <c r="Y6468" s="9">
        <f t="shared" si="402"/>
        <v>1.1209231679620515</v>
      </c>
      <c r="Z6468" s="7">
        <f t="shared" si="403"/>
        <v>1.6571130764395887</v>
      </c>
    </row>
    <row r="6469" spans="5:26" x14ac:dyDescent="0.25">
      <c r="E6469" s="1">
        <v>37210</v>
      </c>
      <c r="F6469" s="7">
        <v>275.14999999999998</v>
      </c>
      <c r="G6469">
        <v>277.35000000000002</v>
      </c>
      <c r="H6469">
        <v>275.14999999999998</v>
      </c>
      <c r="I6469">
        <v>275.14999999999998</v>
      </c>
      <c r="K6469" s="2">
        <v>-7.9000000000000008E-3</v>
      </c>
      <c r="N6469" s="1">
        <v>37210</v>
      </c>
      <c r="O6469" s="7">
        <v>4.1399999999999997</v>
      </c>
      <c r="P6469">
        <v>4.16</v>
      </c>
      <c r="Q6469">
        <v>4.1399999999999997</v>
      </c>
      <c r="R6469">
        <v>4.13</v>
      </c>
      <c r="T6469" s="2">
        <v>-7.1999999999999998E-3</v>
      </c>
      <c r="W6469" s="7">
        <f t="shared" si="400"/>
        <v>66.461352657004824</v>
      </c>
      <c r="X6469" s="7">
        <f t="shared" si="401"/>
        <v>64.80006204284669</v>
      </c>
      <c r="Y6469" s="9">
        <f t="shared" si="402"/>
        <v>1.1242922167831237</v>
      </c>
      <c r="Z6469" s="7">
        <f t="shared" si="403"/>
        <v>1.4776324067345179</v>
      </c>
    </row>
    <row r="6470" spans="5:26" x14ac:dyDescent="0.25">
      <c r="E6470" s="1">
        <v>37209</v>
      </c>
      <c r="F6470" s="7">
        <v>277.35000000000002</v>
      </c>
      <c r="G6470">
        <v>277.55</v>
      </c>
      <c r="H6470">
        <v>277.35000000000002</v>
      </c>
      <c r="I6470">
        <v>277.35000000000002</v>
      </c>
      <c r="K6470" s="2">
        <v>-1.4E-3</v>
      </c>
      <c r="N6470" s="1">
        <v>37209</v>
      </c>
      <c r="O6470" s="7">
        <v>4.17</v>
      </c>
      <c r="P6470">
        <v>4.1500000000000004</v>
      </c>
      <c r="Q6470">
        <v>4.17</v>
      </c>
      <c r="R6470">
        <v>4.16</v>
      </c>
      <c r="T6470" s="2">
        <v>2.3999999999999998E-3</v>
      </c>
      <c r="W6470" s="7">
        <f t="shared" si="400"/>
        <v>66.510791366906474</v>
      </c>
      <c r="X6470" s="7">
        <f t="shared" si="401"/>
        <v>64.755981959980673</v>
      </c>
      <c r="Y6470" s="9">
        <f t="shared" si="402"/>
        <v>1.1273383959295187</v>
      </c>
      <c r="Z6470" s="7">
        <f t="shared" si="403"/>
        <v>1.5565950856121751</v>
      </c>
    </row>
    <row r="6471" spans="5:26" x14ac:dyDescent="0.25">
      <c r="E6471" s="1">
        <v>37208</v>
      </c>
      <c r="F6471" s="7">
        <v>277.75</v>
      </c>
      <c r="G6471">
        <v>278.25</v>
      </c>
      <c r="H6471">
        <v>277.75</v>
      </c>
      <c r="I6471">
        <v>277.75</v>
      </c>
      <c r="K6471" s="2">
        <v>-1.8E-3</v>
      </c>
      <c r="N6471" s="1">
        <v>37208</v>
      </c>
      <c r="O6471" s="7">
        <v>4.16</v>
      </c>
      <c r="P6471">
        <v>4.1399999999999997</v>
      </c>
      <c r="Q6471">
        <v>4.16</v>
      </c>
      <c r="R6471">
        <v>4.1500000000000004</v>
      </c>
      <c r="T6471" s="2">
        <v>2.3999999999999998E-3</v>
      </c>
      <c r="W6471" s="7">
        <f t="shared" si="400"/>
        <v>66.76682692307692</v>
      </c>
      <c r="X6471" s="7">
        <f t="shared" si="401"/>
        <v>64.719587546100001</v>
      </c>
      <c r="Y6471" s="9">
        <f t="shared" si="402"/>
        <v>1.1303246637170044</v>
      </c>
      <c r="Z6471" s="7">
        <f t="shared" si="403"/>
        <v>1.8111958826455183</v>
      </c>
    </row>
    <row r="6472" spans="5:26" x14ac:dyDescent="0.25">
      <c r="E6472" s="1">
        <v>37207</v>
      </c>
      <c r="F6472" s="7">
        <v>278.25</v>
      </c>
      <c r="G6472">
        <v>277.64999999999998</v>
      </c>
      <c r="H6472">
        <v>278.25</v>
      </c>
      <c r="I6472">
        <v>278.25</v>
      </c>
      <c r="K6472" s="2">
        <v>2.8999999999999998E-3</v>
      </c>
      <c r="N6472" s="1">
        <v>37207</v>
      </c>
      <c r="O6472" s="7">
        <v>4.1500000000000004</v>
      </c>
      <c r="P6472">
        <v>4.0999999999999996</v>
      </c>
      <c r="Q6472">
        <v>4.1500000000000004</v>
      </c>
      <c r="R6472">
        <v>4.1399999999999997</v>
      </c>
      <c r="T6472" s="2">
        <v>1.2200000000000001E-2</v>
      </c>
      <c r="W6472" s="7">
        <f t="shared" ref="W6472:W6535" si="404">F6472/O6472</f>
        <v>67.048192771084331</v>
      </c>
      <c r="X6472" s="7">
        <f t="shared" ref="X6472:X6535" si="405">AVERAGE(W6472:W6561)</f>
        <v>64.67243918227031</v>
      </c>
      <c r="Y6472" s="9">
        <f t="shared" ref="Y6472:Y6535" si="406">_xlfn.STDEV.S(X6472:X6561)</f>
        <v>1.1333004908509983</v>
      </c>
      <c r="Z6472" s="7">
        <f t="shared" si="403"/>
        <v>2.0963139149706551</v>
      </c>
    </row>
    <row r="6473" spans="5:26" x14ac:dyDescent="0.25">
      <c r="E6473" s="1">
        <v>37204</v>
      </c>
      <c r="F6473" s="7">
        <v>277.45</v>
      </c>
      <c r="G6473">
        <v>276.64999999999998</v>
      </c>
      <c r="H6473">
        <v>277.45</v>
      </c>
      <c r="I6473">
        <v>277.45</v>
      </c>
      <c r="K6473" s="2">
        <v>-6.9999999999999999E-4</v>
      </c>
      <c r="N6473" s="1">
        <v>37204</v>
      </c>
      <c r="O6473" s="7">
        <v>4.0999999999999996</v>
      </c>
      <c r="P6473">
        <v>4.09</v>
      </c>
      <c r="Q6473">
        <v>4.0999999999999996</v>
      </c>
      <c r="R6473">
        <v>4.09</v>
      </c>
      <c r="T6473" s="2">
        <v>0</v>
      </c>
      <c r="W6473" s="7">
        <f t="shared" si="404"/>
        <v>67.670731707317074</v>
      </c>
      <c r="X6473" s="7">
        <f t="shared" si="405"/>
        <v>64.626227606407099</v>
      </c>
      <c r="Y6473" s="9">
        <f t="shared" si="406"/>
        <v>1.1363246201615906</v>
      </c>
      <c r="Z6473" s="7">
        <f t="shared" ref="Z6473:Z6536" si="407">(W6473-X6473)/Y6473</f>
        <v>2.6792555990532287</v>
      </c>
    </row>
    <row r="6474" spans="5:26" x14ac:dyDescent="0.25">
      <c r="E6474" s="1">
        <v>37203</v>
      </c>
      <c r="F6474" s="7">
        <v>277.64999999999998</v>
      </c>
      <c r="G6474">
        <v>280.75</v>
      </c>
      <c r="H6474">
        <v>277.64999999999998</v>
      </c>
      <c r="I6474">
        <v>277.64999999999998</v>
      </c>
      <c r="K6474" s="2">
        <v>-0.01</v>
      </c>
      <c r="N6474" s="1">
        <v>37203</v>
      </c>
      <c r="O6474" s="7">
        <v>4.0999999999999996</v>
      </c>
      <c r="P6474">
        <v>4.1500000000000004</v>
      </c>
      <c r="Q6474">
        <v>4.0999999999999996</v>
      </c>
      <c r="R6474">
        <v>4.09</v>
      </c>
      <c r="T6474" s="2">
        <v>-1.44E-2</v>
      </c>
      <c r="W6474" s="7">
        <f t="shared" si="404"/>
        <v>67.719512195121951</v>
      </c>
      <c r="X6474" s="7">
        <f t="shared" si="405"/>
        <v>64.567148698287824</v>
      </c>
      <c r="Y6474" s="9">
        <f t="shared" si="406"/>
        <v>1.1393443683088242</v>
      </c>
      <c r="Z6474" s="7">
        <f t="shared" si="407"/>
        <v>2.7668223800617104</v>
      </c>
    </row>
    <row r="6475" spans="5:26" x14ac:dyDescent="0.25">
      <c r="E6475" s="1">
        <v>37202</v>
      </c>
      <c r="F6475" s="7">
        <v>280.45</v>
      </c>
      <c r="G6475">
        <v>280.75</v>
      </c>
      <c r="H6475">
        <v>280.45</v>
      </c>
      <c r="I6475">
        <v>280.45</v>
      </c>
      <c r="K6475" s="2">
        <v>2E-3</v>
      </c>
      <c r="N6475" s="1">
        <v>37202</v>
      </c>
      <c r="O6475" s="7">
        <v>4.16</v>
      </c>
      <c r="P6475">
        <v>4.1399999999999997</v>
      </c>
      <c r="Q6475">
        <v>4.16</v>
      </c>
      <c r="R6475">
        <v>4.1500000000000004</v>
      </c>
      <c r="T6475" s="2">
        <v>2.3999999999999998E-3</v>
      </c>
      <c r="W6475" s="7">
        <f t="shared" si="404"/>
        <v>67.415865384615373</v>
      </c>
      <c r="X6475" s="7">
        <f t="shared" si="405"/>
        <v>64.511715190052016</v>
      </c>
      <c r="Y6475" s="9">
        <f t="shared" si="406"/>
        <v>1.1424706296307165</v>
      </c>
      <c r="Z6475" s="7">
        <f t="shared" si="407"/>
        <v>2.5419911192833657</v>
      </c>
    </row>
    <row r="6476" spans="5:26" x14ac:dyDescent="0.25">
      <c r="E6476" s="1">
        <v>37201</v>
      </c>
      <c r="F6476" s="7">
        <v>279.89999999999998</v>
      </c>
      <c r="G6476">
        <v>278.95</v>
      </c>
      <c r="H6476">
        <v>279.89999999999998</v>
      </c>
      <c r="I6476">
        <v>279.89999999999998</v>
      </c>
      <c r="K6476" s="2">
        <v>3.8E-3</v>
      </c>
      <c r="N6476" s="1">
        <v>37201</v>
      </c>
      <c r="O6476" s="7">
        <v>4.1500000000000004</v>
      </c>
      <c r="P6476">
        <v>4.1100000000000003</v>
      </c>
      <c r="Q6476">
        <v>4.1500000000000004</v>
      </c>
      <c r="R6476">
        <v>4.1399999999999997</v>
      </c>
      <c r="T6476" s="2">
        <v>7.3000000000000001E-3</v>
      </c>
      <c r="W6476" s="7">
        <f t="shared" si="404"/>
        <v>67.44578313253011</v>
      </c>
      <c r="X6476" s="7">
        <f t="shared" si="405"/>
        <v>64.458262687855367</v>
      </c>
      <c r="Y6476" s="9">
        <f t="shared" si="406"/>
        <v>1.1455592719773755</v>
      </c>
      <c r="Z6476" s="7">
        <f t="shared" si="407"/>
        <v>2.607914332985946</v>
      </c>
    </row>
    <row r="6477" spans="5:26" x14ac:dyDescent="0.25">
      <c r="E6477" s="1">
        <v>37200</v>
      </c>
      <c r="F6477" s="7">
        <v>278.85000000000002</v>
      </c>
      <c r="G6477">
        <v>280.25</v>
      </c>
      <c r="H6477">
        <v>278.85000000000002</v>
      </c>
      <c r="I6477">
        <v>278.85000000000002</v>
      </c>
      <c r="K6477" s="2">
        <v>-3.8999999999999998E-3</v>
      </c>
      <c r="N6477" s="1">
        <v>37200</v>
      </c>
      <c r="O6477" s="7">
        <v>4.12</v>
      </c>
      <c r="P6477">
        <v>4.12</v>
      </c>
      <c r="Q6477">
        <v>4.12</v>
      </c>
      <c r="R6477">
        <v>4.0999999999999996</v>
      </c>
      <c r="T6477" s="2">
        <v>-4.7999999999999996E-3</v>
      </c>
      <c r="W6477" s="7">
        <f t="shared" si="404"/>
        <v>67.682038834951456</v>
      </c>
      <c r="X6477" s="7">
        <f t="shared" si="405"/>
        <v>64.406106835719257</v>
      </c>
      <c r="Y6477" s="9">
        <f t="shared" si="406"/>
        <v>1.1486829973492014</v>
      </c>
      <c r="Z6477" s="7">
        <f t="shared" si="407"/>
        <v>2.8519025760736585</v>
      </c>
    </row>
    <row r="6478" spans="5:26" x14ac:dyDescent="0.25">
      <c r="E6478" s="1">
        <v>37197</v>
      </c>
      <c r="F6478" s="7">
        <v>279.95</v>
      </c>
      <c r="G6478">
        <v>279.95</v>
      </c>
      <c r="H6478">
        <v>279.95</v>
      </c>
      <c r="I6478">
        <v>279.95</v>
      </c>
      <c r="K6478" s="2">
        <v>0</v>
      </c>
      <c r="N6478" s="1">
        <v>37197</v>
      </c>
      <c r="O6478" s="7">
        <v>4.1399999999999997</v>
      </c>
      <c r="P6478">
        <v>4.22</v>
      </c>
      <c r="Q6478">
        <v>4.1399999999999997</v>
      </c>
      <c r="R6478">
        <v>4.13</v>
      </c>
      <c r="T6478" s="2">
        <v>-1.9E-2</v>
      </c>
      <c r="W6478" s="7">
        <f t="shared" si="404"/>
        <v>67.620772946859901</v>
      </c>
      <c r="X6478" s="7">
        <f t="shared" si="405"/>
        <v>64.351701379614767</v>
      </c>
      <c r="Y6478" s="9">
        <f t="shared" si="406"/>
        <v>1.151670537436656</v>
      </c>
      <c r="Z6478" s="7">
        <f t="shared" si="407"/>
        <v>2.8385475367992901</v>
      </c>
    </row>
    <row r="6479" spans="5:26" x14ac:dyDescent="0.25">
      <c r="E6479" s="1">
        <v>37196</v>
      </c>
      <c r="F6479" s="7">
        <v>279.95</v>
      </c>
      <c r="G6479">
        <v>279.55</v>
      </c>
      <c r="H6479">
        <v>279.95</v>
      </c>
      <c r="I6479">
        <v>279.95</v>
      </c>
      <c r="K6479" s="2">
        <v>1.1000000000000001E-3</v>
      </c>
      <c r="N6479" s="1">
        <v>37196</v>
      </c>
      <c r="O6479" s="7">
        <v>4.22</v>
      </c>
      <c r="P6479">
        <v>4.21</v>
      </c>
      <c r="Q6479">
        <v>4.22</v>
      </c>
      <c r="R6479">
        <v>4.21</v>
      </c>
      <c r="T6479" s="2">
        <v>0</v>
      </c>
      <c r="W6479" s="7">
        <f t="shared" si="404"/>
        <v>66.338862559241704</v>
      </c>
      <c r="X6479" s="7">
        <f t="shared" si="405"/>
        <v>64.298606428851784</v>
      </c>
      <c r="Y6479" s="9">
        <f t="shared" si="406"/>
        <v>1.1547015266016909</v>
      </c>
      <c r="Z6479" s="7">
        <f t="shared" si="407"/>
        <v>1.7669121269757337</v>
      </c>
    </row>
    <row r="6480" spans="5:26" x14ac:dyDescent="0.25">
      <c r="E6480" s="1">
        <v>37195</v>
      </c>
      <c r="F6480" s="7">
        <v>279.64999999999998</v>
      </c>
      <c r="G6480">
        <v>280.5</v>
      </c>
      <c r="H6480">
        <v>279.64999999999998</v>
      </c>
      <c r="I6480">
        <v>279.64999999999998</v>
      </c>
      <c r="K6480" s="2">
        <v>-2.5000000000000001E-3</v>
      </c>
      <c r="N6480" s="1">
        <v>37195</v>
      </c>
      <c r="O6480" s="7">
        <v>4.22</v>
      </c>
      <c r="P6480">
        <v>4.26</v>
      </c>
      <c r="Q6480">
        <v>4.22</v>
      </c>
      <c r="R6480">
        <v>4.21</v>
      </c>
      <c r="T6480" s="2">
        <v>-9.4000000000000004E-3</v>
      </c>
      <c r="W6480" s="7">
        <f t="shared" si="404"/>
        <v>66.267772511848335</v>
      </c>
      <c r="X6480" s="7">
        <f t="shared" si="405"/>
        <v>64.255887950815335</v>
      </c>
      <c r="Y6480" s="9">
        <f t="shared" si="406"/>
        <v>1.1579918483936342</v>
      </c>
      <c r="Z6480" s="7">
        <f t="shared" si="407"/>
        <v>1.7373909529880416</v>
      </c>
    </row>
    <row r="6481" spans="5:26" x14ac:dyDescent="0.25">
      <c r="E6481" s="1">
        <v>37194</v>
      </c>
      <c r="F6481" s="7">
        <v>280.35000000000002</v>
      </c>
      <c r="G6481">
        <v>279.14999999999998</v>
      </c>
      <c r="H6481">
        <v>280.35000000000002</v>
      </c>
      <c r="I6481">
        <v>280.35000000000002</v>
      </c>
      <c r="K6481" s="2">
        <v>5.1999999999999998E-3</v>
      </c>
      <c r="N6481" s="1">
        <v>37194</v>
      </c>
      <c r="O6481" s="7">
        <v>4.26</v>
      </c>
      <c r="P6481">
        <v>4.2300000000000004</v>
      </c>
      <c r="Q6481">
        <v>4.26</v>
      </c>
      <c r="R6481">
        <v>4.25</v>
      </c>
      <c r="T6481" s="2">
        <v>4.7000000000000002E-3</v>
      </c>
      <c r="W6481" s="7">
        <f t="shared" si="404"/>
        <v>65.809859154929583</v>
      </c>
      <c r="X6481" s="7">
        <f t="shared" si="405"/>
        <v>64.218193686057049</v>
      </c>
      <c r="Y6481" s="9">
        <f t="shared" si="406"/>
        <v>1.1613805238067094</v>
      </c>
      <c r="Z6481" s="7">
        <f t="shared" si="407"/>
        <v>1.3704943696278467</v>
      </c>
    </row>
    <row r="6482" spans="5:26" x14ac:dyDescent="0.25">
      <c r="E6482" s="1">
        <v>37193</v>
      </c>
      <c r="F6482" s="7">
        <v>278.89999999999998</v>
      </c>
      <c r="G6482">
        <v>277.55</v>
      </c>
      <c r="H6482">
        <v>278.89999999999998</v>
      </c>
      <c r="I6482">
        <v>278.89999999999998</v>
      </c>
      <c r="K6482" s="2">
        <v>5.4000000000000003E-3</v>
      </c>
      <c r="N6482" s="1">
        <v>37193</v>
      </c>
      <c r="O6482" s="7">
        <v>4.24</v>
      </c>
      <c r="P6482">
        <v>4.21</v>
      </c>
      <c r="Q6482">
        <v>4.24</v>
      </c>
      <c r="R6482">
        <v>4.2300000000000004</v>
      </c>
      <c r="T6482" s="2">
        <v>7.1000000000000004E-3</v>
      </c>
      <c r="W6482" s="7">
        <f t="shared" si="404"/>
        <v>65.778301886792448</v>
      </c>
      <c r="X6482" s="7">
        <f t="shared" si="405"/>
        <v>64.189363061833703</v>
      </c>
      <c r="Y6482" s="9">
        <f t="shared" si="406"/>
        <v>1.1648550852441195</v>
      </c>
      <c r="Z6482" s="7">
        <f t="shared" si="407"/>
        <v>1.3640656636921926</v>
      </c>
    </row>
    <row r="6483" spans="5:26" x14ac:dyDescent="0.25">
      <c r="E6483" s="1">
        <v>37190</v>
      </c>
      <c r="F6483" s="7">
        <v>277.39999999999998</v>
      </c>
      <c r="G6483">
        <v>276.8</v>
      </c>
      <c r="H6483">
        <v>277.39999999999998</v>
      </c>
      <c r="I6483">
        <v>277.39999999999998</v>
      </c>
      <c r="K6483" s="2">
        <v>5.0000000000000001E-4</v>
      </c>
      <c r="N6483" s="1">
        <v>37190</v>
      </c>
      <c r="O6483" s="7">
        <v>4.21</v>
      </c>
      <c r="P6483">
        <v>4.2</v>
      </c>
      <c r="Q6483">
        <v>4.21</v>
      </c>
      <c r="R6483">
        <v>4.2</v>
      </c>
      <c r="T6483" s="2">
        <v>0</v>
      </c>
      <c r="W6483" s="7">
        <f t="shared" si="404"/>
        <v>65.890736342042757</v>
      </c>
      <c r="X6483" s="7">
        <f t="shared" si="405"/>
        <v>64.163225551157424</v>
      </c>
      <c r="Y6483" s="9">
        <f t="shared" si="406"/>
        <v>1.1684644354648797</v>
      </c>
      <c r="Z6483" s="7">
        <f t="shared" si="407"/>
        <v>1.4784453325684952</v>
      </c>
    </row>
    <row r="6484" spans="5:26" x14ac:dyDescent="0.25">
      <c r="E6484" s="1">
        <v>37189</v>
      </c>
      <c r="F6484" s="7">
        <v>277.25</v>
      </c>
      <c r="G6484">
        <v>275.85000000000002</v>
      </c>
      <c r="H6484">
        <v>277.25</v>
      </c>
      <c r="I6484">
        <v>277.25</v>
      </c>
      <c r="K6484" s="2">
        <v>6.4000000000000003E-3</v>
      </c>
      <c r="N6484" s="1">
        <v>37189</v>
      </c>
      <c r="O6484" s="7">
        <v>4.21</v>
      </c>
      <c r="P6484">
        <v>4.22</v>
      </c>
      <c r="Q6484">
        <v>4.21</v>
      </c>
      <c r="R6484">
        <v>4.2</v>
      </c>
      <c r="T6484" s="2">
        <v>0</v>
      </c>
      <c r="W6484" s="7">
        <f t="shared" si="404"/>
        <v>65.85510688836105</v>
      </c>
      <c r="X6484" s="7">
        <f t="shared" si="405"/>
        <v>64.133864701365709</v>
      </c>
      <c r="Y6484" s="9">
        <f t="shared" si="406"/>
        <v>1.1722513883632701</v>
      </c>
      <c r="Z6484" s="7">
        <f t="shared" si="407"/>
        <v>1.4683217303743921</v>
      </c>
    </row>
    <row r="6485" spans="5:26" x14ac:dyDescent="0.25">
      <c r="E6485" s="1">
        <v>37188</v>
      </c>
      <c r="F6485" s="7">
        <v>275.5</v>
      </c>
      <c r="G6485">
        <v>276.10000000000002</v>
      </c>
      <c r="H6485">
        <v>275.5</v>
      </c>
      <c r="I6485">
        <v>275.5</v>
      </c>
      <c r="K6485" s="2">
        <v>-1.6000000000000001E-3</v>
      </c>
      <c r="N6485" s="1">
        <v>37188</v>
      </c>
      <c r="O6485" s="7">
        <v>4.21</v>
      </c>
      <c r="P6485">
        <v>4.2300000000000004</v>
      </c>
      <c r="Q6485">
        <v>4.21</v>
      </c>
      <c r="R6485">
        <v>4.21</v>
      </c>
      <c r="T6485" s="2">
        <v>-4.7000000000000002E-3</v>
      </c>
      <c r="W6485" s="7">
        <f t="shared" si="404"/>
        <v>65.439429928741092</v>
      </c>
      <c r="X6485" s="7">
        <f t="shared" si="405"/>
        <v>64.100681998100256</v>
      </c>
      <c r="Y6485" s="9">
        <f t="shared" si="406"/>
        <v>1.1761988004679973</v>
      </c>
      <c r="Z6485" s="7">
        <f t="shared" si="407"/>
        <v>1.1381986872526662</v>
      </c>
    </row>
    <row r="6486" spans="5:26" x14ac:dyDescent="0.25">
      <c r="E6486" s="1">
        <v>37187</v>
      </c>
      <c r="F6486" s="7">
        <v>275.95</v>
      </c>
      <c r="G6486">
        <v>275.75</v>
      </c>
      <c r="H6486">
        <v>275.95</v>
      </c>
      <c r="I6486">
        <v>275.95</v>
      </c>
      <c r="K6486" s="2">
        <v>1.2999999999999999E-3</v>
      </c>
      <c r="N6486" s="1">
        <v>37187</v>
      </c>
      <c r="O6486" s="7">
        <v>4.2300000000000004</v>
      </c>
      <c r="P6486">
        <v>4.22</v>
      </c>
      <c r="Q6486">
        <v>4.2300000000000004</v>
      </c>
      <c r="R6486">
        <v>4.22</v>
      </c>
      <c r="T6486" s="2">
        <v>0</v>
      </c>
      <c r="W6486" s="7">
        <f t="shared" si="404"/>
        <v>65.236406619385335</v>
      </c>
      <c r="X6486" s="7">
        <f t="shared" si="405"/>
        <v>64.068403928555639</v>
      </c>
      <c r="Y6486" s="9">
        <f t="shared" si="406"/>
        <v>1.1805230923476597</v>
      </c>
      <c r="Z6486" s="7">
        <f t="shared" si="407"/>
        <v>0.98939419177894627</v>
      </c>
    </row>
    <row r="6487" spans="5:26" x14ac:dyDescent="0.25">
      <c r="E6487" s="1">
        <v>37186</v>
      </c>
      <c r="F6487" s="7">
        <v>275.60000000000002</v>
      </c>
      <c r="G6487">
        <v>279.39999999999998</v>
      </c>
      <c r="H6487">
        <v>275.60000000000002</v>
      </c>
      <c r="I6487">
        <v>275.60000000000002</v>
      </c>
      <c r="K6487" s="2">
        <v>-1.49E-2</v>
      </c>
      <c r="N6487" s="1">
        <v>37186</v>
      </c>
      <c r="O6487" s="7">
        <v>4.2300000000000004</v>
      </c>
      <c r="P6487">
        <v>4.26</v>
      </c>
      <c r="Q6487">
        <v>4.2300000000000004</v>
      </c>
      <c r="R6487">
        <v>4.22</v>
      </c>
      <c r="T6487" s="2">
        <v>-7.0000000000000001E-3</v>
      </c>
      <c r="W6487" s="7">
        <f t="shared" si="404"/>
        <v>65.153664302600475</v>
      </c>
      <c r="X6487" s="7">
        <f t="shared" si="405"/>
        <v>64.031463462850041</v>
      </c>
      <c r="Y6487" s="9">
        <f t="shared" si="406"/>
        <v>1.1849165306093075</v>
      </c>
      <c r="Z6487" s="7">
        <f t="shared" si="407"/>
        <v>0.94707163817975948</v>
      </c>
    </row>
    <row r="6488" spans="5:26" x14ac:dyDescent="0.25">
      <c r="E6488" s="1">
        <v>37183</v>
      </c>
      <c r="F6488" s="7">
        <v>279.77</v>
      </c>
      <c r="G6488">
        <v>279.38</v>
      </c>
      <c r="H6488">
        <v>279.77</v>
      </c>
      <c r="I6488">
        <v>279.77</v>
      </c>
      <c r="K6488" s="2">
        <v>6.9999999999999999E-4</v>
      </c>
      <c r="N6488" s="1">
        <v>37183</v>
      </c>
      <c r="O6488" s="7">
        <v>4.26</v>
      </c>
      <c r="P6488">
        <v>4.25</v>
      </c>
      <c r="Q6488">
        <v>4.26</v>
      </c>
      <c r="R6488">
        <v>4.25</v>
      </c>
      <c r="T6488" s="2">
        <v>0</v>
      </c>
      <c r="W6488" s="7">
        <f t="shared" si="404"/>
        <v>65.673708920187792</v>
      </c>
      <c r="X6488" s="7">
        <f t="shared" si="405"/>
        <v>63.990842167796117</v>
      </c>
      <c r="Y6488" s="9">
        <f t="shared" si="406"/>
        <v>1.1893757528216624</v>
      </c>
      <c r="Z6488" s="7">
        <f t="shared" si="407"/>
        <v>1.4149159745347588</v>
      </c>
    </row>
    <row r="6489" spans="5:26" x14ac:dyDescent="0.25">
      <c r="E6489" s="1">
        <v>37182</v>
      </c>
      <c r="F6489" s="7">
        <v>279.57</v>
      </c>
      <c r="G6489">
        <v>283.02</v>
      </c>
      <c r="H6489">
        <v>279.57</v>
      </c>
      <c r="I6489">
        <v>279.57</v>
      </c>
      <c r="K6489" s="2">
        <v>-1.0500000000000001E-2</v>
      </c>
      <c r="N6489" s="1">
        <v>37182</v>
      </c>
      <c r="O6489" s="7">
        <v>4.26</v>
      </c>
      <c r="P6489">
        <v>4.3499999999999996</v>
      </c>
      <c r="Q6489">
        <v>4.26</v>
      </c>
      <c r="R6489">
        <v>4.25</v>
      </c>
      <c r="T6489" s="2">
        <v>-2.29E-2</v>
      </c>
      <c r="W6489" s="7">
        <f t="shared" si="404"/>
        <v>65.626760563380287</v>
      </c>
      <c r="X6489" s="7">
        <f t="shared" si="405"/>
        <v>63.94430385502708</v>
      </c>
      <c r="Y6489" s="9">
        <f t="shared" si="406"/>
        <v>1.1938510964644919</v>
      </c>
      <c r="Z6489" s="7">
        <f t="shared" si="407"/>
        <v>1.4092684701933829</v>
      </c>
    </row>
    <row r="6490" spans="5:26" x14ac:dyDescent="0.25">
      <c r="E6490" s="1">
        <v>37181</v>
      </c>
      <c r="F6490" s="7">
        <v>282.55</v>
      </c>
      <c r="G6490">
        <v>281.64999999999998</v>
      </c>
      <c r="H6490">
        <v>282.55</v>
      </c>
      <c r="I6490">
        <v>282.55</v>
      </c>
      <c r="K6490" s="2">
        <v>3.8999999999999998E-3</v>
      </c>
      <c r="N6490" s="1">
        <v>37181</v>
      </c>
      <c r="O6490" s="7">
        <v>4.3600000000000003</v>
      </c>
      <c r="P6490">
        <v>4.33</v>
      </c>
      <c r="Q6490">
        <v>4.3600000000000003</v>
      </c>
      <c r="R6490">
        <v>4.3499999999999996</v>
      </c>
      <c r="T6490" s="2">
        <v>2.3E-3</v>
      </c>
      <c r="W6490" s="7">
        <f t="shared" si="404"/>
        <v>64.805045871559628</v>
      </c>
      <c r="X6490" s="7">
        <f t="shared" si="405"/>
        <v>63.899021396386352</v>
      </c>
      <c r="Y6490" s="9">
        <f t="shared" si="406"/>
        <v>1.1984447159813998</v>
      </c>
      <c r="Z6490" s="7">
        <f t="shared" si="407"/>
        <v>0.75600022520132426</v>
      </c>
    </row>
    <row r="6491" spans="5:26" x14ac:dyDescent="0.25">
      <c r="E6491" s="1">
        <v>37180</v>
      </c>
      <c r="F6491" s="7">
        <v>281.45</v>
      </c>
      <c r="G6491">
        <v>281.75</v>
      </c>
      <c r="H6491">
        <v>281.45</v>
      </c>
      <c r="I6491">
        <v>281.45</v>
      </c>
      <c r="K6491" s="2">
        <v>-4.0000000000000002E-4</v>
      </c>
      <c r="N6491" s="1">
        <v>37180</v>
      </c>
      <c r="O6491" s="7">
        <v>4.3499999999999996</v>
      </c>
      <c r="P6491">
        <v>4.3899999999999997</v>
      </c>
      <c r="Q6491">
        <v>4.3499999999999996</v>
      </c>
      <c r="R6491">
        <v>4.34</v>
      </c>
      <c r="T6491" s="2">
        <v>-9.1000000000000004E-3</v>
      </c>
      <c r="W6491" s="7">
        <f t="shared" si="404"/>
        <v>64.701149425287355</v>
      </c>
      <c r="X6491" s="7">
        <f t="shared" si="405"/>
        <v>63.864360001835578</v>
      </c>
      <c r="Y6491" s="9">
        <f t="shared" si="406"/>
        <v>1.2031628214764591</v>
      </c>
      <c r="Z6491" s="7">
        <f t="shared" si="407"/>
        <v>0.69549142353394167</v>
      </c>
    </row>
    <row r="6492" spans="5:26" x14ac:dyDescent="0.25">
      <c r="E6492" s="1">
        <v>37179</v>
      </c>
      <c r="F6492" s="7">
        <v>281.55</v>
      </c>
      <c r="G6492">
        <v>284.35000000000002</v>
      </c>
      <c r="H6492">
        <v>281.55</v>
      </c>
      <c r="I6492">
        <v>281.55</v>
      </c>
      <c r="K6492" s="2">
        <v>-1.11E-2</v>
      </c>
      <c r="N6492" s="1">
        <v>37179</v>
      </c>
      <c r="O6492" s="7">
        <v>4.3899999999999997</v>
      </c>
      <c r="P6492">
        <v>4.43</v>
      </c>
      <c r="Q6492">
        <v>4.3899999999999997</v>
      </c>
      <c r="R6492">
        <v>4.38</v>
      </c>
      <c r="T6492" s="2">
        <v>-1.5699999999999999E-2</v>
      </c>
      <c r="W6492" s="7">
        <f t="shared" si="404"/>
        <v>64.134396355353076</v>
      </c>
      <c r="X6492" s="7">
        <f t="shared" si="405"/>
        <v>63.835082897617525</v>
      </c>
      <c r="Y6492" s="9">
        <f t="shared" si="406"/>
        <v>1.2078961331943225</v>
      </c>
      <c r="Z6492" s="7">
        <f t="shared" si="407"/>
        <v>0.24779734739609263</v>
      </c>
    </row>
    <row r="6493" spans="5:26" x14ac:dyDescent="0.25">
      <c r="E6493" s="1">
        <v>37176</v>
      </c>
      <c r="F6493" s="7">
        <v>284.7</v>
      </c>
      <c r="G6493">
        <v>282.55</v>
      </c>
      <c r="H6493">
        <v>284.7</v>
      </c>
      <c r="I6493">
        <v>284.7</v>
      </c>
      <c r="K6493" s="2">
        <v>1.14E-2</v>
      </c>
      <c r="N6493" s="1">
        <v>37176</v>
      </c>
      <c r="O6493" s="7">
        <v>4.46</v>
      </c>
      <c r="P6493">
        <v>4.41</v>
      </c>
      <c r="Q6493">
        <v>4.46</v>
      </c>
      <c r="R6493">
        <v>4.4400000000000004</v>
      </c>
      <c r="T6493" s="2">
        <v>8.9999999999999993E-3</v>
      </c>
      <c r="W6493" s="7">
        <f t="shared" si="404"/>
        <v>63.834080717488789</v>
      </c>
      <c r="X6493" s="7">
        <f t="shared" si="405"/>
        <v>63.808602405599522</v>
      </c>
      <c r="Y6493" s="9">
        <f t="shared" si="406"/>
        <v>1.2127167587336178</v>
      </c>
      <c r="Z6493" s="7">
        <f t="shared" si="407"/>
        <v>2.1009284901671404E-2</v>
      </c>
    </row>
    <row r="6494" spans="5:26" x14ac:dyDescent="0.25">
      <c r="E6494" s="1">
        <v>37175</v>
      </c>
      <c r="F6494" s="7">
        <v>281.5</v>
      </c>
      <c r="G6494">
        <v>285.5</v>
      </c>
      <c r="H6494">
        <v>281.5</v>
      </c>
      <c r="I6494">
        <v>281.5</v>
      </c>
      <c r="K6494" s="2">
        <v>-1.26E-2</v>
      </c>
      <c r="N6494" s="1">
        <v>37175</v>
      </c>
      <c r="O6494" s="7">
        <v>4.42</v>
      </c>
      <c r="P6494">
        <v>4.41</v>
      </c>
      <c r="Q6494">
        <v>4.42</v>
      </c>
      <c r="R6494">
        <v>4.4000000000000004</v>
      </c>
      <c r="T6494" s="2">
        <v>0</v>
      </c>
      <c r="W6494" s="7">
        <f t="shared" si="404"/>
        <v>63.687782805429862</v>
      </c>
      <c r="X6494" s="7">
        <f t="shared" si="405"/>
        <v>63.793145090676639</v>
      </c>
      <c r="Y6494" s="9">
        <f t="shared" si="406"/>
        <v>1.2174874548290002</v>
      </c>
      <c r="Z6494" s="7">
        <f t="shared" si="407"/>
        <v>-8.6540756398656507E-2</v>
      </c>
    </row>
    <row r="6495" spans="5:26" x14ac:dyDescent="0.25">
      <c r="E6495" s="1">
        <v>37174</v>
      </c>
      <c r="F6495" s="7">
        <v>285.10000000000002</v>
      </c>
      <c r="G6495">
        <v>289</v>
      </c>
      <c r="H6495">
        <v>285.10000000000002</v>
      </c>
      <c r="I6495">
        <v>285.10000000000002</v>
      </c>
      <c r="K6495" s="2">
        <v>-1.09E-2</v>
      </c>
      <c r="N6495" s="1">
        <v>37174</v>
      </c>
      <c r="O6495" s="7">
        <v>4.42</v>
      </c>
      <c r="P6495">
        <v>4.5199999999999996</v>
      </c>
      <c r="Q6495">
        <v>4.42</v>
      </c>
      <c r="R6495">
        <v>4.41</v>
      </c>
      <c r="T6495" s="2">
        <v>-2.2100000000000002E-2</v>
      </c>
      <c r="W6495" s="7">
        <f t="shared" si="404"/>
        <v>64.502262443438923</v>
      </c>
      <c r="X6495" s="7">
        <f t="shared" si="405"/>
        <v>63.765835115699318</v>
      </c>
      <c r="Y6495" s="9">
        <f t="shared" si="406"/>
        <v>1.2222686511503786</v>
      </c>
      <c r="Z6495" s="7">
        <f t="shared" si="407"/>
        <v>0.60250856229233418</v>
      </c>
    </row>
    <row r="6496" spans="5:26" x14ac:dyDescent="0.25">
      <c r="E6496" s="1">
        <v>37173</v>
      </c>
      <c r="F6496" s="7">
        <v>288.25</v>
      </c>
      <c r="G6496">
        <v>292</v>
      </c>
      <c r="H6496">
        <v>288.25</v>
      </c>
      <c r="I6496">
        <v>288.25</v>
      </c>
      <c r="K6496" s="2">
        <v>-1.3299999999999999E-2</v>
      </c>
      <c r="N6496" s="1">
        <v>37173</v>
      </c>
      <c r="O6496" s="7">
        <v>4.5199999999999996</v>
      </c>
      <c r="P6496">
        <v>4.6399999999999997</v>
      </c>
      <c r="Q6496">
        <v>4.5199999999999996</v>
      </c>
      <c r="R6496">
        <v>4.51</v>
      </c>
      <c r="T6496" s="2">
        <v>-2.5899999999999999E-2</v>
      </c>
      <c r="W6496" s="7">
        <f t="shared" si="404"/>
        <v>63.772123893805315</v>
      </c>
      <c r="X6496" s="7">
        <f t="shared" si="405"/>
        <v>63.729219939124704</v>
      </c>
      <c r="Y6496" s="9">
        <f t="shared" si="406"/>
        <v>1.2269806155012015</v>
      </c>
      <c r="Z6496" s="7">
        <f t="shared" si="407"/>
        <v>3.4967100652266915E-2</v>
      </c>
    </row>
    <row r="6497" spans="5:26" x14ac:dyDescent="0.25">
      <c r="E6497" s="1">
        <v>37172</v>
      </c>
      <c r="F6497" s="7">
        <v>292.14999999999998</v>
      </c>
      <c r="G6497">
        <v>292.75</v>
      </c>
      <c r="H6497">
        <v>292.14999999999998</v>
      </c>
      <c r="I6497">
        <v>292.14999999999998</v>
      </c>
      <c r="K6497" s="2">
        <v>3.0999999999999999E-3</v>
      </c>
      <c r="N6497" s="1">
        <v>37172</v>
      </c>
      <c r="O6497" s="7">
        <v>4.6399999999999997</v>
      </c>
      <c r="P6497">
        <v>4.66</v>
      </c>
      <c r="Q6497">
        <v>4.6399999999999997</v>
      </c>
      <c r="R6497">
        <v>4.63</v>
      </c>
      <c r="T6497" s="2">
        <v>-6.4000000000000003E-3</v>
      </c>
      <c r="W6497" s="7">
        <f t="shared" si="404"/>
        <v>62.963362068965516</v>
      </c>
      <c r="X6497" s="7">
        <f t="shared" si="405"/>
        <v>63.700972840943209</v>
      </c>
      <c r="Y6497" s="9">
        <f t="shared" si="406"/>
        <v>1.2318950893696519</v>
      </c>
      <c r="Z6497" s="7">
        <f t="shared" si="407"/>
        <v>-0.59876102952494148</v>
      </c>
    </row>
    <row r="6498" spans="5:26" x14ac:dyDescent="0.25">
      <c r="E6498" s="1">
        <v>37169</v>
      </c>
      <c r="F6498" s="7">
        <v>291.25</v>
      </c>
      <c r="G6498">
        <v>290.25</v>
      </c>
      <c r="H6498">
        <v>291.25</v>
      </c>
      <c r="I6498">
        <v>291.25</v>
      </c>
      <c r="K6498" s="2">
        <v>4.0000000000000001E-3</v>
      </c>
      <c r="N6498" s="1">
        <v>37169</v>
      </c>
      <c r="O6498" s="7">
        <v>4.67</v>
      </c>
      <c r="P6498">
        <v>4.6100000000000003</v>
      </c>
      <c r="Q6498">
        <v>4.67</v>
      </c>
      <c r="R6498">
        <v>4.6500000000000004</v>
      </c>
      <c r="T6498" s="2">
        <v>6.4999999999999997E-3</v>
      </c>
      <c r="W6498" s="7">
        <f t="shared" si="404"/>
        <v>62.366167023554603</v>
      </c>
      <c r="X6498" s="7">
        <f t="shared" si="405"/>
        <v>63.682801535429697</v>
      </c>
      <c r="Y6498" s="9">
        <f t="shared" si="406"/>
        <v>1.2369096948351648</v>
      </c>
      <c r="Z6498" s="7">
        <f t="shared" si="407"/>
        <v>-1.0644548404566865</v>
      </c>
    </row>
    <row r="6499" spans="5:26" x14ac:dyDescent="0.25">
      <c r="E6499" s="1">
        <v>37168</v>
      </c>
      <c r="F6499" s="7">
        <v>290.10000000000002</v>
      </c>
      <c r="G6499">
        <v>289.25</v>
      </c>
      <c r="H6499">
        <v>290.10000000000002</v>
      </c>
      <c r="I6499">
        <v>290.10000000000002</v>
      </c>
      <c r="K6499" s="2">
        <v>1.4E-3</v>
      </c>
      <c r="N6499" s="1">
        <v>37168</v>
      </c>
      <c r="O6499" s="7">
        <v>4.6399999999999997</v>
      </c>
      <c r="P6499">
        <v>4.59</v>
      </c>
      <c r="Q6499">
        <v>4.6399999999999997</v>
      </c>
      <c r="R6499">
        <v>4.63</v>
      </c>
      <c r="T6499" s="2">
        <v>8.6999999999999994E-3</v>
      </c>
      <c r="W6499" s="7">
        <f t="shared" si="404"/>
        <v>62.521551724137943</v>
      </c>
      <c r="X6499" s="7">
        <f t="shared" si="405"/>
        <v>63.661035677601355</v>
      </c>
      <c r="Y6499" s="9">
        <f t="shared" si="406"/>
        <v>1.2419750842537964</v>
      </c>
      <c r="Z6499" s="7">
        <f t="shared" si="407"/>
        <v>-0.91747730522954607</v>
      </c>
    </row>
    <row r="6500" spans="5:26" x14ac:dyDescent="0.25">
      <c r="E6500" s="1">
        <v>37167</v>
      </c>
      <c r="F6500" s="7">
        <v>289.7</v>
      </c>
      <c r="G6500">
        <v>290</v>
      </c>
      <c r="H6500">
        <v>289.7</v>
      </c>
      <c r="I6500">
        <v>289.7</v>
      </c>
      <c r="K6500" s="2">
        <v>0</v>
      </c>
      <c r="N6500" s="1">
        <v>37167</v>
      </c>
      <c r="O6500" s="7">
        <v>4.5999999999999996</v>
      </c>
      <c r="P6500">
        <v>4.5999999999999996</v>
      </c>
      <c r="Q6500">
        <v>4.5999999999999996</v>
      </c>
      <c r="R6500">
        <v>4.59</v>
      </c>
      <c r="T6500" s="2">
        <v>-2.2000000000000001E-3</v>
      </c>
      <c r="W6500" s="7">
        <f t="shared" si="404"/>
        <v>62.978260869565219</v>
      </c>
      <c r="X6500" s="7">
        <f t="shared" si="405"/>
        <v>63.638195203898817</v>
      </c>
      <c r="Y6500" s="9">
        <f t="shared" si="406"/>
        <v>1.2469330078400505</v>
      </c>
      <c r="Z6500" s="7">
        <f t="shared" si="407"/>
        <v>-0.52924602218746586</v>
      </c>
    </row>
    <row r="6501" spans="5:26" x14ac:dyDescent="0.25">
      <c r="E6501" s="1">
        <v>37166</v>
      </c>
      <c r="F6501" s="7">
        <v>289.7</v>
      </c>
      <c r="G6501">
        <v>292.14999999999998</v>
      </c>
      <c r="H6501">
        <v>289.7</v>
      </c>
      <c r="I6501">
        <v>289.7</v>
      </c>
      <c r="K6501" s="2">
        <v>-7.7000000000000002E-3</v>
      </c>
      <c r="N6501" s="1">
        <v>37166</v>
      </c>
      <c r="O6501" s="7">
        <v>4.6100000000000003</v>
      </c>
      <c r="P6501">
        <v>4.63</v>
      </c>
      <c r="Q6501">
        <v>4.6100000000000003</v>
      </c>
      <c r="R6501">
        <v>4.5999999999999996</v>
      </c>
      <c r="T6501" s="2">
        <v>-8.6E-3</v>
      </c>
      <c r="W6501" s="7">
        <f t="shared" si="404"/>
        <v>62.841648590021684</v>
      </c>
      <c r="X6501" s="7">
        <f t="shared" si="405"/>
        <v>63.604352665708454</v>
      </c>
      <c r="Y6501" s="9">
        <f t="shared" si="406"/>
        <v>1.2516840792437356</v>
      </c>
      <c r="Z6501" s="7">
        <f t="shared" si="407"/>
        <v>-0.60934231595211619</v>
      </c>
    </row>
    <row r="6502" spans="5:26" x14ac:dyDescent="0.25">
      <c r="E6502" s="1">
        <v>37165</v>
      </c>
      <c r="F6502" s="7">
        <v>291.95</v>
      </c>
      <c r="G6502">
        <v>291.95</v>
      </c>
      <c r="H6502">
        <v>291.95</v>
      </c>
      <c r="I6502">
        <v>291.95</v>
      </c>
      <c r="K6502" s="2">
        <v>-3.3999999999999998E-3</v>
      </c>
      <c r="N6502" s="1">
        <v>37165</v>
      </c>
      <c r="O6502" s="7">
        <v>4.6500000000000004</v>
      </c>
      <c r="P6502">
        <v>4.63</v>
      </c>
      <c r="Q6502">
        <v>4.6500000000000004</v>
      </c>
      <c r="R6502">
        <v>4.6399999999999997</v>
      </c>
      <c r="T6502" s="2">
        <v>2.2000000000000001E-3</v>
      </c>
      <c r="W6502" s="7">
        <f t="shared" si="404"/>
        <v>62.784946236559129</v>
      </c>
      <c r="X6502" s="7">
        <f t="shared" si="405"/>
        <v>63.577929638696446</v>
      </c>
      <c r="Y6502" s="9">
        <f t="shared" si="406"/>
        <v>1.2562170731436688</v>
      </c>
      <c r="Z6502" s="7">
        <f t="shared" si="407"/>
        <v>-0.63124711412565415</v>
      </c>
    </row>
    <row r="6503" spans="5:26" x14ac:dyDescent="0.25">
      <c r="E6503" s="1">
        <v>37162</v>
      </c>
      <c r="F6503" s="7">
        <v>292.95</v>
      </c>
      <c r="G6503">
        <v>291.5</v>
      </c>
      <c r="H6503">
        <v>292.95</v>
      </c>
      <c r="I6503">
        <v>292.95</v>
      </c>
      <c r="K6503" s="2">
        <v>3.8999999999999998E-3</v>
      </c>
      <c r="N6503" s="1">
        <v>37162</v>
      </c>
      <c r="O6503" s="7">
        <v>4.6399999999999997</v>
      </c>
      <c r="P6503">
        <v>4.5599999999999996</v>
      </c>
      <c r="Q6503">
        <v>4.6399999999999997</v>
      </c>
      <c r="R6503">
        <v>4.63</v>
      </c>
      <c r="T6503" s="2">
        <v>1.09E-2</v>
      </c>
      <c r="W6503" s="7">
        <f t="shared" si="404"/>
        <v>63.135775862068968</v>
      </c>
      <c r="X6503" s="7">
        <f t="shared" si="405"/>
        <v>63.557463374469563</v>
      </c>
      <c r="Y6503" s="9">
        <f t="shared" si="406"/>
        <v>1.2604858649630095</v>
      </c>
      <c r="Z6503" s="7">
        <f t="shared" si="407"/>
        <v>-0.33454362648721186</v>
      </c>
    </row>
    <row r="6504" spans="5:26" x14ac:dyDescent="0.25">
      <c r="E6504" s="1">
        <v>37161</v>
      </c>
      <c r="F6504" s="7">
        <v>291.8</v>
      </c>
      <c r="G6504">
        <v>292.64999999999998</v>
      </c>
      <c r="H6504">
        <v>291.8</v>
      </c>
      <c r="I6504">
        <v>291.8</v>
      </c>
      <c r="K6504" s="2">
        <v>-4.1000000000000003E-3</v>
      </c>
      <c r="N6504" s="1">
        <v>37161</v>
      </c>
      <c r="O6504" s="7">
        <v>4.59</v>
      </c>
      <c r="P6504">
        <v>4.58</v>
      </c>
      <c r="Q6504">
        <v>4.59</v>
      </c>
      <c r="R6504">
        <v>4.58</v>
      </c>
      <c r="T6504" s="2">
        <v>0</v>
      </c>
      <c r="W6504" s="7">
        <f t="shared" si="404"/>
        <v>63.572984749455344</v>
      </c>
      <c r="X6504" s="7">
        <f t="shared" si="405"/>
        <v>63.533099003292584</v>
      </c>
      <c r="Y6504" s="9">
        <f t="shared" si="406"/>
        <v>1.2644557732402164</v>
      </c>
      <c r="Z6504" s="7">
        <f t="shared" si="407"/>
        <v>3.154380485807836E-2</v>
      </c>
    </row>
    <row r="6505" spans="5:26" x14ac:dyDescent="0.25">
      <c r="E6505" s="1">
        <v>37160</v>
      </c>
      <c r="F6505" s="7">
        <v>293</v>
      </c>
      <c r="G6505">
        <v>289</v>
      </c>
      <c r="H6505">
        <v>293</v>
      </c>
      <c r="I6505">
        <v>293</v>
      </c>
      <c r="K6505" s="2">
        <v>1.12E-2</v>
      </c>
      <c r="N6505" s="1">
        <v>37160</v>
      </c>
      <c r="O6505" s="7">
        <v>4.59</v>
      </c>
      <c r="P6505">
        <v>4.51</v>
      </c>
      <c r="Q6505">
        <v>4.59</v>
      </c>
      <c r="R6505">
        <v>4.58</v>
      </c>
      <c r="T6505" s="2">
        <v>1.55E-2</v>
      </c>
      <c r="W6505" s="7">
        <f t="shared" si="404"/>
        <v>63.834422657952075</v>
      </c>
      <c r="X6505" s="7">
        <f t="shared" si="405"/>
        <v>63.498329427673333</v>
      </c>
      <c r="Y6505" s="9">
        <f t="shared" si="406"/>
        <v>1.2682003118244463</v>
      </c>
      <c r="Z6505" s="7">
        <f t="shared" si="407"/>
        <v>0.26501588680043342</v>
      </c>
    </row>
    <row r="6506" spans="5:26" x14ac:dyDescent="0.25">
      <c r="E6506" s="1">
        <v>37159</v>
      </c>
      <c r="F6506" s="7">
        <v>289.75</v>
      </c>
      <c r="G6506">
        <v>289.5</v>
      </c>
      <c r="H6506">
        <v>289.75</v>
      </c>
      <c r="I6506">
        <v>289.75</v>
      </c>
      <c r="K6506" s="2">
        <v>8.9999999999999998E-4</v>
      </c>
      <c r="N6506" s="1">
        <v>37159</v>
      </c>
      <c r="O6506" s="7">
        <v>4.5199999999999996</v>
      </c>
      <c r="P6506">
        <v>4.55</v>
      </c>
      <c r="Q6506">
        <v>4.5199999999999996</v>
      </c>
      <c r="R6506">
        <v>4.51</v>
      </c>
      <c r="T6506" s="2">
        <v>-1.09E-2</v>
      </c>
      <c r="W6506" s="7">
        <f t="shared" si="404"/>
        <v>64.103982300884965</v>
      </c>
      <c r="X6506" s="7">
        <f t="shared" si="405"/>
        <v>63.477437492269594</v>
      </c>
      <c r="Y6506" s="9">
        <f t="shared" si="406"/>
        <v>1.2718800717804606</v>
      </c>
      <c r="Z6506" s="7">
        <f t="shared" si="407"/>
        <v>0.49261311857673251</v>
      </c>
    </row>
    <row r="6507" spans="5:26" x14ac:dyDescent="0.25">
      <c r="E6507" s="1">
        <v>37158</v>
      </c>
      <c r="F6507" s="7">
        <v>289.5</v>
      </c>
      <c r="G6507">
        <v>291.25</v>
      </c>
      <c r="H6507">
        <v>289.5</v>
      </c>
      <c r="I6507">
        <v>289.5</v>
      </c>
      <c r="K6507" s="2">
        <v>-7.4999999999999997E-3</v>
      </c>
      <c r="N6507" s="1">
        <v>37158</v>
      </c>
      <c r="O6507" s="7">
        <v>4.57</v>
      </c>
      <c r="P6507">
        <v>4.59</v>
      </c>
      <c r="Q6507">
        <v>4.57</v>
      </c>
      <c r="R6507">
        <v>4.5599999999999996</v>
      </c>
      <c r="T6507" s="2">
        <v>-6.4999999999999997E-3</v>
      </c>
      <c r="W6507" s="7">
        <f t="shared" si="404"/>
        <v>63.347921225382926</v>
      </c>
      <c r="X6507" s="7">
        <f t="shared" si="405"/>
        <v>63.460224628497571</v>
      </c>
      <c r="Y6507" s="9">
        <f t="shared" si="406"/>
        <v>1.2754152245164996</v>
      </c>
      <c r="Z6507" s="7">
        <f t="shared" si="407"/>
        <v>-8.8052424775796431E-2</v>
      </c>
    </row>
    <row r="6508" spans="5:26" x14ac:dyDescent="0.25">
      <c r="E6508" s="1">
        <v>37155</v>
      </c>
      <c r="F6508" s="7">
        <v>291.7</v>
      </c>
      <c r="G6508">
        <v>289</v>
      </c>
      <c r="H6508">
        <v>291.7</v>
      </c>
      <c r="I6508">
        <v>291.7</v>
      </c>
      <c r="K6508" s="2">
        <v>1.06E-2</v>
      </c>
      <c r="N6508" s="1">
        <v>37155</v>
      </c>
      <c r="O6508" s="7">
        <v>4.5999999999999996</v>
      </c>
      <c r="P6508">
        <v>4.5</v>
      </c>
      <c r="Q6508">
        <v>4.5999999999999996</v>
      </c>
      <c r="R6508">
        <v>4.59</v>
      </c>
      <c r="T6508" s="2">
        <v>1.77E-2</v>
      </c>
      <c r="W6508" s="7">
        <f t="shared" si="404"/>
        <v>63.413043478260875</v>
      </c>
      <c r="X6508" s="7">
        <f t="shared" si="405"/>
        <v>63.453916834662436</v>
      </c>
      <c r="Y6508" s="9">
        <f t="shared" si="406"/>
        <v>1.2787475950036349</v>
      </c>
      <c r="Z6508" s="7">
        <f t="shared" si="407"/>
        <v>-3.1963584182886223E-2</v>
      </c>
    </row>
    <row r="6509" spans="5:26" x14ac:dyDescent="0.25">
      <c r="E6509" s="1">
        <v>37154</v>
      </c>
      <c r="F6509" s="7">
        <v>288.64999999999998</v>
      </c>
      <c r="G6509">
        <v>290.25</v>
      </c>
      <c r="H6509">
        <v>288.64999999999998</v>
      </c>
      <c r="I6509">
        <v>288.64999999999998</v>
      </c>
      <c r="K6509" s="2">
        <v>-6.8999999999999999E-3</v>
      </c>
      <c r="N6509" s="1">
        <v>37154</v>
      </c>
      <c r="O6509" s="7">
        <v>4.5199999999999996</v>
      </c>
      <c r="P6509">
        <v>4.66</v>
      </c>
      <c r="Q6509">
        <v>4.5199999999999996</v>
      </c>
      <c r="R6509">
        <v>4.5</v>
      </c>
      <c r="T6509" s="2">
        <v>-3.6200000000000003E-2</v>
      </c>
      <c r="W6509" s="7">
        <f t="shared" si="404"/>
        <v>63.860619469026553</v>
      </c>
      <c r="X6509" s="7">
        <f t="shared" si="405"/>
        <v>63.444014507805477</v>
      </c>
      <c r="Y6509" s="9">
        <f t="shared" si="406"/>
        <v>1.2814929812349836</v>
      </c>
      <c r="Z6509" s="7">
        <f t="shared" si="407"/>
        <v>0.32509343969999005</v>
      </c>
    </row>
    <row r="6510" spans="5:26" x14ac:dyDescent="0.25">
      <c r="E6510" s="1">
        <v>37153</v>
      </c>
      <c r="F6510" s="7">
        <v>290.64999999999998</v>
      </c>
      <c r="G6510">
        <v>288</v>
      </c>
      <c r="H6510">
        <v>290.64999999999998</v>
      </c>
      <c r="I6510">
        <v>290.64999999999998</v>
      </c>
      <c r="K6510" s="2">
        <v>9.1999999999999998E-3</v>
      </c>
      <c r="N6510" s="1">
        <v>37153</v>
      </c>
      <c r="O6510" s="7">
        <v>4.6900000000000004</v>
      </c>
      <c r="P6510">
        <v>4.42</v>
      </c>
      <c r="Q6510">
        <v>4.6900000000000004</v>
      </c>
      <c r="R6510">
        <v>4.67</v>
      </c>
      <c r="T6510" s="2">
        <v>5.6300000000000003E-2</v>
      </c>
      <c r="W6510" s="7">
        <f t="shared" si="404"/>
        <v>61.97228144989338</v>
      </c>
      <c r="X6510" s="7">
        <f t="shared" si="405"/>
        <v>63.412899489895672</v>
      </c>
      <c r="Y6510" s="9">
        <f t="shared" si="406"/>
        <v>1.2836543412277348</v>
      </c>
      <c r="Z6510" s="7">
        <f t="shared" si="407"/>
        <v>-1.1222787893385935</v>
      </c>
    </row>
    <row r="6511" spans="5:26" x14ac:dyDescent="0.25">
      <c r="E6511" s="1">
        <v>37152</v>
      </c>
      <c r="F6511" s="7">
        <v>288</v>
      </c>
      <c r="G6511">
        <v>289.5</v>
      </c>
      <c r="H6511">
        <v>288</v>
      </c>
      <c r="I6511">
        <v>288</v>
      </c>
      <c r="K6511" s="2">
        <v>-6.7000000000000002E-3</v>
      </c>
      <c r="N6511" s="1">
        <v>37152</v>
      </c>
      <c r="O6511" s="7">
        <v>4.4400000000000004</v>
      </c>
      <c r="P6511">
        <v>4.38</v>
      </c>
      <c r="Q6511">
        <v>4.4400000000000004</v>
      </c>
      <c r="R6511">
        <v>4.41</v>
      </c>
      <c r="T6511" s="2">
        <v>1.37E-2</v>
      </c>
      <c r="W6511" s="7">
        <f t="shared" si="404"/>
        <v>64.864864864864856</v>
      </c>
      <c r="X6511" s="7">
        <f t="shared" si="405"/>
        <v>63.402445141947169</v>
      </c>
      <c r="Y6511" s="9">
        <f t="shared" si="406"/>
        <v>1.2851311717839362</v>
      </c>
      <c r="Z6511" s="7">
        <f t="shared" si="407"/>
        <v>1.1379536618722355</v>
      </c>
    </row>
    <row r="6512" spans="5:26" x14ac:dyDescent="0.25">
      <c r="E6512" s="1">
        <v>37151</v>
      </c>
      <c r="F6512" s="7">
        <v>289.95</v>
      </c>
      <c r="G6512">
        <v>290.75</v>
      </c>
      <c r="H6512">
        <v>289.95</v>
      </c>
      <c r="I6512">
        <v>289.95</v>
      </c>
      <c r="K6512" s="2">
        <v>1.2699999999999999E-2</v>
      </c>
      <c r="N6512" s="1">
        <v>37151</v>
      </c>
      <c r="O6512" s="7">
        <v>4.38</v>
      </c>
      <c r="P6512">
        <v>4.3</v>
      </c>
      <c r="Q6512">
        <v>4.38</v>
      </c>
      <c r="R6512">
        <v>4.37</v>
      </c>
      <c r="T6512" s="2">
        <v>2.1000000000000001E-2</v>
      </c>
      <c r="W6512" s="7">
        <f t="shared" si="404"/>
        <v>66.198630136986296</v>
      </c>
      <c r="X6512" s="7">
        <f t="shared" si="405"/>
        <v>63.372053639333437</v>
      </c>
      <c r="Y6512" s="9">
        <f t="shared" si="406"/>
        <v>1.2854116816537611</v>
      </c>
      <c r="Z6512" s="7">
        <f t="shared" si="407"/>
        <v>2.1989659328568529</v>
      </c>
    </row>
    <row r="6513" spans="5:26" x14ac:dyDescent="0.25">
      <c r="E6513" s="1">
        <v>37148</v>
      </c>
      <c r="F6513" s="7">
        <v>286.3</v>
      </c>
      <c r="G6513">
        <v>281</v>
      </c>
      <c r="H6513">
        <v>286.3</v>
      </c>
      <c r="I6513">
        <v>286.3</v>
      </c>
      <c r="K6513" s="2">
        <v>1.52E-2</v>
      </c>
      <c r="N6513" s="1">
        <v>37148</v>
      </c>
      <c r="O6513" s="7">
        <v>4.29</v>
      </c>
      <c r="P6513">
        <v>4.21</v>
      </c>
      <c r="Q6513">
        <v>4.29</v>
      </c>
      <c r="R6513">
        <v>4.28</v>
      </c>
      <c r="T6513" s="2">
        <v>1.66E-2</v>
      </c>
      <c r="W6513" s="7">
        <f t="shared" si="404"/>
        <v>66.736596736596738</v>
      </c>
      <c r="X6513" s="7">
        <f t="shared" si="405"/>
        <v>63.322337059267312</v>
      </c>
      <c r="Y6513" s="9">
        <f t="shared" si="406"/>
        <v>1.2850358576681835</v>
      </c>
      <c r="Z6513" s="7">
        <f t="shared" si="407"/>
        <v>2.6569372807424347</v>
      </c>
    </row>
    <row r="6514" spans="5:26" x14ac:dyDescent="0.25">
      <c r="E6514" s="1">
        <v>37147</v>
      </c>
      <c r="F6514" s="7">
        <v>282</v>
      </c>
      <c r="G6514">
        <v>278</v>
      </c>
      <c r="H6514">
        <v>282</v>
      </c>
      <c r="I6514">
        <v>282</v>
      </c>
      <c r="K6514" s="2">
        <v>8.8999999999999999E-3</v>
      </c>
      <c r="N6514" s="1">
        <v>37147</v>
      </c>
      <c r="O6514" s="7">
        <v>4.22</v>
      </c>
      <c r="P6514">
        <v>4.21</v>
      </c>
      <c r="Q6514">
        <v>4.22</v>
      </c>
      <c r="R6514">
        <v>4.21</v>
      </c>
      <c r="T6514" s="2">
        <v>-2.3999999999999998E-3</v>
      </c>
      <c r="W6514" s="7">
        <f t="shared" si="404"/>
        <v>66.824644549763036</v>
      </c>
      <c r="X6514" s="7">
        <f t="shared" si="405"/>
        <v>63.268656115286134</v>
      </c>
      <c r="Y6514" s="9">
        <f t="shared" si="406"/>
        <v>1.2842760511794804</v>
      </c>
      <c r="Z6514" s="7">
        <f t="shared" si="407"/>
        <v>2.7688661103748515</v>
      </c>
    </row>
    <row r="6515" spans="5:26" x14ac:dyDescent="0.25">
      <c r="E6515" s="1">
        <v>37146</v>
      </c>
      <c r="F6515" s="7">
        <v>279.5</v>
      </c>
      <c r="G6515">
        <v>291.5</v>
      </c>
      <c r="H6515">
        <v>279.5</v>
      </c>
      <c r="I6515">
        <v>279.5</v>
      </c>
      <c r="K6515" s="2">
        <v>-3.1199999999999999E-2</v>
      </c>
      <c r="N6515" s="1">
        <v>37146</v>
      </c>
      <c r="O6515" s="7">
        <v>4.2300000000000004</v>
      </c>
      <c r="P6515">
        <v>4.21</v>
      </c>
      <c r="Q6515">
        <v>4.2300000000000004</v>
      </c>
      <c r="R6515">
        <v>4.22</v>
      </c>
      <c r="T6515" s="2">
        <v>-1.6299999999999999E-2</v>
      </c>
      <c r="W6515" s="7">
        <f t="shared" si="404"/>
        <v>66.075650118203299</v>
      </c>
      <c r="X6515" s="7">
        <f t="shared" si="405"/>
        <v>63.213260958730665</v>
      </c>
      <c r="Y6515" s="9">
        <f t="shared" si="406"/>
        <v>1.2832787850009861</v>
      </c>
      <c r="Z6515" s="7">
        <f t="shared" si="407"/>
        <v>2.2305279202994344</v>
      </c>
    </row>
    <row r="6516" spans="5:26" x14ac:dyDescent="0.25">
      <c r="E6516" s="1">
        <v>37145</v>
      </c>
      <c r="F6516" s="7">
        <v>288.5</v>
      </c>
      <c r="G6516">
        <v>273.64999999999998</v>
      </c>
      <c r="H6516">
        <v>288.5</v>
      </c>
      <c r="I6516">
        <v>288.5</v>
      </c>
      <c r="K6516" s="2">
        <v>6.1600000000000002E-2</v>
      </c>
      <c r="N6516" s="1">
        <v>37145</v>
      </c>
      <c r="O6516" s="7">
        <v>4.3</v>
      </c>
      <c r="P6516">
        <v>4.17</v>
      </c>
      <c r="Q6516">
        <v>4.3</v>
      </c>
      <c r="R6516">
        <v>4.25</v>
      </c>
      <c r="T6516" s="2">
        <v>2.87E-2</v>
      </c>
      <c r="W6516" s="7">
        <f t="shared" si="404"/>
        <v>67.093023255813961</v>
      </c>
      <c r="X6516" s="7">
        <f t="shared" si="405"/>
        <v>63.159107224739031</v>
      </c>
      <c r="Y6516" s="9">
        <f t="shared" si="406"/>
        <v>1.2820163696718812</v>
      </c>
      <c r="Z6516" s="7">
        <f t="shared" si="407"/>
        <v>3.0685380656112637</v>
      </c>
    </row>
    <row r="6517" spans="5:26" x14ac:dyDescent="0.25">
      <c r="E6517" s="1">
        <v>37144</v>
      </c>
      <c r="F6517" s="7">
        <v>271.75</v>
      </c>
      <c r="G6517">
        <v>273.14999999999998</v>
      </c>
      <c r="H6517">
        <v>271.75</v>
      </c>
      <c r="I6517">
        <v>271.75</v>
      </c>
      <c r="K6517" s="2">
        <v>-5.1000000000000004E-3</v>
      </c>
      <c r="N6517" s="1">
        <v>37144</v>
      </c>
      <c r="O6517" s="7">
        <v>4.18</v>
      </c>
      <c r="P6517">
        <v>4.17</v>
      </c>
      <c r="Q6517">
        <v>4.18</v>
      </c>
      <c r="R6517">
        <v>4.17</v>
      </c>
      <c r="T6517" s="2">
        <v>2.3999999999999998E-3</v>
      </c>
      <c r="W6517" s="7">
        <f t="shared" si="404"/>
        <v>65.011961722488039</v>
      </c>
      <c r="X6517" s="7">
        <f t="shared" si="405"/>
        <v>63.093511149045753</v>
      </c>
      <c r="Y6517" s="9">
        <f t="shared" si="406"/>
        <v>1.2802037378074893</v>
      </c>
      <c r="Z6517" s="7">
        <f t="shared" si="407"/>
        <v>1.4985509858984436</v>
      </c>
    </row>
    <row r="6518" spans="5:26" x14ac:dyDescent="0.25">
      <c r="E6518" s="1">
        <v>37141</v>
      </c>
      <c r="F6518" s="7">
        <v>273.14999999999998</v>
      </c>
      <c r="G6518">
        <v>272.89999999999998</v>
      </c>
      <c r="H6518">
        <v>273.14999999999998</v>
      </c>
      <c r="I6518">
        <v>273.14999999999998</v>
      </c>
      <c r="K6518" s="2">
        <v>8.9999999999999998E-4</v>
      </c>
      <c r="N6518" s="1">
        <v>37141</v>
      </c>
      <c r="O6518" s="7">
        <v>4.17</v>
      </c>
      <c r="P6518">
        <v>4.17</v>
      </c>
      <c r="Q6518">
        <v>4.17</v>
      </c>
      <c r="R6518">
        <v>4.17</v>
      </c>
      <c r="T6518" s="2">
        <v>0</v>
      </c>
      <c r="W6518" s="7">
        <f t="shared" si="404"/>
        <v>65.503597122302153</v>
      </c>
      <c r="X6518" s="7">
        <f t="shared" si="405"/>
        <v>63.055569599042805</v>
      </c>
      <c r="Y6518" s="9">
        <f t="shared" si="406"/>
        <v>1.2782488981624434</v>
      </c>
      <c r="Z6518" s="7">
        <f t="shared" si="407"/>
        <v>1.91514150865182</v>
      </c>
    </row>
    <row r="6519" spans="5:26" x14ac:dyDescent="0.25">
      <c r="E6519" s="1">
        <v>37140</v>
      </c>
      <c r="F6519" s="7">
        <v>272.89999999999998</v>
      </c>
      <c r="G6519">
        <v>271.85000000000002</v>
      </c>
      <c r="H6519">
        <v>272.89999999999998</v>
      </c>
      <c r="I6519">
        <v>272.89999999999998</v>
      </c>
      <c r="K6519" s="2">
        <v>3.3E-3</v>
      </c>
      <c r="N6519" s="1">
        <v>37140</v>
      </c>
      <c r="O6519" s="7">
        <v>4.17</v>
      </c>
      <c r="P6519">
        <v>4.17</v>
      </c>
      <c r="Q6519">
        <v>4.17</v>
      </c>
      <c r="R6519">
        <v>4.16</v>
      </c>
      <c r="T6519" s="2">
        <v>-2.3999999999999998E-3</v>
      </c>
      <c r="W6519" s="7">
        <f t="shared" si="404"/>
        <v>65.44364508393285</v>
      </c>
      <c r="X6519" s="7">
        <f t="shared" si="405"/>
        <v>63.007573053750306</v>
      </c>
      <c r="Y6519" s="9">
        <f t="shared" si="406"/>
        <v>1.2756134276698081</v>
      </c>
      <c r="Z6519" s="7">
        <f t="shared" si="407"/>
        <v>1.9097259227135697</v>
      </c>
    </row>
    <row r="6520" spans="5:26" x14ac:dyDescent="0.25">
      <c r="E6520" s="1">
        <v>37139</v>
      </c>
      <c r="F6520" s="7">
        <v>272</v>
      </c>
      <c r="G6520">
        <v>272.05</v>
      </c>
      <c r="H6520">
        <v>272</v>
      </c>
      <c r="I6520">
        <v>272</v>
      </c>
      <c r="K6520" s="2">
        <v>-5.9999999999999995E-4</v>
      </c>
      <c r="N6520" s="1">
        <v>37139</v>
      </c>
      <c r="O6520" s="7">
        <v>4.18</v>
      </c>
      <c r="P6520">
        <v>4.17</v>
      </c>
      <c r="Q6520">
        <v>4.18</v>
      </c>
      <c r="R6520">
        <v>4.17</v>
      </c>
      <c r="T6520" s="2">
        <v>0</v>
      </c>
      <c r="W6520" s="7">
        <f t="shared" si="404"/>
        <v>65.071770334928232</v>
      </c>
      <c r="X6520" s="7">
        <f t="shared" si="405"/>
        <v>62.960242642217459</v>
      </c>
      <c r="Y6520" s="9">
        <f t="shared" si="406"/>
        <v>1.2723891780659389</v>
      </c>
      <c r="Z6520" s="7">
        <f t="shared" si="407"/>
        <v>1.6594983116096163</v>
      </c>
    </row>
    <row r="6521" spans="5:26" x14ac:dyDescent="0.25">
      <c r="E6521" s="1">
        <v>37138</v>
      </c>
      <c r="F6521" s="7">
        <v>272.14999999999998</v>
      </c>
      <c r="G6521">
        <v>273.39999999999998</v>
      </c>
      <c r="H6521">
        <v>272.14999999999998</v>
      </c>
      <c r="I6521">
        <v>272.14999999999998</v>
      </c>
      <c r="K6521" s="2">
        <v>-4.8999999999999998E-3</v>
      </c>
      <c r="N6521" s="1">
        <v>37138</v>
      </c>
      <c r="O6521" s="7">
        <v>4.18</v>
      </c>
      <c r="P6521">
        <v>4.18</v>
      </c>
      <c r="Q6521">
        <v>4.18</v>
      </c>
      <c r="R6521">
        <v>4.17</v>
      </c>
      <c r="T6521" s="2">
        <v>-4.7999999999999996E-3</v>
      </c>
      <c r="W6521" s="7">
        <f t="shared" si="404"/>
        <v>65.107655502392348</v>
      </c>
      <c r="X6521" s="7">
        <f t="shared" si="405"/>
        <v>62.910358436060719</v>
      </c>
      <c r="Y6521" s="9">
        <f t="shared" si="406"/>
        <v>1.2684707957000749</v>
      </c>
      <c r="Z6521" s="7">
        <f t="shared" si="407"/>
        <v>1.7322409579945675</v>
      </c>
    </row>
    <row r="6522" spans="5:26" x14ac:dyDescent="0.25">
      <c r="E6522" s="1">
        <v>37137</v>
      </c>
      <c r="F6522" s="7">
        <v>273.5</v>
      </c>
      <c r="G6522">
        <v>274.25</v>
      </c>
      <c r="H6522">
        <v>273.5</v>
      </c>
      <c r="I6522">
        <v>273.5</v>
      </c>
      <c r="K6522" s="2">
        <v>-3.5000000000000001E-3</v>
      </c>
      <c r="N6522" s="1">
        <v>37137</v>
      </c>
      <c r="O6522" s="7">
        <v>4.2</v>
      </c>
      <c r="P6522">
        <v>4.18</v>
      </c>
      <c r="Q6522">
        <v>4.2</v>
      </c>
      <c r="R6522">
        <v>4.1900000000000004</v>
      </c>
      <c r="T6522" s="2">
        <v>0</v>
      </c>
      <c r="W6522" s="7">
        <f t="shared" si="404"/>
        <v>65.11904761904762</v>
      </c>
      <c r="X6522" s="7">
        <f t="shared" si="405"/>
        <v>62.859073273219487</v>
      </c>
      <c r="Y6522" s="9">
        <f t="shared" si="406"/>
        <v>1.2639601251681027</v>
      </c>
      <c r="Z6522" s="7">
        <f t="shared" si="407"/>
        <v>1.7880107930838121</v>
      </c>
    </row>
    <row r="6523" spans="5:26" x14ac:dyDescent="0.25">
      <c r="E6523" s="1">
        <v>37134</v>
      </c>
      <c r="F6523" s="7">
        <v>274.45</v>
      </c>
      <c r="G6523">
        <v>275.25</v>
      </c>
      <c r="H6523">
        <v>274.45</v>
      </c>
      <c r="I6523">
        <v>274.45</v>
      </c>
      <c r="K6523" s="2">
        <v>-2.8999999999999998E-3</v>
      </c>
      <c r="N6523" s="1">
        <v>37134</v>
      </c>
      <c r="O6523" s="7">
        <v>4.2</v>
      </c>
      <c r="P6523">
        <v>4.18</v>
      </c>
      <c r="Q6523">
        <v>4.2</v>
      </c>
      <c r="R6523">
        <v>4.18</v>
      </c>
      <c r="T6523" s="2">
        <v>4.7999999999999996E-3</v>
      </c>
      <c r="W6523" s="7">
        <f t="shared" si="404"/>
        <v>65.345238095238088</v>
      </c>
      <c r="X6523" s="7">
        <f t="shared" si="405"/>
        <v>62.811539564395439</v>
      </c>
      <c r="Y6523" s="9">
        <f t="shared" si="406"/>
        <v>1.2588522451400042</v>
      </c>
      <c r="Z6523" s="7">
        <f t="shared" si="407"/>
        <v>2.0127052564146335</v>
      </c>
    </row>
    <row r="6524" spans="5:26" x14ac:dyDescent="0.25">
      <c r="E6524" s="1">
        <v>37133</v>
      </c>
      <c r="F6524" s="7">
        <v>275.25</v>
      </c>
      <c r="G6524">
        <v>273.55</v>
      </c>
      <c r="H6524">
        <v>275.25</v>
      </c>
      <c r="I6524">
        <v>275.25</v>
      </c>
      <c r="K6524" s="2">
        <v>5.4999999999999997E-3</v>
      </c>
      <c r="N6524" s="1">
        <v>37133</v>
      </c>
      <c r="O6524" s="7">
        <v>4.18</v>
      </c>
      <c r="P6524">
        <v>4.1900000000000004</v>
      </c>
      <c r="Q6524">
        <v>4.18</v>
      </c>
      <c r="R6524">
        <v>4.17</v>
      </c>
      <c r="T6524" s="2">
        <v>-4.7999999999999996E-3</v>
      </c>
      <c r="W6524" s="7">
        <f t="shared" si="404"/>
        <v>65.849282296650728</v>
      </c>
      <c r="X6524" s="7">
        <f t="shared" si="405"/>
        <v>62.756851818460561</v>
      </c>
      <c r="Y6524" s="9">
        <f t="shared" si="406"/>
        <v>1.2531621333258669</v>
      </c>
      <c r="Z6524" s="7">
        <f t="shared" si="407"/>
        <v>2.4677018208194013</v>
      </c>
    </row>
    <row r="6525" spans="5:26" x14ac:dyDescent="0.25">
      <c r="E6525" s="1">
        <v>37132</v>
      </c>
      <c r="F6525" s="7">
        <v>273.75</v>
      </c>
      <c r="G6525">
        <v>272.55</v>
      </c>
      <c r="H6525">
        <v>273.75</v>
      </c>
      <c r="I6525">
        <v>273.75</v>
      </c>
      <c r="K6525" s="2">
        <v>5.4999999999999997E-3</v>
      </c>
      <c r="N6525" s="1">
        <v>37132</v>
      </c>
      <c r="O6525" s="7">
        <v>4.2</v>
      </c>
      <c r="P6525">
        <v>4.18</v>
      </c>
      <c r="Q6525">
        <v>4.2</v>
      </c>
      <c r="R6525">
        <v>4.1900000000000004</v>
      </c>
      <c r="T6525" s="2">
        <v>0</v>
      </c>
      <c r="W6525" s="7">
        <f t="shared" si="404"/>
        <v>65.178571428571431</v>
      </c>
      <c r="X6525" s="7">
        <f t="shared" si="405"/>
        <v>62.693758046548908</v>
      </c>
      <c r="Y6525" s="9">
        <f t="shared" si="406"/>
        <v>1.2469336868512739</v>
      </c>
      <c r="Z6525" s="7">
        <f t="shared" si="407"/>
        <v>1.9927389950440044</v>
      </c>
    </row>
    <row r="6526" spans="5:26" x14ac:dyDescent="0.25">
      <c r="E6526" s="1">
        <v>37131</v>
      </c>
      <c r="F6526" s="7">
        <v>272.25</v>
      </c>
      <c r="G6526">
        <v>272.75</v>
      </c>
      <c r="H6526">
        <v>272.25</v>
      </c>
      <c r="I6526">
        <v>272.25</v>
      </c>
      <c r="K6526" s="2">
        <v>-2.2000000000000001E-3</v>
      </c>
      <c r="N6526" s="1">
        <v>37131</v>
      </c>
      <c r="O6526" s="7">
        <v>4.2</v>
      </c>
      <c r="P6526">
        <v>4.2</v>
      </c>
      <c r="Q6526">
        <v>4.2</v>
      </c>
      <c r="R6526">
        <v>4.1900000000000004</v>
      </c>
      <c r="T6526" s="2">
        <v>-2.3999999999999998E-3</v>
      </c>
      <c r="W6526" s="7">
        <f t="shared" si="404"/>
        <v>64.821428571428569</v>
      </c>
      <c r="X6526" s="7">
        <f t="shared" si="405"/>
        <v>62.635076811497804</v>
      </c>
      <c r="Y6526" s="9">
        <f t="shared" si="406"/>
        <v>1.2403412099448079</v>
      </c>
      <c r="Z6526" s="7">
        <f t="shared" si="407"/>
        <v>1.7627018617143688</v>
      </c>
    </row>
    <row r="6527" spans="5:26" x14ac:dyDescent="0.25">
      <c r="E6527" s="1">
        <v>37130</v>
      </c>
      <c r="F6527" s="7">
        <v>272.85000000000002</v>
      </c>
      <c r="G6527">
        <v>272.75</v>
      </c>
      <c r="H6527">
        <v>272.85000000000002</v>
      </c>
      <c r="I6527">
        <v>272.85000000000002</v>
      </c>
      <c r="K6527" s="2">
        <v>0</v>
      </c>
      <c r="N6527" s="1">
        <v>37130</v>
      </c>
      <c r="O6527" s="7">
        <v>4.21</v>
      </c>
      <c r="P6527">
        <v>4.2</v>
      </c>
      <c r="Q6527">
        <v>4.21</v>
      </c>
      <c r="R6527">
        <v>4.2</v>
      </c>
      <c r="T6527" s="2">
        <v>2.3999999999999998E-3</v>
      </c>
      <c r="W6527" s="7">
        <f t="shared" si="404"/>
        <v>64.809976247030889</v>
      </c>
      <c r="X6527" s="7">
        <f t="shared" si="405"/>
        <v>62.574763809892666</v>
      </c>
      <c r="Y6527" s="9">
        <f t="shared" si="406"/>
        <v>1.2333841166216126</v>
      </c>
      <c r="Z6527" s="7">
        <f t="shared" si="407"/>
        <v>1.8122597875354021</v>
      </c>
    </row>
    <row r="6528" spans="5:26" x14ac:dyDescent="0.25">
      <c r="E6528" s="1">
        <v>37127</v>
      </c>
      <c r="F6528" s="7">
        <v>272.85000000000002</v>
      </c>
      <c r="G6528">
        <v>275.35000000000002</v>
      </c>
      <c r="H6528">
        <v>272.85000000000002</v>
      </c>
      <c r="I6528">
        <v>272.85000000000002</v>
      </c>
      <c r="K6528" s="2">
        <v>-9.7999999999999997E-3</v>
      </c>
      <c r="N6528" s="1">
        <v>37127</v>
      </c>
      <c r="O6528" s="7">
        <v>4.2</v>
      </c>
      <c r="P6528">
        <v>4.22</v>
      </c>
      <c r="Q6528">
        <v>4.2</v>
      </c>
      <c r="R6528">
        <v>4.1900000000000004</v>
      </c>
      <c r="T6528" s="2">
        <v>-7.1000000000000004E-3</v>
      </c>
      <c r="W6528" s="7">
        <f t="shared" si="404"/>
        <v>64.964285714285722</v>
      </c>
      <c r="X6528" s="7">
        <f t="shared" si="405"/>
        <v>62.511105379245542</v>
      </c>
      <c r="Y6528" s="9">
        <f t="shared" si="406"/>
        <v>1.2260242864586992</v>
      </c>
      <c r="Z6528" s="7">
        <f t="shared" si="407"/>
        <v>2.0009231155820335</v>
      </c>
    </row>
    <row r="6529" spans="5:26" x14ac:dyDescent="0.25">
      <c r="E6529" s="1">
        <v>37126</v>
      </c>
      <c r="F6529" s="7">
        <v>275.55</v>
      </c>
      <c r="G6529">
        <v>274.55</v>
      </c>
      <c r="H6529">
        <v>275.55</v>
      </c>
      <c r="I6529">
        <v>275.55</v>
      </c>
      <c r="K6529" s="2">
        <v>3.5999999999999999E-3</v>
      </c>
      <c r="N6529" s="1">
        <v>37126</v>
      </c>
      <c r="O6529" s="7">
        <v>4.2300000000000004</v>
      </c>
      <c r="P6529">
        <v>4.21</v>
      </c>
      <c r="Q6529">
        <v>4.2300000000000004</v>
      </c>
      <c r="R6529">
        <v>4.22</v>
      </c>
      <c r="T6529" s="2">
        <v>2.3999999999999998E-3</v>
      </c>
      <c r="W6529" s="7">
        <f t="shared" si="404"/>
        <v>65.141843971631204</v>
      </c>
      <c r="X6529" s="7">
        <f t="shared" si="405"/>
        <v>62.450078983668583</v>
      </c>
      <c r="Y6529" s="9">
        <f t="shared" si="406"/>
        <v>1.2182275216520526</v>
      </c>
      <c r="Z6529" s="7">
        <f t="shared" si="407"/>
        <v>2.2095749276065337</v>
      </c>
    </row>
    <row r="6530" spans="5:26" x14ac:dyDescent="0.25">
      <c r="E6530" s="1">
        <v>37125</v>
      </c>
      <c r="F6530" s="7">
        <v>274.55</v>
      </c>
      <c r="G6530">
        <v>275.25</v>
      </c>
      <c r="H6530">
        <v>274.55</v>
      </c>
      <c r="I6530">
        <v>274.55</v>
      </c>
      <c r="K6530" s="2">
        <v>-1.8E-3</v>
      </c>
      <c r="N6530" s="1">
        <v>37125</v>
      </c>
      <c r="O6530" s="7">
        <v>4.22</v>
      </c>
      <c r="P6530">
        <v>4.2300000000000004</v>
      </c>
      <c r="Q6530">
        <v>4.22</v>
      </c>
      <c r="R6530">
        <v>4.21</v>
      </c>
      <c r="T6530" s="2">
        <v>2.3999999999999998E-3</v>
      </c>
      <c r="W6530" s="7">
        <f t="shared" si="404"/>
        <v>65.059241706161146</v>
      </c>
      <c r="X6530" s="7">
        <f t="shared" si="405"/>
        <v>62.38920206563175</v>
      </c>
      <c r="Y6530" s="9">
        <f t="shared" si="406"/>
        <v>1.2101809894291253</v>
      </c>
      <c r="Z6530" s="7">
        <f t="shared" si="407"/>
        <v>2.2063143148438686</v>
      </c>
    </row>
    <row r="6531" spans="5:26" x14ac:dyDescent="0.25">
      <c r="E6531" s="1">
        <v>37124</v>
      </c>
      <c r="F6531" s="7">
        <v>275.05</v>
      </c>
      <c r="G6531">
        <v>276.25</v>
      </c>
      <c r="H6531">
        <v>275.05</v>
      </c>
      <c r="I6531">
        <v>275.05</v>
      </c>
      <c r="K6531" s="2">
        <v>-4.0000000000000001E-3</v>
      </c>
      <c r="N6531" s="1">
        <v>37124</v>
      </c>
      <c r="O6531" s="7">
        <v>4.21</v>
      </c>
      <c r="P6531">
        <v>4.16</v>
      </c>
      <c r="Q6531">
        <v>4.21</v>
      </c>
      <c r="R6531">
        <v>4.2</v>
      </c>
      <c r="T6531" s="2">
        <v>1.2E-2</v>
      </c>
      <c r="W6531" s="7">
        <f t="shared" si="404"/>
        <v>65.332541567695969</v>
      </c>
      <c r="X6531" s="7">
        <f t="shared" si="405"/>
        <v>62.327546608557448</v>
      </c>
      <c r="Y6531" s="9">
        <f t="shared" si="406"/>
        <v>1.2020042923271803</v>
      </c>
      <c r="Z6531" s="7">
        <f t="shared" si="407"/>
        <v>2.4999868788493269</v>
      </c>
    </row>
    <row r="6532" spans="5:26" x14ac:dyDescent="0.25">
      <c r="E6532" s="1">
        <v>37123</v>
      </c>
      <c r="F6532" s="7">
        <v>276.14999999999998</v>
      </c>
      <c r="G6532">
        <v>278.75</v>
      </c>
      <c r="H6532">
        <v>276.14999999999998</v>
      </c>
      <c r="I6532">
        <v>276.14999999999998</v>
      </c>
      <c r="K6532" s="2">
        <v>-1.11E-2</v>
      </c>
      <c r="N6532" s="1">
        <v>37123</v>
      </c>
      <c r="O6532" s="7">
        <v>4.16</v>
      </c>
      <c r="P6532">
        <v>4.2699999999999996</v>
      </c>
      <c r="Q6532">
        <v>4.16</v>
      </c>
      <c r="R6532">
        <v>4.1500000000000004</v>
      </c>
      <c r="T6532" s="2">
        <v>-2.8000000000000001E-2</v>
      </c>
      <c r="W6532" s="7">
        <f t="shared" si="404"/>
        <v>66.382211538461533</v>
      </c>
      <c r="X6532" s="7">
        <f t="shared" si="405"/>
        <v>62.263729936648502</v>
      </c>
      <c r="Y6532" s="9">
        <f t="shared" si="406"/>
        <v>1.1937111118295343</v>
      </c>
      <c r="Z6532" s="7">
        <f t="shared" si="407"/>
        <v>3.4501493376407164</v>
      </c>
    </row>
    <row r="6533" spans="5:26" x14ac:dyDescent="0.25">
      <c r="E6533" s="1">
        <v>37120</v>
      </c>
      <c r="F6533" s="7">
        <v>279.25</v>
      </c>
      <c r="G6533">
        <v>274.95</v>
      </c>
      <c r="H6533">
        <v>279.25</v>
      </c>
      <c r="I6533">
        <v>279.25</v>
      </c>
      <c r="K6533" s="2">
        <v>1.4200000000000001E-2</v>
      </c>
      <c r="N6533" s="1">
        <v>37120</v>
      </c>
      <c r="O6533" s="7">
        <v>4.28</v>
      </c>
      <c r="P6533">
        <v>4.2</v>
      </c>
      <c r="Q6533">
        <v>4.28</v>
      </c>
      <c r="R6533">
        <v>4.2699999999999996</v>
      </c>
      <c r="T6533" s="2">
        <v>1.4200000000000001E-2</v>
      </c>
      <c r="W6533" s="7">
        <f t="shared" si="404"/>
        <v>65.245327102803728</v>
      </c>
      <c r="X6533" s="7">
        <f t="shared" si="405"/>
        <v>62.183827711065099</v>
      </c>
      <c r="Y6533" s="9">
        <f t="shared" si="406"/>
        <v>1.1853874625539802</v>
      </c>
      <c r="Z6533" s="7">
        <f t="shared" si="407"/>
        <v>2.5826993185354481</v>
      </c>
    </row>
    <row r="6534" spans="5:26" x14ac:dyDescent="0.25">
      <c r="E6534" s="1">
        <v>37119</v>
      </c>
      <c r="F6534" s="7">
        <v>275.35000000000002</v>
      </c>
      <c r="G6534">
        <v>275.95</v>
      </c>
      <c r="H6534">
        <v>275.35000000000002</v>
      </c>
      <c r="I6534">
        <v>275.35000000000002</v>
      </c>
      <c r="K6534" s="2">
        <v>-2.5000000000000001E-3</v>
      </c>
      <c r="N6534" s="1">
        <v>37119</v>
      </c>
      <c r="O6534" s="7">
        <v>4.22</v>
      </c>
      <c r="P6534">
        <v>4.16</v>
      </c>
      <c r="Q6534">
        <v>4.22</v>
      </c>
      <c r="R6534">
        <v>4.21</v>
      </c>
      <c r="T6534" s="2">
        <v>1.2E-2</v>
      </c>
      <c r="W6534" s="7">
        <f t="shared" si="404"/>
        <v>65.248815165876792</v>
      </c>
      <c r="X6534" s="7">
        <f t="shared" si="405"/>
        <v>62.118823822911153</v>
      </c>
      <c r="Y6534" s="9">
        <f t="shared" si="406"/>
        <v>1.1772085717151641</v>
      </c>
      <c r="Z6534" s="7">
        <f t="shared" si="407"/>
        <v>2.6588247980604809</v>
      </c>
    </row>
    <row r="6535" spans="5:26" x14ac:dyDescent="0.25">
      <c r="E6535" s="1">
        <v>37118</v>
      </c>
      <c r="F6535" s="7">
        <v>276.05</v>
      </c>
      <c r="G6535">
        <v>276.35000000000002</v>
      </c>
      <c r="H6535">
        <v>276.05</v>
      </c>
      <c r="I6535">
        <v>276.05</v>
      </c>
      <c r="K6535" s="2">
        <v>-1.4E-3</v>
      </c>
      <c r="N6535" s="1">
        <v>37118</v>
      </c>
      <c r="O6535" s="7">
        <v>4.17</v>
      </c>
      <c r="P6535">
        <v>4.21</v>
      </c>
      <c r="Q6535">
        <v>4.17</v>
      </c>
      <c r="R6535">
        <v>4.16</v>
      </c>
      <c r="T6535" s="2">
        <v>-1.18E-2</v>
      </c>
      <c r="W6535" s="7">
        <f t="shared" si="404"/>
        <v>66.199040767386094</v>
      </c>
      <c r="X6535" s="7">
        <f t="shared" si="405"/>
        <v>62.053781178500856</v>
      </c>
      <c r="Y6535" s="9">
        <f t="shared" si="406"/>
        <v>1.1690716647176911</v>
      </c>
      <c r="Z6535" s="7">
        <f t="shared" si="407"/>
        <v>3.5457703013324178</v>
      </c>
    </row>
    <row r="6536" spans="5:26" x14ac:dyDescent="0.25">
      <c r="E6536" s="1">
        <v>37117</v>
      </c>
      <c r="F6536" s="7">
        <v>276.45</v>
      </c>
      <c r="G6536">
        <v>275.75</v>
      </c>
      <c r="H6536">
        <v>276.45</v>
      </c>
      <c r="I6536">
        <v>276.45</v>
      </c>
      <c r="K6536" s="2">
        <v>1.4E-3</v>
      </c>
      <c r="N6536" s="1">
        <v>37117</v>
      </c>
      <c r="O6536" s="7">
        <v>4.22</v>
      </c>
      <c r="P6536">
        <v>4.1500000000000004</v>
      </c>
      <c r="Q6536">
        <v>4.22</v>
      </c>
      <c r="R6536">
        <v>4.21</v>
      </c>
      <c r="T6536" s="2">
        <v>1.44E-2</v>
      </c>
      <c r="W6536" s="7">
        <f t="shared" ref="W6536:W6599" si="408">F6536/O6536</f>
        <v>65.509478672985779</v>
      </c>
      <c r="X6536" s="7">
        <f t="shared" ref="X6536:X6599" si="409">AVERAGE(W6536:W6625)</f>
        <v>61.974628975149372</v>
      </c>
      <c r="Y6536" s="9">
        <f t="shared" ref="Y6536:Y6599" si="410">_xlfn.STDEV.S(X6536:X6625)</f>
        <v>1.1610368514844007</v>
      </c>
      <c r="Z6536" s="7">
        <f t="shared" si="407"/>
        <v>3.0445628778423832</v>
      </c>
    </row>
    <row r="6537" spans="5:26" x14ac:dyDescent="0.25">
      <c r="E6537" s="1">
        <v>37116</v>
      </c>
      <c r="F6537" s="7">
        <v>276.05</v>
      </c>
      <c r="G6537">
        <v>274</v>
      </c>
      <c r="H6537">
        <v>276.05</v>
      </c>
      <c r="I6537">
        <v>276.05</v>
      </c>
      <c r="K6537" s="2">
        <v>6.6E-3</v>
      </c>
      <c r="N6537" s="1">
        <v>37116</v>
      </c>
      <c r="O6537" s="7">
        <v>4.16</v>
      </c>
      <c r="P6537">
        <v>4.1500000000000004</v>
      </c>
      <c r="Q6537">
        <v>4.16</v>
      </c>
      <c r="R6537">
        <v>4.1500000000000004</v>
      </c>
      <c r="T6537" s="2">
        <v>2.3999999999999998E-3</v>
      </c>
      <c r="W6537" s="7">
        <f t="shared" si="408"/>
        <v>66.35817307692308</v>
      </c>
      <c r="X6537" s="7">
        <f t="shared" si="409"/>
        <v>61.907638873394113</v>
      </c>
      <c r="Y6537" s="9">
        <f t="shared" si="410"/>
        <v>1.1533920924876171</v>
      </c>
      <c r="Z6537" s="7">
        <f t="shared" ref="Z6537:Z6600" si="411">(W6537-X6537)/Y6537</f>
        <v>3.8586480976561304</v>
      </c>
    </row>
    <row r="6538" spans="5:26" x14ac:dyDescent="0.25">
      <c r="E6538" s="1">
        <v>37113</v>
      </c>
      <c r="F6538" s="7">
        <v>274.25</v>
      </c>
      <c r="G6538">
        <v>273.25</v>
      </c>
      <c r="H6538">
        <v>274.25</v>
      </c>
      <c r="I6538">
        <v>274.25</v>
      </c>
      <c r="K6538" s="2">
        <v>2.5999999999999999E-3</v>
      </c>
      <c r="N6538" s="1">
        <v>37113</v>
      </c>
      <c r="O6538" s="7">
        <v>4.1500000000000004</v>
      </c>
      <c r="P6538">
        <v>4.21</v>
      </c>
      <c r="Q6538">
        <v>4.1500000000000004</v>
      </c>
      <c r="R6538">
        <v>4.1399999999999997</v>
      </c>
      <c r="T6538" s="2">
        <v>-1.66E-2</v>
      </c>
      <c r="W6538" s="7">
        <f t="shared" si="408"/>
        <v>66.084337349397586</v>
      </c>
      <c r="X6538" s="7">
        <f t="shared" si="409"/>
        <v>61.833656606462945</v>
      </c>
      <c r="Y6538" s="9">
        <f t="shared" si="410"/>
        <v>1.145957243863825</v>
      </c>
      <c r="Z6538" s="7">
        <f t="shared" si="411"/>
        <v>3.7092838896873821</v>
      </c>
    </row>
    <row r="6539" spans="5:26" x14ac:dyDescent="0.25">
      <c r="E6539" s="1">
        <v>37112</v>
      </c>
      <c r="F6539" s="7">
        <v>273.55</v>
      </c>
      <c r="G6539">
        <v>268.45</v>
      </c>
      <c r="H6539">
        <v>273.55</v>
      </c>
      <c r="I6539">
        <v>273.55</v>
      </c>
      <c r="K6539" s="2">
        <v>1.9400000000000001E-2</v>
      </c>
      <c r="N6539" s="1">
        <v>37112</v>
      </c>
      <c r="O6539" s="7">
        <v>4.22</v>
      </c>
      <c r="P6539">
        <v>4.1500000000000004</v>
      </c>
      <c r="Q6539">
        <v>4.22</v>
      </c>
      <c r="R6539">
        <v>4.21</v>
      </c>
      <c r="T6539" s="2">
        <v>1.2E-2</v>
      </c>
      <c r="W6539" s="7">
        <f t="shared" si="408"/>
        <v>64.822274881516591</v>
      </c>
      <c r="X6539" s="7">
        <f t="shared" si="409"/>
        <v>61.763243151878314</v>
      </c>
      <c r="Y6539" s="9">
        <f t="shared" si="410"/>
        <v>1.1388414886727427</v>
      </c>
      <c r="Z6539" s="7">
        <f t="shared" si="411"/>
        <v>2.6860908739840621</v>
      </c>
    </row>
    <row r="6540" spans="5:26" x14ac:dyDescent="0.25">
      <c r="E6540" s="1">
        <v>37111</v>
      </c>
      <c r="F6540" s="7">
        <v>268.35000000000002</v>
      </c>
      <c r="G6540">
        <v>267.45</v>
      </c>
      <c r="H6540">
        <v>268.35000000000002</v>
      </c>
      <c r="I6540">
        <v>268.35000000000002</v>
      </c>
      <c r="K6540" s="2">
        <v>2.5999999999999999E-3</v>
      </c>
      <c r="N6540" s="1">
        <v>37111</v>
      </c>
      <c r="O6540" s="7">
        <v>4.17</v>
      </c>
      <c r="P6540">
        <v>4.18</v>
      </c>
      <c r="Q6540">
        <v>4.17</v>
      </c>
      <c r="R6540">
        <v>4.16</v>
      </c>
      <c r="T6540" s="2">
        <v>-4.7999999999999996E-3</v>
      </c>
      <c r="W6540" s="7">
        <f t="shared" si="408"/>
        <v>64.352517985611513</v>
      </c>
      <c r="X6540" s="7">
        <f t="shared" si="409"/>
        <v>61.701889638923632</v>
      </c>
      <c r="Y6540" s="9">
        <f t="shared" si="410"/>
        <v>1.132051453219006</v>
      </c>
      <c r="Z6540" s="7">
        <f t="shared" si="411"/>
        <v>2.3414380496140685</v>
      </c>
    </row>
    <row r="6541" spans="5:26" x14ac:dyDescent="0.25">
      <c r="E6541" s="1">
        <v>37110</v>
      </c>
      <c r="F6541" s="7">
        <v>267.64999999999998</v>
      </c>
      <c r="G6541">
        <v>267.64999999999998</v>
      </c>
      <c r="H6541">
        <v>267.64999999999998</v>
      </c>
      <c r="I6541">
        <v>267.64999999999998</v>
      </c>
      <c r="K6541" s="2">
        <v>-4.0000000000000002E-4</v>
      </c>
      <c r="N6541" s="1">
        <v>37110</v>
      </c>
      <c r="O6541" s="7">
        <v>4.1900000000000004</v>
      </c>
      <c r="P6541">
        <v>4.2</v>
      </c>
      <c r="Q6541">
        <v>4.1900000000000004</v>
      </c>
      <c r="R6541">
        <v>4.18</v>
      </c>
      <c r="T6541" s="2">
        <v>-4.7999999999999996E-3</v>
      </c>
      <c r="W6541" s="7">
        <f t="shared" si="408"/>
        <v>63.878281622911686</v>
      </c>
      <c r="X6541" s="7">
        <f t="shared" si="409"/>
        <v>61.647781201535608</v>
      </c>
      <c r="Y6541" s="9">
        <f t="shared" si="410"/>
        <v>1.1253522016991104</v>
      </c>
      <c r="Z6541" s="7">
        <f t="shared" si="411"/>
        <v>1.9820465255307291</v>
      </c>
    </row>
    <row r="6542" spans="5:26" x14ac:dyDescent="0.25">
      <c r="E6542" s="1">
        <v>37109</v>
      </c>
      <c r="F6542" s="7">
        <v>267.75</v>
      </c>
      <c r="G6542">
        <v>268.45</v>
      </c>
      <c r="H6542">
        <v>267.75</v>
      </c>
      <c r="I6542">
        <v>267.75</v>
      </c>
      <c r="K6542" s="2">
        <v>-2.5999999999999999E-3</v>
      </c>
      <c r="N6542" s="1">
        <v>37109</v>
      </c>
      <c r="O6542" s="7">
        <v>4.21</v>
      </c>
      <c r="P6542">
        <v>4.2300000000000004</v>
      </c>
      <c r="Q6542">
        <v>4.21</v>
      </c>
      <c r="R6542">
        <v>4.2</v>
      </c>
      <c r="T6542" s="2">
        <v>-7.1000000000000004E-3</v>
      </c>
      <c r="W6542" s="7">
        <f t="shared" si="408"/>
        <v>63.598574821852729</v>
      </c>
      <c r="X6542" s="7">
        <f t="shared" si="409"/>
        <v>61.600693308277691</v>
      </c>
      <c r="Y6542" s="9">
        <f t="shared" si="410"/>
        <v>1.1187039756405324</v>
      </c>
      <c r="Z6542" s="7">
        <f t="shared" si="411"/>
        <v>1.785889347922553</v>
      </c>
    </row>
    <row r="6543" spans="5:26" x14ac:dyDescent="0.25">
      <c r="E6543" s="1">
        <v>37106</v>
      </c>
      <c r="F6543" s="7">
        <v>268.45</v>
      </c>
      <c r="G6543">
        <v>267.85000000000002</v>
      </c>
      <c r="H6543">
        <v>268.45</v>
      </c>
      <c r="I6543">
        <v>268.45</v>
      </c>
      <c r="K6543" s="2">
        <v>2.5999999999999999E-3</v>
      </c>
      <c r="N6543" s="1">
        <v>37106</v>
      </c>
      <c r="O6543" s="7">
        <v>4.24</v>
      </c>
      <c r="P6543">
        <v>4.2300000000000004</v>
      </c>
      <c r="Q6543">
        <v>4.24</v>
      </c>
      <c r="R6543">
        <v>4.2300000000000004</v>
      </c>
      <c r="T6543" s="2">
        <v>-2.3999999999999998E-3</v>
      </c>
      <c r="W6543" s="7">
        <f t="shared" si="408"/>
        <v>63.313679245283012</v>
      </c>
      <c r="X6543" s="7">
        <f t="shared" si="409"/>
        <v>61.549803318596858</v>
      </c>
      <c r="Y6543" s="9">
        <f t="shared" si="410"/>
        <v>1.1119699355385431</v>
      </c>
      <c r="Z6543" s="7">
        <f t="shared" si="411"/>
        <v>1.5862622453293969</v>
      </c>
    </row>
    <row r="6544" spans="5:26" x14ac:dyDescent="0.25">
      <c r="E6544" s="1">
        <v>37105</v>
      </c>
      <c r="F6544" s="7">
        <v>267.75</v>
      </c>
      <c r="G6544">
        <v>267.75</v>
      </c>
      <c r="H6544">
        <v>267.75</v>
      </c>
      <c r="I6544">
        <v>267.75</v>
      </c>
      <c r="K6544" s="2">
        <v>6.9999999999999999E-4</v>
      </c>
      <c r="N6544" s="1">
        <v>37105</v>
      </c>
      <c r="O6544" s="7">
        <v>4.25</v>
      </c>
      <c r="P6544">
        <v>4.2300000000000004</v>
      </c>
      <c r="Q6544">
        <v>4.25</v>
      </c>
      <c r="R6544">
        <v>4.24</v>
      </c>
      <c r="T6544" s="2">
        <v>2.3999999999999998E-3</v>
      </c>
      <c r="W6544" s="7">
        <f t="shared" si="408"/>
        <v>63</v>
      </c>
      <c r="X6544" s="7">
        <f t="shared" si="409"/>
        <v>61.512855461349531</v>
      </c>
      <c r="Y6544" s="9">
        <f t="shared" si="410"/>
        <v>1.1051324148101993</v>
      </c>
      <c r="Z6544" s="7">
        <f t="shared" si="411"/>
        <v>1.3456709066902885</v>
      </c>
    </row>
    <row r="6545" spans="5:26" x14ac:dyDescent="0.25">
      <c r="E6545" s="1">
        <v>37104</v>
      </c>
      <c r="F6545" s="7">
        <v>267.55</v>
      </c>
      <c r="G6545">
        <v>266.55</v>
      </c>
      <c r="H6545">
        <v>267.55</v>
      </c>
      <c r="I6545">
        <v>267.55</v>
      </c>
      <c r="K6545" s="2">
        <v>2.5999999999999999E-3</v>
      </c>
      <c r="N6545" s="1">
        <v>37104</v>
      </c>
      <c r="O6545" s="7">
        <v>4.24</v>
      </c>
      <c r="P6545">
        <v>4.2300000000000004</v>
      </c>
      <c r="Q6545">
        <v>4.24</v>
      </c>
      <c r="R6545">
        <v>4.2300000000000004</v>
      </c>
      <c r="T6545" s="2">
        <v>0</v>
      </c>
      <c r="W6545" s="7">
        <f t="shared" si="408"/>
        <v>63.101415094339622</v>
      </c>
      <c r="X6545" s="7">
        <f t="shared" si="409"/>
        <v>61.477597570664393</v>
      </c>
      <c r="Y6545" s="9">
        <f t="shared" si="410"/>
        <v>1.098092959077982</v>
      </c>
      <c r="Z6545" s="7">
        <f t="shared" si="411"/>
        <v>1.4787614384110732</v>
      </c>
    </row>
    <row r="6546" spans="5:26" x14ac:dyDescent="0.25">
      <c r="E6546" s="1">
        <v>37103</v>
      </c>
      <c r="F6546" s="7">
        <v>266.85000000000002</v>
      </c>
      <c r="G6546">
        <v>265.35000000000002</v>
      </c>
      <c r="H6546">
        <v>266.85000000000002</v>
      </c>
      <c r="I6546">
        <v>266.85000000000002</v>
      </c>
      <c r="K6546" s="2">
        <v>6.0000000000000001E-3</v>
      </c>
      <c r="N6546" s="1">
        <v>37103</v>
      </c>
      <c r="O6546" s="7">
        <v>4.24</v>
      </c>
      <c r="P6546">
        <v>4.21</v>
      </c>
      <c r="Q6546">
        <v>4.24</v>
      </c>
      <c r="R6546">
        <v>4.2300000000000004</v>
      </c>
      <c r="T6546" s="2">
        <v>7.1000000000000004E-3</v>
      </c>
      <c r="W6546" s="7">
        <f t="shared" si="408"/>
        <v>62.936320754716981</v>
      </c>
      <c r="X6546" s="7">
        <f t="shared" si="409"/>
        <v>61.436161248713084</v>
      </c>
      <c r="Y6546" s="9">
        <f t="shared" si="410"/>
        <v>1.0907904980088223</v>
      </c>
      <c r="Z6546" s="7">
        <f t="shared" si="411"/>
        <v>1.3752957224529869</v>
      </c>
    </row>
    <row r="6547" spans="5:26" x14ac:dyDescent="0.25">
      <c r="E6547" s="1">
        <v>37102</v>
      </c>
      <c r="F6547" s="7">
        <v>265.25</v>
      </c>
      <c r="G6547">
        <v>267.85000000000002</v>
      </c>
      <c r="H6547">
        <v>265.25</v>
      </c>
      <c r="I6547">
        <v>265.25</v>
      </c>
      <c r="K6547" s="2">
        <v>-9.7000000000000003E-3</v>
      </c>
      <c r="N6547" s="1">
        <v>37102</v>
      </c>
      <c r="O6547" s="7">
        <v>4.21</v>
      </c>
      <c r="P6547">
        <v>4.22</v>
      </c>
      <c r="Q6547">
        <v>4.21</v>
      </c>
      <c r="R6547">
        <v>4.21</v>
      </c>
      <c r="T6547" s="2">
        <v>-4.7000000000000002E-3</v>
      </c>
      <c r="W6547" s="7">
        <f t="shared" si="408"/>
        <v>63.004750593824227</v>
      </c>
      <c r="X6547" s="7">
        <f t="shared" si="409"/>
        <v>61.391148075162171</v>
      </c>
      <c r="Y6547" s="9">
        <f t="shared" si="410"/>
        <v>1.0833005668358799</v>
      </c>
      <c r="Z6547" s="7">
        <f t="shared" si="411"/>
        <v>1.4895243001442244</v>
      </c>
    </row>
    <row r="6548" spans="5:26" x14ac:dyDescent="0.25">
      <c r="E6548" s="1">
        <v>37099</v>
      </c>
      <c r="F6548" s="7">
        <v>267.85000000000002</v>
      </c>
      <c r="G6548">
        <v>266.75</v>
      </c>
      <c r="H6548">
        <v>267.85000000000002</v>
      </c>
      <c r="I6548">
        <v>267.85000000000002</v>
      </c>
      <c r="K6548" s="2">
        <v>4.4999999999999997E-3</v>
      </c>
      <c r="N6548" s="1">
        <v>37099</v>
      </c>
      <c r="O6548" s="7">
        <v>4.2300000000000004</v>
      </c>
      <c r="P6548">
        <v>4.24</v>
      </c>
      <c r="Q6548">
        <v>4.2300000000000004</v>
      </c>
      <c r="R6548">
        <v>4.22</v>
      </c>
      <c r="T6548" s="2">
        <v>-4.7000000000000002E-3</v>
      </c>
      <c r="W6548" s="7">
        <f t="shared" si="408"/>
        <v>63.321513002364064</v>
      </c>
      <c r="X6548" s="7">
        <f t="shared" si="409"/>
        <v>61.357381439949194</v>
      </c>
      <c r="Y6548" s="9">
        <f t="shared" si="410"/>
        <v>1.0756228876988274</v>
      </c>
      <c r="Z6548" s="7">
        <f t="shared" si="411"/>
        <v>1.8260410640916223</v>
      </c>
    </row>
    <row r="6549" spans="5:26" x14ac:dyDescent="0.25">
      <c r="E6549" s="1">
        <v>37098</v>
      </c>
      <c r="F6549" s="7">
        <v>266.64999999999998</v>
      </c>
      <c r="G6549">
        <v>267.75</v>
      </c>
      <c r="H6549">
        <v>266.64999999999998</v>
      </c>
      <c r="I6549">
        <v>266.64999999999998</v>
      </c>
      <c r="K6549" s="2">
        <v>-4.8999999999999998E-3</v>
      </c>
      <c r="N6549" s="1">
        <v>37098</v>
      </c>
      <c r="O6549" s="7">
        <v>4.25</v>
      </c>
      <c r="P6549">
        <v>4.2300000000000004</v>
      </c>
      <c r="Q6549">
        <v>4.25</v>
      </c>
      <c r="R6549">
        <v>4.25</v>
      </c>
      <c r="T6549" s="2">
        <v>4.7000000000000002E-3</v>
      </c>
      <c r="W6549" s="7">
        <f t="shared" si="408"/>
        <v>62.741176470588229</v>
      </c>
      <c r="X6549" s="7">
        <f t="shared" si="409"/>
        <v>61.322387054907651</v>
      </c>
      <c r="Y6549" s="9">
        <f t="shared" si="410"/>
        <v>1.0677593483639778</v>
      </c>
      <c r="Z6549" s="7">
        <f t="shared" si="411"/>
        <v>1.3287539161838753</v>
      </c>
    </row>
    <row r="6550" spans="5:26" x14ac:dyDescent="0.25">
      <c r="E6550" s="1">
        <v>37097</v>
      </c>
      <c r="F6550" s="7">
        <v>267.95</v>
      </c>
      <c r="G6550">
        <v>269.75</v>
      </c>
      <c r="H6550">
        <v>267.95</v>
      </c>
      <c r="I6550">
        <v>267.95</v>
      </c>
      <c r="K6550" s="2">
        <v>-6.7000000000000002E-3</v>
      </c>
      <c r="N6550" s="1">
        <v>37097</v>
      </c>
      <c r="O6550" s="7">
        <v>4.2300000000000004</v>
      </c>
      <c r="P6550">
        <v>4.25</v>
      </c>
      <c r="Q6550">
        <v>4.2300000000000004</v>
      </c>
      <c r="R6550">
        <v>4.22</v>
      </c>
      <c r="T6550" s="2">
        <v>-7.0000000000000001E-3</v>
      </c>
      <c r="W6550" s="7">
        <f t="shared" si="408"/>
        <v>63.345153664302593</v>
      </c>
      <c r="X6550" s="7">
        <f t="shared" si="409"/>
        <v>61.292821485560644</v>
      </c>
      <c r="Y6550" s="9">
        <f t="shared" si="410"/>
        <v>1.0597836489380654</v>
      </c>
      <c r="Z6550" s="7">
        <f t="shared" si="411"/>
        <v>1.9365576934485134</v>
      </c>
    </row>
    <row r="6551" spans="5:26" x14ac:dyDescent="0.25">
      <c r="E6551" s="1">
        <v>37096</v>
      </c>
      <c r="F6551" s="7">
        <v>269.75</v>
      </c>
      <c r="G6551">
        <v>269</v>
      </c>
      <c r="H6551">
        <v>269.75</v>
      </c>
      <c r="I6551">
        <v>269.75</v>
      </c>
      <c r="K6551" s="2">
        <v>3.3E-3</v>
      </c>
      <c r="N6551" s="1">
        <v>37096</v>
      </c>
      <c r="O6551" s="7">
        <v>4.26</v>
      </c>
      <c r="P6551">
        <v>4.25</v>
      </c>
      <c r="Q6551">
        <v>4.26</v>
      </c>
      <c r="R6551">
        <v>4.25</v>
      </c>
      <c r="T6551" s="2">
        <v>0</v>
      </c>
      <c r="W6551" s="7">
        <f t="shared" si="408"/>
        <v>63.321596244131456</v>
      </c>
      <c r="X6551" s="7">
        <f t="shared" si="409"/>
        <v>61.262437545716622</v>
      </c>
      <c r="Y6551" s="9">
        <f t="shared" si="410"/>
        <v>1.0516098621265966</v>
      </c>
      <c r="Z6551" s="7">
        <f t="shared" si="411"/>
        <v>1.9581013573329771</v>
      </c>
    </row>
    <row r="6552" spans="5:26" x14ac:dyDescent="0.25">
      <c r="E6552" s="1">
        <v>37095</v>
      </c>
      <c r="F6552" s="7">
        <v>268.85000000000002</v>
      </c>
      <c r="G6552">
        <v>270</v>
      </c>
      <c r="H6552">
        <v>268.85000000000002</v>
      </c>
      <c r="I6552">
        <v>268.85000000000002</v>
      </c>
      <c r="K6552" s="2">
        <v>-4.7999999999999996E-3</v>
      </c>
      <c r="N6552" s="1">
        <v>37095</v>
      </c>
      <c r="O6552" s="7">
        <v>4.26</v>
      </c>
      <c r="P6552">
        <v>4.2300000000000004</v>
      </c>
      <c r="Q6552">
        <v>4.26</v>
      </c>
      <c r="R6552">
        <v>4.25</v>
      </c>
      <c r="T6552" s="2">
        <v>4.7000000000000002E-3</v>
      </c>
      <c r="W6552" s="7">
        <f t="shared" si="408"/>
        <v>63.110328638497663</v>
      </c>
      <c r="X6552" s="7">
        <f t="shared" si="409"/>
        <v>61.227191201752447</v>
      </c>
      <c r="Y6552" s="9">
        <f t="shared" si="410"/>
        <v>1.0433567121024248</v>
      </c>
      <c r="Z6552" s="7">
        <f t="shared" si="411"/>
        <v>1.8048836173685829</v>
      </c>
    </row>
    <row r="6553" spans="5:26" x14ac:dyDescent="0.25">
      <c r="E6553" s="1">
        <v>37092</v>
      </c>
      <c r="F6553" s="7">
        <v>270.14999999999998</v>
      </c>
      <c r="G6553">
        <v>269.25</v>
      </c>
      <c r="H6553">
        <v>270.14999999999998</v>
      </c>
      <c r="I6553">
        <v>270.14999999999998</v>
      </c>
      <c r="K6553" s="2">
        <v>2.5999999999999999E-3</v>
      </c>
      <c r="N6553" s="1">
        <v>37092</v>
      </c>
      <c r="O6553" s="7">
        <v>4.24</v>
      </c>
      <c r="P6553">
        <v>4.2300000000000004</v>
      </c>
      <c r="Q6553">
        <v>4.24</v>
      </c>
      <c r="R6553">
        <v>4.2300000000000004</v>
      </c>
      <c r="T6553" s="2">
        <v>0</v>
      </c>
      <c r="W6553" s="7">
        <f t="shared" si="408"/>
        <v>63.714622641509422</v>
      </c>
      <c r="X6553" s="7">
        <f t="shared" si="409"/>
        <v>61.194813159656746</v>
      </c>
      <c r="Y6553" s="9">
        <f t="shared" si="410"/>
        <v>1.0350468828312103</v>
      </c>
      <c r="Z6553" s="7">
        <f t="shared" si="411"/>
        <v>2.4344882571503694</v>
      </c>
    </row>
    <row r="6554" spans="5:26" x14ac:dyDescent="0.25">
      <c r="E6554" s="1">
        <v>37091</v>
      </c>
      <c r="F6554" s="7">
        <v>269.45</v>
      </c>
      <c r="G6554">
        <v>270.45</v>
      </c>
      <c r="H6554">
        <v>269.45</v>
      </c>
      <c r="I6554">
        <v>269.45</v>
      </c>
      <c r="K6554" s="2">
        <v>-4.7999999999999996E-3</v>
      </c>
      <c r="N6554" s="1">
        <v>37091</v>
      </c>
      <c r="O6554" s="7">
        <v>4.24</v>
      </c>
      <c r="P6554">
        <v>4.2699999999999996</v>
      </c>
      <c r="Q6554">
        <v>4.24</v>
      </c>
      <c r="R6554">
        <v>4.2300000000000004</v>
      </c>
      <c r="T6554" s="2">
        <v>-9.2999999999999992E-3</v>
      </c>
      <c r="W6554" s="7">
        <f t="shared" si="408"/>
        <v>63.549528301886788</v>
      </c>
      <c r="X6554" s="7">
        <f t="shared" si="409"/>
        <v>61.15392627235358</v>
      </c>
      <c r="Y6554" s="9">
        <f t="shared" si="410"/>
        <v>1.0266596175243727</v>
      </c>
      <c r="Z6554" s="7">
        <f t="shared" si="411"/>
        <v>2.3333946213934307</v>
      </c>
    </row>
    <row r="6555" spans="5:26" x14ac:dyDescent="0.25">
      <c r="E6555" s="1">
        <v>37090</v>
      </c>
      <c r="F6555" s="7">
        <v>270.75</v>
      </c>
      <c r="G6555">
        <v>268.39999999999998</v>
      </c>
      <c r="H6555">
        <v>270.75</v>
      </c>
      <c r="I6555">
        <v>270.75</v>
      </c>
      <c r="K6555" s="2">
        <v>8.6E-3</v>
      </c>
      <c r="N6555" s="1">
        <v>37090</v>
      </c>
      <c r="O6555" s="7">
        <v>4.28</v>
      </c>
      <c r="P6555">
        <v>4.24</v>
      </c>
      <c r="Q6555">
        <v>4.28</v>
      </c>
      <c r="R6555">
        <v>4.2699999999999996</v>
      </c>
      <c r="T6555" s="2">
        <v>7.1000000000000004E-3</v>
      </c>
      <c r="W6555" s="7">
        <f t="shared" si="408"/>
        <v>63.259345794392523</v>
      </c>
      <c r="X6555" s="7">
        <f t="shared" si="409"/>
        <v>61.112066070018649</v>
      </c>
      <c r="Y6555" s="9">
        <f t="shared" si="410"/>
        <v>1.0184030955128895</v>
      </c>
      <c r="Z6555" s="7">
        <f t="shared" si="411"/>
        <v>2.1084772167669601</v>
      </c>
    </row>
    <row r="6556" spans="5:26" x14ac:dyDescent="0.25">
      <c r="E6556" s="1">
        <v>37089</v>
      </c>
      <c r="F6556" s="7">
        <v>268.45</v>
      </c>
      <c r="G6556">
        <v>267.25</v>
      </c>
      <c r="H6556">
        <v>268.45</v>
      </c>
      <c r="I6556">
        <v>268.45</v>
      </c>
      <c r="K6556" s="2">
        <v>4.8999999999999998E-3</v>
      </c>
      <c r="N6556" s="1">
        <v>37089</v>
      </c>
      <c r="O6556" s="7">
        <v>4.25</v>
      </c>
      <c r="P6556">
        <v>4.21</v>
      </c>
      <c r="Q6556">
        <v>4.25</v>
      </c>
      <c r="R6556">
        <v>4.24</v>
      </c>
      <c r="T6556" s="2">
        <v>9.4999999999999998E-3</v>
      </c>
      <c r="W6556" s="7">
        <f t="shared" si="408"/>
        <v>63.164705882352941</v>
      </c>
      <c r="X6556" s="7">
        <f t="shared" si="409"/>
        <v>61.064515790389891</v>
      </c>
      <c r="Y6556" s="9">
        <f t="shared" si="410"/>
        <v>1.0102573364678789</v>
      </c>
      <c r="Z6556" s="7">
        <f t="shared" si="411"/>
        <v>2.0788664592190522</v>
      </c>
    </row>
    <row r="6557" spans="5:26" x14ac:dyDescent="0.25">
      <c r="E6557" s="1">
        <v>37088</v>
      </c>
      <c r="F6557" s="7">
        <v>267.14999999999998</v>
      </c>
      <c r="G6557">
        <v>267.3</v>
      </c>
      <c r="H6557">
        <v>267.14999999999998</v>
      </c>
      <c r="I6557">
        <v>267.14999999999998</v>
      </c>
      <c r="K6557" s="2">
        <v>-6.9999999999999999E-4</v>
      </c>
      <c r="N6557" s="1">
        <v>37088</v>
      </c>
      <c r="O6557" s="7">
        <v>4.21</v>
      </c>
      <c r="P6557">
        <v>4.3</v>
      </c>
      <c r="Q6557">
        <v>4.21</v>
      </c>
      <c r="R6557">
        <v>4.21</v>
      </c>
      <c r="T6557" s="2">
        <v>-2.5499999999999998E-2</v>
      </c>
      <c r="W6557" s="7">
        <f t="shared" si="408"/>
        <v>63.456057007125885</v>
      </c>
      <c r="X6557" s="7">
        <f t="shared" si="409"/>
        <v>61.032730770075439</v>
      </c>
      <c r="Y6557" s="9">
        <f t="shared" si="410"/>
        <v>1.0022111779266614</v>
      </c>
      <c r="Z6557" s="7">
        <f t="shared" si="411"/>
        <v>2.4179796538128189</v>
      </c>
    </row>
    <row r="6558" spans="5:26" x14ac:dyDescent="0.25">
      <c r="E6558" s="1">
        <v>37085</v>
      </c>
      <c r="F6558" s="7">
        <v>267.35000000000002</v>
      </c>
      <c r="G6558">
        <v>266.75</v>
      </c>
      <c r="H6558">
        <v>267.35000000000002</v>
      </c>
      <c r="I6558">
        <v>267.35000000000002</v>
      </c>
      <c r="K6558" s="2">
        <v>1.9E-3</v>
      </c>
      <c r="N6558" s="1">
        <v>37085</v>
      </c>
      <c r="O6558" s="7">
        <v>4.32</v>
      </c>
      <c r="P6558">
        <v>4.26</v>
      </c>
      <c r="Q6558">
        <v>4.32</v>
      </c>
      <c r="R6558">
        <v>4.3099999999999996</v>
      </c>
      <c r="T6558" s="2">
        <v>1.17E-2</v>
      </c>
      <c r="W6558" s="7">
        <f t="shared" si="408"/>
        <v>61.886574074074076</v>
      </c>
      <c r="X6558" s="7">
        <f t="shared" si="409"/>
        <v>61.011260159236308</v>
      </c>
      <c r="Y6558" s="9">
        <f t="shared" si="410"/>
        <v>0.99423359615109419</v>
      </c>
      <c r="Z6558" s="7">
        <f t="shared" si="411"/>
        <v>0.88039060259712498</v>
      </c>
    </row>
    <row r="6559" spans="5:26" x14ac:dyDescent="0.25">
      <c r="E6559" s="1">
        <v>37084</v>
      </c>
      <c r="F6559" s="7">
        <v>266.85000000000002</v>
      </c>
      <c r="G6559">
        <v>268.25</v>
      </c>
      <c r="H6559">
        <v>266.85000000000002</v>
      </c>
      <c r="I6559">
        <v>266.85000000000002</v>
      </c>
      <c r="K6559" s="2">
        <v>-7.1000000000000004E-3</v>
      </c>
      <c r="N6559" s="1">
        <v>37084</v>
      </c>
      <c r="O6559" s="7">
        <v>4.2699999999999996</v>
      </c>
      <c r="P6559">
        <v>4.24</v>
      </c>
      <c r="Q6559">
        <v>4.2699999999999996</v>
      </c>
      <c r="R6559">
        <v>4.26</v>
      </c>
      <c r="T6559" s="2">
        <v>4.7000000000000002E-3</v>
      </c>
      <c r="W6559" s="7">
        <f t="shared" si="408"/>
        <v>62.49414519906324</v>
      </c>
      <c r="X6559" s="7">
        <f t="shared" si="409"/>
        <v>60.994683541660379</v>
      </c>
      <c r="Y6559" s="9">
        <f t="shared" si="410"/>
        <v>0.98626925497411944</v>
      </c>
      <c r="Z6559" s="7">
        <f t="shared" si="411"/>
        <v>1.5203370173413835</v>
      </c>
    </row>
    <row r="6560" spans="5:26" x14ac:dyDescent="0.25">
      <c r="E6560" s="1">
        <v>37083</v>
      </c>
      <c r="F6560" s="7">
        <v>268.75</v>
      </c>
      <c r="G6560">
        <v>266.39999999999998</v>
      </c>
      <c r="H6560">
        <v>268.75</v>
      </c>
      <c r="I6560">
        <v>268.75</v>
      </c>
      <c r="K6560" s="2">
        <v>8.9999999999999993E-3</v>
      </c>
      <c r="N6560" s="1">
        <v>37083</v>
      </c>
      <c r="O6560" s="7">
        <v>4.25</v>
      </c>
      <c r="P6560">
        <v>4.25</v>
      </c>
      <c r="Q6560">
        <v>4.25</v>
      </c>
      <c r="R6560">
        <v>4.25</v>
      </c>
      <c r="T6560" s="2">
        <v>-2.3E-3</v>
      </c>
      <c r="W6560" s="7">
        <f t="shared" si="408"/>
        <v>63.235294117647058</v>
      </c>
      <c r="X6560" s="7">
        <f t="shared" si="409"/>
        <v>60.956746624075315</v>
      </c>
      <c r="Y6560" s="9">
        <f t="shared" si="410"/>
        <v>0.97794039542554378</v>
      </c>
      <c r="Z6560" s="7">
        <f t="shared" si="411"/>
        <v>2.3299451625374874</v>
      </c>
    </row>
    <row r="6561" spans="5:26" x14ac:dyDescent="0.25">
      <c r="E6561" s="1">
        <v>37082</v>
      </c>
      <c r="F6561" s="7">
        <v>266.35000000000002</v>
      </c>
      <c r="G6561">
        <v>266.64999999999998</v>
      </c>
      <c r="H6561">
        <v>266.35000000000002</v>
      </c>
      <c r="I6561">
        <v>266.35000000000002</v>
      </c>
      <c r="K6561" s="2">
        <v>-1.1000000000000001E-3</v>
      </c>
      <c r="N6561" s="1">
        <v>37082</v>
      </c>
      <c r="O6561" s="7">
        <v>4.26</v>
      </c>
      <c r="P6561">
        <v>4.2300000000000004</v>
      </c>
      <c r="Q6561">
        <v>4.26</v>
      </c>
      <c r="R6561">
        <v>4.25</v>
      </c>
      <c r="T6561" s="2">
        <v>4.7000000000000002E-3</v>
      </c>
      <c r="W6561" s="7">
        <f t="shared" si="408"/>
        <v>62.523474178403767</v>
      </c>
      <c r="X6561" s="7">
        <f t="shared" si="409"/>
        <v>60.90918842476561</v>
      </c>
      <c r="Y6561" s="9">
        <f t="shared" si="410"/>
        <v>0.96957732415683928</v>
      </c>
      <c r="Z6561" s="7">
        <f t="shared" si="411"/>
        <v>1.6649376108728275</v>
      </c>
    </row>
    <row r="6562" spans="5:26" x14ac:dyDescent="0.25">
      <c r="E6562" s="1">
        <v>37081</v>
      </c>
      <c r="F6562" s="7">
        <v>266.64999999999998</v>
      </c>
      <c r="G6562">
        <v>266.45</v>
      </c>
      <c r="H6562">
        <v>266.64999999999998</v>
      </c>
      <c r="I6562">
        <v>266.64999999999998</v>
      </c>
      <c r="K6562" s="2">
        <v>1.5E-3</v>
      </c>
      <c r="N6562" s="1">
        <v>37081</v>
      </c>
      <c r="O6562" s="7">
        <v>4.24</v>
      </c>
      <c r="P6562">
        <v>4.26</v>
      </c>
      <c r="Q6562">
        <v>4.24</v>
      </c>
      <c r="R6562">
        <v>4.2300000000000004</v>
      </c>
      <c r="T6562" s="2">
        <v>-7.0000000000000001E-3</v>
      </c>
      <c r="W6562" s="7">
        <f t="shared" si="408"/>
        <v>62.889150943396217</v>
      </c>
      <c r="X6562" s="7">
        <f t="shared" si="409"/>
        <v>60.868483657746999</v>
      </c>
      <c r="Y6562" s="9">
        <f t="shared" si="410"/>
        <v>0.96129654047422597</v>
      </c>
      <c r="Z6562" s="7">
        <f t="shared" si="411"/>
        <v>2.1020228416221949</v>
      </c>
    </row>
    <row r="6563" spans="5:26" x14ac:dyDescent="0.25">
      <c r="E6563" s="1">
        <v>37078</v>
      </c>
      <c r="F6563" s="7">
        <v>266.25</v>
      </c>
      <c r="G6563">
        <v>265.55</v>
      </c>
      <c r="H6563">
        <v>266.25</v>
      </c>
      <c r="I6563">
        <v>266.25</v>
      </c>
      <c r="K6563" s="2">
        <v>3.3999999999999998E-3</v>
      </c>
      <c r="N6563" s="1">
        <v>37078</v>
      </c>
      <c r="O6563" s="7">
        <v>4.2699999999999996</v>
      </c>
      <c r="P6563">
        <v>4.22</v>
      </c>
      <c r="Q6563">
        <v>4.2699999999999996</v>
      </c>
      <c r="R6563">
        <v>4.26</v>
      </c>
      <c r="T6563" s="2">
        <v>9.4999999999999998E-3</v>
      </c>
      <c r="W6563" s="7">
        <f t="shared" si="408"/>
        <v>62.353629976580805</v>
      </c>
      <c r="X6563" s="7">
        <f t="shared" si="409"/>
        <v>60.829735379143422</v>
      </c>
      <c r="Y6563" s="9">
        <f t="shared" si="410"/>
        <v>0.95291827624515657</v>
      </c>
      <c r="Z6563" s="7">
        <f t="shared" si="411"/>
        <v>1.599187081857723</v>
      </c>
    </row>
    <row r="6564" spans="5:26" x14ac:dyDescent="0.25">
      <c r="E6564" s="1">
        <v>37077</v>
      </c>
      <c r="F6564" s="7">
        <v>265.35000000000002</v>
      </c>
      <c r="G6564">
        <v>267.75</v>
      </c>
      <c r="H6564">
        <v>265.35000000000002</v>
      </c>
      <c r="I6564">
        <v>265.35000000000002</v>
      </c>
      <c r="K6564" s="2">
        <v>-9.7000000000000003E-3</v>
      </c>
      <c r="N6564" s="1">
        <v>37077</v>
      </c>
      <c r="O6564" s="7">
        <v>4.2300000000000004</v>
      </c>
      <c r="P6564">
        <v>4.26</v>
      </c>
      <c r="Q6564">
        <v>4.2300000000000004</v>
      </c>
      <c r="R6564">
        <v>4.22</v>
      </c>
      <c r="T6564" s="2">
        <v>-1.17E-2</v>
      </c>
      <c r="W6564" s="7">
        <f t="shared" si="408"/>
        <v>62.730496453900706</v>
      </c>
      <c r="X6564" s="7">
        <f t="shared" si="409"/>
        <v>60.797425061153263</v>
      </c>
      <c r="Y6564" s="9">
        <f t="shared" si="410"/>
        <v>0.94456102910153483</v>
      </c>
      <c r="Z6564" s="7">
        <f t="shared" si="411"/>
        <v>2.0465288458768813</v>
      </c>
    </row>
    <row r="6565" spans="5:26" x14ac:dyDescent="0.25">
      <c r="E6565" s="1">
        <v>37076</v>
      </c>
      <c r="F6565" s="7">
        <v>267.95</v>
      </c>
      <c r="G6565">
        <v>267.85000000000002</v>
      </c>
      <c r="H6565">
        <v>267.95</v>
      </c>
      <c r="I6565">
        <v>267.95</v>
      </c>
      <c r="K6565" s="2">
        <v>0</v>
      </c>
      <c r="N6565" s="1">
        <v>37076</v>
      </c>
      <c r="O6565" s="7">
        <v>4.28</v>
      </c>
      <c r="P6565">
        <v>4.2699999999999996</v>
      </c>
      <c r="Q6565">
        <v>4.28</v>
      </c>
      <c r="R6565">
        <v>4.2699999999999996</v>
      </c>
      <c r="T6565" s="2">
        <v>2.3E-3</v>
      </c>
      <c r="W6565" s="7">
        <f t="shared" si="408"/>
        <v>62.605140186915882</v>
      </c>
      <c r="X6565" s="7">
        <f t="shared" si="409"/>
        <v>60.769731714310971</v>
      </c>
      <c r="Y6565" s="9">
        <f t="shared" si="410"/>
        <v>0.93602922755670548</v>
      </c>
      <c r="Z6565" s="7">
        <f t="shared" si="411"/>
        <v>1.9608452584283436</v>
      </c>
    </row>
    <row r="6566" spans="5:26" x14ac:dyDescent="0.25">
      <c r="E6566" s="1">
        <v>37075</v>
      </c>
      <c r="F6566" s="7">
        <v>267.95</v>
      </c>
      <c r="G6566">
        <v>269.55</v>
      </c>
      <c r="H6566">
        <v>267.95</v>
      </c>
      <c r="I6566">
        <v>267.95</v>
      </c>
      <c r="K6566" s="2">
        <v>-5.1999999999999998E-3</v>
      </c>
      <c r="N6566" s="1">
        <v>37075</v>
      </c>
      <c r="O6566" s="7">
        <v>4.2699999999999996</v>
      </c>
      <c r="P6566">
        <v>4.28</v>
      </c>
      <c r="Q6566">
        <v>4.2699999999999996</v>
      </c>
      <c r="R6566">
        <v>4.26</v>
      </c>
      <c r="T6566" s="2">
        <v>-4.7000000000000002E-3</v>
      </c>
      <c r="W6566" s="7">
        <f t="shared" si="408"/>
        <v>62.751756440281035</v>
      </c>
      <c r="X6566" s="7">
        <f t="shared" si="409"/>
        <v>60.736941466202389</v>
      </c>
      <c r="Y6566" s="9">
        <f t="shared" si="410"/>
        <v>0.92732835374884059</v>
      </c>
      <c r="Z6566" s="7">
        <f t="shared" si="411"/>
        <v>2.1727093385352725</v>
      </c>
    </row>
    <row r="6567" spans="5:26" x14ac:dyDescent="0.25">
      <c r="E6567" s="1">
        <v>37074</v>
      </c>
      <c r="F6567" s="7">
        <v>269.35000000000002</v>
      </c>
      <c r="G6567">
        <v>270.8</v>
      </c>
      <c r="H6567">
        <v>269.35000000000002</v>
      </c>
      <c r="I6567">
        <v>269.35000000000002</v>
      </c>
      <c r="K6567" s="2">
        <v>-5.4999999999999997E-3</v>
      </c>
      <c r="N6567" s="1">
        <v>37074</v>
      </c>
      <c r="O6567" s="7">
        <v>4.29</v>
      </c>
      <c r="P6567">
        <v>4.3099999999999996</v>
      </c>
      <c r="Q6567">
        <v>4.29</v>
      </c>
      <c r="R6567">
        <v>4.28</v>
      </c>
      <c r="T6567" s="2">
        <v>-4.5999999999999999E-3</v>
      </c>
      <c r="W6567" s="7">
        <f t="shared" si="408"/>
        <v>62.785547785547791</v>
      </c>
      <c r="X6567" s="7">
        <f t="shared" si="409"/>
        <v>60.712511365799976</v>
      </c>
      <c r="Y6567" s="9">
        <f t="shared" si="410"/>
        <v>0.9183947470075966</v>
      </c>
      <c r="Z6567" s="7">
        <f t="shared" si="411"/>
        <v>2.2572389775773272</v>
      </c>
    </row>
    <row r="6568" spans="5:26" x14ac:dyDescent="0.25">
      <c r="E6568" s="1">
        <v>37071</v>
      </c>
      <c r="F6568" s="7">
        <v>270.85000000000002</v>
      </c>
      <c r="G6568">
        <v>269.39999999999998</v>
      </c>
      <c r="H6568">
        <v>270.85000000000002</v>
      </c>
      <c r="I6568">
        <v>270.85000000000002</v>
      </c>
      <c r="K6568" s="2">
        <v>5.5999999999999999E-3</v>
      </c>
      <c r="N6568" s="1">
        <v>37071</v>
      </c>
      <c r="O6568" s="7">
        <v>4.3099999999999996</v>
      </c>
      <c r="P6568">
        <v>4.3099999999999996</v>
      </c>
      <c r="Q6568">
        <v>4.3099999999999996</v>
      </c>
      <c r="R6568">
        <v>4.3</v>
      </c>
      <c r="T6568" s="2">
        <v>0</v>
      </c>
      <c r="W6568" s="7">
        <f t="shared" si="408"/>
        <v>62.842227378190266</v>
      </c>
      <c r="X6568" s="7">
        <f t="shared" si="409"/>
        <v>60.681186303014236</v>
      </c>
      <c r="Y6568" s="9">
        <f t="shared" si="410"/>
        <v>0.90915033607193863</v>
      </c>
      <c r="Z6568" s="7">
        <f t="shared" si="411"/>
        <v>2.3769897996331295</v>
      </c>
    </row>
    <row r="6569" spans="5:26" x14ac:dyDescent="0.25">
      <c r="E6569" s="1">
        <v>37070</v>
      </c>
      <c r="F6569" s="7">
        <v>269.35000000000002</v>
      </c>
      <c r="G6569">
        <v>272.55</v>
      </c>
      <c r="H6569">
        <v>269.35000000000002</v>
      </c>
      <c r="I6569">
        <v>269.35000000000002</v>
      </c>
      <c r="K6569" s="2">
        <v>-1.0699999999999999E-2</v>
      </c>
      <c r="N6569" s="1">
        <v>37070</v>
      </c>
      <c r="O6569" s="7">
        <v>4.3099999999999996</v>
      </c>
      <c r="P6569">
        <v>4.32</v>
      </c>
      <c r="Q6569">
        <v>4.3099999999999996</v>
      </c>
      <c r="R6569">
        <v>4.3</v>
      </c>
      <c r="T6569" s="2">
        <v>-4.5999999999999999E-3</v>
      </c>
      <c r="W6569" s="7">
        <f t="shared" si="408"/>
        <v>62.494199535962885</v>
      </c>
      <c r="X6569" s="7">
        <f t="shared" si="409"/>
        <v>60.637343736549873</v>
      </c>
      <c r="Y6569" s="9">
        <f t="shared" si="410"/>
        <v>0.89971860476913412</v>
      </c>
      <c r="Z6569" s="7">
        <f t="shared" si="411"/>
        <v>2.0638183867382369</v>
      </c>
    </row>
    <row r="6570" spans="5:26" x14ac:dyDescent="0.25">
      <c r="E6570" s="1">
        <v>37069</v>
      </c>
      <c r="F6570" s="7">
        <v>272.25</v>
      </c>
      <c r="G6570">
        <v>276.25</v>
      </c>
      <c r="H6570">
        <v>272.25</v>
      </c>
      <c r="I6570">
        <v>272.25</v>
      </c>
      <c r="K6570" s="2">
        <v>-1.4500000000000001E-2</v>
      </c>
      <c r="N6570" s="1">
        <v>37069</v>
      </c>
      <c r="O6570" s="7">
        <v>4.33</v>
      </c>
      <c r="P6570">
        <v>4.3499999999999996</v>
      </c>
      <c r="Q6570">
        <v>4.33</v>
      </c>
      <c r="R6570">
        <v>4.32</v>
      </c>
      <c r="T6570" s="2">
        <v>-9.1999999999999998E-3</v>
      </c>
      <c r="W6570" s="7">
        <f t="shared" si="408"/>
        <v>62.875288683602768</v>
      </c>
      <c r="X6570" s="7">
        <f t="shared" si="409"/>
        <v>60.592700385799134</v>
      </c>
      <c r="Y6570" s="9">
        <f t="shared" si="410"/>
        <v>0.8902040054041499</v>
      </c>
      <c r="Z6570" s="7">
        <f t="shared" si="411"/>
        <v>2.5641182065535042</v>
      </c>
    </row>
    <row r="6571" spans="5:26" x14ac:dyDescent="0.25">
      <c r="E6571" s="1">
        <v>37068</v>
      </c>
      <c r="F6571" s="7">
        <v>276.25</v>
      </c>
      <c r="G6571">
        <v>273.85000000000002</v>
      </c>
      <c r="H6571">
        <v>276.25</v>
      </c>
      <c r="I6571">
        <v>276.25</v>
      </c>
      <c r="K6571" s="2">
        <v>8.2000000000000007E-3</v>
      </c>
      <c r="N6571" s="1">
        <v>37068</v>
      </c>
      <c r="O6571" s="7">
        <v>4.37</v>
      </c>
      <c r="P6571">
        <v>4.3</v>
      </c>
      <c r="Q6571">
        <v>4.37</v>
      </c>
      <c r="R6571">
        <v>4.3600000000000003</v>
      </c>
      <c r="T6571" s="2">
        <v>1.1599999999999999E-2</v>
      </c>
      <c r="W6571" s="7">
        <f t="shared" si="408"/>
        <v>63.215102974828376</v>
      </c>
      <c r="X6571" s="7">
        <f t="shared" si="409"/>
        <v>60.544035790571563</v>
      </c>
      <c r="Y6571" s="9">
        <f t="shared" si="410"/>
        <v>0.88057550420669017</v>
      </c>
      <c r="Z6571" s="7">
        <f t="shared" si="411"/>
        <v>3.0333198817098319</v>
      </c>
    </row>
    <row r="6572" spans="5:26" x14ac:dyDescent="0.25">
      <c r="E6572" s="1">
        <v>37067</v>
      </c>
      <c r="F6572" s="7">
        <v>274</v>
      </c>
      <c r="G6572">
        <v>272.55</v>
      </c>
      <c r="H6572">
        <v>274</v>
      </c>
      <c r="I6572">
        <v>274</v>
      </c>
      <c r="K6572" s="2">
        <v>5.1000000000000004E-3</v>
      </c>
      <c r="N6572" s="1">
        <v>37067</v>
      </c>
      <c r="O6572" s="7">
        <v>4.32</v>
      </c>
      <c r="P6572">
        <v>4.3099999999999996</v>
      </c>
      <c r="Q6572">
        <v>4.32</v>
      </c>
      <c r="R6572">
        <v>4.3099999999999996</v>
      </c>
      <c r="T6572" s="2">
        <v>2.3E-3</v>
      </c>
      <c r="W6572" s="7">
        <f t="shared" si="408"/>
        <v>63.425925925925924</v>
      </c>
      <c r="X6572" s="7">
        <f t="shared" si="409"/>
        <v>60.484359577432649</v>
      </c>
      <c r="Y6572" s="9">
        <f t="shared" si="410"/>
        <v>0.87091624046898541</v>
      </c>
      <c r="Z6572" s="7">
        <f t="shared" si="411"/>
        <v>3.3775536748622939</v>
      </c>
    </row>
    <row r="6573" spans="5:26" x14ac:dyDescent="0.25">
      <c r="E6573" s="1">
        <v>37064</v>
      </c>
      <c r="F6573" s="7">
        <v>272.60000000000002</v>
      </c>
      <c r="G6573">
        <v>272.5</v>
      </c>
      <c r="H6573">
        <v>272.60000000000002</v>
      </c>
      <c r="I6573">
        <v>272.60000000000002</v>
      </c>
      <c r="K6573" s="2">
        <v>-8.9999999999999998E-4</v>
      </c>
      <c r="N6573" s="1">
        <v>37064</v>
      </c>
      <c r="O6573" s="7">
        <v>4.3099999999999996</v>
      </c>
      <c r="P6573">
        <v>4.33</v>
      </c>
      <c r="Q6573">
        <v>4.3099999999999996</v>
      </c>
      <c r="R6573">
        <v>4.3</v>
      </c>
      <c r="T6573" s="2">
        <v>-6.8999999999999999E-3</v>
      </c>
      <c r="W6573" s="7">
        <f t="shared" si="408"/>
        <v>63.248259860788878</v>
      </c>
      <c r="X6573" s="7">
        <f t="shared" si="409"/>
        <v>60.419316645858565</v>
      </c>
      <c r="Y6573" s="9">
        <f t="shared" si="410"/>
        <v>0.86138863059500959</v>
      </c>
      <c r="Z6573" s="7">
        <f t="shared" si="411"/>
        <v>3.2841659553553688</v>
      </c>
    </row>
    <row r="6574" spans="5:26" x14ac:dyDescent="0.25">
      <c r="E6574" s="1">
        <v>37063</v>
      </c>
      <c r="F6574" s="7">
        <v>272.85000000000002</v>
      </c>
      <c r="G6574">
        <v>272.55</v>
      </c>
      <c r="H6574">
        <v>272.85000000000002</v>
      </c>
      <c r="I6574">
        <v>272.85000000000002</v>
      </c>
      <c r="K6574" s="2">
        <v>6.9999999999999999E-4</v>
      </c>
      <c r="N6574" s="1">
        <v>37063</v>
      </c>
      <c r="O6574" s="7">
        <v>4.34</v>
      </c>
      <c r="P6574">
        <v>4.3499999999999996</v>
      </c>
      <c r="Q6574">
        <v>4.34</v>
      </c>
      <c r="R6574">
        <v>4.33</v>
      </c>
      <c r="T6574" s="2">
        <v>-4.5999999999999999E-3</v>
      </c>
      <c r="W6574" s="7">
        <f t="shared" si="408"/>
        <v>62.868663594470057</v>
      </c>
      <c r="X6574" s="7">
        <f t="shared" si="409"/>
        <v>60.357364933968086</v>
      </c>
      <c r="Y6574" s="9">
        <f t="shared" si="410"/>
        <v>0.85208803085240159</v>
      </c>
      <c r="Z6574" s="7">
        <f t="shared" si="411"/>
        <v>2.9472291237206427</v>
      </c>
    </row>
    <row r="6575" spans="5:26" x14ac:dyDescent="0.25">
      <c r="E6575" s="1">
        <v>37062</v>
      </c>
      <c r="F6575" s="7">
        <v>272.64999999999998</v>
      </c>
      <c r="G6575">
        <v>273.55</v>
      </c>
      <c r="H6575">
        <v>272.64999999999998</v>
      </c>
      <c r="I6575">
        <v>272.64999999999998</v>
      </c>
      <c r="K6575" s="2">
        <v>-3.7000000000000002E-3</v>
      </c>
      <c r="N6575" s="1">
        <v>37062</v>
      </c>
      <c r="O6575" s="7">
        <v>4.3600000000000003</v>
      </c>
      <c r="P6575">
        <v>4.41</v>
      </c>
      <c r="Q6575">
        <v>4.3600000000000003</v>
      </c>
      <c r="R6575">
        <v>4.3499999999999996</v>
      </c>
      <c r="T6575" s="2">
        <v>-1.3599999999999999E-2</v>
      </c>
      <c r="W6575" s="7">
        <f t="shared" si="408"/>
        <v>62.53440366972476</v>
      </c>
      <c r="X6575" s="7">
        <f t="shared" si="409"/>
        <v>60.286859547451158</v>
      </c>
      <c r="Y6575" s="9">
        <f t="shared" si="410"/>
        <v>0.84290956671257522</v>
      </c>
      <c r="Z6575" s="7">
        <f t="shared" si="411"/>
        <v>2.6664119272477009</v>
      </c>
    </row>
    <row r="6576" spans="5:26" x14ac:dyDescent="0.25">
      <c r="E6576" s="1">
        <v>37061</v>
      </c>
      <c r="F6576" s="7">
        <v>273.64999999999998</v>
      </c>
      <c r="G6576">
        <v>272.45</v>
      </c>
      <c r="H6576">
        <v>273.64999999999998</v>
      </c>
      <c r="I6576">
        <v>273.64999999999998</v>
      </c>
      <c r="K6576" s="2">
        <v>2.2000000000000001E-3</v>
      </c>
      <c r="N6576" s="1">
        <v>37061</v>
      </c>
      <c r="O6576" s="7">
        <v>4.42</v>
      </c>
      <c r="P6576">
        <v>4.42</v>
      </c>
      <c r="Q6576">
        <v>4.42</v>
      </c>
      <c r="R6576">
        <v>4.41</v>
      </c>
      <c r="T6576" s="2">
        <v>-4.4999999999999997E-3</v>
      </c>
      <c r="W6576" s="7">
        <f t="shared" si="408"/>
        <v>61.911764705882348</v>
      </c>
      <c r="X6576" s="7">
        <f t="shared" si="409"/>
        <v>60.230921728898664</v>
      </c>
      <c r="Y6576" s="9">
        <f t="shared" si="410"/>
        <v>0.83398424748512912</v>
      </c>
      <c r="Z6576" s="7">
        <f t="shared" si="411"/>
        <v>2.0154373203717553</v>
      </c>
    </row>
    <row r="6577" spans="5:26" x14ac:dyDescent="0.25">
      <c r="E6577" s="1">
        <v>37060</v>
      </c>
      <c r="F6577" s="7">
        <v>273.05</v>
      </c>
      <c r="G6577">
        <v>271.60000000000002</v>
      </c>
      <c r="H6577">
        <v>273.05</v>
      </c>
      <c r="I6577">
        <v>273.05</v>
      </c>
      <c r="K6577" s="2">
        <v>7.0000000000000001E-3</v>
      </c>
      <c r="N6577" s="1">
        <v>37060</v>
      </c>
      <c r="O6577" s="7">
        <v>4.4400000000000004</v>
      </c>
      <c r="P6577">
        <v>4.4000000000000004</v>
      </c>
      <c r="Q6577">
        <v>4.4400000000000004</v>
      </c>
      <c r="R6577">
        <v>4.43</v>
      </c>
      <c r="T6577" s="2">
        <v>6.7999999999999996E-3</v>
      </c>
      <c r="W6577" s="7">
        <f t="shared" si="408"/>
        <v>61.497747747747745</v>
      </c>
      <c r="X6577" s="7">
        <f t="shared" si="409"/>
        <v>60.178856312088669</v>
      </c>
      <c r="Y6577" s="9">
        <f t="shared" si="410"/>
        <v>0.82516984517836434</v>
      </c>
      <c r="Z6577" s="7">
        <f t="shared" si="411"/>
        <v>1.5983272333152105</v>
      </c>
    </row>
    <row r="6578" spans="5:26" x14ac:dyDescent="0.25">
      <c r="E6578" s="1">
        <v>37057</v>
      </c>
      <c r="F6578" s="7">
        <v>271.14999999999998</v>
      </c>
      <c r="G6578">
        <v>275.64999999999998</v>
      </c>
      <c r="H6578">
        <v>271.14999999999998</v>
      </c>
      <c r="I6578">
        <v>271.14999999999998</v>
      </c>
      <c r="K6578" s="2">
        <v>-1.67E-2</v>
      </c>
      <c r="N6578" s="1">
        <v>37057</v>
      </c>
      <c r="O6578" s="7">
        <v>4.41</v>
      </c>
      <c r="P6578">
        <v>4.46</v>
      </c>
      <c r="Q6578">
        <v>4.41</v>
      </c>
      <c r="R6578">
        <v>4.4000000000000004</v>
      </c>
      <c r="T6578" s="2">
        <v>-1.5599999999999999E-2</v>
      </c>
      <c r="W6578" s="7">
        <f t="shared" si="408"/>
        <v>61.485260770975053</v>
      </c>
      <c r="X6578" s="7">
        <f t="shared" si="409"/>
        <v>60.132365742571778</v>
      </c>
      <c r="Y6578" s="9">
        <f t="shared" si="410"/>
        <v>0.81637772290035093</v>
      </c>
      <c r="Z6578" s="7">
        <f t="shared" si="411"/>
        <v>1.6571924863368819</v>
      </c>
    </row>
    <row r="6579" spans="5:26" x14ac:dyDescent="0.25">
      <c r="E6579" s="1">
        <v>37056</v>
      </c>
      <c r="F6579" s="7">
        <v>275.75</v>
      </c>
      <c r="G6579">
        <v>272.64999999999998</v>
      </c>
      <c r="H6579">
        <v>275.75</v>
      </c>
      <c r="I6579">
        <v>275.75</v>
      </c>
      <c r="K6579" s="2">
        <v>1.14E-2</v>
      </c>
      <c r="N6579" s="1">
        <v>37056</v>
      </c>
      <c r="O6579" s="7">
        <v>4.4800000000000004</v>
      </c>
      <c r="P6579">
        <v>4.4000000000000004</v>
      </c>
      <c r="Q6579">
        <v>4.4800000000000004</v>
      </c>
      <c r="R6579">
        <v>4.47</v>
      </c>
      <c r="T6579" s="2">
        <v>1.3599999999999999E-2</v>
      </c>
      <c r="W6579" s="7">
        <f t="shared" si="408"/>
        <v>61.551339285714278</v>
      </c>
      <c r="X6579" s="7">
        <f t="shared" si="409"/>
        <v>60.085704114957785</v>
      </c>
      <c r="Y6579" s="9">
        <f t="shared" si="410"/>
        <v>0.80754488379593337</v>
      </c>
      <c r="Z6579" s="7">
        <f t="shared" si="411"/>
        <v>1.8149271949654979</v>
      </c>
    </row>
    <row r="6580" spans="5:26" x14ac:dyDescent="0.25">
      <c r="E6580" s="1">
        <v>37055</v>
      </c>
      <c r="F6580" s="7">
        <v>272.64999999999998</v>
      </c>
      <c r="G6580">
        <v>271.85000000000002</v>
      </c>
      <c r="H6580">
        <v>272.64999999999998</v>
      </c>
      <c r="I6580">
        <v>272.64999999999998</v>
      </c>
      <c r="K6580" s="2">
        <v>2.8999999999999998E-3</v>
      </c>
      <c r="N6580" s="1">
        <v>37055</v>
      </c>
      <c r="O6580" s="7">
        <v>4.42</v>
      </c>
      <c r="P6580">
        <v>4.37</v>
      </c>
      <c r="Q6580">
        <v>4.42</v>
      </c>
      <c r="R6580">
        <v>4.41</v>
      </c>
      <c r="T6580" s="2">
        <v>9.1000000000000004E-3</v>
      </c>
      <c r="W6580" s="7">
        <f t="shared" si="408"/>
        <v>61.685520361990946</v>
      </c>
      <c r="X6580" s="7">
        <f t="shared" si="409"/>
        <v>60.037521592679866</v>
      </c>
      <c r="Y6580" s="9">
        <f t="shared" si="410"/>
        <v>0.79865134940171056</v>
      </c>
      <c r="Z6580" s="7">
        <f t="shared" si="411"/>
        <v>2.0634770986684448</v>
      </c>
    </row>
    <row r="6581" spans="5:26" x14ac:dyDescent="0.25">
      <c r="E6581" s="1">
        <v>37054</v>
      </c>
      <c r="F6581" s="7">
        <v>271.85000000000002</v>
      </c>
      <c r="G6581">
        <v>268.14999999999998</v>
      </c>
      <c r="H6581">
        <v>271.85000000000002</v>
      </c>
      <c r="I6581">
        <v>271.85000000000002</v>
      </c>
      <c r="K6581" s="2">
        <v>1.44E-2</v>
      </c>
      <c r="N6581" s="1">
        <v>37054</v>
      </c>
      <c r="O6581" s="7">
        <v>4.38</v>
      </c>
      <c r="P6581">
        <v>4.34</v>
      </c>
      <c r="Q6581">
        <v>4.38</v>
      </c>
      <c r="R6581">
        <v>4.38</v>
      </c>
      <c r="T6581" s="2">
        <v>9.1999999999999998E-3</v>
      </c>
      <c r="W6581" s="7">
        <f t="shared" si="408"/>
        <v>62.06621004566211</v>
      </c>
      <c r="X6581" s="7">
        <f t="shared" si="409"/>
        <v>59.985484305348464</v>
      </c>
      <c r="Y6581" s="9">
        <f t="shared" si="410"/>
        <v>0.78969191134580741</v>
      </c>
      <c r="Z6581" s="7">
        <f t="shared" si="411"/>
        <v>2.6348576076556682</v>
      </c>
    </row>
    <row r="6582" spans="5:26" x14ac:dyDescent="0.25">
      <c r="E6582" s="1">
        <v>37053</v>
      </c>
      <c r="F6582" s="7">
        <v>268</v>
      </c>
      <c r="G6582">
        <v>273.75</v>
      </c>
      <c r="H6582">
        <v>268</v>
      </c>
      <c r="I6582">
        <v>268</v>
      </c>
      <c r="K6582" s="2">
        <v>-2.01E-2</v>
      </c>
      <c r="N6582" s="1">
        <v>37053</v>
      </c>
      <c r="O6582" s="7">
        <v>4.34</v>
      </c>
      <c r="P6582">
        <v>4.37</v>
      </c>
      <c r="Q6582">
        <v>4.34</v>
      </c>
      <c r="R6582">
        <v>4.34</v>
      </c>
      <c r="T6582" s="2">
        <v>-9.1000000000000004E-3</v>
      </c>
      <c r="W6582" s="7">
        <f t="shared" si="408"/>
        <v>61.751152073732719</v>
      </c>
      <c r="X6582" s="7">
        <f t="shared" si="409"/>
        <v>59.924495896162028</v>
      </c>
      <c r="Y6582" s="9">
        <f t="shared" si="410"/>
        <v>0.78074009530305188</v>
      </c>
      <c r="Z6582" s="7">
        <f t="shared" si="411"/>
        <v>2.3396469434065073</v>
      </c>
    </row>
    <row r="6583" spans="5:26" x14ac:dyDescent="0.25">
      <c r="E6583" s="1">
        <v>37050</v>
      </c>
      <c r="F6583" s="7">
        <v>273.5</v>
      </c>
      <c r="G6583">
        <v>266.60000000000002</v>
      </c>
      <c r="H6583">
        <v>273.5</v>
      </c>
      <c r="I6583">
        <v>273.5</v>
      </c>
      <c r="K6583" s="2">
        <v>2.6800000000000001E-2</v>
      </c>
      <c r="N6583" s="1">
        <v>37050</v>
      </c>
      <c r="O6583" s="7">
        <v>4.38</v>
      </c>
      <c r="P6583">
        <v>4.34</v>
      </c>
      <c r="Q6583">
        <v>4.38</v>
      </c>
      <c r="R6583">
        <v>4.37</v>
      </c>
      <c r="T6583" s="2">
        <v>6.8999999999999999E-3</v>
      </c>
      <c r="W6583" s="7">
        <f t="shared" si="408"/>
        <v>62.442922374429223</v>
      </c>
      <c r="X6583" s="7">
        <f t="shared" si="409"/>
        <v>59.86748830737784</v>
      </c>
      <c r="Y6583" s="9">
        <f t="shared" si="410"/>
        <v>0.77187891598099223</v>
      </c>
      <c r="Z6583" s="7">
        <f t="shared" si="411"/>
        <v>3.3365778151592931</v>
      </c>
    </row>
    <row r="6584" spans="5:26" x14ac:dyDescent="0.25">
      <c r="E6584" s="1">
        <v>37049</v>
      </c>
      <c r="F6584" s="7">
        <v>266.35000000000002</v>
      </c>
      <c r="G6584">
        <v>266.55</v>
      </c>
      <c r="H6584">
        <v>266.35000000000002</v>
      </c>
      <c r="I6584">
        <v>266.35000000000002</v>
      </c>
      <c r="K6584" s="2">
        <v>4.0000000000000002E-4</v>
      </c>
      <c r="N6584" s="1">
        <v>37049</v>
      </c>
      <c r="O6584" s="7">
        <v>4.3499999999999996</v>
      </c>
      <c r="P6584">
        <v>4.34</v>
      </c>
      <c r="Q6584">
        <v>4.3499999999999996</v>
      </c>
      <c r="R6584">
        <v>4.34</v>
      </c>
      <c r="T6584" s="2">
        <v>0</v>
      </c>
      <c r="W6584" s="7">
        <f t="shared" si="408"/>
        <v>61.229885057471272</v>
      </c>
      <c r="X6584" s="7">
        <f t="shared" si="409"/>
        <v>59.796785442886744</v>
      </c>
      <c r="Y6584" s="9">
        <f t="shared" si="410"/>
        <v>0.76298970402103561</v>
      </c>
      <c r="Z6584" s="7">
        <f t="shared" si="411"/>
        <v>1.8782686149392878</v>
      </c>
    </row>
    <row r="6585" spans="5:26" x14ac:dyDescent="0.25">
      <c r="E6585" s="1">
        <v>37048</v>
      </c>
      <c r="F6585" s="7">
        <v>266.25</v>
      </c>
      <c r="G6585">
        <v>266.35000000000002</v>
      </c>
      <c r="H6585">
        <v>266.25</v>
      </c>
      <c r="I6585">
        <v>266.25</v>
      </c>
      <c r="K6585" s="2">
        <v>-4.0000000000000002E-4</v>
      </c>
      <c r="N6585" s="1">
        <v>37048</v>
      </c>
      <c r="O6585" s="7">
        <v>4.3499999999999996</v>
      </c>
      <c r="P6585">
        <v>4.3499999999999996</v>
      </c>
      <c r="Q6585">
        <v>4.3499999999999996</v>
      </c>
      <c r="R6585">
        <v>4.34</v>
      </c>
      <c r="T6585" s="2">
        <v>0</v>
      </c>
      <c r="W6585" s="7">
        <f t="shared" si="408"/>
        <v>61.206896551724142</v>
      </c>
      <c r="X6585" s="7">
        <f t="shared" si="409"/>
        <v>59.739626664354404</v>
      </c>
      <c r="Y6585" s="9">
        <f t="shared" si="410"/>
        <v>0.75441016662060179</v>
      </c>
      <c r="Z6585" s="7">
        <f t="shared" si="411"/>
        <v>1.9449232689193583</v>
      </c>
    </row>
    <row r="6586" spans="5:26" x14ac:dyDescent="0.25">
      <c r="E6586" s="1">
        <v>37047</v>
      </c>
      <c r="F6586" s="7">
        <v>266.35000000000002</v>
      </c>
      <c r="G6586">
        <v>265.85000000000002</v>
      </c>
      <c r="H6586">
        <v>266.35000000000002</v>
      </c>
      <c r="I6586">
        <v>266.35000000000002</v>
      </c>
      <c r="K6586" s="2">
        <v>3.0000000000000001E-3</v>
      </c>
      <c r="N6586" s="1">
        <v>37047</v>
      </c>
      <c r="O6586" s="7">
        <v>4.3499999999999996</v>
      </c>
      <c r="P6586">
        <v>4.33</v>
      </c>
      <c r="Q6586">
        <v>4.3499999999999996</v>
      </c>
      <c r="R6586">
        <v>4.34</v>
      </c>
      <c r="T6586" s="2">
        <v>4.5999999999999999E-3</v>
      </c>
      <c r="W6586" s="7">
        <f t="shared" si="408"/>
        <v>61.229885057471272</v>
      </c>
      <c r="X6586" s="7">
        <f t="shared" si="409"/>
        <v>59.676228300905649</v>
      </c>
      <c r="Y6586" s="9">
        <f t="shared" si="410"/>
        <v>0.74575108547777458</v>
      </c>
      <c r="Z6586" s="7">
        <f t="shared" si="411"/>
        <v>2.0833449482279378</v>
      </c>
    </row>
    <row r="6587" spans="5:26" x14ac:dyDescent="0.25">
      <c r="E6587" s="1">
        <v>37046</v>
      </c>
      <c r="F6587" s="7">
        <v>265.55</v>
      </c>
      <c r="G6587">
        <v>266.95</v>
      </c>
      <c r="H6587">
        <v>265.55</v>
      </c>
      <c r="I6587">
        <v>265.55</v>
      </c>
      <c r="K6587" s="2">
        <v>-5.4000000000000003E-3</v>
      </c>
      <c r="N6587" s="1">
        <v>37046</v>
      </c>
      <c r="O6587" s="7">
        <v>4.33</v>
      </c>
      <c r="P6587">
        <v>4.41</v>
      </c>
      <c r="Q6587">
        <v>4.33</v>
      </c>
      <c r="R6587">
        <v>4.32</v>
      </c>
      <c r="T6587" s="2">
        <v>-2.0400000000000001E-2</v>
      </c>
      <c r="W6587" s="7">
        <f t="shared" si="408"/>
        <v>61.327944572748272</v>
      </c>
      <c r="X6587" s="7">
        <f t="shared" si="409"/>
        <v>59.61001035882564</v>
      </c>
      <c r="Y6587" s="9">
        <f t="shared" si="410"/>
        <v>0.737182242801945</v>
      </c>
      <c r="Z6587" s="7">
        <f t="shared" si="411"/>
        <v>2.3304063963789492</v>
      </c>
    </row>
    <row r="6588" spans="5:26" x14ac:dyDescent="0.25">
      <c r="E6588" s="1">
        <v>37043</v>
      </c>
      <c r="F6588" s="7">
        <v>267</v>
      </c>
      <c r="G6588">
        <v>265.89999999999998</v>
      </c>
      <c r="H6588">
        <v>267</v>
      </c>
      <c r="I6588">
        <v>267</v>
      </c>
      <c r="K6588" s="2">
        <v>3.5999999999999999E-3</v>
      </c>
      <c r="N6588" s="1">
        <v>37043</v>
      </c>
      <c r="O6588" s="7">
        <v>4.42</v>
      </c>
      <c r="P6588">
        <v>4.3899999999999997</v>
      </c>
      <c r="Q6588">
        <v>4.42</v>
      </c>
      <c r="R6588">
        <v>4.41</v>
      </c>
      <c r="T6588" s="2">
        <v>4.4999999999999997E-3</v>
      </c>
      <c r="W6588" s="7">
        <f t="shared" si="408"/>
        <v>60.407239819004523</v>
      </c>
      <c r="X6588" s="7">
        <f t="shared" si="409"/>
        <v>59.536465860338872</v>
      </c>
      <c r="Y6588" s="9">
        <f t="shared" si="410"/>
        <v>0.72874294861723021</v>
      </c>
      <c r="Z6588" s="7">
        <f t="shared" si="411"/>
        <v>1.1948986406220756</v>
      </c>
    </row>
    <row r="6589" spans="5:26" x14ac:dyDescent="0.25">
      <c r="E6589" s="1">
        <v>37042</v>
      </c>
      <c r="F6589" s="7">
        <v>266.05</v>
      </c>
      <c r="G6589">
        <v>266.5</v>
      </c>
      <c r="H6589">
        <v>266.05</v>
      </c>
      <c r="I6589">
        <v>266.05</v>
      </c>
      <c r="K6589" s="2">
        <v>-2.0000000000000001E-4</v>
      </c>
      <c r="N6589" s="1">
        <v>37042</v>
      </c>
      <c r="O6589" s="7">
        <v>4.4000000000000004</v>
      </c>
      <c r="P6589">
        <v>4.42</v>
      </c>
      <c r="Q6589">
        <v>4.4000000000000004</v>
      </c>
      <c r="R6589">
        <v>4.3899999999999997</v>
      </c>
      <c r="T6589" s="2">
        <v>-8.9999999999999993E-3</v>
      </c>
      <c r="W6589" s="7">
        <f t="shared" si="408"/>
        <v>60.465909090909086</v>
      </c>
      <c r="X6589" s="7">
        <f t="shared" si="409"/>
        <v>59.472920414440473</v>
      </c>
      <c r="Y6589" s="9">
        <f t="shared" si="410"/>
        <v>0.7205983894286101</v>
      </c>
      <c r="Z6589" s="7">
        <f t="shared" si="411"/>
        <v>1.378005683937195</v>
      </c>
    </row>
    <row r="6590" spans="5:26" x14ac:dyDescent="0.25">
      <c r="E6590" s="1">
        <v>37041</v>
      </c>
      <c r="F6590" s="7">
        <v>266.10000000000002</v>
      </c>
      <c r="G6590">
        <v>273.89999999999998</v>
      </c>
      <c r="H6590">
        <v>266.10000000000002</v>
      </c>
      <c r="I6590">
        <v>266.10000000000002</v>
      </c>
      <c r="K6590" s="2">
        <v>-2.8500000000000001E-2</v>
      </c>
      <c r="N6590" s="1">
        <v>37041</v>
      </c>
      <c r="O6590" s="7">
        <v>4.4400000000000004</v>
      </c>
      <c r="P6590">
        <v>4.5199999999999996</v>
      </c>
      <c r="Q6590">
        <v>4.4400000000000004</v>
      </c>
      <c r="R6590">
        <v>4.43</v>
      </c>
      <c r="T6590" s="2">
        <v>-1.9900000000000001E-2</v>
      </c>
      <c r="W6590" s="7">
        <f t="shared" si="408"/>
        <v>59.932432432432435</v>
      </c>
      <c r="X6590" s="7">
        <f t="shared" si="409"/>
        <v>59.414387165282228</v>
      </c>
      <c r="Y6590" s="9">
        <f t="shared" si="410"/>
        <v>0.71256580607572551</v>
      </c>
      <c r="Z6590" s="7">
        <f t="shared" si="411"/>
        <v>0.72701393012837501</v>
      </c>
    </row>
    <row r="6591" spans="5:26" x14ac:dyDescent="0.25">
      <c r="E6591" s="1">
        <v>37040</v>
      </c>
      <c r="F6591" s="7">
        <v>273.89999999999998</v>
      </c>
      <c r="G6591">
        <v>277.8</v>
      </c>
      <c r="H6591">
        <v>273.89999999999998</v>
      </c>
      <c r="I6591">
        <v>273.89999999999998</v>
      </c>
      <c r="K6591" s="2">
        <v>-1.44E-2</v>
      </c>
      <c r="N6591" s="1">
        <v>37040</v>
      </c>
      <c r="O6591" s="7">
        <v>4.53</v>
      </c>
      <c r="P6591">
        <v>4.54</v>
      </c>
      <c r="Q6591">
        <v>4.53</v>
      </c>
      <c r="R6591">
        <v>4.5199999999999996</v>
      </c>
      <c r="T6591" s="2">
        <v>-6.6E-3</v>
      </c>
      <c r="W6591" s="7">
        <f t="shared" si="408"/>
        <v>60.463576158940391</v>
      </c>
      <c r="X6591" s="7">
        <f t="shared" si="409"/>
        <v>59.365638731313666</v>
      </c>
      <c r="Y6591" s="9">
        <f t="shared" si="410"/>
        <v>0.70462392207578439</v>
      </c>
      <c r="Z6591" s="7">
        <f t="shared" si="411"/>
        <v>1.5581892598710816</v>
      </c>
    </row>
    <row r="6592" spans="5:26" x14ac:dyDescent="0.25">
      <c r="E6592" s="1">
        <v>37039</v>
      </c>
      <c r="F6592" s="7">
        <v>277.89999999999998</v>
      </c>
      <c r="G6592">
        <v>277.75</v>
      </c>
      <c r="H6592">
        <v>277.89999999999998</v>
      </c>
      <c r="I6592">
        <v>277.89999999999998</v>
      </c>
      <c r="K6592" s="2">
        <v>0</v>
      </c>
      <c r="N6592" s="1">
        <v>37039</v>
      </c>
      <c r="O6592" s="7">
        <v>4.5599999999999996</v>
      </c>
      <c r="P6592">
        <v>4.55</v>
      </c>
      <c r="Q6592">
        <v>4.5599999999999996</v>
      </c>
      <c r="R6592">
        <v>4.55</v>
      </c>
      <c r="T6592" s="2">
        <v>0</v>
      </c>
      <c r="W6592" s="7">
        <f t="shared" si="408"/>
        <v>60.942982456140349</v>
      </c>
      <c r="X6592" s="7">
        <f t="shared" si="409"/>
        <v>59.312123236529814</v>
      </c>
      <c r="Y6592" s="9">
        <f t="shared" si="410"/>
        <v>0.6966437266444635</v>
      </c>
      <c r="Z6592" s="7">
        <f t="shared" si="411"/>
        <v>2.3410233340733928</v>
      </c>
    </row>
    <row r="6593" spans="5:26" x14ac:dyDescent="0.25">
      <c r="E6593" s="1">
        <v>37036</v>
      </c>
      <c r="F6593" s="7">
        <v>277.89999999999998</v>
      </c>
      <c r="G6593">
        <v>279.25</v>
      </c>
      <c r="H6593">
        <v>277.89999999999998</v>
      </c>
      <c r="I6593">
        <v>277.89999999999998</v>
      </c>
      <c r="K6593" s="2">
        <v>-4.7999999999999996E-3</v>
      </c>
      <c r="N6593" s="1">
        <v>37036</v>
      </c>
      <c r="O6593" s="7">
        <v>4.5599999999999996</v>
      </c>
      <c r="P6593">
        <v>4.5999999999999996</v>
      </c>
      <c r="Q6593">
        <v>4.5599999999999996</v>
      </c>
      <c r="R6593">
        <v>4.55</v>
      </c>
      <c r="T6593" s="2">
        <v>-1.2999999999999999E-2</v>
      </c>
      <c r="W6593" s="7">
        <f t="shared" si="408"/>
        <v>60.942982456140349</v>
      </c>
      <c r="X6593" s="7">
        <f t="shared" si="409"/>
        <v>59.254208864075835</v>
      </c>
      <c r="Y6593" s="9">
        <f t="shared" si="410"/>
        <v>0.68877033568449475</v>
      </c>
      <c r="Z6593" s="7">
        <f t="shared" si="411"/>
        <v>2.4518674869849377</v>
      </c>
    </row>
    <row r="6594" spans="5:26" x14ac:dyDescent="0.25">
      <c r="E6594" s="1">
        <v>37035</v>
      </c>
      <c r="F6594" s="7">
        <v>279.25</v>
      </c>
      <c r="G6594">
        <v>283.60000000000002</v>
      </c>
      <c r="H6594">
        <v>279.25</v>
      </c>
      <c r="I6594">
        <v>279.25</v>
      </c>
      <c r="K6594" s="2">
        <v>-1.5900000000000001E-2</v>
      </c>
      <c r="N6594" s="1">
        <v>37035</v>
      </c>
      <c r="O6594" s="7">
        <v>4.62</v>
      </c>
      <c r="P6594">
        <v>4.5599999999999996</v>
      </c>
      <c r="Q6594">
        <v>4.62</v>
      </c>
      <c r="R6594">
        <v>4.6100000000000003</v>
      </c>
      <c r="T6594" s="2">
        <v>8.6999999999999994E-3</v>
      </c>
      <c r="W6594" s="7">
        <f t="shared" si="408"/>
        <v>60.443722943722939</v>
      </c>
      <c r="X6594" s="7">
        <f t="shared" si="409"/>
        <v>59.195295240146734</v>
      </c>
      <c r="Y6594" s="9">
        <f t="shared" si="410"/>
        <v>0.68109637550723479</v>
      </c>
      <c r="Z6594" s="7">
        <f t="shared" si="411"/>
        <v>1.8329677685429757</v>
      </c>
    </row>
    <row r="6595" spans="5:26" x14ac:dyDescent="0.25">
      <c r="E6595" s="1">
        <v>37034</v>
      </c>
      <c r="F6595" s="7">
        <v>283.75</v>
      </c>
      <c r="G6595">
        <v>285.5</v>
      </c>
      <c r="H6595">
        <v>283.75</v>
      </c>
      <c r="I6595">
        <v>283.75</v>
      </c>
      <c r="K6595" s="2">
        <v>-5.3E-3</v>
      </c>
      <c r="N6595" s="1">
        <v>37034</v>
      </c>
      <c r="O6595" s="7">
        <v>4.58</v>
      </c>
      <c r="P6595">
        <v>4.55</v>
      </c>
      <c r="Q6595">
        <v>4.58</v>
      </c>
      <c r="R6595">
        <v>4.57</v>
      </c>
      <c r="T6595" s="2">
        <v>4.4000000000000003E-3</v>
      </c>
      <c r="W6595" s="7">
        <f t="shared" si="408"/>
        <v>61.954148471615717</v>
      </c>
      <c r="X6595" s="7">
        <f t="shared" si="409"/>
        <v>59.137239985216468</v>
      </c>
      <c r="Y6595" s="9">
        <f t="shared" si="410"/>
        <v>0.67369643739455287</v>
      </c>
      <c r="Z6595" s="7">
        <f t="shared" si="411"/>
        <v>4.1812726475047635</v>
      </c>
    </row>
    <row r="6596" spans="5:26" x14ac:dyDescent="0.25">
      <c r="E6596" s="1">
        <v>37033</v>
      </c>
      <c r="F6596" s="7">
        <v>285.25</v>
      </c>
      <c r="G6596">
        <v>285.5</v>
      </c>
      <c r="H6596">
        <v>285.25</v>
      </c>
      <c r="I6596">
        <v>285.25</v>
      </c>
      <c r="K6596" s="2">
        <v>-1.4E-3</v>
      </c>
      <c r="N6596" s="1">
        <v>37033</v>
      </c>
      <c r="O6596" s="7">
        <v>4.5599999999999996</v>
      </c>
      <c r="P6596">
        <v>4.54</v>
      </c>
      <c r="Q6596">
        <v>4.5599999999999996</v>
      </c>
      <c r="R6596">
        <v>4.55</v>
      </c>
      <c r="T6596" s="2">
        <v>2.2000000000000001E-3</v>
      </c>
      <c r="W6596" s="7">
        <f t="shared" si="408"/>
        <v>62.554824561403514</v>
      </c>
      <c r="X6596" s="7">
        <f t="shared" si="409"/>
        <v>59.069623269618475</v>
      </c>
      <c r="Y6596" s="9">
        <f t="shared" si="410"/>
        <v>0.66648212864362266</v>
      </c>
      <c r="Z6596" s="7">
        <f t="shared" si="411"/>
        <v>5.2292494307054778</v>
      </c>
    </row>
    <row r="6597" spans="5:26" x14ac:dyDescent="0.25">
      <c r="E6597" s="1">
        <v>37032</v>
      </c>
      <c r="F6597" s="7">
        <v>285.64999999999998</v>
      </c>
      <c r="G6597">
        <v>286.5</v>
      </c>
      <c r="H6597">
        <v>285.64999999999998</v>
      </c>
      <c r="I6597">
        <v>285.64999999999998</v>
      </c>
      <c r="K6597" s="2">
        <v>-2.3999999999999998E-3</v>
      </c>
      <c r="N6597" s="1">
        <v>37032</v>
      </c>
      <c r="O6597" s="7">
        <v>4.55</v>
      </c>
      <c r="P6597">
        <v>4.55</v>
      </c>
      <c r="Q6597">
        <v>4.55</v>
      </c>
      <c r="R6597">
        <v>4.54</v>
      </c>
      <c r="T6597" s="2">
        <v>-6.6E-3</v>
      </c>
      <c r="W6597" s="7">
        <f t="shared" si="408"/>
        <v>62.780219780219781</v>
      </c>
      <c r="X6597" s="7">
        <f t="shared" si="409"/>
        <v>59.000281914092902</v>
      </c>
      <c r="Y6597" s="9">
        <f t="shared" si="410"/>
        <v>0.65979030786871007</v>
      </c>
      <c r="Z6597" s="7">
        <f t="shared" si="411"/>
        <v>5.7289987758944756</v>
      </c>
    </row>
    <row r="6598" spans="5:26" x14ac:dyDescent="0.25">
      <c r="E6598" s="1">
        <v>37029</v>
      </c>
      <c r="F6598" s="7">
        <v>286.35000000000002</v>
      </c>
      <c r="G6598">
        <v>273.60000000000002</v>
      </c>
      <c r="H6598">
        <v>286.35000000000002</v>
      </c>
      <c r="I6598">
        <v>286.35000000000002</v>
      </c>
      <c r="K6598" s="2">
        <v>4.6800000000000001E-2</v>
      </c>
      <c r="N6598" s="1">
        <v>37029</v>
      </c>
      <c r="O6598" s="7">
        <v>4.58</v>
      </c>
      <c r="P6598">
        <v>4.47</v>
      </c>
      <c r="Q6598">
        <v>4.58</v>
      </c>
      <c r="R6598">
        <v>4.57</v>
      </c>
      <c r="T6598" s="2">
        <v>2.23E-2</v>
      </c>
      <c r="W6598" s="7">
        <f t="shared" si="408"/>
        <v>62.521834061135372</v>
      </c>
      <c r="X6598" s="7">
        <f t="shared" si="409"/>
        <v>58.9381782428786</v>
      </c>
      <c r="Y6598" s="9">
        <f t="shared" si="410"/>
        <v>0.65370983888609469</v>
      </c>
      <c r="Z6598" s="7">
        <f t="shared" si="411"/>
        <v>5.4820282716919682</v>
      </c>
    </row>
    <row r="6599" spans="5:26" x14ac:dyDescent="0.25">
      <c r="E6599" s="1">
        <v>37028</v>
      </c>
      <c r="F6599" s="7">
        <v>273.55</v>
      </c>
      <c r="G6599">
        <v>272.05</v>
      </c>
      <c r="H6599">
        <v>273.55</v>
      </c>
      <c r="I6599">
        <v>273.55</v>
      </c>
      <c r="K6599" s="2">
        <v>5.0000000000000001E-3</v>
      </c>
      <c r="N6599" s="1">
        <v>37028</v>
      </c>
      <c r="O6599" s="7">
        <v>4.4800000000000004</v>
      </c>
      <c r="P6599">
        <v>4.4400000000000004</v>
      </c>
      <c r="Q6599">
        <v>4.4800000000000004</v>
      </c>
      <c r="R6599">
        <v>4.47</v>
      </c>
      <c r="T6599" s="2">
        <v>4.4999999999999997E-3</v>
      </c>
      <c r="W6599" s="7">
        <f t="shared" si="408"/>
        <v>61.060267857142854</v>
      </c>
      <c r="X6599" s="7">
        <f t="shared" si="409"/>
        <v>58.877640465813428</v>
      </c>
      <c r="Y6599" s="9">
        <f t="shared" si="410"/>
        <v>0.6483036147782324</v>
      </c>
      <c r="Z6599" s="7">
        <f t="shared" si="411"/>
        <v>3.3666747208806558</v>
      </c>
    </row>
    <row r="6600" spans="5:26" x14ac:dyDescent="0.25">
      <c r="E6600" s="1">
        <v>37027</v>
      </c>
      <c r="F6600" s="7">
        <v>272.2</v>
      </c>
      <c r="G6600">
        <v>268.5</v>
      </c>
      <c r="H6600">
        <v>272.2</v>
      </c>
      <c r="I6600">
        <v>272.2</v>
      </c>
      <c r="K6600" s="2">
        <v>1.4200000000000001E-2</v>
      </c>
      <c r="N6600" s="1">
        <v>37027</v>
      </c>
      <c r="O6600" s="7">
        <v>4.46</v>
      </c>
      <c r="P6600">
        <v>4.32</v>
      </c>
      <c r="Q6600">
        <v>4.46</v>
      </c>
      <c r="R6600">
        <v>4.46</v>
      </c>
      <c r="T6600" s="2">
        <v>3.2399999999999998E-2</v>
      </c>
      <c r="W6600" s="7">
        <f t="shared" ref="W6600:W6663" si="412">F6600/O6600</f>
        <v>61.031390134529147</v>
      </c>
      <c r="X6600" s="7">
        <f t="shared" ref="X6600:X6663" si="413">AVERAGE(W6600:W6689)</f>
        <v>58.841424992662098</v>
      </c>
      <c r="Y6600" s="9">
        <f t="shared" ref="Y6600:Y6663" si="414">_xlfn.STDEV.S(X6600:X6689)</f>
        <v>0.64352350945512971</v>
      </c>
      <c r="Z6600" s="7">
        <f t="shared" si="411"/>
        <v>3.4030849062861566</v>
      </c>
    </row>
    <row r="6601" spans="5:26" x14ac:dyDescent="0.25">
      <c r="E6601" s="1">
        <v>37026</v>
      </c>
      <c r="F6601" s="7">
        <v>268.39999999999998</v>
      </c>
      <c r="G6601">
        <v>268.45</v>
      </c>
      <c r="H6601">
        <v>268.39999999999998</v>
      </c>
      <c r="I6601">
        <v>268.39999999999998</v>
      </c>
      <c r="K6601" s="2">
        <v>-4.0000000000000002E-4</v>
      </c>
      <c r="N6601" s="1">
        <v>37026</v>
      </c>
      <c r="O6601" s="7">
        <v>4.32</v>
      </c>
      <c r="P6601">
        <v>4.33</v>
      </c>
      <c r="Q6601">
        <v>4.32</v>
      </c>
      <c r="R6601">
        <v>4.3099999999999996</v>
      </c>
      <c r="T6601" s="2">
        <v>-6.8999999999999999E-3</v>
      </c>
      <c r="W6601" s="7">
        <f t="shared" si="412"/>
        <v>62.129629629629619</v>
      </c>
      <c r="X6601" s="7">
        <f t="shared" si="413"/>
        <v>58.809940682254009</v>
      </c>
      <c r="Y6601" s="9">
        <f t="shared" si="414"/>
        <v>0.63907742370928122</v>
      </c>
      <c r="Z6601" s="7">
        <f t="shared" ref="Z6601:Z6664" si="415">(W6601-X6601)/Y6601</f>
        <v>5.1945019871109537</v>
      </c>
    </row>
    <row r="6602" spans="5:26" x14ac:dyDescent="0.25">
      <c r="E6602" s="1">
        <v>37025</v>
      </c>
      <c r="F6602" s="7">
        <v>268.5</v>
      </c>
      <c r="G6602">
        <v>268.05</v>
      </c>
      <c r="H6602">
        <v>268.5</v>
      </c>
      <c r="I6602">
        <v>268.5</v>
      </c>
      <c r="K6602" s="2">
        <v>1.6999999999999999E-3</v>
      </c>
      <c r="N6602" s="1">
        <v>37025</v>
      </c>
      <c r="O6602" s="7">
        <v>4.3499999999999996</v>
      </c>
      <c r="P6602">
        <v>4.33</v>
      </c>
      <c r="Q6602">
        <v>4.3499999999999996</v>
      </c>
      <c r="R6602">
        <v>4.34</v>
      </c>
      <c r="T6602" s="2">
        <v>4.5999999999999999E-3</v>
      </c>
      <c r="W6602" s="7">
        <f t="shared" si="412"/>
        <v>61.724137931034491</v>
      </c>
      <c r="X6602" s="7">
        <f t="shared" si="413"/>
        <v>58.77083927839454</v>
      </c>
      <c r="Y6602" s="9">
        <f t="shared" si="414"/>
        <v>0.63491046665146844</v>
      </c>
      <c r="Z6602" s="7">
        <f t="shared" si="415"/>
        <v>4.6515198721100193</v>
      </c>
    </row>
    <row r="6603" spans="5:26" x14ac:dyDescent="0.25">
      <c r="E6603" s="1">
        <v>37022</v>
      </c>
      <c r="F6603" s="7">
        <v>268.05</v>
      </c>
      <c r="G6603">
        <v>269.05</v>
      </c>
      <c r="H6603">
        <v>268.05</v>
      </c>
      <c r="I6603">
        <v>268.05</v>
      </c>
      <c r="K6603" s="2">
        <v>-3.5000000000000001E-3</v>
      </c>
      <c r="N6603" s="1">
        <v>37022</v>
      </c>
      <c r="O6603" s="7">
        <v>4.33</v>
      </c>
      <c r="P6603">
        <v>4.34</v>
      </c>
      <c r="Q6603">
        <v>4.33</v>
      </c>
      <c r="R6603">
        <v>4.33</v>
      </c>
      <c r="T6603" s="2">
        <v>-4.5999999999999999E-3</v>
      </c>
      <c r="W6603" s="7">
        <f t="shared" si="412"/>
        <v>61.905311778290994</v>
      </c>
      <c r="X6603" s="7">
        <f t="shared" si="413"/>
        <v>58.737702127057737</v>
      </c>
      <c r="Y6603" s="9">
        <f t="shared" si="414"/>
        <v>0.63120710522994761</v>
      </c>
      <c r="Z6603" s="7">
        <f t="shared" si="415"/>
        <v>5.0183364936605104</v>
      </c>
    </row>
    <row r="6604" spans="5:26" x14ac:dyDescent="0.25">
      <c r="E6604" s="1">
        <v>37021</v>
      </c>
      <c r="F6604" s="7">
        <v>269</v>
      </c>
      <c r="G6604">
        <v>269.75</v>
      </c>
      <c r="H6604">
        <v>269</v>
      </c>
      <c r="I6604">
        <v>269</v>
      </c>
      <c r="K6604" s="2">
        <v>-3.3E-3</v>
      </c>
      <c r="N6604" s="1">
        <v>37021</v>
      </c>
      <c r="O6604" s="7">
        <v>4.3499999999999996</v>
      </c>
      <c r="P6604">
        <v>4.38</v>
      </c>
      <c r="Q6604">
        <v>4.3499999999999996</v>
      </c>
      <c r="R6604">
        <v>4.34</v>
      </c>
      <c r="T6604" s="2">
        <v>-1.3599999999999999E-2</v>
      </c>
      <c r="W6604" s="7">
        <f t="shared" si="412"/>
        <v>61.839080459770123</v>
      </c>
      <c r="X6604" s="7">
        <f t="shared" si="413"/>
        <v>58.701700972604065</v>
      </c>
      <c r="Y6604" s="9">
        <f t="shared" si="414"/>
        <v>0.62790854143361674</v>
      </c>
      <c r="Z6604" s="7">
        <f t="shared" si="415"/>
        <v>4.9965548804335631</v>
      </c>
    </row>
    <row r="6605" spans="5:26" x14ac:dyDescent="0.25">
      <c r="E6605" s="1">
        <v>37020</v>
      </c>
      <c r="F6605" s="7">
        <v>269.89999999999998</v>
      </c>
      <c r="G6605">
        <v>265.05</v>
      </c>
      <c r="H6605">
        <v>269.89999999999998</v>
      </c>
      <c r="I6605">
        <v>269.89999999999998</v>
      </c>
      <c r="K6605" s="2">
        <v>1.8700000000000001E-2</v>
      </c>
      <c r="N6605" s="1">
        <v>37020</v>
      </c>
      <c r="O6605" s="7">
        <v>4.41</v>
      </c>
      <c r="P6605">
        <v>4.32</v>
      </c>
      <c r="Q6605">
        <v>4.41</v>
      </c>
      <c r="R6605">
        <v>4.4000000000000004</v>
      </c>
      <c r="T6605" s="2">
        <v>1.8499999999999999E-2</v>
      </c>
      <c r="W6605" s="7">
        <f t="shared" si="412"/>
        <v>61.201814058956906</v>
      </c>
      <c r="X6605" s="7">
        <f t="shared" si="413"/>
        <v>58.66939694595856</v>
      </c>
      <c r="Y6605" s="9">
        <f t="shared" si="414"/>
        <v>0.62503130243676508</v>
      </c>
      <c r="Z6605" s="7">
        <f t="shared" si="415"/>
        <v>4.0516644576445868</v>
      </c>
    </row>
    <row r="6606" spans="5:26" x14ac:dyDescent="0.25">
      <c r="E6606" s="1">
        <v>37019</v>
      </c>
      <c r="F6606" s="7">
        <v>264.95</v>
      </c>
      <c r="G6606">
        <v>266</v>
      </c>
      <c r="H6606">
        <v>264.95</v>
      </c>
      <c r="I6606">
        <v>264.95</v>
      </c>
      <c r="K6606" s="2">
        <v>-4.3E-3</v>
      </c>
      <c r="N6606" s="1">
        <v>37019</v>
      </c>
      <c r="O6606" s="7">
        <v>4.33</v>
      </c>
      <c r="P6606">
        <v>4.3099999999999996</v>
      </c>
      <c r="Q6606">
        <v>4.33</v>
      </c>
      <c r="R6606">
        <v>4.32</v>
      </c>
      <c r="T6606" s="2">
        <v>2.3E-3</v>
      </c>
      <c r="W6606" s="7">
        <f t="shared" si="412"/>
        <v>61.189376443418013</v>
      </c>
      <c r="X6606" s="7">
        <f t="shared" si="413"/>
        <v>58.651239317464118</v>
      </c>
      <c r="Y6606" s="9">
        <f t="shared" si="414"/>
        <v>0.62256335528463069</v>
      </c>
      <c r="Z6606" s="7">
        <f t="shared" si="415"/>
        <v>4.0769137862177587</v>
      </c>
    </row>
    <row r="6607" spans="5:26" x14ac:dyDescent="0.25">
      <c r="E6607" s="1">
        <v>37018</v>
      </c>
      <c r="F6607" s="7">
        <v>266.10000000000002</v>
      </c>
      <c r="G6607">
        <v>266.05</v>
      </c>
      <c r="H6607">
        <v>266.10000000000002</v>
      </c>
      <c r="I6607">
        <v>266.10000000000002</v>
      </c>
      <c r="K6607" s="2">
        <v>-2.0000000000000001E-4</v>
      </c>
      <c r="N6607" s="1">
        <v>37018</v>
      </c>
      <c r="O6607" s="7">
        <v>4.32</v>
      </c>
      <c r="P6607">
        <v>4.33</v>
      </c>
      <c r="Q6607">
        <v>4.32</v>
      </c>
      <c r="R6607">
        <v>4.3099999999999996</v>
      </c>
      <c r="T6607" s="2">
        <v>-6.8999999999999999E-3</v>
      </c>
      <c r="W6607" s="7">
        <f t="shared" si="412"/>
        <v>61.597222222222221</v>
      </c>
      <c r="X6607" s="7">
        <f t="shared" si="413"/>
        <v>58.6250164865708</v>
      </c>
      <c r="Y6607" s="9">
        <f t="shared" si="414"/>
        <v>0.62042978413139838</v>
      </c>
      <c r="Z6607" s="7">
        <f t="shared" si="415"/>
        <v>4.7905594019998716</v>
      </c>
    </row>
    <row r="6608" spans="5:26" x14ac:dyDescent="0.25">
      <c r="E6608" s="1">
        <v>37015</v>
      </c>
      <c r="F6608" s="7">
        <v>266.14999999999998</v>
      </c>
      <c r="G6608">
        <v>266</v>
      </c>
      <c r="H6608">
        <v>266.14999999999998</v>
      </c>
      <c r="I6608">
        <v>266.14999999999998</v>
      </c>
      <c r="K6608" s="2">
        <v>0</v>
      </c>
      <c r="N6608" s="1">
        <v>37015</v>
      </c>
      <c r="O6608" s="7">
        <v>4.3499999999999996</v>
      </c>
      <c r="P6608">
        <v>4.34</v>
      </c>
      <c r="Q6608">
        <v>4.3499999999999996</v>
      </c>
      <c r="R6608">
        <v>4.34</v>
      </c>
      <c r="T6608" s="2">
        <v>0</v>
      </c>
      <c r="W6608" s="7">
        <f t="shared" si="412"/>
        <v>61.183908045977013</v>
      </c>
      <c r="X6608" s="7">
        <f t="shared" si="413"/>
        <v>58.598573920816641</v>
      </c>
      <c r="Y6608" s="9">
        <f t="shared" si="414"/>
        <v>0.61860771647562451</v>
      </c>
      <c r="Z6608" s="7">
        <f t="shared" si="415"/>
        <v>4.1792788164520811</v>
      </c>
    </row>
    <row r="6609" spans="5:26" x14ac:dyDescent="0.25">
      <c r="E6609" s="1">
        <v>37014</v>
      </c>
      <c r="F6609" s="7">
        <v>266.14999999999998</v>
      </c>
      <c r="G6609">
        <v>265.25</v>
      </c>
      <c r="H6609">
        <v>266.14999999999998</v>
      </c>
      <c r="I6609">
        <v>266.14999999999998</v>
      </c>
      <c r="K6609" s="2">
        <v>3.0000000000000001E-3</v>
      </c>
      <c r="N6609" s="1">
        <v>37014</v>
      </c>
      <c r="O6609" s="7">
        <v>4.3499999999999996</v>
      </c>
      <c r="P6609">
        <v>4.37</v>
      </c>
      <c r="Q6609">
        <v>4.3499999999999996</v>
      </c>
      <c r="R6609">
        <v>4.34</v>
      </c>
      <c r="T6609" s="2">
        <v>-6.7999999999999996E-3</v>
      </c>
      <c r="W6609" s="7">
        <f t="shared" si="412"/>
        <v>61.183908045977013</v>
      </c>
      <c r="X6609" s="7">
        <f t="shared" si="413"/>
        <v>58.578520331053802</v>
      </c>
      <c r="Y6609" s="9">
        <f t="shared" si="414"/>
        <v>0.61708582502935838</v>
      </c>
      <c r="Z6609" s="7">
        <f t="shared" si="415"/>
        <v>4.222083232586419</v>
      </c>
    </row>
    <row r="6610" spans="5:26" x14ac:dyDescent="0.25">
      <c r="E6610" s="1">
        <v>37013</v>
      </c>
      <c r="F6610" s="7">
        <v>265.35000000000002</v>
      </c>
      <c r="G6610">
        <v>264.39999999999998</v>
      </c>
      <c r="H6610">
        <v>265.35000000000002</v>
      </c>
      <c r="I6610">
        <v>265.35000000000002</v>
      </c>
      <c r="K6610" s="2">
        <v>3.8E-3</v>
      </c>
      <c r="N6610" s="1">
        <v>37013</v>
      </c>
      <c r="O6610" s="7">
        <v>4.38</v>
      </c>
      <c r="P6610">
        <v>4.3499999999999996</v>
      </c>
      <c r="Q6610">
        <v>4.38</v>
      </c>
      <c r="R6610">
        <v>4.37</v>
      </c>
      <c r="T6610" s="2">
        <v>2.3E-3</v>
      </c>
      <c r="W6610" s="7">
        <f t="shared" si="412"/>
        <v>60.582191780821923</v>
      </c>
      <c r="X6610" s="7">
        <f t="shared" si="413"/>
        <v>58.564278840687862</v>
      </c>
      <c r="Y6610" s="9">
        <f t="shared" si="414"/>
        <v>0.61574388624977361</v>
      </c>
      <c r="Z6610" s="7">
        <f t="shared" si="415"/>
        <v>3.2771952514612601</v>
      </c>
    </row>
    <row r="6611" spans="5:26" x14ac:dyDescent="0.25">
      <c r="E6611" s="1">
        <v>37012</v>
      </c>
      <c r="F6611" s="7">
        <v>264.35000000000002</v>
      </c>
      <c r="G6611">
        <v>263.85000000000002</v>
      </c>
      <c r="H6611">
        <v>264.35000000000002</v>
      </c>
      <c r="I6611">
        <v>264.35000000000002</v>
      </c>
      <c r="K6611" s="2">
        <v>1.1000000000000001E-3</v>
      </c>
      <c r="N6611" s="1">
        <v>37012</v>
      </c>
      <c r="O6611" s="7">
        <v>4.37</v>
      </c>
      <c r="P6611">
        <v>4.33</v>
      </c>
      <c r="Q6611">
        <v>4.37</v>
      </c>
      <c r="R6611">
        <v>4.3600000000000003</v>
      </c>
      <c r="T6611" s="2">
        <v>6.8999999999999999E-3</v>
      </c>
      <c r="W6611" s="7">
        <f t="shared" si="412"/>
        <v>60.491990846681929</v>
      </c>
      <c r="X6611" s="7">
        <f t="shared" si="413"/>
        <v>58.548351230862629</v>
      </c>
      <c r="Y6611" s="9">
        <f t="shared" si="414"/>
        <v>0.61450591931665965</v>
      </c>
      <c r="Z6611" s="7">
        <f t="shared" si="415"/>
        <v>3.1629306646560194</v>
      </c>
    </row>
    <row r="6612" spans="5:26" x14ac:dyDescent="0.25">
      <c r="E6612" s="1">
        <v>37011</v>
      </c>
      <c r="F6612" s="7">
        <v>264.05</v>
      </c>
      <c r="G6612">
        <v>263.89999999999998</v>
      </c>
      <c r="H6612">
        <v>264.05</v>
      </c>
      <c r="I6612">
        <v>264.05</v>
      </c>
      <c r="K6612" s="2">
        <v>0</v>
      </c>
      <c r="N6612" s="1">
        <v>37011</v>
      </c>
      <c r="O6612" s="7">
        <v>4.34</v>
      </c>
      <c r="P6612">
        <v>4.37</v>
      </c>
      <c r="Q6612">
        <v>4.34</v>
      </c>
      <c r="R6612">
        <v>4.33</v>
      </c>
      <c r="T6612" s="2">
        <v>-6.8999999999999999E-3</v>
      </c>
      <c r="W6612" s="7">
        <f t="shared" si="412"/>
        <v>60.841013824884797</v>
      </c>
      <c r="X6612" s="7">
        <f t="shared" si="413"/>
        <v>58.535308908323735</v>
      </c>
      <c r="Y6612" s="9">
        <f t="shared" si="414"/>
        <v>0.61326991262819064</v>
      </c>
      <c r="Z6612" s="7">
        <f t="shared" si="415"/>
        <v>3.7596902588615171</v>
      </c>
    </row>
    <row r="6613" spans="5:26" x14ac:dyDescent="0.25">
      <c r="E6613" s="1">
        <v>37008</v>
      </c>
      <c r="F6613" s="7">
        <v>264.05</v>
      </c>
      <c r="G6613">
        <v>264.25</v>
      </c>
      <c r="H6613">
        <v>264.05</v>
      </c>
      <c r="I6613">
        <v>264.05</v>
      </c>
      <c r="K6613" s="2">
        <v>-4.0000000000000002E-4</v>
      </c>
      <c r="N6613" s="1">
        <v>37008</v>
      </c>
      <c r="O6613" s="7">
        <v>4.37</v>
      </c>
      <c r="P6613">
        <v>4.38</v>
      </c>
      <c r="Q6613">
        <v>4.37</v>
      </c>
      <c r="R6613">
        <v>4.3600000000000003</v>
      </c>
      <c r="T6613" s="2">
        <v>-4.5999999999999999E-3</v>
      </c>
      <c r="W6613" s="7">
        <f t="shared" si="412"/>
        <v>60.423340961098397</v>
      </c>
      <c r="X6613" s="7">
        <f t="shared" si="413"/>
        <v>58.518148052453206</v>
      </c>
      <c r="Y6613" s="9">
        <f t="shared" si="414"/>
        <v>0.61199531091184944</v>
      </c>
      <c r="Z6613" s="7">
        <f t="shared" si="415"/>
        <v>3.1130841604105211</v>
      </c>
    </row>
    <row r="6614" spans="5:26" x14ac:dyDescent="0.25">
      <c r="E6614" s="1">
        <v>37007</v>
      </c>
      <c r="F6614" s="7">
        <v>264.14999999999998</v>
      </c>
      <c r="G6614">
        <v>262.60000000000002</v>
      </c>
      <c r="H6614">
        <v>264.14999999999998</v>
      </c>
      <c r="I6614">
        <v>264.14999999999998</v>
      </c>
      <c r="K6614" s="2">
        <v>6.8999999999999999E-3</v>
      </c>
      <c r="N6614" s="1">
        <v>37007</v>
      </c>
      <c r="O6614" s="7">
        <v>4.3899999999999997</v>
      </c>
      <c r="P6614">
        <v>4.37</v>
      </c>
      <c r="Q6614">
        <v>4.3899999999999997</v>
      </c>
      <c r="R6614">
        <v>4.38</v>
      </c>
      <c r="T6614" s="2">
        <v>2.3E-3</v>
      </c>
      <c r="W6614" s="7">
        <f t="shared" si="412"/>
        <v>60.170842824601365</v>
      </c>
      <c r="X6614" s="7">
        <f t="shared" si="413"/>
        <v>58.507780248571137</v>
      </c>
      <c r="Y6614" s="9">
        <f t="shared" si="414"/>
        <v>0.61067156001376199</v>
      </c>
      <c r="Z6614" s="7">
        <f t="shared" si="415"/>
        <v>2.7233339243647592</v>
      </c>
    </row>
    <row r="6615" spans="5:26" x14ac:dyDescent="0.25">
      <c r="E6615" s="1">
        <v>37006</v>
      </c>
      <c r="F6615" s="7">
        <v>262.35000000000002</v>
      </c>
      <c r="G6615">
        <v>264.25</v>
      </c>
      <c r="H6615">
        <v>262.35000000000002</v>
      </c>
      <c r="I6615">
        <v>262.35000000000002</v>
      </c>
      <c r="K6615" s="2">
        <v>-7.4000000000000003E-3</v>
      </c>
      <c r="N6615" s="1">
        <v>37006</v>
      </c>
      <c r="O6615" s="7">
        <v>4.38</v>
      </c>
      <c r="P6615">
        <v>4.4400000000000004</v>
      </c>
      <c r="Q6615">
        <v>4.38</v>
      </c>
      <c r="R6615">
        <v>4.37</v>
      </c>
      <c r="T6615" s="2">
        <v>-1.5699999999999999E-2</v>
      </c>
      <c r="W6615" s="7">
        <f t="shared" si="412"/>
        <v>59.897260273972613</v>
      </c>
      <c r="X6615" s="7">
        <f t="shared" si="413"/>
        <v>58.498771847941086</v>
      </c>
      <c r="Y6615" s="9">
        <f t="shared" si="414"/>
        <v>0.6092107877223043</v>
      </c>
      <c r="Z6615" s="7">
        <f t="shared" si="415"/>
        <v>2.2955739691677914</v>
      </c>
    </row>
    <row r="6616" spans="5:26" x14ac:dyDescent="0.25">
      <c r="E6616" s="1">
        <v>37005</v>
      </c>
      <c r="F6616" s="7">
        <v>264.3</v>
      </c>
      <c r="G6616">
        <v>263.39999999999998</v>
      </c>
      <c r="H6616">
        <v>264.3</v>
      </c>
      <c r="I6616">
        <v>264.3</v>
      </c>
      <c r="K6616" s="2">
        <v>3.0000000000000001E-3</v>
      </c>
      <c r="N6616" s="1">
        <v>37005</v>
      </c>
      <c r="O6616" s="7">
        <v>4.45</v>
      </c>
      <c r="P6616">
        <v>4.4400000000000004</v>
      </c>
      <c r="Q6616">
        <v>4.45</v>
      </c>
      <c r="R6616">
        <v>4.4400000000000004</v>
      </c>
      <c r="T6616" s="2">
        <v>-2.2000000000000001E-3</v>
      </c>
      <c r="W6616" s="7">
        <f t="shared" si="412"/>
        <v>59.393258426966291</v>
      </c>
      <c r="X6616" s="7">
        <f t="shared" si="413"/>
        <v>58.486024511563613</v>
      </c>
      <c r="Y6616" s="9">
        <f t="shared" si="414"/>
        <v>0.60754538949186576</v>
      </c>
      <c r="Z6616" s="7">
        <f t="shared" si="415"/>
        <v>1.4932775906034992</v>
      </c>
    </row>
    <row r="6617" spans="5:26" x14ac:dyDescent="0.25">
      <c r="E6617" s="1">
        <v>37004</v>
      </c>
      <c r="F6617" s="7">
        <v>263.5</v>
      </c>
      <c r="G6617">
        <v>264.25</v>
      </c>
      <c r="H6617">
        <v>263.5</v>
      </c>
      <c r="I6617">
        <v>263.5</v>
      </c>
      <c r="K6617" s="2">
        <v>-4.3E-3</v>
      </c>
      <c r="N6617" s="1">
        <v>37004</v>
      </c>
      <c r="O6617" s="7">
        <v>4.46</v>
      </c>
      <c r="P6617">
        <v>4.43</v>
      </c>
      <c r="Q6617">
        <v>4.46</v>
      </c>
      <c r="R6617">
        <v>4.45</v>
      </c>
      <c r="T6617" s="2">
        <v>2.2000000000000001E-3</v>
      </c>
      <c r="W6617" s="7">
        <f t="shared" si="412"/>
        <v>59.08071748878924</v>
      </c>
      <c r="X6617" s="7">
        <f t="shared" si="413"/>
        <v>58.478877195708435</v>
      </c>
      <c r="Y6617" s="9">
        <f t="shared" si="414"/>
        <v>0.60574396095162242</v>
      </c>
      <c r="Z6617" s="7">
        <f t="shared" si="415"/>
        <v>0.99355558103347053</v>
      </c>
    </row>
    <row r="6618" spans="5:26" x14ac:dyDescent="0.25">
      <c r="E6618" s="1">
        <v>37001</v>
      </c>
      <c r="F6618" s="7">
        <v>264.64999999999998</v>
      </c>
      <c r="G6618">
        <v>265.25</v>
      </c>
      <c r="H6618">
        <v>264.64999999999998</v>
      </c>
      <c r="I6618">
        <v>264.64999999999998</v>
      </c>
      <c r="K6618" s="2">
        <v>-3.2000000000000002E-3</v>
      </c>
      <c r="N6618" s="1">
        <v>37001</v>
      </c>
      <c r="O6618" s="7">
        <v>4.45</v>
      </c>
      <c r="P6618">
        <v>4.43</v>
      </c>
      <c r="Q6618">
        <v>4.45</v>
      </c>
      <c r="R6618">
        <v>4.4400000000000004</v>
      </c>
      <c r="T6618" s="2">
        <v>0</v>
      </c>
      <c r="W6618" s="7">
        <f t="shared" si="412"/>
        <v>59.471910112359545</v>
      </c>
      <c r="X6618" s="7">
        <f t="shared" si="413"/>
        <v>58.479630019341002</v>
      </c>
      <c r="Y6618" s="9">
        <f t="shared" si="414"/>
        <v>0.60370593419234575</v>
      </c>
      <c r="Z6618" s="7">
        <f t="shared" si="415"/>
        <v>1.6436480690653512</v>
      </c>
    </row>
    <row r="6619" spans="5:26" x14ac:dyDescent="0.25">
      <c r="E6619" s="1">
        <v>37000</v>
      </c>
      <c r="F6619" s="7">
        <v>265.5</v>
      </c>
      <c r="G6619">
        <v>261.14999999999998</v>
      </c>
      <c r="H6619">
        <v>265.5</v>
      </c>
      <c r="I6619">
        <v>265.5</v>
      </c>
      <c r="K6619" s="2">
        <v>1.6299999999999999E-2</v>
      </c>
      <c r="N6619" s="1">
        <v>37000</v>
      </c>
      <c r="O6619" s="7">
        <v>4.45</v>
      </c>
      <c r="P6619">
        <v>4.37</v>
      </c>
      <c r="Q6619">
        <v>4.45</v>
      </c>
      <c r="R6619">
        <v>4.4400000000000004</v>
      </c>
      <c r="T6619" s="2">
        <v>1.37E-2</v>
      </c>
      <c r="W6619" s="7">
        <f t="shared" si="412"/>
        <v>59.662921348314605</v>
      </c>
      <c r="X6619" s="7">
        <f t="shared" si="413"/>
        <v>58.467580416841955</v>
      </c>
      <c r="Y6619" s="9">
        <f t="shared" si="414"/>
        <v>0.6014087407946711</v>
      </c>
      <c r="Z6619" s="7">
        <f t="shared" si="415"/>
        <v>1.9875682716103975</v>
      </c>
    </row>
    <row r="6620" spans="5:26" x14ac:dyDescent="0.25">
      <c r="E6620" s="1">
        <v>36999</v>
      </c>
      <c r="F6620" s="7">
        <v>261.25</v>
      </c>
      <c r="G6620">
        <v>261</v>
      </c>
      <c r="H6620">
        <v>261.25</v>
      </c>
      <c r="I6620">
        <v>261.25</v>
      </c>
      <c r="K6620" s="2">
        <v>1E-3</v>
      </c>
      <c r="N6620" s="1">
        <v>36999</v>
      </c>
      <c r="O6620" s="7">
        <v>4.3899999999999997</v>
      </c>
      <c r="P6620">
        <v>4.34</v>
      </c>
      <c r="Q6620">
        <v>4.3899999999999997</v>
      </c>
      <c r="R6620">
        <v>4.38</v>
      </c>
      <c r="T6620" s="2">
        <v>2.3E-3</v>
      </c>
      <c r="W6620" s="7">
        <f t="shared" si="412"/>
        <v>59.510250569476085</v>
      </c>
      <c r="X6620" s="7">
        <f t="shared" si="413"/>
        <v>58.449295083853031</v>
      </c>
      <c r="Y6620" s="9">
        <f t="shared" si="414"/>
        <v>0.59899379094691529</v>
      </c>
      <c r="Z6620" s="7">
        <f t="shared" si="415"/>
        <v>1.7712295213375253</v>
      </c>
    </row>
    <row r="6621" spans="5:26" x14ac:dyDescent="0.25">
      <c r="E6621" s="1">
        <v>36998</v>
      </c>
      <c r="F6621" s="7">
        <v>261</v>
      </c>
      <c r="G6621">
        <v>262.85000000000002</v>
      </c>
      <c r="H6621">
        <v>261</v>
      </c>
      <c r="I6621">
        <v>261</v>
      </c>
      <c r="K6621" s="2">
        <v>-9.1000000000000004E-3</v>
      </c>
      <c r="N6621" s="1">
        <v>36998</v>
      </c>
      <c r="O6621" s="7">
        <v>4.38</v>
      </c>
      <c r="P6621">
        <v>4.4400000000000004</v>
      </c>
      <c r="Q6621">
        <v>4.38</v>
      </c>
      <c r="R6621">
        <v>4.37</v>
      </c>
      <c r="T6621" s="2">
        <v>-1.5699999999999999E-2</v>
      </c>
      <c r="W6621" s="7">
        <f t="shared" si="412"/>
        <v>59.589041095890416</v>
      </c>
      <c r="X6621" s="7">
        <f t="shared" si="413"/>
        <v>58.432300846756284</v>
      </c>
      <c r="Y6621" s="9">
        <f t="shared" si="414"/>
        <v>0.59650299216861535</v>
      </c>
      <c r="Z6621" s="7">
        <f t="shared" si="415"/>
        <v>1.9392027606244628</v>
      </c>
    </row>
    <row r="6622" spans="5:26" x14ac:dyDescent="0.25">
      <c r="E6622" s="1">
        <v>36997</v>
      </c>
      <c r="F6622" s="7">
        <v>263.39999999999998</v>
      </c>
      <c r="G6622">
        <v>260</v>
      </c>
      <c r="H6622">
        <v>263.39999999999998</v>
      </c>
      <c r="I6622">
        <v>263.39999999999998</v>
      </c>
      <c r="K6622" s="2">
        <v>1.2500000000000001E-2</v>
      </c>
      <c r="N6622" s="1">
        <v>36997</v>
      </c>
      <c r="O6622" s="7">
        <v>4.45</v>
      </c>
      <c r="P6622">
        <v>4.3499999999999996</v>
      </c>
      <c r="Q6622">
        <v>4.45</v>
      </c>
      <c r="R6622">
        <v>4.4400000000000004</v>
      </c>
      <c r="T6622" s="2">
        <v>1.6E-2</v>
      </c>
      <c r="W6622" s="7">
        <f t="shared" si="412"/>
        <v>59.191011235955045</v>
      </c>
      <c r="X6622" s="7">
        <f t="shared" si="413"/>
        <v>58.413907266176203</v>
      </c>
      <c r="Y6622" s="9">
        <f t="shared" si="414"/>
        <v>0.59390411792667686</v>
      </c>
      <c r="Z6622" s="7">
        <f t="shared" si="415"/>
        <v>1.3084670510312633</v>
      </c>
    </row>
    <row r="6623" spans="5:26" x14ac:dyDescent="0.25">
      <c r="E6623" s="1">
        <v>36994</v>
      </c>
      <c r="F6623" s="7">
        <v>260.14999999999998</v>
      </c>
      <c r="G6623">
        <v>260</v>
      </c>
      <c r="H6623">
        <v>260.14999999999998</v>
      </c>
      <c r="I6623">
        <v>260.14999999999998</v>
      </c>
      <c r="K6623" s="2">
        <v>0</v>
      </c>
      <c r="N6623" s="1">
        <v>36994</v>
      </c>
      <c r="O6623" s="7">
        <v>4.38</v>
      </c>
      <c r="P6623">
        <v>4.37</v>
      </c>
      <c r="Q6623">
        <v>4.38</v>
      </c>
      <c r="R6623">
        <v>4.37</v>
      </c>
      <c r="T6623" s="2">
        <v>0</v>
      </c>
      <c r="W6623" s="7">
        <f t="shared" si="412"/>
        <v>59.394977168949765</v>
      </c>
      <c r="X6623" s="7">
        <f t="shared" si="413"/>
        <v>58.406563173759537</v>
      </c>
      <c r="Y6623" s="9">
        <f t="shared" si="414"/>
        <v>0.59128334122685611</v>
      </c>
      <c r="Z6623" s="7">
        <f t="shared" si="415"/>
        <v>1.6716418783917781</v>
      </c>
    </row>
    <row r="6624" spans="5:26" x14ac:dyDescent="0.25">
      <c r="E6624" s="1">
        <v>36993</v>
      </c>
      <c r="F6624" s="7">
        <v>260.14999999999998</v>
      </c>
      <c r="G6624">
        <v>258.85000000000002</v>
      </c>
      <c r="H6624">
        <v>260.14999999999998</v>
      </c>
      <c r="I6624">
        <v>260.14999999999998</v>
      </c>
      <c r="K6624" s="2">
        <v>5.4000000000000003E-3</v>
      </c>
      <c r="N6624" s="1">
        <v>36993</v>
      </c>
      <c r="O6624" s="7">
        <v>4.38</v>
      </c>
      <c r="P6624">
        <v>4.37</v>
      </c>
      <c r="Q6624">
        <v>4.38</v>
      </c>
      <c r="R6624">
        <v>4.37</v>
      </c>
      <c r="T6624" s="2">
        <v>0</v>
      </c>
      <c r="W6624" s="7">
        <f t="shared" si="412"/>
        <v>59.394977168949765</v>
      </c>
      <c r="X6624" s="7">
        <f t="shared" si="413"/>
        <v>58.388320811404121</v>
      </c>
      <c r="Y6624" s="9">
        <f t="shared" si="414"/>
        <v>0.58847146588998522</v>
      </c>
      <c r="Z6624" s="7">
        <f t="shared" si="415"/>
        <v>1.710629003945348</v>
      </c>
    </row>
    <row r="6625" spans="5:26" x14ac:dyDescent="0.25">
      <c r="E6625" s="1">
        <v>36992</v>
      </c>
      <c r="F6625" s="7">
        <v>258.75</v>
      </c>
      <c r="G6625">
        <v>257.75</v>
      </c>
      <c r="H6625">
        <v>258.75</v>
      </c>
      <c r="I6625">
        <v>258.75</v>
      </c>
      <c r="K6625" s="2">
        <v>4.7000000000000002E-3</v>
      </c>
      <c r="N6625" s="1">
        <v>36992</v>
      </c>
      <c r="O6625" s="7">
        <v>4.38</v>
      </c>
      <c r="P6625">
        <v>4.32</v>
      </c>
      <c r="Q6625">
        <v>4.38</v>
      </c>
      <c r="R6625">
        <v>4.37</v>
      </c>
      <c r="T6625" s="2">
        <v>1.15E-2</v>
      </c>
      <c r="W6625" s="7">
        <f t="shared" si="412"/>
        <v>59.07534246575343</v>
      </c>
      <c r="X6625" s="7">
        <f t="shared" si="413"/>
        <v>58.36749795955015</v>
      </c>
      <c r="Y6625" s="9">
        <f t="shared" si="414"/>
        <v>0.58561451515037721</v>
      </c>
      <c r="Z6625" s="7">
        <f t="shared" si="415"/>
        <v>1.2087209040942501</v>
      </c>
    </row>
    <row r="6626" spans="5:26" x14ac:dyDescent="0.25">
      <c r="E6626" s="1">
        <v>36991</v>
      </c>
      <c r="F6626" s="7">
        <v>257.55</v>
      </c>
      <c r="G6626">
        <v>258.05</v>
      </c>
      <c r="H6626">
        <v>257.55</v>
      </c>
      <c r="I6626">
        <v>257.55</v>
      </c>
      <c r="K6626" s="2">
        <v>-3.7000000000000002E-3</v>
      </c>
      <c r="N6626" s="1">
        <v>36991</v>
      </c>
      <c r="O6626" s="7">
        <v>4.33</v>
      </c>
      <c r="P6626">
        <v>4.32</v>
      </c>
      <c r="Q6626">
        <v>4.33</v>
      </c>
      <c r="R6626">
        <v>4.32</v>
      </c>
      <c r="T6626" s="2">
        <v>0</v>
      </c>
      <c r="W6626" s="7">
        <f t="shared" si="412"/>
        <v>59.480369515011546</v>
      </c>
      <c r="X6626" s="7">
        <f t="shared" si="413"/>
        <v>58.347522402962682</v>
      </c>
      <c r="Y6626" s="9">
        <f t="shared" si="414"/>
        <v>0.58261257112509934</v>
      </c>
      <c r="Z6626" s="7">
        <f t="shared" si="415"/>
        <v>1.9444261387309096</v>
      </c>
    </row>
    <row r="6627" spans="5:26" x14ac:dyDescent="0.25">
      <c r="E6627" s="1">
        <v>36990</v>
      </c>
      <c r="F6627" s="7">
        <v>258.5</v>
      </c>
      <c r="G6627">
        <v>260.05</v>
      </c>
      <c r="H6627">
        <v>258.5</v>
      </c>
      <c r="I6627">
        <v>258.5</v>
      </c>
      <c r="K6627" s="2">
        <v>-5.4000000000000003E-3</v>
      </c>
      <c r="N6627" s="1">
        <v>36990</v>
      </c>
      <c r="O6627" s="7">
        <v>4.33</v>
      </c>
      <c r="P6627">
        <v>4.34</v>
      </c>
      <c r="Q6627">
        <v>4.33</v>
      </c>
      <c r="R6627">
        <v>4.32</v>
      </c>
      <c r="T6627" s="2">
        <v>-4.5999999999999999E-3</v>
      </c>
      <c r="W6627" s="7">
        <f t="shared" si="412"/>
        <v>59.699769053117784</v>
      </c>
      <c r="X6627" s="7">
        <f t="shared" si="413"/>
        <v>58.32492978499927</v>
      </c>
      <c r="Y6627" s="9">
        <f t="shared" si="414"/>
        <v>0.57940255594620249</v>
      </c>
      <c r="Z6627" s="7">
        <f t="shared" si="415"/>
        <v>2.3728567539252752</v>
      </c>
    </row>
    <row r="6628" spans="5:26" x14ac:dyDescent="0.25">
      <c r="E6628" s="1">
        <v>36987</v>
      </c>
      <c r="F6628" s="7">
        <v>259.89999999999998</v>
      </c>
      <c r="G6628">
        <v>258.5</v>
      </c>
      <c r="H6628">
        <v>259.89999999999998</v>
      </c>
      <c r="I6628">
        <v>259.89999999999998</v>
      </c>
      <c r="K6628" s="2">
        <v>5.1999999999999998E-3</v>
      </c>
      <c r="N6628" s="1">
        <v>36987</v>
      </c>
      <c r="O6628" s="7">
        <v>4.3499999999999996</v>
      </c>
      <c r="P6628">
        <v>4.3499999999999996</v>
      </c>
      <c r="Q6628">
        <v>4.3499999999999996</v>
      </c>
      <c r="R6628">
        <v>4.34</v>
      </c>
      <c r="T6628" s="2">
        <v>-2.3E-3</v>
      </c>
      <c r="W6628" s="7">
        <f t="shared" si="412"/>
        <v>59.747126436781606</v>
      </c>
      <c r="X6628" s="7">
        <f t="shared" si="413"/>
        <v>58.305326616308705</v>
      </c>
      <c r="Y6628" s="9">
        <f t="shared" si="414"/>
        <v>0.57610431712307986</v>
      </c>
      <c r="Z6628" s="7">
        <f t="shared" si="415"/>
        <v>2.5026714392158831</v>
      </c>
    </row>
    <row r="6629" spans="5:26" x14ac:dyDescent="0.25">
      <c r="E6629" s="1">
        <v>36986</v>
      </c>
      <c r="F6629" s="7">
        <v>258.55</v>
      </c>
      <c r="G6629">
        <v>259</v>
      </c>
      <c r="H6629">
        <v>258.55</v>
      </c>
      <c r="I6629">
        <v>258.55</v>
      </c>
      <c r="K6629" s="2">
        <v>-8.0000000000000004E-4</v>
      </c>
      <c r="N6629" s="1">
        <v>36986</v>
      </c>
      <c r="O6629" s="7">
        <v>4.3600000000000003</v>
      </c>
      <c r="P6629">
        <v>4.34</v>
      </c>
      <c r="Q6629">
        <v>4.3600000000000003</v>
      </c>
      <c r="R6629">
        <v>4.3499999999999996</v>
      </c>
      <c r="T6629" s="2">
        <v>2.3E-3</v>
      </c>
      <c r="W6629" s="7">
        <f t="shared" si="412"/>
        <v>59.300458715596328</v>
      </c>
      <c r="X6629" s="7">
        <f t="shared" si="413"/>
        <v>58.281957691910449</v>
      </c>
      <c r="Y6629" s="9">
        <f t="shared" si="414"/>
        <v>0.57263287148474262</v>
      </c>
      <c r="Z6629" s="7">
        <f t="shared" si="415"/>
        <v>1.7786282876934283</v>
      </c>
    </row>
    <row r="6630" spans="5:26" x14ac:dyDescent="0.25">
      <c r="E6630" s="1">
        <v>36985</v>
      </c>
      <c r="F6630" s="7">
        <v>258.75</v>
      </c>
      <c r="G6630">
        <v>257.35000000000002</v>
      </c>
      <c r="H6630">
        <v>258.75</v>
      </c>
      <c r="I6630">
        <v>258.75</v>
      </c>
      <c r="K6630" s="2">
        <v>6.6E-3</v>
      </c>
      <c r="N6630" s="1">
        <v>36985</v>
      </c>
      <c r="O6630" s="7">
        <v>4.3499999999999996</v>
      </c>
      <c r="P6630">
        <v>4.3099999999999996</v>
      </c>
      <c r="Q6630">
        <v>4.3499999999999996</v>
      </c>
      <c r="R6630">
        <v>4.34</v>
      </c>
      <c r="T6630" s="2">
        <v>9.2999999999999992E-3</v>
      </c>
      <c r="W6630" s="7">
        <f t="shared" si="412"/>
        <v>59.482758620689658</v>
      </c>
      <c r="X6630" s="7">
        <f t="shared" si="413"/>
        <v>58.263692455881632</v>
      </c>
      <c r="Y6630" s="9">
        <f t="shared" si="414"/>
        <v>0.56900522500265449</v>
      </c>
      <c r="Z6630" s="7">
        <f t="shared" si="415"/>
        <v>2.1424516177374988</v>
      </c>
    </row>
    <row r="6631" spans="5:26" x14ac:dyDescent="0.25">
      <c r="E6631" s="1">
        <v>36984</v>
      </c>
      <c r="F6631" s="7">
        <v>257.05</v>
      </c>
      <c r="G6631">
        <v>255.7</v>
      </c>
      <c r="H6631">
        <v>257.05</v>
      </c>
      <c r="I6631">
        <v>257.05</v>
      </c>
      <c r="K6631" s="2">
        <v>5.8999999999999999E-3</v>
      </c>
      <c r="N6631" s="1">
        <v>36984</v>
      </c>
      <c r="O6631" s="7">
        <v>4.3099999999999996</v>
      </c>
      <c r="P6631">
        <v>4.3099999999999996</v>
      </c>
      <c r="Q6631">
        <v>4.3099999999999996</v>
      </c>
      <c r="R6631">
        <v>4.3</v>
      </c>
      <c r="T6631" s="2">
        <v>-4.5999999999999999E-3</v>
      </c>
      <c r="W6631" s="7">
        <f t="shared" si="412"/>
        <v>59.640371229698381</v>
      </c>
      <c r="X6631" s="7">
        <f t="shared" si="413"/>
        <v>58.23988875489524</v>
      </c>
      <c r="Y6631" s="9">
        <f t="shared" si="414"/>
        <v>0.56503105095836959</v>
      </c>
      <c r="Z6631" s="7">
        <f t="shared" si="415"/>
        <v>2.4785938267069252</v>
      </c>
    </row>
    <row r="6632" spans="5:26" x14ac:dyDescent="0.25">
      <c r="E6632" s="1">
        <v>36983</v>
      </c>
      <c r="F6632" s="7">
        <v>255.55</v>
      </c>
      <c r="G6632">
        <v>257.75</v>
      </c>
      <c r="H6632">
        <v>255.55</v>
      </c>
      <c r="I6632">
        <v>255.55</v>
      </c>
      <c r="K6632" s="2">
        <v>-9.2999999999999992E-3</v>
      </c>
      <c r="N6632" s="1">
        <v>36983</v>
      </c>
      <c r="O6632" s="7">
        <v>4.33</v>
      </c>
      <c r="P6632">
        <v>4.29</v>
      </c>
      <c r="Q6632">
        <v>4.33</v>
      </c>
      <c r="R6632">
        <v>4.32</v>
      </c>
      <c r="T6632" s="2">
        <v>7.0000000000000001E-3</v>
      </c>
      <c r="W6632" s="7">
        <f t="shared" si="412"/>
        <v>59.018475750577366</v>
      </c>
      <c r="X6632" s="7">
        <f t="shared" si="413"/>
        <v>58.216995267410567</v>
      </c>
      <c r="Y6632" s="9">
        <f t="shared" si="414"/>
        <v>0.56086649282312429</v>
      </c>
      <c r="Z6632" s="7">
        <f t="shared" si="415"/>
        <v>1.4290040382561324</v>
      </c>
    </row>
    <row r="6633" spans="5:26" x14ac:dyDescent="0.25">
      <c r="E6633" s="1">
        <v>36980</v>
      </c>
      <c r="F6633" s="7">
        <v>257.95</v>
      </c>
      <c r="G6633">
        <v>259.14999999999998</v>
      </c>
      <c r="H6633">
        <v>257.95</v>
      </c>
      <c r="I6633">
        <v>257.95</v>
      </c>
      <c r="K6633" s="2">
        <v>-4.1999999999999997E-3</v>
      </c>
      <c r="N6633" s="1">
        <v>36980</v>
      </c>
      <c r="O6633" s="7">
        <v>4.3</v>
      </c>
      <c r="P6633">
        <v>4.32</v>
      </c>
      <c r="Q6633">
        <v>4.3</v>
      </c>
      <c r="R6633">
        <v>4.29</v>
      </c>
      <c r="T6633" s="2">
        <v>-6.8999999999999999E-3</v>
      </c>
      <c r="W6633" s="7">
        <f t="shared" si="412"/>
        <v>59.988372093023258</v>
      </c>
      <c r="X6633" s="7">
        <f t="shared" si="413"/>
        <v>58.200844815347864</v>
      </c>
      <c r="Y6633" s="9">
        <f t="shared" si="414"/>
        <v>0.55644330487691906</v>
      </c>
      <c r="Z6633" s="7">
        <f t="shared" si="415"/>
        <v>3.2124158238740632</v>
      </c>
    </row>
    <row r="6634" spans="5:26" x14ac:dyDescent="0.25">
      <c r="E6634" s="1">
        <v>36979</v>
      </c>
      <c r="F6634" s="7">
        <v>259.05</v>
      </c>
      <c r="G6634">
        <v>260.2</v>
      </c>
      <c r="H6634">
        <v>259.05</v>
      </c>
      <c r="I6634">
        <v>259.05</v>
      </c>
      <c r="K6634" s="2">
        <v>-3.8E-3</v>
      </c>
      <c r="N6634" s="1">
        <v>36979</v>
      </c>
      <c r="O6634" s="7">
        <v>4.33</v>
      </c>
      <c r="P6634">
        <v>4.37</v>
      </c>
      <c r="Q6634">
        <v>4.33</v>
      </c>
      <c r="R6634">
        <v>4.32</v>
      </c>
      <c r="T6634" s="2">
        <v>-1.14E-2</v>
      </c>
      <c r="W6634" s="7">
        <f t="shared" si="412"/>
        <v>59.826789838337184</v>
      </c>
      <c r="X6634" s="7">
        <f t="shared" si="413"/>
        <v>58.174037987378256</v>
      </c>
      <c r="Y6634" s="9">
        <f t="shared" si="414"/>
        <v>0.55153067361434394</v>
      </c>
      <c r="Z6634" s="7">
        <f t="shared" si="415"/>
        <v>2.9966635221355067</v>
      </c>
    </row>
    <row r="6635" spans="5:26" x14ac:dyDescent="0.25">
      <c r="E6635" s="1">
        <v>36978</v>
      </c>
      <c r="F6635" s="7">
        <v>260.05</v>
      </c>
      <c r="G6635">
        <v>260.89999999999998</v>
      </c>
      <c r="H6635">
        <v>260.05</v>
      </c>
      <c r="I6635">
        <v>260.05</v>
      </c>
      <c r="K6635" s="2">
        <v>-5.4000000000000003E-3</v>
      </c>
      <c r="N6635" s="1">
        <v>36978</v>
      </c>
      <c r="O6635" s="7">
        <v>4.38</v>
      </c>
      <c r="P6635">
        <v>4.43</v>
      </c>
      <c r="Q6635">
        <v>4.38</v>
      </c>
      <c r="R6635">
        <v>4.37</v>
      </c>
      <c r="T6635" s="2">
        <v>-1.35E-2</v>
      </c>
      <c r="W6635" s="7">
        <f t="shared" si="412"/>
        <v>59.372146118721467</v>
      </c>
      <c r="X6635" s="7">
        <f t="shared" si="413"/>
        <v>58.149204685358796</v>
      </c>
      <c r="Y6635" s="9">
        <f t="shared" si="414"/>
        <v>0.54650272511590225</v>
      </c>
      <c r="Z6635" s="7">
        <f t="shared" si="415"/>
        <v>2.2377590763217317</v>
      </c>
    </row>
    <row r="6636" spans="5:26" x14ac:dyDescent="0.25">
      <c r="E6636" s="1">
        <v>36977</v>
      </c>
      <c r="F6636" s="7">
        <v>261.45</v>
      </c>
      <c r="G6636">
        <v>262.45</v>
      </c>
      <c r="H6636">
        <v>261.45</v>
      </c>
      <c r="I6636">
        <v>261.45</v>
      </c>
      <c r="K6636" s="2">
        <v>-4.5999999999999999E-3</v>
      </c>
      <c r="N6636" s="1">
        <v>36977</v>
      </c>
      <c r="O6636" s="7">
        <v>4.4400000000000004</v>
      </c>
      <c r="P6636">
        <v>4.37</v>
      </c>
      <c r="Q6636">
        <v>4.4400000000000004</v>
      </c>
      <c r="R6636">
        <v>4.43</v>
      </c>
      <c r="T6636" s="2">
        <v>1.37E-2</v>
      </c>
      <c r="W6636" s="7">
        <f t="shared" si="412"/>
        <v>58.88513513513513</v>
      </c>
      <c r="X6636" s="7">
        <f t="shared" si="413"/>
        <v>58.127503133811715</v>
      </c>
      <c r="Y6636" s="9">
        <f t="shared" si="414"/>
        <v>0.54134140341797821</v>
      </c>
      <c r="Z6636" s="7">
        <f t="shared" si="415"/>
        <v>1.3995456407727151</v>
      </c>
    </row>
    <row r="6637" spans="5:26" x14ac:dyDescent="0.25">
      <c r="E6637" s="1">
        <v>36976</v>
      </c>
      <c r="F6637" s="7">
        <v>262.64999999999998</v>
      </c>
      <c r="G6637">
        <v>262.14999999999998</v>
      </c>
      <c r="H6637">
        <v>262.64999999999998</v>
      </c>
      <c r="I6637">
        <v>262.64999999999998</v>
      </c>
      <c r="K6637" s="2">
        <v>1.1000000000000001E-3</v>
      </c>
      <c r="N6637" s="1">
        <v>36976</v>
      </c>
      <c r="O6637" s="7">
        <v>4.38</v>
      </c>
      <c r="P6637">
        <v>4.3499999999999996</v>
      </c>
      <c r="Q6637">
        <v>4.38</v>
      </c>
      <c r="R6637">
        <v>4.37</v>
      </c>
      <c r="T6637" s="2">
        <v>4.5999999999999999E-3</v>
      </c>
      <c r="W6637" s="7">
        <f t="shared" si="412"/>
        <v>59.965753424657528</v>
      </c>
      <c r="X6637" s="7">
        <f t="shared" si="413"/>
        <v>58.111035157214431</v>
      </c>
      <c r="Y6637" s="9">
        <f t="shared" si="414"/>
        <v>0.53590785729251766</v>
      </c>
      <c r="Z6637" s="7">
        <f t="shared" si="415"/>
        <v>3.4608902299238458</v>
      </c>
    </row>
    <row r="6638" spans="5:26" x14ac:dyDescent="0.25">
      <c r="E6638" s="1">
        <v>36973</v>
      </c>
      <c r="F6638" s="7">
        <v>262.35000000000002</v>
      </c>
      <c r="G6638">
        <v>262.25</v>
      </c>
      <c r="H6638">
        <v>262.35000000000002</v>
      </c>
      <c r="I6638">
        <v>262.35000000000002</v>
      </c>
      <c r="K6638" s="2">
        <v>1.5E-3</v>
      </c>
      <c r="N6638" s="1">
        <v>36973</v>
      </c>
      <c r="O6638" s="7">
        <v>4.3600000000000003</v>
      </c>
      <c r="P6638">
        <v>4.34</v>
      </c>
      <c r="Q6638">
        <v>4.3600000000000003</v>
      </c>
      <c r="R6638">
        <v>4.3499999999999996</v>
      </c>
      <c r="T6638" s="2">
        <v>0</v>
      </c>
      <c r="W6638" s="7">
        <f t="shared" si="412"/>
        <v>60.172018348623851</v>
      </c>
      <c r="X6638" s="7">
        <f t="shared" si="413"/>
        <v>58.079874456080233</v>
      </c>
      <c r="Y6638" s="9">
        <f t="shared" si="414"/>
        <v>0.53000792691864984</v>
      </c>
      <c r="Z6638" s="7">
        <f t="shared" si="415"/>
        <v>3.9473822678594352</v>
      </c>
    </row>
    <row r="6639" spans="5:26" x14ac:dyDescent="0.25">
      <c r="E6639" s="1">
        <v>36972</v>
      </c>
      <c r="F6639" s="7">
        <v>261.95</v>
      </c>
      <c r="G6639">
        <v>263.14999999999998</v>
      </c>
      <c r="H6639">
        <v>261.95</v>
      </c>
      <c r="I6639">
        <v>261.95</v>
      </c>
      <c r="K6639" s="2">
        <v>-4.1999999999999997E-3</v>
      </c>
      <c r="N6639" s="1">
        <v>36972</v>
      </c>
      <c r="O6639" s="7">
        <v>4.3600000000000003</v>
      </c>
      <c r="P6639">
        <v>4.34</v>
      </c>
      <c r="Q6639">
        <v>4.3600000000000003</v>
      </c>
      <c r="R6639">
        <v>4.3499999999999996</v>
      </c>
      <c r="T6639" s="2">
        <v>4.5999999999999999E-3</v>
      </c>
      <c r="W6639" s="7">
        <f t="shared" si="412"/>
        <v>60.080275229357788</v>
      </c>
      <c r="X6639" s="7">
        <f t="shared" si="413"/>
        <v>58.045178210241907</v>
      </c>
      <c r="Y6639" s="9">
        <f t="shared" si="414"/>
        <v>0.52401771171460121</v>
      </c>
      <c r="Z6639" s="7">
        <f t="shared" si="415"/>
        <v>3.8836416663417426</v>
      </c>
    </row>
    <row r="6640" spans="5:26" x14ac:dyDescent="0.25">
      <c r="E6640" s="1">
        <v>36971</v>
      </c>
      <c r="F6640" s="7">
        <v>263.05</v>
      </c>
      <c r="G6640">
        <v>262.05</v>
      </c>
      <c r="H6640">
        <v>263.05</v>
      </c>
      <c r="I6640">
        <v>263.05</v>
      </c>
      <c r="K6640" s="2">
        <v>5.4000000000000003E-3</v>
      </c>
      <c r="N6640" s="1">
        <v>36971</v>
      </c>
      <c r="O6640" s="7">
        <v>4.34</v>
      </c>
      <c r="P6640">
        <v>4.34</v>
      </c>
      <c r="Q6640">
        <v>4.34</v>
      </c>
      <c r="R6640">
        <v>4.33</v>
      </c>
      <c r="T6640" s="2">
        <v>-2.3E-3</v>
      </c>
      <c r="W6640" s="7">
        <f t="shared" si="412"/>
        <v>60.610599078341018</v>
      </c>
      <c r="X6640" s="7">
        <f t="shared" si="413"/>
        <v>58.008716432175987</v>
      </c>
      <c r="Y6640" s="9">
        <f t="shared" si="414"/>
        <v>0.51798734304252247</v>
      </c>
      <c r="Z6640" s="7">
        <f t="shared" si="415"/>
        <v>5.0230622062737114</v>
      </c>
    </row>
    <row r="6641" spans="5:26" x14ac:dyDescent="0.25">
      <c r="E6641" s="1">
        <v>36970</v>
      </c>
      <c r="F6641" s="7">
        <v>261.64999999999998</v>
      </c>
      <c r="G6641">
        <v>260.85000000000002</v>
      </c>
      <c r="H6641">
        <v>261.64999999999998</v>
      </c>
      <c r="I6641">
        <v>261.64999999999998</v>
      </c>
      <c r="K6641" s="2">
        <v>3.8E-3</v>
      </c>
      <c r="N6641" s="1">
        <v>36970</v>
      </c>
      <c r="O6641" s="7">
        <v>4.3499999999999996</v>
      </c>
      <c r="P6641">
        <v>4.32</v>
      </c>
      <c r="Q6641">
        <v>4.3499999999999996</v>
      </c>
      <c r="R6641">
        <v>4.34</v>
      </c>
      <c r="T6641" s="2">
        <v>4.5999999999999999E-3</v>
      </c>
      <c r="W6641" s="7">
        <f t="shared" si="412"/>
        <v>60.149425287356323</v>
      </c>
      <c r="X6641" s="7">
        <f t="shared" si="413"/>
        <v>57.964934615150419</v>
      </c>
      <c r="Y6641" s="9">
        <f t="shared" si="414"/>
        <v>0.51190303879695154</v>
      </c>
      <c r="Z6641" s="7">
        <f t="shared" si="415"/>
        <v>4.2673914914429547</v>
      </c>
    </row>
    <row r="6642" spans="5:26" x14ac:dyDescent="0.25">
      <c r="E6642" s="1">
        <v>36969</v>
      </c>
      <c r="F6642" s="7">
        <v>260.64999999999998</v>
      </c>
      <c r="G6642">
        <v>258.8</v>
      </c>
      <c r="H6642">
        <v>260.64999999999998</v>
      </c>
      <c r="I6642">
        <v>260.64999999999998</v>
      </c>
      <c r="K6642" s="2">
        <v>7.3000000000000001E-3</v>
      </c>
      <c r="N6642" s="1">
        <v>36969</v>
      </c>
      <c r="O6642" s="7">
        <v>4.33</v>
      </c>
      <c r="P6642">
        <v>4.3</v>
      </c>
      <c r="Q6642">
        <v>4.33</v>
      </c>
      <c r="R6642">
        <v>4.32</v>
      </c>
      <c r="T6642" s="2">
        <v>4.5999999999999999E-3</v>
      </c>
      <c r="W6642" s="7">
        <f t="shared" si="412"/>
        <v>60.19630484988452</v>
      </c>
      <c r="X6642" s="7">
        <f t="shared" si="413"/>
        <v>57.925801100775061</v>
      </c>
      <c r="Y6642" s="9">
        <f t="shared" si="414"/>
        <v>0.50584430669049174</v>
      </c>
      <c r="Z6642" s="7">
        <f t="shared" si="415"/>
        <v>4.4885426584403563</v>
      </c>
    </row>
    <row r="6643" spans="5:26" x14ac:dyDescent="0.25">
      <c r="E6643" s="1">
        <v>36966</v>
      </c>
      <c r="F6643" s="7">
        <v>258.75</v>
      </c>
      <c r="G6643">
        <v>260.85000000000002</v>
      </c>
      <c r="H6643">
        <v>258.75</v>
      </c>
      <c r="I6643">
        <v>258.75</v>
      </c>
      <c r="K6643" s="2">
        <v>-7.3000000000000001E-3</v>
      </c>
      <c r="N6643" s="1">
        <v>36966</v>
      </c>
      <c r="O6643" s="7">
        <v>4.3099999999999996</v>
      </c>
      <c r="P6643">
        <v>4.34</v>
      </c>
      <c r="Q6643">
        <v>4.3099999999999996</v>
      </c>
      <c r="R6643">
        <v>4.3</v>
      </c>
      <c r="T6643" s="2">
        <v>-1.15E-2</v>
      </c>
      <c r="W6643" s="7">
        <f t="shared" si="412"/>
        <v>60.034802784222741</v>
      </c>
      <c r="X6643" s="7">
        <f t="shared" si="413"/>
        <v>57.883937396093813</v>
      </c>
      <c r="Y6643" s="9">
        <f t="shared" si="414"/>
        <v>0.49970225068544377</v>
      </c>
      <c r="Z6643" s="7">
        <f t="shared" si="415"/>
        <v>4.3042939774207065</v>
      </c>
    </row>
    <row r="6644" spans="5:26" x14ac:dyDescent="0.25">
      <c r="E6644" s="1">
        <v>36965</v>
      </c>
      <c r="F6644" s="7">
        <v>260.64999999999998</v>
      </c>
      <c r="G6644">
        <v>263.85000000000002</v>
      </c>
      <c r="H6644">
        <v>260.64999999999998</v>
      </c>
      <c r="I6644">
        <v>260.64999999999998</v>
      </c>
      <c r="K6644" s="2">
        <v>-9.1000000000000004E-3</v>
      </c>
      <c r="N6644" s="1">
        <v>36965</v>
      </c>
      <c r="O6644" s="7">
        <v>4.3600000000000003</v>
      </c>
      <c r="P6644">
        <v>4.4400000000000004</v>
      </c>
      <c r="Q6644">
        <v>4.3600000000000003</v>
      </c>
      <c r="R6644">
        <v>4.3499999999999996</v>
      </c>
      <c r="T6644" s="2">
        <v>-2.24E-2</v>
      </c>
      <c r="W6644" s="7">
        <f t="shared" si="412"/>
        <v>59.782110091743107</v>
      </c>
      <c r="X6644" s="7">
        <f t="shared" si="413"/>
        <v>57.839832930090019</v>
      </c>
      <c r="Y6644" s="9">
        <f t="shared" si="414"/>
        <v>0.49351943051013758</v>
      </c>
      <c r="Z6644" s="7">
        <f t="shared" si="415"/>
        <v>3.9355637115349422</v>
      </c>
    </row>
    <row r="6645" spans="5:26" x14ac:dyDescent="0.25">
      <c r="E6645" s="1">
        <v>36964</v>
      </c>
      <c r="F6645" s="7">
        <v>263.05</v>
      </c>
      <c r="G6645">
        <v>268.64999999999998</v>
      </c>
      <c r="H6645">
        <v>263.05</v>
      </c>
      <c r="I6645">
        <v>263.05</v>
      </c>
      <c r="K6645" s="2">
        <v>-1.7600000000000001E-2</v>
      </c>
      <c r="N6645" s="1">
        <v>36964</v>
      </c>
      <c r="O6645" s="7">
        <v>4.46</v>
      </c>
      <c r="P6645">
        <v>4.43</v>
      </c>
      <c r="Q6645">
        <v>4.46</v>
      </c>
      <c r="R6645">
        <v>4.45</v>
      </c>
      <c r="T6645" s="2">
        <v>4.4999999999999997E-3</v>
      </c>
      <c r="W6645" s="7">
        <f t="shared" si="412"/>
        <v>58.979820627802695</v>
      </c>
      <c r="X6645" s="7">
        <f t="shared" si="413"/>
        <v>57.798443734097674</v>
      </c>
      <c r="Y6645" s="9">
        <f t="shared" si="414"/>
        <v>0.48737926781258512</v>
      </c>
      <c r="Z6645" s="7">
        <f t="shared" si="415"/>
        <v>2.4239375199671054</v>
      </c>
    </row>
    <row r="6646" spans="5:26" x14ac:dyDescent="0.25">
      <c r="E6646" s="1">
        <v>36963</v>
      </c>
      <c r="F6646" s="7">
        <v>267.75</v>
      </c>
      <c r="G6646">
        <v>272.64999999999998</v>
      </c>
      <c r="H6646">
        <v>267.75</v>
      </c>
      <c r="I6646">
        <v>267.75</v>
      </c>
      <c r="K6646" s="2">
        <v>-1.7600000000000001E-2</v>
      </c>
      <c r="N6646" s="1">
        <v>36963</v>
      </c>
      <c r="O6646" s="7">
        <v>4.4400000000000004</v>
      </c>
      <c r="P6646">
        <v>4.43</v>
      </c>
      <c r="Q6646">
        <v>4.4400000000000004</v>
      </c>
      <c r="R6646">
        <v>4.43</v>
      </c>
      <c r="T6646" s="2">
        <v>2.3E-3</v>
      </c>
      <c r="W6646" s="7">
        <f t="shared" si="412"/>
        <v>60.304054054054049</v>
      </c>
      <c r="X6646" s="7">
        <f t="shared" si="413"/>
        <v>57.765522939928104</v>
      </c>
      <c r="Y6646" s="9">
        <f t="shared" si="414"/>
        <v>0.48117879510052952</v>
      </c>
      <c r="Z6646" s="7">
        <f t="shared" si="415"/>
        <v>5.2756504234472477</v>
      </c>
    </row>
    <row r="6647" spans="5:26" x14ac:dyDescent="0.25">
      <c r="E6647" s="1">
        <v>36962</v>
      </c>
      <c r="F6647" s="7">
        <v>272.55</v>
      </c>
      <c r="G6647">
        <v>272.2</v>
      </c>
      <c r="H6647">
        <v>272.55</v>
      </c>
      <c r="I6647">
        <v>272.55</v>
      </c>
      <c r="K6647" s="2">
        <v>5.9999999999999995E-4</v>
      </c>
      <c r="N6647" s="1">
        <v>36962</v>
      </c>
      <c r="O6647" s="7">
        <v>4.43</v>
      </c>
      <c r="P6647">
        <v>4.5</v>
      </c>
      <c r="Q6647">
        <v>4.43</v>
      </c>
      <c r="R6647">
        <v>4.42</v>
      </c>
      <c r="T6647" s="2">
        <v>-1.77E-2</v>
      </c>
      <c r="W6647" s="7">
        <f t="shared" si="412"/>
        <v>61.523702031602717</v>
      </c>
      <c r="X6647" s="7">
        <f t="shared" si="413"/>
        <v>57.71405866052266</v>
      </c>
      <c r="Y6647" s="9">
        <f t="shared" si="414"/>
        <v>0.47467043829171468</v>
      </c>
      <c r="Z6647" s="7">
        <f t="shared" si="415"/>
        <v>8.0258702960111297</v>
      </c>
    </row>
    <row r="6648" spans="5:26" x14ac:dyDescent="0.25">
      <c r="E6648" s="1">
        <v>36959</v>
      </c>
      <c r="F6648" s="7">
        <v>272.38</v>
      </c>
      <c r="G6648">
        <v>267.38</v>
      </c>
      <c r="H6648">
        <v>272.38</v>
      </c>
      <c r="I6648">
        <v>272.38</v>
      </c>
      <c r="K6648" s="2">
        <v>2.23E-2</v>
      </c>
      <c r="N6648" s="1">
        <v>36959</v>
      </c>
      <c r="O6648" s="7">
        <v>4.51</v>
      </c>
      <c r="P6648">
        <v>4.5</v>
      </c>
      <c r="Q6648">
        <v>4.51</v>
      </c>
      <c r="R6648">
        <v>4.5</v>
      </c>
      <c r="T6648" s="2">
        <v>0</v>
      </c>
      <c r="W6648" s="7">
        <f t="shared" si="412"/>
        <v>60.394678492239471</v>
      </c>
      <c r="X6648" s="7">
        <f t="shared" si="413"/>
        <v>57.652121605600485</v>
      </c>
      <c r="Y6648" s="9">
        <f t="shared" si="414"/>
        <v>0.4682485693047278</v>
      </c>
      <c r="Z6648" s="7">
        <f t="shared" si="415"/>
        <v>5.8570534250883739</v>
      </c>
    </row>
    <row r="6649" spans="5:26" x14ac:dyDescent="0.25">
      <c r="E6649" s="1">
        <v>36958</v>
      </c>
      <c r="F6649" s="7">
        <v>266.45</v>
      </c>
      <c r="G6649">
        <v>262.45</v>
      </c>
      <c r="H6649">
        <v>266.45</v>
      </c>
      <c r="I6649">
        <v>266.45</v>
      </c>
      <c r="K6649" s="2">
        <v>1.5599999999999999E-2</v>
      </c>
      <c r="N6649" s="1">
        <v>36958</v>
      </c>
      <c r="O6649" s="7">
        <v>4.51</v>
      </c>
      <c r="P6649">
        <v>4.4400000000000004</v>
      </c>
      <c r="Q6649">
        <v>4.51</v>
      </c>
      <c r="R6649">
        <v>4.5</v>
      </c>
      <c r="T6649" s="2">
        <v>1.35E-2</v>
      </c>
      <c r="W6649" s="7">
        <f t="shared" si="412"/>
        <v>59.079822616407981</v>
      </c>
      <c r="X6649" s="7">
        <f t="shared" si="413"/>
        <v>57.60539139635668</v>
      </c>
      <c r="Y6649" s="9">
        <f t="shared" si="414"/>
        <v>0.46222373089995139</v>
      </c>
      <c r="Z6649" s="7">
        <f t="shared" si="415"/>
        <v>3.1898648240768113</v>
      </c>
    </row>
    <row r="6650" spans="5:26" x14ac:dyDescent="0.25">
      <c r="E6650" s="1">
        <v>36957</v>
      </c>
      <c r="F6650" s="7">
        <v>262.35000000000002</v>
      </c>
      <c r="G6650">
        <v>260.64999999999998</v>
      </c>
      <c r="H6650">
        <v>262.35000000000002</v>
      </c>
      <c r="I6650">
        <v>262.35000000000002</v>
      </c>
      <c r="K6650" s="2">
        <v>6.1000000000000004E-3</v>
      </c>
      <c r="N6650" s="1">
        <v>36957</v>
      </c>
      <c r="O6650" s="7">
        <v>4.45</v>
      </c>
      <c r="P6650">
        <v>4.42</v>
      </c>
      <c r="Q6650">
        <v>4.45</v>
      </c>
      <c r="R6650">
        <v>4.4400000000000004</v>
      </c>
      <c r="T6650" s="2">
        <v>4.4999999999999997E-3</v>
      </c>
      <c r="W6650" s="7">
        <f t="shared" si="412"/>
        <v>58.955056179775283</v>
      </c>
      <c r="X6650" s="7">
        <f t="shared" si="413"/>
        <v>57.56589570155252</v>
      </c>
      <c r="Y6650" s="9">
        <f t="shared" si="414"/>
        <v>0.45630592442611428</v>
      </c>
      <c r="Z6650" s="7">
        <f t="shared" si="415"/>
        <v>3.0443621348328516</v>
      </c>
    </row>
    <row r="6651" spans="5:26" x14ac:dyDescent="0.25">
      <c r="E6651" s="1">
        <v>36956</v>
      </c>
      <c r="F6651" s="7">
        <v>260.75</v>
      </c>
      <c r="G6651">
        <v>263.10000000000002</v>
      </c>
      <c r="H6651">
        <v>260.75</v>
      </c>
      <c r="I6651">
        <v>260.75</v>
      </c>
      <c r="K6651" s="2">
        <v>-9.1000000000000004E-3</v>
      </c>
      <c r="N6651" s="1">
        <v>36956</v>
      </c>
      <c r="O6651" s="7">
        <v>4.43</v>
      </c>
      <c r="P6651">
        <v>4.42</v>
      </c>
      <c r="Q6651">
        <v>4.43</v>
      </c>
      <c r="R6651">
        <v>4.42</v>
      </c>
      <c r="T6651" s="2">
        <v>0</v>
      </c>
      <c r="W6651" s="7">
        <f t="shared" si="412"/>
        <v>58.860045146726868</v>
      </c>
      <c r="X6651" s="7">
        <f t="shared" si="413"/>
        <v>57.532147538654883</v>
      </c>
      <c r="Y6651" s="9">
        <f t="shared" si="414"/>
        <v>0.45014609625333762</v>
      </c>
      <c r="Z6651" s="7">
        <f t="shared" si="415"/>
        <v>2.9499258554597318</v>
      </c>
    </row>
    <row r="6652" spans="5:26" x14ac:dyDescent="0.25">
      <c r="E6652" s="1">
        <v>36955</v>
      </c>
      <c r="F6652" s="7">
        <v>263.14999999999998</v>
      </c>
      <c r="G6652">
        <v>262.64999999999998</v>
      </c>
      <c r="H6652">
        <v>263.14999999999998</v>
      </c>
      <c r="I6652">
        <v>263.14999999999998</v>
      </c>
      <c r="K6652" s="2">
        <v>1.5E-3</v>
      </c>
      <c r="N6652" s="1">
        <v>36955</v>
      </c>
      <c r="O6652" s="7">
        <v>4.43</v>
      </c>
      <c r="P6652">
        <v>4.42</v>
      </c>
      <c r="Q6652">
        <v>4.43</v>
      </c>
      <c r="R6652">
        <v>4.42</v>
      </c>
      <c r="T6652" s="2">
        <v>2.3E-3</v>
      </c>
      <c r="W6652" s="7">
        <f t="shared" si="412"/>
        <v>59.401805869074494</v>
      </c>
      <c r="X6652" s="7">
        <f t="shared" si="413"/>
        <v>57.500298787083317</v>
      </c>
      <c r="Y6652" s="9">
        <f t="shared" si="414"/>
        <v>0.44388531490028055</v>
      </c>
      <c r="Z6652" s="7">
        <f t="shared" si="415"/>
        <v>4.2837801075224871</v>
      </c>
    </row>
    <row r="6653" spans="5:26" x14ac:dyDescent="0.25">
      <c r="E6653" s="1">
        <v>36952</v>
      </c>
      <c r="F6653" s="7">
        <v>262.75</v>
      </c>
      <c r="G6653">
        <v>265.05</v>
      </c>
      <c r="H6653">
        <v>262.75</v>
      </c>
      <c r="I6653">
        <v>262.75</v>
      </c>
      <c r="K6653" s="2">
        <v>-1.09E-2</v>
      </c>
      <c r="N6653" s="1">
        <v>36952</v>
      </c>
      <c r="O6653" s="7">
        <v>4.42</v>
      </c>
      <c r="P6653">
        <v>4.4000000000000004</v>
      </c>
      <c r="Q6653">
        <v>4.42</v>
      </c>
      <c r="R6653">
        <v>4.41</v>
      </c>
      <c r="T6653" s="2">
        <v>2.3E-3</v>
      </c>
      <c r="W6653" s="7">
        <f t="shared" si="412"/>
        <v>59.445701357466064</v>
      </c>
      <c r="X6653" s="7">
        <f t="shared" si="413"/>
        <v>57.459109131228097</v>
      </c>
      <c r="Y6653" s="9">
        <f t="shared" si="414"/>
        <v>0.43759342664915107</v>
      </c>
      <c r="Z6653" s="7">
        <f t="shared" si="415"/>
        <v>4.5398127696985613</v>
      </c>
    </row>
    <row r="6654" spans="5:26" x14ac:dyDescent="0.25">
      <c r="E6654" s="1">
        <v>36951</v>
      </c>
      <c r="F6654" s="7">
        <v>265.64999999999998</v>
      </c>
      <c r="G6654">
        <v>267.14999999999998</v>
      </c>
      <c r="H6654">
        <v>265.64999999999998</v>
      </c>
      <c r="I6654">
        <v>265.64999999999998</v>
      </c>
      <c r="K6654" s="2">
        <v>-6.0000000000000001E-3</v>
      </c>
      <c r="N6654" s="1">
        <v>36951</v>
      </c>
      <c r="O6654" s="7">
        <v>4.41</v>
      </c>
      <c r="P6654">
        <v>4.47</v>
      </c>
      <c r="Q6654">
        <v>4.41</v>
      </c>
      <c r="R6654">
        <v>4.4000000000000004</v>
      </c>
      <c r="T6654" s="2">
        <v>-1.5599999999999999E-2</v>
      </c>
      <c r="W6654" s="7">
        <f t="shared" si="412"/>
        <v>60.238095238095234</v>
      </c>
      <c r="X6654" s="7">
        <f t="shared" si="413"/>
        <v>57.420612590125451</v>
      </c>
      <c r="Y6654" s="9">
        <f t="shared" si="414"/>
        <v>0.43145095417204438</v>
      </c>
      <c r="Z6654" s="7">
        <f t="shared" si="415"/>
        <v>6.5302501262896495</v>
      </c>
    </row>
    <row r="6655" spans="5:26" x14ac:dyDescent="0.25">
      <c r="E6655" s="1">
        <v>36950</v>
      </c>
      <c r="F6655" s="7">
        <v>267.25</v>
      </c>
      <c r="G6655">
        <v>268.05</v>
      </c>
      <c r="H6655">
        <v>267.25</v>
      </c>
      <c r="I6655">
        <v>267.25</v>
      </c>
      <c r="K6655" s="2">
        <v>-3.7000000000000002E-3</v>
      </c>
      <c r="N6655" s="1">
        <v>36950</v>
      </c>
      <c r="O6655" s="7">
        <v>4.4800000000000004</v>
      </c>
      <c r="P6655">
        <v>4.42</v>
      </c>
      <c r="Q6655">
        <v>4.4800000000000004</v>
      </c>
      <c r="R6655">
        <v>4.47</v>
      </c>
      <c r="T6655" s="2">
        <v>1.1299999999999999E-2</v>
      </c>
      <c r="W6655" s="7">
        <f t="shared" si="412"/>
        <v>59.654017857142854</v>
      </c>
      <c r="X6655" s="7">
        <f t="shared" si="413"/>
        <v>57.375277029000415</v>
      </c>
      <c r="Y6655" s="9">
        <f t="shared" si="414"/>
        <v>0.42542331684607859</v>
      </c>
      <c r="Z6655" s="7">
        <f t="shared" si="415"/>
        <v>5.3564079304259309</v>
      </c>
    </row>
    <row r="6656" spans="5:26" x14ac:dyDescent="0.25">
      <c r="E6656" s="1">
        <v>36949</v>
      </c>
      <c r="F6656" s="7">
        <v>268.25</v>
      </c>
      <c r="G6656">
        <v>267</v>
      </c>
      <c r="H6656">
        <v>268.25</v>
      </c>
      <c r="I6656">
        <v>268.25</v>
      </c>
      <c r="K6656" s="2">
        <v>5.1999999999999998E-3</v>
      </c>
      <c r="N6656" s="1">
        <v>36949</v>
      </c>
      <c r="O6656" s="7">
        <v>4.43</v>
      </c>
      <c r="P6656">
        <v>4.46</v>
      </c>
      <c r="Q6656">
        <v>4.43</v>
      </c>
      <c r="R6656">
        <v>4.42</v>
      </c>
      <c r="T6656" s="2">
        <v>-4.4999999999999997E-3</v>
      </c>
      <c r="W6656" s="7">
        <f t="shared" si="412"/>
        <v>60.553047404063207</v>
      </c>
      <c r="X6656" s="7">
        <f t="shared" si="413"/>
        <v>57.339455304259715</v>
      </c>
      <c r="Y6656" s="9">
        <f t="shared" si="414"/>
        <v>0.4196874796634143</v>
      </c>
      <c r="Z6656" s="7">
        <f t="shared" si="415"/>
        <v>7.6571073847158004</v>
      </c>
    </row>
    <row r="6657" spans="5:26" x14ac:dyDescent="0.25">
      <c r="E6657" s="1">
        <v>36948</v>
      </c>
      <c r="F6657" s="7">
        <v>266.85000000000002</v>
      </c>
      <c r="G6657">
        <v>261.75</v>
      </c>
      <c r="H6657">
        <v>266.85000000000002</v>
      </c>
      <c r="I6657">
        <v>266.85000000000002</v>
      </c>
      <c r="K6657" s="2">
        <v>2.0500000000000001E-2</v>
      </c>
      <c r="N6657" s="1">
        <v>36948</v>
      </c>
      <c r="O6657" s="7">
        <v>4.45</v>
      </c>
      <c r="P6657">
        <v>4.4400000000000004</v>
      </c>
      <c r="Q6657">
        <v>4.45</v>
      </c>
      <c r="R6657">
        <v>4.4400000000000004</v>
      </c>
      <c r="T6657" s="2">
        <v>2.3E-3</v>
      </c>
      <c r="W6657" s="7">
        <f t="shared" si="412"/>
        <v>59.966292134831463</v>
      </c>
      <c r="X6657" s="7">
        <f t="shared" si="413"/>
        <v>57.296389764736361</v>
      </c>
      <c r="Y6657" s="9">
        <f t="shared" si="414"/>
        <v>0.41417655460057851</v>
      </c>
      <c r="Z6657" s="7">
        <f t="shared" si="415"/>
        <v>6.4462904537652754</v>
      </c>
    </row>
    <row r="6658" spans="5:26" x14ac:dyDescent="0.25">
      <c r="E6658" s="1">
        <v>36945</v>
      </c>
      <c r="F6658" s="7">
        <v>261.5</v>
      </c>
      <c r="G6658">
        <v>258.7</v>
      </c>
      <c r="H6658">
        <v>261.5</v>
      </c>
      <c r="I6658">
        <v>261.5</v>
      </c>
      <c r="K6658" s="2">
        <v>9.4999999999999998E-3</v>
      </c>
      <c r="N6658" s="1">
        <v>36945</v>
      </c>
      <c r="O6658" s="7">
        <v>4.4400000000000004</v>
      </c>
      <c r="P6658">
        <v>4.42</v>
      </c>
      <c r="Q6658">
        <v>4.4400000000000004</v>
      </c>
      <c r="R6658">
        <v>4.43</v>
      </c>
      <c r="T6658" s="2">
        <v>2.3E-3</v>
      </c>
      <c r="W6658" s="7">
        <f t="shared" si="412"/>
        <v>58.896396396396391</v>
      </c>
      <c r="X6658" s="7">
        <f t="shared" si="413"/>
        <v>57.254666297951829</v>
      </c>
      <c r="Y6658" s="9">
        <f t="shared" si="414"/>
        <v>0.40907852397648758</v>
      </c>
      <c r="Z6658" s="7">
        <f t="shared" si="415"/>
        <v>4.0132395181393647</v>
      </c>
    </row>
    <row r="6659" spans="5:26" x14ac:dyDescent="0.25">
      <c r="E6659" s="1">
        <v>36944</v>
      </c>
      <c r="F6659" s="7">
        <v>259.05</v>
      </c>
      <c r="G6659">
        <v>258.75</v>
      </c>
      <c r="H6659">
        <v>259.05</v>
      </c>
      <c r="I6659">
        <v>259.05</v>
      </c>
      <c r="K6659" s="2">
        <v>1.9E-3</v>
      </c>
      <c r="N6659" s="1">
        <v>36944</v>
      </c>
      <c r="O6659" s="7">
        <v>4.43</v>
      </c>
      <c r="P6659">
        <v>4.42</v>
      </c>
      <c r="Q6659">
        <v>4.43</v>
      </c>
      <c r="R6659">
        <v>4.42</v>
      </c>
      <c r="T6659" s="2">
        <v>2.3E-3</v>
      </c>
      <c r="W6659" s="7">
        <f t="shared" si="412"/>
        <v>58.476297968397297</v>
      </c>
      <c r="X6659" s="7">
        <f t="shared" si="413"/>
        <v>57.223335277490371</v>
      </c>
      <c r="Y6659" s="9">
        <f t="shared" si="414"/>
        <v>0.40430969730768379</v>
      </c>
      <c r="Z6659" s="7">
        <f t="shared" si="415"/>
        <v>3.0990171624634795</v>
      </c>
    </row>
    <row r="6660" spans="5:26" x14ac:dyDescent="0.25">
      <c r="E6660" s="1">
        <v>36943</v>
      </c>
      <c r="F6660" s="7">
        <v>258.55</v>
      </c>
      <c r="G6660">
        <v>256.45</v>
      </c>
      <c r="H6660">
        <v>258.55</v>
      </c>
      <c r="I6660">
        <v>258.55</v>
      </c>
      <c r="K6660" s="2">
        <v>8.9999999999999993E-3</v>
      </c>
      <c r="N6660" s="1">
        <v>36943</v>
      </c>
      <c r="O6660" s="7">
        <v>4.42</v>
      </c>
      <c r="P6660">
        <v>4.42</v>
      </c>
      <c r="Q6660">
        <v>4.42</v>
      </c>
      <c r="R6660">
        <v>4.41</v>
      </c>
      <c r="T6660" s="2">
        <v>-2.3E-3</v>
      </c>
      <c r="W6660" s="7">
        <f t="shared" si="412"/>
        <v>58.495475113122176</v>
      </c>
      <c r="X6660" s="7">
        <f t="shared" si="413"/>
        <v>57.194925538814886</v>
      </c>
      <c r="Y6660" s="9">
        <f t="shared" si="414"/>
        <v>0.39966601549572045</v>
      </c>
      <c r="Z6660" s="7">
        <f t="shared" si="415"/>
        <v>3.2540909756717005</v>
      </c>
    </row>
    <row r="6661" spans="5:26" x14ac:dyDescent="0.25">
      <c r="E6661" s="1">
        <v>36942</v>
      </c>
      <c r="F6661" s="7">
        <v>256.25</v>
      </c>
      <c r="G6661">
        <v>259.64999999999998</v>
      </c>
      <c r="H6661">
        <v>256.25</v>
      </c>
      <c r="I6661">
        <v>256.25</v>
      </c>
      <c r="K6661" s="2">
        <v>-1.3100000000000001E-2</v>
      </c>
      <c r="N6661" s="1">
        <v>36942</v>
      </c>
      <c r="O6661" s="7">
        <v>4.43</v>
      </c>
      <c r="P6661">
        <v>4.5</v>
      </c>
      <c r="Q6661">
        <v>4.43</v>
      </c>
      <c r="R6661">
        <v>4.42</v>
      </c>
      <c r="T6661" s="2">
        <v>-1.77E-2</v>
      </c>
      <c r="W6661" s="7">
        <f t="shared" si="412"/>
        <v>57.844243792325059</v>
      </c>
      <c r="X6661" s="7">
        <f t="shared" si="413"/>
        <v>57.167680131221871</v>
      </c>
      <c r="Y6661" s="9">
        <f t="shared" si="414"/>
        <v>0.39508622959781792</v>
      </c>
      <c r="Z6661" s="7">
        <f t="shared" si="415"/>
        <v>1.7124455635720408</v>
      </c>
    </row>
    <row r="6662" spans="5:26" x14ac:dyDescent="0.25">
      <c r="E6662" s="1">
        <v>36941</v>
      </c>
      <c r="F6662" s="7">
        <v>259.64999999999998</v>
      </c>
      <c r="G6662">
        <v>258.75</v>
      </c>
      <c r="H6662">
        <v>259.64999999999998</v>
      </c>
      <c r="I6662">
        <v>259.64999999999998</v>
      </c>
      <c r="K6662" s="2">
        <v>2.7000000000000001E-3</v>
      </c>
      <c r="N6662" s="1">
        <v>36941</v>
      </c>
      <c r="O6662" s="7">
        <v>4.51</v>
      </c>
      <c r="P6662">
        <v>4.51</v>
      </c>
      <c r="Q6662">
        <v>4.51</v>
      </c>
      <c r="R6662">
        <v>4.5</v>
      </c>
      <c r="T6662" s="2">
        <v>4.4999999999999997E-3</v>
      </c>
      <c r="W6662" s="7">
        <f t="shared" si="412"/>
        <v>57.572062084257205</v>
      </c>
      <c r="X6662" s="7">
        <f t="shared" si="413"/>
        <v>57.146937047475419</v>
      </c>
      <c r="Y6662" s="9">
        <f t="shared" si="414"/>
        <v>0.39062229238342733</v>
      </c>
      <c r="Z6662" s="7">
        <f t="shared" si="415"/>
        <v>1.0883276379026814</v>
      </c>
    </row>
    <row r="6663" spans="5:26" x14ac:dyDescent="0.25">
      <c r="E6663" s="1">
        <v>36938</v>
      </c>
      <c r="F6663" s="7">
        <v>258.95</v>
      </c>
      <c r="G6663">
        <v>255.95</v>
      </c>
      <c r="H6663">
        <v>258.95</v>
      </c>
      <c r="I6663">
        <v>258.95</v>
      </c>
      <c r="K6663" s="2">
        <v>1.1299999999999999E-2</v>
      </c>
      <c r="N6663" s="1">
        <v>36938</v>
      </c>
      <c r="O6663" s="7">
        <v>4.49</v>
      </c>
      <c r="P6663">
        <v>4.51</v>
      </c>
      <c r="Q6663">
        <v>4.49</v>
      </c>
      <c r="R6663">
        <v>4.4800000000000004</v>
      </c>
      <c r="T6663" s="2">
        <v>-8.8000000000000005E-3</v>
      </c>
      <c r="W6663" s="7">
        <f t="shared" si="412"/>
        <v>57.672605790645875</v>
      </c>
      <c r="X6663" s="7">
        <f t="shared" si="413"/>
        <v>57.129309983021102</v>
      </c>
      <c r="Y6663" s="9">
        <f t="shared" si="414"/>
        <v>0.38617137513045202</v>
      </c>
      <c r="Z6663" s="7">
        <f t="shared" si="415"/>
        <v>1.4068774710224001</v>
      </c>
    </row>
    <row r="6664" spans="5:26" x14ac:dyDescent="0.25">
      <c r="E6664" s="1">
        <v>36937</v>
      </c>
      <c r="F6664" s="7">
        <v>256.05</v>
      </c>
      <c r="G6664">
        <v>259.75</v>
      </c>
      <c r="H6664">
        <v>256.05</v>
      </c>
      <c r="I6664">
        <v>256.05</v>
      </c>
      <c r="K6664" s="2">
        <v>-1.4800000000000001E-2</v>
      </c>
      <c r="N6664" s="1">
        <v>36937</v>
      </c>
      <c r="O6664" s="7">
        <v>4.53</v>
      </c>
      <c r="P6664">
        <v>4.51</v>
      </c>
      <c r="Q6664">
        <v>4.53</v>
      </c>
      <c r="R6664">
        <v>4.5199999999999996</v>
      </c>
      <c r="T6664" s="2">
        <v>2.2000000000000001E-3</v>
      </c>
      <c r="W6664" s="7">
        <f t="shared" ref="W6664:W6727" si="416">F6664/O6664</f>
        <v>56.523178807947019</v>
      </c>
      <c r="X6664" s="7">
        <f t="shared" ref="X6664:X6727" si="417">AVERAGE(W6664:W6753)</f>
        <v>57.114549868895573</v>
      </c>
      <c r="Y6664" s="9">
        <f t="shared" ref="Y6664:Y6727" si="418">_xlfn.STDEV.S(X6664:X6753)</f>
        <v>0.38174710528349565</v>
      </c>
      <c r="Z6664" s="7">
        <f t="shared" si="415"/>
        <v>-1.5491173417264956</v>
      </c>
    </row>
    <row r="6665" spans="5:26" x14ac:dyDescent="0.25">
      <c r="E6665" s="1">
        <v>36936</v>
      </c>
      <c r="F6665" s="7">
        <v>259.89999999999998</v>
      </c>
      <c r="G6665">
        <v>260.64999999999998</v>
      </c>
      <c r="H6665">
        <v>259.89999999999998</v>
      </c>
      <c r="I6665">
        <v>259.89999999999998</v>
      </c>
      <c r="K6665" s="2">
        <v>-4.0000000000000001E-3</v>
      </c>
      <c r="N6665" s="1">
        <v>36936</v>
      </c>
      <c r="O6665" s="7">
        <v>4.5199999999999996</v>
      </c>
      <c r="P6665">
        <v>4.55</v>
      </c>
      <c r="Q6665">
        <v>4.5199999999999996</v>
      </c>
      <c r="R6665">
        <v>4.51</v>
      </c>
      <c r="T6665" s="2">
        <v>-8.8000000000000005E-3</v>
      </c>
      <c r="W6665" s="7">
        <f t="shared" si="416"/>
        <v>57.5</v>
      </c>
      <c r="X6665" s="7">
        <f t="shared" si="417"/>
        <v>57.105382903815261</v>
      </c>
      <c r="Y6665" s="9">
        <f t="shared" si="418"/>
        <v>0.37734218305357858</v>
      </c>
      <c r="Z6665" s="7">
        <f t="shared" ref="Z6665:Z6728" si="419">(W6665-X6665)/Y6665</f>
        <v>1.0457804981975927</v>
      </c>
    </row>
    <row r="6666" spans="5:26" x14ac:dyDescent="0.25">
      <c r="E6666" s="1">
        <v>36935</v>
      </c>
      <c r="F6666" s="7">
        <v>260.95</v>
      </c>
      <c r="G6666">
        <v>261.45</v>
      </c>
      <c r="H6666">
        <v>260.95</v>
      </c>
      <c r="I6666">
        <v>260.95</v>
      </c>
      <c r="K6666" s="2">
        <v>-1.5E-3</v>
      </c>
      <c r="N6666" s="1">
        <v>36935</v>
      </c>
      <c r="O6666" s="7">
        <v>4.5599999999999996</v>
      </c>
      <c r="P6666">
        <v>4.55</v>
      </c>
      <c r="Q6666">
        <v>4.5599999999999996</v>
      </c>
      <c r="R6666">
        <v>4.55</v>
      </c>
      <c r="T6666" s="2">
        <v>0</v>
      </c>
      <c r="W6666" s="7">
        <f t="shared" si="416"/>
        <v>57.225877192982459</v>
      </c>
      <c r="X6666" s="7">
        <f t="shared" si="417"/>
        <v>57.086239527309921</v>
      </c>
      <c r="Y6666" s="9">
        <f t="shared" si="418"/>
        <v>0.37280564283687206</v>
      </c>
      <c r="Z6666" s="7">
        <f t="shared" si="419"/>
        <v>0.37455888438265678</v>
      </c>
    </row>
    <row r="6667" spans="5:26" x14ac:dyDescent="0.25">
      <c r="E6667" s="1">
        <v>36934</v>
      </c>
      <c r="F6667" s="7">
        <v>261.35000000000002</v>
      </c>
      <c r="G6667">
        <v>261.35000000000002</v>
      </c>
      <c r="H6667">
        <v>261.35000000000002</v>
      </c>
      <c r="I6667">
        <v>261.35000000000002</v>
      </c>
      <c r="K6667" s="2">
        <v>2.7000000000000001E-3</v>
      </c>
      <c r="N6667" s="1">
        <v>36934</v>
      </c>
      <c r="O6667" s="7">
        <v>4.5599999999999996</v>
      </c>
      <c r="P6667">
        <v>4.53</v>
      </c>
      <c r="Q6667">
        <v>4.5599999999999996</v>
      </c>
      <c r="R6667">
        <v>4.55</v>
      </c>
      <c r="T6667" s="2">
        <v>2.2000000000000001E-3</v>
      </c>
      <c r="W6667" s="7">
        <f t="shared" si="416"/>
        <v>57.313596491228083</v>
      </c>
      <c r="X6667" s="7">
        <f t="shared" si="417"/>
        <v>57.067781799886184</v>
      </c>
      <c r="Y6667" s="9">
        <f t="shared" si="418"/>
        <v>0.36830207190025199</v>
      </c>
      <c r="Z6667" s="7">
        <f t="shared" si="419"/>
        <v>0.66742684903622562</v>
      </c>
    </row>
    <row r="6668" spans="5:26" x14ac:dyDescent="0.25">
      <c r="E6668" s="1">
        <v>36931</v>
      </c>
      <c r="F6668" s="7">
        <v>260.64999999999998</v>
      </c>
      <c r="G6668">
        <v>260.85000000000002</v>
      </c>
      <c r="H6668">
        <v>260.64999999999998</v>
      </c>
      <c r="I6668">
        <v>260.64999999999998</v>
      </c>
      <c r="K6668" s="2">
        <v>-1E-3</v>
      </c>
      <c r="N6668" s="1">
        <v>36931</v>
      </c>
      <c r="O6668" s="7">
        <v>4.55</v>
      </c>
      <c r="P6668">
        <v>4.5599999999999996</v>
      </c>
      <c r="Q6668">
        <v>4.55</v>
      </c>
      <c r="R6668">
        <v>4.54</v>
      </c>
      <c r="T6668" s="2">
        <v>-2.2000000000000001E-3</v>
      </c>
      <c r="W6668" s="7">
        <f t="shared" si="416"/>
        <v>57.285714285714285</v>
      </c>
      <c r="X6668" s="7">
        <f t="shared" si="417"/>
        <v>57.046181948386582</v>
      </c>
      <c r="Y6668" s="9">
        <f t="shared" si="418"/>
        <v>0.36384969021436564</v>
      </c>
      <c r="Z6668" s="7">
        <f t="shared" si="419"/>
        <v>0.65832772095141667</v>
      </c>
    </row>
    <row r="6669" spans="5:26" x14ac:dyDescent="0.25">
      <c r="E6669" s="1">
        <v>36930</v>
      </c>
      <c r="F6669" s="7">
        <v>260.89999999999998</v>
      </c>
      <c r="G6669">
        <v>263.39999999999998</v>
      </c>
      <c r="H6669">
        <v>260.89999999999998</v>
      </c>
      <c r="I6669">
        <v>260.89999999999998</v>
      </c>
      <c r="K6669" s="2">
        <v>-9.2999999999999992E-3</v>
      </c>
      <c r="N6669" s="1">
        <v>36930</v>
      </c>
      <c r="O6669" s="7">
        <v>4.5599999999999996</v>
      </c>
      <c r="P6669">
        <v>4.6100000000000003</v>
      </c>
      <c r="Q6669">
        <v>4.5599999999999996</v>
      </c>
      <c r="R6669">
        <v>4.55</v>
      </c>
      <c r="T6669" s="2">
        <v>-1.2999999999999999E-2</v>
      </c>
      <c r="W6669" s="7">
        <f t="shared" si="416"/>
        <v>57.214912280701753</v>
      </c>
      <c r="X6669" s="7">
        <f t="shared" si="417"/>
        <v>57.02648897879628</v>
      </c>
      <c r="Y6669" s="9">
        <f t="shared" si="418"/>
        <v>0.35952578737376845</v>
      </c>
      <c r="Z6669" s="7">
        <f t="shared" si="419"/>
        <v>0.52408842014324153</v>
      </c>
    </row>
    <row r="6670" spans="5:26" x14ac:dyDescent="0.25">
      <c r="E6670" s="1">
        <v>36929</v>
      </c>
      <c r="F6670" s="7">
        <v>263.35000000000002</v>
      </c>
      <c r="G6670">
        <v>263.75</v>
      </c>
      <c r="H6670">
        <v>263.35000000000002</v>
      </c>
      <c r="I6670">
        <v>263.35000000000002</v>
      </c>
      <c r="K6670" s="2">
        <v>-1.1000000000000001E-3</v>
      </c>
      <c r="N6670" s="1">
        <v>36929</v>
      </c>
      <c r="O6670" s="7">
        <v>4.62</v>
      </c>
      <c r="P6670">
        <v>4.6500000000000004</v>
      </c>
      <c r="Q6670">
        <v>4.62</v>
      </c>
      <c r="R6670">
        <v>4.6100000000000003</v>
      </c>
      <c r="T6670" s="2">
        <v>-8.6E-3</v>
      </c>
      <c r="W6670" s="7">
        <f t="shared" si="416"/>
        <v>57.002164502164504</v>
      </c>
      <c r="X6670" s="7">
        <f t="shared" si="417"/>
        <v>57.009766359490825</v>
      </c>
      <c r="Y6670" s="9">
        <f t="shared" si="418"/>
        <v>0.35534180630358952</v>
      </c>
      <c r="Z6670" s="7">
        <f t="shared" si="419"/>
        <v>-2.139308460605539E-2</v>
      </c>
    </row>
    <row r="6671" spans="5:26" x14ac:dyDescent="0.25">
      <c r="E6671" s="1">
        <v>36928</v>
      </c>
      <c r="F6671" s="7">
        <v>263.64999999999998</v>
      </c>
      <c r="G6671">
        <v>265.45</v>
      </c>
      <c r="H6671">
        <v>263.64999999999998</v>
      </c>
      <c r="I6671">
        <v>263.64999999999998</v>
      </c>
      <c r="K6671" s="2">
        <v>-7.1999999999999998E-3</v>
      </c>
      <c r="N6671" s="1">
        <v>36928</v>
      </c>
      <c r="O6671" s="7">
        <v>4.66</v>
      </c>
      <c r="P6671">
        <v>4.67</v>
      </c>
      <c r="Q6671">
        <v>4.66</v>
      </c>
      <c r="R6671">
        <v>4.6500000000000004</v>
      </c>
      <c r="T6671" s="2">
        <v>-6.4000000000000003E-3</v>
      </c>
      <c r="W6671" s="7">
        <f t="shared" si="416"/>
        <v>56.577253218884117</v>
      </c>
      <c r="X6671" s="7">
        <f t="shared" si="417"/>
        <v>56.995018383086403</v>
      </c>
      <c r="Y6671" s="9">
        <f t="shared" si="418"/>
        <v>0.35126718707877291</v>
      </c>
      <c r="Z6671" s="7">
        <f t="shared" si="419"/>
        <v>-1.1893088212324292</v>
      </c>
    </row>
    <row r="6672" spans="5:26" x14ac:dyDescent="0.25">
      <c r="E6672" s="1">
        <v>36927</v>
      </c>
      <c r="F6672" s="7">
        <v>265.55</v>
      </c>
      <c r="G6672">
        <v>267.14999999999998</v>
      </c>
      <c r="H6672">
        <v>265.55</v>
      </c>
      <c r="I6672">
        <v>265.55</v>
      </c>
      <c r="K6672" s="2">
        <v>-7.3000000000000001E-3</v>
      </c>
      <c r="N6672" s="1">
        <v>36927</v>
      </c>
      <c r="O6672" s="7">
        <v>4.6900000000000004</v>
      </c>
      <c r="P6672">
        <v>4.74</v>
      </c>
      <c r="Q6672">
        <v>4.6900000000000004</v>
      </c>
      <c r="R6672">
        <v>4.68</v>
      </c>
      <c r="T6672" s="2">
        <v>-1.6799999999999999E-2</v>
      </c>
      <c r="W6672" s="7">
        <f t="shared" si="416"/>
        <v>56.620469083155648</v>
      </c>
      <c r="X6672" s="7">
        <f t="shared" si="417"/>
        <v>56.988877682475838</v>
      </c>
      <c r="Y6672" s="9">
        <f t="shared" si="418"/>
        <v>0.34726409385872464</v>
      </c>
      <c r="Z6672" s="7">
        <f t="shared" si="419"/>
        <v>-1.060888833125569</v>
      </c>
    </row>
    <row r="6673" spans="5:26" x14ac:dyDescent="0.25">
      <c r="E6673" s="1">
        <v>36924</v>
      </c>
      <c r="F6673" s="7">
        <v>267.5</v>
      </c>
      <c r="G6673">
        <v>268.35000000000002</v>
      </c>
      <c r="H6673">
        <v>267.5</v>
      </c>
      <c r="I6673">
        <v>267.5</v>
      </c>
      <c r="K6673" s="2">
        <v>-4.3E-3</v>
      </c>
      <c r="N6673" s="1">
        <v>36924</v>
      </c>
      <c r="O6673" s="7">
        <v>4.7699999999999996</v>
      </c>
      <c r="P6673">
        <v>4.78</v>
      </c>
      <c r="Q6673">
        <v>4.7699999999999996</v>
      </c>
      <c r="R6673">
        <v>4.76</v>
      </c>
      <c r="T6673" s="2">
        <v>-4.1999999999999997E-3</v>
      </c>
      <c r="W6673" s="7">
        <f t="shared" si="416"/>
        <v>56.079664570230612</v>
      </c>
      <c r="X6673" s="7">
        <f t="shared" si="417"/>
        <v>56.98547434130549</v>
      </c>
      <c r="Y6673" s="9">
        <f t="shared" si="418"/>
        <v>0.34321819773379764</v>
      </c>
      <c r="Z6673" s="7">
        <f t="shared" si="419"/>
        <v>-2.6391659214335439</v>
      </c>
    </row>
    <row r="6674" spans="5:26" x14ac:dyDescent="0.25">
      <c r="E6674" s="1">
        <v>36923</v>
      </c>
      <c r="F6674" s="7">
        <v>268.64999999999998</v>
      </c>
      <c r="G6674">
        <v>266.14999999999998</v>
      </c>
      <c r="H6674">
        <v>268.64999999999998</v>
      </c>
      <c r="I6674">
        <v>268.64999999999998</v>
      </c>
      <c r="K6674" s="2">
        <v>1.0500000000000001E-2</v>
      </c>
      <c r="N6674" s="1">
        <v>36923</v>
      </c>
      <c r="O6674" s="7">
        <v>4.79</v>
      </c>
      <c r="P6674">
        <v>4.78</v>
      </c>
      <c r="Q6674">
        <v>4.79</v>
      </c>
      <c r="R6674">
        <v>4.78</v>
      </c>
      <c r="T6674" s="2">
        <v>0</v>
      </c>
      <c r="W6674" s="7">
        <f t="shared" si="416"/>
        <v>56.085594989561578</v>
      </c>
      <c r="X6674" s="7">
        <f t="shared" si="417"/>
        <v>56.983394678625203</v>
      </c>
      <c r="Y6674" s="9">
        <f t="shared" si="418"/>
        <v>0.33908388923714788</v>
      </c>
      <c r="Z6674" s="7">
        <f t="shared" si="419"/>
        <v>-2.6477214564320493</v>
      </c>
    </row>
    <row r="6675" spans="5:26" x14ac:dyDescent="0.25">
      <c r="E6675" s="1">
        <v>36922</v>
      </c>
      <c r="F6675" s="7">
        <v>265.85000000000002</v>
      </c>
      <c r="G6675">
        <v>266</v>
      </c>
      <c r="H6675">
        <v>265.85000000000002</v>
      </c>
      <c r="I6675">
        <v>265.85000000000002</v>
      </c>
      <c r="K6675" s="2">
        <v>0</v>
      </c>
      <c r="N6675" s="1">
        <v>36922</v>
      </c>
      <c r="O6675" s="7">
        <v>4.79</v>
      </c>
      <c r="P6675">
        <v>4.8</v>
      </c>
      <c r="Q6675">
        <v>4.79</v>
      </c>
      <c r="R6675">
        <v>4.78</v>
      </c>
      <c r="T6675" s="2">
        <v>-4.1999999999999997E-3</v>
      </c>
      <c r="W6675" s="7">
        <f t="shared" si="416"/>
        <v>55.50104384133612</v>
      </c>
      <c r="X6675" s="7">
        <f t="shared" si="417"/>
        <v>56.986852080225667</v>
      </c>
      <c r="Y6675" s="9">
        <f t="shared" si="418"/>
        <v>0.33482799784891742</v>
      </c>
      <c r="Z6675" s="7">
        <f t="shared" si="419"/>
        <v>-4.4375268747985039</v>
      </c>
    </row>
    <row r="6676" spans="5:26" x14ac:dyDescent="0.25">
      <c r="E6676" s="1">
        <v>36921</v>
      </c>
      <c r="F6676" s="7">
        <v>265.85000000000002</v>
      </c>
      <c r="G6676">
        <v>263.14999999999998</v>
      </c>
      <c r="H6676">
        <v>265.85000000000002</v>
      </c>
      <c r="I6676">
        <v>265.85000000000002</v>
      </c>
      <c r="K6676" s="2">
        <v>1.03E-2</v>
      </c>
      <c r="N6676" s="1">
        <v>36921</v>
      </c>
      <c r="O6676" s="7">
        <v>4.8099999999999996</v>
      </c>
      <c r="P6676">
        <v>4.79</v>
      </c>
      <c r="Q6676">
        <v>4.8099999999999996</v>
      </c>
      <c r="R6676">
        <v>4.8</v>
      </c>
      <c r="T6676" s="2">
        <v>0</v>
      </c>
      <c r="W6676" s="7">
        <f t="shared" si="416"/>
        <v>55.270270270270281</v>
      </c>
      <c r="X6676" s="7">
        <f t="shared" si="417"/>
        <v>56.991015634738091</v>
      </c>
      <c r="Y6676" s="9">
        <f t="shared" si="418"/>
        <v>0.33036280173323507</v>
      </c>
      <c r="Z6676" s="7">
        <f t="shared" si="419"/>
        <v>-5.2086535028761975</v>
      </c>
    </row>
    <row r="6677" spans="5:26" x14ac:dyDescent="0.25">
      <c r="E6677" s="1">
        <v>36920</v>
      </c>
      <c r="F6677" s="7">
        <v>263.14999999999998</v>
      </c>
      <c r="G6677">
        <v>263.55</v>
      </c>
      <c r="H6677">
        <v>263.14999999999998</v>
      </c>
      <c r="I6677">
        <v>263.14999999999998</v>
      </c>
      <c r="K6677" s="2">
        <v>4.0000000000000002E-4</v>
      </c>
      <c r="N6677" s="1">
        <v>36920</v>
      </c>
      <c r="O6677" s="7">
        <v>4.8099999999999996</v>
      </c>
      <c r="P6677">
        <v>4.79</v>
      </c>
      <c r="Q6677">
        <v>4.8099999999999996</v>
      </c>
      <c r="R6677">
        <v>4.8</v>
      </c>
      <c r="T6677" s="2">
        <v>0</v>
      </c>
      <c r="W6677" s="7">
        <f t="shared" si="416"/>
        <v>54.70893970893971</v>
      </c>
      <c r="X6677" s="7">
        <f t="shared" si="417"/>
        <v>56.998896985476584</v>
      </c>
      <c r="Y6677" s="9">
        <f t="shared" si="418"/>
        <v>0.32564692346575508</v>
      </c>
      <c r="Z6677" s="7">
        <f t="shared" si="419"/>
        <v>-7.0320249065017979</v>
      </c>
    </row>
    <row r="6678" spans="5:26" x14ac:dyDescent="0.25">
      <c r="E6678" s="1">
        <v>36917</v>
      </c>
      <c r="F6678" s="7">
        <v>263.05</v>
      </c>
      <c r="G6678">
        <v>265</v>
      </c>
      <c r="H6678">
        <v>263.05</v>
      </c>
      <c r="I6678">
        <v>263.05</v>
      </c>
      <c r="K6678" s="2">
        <v>-7.1999999999999998E-3</v>
      </c>
      <c r="N6678" s="1">
        <v>36917</v>
      </c>
      <c r="O6678" s="7">
        <v>4.8099999999999996</v>
      </c>
      <c r="P6678">
        <v>4.78</v>
      </c>
      <c r="Q6678">
        <v>4.8099999999999996</v>
      </c>
      <c r="R6678">
        <v>4.8</v>
      </c>
      <c r="T6678" s="2">
        <v>2.0999999999999999E-3</v>
      </c>
      <c r="W6678" s="7">
        <f t="shared" si="416"/>
        <v>54.688149688149693</v>
      </c>
      <c r="X6678" s="7">
        <f t="shared" si="417"/>
        <v>57.009402063466332</v>
      </c>
      <c r="Y6678" s="9">
        <f t="shared" si="418"/>
        <v>0.32057823704513</v>
      </c>
      <c r="Z6678" s="7">
        <f t="shared" si="419"/>
        <v>-7.2408295607098889</v>
      </c>
    </row>
    <row r="6679" spans="5:26" x14ac:dyDescent="0.25">
      <c r="E6679" s="1">
        <v>36916</v>
      </c>
      <c r="F6679" s="7">
        <v>264.95</v>
      </c>
      <c r="G6679">
        <v>264.95</v>
      </c>
      <c r="H6679">
        <v>264.95</v>
      </c>
      <c r="I6679">
        <v>264.95</v>
      </c>
      <c r="K6679" s="2">
        <v>0</v>
      </c>
      <c r="N6679" s="1">
        <v>36916</v>
      </c>
      <c r="O6679" s="7">
        <v>4.8</v>
      </c>
      <c r="P6679">
        <v>4.7699999999999996</v>
      </c>
      <c r="Q6679">
        <v>4.8</v>
      </c>
      <c r="R6679">
        <v>4.79</v>
      </c>
      <c r="T6679" s="2">
        <v>6.3E-3</v>
      </c>
      <c r="W6679" s="7">
        <f t="shared" si="416"/>
        <v>55.197916666666664</v>
      </c>
      <c r="X6679" s="7">
        <f t="shared" si="417"/>
        <v>57.019483539666908</v>
      </c>
      <c r="Y6679" s="9">
        <f t="shared" si="418"/>
        <v>0.31506428092824884</v>
      </c>
      <c r="Z6679" s="7">
        <f t="shared" si="419"/>
        <v>-5.7815721529381428</v>
      </c>
    </row>
    <row r="6680" spans="5:26" x14ac:dyDescent="0.25">
      <c r="E6680" s="1">
        <v>36915</v>
      </c>
      <c r="F6680" s="7">
        <v>264.95</v>
      </c>
      <c r="G6680">
        <v>266.55</v>
      </c>
      <c r="H6680">
        <v>264.95</v>
      </c>
      <c r="I6680">
        <v>264.95</v>
      </c>
      <c r="K6680" s="2">
        <v>-6.0000000000000001E-3</v>
      </c>
      <c r="N6680" s="1">
        <v>36915</v>
      </c>
      <c r="O6680" s="7">
        <v>4.7699999999999996</v>
      </c>
      <c r="P6680">
        <v>4.78</v>
      </c>
      <c r="Q6680">
        <v>4.7699999999999996</v>
      </c>
      <c r="R6680">
        <v>4.76</v>
      </c>
      <c r="T6680" s="2">
        <v>-4.1999999999999997E-3</v>
      </c>
      <c r="W6680" s="7">
        <f t="shared" si="416"/>
        <v>55.545073375262056</v>
      </c>
      <c r="X6680" s="7">
        <f t="shared" si="417"/>
        <v>57.026026126508398</v>
      </c>
      <c r="Y6680" s="9">
        <f t="shared" si="418"/>
        <v>0.30909261229458551</v>
      </c>
      <c r="Z6680" s="7">
        <f t="shared" si="419"/>
        <v>-4.7912913228572958</v>
      </c>
    </row>
    <row r="6681" spans="5:26" x14ac:dyDescent="0.25">
      <c r="E6681" s="1">
        <v>36914</v>
      </c>
      <c r="F6681" s="7">
        <v>266.55</v>
      </c>
      <c r="G6681">
        <v>267.5</v>
      </c>
      <c r="H6681">
        <v>266.55</v>
      </c>
      <c r="I6681">
        <v>266.55</v>
      </c>
      <c r="K6681" s="2">
        <v>-1.5E-3</v>
      </c>
      <c r="N6681" s="1">
        <v>36914</v>
      </c>
      <c r="O6681" s="7">
        <v>4.79</v>
      </c>
      <c r="P6681">
        <v>4.78</v>
      </c>
      <c r="Q6681">
        <v>4.79</v>
      </c>
      <c r="R6681">
        <v>4.78</v>
      </c>
      <c r="T6681" s="2">
        <v>0</v>
      </c>
      <c r="W6681" s="7">
        <f t="shared" si="416"/>
        <v>55.647181628392488</v>
      </c>
      <c r="X6681" s="7">
        <f t="shared" si="417"/>
        <v>57.028735693741382</v>
      </c>
      <c r="Y6681" s="9">
        <f t="shared" si="418"/>
        <v>0.30269721910474362</v>
      </c>
      <c r="Z6681" s="7">
        <f t="shared" si="419"/>
        <v>-4.5641452188922447</v>
      </c>
    </row>
    <row r="6682" spans="5:26" x14ac:dyDescent="0.25">
      <c r="E6682" s="1">
        <v>36913</v>
      </c>
      <c r="F6682" s="7">
        <v>266.95</v>
      </c>
      <c r="G6682">
        <v>265.55</v>
      </c>
      <c r="H6682">
        <v>266.95</v>
      </c>
      <c r="I6682">
        <v>266.95</v>
      </c>
      <c r="K6682" s="2">
        <v>7.9000000000000008E-3</v>
      </c>
      <c r="N6682" s="1">
        <v>36913</v>
      </c>
      <c r="O6682" s="7">
        <v>4.79</v>
      </c>
      <c r="P6682">
        <v>4.74</v>
      </c>
      <c r="Q6682">
        <v>4.79</v>
      </c>
      <c r="R6682">
        <v>4.78</v>
      </c>
      <c r="T6682" s="2">
        <v>6.3E-3</v>
      </c>
      <c r="W6682" s="7">
        <f t="shared" si="416"/>
        <v>55.730688935281833</v>
      </c>
      <c r="X6682" s="7">
        <f t="shared" si="417"/>
        <v>57.030556878933545</v>
      </c>
      <c r="Y6682" s="9">
        <f t="shared" si="418"/>
        <v>0.29595768305004388</v>
      </c>
      <c r="Z6682" s="7">
        <f t="shared" si="419"/>
        <v>-4.3920736581517152</v>
      </c>
    </row>
    <row r="6683" spans="5:26" x14ac:dyDescent="0.25">
      <c r="E6683" s="1">
        <v>36910</v>
      </c>
      <c r="F6683" s="7">
        <v>264.85000000000002</v>
      </c>
      <c r="G6683">
        <v>264.8</v>
      </c>
      <c r="H6683">
        <v>264.85000000000002</v>
      </c>
      <c r="I6683">
        <v>264.85000000000002</v>
      </c>
      <c r="K6683" s="2">
        <v>-8.0000000000000004E-4</v>
      </c>
      <c r="N6683" s="1">
        <v>36910</v>
      </c>
      <c r="O6683" s="7">
        <v>4.76</v>
      </c>
      <c r="P6683">
        <v>4.79</v>
      </c>
      <c r="Q6683">
        <v>4.76</v>
      </c>
      <c r="R6683">
        <v>4.75</v>
      </c>
      <c r="T6683" s="2">
        <v>-8.3000000000000001E-3</v>
      </c>
      <c r="W6683" s="7">
        <f t="shared" si="416"/>
        <v>55.640756302521012</v>
      </c>
      <c r="X6683" s="7">
        <f t="shared" si="417"/>
        <v>57.034440856470205</v>
      </c>
      <c r="Y6683" s="9">
        <f t="shared" si="418"/>
        <v>0.2888201439690441</v>
      </c>
      <c r="Z6683" s="7">
        <f t="shared" si="419"/>
        <v>-4.8254409640435902</v>
      </c>
    </row>
    <row r="6684" spans="5:26" x14ac:dyDescent="0.25">
      <c r="E6684" s="1">
        <v>36909</v>
      </c>
      <c r="F6684" s="7">
        <v>265.05</v>
      </c>
      <c r="G6684">
        <v>263.8</v>
      </c>
      <c r="H6684">
        <v>265.05</v>
      </c>
      <c r="I6684">
        <v>265.05</v>
      </c>
      <c r="K6684" s="2">
        <v>5.1000000000000004E-3</v>
      </c>
      <c r="N6684" s="1">
        <v>36909</v>
      </c>
      <c r="O6684" s="7">
        <v>4.8</v>
      </c>
      <c r="P6684">
        <v>4.71</v>
      </c>
      <c r="Q6684">
        <v>4.8</v>
      </c>
      <c r="R6684">
        <v>4.79</v>
      </c>
      <c r="T6684" s="2">
        <v>1.6899999999999998E-2</v>
      </c>
      <c r="W6684" s="7">
        <f t="shared" si="416"/>
        <v>55.218750000000007</v>
      </c>
      <c r="X6684" s="7">
        <f t="shared" si="417"/>
        <v>57.036542653473155</v>
      </c>
      <c r="Y6684" s="9">
        <f t="shared" si="418"/>
        <v>0.2812032965165342</v>
      </c>
      <c r="Z6684" s="7">
        <f t="shared" si="419"/>
        <v>-6.4643362150851091</v>
      </c>
    </row>
    <row r="6685" spans="5:26" x14ac:dyDescent="0.25">
      <c r="E6685" s="1">
        <v>36908</v>
      </c>
      <c r="F6685" s="7">
        <v>263.7</v>
      </c>
      <c r="G6685">
        <v>263.75</v>
      </c>
      <c r="H6685">
        <v>263.7</v>
      </c>
      <c r="I6685">
        <v>263.7</v>
      </c>
      <c r="K6685" s="2">
        <v>5.9999999999999995E-4</v>
      </c>
      <c r="N6685" s="1">
        <v>36908</v>
      </c>
      <c r="O6685" s="7">
        <v>4.72</v>
      </c>
      <c r="P6685">
        <v>4.66</v>
      </c>
      <c r="Q6685">
        <v>4.72</v>
      </c>
      <c r="R6685">
        <v>4.71</v>
      </c>
      <c r="T6685" s="2">
        <v>8.5000000000000006E-3</v>
      </c>
      <c r="W6685" s="7">
        <f t="shared" si="416"/>
        <v>55.868644067796609</v>
      </c>
      <c r="X6685" s="7">
        <f t="shared" si="417"/>
        <v>57.045405732414515</v>
      </c>
      <c r="Y6685" s="9">
        <f t="shared" si="418"/>
        <v>0.27309301520157958</v>
      </c>
      <c r="Z6685" s="7">
        <f t="shared" si="419"/>
        <v>-4.3090141421203949</v>
      </c>
    </row>
    <row r="6686" spans="5:26" x14ac:dyDescent="0.25">
      <c r="E6686" s="1">
        <v>36907</v>
      </c>
      <c r="F6686" s="7">
        <v>263.55</v>
      </c>
      <c r="G6686">
        <v>263.64999999999998</v>
      </c>
      <c r="H6686">
        <v>263.55</v>
      </c>
      <c r="I6686">
        <v>263.55</v>
      </c>
      <c r="K6686" s="2">
        <v>-4.0000000000000002E-4</v>
      </c>
      <c r="N6686" s="1">
        <v>36907</v>
      </c>
      <c r="O6686" s="7">
        <v>4.68</v>
      </c>
      <c r="P6686">
        <v>4.5999999999999996</v>
      </c>
      <c r="Q6686">
        <v>4.68</v>
      </c>
      <c r="R6686">
        <v>4.67</v>
      </c>
      <c r="T6686" s="2">
        <v>1.52E-2</v>
      </c>
      <c r="W6686" s="7">
        <f t="shared" si="416"/>
        <v>56.314102564102569</v>
      </c>
      <c r="X6686" s="7">
        <f t="shared" si="417"/>
        <v>57.046341563355206</v>
      </c>
      <c r="Y6686" s="9">
        <f t="shared" si="418"/>
        <v>0.26424837313867877</v>
      </c>
      <c r="Z6686" s="7">
        <f t="shared" si="419"/>
        <v>-2.7710255717198091</v>
      </c>
    </row>
    <row r="6687" spans="5:26" x14ac:dyDescent="0.25">
      <c r="E6687" s="1">
        <v>36906</v>
      </c>
      <c r="F6687" s="7">
        <v>263.64999999999998</v>
      </c>
      <c r="G6687">
        <v>264.5</v>
      </c>
      <c r="H6687">
        <v>263.64999999999998</v>
      </c>
      <c r="I6687">
        <v>263.64999999999998</v>
      </c>
      <c r="K6687" s="2">
        <v>-2.3E-3</v>
      </c>
      <c r="N6687" s="1">
        <v>36906</v>
      </c>
      <c r="O6687" s="7">
        <v>4.6100000000000003</v>
      </c>
      <c r="P6687">
        <v>4.62</v>
      </c>
      <c r="Q6687">
        <v>4.6100000000000003</v>
      </c>
      <c r="R6687">
        <v>4.5999999999999996</v>
      </c>
      <c r="T6687" s="2">
        <v>-4.3E-3</v>
      </c>
      <c r="W6687" s="7">
        <f t="shared" si="416"/>
        <v>57.190889370932744</v>
      </c>
      <c r="X6687" s="7">
        <f t="shared" si="417"/>
        <v>57.044517060760683</v>
      </c>
      <c r="Y6687" s="9">
        <f t="shared" si="418"/>
        <v>0.2548183218734496</v>
      </c>
      <c r="Z6687" s="7">
        <f t="shared" si="419"/>
        <v>0.57441831143034772</v>
      </c>
    </row>
    <row r="6688" spans="5:26" x14ac:dyDescent="0.25">
      <c r="E6688" s="1">
        <v>36903</v>
      </c>
      <c r="F6688" s="7">
        <v>264.25</v>
      </c>
      <c r="G6688">
        <v>264.3</v>
      </c>
      <c r="H6688">
        <v>264.25</v>
      </c>
      <c r="I6688">
        <v>264.25</v>
      </c>
      <c r="K6688" s="2">
        <v>4.0000000000000002E-4</v>
      </c>
      <c r="N6688" s="1">
        <v>36903</v>
      </c>
      <c r="O6688" s="7">
        <v>4.63</v>
      </c>
      <c r="P6688">
        <v>4.57</v>
      </c>
      <c r="Q6688">
        <v>4.63</v>
      </c>
      <c r="R6688">
        <v>4.62</v>
      </c>
      <c r="T6688" s="2">
        <v>1.3100000000000001E-2</v>
      </c>
      <c r="W6688" s="7">
        <f t="shared" si="416"/>
        <v>57.073434125269976</v>
      </c>
      <c r="X6688" s="7">
        <f t="shared" si="417"/>
        <v>57.028223732149399</v>
      </c>
      <c r="Y6688" s="9">
        <f t="shared" si="418"/>
        <v>0.24481926353059846</v>
      </c>
      <c r="Z6688" s="7">
        <f t="shared" si="419"/>
        <v>0.18466844670875493</v>
      </c>
    </row>
    <row r="6689" spans="5:26" x14ac:dyDescent="0.25">
      <c r="E6689" s="1">
        <v>36902</v>
      </c>
      <c r="F6689" s="7">
        <v>264.14999999999998</v>
      </c>
      <c r="G6689">
        <v>264.89999999999998</v>
      </c>
      <c r="H6689">
        <v>264.14999999999998</v>
      </c>
      <c r="I6689">
        <v>264.14999999999998</v>
      </c>
      <c r="K6689" s="2">
        <v>-2.5000000000000001E-3</v>
      </c>
      <c r="N6689" s="1">
        <v>36902</v>
      </c>
      <c r="O6689" s="7">
        <v>4.57</v>
      </c>
      <c r="P6689">
        <v>4.54</v>
      </c>
      <c r="Q6689">
        <v>4.57</v>
      </c>
      <c r="R6689">
        <v>4.5599999999999996</v>
      </c>
      <c r="T6689" s="2">
        <v>4.4000000000000003E-3</v>
      </c>
      <c r="W6689" s="7">
        <f t="shared" si="416"/>
        <v>57.800875273522969</v>
      </c>
      <c r="X6689" s="7">
        <f t="shared" si="417"/>
        <v>57.013671658026126</v>
      </c>
      <c r="Y6689" s="9">
        <f t="shared" si="418"/>
        <v>0.23458051967570243</v>
      </c>
      <c r="Z6689" s="7">
        <f t="shared" si="419"/>
        <v>3.3557927852880458</v>
      </c>
    </row>
    <row r="6690" spans="5:26" x14ac:dyDescent="0.25">
      <c r="E6690" s="1">
        <v>36901</v>
      </c>
      <c r="F6690" s="7">
        <v>264.8</v>
      </c>
      <c r="G6690">
        <v>267.55</v>
      </c>
      <c r="H6690">
        <v>264.8</v>
      </c>
      <c r="I6690">
        <v>264.8</v>
      </c>
      <c r="K6690" s="2">
        <v>-1.14E-2</v>
      </c>
      <c r="N6690" s="1">
        <v>36901</v>
      </c>
      <c r="O6690" s="7">
        <v>4.55</v>
      </c>
      <c r="P6690">
        <v>4.55</v>
      </c>
      <c r="Q6690">
        <v>4.55</v>
      </c>
      <c r="R6690">
        <v>4.54</v>
      </c>
      <c r="T6690" s="2">
        <v>-4.4000000000000003E-3</v>
      </c>
      <c r="W6690" s="7">
        <f t="shared" si="416"/>
        <v>58.197802197802204</v>
      </c>
      <c r="X6690" s="7">
        <f t="shared" si="417"/>
        <v>56.987489093258574</v>
      </c>
      <c r="Y6690" s="9">
        <f t="shared" si="418"/>
        <v>0.22408315825641303</v>
      </c>
      <c r="Z6690" s="7">
        <f t="shared" si="419"/>
        <v>5.4011783570039542</v>
      </c>
    </row>
    <row r="6691" spans="5:26" x14ac:dyDescent="0.25">
      <c r="E6691" s="1">
        <v>36900</v>
      </c>
      <c r="F6691" s="7">
        <v>267.85000000000002</v>
      </c>
      <c r="G6691">
        <v>268.55</v>
      </c>
      <c r="H6691">
        <v>267.85000000000002</v>
      </c>
      <c r="I6691">
        <v>267.85000000000002</v>
      </c>
      <c r="K6691" s="2">
        <v>-2.2000000000000001E-3</v>
      </c>
      <c r="N6691" s="1">
        <v>36900</v>
      </c>
      <c r="O6691" s="7">
        <v>4.57</v>
      </c>
      <c r="P6691">
        <v>4.55</v>
      </c>
      <c r="Q6691">
        <v>4.57</v>
      </c>
      <c r="R6691">
        <v>4.5599999999999996</v>
      </c>
      <c r="T6691" s="2">
        <v>0</v>
      </c>
      <c r="W6691" s="7">
        <f t="shared" si="416"/>
        <v>58.610503282275715</v>
      </c>
      <c r="X6691" s="7">
        <f t="shared" si="417"/>
        <v>56.959365365134857</v>
      </c>
      <c r="Y6691" s="9">
        <f t="shared" si="418"/>
        <v>0.21362789045609004</v>
      </c>
      <c r="Z6691" s="7">
        <f t="shared" si="419"/>
        <v>7.7290372226946626</v>
      </c>
    </row>
    <row r="6692" spans="5:26" x14ac:dyDescent="0.25">
      <c r="E6692" s="1">
        <v>36899</v>
      </c>
      <c r="F6692" s="7">
        <v>268.45</v>
      </c>
      <c r="G6692">
        <v>268.35000000000002</v>
      </c>
      <c r="H6692">
        <v>268.45</v>
      </c>
      <c r="I6692">
        <v>268.45</v>
      </c>
      <c r="K6692" s="2">
        <v>1.2999999999999999E-3</v>
      </c>
      <c r="N6692" s="1">
        <v>36899</v>
      </c>
      <c r="O6692" s="7">
        <v>4.57</v>
      </c>
      <c r="P6692">
        <v>4.5599999999999996</v>
      </c>
      <c r="Q6692">
        <v>4.57</v>
      </c>
      <c r="R6692">
        <v>4.5599999999999996</v>
      </c>
      <c r="T6692" s="2">
        <v>0</v>
      </c>
      <c r="W6692" s="7">
        <f t="shared" si="416"/>
        <v>58.741794310722092</v>
      </c>
      <c r="X6692" s="7">
        <f t="shared" si="417"/>
        <v>56.928657264148995</v>
      </c>
      <c r="Y6692" s="9">
        <f t="shared" si="418"/>
        <v>0.20333642286872389</v>
      </c>
      <c r="Z6692" s="7">
        <f t="shared" si="419"/>
        <v>8.9169319544077794</v>
      </c>
    </row>
    <row r="6693" spans="5:26" x14ac:dyDescent="0.25">
      <c r="E6693" s="1">
        <v>36896</v>
      </c>
      <c r="F6693" s="7">
        <v>268.10000000000002</v>
      </c>
      <c r="G6693">
        <v>267.45</v>
      </c>
      <c r="H6693">
        <v>268.10000000000002</v>
      </c>
      <c r="I6693">
        <v>268.10000000000002</v>
      </c>
      <c r="K6693" s="2">
        <v>2.0999999999999999E-3</v>
      </c>
      <c r="N6693" s="1">
        <v>36896</v>
      </c>
      <c r="O6693" s="7">
        <v>4.57</v>
      </c>
      <c r="P6693">
        <v>4.54</v>
      </c>
      <c r="Q6693">
        <v>4.57</v>
      </c>
      <c r="R6693">
        <v>4.5599999999999996</v>
      </c>
      <c r="T6693" s="2">
        <v>6.6E-3</v>
      </c>
      <c r="W6693" s="7">
        <f t="shared" si="416"/>
        <v>58.665207877461711</v>
      </c>
      <c r="X6693" s="7">
        <f t="shared" si="417"/>
        <v>56.894906497942237</v>
      </c>
      <c r="Y6693" s="9">
        <f t="shared" si="418"/>
        <v>0.1933507987855175</v>
      </c>
      <c r="Z6693" s="7">
        <f t="shared" si="419"/>
        <v>9.1559041423110674</v>
      </c>
    </row>
    <row r="6694" spans="5:26" x14ac:dyDescent="0.25">
      <c r="E6694" s="1">
        <v>36895</v>
      </c>
      <c r="F6694" s="7">
        <v>267.55</v>
      </c>
      <c r="G6694">
        <v>268.05</v>
      </c>
      <c r="H6694">
        <v>267.55</v>
      </c>
      <c r="I6694">
        <v>267.55</v>
      </c>
      <c r="K6694" s="2">
        <v>-4.1000000000000003E-3</v>
      </c>
      <c r="N6694" s="1">
        <v>36895</v>
      </c>
      <c r="O6694" s="7">
        <v>4.54</v>
      </c>
      <c r="P6694">
        <v>4.5</v>
      </c>
      <c r="Q6694">
        <v>4.54</v>
      </c>
      <c r="R6694">
        <v>4.54</v>
      </c>
      <c r="T6694" s="2">
        <v>6.7000000000000002E-3</v>
      </c>
      <c r="W6694" s="7">
        <f t="shared" si="416"/>
        <v>58.931718061674012</v>
      </c>
      <c r="X6694" s="7">
        <f t="shared" si="417"/>
        <v>56.864018764539644</v>
      </c>
      <c r="Y6694" s="9">
        <f t="shared" si="418"/>
        <v>0.18376018300984462</v>
      </c>
      <c r="Z6694" s="7">
        <f t="shared" si="419"/>
        <v>11.252161721147147</v>
      </c>
    </row>
    <row r="6695" spans="5:26" x14ac:dyDescent="0.25">
      <c r="E6695" s="1">
        <v>36894</v>
      </c>
      <c r="F6695" s="7">
        <v>268.64999999999998</v>
      </c>
      <c r="G6695">
        <v>269.25</v>
      </c>
      <c r="H6695">
        <v>268.64999999999998</v>
      </c>
      <c r="I6695">
        <v>268.64999999999998</v>
      </c>
      <c r="K6695" s="2">
        <v>-6.9999999999999999E-4</v>
      </c>
      <c r="N6695" s="1">
        <v>36894</v>
      </c>
      <c r="O6695" s="7">
        <v>4.51</v>
      </c>
      <c r="P6695">
        <v>4.55</v>
      </c>
      <c r="Q6695">
        <v>4.51</v>
      </c>
      <c r="R6695">
        <v>4.5</v>
      </c>
      <c r="T6695" s="2">
        <v>-1.3100000000000001E-2</v>
      </c>
      <c r="W6695" s="7">
        <f t="shared" si="416"/>
        <v>59.567627494456758</v>
      </c>
      <c r="X6695" s="7">
        <f t="shared" si="417"/>
        <v>56.829837421061896</v>
      </c>
      <c r="Y6695" s="9">
        <f t="shared" si="418"/>
        <v>0.17445044194628812</v>
      </c>
      <c r="Z6695" s="7">
        <f t="shared" si="419"/>
        <v>15.693798438400091</v>
      </c>
    </row>
    <row r="6696" spans="5:26" x14ac:dyDescent="0.25">
      <c r="E6696" s="1">
        <v>36893</v>
      </c>
      <c r="F6696" s="7">
        <v>268.85000000000002</v>
      </c>
      <c r="G6696">
        <v>272.75</v>
      </c>
      <c r="H6696">
        <v>268.85000000000002</v>
      </c>
      <c r="I6696">
        <v>268.85000000000002</v>
      </c>
      <c r="K6696" s="2">
        <v>-1.2999999999999999E-2</v>
      </c>
      <c r="N6696" s="1">
        <v>36893</v>
      </c>
      <c r="O6696" s="7">
        <v>4.57</v>
      </c>
      <c r="P6696">
        <v>4.58</v>
      </c>
      <c r="Q6696">
        <v>4.57</v>
      </c>
      <c r="R6696">
        <v>4.5599999999999996</v>
      </c>
      <c r="T6696" s="2">
        <v>-6.4999999999999997E-3</v>
      </c>
      <c r="W6696" s="7">
        <f t="shared" si="416"/>
        <v>58.829321663019698</v>
      </c>
      <c r="X6696" s="7">
        <f t="shared" si="417"/>
        <v>56.784269687125281</v>
      </c>
      <c r="Y6696" s="9">
        <f t="shared" si="418"/>
        <v>0.1655776530356256</v>
      </c>
      <c r="Z6696" s="7">
        <f t="shared" si="419"/>
        <v>12.35101439355711</v>
      </c>
    </row>
    <row r="6697" spans="5:26" x14ac:dyDescent="0.25">
      <c r="E6697" s="1">
        <v>36889</v>
      </c>
      <c r="F6697" s="7">
        <v>272.39999999999998</v>
      </c>
      <c r="G6697">
        <v>272.45</v>
      </c>
      <c r="H6697">
        <v>272.39999999999998</v>
      </c>
      <c r="I6697">
        <v>272.39999999999998</v>
      </c>
      <c r="K6697" s="2">
        <v>-5.9999999999999995E-4</v>
      </c>
      <c r="N6697" s="1">
        <v>36889</v>
      </c>
      <c r="O6697" s="7">
        <v>4.5999999999999996</v>
      </c>
      <c r="P6697">
        <v>4.58</v>
      </c>
      <c r="Q6697">
        <v>4.5999999999999996</v>
      </c>
      <c r="R6697">
        <v>4.59</v>
      </c>
      <c r="T6697" s="2">
        <v>2.2000000000000001E-3</v>
      </c>
      <c r="W6697" s="7">
        <f t="shared" si="416"/>
        <v>59.217391304347828</v>
      </c>
      <c r="X6697" s="7">
        <f t="shared" si="417"/>
        <v>56.749625914356393</v>
      </c>
      <c r="Y6697" s="9">
        <f t="shared" si="418"/>
        <v>0.1575606519203647</v>
      </c>
      <c r="Z6697" s="7">
        <f t="shared" si="419"/>
        <v>15.662320255178358</v>
      </c>
    </row>
    <row r="6698" spans="5:26" x14ac:dyDescent="0.25">
      <c r="E6698" s="1">
        <v>36888</v>
      </c>
      <c r="F6698" s="7">
        <v>272.55</v>
      </c>
      <c r="G6698">
        <v>275.25</v>
      </c>
      <c r="H6698">
        <v>272.55</v>
      </c>
      <c r="I6698">
        <v>272.55</v>
      </c>
      <c r="K6698" s="2">
        <v>-1.09E-2</v>
      </c>
      <c r="N6698" s="1">
        <v>36888</v>
      </c>
      <c r="O6698" s="7">
        <v>4.59</v>
      </c>
      <c r="P6698">
        <v>4.59</v>
      </c>
      <c r="Q6698">
        <v>4.59</v>
      </c>
      <c r="R6698">
        <v>4.58</v>
      </c>
      <c r="T6698" s="2">
        <v>-2.2000000000000001E-3</v>
      </c>
      <c r="W6698" s="7">
        <f t="shared" si="416"/>
        <v>59.379084967320267</v>
      </c>
      <c r="X6698" s="7">
        <f t="shared" si="417"/>
        <v>56.716085683105909</v>
      </c>
      <c r="Y6698" s="9">
        <f t="shared" si="418"/>
        <v>0.15003328069989735</v>
      </c>
      <c r="Z6698" s="7">
        <f t="shared" si="419"/>
        <v>17.749390480509433</v>
      </c>
    </row>
    <row r="6699" spans="5:26" x14ac:dyDescent="0.25">
      <c r="E6699" s="1">
        <v>36887</v>
      </c>
      <c r="F6699" s="7">
        <v>275.55</v>
      </c>
      <c r="G6699">
        <v>274.55</v>
      </c>
      <c r="H6699">
        <v>275.55</v>
      </c>
      <c r="I6699">
        <v>275.55</v>
      </c>
      <c r="K6699" s="2">
        <v>4.0000000000000001E-3</v>
      </c>
      <c r="N6699" s="1">
        <v>36887</v>
      </c>
      <c r="O6699" s="7">
        <v>4.5999999999999996</v>
      </c>
      <c r="P6699">
        <v>4.63</v>
      </c>
      <c r="Q6699">
        <v>4.5999999999999996</v>
      </c>
      <c r="R6699">
        <v>4.59</v>
      </c>
      <c r="T6699" s="2">
        <v>-8.6E-3</v>
      </c>
      <c r="W6699" s="7">
        <f t="shared" si="416"/>
        <v>59.902173913043484</v>
      </c>
      <c r="X6699" s="7">
        <f t="shared" si="417"/>
        <v>56.682925051237603</v>
      </c>
      <c r="Y6699" s="9">
        <f t="shared" si="418"/>
        <v>0.14305455669745165</v>
      </c>
      <c r="Z6699" s="7">
        <f t="shared" si="419"/>
        <v>22.50364431672261</v>
      </c>
    </row>
    <row r="6700" spans="5:26" x14ac:dyDescent="0.25">
      <c r="E6700" s="1">
        <v>36886</v>
      </c>
      <c r="F6700" s="7">
        <v>274.45</v>
      </c>
      <c r="G6700">
        <v>273.39999999999998</v>
      </c>
      <c r="H6700">
        <v>274.45</v>
      </c>
      <c r="I6700">
        <v>274.45</v>
      </c>
      <c r="K6700" s="2">
        <v>1.5E-3</v>
      </c>
      <c r="N6700" s="1">
        <v>36886</v>
      </c>
      <c r="O6700" s="7">
        <v>4.6399999999999997</v>
      </c>
      <c r="P6700">
        <v>4.6100000000000003</v>
      </c>
      <c r="Q6700">
        <v>4.6399999999999997</v>
      </c>
      <c r="R6700">
        <v>4.63</v>
      </c>
      <c r="T6700" s="2">
        <v>4.3E-3</v>
      </c>
      <c r="W6700" s="7">
        <f t="shared" si="416"/>
        <v>59.148706896551722</v>
      </c>
      <c r="X6700" s="7">
        <f t="shared" si="417"/>
        <v>56.647866029144744</v>
      </c>
      <c r="Y6700" s="9">
        <f t="shared" si="418"/>
        <v>0.13665584471560543</v>
      </c>
      <c r="Z6700" s="7">
        <f t="shared" si="419"/>
        <v>18.300284723360935</v>
      </c>
    </row>
    <row r="6701" spans="5:26" x14ac:dyDescent="0.25">
      <c r="E6701" s="1">
        <v>36885</v>
      </c>
      <c r="F6701" s="7">
        <v>274.05</v>
      </c>
      <c r="G6701">
        <v>274</v>
      </c>
      <c r="H6701">
        <v>274.05</v>
      </c>
      <c r="I6701">
        <v>274.05</v>
      </c>
      <c r="K6701" s="2">
        <v>4.0000000000000002E-4</v>
      </c>
      <c r="N6701" s="1">
        <v>36885</v>
      </c>
      <c r="O6701" s="7">
        <v>4.62</v>
      </c>
      <c r="P6701">
        <v>4.6100000000000003</v>
      </c>
      <c r="Q6701">
        <v>4.62</v>
      </c>
      <c r="R6701">
        <v>4.6100000000000003</v>
      </c>
      <c r="T6701" s="2">
        <v>0</v>
      </c>
      <c r="W6701" s="7">
        <f t="shared" si="416"/>
        <v>59.31818181818182</v>
      </c>
      <c r="X6701" s="7">
        <f t="shared" si="417"/>
        <v>56.620402826222389</v>
      </c>
      <c r="Y6701" s="9">
        <f t="shared" si="418"/>
        <v>0.13102366902627646</v>
      </c>
      <c r="Z6701" s="7">
        <f t="shared" si="419"/>
        <v>20.590012568022338</v>
      </c>
    </row>
    <row r="6702" spans="5:26" x14ac:dyDescent="0.25">
      <c r="E6702" s="1">
        <v>36882</v>
      </c>
      <c r="F6702" s="7">
        <v>273.95</v>
      </c>
      <c r="G6702">
        <v>274.25</v>
      </c>
      <c r="H6702">
        <v>273.95</v>
      </c>
      <c r="I6702">
        <v>273.95</v>
      </c>
      <c r="K6702" s="2">
        <v>-1.1000000000000001E-3</v>
      </c>
      <c r="N6702" s="1">
        <v>36882</v>
      </c>
      <c r="O6702" s="7">
        <v>4.62</v>
      </c>
      <c r="P6702">
        <v>4.5999999999999996</v>
      </c>
      <c r="Q6702">
        <v>4.62</v>
      </c>
      <c r="R6702">
        <v>4.6100000000000003</v>
      </c>
      <c r="T6702" s="2">
        <v>2.2000000000000001E-3</v>
      </c>
      <c r="W6702" s="7">
        <f t="shared" si="416"/>
        <v>59.296536796536792</v>
      </c>
      <c r="X6702" s="7">
        <f t="shared" si="417"/>
        <v>56.591896109571344</v>
      </c>
      <c r="Y6702" s="9">
        <f t="shared" si="418"/>
        <v>0.1259652316228014</v>
      </c>
      <c r="Z6702" s="7">
        <f t="shared" si="419"/>
        <v>21.471327064791989</v>
      </c>
    </row>
    <row r="6703" spans="5:26" x14ac:dyDescent="0.25">
      <c r="E6703" s="1">
        <v>36881</v>
      </c>
      <c r="F6703" s="7">
        <v>274.25</v>
      </c>
      <c r="G6703">
        <v>273.45</v>
      </c>
      <c r="H6703">
        <v>274.25</v>
      </c>
      <c r="I6703">
        <v>274.25</v>
      </c>
      <c r="K6703" s="2">
        <v>2.2000000000000001E-3</v>
      </c>
      <c r="N6703" s="1">
        <v>36881</v>
      </c>
      <c r="O6703" s="7">
        <v>4.6100000000000003</v>
      </c>
      <c r="P6703">
        <v>4.5999999999999996</v>
      </c>
      <c r="Q6703">
        <v>4.6100000000000003</v>
      </c>
      <c r="R6703">
        <v>4.59</v>
      </c>
      <c r="T6703" s="2">
        <v>0</v>
      </c>
      <c r="W6703" s="7">
        <f t="shared" si="416"/>
        <v>59.490238611713664</v>
      </c>
      <c r="X6703" s="7">
        <f t="shared" si="417"/>
        <v>56.568146710821956</v>
      </c>
      <c r="Y6703" s="9">
        <f t="shared" si="418"/>
        <v>0.12156040397257985</v>
      </c>
      <c r="Z6703" s="7">
        <f t="shared" si="419"/>
        <v>24.038188467610215</v>
      </c>
    </row>
    <row r="6704" spans="5:26" x14ac:dyDescent="0.25">
      <c r="E6704" s="1">
        <v>36880</v>
      </c>
      <c r="F6704" s="7">
        <v>273.64999999999998</v>
      </c>
      <c r="G6704">
        <v>270.5</v>
      </c>
      <c r="H6704">
        <v>273.64999999999998</v>
      </c>
      <c r="I6704">
        <v>273.64999999999998</v>
      </c>
      <c r="K6704" s="2">
        <v>1.26E-2</v>
      </c>
      <c r="N6704" s="1">
        <v>36880</v>
      </c>
      <c r="O6704" s="7">
        <v>4.6100000000000003</v>
      </c>
      <c r="P6704">
        <v>4.59</v>
      </c>
      <c r="Q6704">
        <v>4.6100000000000003</v>
      </c>
      <c r="R6704">
        <v>4.5999999999999996</v>
      </c>
      <c r="T6704" s="2">
        <v>2.2000000000000001E-3</v>
      </c>
      <c r="W6704" s="7">
        <f t="shared" si="416"/>
        <v>59.360086767895872</v>
      </c>
      <c r="X6704" s="7">
        <f t="shared" si="417"/>
        <v>56.541803410289432</v>
      </c>
      <c r="Y6704" s="9">
        <f t="shared" si="418"/>
        <v>0.11776172407176232</v>
      </c>
      <c r="Z6704" s="7">
        <f t="shared" si="419"/>
        <v>23.932083024608385</v>
      </c>
    </row>
    <row r="6705" spans="5:26" x14ac:dyDescent="0.25">
      <c r="E6705" s="1">
        <v>36879</v>
      </c>
      <c r="F6705" s="7">
        <v>270.25</v>
      </c>
      <c r="G6705">
        <v>270.25</v>
      </c>
      <c r="H6705">
        <v>270.25</v>
      </c>
      <c r="I6705">
        <v>270.25</v>
      </c>
      <c r="K6705" s="2">
        <v>0</v>
      </c>
      <c r="N6705" s="1">
        <v>36879</v>
      </c>
      <c r="O6705" s="7">
        <v>4.5999999999999996</v>
      </c>
      <c r="P6705">
        <v>4.59</v>
      </c>
      <c r="Q6705">
        <v>4.5999999999999996</v>
      </c>
      <c r="R6705">
        <v>4.59</v>
      </c>
      <c r="T6705" s="2">
        <v>0</v>
      </c>
      <c r="W6705" s="7">
        <f t="shared" si="416"/>
        <v>58.750000000000007</v>
      </c>
      <c r="X6705" s="7">
        <f t="shared" si="417"/>
        <v>56.517298437037923</v>
      </c>
      <c r="Y6705" s="9">
        <f t="shared" si="418"/>
        <v>0.11474636210083451</v>
      </c>
      <c r="Z6705" s="7">
        <f t="shared" si="419"/>
        <v>19.457711095015593</v>
      </c>
    </row>
    <row r="6706" spans="5:26" x14ac:dyDescent="0.25">
      <c r="E6706" s="1">
        <v>36878</v>
      </c>
      <c r="F6706" s="7">
        <v>270.25</v>
      </c>
      <c r="G6706">
        <v>271</v>
      </c>
      <c r="H6706">
        <v>270.25</v>
      </c>
      <c r="I6706">
        <v>270.25</v>
      </c>
      <c r="K6706" s="2">
        <v>-2.3999999999999998E-3</v>
      </c>
      <c r="N6706" s="1">
        <v>36878</v>
      </c>
      <c r="O6706" s="7">
        <v>4.5999999999999996</v>
      </c>
      <c r="P6706">
        <v>4.57</v>
      </c>
      <c r="Q6706">
        <v>4.5999999999999996</v>
      </c>
      <c r="R6706">
        <v>4.59</v>
      </c>
      <c r="T6706" s="2">
        <v>4.4000000000000003E-3</v>
      </c>
      <c r="W6706" s="7">
        <f t="shared" si="416"/>
        <v>58.750000000000007</v>
      </c>
      <c r="X6706" s="7">
        <f t="shared" si="417"/>
        <v>56.492435611249171</v>
      </c>
      <c r="Y6706" s="9">
        <f t="shared" si="418"/>
        <v>0.1124640590667159</v>
      </c>
      <c r="Z6706" s="7">
        <f t="shared" si="419"/>
        <v>20.073652040351881</v>
      </c>
    </row>
    <row r="6707" spans="5:26" x14ac:dyDescent="0.25">
      <c r="E6707" s="1">
        <v>36875</v>
      </c>
      <c r="F6707" s="7">
        <v>270.89999999999998</v>
      </c>
      <c r="G6707">
        <v>270.05</v>
      </c>
      <c r="H6707">
        <v>270.89999999999998</v>
      </c>
      <c r="I6707">
        <v>270.89999999999998</v>
      </c>
      <c r="K6707" s="2">
        <v>4.3E-3</v>
      </c>
      <c r="N6707" s="1">
        <v>36875</v>
      </c>
      <c r="O6707" s="7">
        <v>4.58</v>
      </c>
      <c r="P6707">
        <v>4.6100000000000003</v>
      </c>
      <c r="Q6707">
        <v>4.58</v>
      </c>
      <c r="R6707">
        <v>4.57</v>
      </c>
      <c r="T6707" s="2">
        <v>-8.6999999999999994E-3</v>
      </c>
      <c r="W6707" s="7">
        <f t="shared" si="416"/>
        <v>59.148471615720517</v>
      </c>
      <c r="X6707" s="7">
        <f t="shared" si="417"/>
        <v>56.466511586608512</v>
      </c>
      <c r="Y6707" s="9">
        <f t="shared" si="418"/>
        <v>0.11084252893105148</v>
      </c>
      <c r="Z6707" s="7">
        <f t="shared" si="419"/>
        <v>24.196128101518621</v>
      </c>
    </row>
    <row r="6708" spans="5:26" x14ac:dyDescent="0.25">
      <c r="E6708" s="1">
        <v>36874</v>
      </c>
      <c r="F6708" s="7">
        <v>269.75</v>
      </c>
      <c r="G6708">
        <v>269.25</v>
      </c>
      <c r="H6708">
        <v>269.75</v>
      </c>
      <c r="I6708">
        <v>269.75</v>
      </c>
      <c r="K6708" s="2">
        <v>2E-3</v>
      </c>
      <c r="N6708" s="1">
        <v>36874</v>
      </c>
      <c r="O6708" s="7">
        <v>4.62</v>
      </c>
      <c r="P6708">
        <v>4.63</v>
      </c>
      <c r="Q6708">
        <v>4.62</v>
      </c>
      <c r="R6708">
        <v>4.6100000000000003</v>
      </c>
      <c r="T6708" s="2">
        <v>-4.3E-3</v>
      </c>
      <c r="W6708" s="7">
        <f t="shared" si="416"/>
        <v>58.387445887445885</v>
      </c>
      <c r="X6708" s="7">
        <f t="shared" si="417"/>
        <v>56.431958530185817</v>
      </c>
      <c r="Y6708" s="9">
        <f t="shared" si="418"/>
        <v>0.10992949713287783</v>
      </c>
      <c r="Z6708" s="7">
        <f t="shared" si="419"/>
        <v>17.788559106172961</v>
      </c>
    </row>
    <row r="6709" spans="5:26" x14ac:dyDescent="0.25">
      <c r="E6709" s="1">
        <v>36873</v>
      </c>
      <c r="F6709" s="7">
        <v>269.2</v>
      </c>
      <c r="G6709">
        <v>270.95</v>
      </c>
      <c r="H6709">
        <v>269.2</v>
      </c>
      <c r="I6709">
        <v>269.2</v>
      </c>
      <c r="K6709" s="2">
        <v>-7.9000000000000008E-3</v>
      </c>
      <c r="N6709" s="1">
        <v>36873</v>
      </c>
      <c r="O6709" s="7">
        <v>4.6399999999999997</v>
      </c>
      <c r="P6709">
        <v>4.67</v>
      </c>
      <c r="Q6709">
        <v>4.6399999999999997</v>
      </c>
      <c r="R6709">
        <v>4.63</v>
      </c>
      <c r="T6709" s="2">
        <v>-8.5000000000000006E-3</v>
      </c>
      <c r="W6709" s="7">
        <f t="shared" si="416"/>
        <v>58.017241379310349</v>
      </c>
      <c r="X6709" s="7">
        <f t="shared" si="417"/>
        <v>56.402954643819974</v>
      </c>
      <c r="Y6709" s="9">
        <f t="shared" si="418"/>
        <v>0.10978482920238435</v>
      </c>
      <c r="Z6709" s="7">
        <f t="shared" si="419"/>
        <v>14.704096615339223</v>
      </c>
    </row>
    <row r="6710" spans="5:26" x14ac:dyDescent="0.25">
      <c r="E6710" s="1">
        <v>36872</v>
      </c>
      <c r="F6710" s="7">
        <v>271.35000000000002</v>
      </c>
      <c r="G6710">
        <v>270.64999999999998</v>
      </c>
      <c r="H6710">
        <v>271.35000000000002</v>
      </c>
      <c r="I6710">
        <v>271.35000000000002</v>
      </c>
      <c r="K6710" s="2">
        <v>3.0000000000000001E-3</v>
      </c>
      <c r="N6710" s="1">
        <v>36872</v>
      </c>
      <c r="O6710" s="7">
        <v>4.68</v>
      </c>
      <c r="P6710">
        <v>4.66</v>
      </c>
      <c r="Q6710">
        <v>4.68</v>
      </c>
      <c r="R6710">
        <v>4.67</v>
      </c>
      <c r="T6710" s="2">
        <v>2.0999999999999999E-3</v>
      </c>
      <c r="W6710" s="7">
        <f t="shared" si="416"/>
        <v>57.980769230769241</v>
      </c>
      <c r="X6710" s="7">
        <f t="shared" si="417"/>
        <v>56.378291361963953</v>
      </c>
      <c r="Y6710" s="9">
        <f t="shared" si="418"/>
        <v>0.11021439634919934</v>
      </c>
      <c r="Z6710" s="7">
        <f t="shared" si="419"/>
        <v>14.539642023969847</v>
      </c>
    </row>
    <row r="6711" spans="5:26" x14ac:dyDescent="0.25">
      <c r="E6711" s="1">
        <v>36871</v>
      </c>
      <c r="F6711" s="7">
        <v>270.55</v>
      </c>
      <c r="G6711">
        <v>272.75</v>
      </c>
      <c r="H6711">
        <v>270.55</v>
      </c>
      <c r="I6711">
        <v>270.55</v>
      </c>
      <c r="K6711" s="2">
        <v>-8.0999999999999996E-3</v>
      </c>
      <c r="N6711" s="1">
        <v>36871</v>
      </c>
      <c r="O6711" s="7">
        <v>4.67</v>
      </c>
      <c r="P6711">
        <v>4.6500000000000004</v>
      </c>
      <c r="Q6711">
        <v>4.67</v>
      </c>
      <c r="R6711">
        <v>4.66</v>
      </c>
      <c r="T6711" s="2">
        <v>2.0999999999999999E-3</v>
      </c>
      <c r="W6711" s="7">
        <f t="shared" si="416"/>
        <v>57.933618843683085</v>
      </c>
      <c r="X6711" s="7">
        <f t="shared" si="417"/>
        <v>56.353675105204843</v>
      </c>
      <c r="Y6711" s="9">
        <f t="shared" si="418"/>
        <v>0.11103204136597672</v>
      </c>
      <c r="Z6711" s="7">
        <f t="shared" si="419"/>
        <v>14.22961983802975</v>
      </c>
    </row>
    <row r="6712" spans="5:26" x14ac:dyDescent="0.25">
      <c r="E6712" s="1">
        <v>36868</v>
      </c>
      <c r="F6712" s="7">
        <v>272.75</v>
      </c>
      <c r="G6712">
        <v>273.75</v>
      </c>
      <c r="H6712">
        <v>272.75</v>
      </c>
      <c r="I6712">
        <v>272.75</v>
      </c>
      <c r="K6712" s="2">
        <v>-3.7000000000000002E-3</v>
      </c>
      <c r="N6712" s="1">
        <v>36868</v>
      </c>
      <c r="O6712" s="7">
        <v>4.66</v>
      </c>
      <c r="P6712">
        <v>4.7300000000000004</v>
      </c>
      <c r="Q6712">
        <v>4.66</v>
      </c>
      <c r="R6712">
        <v>4.6500000000000004</v>
      </c>
      <c r="T6712" s="2">
        <v>-1.6899999999999998E-2</v>
      </c>
      <c r="W6712" s="7">
        <f t="shared" si="416"/>
        <v>58.530042918454932</v>
      </c>
      <c r="X6712" s="7">
        <f t="shared" si="417"/>
        <v>56.32569022646485</v>
      </c>
      <c r="Y6712" s="9">
        <f t="shared" si="418"/>
        <v>0.11211632932451614</v>
      </c>
      <c r="Z6712" s="7">
        <f t="shared" si="419"/>
        <v>19.661299163743333</v>
      </c>
    </row>
    <row r="6713" spans="5:26" x14ac:dyDescent="0.25">
      <c r="E6713" s="1">
        <v>36867</v>
      </c>
      <c r="F6713" s="7">
        <v>273.75</v>
      </c>
      <c r="G6713">
        <v>274.75</v>
      </c>
      <c r="H6713">
        <v>273.75</v>
      </c>
      <c r="I6713">
        <v>273.75</v>
      </c>
      <c r="K6713" s="2">
        <v>-4.4000000000000003E-3</v>
      </c>
      <c r="N6713" s="1">
        <v>36867</v>
      </c>
      <c r="O6713" s="7">
        <v>4.74</v>
      </c>
      <c r="P6713">
        <v>4.76</v>
      </c>
      <c r="Q6713">
        <v>4.74</v>
      </c>
      <c r="R6713">
        <v>4.7300000000000004</v>
      </c>
      <c r="T6713" s="2">
        <v>-8.3999999999999995E-3</v>
      </c>
      <c r="W6713" s="7">
        <f t="shared" si="416"/>
        <v>57.75316455696202</v>
      </c>
      <c r="X6713" s="7">
        <f t="shared" si="417"/>
        <v>56.293708984714208</v>
      </c>
      <c r="Y6713" s="9">
        <f t="shared" si="418"/>
        <v>0.11343160782007262</v>
      </c>
      <c r="Z6713" s="7">
        <f t="shared" si="419"/>
        <v>12.866392360080342</v>
      </c>
    </row>
    <row r="6714" spans="5:26" x14ac:dyDescent="0.25">
      <c r="E6714" s="1">
        <v>36866</v>
      </c>
      <c r="F6714" s="7">
        <v>274.95</v>
      </c>
      <c r="G6714">
        <v>270.60000000000002</v>
      </c>
      <c r="H6714">
        <v>274.95</v>
      </c>
      <c r="I6714">
        <v>274.95</v>
      </c>
      <c r="K6714" s="2">
        <v>1.7000000000000001E-2</v>
      </c>
      <c r="N6714" s="1">
        <v>36866</v>
      </c>
      <c r="O6714" s="7">
        <v>4.78</v>
      </c>
      <c r="P6714">
        <v>4.71</v>
      </c>
      <c r="Q6714">
        <v>4.78</v>
      </c>
      <c r="R6714">
        <v>4.7699999999999996</v>
      </c>
      <c r="T6714" s="2">
        <v>1.2699999999999999E-2</v>
      </c>
      <c r="W6714" s="7">
        <f t="shared" si="416"/>
        <v>57.520920502092046</v>
      </c>
      <c r="X6714" s="7">
        <f t="shared" si="417"/>
        <v>56.265806439457641</v>
      </c>
      <c r="Y6714" s="9">
        <f t="shared" si="418"/>
        <v>0.11492059439366645</v>
      </c>
      <c r="Z6714" s="7">
        <f t="shared" si="419"/>
        <v>10.921576495984235</v>
      </c>
    </row>
    <row r="6715" spans="5:26" x14ac:dyDescent="0.25">
      <c r="E6715" s="1">
        <v>36865</v>
      </c>
      <c r="F6715" s="7">
        <v>270.35000000000002</v>
      </c>
      <c r="G6715">
        <v>270.89999999999998</v>
      </c>
      <c r="H6715">
        <v>270.35000000000002</v>
      </c>
      <c r="I6715">
        <v>270.35000000000002</v>
      </c>
      <c r="K6715" s="2">
        <v>-3.0000000000000001E-3</v>
      </c>
      <c r="N6715" s="1">
        <v>36865</v>
      </c>
      <c r="O6715" s="7">
        <v>4.72</v>
      </c>
      <c r="P6715">
        <v>4.71</v>
      </c>
      <c r="Q6715">
        <v>4.72</v>
      </c>
      <c r="R6715">
        <v>4.71</v>
      </c>
      <c r="T6715" s="2">
        <v>0</v>
      </c>
      <c r="W6715" s="7">
        <f t="shared" si="416"/>
        <v>57.277542372881364</v>
      </c>
      <c r="X6715" s="7">
        <f t="shared" si="417"/>
        <v>56.24593989751115</v>
      </c>
      <c r="Y6715" s="9">
        <f t="shared" si="418"/>
        <v>0.11639279773824086</v>
      </c>
      <c r="Z6715" s="7">
        <f t="shared" si="419"/>
        <v>8.8631126273827903</v>
      </c>
    </row>
    <row r="6716" spans="5:26" x14ac:dyDescent="0.25">
      <c r="E6716" s="1">
        <v>36864</v>
      </c>
      <c r="F6716" s="7">
        <v>271.14999999999998</v>
      </c>
      <c r="G6716">
        <v>269.75</v>
      </c>
      <c r="H6716">
        <v>271.14999999999998</v>
      </c>
      <c r="I6716">
        <v>271.14999999999998</v>
      </c>
      <c r="K6716" s="2">
        <v>6.4999999999999997E-3</v>
      </c>
      <c r="N6716" s="1">
        <v>36864</v>
      </c>
      <c r="O6716" s="7">
        <v>4.72</v>
      </c>
      <c r="P6716">
        <v>4.6399999999999997</v>
      </c>
      <c r="Q6716">
        <v>4.72</v>
      </c>
      <c r="R6716">
        <v>4.71</v>
      </c>
      <c r="T6716" s="2">
        <v>1.5100000000000001E-2</v>
      </c>
      <c r="W6716" s="7">
        <f t="shared" si="416"/>
        <v>57.447033898305079</v>
      </c>
      <c r="X6716" s="7">
        <f t="shared" si="417"/>
        <v>56.228331327638443</v>
      </c>
      <c r="Y6716" s="9">
        <f t="shared" si="418"/>
        <v>0.11787988857492115</v>
      </c>
      <c r="Z6716" s="7">
        <f t="shared" si="419"/>
        <v>10.338511389854792</v>
      </c>
    </row>
    <row r="6717" spans="5:26" x14ac:dyDescent="0.25">
      <c r="E6717" s="1">
        <v>36861</v>
      </c>
      <c r="F6717" s="7">
        <v>269.39999999999998</v>
      </c>
      <c r="G6717">
        <v>270.45</v>
      </c>
      <c r="H6717">
        <v>269.39999999999998</v>
      </c>
      <c r="I6717">
        <v>269.39999999999998</v>
      </c>
      <c r="K6717" s="2">
        <v>-3.5000000000000001E-3</v>
      </c>
      <c r="N6717" s="1">
        <v>36861</v>
      </c>
      <c r="O6717" s="7">
        <v>4.6500000000000004</v>
      </c>
      <c r="P6717">
        <v>4.6900000000000004</v>
      </c>
      <c r="Q6717">
        <v>4.6500000000000004</v>
      </c>
      <c r="R6717">
        <v>4.6399999999999997</v>
      </c>
      <c r="T6717" s="2">
        <v>-8.5000000000000006E-3</v>
      </c>
      <c r="W6717" s="7">
        <f t="shared" si="416"/>
        <v>57.93548387096773</v>
      </c>
      <c r="X6717" s="7">
        <f t="shared" si="417"/>
        <v>56.207376753707145</v>
      </c>
      <c r="Y6717" s="9">
        <f t="shared" si="418"/>
        <v>0.1194371022654606</v>
      </c>
      <c r="Z6717" s="7">
        <f t="shared" si="419"/>
        <v>14.468762926110669</v>
      </c>
    </row>
    <row r="6718" spans="5:26" x14ac:dyDescent="0.25">
      <c r="E6718" s="1">
        <v>36860</v>
      </c>
      <c r="F6718" s="7">
        <v>270.35000000000002</v>
      </c>
      <c r="G6718">
        <v>266.89999999999998</v>
      </c>
      <c r="H6718">
        <v>270.35000000000002</v>
      </c>
      <c r="I6718">
        <v>270.35000000000002</v>
      </c>
      <c r="K6718" s="2">
        <v>1.2699999999999999E-2</v>
      </c>
      <c r="N6718" s="1">
        <v>36860</v>
      </c>
      <c r="O6718" s="7">
        <v>4.6900000000000004</v>
      </c>
      <c r="P6718">
        <v>4.62</v>
      </c>
      <c r="Q6718">
        <v>4.6900000000000004</v>
      </c>
      <c r="R6718">
        <v>4.68</v>
      </c>
      <c r="T6718" s="2">
        <v>1.2999999999999999E-2</v>
      </c>
      <c r="W6718" s="7">
        <f t="shared" si="416"/>
        <v>57.643923240938165</v>
      </c>
      <c r="X6718" s="7">
        <f t="shared" si="417"/>
        <v>56.187305069119326</v>
      </c>
      <c r="Y6718" s="9">
        <f t="shared" si="418"/>
        <v>0.12104860185888038</v>
      </c>
      <c r="Z6718" s="7">
        <f t="shared" si="419"/>
        <v>12.03333330125513</v>
      </c>
    </row>
    <row r="6719" spans="5:26" x14ac:dyDescent="0.25">
      <c r="E6719" s="1">
        <v>36859</v>
      </c>
      <c r="F6719" s="7">
        <v>266.95</v>
      </c>
      <c r="G6719">
        <v>269.60000000000002</v>
      </c>
      <c r="H6719">
        <v>266.95</v>
      </c>
      <c r="I6719">
        <v>266.95</v>
      </c>
      <c r="K6719" s="2">
        <v>-9.4999999999999998E-3</v>
      </c>
      <c r="N6719" s="1">
        <v>36859</v>
      </c>
      <c r="O6719" s="7">
        <v>4.63</v>
      </c>
      <c r="P6719">
        <v>4.6900000000000004</v>
      </c>
      <c r="Q6719">
        <v>4.63</v>
      </c>
      <c r="R6719">
        <v>4.62</v>
      </c>
      <c r="T6719" s="2">
        <v>-1.49E-2</v>
      </c>
      <c r="W6719" s="7">
        <f t="shared" si="416"/>
        <v>57.656587473002162</v>
      </c>
      <c r="X6719" s="7">
        <f t="shared" si="417"/>
        <v>56.170696961424326</v>
      </c>
      <c r="Y6719" s="9">
        <f t="shared" si="418"/>
        <v>0.12265907480889943</v>
      </c>
      <c r="Z6719" s="7">
        <f t="shared" si="419"/>
        <v>12.113987602570992</v>
      </c>
    </row>
    <row r="6720" spans="5:26" x14ac:dyDescent="0.25">
      <c r="E6720" s="1">
        <v>36858</v>
      </c>
      <c r="F6720" s="7">
        <v>269.5</v>
      </c>
      <c r="G6720">
        <v>270</v>
      </c>
      <c r="H6720">
        <v>269.5</v>
      </c>
      <c r="I6720">
        <v>269.5</v>
      </c>
      <c r="K6720" s="2">
        <v>-2E-3</v>
      </c>
      <c r="N6720" s="1">
        <v>36858</v>
      </c>
      <c r="O6720" s="7">
        <v>4.7</v>
      </c>
      <c r="P6720">
        <v>4.6900000000000004</v>
      </c>
      <c r="Q6720">
        <v>4.7</v>
      </c>
      <c r="R6720">
        <v>4.6900000000000004</v>
      </c>
      <c r="T6720" s="2">
        <v>2.0999999999999999E-3</v>
      </c>
      <c r="W6720" s="7">
        <f t="shared" si="416"/>
        <v>57.340425531914889</v>
      </c>
      <c r="X6720" s="7">
        <f t="shared" si="417"/>
        <v>56.158014339670423</v>
      </c>
      <c r="Y6720" s="9">
        <f t="shared" si="418"/>
        <v>0.12417253777678015</v>
      </c>
      <c r="Z6720" s="7">
        <f t="shared" si="419"/>
        <v>9.5223244480195586</v>
      </c>
    </row>
    <row r="6721" spans="5:26" x14ac:dyDescent="0.25">
      <c r="E6721" s="1">
        <v>36857</v>
      </c>
      <c r="F6721" s="7">
        <v>270.05</v>
      </c>
      <c r="G6721">
        <v>265.75</v>
      </c>
      <c r="H6721">
        <v>270.05</v>
      </c>
      <c r="I6721">
        <v>270.05</v>
      </c>
      <c r="K6721" s="2">
        <v>1.54E-2</v>
      </c>
      <c r="N6721" s="1">
        <v>36857</v>
      </c>
      <c r="O6721" s="7">
        <v>4.6900000000000004</v>
      </c>
      <c r="P6721">
        <v>4.6100000000000003</v>
      </c>
      <c r="Q6721">
        <v>4.6900000000000004</v>
      </c>
      <c r="R6721">
        <v>4.68</v>
      </c>
      <c r="T6721" s="2">
        <v>1.52E-2</v>
      </c>
      <c r="W6721" s="7">
        <f t="shared" si="416"/>
        <v>57.579957356076754</v>
      </c>
      <c r="X6721" s="7">
        <f t="shared" si="417"/>
        <v>56.143723132287697</v>
      </c>
      <c r="Y6721" s="9">
        <f t="shared" si="418"/>
        <v>0.12565010604575763</v>
      </c>
      <c r="Z6721" s="7">
        <f t="shared" si="419"/>
        <v>11.430425878558575</v>
      </c>
    </row>
    <row r="6722" spans="5:26" x14ac:dyDescent="0.25">
      <c r="E6722" s="1">
        <v>36854</v>
      </c>
      <c r="F6722" s="7">
        <v>265.95</v>
      </c>
      <c r="G6722">
        <v>266.05</v>
      </c>
      <c r="H6722">
        <v>265.95</v>
      </c>
      <c r="I6722">
        <v>265.95</v>
      </c>
      <c r="K6722" s="2">
        <v>-2.0000000000000001E-4</v>
      </c>
      <c r="N6722" s="1">
        <v>36854</v>
      </c>
      <c r="O6722" s="7">
        <v>4.62</v>
      </c>
      <c r="P6722">
        <v>4.6100000000000003</v>
      </c>
      <c r="Q6722">
        <v>4.62</v>
      </c>
      <c r="R6722">
        <v>4.6100000000000003</v>
      </c>
      <c r="T6722" s="2">
        <v>0</v>
      </c>
      <c r="W6722" s="7">
        <f t="shared" si="416"/>
        <v>57.564935064935064</v>
      </c>
      <c r="X6722" s="7">
        <f t="shared" si="417"/>
        <v>56.132038495897632</v>
      </c>
      <c r="Y6722" s="9">
        <f t="shared" si="418"/>
        <v>0.1269070996613087</v>
      </c>
      <c r="Z6722" s="7">
        <f t="shared" si="419"/>
        <v>11.290909435812218</v>
      </c>
    </row>
    <row r="6723" spans="5:26" x14ac:dyDescent="0.25">
      <c r="E6723" s="1">
        <v>36853</v>
      </c>
      <c r="F6723" s="7">
        <v>266</v>
      </c>
      <c r="G6723">
        <v>267.25</v>
      </c>
      <c r="H6723">
        <v>266</v>
      </c>
      <c r="I6723">
        <v>266</v>
      </c>
      <c r="K6723" s="2">
        <v>-2.3999999999999998E-3</v>
      </c>
      <c r="N6723" s="1">
        <v>36853</v>
      </c>
      <c r="O6723" s="7">
        <v>4.62</v>
      </c>
      <c r="P6723">
        <v>4.62</v>
      </c>
      <c r="Q6723">
        <v>4.62</v>
      </c>
      <c r="R6723">
        <v>4.6100000000000003</v>
      </c>
      <c r="T6723" s="2">
        <v>-2.2000000000000001E-3</v>
      </c>
      <c r="W6723" s="7">
        <f t="shared" si="416"/>
        <v>57.575757575757578</v>
      </c>
      <c r="X6723" s="7">
        <f t="shared" si="417"/>
        <v>56.124273948072229</v>
      </c>
      <c r="Y6723" s="9">
        <f t="shared" si="418"/>
        <v>0.12804078775163502</v>
      </c>
      <c r="Z6723" s="7">
        <f t="shared" si="419"/>
        <v>11.336103543043173</v>
      </c>
    </row>
    <row r="6724" spans="5:26" x14ac:dyDescent="0.25">
      <c r="E6724" s="1">
        <v>36852</v>
      </c>
      <c r="F6724" s="7">
        <v>266.64999999999998</v>
      </c>
      <c r="G6724">
        <v>265.85000000000002</v>
      </c>
      <c r="H6724">
        <v>266.64999999999998</v>
      </c>
      <c r="I6724">
        <v>266.64999999999998</v>
      </c>
      <c r="K6724" s="2">
        <v>3.0000000000000001E-3</v>
      </c>
      <c r="N6724" s="1">
        <v>36852</v>
      </c>
      <c r="O6724" s="7">
        <v>4.63</v>
      </c>
      <c r="P6724">
        <v>4.62</v>
      </c>
      <c r="Q6724">
        <v>4.63</v>
      </c>
      <c r="R6724">
        <v>4.62</v>
      </c>
      <c r="T6724" s="2">
        <v>0</v>
      </c>
      <c r="W6724" s="7">
        <f t="shared" si="416"/>
        <v>57.591792656587472</v>
      </c>
      <c r="X6724" s="7">
        <f t="shared" si="417"/>
        <v>56.109822201692786</v>
      </c>
      <c r="Y6724" s="9">
        <f t="shared" si="418"/>
        <v>0.12929265270348267</v>
      </c>
      <c r="Z6724" s="7">
        <f t="shared" si="419"/>
        <v>11.462139757418459</v>
      </c>
    </row>
    <row r="6725" spans="5:26" x14ac:dyDescent="0.25">
      <c r="E6725" s="1">
        <v>36851</v>
      </c>
      <c r="F6725" s="7">
        <v>265.85000000000002</v>
      </c>
      <c r="G6725">
        <v>266.45</v>
      </c>
      <c r="H6725">
        <v>265.85000000000002</v>
      </c>
      <c r="I6725">
        <v>265.85000000000002</v>
      </c>
      <c r="K6725" s="2">
        <v>-1.9E-3</v>
      </c>
      <c r="N6725" s="1">
        <v>36851</v>
      </c>
      <c r="O6725" s="7">
        <v>4.63</v>
      </c>
      <c r="P6725">
        <v>4.63</v>
      </c>
      <c r="Q6725">
        <v>4.63</v>
      </c>
      <c r="R6725">
        <v>4.62</v>
      </c>
      <c r="T6725" s="2">
        <v>-2.2000000000000001E-3</v>
      </c>
      <c r="W6725" s="7">
        <f t="shared" si="416"/>
        <v>57.419006479481645</v>
      </c>
      <c r="X6725" s="7">
        <f t="shared" si="417"/>
        <v>56.093991194531505</v>
      </c>
      <c r="Y6725" s="9">
        <f t="shared" si="418"/>
        <v>0.13041809989150394</v>
      </c>
      <c r="Z6725" s="7">
        <f t="shared" si="419"/>
        <v>10.159749958421671</v>
      </c>
    </row>
    <row r="6726" spans="5:26" x14ac:dyDescent="0.25">
      <c r="E6726" s="1">
        <v>36850</v>
      </c>
      <c r="F6726" s="7">
        <v>266.35000000000002</v>
      </c>
      <c r="G6726">
        <v>266.25</v>
      </c>
      <c r="H6726">
        <v>266.35000000000002</v>
      </c>
      <c r="I6726">
        <v>266.35000000000002</v>
      </c>
      <c r="K6726" s="2">
        <v>2.0999999999999999E-3</v>
      </c>
      <c r="N6726" s="1">
        <v>36850</v>
      </c>
      <c r="O6726" s="7">
        <v>4.6399999999999997</v>
      </c>
      <c r="P6726">
        <v>4.6399999999999997</v>
      </c>
      <c r="Q6726">
        <v>4.6399999999999997</v>
      </c>
      <c r="R6726">
        <v>4.63</v>
      </c>
      <c r="T6726" s="2">
        <v>-2.2000000000000001E-3</v>
      </c>
      <c r="W6726" s="7">
        <f t="shared" si="416"/>
        <v>57.403017241379317</v>
      </c>
      <c r="X6726" s="7">
        <f t="shared" si="417"/>
        <v>56.081610910053861</v>
      </c>
      <c r="Y6726" s="9">
        <f t="shared" si="418"/>
        <v>0.13135250809175111</v>
      </c>
      <c r="Z6726" s="7">
        <f t="shared" si="419"/>
        <v>10.06000076071969</v>
      </c>
    </row>
    <row r="6727" spans="5:26" x14ac:dyDescent="0.25">
      <c r="E6727" s="1">
        <v>36847</v>
      </c>
      <c r="F6727" s="7">
        <v>265.8</v>
      </c>
      <c r="G6727">
        <v>265.85000000000002</v>
      </c>
      <c r="H6727">
        <v>265.8</v>
      </c>
      <c r="I6727">
        <v>265.8</v>
      </c>
      <c r="K6727" s="2">
        <v>-2.0000000000000001E-4</v>
      </c>
      <c r="N6727" s="1">
        <v>36847</v>
      </c>
      <c r="O6727" s="7">
        <v>4.6500000000000004</v>
      </c>
      <c r="P6727">
        <v>4.6500000000000004</v>
      </c>
      <c r="Q6727">
        <v>4.6500000000000004</v>
      </c>
      <c r="R6727">
        <v>4.6399999999999997</v>
      </c>
      <c r="T6727" s="2">
        <v>-2.0999999999999999E-3</v>
      </c>
      <c r="W6727" s="7">
        <f t="shared" si="416"/>
        <v>57.161290322580641</v>
      </c>
      <c r="X6727" s="7">
        <f t="shared" si="417"/>
        <v>56.072653011674355</v>
      </c>
      <c r="Y6727" s="9">
        <f t="shared" si="418"/>
        <v>0.13210372847927968</v>
      </c>
      <c r="Z6727" s="7">
        <f t="shared" si="419"/>
        <v>8.2407765733655083</v>
      </c>
    </row>
    <row r="6728" spans="5:26" x14ac:dyDescent="0.25">
      <c r="E6728" s="1">
        <v>36846</v>
      </c>
      <c r="F6728" s="7">
        <v>265.85000000000002</v>
      </c>
      <c r="G6728">
        <v>264.85000000000002</v>
      </c>
      <c r="H6728">
        <v>265.85000000000002</v>
      </c>
      <c r="I6728">
        <v>265.85000000000002</v>
      </c>
      <c r="K6728" s="2">
        <v>2.3E-3</v>
      </c>
      <c r="N6728" s="1">
        <v>36846</v>
      </c>
      <c r="O6728" s="7">
        <v>4.66</v>
      </c>
      <c r="P6728">
        <v>4.67</v>
      </c>
      <c r="Q6728">
        <v>4.66</v>
      </c>
      <c r="R6728">
        <v>4.6500000000000004</v>
      </c>
      <c r="T6728" s="2">
        <v>-2.0999999999999999E-3</v>
      </c>
      <c r="W6728" s="7">
        <f t="shared" ref="W6728:W6791" si="420">F6728/O6728</f>
        <v>57.04935622317597</v>
      </c>
      <c r="X6728" s="7">
        <f t="shared" ref="X6728:X6791" si="421">AVERAGE(W6728:W6817)</f>
        <v>56.062749785867908</v>
      </c>
      <c r="Y6728" s="9">
        <f t="shared" ref="Y6728:Y6791" si="422">_xlfn.STDEV.S(X6728:X6817)</f>
        <v>0.13264809852990753</v>
      </c>
      <c r="Z6728" s="7">
        <f t="shared" si="419"/>
        <v>7.4377729363803615</v>
      </c>
    </row>
    <row r="6729" spans="5:26" x14ac:dyDescent="0.25">
      <c r="E6729" s="1">
        <v>36845</v>
      </c>
      <c r="F6729" s="7">
        <v>265.25</v>
      </c>
      <c r="G6729">
        <v>264.60000000000002</v>
      </c>
      <c r="H6729">
        <v>265.25</v>
      </c>
      <c r="I6729">
        <v>265.25</v>
      </c>
      <c r="K6729" s="2">
        <v>2.3E-3</v>
      </c>
      <c r="N6729" s="1">
        <v>36845</v>
      </c>
      <c r="O6729" s="7">
        <v>4.67</v>
      </c>
      <c r="P6729">
        <v>4.66</v>
      </c>
      <c r="Q6729">
        <v>4.67</v>
      </c>
      <c r="R6729">
        <v>4.66</v>
      </c>
      <c r="T6729" s="2">
        <v>0</v>
      </c>
      <c r="W6729" s="7">
        <f t="shared" si="420"/>
        <v>56.798715203426127</v>
      </c>
      <c r="X6729" s="7">
        <f t="shared" si="421"/>
        <v>56.055405049831279</v>
      </c>
      <c r="Y6729" s="9">
        <f t="shared" si="422"/>
        <v>0.13295268867079721</v>
      </c>
      <c r="Z6729" s="7">
        <f t="shared" ref="Z6729:Z6792" si="423">(W6729-X6729)/Y6729</f>
        <v>5.5907869259819991</v>
      </c>
    </row>
    <row r="6730" spans="5:26" x14ac:dyDescent="0.25">
      <c r="E6730" s="1">
        <v>36844</v>
      </c>
      <c r="F6730" s="7">
        <v>264.64999999999998</v>
      </c>
      <c r="G6730">
        <v>264.55</v>
      </c>
      <c r="H6730">
        <v>264.64999999999998</v>
      </c>
      <c r="I6730">
        <v>264.64999999999998</v>
      </c>
      <c r="K6730" s="2">
        <v>8.0000000000000004E-4</v>
      </c>
      <c r="N6730" s="1">
        <v>36844</v>
      </c>
      <c r="O6730" s="7">
        <v>4.67</v>
      </c>
      <c r="P6730">
        <v>4.66</v>
      </c>
      <c r="Q6730">
        <v>4.67</v>
      </c>
      <c r="R6730">
        <v>4.66</v>
      </c>
      <c r="T6730" s="2">
        <v>0</v>
      </c>
      <c r="W6730" s="7">
        <f t="shared" si="420"/>
        <v>56.670235546038541</v>
      </c>
      <c r="X6730" s="7">
        <f t="shared" si="421"/>
        <v>56.051963032033314</v>
      </c>
      <c r="Y6730" s="9">
        <f t="shared" si="422"/>
        <v>0.13306774311810024</v>
      </c>
      <c r="Z6730" s="7">
        <f t="shared" si="423"/>
        <v>4.646298941558646</v>
      </c>
    </row>
    <row r="6731" spans="5:26" x14ac:dyDescent="0.25">
      <c r="E6731" s="1">
        <v>36843</v>
      </c>
      <c r="F6731" s="7">
        <v>264.45</v>
      </c>
      <c r="G6731">
        <v>264.75</v>
      </c>
      <c r="H6731">
        <v>264.45</v>
      </c>
      <c r="I6731">
        <v>264.45</v>
      </c>
      <c r="K6731" s="2">
        <v>-8.0000000000000004E-4</v>
      </c>
      <c r="N6731" s="1">
        <v>36843</v>
      </c>
      <c r="O6731" s="7">
        <v>4.67</v>
      </c>
      <c r="P6731">
        <v>4.6900000000000004</v>
      </c>
      <c r="Q6731">
        <v>4.67</v>
      </c>
      <c r="R6731">
        <v>4.66</v>
      </c>
      <c r="T6731" s="2">
        <v>-4.3E-3</v>
      </c>
      <c r="W6731" s="7">
        <f t="shared" si="420"/>
        <v>56.627408993576019</v>
      </c>
      <c r="X6731" s="7">
        <f t="shared" si="421"/>
        <v>56.055134249980547</v>
      </c>
      <c r="Y6731" s="9">
        <f t="shared" si="422"/>
        <v>0.13311207634550606</v>
      </c>
      <c r="Z6731" s="7">
        <f t="shared" si="423"/>
        <v>4.299194778617033</v>
      </c>
    </row>
    <row r="6732" spans="5:26" x14ac:dyDescent="0.25">
      <c r="E6732" s="1">
        <v>36840</v>
      </c>
      <c r="F6732" s="7">
        <v>264.64999999999998</v>
      </c>
      <c r="G6732">
        <v>265.95</v>
      </c>
      <c r="H6732">
        <v>264.64999999999998</v>
      </c>
      <c r="I6732">
        <v>264.64999999999998</v>
      </c>
      <c r="K6732" s="2">
        <v>-4.1000000000000003E-3</v>
      </c>
      <c r="N6732" s="1">
        <v>36840</v>
      </c>
      <c r="O6732" s="7">
        <v>4.6900000000000004</v>
      </c>
      <c r="P6732">
        <v>4.7300000000000004</v>
      </c>
      <c r="Q6732">
        <v>4.6900000000000004</v>
      </c>
      <c r="R6732">
        <v>4.68</v>
      </c>
      <c r="T6732" s="2">
        <v>-1.0500000000000001E-2</v>
      </c>
      <c r="W6732" s="7">
        <f t="shared" si="420"/>
        <v>56.428571428571416</v>
      </c>
      <c r="X6732" s="7">
        <f t="shared" si="421"/>
        <v>56.059474953264775</v>
      </c>
      <c r="Y6732" s="9">
        <f t="shared" si="422"/>
        <v>0.13312076746421955</v>
      </c>
      <c r="Z6732" s="7">
        <f t="shared" si="423"/>
        <v>2.7726438356498169</v>
      </c>
    </row>
    <row r="6733" spans="5:26" x14ac:dyDescent="0.25">
      <c r="E6733" s="1">
        <v>36839</v>
      </c>
      <c r="F6733" s="7">
        <v>265.75</v>
      </c>
      <c r="G6733">
        <v>265.05</v>
      </c>
      <c r="H6733">
        <v>265.75</v>
      </c>
      <c r="I6733">
        <v>265.75</v>
      </c>
      <c r="K6733" s="2">
        <v>2.3E-3</v>
      </c>
      <c r="N6733" s="1">
        <v>36839</v>
      </c>
      <c r="O6733" s="7">
        <v>4.74</v>
      </c>
      <c r="P6733">
        <v>4.72</v>
      </c>
      <c r="Q6733">
        <v>4.74</v>
      </c>
      <c r="R6733">
        <v>4.7300000000000004</v>
      </c>
      <c r="T6733" s="2">
        <v>2.0999999999999999E-3</v>
      </c>
      <c r="W6733" s="7">
        <f t="shared" si="420"/>
        <v>56.065400843881854</v>
      </c>
      <c r="X6733" s="7">
        <f t="shared" si="421"/>
        <v>56.066628988587837</v>
      </c>
      <c r="Y6733" s="9">
        <f t="shared" si="422"/>
        <v>0.13321125995369398</v>
      </c>
      <c r="Z6733" s="7">
        <f t="shared" si="423"/>
        <v>-9.2195262353223333E-3</v>
      </c>
    </row>
    <row r="6734" spans="5:26" x14ac:dyDescent="0.25">
      <c r="E6734" s="1">
        <v>36838</v>
      </c>
      <c r="F6734" s="7">
        <v>265.14999999999998</v>
      </c>
      <c r="G6734">
        <v>264.64999999999998</v>
      </c>
      <c r="H6734">
        <v>265.14999999999998</v>
      </c>
      <c r="I6734">
        <v>265.14999999999998</v>
      </c>
      <c r="K6734" s="2">
        <v>2.8E-3</v>
      </c>
      <c r="N6734" s="1">
        <v>36838</v>
      </c>
      <c r="O6734" s="7">
        <v>4.7300000000000004</v>
      </c>
      <c r="P6734">
        <v>4.72</v>
      </c>
      <c r="Q6734">
        <v>4.7300000000000004</v>
      </c>
      <c r="R6734">
        <v>4.72</v>
      </c>
      <c r="T6734" s="2">
        <v>2.0999999999999999E-3</v>
      </c>
      <c r="W6734" s="7">
        <f t="shared" si="420"/>
        <v>56.057082452431281</v>
      </c>
      <c r="X6734" s="7">
        <f t="shared" si="421"/>
        <v>56.073680090322483</v>
      </c>
      <c r="Y6734" s="9">
        <f t="shared" si="422"/>
        <v>0.1334577431661001</v>
      </c>
      <c r="Z6734" s="7">
        <f t="shared" si="423"/>
        <v>-0.12436624130939192</v>
      </c>
    </row>
    <row r="6735" spans="5:26" x14ac:dyDescent="0.25">
      <c r="E6735" s="1">
        <v>36837</v>
      </c>
      <c r="F6735" s="7">
        <v>264.39999999999998</v>
      </c>
      <c r="G6735">
        <v>265.14999999999998</v>
      </c>
      <c r="H6735">
        <v>264.39999999999998</v>
      </c>
      <c r="I6735">
        <v>264.39999999999998</v>
      </c>
      <c r="K6735" s="2">
        <v>-2.3E-3</v>
      </c>
      <c r="N6735" s="1">
        <v>36837</v>
      </c>
      <c r="O6735" s="7">
        <v>4.72</v>
      </c>
      <c r="P6735">
        <v>4.74</v>
      </c>
      <c r="Q6735">
        <v>4.72</v>
      </c>
      <c r="R6735">
        <v>4.71</v>
      </c>
      <c r="T6735" s="2">
        <v>-8.3999999999999995E-3</v>
      </c>
      <c r="W6735" s="7">
        <f t="shared" si="420"/>
        <v>56.016949152542374</v>
      </c>
      <c r="X6735" s="7">
        <f t="shared" si="421"/>
        <v>56.084803984536869</v>
      </c>
      <c r="Y6735" s="9">
        <f t="shared" si="422"/>
        <v>0.13369603414025397</v>
      </c>
      <c r="Z6735" s="7">
        <f t="shared" si="423"/>
        <v>-0.50753062669990623</v>
      </c>
    </row>
    <row r="6736" spans="5:26" x14ac:dyDescent="0.25">
      <c r="E6736" s="1">
        <v>36836</v>
      </c>
      <c r="F6736" s="7">
        <v>265</v>
      </c>
      <c r="G6736">
        <v>265.2</v>
      </c>
      <c r="H6736">
        <v>265</v>
      </c>
      <c r="I6736">
        <v>265</v>
      </c>
      <c r="K6736" s="2">
        <v>-8.0000000000000004E-4</v>
      </c>
      <c r="N6736" s="1">
        <v>36836</v>
      </c>
      <c r="O6736" s="7">
        <v>4.76</v>
      </c>
      <c r="P6736">
        <v>4.7300000000000004</v>
      </c>
      <c r="Q6736">
        <v>4.76</v>
      </c>
      <c r="R6736">
        <v>4.75</v>
      </c>
      <c r="T6736" s="2">
        <v>4.1999999999999997E-3</v>
      </c>
      <c r="W6736" s="7">
        <f t="shared" si="420"/>
        <v>55.67226890756303</v>
      </c>
      <c r="X6736" s="7">
        <f t="shared" si="421"/>
        <v>56.10089265906106</v>
      </c>
      <c r="Y6736" s="9">
        <f t="shared" si="422"/>
        <v>0.13401995045329904</v>
      </c>
      <c r="Z6736" s="7">
        <f t="shared" si="423"/>
        <v>-3.1982085506544746</v>
      </c>
    </row>
    <row r="6737" spans="5:26" x14ac:dyDescent="0.25">
      <c r="E6737" s="1">
        <v>36833</v>
      </c>
      <c r="F6737" s="7">
        <v>265.2</v>
      </c>
      <c r="G6737">
        <v>264.8</v>
      </c>
      <c r="H6737">
        <v>265.2</v>
      </c>
      <c r="I6737">
        <v>265.2</v>
      </c>
      <c r="K6737" s="2">
        <v>2.0999999999999999E-3</v>
      </c>
      <c r="N6737" s="1">
        <v>36833</v>
      </c>
      <c r="O6737" s="7">
        <v>4.74</v>
      </c>
      <c r="P6737">
        <v>4.6900000000000004</v>
      </c>
      <c r="Q6737">
        <v>4.74</v>
      </c>
      <c r="R6737">
        <v>4.7300000000000004</v>
      </c>
      <c r="T6737" s="2">
        <v>6.4000000000000003E-3</v>
      </c>
      <c r="W6737" s="7">
        <f t="shared" si="420"/>
        <v>55.949367088607588</v>
      </c>
      <c r="X6737" s="7">
        <f t="shared" si="421"/>
        <v>56.122089671199248</v>
      </c>
      <c r="Y6737" s="9">
        <f t="shared" si="422"/>
        <v>0.13445900071506822</v>
      </c>
      <c r="Z6737" s="7">
        <f t="shared" si="423"/>
        <v>-1.2845743436519848</v>
      </c>
    </row>
    <row r="6738" spans="5:26" x14ac:dyDescent="0.25">
      <c r="E6738" s="1">
        <v>36832</v>
      </c>
      <c r="F6738" s="7">
        <v>264.64999999999998</v>
      </c>
      <c r="G6738">
        <v>264.64999999999998</v>
      </c>
      <c r="H6738">
        <v>264.64999999999998</v>
      </c>
      <c r="I6738">
        <v>264.64999999999998</v>
      </c>
      <c r="K6738" s="2">
        <v>1.2999999999999999E-3</v>
      </c>
      <c r="N6738" s="1">
        <v>36832</v>
      </c>
      <c r="O6738" s="7">
        <v>4.71</v>
      </c>
      <c r="P6738">
        <v>4.75</v>
      </c>
      <c r="Q6738">
        <v>4.71</v>
      </c>
      <c r="R6738">
        <v>4.7</v>
      </c>
      <c r="T6738" s="2">
        <v>-1.0500000000000001E-2</v>
      </c>
      <c r="W6738" s="7">
        <f t="shared" si="420"/>
        <v>56.188959660297236</v>
      </c>
      <c r="X6738" s="7">
        <f t="shared" si="421"/>
        <v>56.141251773130556</v>
      </c>
      <c r="Y6738" s="9">
        <f t="shared" si="422"/>
        <v>0.13501736036952533</v>
      </c>
      <c r="Z6738" s="7">
        <f t="shared" si="423"/>
        <v>0.35334631810390971</v>
      </c>
    </row>
    <row r="6739" spans="5:26" x14ac:dyDescent="0.25">
      <c r="E6739" s="1">
        <v>36831</v>
      </c>
      <c r="F6739" s="7">
        <v>264.3</v>
      </c>
      <c r="G6739">
        <v>265.10000000000002</v>
      </c>
      <c r="H6739">
        <v>264.3</v>
      </c>
      <c r="I6739">
        <v>264.3</v>
      </c>
      <c r="K6739" s="2">
        <v>-2.8E-3</v>
      </c>
      <c r="N6739" s="1">
        <v>36831</v>
      </c>
      <c r="O6739" s="7">
        <v>4.76</v>
      </c>
      <c r="P6739">
        <v>4.74</v>
      </c>
      <c r="Q6739">
        <v>4.76</v>
      </c>
      <c r="R6739">
        <v>4.75</v>
      </c>
      <c r="T6739" s="2">
        <v>4.1999999999999997E-3</v>
      </c>
      <c r="W6739" s="7">
        <f t="shared" si="420"/>
        <v>55.525210084033617</v>
      </c>
      <c r="X6739" s="7">
        <f t="shared" si="421"/>
        <v>56.15948555468281</v>
      </c>
      <c r="Y6739" s="9">
        <f t="shared" si="422"/>
        <v>0.13563381676189556</v>
      </c>
      <c r="Z6739" s="7">
        <f t="shared" si="423"/>
        <v>-4.6763814938767094</v>
      </c>
    </row>
    <row r="6740" spans="5:26" x14ac:dyDescent="0.25">
      <c r="E6740" s="1">
        <v>36830</v>
      </c>
      <c r="F6740" s="7">
        <v>265.05</v>
      </c>
      <c r="G6740">
        <v>264.60000000000002</v>
      </c>
      <c r="H6740">
        <v>265.05</v>
      </c>
      <c r="I6740">
        <v>265.05</v>
      </c>
      <c r="K6740" s="2">
        <v>8.0000000000000004E-4</v>
      </c>
      <c r="N6740" s="1">
        <v>36830</v>
      </c>
      <c r="O6740" s="7">
        <v>4.74</v>
      </c>
      <c r="P6740">
        <v>4.7300000000000004</v>
      </c>
      <c r="Q6740">
        <v>4.74</v>
      </c>
      <c r="R6740">
        <v>4.7300000000000004</v>
      </c>
      <c r="T6740" s="2">
        <v>2.0999999999999999E-3</v>
      </c>
      <c r="W6740" s="7">
        <f t="shared" si="420"/>
        <v>55.917721518987342</v>
      </c>
      <c r="X6740" s="7">
        <f t="shared" si="421"/>
        <v>56.19581856178123</v>
      </c>
      <c r="Y6740" s="9">
        <f t="shared" si="422"/>
        <v>0.13628569704545568</v>
      </c>
      <c r="Z6740" s="7">
        <f t="shared" si="423"/>
        <v>-2.0405445972891338</v>
      </c>
    </row>
    <row r="6741" spans="5:26" x14ac:dyDescent="0.25">
      <c r="E6741" s="1">
        <v>36829</v>
      </c>
      <c r="F6741" s="7">
        <v>264.85000000000002</v>
      </c>
      <c r="G6741">
        <v>264.75</v>
      </c>
      <c r="H6741">
        <v>264.85000000000002</v>
      </c>
      <c r="I6741">
        <v>264.85000000000002</v>
      </c>
      <c r="K6741" s="2">
        <v>1.1000000000000001E-3</v>
      </c>
      <c r="N6741" s="1">
        <v>36829</v>
      </c>
      <c r="O6741" s="7">
        <v>4.7300000000000004</v>
      </c>
      <c r="P6741">
        <v>4.7300000000000004</v>
      </c>
      <c r="Q6741">
        <v>4.7300000000000004</v>
      </c>
      <c r="R6741">
        <v>4.72</v>
      </c>
      <c r="T6741" s="2">
        <v>-4.1999999999999997E-3</v>
      </c>
      <c r="W6741" s="7">
        <f t="shared" si="420"/>
        <v>55.993657505285412</v>
      </c>
      <c r="X6741" s="7">
        <f t="shared" si="421"/>
        <v>56.215303555656263</v>
      </c>
      <c r="Y6741" s="9">
        <f t="shared" si="422"/>
        <v>0.13713826031906312</v>
      </c>
      <c r="Z6741" s="7">
        <f t="shared" si="423"/>
        <v>-1.6162232906788605</v>
      </c>
    </row>
    <row r="6742" spans="5:26" x14ac:dyDescent="0.25">
      <c r="E6742" s="1">
        <v>36826</v>
      </c>
      <c r="F6742" s="7">
        <v>264.55</v>
      </c>
      <c r="G6742">
        <v>265.35000000000002</v>
      </c>
      <c r="H6742">
        <v>264.55</v>
      </c>
      <c r="I6742">
        <v>264.55</v>
      </c>
      <c r="K6742" s="2">
        <v>-3.0000000000000001E-3</v>
      </c>
      <c r="N6742" s="1">
        <v>36826</v>
      </c>
      <c r="O6742" s="7">
        <v>4.75</v>
      </c>
      <c r="P6742">
        <v>4.7300000000000004</v>
      </c>
      <c r="Q6742">
        <v>4.75</v>
      </c>
      <c r="R6742">
        <v>4.74</v>
      </c>
      <c r="T6742" s="2">
        <v>2.0999999999999999E-3</v>
      </c>
      <c r="W6742" s="7">
        <f t="shared" si="420"/>
        <v>55.694736842105264</v>
      </c>
      <c r="X6742" s="7">
        <f t="shared" si="421"/>
        <v>56.228072440518162</v>
      </c>
      <c r="Y6742" s="9">
        <f t="shared" si="422"/>
        <v>0.1378922572483206</v>
      </c>
      <c r="Z6742" s="7">
        <f t="shared" si="423"/>
        <v>-3.8677704539454312</v>
      </c>
    </row>
    <row r="6743" spans="5:26" x14ac:dyDescent="0.25">
      <c r="E6743" s="1">
        <v>36825</v>
      </c>
      <c r="F6743" s="7">
        <v>265.35000000000002</v>
      </c>
      <c r="G6743">
        <v>266.8</v>
      </c>
      <c r="H6743">
        <v>265.35000000000002</v>
      </c>
      <c r="I6743">
        <v>265.35000000000002</v>
      </c>
      <c r="K6743" s="2">
        <v>-5.1999999999999998E-3</v>
      </c>
      <c r="N6743" s="1">
        <v>36825</v>
      </c>
      <c r="O6743" s="7">
        <v>4.74</v>
      </c>
      <c r="P6743">
        <v>4.75</v>
      </c>
      <c r="Q6743">
        <v>4.74</v>
      </c>
      <c r="R6743">
        <v>4.7300000000000004</v>
      </c>
      <c r="T6743" s="2">
        <v>-2.0999999999999999E-3</v>
      </c>
      <c r="W6743" s="7">
        <f t="shared" si="420"/>
        <v>55.981012658227847</v>
      </c>
      <c r="X6743" s="7">
        <f t="shared" si="421"/>
        <v>56.244932266851677</v>
      </c>
      <c r="Y6743" s="9">
        <f t="shared" si="422"/>
        <v>0.138433885961632</v>
      </c>
      <c r="Z6743" s="7">
        <f t="shared" si="423"/>
        <v>-1.9064668075342286</v>
      </c>
    </row>
    <row r="6744" spans="5:26" x14ac:dyDescent="0.25">
      <c r="E6744" s="1">
        <v>36824</v>
      </c>
      <c r="F6744" s="7">
        <v>266.75</v>
      </c>
      <c r="G6744">
        <v>270.39999999999998</v>
      </c>
      <c r="H6744">
        <v>266.75</v>
      </c>
      <c r="I6744">
        <v>266.75</v>
      </c>
      <c r="K6744" s="2">
        <v>-1.3100000000000001E-2</v>
      </c>
      <c r="N6744" s="1">
        <v>36824</v>
      </c>
      <c r="O6744" s="7">
        <v>4.75</v>
      </c>
      <c r="P6744">
        <v>4.78</v>
      </c>
      <c r="Q6744">
        <v>4.75</v>
      </c>
      <c r="R6744">
        <v>4.74</v>
      </c>
      <c r="T6744" s="2">
        <v>-8.3999999999999995E-3</v>
      </c>
      <c r="W6744" s="7">
        <f t="shared" si="420"/>
        <v>56.157894736842103</v>
      </c>
      <c r="X6744" s="7">
        <f t="shared" si="421"/>
        <v>56.262817968498609</v>
      </c>
      <c r="Y6744" s="9">
        <f t="shared" si="422"/>
        <v>0.13878014245608736</v>
      </c>
      <c r="Z6744" s="7">
        <f t="shared" si="423"/>
        <v>-0.75603922722378258</v>
      </c>
    </row>
    <row r="6745" spans="5:26" x14ac:dyDescent="0.25">
      <c r="E6745" s="1">
        <v>36823</v>
      </c>
      <c r="F6745" s="7">
        <v>270.3</v>
      </c>
      <c r="G6745">
        <v>270.39999999999998</v>
      </c>
      <c r="H6745">
        <v>270.3</v>
      </c>
      <c r="I6745">
        <v>270.3</v>
      </c>
      <c r="K6745" s="2">
        <v>-2.0000000000000001E-4</v>
      </c>
      <c r="N6745" s="1">
        <v>36823</v>
      </c>
      <c r="O6745" s="7">
        <v>4.79</v>
      </c>
      <c r="P6745">
        <v>4.7699999999999996</v>
      </c>
      <c r="Q6745">
        <v>4.79</v>
      </c>
      <c r="R6745">
        <v>4.78</v>
      </c>
      <c r="T6745" s="2">
        <v>4.1999999999999997E-3</v>
      </c>
      <c r="W6745" s="7">
        <f t="shared" si="420"/>
        <v>56.430062630480172</v>
      </c>
      <c r="X6745" s="7">
        <f t="shared" si="421"/>
        <v>56.279970392569538</v>
      </c>
      <c r="Y6745" s="9">
        <f t="shared" si="422"/>
        <v>0.1389850151610966</v>
      </c>
      <c r="Z6745" s="7">
        <f t="shared" si="423"/>
        <v>1.0799166927216095</v>
      </c>
    </row>
    <row r="6746" spans="5:26" x14ac:dyDescent="0.25">
      <c r="E6746" s="1">
        <v>36822</v>
      </c>
      <c r="F6746" s="7">
        <v>270.35000000000002</v>
      </c>
      <c r="G6746">
        <v>271.3</v>
      </c>
      <c r="H6746">
        <v>270.35000000000002</v>
      </c>
      <c r="I6746">
        <v>270.35000000000002</v>
      </c>
      <c r="K6746" s="2">
        <v>-4.1999999999999997E-3</v>
      </c>
      <c r="N6746" s="1">
        <v>36822</v>
      </c>
      <c r="O6746" s="7">
        <v>4.7699999999999996</v>
      </c>
      <c r="P6746">
        <v>4.8099999999999996</v>
      </c>
      <c r="Q6746">
        <v>4.7699999999999996</v>
      </c>
      <c r="R6746">
        <v>4.76</v>
      </c>
      <c r="T6746" s="2">
        <v>-1.24E-2</v>
      </c>
      <c r="W6746" s="7">
        <f t="shared" si="420"/>
        <v>56.677148846960179</v>
      </c>
      <c r="X6746" s="7">
        <f t="shared" si="421"/>
        <v>56.286435832133492</v>
      </c>
      <c r="Y6746" s="9">
        <f t="shared" si="422"/>
        <v>0.13906053527201537</v>
      </c>
      <c r="Z6746" s="7">
        <f t="shared" si="423"/>
        <v>2.8096613756190152</v>
      </c>
    </row>
    <row r="6747" spans="5:26" x14ac:dyDescent="0.25">
      <c r="E6747" s="1">
        <v>36819</v>
      </c>
      <c r="F6747" s="7">
        <v>271.5</v>
      </c>
      <c r="G6747">
        <v>271.10000000000002</v>
      </c>
      <c r="H6747">
        <v>271.5</v>
      </c>
      <c r="I6747">
        <v>271.5</v>
      </c>
      <c r="K6747" s="2">
        <v>2.3999999999999998E-3</v>
      </c>
      <c r="N6747" s="1">
        <v>36819</v>
      </c>
      <c r="O6747" s="7">
        <v>4.83</v>
      </c>
      <c r="P6747">
        <v>4.8099999999999996</v>
      </c>
      <c r="Q6747">
        <v>4.83</v>
      </c>
      <c r="R6747">
        <v>4.82</v>
      </c>
      <c r="T6747" s="2">
        <v>0</v>
      </c>
      <c r="W6747" s="7">
        <f t="shared" si="420"/>
        <v>56.211180124223603</v>
      </c>
      <c r="X6747" s="7">
        <f t="shared" si="421"/>
        <v>56.289006941697863</v>
      </c>
      <c r="Y6747" s="9">
        <f t="shared" si="422"/>
        <v>0.13895776073338695</v>
      </c>
      <c r="Z6747" s="7">
        <f t="shared" si="423"/>
        <v>-0.56007535716975232</v>
      </c>
    </row>
    <row r="6748" spans="5:26" x14ac:dyDescent="0.25">
      <c r="E6748" s="1">
        <v>36818</v>
      </c>
      <c r="F6748" s="7">
        <v>270.85000000000002</v>
      </c>
      <c r="G6748">
        <v>270.75</v>
      </c>
      <c r="H6748">
        <v>270.85000000000002</v>
      </c>
      <c r="I6748">
        <v>270.85000000000002</v>
      </c>
      <c r="K6748" s="2">
        <v>6.9999999999999999E-4</v>
      </c>
      <c r="N6748" s="1">
        <v>36818</v>
      </c>
      <c r="O6748" s="7">
        <v>4.83</v>
      </c>
      <c r="P6748">
        <v>4.83</v>
      </c>
      <c r="Q6748">
        <v>4.83</v>
      </c>
      <c r="R6748">
        <v>4.82</v>
      </c>
      <c r="T6748" s="2">
        <v>-2.0999999999999999E-3</v>
      </c>
      <c r="W6748" s="7">
        <f t="shared" si="420"/>
        <v>56.076604554865426</v>
      </c>
      <c r="X6748" s="7">
        <f t="shared" si="421"/>
        <v>56.299594180545952</v>
      </c>
      <c r="Y6748" s="9">
        <f t="shared" si="422"/>
        <v>0.13864375901095177</v>
      </c>
      <c r="Z6748" s="7">
        <f t="shared" si="423"/>
        <v>-1.6083639629455786</v>
      </c>
    </row>
    <row r="6749" spans="5:26" x14ac:dyDescent="0.25">
      <c r="E6749" s="1">
        <v>36817</v>
      </c>
      <c r="F6749" s="7">
        <v>270.64999999999998</v>
      </c>
      <c r="G6749">
        <v>271.60000000000002</v>
      </c>
      <c r="H6749">
        <v>270.64999999999998</v>
      </c>
      <c r="I6749">
        <v>270.64999999999998</v>
      </c>
      <c r="K6749" s="2">
        <v>-2.2000000000000001E-3</v>
      </c>
      <c r="N6749" s="1">
        <v>36817</v>
      </c>
      <c r="O6749" s="7">
        <v>4.84</v>
      </c>
      <c r="P6749">
        <v>4.83</v>
      </c>
      <c r="Q6749">
        <v>4.84</v>
      </c>
      <c r="R6749">
        <v>4.83</v>
      </c>
      <c r="T6749" s="2">
        <v>0</v>
      </c>
      <c r="W6749" s="7">
        <f t="shared" si="420"/>
        <v>55.919421487603302</v>
      </c>
      <c r="X6749" s="7">
        <f t="shared" si="421"/>
        <v>56.314254569980349</v>
      </c>
      <c r="Y6749" s="9">
        <f t="shared" si="422"/>
        <v>0.13810935803680077</v>
      </c>
      <c r="Z6749" s="7">
        <f t="shared" si="423"/>
        <v>-2.8588438031247669</v>
      </c>
    </row>
    <row r="6750" spans="5:26" x14ac:dyDescent="0.25">
      <c r="E6750" s="1">
        <v>36816</v>
      </c>
      <c r="F6750" s="7">
        <v>271.25</v>
      </c>
      <c r="G6750">
        <v>272.05</v>
      </c>
      <c r="H6750">
        <v>271.25</v>
      </c>
      <c r="I6750">
        <v>271.25</v>
      </c>
      <c r="K6750" s="2">
        <v>-2.8999999999999998E-3</v>
      </c>
      <c r="N6750" s="1">
        <v>36816</v>
      </c>
      <c r="O6750" s="7">
        <v>4.84</v>
      </c>
      <c r="P6750">
        <v>4.8499999999999996</v>
      </c>
      <c r="Q6750">
        <v>4.84</v>
      </c>
      <c r="R6750">
        <v>4.83</v>
      </c>
      <c r="T6750" s="2">
        <v>-4.1000000000000003E-3</v>
      </c>
      <c r="W6750" s="7">
        <f t="shared" si="420"/>
        <v>56.043388429752071</v>
      </c>
      <c r="X6750" s="7">
        <f t="shared" si="421"/>
        <v>56.33357325086029</v>
      </c>
      <c r="Y6750" s="9">
        <f t="shared" si="422"/>
        <v>0.13732599173033447</v>
      </c>
      <c r="Z6750" s="7">
        <f t="shared" si="423"/>
        <v>-2.1131092333784296</v>
      </c>
    </row>
    <row r="6751" spans="5:26" x14ac:dyDescent="0.25">
      <c r="E6751" s="1">
        <v>36815</v>
      </c>
      <c r="F6751" s="7">
        <v>272.05</v>
      </c>
      <c r="G6751">
        <v>272.45</v>
      </c>
      <c r="H6751">
        <v>272.05</v>
      </c>
      <c r="I6751">
        <v>272.05</v>
      </c>
      <c r="K6751" s="2">
        <v>-2.2000000000000001E-3</v>
      </c>
      <c r="N6751" s="1">
        <v>36815</v>
      </c>
      <c r="O6751" s="7">
        <v>4.8600000000000003</v>
      </c>
      <c r="P6751">
        <v>4.87</v>
      </c>
      <c r="Q6751">
        <v>4.8600000000000003</v>
      </c>
      <c r="R6751">
        <v>4.8499999999999996</v>
      </c>
      <c r="T6751" s="2">
        <v>-2.0999999999999999E-3</v>
      </c>
      <c r="W6751" s="7">
        <f t="shared" si="420"/>
        <v>55.977366255144034</v>
      </c>
      <c r="X6751" s="7">
        <f t="shared" si="421"/>
        <v>56.345868934974149</v>
      </c>
      <c r="Y6751" s="9">
        <f t="shared" si="422"/>
        <v>0.13628019729803739</v>
      </c>
      <c r="Z6751" s="7">
        <f t="shared" si="423"/>
        <v>-2.704007531073791</v>
      </c>
    </row>
    <row r="6752" spans="5:26" x14ac:dyDescent="0.25">
      <c r="E6752" s="1">
        <v>36812</v>
      </c>
      <c r="F6752" s="7">
        <v>272.64999999999998</v>
      </c>
      <c r="G6752">
        <v>276.35000000000002</v>
      </c>
      <c r="H6752">
        <v>272.64999999999998</v>
      </c>
      <c r="I6752">
        <v>272.64999999999998</v>
      </c>
      <c r="K6752" s="2">
        <v>-1.4500000000000001E-2</v>
      </c>
      <c r="N6752" s="1">
        <v>36812</v>
      </c>
      <c r="O6752" s="7">
        <v>4.87</v>
      </c>
      <c r="P6752">
        <v>4.8899999999999997</v>
      </c>
      <c r="Q6752">
        <v>4.87</v>
      </c>
      <c r="R6752">
        <v>4.8600000000000003</v>
      </c>
      <c r="T6752" s="2">
        <v>-8.0999999999999996E-3</v>
      </c>
      <c r="W6752" s="7">
        <f t="shared" si="420"/>
        <v>55.985626283367552</v>
      </c>
      <c r="X6752" s="7">
        <f t="shared" si="421"/>
        <v>56.359848520384944</v>
      </c>
      <c r="Y6752" s="9">
        <f t="shared" si="422"/>
        <v>0.1350304163471098</v>
      </c>
      <c r="Z6752" s="7">
        <f t="shared" si="423"/>
        <v>-2.771392158455726</v>
      </c>
    </row>
    <row r="6753" spans="5:26" x14ac:dyDescent="0.25">
      <c r="E6753" s="1">
        <v>36811</v>
      </c>
      <c r="F6753" s="7">
        <v>276.64999999999998</v>
      </c>
      <c r="G6753">
        <v>270.95</v>
      </c>
      <c r="H6753">
        <v>276.64999999999998</v>
      </c>
      <c r="I6753">
        <v>276.64999999999998</v>
      </c>
      <c r="K6753" s="2">
        <v>1.9900000000000001E-2</v>
      </c>
      <c r="N6753" s="1">
        <v>36811</v>
      </c>
      <c r="O6753" s="7">
        <v>4.91</v>
      </c>
      <c r="P6753">
        <v>4.8499999999999996</v>
      </c>
      <c r="Q6753">
        <v>4.91</v>
      </c>
      <c r="R6753">
        <v>4.9000000000000004</v>
      </c>
      <c r="T6753" s="2">
        <v>8.2000000000000007E-3</v>
      </c>
      <c r="W6753" s="7">
        <f t="shared" si="420"/>
        <v>56.344195519348261</v>
      </c>
      <c r="X6753" s="7">
        <f t="shared" si="421"/>
        <v>56.364801689801034</v>
      </c>
      <c r="Y6753" s="9">
        <f t="shared" si="422"/>
        <v>0.13349329404934598</v>
      </c>
      <c r="Z6753" s="7">
        <f t="shared" si="423"/>
        <v>-0.15436109056650882</v>
      </c>
    </row>
    <row r="6754" spans="5:26" x14ac:dyDescent="0.25">
      <c r="E6754" s="1">
        <v>36810</v>
      </c>
      <c r="F6754" s="7">
        <v>271.25</v>
      </c>
      <c r="G6754">
        <v>273.10000000000002</v>
      </c>
      <c r="H6754">
        <v>271.25</v>
      </c>
      <c r="I6754">
        <v>271.25</v>
      </c>
      <c r="K6754" s="2">
        <v>-5.4999999999999997E-3</v>
      </c>
      <c r="N6754" s="1">
        <v>36810</v>
      </c>
      <c r="O6754" s="7">
        <v>4.87</v>
      </c>
      <c r="P6754">
        <v>4.88</v>
      </c>
      <c r="Q6754">
        <v>4.87</v>
      </c>
      <c r="R6754">
        <v>4.8600000000000003</v>
      </c>
      <c r="T6754" s="2">
        <v>-4.1000000000000003E-3</v>
      </c>
      <c r="W6754" s="7">
        <f t="shared" si="420"/>
        <v>55.698151950718682</v>
      </c>
      <c r="X6754" s="7">
        <f t="shared" si="421"/>
        <v>56.363370795361206</v>
      </c>
      <c r="Y6754" s="9">
        <f t="shared" si="422"/>
        <v>0.13179483703022588</v>
      </c>
      <c r="Z6754" s="7">
        <f t="shared" si="423"/>
        <v>-5.0473816701177965</v>
      </c>
    </row>
    <row r="6755" spans="5:26" x14ac:dyDescent="0.25">
      <c r="E6755" s="1">
        <v>36809</v>
      </c>
      <c r="F6755" s="7">
        <v>272.75</v>
      </c>
      <c r="G6755">
        <v>270.60000000000002</v>
      </c>
      <c r="H6755">
        <v>272.75</v>
      </c>
      <c r="I6755">
        <v>272.75</v>
      </c>
      <c r="K6755" s="2">
        <v>7.9000000000000008E-3</v>
      </c>
      <c r="N6755" s="1">
        <v>36809</v>
      </c>
      <c r="O6755" s="7">
        <v>4.8899999999999997</v>
      </c>
      <c r="P6755">
        <v>4.8600000000000003</v>
      </c>
      <c r="Q6755">
        <v>4.8899999999999997</v>
      </c>
      <c r="R6755">
        <v>4.88</v>
      </c>
      <c r="T6755" s="2">
        <v>4.1000000000000003E-3</v>
      </c>
      <c r="W6755" s="7">
        <f t="shared" si="420"/>
        <v>55.777096114519431</v>
      </c>
      <c r="X6755" s="7">
        <f t="shared" si="421"/>
        <v>56.374022492950189</v>
      </c>
      <c r="Y6755" s="9">
        <f t="shared" si="422"/>
        <v>0.13007894213332877</v>
      </c>
      <c r="Z6755" s="7">
        <f t="shared" si="423"/>
        <v>-4.5889547427201469</v>
      </c>
    </row>
    <row r="6756" spans="5:26" x14ac:dyDescent="0.25">
      <c r="E6756" s="1">
        <v>36808</v>
      </c>
      <c r="F6756" s="7">
        <v>270.60000000000002</v>
      </c>
      <c r="G6756">
        <v>269.95</v>
      </c>
      <c r="H6756">
        <v>270.60000000000002</v>
      </c>
      <c r="I6756">
        <v>270.60000000000002</v>
      </c>
      <c r="K6756" s="2">
        <v>3.5000000000000001E-3</v>
      </c>
      <c r="N6756" s="1">
        <v>36808</v>
      </c>
      <c r="O6756" s="7">
        <v>4.87</v>
      </c>
      <c r="P6756">
        <v>4.8600000000000003</v>
      </c>
      <c r="Q6756">
        <v>4.87</v>
      </c>
      <c r="R6756">
        <v>4.8600000000000003</v>
      </c>
      <c r="T6756" s="2">
        <v>0</v>
      </c>
      <c r="W6756" s="7">
        <f t="shared" si="420"/>
        <v>55.564681724845997</v>
      </c>
      <c r="X6756" s="7">
        <f t="shared" si="421"/>
        <v>56.389542681049726</v>
      </c>
      <c r="Y6756" s="9">
        <f t="shared" si="422"/>
        <v>0.12815087823980525</v>
      </c>
      <c r="Z6756" s="7">
        <f t="shared" si="423"/>
        <v>-6.4366391204919324</v>
      </c>
    </row>
    <row r="6757" spans="5:26" x14ac:dyDescent="0.25">
      <c r="E6757" s="1">
        <v>36805</v>
      </c>
      <c r="F6757" s="7">
        <v>269.64999999999998</v>
      </c>
      <c r="G6757">
        <v>269.75</v>
      </c>
      <c r="H6757">
        <v>269.64999999999998</v>
      </c>
      <c r="I6757">
        <v>269.64999999999998</v>
      </c>
      <c r="K6757" s="2">
        <v>-2.5999999999999999E-3</v>
      </c>
      <c r="N6757" s="1">
        <v>36805</v>
      </c>
      <c r="O6757" s="7">
        <v>4.87</v>
      </c>
      <c r="P6757">
        <v>4.8600000000000003</v>
      </c>
      <c r="Q6757">
        <v>4.87</v>
      </c>
      <c r="R6757">
        <v>4.8600000000000003</v>
      </c>
      <c r="T6757" s="2">
        <v>0</v>
      </c>
      <c r="W6757" s="7">
        <f t="shared" si="420"/>
        <v>55.369609856262826</v>
      </c>
      <c r="X6757" s="7">
        <f t="shared" si="421"/>
        <v>56.402773630738317</v>
      </c>
      <c r="Y6757" s="9">
        <f t="shared" si="422"/>
        <v>0.125970273201016</v>
      </c>
      <c r="Z6757" s="7">
        <f t="shared" si="423"/>
        <v>-8.2016474857272677</v>
      </c>
    </row>
    <row r="6758" spans="5:26" x14ac:dyDescent="0.25">
      <c r="E6758" s="1">
        <v>36804</v>
      </c>
      <c r="F6758" s="7">
        <v>270.35000000000002</v>
      </c>
      <c r="G6758">
        <v>270.85000000000002</v>
      </c>
      <c r="H6758">
        <v>270.35000000000002</v>
      </c>
      <c r="I6758">
        <v>270.35000000000002</v>
      </c>
      <c r="K6758" s="2">
        <v>-1.5E-3</v>
      </c>
      <c r="N6758" s="1">
        <v>36804</v>
      </c>
      <c r="O6758" s="7">
        <v>4.87</v>
      </c>
      <c r="P6758">
        <v>4.8499999999999996</v>
      </c>
      <c r="Q6758">
        <v>4.87</v>
      </c>
      <c r="R6758">
        <v>4.8600000000000003</v>
      </c>
      <c r="T6758" s="2">
        <v>2.0999999999999999E-3</v>
      </c>
      <c r="W6758" s="7">
        <f t="shared" si="420"/>
        <v>55.513347022587276</v>
      </c>
      <c r="X6758" s="7">
        <f t="shared" si="421"/>
        <v>56.41409771628107</v>
      </c>
      <c r="Y6758" s="9">
        <f t="shared" si="422"/>
        <v>0.12359872221927756</v>
      </c>
      <c r="Z6758" s="7">
        <f t="shared" si="423"/>
        <v>-7.2877023121304179</v>
      </c>
    </row>
    <row r="6759" spans="5:26" x14ac:dyDescent="0.25">
      <c r="E6759" s="1">
        <v>36803</v>
      </c>
      <c r="F6759" s="7">
        <v>270.75</v>
      </c>
      <c r="G6759">
        <v>272</v>
      </c>
      <c r="H6759">
        <v>270.75</v>
      </c>
      <c r="I6759">
        <v>270.75</v>
      </c>
      <c r="K6759" s="2">
        <v>-5.4999999999999997E-3</v>
      </c>
      <c r="N6759" s="1">
        <v>36803</v>
      </c>
      <c r="O6759" s="7">
        <v>4.8600000000000003</v>
      </c>
      <c r="P6759">
        <v>4.88</v>
      </c>
      <c r="Q6759">
        <v>4.8600000000000003</v>
      </c>
      <c r="R6759">
        <v>4.84</v>
      </c>
      <c r="T6759" s="2">
        <v>-6.1000000000000004E-3</v>
      </c>
      <c r="W6759" s="7">
        <f t="shared" si="420"/>
        <v>55.709876543209873</v>
      </c>
      <c r="X6759" s="7">
        <f t="shared" si="421"/>
        <v>56.414616987878944</v>
      </c>
      <c r="Y6759" s="9">
        <f t="shared" si="422"/>
        <v>0.12108904415058555</v>
      </c>
      <c r="Z6759" s="7">
        <f t="shared" si="423"/>
        <v>-5.8200182321421243</v>
      </c>
    </row>
    <row r="6760" spans="5:26" x14ac:dyDescent="0.25">
      <c r="E6760" s="1">
        <v>36802</v>
      </c>
      <c r="F6760" s="7">
        <v>272.25</v>
      </c>
      <c r="G6760">
        <v>273.35000000000002</v>
      </c>
      <c r="H6760">
        <v>272.25</v>
      </c>
      <c r="I6760">
        <v>272.25</v>
      </c>
      <c r="K6760" s="2">
        <v>-4.1999999999999997E-3</v>
      </c>
      <c r="N6760" s="1">
        <v>36802</v>
      </c>
      <c r="O6760" s="7">
        <v>4.8899999999999997</v>
      </c>
      <c r="P6760">
        <v>4.87</v>
      </c>
      <c r="Q6760">
        <v>4.8899999999999997</v>
      </c>
      <c r="R6760">
        <v>4.88</v>
      </c>
      <c r="T6760" s="2">
        <v>2E-3</v>
      </c>
      <c r="W6760" s="7">
        <f t="shared" si="420"/>
        <v>55.674846625766875</v>
      </c>
      <c r="X6760" s="7">
        <f t="shared" si="421"/>
        <v>56.410229922403346</v>
      </c>
      <c r="Y6760" s="9">
        <f t="shared" si="422"/>
        <v>0.11861781556343372</v>
      </c>
      <c r="Z6760" s="7">
        <f t="shared" si="423"/>
        <v>-6.1996024218065857</v>
      </c>
    </row>
    <row r="6761" spans="5:26" x14ac:dyDescent="0.25">
      <c r="E6761" s="1">
        <v>36801</v>
      </c>
      <c r="F6761" s="7">
        <v>273.39999999999998</v>
      </c>
      <c r="G6761">
        <v>274.25</v>
      </c>
      <c r="H6761">
        <v>273.39999999999998</v>
      </c>
      <c r="I6761">
        <v>273.39999999999998</v>
      </c>
      <c r="K6761" s="2">
        <v>-3.0999999999999999E-3</v>
      </c>
      <c r="N6761" s="1">
        <v>36801</v>
      </c>
      <c r="O6761" s="7">
        <v>4.88</v>
      </c>
      <c r="P6761">
        <v>4.87</v>
      </c>
      <c r="Q6761">
        <v>4.88</v>
      </c>
      <c r="R6761">
        <v>4.87</v>
      </c>
      <c r="T6761" s="2">
        <v>2.0999999999999999E-3</v>
      </c>
      <c r="W6761" s="7">
        <f t="shared" si="420"/>
        <v>56.02459016393442</v>
      </c>
      <c r="X6761" s="7">
        <f t="shared" si="421"/>
        <v>56.409294197278847</v>
      </c>
      <c r="Y6761" s="9">
        <f t="shared" si="422"/>
        <v>0.1160896559272302</v>
      </c>
      <c r="Z6761" s="7">
        <f t="shared" si="423"/>
        <v>-3.3138528172189203</v>
      </c>
    </row>
    <row r="6762" spans="5:26" x14ac:dyDescent="0.25">
      <c r="E6762" s="1">
        <v>36798</v>
      </c>
      <c r="F6762" s="7">
        <v>274.25</v>
      </c>
      <c r="G6762">
        <v>275.25</v>
      </c>
      <c r="H6762">
        <v>274.25</v>
      </c>
      <c r="I6762">
        <v>274.25</v>
      </c>
      <c r="K6762" s="2">
        <v>-4.7000000000000002E-3</v>
      </c>
      <c r="N6762" s="1">
        <v>36798</v>
      </c>
      <c r="O6762" s="7">
        <v>4.87</v>
      </c>
      <c r="P6762">
        <v>4.92</v>
      </c>
      <c r="Q6762">
        <v>4.87</v>
      </c>
      <c r="R6762">
        <v>4.8600000000000003</v>
      </c>
      <c r="T6762" s="2">
        <v>-1.2200000000000001E-2</v>
      </c>
      <c r="W6762" s="7">
        <f t="shared" si="420"/>
        <v>56.314168377823407</v>
      </c>
      <c r="X6762" s="7">
        <f t="shared" si="421"/>
        <v>56.398922007872997</v>
      </c>
      <c r="Y6762" s="9">
        <f t="shared" si="422"/>
        <v>0.11355592529714996</v>
      </c>
      <c r="Z6762" s="7">
        <f t="shared" si="423"/>
        <v>-0.74636026105911635</v>
      </c>
    </row>
    <row r="6763" spans="5:26" x14ac:dyDescent="0.25">
      <c r="E6763" s="1">
        <v>36797</v>
      </c>
      <c r="F6763" s="7">
        <v>275.55</v>
      </c>
      <c r="G6763">
        <v>278.5</v>
      </c>
      <c r="H6763">
        <v>275.55</v>
      </c>
      <c r="I6763">
        <v>275.55</v>
      </c>
      <c r="K6763" s="2">
        <v>-1.09E-2</v>
      </c>
      <c r="N6763" s="1">
        <v>36797</v>
      </c>
      <c r="O6763" s="7">
        <v>4.93</v>
      </c>
      <c r="P6763">
        <v>4.93</v>
      </c>
      <c r="Q6763">
        <v>4.93</v>
      </c>
      <c r="R6763">
        <v>4.92</v>
      </c>
      <c r="T6763" s="2">
        <v>-2E-3</v>
      </c>
      <c r="W6763" s="7">
        <f t="shared" si="420"/>
        <v>55.892494929006091</v>
      </c>
      <c r="X6763" s="7">
        <f t="shared" si="421"/>
        <v>56.387594753087804</v>
      </c>
      <c r="Y6763" s="9">
        <f t="shared" si="422"/>
        <v>0.11109582353239901</v>
      </c>
      <c r="Z6763" s="7">
        <f t="shared" si="423"/>
        <v>-4.4565115801794857</v>
      </c>
    </row>
    <row r="6764" spans="5:26" x14ac:dyDescent="0.25">
      <c r="E6764" s="1">
        <v>36796</v>
      </c>
      <c r="F6764" s="7">
        <v>278.60000000000002</v>
      </c>
      <c r="G6764">
        <v>274.45</v>
      </c>
      <c r="H6764">
        <v>278.60000000000002</v>
      </c>
      <c r="I6764">
        <v>278.60000000000002</v>
      </c>
      <c r="K6764" s="2">
        <v>1.55E-2</v>
      </c>
      <c r="N6764" s="1">
        <v>36796</v>
      </c>
      <c r="O6764" s="7">
        <v>4.9400000000000004</v>
      </c>
      <c r="P6764">
        <v>4.9000000000000004</v>
      </c>
      <c r="Q6764">
        <v>4.9400000000000004</v>
      </c>
      <c r="R6764">
        <v>4.93</v>
      </c>
      <c r="T6764" s="2">
        <v>6.1000000000000004E-3</v>
      </c>
      <c r="W6764" s="7">
        <f t="shared" si="420"/>
        <v>56.396761133603242</v>
      </c>
      <c r="X6764" s="7">
        <f t="shared" si="421"/>
        <v>56.37813073384946</v>
      </c>
      <c r="Y6764" s="9">
        <f t="shared" si="422"/>
        <v>0.10865867047938897</v>
      </c>
      <c r="Z6764" s="7">
        <f t="shared" si="423"/>
        <v>0.17145801316716761</v>
      </c>
    </row>
    <row r="6765" spans="5:26" x14ac:dyDescent="0.25">
      <c r="E6765" s="1">
        <v>36795</v>
      </c>
      <c r="F6765" s="7">
        <v>274.35000000000002</v>
      </c>
      <c r="G6765">
        <v>274.55</v>
      </c>
      <c r="H6765">
        <v>274.35000000000002</v>
      </c>
      <c r="I6765">
        <v>274.35000000000002</v>
      </c>
      <c r="K6765" s="2">
        <v>2.0000000000000001E-4</v>
      </c>
      <c r="N6765" s="1">
        <v>36795</v>
      </c>
      <c r="O6765" s="7">
        <v>4.91</v>
      </c>
      <c r="P6765">
        <v>4.9000000000000004</v>
      </c>
      <c r="Q6765">
        <v>4.91</v>
      </c>
      <c r="R6765">
        <v>4.9000000000000004</v>
      </c>
      <c r="T6765" s="2">
        <v>2E-3</v>
      </c>
      <c r="W6765" s="7">
        <f t="shared" si="420"/>
        <v>55.87576374745418</v>
      </c>
      <c r="X6765" s="7">
        <f t="shared" si="421"/>
        <v>56.363058292906025</v>
      </c>
      <c r="Y6765" s="9">
        <f t="shared" si="422"/>
        <v>0.10617518431936866</v>
      </c>
      <c r="Z6765" s="7">
        <f t="shared" si="423"/>
        <v>-4.5895333130394453</v>
      </c>
    </row>
    <row r="6766" spans="5:26" x14ac:dyDescent="0.25">
      <c r="E6766" s="1">
        <v>36794</v>
      </c>
      <c r="F6766" s="7">
        <v>274.3</v>
      </c>
      <c r="G6766">
        <v>272.05</v>
      </c>
      <c r="H6766">
        <v>274.3</v>
      </c>
      <c r="I6766">
        <v>274.3</v>
      </c>
      <c r="K6766" s="2">
        <v>7.9000000000000008E-3</v>
      </c>
      <c r="N6766" s="1">
        <v>36794</v>
      </c>
      <c r="O6766" s="7">
        <v>4.9000000000000004</v>
      </c>
      <c r="P6766">
        <v>4.9000000000000004</v>
      </c>
      <c r="Q6766">
        <v>4.9000000000000004</v>
      </c>
      <c r="R6766">
        <v>4.8899999999999997</v>
      </c>
      <c r="T6766" s="2">
        <v>2E-3</v>
      </c>
      <c r="W6766" s="7">
        <f t="shared" si="420"/>
        <v>55.979591836734691</v>
      </c>
      <c r="X6766" s="7">
        <f t="shared" si="421"/>
        <v>56.351883140156538</v>
      </c>
      <c r="Y6766" s="9">
        <f t="shared" si="422"/>
        <v>0.10363775248897644</v>
      </c>
      <c r="Z6766" s="7">
        <f t="shared" si="423"/>
        <v>-3.5922363663901886</v>
      </c>
    </row>
    <row r="6767" spans="5:26" x14ac:dyDescent="0.25">
      <c r="E6767" s="1">
        <v>36791</v>
      </c>
      <c r="F6767" s="7">
        <v>272.14999999999998</v>
      </c>
      <c r="G6767">
        <v>271.05</v>
      </c>
      <c r="H6767">
        <v>272.14999999999998</v>
      </c>
      <c r="I6767">
        <v>272.14999999999998</v>
      </c>
      <c r="K6767" s="2">
        <v>5.1999999999999998E-3</v>
      </c>
      <c r="N6767" s="1">
        <v>36791</v>
      </c>
      <c r="O6767" s="7">
        <v>4.8899999999999997</v>
      </c>
      <c r="P6767">
        <v>4.8600000000000003</v>
      </c>
      <c r="Q6767">
        <v>4.8899999999999997</v>
      </c>
      <c r="R6767">
        <v>4.88</v>
      </c>
      <c r="T6767" s="2">
        <v>4.1000000000000003E-3</v>
      </c>
      <c r="W6767" s="7">
        <f t="shared" si="420"/>
        <v>55.654396728016359</v>
      </c>
      <c r="X6767" s="7">
        <f t="shared" si="421"/>
        <v>56.343893464660425</v>
      </c>
      <c r="Y6767" s="9">
        <f t="shared" si="422"/>
        <v>0.1009871667392053</v>
      </c>
      <c r="Z6767" s="7">
        <f t="shared" si="423"/>
        <v>-6.8275678871619432</v>
      </c>
    </row>
    <row r="6768" spans="5:26" x14ac:dyDescent="0.25">
      <c r="E6768" s="1">
        <v>36790</v>
      </c>
      <c r="F6768" s="7">
        <v>270.75</v>
      </c>
      <c r="G6768">
        <v>269.55</v>
      </c>
      <c r="H6768">
        <v>270.75</v>
      </c>
      <c r="I6768">
        <v>270.75</v>
      </c>
      <c r="K6768" s="2">
        <v>4.7999999999999996E-3</v>
      </c>
      <c r="N6768" s="1">
        <v>36790</v>
      </c>
      <c r="O6768" s="7">
        <v>4.87</v>
      </c>
      <c r="P6768">
        <v>4.82</v>
      </c>
      <c r="Q6768">
        <v>4.87</v>
      </c>
      <c r="R6768">
        <v>4.8499999999999996</v>
      </c>
      <c r="T6768" s="2">
        <v>8.3000000000000001E-3</v>
      </c>
      <c r="W6768" s="7">
        <f t="shared" si="420"/>
        <v>55.595482546201232</v>
      </c>
      <c r="X6768" s="7">
        <f t="shared" si="421"/>
        <v>56.3386344623393</v>
      </c>
      <c r="Y6768" s="9">
        <f t="shared" si="422"/>
        <v>9.8283837341894775E-2</v>
      </c>
      <c r="Z6768" s="7">
        <f t="shared" si="423"/>
        <v>-7.5612830780396232</v>
      </c>
    </row>
    <row r="6769" spans="5:26" x14ac:dyDescent="0.25">
      <c r="E6769" s="1">
        <v>36789</v>
      </c>
      <c r="F6769" s="7">
        <v>269.45</v>
      </c>
      <c r="G6769">
        <v>272.14999999999998</v>
      </c>
      <c r="H6769">
        <v>269.45</v>
      </c>
      <c r="I6769">
        <v>269.45</v>
      </c>
      <c r="K6769" s="2">
        <v>-1.03E-2</v>
      </c>
      <c r="N6769" s="1">
        <v>36789</v>
      </c>
      <c r="O6769" s="7">
        <v>4.83</v>
      </c>
      <c r="P6769">
        <v>4.87</v>
      </c>
      <c r="Q6769">
        <v>4.83</v>
      </c>
      <c r="R6769">
        <v>4.82</v>
      </c>
      <c r="T6769" s="2">
        <v>-1.0200000000000001E-2</v>
      </c>
      <c r="W6769" s="7">
        <f t="shared" si="420"/>
        <v>55.786749482401653</v>
      </c>
      <c r="X6769" s="7">
        <f t="shared" si="421"/>
        <v>56.328351322937074</v>
      </c>
      <c r="Y6769" s="9">
        <f t="shared" si="422"/>
        <v>9.5473182953344157E-2</v>
      </c>
      <c r="Z6769" s="7">
        <f t="shared" si="423"/>
        <v>-5.672816426368553</v>
      </c>
    </row>
    <row r="6770" spans="5:26" x14ac:dyDescent="0.25">
      <c r="E6770" s="1">
        <v>36788</v>
      </c>
      <c r="F6770" s="7">
        <v>272.25</v>
      </c>
      <c r="G6770">
        <v>272</v>
      </c>
      <c r="H6770">
        <v>272.25</v>
      </c>
      <c r="I6770">
        <v>272.25</v>
      </c>
      <c r="K6770" s="2">
        <v>1.6999999999999999E-3</v>
      </c>
      <c r="N6770" s="1">
        <v>36788</v>
      </c>
      <c r="O6770" s="7">
        <v>4.88</v>
      </c>
      <c r="P6770">
        <v>4.8499999999999996</v>
      </c>
      <c r="Q6770">
        <v>4.88</v>
      </c>
      <c r="R6770">
        <v>4.8600000000000003</v>
      </c>
      <c r="T6770" s="2">
        <v>2.0999999999999999E-3</v>
      </c>
      <c r="W6770" s="7">
        <f t="shared" si="420"/>
        <v>55.78893442622951</v>
      </c>
      <c r="X6770" s="7">
        <f t="shared" si="421"/>
        <v>56.318382531276285</v>
      </c>
      <c r="Y6770" s="9">
        <f t="shared" si="422"/>
        <v>9.2656526835315861E-2</v>
      </c>
      <c r="Z6770" s="7">
        <f t="shared" si="423"/>
        <v>-5.7140940107521603</v>
      </c>
    </row>
    <row r="6771" spans="5:26" x14ac:dyDescent="0.25">
      <c r="E6771" s="1">
        <v>36787</v>
      </c>
      <c r="F6771" s="7">
        <v>271.8</v>
      </c>
      <c r="G6771">
        <v>272.55</v>
      </c>
      <c r="H6771">
        <v>271.8</v>
      </c>
      <c r="I6771">
        <v>271.8</v>
      </c>
      <c r="K6771" s="2">
        <v>-2.8E-3</v>
      </c>
      <c r="N6771" s="1">
        <v>36787</v>
      </c>
      <c r="O6771" s="7">
        <v>4.87</v>
      </c>
      <c r="P6771">
        <v>4.8499999999999996</v>
      </c>
      <c r="Q6771">
        <v>4.87</v>
      </c>
      <c r="R6771">
        <v>4.8499999999999996</v>
      </c>
      <c r="T6771" s="2">
        <v>2.0999999999999999E-3</v>
      </c>
      <c r="W6771" s="7">
        <f t="shared" si="420"/>
        <v>55.811088295687888</v>
      </c>
      <c r="X6771" s="7">
        <f t="shared" si="421"/>
        <v>56.301195770809876</v>
      </c>
      <c r="Y6771" s="9">
        <f t="shared" si="422"/>
        <v>8.9873189250217894E-2</v>
      </c>
      <c r="Z6771" s="7">
        <f t="shared" si="423"/>
        <v>-5.4533223891439881</v>
      </c>
    </row>
    <row r="6772" spans="5:26" x14ac:dyDescent="0.25">
      <c r="E6772" s="1">
        <v>36784</v>
      </c>
      <c r="F6772" s="7">
        <v>272.55</v>
      </c>
      <c r="G6772">
        <v>272.75</v>
      </c>
      <c r="H6772">
        <v>272.55</v>
      </c>
      <c r="I6772">
        <v>272.55</v>
      </c>
      <c r="K6772" s="2">
        <v>4.0000000000000002E-4</v>
      </c>
      <c r="N6772" s="1">
        <v>36784</v>
      </c>
      <c r="O6772" s="7">
        <v>4.8600000000000003</v>
      </c>
      <c r="P6772">
        <v>4.87</v>
      </c>
      <c r="Q6772">
        <v>4.8600000000000003</v>
      </c>
      <c r="R6772">
        <v>4.8499999999999996</v>
      </c>
      <c r="T6772" s="2">
        <v>-4.1000000000000003E-3</v>
      </c>
      <c r="W6772" s="7">
        <f t="shared" si="420"/>
        <v>56.080246913580247</v>
      </c>
      <c r="X6772" s="7">
        <f t="shared" si="421"/>
        <v>56.293628123080019</v>
      </c>
      <c r="Y6772" s="9">
        <f t="shared" si="422"/>
        <v>8.7320529505997294E-2</v>
      </c>
      <c r="Z6772" s="7">
        <f t="shared" si="423"/>
        <v>-2.4436545530237184</v>
      </c>
    </row>
    <row r="6773" spans="5:26" x14ac:dyDescent="0.25">
      <c r="E6773" s="1">
        <v>36783</v>
      </c>
      <c r="F6773" s="7">
        <v>272.45</v>
      </c>
      <c r="G6773">
        <v>272.35000000000002</v>
      </c>
      <c r="H6773">
        <v>272.45</v>
      </c>
      <c r="I6773">
        <v>272.45</v>
      </c>
      <c r="K6773" s="2">
        <v>-1.2999999999999999E-3</v>
      </c>
      <c r="N6773" s="1">
        <v>36783</v>
      </c>
      <c r="O6773" s="7">
        <v>4.88</v>
      </c>
      <c r="P6773">
        <v>4.8600000000000003</v>
      </c>
      <c r="Q6773">
        <v>4.88</v>
      </c>
      <c r="R6773">
        <v>4.87</v>
      </c>
      <c r="T6773" s="2">
        <v>2.0999999999999999E-3</v>
      </c>
      <c r="W6773" s="7">
        <f t="shared" si="420"/>
        <v>55.829918032786885</v>
      </c>
      <c r="X6773" s="7">
        <f t="shared" si="421"/>
        <v>56.28418093515134</v>
      </c>
      <c r="Y6773" s="9">
        <f t="shared" si="422"/>
        <v>8.4827929276736214E-2</v>
      </c>
      <c r="Z6773" s="7">
        <f t="shared" si="423"/>
        <v>-5.3551101180662117</v>
      </c>
    </row>
    <row r="6774" spans="5:26" x14ac:dyDescent="0.25">
      <c r="E6774" s="1">
        <v>36782</v>
      </c>
      <c r="F6774" s="7">
        <v>272.8</v>
      </c>
      <c r="G6774">
        <v>274.05</v>
      </c>
      <c r="H6774">
        <v>272.8</v>
      </c>
      <c r="I6774">
        <v>272.8</v>
      </c>
      <c r="K6774" s="2">
        <v>-8.9999999999999998E-4</v>
      </c>
      <c r="N6774" s="1">
        <v>36782</v>
      </c>
      <c r="O6774" s="7">
        <v>4.87</v>
      </c>
      <c r="P6774">
        <v>4.8600000000000003</v>
      </c>
      <c r="Q6774">
        <v>4.87</v>
      </c>
      <c r="R6774">
        <v>4.8600000000000003</v>
      </c>
      <c r="T6774" s="2">
        <v>-2E-3</v>
      </c>
      <c r="W6774" s="7">
        <f t="shared" si="420"/>
        <v>56.016427104722794</v>
      </c>
      <c r="X6774" s="7">
        <f t="shared" si="421"/>
        <v>56.277070734787038</v>
      </c>
      <c r="Y6774" s="9">
        <f t="shared" si="422"/>
        <v>8.2469638223807887E-2</v>
      </c>
      <c r="Z6774" s="7">
        <f t="shared" si="423"/>
        <v>-3.160479852681104</v>
      </c>
    </row>
    <row r="6775" spans="5:26" x14ac:dyDescent="0.25">
      <c r="E6775" s="1">
        <v>36781</v>
      </c>
      <c r="F6775" s="7">
        <v>273.05</v>
      </c>
      <c r="G6775">
        <v>273.2</v>
      </c>
      <c r="H6775">
        <v>273.05</v>
      </c>
      <c r="I6775">
        <v>273.05</v>
      </c>
      <c r="K6775" s="2">
        <v>-1.5E-3</v>
      </c>
      <c r="N6775" s="1">
        <v>36781</v>
      </c>
      <c r="O6775" s="7">
        <v>4.88</v>
      </c>
      <c r="P6775">
        <v>4.8600000000000003</v>
      </c>
      <c r="Q6775">
        <v>4.88</v>
      </c>
      <c r="R6775">
        <v>4.88</v>
      </c>
      <c r="T6775" s="2">
        <v>2.0999999999999999E-3</v>
      </c>
      <c r="W6775" s="7">
        <f t="shared" si="420"/>
        <v>55.952868852459019</v>
      </c>
      <c r="X6775" s="7">
        <f t="shared" si="421"/>
        <v>56.269429158723064</v>
      </c>
      <c r="Y6775" s="9">
        <f t="shared" si="422"/>
        <v>8.0161510935527994E-2</v>
      </c>
      <c r="Z6775" s="7">
        <f t="shared" si="423"/>
        <v>-3.9490311817930461</v>
      </c>
    </row>
    <row r="6776" spans="5:26" x14ac:dyDescent="0.25">
      <c r="E6776" s="1">
        <v>36780</v>
      </c>
      <c r="F6776" s="7">
        <v>273.45</v>
      </c>
      <c r="G6776">
        <v>272.95</v>
      </c>
      <c r="H6776">
        <v>273.45</v>
      </c>
      <c r="I6776">
        <v>273.45</v>
      </c>
      <c r="K6776" s="2">
        <v>1.5E-3</v>
      </c>
      <c r="N6776" s="1">
        <v>36780</v>
      </c>
      <c r="O6776" s="7">
        <v>4.87</v>
      </c>
      <c r="P6776">
        <v>4.88</v>
      </c>
      <c r="Q6776">
        <v>4.87</v>
      </c>
      <c r="R6776">
        <v>4.8600000000000003</v>
      </c>
      <c r="T6776" s="2">
        <v>-6.1000000000000004E-3</v>
      </c>
      <c r="W6776" s="7">
        <f t="shared" si="420"/>
        <v>56.149897330595479</v>
      </c>
      <c r="X6776" s="7">
        <f t="shared" si="421"/>
        <v>56.260167108076125</v>
      </c>
      <c r="Y6776" s="9">
        <f t="shared" si="422"/>
        <v>7.7985594462895991E-2</v>
      </c>
      <c r="Z6776" s="7">
        <f t="shared" si="423"/>
        <v>-1.4139762380488103</v>
      </c>
    </row>
    <row r="6777" spans="5:26" x14ac:dyDescent="0.25">
      <c r="E6777" s="1">
        <v>36777</v>
      </c>
      <c r="F6777" s="7">
        <v>273.05</v>
      </c>
      <c r="G6777">
        <v>273.85000000000002</v>
      </c>
      <c r="H6777">
        <v>273.05</v>
      </c>
      <c r="I6777">
        <v>273.05</v>
      </c>
      <c r="K6777" s="2">
        <v>-2.7000000000000001E-3</v>
      </c>
      <c r="N6777" s="1">
        <v>36777</v>
      </c>
      <c r="O6777" s="7">
        <v>4.9000000000000004</v>
      </c>
      <c r="P6777">
        <v>4.8899999999999997</v>
      </c>
      <c r="Q6777">
        <v>4.9000000000000004</v>
      </c>
      <c r="R6777">
        <v>4.8899999999999997</v>
      </c>
      <c r="T6777" s="2">
        <v>-2E-3</v>
      </c>
      <c r="W6777" s="7">
        <f t="shared" si="420"/>
        <v>55.724489795918366</v>
      </c>
      <c r="X6777" s="7">
        <f t="shared" si="421"/>
        <v>56.249763502783864</v>
      </c>
      <c r="Y6777" s="9">
        <f t="shared" si="422"/>
        <v>7.616903329462435E-2</v>
      </c>
      <c r="Z6777" s="7">
        <f t="shared" si="423"/>
        <v>-6.8961582436489888</v>
      </c>
    </row>
    <row r="6778" spans="5:26" x14ac:dyDescent="0.25">
      <c r="E6778" s="1">
        <v>36776</v>
      </c>
      <c r="F6778" s="7">
        <v>273.8</v>
      </c>
      <c r="G6778">
        <v>274.55</v>
      </c>
      <c r="H6778">
        <v>273.8</v>
      </c>
      <c r="I6778">
        <v>273.8</v>
      </c>
      <c r="K6778" s="2">
        <v>-2.3999999999999998E-3</v>
      </c>
      <c r="N6778" s="1">
        <v>36776</v>
      </c>
      <c r="O6778" s="7">
        <v>4.91</v>
      </c>
      <c r="P6778">
        <v>4.9400000000000004</v>
      </c>
      <c r="Q6778">
        <v>4.91</v>
      </c>
      <c r="R6778">
        <v>4.9000000000000004</v>
      </c>
      <c r="T6778" s="2">
        <v>-8.0999999999999996E-3</v>
      </c>
      <c r="W6778" s="7">
        <f t="shared" si="420"/>
        <v>55.763747454175153</v>
      </c>
      <c r="X6778" s="7">
        <f t="shared" si="421"/>
        <v>56.251733656242713</v>
      </c>
      <c r="Y6778" s="9">
        <f t="shared" si="422"/>
        <v>7.4661104454922009E-2</v>
      </c>
      <c r="Z6778" s="7">
        <f t="shared" si="423"/>
        <v>-6.5360163853749409</v>
      </c>
    </row>
    <row r="6779" spans="5:26" x14ac:dyDescent="0.25">
      <c r="E6779" s="1">
        <v>36775</v>
      </c>
      <c r="F6779" s="7">
        <v>274.45</v>
      </c>
      <c r="G6779">
        <v>275.7</v>
      </c>
      <c r="H6779">
        <v>274.45</v>
      </c>
      <c r="I6779">
        <v>274.45</v>
      </c>
      <c r="K6779" s="2">
        <v>-4.0000000000000001E-3</v>
      </c>
      <c r="N6779" s="1">
        <v>36775</v>
      </c>
      <c r="O6779" s="7">
        <v>4.95</v>
      </c>
      <c r="P6779">
        <v>4.9400000000000004</v>
      </c>
      <c r="Q6779">
        <v>4.95</v>
      </c>
      <c r="R6779">
        <v>4.9400000000000004</v>
      </c>
      <c r="T6779" s="2">
        <v>0</v>
      </c>
      <c r="W6779" s="7">
        <f t="shared" si="420"/>
        <v>55.444444444444443</v>
      </c>
      <c r="X6779" s="7">
        <f t="shared" si="421"/>
        <v>56.241225394684037</v>
      </c>
      <c r="Y6779" s="9">
        <f t="shared" si="422"/>
        <v>7.2933271437295819E-2</v>
      </c>
      <c r="Z6779" s="7">
        <f t="shared" si="423"/>
        <v>-10.92479378118427</v>
      </c>
    </row>
    <row r="6780" spans="5:26" x14ac:dyDescent="0.25">
      <c r="E6780" s="1">
        <v>36774</v>
      </c>
      <c r="F6780" s="7">
        <v>275.55</v>
      </c>
      <c r="G6780">
        <v>276.95</v>
      </c>
      <c r="H6780">
        <v>275.55</v>
      </c>
      <c r="I6780">
        <v>275.55</v>
      </c>
      <c r="K6780" s="2">
        <v>-5.1999999999999998E-3</v>
      </c>
      <c r="N6780" s="1">
        <v>36774</v>
      </c>
      <c r="O6780" s="7">
        <v>4.95</v>
      </c>
      <c r="P6780">
        <v>4.95</v>
      </c>
      <c r="Q6780">
        <v>4.95</v>
      </c>
      <c r="R6780">
        <v>4.9400000000000004</v>
      </c>
      <c r="T6780" s="2">
        <v>-2E-3</v>
      </c>
      <c r="W6780" s="7">
        <f t="shared" si="420"/>
        <v>55.666666666666664</v>
      </c>
      <c r="X6780" s="7">
        <f t="shared" si="421"/>
        <v>56.242563459295553</v>
      </c>
      <c r="Y6780" s="9">
        <f t="shared" si="422"/>
        <v>7.1158621237588066E-2</v>
      </c>
      <c r="Z6780" s="7">
        <f t="shared" si="423"/>
        <v>-8.0931415282212278</v>
      </c>
    </row>
    <row r="6781" spans="5:26" x14ac:dyDescent="0.25">
      <c r="E6781" s="1">
        <v>36773</v>
      </c>
      <c r="F6781" s="7">
        <v>277</v>
      </c>
      <c r="G6781">
        <v>276.95</v>
      </c>
      <c r="H6781">
        <v>277</v>
      </c>
      <c r="I6781">
        <v>277</v>
      </c>
      <c r="K6781" s="2">
        <v>5.0000000000000001E-4</v>
      </c>
      <c r="N6781" s="1">
        <v>36773</v>
      </c>
      <c r="O6781" s="7">
        <v>4.96</v>
      </c>
      <c r="P6781">
        <v>4.95</v>
      </c>
      <c r="Q6781">
        <v>4.96</v>
      </c>
      <c r="R6781">
        <v>4.95</v>
      </c>
      <c r="T6781" s="2">
        <v>-2E-3</v>
      </c>
      <c r="W6781" s="7">
        <f t="shared" si="420"/>
        <v>55.846774193548384</v>
      </c>
      <c r="X6781" s="7">
        <f t="shared" si="421"/>
        <v>56.234381372826618</v>
      </c>
      <c r="Y6781" s="9">
        <f t="shared" si="422"/>
        <v>6.9136700419452607E-2</v>
      </c>
      <c r="Z6781" s="7">
        <f t="shared" si="423"/>
        <v>-5.6063881690422006</v>
      </c>
    </row>
    <row r="6782" spans="5:26" x14ac:dyDescent="0.25">
      <c r="E6782" s="1">
        <v>36770</v>
      </c>
      <c r="F6782" s="7">
        <v>276.85000000000002</v>
      </c>
      <c r="G6782">
        <v>277.89999999999998</v>
      </c>
      <c r="H6782">
        <v>276.85000000000002</v>
      </c>
      <c r="I6782">
        <v>276.85000000000002</v>
      </c>
      <c r="K6782" s="2">
        <v>-3.2000000000000002E-3</v>
      </c>
      <c r="N6782" s="1">
        <v>36770</v>
      </c>
      <c r="O6782" s="7">
        <v>4.97</v>
      </c>
      <c r="P6782">
        <v>4.95</v>
      </c>
      <c r="Q6782">
        <v>4.97</v>
      </c>
      <c r="R6782">
        <v>4.96</v>
      </c>
      <c r="T6782" s="2">
        <v>0</v>
      </c>
      <c r="W6782" s="7">
        <f t="shared" si="420"/>
        <v>55.704225352112687</v>
      </c>
      <c r="X6782" s="7">
        <f t="shared" si="421"/>
        <v>56.219483616182941</v>
      </c>
      <c r="Y6782" s="9">
        <f t="shared" si="422"/>
        <v>6.7060728440971301E-2</v>
      </c>
      <c r="Z6782" s="7">
        <f t="shared" si="423"/>
        <v>-7.6834576069927314</v>
      </c>
    </row>
    <row r="6783" spans="5:26" x14ac:dyDescent="0.25">
      <c r="E6783" s="1">
        <v>36769</v>
      </c>
      <c r="F6783" s="7">
        <v>277.75</v>
      </c>
      <c r="G6783">
        <v>274.14999999999998</v>
      </c>
      <c r="H6783">
        <v>277.75</v>
      </c>
      <c r="I6783">
        <v>277.75</v>
      </c>
      <c r="K6783" s="2">
        <v>1.2800000000000001E-2</v>
      </c>
      <c r="N6783" s="1">
        <v>36769</v>
      </c>
      <c r="O6783" s="7">
        <v>4.97</v>
      </c>
      <c r="P6783">
        <v>4.91</v>
      </c>
      <c r="Q6783">
        <v>4.97</v>
      </c>
      <c r="R6783">
        <v>4.96</v>
      </c>
      <c r="T6783" s="2">
        <v>1.2200000000000001E-2</v>
      </c>
      <c r="W6783" s="7">
        <f t="shared" si="420"/>
        <v>55.885311871227366</v>
      </c>
      <c r="X6783" s="7">
        <f t="shared" si="421"/>
        <v>56.211994235454121</v>
      </c>
      <c r="Y6783" s="9">
        <f t="shared" si="422"/>
        <v>6.5119880831077726E-2</v>
      </c>
      <c r="Z6783" s="7">
        <f t="shared" si="423"/>
        <v>-5.0166302526593363</v>
      </c>
    </row>
    <row r="6784" spans="5:26" x14ac:dyDescent="0.25">
      <c r="E6784" s="1">
        <v>36768</v>
      </c>
      <c r="F6784" s="7">
        <v>274.25</v>
      </c>
      <c r="G6784">
        <v>273.25</v>
      </c>
      <c r="H6784">
        <v>274.25</v>
      </c>
      <c r="I6784">
        <v>274.25</v>
      </c>
      <c r="K6784" s="2">
        <v>2.8999999999999998E-3</v>
      </c>
      <c r="N6784" s="1">
        <v>36768</v>
      </c>
      <c r="O6784" s="7">
        <v>4.91</v>
      </c>
      <c r="P6784">
        <v>4.92</v>
      </c>
      <c r="Q6784">
        <v>4.91</v>
      </c>
      <c r="R6784">
        <v>4.9000000000000004</v>
      </c>
      <c r="T6784" s="2">
        <v>-4.1000000000000003E-3</v>
      </c>
      <c r="W6784" s="7">
        <f t="shared" si="420"/>
        <v>55.855397148676168</v>
      </c>
      <c r="X6784" s="7">
        <f t="shared" si="421"/>
        <v>56.211678046203915</v>
      </c>
      <c r="Y6784" s="9">
        <f t="shared" si="422"/>
        <v>6.3202974012261118E-2</v>
      </c>
      <c r="Z6784" s="7">
        <f t="shared" si="423"/>
        <v>-5.6370907080832815</v>
      </c>
    </row>
    <row r="6785" spans="5:26" x14ac:dyDescent="0.25">
      <c r="E6785" s="1">
        <v>36767</v>
      </c>
      <c r="F6785" s="7">
        <v>273.45</v>
      </c>
      <c r="G6785">
        <v>273.85000000000002</v>
      </c>
      <c r="H6785">
        <v>273.45</v>
      </c>
      <c r="I6785">
        <v>273.45</v>
      </c>
      <c r="K6785" s="2">
        <v>-2.3999999999999998E-3</v>
      </c>
      <c r="N6785" s="1">
        <v>36767</v>
      </c>
      <c r="O6785" s="7">
        <v>4.93</v>
      </c>
      <c r="P6785">
        <v>4.9000000000000004</v>
      </c>
      <c r="Q6785">
        <v>4.93</v>
      </c>
      <c r="R6785">
        <v>4.92</v>
      </c>
      <c r="T6785" s="2">
        <v>2E-3</v>
      </c>
      <c r="W6785" s="7">
        <f t="shared" si="420"/>
        <v>55.466531440162271</v>
      </c>
      <c r="X6785" s="7">
        <f t="shared" si="421"/>
        <v>56.209805507739382</v>
      </c>
      <c r="Y6785" s="9">
        <f t="shared" si="422"/>
        <v>6.1170434995350478E-2</v>
      </c>
      <c r="Z6785" s="7">
        <f t="shared" si="423"/>
        <v>-12.150871047976153</v>
      </c>
    </row>
    <row r="6786" spans="5:26" x14ac:dyDescent="0.25">
      <c r="E6786" s="1">
        <v>36766</v>
      </c>
      <c r="F6786" s="7">
        <v>274.10000000000002</v>
      </c>
      <c r="G6786">
        <v>274.14999999999998</v>
      </c>
      <c r="H6786">
        <v>274.10000000000002</v>
      </c>
      <c r="I6786">
        <v>274.10000000000002</v>
      </c>
      <c r="K6786" s="2">
        <v>-5.0000000000000001E-4</v>
      </c>
      <c r="N6786" s="1">
        <v>36766</v>
      </c>
      <c r="O6786" s="7">
        <v>4.92</v>
      </c>
      <c r="P6786">
        <v>4.8600000000000003</v>
      </c>
      <c r="Q6786">
        <v>4.92</v>
      </c>
      <c r="R6786">
        <v>4.9000000000000004</v>
      </c>
      <c r="T6786" s="2">
        <v>8.2000000000000007E-3</v>
      </c>
      <c r="W6786" s="7">
        <f t="shared" si="420"/>
        <v>55.711382113821145</v>
      </c>
      <c r="X6786" s="7">
        <f t="shared" si="421"/>
        <v>56.211844047293134</v>
      </c>
      <c r="Y6786" s="9">
        <f t="shared" si="422"/>
        <v>5.9055329526217407E-2</v>
      </c>
      <c r="Z6786" s="7">
        <f t="shared" si="423"/>
        <v>-8.4744584017571309</v>
      </c>
    </row>
    <row r="6787" spans="5:26" x14ac:dyDescent="0.25">
      <c r="E6787" s="1">
        <v>36763</v>
      </c>
      <c r="F6787" s="7">
        <v>274.25</v>
      </c>
      <c r="G6787">
        <v>272.95</v>
      </c>
      <c r="H6787">
        <v>274.25</v>
      </c>
      <c r="I6787">
        <v>274.25</v>
      </c>
      <c r="K6787" s="2">
        <v>4.7999999999999996E-3</v>
      </c>
      <c r="N6787" s="1">
        <v>36763</v>
      </c>
      <c r="O6787" s="7">
        <v>4.88</v>
      </c>
      <c r="P6787">
        <v>4.83</v>
      </c>
      <c r="Q6787">
        <v>4.88</v>
      </c>
      <c r="R6787">
        <v>4.87</v>
      </c>
      <c r="T6787" s="2">
        <v>8.3000000000000001E-3</v>
      </c>
      <c r="W6787" s="7">
        <f t="shared" si="420"/>
        <v>56.19877049180328</v>
      </c>
      <c r="X6787" s="7">
        <f t="shared" si="421"/>
        <v>56.222158425065793</v>
      </c>
      <c r="Y6787" s="9">
        <f t="shared" si="422"/>
        <v>5.6739202825315929E-2</v>
      </c>
      <c r="Z6787" s="7">
        <f t="shared" si="423"/>
        <v>-0.41220059672880999</v>
      </c>
    </row>
    <row r="6788" spans="5:26" x14ac:dyDescent="0.25">
      <c r="E6788" s="1">
        <v>36762</v>
      </c>
      <c r="F6788" s="7">
        <v>272.95</v>
      </c>
      <c r="G6788">
        <v>270.25</v>
      </c>
      <c r="H6788">
        <v>272.95</v>
      </c>
      <c r="I6788">
        <v>272.95</v>
      </c>
      <c r="K6788" s="2">
        <v>6.3E-3</v>
      </c>
      <c r="N6788" s="1">
        <v>36762</v>
      </c>
      <c r="O6788" s="7">
        <v>4.84</v>
      </c>
      <c r="P6788">
        <v>4.7699999999999996</v>
      </c>
      <c r="Q6788">
        <v>4.84</v>
      </c>
      <c r="R6788">
        <v>4.83</v>
      </c>
      <c r="T6788" s="2">
        <v>1.26E-2</v>
      </c>
      <c r="W6788" s="7">
        <f t="shared" si="420"/>
        <v>56.394628099173552</v>
      </c>
      <c r="X6788" s="7">
        <f t="shared" si="421"/>
        <v>56.22244874847236</v>
      </c>
      <c r="Y6788" s="9">
        <f t="shared" si="422"/>
        <v>5.3925041689371588E-2</v>
      </c>
      <c r="Z6788" s="7">
        <f t="shared" si="423"/>
        <v>3.1929386664735442</v>
      </c>
    </row>
    <row r="6789" spans="5:26" x14ac:dyDescent="0.25">
      <c r="E6789" s="1">
        <v>36761</v>
      </c>
      <c r="F6789" s="7">
        <v>271.25</v>
      </c>
      <c r="G6789">
        <v>273.55</v>
      </c>
      <c r="H6789">
        <v>271.25</v>
      </c>
      <c r="I6789">
        <v>271.25</v>
      </c>
      <c r="K6789" s="2">
        <v>-9.1000000000000004E-3</v>
      </c>
      <c r="N6789" s="1">
        <v>36761</v>
      </c>
      <c r="O6789" s="7">
        <v>4.78</v>
      </c>
      <c r="P6789">
        <v>4.82</v>
      </c>
      <c r="Q6789">
        <v>4.78</v>
      </c>
      <c r="R6789">
        <v>4.7699999999999996</v>
      </c>
      <c r="T6789" s="2">
        <v>-1.04E-2</v>
      </c>
      <c r="W6789" s="7">
        <f t="shared" si="420"/>
        <v>56.746861924686186</v>
      </c>
      <c r="X6789" s="7">
        <f t="shared" si="421"/>
        <v>56.221260951349855</v>
      </c>
      <c r="Y6789" s="9">
        <f t="shared" si="422"/>
        <v>5.087310174568721E-2</v>
      </c>
      <c r="Z6789" s="7">
        <f t="shared" si="423"/>
        <v>10.331608557382477</v>
      </c>
    </row>
    <row r="6790" spans="5:26" x14ac:dyDescent="0.25">
      <c r="E6790" s="1">
        <v>36760</v>
      </c>
      <c r="F6790" s="7">
        <v>273.75</v>
      </c>
      <c r="G6790">
        <v>274.25</v>
      </c>
      <c r="H6790">
        <v>273.75</v>
      </c>
      <c r="I6790">
        <v>273.75</v>
      </c>
      <c r="K6790" s="2">
        <v>-5.4000000000000003E-3</v>
      </c>
      <c r="N6790" s="1">
        <v>36760</v>
      </c>
      <c r="O6790" s="7">
        <v>4.83</v>
      </c>
      <c r="P6790">
        <v>4.84</v>
      </c>
      <c r="Q6790">
        <v>4.83</v>
      </c>
      <c r="R6790">
        <v>4.82</v>
      </c>
      <c r="T6790" s="2">
        <v>-4.1000000000000003E-3</v>
      </c>
      <c r="W6790" s="7">
        <f t="shared" si="420"/>
        <v>56.677018633540371</v>
      </c>
      <c r="X6790" s="7">
        <f t="shared" si="421"/>
        <v>56.202439609703028</v>
      </c>
      <c r="Y6790" s="9">
        <f t="shared" si="422"/>
        <v>4.7596719550577718E-2</v>
      </c>
      <c r="Z6790" s="7">
        <f t="shared" si="423"/>
        <v>9.9708347196709859</v>
      </c>
    </row>
    <row r="6791" spans="5:26" x14ac:dyDescent="0.25">
      <c r="E6791" s="1">
        <v>36759</v>
      </c>
      <c r="F6791" s="7">
        <v>275.25</v>
      </c>
      <c r="G6791">
        <v>276.7</v>
      </c>
      <c r="H6791">
        <v>275.25</v>
      </c>
      <c r="I6791">
        <v>275.25</v>
      </c>
      <c r="K6791" s="2">
        <v>-5.1000000000000004E-3</v>
      </c>
      <c r="N6791" s="1">
        <v>36759</v>
      </c>
      <c r="O6791" s="7">
        <v>4.8499999999999996</v>
      </c>
      <c r="P6791">
        <v>4.82</v>
      </c>
      <c r="Q6791">
        <v>4.8499999999999996</v>
      </c>
      <c r="R6791">
        <v>4.84</v>
      </c>
      <c r="T6791" s="2">
        <v>2.0999999999999999E-3</v>
      </c>
      <c r="W6791" s="7">
        <f t="shared" si="420"/>
        <v>56.75257731958763</v>
      </c>
      <c r="X6791" s="7">
        <f t="shared" si="421"/>
        <v>56.183958276331879</v>
      </c>
      <c r="Y6791" s="9">
        <f t="shared" si="422"/>
        <v>4.4763453851229429E-2</v>
      </c>
      <c r="Z6791" s="7">
        <f t="shared" si="423"/>
        <v>12.702751783755261</v>
      </c>
    </row>
    <row r="6792" spans="5:26" x14ac:dyDescent="0.25">
      <c r="E6792" s="1">
        <v>36756</v>
      </c>
      <c r="F6792" s="7">
        <v>276.64999999999998</v>
      </c>
      <c r="G6792">
        <v>277.35000000000002</v>
      </c>
      <c r="H6792">
        <v>276.64999999999998</v>
      </c>
      <c r="I6792">
        <v>276.64999999999998</v>
      </c>
      <c r="K6792" s="2">
        <v>-3.3999999999999998E-3</v>
      </c>
      <c r="N6792" s="1">
        <v>36756</v>
      </c>
      <c r="O6792" s="7">
        <v>4.84</v>
      </c>
      <c r="P6792">
        <v>4.8499999999999996</v>
      </c>
      <c r="Q6792">
        <v>4.84</v>
      </c>
      <c r="R6792">
        <v>4.83</v>
      </c>
      <c r="T6792" s="2">
        <v>-4.1000000000000003E-3</v>
      </c>
      <c r="W6792" s="7">
        <f t="shared" ref="W6792:W6855" si="424">F6792/O6792</f>
        <v>57.159090909090907</v>
      </c>
      <c r="X6792" s="7">
        <f t="shared" ref="X6792:X6855" si="425">AVERAGE(W6792:W6881)</f>
        <v>56.165202742296017</v>
      </c>
      <c r="Y6792" s="9">
        <f t="shared" ref="Y6792:Y6855" si="426">_xlfn.STDEV.S(X6792:X6881)</f>
        <v>4.2445632584330796E-2</v>
      </c>
      <c r="Z6792" s="7">
        <f t="shared" si="423"/>
        <v>23.415557886202695</v>
      </c>
    </row>
    <row r="6793" spans="5:26" x14ac:dyDescent="0.25">
      <c r="E6793" s="1">
        <v>36755</v>
      </c>
      <c r="F6793" s="7">
        <v>277.60000000000002</v>
      </c>
      <c r="G6793">
        <v>277.75</v>
      </c>
      <c r="H6793">
        <v>277.60000000000002</v>
      </c>
      <c r="I6793">
        <v>277.60000000000002</v>
      </c>
      <c r="K6793" s="2">
        <v>1.4E-3</v>
      </c>
      <c r="N6793" s="1">
        <v>36755</v>
      </c>
      <c r="O6793" s="7">
        <v>4.8600000000000003</v>
      </c>
      <c r="P6793">
        <v>4.84</v>
      </c>
      <c r="Q6793">
        <v>4.8600000000000003</v>
      </c>
      <c r="R6793">
        <v>4.8499999999999996</v>
      </c>
      <c r="T6793" s="2">
        <v>2.0999999999999999E-3</v>
      </c>
      <c r="W6793" s="7">
        <f t="shared" si="424"/>
        <v>57.119341563786008</v>
      </c>
      <c r="X6793" s="7">
        <f t="shared" si="425"/>
        <v>56.141861351736722</v>
      </c>
      <c r="Y6793" s="9">
        <f t="shared" si="426"/>
        <v>4.0728910171828586E-2</v>
      </c>
      <c r="Z6793" s="7">
        <f t="shared" ref="Z6793:Z6856" si="427">(W6793-X6793)/Y6793</f>
        <v>23.999665297339359</v>
      </c>
    </row>
    <row r="6794" spans="5:26" x14ac:dyDescent="0.25">
      <c r="E6794" s="1">
        <v>36754</v>
      </c>
      <c r="F6794" s="7">
        <v>277.2</v>
      </c>
      <c r="G6794">
        <v>274.7</v>
      </c>
      <c r="H6794">
        <v>277.2</v>
      </c>
      <c r="I6794">
        <v>277.2</v>
      </c>
      <c r="K6794" s="2">
        <v>9.2999999999999992E-3</v>
      </c>
      <c r="N6794" s="1">
        <v>36754</v>
      </c>
      <c r="O6794" s="7">
        <v>4.8499999999999996</v>
      </c>
      <c r="P6794">
        <v>4.8499999999999996</v>
      </c>
      <c r="Q6794">
        <v>4.8499999999999996</v>
      </c>
      <c r="R6794">
        <v>4.84</v>
      </c>
      <c r="T6794" s="2">
        <v>-2.0999999999999999E-3</v>
      </c>
      <c r="W6794" s="7">
        <f t="shared" si="424"/>
        <v>57.154639175257735</v>
      </c>
      <c r="X6794" s="7">
        <f t="shared" si="425"/>
        <v>56.115184741049561</v>
      </c>
      <c r="Y6794" s="9">
        <f t="shared" si="426"/>
        <v>3.9801016120798574E-2</v>
      </c>
      <c r="Z6794" s="7">
        <f t="shared" si="427"/>
        <v>26.116278816936862</v>
      </c>
    </row>
    <row r="6795" spans="5:26" x14ac:dyDescent="0.25">
      <c r="E6795" s="1">
        <v>36753</v>
      </c>
      <c r="F6795" s="7">
        <v>274.64999999999998</v>
      </c>
      <c r="G6795">
        <v>274.75</v>
      </c>
      <c r="H6795">
        <v>274.64999999999998</v>
      </c>
      <c r="I6795">
        <v>274.64999999999998</v>
      </c>
      <c r="K6795" s="2">
        <v>-4.0000000000000002E-4</v>
      </c>
      <c r="N6795" s="1">
        <v>36753</v>
      </c>
      <c r="O6795" s="7">
        <v>4.8600000000000003</v>
      </c>
      <c r="P6795">
        <v>4.8600000000000003</v>
      </c>
      <c r="Q6795">
        <v>4.8600000000000003</v>
      </c>
      <c r="R6795">
        <v>4.8499999999999996</v>
      </c>
      <c r="T6795" s="2">
        <v>-2.0999999999999999E-3</v>
      </c>
      <c r="W6795" s="7">
        <f t="shared" si="424"/>
        <v>56.512345679012334</v>
      </c>
      <c r="X6795" s="7">
        <f t="shared" si="425"/>
        <v>56.092654896046696</v>
      </c>
      <c r="Y6795" s="9">
        <f t="shared" si="426"/>
        <v>3.9794263643545859E-2</v>
      </c>
      <c r="Z6795" s="7">
        <f t="shared" si="427"/>
        <v>10.546514611376832</v>
      </c>
    </row>
    <row r="6796" spans="5:26" x14ac:dyDescent="0.25">
      <c r="E6796" s="1">
        <v>36752</v>
      </c>
      <c r="F6796" s="7">
        <v>274.75</v>
      </c>
      <c r="G6796">
        <v>275.10000000000002</v>
      </c>
      <c r="H6796">
        <v>274.75</v>
      </c>
      <c r="I6796">
        <v>274.75</v>
      </c>
      <c r="K6796" s="2">
        <v>-1.5E-3</v>
      </c>
      <c r="N6796" s="1">
        <v>36752</v>
      </c>
      <c r="O6796" s="7">
        <v>4.87</v>
      </c>
      <c r="P6796">
        <v>4.9000000000000004</v>
      </c>
      <c r="Q6796">
        <v>4.87</v>
      </c>
      <c r="R6796">
        <v>4.8600000000000003</v>
      </c>
      <c r="T6796" s="2">
        <v>-8.0999999999999996E-3</v>
      </c>
      <c r="W6796" s="7">
        <f t="shared" si="424"/>
        <v>56.416837782340863</v>
      </c>
      <c r="X6796" s="7">
        <f t="shared" si="425"/>
        <v>56.077090455038324</v>
      </c>
      <c r="Y6796" s="9">
        <f t="shared" si="426"/>
        <v>4.0439881372197665E-2</v>
      </c>
      <c r="Z6796" s="7">
        <f t="shared" si="427"/>
        <v>8.4012938657163154</v>
      </c>
    </row>
    <row r="6797" spans="5:26" x14ac:dyDescent="0.25">
      <c r="E6797" s="1">
        <v>36749</v>
      </c>
      <c r="F6797" s="7">
        <v>275.14999999999998</v>
      </c>
      <c r="G6797">
        <v>272.7</v>
      </c>
      <c r="H6797">
        <v>275.14999999999998</v>
      </c>
      <c r="I6797">
        <v>275.14999999999998</v>
      </c>
      <c r="K6797" s="2">
        <v>8.8000000000000005E-3</v>
      </c>
      <c r="N6797" s="1">
        <v>36749</v>
      </c>
      <c r="O6797" s="7">
        <v>4.91</v>
      </c>
      <c r="P6797">
        <v>4.88</v>
      </c>
      <c r="Q6797">
        <v>4.91</v>
      </c>
      <c r="R6797">
        <v>4.9000000000000004</v>
      </c>
      <c r="T6797" s="2">
        <v>4.1000000000000003E-3</v>
      </c>
      <c r="W6797" s="7">
        <f t="shared" si="424"/>
        <v>56.038696537678199</v>
      </c>
      <c r="X6797" s="7">
        <f t="shared" si="425"/>
        <v>56.060481449572855</v>
      </c>
      <c r="Y6797" s="9">
        <f t="shared" si="426"/>
        <v>4.1575901378736332E-2</v>
      </c>
      <c r="Z6797" s="7">
        <f t="shared" si="427"/>
        <v>-0.52397930465069253</v>
      </c>
    </row>
    <row r="6798" spans="5:26" x14ac:dyDescent="0.25">
      <c r="E6798" s="1">
        <v>36748</v>
      </c>
      <c r="F6798" s="7">
        <v>272.75</v>
      </c>
      <c r="G6798">
        <v>272.25</v>
      </c>
      <c r="H6798">
        <v>272.75</v>
      </c>
      <c r="I6798">
        <v>272.75</v>
      </c>
      <c r="K6798" s="2">
        <v>-4.0000000000000002E-4</v>
      </c>
      <c r="N6798" s="1">
        <v>36748</v>
      </c>
      <c r="O6798" s="7">
        <v>4.8899999999999997</v>
      </c>
      <c r="P6798">
        <v>4.87</v>
      </c>
      <c r="Q6798">
        <v>4.8899999999999997</v>
      </c>
      <c r="R6798">
        <v>4.88</v>
      </c>
      <c r="T6798" s="2">
        <v>0</v>
      </c>
      <c r="W6798" s="7">
        <f t="shared" si="424"/>
        <v>55.777096114519431</v>
      </c>
      <c r="X6798" s="7">
        <f t="shared" si="425"/>
        <v>56.04948610930483</v>
      </c>
      <c r="Y6798" s="9">
        <f t="shared" si="426"/>
        <v>4.3229802877365636E-2</v>
      </c>
      <c r="Z6798" s="7">
        <f t="shared" si="427"/>
        <v>-6.3009770263842215</v>
      </c>
    </row>
    <row r="6799" spans="5:26" x14ac:dyDescent="0.25">
      <c r="E6799" s="1">
        <v>36747</v>
      </c>
      <c r="F6799" s="7">
        <v>272.85000000000002</v>
      </c>
      <c r="G6799">
        <v>273.75</v>
      </c>
      <c r="H6799">
        <v>272.85000000000002</v>
      </c>
      <c r="I6799">
        <v>272.85000000000002</v>
      </c>
      <c r="K6799" s="2">
        <v>-1.5E-3</v>
      </c>
      <c r="N6799" s="1">
        <v>36747</v>
      </c>
      <c r="O6799" s="7">
        <v>4.8899999999999997</v>
      </c>
      <c r="P6799">
        <v>4.8899999999999997</v>
      </c>
      <c r="Q6799">
        <v>4.8899999999999997</v>
      </c>
      <c r="R6799">
        <v>4.88</v>
      </c>
      <c r="T6799" s="2">
        <v>-2E-3</v>
      </c>
      <c r="W6799" s="7">
        <f t="shared" si="424"/>
        <v>55.797546012269947</v>
      </c>
      <c r="X6799" s="7">
        <f t="shared" si="425"/>
        <v>56.039655795877572</v>
      </c>
      <c r="Y6799" s="9">
        <f t="shared" si="426"/>
        <v>4.5286200595037594E-2</v>
      </c>
      <c r="Z6799" s="7">
        <f t="shared" si="427"/>
        <v>-5.3462154127841393</v>
      </c>
    </row>
    <row r="6800" spans="5:26" x14ac:dyDescent="0.25">
      <c r="E6800" s="1">
        <v>36746</v>
      </c>
      <c r="F6800" s="7">
        <v>273.25</v>
      </c>
      <c r="G6800">
        <v>273.85000000000002</v>
      </c>
      <c r="H6800">
        <v>273.25</v>
      </c>
      <c r="I6800">
        <v>273.25</v>
      </c>
      <c r="K6800" s="2">
        <v>-1.8E-3</v>
      </c>
      <c r="N6800" s="1">
        <v>36746</v>
      </c>
      <c r="O6800" s="7">
        <v>4.9000000000000004</v>
      </c>
      <c r="P6800">
        <v>4.93</v>
      </c>
      <c r="Q6800">
        <v>4.9000000000000004</v>
      </c>
      <c r="R6800">
        <v>4.8899999999999997</v>
      </c>
      <c r="T6800" s="2">
        <v>-8.0999999999999996E-3</v>
      </c>
      <c r="W6800" s="7">
        <f t="shared" si="424"/>
        <v>55.765306122448976</v>
      </c>
      <c r="X6800" s="7">
        <f t="shared" si="425"/>
        <v>56.032972822756477</v>
      </c>
      <c r="Y6800" s="9">
        <f t="shared" si="426"/>
        <v>4.779517262457636E-2</v>
      </c>
      <c r="Z6800" s="7">
        <f t="shared" si="427"/>
        <v>-5.600287343033183</v>
      </c>
    </row>
    <row r="6801" spans="5:26" x14ac:dyDescent="0.25">
      <c r="E6801" s="1">
        <v>36745</v>
      </c>
      <c r="F6801" s="7">
        <v>273.75</v>
      </c>
      <c r="G6801">
        <v>272.75</v>
      </c>
      <c r="H6801">
        <v>273.75</v>
      </c>
      <c r="I6801">
        <v>273.75</v>
      </c>
      <c r="K6801" s="2">
        <v>1.8E-3</v>
      </c>
      <c r="N6801" s="1">
        <v>36745</v>
      </c>
      <c r="O6801" s="7">
        <v>4.9400000000000004</v>
      </c>
      <c r="P6801">
        <v>4.9000000000000004</v>
      </c>
      <c r="Q6801">
        <v>4.9400000000000004</v>
      </c>
      <c r="R6801">
        <v>4.92</v>
      </c>
      <c r="T6801" s="2">
        <v>6.1000000000000004E-3</v>
      </c>
      <c r="W6801" s="7">
        <f t="shared" si="424"/>
        <v>55.414979757085014</v>
      </c>
      <c r="X6801" s="7">
        <f t="shared" si="425"/>
        <v>56.03020907918237</v>
      </c>
      <c r="Y6801" s="9">
        <f t="shared" si="426"/>
        <v>5.0589980554903199E-2</v>
      </c>
      <c r="Z6801" s="7">
        <f t="shared" si="427"/>
        <v>-12.161090305810127</v>
      </c>
    </row>
    <row r="6802" spans="5:26" x14ac:dyDescent="0.25">
      <c r="E6802" s="1">
        <v>36742</v>
      </c>
      <c r="F6802" s="7">
        <v>273.25</v>
      </c>
      <c r="G6802">
        <v>274.05</v>
      </c>
      <c r="H6802">
        <v>273.25</v>
      </c>
      <c r="I6802">
        <v>273.25</v>
      </c>
      <c r="K6802" s="2">
        <v>-2.7000000000000001E-3</v>
      </c>
      <c r="N6802" s="1">
        <v>36742</v>
      </c>
      <c r="O6802" s="7">
        <v>4.91</v>
      </c>
      <c r="P6802">
        <v>4.95</v>
      </c>
      <c r="Q6802">
        <v>4.91</v>
      </c>
      <c r="R6802">
        <v>4.9000000000000004</v>
      </c>
      <c r="T6802" s="2">
        <v>-1.01E-2</v>
      </c>
      <c r="W6802" s="7">
        <f t="shared" si="424"/>
        <v>55.651731160896126</v>
      </c>
      <c r="X6802" s="7">
        <f t="shared" si="425"/>
        <v>56.028911645610172</v>
      </c>
      <c r="Y6802" s="9">
        <f t="shared" si="426"/>
        <v>5.3504575411310165E-2</v>
      </c>
      <c r="Z6802" s="7">
        <f t="shared" si="427"/>
        <v>-7.0494996327793462</v>
      </c>
    </row>
    <row r="6803" spans="5:26" x14ac:dyDescent="0.25">
      <c r="E6803" s="1">
        <v>36741</v>
      </c>
      <c r="F6803" s="7">
        <v>274</v>
      </c>
      <c r="G6803">
        <v>277.39999999999998</v>
      </c>
      <c r="H6803">
        <v>274</v>
      </c>
      <c r="I6803">
        <v>274</v>
      </c>
      <c r="K6803" s="2">
        <v>-1.2800000000000001E-2</v>
      </c>
      <c r="N6803" s="1">
        <v>36741</v>
      </c>
      <c r="O6803" s="7">
        <v>4.96</v>
      </c>
      <c r="P6803">
        <v>4.96</v>
      </c>
      <c r="Q6803">
        <v>4.96</v>
      </c>
      <c r="R6803">
        <v>4.95</v>
      </c>
      <c r="T6803" s="2">
        <v>-4.0000000000000001E-3</v>
      </c>
      <c r="W6803" s="7">
        <f t="shared" si="424"/>
        <v>55.241935483870968</v>
      </c>
      <c r="X6803" s="7">
        <f t="shared" si="425"/>
        <v>56.029210662873226</v>
      </c>
      <c r="Y6803" s="9">
        <f t="shared" si="426"/>
        <v>5.6660835447602247E-2</v>
      </c>
      <c r="Z6803" s="7">
        <f t="shared" si="427"/>
        <v>-13.894521194102394</v>
      </c>
    </row>
    <row r="6804" spans="5:26" x14ac:dyDescent="0.25">
      <c r="E6804" s="1">
        <v>36740</v>
      </c>
      <c r="F6804" s="7">
        <v>277.55</v>
      </c>
      <c r="G6804">
        <v>277.5</v>
      </c>
      <c r="H6804">
        <v>277.55</v>
      </c>
      <c r="I6804">
        <v>277.55</v>
      </c>
      <c r="K6804" s="2">
        <v>6.9999999999999999E-4</v>
      </c>
      <c r="N6804" s="1">
        <v>36740</v>
      </c>
      <c r="O6804" s="7">
        <v>4.9800000000000004</v>
      </c>
      <c r="P6804">
        <v>4.97</v>
      </c>
      <c r="Q6804">
        <v>4.9800000000000004</v>
      </c>
      <c r="R6804">
        <v>4.97</v>
      </c>
      <c r="T6804" s="2">
        <v>0</v>
      </c>
      <c r="W6804" s="7">
        <f t="shared" si="424"/>
        <v>55.73293172690763</v>
      </c>
      <c r="X6804" s="7">
        <f t="shared" si="425"/>
        <v>56.034811021296171</v>
      </c>
      <c r="Y6804" s="9">
        <f t="shared" si="426"/>
        <v>5.9855932783798318E-2</v>
      </c>
      <c r="Z6804" s="7">
        <f t="shared" si="427"/>
        <v>-5.0434314586482163</v>
      </c>
    </row>
    <row r="6805" spans="5:26" x14ac:dyDescent="0.25">
      <c r="E6805" s="1">
        <v>36739</v>
      </c>
      <c r="F6805" s="7">
        <v>277.35000000000002</v>
      </c>
      <c r="G6805">
        <v>277.55</v>
      </c>
      <c r="H6805">
        <v>277.35000000000002</v>
      </c>
      <c r="I6805">
        <v>277.35000000000002</v>
      </c>
      <c r="K6805" s="2">
        <v>4.0000000000000002E-4</v>
      </c>
      <c r="N6805" s="1">
        <v>36739</v>
      </c>
      <c r="O6805" s="7">
        <v>4.9800000000000004</v>
      </c>
      <c r="P6805">
        <v>4.9800000000000004</v>
      </c>
      <c r="Q6805">
        <v>4.9800000000000004</v>
      </c>
      <c r="R6805">
        <v>4.97</v>
      </c>
      <c r="T6805" s="2">
        <v>-2E-3</v>
      </c>
      <c r="W6805" s="7">
        <f t="shared" si="424"/>
        <v>55.692771084337352</v>
      </c>
      <c r="X6805" s="7">
        <f t="shared" si="425"/>
        <v>56.034395830065286</v>
      </c>
      <c r="Y6805" s="9">
        <f t="shared" si="426"/>
        <v>6.3088931817822561E-2</v>
      </c>
      <c r="Z6805" s="7">
        <f t="shared" si="427"/>
        <v>-5.4149711507942406</v>
      </c>
    </row>
    <row r="6806" spans="5:26" x14ac:dyDescent="0.25">
      <c r="E6806" s="1">
        <v>36738</v>
      </c>
      <c r="F6806" s="7">
        <v>277.25</v>
      </c>
      <c r="G6806">
        <v>278.14999999999998</v>
      </c>
      <c r="H6806">
        <v>277.25</v>
      </c>
      <c r="I6806">
        <v>277.25</v>
      </c>
      <c r="K6806" s="2">
        <v>-4.1000000000000003E-3</v>
      </c>
      <c r="N6806" s="1">
        <v>36738</v>
      </c>
      <c r="O6806" s="7">
        <v>4.99</v>
      </c>
      <c r="P6806">
        <v>4.95</v>
      </c>
      <c r="Q6806">
        <v>4.99</v>
      </c>
      <c r="R6806">
        <v>4.9800000000000004</v>
      </c>
      <c r="T6806" s="2">
        <v>6.0000000000000001E-3</v>
      </c>
      <c r="W6806" s="7">
        <f t="shared" si="424"/>
        <v>55.561122244488978</v>
      </c>
      <c r="X6806" s="7">
        <f t="shared" si="425"/>
        <v>56.029004038921805</v>
      </c>
      <c r="Y6806" s="9">
        <f t="shared" si="426"/>
        <v>6.6363609573706073E-2</v>
      </c>
      <c r="Z6806" s="7">
        <f t="shared" si="427"/>
        <v>-7.0502764608241977</v>
      </c>
    </row>
    <row r="6807" spans="5:26" x14ac:dyDescent="0.25">
      <c r="E6807" s="1">
        <v>36735</v>
      </c>
      <c r="F6807" s="7">
        <v>278.39999999999998</v>
      </c>
      <c r="G6807">
        <v>278.55</v>
      </c>
      <c r="H6807">
        <v>278.39999999999998</v>
      </c>
      <c r="I6807">
        <v>278.39999999999998</v>
      </c>
      <c r="K6807" s="2">
        <v>-4.0000000000000002E-4</v>
      </c>
      <c r="N6807" s="1">
        <v>36735</v>
      </c>
      <c r="O6807" s="7">
        <v>4.96</v>
      </c>
      <c r="P6807">
        <v>4.9400000000000004</v>
      </c>
      <c r="Q6807">
        <v>4.96</v>
      </c>
      <c r="R6807">
        <v>4.95</v>
      </c>
      <c r="T6807" s="2">
        <v>0</v>
      </c>
      <c r="W6807" s="7">
        <f t="shared" si="424"/>
        <v>56.129032258064512</v>
      </c>
      <c r="X6807" s="7">
        <f t="shared" si="425"/>
        <v>56.023315079689219</v>
      </c>
      <c r="Y6807" s="9">
        <f t="shared" si="426"/>
        <v>6.9921022202975802E-2</v>
      </c>
      <c r="Z6807" s="7">
        <f t="shared" si="427"/>
        <v>1.5119512707981293</v>
      </c>
    </row>
    <row r="6808" spans="5:26" x14ac:dyDescent="0.25">
      <c r="E6808" s="1">
        <v>36734</v>
      </c>
      <c r="F6808" s="7">
        <v>278.5</v>
      </c>
      <c r="G6808">
        <v>279.95</v>
      </c>
      <c r="H6808">
        <v>278.5</v>
      </c>
      <c r="I6808">
        <v>278.5</v>
      </c>
      <c r="K6808" s="2">
        <v>-4.4999999999999997E-3</v>
      </c>
      <c r="N6808" s="1">
        <v>36734</v>
      </c>
      <c r="O6808" s="7">
        <v>4.96</v>
      </c>
      <c r="P6808">
        <v>4.9400000000000004</v>
      </c>
      <c r="Q6808">
        <v>4.96</v>
      </c>
      <c r="R6808">
        <v>4.95</v>
      </c>
      <c r="T6808" s="2">
        <v>2E-3</v>
      </c>
      <c r="W6808" s="7">
        <f t="shared" si="424"/>
        <v>56.149193548387096</v>
      </c>
      <c r="X6808" s="7">
        <f t="shared" si="425"/>
        <v>56.019141661905543</v>
      </c>
      <c r="Y6808" s="9">
        <f t="shared" si="426"/>
        <v>7.3840888011999103E-2</v>
      </c>
      <c r="Z6808" s="7">
        <f t="shared" si="427"/>
        <v>1.7612448872556843</v>
      </c>
    </row>
    <row r="6809" spans="5:26" x14ac:dyDescent="0.25">
      <c r="E6809" s="1">
        <v>36733</v>
      </c>
      <c r="F6809" s="7">
        <v>279.75</v>
      </c>
      <c r="G6809">
        <v>279.3</v>
      </c>
      <c r="H6809">
        <v>279.75</v>
      </c>
      <c r="I6809">
        <v>279.75</v>
      </c>
      <c r="K6809" s="2">
        <v>2.0999999999999999E-3</v>
      </c>
      <c r="N6809" s="1">
        <v>36733</v>
      </c>
      <c r="O6809" s="7">
        <v>4.95</v>
      </c>
      <c r="P6809">
        <v>4.97</v>
      </c>
      <c r="Q6809">
        <v>4.95</v>
      </c>
      <c r="R6809">
        <v>4.9400000000000004</v>
      </c>
      <c r="T6809" s="2">
        <v>-6.0000000000000001E-3</v>
      </c>
      <c r="W6809" s="7">
        <f t="shared" si="424"/>
        <v>56.515151515151516</v>
      </c>
      <c r="X6809" s="7">
        <f t="shared" si="425"/>
        <v>56.019714926940964</v>
      </c>
      <c r="Y6809" s="9">
        <f t="shared" si="426"/>
        <v>7.7714913402314761E-2</v>
      </c>
      <c r="Z6809" s="7">
        <f t="shared" si="427"/>
        <v>6.375051666670136</v>
      </c>
    </row>
    <row r="6810" spans="5:26" x14ac:dyDescent="0.25">
      <c r="E6810" s="1">
        <v>36732</v>
      </c>
      <c r="F6810" s="7">
        <v>279.14999999999998</v>
      </c>
      <c r="G6810">
        <v>279.25</v>
      </c>
      <c r="H6810">
        <v>279.14999999999998</v>
      </c>
      <c r="I6810">
        <v>279.14999999999998</v>
      </c>
      <c r="K6810" s="2">
        <v>-4.0000000000000002E-4</v>
      </c>
      <c r="N6810" s="1">
        <v>36732</v>
      </c>
      <c r="O6810" s="7">
        <v>4.9800000000000004</v>
      </c>
      <c r="P6810">
        <v>4.93</v>
      </c>
      <c r="Q6810">
        <v>4.9800000000000004</v>
      </c>
      <c r="R6810">
        <v>4.97</v>
      </c>
      <c r="T6810" s="2">
        <v>8.0999999999999996E-3</v>
      </c>
      <c r="W6810" s="7">
        <f t="shared" si="424"/>
        <v>56.054216867469869</v>
      </c>
      <c r="X6810" s="7">
        <f t="shared" si="425"/>
        <v>56.016768798994818</v>
      </c>
      <c r="Y6810" s="9">
        <f t="shared" si="426"/>
        <v>8.1340478678713621E-2</v>
      </c>
      <c r="Z6810" s="7">
        <f t="shared" si="427"/>
        <v>0.46038662524924201</v>
      </c>
    </row>
    <row r="6811" spans="5:26" x14ac:dyDescent="0.25">
      <c r="E6811" s="1">
        <v>36731</v>
      </c>
      <c r="F6811" s="7">
        <v>279.25</v>
      </c>
      <c r="G6811">
        <v>280.05</v>
      </c>
      <c r="H6811">
        <v>279.25</v>
      </c>
      <c r="I6811">
        <v>279.25</v>
      </c>
      <c r="K6811" s="2">
        <v>-3.8999999999999998E-3</v>
      </c>
      <c r="N6811" s="1">
        <v>36731</v>
      </c>
      <c r="O6811" s="7">
        <v>4.9400000000000004</v>
      </c>
      <c r="P6811">
        <v>4.9000000000000004</v>
      </c>
      <c r="Q6811">
        <v>4.9400000000000004</v>
      </c>
      <c r="R6811">
        <v>4.93</v>
      </c>
      <c r="T6811" s="2">
        <v>2E-3</v>
      </c>
      <c r="W6811" s="7">
        <f t="shared" si="424"/>
        <v>56.528340080971653</v>
      </c>
      <c r="X6811" s="7">
        <f t="shared" si="425"/>
        <v>56.024255104294305</v>
      </c>
      <c r="Y6811" s="9">
        <f t="shared" si="426"/>
        <v>8.4694855768703864E-2</v>
      </c>
      <c r="Z6811" s="7">
        <f t="shared" si="427"/>
        <v>5.9517779693015935</v>
      </c>
    </row>
    <row r="6812" spans="5:26" x14ac:dyDescent="0.25">
      <c r="E6812" s="1">
        <v>36728</v>
      </c>
      <c r="F6812" s="7">
        <v>280.35000000000002</v>
      </c>
      <c r="G6812">
        <v>280.5</v>
      </c>
      <c r="H6812">
        <v>280.35000000000002</v>
      </c>
      <c r="I6812">
        <v>280.35000000000002</v>
      </c>
      <c r="K6812" s="2">
        <v>4.0000000000000002E-4</v>
      </c>
      <c r="N6812" s="1">
        <v>36728</v>
      </c>
      <c r="O6812" s="7">
        <v>4.93</v>
      </c>
      <c r="P6812">
        <v>4.97</v>
      </c>
      <c r="Q6812">
        <v>4.93</v>
      </c>
      <c r="R6812">
        <v>4.92</v>
      </c>
      <c r="T6812" s="2">
        <v>-0.01</v>
      </c>
      <c r="W6812" s="7">
        <f t="shared" si="424"/>
        <v>56.866125760649098</v>
      </c>
      <c r="X6812" s="7">
        <f t="shared" si="425"/>
        <v>56.026409350308199</v>
      </c>
      <c r="Y6812" s="9">
        <f t="shared" si="426"/>
        <v>8.7647003834569762E-2</v>
      </c>
      <c r="Z6812" s="7">
        <f t="shared" si="427"/>
        <v>9.5806630415550735</v>
      </c>
    </row>
    <row r="6813" spans="5:26" x14ac:dyDescent="0.25">
      <c r="E6813" s="1">
        <v>36727</v>
      </c>
      <c r="F6813" s="7">
        <v>280.25</v>
      </c>
      <c r="G6813">
        <v>279.05</v>
      </c>
      <c r="H6813">
        <v>280.25</v>
      </c>
      <c r="I6813">
        <v>280.25</v>
      </c>
      <c r="K6813" s="2">
        <v>3.8999999999999998E-3</v>
      </c>
      <c r="N6813" s="1">
        <v>36727</v>
      </c>
      <c r="O6813" s="7">
        <v>4.9800000000000004</v>
      </c>
      <c r="P6813">
        <v>4.97</v>
      </c>
      <c r="Q6813">
        <v>4.9800000000000004</v>
      </c>
      <c r="R6813">
        <v>4.97</v>
      </c>
      <c r="T6813" s="2">
        <v>2E-3</v>
      </c>
      <c r="W6813" s="7">
        <f t="shared" si="424"/>
        <v>56.275100401606423</v>
      </c>
      <c r="X6813" s="7">
        <f t="shared" si="425"/>
        <v>56.014389216584213</v>
      </c>
      <c r="Y6813" s="9">
        <f t="shared" si="426"/>
        <v>9.0210978656616689E-2</v>
      </c>
      <c r="Z6813" s="7">
        <f t="shared" si="427"/>
        <v>2.8900161477528474</v>
      </c>
    </row>
    <row r="6814" spans="5:26" x14ac:dyDescent="0.25">
      <c r="E6814" s="1">
        <v>36726</v>
      </c>
      <c r="F6814" s="7">
        <v>279.14999999999998</v>
      </c>
      <c r="G6814">
        <v>282.60000000000002</v>
      </c>
      <c r="H6814">
        <v>279.14999999999998</v>
      </c>
      <c r="I6814">
        <v>279.14999999999998</v>
      </c>
      <c r="K6814" s="2">
        <v>-1.24E-2</v>
      </c>
      <c r="N6814" s="1">
        <v>36726</v>
      </c>
      <c r="O6814" s="7">
        <v>4.97</v>
      </c>
      <c r="P6814">
        <v>5</v>
      </c>
      <c r="Q6814">
        <v>4.97</v>
      </c>
      <c r="R6814">
        <v>4.96</v>
      </c>
      <c r="T6814" s="2">
        <v>-0.01</v>
      </c>
      <c r="W6814" s="7">
        <f t="shared" si="424"/>
        <v>56.16700201207243</v>
      </c>
      <c r="X6814" s="7">
        <f t="shared" si="425"/>
        <v>56.014519622512672</v>
      </c>
      <c r="Y6814" s="9">
        <f t="shared" si="426"/>
        <v>9.2746264208697055E-2</v>
      </c>
      <c r="Z6814" s="7">
        <f t="shared" si="427"/>
        <v>1.6440812021996152</v>
      </c>
    </row>
    <row r="6815" spans="5:26" x14ac:dyDescent="0.25">
      <c r="E6815" s="1">
        <v>36725</v>
      </c>
      <c r="F6815" s="7">
        <v>282.64999999999998</v>
      </c>
      <c r="G6815">
        <v>283.55</v>
      </c>
      <c r="H6815">
        <v>282.64999999999998</v>
      </c>
      <c r="I6815">
        <v>282.64999999999998</v>
      </c>
      <c r="K6815" s="2">
        <v>-3.2000000000000002E-3</v>
      </c>
      <c r="N6815" s="1">
        <v>36725</v>
      </c>
      <c r="O6815" s="7">
        <v>5.0199999999999996</v>
      </c>
      <c r="P6815">
        <v>5</v>
      </c>
      <c r="Q6815">
        <v>5.0199999999999996</v>
      </c>
      <c r="R6815">
        <v>5.01</v>
      </c>
      <c r="T6815" s="2">
        <v>2E-3</v>
      </c>
      <c r="W6815" s="7">
        <f t="shared" si="424"/>
        <v>56.304780876494021</v>
      </c>
      <c r="X6815" s="7">
        <f t="shared" si="425"/>
        <v>56.01735154460075</v>
      </c>
      <c r="Y6815" s="9">
        <f t="shared" si="426"/>
        <v>9.511312877687049E-2</v>
      </c>
      <c r="Z6815" s="7">
        <f t="shared" si="427"/>
        <v>3.0219732605743932</v>
      </c>
    </row>
    <row r="6816" spans="5:26" x14ac:dyDescent="0.25">
      <c r="E6816" s="1">
        <v>36724</v>
      </c>
      <c r="F6816" s="7">
        <v>283.55</v>
      </c>
      <c r="G6816">
        <v>281.14999999999998</v>
      </c>
      <c r="H6816">
        <v>283.55</v>
      </c>
      <c r="I6816">
        <v>283.55</v>
      </c>
      <c r="K6816" s="2">
        <v>7.7999999999999996E-3</v>
      </c>
      <c r="N6816" s="1">
        <v>36724</v>
      </c>
      <c r="O6816" s="7">
        <v>5.01</v>
      </c>
      <c r="P6816">
        <v>4.99</v>
      </c>
      <c r="Q6816">
        <v>5.01</v>
      </c>
      <c r="R6816">
        <v>5</v>
      </c>
      <c r="T6816" s="2">
        <v>2E-3</v>
      </c>
      <c r="W6816" s="7">
        <f t="shared" si="424"/>
        <v>56.596806387225556</v>
      </c>
      <c r="X6816" s="7">
        <f t="shared" si="425"/>
        <v>56.0211110599164</v>
      </c>
      <c r="Y6816" s="9">
        <f t="shared" si="426"/>
        <v>9.7286810459375317E-2</v>
      </c>
      <c r="Z6816" s="7">
        <f t="shared" si="427"/>
        <v>5.9175064388563978</v>
      </c>
    </row>
    <row r="6817" spans="5:26" x14ac:dyDescent="0.25">
      <c r="E6817" s="1">
        <v>36721</v>
      </c>
      <c r="F6817" s="7">
        <v>281.35000000000002</v>
      </c>
      <c r="G6817">
        <v>280.55</v>
      </c>
      <c r="H6817">
        <v>281.35000000000002</v>
      </c>
      <c r="I6817">
        <v>281.35000000000002</v>
      </c>
      <c r="K6817" s="2">
        <v>3.8999999999999998E-3</v>
      </c>
      <c r="N6817" s="1">
        <v>36721</v>
      </c>
      <c r="O6817" s="7">
        <v>5</v>
      </c>
      <c r="P6817">
        <v>4.96</v>
      </c>
      <c r="Q6817">
        <v>5</v>
      </c>
      <c r="R6817">
        <v>4.99</v>
      </c>
      <c r="T6817" s="2">
        <v>6.0000000000000001E-3</v>
      </c>
      <c r="W6817" s="7">
        <f t="shared" si="424"/>
        <v>56.27</v>
      </c>
      <c r="X6817" s="7">
        <f t="shared" si="425"/>
        <v>56.028637230455004</v>
      </c>
      <c r="Y6817" s="9">
        <f t="shared" si="426"/>
        <v>9.9193787429508878E-2</v>
      </c>
      <c r="Z6817" s="7">
        <f t="shared" si="427"/>
        <v>2.4332448210682656</v>
      </c>
    </row>
    <row r="6818" spans="5:26" x14ac:dyDescent="0.25">
      <c r="E6818" s="1">
        <v>36720</v>
      </c>
      <c r="F6818" s="7">
        <v>280.25</v>
      </c>
      <c r="G6818">
        <v>280.64999999999998</v>
      </c>
      <c r="H6818">
        <v>280.25</v>
      </c>
      <c r="I6818">
        <v>280.25</v>
      </c>
      <c r="K6818" s="2">
        <v>-1.8E-3</v>
      </c>
      <c r="N6818" s="1">
        <v>36720</v>
      </c>
      <c r="O6818" s="7">
        <v>4.97</v>
      </c>
      <c r="P6818">
        <v>4.95</v>
      </c>
      <c r="Q6818">
        <v>4.97</v>
      </c>
      <c r="R6818">
        <v>4.96</v>
      </c>
      <c r="T6818" s="2">
        <v>0</v>
      </c>
      <c r="W6818" s="7">
        <f t="shared" si="424"/>
        <v>56.388329979879281</v>
      </c>
      <c r="X6818" s="7">
        <f t="shared" si="425"/>
        <v>56.038021947187552</v>
      </c>
      <c r="Y6818" s="9">
        <f t="shared" si="426"/>
        <v>0.10063536384859606</v>
      </c>
      <c r="Z6818" s="7">
        <f t="shared" si="427"/>
        <v>3.4809635429823667</v>
      </c>
    </row>
    <row r="6819" spans="5:26" x14ac:dyDescent="0.25">
      <c r="E6819" s="1">
        <v>36719</v>
      </c>
      <c r="F6819" s="7">
        <v>280.75</v>
      </c>
      <c r="G6819">
        <v>282.64999999999998</v>
      </c>
      <c r="H6819">
        <v>280.75</v>
      </c>
      <c r="I6819">
        <v>280.75</v>
      </c>
      <c r="K6819" s="2">
        <v>-6.1999999999999998E-3</v>
      </c>
      <c r="N6819" s="1">
        <v>36719</v>
      </c>
      <c r="O6819" s="7">
        <v>4.97</v>
      </c>
      <c r="P6819">
        <v>4.9400000000000004</v>
      </c>
      <c r="Q6819">
        <v>4.97</v>
      </c>
      <c r="R6819">
        <v>4.96</v>
      </c>
      <c r="T6819" s="2">
        <v>2E-3</v>
      </c>
      <c r="W6819" s="7">
        <f t="shared" si="424"/>
        <v>56.488933601609659</v>
      </c>
      <c r="X6819" s="7">
        <f t="shared" si="425"/>
        <v>56.046016537825075</v>
      </c>
      <c r="Y6819" s="9">
        <f t="shared" si="426"/>
        <v>0.10174767112365621</v>
      </c>
      <c r="Z6819" s="7">
        <f t="shared" si="427"/>
        <v>4.3530928904141435</v>
      </c>
    </row>
    <row r="6820" spans="5:26" x14ac:dyDescent="0.25">
      <c r="E6820" s="1">
        <v>36718</v>
      </c>
      <c r="F6820" s="7">
        <v>282.5</v>
      </c>
      <c r="G6820">
        <v>284.05</v>
      </c>
      <c r="H6820">
        <v>282.5</v>
      </c>
      <c r="I6820">
        <v>282.5</v>
      </c>
      <c r="K6820" s="2">
        <v>-5.1000000000000004E-3</v>
      </c>
      <c r="N6820" s="1">
        <v>36718</v>
      </c>
      <c r="O6820" s="7">
        <v>4.96</v>
      </c>
      <c r="P6820">
        <v>4.97</v>
      </c>
      <c r="Q6820">
        <v>4.96</v>
      </c>
      <c r="R6820">
        <v>4.95</v>
      </c>
      <c r="T6820" s="2">
        <v>-4.0000000000000001E-3</v>
      </c>
      <c r="W6820" s="7">
        <f t="shared" si="424"/>
        <v>56.95564516129032</v>
      </c>
      <c r="X6820" s="7">
        <f t="shared" si="425"/>
        <v>56.048355171240921</v>
      </c>
      <c r="Y6820" s="9">
        <f t="shared" si="426"/>
        <v>0.10256761548675079</v>
      </c>
      <c r="Z6820" s="7">
        <f t="shared" si="427"/>
        <v>8.845774426398739</v>
      </c>
    </row>
    <row r="6821" spans="5:26" x14ac:dyDescent="0.25">
      <c r="E6821" s="1">
        <v>36717</v>
      </c>
      <c r="F6821" s="7">
        <v>283.95</v>
      </c>
      <c r="G6821">
        <v>283.60000000000002</v>
      </c>
      <c r="H6821">
        <v>283.95</v>
      </c>
      <c r="I6821">
        <v>283.95</v>
      </c>
      <c r="K6821" s="2">
        <v>1.1000000000000001E-3</v>
      </c>
      <c r="N6821" s="1">
        <v>36717</v>
      </c>
      <c r="O6821" s="7">
        <v>4.9800000000000004</v>
      </c>
      <c r="P6821">
        <v>4.97</v>
      </c>
      <c r="Q6821">
        <v>4.9800000000000004</v>
      </c>
      <c r="R6821">
        <v>4.97</v>
      </c>
      <c r="T6821" s="2">
        <v>2E-3</v>
      </c>
      <c r="W6821" s="7">
        <f t="shared" si="424"/>
        <v>57.018072289156621</v>
      </c>
      <c r="X6821" s="7">
        <f t="shared" si="425"/>
        <v>56.054403558337711</v>
      </c>
      <c r="Y6821" s="9">
        <f t="shared" si="426"/>
        <v>0.10321500478828199</v>
      </c>
      <c r="Z6821" s="7">
        <f t="shared" si="427"/>
        <v>9.336517813428566</v>
      </c>
    </row>
    <row r="6822" spans="5:26" x14ac:dyDescent="0.25">
      <c r="E6822" s="1">
        <v>36714</v>
      </c>
      <c r="F6822" s="7">
        <v>283.64999999999998</v>
      </c>
      <c r="G6822">
        <v>283.60000000000002</v>
      </c>
      <c r="H6822">
        <v>283.64999999999998</v>
      </c>
      <c r="I6822">
        <v>283.64999999999998</v>
      </c>
      <c r="K6822" s="2">
        <v>5.0000000000000001E-4</v>
      </c>
      <c r="N6822" s="1">
        <v>36714</v>
      </c>
      <c r="O6822" s="7">
        <v>4.97</v>
      </c>
      <c r="P6822">
        <v>4.9800000000000004</v>
      </c>
      <c r="Q6822">
        <v>4.97</v>
      </c>
      <c r="R6822">
        <v>4.96</v>
      </c>
      <c r="T6822" s="2">
        <v>-6.0000000000000001E-3</v>
      </c>
      <c r="W6822" s="7">
        <f t="shared" si="424"/>
        <v>57.072434607645874</v>
      </c>
      <c r="X6822" s="7">
        <f t="shared" si="425"/>
        <v>56.051813975812991</v>
      </c>
      <c r="Y6822" s="9">
        <f t="shared" si="426"/>
        <v>0.10353571383134016</v>
      </c>
      <c r="Z6822" s="7">
        <f t="shared" si="427"/>
        <v>9.8576674083251739</v>
      </c>
    </row>
    <row r="6823" spans="5:26" x14ac:dyDescent="0.25">
      <c r="E6823" s="1">
        <v>36713</v>
      </c>
      <c r="F6823" s="7">
        <v>283.5</v>
      </c>
      <c r="G6823">
        <v>283.85000000000002</v>
      </c>
      <c r="H6823">
        <v>283.5</v>
      </c>
      <c r="I6823">
        <v>283.5</v>
      </c>
      <c r="K6823" s="2">
        <v>-2.3E-3</v>
      </c>
      <c r="N6823" s="1">
        <v>36713</v>
      </c>
      <c r="O6823" s="7">
        <v>5</v>
      </c>
      <c r="P6823">
        <v>4.97</v>
      </c>
      <c r="Q6823">
        <v>5</v>
      </c>
      <c r="R6823">
        <v>4.9800000000000004</v>
      </c>
      <c r="T6823" s="2">
        <v>4.0000000000000001E-3</v>
      </c>
      <c r="W6823" s="7">
        <f t="shared" si="424"/>
        <v>56.7</v>
      </c>
      <c r="X6823" s="7">
        <f t="shared" si="425"/>
        <v>56.045638414071156</v>
      </c>
      <c r="Y6823" s="9">
        <f t="shared" si="426"/>
        <v>0.10369189529554859</v>
      </c>
      <c r="Z6823" s="7">
        <f t="shared" si="427"/>
        <v>6.310633864524779</v>
      </c>
    </row>
    <row r="6824" spans="5:26" x14ac:dyDescent="0.25">
      <c r="E6824" s="1">
        <v>36712</v>
      </c>
      <c r="F6824" s="7">
        <v>284.14999999999998</v>
      </c>
      <c r="G6824">
        <v>286.85000000000002</v>
      </c>
      <c r="H6824">
        <v>284.14999999999998</v>
      </c>
      <c r="I6824">
        <v>284.14999999999998</v>
      </c>
      <c r="K6824" s="2">
        <v>-9.1000000000000004E-3</v>
      </c>
      <c r="N6824" s="1">
        <v>36712</v>
      </c>
      <c r="O6824" s="7">
        <v>4.9800000000000004</v>
      </c>
      <c r="P6824">
        <v>4.9800000000000004</v>
      </c>
      <c r="Q6824">
        <v>4.9800000000000004</v>
      </c>
      <c r="R6824">
        <v>4.97</v>
      </c>
      <c r="T6824" s="2">
        <v>-2E-3</v>
      </c>
      <c r="W6824" s="7">
        <f t="shared" si="424"/>
        <v>57.058232931726899</v>
      </c>
      <c r="X6824" s="7">
        <f t="shared" si="425"/>
        <v>56.052263110337996</v>
      </c>
      <c r="Y6824" s="9">
        <f t="shared" si="426"/>
        <v>0.10372155747431457</v>
      </c>
      <c r="Z6824" s="7">
        <f t="shared" si="427"/>
        <v>9.6987535270863905</v>
      </c>
    </row>
    <row r="6825" spans="5:26" x14ac:dyDescent="0.25">
      <c r="E6825" s="1">
        <v>36711</v>
      </c>
      <c r="F6825" s="7">
        <v>286.75</v>
      </c>
      <c r="G6825">
        <v>287.8</v>
      </c>
      <c r="H6825">
        <v>286.75</v>
      </c>
      <c r="I6825">
        <v>286.75</v>
      </c>
      <c r="K6825" s="2">
        <v>-4.0000000000000001E-3</v>
      </c>
      <c r="N6825" s="1">
        <v>36711</v>
      </c>
      <c r="O6825" s="7">
        <v>4.99</v>
      </c>
      <c r="P6825">
        <v>4.99</v>
      </c>
      <c r="Q6825">
        <v>4.99</v>
      </c>
      <c r="R6825">
        <v>4.9800000000000004</v>
      </c>
      <c r="T6825" s="2">
        <v>-2E-3</v>
      </c>
      <c r="W6825" s="7">
        <f t="shared" si="424"/>
        <v>57.464929859719433</v>
      </c>
      <c r="X6825" s="7">
        <f t="shared" si="425"/>
        <v>56.054060958793585</v>
      </c>
      <c r="Y6825" s="9">
        <f t="shared" si="426"/>
        <v>0.10361806110603036</v>
      </c>
      <c r="Z6825" s="7">
        <f t="shared" si="427"/>
        <v>13.616051930195194</v>
      </c>
    </row>
    <row r="6826" spans="5:26" x14ac:dyDescent="0.25">
      <c r="E6826" s="1">
        <v>36710</v>
      </c>
      <c r="F6826" s="7">
        <v>287.89999999999998</v>
      </c>
      <c r="G6826">
        <v>289.64999999999998</v>
      </c>
      <c r="H6826">
        <v>287.89999999999998</v>
      </c>
      <c r="I6826">
        <v>287.89999999999998</v>
      </c>
      <c r="K6826" s="2">
        <v>-7.6E-3</v>
      </c>
      <c r="N6826" s="1">
        <v>36710</v>
      </c>
      <c r="O6826" s="7">
        <v>5</v>
      </c>
      <c r="P6826">
        <v>5.01</v>
      </c>
      <c r="Q6826">
        <v>5</v>
      </c>
      <c r="R6826">
        <v>4.99</v>
      </c>
      <c r="T6826" s="2">
        <v>-6.0000000000000001E-3</v>
      </c>
      <c r="W6826" s="7">
        <f t="shared" si="424"/>
        <v>57.58</v>
      </c>
      <c r="X6826" s="7">
        <f t="shared" si="425"/>
        <v>56.055754593707512</v>
      </c>
      <c r="Y6826" s="9">
        <f t="shared" si="426"/>
        <v>0.10343138062580827</v>
      </c>
      <c r="Z6826" s="7">
        <f t="shared" si="427"/>
        <v>14.736779080682171</v>
      </c>
    </row>
    <row r="6827" spans="5:26" x14ac:dyDescent="0.25">
      <c r="E6827" s="1">
        <v>36707</v>
      </c>
      <c r="F6827" s="7">
        <v>290.10000000000002</v>
      </c>
      <c r="G6827">
        <v>289.25</v>
      </c>
      <c r="H6827">
        <v>290.10000000000002</v>
      </c>
      <c r="I6827">
        <v>290.10000000000002</v>
      </c>
      <c r="K6827" s="2">
        <v>3.3E-3</v>
      </c>
      <c r="N6827" s="1">
        <v>36707</v>
      </c>
      <c r="O6827" s="7">
        <v>5.03</v>
      </c>
      <c r="P6827">
        <v>4.99</v>
      </c>
      <c r="Q6827">
        <v>5.03</v>
      </c>
      <c r="R6827">
        <v>5.0199999999999996</v>
      </c>
      <c r="T6827" s="2">
        <v>6.0000000000000001E-3</v>
      </c>
      <c r="W6827" s="7">
        <f t="shared" si="424"/>
        <v>57.673956262425449</v>
      </c>
      <c r="X6827" s="7">
        <f t="shared" si="425"/>
        <v>56.057720338108034</v>
      </c>
      <c r="Y6827" s="9">
        <f t="shared" si="426"/>
        <v>0.10325395962404478</v>
      </c>
      <c r="Z6827" s="7">
        <f t="shared" si="427"/>
        <v>15.653016409271357</v>
      </c>
    </row>
    <row r="6828" spans="5:26" x14ac:dyDescent="0.25">
      <c r="E6828" s="1">
        <v>36706</v>
      </c>
      <c r="F6828" s="7">
        <v>289.14999999999998</v>
      </c>
      <c r="G6828">
        <v>291.75</v>
      </c>
      <c r="H6828">
        <v>289.14999999999998</v>
      </c>
      <c r="I6828">
        <v>289.14999999999998</v>
      </c>
      <c r="K6828" s="2">
        <v>-1.2500000000000001E-2</v>
      </c>
      <c r="N6828" s="1">
        <v>36706</v>
      </c>
      <c r="O6828" s="7">
        <v>5</v>
      </c>
      <c r="P6828">
        <v>4.96</v>
      </c>
      <c r="Q6828">
        <v>5</v>
      </c>
      <c r="R6828">
        <v>4.99</v>
      </c>
      <c r="T6828" s="2">
        <v>4.0000000000000001E-3</v>
      </c>
      <c r="W6828" s="7">
        <f t="shared" si="424"/>
        <v>57.83</v>
      </c>
      <c r="X6828" s="7">
        <f t="shared" si="425"/>
        <v>56.060682980296697</v>
      </c>
      <c r="Y6828" s="9">
        <f t="shared" si="426"/>
        <v>0.10326924682147121</v>
      </c>
      <c r="Z6828" s="7">
        <f t="shared" si="427"/>
        <v>17.133048551831155</v>
      </c>
    </row>
    <row r="6829" spans="5:26" x14ac:dyDescent="0.25">
      <c r="E6829" s="1">
        <v>36705</v>
      </c>
      <c r="F6829" s="7">
        <v>292.8</v>
      </c>
      <c r="G6829">
        <v>286.05</v>
      </c>
      <c r="H6829">
        <v>292.8</v>
      </c>
      <c r="I6829">
        <v>292.8</v>
      </c>
      <c r="K6829" s="2">
        <v>2.3599999999999999E-2</v>
      </c>
      <c r="N6829" s="1">
        <v>36705</v>
      </c>
      <c r="O6829" s="7">
        <v>4.9800000000000004</v>
      </c>
      <c r="P6829">
        <v>4.93</v>
      </c>
      <c r="Q6829">
        <v>4.9800000000000004</v>
      </c>
      <c r="R6829">
        <v>4.97</v>
      </c>
      <c r="T6829" s="2">
        <v>4.0000000000000001E-3</v>
      </c>
      <c r="W6829" s="7">
        <f t="shared" si="424"/>
        <v>58.795180722891565</v>
      </c>
      <c r="X6829" s="7">
        <f t="shared" si="425"/>
        <v>56.062356119455281</v>
      </c>
      <c r="Y6829" s="9">
        <f t="shared" si="426"/>
        <v>0.10374715332158585</v>
      </c>
      <c r="Z6829" s="7">
        <f t="shared" si="427"/>
        <v>26.341200851702673</v>
      </c>
    </row>
    <row r="6830" spans="5:26" x14ac:dyDescent="0.25">
      <c r="E6830" s="1">
        <v>36704</v>
      </c>
      <c r="F6830" s="7">
        <v>286.05</v>
      </c>
      <c r="G6830">
        <v>284.45</v>
      </c>
      <c r="H6830">
        <v>286.05</v>
      </c>
      <c r="I6830">
        <v>286.05</v>
      </c>
      <c r="K6830" s="2">
        <v>7.1999999999999998E-3</v>
      </c>
      <c r="N6830" s="1">
        <v>36704</v>
      </c>
      <c r="O6830" s="7">
        <v>4.96</v>
      </c>
      <c r="P6830">
        <v>4.96</v>
      </c>
      <c r="Q6830">
        <v>4.96</v>
      </c>
      <c r="R6830">
        <v>4.9400000000000004</v>
      </c>
      <c r="T6830" s="2">
        <v>-2E-3</v>
      </c>
      <c r="W6830" s="7">
        <f t="shared" si="424"/>
        <v>57.671370967741936</v>
      </c>
      <c r="X6830" s="7">
        <f t="shared" si="425"/>
        <v>56.046637412889062</v>
      </c>
      <c r="Y6830" s="9">
        <f t="shared" si="426"/>
        <v>0.10497464546103025</v>
      </c>
      <c r="Z6830" s="7">
        <f t="shared" si="427"/>
        <v>15.477390256640819</v>
      </c>
    </row>
    <row r="6831" spans="5:26" x14ac:dyDescent="0.25">
      <c r="E6831" s="1">
        <v>36703</v>
      </c>
      <c r="F6831" s="7">
        <v>284</v>
      </c>
      <c r="G6831">
        <v>282.89999999999998</v>
      </c>
      <c r="H6831">
        <v>284</v>
      </c>
      <c r="I6831">
        <v>284</v>
      </c>
      <c r="K6831" s="2">
        <v>2.8E-3</v>
      </c>
      <c r="N6831" s="1">
        <v>36703</v>
      </c>
      <c r="O6831" s="7">
        <v>4.97</v>
      </c>
      <c r="P6831">
        <v>4.93</v>
      </c>
      <c r="Q6831">
        <v>4.97</v>
      </c>
      <c r="R6831">
        <v>4.96</v>
      </c>
      <c r="T6831" s="2">
        <v>4.0000000000000001E-3</v>
      </c>
      <c r="W6831" s="7">
        <f t="shared" si="424"/>
        <v>57.142857142857146</v>
      </c>
      <c r="X6831" s="7">
        <f t="shared" si="425"/>
        <v>56.050647950932316</v>
      </c>
      <c r="Y6831" s="9">
        <f t="shared" si="426"/>
        <v>0.10679781526374822</v>
      </c>
      <c r="Z6831" s="7">
        <f t="shared" si="427"/>
        <v>10.226887031607406</v>
      </c>
    </row>
    <row r="6832" spans="5:26" x14ac:dyDescent="0.25">
      <c r="E6832" s="1">
        <v>36700</v>
      </c>
      <c r="F6832" s="7">
        <v>283.2</v>
      </c>
      <c r="G6832">
        <v>285.60000000000002</v>
      </c>
      <c r="H6832">
        <v>283.2</v>
      </c>
      <c r="I6832">
        <v>283.2</v>
      </c>
      <c r="K6832" s="2">
        <v>-8.6E-3</v>
      </c>
      <c r="N6832" s="1">
        <v>36700</v>
      </c>
      <c r="O6832" s="7">
        <v>4.95</v>
      </c>
      <c r="P6832">
        <v>4.95</v>
      </c>
      <c r="Q6832">
        <v>4.95</v>
      </c>
      <c r="R6832">
        <v>4.9400000000000004</v>
      </c>
      <c r="T6832" s="2">
        <v>-2E-3</v>
      </c>
      <c r="W6832" s="7">
        <f t="shared" si="424"/>
        <v>57.212121212121211</v>
      </c>
      <c r="X6832" s="7">
        <f t="shared" si="425"/>
        <v>56.064760670589948</v>
      </c>
      <c r="Y6832" s="9">
        <f t="shared" si="426"/>
        <v>0.10995050184025849</v>
      </c>
      <c r="Z6832" s="7">
        <f t="shared" si="427"/>
        <v>10.435246063707879</v>
      </c>
    </row>
    <row r="6833" spans="5:26" x14ac:dyDescent="0.25">
      <c r="E6833" s="1">
        <v>36699</v>
      </c>
      <c r="F6833" s="7">
        <v>285.64999999999998</v>
      </c>
      <c r="G6833">
        <v>286.25</v>
      </c>
      <c r="H6833">
        <v>285.64999999999998</v>
      </c>
      <c r="I6833">
        <v>285.64999999999998</v>
      </c>
      <c r="K6833" s="2">
        <v>-1.9E-3</v>
      </c>
      <c r="N6833" s="1">
        <v>36699</v>
      </c>
      <c r="O6833" s="7">
        <v>4.96</v>
      </c>
      <c r="P6833">
        <v>4.9400000000000004</v>
      </c>
      <c r="Q6833">
        <v>4.96</v>
      </c>
      <c r="R6833">
        <v>4.95</v>
      </c>
      <c r="T6833" s="2">
        <v>0</v>
      </c>
      <c r="W6833" s="7">
        <f t="shared" si="424"/>
        <v>57.590725806451609</v>
      </c>
      <c r="X6833" s="7">
        <f t="shared" si="425"/>
        <v>56.07538086746969</v>
      </c>
      <c r="Y6833" s="9">
        <f t="shared" si="426"/>
        <v>0.11510811762264736</v>
      </c>
      <c r="Z6833" s="7">
        <f t="shared" si="427"/>
        <v>13.164535831865404</v>
      </c>
    </row>
    <row r="6834" spans="5:26" x14ac:dyDescent="0.25">
      <c r="E6834" s="1">
        <v>36698</v>
      </c>
      <c r="F6834" s="7">
        <v>286.2</v>
      </c>
      <c r="G6834">
        <v>286.35000000000002</v>
      </c>
      <c r="H6834">
        <v>286.2</v>
      </c>
      <c r="I6834">
        <v>286.2</v>
      </c>
      <c r="K6834" s="2">
        <v>0</v>
      </c>
      <c r="N6834" s="1">
        <v>36698</v>
      </c>
      <c r="O6834" s="7">
        <v>4.96</v>
      </c>
      <c r="P6834">
        <v>5.01</v>
      </c>
      <c r="Q6834">
        <v>4.96</v>
      </c>
      <c r="R6834">
        <v>4.95</v>
      </c>
      <c r="T6834" s="2">
        <v>-1.2E-2</v>
      </c>
      <c r="W6834" s="7">
        <f t="shared" si="424"/>
        <v>57.701612903225808</v>
      </c>
      <c r="X6834" s="7">
        <f t="shared" si="425"/>
        <v>56.076714224835207</v>
      </c>
      <c r="Y6834" s="9">
        <f t="shared" si="426"/>
        <v>0.12230066744734651</v>
      </c>
      <c r="Z6834" s="7">
        <f t="shared" si="427"/>
        <v>13.286098206211017</v>
      </c>
    </row>
    <row r="6835" spans="5:26" x14ac:dyDescent="0.25">
      <c r="E6835" s="1">
        <v>36697</v>
      </c>
      <c r="F6835" s="7">
        <v>286.2</v>
      </c>
      <c r="G6835">
        <v>286.14999999999998</v>
      </c>
      <c r="H6835">
        <v>286.2</v>
      </c>
      <c r="I6835">
        <v>286.2</v>
      </c>
      <c r="K6835" s="2">
        <v>-2.0000000000000001E-4</v>
      </c>
      <c r="N6835" s="1">
        <v>36697</v>
      </c>
      <c r="O6835" s="7">
        <v>5.0199999999999996</v>
      </c>
      <c r="P6835">
        <v>5.01</v>
      </c>
      <c r="Q6835">
        <v>5.0199999999999996</v>
      </c>
      <c r="R6835">
        <v>5</v>
      </c>
      <c r="T6835" s="2">
        <v>-2E-3</v>
      </c>
      <c r="W6835" s="7">
        <f t="shared" si="424"/>
        <v>57.011952191235061</v>
      </c>
      <c r="X6835" s="7">
        <f t="shared" si="425"/>
        <v>56.073367187095371</v>
      </c>
      <c r="Y6835" s="9">
        <f t="shared" si="426"/>
        <v>0.13113807770804911</v>
      </c>
      <c r="Z6835" s="7">
        <f t="shared" si="427"/>
        <v>7.1572271040090127</v>
      </c>
    </row>
    <row r="6836" spans="5:26" x14ac:dyDescent="0.25">
      <c r="E6836" s="1">
        <v>36696</v>
      </c>
      <c r="F6836" s="7">
        <v>286.25</v>
      </c>
      <c r="G6836">
        <v>288.39999999999998</v>
      </c>
      <c r="H6836">
        <v>286.25</v>
      </c>
      <c r="I6836">
        <v>286.25</v>
      </c>
      <c r="K6836" s="2">
        <v>-1.04E-2</v>
      </c>
      <c r="N6836" s="1">
        <v>36696</v>
      </c>
      <c r="O6836" s="7">
        <v>5.03</v>
      </c>
      <c r="P6836">
        <v>5.04</v>
      </c>
      <c r="Q6836">
        <v>5.03</v>
      </c>
      <c r="R6836">
        <v>5.01</v>
      </c>
      <c r="T6836" s="2">
        <v>-5.8999999999999999E-3</v>
      </c>
      <c r="W6836" s="7">
        <f t="shared" si="424"/>
        <v>56.908548707753475</v>
      </c>
      <c r="X6836" s="7">
        <f t="shared" si="425"/>
        <v>56.083961618922352</v>
      </c>
      <c r="Y6836" s="9">
        <f t="shared" si="426"/>
        <v>0.14129305081281204</v>
      </c>
      <c r="Z6836" s="7">
        <f t="shared" si="427"/>
        <v>5.8360059754357847</v>
      </c>
    </row>
    <row r="6837" spans="5:26" x14ac:dyDescent="0.25">
      <c r="E6837" s="1">
        <v>36693</v>
      </c>
      <c r="F6837" s="7">
        <v>289.25</v>
      </c>
      <c r="G6837">
        <v>289.55</v>
      </c>
      <c r="H6837">
        <v>289.25</v>
      </c>
      <c r="I6837">
        <v>289.25</v>
      </c>
      <c r="K6837" s="2">
        <v>-2.0999999999999999E-3</v>
      </c>
      <c r="N6837" s="1">
        <v>36693</v>
      </c>
      <c r="O6837" s="7">
        <v>5.0599999999999996</v>
      </c>
      <c r="P6837">
        <v>5.04</v>
      </c>
      <c r="Q6837">
        <v>5.0599999999999996</v>
      </c>
      <c r="R6837">
        <v>5.05</v>
      </c>
      <c r="T6837" s="2">
        <v>2E-3</v>
      </c>
      <c r="W6837" s="7">
        <f t="shared" si="424"/>
        <v>57.164031620553367</v>
      </c>
      <c r="X6837" s="7">
        <f t="shared" si="425"/>
        <v>56.107242537920925</v>
      </c>
      <c r="Y6837" s="9">
        <f t="shared" si="426"/>
        <v>0.15355590682258771</v>
      </c>
      <c r="Z6837" s="7">
        <f t="shared" si="427"/>
        <v>6.8821128701575311</v>
      </c>
    </row>
    <row r="6838" spans="5:26" x14ac:dyDescent="0.25">
      <c r="E6838" s="1">
        <v>36692</v>
      </c>
      <c r="F6838" s="7">
        <v>289.85000000000002</v>
      </c>
      <c r="G6838">
        <v>292.45</v>
      </c>
      <c r="H6838">
        <v>289.85000000000002</v>
      </c>
      <c r="I6838">
        <v>289.85000000000002</v>
      </c>
      <c r="K6838" s="2">
        <v>-6.4999999999999997E-3</v>
      </c>
      <c r="N6838" s="1">
        <v>36692</v>
      </c>
      <c r="O6838" s="7">
        <v>5.05</v>
      </c>
      <c r="P6838">
        <v>5.04</v>
      </c>
      <c r="Q6838">
        <v>5.05</v>
      </c>
      <c r="R6838">
        <v>5.04</v>
      </c>
      <c r="T6838" s="2">
        <v>-2E-3</v>
      </c>
      <c r="W6838" s="7">
        <f t="shared" si="424"/>
        <v>57.396039603960403</v>
      </c>
      <c r="X6838" s="7">
        <f t="shared" si="425"/>
        <v>56.125730823422451</v>
      </c>
      <c r="Y6838" s="9">
        <f t="shared" si="426"/>
        <v>0.16944804193615304</v>
      </c>
      <c r="Z6838" s="7">
        <f t="shared" si="427"/>
        <v>7.4967451144498733</v>
      </c>
    </row>
    <row r="6839" spans="5:26" x14ac:dyDescent="0.25">
      <c r="E6839" s="1">
        <v>36691</v>
      </c>
      <c r="F6839" s="7">
        <v>291.75</v>
      </c>
      <c r="G6839">
        <v>286.14999999999998</v>
      </c>
      <c r="H6839">
        <v>291.75</v>
      </c>
      <c r="I6839">
        <v>291.75</v>
      </c>
      <c r="K6839" s="2">
        <v>2.1000000000000001E-2</v>
      </c>
      <c r="N6839" s="1">
        <v>36691</v>
      </c>
      <c r="O6839" s="7">
        <v>5.0599999999999996</v>
      </c>
      <c r="P6839">
        <v>5</v>
      </c>
      <c r="Q6839">
        <v>5.0599999999999996</v>
      </c>
      <c r="R6839">
        <v>5.05</v>
      </c>
      <c r="T6839" s="2">
        <v>1.2E-2</v>
      </c>
      <c r="W6839" s="7">
        <f t="shared" si="424"/>
        <v>57.658102766798422</v>
      </c>
      <c r="X6839" s="7">
        <f t="shared" si="425"/>
        <v>56.14502441322918</v>
      </c>
      <c r="Y6839" s="9">
        <f t="shared" si="426"/>
        <v>0.18873479865162521</v>
      </c>
      <c r="Z6839" s="7">
        <f t="shared" si="427"/>
        <v>8.0169548190323212</v>
      </c>
    </row>
    <row r="6840" spans="5:26" x14ac:dyDescent="0.25">
      <c r="E6840" s="1">
        <v>36690</v>
      </c>
      <c r="F6840" s="7">
        <v>285.75</v>
      </c>
      <c r="G6840">
        <v>286.5</v>
      </c>
      <c r="H6840">
        <v>285.75</v>
      </c>
      <c r="I6840">
        <v>285.75</v>
      </c>
      <c r="K6840" s="2">
        <v>-3.5000000000000001E-3</v>
      </c>
      <c r="N6840" s="1">
        <v>36690</v>
      </c>
      <c r="O6840" s="7">
        <v>5</v>
      </c>
      <c r="P6840">
        <v>5</v>
      </c>
      <c r="Q6840">
        <v>5</v>
      </c>
      <c r="R6840">
        <v>4.99</v>
      </c>
      <c r="T6840" s="2">
        <v>-2E-3</v>
      </c>
      <c r="W6840" s="7">
        <f t="shared" si="424"/>
        <v>57.15</v>
      </c>
      <c r="X6840" s="7">
        <f t="shared" si="425"/>
        <v>56.139225427263106</v>
      </c>
      <c r="Y6840" s="9">
        <f t="shared" si="426"/>
        <v>0.21192285148288786</v>
      </c>
      <c r="Z6840" s="7">
        <f t="shared" si="427"/>
        <v>4.7695402627144681</v>
      </c>
    </row>
    <row r="6841" spans="5:26" x14ac:dyDescent="0.25">
      <c r="E6841" s="1">
        <v>36689</v>
      </c>
      <c r="F6841" s="7">
        <v>286.75</v>
      </c>
      <c r="G6841">
        <v>283.85000000000002</v>
      </c>
      <c r="H6841">
        <v>286.75</v>
      </c>
      <c r="I6841">
        <v>286.75</v>
      </c>
      <c r="K6841" s="2">
        <v>1.0200000000000001E-2</v>
      </c>
      <c r="N6841" s="1">
        <v>36689</v>
      </c>
      <c r="O6841" s="7">
        <v>5.01</v>
      </c>
      <c r="P6841">
        <v>5.01</v>
      </c>
      <c r="Q6841">
        <v>5.01</v>
      </c>
      <c r="R6841">
        <v>5</v>
      </c>
      <c r="T6841" s="2">
        <v>-4.0000000000000001E-3</v>
      </c>
      <c r="W6841" s="7">
        <f t="shared" si="424"/>
        <v>57.235528942115771</v>
      </c>
      <c r="X6841" s="7">
        <f t="shared" si="425"/>
        <v>56.133434181471877</v>
      </c>
      <c r="Y6841" s="9">
        <f t="shared" si="426"/>
        <v>0.23560134613060277</v>
      </c>
      <c r="Z6841" s="7">
        <f t="shared" si="427"/>
        <v>4.6777948375259317</v>
      </c>
    </row>
    <row r="6842" spans="5:26" x14ac:dyDescent="0.25">
      <c r="E6842" s="1">
        <v>36686</v>
      </c>
      <c r="F6842" s="7">
        <v>283.85000000000002</v>
      </c>
      <c r="G6842">
        <v>284.35000000000002</v>
      </c>
      <c r="H6842">
        <v>283.85000000000002</v>
      </c>
      <c r="I6842">
        <v>283.85000000000002</v>
      </c>
      <c r="K6842" s="2">
        <v>-2.0999999999999999E-3</v>
      </c>
      <c r="N6842" s="1">
        <v>36686</v>
      </c>
      <c r="O6842" s="7">
        <v>5.03</v>
      </c>
      <c r="P6842">
        <v>5.05</v>
      </c>
      <c r="Q6842">
        <v>5.03</v>
      </c>
      <c r="R6842">
        <v>5.0199999999999996</v>
      </c>
      <c r="T6842" s="2">
        <v>-5.8999999999999999E-3</v>
      </c>
      <c r="W6842" s="7">
        <f t="shared" si="424"/>
        <v>56.431411530815112</v>
      </c>
      <c r="X6842" s="7">
        <f t="shared" si="425"/>
        <v>56.13865658137145</v>
      </c>
      <c r="Y6842" s="9">
        <f t="shared" si="426"/>
        <v>0.25915053092032614</v>
      </c>
      <c r="Z6842" s="7">
        <f t="shared" si="427"/>
        <v>1.1296714245731843</v>
      </c>
    </row>
    <row r="6843" spans="5:26" x14ac:dyDescent="0.25">
      <c r="E6843" s="1">
        <v>36685</v>
      </c>
      <c r="F6843" s="7">
        <v>284.45</v>
      </c>
      <c r="G6843">
        <v>286.75</v>
      </c>
      <c r="H6843">
        <v>284.45</v>
      </c>
      <c r="I6843">
        <v>284.45</v>
      </c>
      <c r="K6843" s="2">
        <v>-9.7000000000000003E-3</v>
      </c>
      <c r="N6843" s="1">
        <v>36685</v>
      </c>
      <c r="O6843" s="7">
        <v>5.0599999999999996</v>
      </c>
      <c r="P6843">
        <v>5.0599999999999996</v>
      </c>
      <c r="Q6843">
        <v>5.0599999999999996</v>
      </c>
      <c r="R6843">
        <v>5.05</v>
      </c>
      <c r="T6843" s="2">
        <v>-2E-3</v>
      </c>
      <c r="W6843" s="7">
        <f t="shared" si="424"/>
        <v>56.215415019762851</v>
      </c>
      <c r="X6843" s="7">
        <f t="shared" si="425"/>
        <v>56.146101445199747</v>
      </c>
      <c r="Y6843" s="9">
        <f t="shared" si="426"/>
        <v>0.28467352276933683</v>
      </c>
      <c r="Z6843" s="7">
        <f t="shared" si="427"/>
        <v>0.24348444452723775</v>
      </c>
    </row>
    <row r="6844" spans="5:26" x14ac:dyDescent="0.25">
      <c r="E6844" s="1">
        <v>36684</v>
      </c>
      <c r="F6844" s="7">
        <v>287.25</v>
      </c>
      <c r="G6844">
        <v>289.25</v>
      </c>
      <c r="H6844">
        <v>287.25</v>
      </c>
      <c r="I6844">
        <v>287.25</v>
      </c>
      <c r="K6844" s="2">
        <v>-7.1000000000000004E-3</v>
      </c>
      <c r="N6844" s="1">
        <v>36684</v>
      </c>
      <c r="O6844" s="7">
        <v>5.07</v>
      </c>
      <c r="P6844">
        <v>5.05</v>
      </c>
      <c r="Q6844">
        <v>5.07</v>
      </c>
      <c r="R6844">
        <v>5.0599999999999996</v>
      </c>
      <c r="T6844" s="2">
        <v>2E-3</v>
      </c>
      <c r="W6844" s="7">
        <f t="shared" si="424"/>
        <v>56.65680473372781</v>
      </c>
      <c r="X6844" s="7">
        <f t="shared" si="425"/>
        <v>56.132065710010963</v>
      </c>
      <c r="Y6844" s="9">
        <f t="shared" si="426"/>
        <v>0.31122523151725284</v>
      </c>
      <c r="Z6844" s="7">
        <f t="shared" si="427"/>
        <v>1.6860426809185567</v>
      </c>
    </row>
    <row r="6845" spans="5:26" x14ac:dyDescent="0.25">
      <c r="E6845" s="1">
        <v>36683</v>
      </c>
      <c r="F6845" s="7">
        <v>289.3</v>
      </c>
      <c r="G6845">
        <v>285.7</v>
      </c>
      <c r="H6845">
        <v>289.3</v>
      </c>
      <c r="I6845">
        <v>289.3</v>
      </c>
      <c r="K6845" s="2">
        <v>1.34E-2</v>
      </c>
      <c r="N6845" s="1">
        <v>36683</v>
      </c>
      <c r="O6845" s="7">
        <v>5.0599999999999996</v>
      </c>
      <c r="P6845">
        <v>5.01</v>
      </c>
      <c r="Q6845">
        <v>5.0599999999999996</v>
      </c>
      <c r="R6845">
        <v>5.05</v>
      </c>
      <c r="T6845" s="2">
        <v>6.0000000000000001E-3</v>
      </c>
      <c r="W6845" s="7">
        <f t="shared" si="424"/>
        <v>57.173913043478265</v>
      </c>
      <c r="X6845" s="7">
        <f t="shared" si="425"/>
        <v>56.112436473085147</v>
      </c>
      <c r="Y6845" s="9">
        <f t="shared" si="426"/>
        <v>0.33532389519248429</v>
      </c>
      <c r="Z6845" s="7">
        <f t="shared" si="427"/>
        <v>3.1655261841205928</v>
      </c>
    </row>
    <row r="6846" spans="5:26" x14ac:dyDescent="0.25">
      <c r="E6846" s="1">
        <v>36682</v>
      </c>
      <c r="F6846" s="7">
        <v>285.48</v>
      </c>
      <c r="G6846">
        <v>280.38</v>
      </c>
      <c r="H6846">
        <v>285.48</v>
      </c>
      <c r="I6846">
        <v>285.48</v>
      </c>
      <c r="K6846" s="2">
        <v>1.46E-2</v>
      </c>
      <c r="N6846" s="1">
        <v>36682</v>
      </c>
      <c r="O6846" s="7">
        <v>5.03</v>
      </c>
      <c r="P6846">
        <v>4.9800000000000004</v>
      </c>
      <c r="Q6846">
        <v>5.03</v>
      </c>
      <c r="R6846">
        <v>5.01</v>
      </c>
      <c r="T6846" s="2">
        <v>8.0000000000000002E-3</v>
      </c>
      <c r="W6846" s="7">
        <f t="shared" si="424"/>
        <v>56.755467196819083</v>
      </c>
      <c r="X6846" s="7">
        <f t="shared" si="425"/>
        <v>56.08105966149094</v>
      </c>
      <c r="Y6846" s="9">
        <f t="shared" si="426"/>
        <v>0.35741209655764078</v>
      </c>
      <c r="Z6846" s="7">
        <f t="shared" si="427"/>
        <v>1.8869186069066906</v>
      </c>
    </row>
    <row r="6847" spans="5:26" x14ac:dyDescent="0.25">
      <c r="E6847" s="1">
        <v>36679</v>
      </c>
      <c r="F6847" s="7">
        <v>281.38</v>
      </c>
      <c r="G6847">
        <v>272.98</v>
      </c>
      <c r="H6847">
        <v>281.38</v>
      </c>
      <c r="I6847">
        <v>281.38</v>
      </c>
      <c r="K6847" s="2">
        <v>3.15E-2</v>
      </c>
      <c r="N6847" s="1">
        <v>36679</v>
      </c>
      <c r="O6847" s="7">
        <v>4.99</v>
      </c>
      <c r="P6847">
        <v>4.9000000000000004</v>
      </c>
      <c r="Q6847">
        <v>4.99</v>
      </c>
      <c r="R6847">
        <v>4.9800000000000004</v>
      </c>
      <c r="T6847" s="2">
        <v>1.6299999999999999E-2</v>
      </c>
      <c r="W6847" s="7">
        <f t="shared" si="424"/>
        <v>56.388777555110217</v>
      </c>
      <c r="X6847" s="7">
        <f t="shared" si="425"/>
        <v>56.049871930732628</v>
      </c>
      <c r="Y6847" s="9">
        <f t="shared" si="426"/>
        <v>0.37703111226522784</v>
      </c>
      <c r="Z6847" s="7">
        <f t="shared" si="427"/>
        <v>0.89887972995496557</v>
      </c>
    </row>
    <row r="6848" spans="5:26" x14ac:dyDescent="0.25">
      <c r="E6848" s="1">
        <v>36678</v>
      </c>
      <c r="F6848" s="7">
        <v>272.8</v>
      </c>
      <c r="G6848">
        <v>272</v>
      </c>
      <c r="H6848">
        <v>272.8</v>
      </c>
      <c r="I6848">
        <v>272.8</v>
      </c>
      <c r="K6848" s="2">
        <v>2.3999999999999998E-3</v>
      </c>
      <c r="N6848" s="1">
        <v>36678</v>
      </c>
      <c r="O6848" s="7">
        <v>4.91</v>
      </c>
      <c r="P6848">
        <v>4.91</v>
      </c>
      <c r="Q6848">
        <v>4.91</v>
      </c>
      <c r="R6848">
        <v>4.9000000000000004</v>
      </c>
      <c r="T6848" s="2">
        <v>-2E-3</v>
      </c>
      <c r="W6848" s="7">
        <f t="shared" si="424"/>
        <v>55.560081466395111</v>
      </c>
      <c r="X6848" s="7">
        <f t="shared" si="425"/>
        <v>56.019471640377532</v>
      </c>
      <c r="Y6848" s="9">
        <f t="shared" si="426"/>
        <v>0.39390950595349372</v>
      </c>
      <c r="Z6848" s="7">
        <f t="shared" si="427"/>
        <v>-1.1662327693017329</v>
      </c>
    </row>
    <row r="6849" spans="5:26" x14ac:dyDescent="0.25">
      <c r="E6849" s="1">
        <v>36677</v>
      </c>
      <c r="F6849" s="7">
        <v>272.14999999999998</v>
      </c>
      <c r="G6849">
        <v>272.95</v>
      </c>
      <c r="H6849">
        <v>272.14999999999998</v>
      </c>
      <c r="I6849">
        <v>272.14999999999998</v>
      </c>
      <c r="K6849" s="2">
        <v>-2.8999999999999998E-3</v>
      </c>
      <c r="N6849" s="1">
        <v>36677</v>
      </c>
      <c r="O6849" s="7">
        <v>4.92</v>
      </c>
      <c r="P6849">
        <v>4.9000000000000004</v>
      </c>
      <c r="Q6849">
        <v>4.92</v>
      </c>
      <c r="R6849">
        <v>4.91</v>
      </c>
      <c r="T6849" s="2">
        <v>2E-3</v>
      </c>
      <c r="W6849" s="7">
        <f t="shared" si="424"/>
        <v>55.315040650406502</v>
      </c>
      <c r="X6849" s="7">
        <f t="shared" si="425"/>
        <v>55.997983715465359</v>
      </c>
      <c r="Y6849" s="9">
        <f t="shared" si="426"/>
        <v>0.40793294255874113</v>
      </c>
      <c r="Z6849" s="7">
        <f t="shared" si="427"/>
        <v>-1.6741552196670557</v>
      </c>
    </row>
    <row r="6850" spans="5:26" x14ac:dyDescent="0.25">
      <c r="E6850" s="1">
        <v>36676</v>
      </c>
      <c r="F6850" s="7">
        <v>272.95</v>
      </c>
      <c r="G6850">
        <v>273.25</v>
      </c>
      <c r="H6850">
        <v>272.95</v>
      </c>
      <c r="I6850">
        <v>272.95</v>
      </c>
      <c r="K6850" s="2">
        <v>2.8999999999999998E-3</v>
      </c>
      <c r="N6850" s="1">
        <v>36676</v>
      </c>
      <c r="O6850" s="7">
        <v>4.91</v>
      </c>
      <c r="P6850">
        <v>4.92</v>
      </c>
      <c r="Q6850">
        <v>4.91</v>
      </c>
      <c r="R6850">
        <v>4.9000000000000004</v>
      </c>
      <c r="T6850" s="2">
        <v>-6.1000000000000004E-3</v>
      </c>
      <c r="W6850" s="7">
        <f t="shared" si="424"/>
        <v>55.590631364562114</v>
      </c>
      <c r="X6850" s="7">
        <f t="shared" si="425"/>
        <v>55.993203673263146</v>
      </c>
      <c r="Y6850" s="9">
        <f t="shared" si="426"/>
        <v>0.41933775028741699</v>
      </c>
      <c r="Z6850" s="7">
        <f t="shared" si="427"/>
        <v>-0.96001924087470336</v>
      </c>
    </row>
    <row r="6851" spans="5:26" x14ac:dyDescent="0.25">
      <c r="E6851" s="1">
        <v>36675</v>
      </c>
      <c r="F6851" s="7">
        <v>272.14999999999998</v>
      </c>
      <c r="G6851">
        <v>272.25</v>
      </c>
      <c r="H6851">
        <v>272.14999999999998</v>
      </c>
      <c r="I6851">
        <v>272.14999999999998</v>
      </c>
      <c r="K6851" s="2">
        <v>4.0000000000000002E-4</v>
      </c>
      <c r="N6851" s="1">
        <v>36675</v>
      </c>
      <c r="O6851" s="7">
        <v>4.9400000000000004</v>
      </c>
      <c r="P6851">
        <v>4.91</v>
      </c>
      <c r="Q6851">
        <v>4.9400000000000004</v>
      </c>
      <c r="R6851">
        <v>4.92</v>
      </c>
      <c r="T6851" s="2">
        <v>4.1000000000000003E-3</v>
      </c>
      <c r="W6851" s="7">
        <f t="shared" si="424"/>
        <v>55.091093117408896</v>
      </c>
      <c r="X6851" s="7">
        <f t="shared" si="425"/>
        <v>55.978207621626545</v>
      </c>
      <c r="Y6851" s="9">
        <f t="shared" si="426"/>
        <v>0.4299903472178439</v>
      </c>
      <c r="Z6851" s="7">
        <f t="shared" si="427"/>
        <v>-2.0631032997775991</v>
      </c>
    </row>
    <row r="6852" spans="5:26" x14ac:dyDescent="0.25">
      <c r="E6852" s="1">
        <v>36672</v>
      </c>
      <c r="F6852" s="7">
        <v>272.05</v>
      </c>
      <c r="G6852">
        <v>270</v>
      </c>
      <c r="H6852">
        <v>272.05</v>
      </c>
      <c r="I6852">
        <v>272.05</v>
      </c>
      <c r="K6852" s="2">
        <v>6.7000000000000002E-3</v>
      </c>
      <c r="N6852" s="1">
        <v>36672</v>
      </c>
      <c r="O6852" s="7">
        <v>4.92</v>
      </c>
      <c r="P6852">
        <v>4.8899999999999997</v>
      </c>
      <c r="Q6852">
        <v>4.92</v>
      </c>
      <c r="R6852">
        <v>4.91</v>
      </c>
      <c r="T6852" s="2">
        <v>2E-3</v>
      </c>
      <c r="W6852" s="7">
        <f t="shared" si="424"/>
        <v>55.294715447154474</v>
      </c>
      <c r="X6852" s="7">
        <f t="shared" si="425"/>
        <v>55.974973253655335</v>
      </c>
      <c r="Y6852" s="9">
        <f t="shared" si="426"/>
        <v>0.43907489308891373</v>
      </c>
      <c r="Z6852" s="7">
        <f t="shared" si="427"/>
        <v>-1.5492978924739109</v>
      </c>
    </row>
    <row r="6853" spans="5:26" x14ac:dyDescent="0.25">
      <c r="E6853" s="1">
        <v>36671</v>
      </c>
      <c r="F6853" s="7">
        <v>270.25</v>
      </c>
      <c r="G6853">
        <v>273.45</v>
      </c>
      <c r="H6853">
        <v>270.25</v>
      </c>
      <c r="I6853">
        <v>270.25</v>
      </c>
      <c r="K6853" s="2">
        <v>-1.21E-2</v>
      </c>
      <c r="N6853" s="1">
        <v>36671</v>
      </c>
      <c r="O6853" s="7">
        <v>4.91</v>
      </c>
      <c r="P6853">
        <v>4.96</v>
      </c>
      <c r="Q6853">
        <v>4.91</v>
      </c>
      <c r="R6853">
        <v>4.9000000000000004</v>
      </c>
      <c r="T6853" s="2">
        <v>-1.21E-2</v>
      </c>
      <c r="W6853" s="7">
        <f t="shared" si="424"/>
        <v>55.040733197556008</v>
      </c>
      <c r="X6853" s="7">
        <f t="shared" si="425"/>
        <v>55.977136897332727</v>
      </c>
      <c r="Y6853" s="9">
        <f t="shared" si="426"/>
        <v>0.44738152553831212</v>
      </c>
      <c r="Z6853" s="7">
        <f t="shared" si="427"/>
        <v>-2.093076370665933</v>
      </c>
    </row>
    <row r="6854" spans="5:26" x14ac:dyDescent="0.25">
      <c r="E6854" s="1">
        <v>36670</v>
      </c>
      <c r="F6854" s="7">
        <v>273.55</v>
      </c>
      <c r="G6854">
        <v>274.10000000000002</v>
      </c>
      <c r="H6854">
        <v>273.55</v>
      </c>
      <c r="I6854">
        <v>273.55</v>
      </c>
      <c r="K6854" s="2">
        <v>-2.8999999999999998E-3</v>
      </c>
      <c r="N6854" s="1">
        <v>36670</v>
      </c>
      <c r="O6854" s="7">
        <v>4.97</v>
      </c>
      <c r="P6854">
        <v>4.9800000000000004</v>
      </c>
      <c r="Q6854">
        <v>4.97</v>
      </c>
      <c r="R6854">
        <v>4.96</v>
      </c>
      <c r="T6854" s="2">
        <v>-6.0000000000000001E-3</v>
      </c>
      <c r="W6854" s="7">
        <f t="shared" si="424"/>
        <v>55.040241448692157</v>
      </c>
      <c r="X6854" s="7">
        <f t="shared" si="425"/>
        <v>55.981098893580807</v>
      </c>
      <c r="Y6854" s="9">
        <f t="shared" si="426"/>
        <v>0.45588930491384927</v>
      </c>
      <c r="Z6854" s="7">
        <f t="shared" si="427"/>
        <v>-2.0637848590601315</v>
      </c>
    </row>
    <row r="6855" spans="5:26" x14ac:dyDescent="0.25">
      <c r="E6855" s="1">
        <v>36669</v>
      </c>
      <c r="F6855" s="7">
        <v>274.35000000000002</v>
      </c>
      <c r="G6855">
        <v>275.39999999999998</v>
      </c>
      <c r="H6855">
        <v>274.35000000000002</v>
      </c>
      <c r="I6855">
        <v>274.35000000000002</v>
      </c>
      <c r="K6855" s="2">
        <v>-5.1000000000000004E-3</v>
      </c>
      <c r="N6855" s="1">
        <v>36669</v>
      </c>
      <c r="O6855" s="7">
        <v>5</v>
      </c>
      <c r="P6855">
        <v>4.9800000000000004</v>
      </c>
      <c r="Q6855">
        <v>5</v>
      </c>
      <c r="R6855">
        <v>4.99</v>
      </c>
      <c r="T6855" s="2">
        <v>2E-3</v>
      </c>
      <c r="W6855" s="7">
        <f t="shared" si="424"/>
        <v>54.870000000000005</v>
      </c>
      <c r="X6855" s="7">
        <f t="shared" si="425"/>
        <v>55.99783926637312</v>
      </c>
      <c r="Y6855" s="9">
        <f t="shared" si="426"/>
        <v>0.46452473473933942</v>
      </c>
      <c r="Z6855" s="7">
        <f t="shared" si="427"/>
        <v>-2.4279423290688369</v>
      </c>
    </row>
    <row r="6856" spans="5:26" x14ac:dyDescent="0.25">
      <c r="E6856" s="1">
        <v>36668</v>
      </c>
      <c r="F6856" s="7">
        <v>275.75</v>
      </c>
      <c r="G6856">
        <v>274.10000000000002</v>
      </c>
      <c r="H6856">
        <v>275.75</v>
      </c>
      <c r="I6856">
        <v>275.75</v>
      </c>
      <c r="K6856" s="2">
        <v>5.4999999999999997E-3</v>
      </c>
      <c r="N6856" s="1">
        <v>36668</v>
      </c>
      <c r="O6856" s="7">
        <v>4.99</v>
      </c>
      <c r="P6856">
        <v>4.96</v>
      </c>
      <c r="Q6856">
        <v>4.99</v>
      </c>
      <c r="R6856">
        <v>4.9800000000000004</v>
      </c>
      <c r="T6856" s="2">
        <v>4.0000000000000001E-3</v>
      </c>
      <c r="W6856" s="7">
        <f t="shared" ref="W6856:W6919" si="428">F6856/O6856</f>
        <v>55.260521042084164</v>
      </c>
      <c r="X6856" s="7">
        <f t="shared" ref="X6856:X6919" si="429">AVERAGE(W6856:W6945)</f>
        <v>56.014583189984236</v>
      </c>
      <c r="Y6856" s="9">
        <f t="shared" ref="Y6856:Y6919" si="430">_xlfn.STDEV.S(X6856:X6945)</f>
        <v>0.47538454715978784</v>
      </c>
      <c r="Z6856" s="7">
        <f t="shared" si="427"/>
        <v>-1.5862151018691277</v>
      </c>
    </row>
    <row r="6857" spans="5:26" x14ac:dyDescent="0.25">
      <c r="E6857" s="1">
        <v>36665</v>
      </c>
      <c r="F6857" s="7">
        <v>274.25</v>
      </c>
      <c r="G6857">
        <v>273.39999999999998</v>
      </c>
      <c r="H6857">
        <v>274.25</v>
      </c>
      <c r="I6857">
        <v>274.25</v>
      </c>
      <c r="K6857" s="2">
        <v>3.3E-3</v>
      </c>
      <c r="N6857" s="1">
        <v>36665</v>
      </c>
      <c r="O6857" s="7">
        <v>4.97</v>
      </c>
      <c r="P6857">
        <v>4.9800000000000004</v>
      </c>
      <c r="Q6857">
        <v>4.97</v>
      </c>
      <c r="R6857">
        <v>4.96</v>
      </c>
      <c r="T6857" s="2">
        <v>-6.0000000000000001E-3</v>
      </c>
      <c r="W6857" s="7">
        <f t="shared" si="428"/>
        <v>55.181086519114693</v>
      </c>
      <c r="X6857" s="7">
        <f t="shared" si="429"/>
        <v>56.020260560349968</v>
      </c>
      <c r="Y6857" s="9">
        <f t="shared" si="430"/>
        <v>0.48874370695437652</v>
      </c>
      <c r="Z6857" s="7">
        <f t="shared" ref="Z6857:Z6920" si="431">(W6857-X6857)/Y6857</f>
        <v>-1.7170022432915135</v>
      </c>
    </row>
    <row r="6858" spans="5:26" x14ac:dyDescent="0.25">
      <c r="E6858" s="1">
        <v>36664</v>
      </c>
      <c r="F6858" s="7">
        <v>273.35000000000002</v>
      </c>
      <c r="G6858">
        <v>273.5</v>
      </c>
      <c r="H6858">
        <v>273.35000000000002</v>
      </c>
      <c r="I6858">
        <v>273.35000000000002</v>
      </c>
      <c r="K6858" s="2">
        <v>0</v>
      </c>
      <c r="N6858" s="1">
        <v>36664</v>
      </c>
      <c r="O6858" s="7">
        <v>5</v>
      </c>
      <c r="P6858">
        <v>4.9800000000000004</v>
      </c>
      <c r="Q6858">
        <v>5</v>
      </c>
      <c r="R6858">
        <v>4.99</v>
      </c>
      <c r="T6858" s="2">
        <v>4.0000000000000001E-3</v>
      </c>
      <c r="W6858" s="7">
        <f t="shared" si="428"/>
        <v>54.67</v>
      </c>
      <c r="X6858" s="7">
        <f t="shared" si="429"/>
        <v>56.024662925836637</v>
      </c>
      <c r="Y6858" s="9">
        <f t="shared" si="430"/>
        <v>0.50381518847732598</v>
      </c>
      <c r="Z6858" s="7">
        <f t="shared" si="431"/>
        <v>-2.6888092237370116</v>
      </c>
    </row>
    <row r="6859" spans="5:26" x14ac:dyDescent="0.25">
      <c r="E6859" s="1">
        <v>36663</v>
      </c>
      <c r="F6859" s="7">
        <v>273.35000000000002</v>
      </c>
      <c r="G6859">
        <v>275.5</v>
      </c>
      <c r="H6859">
        <v>273.35000000000002</v>
      </c>
      <c r="I6859">
        <v>273.35000000000002</v>
      </c>
      <c r="K6859" s="2">
        <v>-8.0000000000000002E-3</v>
      </c>
      <c r="N6859" s="1">
        <v>36663</v>
      </c>
      <c r="O6859" s="7">
        <v>4.9800000000000004</v>
      </c>
      <c r="P6859">
        <v>5.07</v>
      </c>
      <c r="Q6859">
        <v>4.9800000000000004</v>
      </c>
      <c r="R6859">
        <v>4.97</v>
      </c>
      <c r="T6859" s="2">
        <v>-1.9699999999999999E-2</v>
      </c>
      <c r="W6859" s="7">
        <f t="shared" si="428"/>
        <v>54.889558232931726</v>
      </c>
      <c r="X6859" s="7">
        <f t="shared" si="429"/>
        <v>56.034080460558862</v>
      </c>
      <c r="Y6859" s="9">
        <f t="shared" si="430"/>
        <v>0.5205824531551243</v>
      </c>
      <c r="Z6859" s="7">
        <f t="shared" si="431"/>
        <v>-2.198541692464782</v>
      </c>
    </row>
    <row r="6860" spans="5:26" x14ac:dyDescent="0.25">
      <c r="E6860" s="1">
        <v>36662</v>
      </c>
      <c r="F6860" s="7">
        <v>275.55</v>
      </c>
      <c r="G6860">
        <v>275.64999999999998</v>
      </c>
      <c r="H6860">
        <v>275.55</v>
      </c>
      <c r="I6860">
        <v>275.55</v>
      </c>
      <c r="K6860" s="2">
        <v>-4.0000000000000002E-4</v>
      </c>
      <c r="N6860" s="1">
        <v>36662</v>
      </c>
      <c r="O6860" s="7">
        <v>5.08</v>
      </c>
      <c r="P6860">
        <v>4.99</v>
      </c>
      <c r="Q6860">
        <v>5.08</v>
      </c>
      <c r="R6860">
        <v>5.07</v>
      </c>
      <c r="T6860" s="2">
        <v>1.6E-2</v>
      </c>
      <c r="W6860" s="7">
        <f t="shared" si="428"/>
        <v>54.24212598425197</v>
      </c>
      <c r="X6860" s="7">
        <f t="shared" si="429"/>
        <v>56.039621316794253</v>
      </c>
      <c r="Y6860" s="9">
        <f t="shared" si="430"/>
        <v>0.53945574846492184</v>
      </c>
      <c r="Z6860" s="7">
        <f t="shared" si="431"/>
        <v>-3.3320533475771561</v>
      </c>
    </row>
    <row r="6861" spans="5:26" x14ac:dyDescent="0.25">
      <c r="E6861" s="1">
        <v>36661</v>
      </c>
      <c r="F6861" s="7">
        <v>275.64999999999998</v>
      </c>
      <c r="G6861">
        <v>276.45</v>
      </c>
      <c r="H6861">
        <v>275.64999999999998</v>
      </c>
      <c r="I6861">
        <v>275.64999999999998</v>
      </c>
      <c r="K6861" s="2">
        <v>-1.8E-3</v>
      </c>
      <c r="N6861" s="1">
        <v>36661</v>
      </c>
      <c r="O6861" s="7">
        <v>5</v>
      </c>
      <c r="P6861">
        <v>4.99</v>
      </c>
      <c r="Q6861">
        <v>5</v>
      </c>
      <c r="R6861">
        <v>4.99</v>
      </c>
      <c r="T6861" s="2">
        <v>0</v>
      </c>
      <c r="W6861" s="7">
        <f t="shared" si="428"/>
        <v>55.129999999999995</v>
      </c>
      <c r="X6861" s="7">
        <f t="shared" si="429"/>
        <v>56.047137746426607</v>
      </c>
      <c r="Y6861" s="9">
        <f t="shared" si="430"/>
        <v>0.56082524148629453</v>
      </c>
      <c r="Z6861" s="7">
        <f t="shared" si="431"/>
        <v>-1.6353360701027302</v>
      </c>
    </row>
    <row r="6862" spans="5:26" x14ac:dyDescent="0.25">
      <c r="E6862" s="1">
        <v>36658</v>
      </c>
      <c r="F6862" s="7">
        <v>276.14999999999998</v>
      </c>
      <c r="G6862">
        <v>276</v>
      </c>
      <c r="H6862">
        <v>276.14999999999998</v>
      </c>
      <c r="I6862">
        <v>276.14999999999998</v>
      </c>
      <c r="K6862" s="2">
        <v>6.9999999999999999E-4</v>
      </c>
      <c r="N6862" s="1">
        <v>36658</v>
      </c>
      <c r="O6862" s="7">
        <v>5</v>
      </c>
      <c r="P6862">
        <v>4.99</v>
      </c>
      <c r="Q6862">
        <v>5</v>
      </c>
      <c r="R6862">
        <v>4.99</v>
      </c>
      <c r="T6862" s="2">
        <v>0</v>
      </c>
      <c r="W6862" s="7">
        <f t="shared" si="428"/>
        <v>55.23</v>
      </c>
      <c r="X6862" s="7">
        <f t="shared" si="429"/>
        <v>56.043056034364348</v>
      </c>
      <c r="Y6862" s="9">
        <f t="shared" si="430"/>
        <v>0.58357784803570811</v>
      </c>
      <c r="Z6862" s="7">
        <f t="shared" si="431"/>
        <v>-1.3932263486372112</v>
      </c>
    </row>
    <row r="6863" spans="5:26" x14ac:dyDescent="0.25">
      <c r="E6863" s="1">
        <v>36657</v>
      </c>
      <c r="F6863" s="7">
        <v>275.95</v>
      </c>
      <c r="G6863">
        <v>277.60000000000002</v>
      </c>
      <c r="H6863">
        <v>275.95</v>
      </c>
      <c r="I6863">
        <v>275.95</v>
      </c>
      <c r="K6863" s="2">
        <v>-6.4999999999999997E-3</v>
      </c>
      <c r="N6863" s="1">
        <v>36657</v>
      </c>
      <c r="O6863" s="7">
        <v>5</v>
      </c>
      <c r="P6863">
        <v>5</v>
      </c>
      <c r="Q6863">
        <v>5</v>
      </c>
      <c r="R6863">
        <v>4.99</v>
      </c>
      <c r="T6863" s="2">
        <v>-4.0000000000000001E-3</v>
      </c>
      <c r="W6863" s="7">
        <f t="shared" si="428"/>
        <v>55.19</v>
      </c>
      <c r="X6863" s="7">
        <f t="shared" si="429"/>
        <v>56.036086180789852</v>
      </c>
      <c r="Y6863" s="9">
        <f t="shared" si="430"/>
        <v>0.60793499302582132</v>
      </c>
      <c r="Z6863" s="7">
        <f t="shared" si="431"/>
        <v>-1.3917379168761179</v>
      </c>
    </row>
    <row r="6864" spans="5:26" x14ac:dyDescent="0.25">
      <c r="E6864" s="1">
        <v>36656</v>
      </c>
      <c r="F6864" s="7">
        <v>277.75</v>
      </c>
      <c r="G6864">
        <v>277.25</v>
      </c>
      <c r="H6864">
        <v>277.75</v>
      </c>
      <c r="I6864">
        <v>277.75</v>
      </c>
      <c r="K6864" s="2">
        <v>1.8E-3</v>
      </c>
      <c r="N6864" s="1">
        <v>36656</v>
      </c>
      <c r="O6864" s="7">
        <v>5.0199999999999996</v>
      </c>
      <c r="P6864">
        <v>5.01</v>
      </c>
      <c r="Q6864">
        <v>5.0199999999999996</v>
      </c>
      <c r="R6864">
        <v>5</v>
      </c>
      <c r="T6864" s="2">
        <v>-2E-3</v>
      </c>
      <c r="W6864" s="7">
        <f t="shared" si="428"/>
        <v>55.32868525896415</v>
      </c>
      <c r="X6864" s="7">
        <f t="shared" si="429"/>
        <v>56.033172118289841</v>
      </c>
      <c r="Y6864" s="9">
        <f t="shared" si="430"/>
        <v>0.63422928216547969</v>
      </c>
      <c r="Z6864" s="7">
        <f t="shared" si="431"/>
        <v>-1.1107763061969123</v>
      </c>
    </row>
    <row r="6865" spans="5:26" x14ac:dyDescent="0.25">
      <c r="E6865" s="1">
        <v>36655</v>
      </c>
      <c r="F6865" s="7">
        <v>277.25</v>
      </c>
      <c r="G6865">
        <v>276.45</v>
      </c>
      <c r="H6865">
        <v>277.25</v>
      </c>
      <c r="I6865">
        <v>277.25</v>
      </c>
      <c r="K6865" s="2">
        <v>2.3E-3</v>
      </c>
      <c r="N6865" s="1">
        <v>36655</v>
      </c>
      <c r="O6865" s="7">
        <v>5.03</v>
      </c>
      <c r="P6865">
        <v>5</v>
      </c>
      <c r="Q6865">
        <v>5.03</v>
      </c>
      <c r="R6865">
        <v>5.0199999999999996</v>
      </c>
      <c r="T6865" s="2">
        <v>4.0000000000000001E-3</v>
      </c>
      <c r="W6865" s="7">
        <f t="shared" si="428"/>
        <v>55.119284294234589</v>
      </c>
      <c r="X6865" s="7">
        <f t="shared" si="429"/>
        <v>56.022320403721089</v>
      </c>
      <c r="Y6865" s="9">
        <f t="shared" si="430"/>
        <v>0.6684217772632064</v>
      </c>
      <c r="Z6865" s="7">
        <f t="shared" si="431"/>
        <v>-1.3509974393472055</v>
      </c>
    </row>
    <row r="6866" spans="5:26" x14ac:dyDescent="0.25">
      <c r="E6866" s="1">
        <v>36654</v>
      </c>
      <c r="F6866" s="7">
        <v>276.62</v>
      </c>
      <c r="G6866">
        <v>279.02</v>
      </c>
      <c r="H6866">
        <v>276.62</v>
      </c>
      <c r="I6866">
        <v>276.62</v>
      </c>
      <c r="K6866" s="2">
        <v>-8.3999999999999995E-3</v>
      </c>
      <c r="N6866" s="1">
        <v>36654</v>
      </c>
      <c r="O6866" s="7">
        <v>5.01</v>
      </c>
      <c r="P6866">
        <v>5</v>
      </c>
      <c r="Q6866">
        <v>5.01</v>
      </c>
      <c r="R6866">
        <v>5</v>
      </c>
      <c r="T6866" s="2">
        <v>4.0000000000000001E-3</v>
      </c>
      <c r="W6866" s="7">
        <f t="shared" si="428"/>
        <v>55.213572854291421</v>
      </c>
      <c r="X6866" s="7">
        <f t="shared" si="429"/>
        <v>55.996488272933632</v>
      </c>
      <c r="Y6866" s="9">
        <f t="shared" si="430"/>
        <v>0.71135722555263692</v>
      </c>
      <c r="Z6866" s="7">
        <f t="shared" si="431"/>
        <v>-1.1005938936432154</v>
      </c>
    </row>
    <row r="6867" spans="5:26" x14ac:dyDescent="0.25">
      <c r="E6867" s="1">
        <v>36651</v>
      </c>
      <c r="F6867" s="7">
        <v>278.95</v>
      </c>
      <c r="G6867">
        <v>280.45</v>
      </c>
      <c r="H6867">
        <v>278.95</v>
      </c>
      <c r="I6867">
        <v>278.95</v>
      </c>
      <c r="K6867" s="2">
        <v>-4.1999999999999997E-3</v>
      </c>
      <c r="N6867" s="1">
        <v>36651</v>
      </c>
      <c r="O6867" s="7">
        <v>4.99</v>
      </c>
      <c r="P6867">
        <v>5.09</v>
      </c>
      <c r="Q6867">
        <v>4.99</v>
      </c>
      <c r="R6867">
        <v>4.9800000000000004</v>
      </c>
      <c r="T6867" s="2">
        <v>-2.35E-2</v>
      </c>
      <c r="W6867" s="7">
        <f t="shared" si="428"/>
        <v>55.901803607214426</v>
      </c>
      <c r="X6867" s="7">
        <f t="shared" si="429"/>
        <v>55.982092023972193</v>
      </c>
      <c r="Y6867" s="9">
        <f t="shared" si="430"/>
        <v>0.73380291960014432</v>
      </c>
      <c r="Z6867" s="7">
        <f t="shared" si="431"/>
        <v>-0.10941414188092517</v>
      </c>
    </row>
    <row r="6868" spans="5:26" x14ac:dyDescent="0.25">
      <c r="E6868" s="1">
        <v>36650</v>
      </c>
      <c r="F6868" s="7">
        <v>280.12</v>
      </c>
      <c r="G6868">
        <v>278.88</v>
      </c>
      <c r="H6868">
        <v>280.12</v>
      </c>
      <c r="I6868">
        <v>280.12</v>
      </c>
      <c r="K6868" s="2">
        <v>6.3E-3</v>
      </c>
      <c r="N6868" s="1">
        <v>36650</v>
      </c>
      <c r="O6868" s="7">
        <v>5.1100000000000003</v>
      </c>
      <c r="P6868">
        <v>5.01</v>
      </c>
      <c r="Q6868">
        <v>5.1100000000000003</v>
      </c>
      <c r="R6868">
        <v>5.09</v>
      </c>
      <c r="T6868" s="2">
        <v>0.02</v>
      </c>
      <c r="W6868" s="7">
        <f t="shared" si="428"/>
        <v>54.818003913894323</v>
      </c>
      <c r="X6868" s="7">
        <f t="shared" si="429"/>
        <v>55.982994141014416</v>
      </c>
      <c r="Y6868" s="9">
        <f t="shared" si="430"/>
        <v>0.73704931485525393</v>
      </c>
      <c r="Z6868" s="7">
        <f t="shared" si="431"/>
        <v>-1.5806136762353284</v>
      </c>
    </row>
    <row r="6869" spans="5:26" x14ac:dyDescent="0.25">
      <c r="E6869" s="1">
        <v>36649</v>
      </c>
      <c r="F6869" s="7">
        <v>278.38</v>
      </c>
      <c r="G6869">
        <v>275.88</v>
      </c>
      <c r="H6869">
        <v>278.38</v>
      </c>
      <c r="I6869">
        <v>278.38</v>
      </c>
      <c r="K6869" s="2">
        <v>9.4999999999999998E-3</v>
      </c>
      <c r="N6869" s="1">
        <v>36649</v>
      </c>
      <c r="O6869" s="7">
        <v>5.01</v>
      </c>
      <c r="P6869">
        <v>5.01</v>
      </c>
      <c r="Q6869">
        <v>5.01</v>
      </c>
      <c r="R6869">
        <v>5</v>
      </c>
      <c r="T6869" s="2">
        <v>-2E-3</v>
      </c>
      <c r="W6869" s="7">
        <f t="shared" si="428"/>
        <v>55.56487025948104</v>
      </c>
      <c r="X6869" s="7">
        <f t="shared" si="429"/>
        <v>55.996232666322605</v>
      </c>
      <c r="Y6869" s="9">
        <f t="shared" si="430"/>
        <v>0.74032983919669615</v>
      </c>
      <c r="Z6869" s="7">
        <f t="shared" si="431"/>
        <v>-0.58266246205828998</v>
      </c>
    </row>
    <row r="6870" spans="5:26" x14ac:dyDescent="0.25">
      <c r="E6870" s="1">
        <v>36648</v>
      </c>
      <c r="F6870" s="7">
        <v>275.75</v>
      </c>
      <c r="G6870">
        <v>273.75</v>
      </c>
      <c r="H6870">
        <v>275.75</v>
      </c>
      <c r="I6870">
        <v>275.75</v>
      </c>
      <c r="K6870" s="2">
        <v>7.7999999999999996E-3</v>
      </c>
      <c r="N6870" s="1">
        <v>36648</v>
      </c>
      <c r="O6870" s="7">
        <v>5.0199999999999996</v>
      </c>
      <c r="P6870">
        <v>5.01</v>
      </c>
      <c r="Q6870">
        <v>5.0199999999999996</v>
      </c>
      <c r="R6870">
        <v>5.01</v>
      </c>
      <c r="T6870" s="2">
        <v>0</v>
      </c>
      <c r="W6870" s="7">
        <f t="shared" si="428"/>
        <v>54.930278884462155</v>
      </c>
      <c r="X6870" s="7">
        <f t="shared" si="429"/>
        <v>56.001190854906987</v>
      </c>
      <c r="Y6870" s="9">
        <f t="shared" si="430"/>
        <v>0.74357500877414862</v>
      </c>
      <c r="Z6870" s="7">
        <f t="shared" si="431"/>
        <v>-1.4402204993553092</v>
      </c>
    </row>
    <row r="6871" spans="5:26" x14ac:dyDescent="0.25">
      <c r="E6871" s="1">
        <v>36647</v>
      </c>
      <c r="F6871" s="7">
        <v>273.62</v>
      </c>
      <c r="G6871">
        <v>273.88</v>
      </c>
      <c r="H6871">
        <v>273.62</v>
      </c>
      <c r="I6871">
        <v>273.62</v>
      </c>
      <c r="K6871" s="2">
        <v>4.0000000000000002E-4</v>
      </c>
      <c r="N6871" s="1">
        <v>36647</v>
      </c>
      <c r="O6871" s="7">
        <v>5.0199999999999996</v>
      </c>
      <c r="P6871">
        <v>4.9400000000000004</v>
      </c>
      <c r="Q6871">
        <v>5.0199999999999996</v>
      </c>
      <c r="R6871">
        <v>5.01</v>
      </c>
      <c r="T6871" s="2">
        <v>1.01E-2</v>
      </c>
      <c r="W6871" s="7">
        <f t="shared" si="428"/>
        <v>54.505976095617534</v>
      </c>
      <c r="X6871" s="7">
        <f t="shared" si="429"/>
        <v>56.013643319679602</v>
      </c>
      <c r="Y6871" s="9">
        <f t="shared" si="430"/>
        <v>0.74682811857656284</v>
      </c>
      <c r="Z6871" s="7">
        <f t="shared" si="431"/>
        <v>-2.0187606579886777</v>
      </c>
    </row>
    <row r="6872" spans="5:26" x14ac:dyDescent="0.25">
      <c r="E6872" s="1">
        <v>36644</v>
      </c>
      <c r="F6872" s="7">
        <v>273.5</v>
      </c>
      <c r="G6872">
        <v>277.10000000000002</v>
      </c>
      <c r="H6872">
        <v>273.5</v>
      </c>
      <c r="I6872">
        <v>273.5</v>
      </c>
      <c r="K6872" s="2">
        <v>-1.2800000000000001E-2</v>
      </c>
      <c r="N6872" s="1">
        <v>36644</v>
      </c>
      <c r="O6872" s="7">
        <v>4.97</v>
      </c>
      <c r="P6872">
        <v>4.9400000000000004</v>
      </c>
      <c r="Q6872">
        <v>4.97</v>
      </c>
      <c r="R6872">
        <v>4.96</v>
      </c>
      <c r="T6872" s="2">
        <v>2E-3</v>
      </c>
      <c r="W6872" s="7">
        <f t="shared" si="428"/>
        <v>55.030181086519114</v>
      </c>
      <c r="X6872" s="7">
        <f t="shared" si="429"/>
        <v>56.031380581139153</v>
      </c>
      <c r="Y6872" s="9">
        <f t="shared" si="430"/>
        <v>0.75004107334911074</v>
      </c>
      <c r="Z6872" s="7">
        <f t="shared" si="431"/>
        <v>-1.3348595566232746</v>
      </c>
    </row>
    <row r="6873" spans="5:26" x14ac:dyDescent="0.25">
      <c r="E6873" s="1">
        <v>36643</v>
      </c>
      <c r="F6873" s="7">
        <v>277.05</v>
      </c>
      <c r="G6873">
        <v>275.85000000000002</v>
      </c>
      <c r="H6873">
        <v>277.05</v>
      </c>
      <c r="I6873">
        <v>277.05</v>
      </c>
      <c r="K6873" s="2">
        <v>5.1000000000000004E-3</v>
      </c>
      <c r="N6873" s="1">
        <v>36643</v>
      </c>
      <c r="O6873" s="7">
        <v>4.96</v>
      </c>
      <c r="P6873">
        <v>4.93</v>
      </c>
      <c r="Q6873">
        <v>4.96</v>
      </c>
      <c r="R6873">
        <v>4.9400000000000004</v>
      </c>
      <c r="T6873" s="2">
        <v>2E-3</v>
      </c>
      <c r="W6873" s="7">
        <f t="shared" si="428"/>
        <v>55.85685483870968</v>
      </c>
      <c r="X6873" s="7">
        <f t="shared" si="429"/>
        <v>56.04329962274177</v>
      </c>
      <c r="Y6873" s="9">
        <f t="shared" si="430"/>
        <v>0.75317218558166255</v>
      </c>
      <c r="Z6873" s="7">
        <f t="shared" si="431"/>
        <v>-0.24754602944890003</v>
      </c>
    </row>
    <row r="6874" spans="5:26" x14ac:dyDescent="0.25">
      <c r="E6874" s="1">
        <v>36642</v>
      </c>
      <c r="F6874" s="7">
        <v>275.64999999999998</v>
      </c>
      <c r="G6874">
        <v>278.14999999999998</v>
      </c>
      <c r="H6874">
        <v>275.64999999999998</v>
      </c>
      <c r="I6874">
        <v>275.64999999999998</v>
      </c>
      <c r="K6874" s="2">
        <v>-9.2999999999999992E-3</v>
      </c>
      <c r="N6874" s="1">
        <v>36642</v>
      </c>
      <c r="O6874" s="7">
        <v>4.95</v>
      </c>
      <c r="P6874">
        <v>4.99</v>
      </c>
      <c r="Q6874">
        <v>4.95</v>
      </c>
      <c r="R6874">
        <v>4.93</v>
      </c>
      <c r="T6874" s="2">
        <v>-0.01</v>
      </c>
      <c r="W6874" s="7">
        <f t="shared" si="428"/>
        <v>55.686868686868678</v>
      </c>
      <c r="X6874" s="7">
        <f t="shared" si="429"/>
        <v>56.045545945440956</v>
      </c>
      <c r="Y6874" s="9">
        <f t="shared" si="430"/>
        <v>0.75625054912496714</v>
      </c>
      <c r="Z6874" s="7">
        <f t="shared" si="431"/>
        <v>-0.47428363389261952</v>
      </c>
    </row>
    <row r="6875" spans="5:26" x14ac:dyDescent="0.25">
      <c r="E6875" s="1">
        <v>36641</v>
      </c>
      <c r="F6875" s="7">
        <v>278.25</v>
      </c>
      <c r="G6875">
        <v>279.75</v>
      </c>
      <c r="H6875">
        <v>278.25</v>
      </c>
      <c r="I6875">
        <v>278.25</v>
      </c>
      <c r="K6875" s="2">
        <v>-5.4999999999999997E-3</v>
      </c>
      <c r="N6875" s="1">
        <v>36641</v>
      </c>
      <c r="O6875" s="7">
        <v>5</v>
      </c>
      <c r="P6875">
        <v>4.93</v>
      </c>
      <c r="Q6875">
        <v>5</v>
      </c>
      <c r="R6875">
        <v>4.99</v>
      </c>
      <c r="T6875" s="2">
        <v>1.21E-2</v>
      </c>
      <c r="W6875" s="7">
        <f t="shared" si="428"/>
        <v>55.65</v>
      </c>
      <c r="X6875" s="7">
        <f t="shared" si="429"/>
        <v>56.049920058350381</v>
      </c>
      <c r="Y6875" s="9">
        <f t="shared" si="430"/>
        <v>0.75933895890030201</v>
      </c>
      <c r="Z6875" s="7">
        <f t="shared" si="431"/>
        <v>-0.52666869474148759</v>
      </c>
    </row>
    <row r="6876" spans="5:26" x14ac:dyDescent="0.25">
      <c r="E6876" s="1">
        <v>36640</v>
      </c>
      <c r="F6876" s="7">
        <v>279.8</v>
      </c>
      <c r="G6876">
        <v>280</v>
      </c>
      <c r="H6876">
        <v>279.8</v>
      </c>
      <c r="I6876">
        <v>279.8</v>
      </c>
      <c r="K6876" s="2">
        <v>-6.9999999999999999E-4</v>
      </c>
      <c r="N6876" s="1">
        <v>36640</v>
      </c>
      <c r="O6876" s="7">
        <v>4.9400000000000004</v>
      </c>
      <c r="P6876">
        <v>4.9800000000000004</v>
      </c>
      <c r="Q6876">
        <v>4.9400000000000004</v>
      </c>
      <c r="R6876">
        <v>4.93</v>
      </c>
      <c r="T6876" s="2">
        <v>-8.0000000000000002E-3</v>
      </c>
      <c r="W6876" s="7">
        <f t="shared" si="428"/>
        <v>56.639676113360323</v>
      </c>
      <c r="X6876" s="7">
        <f t="shared" si="429"/>
        <v>56.054857343021375</v>
      </c>
      <c r="Y6876" s="9">
        <f t="shared" si="430"/>
        <v>0.76242035279782538</v>
      </c>
      <c r="Z6876" s="7">
        <f t="shared" si="431"/>
        <v>0.76705555956482663</v>
      </c>
    </row>
    <row r="6877" spans="5:26" x14ac:dyDescent="0.25">
      <c r="E6877" s="1">
        <v>36637</v>
      </c>
      <c r="F6877" s="7">
        <v>280</v>
      </c>
      <c r="G6877">
        <v>280</v>
      </c>
      <c r="H6877">
        <v>280</v>
      </c>
      <c r="I6877">
        <v>280</v>
      </c>
      <c r="K6877" s="2">
        <v>8.9999999999999998E-4</v>
      </c>
      <c r="N6877" s="1">
        <v>36637</v>
      </c>
      <c r="O6877" s="7">
        <v>4.9800000000000004</v>
      </c>
      <c r="P6877">
        <v>4.96</v>
      </c>
      <c r="Q6877">
        <v>4.9800000000000004</v>
      </c>
      <c r="R6877">
        <v>4.96</v>
      </c>
      <c r="T6877" s="2">
        <v>2E-3</v>
      </c>
      <c r="W6877" s="7">
        <f t="shared" si="428"/>
        <v>56.22489959839357</v>
      </c>
      <c r="X6877" s="7">
        <f t="shared" si="429"/>
        <v>56.047547108392131</v>
      </c>
      <c r="Y6877" s="9">
        <f t="shared" si="430"/>
        <v>0.76548770415082212</v>
      </c>
      <c r="Z6877" s="7">
        <f t="shared" si="431"/>
        <v>0.23168561564053033</v>
      </c>
    </row>
    <row r="6878" spans="5:26" x14ac:dyDescent="0.25">
      <c r="E6878" s="1">
        <v>36636</v>
      </c>
      <c r="F6878" s="7">
        <v>279.75</v>
      </c>
      <c r="G6878">
        <v>280.75</v>
      </c>
      <c r="H6878">
        <v>279.75</v>
      </c>
      <c r="I6878">
        <v>279.75</v>
      </c>
      <c r="K6878" s="2">
        <v>-3.5999999999999999E-3</v>
      </c>
      <c r="N6878" s="1">
        <v>36636</v>
      </c>
      <c r="O6878" s="7">
        <v>4.97</v>
      </c>
      <c r="P6878">
        <v>5.08</v>
      </c>
      <c r="Q6878">
        <v>4.97</v>
      </c>
      <c r="R6878">
        <v>4.96</v>
      </c>
      <c r="T6878" s="2">
        <v>-2.5499999999999998E-2</v>
      </c>
      <c r="W6878" s="7">
        <f t="shared" si="428"/>
        <v>56.287726358148895</v>
      </c>
      <c r="X6878" s="7">
        <f t="shared" si="429"/>
        <v>56.045302140164267</v>
      </c>
      <c r="Y6878" s="9">
        <f t="shared" si="430"/>
        <v>0.76863305765894219</v>
      </c>
      <c r="Z6878" s="7">
        <f t="shared" si="431"/>
        <v>0.31539655440137976</v>
      </c>
    </row>
    <row r="6879" spans="5:26" x14ac:dyDescent="0.25">
      <c r="E6879" s="1">
        <v>36635</v>
      </c>
      <c r="F6879" s="7">
        <v>280.77</v>
      </c>
      <c r="G6879">
        <v>281.27</v>
      </c>
      <c r="H6879">
        <v>280.77</v>
      </c>
      <c r="I6879">
        <v>280.77</v>
      </c>
      <c r="K6879" s="2">
        <v>-1.1999999999999999E-3</v>
      </c>
      <c r="N6879" s="1">
        <v>36635</v>
      </c>
      <c r="O6879" s="7">
        <v>5.0999999999999996</v>
      </c>
      <c r="P6879">
        <v>5.09</v>
      </c>
      <c r="Q6879">
        <v>5.0999999999999996</v>
      </c>
      <c r="R6879">
        <v>5.09</v>
      </c>
      <c r="T6879" s="2">
        <v>-2E-3</v>
      </c>
      <c r="W6879" s="7">
        <f t="shared" si="428"/>
        <v>55.05294117647059</v>
      </c>
      <c r="X6879" s="7">
        <f t="shared" si="429"/>
        <v>56.042194137369592</v>
      </c>
      <c r="Y6879" s="9">
        <f t="shared" si="430"/>
        <v>0.77181915660557288</v>
      </c>
      <c r="Z6879" s="7">
        <f t="shared" si="431"/>
        <v>-1.2817159984078308</v>
      </c>
    </row>
    <row r="6880" spans="5:26" x14ac:dyDescent="0.25">
      <c r="E6880" s="1">
        <v>36634</v>
      </c>
      <c r="F6880" s="7">
        <v>281.12</v>
      </c>
      <c r="G6880">
        <v>280.62</v>
      </c>
      <c r="H6880">
        <v>281.12</v>
      </c>
      <c r="I6880">
        <v>281.12</v>
      </c>
      <c r="K6880" s="2">
        <v>-8.9999999999999998E-4</v>
      </c>
      <c r="N6880" s="1">
        <v>36634</v>
      </c>
      <c r="O6880" s="7">
        <v>5.1100000000000003</v>
      </c>
      <c r="P6880">
        <v>5.08</v>
      </c>
      <c r="Q6880">
        <v>5.1100000000000003</v>
      </c>
      <c r="R6880">
        <v>5.0999999999999996</v>
      </c>
      <c r="T6880" s="2">
        <v>0</v>
      </c>
      <c r="W6880" s="7">
        <f t="shared" si="428"/>
        <v>55.013698630136986</v>
      </c>
      <c r="X6880" s="7">
        <f t="shared" si="429"/>
        <v>56.055041578420216</v>
      </c>
      <c r="Y6880" s="9">
        <f t="shared" si="430"/>
        <v>0.77505328248856287</v>
      </c>
      <c r="Z6880" s="7">
        <f t="shared" si="431"/>
        <v>-1.343575947371846</v>
      </c>
    </row>
    <row r="6881" spans="5:26" x14ac:dyDescent="0.25">
      <c r="E6881" s="1">
        <v>36633</v>
      </c>
      <c r="F6881" s="7">
        <v>281.38</v>
      </c>
      <c r="G6881">
        <v>283.77</v>
      </c>
      <c r="H6881">
        <v>281.38</v>
      </c>
      <c r="I6881">
        <v>281.38</v>
      </c>
      <c r="K6881" s="2">
        <v>-5.7000000000000002E-3</v>
      </c>
      <c r="N6881" s="1">
        <v>36633</v>
      </c>
      <c r="O6881" s="7">
        <v>5.1100000000000003</v>
      </c>
      <c r="P6881">
        <v>5.13</v>
      </c>
      <c r="Q6881">
        <v>5.1100000000000003</v>
      </c>
      <c r="R6881">
        <v>5.09</v>
      </c>
      <c r="T6881" s="2">
        <v>-5.7999999999999996E-3</v>
      </c>
      <c r="W6881" s="7">
        <f t="shared" si="428"/>
        <v>55.064579256360076</v>
      </c>
      <c r="X6881" s="7">
        <f t="shared" si="429"/>
        <v>56.068743459318682</v>
      </c>
      <c r="Y6881" s="9">
        <f t="shared" si="430"/>
        <v>0.77820547593204181</v>
      </c>
      <c r="Z6881" s="7">
        <f t="shared" si="431"/>
        <v>-1.2903586957621154</v>
      </c>
    </row>
    <row r="6882" spans="5:26" x14ac:dyDescent="0.25">
      <c r="E6882" s="1">
        <v>36630</v>
      </c>
      <c r="F6882" s="7">
        <v>283</v>
      </c>
      <c r="G6882">
        <v>281.75</v>
      </c>
      <c r="H6882">
        <v>283</v>
      </c>
      <c r="I6882">
        <v>283</v>
      </c>
      <c r="K6882" s="2">
        <v>4.3E-3</v>
      </c>
      <c r="N6882" s="1">
        <v>36630</v>
      </c>
      <c r="O6882" s="7">
        <v>5.14</v>
      </c>
      <c r="P6882">
        <v>5.13</v>
      </c>
      <c r="Q6882">
        <v>5.14</v>
      </c>
      <c r="R6882">
        <v>5.13</v>
      </c>
      <c r="T6882" s="2">
        <v>-1.9E-3</v>
      </c>
      <c r="W6882" s="7">
        <f t="shared" si="428"/>
        <v>55.058365758754867</v>
      </c>
      <c r="X6882" s="7">
        <f t="shared" si="429"/>
        <v>56.082132315358116</v>
      </c>
      <c r="Y6882" s="9">
        <f t="shared" si="430"/>
        <v>0.78125734032326821</v>
      </c>
      <c r="Z6882" s="7">
        <f t="shared" si="431"/>
        <v>-1.3104088803564207</v>
      </c>
    </row>
    <row r="6883" spans="5:26" x14ac:dyDescent="0.25">
      <c r="E6883" s="1">
        <v>36629</v>
      </c>
      <c r="F6883" s="7">
        <v>281.8</v>
      </c>
      <c r="G6883">
        <v>282.05</v>
      </c>
      <c r="H6883">
        <v>281.8</v>
      </c>
      <c r="I6883">
        <v>281.8</v>
      </c>
      <c r="K6883" s="2">
        <v>-1.6000000000000001E-3</v>
      </c>
      <c r="N6883" s="1">
        <v>36629</v>
      </c>
      <c r="O6883" s="7">
        <v>5.15</v>
      </c>
      <c r="P6883">
        <v>5.12</v>
      </c>
      <c r="Q6883">
        <v>5.15</v>
      </c>
      <c r="R6883">
        <v>5.14</v>
      </c>
      <c r="T6883" s="2">
        <v>5.8999999999999999E-3</v>
      </c>
      <c r="W6883" s="7">
        <f t="shared" si="428"/>
        <v>54.718446601941743</v>
      </c>
      <c r="X6883" s="7">
        <f t="shared" si="429"/>
        <v>56.095966998555454</v>
      </c>
      <c r="Y6883" s="9">
        <f t="shared" si="430"/>
        <v>0.78419894276753177</v>
      </c>
      <c r="Z6883" s="7">
        <f t="shared" si="431"/>
        <v>-1.7565955798821626</v>
      </c>
    </row>
    <row r="6884" spans="5:26" x14ac:dyDescent="0.25">
      <c r="E6884" s="1">
        <v>36628</v>
      </c>
      <c r="F6884" s="7">
        <v>282.25</v>
      </c>
      <c r="G6884">
        <v>281.7</v>
      </c>
      <c r="H6884">
        <v>282.25</v>
      </c>
      <c r="I6884">
        <v>282.25</v>
      </c>
      <c r="K6884" s="2">
        <v>2.2000000000000001E-3</v>
      </c>
      <c r="N6884" s="1">
        <v>36628</v>
      </c>
      <c r="O6884" s="7">
        <v>5.12</v>
      </c>
      <c r="P6884">
        <v>5.0999999999999996</v>
      </c>
      <c r="Q6884">
        <v>5.12</v>
      </c>
      <c r="R6884">
        <v>5.0999999999999996</v>
      </c>
      <c r="T6884" s="2">
        <v>2E-3</v>
      </c>
      <c r="W6884" s="7">
        <f t="shared" si="428"/>
        <v>55.126953125</v>
      </c>
      <c r="X6884" s="7">
        <f t="shared" si="429"/>
        <v>56.114837140974821</v>
      </c>
      <c r="Y6884" s="9">
        <f t="shared" si="430"/>
        <v>0.78701235655086299</v>
      </c>
      <c r="Z6884" s="7">
        <f t="shared" si="431"/>
        <v>-1.2552331710575575</v>
      </c>
    </row>
    <row r="6885" spans="5:26" x14ac:dyDescent="0.25">
      <c r="E6885" s="1">
        <v>36627</v>
      </c>
      <c r="F6885" s="7">
        <v>281.62</v>
      </c>
      <c r="G6885">
        <v>281.62</v>
      </c>
      <c r="H6885">
        <v>281.62</v>
      </c>
      <c r="I6885">
        <v>281.62</v>
      </c>
      <c r="K6885" s="2">
        <v>-5.0000000000000001E-4</v>
      </c>
      <c r="N6885" s="1">
        <v>36627</v>
      </c>
      <c r="O6885" s="7">
        <v>5.1100000000000003</v>
      </c>
      <c r="P6885">
        <v>5.1100000000000003</v>
      </c>
      <c r="Q6885">
        <v>5.1100000000000003</v>
      </c>
      <c r="R6885">
        <v>5.0999999999999996</v>
      </c>
      <c r="T6885" s="2">
        <v>-3.8999999999999998E-3</v>
      </c>
      <c r="W6885" s="7">
        <f t="shared" si="428"/>
        <v>55.111545988258314</v>
      </c>
      <c r="X6885" s="7">
        <f t="shared" si="429"/>
        <v>56.128557752307799</v>
      </c>
      <c r="Y6885" s="9">
        <f t="shared" si="430"/>
        <v>0.78963074548802215</v>
      </c>
      <c r="Z6885" s="7">
        <f t="shared" si="431"/>
        <v>-1.2879586691130331</v>
      </c>
    </row>
    <row r="6886" spans="5:26" x14ac:dyDescent="0.25">
      <c r="E6886" s="1">
        <v>36626</v>
      </c>
      <c r="F6886" s="7">
        <v>281.75</v>
      </c>
      <c r="G6886">
        <v>279.95</v>
      </c>
      <c r="H6886">
        <v>281.75</v>
      </c>
      <c r="I6886">
        <v>281.75</v>
      </c>
      <c r="K6886" s="2">
        <v>5.4999999999999997E-3</v>
      </c>
      <c r="N6886" s="1">
        <v>36626</v>
      </c>
      <c r="O6886" s="7">
        <v>5.13</v>
      </c>
      <c r="P6886">
        <v>5.07</v>
      </c>
      <c r="Q6886">
        <v>5.13</v>
      </c>
      <c r="R6886">
        <v>5.12</v>
      </c>
      <c r="T6886" s="2">
        <v>7.9000000000000008E-3</v>
      </c>
      <c r="W6886" s="7">
        <f t="shared" si="428"/>
        <v>54.922027290448341</v>
      </c>
      <c r="X6886" s="7">
        <f t="shared" si="429"/>
        <v>56.142881861660619</v>
      </c>
      <c r="Y6886" s="9">
        <f t="shared" si="430"/>
        <v>0.79208601292679615</v>
      </c>
      <c r="Z6886" s="7">
        <f t="shared" si="431"/>
        <v>-1.5413156542193716</v>
      </c>
    </row>
    <row r="6887" spans="5:26" x14ac:dyDescent="0.25">
      <c r="E6887" s="1">
        <v>36623</v>
      </c>
      <c r="F6887" s="7">
        <v>280.2</v>
      </c>
      <c r="G6887">
        <v>280.25</v>
      </c>
      <c r="H6887">
        <v>280.2</v>
      </c>
      <c r="I6887">
        <v>280.2</v>
      </c>
      <c r="K6887" s="2">
        <v>-1.1000000000000001E-3</v>
      </c>
      <c r="N6887" s="1">
        <v>36623</v>
      </c>
      <c r="O6887" s="7">
        <v>5.09</v>
      </c>
      <c r="P6887">
        <v>5.09</v>
      </c>
      <c r="Q6887">
        <v>5.09</v>
      </c>
      <c r="R6887">
        <v>5.08</v>
      </c>
      <c r="T6887" s="2">
        <v>-3.8999999999999998E-3</v>
      </c>
      <c r="W6887" s="7">
        <f t="shared" si="428"/>
        <v>55.049115913555994</v>
      </c>
      <c r="X6887" s="7">
        <f t="shared" si="429"/>
        <v>56.160322641249365</v>
      </c>
      <c r="Y6887" s="9">
        <f t="shared" si="430"/>
        <v>0.79435271481449476</v>
      </c>
      <c r="Z6887" s="7">
        <f t="shared" si="431"/>
        <v>-1.3988832756150038</v>
      </c>
    </row>
    <row r="6888" spans="5:26" x14ac:dyDescent="0.25">
      <c r="E6888" s="1">
        <v>36622</v>
      </c>
      <c r="F6888" s="7">
        <v>280.5</v>
      </c>
      <c r="G6888">
        <v>281.60000000000002</v>
      </c>
      <c r="H6888">
        <v>280.5</v>
      </c>
      <c r="I6888">
        <v>280.5</v>
      </c>
      <c r="K6888" s="2">
        <v>-3.5999999999999999E-3</v>
      </c>
      <c r="N6888" s="1">
        <v>36622</v>
      </c>
      <c r="O6888" s="7">
        <v>5.1100000000000003</v>
      </c>
      <c r="P6888">
        <v>5.09</v>
      </c>
      <c r="Q6888">
        <v>5.1100000000000003</v>
      </c>
      <c r="R6888">
        <v>5.0999999999999996</v>
      </c>
      <c r="T6888" s="2">
        <v>2E-3</v>
      </c>
      <c r="W6888" s="7">
        <f t="shared" si="428"/>
        <v>54.892367906066532</v>
      </c>
      <c r="X6888" s="7">
        <f t="shared" si="429"/>
        <v>56.176427086578251</v>
      </c>
      <c r="Y6888" s="9">
        <f t="shared" si="430"/>
        <v>0.7963724031483862</v>
      </c>
      <c r="Z6888" s="7">
        <f t="shared" si="431"/>
        <v>-1.6123853305756286</v>
      </c>
    </row>
    <row r="6889" spans="5:26" x14ac:dyDescent="0.25">
      <c r="E6889" s="1">
        <v>36621</v>
      </c>
      <c r="F6889" s="7">
        <v>281.5</v>
      </c>
      <c r="G6889">
        <v>284.5</v>
      </c>
      <c r="H6889">
        <v>281.5</v>
      </c>
      <c r="I6889">
        <v>281.5</v>
      </c>
      <c r="K6889" s="2">
        <v>-1.1599999999999999E-2</v>
      </c>
      <c r="N6889" s="1">
        <v>36621</v>
      </c>
      <c r="O6889" s="7">
        <v>5.0999999999999996</v>
      </c>
      <c r="P6889">
        <v>5.14</v>
      </c>
      <c r="Q6889">
        <v>5.0999999999999996</v>
      </c>
      <c r="R6889">
        <v>5.09</v>
      </c>
      <c r="T6889" s="2">
        <v>-5.7999999999999996E-3</v>
      </c>
      <c r="W6889" s="7">
        <f t="shared" si="428"/>
        <v>55.196078431372555</v>
      </c>
      <c r="X6889" s="7">
        <f t="shared" si="429"/>
        <v>56.195310309821075</v>
      </c>
      <c r="Y6889" s="9">
        <f t="shared" si="430"/>
        <v>0.79813350352837642</v>
      </c>
      <c r="Z6889" s="7">
        <f t="shared" si="431"/>
        <v>-1.2519608236355575</v>
      </c>
    </row>
    <row r="6890" spans="5:26" x14ac:dyDescent="0.25">
      <c r="E6890" s="1">
        <v>36620</v>
      </c>
      <c r="F6890" s="7">
        <v>284.8</v>
      </c>
      <c r="G6890">
        <v>278.5</v>
      </c>
      <c r="H6890">
        <v>284.8</v>
      </c>
      <c r="I6890">
        <v>284.8</v>
      </c>
      <c r="K6890" s="2">
        <v>2.3900000000000001E-2</v>
      </c>
      <c r="N6890" s="1">
        <v>36620</v>
      </c>
      <c r="O6890" s="7">
        <v>5.13</v>
      </c>
      <c r="P6890">
        <v>5.0199999999999996</v>
      </c>
      <c r="Q6890">
        <v>5.13</v>
      </c>
      <c r="R6890">
        <v>5.12</v>
      </c>
      <c r="T6890" s="2">
        <v>1.9900000000000001E-2</v>
      </c>
      <c r="W6890" s="7">
        <f t="shared" si="428"/>
        <v>55.516569200779728</v>
      </c>
      <c r="X6890" s="7">
        <f t="shared" si="429"/>
        <v>56.210224218454648</v>
      </c>
      <c r="Y6890" s="9">
        <f t="shared" si="430"/>
        <v>0.7995700811172749</v>
      </c>
      <c r="Z6890" s="7">
        <f t="shared" si="431"/>
        <v>-0.86753498418255681</v>
      </c>
    </row>
    <row r="6891" spans="5:26" x14ac:dyDescent="0.25">
      <c r="E6891" s="1">
        <v>36619</v>
      </c>
      <c r="F6891" s="7">
        <v>278.14999999999998</v>
      </c>
      <c r="G6891">
        <v>278.75</v>
      </c>
      <c r="H6891">
        <v>278.14999999999998</v>
      </c>
      <c r="I6891">
        <v>278.14999999999998</v>
      </c>
      <c r="K6891" s="2">
        <v>-2.8999999999999998E-3</v>
      </c>
      <c r="N6891" s="1">
        <v>36619</v>
      </c>
      <c r="O6891" s="7">
        <v>5.03</v>
      </c>
      <c r="P6891">
        <v>5</v>
      </c>
      <c r="Q6891">
        <v>5.03</v>
      </c>
      <c r="R6891">
        <v>5.0199999999999996</v>
      </c>
      <c r="T6891" s="2">
        <v>4.0000000000000001E-3</v>
      </c>
      <c r="W6891" s="7">
        <f t="shared" si="428"/>
        <v>55.298210735586473</v>
      </c>
      <c r="X6891" s="7">
        <f t="shared" si="429"/>
        <v>56.220734142964865</v>
      </c>
      <c r="Y6891" s="9">
        <f t="shared" si="430"/>
        <v>0.80070051825733191</v>
      </c>
      <c r="Z6891" s="7">
        <f t="shared" si="431"/>
        <v>-1.1521453856258259</v>
      </c>
    </row>
    <row r="6892" spans="5:26" x14ac:dyDescent="0.25">
      <c r="E6892" s="1">
        <v>36616</v>
      </c>
      <c r="F6892" s="7">
        <v>278.95</v>
      </c>
      <c r="G6892">
        <v>276.75</v>
      </c>
      <c r="H6892">
        <v>278.95</v>
      </c>
      <c r="I6892">
        <v>278.95</v>
      </c>
      <c r="K6892" s="2">
        <v>8.8999999999999999E-3</v>
      </c>
      <c r="N6892" s="1">
        <v>36616</v>
      </c>
      <c r="O6892" s="7">
        <v>5.01</v>
      </c>
      <c r="P6892">
        <v>4.9400000000000004</v>
      </c>
      <c r="Q6892">
        <v>5.01</v>
      </c>
      <c r="R6892">
        <v>5</v>
      </c>
      <c r="T6892" s="2">
        <v>1.01E-2</v>
      </c>
      <c r="W6892" s="7">
        <f t="shared" si="428"/>
        <v>55.678642714570856</v>
      </c>
      <c r="X6892" s="7">
        <f t="shared" si="429"/>
        <v>56.234926810770688</v>
      </c>
      <c r="Y6892" s="9">
        <f t="shared" si="430"/>
        <v>0.80155572191304014</v>
      </c>
      <c r="Z6892" s="7">
        <f t="shared" si="431"/>
        <v>-0.69400552075427946</v>
      </c>
    </row>
    <row r="6893" spans="5:26" x14ac:dyDescent="0.25">
      <c r="E6893" s="1">
        <v>36615</v>
      </c>
      <c r="F6893" s="7">
        <v>276.5</v>
      </c>
      <c r="G6893">
        <v>276.14999999999998</v>
      </c>
      <c r="H6893">
        <v>276.5</v>
      </c>
      <c r="I6893">
        <v>276.5</v>
      </c>
      <c r="K6893" s="2">
        <v>8.9999999999999998E-4</v>
      </c>
      <c r="N6893" s="1">
        <v>36615</v>
      </c>
      <c r="O6893" s="7">
        <v>4.96</v>
      </c>
      <c r="P6893">
        <v>4.9400000000000004</v>
      </c>
      <c r="Q6893">
        <v>4.96</v>
      </c>
      <c r="R6893">
        <v>4.9400000000000004</v>
      </c>
      <c r="T6893" s="2">
        <v>0</v>
      </c>
      <c r="W6893" s="7">
        <f t="shared" si="428"/>
        <v>55.745967741935488</v>
      </c>
      <c r="X6893" s="7">
        <f t="shared" si="429"/>
        <v>56.243618749773809</v>
      </c>
      <c r="Y6893" s="9">
        <f t="shared" si="430"/>
        <v>0.80205020896569867</v>
      </c>
      <c r="Z6893" s="7">
        <f t="shared" si="431"/>
        <v>-0.62047363403854494</v>
      </c>
    </row>
    <row r="6894" spans="5:26" x14ac:dyDescent="0.25">
      <c r="E6894" s="1">
        <v>36614</v>
      </c>
      <c r="F6894" s="7">
        <v>276.25</v>
      </c>
      <c r="G6894">
        <v>279.55</v>
      </c>
      <c r="H6894">
        <v>276.25</v>
      </c>
      <c r="I6894">
        <v>276.25</v>
      </c>
      <c r="K6894" s="2">
        <v>-1.11E-2</v>
      </c>
      <c r="N6894" s="1">
        <v>36614</v>
      </c>
      <c r="O6894" s="7">
        <v>4.96</v>
      </c>
      <c r="P6894">
        <v>5.05</v>
      </c>
      <c r="Q6894">
        <v>4.96</v>
      </c>
      <c r="R6894">
        <v>4.95</v>
      </c>
      <c r="T6894" s="2">
        <v>-1.9800000000000002E-2</v>
      </c>
      <c r="W6894" s="7">
        <f t="shared" si="428"/>
        <v>55.695564516129032</v>
      </c>
      <c r="X6894" s="7">
        <f t="shared" si="429"/>
        <v>56.25151797212046</v>
      </c>
      <c r="Y6894" s="9">
        <f t="shared" si="430"/>
        <v>0.80223281038627969</v>
      </c>
      <c r="Z6894" s="7">
        <f t="shared" si="431"/>
        <v>-0.6930076267059353</v>
      </c>
    </row>
    <row r="6895" spans="5:26" x14ac:dyDescent="0.25">
      <c r="E6895" s="1">
        <v>36613</v>
      </c>
      <c r="F6895" s="7">
        <v>279.35000000000002</v>
      </c>
      <c r="G6895">
        <v>280.35000000000002</v>
      </c>
      <c r="H6895">
        <v>279.35000000000002</v>
      </c>
      <c r="I6895">
        <v>279.35000000000002</v>
      </c>
      <c r="K6895" s="2">
        <v>-3.0000000000000001E-3</v>
      </c>
      <c r="N6895" s="1">
        <v>36613</v>
      </c>
      <c r="O6895" s="7">
        <v>5.0599999999999996</v>
      </c>
      <c r="P6895">
        <v>5.07</v>
      </c>
      <c r="Q6895">
        <v>5.0599999999999996</v>
      </c>
      <c r="R6895">
        <v>5.05</v>
      </c>
      <c r="T6895" s="2">
        <v>-5.8999999999999999E-3</v>
      </c>
      <c r="W6895" s="7">
        <f t="shared" si="428"/>
        <v>55.207509881422936</v>
      </c>
      <c r="X6895" s="7">
        <f t="shared" si="429"/>
        <v>56.260484963346116</v>
      </c>
      <c r="Y6895" s="9">
        <f t="shared" si="430"/>
        <v>0.802083970912149</v>
      </c>
      <c r="Z6895" s="7">
        <f t="shared" si="431"/>
        <v>-1.3127990585894778</v>
      </c>
    </row>
    <row r="6896" spans="5:26" x14ac:dyDescent="0.25">
      <c r="E6896" s="1">
        <v>36612</v>
      </c>
      <c r="F6896" s="7">
        <v>280.2</v>
      </c>
      <c r="G6896">
        <v>285.14999999999998</v>
      </c>
      <c r="H6896">
        <v>280.2</v>
      </c>
      <c r="I6896">
        <v>280.2</v>
      </c>
      <c r="K6896" s="2">
        <v>-1.6500000000000001E-2</v>
      </c>
      <c r="N6896" s="1">
        <v>36612</v>
      </c>
      <c r="O6896" s="7">
        <v>5.09</v>
      </c>
      <c r="P6896">
        <v>5.09</v>
      </c>
      <c r="Q6896">
        <v>5.09</v>
      </c>
      <c r="R6896">
        <v>5.08</v>
      </c>
      <c r="T6896" s="2">
        <v>-3.8999999999999998E-3</v>
      </c>
      <c r="W6896" s="7">
        <f t="shared" si="428"/>
        <v>55.049115913555994</v>
      </c>
      <c r="X6896" s="7">
        <f t="shared" si="429"/>
        <v>56.277746849935021</v>
      </c>
      <c r="Y6896" s="9">
        <f t="shared" si="430"/>
        <v>0.80155006557073472</v>
      </c>
      <c r="Z6896" s="7">
        <f t="shared" si="431"/>
        <v>-1.5328187085908274</v>
      </c>
    </row>
    <row r="6897" spans="5:26" x14ac:dyDescent="0.25">
      <c r="E6897" s="1">
        <v>36609</v>
      </c>
      <c r="F6897" s="7">
        <v>284.89999999999998</v>
      </c>
      <c r="G6897">
        <v>285.10000000000002</v>
      </c>
      <c r="H6897">
        <v>284.89999999999998</v>
      </c>
      <c r="I6897">
        <v>284.89999999999998</v>
      </c>
      <c r="K6897" s="2">
        <v>-2.0999999999999999E-3</v>
      </c>
      <c r="N6897" s="1">
        <v>36609</v>
      </c>
      <c r="O6897" s="7">
        <v>5.1100000000000003</v>
      </c>
      <c r="P6897">
        <v>5.09</v>
      </c>
      <c r="Q6897">
        <v>5.1100000000000003</v>
      </c>
      <c r="R6897">
        <v>5.09</v>
      </c>
      <c r="T6897" s="2">
        <v>5.8999999999999999E-3</v>
      </c>
      <c r="W6897" s="7">
        <f t="shared" si="428"/>
        <v>55.753424657534239</v>
      </c>
      <c r="X6897" s="7">
        <f t="shared" si="429"/>
        <v>56.298224032208005</v>
      </c>
      <c r="Y6897" s="9">
        <f t="shared" si="430"/>
        <v>0.80043724041231024</v>
      </c>
      <c r="Z6897" s="7">
        <f t="shared" si="431"/>
        <v>-0.68062722118368157</v>
      </c>
    </row>
    <row r="6898" spans="5:26" x14ac:dyDescent="0.25">
      <c r="E6898" s="1">
        <v>36608</v>
      </c>
      <c r="F6898" s="7">
        <v>285.5</v>
      </c>
      <c r="G6898">
        <v>288.10000000000002</v>
      </c>
      <c r="H6898">
        <v>285.5</v>
      </c>
      <c r="I6898">
        <v>285.5</v>
      </c>
      <c r="K6898" s="2">
        <v>-8.6999999999999994E-3</v>
      </c>
      <c r="N6898" s="1">
        <v>36608</v>
      </c>
      <c r="O6898" s="7">
        <v>5.08</v>
      </c>
      <c r="P6898">
        <v>5.1100000000000003</v>
      </c>
      <c r="Q6898">
        <v>5.08</v>
      </c>
      <c r="R6898">
        <v>5.07</v>
      </c>
      <c r="T6898" s="2">
        <v>-7.7999999999999996E-3</v>
      </c>
      <c r="W6898" s="7">
        <f t="shared" si="428"/>
        <v>56.2007874015748</v>
      </c>
      <c r="X6898" s="7">
        <f t="shared" si="429"/>
        <v>56.307457919914334</v>
      </c>
      <c r="Y6898" s="9">
        <f t="shared" si="430"/>
        <v>0.79861454204791438</v>
      </c>
      <c r="Z6898" s="7">
        <f t="shared" si="431"/>
        <v>-0.13356946652385693</v>
      </c>
    </row>
    <row r="6899" spans="5:26" x14ac:dyDescent="0.25">
      <c r="E6899" s="1">
        <v>36607</v>
      </c>
      <c r="F6899" s="7">
        <v>288</v>
      </c>
      <c r="G6899">
        <v>289.75</v>
      </c>
      <c r="H6899">
        <v>288</v>
      </c>
      <c r="I6899">
        <v>288</v>
      </c>
      <c r="K6899" s="2">
        <v>-6.4999999999999997E-3</v>
      </c>
      <c r="N6899" s="1">
        <v>36607</v>
      </c>
      <c r="O6899" s="7">
        <v>5.12</v>
      </c>
      <c r="P6899">
        <v>5.0999999999999996</v>
      </c>
      <c r="Q6899">
        <v>5.12</v>
      </c>
      <c r="R6899">
        <v>5.1100000000000003</v>
      </c>
      <c r="T6899" s="2">
        <v>2E-3</v>
      </c>
      <c r="W6899" s="7">
        <f t="shared" si="428"/>
        <v>56.25</v>
      </c>
      <c r="X6899" s="7">
        <f t="shared" si="429"/>
        <v>56.30929706678225</v>
      </c>
      <c r="Y6899" s="9">
        <f t="shared" si="430"/>
        <v>0.7962272697151539</v>
      </c>
      <c r="Z6899" s="7">
        <f t="shared" si="431"/>
        <v>-7.447253948418911E-2</v>
      </c>
    </row>
    <row r="6900" spans="5:26" x14ac:dyDescent="0.25">
      <c r="E6900" s="1">
        <v>36606</v>
      </c>
      <c r="F6900" s="7">
        <v>289.88</v>
      </c>
      <c r="G6900">
        <v>286.23</v>
      </c>
      <c r="H6900">
        <v>289.88</v>
      </c>
      <c r="I6900">
        <v>289.88</v>
      </c>
      <c r="K6900" s="2">
        <v>1.4E-2</v>
      </c>
      <c r="N6900" s="1">
        <v>36606</v>
      </c>
      <c r="O6900" s="7">
        <v>5.1100000000000003</v>
      </c>
      <c r="P6900">
        <v>5.03</v>
      </c>
      <c r="Q6900">
        <v>5.1100000000000003</v>
      </c>
      <c r="R6900">
        <v>5.0999999999999996</v>
      </c>
      <c r="T6900" s="2">
        <v>1.3899999999999999E-2</v>
      </c>
      <c r="W6900" s="7">
        <f t="shared" si="428"/>
        <v>56.727984344422694</v>
      </c>
      <c r="X6900" s="7">
        <f t="shared" si="429"/>
        <v>56.310337366199498</v>
      </c>
      <c r="Y6900" s="9">
        <f t="shared" si="430"/>
        <v>0.79337039984808022</v>
      </c>
      <c r="Z6900" s="7">
        <f t="shared" si="431"/>
        <v>0.52642117515749265</v>
      </c>
    </row>
    <row r="6901" spans="5:26" x14ac:dyDescent="0.25">
      <c r="E6901" s="1">
        <v>36605</v>
      </c>
      <c r="F6901" s="7">
        <v>285.88</v>
      </c>
      <c r="G6901">
        <v>283.68</v>
      </c>
      <c r="H6901">
        <v>285.88</v>
      </c>
      <c r="I6901">
        <v>285.88</v>
      </c>
      <c r="K6901" s="2">
        <v>4.8999999999999998E-3</v>
      </c>
      <c r="N6901" s="1">
        <v>36605</v>
      </c>
      <c r="O6901" s="7">
        <v>5.04</v>
      </c>
      <c r="P6901">
        <v>5.08</v>
      </c>
      <c r="Q6901">
        <v>5.04</v>
      </c>
      <c r="R6901">
        <v>5.0199999999999996</v>
      </c>
      <c r="T6901" s="2">
        <v>-1.18E-2</v>
      </c>
      <c r="W6901" s="7">
        <f t="shared" si="428"/>
        <v>56.722222222222221</v>
      </c>
      <c r="X6901" s="7">
        <f t="shared" si="429"/>
        <v>56.302879384445511</v>
      </c>
      <c r="Y6901" s="9">
        <f t="shared" si="430"/>
        <v>0.79001059618100566</v>
      </c>
      <c r="Z6901" s="7">
        <f t="shared" si="431"/>
        <v>0.5308065990555797</v>
      </c>
    </row>
    <row r="6902" spans="5:26" x14ac:dyDescent="0.25">
      <c r="E6902" s="1">
        <v>36602</v>
      </c>
      <c r="F6902" s="7">
        <v>284.5</v>
      </c>
      <c r="G6902">
        <v>286</v>
      </c>
      <c r="H6902">
        <v>284.5</v>
      </c>
      <c r="I6902">
        <v>284.5</v>
      </c>
      <c r="K6902" s="2">
        <v>-7.0000000000000001E-3</v>
      </c>
      <c r="N6902" s="1">
        <v>36602</v>
      </c>
      <c r="O6902" s="7">
        <v>5.0999999999999996</v>
      </c>
      <c r="P6902">
        <v>5.08</v>
      </c>
      <c r="Q6902">
        <v>5.0999999999999996</v>
      </c>
      <c r="R6902">
        <v>5.09</v>
      </c>
      <c r="T6902" s="2">
        <v>2E-3</v>
      </c>
      <c r="W6902" s="7">
        <f t="shared" si="428"/>
        <v>55.7843137254902</v>
      </c>
      <c r="X6902" s="7">
        <f t="shared" si="429"/>
        <v>56.295254969213211</v>
      </c>
      <c r="Y6902" s="9">
        <f t="shared" si="430"/>
        <v>0.78628898974907779</v>
      </c>
      <c r="Z6902" s="7">
        <f t="shared" si="431"/>
        <v>-0.64981355504680682</v>
      </c>
    </row>
    <row r="6903" spans="5:26" x14ac:dyDescent="0.25">
      <c r="E6903" s="1">
        <v>36601</v>
      </c>
      <c r="F6903" s="7">
        <v>286.5</v>
      </c>
      <c r="G6903">
        <v>289</v>
      </c>
      <c r="H6903">
        <v>286.5</v>
      </c>
      <c r="I6903">
        <v>286.5</v>
      </c>
      <c r="K6903" s="2">
        <v>-8.2000000000000007E-3</v>
      </c>
      <c r="N6903" s="1">
        <v>36601</v>
      </c>
      <c r="O6903" s="7">
        <v>5.09</v>
      </c>
      <c r="P6903">
        <v>5.1100000000000003</v>
      </c>
      <c r="Q6903">
        <v>5.09</v>
      </c>
      <c r="R6903">
        <v>5.08</v>
      </c>
      <c r="T6903" s="2">
        <v>-5.8999999999999999E-3</v>
      </c>
      <c r="W6903" s="7">
        <f t="shared" si="428"/>
        <v>56.286836935166995</v>
      </c>
      <c r="X6903" s="7">
        <f t="shared" si="429"/>
        <v>56.304716844096966</v>
      </c>
      <c r="Y6903" s="9">
        <f t="shared" si="430"/>
        <v>0.78217058865068523</v>
      </c>
      <c r="Z6903" s="7">
        <f t="shared" si="431"/>
        <v>-2.2859347039390233E-2</v>
      </c>
    </row>
    <row r="6904" spans="5:26" x14ac:dyDescent="0.25">
      <c r="E6904" s="1">
        <v>36600</v>
      </c>
      <c r="F6904" s="7">
        <v>288.88</v>
      </c>
      <c r="G6904">
        <v>288.88</v>
      </c>
      <c r="H6904">
        <v>288.88</v>
      </c>
      <c r="I6904">
        <v>288.88</v>
      </c>
      <c r="K6904" s="2">
        <v>0</v>
      </c>
      <c r="N6904" s="1">
        <v>36600</v>
      </c>
      <c r="O6904" s="7">
        <v>5.12</v>
      </c>
      <c r="P6904">
        <v>5.08</v>
      </c>
      <c r="Q6904">
        <v>5.12</v>
      </c>
      <c r="R6904">
        <v>5.1100000000000003</v>
      </c>
      <c r="T6904" s="2">
        <v>3.8999999999999998E-3</v>
      </c>
      <c r="W6904" s="7">
        <f t="shared" si="428"/>
        <v>56.421875</v>
      </c>
      <c r="X6904" s="7">
        <f t="shared" si="429"/>
        <v>56.305054200869243</v>
      </c>
      <c r="Y6904" s="9">
        <f t="shared" si="430"/>
        <v>0.77718545189392541</v>
      </c>
      <c r="Z6904" s="7">
        <f t="shared" si="431"/>
        <v>0.15031264268531519</v>
      </c>
    </row>
    <row r="6905" spans="5:26" x14ac:dyDescent="0.25">
      <c r="E6905" s="1">
        <v>36599</v>
      </c>
      <c r="F6905" s="7">
        <v>288.88</v>
      </c>
      <c r="G6905">
        <v>290.62</v>
      </c>
      <c r="H6905">
        <v>288.88</v>
      </c>
      <c r="I6905">
        <v>288.88</v>
      </c>
      <c r="K6905" s="2">
        <v>-5.1999999999999998E-3</v>
      </c>
      <c r="N6905" s="1">
        <v>36599</v>
      </c>
      <c r="O6905" s="7">
        <v>5.0999999999999996</v>
      </c>
      <c r="P6905">
        <v>5.07</v>
      </c>
      <c r="Q6905">
        <v>5.0999999999999996</v>
      </c>
      <c r="R6905">
        <v>5.09</v>
      </c>
      <c r="T6905" s="2">
        <v>5.8999999999999999E-3</v>
      </c>
      <c r="W6905" s="7">
        <f t="shared" si="428"/>
        <v>56.643137254901966</v>
      </c>
      <c r="X6905" s="7">
        <f t="shared" si="429"/>
        <v>56.302807647039799</v>
      </c>
      <c r="Y6905" s="9">
        <f t="shared" si="430"/>
        <v>0.77146537633500589</v>
      </c>
      <c r="Z6905" s="7">
        <f t="shared" si="431"/>
        <v>0.44114696304190282</v>
      </c>
    </row>
    <row r="6906" spans="5:26" x14ac:dyDescent="0.25">
      <c r="E6906" s="1">
        <v>36598</v>
      </c>
      <c r="F6906" s="7">
        <v>290.38</v>
      </c>
      <c r="G6906">
        <v>288.88</v>
      </c>
      <c r="H6906">
        <v>290.38</v>
      </c>
      <c r="I6906">
        <v>290.38</v>
      </c>
      <c r="K6906" s="2">
        <v>4.7999999999999996E-3</v>
      </c>
      <c r="N6906" s="1">
        <v>36598</v>
      </c>
      <c r="O6906" s="7">
        <v>5.07</v>
      </c>
      <c r="P6906">
        <v>5.0599999999999996</v>
      </c>
      <c r="Q6906">
        <v>5.07</v>
      </c>
      <c r="R6906">
        <v>5.0599999999999996</v>
      </c>
      <c r="T6906" s="2">
        <v>2E-3</v>
      </c>
      <c r="W6906" s="7">
        <f t="shared" si="428"/>
        <v>57.27416173570019</v>
      </c>
      <c r="X6906" s="7">
        <f t="shared" si="429"/>
        <v>56.296134517473874</v>
      </c>
      <c r="Y6906" s="9">
        <f t="shared" si="430"/>
        <v>0.76499213050971726</v>
      </c>
      <c r="Z6906" s="7">
        <f t="shared" si="431"/>
        <v>1.2784801035464937</v>
      </c>
    </row>
    <row r="6907" spans="5:26" x14ac:dyDescent="0.25">
      <c r="E6907" s="1">
        <v>36595</v>
      </c>
      <c r="F6907" s="7">
        <v>289</v>
      </c>
      <c r="G6907">
        <v>291.5</v>
      </c>
      <c r="H6907">
        <v>289</v>
      </c>
      <c r="I6907">
        <v>289</v>
      </c>
      <c r="K6907" s="2">
        <v>-7.7000000000000002E-3</v>
      </c>
      <c r="N6907" s="1">
        <v>36595</v>
      </c>
      <c r="O6907" s="7">
        <v>5.0599999999999996</v>
      </c>
      <c r="P6907">
        <v>5.08</v>
      </c>
      <c r="Q6907">
        <v>5.0599999999999996</v>
      </c>
      <c r="R6907">
        <v>5.05</v>
      </c>
      <c r="T6907" s="2">
        <v>-7.7999999999999996E-3</v>
      </c>
      <c r="W6907" s="7">
        <f t="shared" si="428"/>
        <v>57.114624505928859</v>
      </c>
      <c r="X6907" s="7">
        <f t="shared" si="429"/>
        <v>56.276573973109343</v>
      </c>
      <c r="Y6907" s="9">
        <f t="shared" si="430"/>
        <v>0.75780051858985598</v>
      </c>
      <c r="Z6907" s="7">
        <f t="shared" si="431"/>
        <v>1.1058986003057796</v>
      </c>
    </row>
    <row r="6908" spans="5:26" x14ac:dyDescent="0.25">
      <c r="E6908" s="1">
        <v>36594</v>
      </c>
      <c r="F6908" s="7">
        <v>291.25</v>
      </c>
      <c r="G6908">
        <v>288.25</v>
      </c>
      <c r="H6908">
        <v>291.25</v>
      </c>
      <c r="I6908">
        <v>291.25</v>
      </c>
      <c r="K6908" s="2">
        <v>9.1999999999999998E-3</v>
      </c>
      <c r="N6908" s="1">
        <v>36594</v>
      </c>
      <c r="O6908" s="7">
        <v>5.0999999999999996</v>
      </c>
      <c r="P6908">
        <v>5.07</v>
      </c>
      <c r="Q6908">
        <v>5.0999999999999996</v>
      </c>
      <c r="R6908">
        <v>5.09</v>
      </c>
      <c r="T6908" s="2">
        <v>2E-3</v>
      </c>
      <c r="W6908" s="7">
        <f t="shared" si="428"/>
        <v>57.107843137254903</v>
      </c>
      <c r="X6908" s="7">
        <f t="shared" si="429"/>
        <v>56.259470901010985</v>
      </c>
      <c r="Y6908" s="9">
        <f t="shared" si="430"/>
        <v>0.75018767119958629</v>
      </c>
      <c r="Z6908" s="7">
        <f t="shared" si="431"/>
        <v>1.1308800035160935</v>
      </c>
    </row>
    <row r="6909" spans="5:26" x14ac:dyDescent="0.25">
      <c r="E6909" s="1">
        <v>36593</v>
      </c>
      <c r="F6909" s="7">
        <v>288.60000000000002</v>
      </c>
      <c r="G6909">
        <v>292.39999999999998</v>
      </c>
      <c r="H6909">
        <v>288.60000000000002</v>
      </c>
      <c r="I6909">
        <v>288.60000000000002</v>
      </c>
      <c r="K6909" s="2">
        <v>-1.2E-2</v>
      </c>
      <c r="N6909" s="1">
        <v>36593</v>
      </c>
      <c r="O6909" s="7">
        <v>5.09</v>
      </c>
      <c r="P6909">
        <v>5.0599999999999996</v>
      </c>
      <c r="Q6909">
        <v>5.09</v>
      </c>
      <c r="R6909">
        <v>5.08</v>
      </c>
      <c r="T6909" s="2">
        <v>2E-3</v>
      </c>
      <c r="W6909" s="7">
        <f t="shared" si="428"/>
        <v>56.699410609037336</v>
      </c>
      <c r="X6909" s="7">
        <f t="shared" si="429"/>
        <v>56.241796479422561</v>
      </c>
      <c r="Y6909" s="9">
        <f t="shared" si="430"/>
        <v>0.74202770018606989</v>
      </c>
      <c r="Z6909" s="7">
        <f t="shared" si="431"/>
        <v>0.61670761010677178</v>
      </c>
    </row>
    <row r="6910" spans="5:26" x14ac:dyDescent="0.25">
      <c r="E6910" s="1">
        <v>36592</v>
      </c>
      <c r="F6910" s="7">
        <v>292.10000000000002</v>
      </c>
      <c r="G6910">
        <v>288</v>
      </c>
      <c r="H6910">
        <v>292.10000000000002</v>
      </c>
      <c r="I6910">
        <v>292.10000000000002</v>
      </c>
      <c r="K6910" s="2">
        <v>1.46E-2</v>
      </c>
      <c r="N6910" s="1">
        <v>36592</v>
      </c>
      <c r="O6910" s="7">
        <v>5.08</v>
      </c>
      <c r="P6910">
        <v>5.05</v>
      </c>
      <c r="Q6910">
        <v>5.08</v>
      </c>
      <c r="R6910">
        <v>5.07</v>
      </c>
      <c r="T6910" s="2">
        <v>2E-3</v>
      </c>
      <c r="W6910" s="7">
        <f t="shared" si="428"/>
        <v>57.500000000000007</v>
      </c>
      <c r="X6910" s="7">
        <f t="shared" si="429"/>
        <v>56.232060008579694</v>
      </c>
      <c r="Y6910" s="9">
        <f t="shared" si="430"/>
        <v>0.73327150412091791</v>
      </c>
      <c r="Z6910" s="7">
        <f t="shared" si="431"/>
        <v>1.7291548686872569</v>
      </c>
    </row>
    <row r="6911" spans="5:26" x14ac:dyDescent="0.25">
      <c r="E6911" s="1">
        <v>36591</v>
      </c>
      <c r="F6911" s="7">
        <v>287.89999999999998</v>
      </c>
      <c r="G6911">
        <v>289</v>
      </c>
      <c r="H6911">
        <v>287.89999999999998</v>
      </c>
      <c r="I6911">
        <v>287.89999999999998</v>
      </c>
      <c r="K6911" s="2">
        <v>-3.0999999999999999E-3</v>
      </c>
      <c r="N6911" s="1">
        <v>36591</v>
      </c>
      <c r="O6911" s="7">
        <v>5.07</v>
      </c>
      <c r="P6911">
        <v>5.09</v>
      </c>
      <c r="Q6911">
        <v>5.07</v>
      </c>
      <c r="R6911">
        <v>5.0599999999999996</v>
      </c>
      <c r="T6911" s="2">
        <v>-7.7999999999999996E-3</v>
      </c>
      <c r="W6911" s="7">
        <f t="shared" si="428"/>
        <v>56.785009861932934</v>
      </c>
      <c r="X6911" s="7">
        <f t="shared" si="429"/>
        <v>56.204496095722732</v>
      </c>
      <c r="Y6911" s="9">
        <f t="shared" si="430"/>
        <v>0.72357775369371757</v>
      </c>
      <c r="Z6911" s="7">
        <f t="shared" si="431"/>
        <v>0.80228249589874445</v>
      </c>
    </row>
    <row r="6912" spans="5:26" x14ac:dyDescent="0.25">
      <c r="E6912" s="1">
        <v>36588</v>
      </c>
      <c r="F6912" s="7">
        <v>288.8</v>
      </c>
      <c r="G6912">
        <v>288</v>
      </c>
      <c r="H6912">
        <v>288.8</v>
      </c>
      <c r="I6912">
        <v>288.8</v>
      </c>
      <c r="K6912" s="2">
        <v>2.0999999999999999E-3</v>
      </c>
      <c r="N6912" s="1">
        <v>36588</v>
      </c>
      <c r="O6912" s="7">
        <v>5.1100000000000003</v>
      </c>
      <c r="P6912">
        <v>5.0199999999999996</v>
      </c>
      <c r="Q6912">
        <v>5.1100000000000003</v>
      </c>
      <c r="R6912">
        <v>5.0999999999999996</v>
      </c>
      <c r="T6912" s="2">
        <v>1.5900000000000001E-2</v>
      </c>
      <c r="W6912" s="7">
        <f t="shared" si="428"/>
        <v>56.516634050880626</v>
      </c>
      <c r="X6912" s="7">
        <f t="shared" si="429"/>
        <v>56.191595789806946</v>
      </c>
      <c r="Y6912" s="9">
        <f t="shared" si="430"/>
        <v>0.71344238785291725</v>
      </c>
      <c r="Z6912" s="7">
        <f t="shared" si="431"/>
        <v>0.45559146275548873</v>
      </c>
    </row>
    <row r="6913" spans="5:26" x14ac:dyDescent="0.25">
      <c r="E6913" s="1">
        <v>36587</v>
      </c>
      <c r="F6913" s="7">
        <v>288.2</v>
      </c>
      <c r="G6913">
        <v>290</v>
      </c>
      <c r="H6913">
        <v>288.2</v>
      </c>
      <c r="I6913">
        <v>288.2</v>
      </c>
      <c r="K6913" s="2">
        <v>-1.0500000000000001E-2</v>
      </c>
      <c r="N6913" s="1">
        <v>36587</v>
      </c>
      <c r="O6913" s="7">
        <v>5.03</v>
      </c>
      <c r="P6913">
        <v>5.0999999999999996</v>
      </c>
      <c r="Q6913">
        <v>5.03</v>
      </c>
      <c r="R6913">
        <v>5.0199999999999996</v>
      </c>
      <c r="T6913" s="2">
        <v>-1.18E-2</v>
      </c>
      <c r="W6913" s="7">
        <f t="shared" si="428"/>
        <v>57.2962226640159</v>
      </c>
      <c r="X6913" s="7">
        <f t="shared" si="429"/>
        <v>56.184208556600737</v>
      </c>
      <c r="Y6913" s="9">
        <f t="shared" si="430"/>
        <v>0.70227668606642379</v>
      </c>
      <c r="Z6913" s="7">
        <f t="shared" si="431"/>
        <v>1.5834415828948436</v>
      </c>
    </row>
    <row r="6914" spans="5:26" x14ac:dyDescent="0.25">
      <c r="E6914" s="1">
        <v>36586</v>
      </c>
      <c r="F6914" s="7">
        <v>291.25</v>
      </c>
      <c r="G6914">
        <v>292.25</v>
      </c>
      <c r="H6914">
        <v>291.25</v>
      </c>
      <c r="I6914">
        <v>291.25</v>
      </c>
      <c r="K6914" s="2">
        <v>-3.0000000000000001E-3</v>
      </c>
      <c r="N6914" s="1">
        <v>36586</v>
      </c>
      <c r="O6914" s="7">
        <v>5.09</v>
      </c>
      <c r="P6914">
        <v>5.0599999999999996</v>
      </c>
      <c r="Q6914">
        <v>5.09</v>
      </c>
      <c r="R6914">
        <v>5.08</v>
      </c>
      <c r="T6914" s="2">
        <v>3.8999999999999998E-3</v>
      </c>
      <c r="W6914" s="7">
        <f t="shared" si="428"/>
        <v>57.220039292730846</v>
      </c>
      <c r="X6914" s="7">
        <f t="shared" si="429"/>
        <v>56.15834776340504</v>
      </c>
      <c r="Y6914" s="9">
        <f t="shared" si="430"/>
        <v>0.68971838578574107</v>
      </c>
      <c r="Z6914" s="7">
        <f t="shared" si="431"/>
        <v>1.5393116251588765</v>
      </c>
    </row>
    <row r="6915" spans="5:26" x14ac:dyDescent="0.25">
      <c r="E6915" s="1">
        <v>36585</v>
      </c>
      <c r="F6915" s="7">
        <v>292.12</v>
      </c>
      <c r="G6915">
        <v>291.88</v>
      </c>
      <c r="H6915">
        <v>292.12</v>
      </c>
      <c r="I6915">
        <v>292.12</v>
      </c>
      <c r="K6915" s="2">
        <v>-4.0000000000000002E-4</v>
      </c>
      <c r="N6915" s="1">
        <v>36585</v>
      </c>
      <c r="O6915" s="7">
        <v>5.07</v>
      </c>
      <c r="P6915">
        <v>5.04</v>
      </c>
      <c r="Q6915">
        <v>5.07</v>
      </c>
      <c r="R6915">
        <v>5.0599999999999996</v>
      </c>
      <c r="T6915" s="2">
        <v>2E-3</v>
      </c>
      <c r="W6915" s="7">
        <f t="shared" si="428"/>
        <v>57.617357001972387</v>
      </c>
      <c r="X6915" s="7">
        <f t="shared" si="429"/>
        <v>56.133069393659177</v>
      </c>
      <c r="Y6915" s="9">
        <f t="shared" si="430"/>
        <v>0.67630080955479266</v>
      </c>
      <c r="Z6915" s="7">
        <f t="shared" si="431"/>
        <v>2.1947151139598855</v>
      </c>
    </row>
    <row r="6916" spans="5:26" x14ac:dyDescent="0.25">
      <c r="E6916" s="1">
        <v>36584</v>
      </c>
      <c r="F6916" s="7">
        <v>292.25</v>
      </c>
      <c r="G6916">
        <v>292.75</v>
      </c>
      <c r="H6916">
        <v>292.25</v>
      </c>
      <c r="I6916">
        <v>292.25</v>
      </c>
      <c r="K6916" s="2">
        <v>-1.1999999999999999E-3</v>
      </c>
      <c r="N6916" s="1">
        <v>36584</v>
      </c>
      <c r="O6916" s="7">
        <v>5.0599999999999996</v>
      </c>
      <c r="P6916">
        <v>5.05</v>
      </c>
      <c r="Q6916">
        <v>5.0599999999999996</v>
      </c>
      <c r="R6916">
        <v>5.05</v>
      </c>
      <c r="T6916" s="2">
        <v>2E-3</v>
      </c>
      <c r="W6916" s="7">
        <f t="shared" si="428"/>
        <v>57.756916996047437</v>
      </c>
      <c r="X6916" s="7">
        <f t="shared" si="429"/>
        <v>56.096867256871064</v>
      </c>
      <c r="Y6916" s="9">
        <f t="shared" si="430"/>
        <v>0.66187311866486054</v>
      </c>
      <c r="Z6916" s="7">
        <f t="shared" si="431"/>
        <v>2.5081087180652499</v>
      </c>
    </row>
    <row r="6917" spans="5:26" x14ac:dyDescent="0.25">
      <c r="E6917" s="1">
        <v>36581</v>
      </c>
      <c r="F6917" s="7">
        <v>292.60000000000002</v>
      </c>
      <c r="G6917">
        <v>298.5</v>
      </c>
      <c r="H6917">
        <v>292.60000000000002</v>
      </c>
      <c r="I6917">
        <v>292.60000000000002</v>
      </c>
      <c r="K6917" s="2">
        <v>-2.01E-2</v>
      </c>
      <c r="N6917" s="1">
        <v>36581</v>
      </c>
      <c r="O6917" s="7">
        <v>5.05</v>
      </c>
      <c r="P6917">
        <v>5.13</v>
      </c>
      <c r="Q6917">
        <v>5.05</v>
      </c>
      <c r="R6917">
        <v>5.04</v>
      </c>
      <c r="T6917" s="2">
        <v>-1.9400000000000001E-2</v>
      </c>
      <c r="W6917" s="7">
        <f t="shared" si="428"/>
        <v>57.940594059405946</v>
      </c>
      <c r="X6917" s="7">
        <f t="shared" si="429"/>
        <v>56.055366013391662</v>
      </c>
      <c r="Y6917" s="9">
        <f t="shared" si="430"/>
        <v>0.64676424395427123</v>
      </c>
      <c r="Z6917" s="7">
        <f t="shared" si="431"/>
        <v>2.9148612707593906</v>
      </c>
    </row>
    <row r="6918" spans="5:26" x14ac:dyDescent="0.25">
      <c r="E6918" s="1">
        <v>36580</v>
      </c>
      <c r="F6918" s="7">
        <v>298.60000000000002</v>
      </c>
      <c r="G6918">
        <v>300.25</v>
      </c>
      <c r="H6918">
        <v>298.60000000000002</v>
      </c>
      <c r="I6918">
        <v>298.60000000000002</v>
      </c>
      <c r="K6918" s="2">
        <v>-5.0000000000000001E-3</v>
      </c>
      <c r="N6918" s="1">
        <v>36580</v>
      </c>
      <c r="O6918" s="7">
        <v>5.15</v>
      </c>
      <c r="P6918">
        <v>5.22</v>
      </c>
      <c r="Q6918">
        <v>5.15</v>
      </c>
      <c r="R6918">
        <v>5.14</v>
      </c>
      <c r="T6918" s="2">
        <v>-1.5299999999999999E-2</v>
      </c>
      <c r="W6918" s="7">
        <f t="shared" si="428"/>
        <v>57.980582524271846</v>
      </c>
      <c r="X6918" s="7">
        <f t="shared" si="429"/>
        <v>56.00702683272462</v>
      </c>
      <c r="Y6918" s="9">
        <f t="shared" si="430"/>
        <v>0.63111574564988826</v>
      </c>
      <c r="Z6918" s="7">
        <f t="shared" si="431"/>
        <v>3.1270899278783908</v>
      </c>
    </row>
    <row r="6919" spans="5:26" x14ac:dyDescent="0.25">
      <c r="E6919" s="1">
        <v>36579</v>
      </c>
      <c r="F6919" s="7">
        <v>300.10000000000002</v>
      </c>
      <c r="G6919">
        <v>305.10000000000002</v>
      </c>
      <c r="H6919">
        <v>300.10000000000002</v>
      </c>
      <c r="I6919">
        <v>300.10000000000002</v>
      </c>
      <c r="K6919" s="2">
        <v>-1.6899999999999998E-2</v>
      </c>
      <c r="N6919" s="1">
        <v>36579</v>
      </c>
      <c r="O6919" s="7">
        <v>5.23</v>
      </c>
      <c r="P6919">
        <v>5.25</v>
      </c>
      <c r="Q6919">
        <v>5.23</v>
      </c>
      <c r="R6919">
        <v>5.22</v>
      </c>
      <c r="T6919" s="2">
        <v>-5.7000000000000002E-3</v>
      </c>
      <c r="W6919" s="7">
        <f t="shared" si="428"/>
        <v>57.380497131931165</v>
      </c>
      <c r="X6919" s="7">
        <f t="shared" si="429"/>
        <v>55.955091156631276</v>
      </c>
      <c r="Y6919" s="9">
        <f t="shared" si="430"/>
        <v>0.61517185828652488</v>
      </c>
      <c r="Z6919" s="7">
        <f t="shared" si="431"/>
        <v>2.3170857965937475</v>
      </c>
    </row>
    <row r="6920" spans="5:26" x14ac:dyDescent="0.25">
      <c r="E6920" s="1">
        <v>36578</v>
      </c>
      <c r="F6920" s="7">
        <v>305.25</v>
      </c>
      <c r="G6920">
        <v>305.5</v>
      </c>
      <c r="H6920">
        <v>305.25</v>
      </c>
      <c r="I6920">
        <v>305.25</v>
      </c>
      <c r="K6920" s="2">
        <v>-8.0000000000000004E-4</v>
      </c>
      <c r="N6920" s="1">
        <v>36578</v>
      </c>
      <c r="O6920" s="7">
        <v>5.26</v>
      </c>
      <c r="P6920">
        <v>5.22</v>
      </c>
      <c r="Q6920">
        <v>5.26</v>
      </c>
      <c r="R6920">
        <v>5.25</v>
      </c>
      <c r="T6920" s="2">
        <v>5.7000000000000002E-3</v>
      </c>
      <c r="W6920" s="7">
        <f t="shared" ref="W6920:W6956" si="432">F6920/O6920</f>
        <v>58.032319391634985</v>
      </c>
      <c r="X6920" s="7">
        <f t="shared" ref="X6920:X6955" si="433">AVERAGE(W6920:W7009)</f>
        <v>55.916566670812358</v>
      </c>
      <c r="Y6920" s="9">
        <f t="shared" ref="Y6920:Y6955" si="434">_xlfn.STDEV.S(X6920:X7009)</f>
        <v>0.59906515526563875</v>
      </c>
      <c r="Z6920" s="7">
        <f t="shared" si="431"/>
        <v>3.5317572758583422</v>
      </c>
    </row>
    <row r="6921" spans="5:26" x14ac:dyDescent="0.25">
      <c r="E6921" s="1">
        <v>36577</v>
      </c>
      <c r="F6921" s="7">
        <v>305.5</v>
      </c>
      <c r="G6921">
        <v>304.5</v>
      </c>
      <c r="H6921">
        <v>305.5</v>
      </c>
      <c r="I6921">
        <v>305.5</v>
      </c>
      <c r="K6921" s="2">
        <v>2.3E-3</v>
      </c>
      <c r="N6921" s="1">
        <v>36577</v>
      </c>
      <c r="O6921" s="7">
        <v>5.23</v>
      </c>
      <c r="P6921">
        <v>5.23</v>
      </c>
      <c r="Q6921">
        <v>5.23</v>
      </c>
      <c r="R6921">
        <v>5.22</v>
      </c>
      <c r="T6921" s="2">
        <v>-1.9E-3</v>
      </c>
      <c r="W6921" s="7">
        <f t="shared" si="432"/>
        <v>58.413001912045885</v>
      </c>
      <c r="X6921" s="7">
        <f t="shared" si="433"/>
        <v>55.857795761900604</v>
      </c>
      <c r="Y6921" s="9">
        <f t="shared" si="434"/>
        <v>0.58208928427431528</v>
      </c>
      <c r="Z6921" s="7">
        <f t="shared" ref="Z6921:Z6955" si="435">(W6921-X6921)/Y6921</f>
        <v>4.3897151505388567</v>
      </c>
    </row>
    <row r="6922" spans="5:26" x14ac:dyDescent="0.25">
      <c r="E6922" s="1">
        <v>36574</v>
      </c>
      <c r="F6922" s="7">
        <v>304.8</v>
      </c>
      <c r="G6922">
        <v>300.75</v>
      </c>
      <c r="H6922">
        <v>304.8</v>
      </c>
      <c r="I6922">
        <v>304.8</v>
      </c>
      <c r="K6922" s="2">
        <v>1.18E-2</v>
      </c>
      <c r="N6922" s="1">
        <v>36574</v>
      </c>
      <c r="O6922" s="7">
        <v>5.24</v>
      </c>
      <c r="P6922">
        <v>5.22</v>
      </c>
      <c r="Q6922">
        <v>5.24</v>
      </c>
      <c r="R6922">
        <v>5.23</v>
      </c>
      <c r="T6922" s="2">
        <v>3.8E-3</v>
      </c>
      <c r="W6922" s="7">
        <f t="shared" si="432"/>
        <v>58.167938931297712</v>
      </c>
      <c r="X6922" s="7">
        <f t="shared" si="433"/>
        <v>55.784789871896457</v>
      </c>
      <c r="Y6922" s="9">
        <f t="shared" si="434"/>
        <v>0.56517509050129888</v>
      </c>
      <c r="Z6922" s="7">
        <f t="shared" si="435"/>
        <v>4.216656217611165</v>
      </c>
    </row>
    <row r="6923" spans="5:26" x14ac:dyDescent="0.25">
      <c r="E6923" s="1">
        <v>36573</v>
      </c>
      <c r="F6923" s="7">
        <v>301.25</v>
      </c>
      <c r="G6923">
        <v>302.5</v>
      </c>
      <c r="H6923">
        <v>301.25</v>
      </c>
      <c r="I6923">
        <v>301.25</v>
      </c>
      <c r="K6923" s="2">
        <v>-4.1000000000000003E-3</v>
      </c>
      <c r="N6923" s="1">
        <v>36573</v>
      </c>
      <c r="O6923" s="7">
        <v>5.22</v>
      </c>
      <c r="P6923">
        <v>5.25</v>
      </c>
      <c r="Q6923">
        <v>5.22</v>
      </c>
      <c r="R6923">
        <v>5.21</v>
      </c>
      <c r="T6923" s="2">
        <v>-9.4999999999999998E-3</v>
      </c>
      <c r="W6923" s="7">
        <f t="shared" si="432"/>
        <v>57.71072796934866</v>
      </c>
      <c r="X6923" s="7">
        <f t="shared" si="433"/>
        <v>55.714697252502297</v>
      </c>
      <c r="Y6923" s="9">
        <f t="shared" si="434"/>
        <v>0.54910070076167083</v>
      </c>
      <c r="Z6923" s="7">
        <f t="shared" si="435"/>
        <v>3.6350904562271009</v>
      </c>
    </row>
    <row r="6924" spans="5:26" x14ac:dyDescent="0.25">
      <c r="E6924" s="1">
        <v>36572</v>
      </c>
      <c r="F6924" s="7">
        <v>302.5</v>
      </c>
      <c r="G6924">
        <v>301.5</v>
      </c>
      <c r="H6924">
        <v>302.5</v>
      </c>
      <c r="I6924">
        <v>302.5</v>
      </c>
      <c r="K6924" s="2">
        <v>1.6999999999999999E-3</v>
      </c>
      <c r="N6924" s="1">
        <v>36572</v>
      </c>
      <c r="O6924" s="7">
        <v>5.27</v>
      </c>
      <c r="P6924">
        <v>5.2</v>
      </c>
      <c r="Q6924">
        <v>5.27</v>
      </c>
      <c r="R6924">
        <v>5.25</v>
      </c>
      <c r="T6924" s="2">
        <v>1.15E-2</v>
      </c>
      <c r="W6924" s="7">
        <f t="shared" si="432"/>
        <v>57.400379506641372</v>
      </c>
      <c r="X6924" s="7">
        <f t="shared" si="433"/>
        <v>55.654211473203922</v>
      </c>
      <c r="Y6924" s="9">
        <f t="shared" si="434"/>
        <v>0.53382385202311866</v>
      </c>
      <c r="Z6924" s="7">
        <f t="shared" si="435"/>
        <v>3.271056598201286</v>
      </c>
    </row>
    <row r="6925" spans="5:26" x14ac:dyDescent="0.25">
      <c r="E6925" s="1">
        <v>36571</v>
      </c>
      <c r="F6925" s="7">
        <v>302</v>
      </c>
      <c r="G6925">
        <v>308.39999999999998</v>
      </c>
      <c r="H6925">
        <v>302</v>
      </c>
      <c r="I6925">
        <v>302</v>
      </c>
      <c r="K6925" s="2">
        <v>-1.95E-2</v>
      </c>
      <c r="N6925" s="1">
        <v>36571</v>
      </c>
      <c r="O6925" s="7">
        <v>5.21</v>
      </c>
      <c r="P6925">
        <v>5.22</v>
      </c>
      <c r="Q6925">
        <v>5.21</v>
      </c>
      <c r="R6925">
        <v>5.2</v>
      </c>
      <c r="T6925" s="2">
        <v>-1.9E-3</v>
      </c>
      <c r="W6925" s="7">
        <f t="shared" si="432"/>
        <v>57.965451055662186</v>
      </c>
      <c r="X6925" s="7">
        <f t="shared" si="433"/>
        <v>55.599643722159009</v>
      </c>
      <c r="Y6925" s="9">
        <f t="shared" si="434"/>
        <v>0.51892525009388024</v>
      </c>
      <c r="Z6925" s="7">
        <f t="shared" si="435"/>
        <v>4.5590522586348854</v>
      </c>
    </row>
    <row r="6926" spans="5:26" x14ac:dyDescent="0.25">
      <c r="E6926" s="1">
        <v>36570</v>
      </c>
      <c r="F6926" s="7">
        <v>308</v>
      </c>
      <c r="G6926">
        <v>311</v>
      </c>
      <c r="H6926">
        <v>308</v>
      </c>
      <c r="I6926">
        <v>308</v>
      </c>
      <c r="K6926" s="2">
        <v>-1.03E-2</v>
      </c>
      <c r="N6926" s="1">
        <v>36570</v>
      </c>
      <c r="O6926" s="7">
        <v>5.22</v>
      </c>
      <c r="P6926">
        <v>5.28</v>
      </c>
      <c r="Q6926">
        <v>5.22</v>
      </c>
      <c r="R6926">
        <v>5.21</v>
      </c>
      <c r="T6926" s="2">
        <v>-1.32E-2</v>
      </c>
      <c r="W6926" s="7">
        <f t="shared" si="432"/>
        <v>59.003831417624525</v>
      </c>
      <c r="X6926" s="7">
        <f t="shared" si="433"/>
        <v>55.523327356562127</v>
      </c>
      <c r="Y6926" s="9">
        <f t="shared" si="434"/>
        <v>0.50412420454346818</v>
      </c>
      <c r="Z6926" s="7">
        <f t="shared" si="435"/>
        <v>6.9040606058864418</v>
      </c>
    </row>
    <row r="6927" spans="5:26" x14ac:dyDescent="0.25">
      <c r="E6927" s="1">
        <v>36567</v>
      </c>
      <c r="F6927" s="7">
        <v>311.2</v>
      </c>
      <c r="G6927">
        <v>316</v>
      </c>
      <c r="H6927">
        <v>311.2</v>
      </c>
      <c r="I6927">
        <v>311.2</v>
      </c>
      <c r="K6927" s="2">
        <v>-1.8100000000000002E-2</v>
      </c>
      <c r="N6927" s="1">
        <v>36567</v>
      </c>
      <c r="O6927" s="7">
        <v>5.29</v>
      </c>
      <c r="P6927">
        <v>5.35</v>
      </c>
      <c r="Q6927">
        <v>5.29</v>
      </c>
      <c r="R6927">
        <v>5.27</v>
      </c>
      <c r="T6927" s="2">
        <v>-1.3100000000000001E-2</v>
      </c>
      <c r="W6927" s="7">
        <f t="shared" si="432"/>
        <v>58.827977315689978</v>
      </c>
      <c r="X6927" s="7">
        <f t="shared" si="433"/>
        <v>55.407310554526717</v>
      </c>
      <c r="Y6927" s="9">
        <f t="shared" si="434"/>
        <v>0.49069754803522658</v>
      </c>
      <c r="Z6927" s="7">
        <f t="shared" si="435"/>
        <v>6.9710288442641568</v>
      </c>
    </row>
    <row r="6928" spans="5:26" x14ac:dyDescent="0.25">
      <c r="E6928" s="1">
        <v>36566</v>
      </c>
      <c r="F6928" s="7">
        <v>316.95</v>
      </c>
      <c r="G6928">
        <v>305.5</v>
      </c>
      <c r="H6928">
        <v>316.95</v>
      </c>
      <c r="I6928">
        <v>316.95</v>
      </c>
      <c r="K6928" s="2">
        <v>3.49E-2</v>
      </c>
      <c r="N6928" s="1">
        <v>36566</v>
      </c>
      <c r="O6928" s="7">
        <v>5.36</v>
      </c>
      <c r="P6928">
        <v>5.35</v>
      </c>
      <c r="Q6928">
        <v>5.36</v>
      </c>
      <c r="R6928">
        <v>5.34</v>
      </c>
      <c r="T6928" s="2">
        <v>0</v>
      </c>
      <c r="W6928" s="7">
        <f t="shared" si="432"/>
        <v>59.132462686567159</v>
      </c>
      <c r="X6928" s="7">
        <f t="shared" si="433"/>
        <v>55.289356528279704</v>
      </c>
      <c r="Y6928" s="9">
        <f t="shared" si="434"/>
        <v>0.48101475772996288</v>
      </c>
      <c r="Z6928" s="7">
        <f t="shared" si="435"/>
        <v>7.9895805617775624</v>
      </c>
    </row>
    <row r="6929" spans="5:26" x14ac:dyDescent="0.25">
      <c r="E6929" s="1">
        <v>36565</v>
      </c>
      <c r="F6929" s="7">
        <v>306.25</v>
      </c>
      <c r="G6929">
        <v>301.25</v>
      </c>
      <c r="H6929">
        <v>306.25</v>
      </c>
      <c r="I6929">
        <v>306.25</v>
      </c>
      <c r="K6929" s="2">
        <v>2.4199999999999999E-2</v>
      </c>
      <c r="N6929" s="1">
        <v>36565</v>
      </c>
      <c r="O6929" s="7">
        <v>5.36</v>
      </c>
      <c r="P6929">
        <v>5.27</v>
      </c>
      <c r="Q6929">
        <v>5.36</v>
      </c>
      <c r="R6929">
        <v>5.34</v>
      </c>
      <c r="T6929" s="2">
        <v>1.52E-2</v>
      </c>
      <c r="W6929" s="7">
        <f t="shared" si="432"/>
        <v>57.136194029850742</v>
      </c>
      <c r="X6929" s="7">
        <f t="shared" si="433"/>
        <v>55.152102736912298</v>
      </c>
      <c r="Y6929" s="9">
        <f t="shared" si="434"/>
        <v>0.47532879402092437</v>
      </c>
      <c r="Z6929" s="7">
        <f t="shared" si="435"/>
        <v>4.1741449663811085</v>
      </c>
    </row>
    <row r="6930" spans="5:26" x14ac:dyDescent="0.25">
      <c r="E6930" s="1">
        <v>36564</v>
      </c>
      <c r="F6930" s="7">
        <v>299</v>
      </c>
      <c r="G6930">
        <v>302.25</v>
      </c>
      <c r="H6930">
        <v>299</v>
      </c>
      <c r="I6930">
        <v>299</v>
      </c>
      <c r="K6930" s="2">
        <v>-9.2999999999999992E-3</v>
      </c>
      <c r="N6930" s="1">
        <v>36564</v>
      </c>
      <c r="O6930" s="7">
        <v>5.28</v>
      </c>
      <c r="P6930">
        <v>5.22</v>
      </c>
      <c r="Q6930">
        <v>5.28</v>
      </c>
      <c r="R6930">
        <v>5.26</v>
      </c>
      <c r="T6930" s="2">
        <v>9.5999999999999992E-3</v>
      </c>
      <c r="W6930" s="7">
        <f t="shared" si="432"/>
        <v>56.628787878787875</v>
      </c>
      <c r="X6930" s="7">
        <f t="shared" si="433"/>
        <v>55.078617874210877</v>
      </c>
      <c r="Y6930" s="9">
        <f t="shared" si="434"/>
        <v>0.47445244558236555</v>
      </c>
      <c r="Z6930" s="7">
        <f t="shared" si="435"/>
        <v>3.2672821459993644</v>
      </c>
    </row>
    <row r="6931" spans="5:26" x14ac:dyDescent="0.25">
      <c r="E6931" s="1">
        <v>36563</v>
      </c>
      <c r="F6931" s="7">
        <v>301.8</v>
      </c>
      <c r="G6931">
        <v>310</v>
      </c>
      <c r="H6931">
        <v>301.8</v>
      </c>
      <c r="I6931">
        <v>301.8</v>
      </c>
      <c r="K6931" s="2">
        <v>-4.2500000000000003E-2</v>
      </c>
      <c r="N6931" s="1">
        <v>36563</v>
      </c>
      <c r="O6931" s="7">
        <v>5.23</v>
      </c>
      <c r="P6931">
        <v>5.52</v>
      </c>
      <c r="Q6931">
        <v>5.23</v>
      </c>
      <c r="R6931">
        <v>5.22</v>
      </c>
      <c r="T6931" s="2">
        <v>-5.2499999999999998E-2</v>
      </c>
      <c r="W6931" s="7">
        <f t="shared" si="432"/>
        <v>57.705544933078393</v>
      </c>
      <c r="X6931" s="7">
        <f t="shared" si="433"/>
        <v>55.018995950957908</v>
      </c>
      <c r="Y6931" s="9">
        <f t="shared" si="434"/>
        <v>0.47572416102347259</v>
      </c>
      <c r="Z6931" s="7">
        <f t="shared" si="435"/>
        <v>5.6472830312857036</v>
      </c>
    </row>
    <row r="6932" spans="5:26" x14ac:dyDescent="0.25">
      <c r="E6932" s="1">
        <v>36560</v>
      </c>
      <c r="F6932" s="7">
        <v>315.2</v>
      </c>
      <c r="G6932">
        <v>287.75</v>
      </c>
      <c r="H6932">
        <v>315.2</v>
      </c>
      <c r="I6932">
        <v>315.2</v>
      </c>
      <c r="K6932" s="2">
        <v>9.6699999999999994E-2</v>
      </c>
      <c r="N6932" s="1">
        <v>36560</v>
      </c>
      <c r="O6932" s="7">
        <v>5.52</v>
      </c>
      <c r="P6932">
        <v>5.23</v>
      </c>
      <c r="Q6932">
        <v>5.52</v>
      </c>
      <c r="R6932">
        <v>5.5</v>
      </c>
      <c r="T6932" s="2">
        <v>5.5399999999999998E-2</v>
      </c>
      <c r="W6932" s="7">
        <f t="shared" si="432"/>
        <v>57.10144927536232</v>
      </c>
      <c r="X6932" s="7">
        <f t="shared" si="433"/>
        <v>54.911533991673096</v>
      </c>
      <c r="Y6932" s="9">
        <f t="shared" si="434"/>
        <v>0.47868932499205791</v>
      </c>
      <c r="Z6932" s="7">
        <f t="shared" si="435"/>
        <v>4.5748153747225464</v>
      </c>
    </row>
    <row r="6933" spans="5:26" x14ac:dyDescent="0.25">
      <c r="E6933" s="1">
        <v>36559</v>
      </c>
      <c r="F6933" s="7">
        <v>287.39999999999998</v>
      </c>
      <c r="G6933">
        <v>285</v>
      </c>
      <c r="H6933">
        <v>287.39999999999998</v>
      </c>
      <c r="I6933">
        <v>287.39999999999998</v>
      </c>
      <c r="K6933" s="2">
        <v>8.8000000000000005E-3</v>
      </c>
      <c r="N6933" s="1">
        <v>36559</v>
      </c>
      <c r="O6933" s="7">
        <v>5.23</v>
      </c>
      <c r="P6933">
        <v>5.18</v>
      </c>
      <c r="Q6933">
        <v>5.23</v>
      </c>
      <c r="R6933">
        <v>5.22</v>
      </c>
      <c r="T6933" s="2">
        <v>7.7000000000000002E-3</v>
      </c>
      <c r="W6933" s="7">
        <f t="shared" si="432"/>
        <v>54.952198852772455</v>
      </c>
      <c r="X6933" s="7">
        <f t="shared" si="433"/>
        <v>54.820287521519383</v>
      </c>
      <c r="Y6933" s="9">
        <f t="shared" si="434"/>
        <v>0.48484360622941469</v>
      </c>
      <c r="Z6933" s="7">
        <f t="shared" si="435"/>
        <v>0.27206985831768382</v>
      </c>
    </row>
    <row r="6934" spans="5:26" x14ac:dyDescent="0.25">
      <c r="E6934" s="1">
        <v>36558</v>
      </c>
      <c r="F6934" s="7">
        <v>284.88</v>
      </c>
      <c r="G6934">
        <v>282.88</v>
      </c>
      <c r="H6934">
        <v>284.88</v>
      </c>
      <c r="I6934">
        <v>284.88</v>
      </c>
      <c r="K6934" s="2">
        <v>8.0000000000000002E-3</v>
      </c>
      <c r="N6934" s="1">
        <v>36558</v>
      </c>
      <c r="O6934" s="7">
        <v>5.19</v>
      </c>
      <c r="P6934">
        <v>5.18</v>
      </c>
      <c r="Q6934">
        <v>5.19</v>
      </c>
      <c r="R6934">
        <v>5.17</v>
      </c>
      <c r="T6934" s="2">
        <v>-1.9E-3</v>
      </c>
      <c r="W6934" s="7">
        <f t="shared" si="432"/>
        <v>54.890173410404621</v>
      </c>
      <c r="X6934" s="7">
        <f t="shared" si="433"/>
        <v>54.814552246247509</v>
      </c>
      <c r="Y6934" s="9">
        <f t="shared" si="434"/>
        <v>0.49342809902590945</v>
      </c>
      <c r="Z6934" s="7">
        <f t="shared" si="435"/>
        <v>0.15325670407988243</v>
      </c>
    </row>
    <row r="6935" spans="5:26" x14ac:dyDescent="0.25">
      <c r="E6935" s="1">
        <v>36557</v>
      </c>
      <c r="F6935" s="7">
        <v>282.62</v>
      </c>
      <c r="G6935">
        <v>283.27</v>
      </c>
      <c r="H6935">
        <v>282.62</v>
      </c>
      <c r="I6935">
        <v>282.62</v>
      </c>
      <c r="K6935" s="2">
        <v>-2.2000000000000001E-3</v>
      </c>
      <c r="N6935" s="1">
        <v>36557</v>
      </c>
      <c r="O6935" s="7">
        <v>5.2</v>
      </c>
      <c r="P6935">
        <v>5.26</v>
      </c>
      <c r="Q6935">
        <v>5.2</v>
      </c>
      <c r="R6935">
        <v>5.18</v>
      </c>
      <c r="T6935" s="2">
        <v>-9.4999999999999998E-3</v>
      </c>
      <c r="W6935" s="7">
        <f t="shared" si="432"/>
        <v>54.35</v>
      </c>
      <c r="X6935" s="7">
        <f t="shared" si="433"/>
        <v>54.811114920604012</v>
      </c>
      <c r="Y6935" s="9">
        <f t="shared" si="434"/>
        <v>0.50257382243713689</v>
      </c>
      <c r="Z6935" s="7">
        <f t="shared" si="435"/>
        <v>-0.91750684181663356</v>
      </c>
    </row>
    <row r="6936" spans="5:26" x14ac:dyDescent="0.25">
      <c r="E6936" s="1">
        <v>36556</v>
      </c>
      <c r="F6936" s="7">
        <v>283.23</v>
      </c>
      <c r="G6936">
        <v>283.32</v>
      </c>
      <c r="H6936">
        <v>283.23</v>
      </c>
      <c r="I6936">
        <v>283.23</v>
      </c>
      <c r="K6936" s="2">
        <v>1.6999999999999999E-3</v>
      </c>
      <c r="N6936" s="1">
        <v>36556</v>
      </c>
      <c r="O6936" s="7">
        <v>5.25</v>
      </c>
      <c r="P6936">
        <v>5.25</v>
      </c>
      <c r="Q6936">
        <v>5.25</v>
      </c>
      <c r="R6936">
        <v>5.24</v>
      </c>
      <c r="T6936" s="2">
        <v>-3.8E-3</v>
      </c>
      <c r="W6936" s="7">
        <f t="shared" si="432"/>
        <v>53.948571428571434</v>
      </c>
      <c r="X6936" s="7">
        <f t="shared" si="433"/>
        <v>54.833072773966101</v>
      </c>
      <c r="Y6936" s="9">
        <f t="shared" si="434"/>
        <v>0.51228462423195764</v>
      </c>
      <c r="Z6936" s="7">
        <f t="shared" si="435"/>
        <v>-1.7265818717880821</v>
      </c>
    </row>
    <row r="6937" spans="5:26" x14ac:dyDescent="0.25">
      <c r="E6937" s="1">
        <v>36553</v>
      </c>
      <c r="F6937" s="7">
        <v>282.75</v>
      </c>
      <c r="G6937">
        <v>286.7</v>
      </c>
      <c r="H6937">
        <v>282.75</v>
      </c>
      <c r="I6937">
        <v>282.75</v>
      </c>
      <c r="K6937" s="2">
        <v>-1.4500000000000001E-2</v>
      </c>
      <c r="N6937" s="1">
        <v>36553</v>
      </c>
      <c r="O6937" s="7">
        <v>5.27</v>
      </c>
      <c r="P6937">
        <v>5.33</v>
      </c>
      <c r="Q6937">
        <v>5.27</v>
      </c>
      <c r="R6937">
        <v>5.25</v>
      </c>
      <c r="T6937" s="2">
        <v>-1.4999999999999999E-2</v>
      </c>
      <c r="W6937" s="7">
        <f t="shared" si="432"/>
        <v>53.652751423149908</v>
      </c>
      <c r="X6937" s="7">
        <f t="shared" si="433"/>
        <v>54.877297841235837</v>
      </c>
      <c r="Y6937" s="9">
        <f t="shared" si="434"/>
        <v>0.52194279243528352</v>
      </c>
      <c r="Z6937" s="7">
        <f t="shared" si="435"/>
        <v>-2.3461314838211162</v>
      </c>
    </row>
    <row r="6938" spans="5:26" x14ac:dyDescent="0.25">
      <c r="E6938" s="1">
        <v>36552</v>
      </c>
      <c r="F6938" s="7">
        <v>286.89999999999998</v>
      </c>
      <c r="G6938">
        <v>286.2</v>
      </c>
      <c r="H6938">
        <v>286.89999999999998</v>
      </c>
      <c r="I6938">
        <v>286.89999999999998</v>
      </c>
      <c r="K6938" s="2">
        <v>3.3E-3</v>
      </c>
      <c r="N6938" s="1">
        <v>36552</v>
      </c>
      <c r="O6938" s="7">
        <v>5.35</v>
      </c>
      <c r="P6938">
        <v>5.2</v>
      </c>
      <c r="Q6938">
        <v>5.35</v>
      </c>
      <c r="R6938">
        <v>5.34</v>
      </c>
      <c r="T6938" s="2">
        <v>2.69E-2</v>
      </c>
      <c r="W6938" s="7">
        <f t="shared" si="432"/>
        <v>53.626168224299064</v>
      </c>
      <c r="X6938" s="7">
        <f t="shared" si="433"/>
        <v>54.941747652714049</v>
      </c>
      <c r="Y6938" s="9">
        <f t="shared" si="434"/>
        <v>0.53061760704294558</v>
      </c>
      <c r="Z6938" s="7">
        <f t="shared" si="435"/>
        <v>-2.4793361753420071</v>
      </c>
    </row>
    <row r="6939" spans="5:26" x14ac:dyDescent="0.25">
      <c r="E6939" s="1">
        <v>36551</v>
      </c>
      <c r="F6939" s="7">
        <v>285.95</v>
      </c>
      <c r="G6939">
        <v>285.95</v>
      </c>
      <c r="H6939">
        <v>285.95</v>
      </c>
      <c r="I6939">
        <v>285.95</v>
      </c>
      <c r="K6939" s="2">
        <v>2.9999999999999997E-4</v>
      </c>
      <c r="N6939" s="1">
        <v>36551</v>
      </c>
      <c r="O6939" s="7">
        <v>5.21</v>
      </c>
      <c r="P6939">
        <v>5.25</v>
      </c>
      <c r="Q6939">
        <v>5.21</v>
      </c>
      <c r="R6939">
        <v>5.2</v>
      </c>
      <c r="T6939" s="2">
        <v>-1.14E-2</v>
      </c>
      <c r="W6939" s="7">
        <f t="shared" si="432"/>
        <v>54.884836852207293</v>
      </c>
      <c r="X6939" s="7">
        <f t="shared" si="433"/>
        <v>55.014835398737098</v>
      </c>
      <c r="Y6939" s="9">
        <f t="shared" si="434"/>
        <v>0.53674603857152914</v>
      </c>
      <c r="Z6939" s="7">
        <f t="shared" si="435"/>
        <v>-0.2421974959997415</v>
      </c>
    </row>
    <row r="6940" spans="5:26" x14ac:dyDescent="0.25">
      <c r="E6940" s="1">
        <v>36550</v>
      </c>
      <c r="F6940" s="7">
        <v>285.85000000000002</v>
      </c>
      <c r="G6940">
        <v>287.60000000000002</v>
      </c>
      <c r="H6940">
        <v>285.85000000000002</v>
      </c>
      <c r="I6940">
        <v>285.85000000000002</v>
      </c>
      <c r="K6940" s="2">
        <v>-6.4000000000000003E-3</v>
      </c>
      <c r="N6940" s="1">
        <v>36550</v>
      </c>
      <c r="O6940" s="7">
        <v>5.27</v>
      </c>
      <c r="P6940">
        <v>5.23</v>
      </c>
      <c r="Q6940">
        <v>5.27</v>
      </c>
      <c r="R6940">
        <v>5.25</v>
      </c>
      <c r="T6940" s="2">
        <v>3.8E-3</v>
      </c>
      <c r="W6940" s="7">
        <f t="shared" si="432"/>
        <v>54.24098671726756</v>
      </c>
      <c r="X6940" s="7">
        <f t="shared" si="433"/>
        <v>55.022482372062385</v>
      </c>
      <c r="Y6940" s="9">
        <f t="shared" si="434"/>
        <v>0.53828165830849173</v>
      </c>
      <c r="Z6940" s="7">
        <f t="shared" si="435"/>
        <v>-1.45183407744305</v>
      </c>
    </row>
    <row r="6941" spans="5:26" x14ac:dyDescent="0.25">
      <c r="E6941" s="1">
        <v>36549</v>
      </c>
      <c r="F6941" s="7">
        <v>287.7</v>
      </c>
      <c r="G6941">
        <v>289.05</v>
      </c>
      <c r="H6941">
        <v>287.7</v>
      </c>
      <c r="I6941">
        <v>287.7</v>
      </c>
      <c r="K6941" s="2">
        <v>-4.7999999999999996E-3</v>
      </c>
      <c r="N6941" s="1">
        <v>36549</v>
      </c>
      <c r="O6941" s="7">
        <v>5.25</v>
      </c>
      <c r="P6941">
        <v>5.19</v>
      </c>
      <c r="Q6941">
        <v>5.25</v>
      </c>
      <c r="R6941">
        <v>5.23</v>
      </c>
      <c r="T6941" s="2">
        <v>7.7000000000000002E-3</v>
      </c>
      <c r="W6941" s="7">
        <f t="shared" si="432"/>
        <v>54.8</v>
      </c>
      <c r="X6941" s="7">
        <f t="shared" si="433"/>
        <v>55.071325850487064</v>
      </c>
      <c r="Y6941" s="9">
        <f t="shared" si="434"/>
        <v>0.53745978109583814</v>
      </c>
      <c r="Z6941" s="7">
        <f t="shared" si="435"/>
        <v>-0.50483005432305006</v>
      </c>
    </row>
    <row r="6942" spans="5:26" x14ac:dyDescent="0.25">
      <c r="E6942" s="1">
        <v>36546</v>
      </c>
      <c r="F6942" s="7">
        <v>289.10000000000002</v>
      </c>
      <c r="G6942">
        <v>288.60000000000002</v>
      </c>
      <c r="H6942">
        <v>289.10000000000002</v>
      </c>
      <c r="I6942">
        <v>289.10000000000002</v>
      </c>
      <c r="K6942" s="2">
        <v>1.6999999999999999E-3</v>
      </c>
      <c r="N6942" s="1">
        <v>36546</v>
      </c>
      <c r="O6942" s="7">
        <v>5.21</v>
      </c>
      <c r="P6942">
        <v>5.21</v>
      </c>
      <c r="Q6942">
        <v>5.21</v>
      </c>
      <c r="R6942">
        <v>5.2</v>
      </c>
      <c r="T6942" s="2">
        <v>0</v>
      </c>
      <c r="W6942" s="7">
        <f t="shared" si="432"/>
        <v>55.489443378119006</v>
      </c>
      <c r="X6942" s="7">
        <f t="shared" si="433"/>
        <v>55.089414240519538</v>
      </c>
      <c r="Y6942" s="9">
        <f t="shared" si="434"/>
        <v>0.52968097542476733</v>
      </c>
      <c r="Z6942" s="7">
        <f t="shared" si="435"/>
        <v>0.75522655364141067</v>
      </c>
    </row>
    <row r="6943" spans="5:26" x14ac:dyDescent="0.25">
      <c r="E6943" s="1">
        <v>36545</v>
      </c>
      <c r="F6943" s="7">
        <v>288.62</v>
      </c>
      <c r="G6943">
        <v>289.62</v>
      </c>
      <c r="H6943">
        <v>288.62</v>
      </c>
      <c r="I6943">
        <v>288.62</v>
      </c>
      <c r="K6943" s="2">
        <v>-3.0999999999999999E-3</v>
      </c>
      <c r="N6943" s="1">
        <v>36545</v>
      </c>
      <c r="O6943" s="7">
        <v>5.21</v>
      </c>
      <c r="P6943">
        <v>5.13</v>
      </c>
      <c r="Q6943">
        <v>5.21</v>
      </c>
      <c r="R6943">
        <v>5.2</v>
      </c>
      <c r="T6943" s="2">
        <v>1.7600000000000001E-2</v>
      </c>
      <c r="W6943" s="7">
        <f t="shared" si="432"/>
        <v>55.397312859884835</v>
      </c>
      <c r="X6943" s="7">
        <f t="shared" si="433"/>
        <v>55.060840730690991</v>
      </c>
      <c r="Y6943" s="9">
        <f t="shared" si="434"/>
        <v>0.51433986148249877</v>
      </c>
      <c r="Z6943" s="7">
        <f t="shared" si="435"/>
        <v>0.65418248592286621</v>
      </c>
    </row>
    <row r="6944" spans="5:26" x14ac:dyDescent="0.25">
      <c r="E6944" s="1">
        <v>36544</v>
      </c>
      <c r="F6944" s="7">
        <v>289.52</v>
      </c>
      <c r="G6944">
        <v>288.77</v>
      </c>
      <c r="H6944">
        <v>289.52</v>
      </c>
      <c r="I6944">
        <v>289.52</v>
      </c>
      <c r="K6944" s="2">
        <v>3.0000000000000001E-3</v>
      </c>
      <c r="N6944" s="1">
        <v>36544</v>
      </c>
      <c r="O6944" s="7">
        <v>5.12</v>
      </c>
      <c r="P6944">
        <v>5.13</v>
      </c>
      <c r="Q6944">
        <v>5.12</v>
      </c>
      <c r="R6944">
        <v>5.1100000000000003</v>
      </c>
      <c r="T6944" s="2">
        <v>0</v>
      </c>
      <c r="W6944" s="7">
        <f t="shared" si="432"/>
        <v>56.546874999999993</v>
      </c>
      <c r="X6944" s="7">
        <f t="shared" si="433"/>
        <v>55.034958259214548</v>
      </c>
      <c r="Y6944" s="9">
        <f t="shared" si="434"/>
        <v>0.4931849355407355</v>
      </c>
      <c r="Z6944" s="7">
        <f t="shared" si="435"/>
        <v>3.065618253582211</v>
      </c>
    </row>
    <row r="6945" spans="1:43" x14ac:dyDescent="0.25">
      <c r="E6945" s="1">
        <v>36543</v>
      </c>
      <c r="F6945" s="7">
        <v>288.64999999999998</v>
      </c>
      <c r="G6945">
        <v>285.55</v>
      </c>
      <c r="H6945">
        <v>288.64999999999998</v>
      </c>
      <c r="I6945">
        <v>288.64999999999998</v>
      </c>
      <c r="K6945" s="2">
        <v>1.09E-2</v>
      </c>
      <c r="N6945" s="1">
        <v>36543</v>
      </c>
      <c r="O6945" s="7">
        <v>5.12</v>
      </c>
      <c r="P6945">
        <v>5.13</v>
      </c>
      <c r="Q6945">
        <v>5.12</v>
      </c>
      <c r="R6945">
        <v>5.1100000000000003</v>
      </c>
      <c r="T6945" s="2">
        <v>0</v>
      </c>
      <c r="W6945" s="7">
        <f t="shared" si="432"/>
        <v>56.376953124999993</v>
      </c>
      <c r="X6945" s="7">
        <f t="shared" si="433"/>
        <v>54.908965197482424</v>
      </c>
      <c r="Y6945" s="9">
        <f t="shared" si="434"/>
        <v>0.46250258054014426</v>
      </c>
      <c r="Z6945" s="7">
        <f t="shared" si="435"/>
        <v>3.1740102418523719</v>
      </c>
    </row>
    <row r="6946" spans="1:43" x14ac:dyDescent="0.25">
      <c r="E6946" s="1">
        <v>36542</v>
      </c>
      <c r="F6946" s="7">
        <v>285.55</v>
      </c>
      <c r="G6946">
        <v>284.10000000000002</v>
      </c>
      <c r="H6946">
        <v>285.55</v>
      </c>
      <c r="I6946">
        <v>285.55</v>
      </c>
      <c r="K6946" s="2">
        <v>5.4999999999999997E-3</v>
      </c>
      <c r="N6946" s="1">
        <v>36542</v>
      </c>
      <c r="O6946" s="7">
        <v>5.12</v>
      </c>
      <c r="P6946">
        <v>5.0999999999999996</v>
      </c>
      <c r="Q6946">
        <v>5.12</v>
      </c>
      <c r="R6946">
        <v>5.0999999999999996</v>
      </c>
      <c r="T6946" s="2">
        <v>2E-3</v>
      </c>
      <c r="W6946" s="7">
        <f t="shared" si="432"/>
        <v>55.771484375</v>
      </c>
      <c r="X6946" s="7">
        <f t="shared" si="433"/>
        <v>54.775511749526281</v>
      </c>
      <c r="Y6946" s="9">
        <f t="shared" si="434"/>
        <v>0.43384798756880283</v>
      </c>
      <c r="Z6946" s="7">
        <f t="shared" si="435"/>
        <v>2.295671880501164</v>
      </c>
    </row>
    <row r="6947" spans="1:43" x14ac:dyDescent="0.25">
      <c r="E6947" s="1">
        <v>36539</v>
      </c>
      <c r="F6947" s="7">
        <v>284</v>
      </c>
      <c r="G6947">
        <v>284.2</v>
      </c>
      <c r="H6947">
        <v>284</v>
      </c>
      <c r="I6947">
        <v>284</v>
      </c>
      <c r="K6947" s="2">
        <v>-8.9999999999999998E-4</v>
      </c>
      <c r="N6947" s="1">
        <v>36539</v>
      </c>
      <c r="O6947" s="7">
        <v>5.1100000000000003</v>
      </c>
      <c r="P6947">
        <v>5.1100000000000003</v>
      </c>
      <c r="Q6947">
        <v>5.1100000000000003</v>
      </c>
      <c r="R6947">
        <v>5.0999999999999996</v>
      </c>
      <c r="T6947" s="2">
        <v>-2E-3</v>
      </c>
      <c r="W6947" s="7">
        <f t="shared" si="432"/>
        <v>55.577299412915849</v>
      </c>
      <c r="X6947" s="7">
        <f t="shared" si="433"/>
        <v>54.675914486978897</v>
      </c>
      <c r="Y6947" s="9">
        <f t="shared" si="434"/>
        <v>0.40935504388092353</v>
      </c>
      <c r="Z6947" s="7">
        <f t="shared" si="435"/>
        <v>2.201963648453674</v>
      </c>
    </row>
    <row r="6948" spans="1:43" x14ac:dyDescent="0.25">
      <c r="E6948" s="1">
        <v>36538</v>
      </c>
      <c r="F6948" s="7">
        <v>284.25</v>
      </c>
      <c r="G6948">
        <v>282.60000000000002</v>
      </c>
      <c r="H6948">
        <v>284.25</v>
      </c>
      <c r="I6948">
        <v>284.25</v>
      </c>
      <c r="K6948" s="2">
        <v>6.3E-3</v>
      </c>
      <c r="N6948" s="1">
        <v>36538</v>
      </c>
      <c r="O6948" s="7">
        <v>5.12</v>
      </c>
      <c r="P6948">
        <v>5.08</v>
      </c>
      <c r="Q6948">
        <v>5.12</v>
      </c>
      <c r="R6948">
        <v>5.0999999999999996</v>
      </c>
      <c r="T6948" s="2">
        <v>3.8999999999999998E-3</v>
      </c>
      <c r="W6948" s="7">
        <f t="shared" si="432"/>
        <v>55.517578125</v>
      </c>
      <c r="X6948" s="7">
        <f t="shared" si="433"/>
        <v>54.575760606319243</v>
      </c>
      <c r="Y6948" s="9">
        <f t="shared" si="434"/>
        <v>0.38436172191885026</v>
      </c>
      <c r="Z6948" s="7">
        <f t="shared" si="435"/>
        <v>2.4503416052434117</v>
      </c>
    </row>
    <row r="6949" spans="1:43" x14ac:dyDescent="0.25">
      <c r="E6949" s="1">
        <v>36537</v>
      </c>
      <c r="F6949" s="7">
        <v>282.48</v>
      </c>
      <c r="G6949">
        <v>283.27</v>
      </c>
      <c r="H6949">
        <v>282.48</v>
      </c>
      <c r="I6949">
        <v>282.48</v>
      </c>
      <c r="K6949" s="2">
        <v>-3.2000000000000002E-3</v>
      </c>
      <c r="N6949" s="1">
        <v>36537</v>
      </c>
      <c r="O6949" s="7">
        <v>5.0999999999999996</v>
      </c>
      <c r="P6949">
        <v>5.14</v>
      </c>
      <c r="Q6949">
        <v>5.0999999999999996</v>
      </c>
      <c r="R6949">
        <v>5.09</v>
      </c>
      <c r="T6949" s="2">
        <v>-1.1599999999999999E-2</v>
      </c>
      <c r="W6949" s="7">
        <f t="shared" si="432"/>
        <v>55.388235294117656</v>
      </c>
      <c r="X6949" s="7">
        <f t="shared" si="433"/>
        <v>54.458033416484156</v>
      </c>
      <c r="Y6949" s="9">
        <f t="shared" si="434"/>
        <v>0.35825514977999662</v>
      </c>
      <c r="Z6949" s="7">
        <f t="shared" si="435"/>
        <v>2.5964787336755228</v>
      </c>
    </row>
    <row r="6950" spans="1:43" x14ac:dyDescent="0.25">
      <c r="E6950" s="1">
        <v>36536</v>
      </c>
      <c r="F6950" s="7">
        <v>283.38</v>
      </c>
      <c r="G6950">
        <v>281.48</v>
      </c>
      <c r="H6950">
        <v>283.38</v>
      </c>
      <c r="I6950">
        <v>283.38</v>
      </c>
      <c r="K6950" s="2">
        <v>6.7999999999999996E-3</v>
      </c>
      <c r="N6950" s="1">
        <v>36536</v>
      </c>
      <c r="O6950" s="7">
        <v>5.16</v>
      </c>
      <c r="P6950">
        <v>5.13</v>
      </c>
      <c r="Q6950">
        <v>5.16</v>
      </c>
      <c r="R6950">
        <v>5.15</v>
      </c>
      <c r="T6950" s="2">
        <v>3.8999999999999998E-3</v>
      </c>
      <c r="W6950" s="7">
        <f t="shared" si="432"/>
        <v>54.918604651162788</v>
      </c>
      <c r="X6950" s="7">
        <f t="shared" si="433"/>
        <v>54.325147433965078</v>
      </c>
      <c r="Y6950" s="9">
        <f t="shared" si="434"/>
        <v>0.33419360253976665</v>
      </c>
      <c r="Z6950" s="7">
        <f t="shared" si="435"/>
        <v>1.7757886826307285</v>
      </c>
    </row>
    <row r="6951" spans="1:43" x14ac:dyDescent="0.25">
      <c r="E6951" s="1">
        <v>36535</v>
      </c>
      <c r="F6951" s="7">
        <v>281.48</v>
      </c>
      <c r="G6951">
        <v>281.88</v>
      </c>
      <c r="H6951">
        <v>281.48</v>
      </c>
      <c r="I6951">
        <v>281.48</v>
      </c>
      <c r="K6951" s="2">
        <v>-1E-3</v>
      </c>
      <c r="N6951" s="1">
        <v>36535</v>
      </c>
      <c r="O6951" s="7">
        <v>5.14</v>
      </c>
      <c r="P6951">
        <v>5.14</v>
      </c>
      <c r="Q6951">
        <v>5.14</v>
      </c>
      <c r="R6951">
        <v>5.13</v>
      </c>
      <c r="T6951" s="2">
        <v>-3.8999999999999998E-3</v>
      </c>
      <c r="W6951" s="7">
        <f t="shared" si="432"/>
        <v>54.762645914396892</v>
      </c>
      <c r="X6951" s="7">
        <f t="shared" si="433"/>
        <v>54.226237897765458</v>
      </c>
      <c r="Y6951" s="9">
        <f t="shared" si="434"/>
        <v>0.31732543721289286</v>
      </c>
      <c r="Z6951" s="7">
        <f t="shared" si="435"/>
        <v>1.6904034588048451</v>
      </c>
    </row>
    <row r="6952" spans="1:43" x14ac:dyDescent="0.25">
      <c r="E6952" s="1">
        <v>36532</v>
      </c>
      <c r="F6952" s="7">
        <v>281.75</v>
      </c>
      <c r="G6952">
        <v>281.14999999999998</v>
      </c>
      <c r="H6952">
        <v>281.75</v>
      </c>
      <c r="I6952">
        <v>281.75</v>
      </c>
      <c r="K6952" s="2">
        <v>1.8E-3</v>
      </c>
      <c r="N6952" s="1">
        <v>36532</v>
      </c>
      <c r="O6952" s="7">
        <v>5.16</v>
      </c>
      <c r="P6952">
        <v>5.0999999999999996</v>
      </c>
      <c r="Q6952">
        <v>5.16</v>
      </c>
      <c r="R6952">
        <v>5.15</v>
      </c>
      <c r="T6952" s="2">
        <v>7.7999999999999996E-3</v>
      </c>
      <c r="W6952" s="7">
        <f t="shared" si="432"/>
        <v>54.602713178294572</v>
      </c>
      <c r="X6952" s="7">
        <f t="shared" si="433"/>
        <v>54.11895629443918</v>
      </c>
      <c r="Y6952" s="9">
        <f t="shared" si="434"/>
        <v>0.3012949133698713</v>
      </c>
      <c r="Z6952" s="7">
        <f t="shared" si="435"/>
        <v>1.6055926017626772</v>
      </c>
    </row>
    <row r="6953" spans="1:43" x14ac:dyDescent="0.25">
      <c r="E6953" s="1">
        <v>36531</v>
      </c>
      <c r="F6953" s="7">
        <v>281.23</v>
      </c>
      <c r="G6953">
        <v>280.12</v>
      </c>
      <c r="H6953">
        <v>281.23</v>
      </c>
      <c r="I6953">
        <v>281.23</v>
      </c>
      <c r="K6953" s="2">
        <v>8.0000000000000004E-4</v>
      </c>
      <c r="N6953" s="1">
        <v>36531</v>
      </c>
      <c r="O6953" s="7">
        <v>5.12</v>
      </c>
      <c r="P6953">
        <v>5.13</v>
      </c>
      <c r="Q6953">
        <v>5.12</v>
      </c>
      <c r="R6953">
        <v>5.1100000000000003</v>
      </c>
      <c r="T6953" s="2">
        <v>-9.7000000000000003E-3</v>
      </c>
      <c r="W6953" s="7">
        <f t="shared" si="432"/>
        <v>54.927734375</v>
      </c>
      <c r="X6953" s="7">
        <f t="shared" si="433"/>
        <v>53.998017073475324</v>
      </c>
      <c r="Y6953" s="9">
        <f t="shared" si="434"/>
        <v>0.28766708022877902</v>
      </c>
      <c r="Z6953" s="7">
        <f t="shared" si="435"/>
        <v>3.2319210831676668</v>
      </c>
    </row>
    <row r="6954" spans="1:43" x14ac:dyDescent="0.25">
      <c r="E6954" s="1">
        <v>36530</v>
      </c>
      <c r="F6954" s="7">
        <v>281</v>
      </c>
      <c r="G6954">
        <v>281.5</v>
      </c>
      <c r="H6954">
        <v>281</v>
      </c>
      <c r="I6954">
        <v>281</v>
      </c>
      <c r="K6954" s="2">
        <v>-5.1000000000000004E-3</v>
      </c>
      <c r="N6954" s="1">
        <v>36530</v>
      </c>
      <c r="O6954" s="7">
        <v>5.17</v>
      </c>
      <c r="P6954">
        <v>5.32</v>
      </c>
      <c r="Q6954">
        <v>5.17</v>
      </c>
      <c r="R6954">
        <v>5.15</v>
      </c>
      <c r="T6954" s="2">
        <v>-3.3599999999999998E-2</v>
      </c>
      <c r="W6954" s="7">
        <f t="shared" si="432"/>
        <v>54.352030947775631</v>
      </c>
      <c r="X6954" s="7">
        <f t="shared" si="433"/>
        <v>53.688111306300435</v>
      </c>
      <c r="Y6954" s="9">
        <f t="shared" si="434"/>
        <v>0.28242347034503879</v>
      </c>
      <c r="Z6954" s="7">
        <f t="shared" si="435"/>
        <v>2.3507948566175503</v>
      </c>
    </row>
    <row r="6955" spans="1:43" x14ac:dyDescent="0.25">
      <c r="E6955" s="1">
        <v>36529</v>
      </c>
      <c r="F6955" s="7">
        <v>282.45</v>
      </c>
      <c r="G6955">
        <v>288.75</v>
      </c>
      <c r="H6955">
        <v>282.45</v>
      </c>
      <c r="I6955">
        <v>282.45</v>
      </c>
      <c r="K6955" s="2">
        <v>-2.2700000000000001E-2</v>
      </c>
      <c r="N6955" s="1">
        <v>36529</v>
      </c>
      <c r="O6955" s="7">
        <v>5.35</v>
      </c>
      <c r="P6955">
        <v>5.39</v>
      </c>
      <c r="Q6955">
        <v>5.35</v>
      </c>
      <c r="R6955">
        <v>5.33</v>
      </c>
      <c r="T6955" s="2">
        <v>-1.9E-3</v>
      </c>
      <c r="W6955" s="7">
        <f t="shared" si="432"/>
        <v>52.794392523364486</v>
      </c>
      <c r="X6955" s="7">
        <f t="shared" si="433"/>
        <v>53.35615148556284</v>
      </c>
      <c r="Y6955" s="9">
        <f t="shared" si="434"/>
        <v>0.3972235715627736</v>
      </c>
      <c r="Z6955" s="7">
        <f t="shared" si="435"/>
        <v>-1.4142135623730949</v>
      </c>
    </row>
    <row r="6956" spans="1:43" x14ac:dyDescent="0.25">
      <c r="E6956" s="1">
        <v>36528</v>
      </c>
      <c r="F6956" s="7">
        <v>289</v>
      </c>
      <c r="G6956">
        <v>288.5</v>
      </c>
      <c r="H6956">
        <v>289</v>
      </c>
      <c r="I6956">
        <v>289</v>
      </c>
      <c r="K6956" s="2">
        <v>2.5999999999999999E-3</v>
      </c>
      <c r="N6956" s="1">
        <v>36528</v>
      </c>
      <c r="O6956" s="7">
        <v>5.36</v>
      </c>
      <c r="P6956">
        <v>5.4</v>
      </c>
      <c r="Q6956">
        <v>5.36</v>
      </c>
      <c r="R6956">
        <v>5.34</v>
      </c>
      <c r="T6956" s="2">
        <v>-1.11E-2</v>
      </c>
      <c r="W6956" s="7">
        <f t="shared" si="432"/>
        <v>53.917910447761194</v>
      </c>
      <c r="X6956" s="7">
        <f>AVERAGE(W6956:W7045)</f>
        <v>53.917910447761194</v>
      </c>
      <c r="Y6956" s="9">
        <v>0</v>
      </c>
      <c r="Z6956" s="7">
        <v>0</v>
      </c>
    </row>
    <row r="6957" spans="1:43" x14ac:dyDescent="0.25">
      <c r="A6957" t="s">
        <v>15586</v>
      </c>
      <c r="B6957" t="s">
        <v>15586</v>
      </c>
      <c r="C6957" t="s">
        <v>15586</v>
      </c>
      <c r="D6957" t="s">
        <v>15586</v>
      </c>
      <c r="L6957" t="s">
        <v>15586</v>
      </c>
      <c r="M6957" t="s">
        <v>15586</v>
      </c>
      <c r="N6957" t="s">
        <v>15586</v>
      </c>
      <c r="O6957" t="s">
        <v>15586</v>
      </c>
      <c r="T6957" t="s">
        <v>15586</v>
      </c>
      <c r="U6957" t="s">
        <v>15586</v>
      </c>
      <c r="V6957" t="s">
        <v>15586</v>
      </c>
      <c r="W6957" t="s">
        <v>15586</v>
      </c>
      <c r="X6957" s="7" t="s">
        <v>15586</v>
      </c>
      <c r="Y6957" s="9" t="s">
        <v>15586</v>
      </c>
      <c r="Z6957" s="7" t="s">
        <v>15586</v>
      </c>
      <c r="AA6957" t="s">
        <v>15586</v>
      </c>
      <c r="AB6957" t="s">
        <v>15586</v>
      </c>
      <c r="AC6957" t="s">
        <v>15586</v>
      </c>
      <c r="AD6957" t="s">
        <v>15586</v>
      </c>
      <c r="AE6957" t="s">
        <v>15586</v>
      </c>
      <c r="AF6957" t="s">
        <v>15586</v>
      </c>
      <c r="AG6957" t="s">
        <v>15586</v>
      </c>
      <c r="AH6957" t="s">
        <v>15586</v>
      </c>
      <c r="AI6957" t="s">
        <v>15586</v>
      </c>
      <c r="AJ6957" t="s">
        <v>15586</v>
      </c>
      <c r="AK6957" t="s">
        <v>15586</v>
      </c>
      <c r="AL6957" t="s">
        <v>15586</v>
      </c>
      <c r="AM6957" t="s">
        <v>15586</v>
      </c>
      <c r="AN6957" t="s">
        <v>15586</v>
      </c>
      <c r="AO6957" t="s">
        <v>15586</v>
      </c>
      <c r="AP6957" t="s">
        <v>15586</v>
      </c>
      <c r="AQ6957" t="s">
        <v>15586</v>
      </c>
    </row>
  </sheetData>
  <mergeCells count="2">
    <mergeCell ref="E4:K4"/>
    <mergeCell ref="N4:T4"/>
  </mergeCells>
  <conditionalFormatting sqref="Z7:Z6957">
    <cfRule type="cellIs" dxfId="10" priority="3" operator="lessThan">
      <formula>$AD$4</formula>
    </cfRule>
    <cfRule type="cellIs" dxfId="9" priority="4" operator="lessThan">
      <formula>$AC$4</formula>
    </cfRule>
    <cfRule type="cellIs" dxfId="8" priority="5" operator="greaterThan">
      <formula>$AD$3</formula>
    </cfRule>
    <cfRule type="cellIs" dxfId="7" priority="6" operator="greaterThan">
      <formula>$AC$3</formula>
    </cfRule>
  </conditionalFormatting>
  <conditionalFormatting sqref="W7:W6957">
    <cfRule type="cellIs" dxfId="0" priority="2" operator="greaterThan">
      <formula>100</formula>
    </cfRule>
    <cfRule type="cellIs" dxfId="1" priority="1" operator="lessThan">
      <formula>50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EE4F3-8AC1-4717-B6AB-DCCEA18E0118}">
  <dimension ref="C3:I6953"/>
  <sheetViews>
    <sheetView workbookViewId="0">
      <selection activeCell="C3" sqref="C3:I22"/>
    </sheetView>
  </sheetViews>
  <sheetFormatPr defaultRowHeight="15" x14ac:dyDescent="0.25"/>
  <cols>
    <col min="3" max="3" width="11.42578125" customWidth="1"/>
    <col min="6" max="6" width="11.42578125" customWidth="1"/>
    <col min="7" max="7" width="14" customWidth="1"/>
    <col min="8" max="8" width="13.28515625" customWidth="1"/>
    <col min="9" max="9" width="14" customWidth="1"/>
  </cols>
  <sheetData>
    <row r="3" spans="3:9" x14ac:dyDescent="0.25">
      <c r="C3" s="11" t="s">
        <v>0</v>
      </c>
      <c r="D3" s="11" t="s">
        <v>15590</v>
      </c>
      <c r="E3" s="11" t="s">
        <v>15591</v>
      </c>
      <c r="F3" s="10" t="s">
        <v>15584</v>
      </c>
      <c r="G3" s="10" t="s">
        <v>15585</v>
      </c>
      <c r="H3" s="10" t="s">
        <v>15587</v>
      </c>
      <c r="I3" s="10" t="s">
        <v>15588</v>
      </c>
    </row>
    <row r="4" spans="3:9" x14ac:dyDescent="0.25">
      <c r="C4" s="1">
        <v>46273</v>
      </c>
      <c r="D4" s="7">
        <v>4398.37</v>
      </c>
      <c r="E4" s="7">
        <v>66.3155</v>
      </c>
      <c r="F4" s="7">
        <f t="shared" ref="F4:F67" si="0">D4/E4</f>
        <v>66.324916497651373</v>
      </c>
      <c r="G4" s="7">
        <f>AVERAGE(F4:F33)</f>
        <v>67.706774732476418</v>
      </c>
      <c r="H4" s="9">
        <f>_xlfn.STDEV.S(G4:G93)</f>
        <v>3.7964835366021266</v>
      </c>
      <c r="I4" s="7">
        <f>(F4-G4)/H4</f>
        <v>-0.36398372902251974</v>
      </c>
    </row>
    <row r="5" spans="3:9" x14ac:dyDescent="0.25">
      <c r="C5" s="1">
        <v>46272</v>
      </c>
      <c r="D5" s="7">
        <v>4423.16</v>
      </c>
      <c r="E5" s="7">
        <v>66.566000000000003</v>
      </c>
      <c r="F5" s="7">
        <f t="shared" si="0"/>
        <v>66.447736081483029</v>
      </c>
      <c r="G5" s="7">
        <f t="shared" ref="G5:G68" si="1">AVERAGE(F5:F34)</f>
        <v>67.844932579732728</v>
      </c>
      <c r="H5" s="9">
        <f t="shared" ref="H5:H68" si="2">_xlfn.STDEV.S(G5:G94)</f>
        <v>3.7872295760799997</v>
      </c>
      <c r="I5" s="7">
        <f>(F5-G5)/H5</f>
        <v>-0.36892310597549705</v>
      </c>
    </row>
    <row r="6" spans="3:9" x14ac:dyDescent="0.25">
      <c r="C6" s="1">
        <v>46269</v>
      </c>
      <c r="D6" s="7">
        <v>4430.25</v>
      </c>
      <c r="E6" s="7">
        <v>66.214699999999993</v>
      </c>
      <c r="F6" s="7">
        <f t="shared" si="0"/>
        <v>66.907348368262646</v>
      </c>
      <c r="G6" s="7">
        <f t="shared" si="1"/>
        <v>67.955668377986456</v>
      </c>
      <c r="H6" s="9">
        <f t="shared" si="2"/>
        <v>3.775667490562757</v>
      </c>
      <c r="I6" s="7">
        <f t="shared" ref="I6:I69" si="3">(F6-G6)/H6</f>
        <v>-0.27765157083987801</v>
      </c>
    </row>
    <row r="7" spans="3:9" x14ac:dyDescent="0.25">
      <c r="C7" s="1">
        <v>46268</v>
      </c>
      <c r="D7" s="7">
        <v>4474.0600000000004</v>
      </c>
      <c r="E7" s="7">
        <v>66.977599999999995</v>
      </c>
      <c r="F7" s="7">
        <f t="shared" si="0"/>
        <v>66.799347841666474</v>
      </c>
      <c r="G7" s="7">
        <f t="shared" si="1"/>
        <v>68.047225574784747</v>
      </c>
      <c r="H7" s="9">
        <f t="shared" si="2"/>
        <v>3.761715136090455</v>
      </c>
      <c r="I7" s="7">
        <f t="shared" si="3"/>
        <v>-0.33173105564160027</v>
      </c>
    </row>
    <row r="8" spans="3:9" x14ac:dyDescent="0.25">
      <c r="C8" s="1">
        <v>46267</v>
      </c>
      <c r="D8" s="7">
        <v>4387.3999999999996</v>
      </c>
      <c r="E8" s="7">
        <v>65.327200000000005</v>
      </c>
      <c r="F8" s="7">
        <f t="shared" si="0"/>
        <v>67.160386485261867</v>
      </c>
      <c r="G8" s="7">
        <f t="shared" si="1"/>
        <v>68.159563893407423</v>
      </c>
      <c r="H8" s="9">
        <f t="shared" si="2"/>
        <v>3.744948758165461</v>
      </c>
      <c r="I8" s="7">
        <f t="shared" si="3"/>
        <v>-0.26680669687855041</v>
      </c>
    </row>
    <row r="9" spans="3:9" x14ac:dyDescent="0.25">
      <c r="C9" s="1">
        <v>46266</v>
      </c>
      <c r="D9" s="7">
        <v>4329.5</v>
      </c>
      <c r="E9" s="7">
        <v>64.263499999999993</v>
      </c>
      <c r="F9" s="7">
        <f t="shared" si="0"/>
        <v>67.371058221229788</v>
      </c>
      <c r="G9" s="7">
        <f t="shared" si="1"/>
        <v>68.226001816971973</v>
      </c>
      <c r="H9" s="9">
        <f t="shared" si="2"/>
        <v>3.7257220204238188</v>
      </c>
      <c r="I9" s="7">
        <f t="shared" si="3"/>
        <v>-0.22947058075066237</v>
      </c>
    </row>
    <row r="10" spans="3:9" x14ac:dyDescent="0.25">
      <c r="C10" s="1">
        <v>46265</v>
      </c>
      <c r="D10" s="7">
        <v>4448.92</v>
      </c>
      <c r="E10" s="7">
        <v>66.545199999999994</v>
      </c>
      <c r="F10" s="7">
        <f t="shared" si="0"/>
        <v>66.855610923101892</v>
      </c>
      <c r="G10" s="7">
        <f t="shared" si="1"/>
        <v>68.291652820774885</v>
      </c>
      <c r="H10" s="9">
        <f t="shared" si="2"/>
        <v>3.7045864880694155</v>
      </c>
      <c r="I10" s="7">
        <f t="shared" si="3"/>
        <v>-0.387638917946106</v>
      </c>
    </row>
    <row r="11" spans="3:9" x14ac:dyDescent="0.25">
      <c r="C11" s="1">
        <v>46262</v>
      </c>
      <c r="D11" s="7">
        <v>4455.1499999999996</v>
      </c>
      <c r="E11" s="7">
        <v>66.378500000000003</v>
      </c>
      <c r="F11" s="7">
        <f t="shared" si="0"/>
        <v>67.117364809388576</v>
      </c>
      <c r="G11" s="7">
        <f t="shared" si="1"/>
        <v>68.429249867491237</v>
      </c>
      <c r="H11" s="9">
        <f t="shared" si="2"/>
        <v>3.6814917272665486</v>
      </c>
      <c r="I11" s="7">
        <f t="shared" si="3"/>
        <v>-0.35634605624299887</v>
      </c>
    </row>
    <row r="12" spans="3:9" x14ac:dyDescent="0.25">
      <c r="C12" s="1">
        <v>46261</v>
      </c>
      <c r="D12" s="7">
        <v>4601.25</v>
      </c>
      <c r="E12" s="7">
        <v>69.270099999999999</v>
      </c>
      <c r="F12" s="7">
        <f t="shared" si="0"/>
        <v>66.424763353885737</v>
      </c>
      <c r="G12" s="7">
        <f t="shared" si="1"/>
        <v>68.585570057491068</v>
      </c>
      <c r="H12" s="9">
        <f t="shared" si="2"/>
        <v>3.655439137800514</v>
      </c>
      <c r="I12" s="7">
        <f t="shared" si="3"/>
        <v>-0.5911209630768175</v>
      </c>
    </row>
    <row r="13" spans="3:9" x14ac:dyDescent="0.25">
      <c r="C13" s="1">
        <v>46260</v>
      </c>
      <c r="D13" s="7">
        <v>4593.68</v>
      </c>
      <c r="E13" s="7">
        <v>68.125399999999999</v>
      </c>
      <c r="F13" s="7">
        <f t="shared" si="0"/>
        <v>67.429769219703672</v>
      </c>
      <c r="G13" s="7">
        <f t="shared" si="1"/>
        <v>68.756272315104795</v>
      </c>
      <c r="H13" s="9">
        <f t="shared" si="2"/>
        <v>3.6259489068110637</v>
      </c>
      <c r="I13" s="7">
        <f t="shared" si="3"/>
        <v>-0.36583612441680829</v>
      </c>
    </row>
    <row r="14" spans="3:9" x14ac:dyDescent="0.25">
      <c r="C14" s="1">
        <v>46259</v>
      </c>
      <c r="D14" s="7">
        <v>4658.59</v>
      </c>
      <c r="E14" s="7">
        <v>68.665899999999993</v>
      </c>
      <c r="F14" s="7">
        <f t="shared" si="0"/>
        <v>67.844301174236421</v>
      </c>
      <c r="G14" s="7">
        <f t="shared" si="1"/>
        <v>68.851411160995283</v>
      </c>
      <c r="H14" s="9">
        <f t="shared" si="2"/>
        <v>3.5927485665034458</v>
      </c>
      <c r="I14" s="7">
        <f t="shared" si="3"/>
        <v>-0.28031741384535791</v>
      </c>
    </row>
    <row r="15" spans="3:9" x14ac:dyDescent="0.25">
      <c r="C15" s="1">
        <v>46258</v>
      </c>
      <c r="D15" s="7">
        <v>4651.87</v>
      </c>
      <c r="E15" s="7">
        <v>68.958699999999993</v>
      </c>
      <c r="F15" s="7">
        <f t="shared" si="0"/>
        <v>67.45878330072928</v>
      </c>
      <c r="G15" s="7">
        <f t="shared" si="1"/>
        <v>68.893689283635496</v>
      </c>
      <c r="H15" s="9">
        <f t="shared" si="2"/>
        <v>3.5565927808937081</v>
      </c>
      <c r="I15" s="7">
        <f t="shared" si="3"/>
        <v>-0.40344961352186332</v>
      </c>
    </row>
    <row r="16" spans="3:9" x14ac:dyDescent="0.25">
      <c r="C16" s="1">
        <v>46255</v>
      </c>
      <c r="D16" s="7">
        <v>4603.5600000000004</v>
      </c>
      <c r="E16" s="7">
        <v>68.992500000000007</v>
      </c>
      <c r="F16" s="7">
        <f t="shared" si="0"/>
        <v>66.725513642787263</v>
      </c>
      <c r="G16" s="7">
        <f t="shared" si="1"/>
        <v>68.95813178236213</v>
      </c>
      <c r="H16" s="9">
        <f t="shared" si="2"/>
        <v>3.5183877776901484</v>
      </c>
      <c r="I16" s="7">
        <f t="shared" si="3"/>
        <v>-0.63455715533453805</v>
      </c>
    </row>
    <row r="17" spans="3:9" x14ac:dyDescent="0.25">
      <c r="C17" s="1">
        <v>46254</v>
      </c>
      <c r="D17" s="7">
        <v>4519.08</v>
      </c>
      <c r="E17" s="7">
        <v>68.087699999999998</v>
      </c>
      <c r="F17" s="7">
        <f t="shared" si="0"/>
        <v>66.371459162227538</v>
      </c>
      <c r="G17" s="7">
        <f t="shared" si="1"/>
        <v>69.028599849833128</v>
      </c>
      <c r="H17" s="9">
        <f t="shared" si="2"/>
        <v>3.4774523917256985</v>
      </c>
      <c r="I17" s="7">
        <f t="shared" si="3"/>
        <v>-0.76410555437884065</v>
      </c>
    </row>
    <row r="18" spans="3:9" x14ac:dyDescent="0.25">
      <c r="C18" s="1">
        <v>46253</v>
      </c>
      <c r="D18" s="7">
        <v>4522.8</v>
      </c>
      <c r="E18" s="7">
        <v>66.9422</v>
      </c>
      <c r="F18" s="7">
        <f t="shared" si="0"/>
        <v>67.562763100107261</v>
      </c>
      <c r="G18" s="7">
        <f t="shared" si="1"/>
        <v>69.105434462501577</v>
      </c>
      <c r="H18" s="9">
        <f t="shared" si="2"/>
        <v>3.433193025156168</v>
      </c>
      <c r="I18" s="7">
        <f t="shared" si="3"/>
        <v>-0.44934011897689419</v>
      </c>
    </row>
    <row r="19" spans="3:9" x14ac:dyDescent="0.25">
      <c r="C19" s="1">
        <v>46252</v>
      </c>
      <c r="D19" s="7">
        <v>4334.5200000000004</v>
      </c>
      <c r="E19" s="7">
        <v>63.324300000000001</v>
      </c>
      <c r="F19" s="7">
        <f t="shared" si="0"/>
        <v>68.449552541441449</v>
      </c>
      <c r="G19" s="7">
        <f t="shared" si="1"/>
        <v>69.184132253997788</v>
      </c>
      <c r="H19" s="9">
        <f t="shared" si="2"/>
        <v>3.3854178388307052</v>
      </c>
      <c r="I19" s="7">
        <f t="shared" si="3"/>
        <v>-0.21698347073460716</v>
      </c>
    </row>
    <row r="20" spans="3:9" x14ac:dyDescent="0.25">
      <c r="C20" s="1">
        <v>46251</v>
      </c>
      <c r="D20" s="7">
        <v>4416.82</v>
      </c>
      <c r="E20" s="7">
        <v>65.825000000000003</v>
      </c>
      <c r="F20" s="7">
        <f t="shared" si="0"/>
        <v>67.099430307633867</v>
      </c>
      <c r="G20" s="7">
        <f t="shared" si="1"/>
        <v>69.182994647143218</v>
      </c>
      <c r="H20" s="9">
        <f t="shared" si="2"/>
        <v>3.3338608809023635</v>
      </c>
      <c r="I20" s="7">
        <f t="shared" si="3"/>
        <v>-0.62497039136960053</v>
      </c>
    </row>
    <row r="21" spans="3:9" x14ac:dyDescent="0.25">
      <c r="C21" s="1">
        <v>46248</v>
      </c>
      <c r="D21" s="7">
        <v>4376.6000000000004</v>
      </c>
      <c r="E21" s="7">
        <v>64.681899999999999</v>
      </c>
      <c r="F21" s="7">
        <f t="shared" si="0"/>
        <v>67.663442168520106</v>
      </c>
      <c r="G21" s="7">
        <f t="shared" si="1"/>
        <v>69.181989657714524</v>
      </c>
      <c r="H21" s="9">
        <f t="shared" si="2"/>
        <v>3.2798561675233406</v>
      </c>
      <c r="I21" s="7">
        <f t="shared" si="3"/>
        <v>-0.46299209832152238</v>
      </c>
    </row>
    <row r="22" spans="3:9" x14ac:dyDescent="0.25">
      <c r="C22" s="1">
        <v>46247</v>
      </c>
      <c r="D22" s="7">
        <v>4351.34</v>
      </c>
      <c r="E22" s="7">
        <v>64.48</v>
      </c>
      <c r="F22" s="7">
        <f t="shared" si="0"/>
        <v>67.483560794044664</v>
      </c>
      <c r="G22" s="7">
        <f t="shared" si="1"/>
        <v>69.156257244221067</v>
      </c>
      <c r="H22" s="9">
        <f t="shared" si="2"/>
        <v>3.2236283149232996</v>
      </c>
      <c r="I22" s="7">
        <f t="shared" si="3"/>
        <v>-0.51888626316902231</v>
      </c>
    </row>
    <row r="23" spans="3:9" x14ac:dyDescent="0.25">
      <c r="C23" s="1">
        <v>46246</v>
      </c>
      <c r="D23" s="7">
        <v>4408.7</v>
      </c>
      <c r="E23" s="7">
        <v>65.325000000000003</v>
      </c>
      <c r="F23" s="7">
        <f t="shared" si="0"/>
        <v>67.488710294680445</v>
      </c>
      <c r="G23" s="7">
        <f t="shared" si="1"/>
        <v>69.159146183631734</v>
      </c>
      <c r="H23" s="9">
        <f t="shared" si="2"/>
        <v>3.165823729289897</v>
      </c>
      <c r="I23" s="7">
        <f t="shared" si="3"/>
        <v>-0.52764652481961538</v>
      </c>
    </row>
    <row r="24" spans="3:9" x14ac:dyDescent="0.25">
      <c r="C24" s="1">
        <v>46245</v>
      </c>
      <c r="D24" s="7">
        <v>4368.46</v>
      </c>
      <c r="E24" s="7">
        <v>64.7</v>
      </c>
      <c r="F24" s="7">
        <f t="shared" si="0"/>
        <v>67.518701700154551</v>
      </c>
      <c r="G24" s="7">
        <f t="shared" si="1"/>
        <v>69.180594931717735</v>
      </c>
      <c r="H24" s="9">
        <f t="shared" si="2"/>
        <v>3.1055741421533529</v>
      </c>
      <c r="I24" s="7">
        <f t="shared" si="3"/>
        <v>-0.53513236377311379</v>
      </c>
    </row>
    <row r="25" spans="3:9" x14ac:dyDescent="0.25">
      <c r="C25" s="1">
        <v>46244</v>
      </c>
      <c r="D25" s="7">
        <v>4388.96</v>
      </c>
      <c r="E25" s="7">
        <v>65.760000000000005</v>
      </c>
      <c r="F25" s="7">
        <f t="shared" si="0"/>
        <v>66.742092457420924</v>
      </c>
      <c r="G25" s="7">
        <f t="shared" si="1"/>
        <v>69.210108060483918</v>
      </c>
      <c r="H25" s="9">
        <f t="shared" si="2"/>
        <v>3.0424151757792393</v>
      </c>
      <c r="I25" s="7">
        <f t="shared" si="3"/>
        <v>-0.81120276506340838</v>
      </c>
    </row>
    <row r="26" spans="3:9" x14ac:dyDescent="0.25">
      <c r="C26" s="1">
        <v>46241</v>
      </c>
      <c r="D26" s="7">
        <v>4343.74</v>
      </c>
      <c r="E26" s="7">
        <v>63.576599999999999</v>
      </c>
      <c r="F26" s="7">
        <f t="shared" si="0"/>
        <v>68.3229364262952</v>
      </c>
      <c r="G26" s="7">
        <f t="shared" si="1"/>
        <v>69.28155236451299</v>
      </c>
      <c r="H26" s="9">
        <f t="shared" si="2"/>
        <v>2.9758864704502992</v>
      </c>
      <c r="I26" s="7">
        <f t="shared" si="3"/>
        <v>-0.32212785929052451</v>
      </c>
    </row>
    <row r="27" spans="3:9" x14ac:dyDescent="0.25">
      <c r="C27" s="1">
        <v>46240</v>
      </c>
      <c r="D27" s="7">
        <v>4240.42</v>
      </c>
      <c r="E27" s="7">
        <v>61.505000000000003</v>
      </c>
      <c r="F27" s="7">
        <f t="shared" si="0"/>
        <v>68.944313470449558</v>
      </c>
      <c r="G27" s="7">
        <f t="shared" si="1"/>
        <v>69.307215965994061</v>
      </c>
      <c r="H27" s="9">
        <f t="shared" si="2"/>
        <v>2.9045146637472548</v>
      </c>
      <c r="I27" s="7">
        <f t="shared" si="3"/>
        <v>-0.12494428073442922</v>
      </c>
    </row>
    <row r="28" spans="3:9" x14ac:dyDescent="0.25">
      <c r="C28" s="1">
        <v>46239</v>
      </c>
      <c r="D28" s="7">
        <v>4247.0200000000004</v>
      </c>
      <c r="E28" s="7">
        <v>62.102800000000002</v>
      </c>
      <c r="F28" s="7">
        <f t="shared" si="0"/>
        <v>68.386932634277358</v>
      </c>
      <c r="G28" s="7">
        <f t="shared" si="1"/>
        <v>69.328059962719024</v>
      </c>
      <c r="H28" s="9">
        <f t="shared" si="2"/>
        <v>2.828807796112971</v>
      </c>
      <c r="I28" s="7">
        <f t="shared" si="3"/>
        <v>-0.33269398144860096</v>
      </c>
    </row>
    <row r="29" spans="3:9" x14ac:dyDescent="0.25">
      <c r="C29" s="1">
        <v>46238</v>
      </c>
      <c r="D29" s="7">
        <v>4077.65</v>
      </c>
      <c r="E29" s="7">
        <v>59.534999999999997</v>
      </c>
      <c r="F29" s="7">
        <f t="shared" si="0"/>
        <v>68.491643571008652</v>
      </c>
      <c r="G29" s="7">
        <f t="shared" si="1"/>
        <v>69.36935062917361</v>
      </c>
      <c r="H29" s="9">
        <f t="shared" si="2"/>
        <v>2.7478540296231175</v>
      </c>
      <c r="I29" s="7">
        <f t="shared" si="3"/>
        <v>-0.31941545973799063</v>
      </c>
    </row>
    <row r="30" spans="3:9" x14ac:dyDescent="0.25">
      <c r="C30" s="1">
        <v>46237</v>
      </c>
      <c r="D30" s="7">
        <v>4053.45</v>
      </c>
      <c r="E30" s="7">
        <v>58.204999999999998</v>
      </c>
      <c r="F30" s="7">
        <f t="shared" si="0"/>
        <v>69.640924319216566</v>
      </c>
      <c r="G30" s="7">
        <f t="shared" si="1"/>
        <v>69.311365541673368</v>
      </c>
      <c r="H30" s="9">
        <f t="shared" si="2"/>
        <v>2.6603563038726845</v>
      </c>
      <c r="I30" s="7">
        <f t="shared" si="3"/>
        <v>0.12387768400174785</v>
      </c>
    </row>
    <row r="31" spans="3:9" x14ac:dyDescent="0.25">
      <c r="C31" s="1">
        <v>46234</v>
      </c>
      <c r="D31" s="7">
        <v>4042.67</v>
      </c>
      <c r="E31" s="7">
        <v>57.6569</v>
      </c>
      <c r="F31" s="7">
        <f t="shared" si="0"/>
        <v>70.115979180288917</v>
      </c>
      <c r="G31" s="7">
        <f t="shared" si="1"/>
        <v>69.132874242554593</v>
      </c>
      <c r="H31" s="9">
        <f t="shared" si="2"/>
        <v>2.5681635227682102</v>
      </c>
      <c r="I31" s="7">
        <f t="shared" si="3"/>
        <v>0.38280464971118394</v>
      </c>
    </row>
    <row r="32" spans="3:9" x14ac:dyDescent="0.25">
      <c r="C32" s="1">
        <v>46233</v>
      </c>
      <c r="D32" s="7">
        <v>4103.58</v>
      </c>
      <c r="E32" s="7">
        <v>59.01</v>
      </c>
      <c r="F32" s="7">
        <f t="shared" si="0"/>
        <v>69.540416878495165</v>
      </c>
      <c r="G32" s="7">
        <f t="shared" si="1"/>
        <v>68.931606139214708</v>
      </c>
      <c r="H32" s="9">
        <f t="shared" si="2"/>
        <v>2.475008466955968</v>
      </c>
      <c r="I32" s="7">
        <f t="shared" si="3"/>
        <v>0.24598329557605045</v>
      </c>
    </row>
    <row r="33" spans="3:9" x14ac:dyDescent="0.25">
      <c r="C33" s="1">
        <v>46232</v>
      </c>
      <c r="D33" s="7">
        <v>4066.16</v>
      </c>
      <c r="E33" s="7">
        <v>57.664999999999999</v>
      </c>
      <c r="F33" s="7">
        <f t="shared" si="0"/>
        <v>70.513483048643025</v>
      </c>
      <c r="G33" s="7">
        <f t="shared" si="1"/>
        <v>68.745067536906021</v>
      </c>
      <c r="H33" s="9">
        <f t="shared" si="2"/>
        <v>2.3815643230560912</v>
      </c>
      <c r="I33" s="7">
        <f t="shared" si="3"/>
        <v>0.74254366956073758</v>
      </c>
    </row>
    <row r="34" spans="3:9" x14ac:dyDescent="0.25">
      <c r="C34" s="1">
        <v>46231</v>
      </c>
      <c r="D34" s="7">
        <v>4028.75</v>
      </c>
      <c r="E34" s="7">
        <v>57.17</v>
      </c>
      <c r="F34" s="7">
        <f t="shared" si="0"/>
        <v>70.469651915340208</v>
      </c>
      <c r="G34" s="7">
        <f t="shared" si="1"/>
        <v>68.481910879014308</v>
      </c>
      <c r="H34" s="9">
        <f t="shared" si="2"/>
        <v>2.2873769702027928</v>
      </c>
      <c r="I34" s="7">
        <f t="shared" si="3"/>
        <v>0.86900456821057892</v>
      </c>
    </row>
    <row r="35" spans="3:9" x14ac:dyDescent="0.25">
      <c r="C35" s="1">
        <v>46230</v>
      </c>
      <c r="D35" s="7">
        <v>4076.65</v>
      </c>
      <c r="E35" s="7">
        <v>58.43</v>
      </c>
      <c r="F35" s="7">
        <f t="shared" si="0"/>
        <v>69.769810029094643</v>
      </c>
      <c r="G35" s="7">
        <f t="shared" si="1"/>
        <v>68.189721399138094</v>
      </c>
      <c r="H35" s="9">
        <f t="shared" si="2"/>
        <v>2.19516046264479</v>
      </c>
      <c r="I35" s="7">
        <f t="shared" si="3"/>
        <v>0.71980552531126341</v>
      </c>
    </row>
    <row r="36" spans="3:9" x14ac:dyDescent="0.25">
      <c r="C36" s="1">
        <v>46227</v>
      </c>
      <c r="D36" s="7">
        <v>4053.17</v>
      </c>
      <c r="E36" s="7">
        <v>58.19</v>
      </c>
      <c r="F36" s="7">
        <f t="shared" si="0"/>
        <v>69.654064272211727</v>
      </c>
      <c r="G36" s="7">
        <f t="shared" si="1"/>
        <v>67.914955791657704</v>
      </c>
      <c r="H36" s="9">
        <f t="shared" si="2"/>
        <v>2.1057703809638455</v>
      </c>
      <c r="I36" s="7">
        <f t="shared" si="3"/>
        <v>0.82587754879428243</v>
      </c>
    </row>
    <row r="37" spans="3:9" x14ac:dyDescent="0.25">
      <c r="C37" s="1">
        <v>46226</v>
      </c>
      <c r="D37" s="7">
        <v>4048.78</v>
      </c>
      <c r="E37" s="7">
        <v>57.7</v>
      </c>
      <c r="F37" s="7">
        <f t="shared" si="0"/>
        <v>70.169497400346614</v>
      </c>
      <c r="G37" s="7">
        <f t="shared" si="1"/>
        <v>67.661420392779036</v>
      </c>
      <c r="H37" s="9">
        <f t="shared" si="2"/>
        <v>2.0190888049179918</v>
      </c>
      <c r="I37" s="7">
        <f t="shared" si="3"/>
        <v>1.2421826129977716</v>
      </c>
    </row>
    <row r="38" spans="3:9" x14ac:dyDescent="0.25">
      <c r="C38" s="1">
        <v>46225</v>
      </c>
      <c r="D38" s="7">
        <v>4130.54</v>
      </c>
      <c r="E38" s="7">
        <v>59.73</v>
      </c>
      <c r="F38" s="7">
        <f t="shared" si="0"/>
        <v>69.153524192198233</v>
      </c>
      <c r="G38" s="7">
        <f t="shared" si="1"/>
        <v>67.407700468031095</v>
      </c>
      <c r="H38" s="9">
        <f t="shared" si="2"/>
        <v>1.9345957408707699</v>
      </c>
      <c r="I38" s="7">
        <f t="shared" si="3"/>
        <v>0.90242301649094692</v>
      </c>
    </row>
    <row r="39" spans="3:9" x14ac:dyDescent="0.25">
      <c r="C39" s="1">
        <v>46224</v>
      </c>
      <c r="D39" s="7">
        <v>4077.92</v>
      </c>
      <c r="E39" s="7">
        <v>58.81</v>
      </c>
      <c r="F39" s="7">
        <f t="shared" si="0"/>
        <v>69.340588335317122</v>
      </c>
      <c r="G39" s="7">
        <f t="shared" si="1"/>
        <v>67.233845252743961</v>
      </c>
      <c r="H39" s="9">
        <f t="shared" si="2"/>
        <v>1.8519230439512653</v>
      </c>
      <c r="I39" s="7">
        <f t="shared" si="3"/>
        <v>1.1375975310929827</v>
      </c>
    </row>
    <row r="40" spans="3:9" x14ac:dyDescent="0.25">
      <c r="C40" s="1">
        <v>46223</v>
      </c>
      <c r="D40" s="7">
        <v>4006.31</v>
      </c>
      <c r="E40" s="7">
        <v>56.44</v>
      </c>
      <c r="F40" s="7">
        <f t="shared" si="0"/>
        <v>70.983522324592485</v>
      </c>
      <c r="G40" s="7">
        <f t="shared" si="1"/>
        <v>67.0964430340902</v>
      </c>
      <c r="H40" s="9">
        <f t="shared" si="2"/>
        <v>1.7696361958125812</v>
      </c>
      <c r="I40" s="7">
        <f t="shared" si="3"/>
        <v>2.1965414697665682</v>
      </c>
    </row>
    <row r="41" spans="3:9" x14ac:dyDescent="0.25">
      <c r="C41" s="1">
        <v>46220</v>
      </c>
      <c r="D41" s="7">
        <v>4017.6</v>
      </c>
      <c r="E41" s="7">
        <v>55.95</v>
      </c>
      <c r="F41" s="7">
        <f t="shared" si="0"/>
        <v>71.806970509383376</v>
      </c>
      <c r="G41" s="7">
        <f t="shared" si="1"/>
        <v>66.84688719143783</v>
      </c>
      <c r="H41" s="9">
        <f t="shared" si="2"/>
        <v>1.6862920674531814</v>
      </c>
      <c r="I41" s="7">
        <f t="shared" si="3"/>
        <v>2.9414141320351428</v>
      </c>
    </row>
    <row r="42" spans="3:9" x14ac:dyDescent="0.25">
      <c r="C42" s="1">
        <v>46219</v>
      </c>
      <c r="D42" s="7">
        <v>3972.94</v>
      </c>
      <c r="E42" s="7">
        <v>55.53</v>
      </c>
      <c r="F42" s="7">
        <f t="shared" si="0"/>
        <v>71.545831082297852</v>
      </c>
      <c r="G42" s="7">
        <f t="shared" si="1"/>
        <v>66.580600640670937</v>
      </c>
      <c r="H42" s="9">
        <f t="shared" si="2"/>
        <v>1.6053714730566708</v>
      </c>
      <c r="I42" s="7">
        <f t="shared" si="3"/>
        <v>3.0928856809526963</v>
      </c>
    </row>
    <row r="43" spans="3:9" x14ac:dyDescent="0.25">
      <c r="C43" s="1">
        <v>46218</v>
      </c>
      <c r="D43" s="7">
        <v>4062.06</v>
      </c>
      <c r="E43" s="7">
        <v>57.795000000000002</v>
      </c>
      <c r="F43" s="7">
        <f t="shared" si="0"/>
        <v>70.283934596418376</v>
      </c>
      <c r="G43" s="7">
        <f t="shared" si="1"/>
        <v>66.214563611631348</v>
      </c>
      <c r="H43" s="9">
        <f t="shared" si="2"/>
        <v>1.5279744131433615</v>
      </c>
      <c r="I43" s="7">
        <f t="shared" si="3"/>
        <v>2.6632455031858058</v>
      </c>
    </row>
    <row r="44" spans="3:9" x14ac:dyDescent="0.25">
      <c r="C44" s="1">
        <v>46217</v>
      </c>
      <c r="D44" s="7">
        <v>4055.53</v>
      </c>
      <c r="E44" s="7">
        <v>58.68</v>
      </c>
      <c r="F44" s="7">
        <f t="shared" si="0"/>
        <v>69.112644853442404</v>
      </c>
      <c r="G44" s="7">
        <f t="shared" si="1"/>
        <v>65.904201940387765</v>
      </c>
      <c r="H44" s="9">
        <f t="shared" si="2"/>
        <v>1.4604463123336644</v>
      </c>
      <c r="I44" s="7">
        <f t="shared" si="3"/>
        <v>2.1968920637197753</v>
      </c>
    </row>
    <row r="45" spans="3:9" x14ac:dyDescent="0.25">
      <c r="C45" s="1">
        <v>46216</v>
      </c>
      <c r="D45" s="7">
        <v>4001.84</v>
      </c>
      <c r="E45" s="7">
        <v>57.67</v>
      </c>
      <c r="F45" s="7">
        <f t="shared" si="0"/>
        <v>69.392058262528181</v>
      </c>
      <c r="G45" s="7">
        <f t="shared" si="1"/>
        <v>65.591569757843729</v>
      </c>
      <c r="H45" s="9">
        <f t="shared" si="2"/>
        <v>1.4028420758553692</v>
      </c>
      <c r="I45" s="7">
        <f t="shared" si="3"/>
        <v>2.7091349554561526</v>
      </c>
    </row>
    <row r="46" spans="3:9" x14ac:dyDescent="0.25">
      <c r="C46" s="1">
        <v>46213</v>
      </c>
      <c r="D46" s="7">
        <v>4121.08</v>
      </c>
      <c r="E46" s="7">
        <v>59.865000000000002</v>
      </c>
      <c r="F46" s="7">
        <f t="shared" si="0"/>
        <v>68.839555666917221</v>
      </c>
      <c r="G46" s="7">
        <f t="shared" si="1"/>
        <v>65.275375710830218</v>
      </c>
      <c r="H46" s="9">
        <f t="shared" si="2"/>
        <v>1.3565962294902274</v>
      </c>
      <c r="I46" s="7">
        <f t="shared" si="3"/>
        <v>2.6272960801507801</v>
      </c>
    </row>
    <row r="47" spans="3:9" x14ac:dyDescent="0.25">
      <c r="C47" s="1">
        <v>46212</v>
      </c>
      <c r="D47" s="7">
        <v>4121.62</v>
      </c>
      <c r="E47" s="7">
        <v>60.015000000000001</v>
      </c>
      <c r="F47" s="7">
        <f t="shared" si="0"/>
        <v>68.676497542281098</v>
      </c>
      <c r="G47" s="7">
        <f t="shared" si="1"/>
        <v>64.990646677758036</v>
      </c>
      <c r="H47" s="9">
        <f t="shared" si="2"/>
        <v>1.3222175649918844</v>
      </c>
      <c r="I47" s="7">
        <f t="shared" si="3"/>
        <v>2.7876281196927564</v>
      </c>
    </row>
    <row r="48" spans="3:9" x14ac:dyDescent="0.25">
      <c r="C48" s="1">
        <v>46211</v>
      </c>
      <c r="D48" s="7">
        <v>4077.95</v>
      </c>
      <c r="E48" s="7">
        <v>58.32</v>
      </c>
      <c r="F48" s="7">
        <f t="shared" si="0"/>
        <v>69.923696844993131</v>
      </c>
      <c r="G48" s="7">
        <f t="shared" si="1"/>
        <v>64.681749944984674</v>
      </c>
      <c r="H48" s="9">
        <f t="shared" si="2"/>
        <v>1.3014621156009214</v>
      </c>
      <c r="I48" s="7">
        <f t="shared" si="3"/>
        <v>4.0277368331909562</v>
      </c>
    </row>
    <row r="49" spans="3:9" x14ac:dyDescent="0.25">
      <c r="C49" s="1">
        <v>46210</v>
      </c>
      <c r="D49" s="7">
        <v>4107.32</v>
      </c>
      <c r="E49" s="7">
        <v>60.034999999999997</v>
      </c>
      <c r="F49" s="7">
        <f t="shared" si="0"/>
        <v>68.415424335804119</v>
      </c>
      <c r="G49" s="7">
        <f t="shared" si="1"/>
        <v>64.342143515799918</v>
      </c>
      <c r="H49" s="9">
        <f t="shared" si="2"/>
        <v>1.2942286437622514</v>
      </c>
      <c r="I49" s="7">
        <f t="shared" si="3"/>
        <v>3.1472652375884658</v>
      </c>
    </row>
    <row r="50" spans="3:9" x14ac:dyDescent="0.25">
      <c r="C50" s="1">
        <v>46209</v>
      </c>
      <c r="D50" s="7">
        <v>4165.17</v>
      </c>
      <c r="E50" s="7">
        <v>62.102499999999999</v>
      </c>
      <c r="F50" s="7">
        <f t="shared" si="0"/>
        <v>67.069280624773569</v>
      </c>
      <c r="G50" s="7">
        <f t="shared" si="1"/>
        <v>64.013629544495146</v>
      </c>
      <c r="H50" s="9">
        <f t="shared" si="2"/>
        <v>1.3009985542812492</v>
      </c>
      <c r="I50" s="7">
        <f t="shared" si="3"/>
        <v>2.3486967531386309</v>
      </c>
    </row>
    <row r="51" spans="3:9" x14ac:dyDescent="0.25">
      <c r="C51" s="1">
        <v>46206</v>
      </c>
      <c r="D51" s="7">
        <v>4175.7</v>
      </c>
      <c r="E51" s="7">
        <v>62.424999999999997</v>
      </c>
      <c r="F51" s="7">
        <f t="shared" si="0"/>
        <v>66.891469763716458</v>
      </c>
      <c r="G51" s="7">
        <f t="shared" si="1"/>
        <v>63.728960282268865</v>
      </c>
      <c r="H51" s="9">
        <f t="shared" si="2"/>
        <v>1.3231366925549117</v>
      </c>
      <c r="I51" s="7">
        <f t="shared" si="3"/>
        <v>2.3901608195453661</v>
      </c>
    </row>
    <row r="52" spans="3:9" x14ac:dyDescent="0.25">
      <c r="C52" s="1">
        <v>46205</v>
      </c>
      <c r="D52" s="7">
        <v>4123.9799999999996</v>
      </c>
      <c r="E52" s="7">
        <v>61.032499999999999</v>
      </c>
      <c r="F52" s="7">
        <f t="shared" si="0"/>
        <v>67.570228976365044</v>
      </c>
      <c r="G52" s="7">
        <f t="shared" si="1"/>
        <v>63.489745406987105</v>
      </c>
      <c r="H52" s="9">
        <f t="shared" si="2"/>
        <v>1.3577673775764354</v>
      </c>
      <c r="I52" s="7">
        <f t="shared" si="3"/>
        <v>3.0052891509747806</v>
      </c>
    </row>
    <row r="53" spans="3:9" x14ac:dyDescent="0.25">
      <c r="C53" s="1">
        <v>46204</v>
      </c>
      <c r="D53" s="7">
        <v>4031.04</v>
      </c>
      <c r="E53" s="7">
        <v>59.164999999999999</v>
      </c>
      <c r="F53" s="7">
        <f t="shared" si="0"/>
        <v>68.132172737260206</v>
      </c>
      <c r="G53" s="7">
        <f t="shared" si="1"/>
        <v>63.212131542023904</v>
      </c>
      <c r="H53" s="9">
        <f t="shared" si="2"/>
        <v>1.3979804883825644</v>
      </c>
      <c r="I53" s="7">
        <f t="shared" si="3"/>
        <v>3.5193918914624418</v>
      </c>
    </row>
    <row r="54" spans="3:9" x14ac:dyDescent="0.25">
      <c r="C54" s="1">
        <v>46203</v>
      </c>
      <c r="D54" s="7">
        <v>4008.48</v>
      </c>
      <c r="E54" s="7">
        <v>58.6</v>
      </c>
      <c r="F54" s="7">
        <f t="shared" si="0"/>
        <v>68.404095563139933</v>
      </c>
      <c r="G54" s="7">
        <f t="shared" si="1"/>
        <v>62.933858110079193</v>
      </c>
      <c r="H54" s="9">
        <f t="shared" si="2"/>
        <v>1.4475506177967012</v>
      </c>
      <c r="I54" s="7">
        <f t="shared" si="3"/>
        <v>3.7789610848889832</v>
      </c>
    </row>
    <row r="55" spans="3:9" x14ac:dyDescent="0.25">
      <c r="C55" s="1">
        <v>46202</v>
      </c>
      <c r="D55" s="7">
        <v>4017.57</v>
      </c>
      <c r="E55" s="7">
        <v>58.322499999999998</v>
      </c>
      <c r="F55" s="7">
        <f t="shared" si="0"/>
        <v>68.885421578293119</v>
      </c>
      <c r="G55" s="7">
        <f t="shared" si="1"/>
        <v>62.676880364989636</v>
      </c>
      <c r="H55" s="9">
        <f t="shared" si="2"/>
        <v>1.5048396426920558</v>
      </c>
      <c r="I55" s="7">
        <f t="shared" si="3"/>
        <v>4.1257161475337165</v>
      </c>
    </row>
    <row r="56" spans="3:9" x14ac:dyDescent="0.25">
      <c r="C56" s="1">
        <v>46199</v>
      </c>
      <c r="D56" s="7">
        <v>4089.26</v>
      </c>
      <c r="E56" s="7">
        <v>59.185000000000002</v>
      </c>
      <c r="F56" s="7">
        <f t="shared" si="0"/>
        <v>69.092844470727385</v>
      </c>
      <c r="G56" s="7">
        <f t="shared" si="1"/>
        <v>62.340054993648579</v>
      </c>
      <c r="H56" s="9">
        <f t="shared" si="2"/>
        <v>1.5667799891536811</v>
      </c>
      <c r="I56" s="7">
        <f t="shared" si="3"/>
        <v>4.3099793996771831</v>
      </c>
    </row>
    <row r="57" spans="3:9" x14ac:dyDescent="0.25">
      <c r="C57" s="1">
        <v>46198</v>
      </c>
      <c r="D57" s="7">
        <v>4027.56</v>
      </c>
      <c r="E57" s="7">
        <v>57.892499999999998</v>
      </c>
      <c r="F57" s="7">
        <f t="shared" si="0"/>
        <v>69.569633372198467</v>
      </c>
      <c r="G57" s="7">
        <f t="shared" si="1"/>
        <v>62.028816506786136</v>
      </c>
      <c r="H57" s="9">
        <f t="shared" si="2"/>
        <v>1.6325666879342529</v>
      </c>
      <c r="I57" s="7">
        <f t="shared" si="3"/>
        <v>4.6189946916986324</v>
      </c>
    </row>
    <row r="58" spans="3:9" x14ac:dyDescent="0.25">
      <c r="C58" s="1">
        <v>46197</v>
      </c>
      <c r="D58" s="7">
        <v>4000.69</v>
      </c>
      <c r="E58" s="7">
        <v>57.46</v>
      </c>
      <c r="F58" s="7">
        <f t="shared" si="0"/>
        <v>69.625652627915073</v>
      </c>
      <c r="G58" s="7">
        <f t="shared" si="1"/>
        <v>61.566791384639586</v>
      </c>
      <c r="H58" s="9">
        <f t="shared" si="2"/>
        <v>1.6998778427467662</v>
      </c>
      <c r="I58" s="7">
        <f t="shared" si="3"/>
        <v>4.7408472777393742</v>
      </c>
    </row>
    <row r="59" spans="3:9" x14ac:dyDescent="0.25">
      <c r="C59" s="1">
        <v>46196</v>
      </c>
      <c r="D59" s="7">
        <v>4110.26</v>
      </c>
      <c r="E59" s="7">
        <v>61.575000000000003</v>
      </c>
      <c r="F59" s="7">
        <f t="shared" si="0"/>
        <v>66.752090946000806</v>
      </c>
      <c r="G59" s="7">
        <f t="shared" si="1"/>
        <v>61.02176299843304</v>
      </c>
      <c r="H59" s="9">
        <f t="shared" si="2"/>
        <v>1.7707715141832177</v>
      </c>
      <c r="I59" s="7">
        <f t="shared" si="3"/>
        <v>3.236062869585365</v>
      </c>
    </row>
    <row r="60" spans="3:9" x14ac:dyDescent="0.25">
      <c r="C60" s="1">
        <v>46195</v>
      </c>
      <c r="D60" s="7">
        <v>4191.62</v>
      </c>
      <c r="E60" s="7">
        <v>65.202500000000001</v>
      </c>
      <c r="F60" s="7">
        <f t="shared" si="0"/>
        <v>64.286185345653919</v>
      </c>
      <c r="G60" s="7">
        <f t="shared" si="1"/>
        <v>60.612388635145116</v>
      </c>
      <c r="H60" s="9">
        <f t="shared" si="2"/>
        <v>1.8461296888494196</v>
      </c>
      <c r="I60" s="7">
        <f t="shared" si="3"/>
        <v>1.989999257743619</v>
      </c>
    </row>
    <row r="61" spans="3:9" x14ac:dyDescent="0.25">
      <c r="C61" s="1">
        <v>46192</v>
      </c>
      <c r="D61" s="7">
        <v>4160.26</v>
      </c>
      <c r="E61" s="7">
        <v>64.924999999999997</v>
      </c>
      <c r="F61" s="7">
        <f t="shared" si="0"/>
        <v>64.077936080092414</v>
      </c>
      <c r="G61" s="7">
        <f t="shared" si="1"/>
        <v>60.302547184243465</v>
      </c>
      <c r="H61" s="9">
        <f t="shared" si="2"/>
        <v>1.9280035825059463</v>
      </c>
      <c r="I61" s="7">
        <f t="shared" si="3"/>
        <v>1.9581856227371945</v>
      </c>
    </row>
    <row r="62" spans="3:9" x14ac:dyDescent="0.25">
      <c r="C62" s="1">
        <v>46191</v>
      </c>
      <c r="D62" s="7">
        <v>4210.09</v>
      </c>
      <c r="E62" s="7">
        <v>65.84</v>
      </c>
      <c r="F62" s="7">
        <f t="shared" si="0"/>
        <v>63.944258809234505</v>
      </c>
      <c r="G62" s="7">
        <f t="shared" si="1"/>
        <v>60.122659363189058</v>
      </c>
      <c r="H62" s="9">
        <f t="shared" si="2"/>
        <v>2.0115935781178234</v>
      </c>
      <c r="I62" s="7">
        <f t="shared" si="3"/>
        <v>1.8997870581895482</v>
      </c>
    </row>
    <row r="63" spans="3:9" x14ac:dyDescent="0.25">
      <c r="C63" s="1">
        <v>46190</v>
      </c>
      <c r="D63" s="7">
        <v>4258.8599999999997</v>
      </c>
      <c r="E63" s="7">
        <v>68.012500000000003</v>
      </c>
      <c r="F63" s="7">
        <f t="shared" si="0"/>
        <v>62.618783311891193</v>
      </c>
      <c r="G63" s="7">
        <f t="shared" si="1"/>
        <v>59.981336935789948</v>
      </c>
      <c r="H63" s="9">
        <f t="shared" si="2"/>
        <v>2.095351162654334</v>
      </c>
      <c r="I63" s="7">
        <f t="shared" si="3"/>
        <v>1.258713299760313</v>
      </c>
    </row>
    <row r="64" spans="3:9" x14ac:dyDescent="0.25">
      <c r="C64" s="1">
        <v>46189</v>
      </c>
      <c r="D64" s="7">
        <v>4331.3100000000004</v>
      </c>
      <c r="E64" s="7">
        <v>70.194999999999993</v>
      </c>
      <c r="F64" s="7">
        <f t="shared" si="0"/>
        <v>61.703967519054075</v>
      </c>
      <c r="G64" s="7">
        <f t="shared" si="1"/>
        <v>59.915137386917287</v>
      </c>
      <c r="H64" s="9">
        <f t="shared" si="2"/>
        <v>2.1794388421937474</v>
      </c>
      <c r="I64" s="7">
        <f t="shared" si="3"/>
        <v>0.82077555814147707</v>
      </c>
    </row>
    <row r="65" spans="3:9" x14ac:dyDescent="0.25">
      <c r="C65" s="1">
        <v>46188</v>
      </c>
      <c r="D65" s="7">
        <v>4309.34</v>
      </c>
      <c r="E65" s="7">
        <v>70.040000000000006</v>
      </c>
      <c r="F65" s="7">
        <f t="shared" si="0"/>
        <v>61.526841804683038</v>
      </c>
      <c r="G65" s="7">
        <f t="shared" si="1"/>
        <v>59.943693218282739</v>
      </c>
      <c r="H65" s="9">
        <f t="shared" si="2"/>
        <v>2.2586797232996463</v>
      </c>
      <c r="I65" s="7">
        <f t="shared" si="3"/>
        <v>0.70091769544356564</v>
      </c>
    </row>
    <row r="66" spans="3:9" x14ac:dyDescent="0.25">
      <c r="C66" s="1">
        <v>46185</v>
      </c>
      <c r="D66" s="7">
        <v>4219.32</v>
      </c>
      <c r="E66" s="7">
        <v>68.000900000000001</v>
      </c>
      <c r="F66" s="7">
        <f t="shared" si="0"/>
        <v>62.048002305851831</v>
      </c>
      <c r="G66" s="7">
        <f t="shared" si="1"/>
        <v>59.965889867135893</v>
      </c>
      <c r="H66" s="9">
        <f t="shared" si="2"/>
        <v>2.3387769918784338</v>
      </c>
      <c r="I66" s="7">
        <f t="shared" si="3"/>
        <v>0.89025693597389544</v>
      </c>
    </row>
    <row r="67" spans="3:9" x14ac:dyDescent="0.25">
      <c r="C67" s="1">
        <v>46184</v>
      </c>
      <c r="D67" s="7">
        <v>4215.12</v>
      </c>
      <c r="E67" s="7">
        <v>67.379499999999993</v>
      </c>
      <c r="F67" s="7">
        <f t="shared" si="0"/>
        <v>62.557899657907825</v>
      </c>
      <c r="G67" s="7">
        <f t="shared" si="1"/>
        <v>59.938886730336009</v>
      </c>
      <c r="H67" s="9">
        <f t="shared" si="2"/>
        <v>2.4154804733194828</v>
      </c>
      <c r="I67" s="7">
        <f t="shared" si="3"/>
        <v>1.0842616847871382</v>
      </c>
    </row>
    <row r="68" spans="3:9" x14ac:dyDescent="0.25">
      <c r="C68" s="1">
        <v>46183</v>
      </c>
      <c r="D68" s="7">
        <v>4075.08</v>
      </c>
      <c r="E68" s="7">
        <v>63.734999999999999</v>
      </c>
      <c r="F68" s="7">
        <f t="shared" ref="F68:F131" si="4">D68/E68</f>
        <v>63.937867733584369</v>
      </c>
      <c r="G68" s="7">
        <f t="shared" si="1"/>
        <v>59.942646365744864</v>
      </c>
      <c r="H68" s="9">
        <f t="shared" si="2"/>
        <v>2.4938038779631109</v>
      </c>
      <c r="I68" s="7">
        <f t="shared" si="3"/>
        <v>1.602059168783843</v>
      </c>
    </row>
    <row r="69" spans="3:9" x14ac:dyDescent="0.25">
      <c r="C69" s="1">
        <v>46182</v>
      </c>
      <c r="D69" s="7">
        <v>4264.1499999999996</v>
      </c>
      <c r="E69" s="7">
        <v>65.382499999999993</v>
      </c>
      <c r="F69" s="7">
        <f t="shared" si="4"/>
        <v>65.218521775704502</v>
      </c>
      <c r="G69" s="7">
        <f t="shared" ref="G69:G132" si="5">AVERAGE(F69:F98)</f>
        <v>59.929854970429581</v>
      </c>
      <c r="H69" s="9">
        <f t="shared" ref="H69:H132" si="6">_xlfn.STDEV.S(G69:G158)</f>
        <v>2.5729089342516653</v>
      </c>
      <c r="I69" s="7">
        <f t="shared" si="3"/>
        <v>2.0555204013907855</v>
      </c>
    </row>
    <row r="70" spans="3:9" x14ac:dyDescent="0.25">
      <c r="C70" s="1">
        <v>46181</v>
      </c>
      <c r="D70" s="7">
        <v>4329.8500000000004</v>
      </c>
      <c r="E70" s="7">
        <v>68.19</v>
      </c>
      <c r="F70" s="7">
        <f t="shared" si="4"/>
        <v>63.496847045021269</v>
      </c>
      <c r="G70" s="7">
        <f t="shared" si="5"/>
        <v>59.851296716587896</v>
      </c>
      <c r="H70" s="9">
        <f t="shared" si="6"/>
        <v>2.6432825938693774</v>
      </c>
      <c r="I70" s="7">
        <f t="shared" ref="I70:I133" si="7">(F70-G70)/H70</f>
        <v>1.3791753998942742</v>
      </c>
    </row>
    <row r="71" spans="3:9" x14ac:dyDescent="0.25">
      <c r="C71" s="1">
        <v>46178</v>
      </c>
      <c r="D71" s="7">
        <v>4329.33</v>
      </c>
      <c r="E71" s="7">
        <v>67.838300000000004</v>
      </c>
      <c r="F71" s="7">
        <f t="shared" si="4"/>
        <v>63.818373986376422</v>
      </c>
      <c r="G71" s="7">
        <f t="shared" si="5"/>
        <v>59.801340021301868</v>
      </c>
      <c r="H71" s="9">
        <f t="shared" si="6"/>
        <v>2.70668476745458</v>
      </c>
      <c r="I71" s="7">
        <f t="shared" si="7"/>
        <v>1.4841159241651372</v>
      </c>
    </row>
    <row r="72" spans="3:9" x14ac:dyDescent="0.25">
      <c r="C72" s="1">
        <v>46177</v>
      </c>
      <c r="D72" s="7">
        <v>4475.43</v>
      </c>
      <c r="E72" s="7">
        <v>73.894999999999996</v>
      </c>
      <c r="F72" s="7">
        <f t="shared" si="4"/>
        <v>60.56472021111037</v>
      </c>
      <c r="G72" s="7">
        <f t="shared" si="5"/>
        <v>59.747739731416218</v>
      </c>
      <c r="H72" s="9">
        <f t="shared" si="6"/>
        <v>2.7632802155561738</v>
      </c>
      <c r="I72" s="7">
        <f t="shared" si="7"/>
        <v>0.29565603773908822</v>
      </c>
    </row>
    <row r="73" spans="3:9" x14ac:dyDescent="0.25">
      <c r="C73" s="1">
        <v>46176</v>
      </c>
      <c r="D73" s="7">
        <v>4434.42</v>
      </c>
      <c r="E73" s="7">
        <v>72.727500000000006</v>
      </c>
      <c r="F73" s="7">
        <f t="shared" si="4"/>
        <v>60.973084459111064</v>
      </c>
      <c r="G73" s="7">
        <f t="shared" si="5"/>
        <v>59.802642254089839</v>
      </c>
      <c r="H73" s="9">
        <f t="shared" si="6"/>
        <v>2.812773991139474</v>
      </c>
      <c r="I73" s="7">
        <f t="shared" si="7"/>
        <v>0.41611669075021213</v>
      </c>
    </row>
    <row r="74" spans="3:9" x14ac:dyDescent="0.25">
      <c r="C74" s="1">
        <v>46175</v>
      </c>
      <c r="D74" s="7">
        <v>4488.09</v>
      </c>
      <c r="E74" s="7">
        <v>75.135000000000005</v>
      </c>
      <c r="F74" s="7">
        <f t="shared" si="4"/>
        <v>59.733679377121177</v>
      </c>
      <c r="G74" s="7">
        <f t="shared" si="5"/>
        <v>59.802621614116376</v>
      </c>
      <c r="H74" s="9">
        <f t="shared" si="6"/>
        <v>2.8486527426556059</v>
      </c>
      <c r="I74" s="7">
        <f t="shared" si="7"/>
        <v>-2.4201699267467833E-2</v>
      </c>
    </row>
    <row r="75" spans="3:9" x14ac:dyDescent="0.25">
      <c r="C75" s="1">
        <v>46174</v>
      </c>
      <c r="D75" s="7">
        <v>4485.1499999999996</v>
      </c>
      <c r="E75" s="7">
        <v>74.869500000000002</v>
      </c>
      <c r="F75" s="7">
        <f t="shared" si="4"/>
        <v>59.906236852122689</v>
      </c>
      <c r="G75" s="7">
        <f t="shared" si="5"/>
        <v>59.859006299590639</v>
      </c>
      <c r="H75" s="9">
        <f t="shared" si="6"/>
        <v>2.8737074154761002</v>
      </c>
      <c r="I75" s="7">
        <f t="shared" si="7"/>
        <v>1.6435407542776732E-2</v>
      </c>
    </row>
    <row r="76" spans="3:9" x14ac:dyDescent="0.25">
      <c r="C76" s="1">
        <v>46171</v>
      </c>
      <c r="D76" s="7">
        <v>4539.2700000000004</v>
      </c>
      <c r="E76" s="7">
        <v>75.281000000000006</v>
      </c>
      <c r="F76" s="7">
        <f t="shared" si="4"/>
        <v>60.297684674751928</v>
      </c>
      <c r="G76" s="7">
        <f t="shared" si="5"/>
        <v>59.872570038032535</v>
      </c>
      <c r="H76" s="9">
        <f t="shared" si="6"/>
        <v>2.8892061823823423</v>
      </c>
      <c r="I76" s="7">
        <f t="shared" si="7"/>
        <v>0.14713890594296641</v>
      </c>
    </row>
    <row r="77" spans="3:9" x14ac:dyDescent="0.25">
      <c r="C77" s="1">
        <v>46170</v>
      </c>
      <c r="D77" s="7">
        <v>4494.93</v>
      </c>
      <c r="E77" s="7">
        <v>75.66</v>
      </c>
      <c r="F77" s="7">
        <f t="shared" si="4"/>
        <v>59.409595559080103</v>
      </c>
      <c r="G77" s="7">
        <f t="shared" si="5"/>
        <v>59.855144871573927</v>
      </c>
      <c r="H77" s="9">
        <f t="shared" si="6"/>
        <v>2.8982449425292804</v>
      </c>
      <c r="I77" s="7">
        <f t="shared" si="7"/>
        <v>-0.15373073060726061</v>
      </c>
    </row>
    <row r="78" spans="3:9" x14ac:dyDescent="0.25">
      <c r="C78" s="1">
        <v>46169</v>
      </c>
      <c r="D78" s="7">
        <v>4458.21</v>
      </c>
      <c r="E78" s="7">
        <v>74.632499999999993</v>
      </c>
      <c r="F78" s="7">
        <f t="shared" si="4"/>
        <v>59.735503969450313</v>
      </c>
      <c r="G78" s="7">
        <f t="shared" si="5"/>
        <v>59.910007135291615</v>
      </c>
      <c r="H78" s="9">
        <f t="shared" si="6"/>
        <v>2.9022463643744798</v>
      </c>
      <c r="I78" s="7">
        <f t="shared" si="7"/>
        <v>-6.0126930636680051E-2</v>
      </c>
    </row>
    <row r="79" spans="3:9" x14ac:dyDescent="0.25">
      <c r="C79" s="1">
        <v>46168</v>
      </c>
      <c r="D79" s="7">
        <v>4507.51</v>
      </c>
      <c r="E79" s="7">
        <v>76.972499999999997</v>
      </c>
      <c r="F79" s="7">
        <f t="shared" si="4"/>
        <v>58.560005196661152</v>
      </c>
      <c r="G79" s="7">
        <f t="shared" si="5"/>
        <v>59.938057883431391</v>
      </c>
      <c r="H79" s="9">
        <f t="shared" si="6"/>
        <v>2.9037463687669254</v>
      </c>
      <c r="I79" s="7">
        <f t="shared" si="7"/>
        <v>-0.47457749808755806</v>
      </c>
    </row>
    <row r="80" spans="3:9" x14ac:dyDescent="0.25">
      <c r="C80" s="1">
        <v>46167</v>
      </c>
      <c r="D80" s="7">
        <v>4571.16</v>
      </c>
      <c r="E80" s="7">
        <v>78.100499999999997</v>
      </c>
      <c r="F80" s="7">
        <f t="shared" si="4"/>
        <v>58.529202757984905</v>
      </c>
      <c r="G80" s="7">
        <f t="shared" si="5"/>
        <v>60.014482489712002</v>
      </c>
      <c r="H80" s="9">
        <f t="shared" si="6"/>
        <v>2.9039046997017928</v>
      </c>
      <c r="I80" s="7">
        <f t="shared" si="7"/>
        <v>-0.51147674780085695</v>
      </c>
    </row>
    <row r="81" spans="3:9" x14ac:dyDescent="0.25">
      <c r="C81" s="1">
        <v>46164</v>
      </c>
      <c r="D81" s="7">
        <v>4509.38</v>
      </c>
      <c r="E81" s="7">
        <v>75.515000000000001</v>
      </c>
      <c r="F81" s="7">
        <f t="shared" si="4"/>
        <v>59.715023505263858</v>
      </c>
      <c r="G81" s="7">
        <f t="shared" si="5"/>
        <v>60.154201304304742</v>
      </c>
      <c r="H81" s="9">
        <f t="shared" si="6"/>
        <v>2.9039750783379401</v>
      </c>
      <c r="I81" s="7">
        <f t="shared" si="7"/>
        <v>-0.15123332232322148</v>
      </c>
    </row>
    <row r="82" spans="3:9" x14ac:dyDescent="0.25">
      <c r="C82" s="1">
        <v>46163</v>
      </c>
      <c r="D82" s="7">
        <v>4545.18</v>
      </c>
      <c r="E82" s="7">
        <v>76.722499999999997</v>
      </c>
      <c r="F82" s="7">
        <f t="shared" si="4"/>
        <v>59.241813027469135</v>
      </c>
      <c r="G82" s="7">
        <f t="shared" si="5"/>
        <v>60.248940933577089</v>
      </c>
      <c r="H82" s="9">
        <f t="shared" si="6"/>
        <v>2.9058788578645429</v>
      </c>
      <c r="I82" s="7">
        <f t="shared" si="7"/>
        <v>-0.34658289466618253</v>
      </c>
    </row>
    <row r="83" spans="3:9" x14ac:dyDescent="0.25">
      <c r="C83" s="1">
        <v>46162</v>
      </c>
      <c r="D83" s="7">
        <v>4545.16</v>
      </c>
      <c r="E83" s="7">
        <v>76.026399999999995</v>
      </c>
      <c r="F83" s="7">
        <f t="shared" si="4"/>
        <v>59.783969778918902</v>
      </c>
      <c r="G83" s="7">
        <f t="shared" si="5"/>
        <v>60.389263480412055</v>
      </c>
      <c r="H83" s="9">
        <f t="shared" si="6"/>
        <v>2.9113676532155126</v>
      </c>
      <c r="I83" s="7">
        <f t="shared" si="7"/>
        <v>-0.20790699547157002</v>
      </c>
    </row>
    <row r="84" spans="3:9" x14ac:dyDescent="0.25">
      <c r="C84" s="1">
        <v>46161</v>
      </c>
      <c r="D84" s="7">
        <v>4482.46</v>
      </c>
      <c r="E84" s="7">
        <v>73.852500000000006</v>
      </c>
      <c r="F84" s="7">
        <f t="shared" si="4"/>
        <v>60.69476321045326</v>
      </c>
      <c r="G84" s="7">
        <f t="shared" si="5"/>
        <v>60.518115136544715</v>
      </c>
      <c r="H84" s="9">
        <f t="shared" si="6"/>
        <v>2.9229348780230988</v>
      </c>
      <c r="I84" s="7">
        <f t="shared" si="7"/>
        <v>6.0435172619384379E-2</v>
      </c>
    </row>
    <row r="85" spans="3:9" x14ac:dyDescent="0.25">
      <c r="C85" s="1">
        <v>46160</v>
      </c>
      <c r="D85" s="7">
        <v>4567.6099999999997</v>
      </c>
      <c r="E85" s="7">
        <v>77.706000000000003</v>
      </c>
      <c r="F85" s="7">
        <f t="shared" si="4"/>
        <v>58.780660438061403</v>
      </c>
      <c r="G85" s="7">
        <f t="shared" si="5"/>
        <v>60.645140266182338</v>
      </c>
      <c r="H85" s="9">
        <f t="shared" si="6"/>
        <v>2.9420346083050903</v>
      </c>
      <c r="I85" s="7">
        <f t="shared" si="7"/>
        <v>-0.63373823776840743</v>
      </c>
    </row>
    <row r="86" spans="3:9" x14ac:dyDescent="0.25">
      <c r="C86" s="1">
        <v>46157</v>
      </c>
      <c r="D86" s="7">
        <v>4540.07</v>
      </c>
      <c r="E86" s="7">
        <v>75.977199999999996</v>
      </c>
      <c r="F86" s="7">
        <f t="shared" si="4"/>
        <v>59.75568986485419</v>
      </c>
      <c r="G86" s="7">
        <f t="shared" si="5"/>
        <v>60.814874620460323</v>
      </c>
      <c r="H86" s="9">
        <f t="shared" si="6"/>
        <v>2.9689112536047002</v>
      </c>
      <c r="I86" s="7">
        <f t="shared" si="7"/>
        <v>-0.35675864488038317</v>
      </c>
    </row>
    <row r="87" spans="3:9" x14ac:dyDescent="0.25">
      <c r="C87" s="1">
        <v>46156</v>
      </c>
      <c r="D87" s="7">
        <v>4651.97</v>
      </c>
      <c r="E87" s="7">
        <v>83.504999999999995</v>
      </c>
      <c r="F87" s="7">
        <f t="shared" si="4"/>
        <v>55.708879707801934</v>
      </c>
      <c r="G87" s="7">
        <f t="shared" si="5"/>
        <v>60.95793120906891</v>
      </c>
      <c r="H87" s="9">
        <f t="shared" si="6"/>
        <v>3.0043477133612351</v>
      </c>
      <c r="I87" s="7">
        <f t="shared" si="7"/>
        <v>-1.7471517953540698</v>
      </c>
    </row>
    <row r="88" spans="3:9" x14ac:dyDescent="0.25">
      <c r="C88" s="1">
        <v>46155</v>
      </c>
      <c r="D88" s="7">
        <v>4688.63</v>
      </c>
      <c r="E88" s="7">
        <v>88.008399999999995</v>
      </c>
      <c r="F88" s="7">
        <f t="shared" si="4"/>
        <v>53.274801041718753</v>
      </c>
      <c r="G88" s="7">
        <f t="shared" si="5"/>
        <v>61.235881469579233</v>
      </c>
      <c r="H88" s="9">
        <f t="shared" si="6"/>
        <v>3.0490967536426155</v>
      </c>
      <c r="I88" s="7">
        <f t="shared" si="7"/>
        <v>-2.6109635315277364</v>
      </c>
    </row>
    <row r="89" spans="3:9" x14ac:dyDescent="0.25">
      <c r="C89" s="1">
        <v>46154</v>
      </c>
      <c r="D89" s="7">
        <v>4715.2700000000004</v>
      </c>
      <c r="E89" s="7">
        <v>86.564999999999998</v>
      </c>
      <c r="F89" s="7">
        <f t="shared" si="4"/>
        <v>54.47086004736326</v>
      </c>
      <c r="G89" s="7">
        <f t="shared" si="5"/>
        <v>61.570978094202765</v>
      </c>
      <c r="H89" s="9">
        <f t="shared" si="6"/>
        <v>3.103924789053798</v>
      </c>
      <c r="I89" s="7">
        <f t="shared" si="7"/>
        <v>-2.287464590597863</v>
      </c>
    </row>
    <row r="90" spans="3:9" x14ac:dyDescent="0.25">
      <c r="C90" s="1">
        <v>46153</v>
      </c>
      <c r="D90" s="7">
        <v>4735.2700000000004</v>
      </c>
      <c r="E90" s="7">
        <v>86.11</v>
      </c>
      <c r="F90" s="7">
        <f t="shared" si="4"/>
        <v>54.990941818604114</v>
      </c>
      <c r="G90" s="7">
        <f t="shared" si="5"/>
        <v>61.828138697885976</v>
      </c>
      <c r="H90" s="9">
        <f t="shared" si="6"/>
        <v>3.1701353180052969</v>
      </c>
      <c r="I90" s="7">
        <f t="shared" si="7"/>
        <v>-2.1567523759786829</v>
      </c>
    </row>
    <row r="91" spans="3:9" x14ac:dyDescent="0.25">
      <c r="C91" s="1">
        <v>46150</v>
      </c>
      <c r="D91" s="7">
        <v>4714.8900000000003</v>
      </c>
      <c r="E91" s="7">
        <v>80.347399999999993</v>
      </c>
      <c r="F91" s="7">
        <f t="shared" si="4"/>
        <v>58.681301448460069</v>
      </c>
      <c r="G91" s="7">
        <f t="shared" si="5"/>
        <v>62.140578451536641</v>
      </c>
      <c r="H91" s="9">
        <f t="shared" si="6"/>
        <v>3.2517801074229298</v>
      </c>
      <c r="I91" s="7">
        <f t="shared" si="7"/>
        <v>-1.0638102481714502</v>
      </c>
    </row>
    <row r="92" spans="3:9" x14ac:dyDescent="0.25">
      <c r="C92" s="1">
        <v>46149</v>
      </c>
      <c r="D92" s="7">
        <v>4686.8100000000004</v>
      </c>
      <c r="E92" s="7">
        <v>78.5</v>
      </c>
      <c r="F92" s="7">
        <f t="shared" si="4"/>
        <v>59.704585987261154</v>
      </c>
      <c r="G92" s="7">
        <f t="shared" si="5"/>
        <v>62.330645743179652</v>
      </c>
      <c r="H92" s="9">
        <f t="shared" si="6"/>
        <v>3.3469128514608939</v>
      </c>
      <c r="I92" s="7">
        <f t="shared" si="7"/>
        <v>-0.78462149224239541</v>
      </c>
    </row>
    <row r="93" spans="3:9" x14ac:dyDescent="0.25">
      <c r="C93" s="1">
        <v>46148</v>
      </c>
      <c r="D93" s="7">
        <v>4690.25</v>
      </c>
      <c r="E93" s="7">
        <v>77.355000000000004</v>
      </c>
      <c r="F93" s="7">
        <f t="shared" si="4"/>
        <v>60.632796845711326</v>
      </c>
      <c r="G93" s="7">
        <f t="shared" si="5"/>
        <v>62.485988835791403</v>
      </c>
      <c r="H93" s="9">
        <f t="shared" si="6"/>
        <v>3.4558054614665079</v>
      </c>
      <c r="I93" s="7">
        <f t="shared" si="7"/>
        <v>-0.53625471999041741</v>
      </c>
    </row>
    <row r="94" spans="3:9" x14ac:dyDescent="0.25">
      <c r="C94" s="1">
        <v>46147</v>
      </c>
      <c r="D94" s="7">
        <v>4557.2299999999996</v>
      </c>
      <c r="E94" s="7">
        <v>72.844999999999999</v>
      </c>
      <c r="F94" s="7">
        <f t="shared" si="4"/>
        <v>62.560642460017839</v>
      </c>
      <c r="G94" s="7">
        <f t="shared" si="5"/>
        <v>62.571570277345508</v>
      </c>
      <c r="H94" s="9">
        <f t="shared" si="6"/>
        <v>3.577754938545322</v>
      </c>
      <c r="I94" s="7">
        <f t="shared" si="7"/>
        <v>-3.0543783784454416E-3</v>
      </c>
    </row>
    <row r="95" spans="3:9" x14ac:dyDescent="0.25">
      <c r="C95" s="1">
        <v>46146</v>
      </c>
      <c r="D95" s="7">
        <v>4523.8999999999996</v>
      </c>
      <c r="E95" s="7">
        <v>72.739999999999995</v>
      </c>
      <c r="F95" s="7">
        <f t="shared" si="4"/>
        <v>62.1927412702777</v>
      </c>
      <c r="G95" s="7">
        <f t="shared" si="5"/>
        <v>62.579594243720884</v>
      </c>
      <c r="H95" s="9">
        <f t="shared" si="6"/>
        <v>3.7111618765439589</v>
      </c>
      <c r="I95" s="7">
        <f t="shared" si="7"/>
        <v>-0.10424039325480521</v>
      </c>
    </row>
    <row r="96" spans="3:9" x14ac:dyDescent="0.25">
      <c r="C96" s="1">
        <v>46143</v>
      </c>
      <c r="D96" s="7">
        <v>4614.95</v>
      </c>
      <c r="E96" s="7">
        <v>75.361000000000004</v>
      </c>
      <c r="F96" s="7">
        <f t="shared" si="4"/>
        <v>61.237908201855063</v>
      </c>
      <c r="G96" s="7">
        <f t="shared" si="5"/>
        <v>62.630892559432432</v>
      </c>
      <c r="H96" s="9">
        <f t="shared" si="6"/>
        <v>3.860488139883266</v>
      </c>
      <c r="I96" s="7">
        <f t="shared" si="7"/>
        <v>-0.3608311454673942</v>
      </c>
    </row>
    <row r="97" spans="3:9" x14ac:dyDescent="0.25">
      <c r="C97" s="1">
        <v>46142</v>
      </c>
      <c r="D97" s="7">
        <v>4622.59</v>
      </c>
      <c r="E97" s="7">
        <v>73.760000000000005</v>
      </c>
      <c r="F97" s="7">
        <f t="shared" si="4"/>
        <v>62.67068872017353</v>
      </c>
      <c r="G97" s="7">
        <f t="shared" si="5"/>
        <v>62.798054915372887</v>
      </c>
      <c r="H97" s="9">
        <f t="shared" si="6"/>
        <v>4.0219926922159006</v>
      </c>
      <c r="I97" s="7">
        <f t="shared" si="7"/>
        <v>-3.1667435757866964E-2</v>
      </c>
    </row>
    <row r="98" spans="3:9" x14ac:dyDescent="0.25">
      <c r="C98" s="1">
        <v>46141</v>
      </c>
      <c r="D98" s="7">
        <v>4544.12</v>
      </c>
      <c r="E98" s="7">
        <v>71.5</v>
      </c>
      <c r="F98" s="7">
        <f t="shared" si="4"/>
        <v>63.554125874125873</v>
      </c>
      <c r="G98" s="7">
        <f t="shared" si="5"/>
        <v>62.835294099503322</v>
      </c>
      <c r="H98" s="9">
        <f t="shared" si="6"/>
        <v>4.1972961603411871</v>
      </c>
      <c r="I98" s="7">
        <f t="shared" si="7"/>
        <v>0.17126067524482685</v>
      </c>
    </row>
    <row r="99" spans="3:9" x14ac:dyDescent="0.25">
      <c r="C99" s="1">
        <v>46140</v>
      </c>
      <c r="D99" s="7">
        <v>4595.51</v>
      </c>
      <c r="E99" s="7">
        <v>73.105000000000004</v>
      </c>
      <c r="F99" s="7">
        <f t="shared" si="4"/>
        <v>62.861774160454139</v>
      </c>
      <c r="G99" s="7">
        <f t="shared" si="5"/>
        <v>62.847649357153188</v>
      </c>
      <c r="H99" s="9">
        <f t="shared" si="6"/>
        <v>4.3810822065187933</v>
      </c>
      <c r="I99" s="7">
        <f t="shared" si="7"/>
        <v>3.2240443422711638E-3</v>
      </c>
    </row>
    <row r="100" spans="3:9" x14ac:dyDescent="0.25">
      <c r="C100" s="1">
        <v>46139</v>
      </c>
      <c r="D100" s="7">
        <v>4682.1000000000004</v>
      </c>
      <c r="E100" s="7">
        <v>75.52</v>
      </c>
      <c r="F100" s="7">
        <f t="shared" si="4"/>
        <v>61.998146186440685</v>
      </c>
      <c r="G100" s="7">
        <f t="shared" si="5"/>
        <v>62.856170728058977</v>
      </c>
      <c r="H100" s="9">
        <f t="shared" si="6"/>
        <v>4.5709742301530945</v>
      </c>
      <c r="I100" s="7">
        <f t="shared" si="7"/>
        <v>-0.18771152459320567</v>
      </c>
    </row>
    <row r="101" spans="3:9" x14ac:dyDescent="0.25">
      <c r="C101" s="1">
        <v>46136</v>
      </c>
      <c r="D101" s="7">
        <v>4709.25</v>
      </c>
      <c r="E101" s="7">
        <v>75.698800000000006</v>
      </c>
      <c r="F101" s="7">
        <f t="shared" si="4"/>
        <v>62.21036528980644</v>
      </c>
      <c r="G101" s="7">
        <f t="shared" si="5"/>
        <v>62.855180411434581</v>
      </c>
      <c r="H101" s="9">
        <f t="shared" si="6"/>
        <v>4.7679017359856903</v>
      </c>
      <c r="I101" s="7">
        <f t="shared" si="7"/>
        <v>-0.13524085799868862</v>
      </c>
    </row>
    <row r="102" spans="3:9" x14ac:dyDescent="0.25">
      <c r="C102" s="1">
        <v>46135</v>
      </c>
      <c r="D102" s="7">
        <v>4693.88</v>
      </c>
      <c r="E102" s="7">
        <v>75.45</v>
      </c>
      <c r="F102" s="7">
        <f t="shared" si="4"/>
        <v>62.211795891318751</v>
      </c>
      <c r="G102" s="7">
        <f t="shared" si="5"/>
        <v>62.857895318141111</v>
      </c>
      <c r="H102" s="9">
        <f t="shared" si="6"/>
        <v>4.9706901444139602</v>
      </c>
      <c r="I102" s="7">
        <f t="shared" si="7"/>
        <v>-0.1299818351277526</v>
      </c>
    </row>
    <row r="103" spans="3:9" x14ac:dyDescent="0.25">
      <c r="C103" s="1">
        <v>46134</v>
      </c>
      <c r="D103" s="7">
        <v>4738.78</v>
      </c>
      <c r="E103" s="7">
        <v>77.72</v>
      </c>
      <c r="F103" s="7">
        <f t="shared" si="4"/>
        <v>60.972465259907359</v>
      </c>
      <c r="G103" s="7">
        <f t="shared" si="5"/>
        <v>62.80484463154388</v>
      </c>
      <c r="H103" s="9">
        <f t="shared" si="6"/>
        <v>5.179955897378469</v>
      </c>
      <c r="I103" s="7">
        <f t="shared" si="7"/>
        <v>-0.35374420322070149</v>
      </c>
    </row>
    <row r="104" spans="3:9" x14ac:dyDescent="0.25">
      <c r="C104" s="1">
        <v>46133</v>
      </c>
      <c r="D104" s="7">
        <v>4712.8500000000004</v>
      </c>
      <c r="E104" s="7">
        <v>76.724999999999994</v>
      </c>
      <c r="F104" s="7">
        <f t="shared" si="4"/>
        <v>61.425219941348985</v>
      </c>
      <c r="G104" s="7">
        <f t="shared" si="5"/>
        <v>62.783488439976203</v>
      </c>
      <c r="H104" s="9">
        <f t="shared" si="6"/>
        <v>5.3938650249265949</v>
      </c>
      <c r="I104" s="7">
        <f t="shared" si="7"/>
        <v>-0.25181729471358122</v>
      </c>
    </row>
    <row r="105" spans="3:9" x14ac:dyDescent="0.25">
      <c r="C105" s="1">
        <v>46132</v>
      </c>
      <c r="D105" s="7">
        <v>4820.83</v>
      </c>
      <c r="E105" s="7">
        <v>79.930000000000007</v>
      </c>
      <c r="F105" s="7">
        <f t="shared" si="4"/>
        <v>60.313149005379699</v>
      </c>
      <c r="G105" s="7">
        <f t="shared" si="5"/>
        <v>62.693605016539884</v>
      </c>
      <c r="H105" s="9">
        <f t="shared" si="6"/>
        <v>5.6126354166346095</v>
      </c>
      <c r="I105" s="7">
        <f t="shared" si="7"/>
        <v>-0.42412446817853866</v>
      </c>
    </row>
    <row r="106" spans="3:9" x14ac:dyDescent="0.25">
      <c r="C106" s="1">
        <v>46129</v>
      </c>
      <c r="D106" s="7">
        <v>4830.43</v>
      </c>
      <c r="E106" s="7">
        <v>80.810299999999998</v>
      </c>
      <c r="F106" s="7">
        <f t="shared" si="4"/>
        <v>59.774929680993644</v>
      </c>
      <c r="G106" s="7">
        <f t="shared" si="5"/>
        <v>62.651611454437344</v>
      </c>
      <c r="H106" s="9">
        <f t="shared" si="6"/>
        <v>5.8345968651468549</v>
      </c>
      <c r="I106" s="7">
        <f t="shared" si="7"/>
        <v>-0.49303865201512848</v>
      </c>
    </row>
    <row r="107" spans="3:9" x14ac:dyDescent="0.25">
      <c r="C107" s="1">
        <v>46128</v>
      </c>
      <c r="D107" s="7">
        <v>4788.58</v>
      </c>
      <c r="E107" s="7">
        <v>78.430000000000007</v>
      </c>
      <c r="F107" s="7">
        <f t="shared" si="4"/>
        <v>61.055463470610732</v>
      </c>
      <c r="G107" s="7">
        <f t="shared" si="5"/>
        <v>62.702105307010378</v>
      </c>
      <c r="H107" s="9">
        <f t="shared" si="6"/>
        <v>6.0592676247912651</v>
      </c>
      <c r="I107" s="7">
        <f t="shared" si="7"/>
        <v>-0.27175591810179706</v>
      </c>
    </row>
    <row r="108" spans="3:9" x14ac:dyDescent="0.25">
      <c r="C108" s="1">
        <v>46127</v>
      </c>
      <c r="D108" s="7">
        <v>4791.1400000000003</v>
      </c>
      <c r="E108" s="7">
        <v>79.091700000000003</v>
      </c>
      <c r="F108" s="7">
        <f t="shared" si="4"/>
        <v>60.577026413643914</v>
      </c>
      <c r="G108" s="7">
        <f t="shared" si="5"/>
        <v>62.726028812448639</v>
      </c>
      <c r="H108" s="9">
        <f t="shared" si="6"/>
        <v>6.2833985572441469</v>
      </c>
      <c r="I108" s="7">
        <f t="shared" si="7"/>
        <v>-0.34201274664124798</v>
      </c>
    </row>
    <row r="109" spans="3:9" x14ac:dyDescent="0.25">
      <c r="C109" s="1">
        <v>46126</v>
      </c>
      <c r="D109" s="7">
        <v>4841.1400000000003</v>
      </c>
      <c r="E109" s="7">
        <v>79.555000000000007</v>
      </c>
      <c r="F109" s="7">
        <f t="shared" si="4"/>
        <v>60.852743385079506</v>
      </c>
      <c r="G109" s="7">
        <f t="shared" si="5"/>
        <v>62.758856081553738</v>
      </c>
      <c r="H109" s="9">
        <f t="shared" si="6"/>
        <v>6.5089088828025075</v>
      </c>
      <c r="I109" s="7">
        <f t="shared" si="7"/>
        <v>-0.29284673219354185</v>
      </c>
    </row>
    <row r="110" spans="3:9" x14ac:dyDescent="0.25">
      <c r="C110" s="1">
        <v>46125</v>
      </c>
      <c r="D110" s="7">
        <v>4741.6899999999996</v>
      </c>
      <c r="E110" s="7">
        <v>75.599999999999994</v>
      </c>
      <c r="F110" s="7">
        <f t="shared" si="4"/>
        <v>62.720767195767195</v>
      </c>
      <c r="G110" s="7">
        <f t="shared" si="5"/>
        <v>62.796674117372767</v>
      </c>
      <c r="H110" s="9">
        <f t="shared" si="6"/>
        <v>6.7350347159317474</v>
      </c>
      <c r="I110" s="7">
        <f t="shared" si="7"/>
        <v>-1.1270457363198741E-2</v>
      </c>
    </row>
    <row r="111" spans="3:9" x14ac:dyDescent="0.25">
      <c r="C111" s="1">
        <v>46122</v>
      </c>
      <c r="D111" s="7">
        <v>4748.18</v>
      </c>
      <c r="E111" s="7">
        <v>75.901399999999995</v>
      </c>
      <c r="F111" s="7">
        <f t="shared" si="4"/>
        <v>62.557212383434305</v>
      </c>
      <c r="G111" s="7">
        <f t="shared" si="5"/>
        <v>62.690764300739538</v>
      </c>
      <c r="H111" s="9">
        <f t="shared" si="6"/>
        <v>6.9620725200902651</v>
      </c>
      <c r="I111" s="7">
        <f t="shared" si="7"/>
        <v>-1.9182781696089224E-2</v>
      </c>
    </row>
    <row r="112" spans="3:9" x14ac:dyDescent="0.25">
      <c r="C112" s="1">
        <v>46121</v>
      </c>
      <c r="D112" s="7">
        <v>4766</v>
      </c>
      <c r="E112" s="7">
        <v>75.112499999999997</v>
      </c>
      <c r="F112" s="7">
        <f t="shared" si="4"/>
        <v>63.451489432517896</v>
      </c>
      <c r="G112" s="7">
        <f t="shared" si="5"/>
        <v>62.480248827778155</v>
      </c>
      <c r="H112" s="9">
        <f t="shared" si="6"/>
        <v>7.1883283823269064</v>
      </c>
      <c r="I112" s="7">
        <f t="shared" si="7"/>
        <v>0.13511355534725086</v>
      </c>
    </row>
    <row r="113" spans="3:9" x14ac:dyDescent="0.25">
      <c r="C113" s="1">
        <v>46120</v>
      </c>
      <c r="D113" s="7">
        <v>4719.37</v>
      </c>
      <c r="E113" s="7">
        <v>74.146199999999993</v>
      </c>
      <c r="F113" s="7">
        <f t="shared" si="4"/>
        <v>63.649519462898979</v>
      </c>
      <c r="G113" s="7">
        <f t="shared" si="5"/>
        <v>62.321774955536924</v>
      </c>
      <c r="H113" s="9">
        <f t="shared" si="6"/>
        <v>7.4134155954744108</v>
      </c>
      <c r="I113" s="7">
        <f t="shared" si="7"/>
        <v>0.17910023932458199</v>
      </c>
    </row>
    <row r="114" spans="3:9" x14ac:dyDescent="0.25">
      <c r="C114" s="1">
        <v>46119</v>
      </c>
      <c r="D114" s="7">
        <v>4706</v>
      </c>
      <c r="E114" s="7">
        <v>72.954999999999998</v>
      </c>
      <c r="F114" s="7">
        <f t="shared" si="4"/>
        <v>64.505517099581937</v>
      </c>
      <c r="G114" s="7">
        <f t="shared" si="5"/>
        <v>62.127295801468577</v>
      </c>
      <c r="H114" s="9">
        <f t="shared" si="6"/>
        <v>7.6355137021152899</v>
      </c>
      <c r="I114" s="7">
        <f t="shared" si="7"/>
        <v>0.31146840813795068</v>
      </c>
    </row>
    <row r="115" spans="3:9" x14ac:dyDescent="0.25">
      <c r="C115" s="1">
        <v>46118</v>
      </c>
      <c r="D115" s="7">
        <v>4650.8900000000003</v>
      </c>
      <c r="E115" s="7">
        <v>72.814999999999998</v>
      </c>
      <c r="F115" s="7">
        <f t="shared" si="4"/>
        <v>63.87269106640116</v>
      </c>
      <c r="G115" s="7">
        <f t="shared" si="5"/>
        <v>61.941623706558737</v>
      </c>
      <c r="H115" s="9">
        <f t="shared" si="6"/>
        <v>7.8559829524740339</v>
      </c>
      <c r="I115" s="7">
        <f t="shared" si="7"/>
        <v>0.2458084967246886</v>
      </c>
    </row>
    <row r="116" spans="3:9" x14ac:dyDescent="0.25">
      <c r="C116" s="1">
        <v>46115</v>
      </c>
      <c r="D116" s="7">
        <v>4676.42</v>
      </c>
      <c r="E116" s="7">
        <v>73.015000000000001</v>
      </c>
      <c r="F116" s="7">
        <f t="shared" si="4"/>
        <v>64.047387523111695</v>
      </c>
      <c r="G116" s="7">
        <f t="shared" si="5"/>
        <v>61.788588151073213</v>
      </c>
      <c r="H116" s="9">
        <f t="shared" si="6"/>
        <v>8.0748066781421883</v>
      </c>
      <c r="I116" s="7">
        <f t="shared" si="7"/>
        <v>0.27973417346979446</v>
      </c>
    </row>
    <row r="117" spans="3:9" x14ac:dyDescent="0.25">
      <c r="C117" s="1">
        <v>46114</v>
      </c>
      <c r="D117" s="7">
        <v>4676.42</v>
      </c>
      <c r="E117" s="7">
        <v>73.015000000000001</v>
      </c>
      <c r="F117" s="7">
        <f t="shared" si="4"/>
        <v>64.047387523111695</v>
      </c>
      <c r="G117" s="7">
        <f t="shared" si="5"/>
        <v>61.66377230572153</v>
      </c>
      <c r="H117" s="9">
        <f t="shared" si="6"/>
        <v>8.2897510485110129</v>
      </c>
      <c r="I117" s="7">
        <f t="shared" si="7"/>
        <v>0.28753761161721558</v>
      </c>
    </row>
    <row r="118" spans="3:9" x14ac:dyDescent="0.25">
      <c r="C118" s="1">
        <v>46113</v>
      </c>
      <c r="D118" s="7">
        <v>4758.76</v>
      </c>
      <c r="E118" s="7">
        <v>75.144999999999996</v>
      </c>
      <c r="F118" s="7">
        <f t="shared" si="4"/>
        <v>63.327699780424517</v>
      </c>
      <c r="G118" s="7">
        <f t="shared" si="5"/>
        <v>61.655192772656434</v>
      </c>
      <c r="H118" s="9">
        <f t="shared" si="6"/>
        <v>8.4984621312469866</v>
      </c>
      <c r="I118" s="7">
        <f t="shared" si="7"/>
        <v>0.19680113671609362</v>
      </c>
    </row>
    <row r="119" spans="3:9" x14ac:dyDescent="0.25">
      <c r="C119" s="1">
        <v>46112</v>
      </c>
      <c r="D119" s="7">
        <v>4672.01</v>
      </c>
      <c r="E119" s="7">
        <v>75.13</v>
      </c>
      <c r="F119" s="7">
        <f t="shared" si="4"/>
        <v>62.185678157859719</v>
      </c>
      <c r="G119" s="7">
        <f t="shared" si="5"/>
        <v>61.693728612335555</v>
      </c>
      <c r="H119" s="9">
        <f t="shared" si="6"/>
        <v>8.6978017562395102</v>
      </c>
      <c r="I119" s="7">
        <f t="shared" si="7"/>
        <v>5.6560215938614197E-2</v>
      </c>
    </row>
    <row r="120" spans="3:9" x14ac:dyDescent="0.25">
      <c r="C120" s="1">
        <v>46111</v>
      </c>
      <c r="D120" s="7">
        <v>4511.25</v>
      </c>
      <c r="E120" s="7">
        <v>70.089500000000001</v>
      </c>
      <c r="F120" s="7">
        <f t="shared" si="4"/>
        <v>64.364134428124046</v>
      </c>
      <c r="G120" s="7">
        <f t="shared" si="5"/>
        <v>61.833442092952666</v>
      </c>
      <c r="H120" s="9">
        <f t="shared" si="6"/>
        <v>8.8880008019368546</v>
      </c>
      <c r="I120" s="7">
        <f t="shared" si="7"/>
        <v>0.28473133515243354</v>
      </c>
    </row>
    <row r="121" spans="3:9" x14ac:dyDescent="0.25">
      <c r="C121" s="1">
        <v>46108</v>
      </c>
      <c r="D121" s="7">
        <v>4492.99</v>
      </c>
      <c r="E121" s="7">
        <v>69.784999999999997</v>
      </c>
      <c r="F121" s="7">
        <f t="shared" si="4"/>
        <v>64.383320197750237</v>
      </c>
      <c r="G121" s="7">
        <f t="shared" si="5"/>
        <v>61.860313916869103</v>
      </c>
      <c r="H121" s="9">
        <f t="shared" si="6"/>
        <v>9.0692430577522067</v>
      </c>
      <c r="I121" s="7">
        <f t="shared" si="7"/>
        <v>0.2781936998286223</v>
      </c>
    </row>
    <row r="122" spans="3:9" x14ac:dyDescent="0.25">
      <c r="C122" s="1">
        <v>46107</v>
      </c>
      <c r="D122" s="7">
        <v>4380.03</v>
      </c>
      <c r="E122" s="7">
        <v>68.05</v>
      </c>
      <c r="F122" s="7">
        <f t="shared" si="4"/>
        <v>64.364878765613526</v>
      </c>
      <c r="G122" s="7">
        <f t="shared" si="5"/>
        <v>61.885117586270255</v>
      </c>
      <c r="H122" s="9">
        <f t="shared" si="6"/>
        <v>9.2402338115511853</v>
      </c>
      <c r="I122" s="7">
        <f t="shared" si="7"/>
        <v>0.26836563120765727</v>
      </c>
    </row>
    <row r="123" spans="3:9" x14ac:dyDescent="0.25">
      <c r="C123" s="1">
        <v>46106</v>
      </c>
      <c r="D123" s="7">
        <v>4506.55</v>
      </c>
      <c r="E123" s="7">
        <v>71.305899999999994</v>
      </c>
      <c r="F123" s="7">
        <f t="shared" si="4"/>
        <v>63.200240092334582</v>
      </c>
      <c r="G123" s="7">
        <f t="shared" si="5"/>
        <v>61.920669641484203</v>
      </c>
      <c r="H123" s="9">
        <f t="shared" si="6"/>
        <v>9.4020248693307789</v>
      </c>
      <c r="I123" s="7">
        <f t="shared" si="7"/>
        <v>0.13609519955901336</v>
      </c>
    </row>
    <row r="124" spans="3:9" x14ac:dyDescent="0.25">
      <c r="C124" s="1">
        <v>46105</v>
      </c>
      <c r="D124" s="7">
        <v>4474.4399999999996</v>
      </c>
      <c r="E124" s="7">
        <v>71.247500000000002</v>
      </c>
      <c r="F124" s="7">
        <f t="shared" si="4"/>
        <v>62.801361451278986</v>
      </c>
      <c r="G124" s="7">
        <f t="shared" si="5"/>
        <v>61.828076602369542</v>
      </c>
      <c r="H124" s="9">
        <f t="shared" si="6"/>
        <v>9.5562785078326016</v>
      </c>
      <c r="I124" s="7">
        <f t="shared" si="7"/>
        <v>0.10184768559347776</v>
      </c>
    </row>
    <row r="125" spans="3:9" x14ac:dyDescent="0.25">
      <c r="C125" s="1">
        <v>46104</v>
      </c>
      <c r="D125" s="7">
        <v>4407.62</v>
      </c>
      <c r="E125" s="7">
        <v>69.159000000000006</v>
      </c>
      <c r="F125" s="7">
        <f t="shared" si="4"/>
        <v>63.731690741624362</v>
      </c>
      <c r="G125" s="7">
        <f t="shared" si="5"/>
        <v>61.808626547222865</v>
      </c>
      <c r="H125" s="9">
        <f t="shared" si="6"/>
        <v>9.7045786670158538</v>
      </c>
      <c r="I125" s="7">
        <f t="shared" si="7"/>
        <v>0.19816050344747604</v>
      </c>
    </row>
    <row r="126" spans="3:9" x14ac:dyDescent="0.25">
      <c r="C126" s="1">
        <v>46101</v>
      </c>
      <c r="D126" s="7">
        <v>4491.1499999999996</v>
      </c>
      <c r="E126" s="7">
        <v>67.7881</v>
      </c>
      <c r="F126" s="7">
        <f t="shared" si="4"/>
        <v>66.252778880068917</v>
      </c>
      <c r="G126" s="7">
        <f t="shared" si="5"/>
        <v>61.708560469474136</v>
      </c>
      <c r="H126" s="9">
        <f t="shared" si="6"/>
        <v>9.8473182233975951</v>
      </c>
      <c r="I126" s="7">
        <f t="shared" si="7"/>
        <v>0.46146761052136487</v>
      </c>
    </row>
    <row r="127" spans="3:9" x14ac:dyDescent="0.25">
      <c r="C127" s="1">
        <v>46100</v>
      </c>
      <c r="D127" s="7">
        <v>4651.7299999999996</v>
      </c>
      <c r="E127" s="7">
        <v>72.924999999999997</v>
      </c>
      <c r="F127" s="7">
        <f t="shared" si="4"/>
        <v>63.787864244086386</v>
      </c>
      <c r="G127" s="7">
        <f t="shared" si="5"/>
        <v>61.61982481322169</v>
      </c>
      <c r="H127" s="9">
        <f t="shared" si="6"/>
        <v>9.9830533028293633</v>
      </c>
      <c r="I127" s="7">
        <f t="shared" si="7"/>
        <v>0.21717197786074496</v>
      </c>
    </row>
    <row r="128" spans="3:9" x14ac:dyDescent="0.25">
      <c r="C128" s="1">
        <v>46099</v>
      </c>
      <c r="D128" s="7">
        <v>4818.8100000000004</v>
      </c>
      <c r="E128" s="7">
        <v>75.382499999999993</v>
      </c>
      <c r="F128" s="7">
        <f t="shared" si="4"/>
        <v>63.924783603621542</v>
      </c>
      <c r="G128" s="7">
        <f t="shared" si="5"/>
        <v>61.724267990667798</v>
      </c>
      <c r="H128" s="9">
        <f t="shared" si="6"/>
        <v>10.11158248576192</v>
      </c>
      <c r="I128" s="7">
        <f t="shared" si="7"/>
        <v>0.21762326678858443</v>
      </c>
    </row>
    <row r="129" spans="3:9" x14ac:dyDescent="0.25">
      <c r="C129" s="1">
        <v>46098</v>
      </c>
      <c r="D129" s="7">
        <v>5006</v>
      </c>
      <c r="E129" s="7">
        <v>79.3125</v>
      </c>
      <c r="F129" s="7">
        <f t="shared" si="4"/>
        <v>63.117415287628056</v>
      </c>
      <c r="G129" s="7">
        <f t="shared" si="5"/>
        <v>61.472017943491963</v>
      </c>
      <c r="H129" s="9">
        <f t="shared" si="6"/>
        <v>10.235317432477355</v>
      </c>
      <c r="I129" s="7">
        <f t="shared" si="7"/>
        <v>0.16075684559768863</v>
      </c>
    </row>
    <row r="130" spans="3:9" x14ac:dyDescent="0.25">
      <c r="C130" s="1">
        <v>46097</v>
      </c>
      <c r="D130" s="7">
        <v>5006.43</v>
      </c>
      <c r="E130" s="7">
        <v>80.790000000000006</v>
      </c>
      <c r="F130" s="7">
        <f t="shared" si="4"/>
        <v>61.968436687708873</v>
      </c>
      <c r="G130" s="7">
        <f t="shared" si="5"/>
        <v>61.301511492669128</v>
      </c>
      <c r="H130" s="9">
        <f t="shared" si="6"/>
        <v>10.352845118256441</v>
      </c>
      <c r="I130" s="7">
        <f t="shared" si="7"/>
        <v>6.4419508591283203E-2</v>
      </c>
    </row>
    <row r="131" spans="3:9" x14ac:dyDescent="0.25">
      <c r="C131" s="1">
        <v>46094</v>
      </c>
      <c r="D131" s="7">
        <v>5019.25</v>
      </c>
      <c r="E131" s="7">
        <v>80.576400000000007</v>
      </c>
      <c r="F131" s="7">
        <f t="shared" si="4"/>
        <v>62.291812491002325</v>
      </c>
      <c r="G131" s="7">
        <f t="shared" si="5"/>
        <v>61.193522213404727</v>
      </c>
      <c r="H131" s="9">
        <f t="shared" si="6"/>
        <v>10.464030609359495</v>
      </c>
      <c r="I131" s="7">
        <f t="shared" si="7"/>
        <v>0.10495862623100881</v>
      </c>
    </row>
    <row r="132" spans="3:9" x14ac:dyDescent="0.25">
      <c r="C132" s="1">
        <v>46093</v>
      </c>
      <c r="D132" s="7">
        <v>5080.07</v>
      </c>
      <c r="E132" s="7">
        <v>83.801500000000004</v>
      </c>
      <c r="F132" s="7">
        <f t="shared" ref="F132:F195" si="8">D132/E132</f>
        <v>60.620275293401662</v>
      </c>
      <c r="G132" s="7">
        <f t="shared" si="5"/>
        <v>61.0317763355092</v>
      </c>
      <c r="H132" s="9">
        <f t="shared" si="6"/>
        <v>10.568277377484886</v>
      </c>
      <c r="I132" s="7">
        <f t="shared" si="7"/>
        <v>-3.8937380938185613E-2</v>
      </c>
    </row>
    <row r="133" spans="3:9" x14ac:dyDescent="0.25">
      <c r="C133" s="1">
        <v>46092</v>
      </c>
      <c r="D133" s="7">
        <v>5177.07</v>
      </c>
      <c r="E133" s="7">
        <v>85.81</v>
      </c>
      <c r="F133" s="7">
        <f t="shared" si="8"/>
        <v>60.331779512877283</v>
      </c>
      <c r="G133" s="7">
        <f t="shared" ref="G133:G196" si="9">AVERAGE(F133:F162)</f>
        <v>60.559644968839258</v>
      </c>
      <c r="H133" s="9">
        <f t="shared" ref="H133:H196" si="10">_xlfn.STDEV.S(G133:G222)</f>
        <v>10.664666911376813</v>
      </c>
      <c r="I133" s="7">
        <f t="shared" si="7"/>
        <v>-2.1366392204794867E-2</v>
      </c>
    </row>
    <row r="134" spans="3:9" x14ac:dyDescent="0.25">
      <c r="C134" s="1">
        <v>46091</v>
      </c>
      <c r="D134" s="7">
        <v>5192.9399999999996</v>
      </c>
      <c r="E134" s="7">
        <v>88.422499999999999</v>
      </c>
      <c r="F134" s="7">
        <f t="shared" si="8"/>
        <v>58.728717238259492</v>
      </c>
      <c r="G134" s="7">
        <f t="shared" si="9"/>
        <v>60.092270628810674</v>
      </c>
      <c r="H134" s="9">
        <f t="shared" si="10"/>
        <v>10.751561323377439</v>
      </c>
      <c r="I134" s="7">
        <f t="shared" ref="I134:I197" si="11">(F134-G134)/H134</f>
        <v>-0.126823756061026</v>
      </c>
    </row>
    <row r="135" spans="3:9" x14ac:dyDescent="0.25">
      <c r="C135" s="1">
        <v>46090</v>
      </c>
      <c r="D135" s="7">
        <v>5139.5600000000004</v>
      </c>
      <c r="E135" s="7">
        <v>87.032499999999999</v>
      </c>
      <c r="F135" s="7">
        <f t="shared" si="8"/>
        <v>59.053342142303165</v>
      </c>
      <c r="G135" s="7">
        <f t="shared" si="9"/>
        <v>59.665158633488062</v>
      </c>
      <c r="H135" s="9">
        <f t="shared" si="10"/>
        <v>10.82971821248309</v>
      </c>
      <c r="I135" s="7">
        <f t="shared" si="11"/>
        <v>-5.6494220734171458E-2</v>
      </c>
    </row>
    <row r="136" spans="3:9" x14ac:dyDescent="0.25">
      <c r="C136" s="1">
        <v>46087</v>
      </c>
      <c r="D136" s="7">
        <v>5171.12</v>
      </c>
      <c r="E136" s="7">
        <v>84.371700000000004</v>
      </c>
      <c r="F136" s="7">
        <f t="shared" si="8"/>
        <v>61.289745258184908</v>
      </c>
      <c r="G136" s="7">
        <f t="shared" si="9"/>
        <v>59.305766585346838</v>
      </c>
      <c r="H136" s="9">
        <f t="shared" si="10"/>
        <v>10.898975158202116</v>
      </c>
      <c r="I136" s="7">
        <f t="shared" si="11"/>
        <v>0.18203350719127112</v>
      </c>
    </row>
    <row r="137" spans="3:9" x14ac:dyDescent="0.25">
      <c r="C137" s="1">
        <v>46086</v>
      </c>
      <c r="D137" s="7">
        <v>5077.3900000000003</v>
      </c>
      <c r="E137" s="7">
        <v>82.194100000000006</v>
      </c>
      <c r="F137" s="7">
        <f t="shared" si="8"/>
        <v>61.773168633758381</v>
      </c>
      <c r="G137" s="7">
        <f t="shared" si="9"/>
        <v>58.875794838289117</v>
      </c>
      <c r="H137" s="9">
        <f t="shared" si="10"/>
        <v>10.959436825107554</v>
      </c>
      <c r="I137" s="7">
        <f t="shared" si="11"/>
        <v>0.26437250761202591</v>
      </c>
    </row>
    <row r="138" spans="3:9" x14ac:dyDescent="0.25">
      <c r="C138" s="1">
        <v>46085</v>
      </c>
      <c r="D138" s="7">
        <v>5135.92</v>
      </c>
      <c r="E138" s="7">
        <v>83.427000000000007</v>
      </c>
      <c r="F138" s="7">
        <f t="shared" si="8"/>
        <v>61.561844486796836</v>
      </c>
      <c r="G138" s="7">
        <f t="shared" si="9"/>
        <v>58.527297919083232</v>
      </c>
      <c r="H138" s="9">
        <f t="shared" si="10"/>
        <v>11.010790330346607</v>
      </c>
      <c r="I138" s="7">
        <f t="shared" si="11"/>
        <v>0.2755975253974417</v>
      </c>
    </row>
    <row r="139" spans="3:9" x14ac:dyDescent="0.25">
      <c r="C139" s="1">
        <v>46084</v>
      </c>
      <c r="D139" s="7">
        <v>5087.47</v>
      </c>
      <c r="E139" s="7">
        <v>82.072800000000001</v>
      </c>
      <c r="F139" s="7">
        <f t="shared" si="8"/>
        <v>61.987284459650461</v>
      </c>
      <c r="G139" s="7">
        <f t="shared" si="9"/>
        <v>58.20405102542108</v>
      </c>
      <c r="H139" s="9">
        <f t="shared" si="10"/>
        <v>11.054177411931716</v>
      </c>
      <c r="I139" s="7">
        <f t="shared" si="11"/>
        <v>0.34224468210052555</v>
      </c>
    </row>
    <row r="140" spans="3:9" x14ac:dyDescent="0.25">
      <c r="C140" s="1">
        <v>46083</v>
      </c>
      <c r="D140" s="7">
        <v>5327.42</v>
      </c>
      <c r="E140" s="7">
        <v>89.471100000000007</v>
      </c>
      <c r="F140" s="7">
        <f t="shared" si="8"/>
        <v>59.543472696770237</v>
      </c>
      <c r="G140" s="7">
        <f t="shared" si="9"/>
        <v>57.816009340998299</v>
      </c>
      <c r="H140" s="9">
        <f t="shared" si="10"/>
        <v>11.089605721346391</v>
      </c>
      <c r="I140" s="7">
        <f t="shared" si="11"/>
        <v>0.15577319872128029</v>
      </c>
    </row>
    <row r="141" spans="3:9" x14ac:dyDescent="0.25">
      <c r="C141" s="1">
        <v>46080</v>
      </c>
      <c r="D141" s="7">
        <v>5277.9</v>
      </c>
      <c r="E141" s="7">
        <v>93.843100000000007</v>
      </c>
      <c r="F141" s="7">
        <f t="shared" si="8"/>
        <v>56.24174819459288</v>
      </c>
      <c r="G141" s="7">
        <f t="shared" si="9"/>
        <v>57.475286541516532</v>
      </c>
      <c r="H141" s="9">
        <f t="shared" si="10"/>
        <v>11.114758780038754</v>
      </c>
      <c r="I141" s="7">
        <f t="shared" si="11"/>
        <v>-0.1109820169142124</v>
      </c>
    </row>
    <row r="142" spans="3:9" x14ac:dyDescent="0.25">
      <c r="C142" s="1">
        <v>46079</v>
      </c>
      <c r="D142" s="7">
        <v>5187.26</v>
      </c>
      <c r="E142" s="7">
        <v>88.373099999999994</v>
      </c>
      <c r="F142" s="7">
        <f t="shared" si="8"/>
        <v>58.697273265280955</v>
      </c>
      <c r="G142" s="7">
        <f t="shared" si="9"/>
        <v>57.303313218071288</v>
      </c>
      <c r="H142" s="9">
        <f t="shared" si="10"/>
        <v>11.12909501641893</v>
      </c>
      <c r="I142" s="7">
        <f t="shared" si="11"/>
        <v>0.12525367472855034</v>
      </c>
    </row>
    <row r="143" spans="3:9" x14ac:dyDescent="0.25">
      <c r="C143" s="1">
        <v>46078</v>
      </c>
      <c r="D143" s="7">
        <v>5171.16</v>
      </c>
      <c r="E143" s="7">
        <v>89.442999999999998</v>
      </c>
      <c r="F143" s="7">
        <f t="shared" si="8"/>
        <v>57.815144840848362</v>
      </c>
      <c r="G143" s="7">
        <f t="shared" si="9"/>
        <v>57.012604549618096</v>
      </c>
      <c r="H143" s="9">
        <f t="shared" si="10"/>
        <v>11.134641390275398</v>
      </c>
      <c r="I143" s="7">
        <f t="shared" si="11"/>
        <v>7.2075989077760111E-2</v>
      </c>
    </row>
    <row r="144" spans="3:9" x14ac:dyDescent="0.25">
      <c r="C144" s="1">
        <v>46077</v>
      </c>
      <c r="D144" s="7">
        <v>5148.18</v>
      </c>
      <c r="E144" s="7">
        <v>87.352999999999994</v>
      </c>
      <c r="F144" s="7">
        <f t="shared" si="8"/>
        <v>58.935354252286707</v>
      </c>
      <c r="G144" s="7">
        <f t="shared" si="9"/>
        <v>56.745607521571131</v>
      </c>
      <c r="H144" s="9">
        <f t="shared" si="10"/>
        <v>11.130158482585056</v>
      </c>
      <c r="I144" s="7">
        <f t="shared" si="11"/>
        <v>0.19673994167664294</v>
      </c>
    </row>
    <row r="145" spans="3:9" x14ac:dyDescent="0.25">
      <c r="C145" s="1">
        <v>46076</v>
      </c>
      <c r="D145" s="7">
        <v>5231.55</v>
      </c>
      <c r="E145" s="7">
        <v>88.249099999999999</v>
      </c>
      <c r="F145" s="7">
        <f t="shared" si="8"/>
        <v>59.281624401835259</v>
      </c>
      <c r="G145" s="7">
        <f t="shared" si="9"/>
        <v>56.53931793129609</v>
      </c>
      <c r="H145" s="9">
        <f t="shared" si="10"/>
        <v>11.115975726399093</v>
      </c>
      <c r="I145" s="7">
        <f t="shared" si="11"/>
        <v>0.24669957348202234</v>
      </c>
    </row>
    <row r="146" spans="3:9" x14ac:dyDescent="0.25">
      <c r="C146" s="1">
        <v>46073</v>
      </c>
      <c r="D146" s="7">
        <v>5104.34</v>
      </c>
      <c r="E146" s="7">
        <v>84.644999999999996</v>
      </c>
      <c r="F146" s="7">
        <f t="shared" si="8"/>
        <v>60.302912162561292</v>
      </c>
      <c r="G146" s="7">
        <f t="shared" si="9"/>
        <v>56.36525216931355</v>
      </c>
      <c r="H146" s="9">
        <f t="shared" si="10"/>
        <v>11.092519091076927</v>
      </c>
      <c r="I146" s="7">
        <f t="shared" si="11"/>
        <v>0.35498338663354517</v>
      </c>
    </row>
    <row r="147" spans="3:9" x14ac:dyDescent="0.25">
      <c r="C147" s="1">
        <v>46072</v>
      </c>
      <c r="D147" s="7">
        <v>4999.3500000000004</v>
      </c>
      <c r="E147" s="7">
        <v>78.372</v>
      </c>
      <c r="F147" s="7">
        <f t="shared" si="8"/>
        <v>63.790001531159092</v>
      </c>
      <c r="G147" s="7">
        <f t="shared" si="9"/>
        <v>56.235157864849683</v>
      </c>
      <c r="H147" s="9">
        <f t="shared" si="10"/>
        <v>11.060243337589515</v>
      </c>
      <c r="I147" s="7">
        <f t="shared" si="11"/>
        <v>0.68306306070440603</v>
      </c>
    </row>
    <row r="148" spans="3:9" x14ac:dyDescent="0.25">
      <c r="C148" s="1">
        <v>46071</v>
      </c>
      <c r="D148" s="7">
        <v>4979.45</v>
      </c>
      <c r="E148" s="7">
        <v>77.220200000000006</v>
      </c>
      <c r="F148" s="7">
        <f t="shared" si="8"/>
        <v>64.483774970797796</v>
      </c>
      <c r="G148" s="7">
        <f t="shared" si="9"/>
        <v>56.048780582911135</v>
      </c>
      <c r="H148" s="9">
        <f t="shared" si="10"/>
        <v>11.019722237622229</v>
      </c>
      <c r="I148" s="7">
        <f t="shared" si="11"/>
        <v>0.76544528128748135</v>
      </c>
    </row>
    <row r="149" spans="3:9" x14ac:dyDescent="0.25">
      <c r="C149" s="1">
        <v>46070</v>
      </c>
      <c r="D149" s="7">
        <v>4877.7</v>
      </c>
      <c r="E149" s="7">
        <v>73.484700000000004</v>
      </c>
      <c r="F149" s="7">
        <f t="shared" si="8"/>
        <v>66.377082576373041</v>
      </c>
      <c r="G149" s="7">
        <f t="shared" si="9"/>
        <v>55.798611738175012</v>
      </c>
      <c r="H149" s="9">
        <f t="shared" si="10"/>
        <v>10.970427846853262</v>
      </c>
      <c r="I149" s="7">
        <f t="shared" si="11"/>
        <v>0.96427149295114678</v>
      </c>
    </row>
    <row r="150" spans="3:9" x14ac:dyDescent="0.25">
      <c r="C150" s="1">
        <v>46069</v>
      </c>
      <c r="D150" s="7">
        <v>4992.37</v>
      </c>
      <c r="E150" s="7">
        <v>76.605000000000004</v>
      </c>
      <c r="F150" s="7">
        <f t="shared" si="8"/>
        <v>65.170289145617119</v>
      </c>
      <c r="G150" s="7">
        <f t="shared" si="9"/>
        <v>55.430017788603656</v>
      </c>
      <c r="H150" s="9">
        <f t="shared" si="10"/>
        <v>10.9106340758806</v>
      </c>
      <c r="I150" s="7">
        <f t="shared" si="11"/>
        <v>0.89273192458590667</v>
      </c>
    </row>
    <row r="151" spans="3:9" x14ac:dyDescent="0.25">
      <c r="C151" s="1">
        <v>46066</v>
      </c>
      <c r="D151" s="7">
        <v>5043.1099999999997</v>
      </c>
      <c r="E151" s="7">
        <v>77.4345</v>
      </c>
      <c r="F151" s="7">
        <f t="shared" si="8"/>
        <v>65.127430279784846</v>
      </c>
      <c r="G151" s="7">
        <f t="shared" si="9"/>
        <v>55.194486903464139</v>
      </c>
      <c r="H151" s="9">
        <f t="shared" si="10"/>
        <v>10.837083763207154</v>
      </c>
      <c r="I151" s="7">
        <f t="shared" si="11"/>
        <v>0.91656977036976661</v>
      </c>
    </row>
    <row r="152" spans="3:9" x14ac:dyDescent="0.25">
      <c r="C152" s="1">
        <v>46065</v>
      </c>
      <c r="D152" s="7">
        <v>4920.32</v>
      </c>
      <c r="E152" s="7">
        <v>75.198099999999997</v>
      </c>
      <c r="F152" s="7">
        <f t="shared" si="8"/>
        <v>65.43144042203194</v>
      </c>
      <c r="G152" s="7">
        <f t="shared" si="9"/>
        <v>55.010222712194675</v>
      </c>
      <c r="H152" s="9">
        <f t="shared" si="10"/>
        <v>10.751707146350657</v>
      </c>
      <c r="I152" s="7">
        <f t="shared" si="11"/>
        <v>0.969261677981476</v>
      </c>
    </row>
    <row r="153" spans="3:9" x14ac:dyDescent="0.25">
      <c r="C153" s="1">
        <v>46064</v>
      </c>
      <c r="D153" s="7">
        <v>5078.96</v>
      </c>
      <c r="E153" s="7">
        <v>84.057500000000005</v>
      </c>
      <c r="F153" s="7">
        <f t="shared" si="8"/>
        <v>60.422448918894801</v>
      </c>
      <c r="G153" s="7">
        <f t="shared" si="9"/>
        <v>54.823368703644022</v>
      </c>
      <c r="H153" s="9">
        <f t="shared" si="10"/>
        <v>10.654751046367229</v>
      </c>
      <c r="I153" s="7">
        <f t="shared" si="11"/>
        <v>0.52550080155648538</v>
      </c>
    </row>
    <row r="154" spans="3:9" x14ac:dyDescent="0.25">
      <c r="C154" s="1">
        <v>46063</v>
      </c>
      <c r="D154" s="7">
        <v>5023.47</v>
      </c>
      <c r="E154" s="7">
        <v>80.739999999999995</v>
      </c>
      <c r="F154" s="7">
        <f t="shared" si="8"/>
        <v>62.217859796878876</v>
      </c>
      <c r="G154" s="7">
        <f t="shared" si="9"/>
        <v>54.826830686581523</v>
      </c>
      <c r="H154" s="9">
        <f t="shared" si="10"/>
        <v>10.545225511609392</v>
      </c>
      <c r="I154" s="7">
        <f t="shared" si="11"/>
        <v>0.70088867252392673</v>
      </c>
    </row>
    <row r="155" spans="3:9" x14ac:dyDescent="0.25">
      <c r="C155" s="1">
        <v>46062</v>
      </c>
      <c r="D155" s="7">
        <v>5065.55</v>
      </c>
      <c r="E155" s="7">
        <v>83.4114</v>
      </c>
      <c r="F155" s="7">
        <f t="shared" si="8"/>
        <v>60.729708409162299</v>
      </c>
      <c r="G155" s="7">
        <f t="shared" si="9"/>
        <v>54.646806166119113</v>
      </c>
      <c r="H155" s="9">
        <f t="shared" si="10"/>
        <v>10.425769552444896</v>
      </c>
      <c r="I155" s="7">
        <f t="shared" si="11"/>
        <v>0.583448752866086</v>
      </c>
    </row>
    <row r="156" spans="3:9" x14ac:dyDescent="0.25">
      <c r="C156" s="1">
        <v>46059</v>
      </c>
      <c r="D156" s="7">
        <v>4961.1499999999996</v>
      </c>
      <c r="E156" s="7">
        <v>78.016900000000007</v>
      </c>
      <c r="F156" s="7">
        <f t="shared" si="8"/>
        <v>63.59070919249546</v>
      </c>
      <c r="G156" s="7">
        <f t="shared" si="9"/>
        <v>54.621223903885102</v>
      </c>
      <c r="H156" s="9">
        <f t="shared" si="10"/>
        <v>10.291664892127807</v>
      </c>
      <c r="I156" s="7">
        <f t="shared" si="11"/>
        <v>0.87152908519895578</v>
      </c>
    </row>
    <row r="157" spans="3:9" x14ac:dyDescent="0.25">
      <c r="C157" s="1">
        <v>46058</v>
      </c>
      <c r="D157" s="7">
        <v>4770.95</v>
      </c>
      <c r="E157" s="7">
        <v>71.292100000000005</v>
      </c>
      <c r="F157" s="7">
        <f t="shared" si="8"/>
        <v>66.921159567469601</v>
      </c>
      <c r="G157" s="7">
        <f t="shared" si="9"/>
        <v>54.410148414463677</v>
      </c>
      <c r="H157" s="9">
        <f t="shared" si="10"/>
        <v>10.14582228557194</v>
      </c>
      <c r="I157" s="7">
        <f t="shared" si="11"/>
        <v>1.2331194851300959</v>
      </c>
    </row>
    <row r="158" spans="3:9" x14ac:dyDescent="0.25">
      <c r="C158" s="1">
        <v>46057</v>
      </c>
      <c r="D158" s="7">
        <v>4963.6000000000004</v>
      </c>
      <c r="E158" s="7">
        <v>88.073800000000006</v>
      </c>
      <c r="F158" s="7">
        <f t="shared" si="8"/>
        <v>56.357282188346595</v>
      </c>
      <c r="G158" s="7">
        <f t="shared" si="9"/>
        <v>54.228535434271485</v>
      </c>
      <c r="H158" s="9">
        <f t="shared" si="10"/>
        <v>9.983299290752095</v>
      </c>
      <c r="I158" s="7">
        <f t="shared" si="11"/>
        <v>0.21323078594338524</v>
      </c>
    </row>
    <row r="159" spans="3:9" x14ac:dyDescent="0.25">
      <c r="C159" s="1">
        <v>46056</v>
      </c>
      <c r="D159" s="7">
        <v>4939.33</v>
      </c>
      <c r="E159" s="7">
        <v>85.157600000000002</v>
      </c>
      <c r="F159" s="7">
        <f t="shared" si="8"/>
        <v>58.002221762943059</v>
      </c>
      <c r="G159" s="7">
        <f t="shared" si="9"/>
        <v>54.424777383310321</v>
      </c>
      <c r="H159" s="9">
        <f t="shared" si="10"/>
        <v>9.8032902094027516</v>
      </c>
      <c r="I159" s="7">
        <f t="shared" si="11"/>
        <v>0.36492282725665498</v>
      </c>
    </row>
    <row r="160" spans="3:9" x14ac:dyDescent="0.25">
      <c r="C160" s="1">
        <v>46055</v>
      </c>
      <c r="D160" s="7">
        <v>4666.2700000000004</v>
      </c>
      <c r="E160" s="7">
        <v>79.454599999999999</v>
      </c>
      <c r="F160" s="7">
        <f t="shared" si="8"/>
        <v>58.728758309776907</v>
      </c>
      <c r="G160" s="7">
        <f t="shared" si="9"/>
        <v>54.58538080549274</v>
      </c>
      <c r="H160" s="9">
        <f t="shared" si="10"/>
        <v>9.6143620344231859</v>
      </c>
      <c r="I160" s="7">
        <f t="shared" si="11"/>
        <v>0.430957092051376</v>
      </c>
    </row>
    <row r="161" spans="3:9" x14ac:dyDescent="0.25">
      <c r="C161" s="1">
        <v>46052</v>
      </c>
      <c r="D161" s="7">
        <v>4865.3500000000004</v>
      </c>
      <c r="E161" s="7">
        <v>84.703999999999994</v>
      </c>
      <c r="F161" s="7">
        <f t="shared" si="8"/>
        <v>57.439436154136764</v>
      </c>
      <c r="G161" s="7">
        <f t="shared" si="9"/>
        <v>54.773691429648935</v>
      </c>
      <c r="H161" s="9">
        <f t="shared" si="10"/>
        <v>9.4147916919002803</v>
      </c>
      <c r="I161" s="7">
        <f t="shared" si="11"/>
        <v>0.28314431287749248</v>
      </c>
    </row>
    <row r="162" spans="3:9" x14ac:dyDescent="0.25">
      <c r="C162" s="1">
        <v>46051</v>
      </c>
      <c r="D162" s="7">
        <v>5395.88</v>
      </c>
      <c r="E162" s="7">
        <v>116.1495</v>
      </c>
      <c r="F162" s="7">
        <f t="shared" si="8"/>
        <v>46.45633429330303</v>
      </c>
      <c r="G162" s="7">
        <f t="shared" si="9"/>
        <v>55.012181862817755</v>
      </c>
      <c r="H162" s="9">
        <f t="shared" si="10"/>
        <v>9.2045353109744212</v>
      </c>
      <c r="I162" s="7">
        <f t="shared" si="11"/>
        <v>-0.92952520474485267</v>
      </c>
    </row>
    <row r="163" spans="3:9" x14ac:dyDescent="0.25">
      <c r="C163" s="1">
        <v>46050</v>
      </c>
      <c r="D163" s="7">
        <v>5400.25</v>
      </c>
      <c r="E163" s="7">
        <v>116.6095</v>
      </c>
      <c r="F163" s="7">
        <f t="shared" si="8"/>
        <v>46.310549312020036</v>
      </c>
      <c r="G163" s="7">
        <f t="shared" si="9"/>
        <v>55.670506677098423</v>
      </c>
      <c r="H163" s="9">
        <f t="shared" si="10"/>
        <v>8.9842529813698988</v>
      </c>
      <c r="I163" s="7">
        <f t="shared" si="11"/>
        <v>-1.0418180993442152</v>
      </c>
    </row>
    <row r="164" spans="3:9" x14ac:dyDescent="0.25">
      <c r="C164" s="1">
        <v>46049</v>
      </c>
      <c r="D164" s="7">
        <v>5189.62</v>
      </c>
      <c r="E164" s="7">
        <v>113.0258</v>
      </c>
      <c r="F164" s="7">
        <f t="shared" si="8"/>
        <v>45.915357378580815</v>
      </c>
      <c r="G164" s="7">
        <f t="shared" si="9"/>
        <v>56.3087075062233</v>
      </c>
      <c r="H164" s="9">
        <f t="shared" si="10"/>
        <v>8.7643695212399955</v>
      </c>
      <c r="I164" s="7">
        <f t="shared" si="11"/>
        <v>-1.1858639805698219</v>
      </c>
    </row>
    <row r="165" spans="3:9" x14ac:dyDescent="0.25">
      <c r="C165" s="1">
        <v>46048</v>
      </c>
      <c r="D165" s="7">
        <v>5015.34</v>
      </c>
      <c r="E165" s="7">
        <v>103.8984</v>
      </c>
      <c r="F165" s="7">
        <f t="shared" si="8"/>
        <v>48.271580698066579</v>
      </c>
      <c r="G165" s="7">
        <f t="shared" si="9"/>
        <v>57.02708807754378</v>
      </c>
      <c r="H165" s="9">
        <f t="shared" si="10"/>
        <v>8.543284572458349</v>
      </c>
      <c r="I165" s="7">
        <f t="shared" si="11"/>
        <v>-1.0248408917224894</v>
      </c>
    </row>
    <row r="166" spans="3:9" x14ac:dyDescent="0.25">
      <c r="C166" s="1">
        <v>46045</v>
      </c>
      <c r="D166" s="7">
        <v>4982.91</v>
      </c>
      <c r="E166" s="7">
        <v>102.9727</v>
      </c>
      <c r="F166" s="7">
        <f t="shared" si="8"/>
        <v>48.390592846453472</v>
      </c>
      <c r="G166" s="7">
        <f t="shared" si="9"/>
        <v>57.660156541461397</v>
      </c>
      <c r="H166" s="9">
        <f t="shared" si="10"/>
        <v>8.323709145773897</v>
      </c>
      <c r="I166" s="7">
        <f t="shared" si="11"/>
        <v>-1.1136337818476341</v>
      </c>
    </row>
    <row r="167" spans="3:9" x14ac:dyDescent="0.25">
      <c r="C167" s="1">
        <v>46044</v>
      </c>
      <c r="D167" s="7">
        <v>4936.75</v>
      </c>
      <c r="E167" s="7">
        <v>96.198700000000002</v>
      </c>
      <c r="F167" s="7">
        <f t="shared" si="8"/>
        <v>51.318261057581857</v>
      </c>
      <c r="G167" s="7">
        <f t="shared" si="9"/>
        <v>58.359547627701424</v>
      </c>
      <c r="H167" s="9">
        <f t="shared" si="10"/>
        <v>8.104042439474469</v>
      </c>
      <c r="I167" s="7">
        <f t="shared" si="11"/>
        <v>-0.86886101877030397</v>
      </c>
    </row>
    <row r="168" spans="3:9" x14ac:dyDescent="0.25">
      <c r="C168" s="1">
        <v>46043</v>
      </c>
      <c r="D168" s="7">
        <v>4836.67</v>
      </c>
      <c r="E168" s="7">
        <v>93.256</v>
      </c>
      <c r="F168" s="7">
        <f t="shared" si="8"/>
        <v>51.864437676932319</v>
      </c>
      <c r="G168" s="7">
        <f t="shared" si="9"/>
        <v>58.894621394560538</v>
      </c>
      <c r="H168" s="9">
        <f t="shared" si="10"/>
        <v>7.8859650496351827</v>
      </c>
      <c r="I168" s="7">
        <f t="shared" si="11"/>
        <v>-0.89148045589593961</v>
      </c>
    </row>
    <row r="169" spans="3:9" x14ac:dyDescent="0.25">
      <c r="C169" s="1">
        <v>46042</v>
      </c>
      <c r="D169" s="7">
        <v>4763.49</v>
      </c>
      <c r="E169" s="7">
        <v>94.614999999999995</v>
      </c>
      <c r="F169" s="7">
        <f t="shared" si="8"/>
        <v>50.346033926967181</v>
      </c>
      <c r="G169" s="7">
        <f t="shared" si="9"/>
        <v>59.446648233571871</v>
      </c>
      <c r="H169" s="9">
        <f t="shared" si="10"/>
        <v>7.6642929614732713</v>
      </c>
      <c r="I169" s="7">
        <f t="shared" si="11"/>
        <v>-1.1874042853465405</v>
      </c>
    </row>
    <row r="170" spans="3:9" x14ac:dyDescent="0.25">
      <c r="C170" s="1">
        <v>46041</v>
      </c>
      <c r="D170" s="7">
        <v>4671.0200000000004</v>
      </c>
      <c r="E170" s="7">
        <v>94.704999999999998</v>
      </c>
      <c r="F170" s="7">
        <f t="shared" si="8"/>
        <v>49.321788712317201</v>
      </c>
      <c r="G170" s="7">
        <f t="shared" si="9"/>
        <v>60.080777675737679</v>
      </c>
      <c r="H170" s="9">
        <f t="shared" si="10"/>
        <v>7.4393273548900094</v>
      </c>
      <c r="I170" s="7">
        <f t="shared" si="11"/>
        <v>-1.4462314198807762</v>
      </c>
    </row>
    <row r="171" spans="3:9" x14ac:dyDescent="0.25">
      <c r="C171" s="1">
        <v>46038</v>
      </c>
      <c r="D171" s="7">
        <v>4595.1000000000004</v>
      </c>
      <c r="E171" s="7">
        <v>89.954400000000007</v>
      </c>
      <c r="F171" s="7">
        <f t="shared" si="8"/>
        <v>51.082548491235556</v>
      </c>
      <c r="G171" s="7">
        <f t="shared" si="9"/>
        <v>60.838730695523651</v>
      </c>
      <c r="H171" s="9">
        <f t="shared" si="10"/>
        <v>7.2141479853488146</v>
      </c>
      <c r="I171" s="7">
        <f t="shared" si="11"/>
        <v>-1.3523679059678133</v>
      </c>
    </row>
    <row r="172" spans="3:9" x14ac:dyDescent="0.25">
      <c r="C172" s="1">
        <v>46037</v>
      </c>
      <c r="D172" s="7">
        <v>4614.91</v>
      </c>
      <c r="E172" s="7">
        <v>92.342500000000001</v>
      </c>
      <c r="F172" s="7">
        <f t="shared" si="8"/>
        <v>49.976013211684759</v>
      </c>
      <c r="G172" s="7">
        <f t="shared" si="9"/>
        <v>61.535912063796786</v>
      </c>
      <c r="H172" s="9">
        <f t="shared" si="10"/>
        <v>6.9932813078224196</v>
      </c>
      <c r="I172" s="7">
        <f t="shared" si="11"/>
        <v>-1.6530006935630579</v>
      </c>
    </row>
    <row r="173" spans="3:9" x14ac:dyDescent="0.25">
      <c r="C173" s="1">
        <v>46036</v>
      </c>
      <c r="D173" s="7">
        <v>4620.83</v>
      </c>
      <c r="E173" s="7">
        <v>92.778000000000006</v>
      </c>
      <c r="F173" s="7">
        <f t="shared" si="8"/>
        <v>49.805233999439515</v>
      </c>
      <c r="G173" s="7">
        <f t="shared" si="9"/>
        <v>62.32545174184024</v>
      </c>
      <c r="H173" s="9">
        <f t="shared" si="10"/>
        <v>6.775467853410218</v>
      </c>
      <c r="I173" s="7">
        <f t="shared" si="11"/>
        <v>-1.8478750122176535</v>
      </c>
    </row>
    <row r="174" spans="3:9" x14ac:dyDescent="0.25">
      <c r="C174" s="1">
        <v>46035</v>
      </c>
      <c r="D174" s="7">
        <v>4588</v>
      </c>
      <c r="E174" s="7">
        <v>86.981800000000007</v>
      </c>
      <c r="F174" s="7">
        <f t="shared" si="8"/>
        <v>52.746666544035648</v>
      </c>
      <c r="G174" s="7">
        <f t="shared" si="9"/>
        <v>63.062528844067451</v>
      </c>
      <c r="H174" s="9">
        <f t="shared" si="10"/>
        <v>6.5628418250834359</v>
      </c>
      <c r="I174" s="7">
        <f t="shared" si="11"/>
        <v>-1.571859047494361</v>
      </c>
    </row>
    <row r="175" spans="3:9" x14ac:dyDescent="0.25">
      <c r="C175" s="1">
        <v>46034</v>
      </c>
      <c r="D175" s="7">
        <v>4594</v>
      </c>
      <c r="E175" s="7">
        <v>84.980199999999996</v>
      </c>
      <c r="F175" s="7">
        <f t="shared" si="8"/>
        <v>54.059651542359283</v>
      </c>
      <c r="G175" s="7">
        <f t="shared" si="9"/>
        <v>63.703132334925378</v>
      </c>
      <c r="H175" s="9">
        <f t="shared" si="10"/>
        <v>6.3532503977613466</v>
      </c>
      <c r="I175" s="7">
        <f t="shared" si="11"/>
        <v>-1.5178814290027205</v>
      </c>
    </row>
    <row r="176" spans="3:9" x14ac:dyDescent="0.25">
      <c r="C176" s="1">
        <v>46031</v>
      </c>
      <c r="D176" s="7">
        <v>4510.45</v>
      </c>
      <c r="E176" s="7">
        <v>79.972399999999993</v>
      </c>
      <c r="F176" s="7">
        <f t="shared" si="8"/>
        <v>56.400083028644886</v>
      </c>
      <c r="G176" s="7">
        <f t="shared" si="9"/>
        <v>64.334821573406856</v>
      </c>
      <c r="H176" s="9">
        <f t="shared" si="10"/>
        <v>6.1435602066040049</v>
      </c>
      <c r="I176" s="7">
        <f t="shared" si="11"/>
        <v>-1.2915538023429056</v>
      </c>
    </row>
    <row r="177" spans="3:9" x14ac:dyDescent="0.25">
      <c r="C177" s="1">
        <v>46030</v>
      </c>
      <c r="D177" s="7">
        <v>4476.7299999999996</v>
      </c>
      <c r="E177" s="7">
        <v>76.921499999999995</v>
      </c>
      <c r="F177" s="7">
        <f t="shared" si="8"/>
        <v>58.198683073002996</v>
      </c>
      <c r="G177" s="7">
        <f t="shared" si="9"/>
        <v>64.95496950164565</v>
      </c>
      <c r="H177" s="9">
        <f t="shared" si="10"/>
        <v>5.9339742495589514</v>
      </c>
      <c r="I177" s="7">
        <f t="shared" si="11"/>
        <v>-1.1385769712675819</v>
      </c>
    </row>
    <row r="178" spans="3:9" x14ac:dyDescent="0.25">
      <c r="C178" s="1">
        <v>46029</v>
      </c>
      <c r="D178" s="7">
        <v>4453.04</v>
      </c>
      <c r="E178" s="7">
        <v>78.152699999999996</v>
      </c>
      <c r="F178" s="7">
        <f t="shared" si="8"/>
        <v>56.978709628714043</v>
      </c>
      <c r="G178" s="7">
        <f t="shared" si="9"/>
        <v>65.607095446657596</v>
      </c>
      <c r="H178" s="9">
        <f t="shared" si="10"/>
        <v>5.7248510396324601</v>
      </c>
      <c r="I178" s="7">
        <f t="shared" si="11"/>
        <v>-1.5071808433460134</v>
      </c>
    </row>
    <row r="179" spans="3:9" x14ac:dyDescent="0.25">
      <c r="C179" s="1">
        <v>46028</v>
      </c>
      <c r="D179" s="7">
        <v>4497.34</v>
      </c>
      <c r="E179" s="7">
        <v>81.297899999999998</v>
      </c>
      <c r="F179" s="7">
        <f t="shared" si="8"/>
        <v>55.31926408923232</v>
      </c>
      <c r="G179" s="7">
        <f t="shared" si="9"/>
        <v>66.308456820130957</v>
      </c>
      <c r="H179" s="9">
        <f t="shared" si="10"/>
        <v>5.5170495302774443</v>
      </c>
      <c r="I179" s="7">
        <f t="shared" si="11"/>
        <v>-1.9918604447160013</v>
      </c>
    </row>
    <row r="180" spans="3:9" x14ac:dyDescent="0.25">
      <c r="C180" s="1">
        <v>46027</v>
      </c>
      <c r="D180" s="7">
        <v>4448.47</v>
      </c>
      <c r="E180" s="7">
        <v>76.56</v>
      </c>
      <c r="F180" s="7">
        <f t="shared" si="8"/>
        <v>58.10436259143156</v>
      </c>
      <c r="G180" s="7">
        <f t="shared" si="9"/>
        <v>67.14144725491964</v>
      </c>
      <c r="H180" s="9">
        <f t="shared" si="10"/>
        <v>5.3128744433642154</v>
      </c>
      <c r="I180" s="7">
        <f t="shared" si="11"/>
        <v>-1.7009783987602807</v>
      </c>
    </row>
    <row r="181" spans="3:9" x14ac:dyDescent="0.25">
      <c r="C181" s="1">
        <v>46024</v>
      </c>
      <c r="D181" s="7">
        <v>4330.5</v>
      </c>
      <c r="E181" s="7">
        <v>72.66</v>
      </c>
      <c r="F181" s="7">
        <f t="shared" si="8"/>
        <v>59.599504541701073</v>
      </c>
      <c r="G181" s="7">
        <f t="shared" si="9"/>
        <v>67.888847742457045</v>
      </c>
      <c r="H181" s="9">
        <f t="shared" si="10"/>
        <v>5.1175841231162122</v>
      </c>
      <c r="I181" s="7">
        <f t="shared" si="11"/>
        <v>-1.6197766370488902</v>
      </c>
    </row>
    <row r="182" spans="3:9" x14ac:dyDescent="0.25">
      <c r="C182" s="1">
        <v>46023</v>
      </c>
      <c r="D182" s="7">
        <v>4348.3500000000004</v>
      </c>
      <c r="E182" s="7">
        <v>72.683499999999995</v>
      </c>
      <c r="F182" s="7">
        <f t="shared" si="8"/>
        <v>59.825820165512127</v>
      </c>
      <c r="G182" s="7">
        <f t="shared" si="9"/>
        <v>68.610820296492051</v>
      </c>
      <c r="H182" s="9">
        <f t="shared" si="10"/>
        <v>4.9295004679031162</v>
      </c>
      <c r="I182" s="7">
        <f t="shared" si="11"/>
        <v>-1.7821278622815182</v>
      </c>
    </row>
    <row r="183" spans="3:9" x14ac:dyDescent="0.25">
      <c r="C183" s="1">
        <v>46022</v>
      </c>
      <c r="D183" s="7">
        <v>4315.09</v>
      </c>
      <c r="E183" s="7">
        <v>71.2928</v>
      </c>
      <c r="F183" s="7">
        <f t="shared" si="8"/>
        <v>60.526308407020068</v>
      </c>
      <c r="G183" s="7">
        <f t="shared" si="9"/>
        <v>69.30241325784381</v>
      </c>
      <c r="H183" s="9">
        <f t="shared" si="10"/>
        <v>4.7480152219065959</v>
      </c>
      <c r="I183" s="7">
        <f t="shared" si="11"/>
        <v>-1.8483733603742831</v>
      </c>
    </row>
    <row r="184" spans="3:9" x14ac:dyDescent="0.25">
      <c r="C184" s="1">
        <v>46021</v>
      </c>
      <c r="D184" s="7">
        <v>4346.51</v>
      </c>
      <c r="E184" s="7">
        <v>76.5</v>
      </c>
      <c r="F184" s="7">
        <f t="shared" si="8"/>
        <v>56.817124183006541</v>
      </c>
      <c r="G184" s="7">
        <f t="shared" si="9"/>
        <v>69.932375644146731</v>
      </c>
      <c r="H184" s="9">
        <f t="shared" si="10"/>
        <v>4.5724254448079318</v>
      </c>
      <c r="I184" s="7">
        <f t="shared" si="11"/>
        <v>-2.8683357704679002</v>
      </c>
    </row>
    <row r="185" spans="3:9" x14ac:dyDescent="0.25">
      <c r="C185" s="1">
        <v>46020</v>
      </c>
      <c r="D185" s="7">
        <v>4332.08</v>
      </c>
      <c r="E185" s="7">
        <v>72.246799999999993</v>
      </c>
      <c r="F185" s="7">
        <f t="shared" si="8"/>
        <v>59.962240542141664</v>
      </c>
      <c r="G185" s="7">
        <f t="shared" si="9"/>
        <v>70.712352868432902</v>
      </c>
      <c r="H185" s="9">
        <f t="shared" si="10"/>
        <v>4.4013177468362938</v>
      </c>
      <c r="I185" s="7">
        <f t="shared" si="11"/>
        <v>-2.442475854877443</v>
      </c>
    </row>
    <row r="186" spans="3:9" x14ac:dyDescent="0.25">
      <c r="C186" s="1">
        <v>46017</v>
      </c>
      <c r="D186" s="7">
        <v>4532.63</v>
      </c>
      <c r="E186" s="7">
        <v>79.160899999999998</v>
      </c>
      <c r="F186" s="7">
        <f t="shared" si="8"/>
        <v>57.258444509852723</v>
      </c>
      <c r="G186" s="7">
        <f t="shared" si="9"/>
        <v>71.398510705771912</v>
      </c>
      <c r="H186" s="9">
        <f t="shared" si="10"/>
        <v>4.2400875277388383</v>
      </c>
      <c r="I186" s="7">
        <f t="shared" si="11"/>
        <v>-3.3348524301477873</v>
      </c>
    </row>
    <row r="187" spans="3:9" x14ac:dyDescent="0.25">
      <c r="C187" s="1">
        <v>46016</v>
      </c>
      <c r="D187" s="7">
        <v>4495.3500000000004</v>
      </c>
      <c r="E187" s="7">
        <v>73.127499999999998</v>
      </c>
      <c r="F187" s="7">
        <f t="shared" si="8"/>
        <v>61.472770161703878</v>
      </c>
      <c r="G187" s="7">
        <f t="shared" si="9"/>
        <v>72.179492407764144</v>
      </c>
      <c r="H187" s="9">
        <f t="shared" si="10"/>
        <v>4.0864953839956586</v>
      </c>
      <c r="I187" s="7">
        <f t="shared" si="11"/>
        <v>-2.6200255328788695</v>
      </c>
    </row>
    <row r="188" spans="3:9" x14ac:dyDescent="0.25">
      <c r="C188" s="1">
        <v>46015</v>
      </c>
      <c r="D188" s="7">
        <v>4479.6400000000003</v>
      </c>
      <c r="E188" s="7">
        <v>71.968400000000003</v>
      </c>
      <c r="F188" s="7">
        <f t="shared" si="8"/>
        <v>62.244540659511678</v>
      </c>
      <c r="G188" s="7">
        <f t="shared" si="9"/>
        <v>72.787210044959437</v>
      </c>
      <c r="H188" s="9">
        <f t="shared" si="10"/>
        <v>3.9443311899029845</v>
      </c>
      <c r="I188" s="7">
        <f t="shared" si="11"/>
        <v>-2.6728661661160023</v>
      </c>
    </row>
    <row r="189" spans="3:9" x14ac:dyDescent="0.25">
      <c r="C189" s="1">
        <v>46014</v>
      </c>
      <c r="D189" s="7">
        <v>4488.82</v>
      </c>
      <c r="E189" s="7">
        <v>71.454899999999995</v>
      </c>
      <c r="F189" s="7">
        <f t="shared" si="8"/>
        <v>62.820324428415688</v>
      </c>
      <c r="G189" s="7">
        <f t="shared" si="9"/>
        <v>73.332380092184295</v>
      </c>
      <c r="H189" s="9">
        <f t="shared" si="10"/>
        <v>3.8095101296523586</v>
      </c>
      <c r="I189" s="7">
        <f t="shared" si="11"/>
        <v>-2.7594245207395987</v>
      </c>
    </row>
    <row r="190" spans="3:9" x14ac:dyDescent="0.25">
      <c r="C190" s="1">
        <v>46013</v>
      </c>
      <c r="D190" s="7">
        <v>4445.95</v>
      </c>
      <c r="E190" s="7">
        <v>69.06</v>
      </c>
      <c r="F190" s="7">
        <f t="shared" si="8"/>
        <v>64.378077034462777</v>
      </c>
      <c r="G190" s="7">
        <f t="shared" si="9"/>
        <v>73.923190307401356</v>
      </c>
      <c r="H190" s="9">
        <f t="shared" si="10"/>
        <v>3.6808462576944305</v>
      </c>
      <c r="I190" s="7">
        <f t="shared" si="11"/>
        <v>-2.5931844485450868</v>
      </c>
    </row>
    <row r="191" spans="3:9" x14ac:dyDescent="0.25">
      <c r="C191" s="1">
        <v>46010</v>
      </c>
      <c r="D191" s="7">
        <v>4338.55</v>
      </c>
      <c r="E191" s="7">
        <v>67.166300000000007</v>
      </c>
      <c r="F191" s="7">
        <f t="shared" si="8"/>
        <v>64.5941491492013</v>
      </c>
      <c r="G191" s="7">
        <f t="shared" si="9"/>
        <v>74.491483219454253</v>
      </c>
      <c r="H191" s="9">
        <f t="shared" si="10"/>
        <v>3.5594042154452823</v>
      </c>
      <c r="I191" s="7">
        <f t="shared" si="11"/>
        <v>-2.7806153702087455</v>
      </c>
    </row>
    <row r="192" spans="3:9" x14ac:dyDescent="0.25">
      <c r="C192" s="1">
        <v>46009</v>
      </c>
      <c r="D192" s="7">
        <v>4332.3999999999996</v>
      </c>
      <c r="E192" s="7">
        <v>65.438100000000006</v>
      </c>
      <c r="F192" s="7">
        <f t="shared" si="8"/>
        <v>66.206078721723273</v>
      </c>
      <c r="G192" s="7">
        <f t="shared" si="9"/>
        <v>75.096489077597909</v>
      </c>
      <c r="H192" s="9">
        <f t="shared" si="10"/>
        <v>3.4459687150487461</v>
      </c>
      <c r="I192" s="7">
        <f t="shared" si="11"/>
        <v>-2.5799451739215438</v>
      </c>
    </row>
    <row r="193" spans="3:9" x14ac:dyDescent="0.25">
      <c r="C193" s="1">
        <v>46008</v>
      </c>
      <c r="D193" s="7">
        <v>4341.08</v>
      </c>
      <c r="E193" s="7">
        <v>66.319999999999993</v>
      </c>
      <c r="F193" s="7">
        <f t="shared" si="8"/>
        <v>65.456574185765987</v>
      </c>
      <c r="G193" s="7">
        <f t="shared" si="9"/>
        <v>75.651166525740123</v>
      </c>
      <c r="H193" s="9">
        <f t="shared" si="10"/>
        <v>3.3418806556253333</v>
      </c>
      <c r="I193" s="7">
        <f t="shared" si="11"/>
        <v>-3.0505554777408777</v>
      </c>
    </row>
    <row r="194" spans="3:9" x14ac:dyDescent="0.25">
      <c r="C194" s="1">
        <v>46007</v>
      </c>
      <c r="D194" s="7">
        <v>4303.8</v>
      </c>
      <c r="E194" s="7">
        <v>63.791400000000003</v>
      </c>
      <c r="F194" s="7">
        <f t="shared" si="8"/>
        <v>67.466774518195237</v>
      </c>
      <c r="G194" s="7">
        <f t="shared" si="9"/>
        <v>76.230904151554753</v>
      </c>
      <c r="H194" s="9">
        <f t="shared" si="10"/>
        <v>3.2460442841127786</v>
      </c>
      <c r="I194" s="7">
        <f t="shared" si="11"/>
        <v>-2.6999414876297543</v>
      </c>
    </row>
    <row r="195" spans="3:9" x14ac:dyDescent="0.25">
      <c r="C195" s="1">
        <v>46006</v>
      </c>
      <c r="D195" s="7">
        <v>4302.7</v>
      </c>
      <c r="E195" s="7">
        <v>63.967700000000001</v>
      </c>
      <c r="F195" s="7">
        <f t="shared" si="8"/>
        <v>67.263634615595052</v>
      </c>
      <c r="G195" s="7">
        <f t="shared" si="9"/>
        <v>76.763007494759677</v>
      </c>
      <c r="H195" s="9">
        <f t="shared" si="10"/>
        <v>3.1606216325246552</v>
      </c>
      <c r="I195" s="7">
        <f t="shared" si="11"/>
        <v>-3.0055394107951714</v>
      </c>
    </row>
    <row r="196" spans="3:9" x14ac:dyDescent="0.25">
      <c r="C196" s="1">
        <v>46003</v>
      </c>
      <c r="D196" s="7">
        <v>4302.43</v>
      </c>
      <c r="E196" s="7">
        <v>62.019399999999997</v>
      </c>
      <c r="F196" s="7">
        <f t="shared" ref="F196:F259" si="12">D196/E196</f>
        <v>69.372325433654638</v>
      </c>
      <c r="G196" s="7">
        <f t="shared" si="9"/>
        <v>77.293758183750299</v>
      </c>
      <c r="H196" s="9">
        <f t="shared" si="10"/>
        <v>3.084462601064955</v>
      </c>
      <c r="I196" s="7">
        <f t="shared" si="11"/>
        <v>-2.5681727336751217</v>
      </c>
    </row>
    <row r="197" spans="3:9" x14ac:dyDescent="0.25">
      <c r="C197" s="1">
        <v>46002</v>
      </c>
      <c r="D197" s="7">
        <v>4283.28</v>
      </c>
      <c r="E197" s="7">
        <v>63.578000000000003</v>
      </c>
      <c r="F197" s="7">
        <f t="shared" si="12"/>
        <v>67.370474063355246</v>
      </c>
      <c r="G197" s="7">
        <f t="shared" ref="G197:G260" si="13">AVERAGE(F197:F226)</f>
        <v>77.722165688983537</v>
      </c>
      <c r="H197" s="9">
        <f t="shared" ref="H197:H260" si="14">_xlfn.STDEV.S(G197:G286)</f>
        <v>3.0169449347634649</v>
      </c>
      <c r="I197" s="7">
        <f t="shared" si="11"/>
        <v>-3.4311834817892977</v>
      </c>
    </row>
    <row r="198" spans="3:9" x14ac:dyDescent="0.25">
      <c r="C198" s="1">
        <v>46001</v>
      </c>
      <c r="D198" s="7">
        <v>4228.55</v>
      </c>
      <c r="E198" s="7">
        <v>61.798099999999998</v>
      </c>
      <c r="F198" s="7">
        <f t="shared" si="12"/>
        <v>68.425242847272003</v>
      </c>
      <c r="G198" s="7">
        <f t="shared" si="13"/>
        <v>78.218134558852086</v>
      </c>
      <c r="H198" s="9">
        <f t="shared" si="14"/>
        <v>2.9553853712570786</v>
      </c>
      <c r="I198" s="7">
        <f t="shared" ref="I198:I261" si="15">(F198-G198)/H198</f>
        <v>-3.3135752131758909</v>
      </c>
    </row>
    <row r="199" spans="3:9" x14ac:dyDescent="0.25">
      <c r="C199" s="1">
        <v>46000</v>
      </c>
      <c r="D199" s="7">
        <v>4209.54</v>
      </c>
      <c r="E199" s="7">
        <v>60.682499999999997</v>
      </c>
      <c r="F199" s="7">
        <f t="shared" si="12"/>
        <v>69.369917191941667</v>
      </c>
      <c r="G199" s="7">
        <f t="shared" si="13"/>
        <v>78.691106407891169</v>
      </c>
      <c r="H199" s="9">
        <f t="shared" si="14"/>
        <v>2.9017018728086983</v>
      </c>
      <c r="I199" s="7">
        <f t="shared" si="15"/>
        <v>-3.212318020433667</v>
      </c>
    </row>
    <row r="200" spans="3:9" x14ac:dyDescent="0.25">
      <c r="C200" s="1">
        <v>45999</v>
      </c>
      <c r="D200" s="7">
        <v>4189.05</v>
      </c>
      <c r="E200" s="7">
        <v>58.1325</v>
      </c>
      <c r="F200" s="7">
        <f t="shared" si="12"/>
        <v>72.060379305896021</v>
      </c>
      <c r="G200" s="7">
        <f t="shared" si="13"/>
        <v>79.178152583294889</v>
      </c>
      <c r="H200" s="9">
        <f t="shared" si="14"/>
        <v>2.8557245079072033</v>
      </c>
      <c r="I200" s="7">
        <f t="shared" si="15"/>
        <v>-2.4924579586337883</v>
      </c>
    </row>
    <row r="201" spans="3:9" x14ac:dyDescent="0.25">
      <c r="C201" s="1">
        <v>45996</v>
      </c>
      <c r="D201" s="7">
        <v>4197.13</v>
      </c>
      <c r="E201" s="7">
        <v>58.295099999999998</v>
      </c>
      <c r="F201" s="7">
        <f t="shared" si="12"/>
        <v>71.997989539429568</v>
      </c>
      <c r="G201" s="7">
        <f t="shared" si="13"/>
        <v>79.605078800825808</v>
      </c>
      <c r="H201" s="9">
        <f t="shared" si="14"/>
        <v>2.8180722468441606</v>
      </c>
      <c r="I201" s="7">
        <f t="shared" si="15"/>
        <v>-2.6993946907908755</v>
      </c>
    </row>
    <row r="202" spans="3:9" x14ac:dyDescent="0.25">
      <c r="C202" s="1">
        <v>45995</v>
      </c>
      <c r="D202" s="7">
        <v>4208.6899999999996</v>
      </c>
      <c r="E202" s="7">
        <v>57.134999999999998</v>
      </c>
      <c r="F202" s="7">
        <f t="shared" si="12"/>
        <v>73.66220355298853</v>
      </c>
      <c r="G202" s="7">
        <f t="shared" si="13"/>
        <v>80.024790969173793</v>
      </c>
      <c r="H202" s="9">
        <f t="shared" si="14"/>
        <v>2.7871999642693353</v>
      </c>
      <c r="I202" s="7">
        <f t="shared" si="15"/>
        <v>-2.2827882813399851</v>
      </c>
    </row>
    <row r="203" spans="3:9" x14ac:dyDescent="0.25">
      <c r="C203" s="1">
        <v>45994</v>
      </c>
      <c r="D203" s="7">
        <v>4206.22</v>
      </c>
      <c r="E203" s="7">
        <v>58.486699999999999</v>
      </c>
      <c r="F203" s="7">
        <f t="shared" si="12"/>
        <v>71.917547066256091</v>
      </c>
      <c r="G203" s="7">
        <f t="shared" si="13"/>
        <v>80.379456714465434</v>
      </c>
      <c r="H203" s="9">
        <f t="shared" si="14"/>
        <v>2.7627666783252964</v>
      </c>
      <c r="I203" s="7">
        <f t="shared" si="15"/>
        <v>-3.0628390426869814</v>
      </c>
    </row>
    <row r="204" spans="3:9" x14ac:dyDescent="0.25">
      <c r="C204" s="1">
        <v>45993</v>
      </c>
      <c r="D204" s="7">
        <v>4208.1400000000003</v>
      </c>
      <c r="E204" s="7">
        <v>58.475000000000001</v>
      </c>
      <c r="F204" s="7">
        <f t="shared" si="12"/>
        <v>71.964771269773408</v>
      </c>
      <c r="G204" s="7">
        <f t="shared" si="13"/>
        <v>80.793390643581773</v>
      </c>
      <c r="H204" s="9">
        <f t="shared" si="14"/>
        <v>2.7435120014344334</v>
      </c>
      <c r="I204" s="7">
        <f t="shared" si="15"/>
        <v>-3.2179991810469062</v>
      </c>
    </row>
    <row r="205" spans="3:9" x14ac:dyDescent="0.25">
      <c r="C205" s="1">
        <v>45992</v>
      </c>
      <c r="D205" s="7">
        <v>4232.7299999999996</v>
      </c>
      <c r="E205" s="7">
        <v>57.974400000000003</v>
      </c>
      <c r="F205" s="7">
        <f t="shared" si="12"/>
        <v>73.010328696804095</v>
      </c>
      <c r="G205" s="7">
        <f t="shared" si="13"/>
        <v>81.214278526988238</v>
      </c>
      <c r="H205" s="9">
        <f t="shared" si="14"/>
        <v>2.7307772239832757</v>
      </c>
      <c r="I205" s="7">
        <f t="shared" si="15"/>
        <v>-3.0042545243648142</v>
      </c>
    </row>
    <row r="206" spans="3:9" x14ac:dyDescent="0.25">
      <c r="C206" s="1">
        <v>45989</v>
      </c>
      <c r="D206" s="7">
        <v>4230.63</v>
      </c>
      <c r="E206" s="7">
        <v>56.405000000000001</v>
      </c>
      <c r="F206" s="7">
        <f t="shared" si="12"/>
        <v>75.004520875808879</v>
      </c>
      <c r="G206" s="7">
        <f t="shared" si="13"/>
        <v>81.546896106479167</v>
      </c>
      <c r="H206" s="9">
        <f t="shared" si="14"/>
        <v>2.7246829025821389</v>
      </c>
      <c r="I206" s="7">
        <f t="shared" si="15"/>
        <v>-2.401151056686333</v>
      </c>
    </row>
    <row r="207" spans="3:9" x14ac:dyDescent="0.25">
      <c r="C207" s="1">
        <v>45988</v>
      </c>
      <c r="D207" s="7">
        <v>4157.57</v>
      </c>
      <c r="E207" s="7">
        <v>53.465000000000003</v>
      </c>
      <c r="F207" s="7">
        <f t="shared" si="12"/>
        <v>77.76246142336106</v>
      </c>
      <c r="G207" s="7">
        <f t="shared" si="13"/>
        <v>81.775883300799109</v>
      </c>
      <c r="H207" s="9">
        <f t="shared" si="14"/>
        <v>2.7248027395105994</v>
      </c>
      <c r="I207" s="7">
        <f t="shared" si="15"/>
        <v>-1.4729219914682328</v>
      </c>
    </row>
    <row r="208" spans="3:9" x14ac:dyDescent="0.25">
      <c r="C208" s="1">
        <v>45987</v>
      </c>
      <c r="D208" s="7">
        <v>4164.59</v>
      </c>
      <c r="E208" s="7">
        <v>53.378799999999998</v>
      </c>
      <c r="F208" s="7">
        <f t="shared" si="12"/>
        <v>78.019550832914945</v>
      </c>
      <c r="G208" s="7">
        <f t="shared" si="13"/>
        <v>81.840751967310453</v>
      </c>
      <c r="H208" s="9">
        <f t="shared" si="14"/>
        <v>2.7297556541384154</v>
      </c>
      <c r="I208" s="7">
        <f t="shared" si="15"/>
        <v>-1.3998326658294193</v>
      </c>
    </row>
    <row r="209" spans="3:9" x14ac:dyDescent="0.25">
      <c r="C209" s="1">
        <v>45986</v>
      </c>
      <c r="D209" s="7">
        <v>4131.1499999999996</v>
      </c>
      <c r="E209" s="7">
        <v>51.4407</v>
      </c>
      <c r="F209" s="7">
        <f t="shared" si="12"/>
        <v>80.308977132892821</v>
      </c>
      <c r="G209" s="7">
        <f t="shared" si="13"/>
        <v>81.882269968708187</v>
      </c>
      <c r="H209" s="9">
        <f t="shared" si="14"/>
        <v>2.7366430313873558</v>
      </c>
      <c r="I209" s="7">
        <f t="shared" si="15"/>
        <v>-0.57489881499735707</v>
      </c>
    </row>
    <row r="210" spans="3:9" x14ac:dyDescent="0.25">
      <c r="C210" s="1">
        <v>45985</v>
      </c>
      <c r="D210" s="7">
        <v>4139.7</v>
      </c>
      <c r="E210" s="7">
        <v>51.408000000000001</v>
      </c>
      <c r="F210" s="7">
        <f t="shared" si="12"/>
        <v>80.526377217553687</v>
      </c>
      <c r="G210" s="7">
        <f t="shared" si="13"/>
        <v>81.887973580501466</v>
      </c>
      <c r="H210" s="9">
        <f t="shared" si="14"/>
        <v>2.7447145870290441</v>
      </c>
      <c r="I210" s="7">
        <f t="shared" si="15"/>
        <v>-0.49607939906845067</v>
      </c>
    </row>
    <row r="211" spans="3:9" x14ac:dyDescent="0.25">
      <c r="C211" s="1">
        <v>45982</v>
      </c>
      <c r="D211" s="7">
        <v>4065.9</v>
      </c>
      <c r="E211" s="7">
        <v>50.036499999999997</v>
      </c>
      <c r="F211" s="7">
        <f t="shared" si="12"/>
        <v>81.258681162751202</v>
      </c>
      <c r="G211" s="7">
        <f t="shared" si="13"/>
        <v>81.821212679524749</v>
      </c>
      <c r="H211" s="9">
        <f t="shared" si="14"/>
        <v>2.7515417451612629</v>
      </c>
      <c r="I211" s="7">
        <f t="shared" si="15"/>
        <v>-0.20444229776371339</v>
      </c>
    </row>
    <row r="212" spans="3:9" x14ac:dyDescent="0.25">
      <c r="C212" s="1">
        <v>45981</v>
      </c>
      <c r="D212" s="7">
        <v>4077.5</v>
      </c>
      <c r="E212" s="7">
        <v>50.605899999999998</v>
      </c>
      <c r="F212" s="7">
        <f t="shared" si="12"/>
        <v>80.573609006064515</v>
      </c>
      <c r="G212" s="7">
        <f t="shared" si="13"/>
        <v>81.775744031825795</v>
      </c>
      <c r="H212" s="9">
        <f t="shared" si="14"/>
        <v>2.7556322633400718</v>
      </c>
      <c r="I212" s="7">
        <f t="shared" si="15"/>
        <v>-0.43624653468971392</v>
      </c>
    </row>
    <row r="213" spans="3:9" x14ac:dyDescent="0.25">
      <c r="C213" s="1">
        <v>45980</v>
      </c>
      <c r="D213" s="7">
        <v>4081.66</v>
      </c>
      <c r="E213" s="7">
        <v>51.39</v>
      </c>
      <c r="F213" s="7">
        <f t="shared" si="12"/>
        <v>79.425179996108184</v>
      </c>
      <c r="G213" s="7">
        <f t="shared" si="13"/>
        <v>81.787209812209724</v>
      </c>
      <c r="H213" s="9">
        <f t="shared" si="14"/>
        <v>2.7578005122499714</v>
      </c>
      <c r="I213" s="7">
        <f t="shared" si="15"/>
        <v>-0.85649045520499267</v>
      </c>
    </row>
    <row r="214" spans="3:9" x14ac:dyDescent="0.25">
      <c r="C214" s="1">
        <v>45979</v>
      </c>
      <c r="D214" s="7">
        <v>4067.88</v>
      </c>
      <c r="E214" s="7">
        <v>50.711300000000001</v>
      </c>
      <c r="F214" s="7">
        <f t="shared" si="12"/>
        <v>80.21644091159169</v>
      </c>
      <c r="G214" s="7">
        <f t="shared" si="13"/>
        <v>81.892592065074354</v>
      </c>
      <c r="H214" s="9">
        <f t="shared" si="14"/>
        <v>2.7595570003039689</v>
      </c>
      <c r="I214" s="7">
        <f t="shared" si="15"/>
        <v>-0.60739863438154518</v>
      </c>
    </row>
    <row r="215" spans="3:9" x14ac:dyDescent="0.25">
      <c r="C215" s="1">
        <v>45978</v>
      </c>
      <c r="D215" s="7">
        <v>4044.61</v>
      </c>
      <c r="E215" s="7">
        <v>50.214300000000001</v>
      </c>
      <c r="F215" s="7">
        <f t="shared" si="12"/>
        <v>80.54697566231134</v>
      </c>
      <c r="G215" s="7">
        <f t="shared" si="13"/>
        <v>81.994214933771801</v>
      </c>
      <c r="H215" s="9">
        <f t="shared" si="14"/>
        <v>2.7647189387154336</v>
      </c>
      <c r="I215" s="7">
        <f t="shared" si="15"/>
        <v>-0.52346705163921259</v>
      </c>
    </row>
    <row r="216" spans="3:9" x14ac:dyDescent="0.25">
      <c r="C216" s="1">
        <v>45975</v>
      </c>
      <c r="D216" s="7">
        <v>4079.58</v>
      </c>
      <c r="E216" s="7">
        <v>50.56</v>
      </c>
      <c r="F216" s="7">
        <f t="shared" si="12"/>
        <v>80.687895569620252</v>
      </c>
      <c r="G216" s="7">
        <f t="shared" si="13"/>
        <v>82.028630611330897</v>
      </c>
      <c r="H216" s="9">
        <f t="shared" si="14"/>
        <v>2.7737127757860565</v>
      </c>
      <c r="I216" s="7">
        <f t="shared" si="15"/>
        <v>-0.48337198192076203</v>
      </c>
    </row>
    <row r="217" spans="3:9" x14ac:dyDescent="0.25">
      <c r="C217" s="1">
        <v>45974</v>
      </c>
      <c r="D217" s="7">
        <v>4171.46</v>
      </c>
      <c r="E217" s="7">
        <v>52.3367</v>
      </c>
      <c r="F217" s="7">
        <f t="shared" si="12"/>
        <v>79.704299277562399</v>
      </c>
      <c r="G217" s="7">
        <f t="shared" si="13"/>
        <v>82.038362182348237</v>
      </c>
      <c r="H217" s="9">
        <f t="shared" si="14"/>
        <v>2.7855615942746508</v>
      </c>
      <c r="I217" s="7">
        <f t="shared" si="15"/>
        <v>-0.83791466309098772</v>
      </c>
    </row>
    <row r="218" spans="3:9" x14ac:dyDescent="0.25">
      <c r="C218" s="1">
        <v>45973</v>
      </c>
      <c r="D218" s="7">
        <v>4198.7299999999996</v>
      </c>
      <c r="E218" s="7">
        <v>53.419199999999996</v>
      </c>
      <c r="F218" s="7">
        <f t="shared" si="12"/>
        <v>78.599642076257226</v>
      </c>
      <c r="G218" s="7">
        <f t="shared" si="13"/>
        <v>82.117261931903016</v>
      </c>
      <c r="H218" s="9">
        <f t="shared" si="14"/>
        <v>2.8018101005853291</v>
      </c>
      <c r="I218" s="7">
        <f t="shared" si="15"/>
        <v>-1.2554811815800511</v>
      </c>
    </row>
    <row r="219" spans="3:9" x14ac:dyDescent="0.25">
      <c r="C219" s="1">
        <v>45972</v>
      </c>
      <c r="D219" s="7">
        <v>4126.68</v>
      </c>
      <c r="E219" s="7">
        <v>51.234699999999997</v>
      </c>
      <c r="F219" s="7">
        <f t="shared" si="12"/>
        <v>80.544630884927614</v>
      </c>
      <c r="G219" s="7">
        <f t="shared" si="13"/>
        <v>82.218997381545421</v>
      </c>
      <c r="H219" s="9">
        <f t="shared" si="14"/>
        <v>2.8219141764536881</v>
      </c>
      <c r="I219" s="7">
        <f t="shared" si="15"/>
        <v>-0.59334423087309873</v>
      </c>
    </row>
    <row r="220" spans="3:9" x14ac:dyDescent="0.25">
      <c r="C220" s="1">
        <v>45971</v>
      </c>
      <c r="D220" s="7">
        <v>4115.8999999999996</v>
      </c>
      <c r="E220" s="7">
        <v>50.547199999999997</v>
      </c>
      <c r="F220" s="7">
        <f t="shared" si="12"/>
        <v>81.426864396049638</v>
      </c>
      <c r="G220" s="7">
        <f t="shared" si="13"/>
        <v>82.288582605394012</v>
      </c>
      <c r="H220" s="9">
        <f t="shared" si="14"/>
        <v>2.8453287933392928</v>
      </c>
      <c r="I220" s="7">
        <f t="shared" si="15"/>
        <v>-0.30285364958931776</v>
      </c>
    </row>
    <row r="221" spans="3:9" x14ac:dyDescent="0.25">
      <c r="C221" s="1">
        <v>45968</v>
      </c>
      <c r="D221" s="7">
        <v>3999.72</v>
      </c>
      <c r="E221" s="7">
        <v>48.338299999999997</v>
      </c>
      <c r="F221" s="7">
        <f t="shared" si="12"/>
        <v>82.744324893510949</v>
      </c>
      <c r="G221" s="7">
        <f t="shared" si="13"/>
        <v>82.296058970909584</v>
      </c>
      <c r="H221" s="9">
        <f t="shared" si="14"/>
        <v>2.8720527847380986</v>
      </c>
      <c r="I221" s="7">
        <f t="shared" si="15"/>
        <v>0.15607858079190645</v>
      </c>
    </row>
    <row r="222" spans="3:9" x14ac:dyDescent="0.25">
      <c r="C222" s="1">
        <v>45967</v>
      </c>
      <c r="D222" s="7">
        <v>3977.87</v>
      </c>
      <c r="E222" s="7">
        <v>48.015000000000001</v>
      </c>
      <c r="F222" s="7">
        <f t="shared" si="12"/>
        <v>82.846402165989787</v>
      </c>
      <c r="G222" s="7">
        <f t="shared" si="13"/>
        <v>82.261175327525507</v>
      </c>
      <c r="H222" s="9">
        <f t="shared" si="14"/>
        <v>2.9007097317707498</v>
      </c>
      <c r="I222" s="7">
        <f t="shared" si="15"/>
        <v>0.20175298205623138</v>
      </c>
    </row>
    <row r="223" spans="3:9" x14ac:dyDescent="0.25">
      <c r="C223" s="1">
        <v>45966</v>
      </c>
      <c r="D223" s="7">
        <v>3982.62</v>
      </c>
      <c r="E223" s="7">
        <v>48.070999999999998</v>
      </c>
      <c r="F223" s="7">
        <f t="shared" si="12"/>
        <v>82.848702960204704</v>
      </c>
      <c r="G223" s="7">
        <f t="shared" si="13"/>
        <v>82.261900662921533</v>
      </c>
      <c r="H223" s="9">
        <f t="shared" si="14"/>
        <v>2.9307965070702382</v>
      </c>
      <c r="I223" s="7">
        <f t="shared" si="15"/>
        <v>0.20021939287411195</v>
      </c>
    </row>
    <row r="224" spans="3:9" x14ac:dyDescent="0.25">
      <c r="C224" s="1">
        <v>45965</v>
      </c>
      <c r="D224" s="7">
        <v>3932.05</v>
      </c>
      <c r="E224" s="7">
        <v>47.13</v>
      </c>
      <c r="F224" s="7">
        <f t="shared" si="12"/>
        <v>83.429874814343307</v>
      </c>
      <c r="G224" s="7">
        <f t="shared" si="13"/>
        <v>82.334987598503204</v>
      </c>
      <c r="H224" s="9">
        <f t="shared" si="14"/>
        <v>2.9623569900825948</v>
      </c>
      <c r="I224" s="7">
        <f t="shared" si="15"/>
        <v>0.36960002440812378</v>
      </c>
    </row>
    <row r="225" spans="3:9" x14ac:dyDescent="0.25">
      <c r="C225" s="1">
        <v>45964</v>
      </c>
      <c r="D225" s="7">
        <v>4001.67</v>
      </c>
      <c r="E225" s="7">
        <v>48.104999999999997</v>
      </c>
      <c r="F225" s="7">
        <f t="shared" si="12"/>
        <v>83.18615528531339</v>
      </c>
      <c r="G225" s="7">
        <f t="shared" si="13"/>
        <v>82.403060799514648</v>
      </c>
      <c r="H225" s="9">
        <f t="shared" si="14"/>
        <v>2.9952810507694032</v>
      </c>
      <c r="I225" s="7">
        <f t="shared" si="15"/>
        <v>0.26144274027226494</v>
      </c>
    </row>
    <row r="226" spans="3:9" x14ac:dyDescent="0.25">
      <c r="C226" s="1">
        <v>45961</v>
      </c>
      <c r="D226" s="7">
        <v>4002.28</v>
      </c>
      <c r="E226" s="7">
        <v>48.674999999999997</v>
      </c>
      <c r="F226" s="7">
        <f t="shared" si="12"/>
        <v>82.224550590652299</v>
      </c>
      <c r="G226" s="7">
        <f t="shared" si="13"/>
        <v>82.46166686922804</v>
      </c>
      <c r="H226" s="9">
        <f t="shared" si="14"/>
        <v>3.0287974222177003</v>
      </c>
      <c r="I226" s="7">
        <f t="shared" si="15"/>
        <v>-7.8287269011911298E-2</v>
      </c>
    </row>
    <row r="227" spans="3:9" x14ac:dyDescent="0.25">
      <c r="C227" s="1">
        <v>45960</v>
      </c>
      <c r="D227" s="7">
        <v>4024.47</v>
      </c>
      <c r="E227" s="7">
        <v>48.93</v>
      </c>
      <c r="F227" s="7">
        <f t="shared" si="12"/>
        <v>82.249540159411396</v>
      </c>
      <c r="G227" s="7">
        <f t="shared" si="13"/>
        <v>82.570463796722862</v>
      </c>
      <c r="H227" s="9">
        <f t="shared" si="14"/>
        <v>3.063804318835746</v>
      </c>
      <c r="I227" s="7">
        <f t="shared" si="15"/>
        <v>-0.1047467801185874</v>
      </c>
    </row>
    <row r="228" spans="3:9" x14ac:dyDescent="0.25">
      <c r="C228" s="1">
        <v>45959</v>
      </c>
      <c r="D228" s="7">
        <v>3930.38</v>
      </c>
      <c r="E228" s="7">
        <v>47.575000000000003</v>
      </c>
      <c r="F228" s="7">
        <f t="shared" si="12"/>
        <v>82.614398318444557</v>
      </c>
      <c r="G228" s="7">
        <f t="shared" si="13"/>
        <v>82.733263543949491</v>
      </c>
      <c r="H228" s="9">
        <f t="shared" si="14"/>
        <v>3.1012168681728194</v>
      </c>
      <c r="I228" s="7">
        <f t="shared" si="15"/>
        <v>-3.8328575703564592E-2</v>
      </c>
    </row>
    <row r="229" spans="3:9" x14ac:dyDescent="0.25">
      <c r="C229" s="1">
        <v>45958</v>
      </c>
      <c r="D229" s="7">
        <v>3952.58</v>
      </c>
      <c r="E229" s="7">
        <v>47.064999999999998</v>
      </c>
      <c r="F229" s="7">
        <f t="shared" si="12"/>
        <v>83.981302454052909</v>
      </c>
      <c r="G229" s="7">
        <f t="shared" si="13"/>
        <v>82.906545596162559</v>
      </c>
      <c r="H229" s="9">
        <f t="shared" si="14"/>
        <v>3.1420457811705726</v>
      </c>
      <c r="I229" s="7">
        <f t="shared" si="15"/>
        <v>0.342056396609838</v>
      </c>
    </row>
    <row r="230" spans="3:9" x14ac:dyDescent="0.25">
      <c r="C230" s="1">
        <v>45957</v>
      </c>
      <c r="D230" s="7">
        <v>3981.59</v>
      </c>
      <c r="E230" s="7">
        <v>46.914999999999999</v>
      </c>
      <c r="F230" s="7">
        <f t="shared" si="12"/>
        <v>84.868165831823518</v>
      </c>
      <c r="G230" s="7">
        <f t="shared" si="13"/>
        <v>82.996370946198567</v>
      </c>
      <c r="H230" s="9">
        <f t="shared" si="14"/>
        <v>3.1851398372293032</v>
      </c>
      <c r="I230" s="7">
        <f t="shared" si="15"/>
        <v>0.58766490053171161</v>
      </c>
    </row>
    <row r="231" spans="3:9" x14ac:dyDescent="0.25">
      <c r="C231" s="1">
        <v>45954</v>
      </c>
      <c r="D231" s="7">
        <v>4112.1000000000004</v>
      </c>
      <c r="E231" s="7">
        <v>48.612499999999997</v>
      </c>
      <c r="F231" s="7">
        <f t="shared" si="12"/>
        <v>84.589354589868876</v>
      </c>
      <c r="G231" s="7">
        <f t="shared" si="13"/>
        <v>83.037156354862049</v>
      </c>
      <c r="H231" s="9">
        <f t="shared" si="14"/>
        <v>3.2281439934263458</v>
      </c>
      <c r="I231" s="7">
        <f t="shared" si="15"/>
        <v>0.48083302299019409</v>
      </c>
    </row>
    <row r="232" spans="3:9" x14ac:dyDescent="0.25">
      <c r="C232" s="1">
        <v>45953</v>
      </c>
      <c r="D232" s="7">
        <v>4126.17</v>
      </c>
      <c r="E232" s="7">
        <v>48.945</v>
      </c>
      <c r="F232" s="7">
        <f t="shared" si="12"/>
        <v>84.302175911737663</v>
      </c>
      <c r="G232" s="7">
        <f t="shared" si="13"/>
        <v>83.095522024633738</v>
      </c>
      <c r="H232" s="9">
        <f t="shared" si="14"/>
        <v>3.2699141280554862</v>
      </c>
      <c r="I232" s="7">
        <f t="shared" si="15"/>
        <v>0.369016995507917</v>
      </c>
    </row>
    <row r="233" spans="3:9" x14ac:dyDescent="0.25">
      <c r="C233" s="1">
        <v>45952</v>
      </c>
      <c r="D233" s="7">
        <v>4094.07</v>
      </c>
      <c r="E233" s="7">
        <v>48.545000000000002</v>
      </c>
      <c r="F233" s="7">
        <f t="shared" si="12"/>
        <v>84.335564939746632</v>
      </c>
      <c r="G233" s="7">
        <f t="shared" si="13"/>
        <v>83.198430937872004</v>
      </c>
      <c r="H233" s="9">
        <f t="shared" si="14"/>
        <v>3.3124822882550617</v>
      </c>
      <c r="I233" s="7">
        <f t="shared" si="15"/>
        <v>0.34328757195367338</v>
      </c>
    </row>
    <row r="234" spans="3:9" x14ac:dyDescent="0.25">
      <c r="C234" s="1">
        <v>45951</v>
      </c>
      <c r="D234" s="7">
        <v>4125.1000000000004</v>
      </c>
      <c r="E234" s="7">
        <v>48.765000000000001</v>
      </c>
      <c r="F234" s="7">
        <f t="shared" si="12"/>
        <v>84.59140777196761</v>
      </c>
      <c r="G234" s="7">
        <f t="shared" si="13"/>
        <v>83.334974368712111</v>
      </c>
      <c r="H234" s="9">
        <f t="shared" si="14"/>
        <v>3.3574728909758065</v>
      </c>
      <c r="I234" s="7">
        <f t="shared" si="15"/>
        <v>0.37421996961837967</v>
      </c>
    </row>
    <row r="235" spans="3:9" x14ac:dyDescent="0.25">
      <c r="C235" s="1">
        <v>45950</v>
      </c>
      <c r="D235" s="7">
        <v>4356.5</v>
      </c>
      <c r="E235" s="7">
        <v>52.494999999999997</v>
      </c>
      <c r="F235" s="7">
        <f t="shared" si="12"/>
        <v>82.98885608153158</v>
      </c>
      <c r="G235" s="7">
        <f t="shared" si="13"/>
        <v>83.470465926457805</v>
      </c>
      <c r="H235" s="9">
        <f t="shared" si="14"/>
        <v>3.4079131850558522</v>
      </c>
      <c r="I235" s="7">
        <f t="shared" si="15"/>
        <v>-0.14132104275371454</v>
      </c>
    </row>
    <row r="236" spans="3:9" x14ac:dyDescent="0.25">
      <c r="C236" s="1">
        <v>45947</v>
      </c>
      <c r="D236" s="7">
        <v>4249.9799999999996</v>
      </c>
      <c r="E236" s="7">
        <v>51.908700000000003</v>
      </c>
      <c r="F236" s="7">
        <f t="shared" si="12"/>
        <v>81.87413670540775</v>
      </c>
      <c r="G236" s="7">
        <f t="shared" si="13"/>
        <v>83.634763558141429</v>
      </c>
      <c r="H236" s="9">
        <f t="shared" si="14"/>
        <v>3.4638912918092193</v>
      </c>
      <c r="I236" s="7">
        <f t="shared" si="15"/>
        <v>-0.50828005396615361</v>
      </c>
    </row>
    <row r="237" spans="3:9" x14ac:dyDescent="0.25">
      <c r="C237" s="1">
        <v>45946</v>
      </c>
      <c r="D237" s="7">
        <v>4326.18</v>
      </c>
      <c r="E237" s="7">
        <v>54.274999999999999</v>
      </c>
      <c r="F237" s="7">
        <f t="shared" si="12"/>
        <v>79.708521418701068</v>
      </c>
      <c r="G237" s="7">
        <f t="shared" si="13"/>
        <v>83.821375779736144</v>
      </c>
      <c r="H237" s="9">
        <f t="shared" si="14"/>
        <v>3.5232744698336922</v>
      </c>
      <c r="I237" s="7">
        <f t="shared" si="15"/>
        <v>-1.1673386210042311</v>
      </c>
    </row>
    <row r="238" spans="3:9" x14ac:dyDescent="0.25">
      <c r="C238" s="1">
        <v>45945</v>
      </c>
      <c r="D238" s="7">
        <v>4208.58</v>
      </c>
      <c r="E238" s="7">
        <v>53.094999999999999</v>
      </c>
      <c r="F238" s="7">
        <f t="shared" si="12"/>
        <v>79.265090874846976</v>
      </c>
      <c r="G238" s="7">
        <f t="shared" si="13"/>
        <v>84.069098039527248</v>
      </c>
      <c r="H238" s="9">
        <f t="shared" si="14"/>
        <v>3.5838929740347263</v>
      </c>
      <c r="I238" s="7">
        <f t="shared" si="15"/>
        <v>-1.3404438133296006</v>
      </c>
    </row>
    <row r="239" spans="3:9" x14ac:dyDescent="0.25">
      <c r="C239" s="1">
        <v>45944</v>
      </c>
      <c r="D239" s="7">
        <v>4142.3100000000004</v>
      </c>
      <c r="E239" s="7">
        <v>51.47</v>
      </c>
      <c r="F239" s="7">
        <f t="shared" si="12"/>
        <v>80.48008548669128</v>
      </c>
      <c r="G239" s="7">
        <f t="shared" si="13"/>
        <v>84.30567798986344</v>
      </c>
      <c r="H239" s="9">
        <f t="shared" si="14"/>
        <v>3.6469607040993743</v>
      </c>
      <c r="I239" s="7">
        <f t="shared" si="15"/>
        <v>-1.0489810046135113</v>
      </c>
    </row>
    <row r="240" spans="3:9" x14ac:dyDescent="0.25">
      <c r="C240" s="1">
        <v>45943</v>
      </c>
      <c r="D240" s="7">
        <v>4110.7</v>
      </c>
      <c r="E240" s="7">
        <v>52.349899999999998</v>
      </c>
      <c r="F240" s="7">
        <f t="shared" si="12"/>
        <v>78.523550188252514</v>
      </c>
      <c r="G240" s="7">
        <f t="shared" si="13"/>
        <v>84.501928185237617</v>
      </c>
      <c r="H240" s="9">
        <f t="shared" si="14"/>
        <v>3.7133399449367048</v>
      </c>
      <c r="I240" s="7">
        <f t="shared" si="15"/>
        <v>-1.6099732547074965</v>
      </c>
    </row>
    <row r="241" spans="3:9" x14ac:dyDescent="0.25">
      <c r="C241" s="1">
        <v>45940</v>
      </c>
      <c r="D241" s="7">
        <v>4018.3</v>
      </c>
      <c r="E241" s="7">
        <v>50.295000000000002</v>
      </c>
      <c r="F241" s="7">
        <f t="shared" si="12"/>
        <v>79.894621731782479</v>
      </c>
      <c r="G241" s="7">
        <f t="shared" si="13"/>
        <v>84.731736272424541</v>
      </c>
      <c r="H241" s="9">
        <f t="shared" si="14"/>
        <v>3.7834126420286429</v>
      </c>
      <c r="I241" s="7">
        <f t="shared" si="15"/>
        <v>-1.2785056768347718</v>
      </c>
    </row>
    <row r="242" spans="3:9" x14ac:dyDescent="0.25">
      <c r="C242" s="1">
        <v>45939</v>
      </c>
      <c r="D242" s="7">
        <v>3976.29</v>
      </c>
      <c r="E242" s="7">
        <v>49.14</v>
      </c>
      <c r="F242" s="7">
        <f t="shared" si="12"/>
        <v>80.917582417582409</v>
      </c>
      <c r="G242" s="7">
        <f t="shared" si="13"/>
        <v>84.963993055694388</v>
      </c>
      <c r="H242" s="9">
        <f t="shared" si="14"/>
        <v>3.8578928822559804</v>
      </c>
      <c r="I242" s="7">
        <f t="shared" si="15"/>
        <v>-1.048865471802773</v>
      </c>
    </row>
    <row r="243" spans="3:9" x14ac:dyDescent="0.25">
      <c r="C243" s="1">
        <v>45938</v>
      </c>
      <c r="D243" s="7">
        <v>4038.9</v>
      </c>
      <c r="E243" s="7">
        <v>48.905000000000001</v>
      </c>
      <c r="F243" s="7">
        <f t="shared" si="12"/>
        <v>82.586647582046822</v>
      </c>
      <c r="G243" s="7">
        <f t="shared" si="13"/>
        <v>85.180326871088198</v>
      </c>
      <c r="H243" s="9">
        <f t="shared" si="14"/>
        <v>3.9349909267679943</v>
      </c>
      <c r="I243" s="7">
        <f t="shared" si="15"/>
        <v>-0.65913221588332727</v>
      </c>
    </row>
    <row r="244" spans="3:9" x14ac:dyDescent="0.25">
      <c r="C244" s="1">
        <v>45937</v>
      </c>
      <c r="D244" s="7">
        <v>3983.82</v>
      </c>
      <c r="E244" s="7">
        <v>47.844999999999999</v>
      </c>
      <c r="F244" s="7">
        <f t="shared" si="12"/>
        <v>83.265126972515418</v>
      </c>
      <c r="G244" s="7">
        <f t="shared" si="13"/>
        <v>85.358384005294653</v>
      </c>
      <c r="H244" s="9">
        <f t="shared" si="14"/>
        <v>4.0132274803037751</v>
      </c>
      <c r="I244" s="7">
        <f t="shared" si="15"/>
        <v>-0.52158942971774647</v>
      </c>
    </row>
    <row r="245" spans="3:9" x14ac:dyDescent="0.25">
      <c r="C245" s="1">
        <v>45936</v>
      </c>
      <c r="D245" s="7">
        <v>3961.09</v>
      </c>
      <c r="E245" s="7">
        <v>48.555</v>
      </c>
      <c r="F245" s="7">
        <f t="shared" si="12"/>
        <v>81.579445989084547</v>
      </c>
      <c r="G245" s="7">
        <f t="shared" si="13"/>
        <v>85.511689820786302</v>
      </c>
      <c r="H245" s="9">
        <f t="shared" si="14"/>
        <v>4.0872992109521213</v>
      </c>
      <c r="I245" s="7">
        <f t="shared" si="15"/>
        <v>-0.96206409874890286</v>
      </c>
    </row>
    <row r="246" spans="3:9" x14ac:dyDescent="0.25">
      <c r="C246" s="1">
        <v>45933</v>
      </c>
      <c r="D246" s="7">
        <v>3886.83</v>
      </c>
      <c r="E246" s="7">
        <v>47.997500000000002</v>
      </c>
      <c r="F246" s="7">
        <f t="shared" si="12"/>
        <v>80.979842700140622</v>
      </c>
      <c r="G246" s="7">
        <f t="shared" si="13"/>
        <v>85.701677179586085</v>
      </c>
      <c r="H246" s="9">
        <f t="shared" si="14"/>
        <v>4.1615315338590095</v>
      </c>
      <c r="I246" s="7">
        <f t="shared" si="15"/>
        <v>-1.1346386398920016</v>
      </c>
    </row>
    <row r="247" spans="3:9" x14ac:dyDescent="0.25">
      <c r="C247" s="1">
        <v>45932</v>
      </c>
      <c r="D247" s="7">
        <v>3856.53</v>
      </c>
      <c r="E247" s="7">
        <v>46.99</v>
      </c>
      <c r="F247" s="7">
        <f t="shared" si="12"/>
        <v>82.071291764205156</v>
      </c>
      <c r="G247" s="7">
        <f t="shared" si="13"/>
        <v>85.895808557157608</v>
      </c>
      <c r="H247" s="9">
        <f t="shared" si="14"/>
        <v>4.2370634902697386</v>
      </c>
      <c r="I247" s="7">
        <f t="shared" si="15"/>
        <v>-0.90263381743873183</v>
      </c>
    </row>
    <row r="248" spans="3:9" x14ac:dyDescent="0.25">
      <c r="C248" s="1">
        <v>45931</v>
      </c>
      <c r="D248" s="7">
        <v>3865.8</v>
      </c>
      <c r="E248" s="7">
        <v>47.344999999999999</v>
      </c>
      <c r="F248" s="7">
        <f t="shared" si="12"/>
        <v>81.651705565529625</v>
      </c>
      <c r="G248" s="7">
        <f t="shared" si="13"/>
        <v>86.074308485171059</v>
      </c>
      <c r="H248" s="9">
        <f t="shared" si="14"/>
        <v>4.3097185819913113</v>
      </c>
      <c r="I248" s="7">
        <f t="shared" si="15"/>
        <v>-1.026192971884945</v>
      </c>
    </row>
    <row r="249" spans="3:9" x14ac:dyDescent="0.25">
      <c r="C249" s="1">
        <v>45930</v>
      </c>
      <c r="D249" s="7">
        <v>3858.51</v>
      </c>
      <c r="E249" s="7">
        <v>46.695</v>
      </c>
      <c r="F249" s="7">
        <f t="shared" si="12"/>
        <v>82.632187600385478</v>
      </c>
      <c r="G249" s="7">
        <f t="shared" si="13"/>
        <v>86.295717633315604</v>
      </c>
      <c r="H249" s="9">
        <f t="shared" si="14"/>
        <v>4.379710915847336</v>
      </c>
      <c r="I249" s="7">
        <f t="shared" si="15"/>
        <v>-0.83647759026153634</v>
      </c>
    </row>
    <row r="250" spans="3:9" x14ac:dyDescent="0.25">
      <c r="C250" s="1">
        <v>45929</v>
      </c>
      <c r="D250" s="7">
        <v>3833.93</v>
      </c>
      <c r="E250" s="7">
        <v>46.954999999999998</v>
      </c>
      <c r="F250" s="7">
        <f t="shared" si="12"/>
        <v>81.651155361516345</v>
      </c>
      <c r="G250" s="7">
        <f t="shared" si="13"/>
        <v>86.496661917028717</v>
      </c>
      <c r="H250" s="9">
        <f t="shared" si="14"/>
        <v>4.4459917498386048</v>
      </c>
      <c r="I250" s="7">
        <f t="shared" si="15"/>
        <v>-1.0898595472401114</v>
      </c>
    </row>
    <row r="251" spans="3:9" x14ac:dyDescent="0.25">
      <c r="C251" s="1">
        <v>45926</v>
      </c>
      <c r="D251" s="7">
        <v>3760.24</v>
      </c>
      <c r="E251" s="7">
        <v>46.026200000000003</v>
      </c>
      <c r="F251" s="7">
        <f t="shared" si="12"/>
        <v>81.697815591988899</v>
      </c>
      <c r="G251" s="7">
        <f t="shared" si="13"/>
        <v>86.693803414618444</v>
      </c>
      <c r="H251" s="9">
        <f t="shared" si="14"/>
        <v>4.5084926020169922</v>
      </c>
      <c r="I251" s="7">
        <f t="shared" si="15"/>
        <v>-1.10812820684112</v>
      </c>
    </row>
    <row r="252" spans="3:9" x14ac:dyDescent="0.25">
      <c r="C252" s="1">
        <v>45925</v>
      </c>
      <c r="D252" s="7">
        <v>3749.37</v>
      </c>
      <c r="E252" s="7">
        <v>45.244999999999997</v>
      </c>
      <c r="F252" s="7">
        <f t="shared" si="12"/>
        <v>82.868162227870485</v>
      </c>
      <c r="G252" s="7">
        <f t="shared" si="13"/>
        <v>86.895169138911953</v>
      </c>
      <c r="H252" s="9">
        <f t="shared" si="14"/>
        <v>4.5675490703464403</v>
      </c>
      <c r="I252" s="7">
        <f t="shared" si="15"/>
        <v>-0.88165597107335003</v>
      </c>
    </row>
    <row r="253" spans="3:9" x14ac:dyDescent="0.25">
      <c r="C253" s="1">
        <v>45924</v>
      </c>
      <c r="D253" s="7">
        <v>3736.29</v>
      </c>
      <c r="E253" s="7">
        <v>43.935000000000002</v>
      </c>
      <c r="F253" s="7">
        <f t="shared" si="12"/>
        <v>85.041311027654487</v>
      </c>
      <c r="G253" s="7">
        <f t="shared" si="13"/>
        <v>87.058465825379898</v>
      </c>
      <c r="H253" s="9">
        <f t="shared" si="14"/>
        <v>4.6242968370434969</v>
      </c>
      <c r="I253" s="7">
        <f t="shared" si="15"/>
        <v>-0.436207896856176</v>
      </c>
    </row>
    <row r="254" spans="3:9" x14ac:dyDescent="0.25">
      <c r="C254" s="1">
        <v>45923</v>
      </c>
      <c r="D254" s="7">
        <v>3764.19</v>
      </c>
      <c r="E254" s="7">
        <v>44.04</v>
      </c>
      <c r="F254" s="7">
        <f t="shared" si="12"/>
        <v>85.472070844686655</v>
      </c>
      <c r="G254" s="7">
        <f t="shared" si="13"/>
        <v>87.126775533942322</v>
      </c>
      <c r="H254" s="9">
        <f t="shared" si="14"/>
        <v>4.6772444310725598</v>
      </c>
      <c r="I254" s="7">
        <f t="shared" si="15"/>
        <v>-0.35377768120538844</v>
      </c>
    </row>
    <row r="255" spans="3:9" x14ac:dyDescent="0.25">
      <c r="C255" s="1">
        <v>45922</v>
      </c>
      <c r="D255" s="7">
        <v>3746.47</v>
      </c>
      <c r="E255" s="7">
        <v>44.104999999999997</v>
      </c>
      <c r="F255" s="7">
        <f t="shared" si="12"/>
        <v>84.944337376714657</v>
      </c>
      <c r="G255" s="7">
        <f t="shared" si="13"/>
        <v>87.219550103306887</v>
      </c>
      <c r="H255" s="9">
        <f t="shared" si="14"/>
        <v>4.7260644542448373</v>
      </c>
      <c r="I255" s="7">
        <f t="shared" si="15"/>
        <v>-0.48141804848824871</v>
      </c>
    </row>
    <row r="256" spans="3:9" x14ac:dyDescent="0.25">
      <c r="C256" s="1">
        <v>45919</v>
      </c>
      <c r="D256" s="7">
        <v>3684.98</v>
      </c>
      <c r="E256" s="7">
        <v>43.104999999999997</v>
      </c>
      <c r="F256" s="7">
        <f t="shared" si="12"/>
        <v>85.48845841549705</v>
      </c>
      <c r="G256" s="7">
        <f t="shared" si="13"/>
        <v>87.35262952749359</v>
      </c>
      <c r="H256" s="9">
        <f t="shared" si="14"/>
        <v>4.770505097608055</v>
      </c>
      <c r="I256" s="7">
        <f t="shared" si="15"/>
        <v>-0.39077017503476552</v>
      </c>
    </row>
    <row r="257" spans="3:9" x14ac:dyDescent="0.25">
      <c r="C257" s="1">
        <v>45918</v>
      </c>
      <c r="D257" s="7">
        <v>3644.36</v>
      </c>
      <c r="E257" s="7">
        <v>41.825000000000003</v>
      </c>
      <c r="F257" s="7">
        <f t="shared" si="12"/>
        <v>87.133532576210399</v>
      </c>
      <c r="G257" s="7">
        <f t="shared" si="13"/>
        <v>87.457190692000921</v>
      </c>
      <c r="H257" s="9">
        <f t="shared" si="14"/>
        <v>4.8133943557933314</v>
      </c>
      <c r="I257" s="7">
        <f t="shared" si="15"/>
        <v>-6.724113834574387E-2</v>
      </c>
    </row>
    <row r="258" spans="3:9" x14ac:dyDescent="0.25">
      <c r="C258" s="1">
        <v>45917</v>
      </c>
      <c r="D258" s="7">
        <v>3660.04</v>
      </c>
      <c r="E258" s="7">
        <v>41.68</v>
      </c>
      <c r="F258" s="7">
        <f t="shared" si="12"/>
        <v>87.812859884836854</v>
      </c>
      <c r="G258" s="7">
        <f t="shared" si="13"/>
        <v>87.506793777685004</v>
      </c>
      <c r="H258" s="9">
        <f t="shared" si="14"/>
        <v>4.8516751467543155</v>
      </c>
      <c r="I258" s="7">
        <f t="shared" si="15"/>
        <v>6.3084624978777148E-2</v>
      </c>
    </row>
    <row r="259" spans="3:9" x14ac:dyDescent="0.25">
      <c r="C259" s="1">
        <v>45916</v>
      </c>
      <c r="D259" s="7">
        <v>3689.8</v>
      </c>
      <c r="E259" s="7">
        <v>42.57</v>
      </c>
      <c r="F259" s="7">
        <f t="shared" si="12"/>
        <v>86.676062955132721</v>
      </c>
      <c r="G259" s="7">
        <f t="shared" si="13"/>
        <v>87.544750153360937</v>
      </c>
      <c r="H259" s="9">
        <f t="shared" si="14"/>
        <v>4.8817252662635005</v>
      </c>
      <c r="I259" s="7">
        <f t="shared" si="15"/>
        <v>-0.17794676079613009</v>
      </c>
    </row>
    <row r="260" spans="3:9" x14ac:dyDescent="0.25">
      <c r="C260" s="1">
        <v>45915</v>
      </c>
      <c r="D260" s="7">
        <v>3679.13</v>
      </c>
      <c r="E260" s="7">
        <v>42.734999999999999</v>
      </c>
      <c r="F260" s="7">
        <f t="shared" ref="F260:F323" si="16">D260/E260</f>
        <v>86.0917280917281</v>
      </c>
      <c r="G260" s="7">
        <f t="shared" si="13"/>
        <v>87.632542243974328</v>
      </c>
      <c r="H260" s="9">
        <f t="shared" si="14"/>
        <v>4.9042811236139263</v>
      </c>
      <c r="I260" s="7">
        <f t="shared" si="15"/>
        <v>-0.31417737144538188</v>
      </c>
    </row>
    <row r="261" spans="3:9" x14ac:dyDescent="0.25">
      <c r="C261" s="1">
        <v>45912</v>
      </c>
      <c r="D261" s="7">
        <v>3643.13</v>
      </c>
      <c r="E261" s="7">
        <v>42.195</v>
      </c>
      <c r="F261" s="7">
        <f t="shared" si="16"/>
        <v>86.340324683019318</v>
      </c>
      <c r="G261" s="7">
        <f t="shared" ref="G261:G324" si="17">AVERAGE(F261:F290)</f>
        <v>87.767996505749295</v>
      </c>
      <c r="H261" s="9">
        <f t="shared" ref="H261:H324" si="18">_xlfn.STDEV.S(G261:G350)</f>
        <v>4.9201278181736754</v>
      </c>
      <c r="I261" s="7">
        <f t="shared" si="15"/>
        <v>-0.29016966133613997</v>
      </c>
    </row>
    <row r="262" spans="3:9" x14ac:dyDescent="0.25">
      <c r="C262" s="1">
        <v>45911</v>
      </c>
      <c r="D262" s="7">
        <v>3634.09</v>
      </c>
      <c r="E262" s="7">
        <v>41.585000000000001</v>
      </c>
      <c r="F262" s="7">
        <f t="shared" si="16"/>
        <v>87.389443308885419</v>
      </c>
      <c r="G262" s="7">
        <f t="shared" si="17"/>
        <v>87.915927105576159</v>
      </c>
      <c r="H262" s="9">
        <f t="shared" si="18"/>
        <v>4.9295247655214887</v>
      </c>
      <c r="I262" s="7">
        <f t="shared" ref="I262:I325" si="19">(F262-G262)/H262</f>
        <v>-0.10680214051730089</v>
      </c>
    </row>
    <row r="263" spans="3:9" x14ac:dyDescent="0.25">
      <c r="C263" s="1">
        <v>45910</v>
      </c>
      <c r="D263" s="7">
        <v>3640.74</v>
      </c>
      <c r="E263" s="7">
        <v>41.17</v>
      </c>
      <c r="F263" s="7">
        <f t="shared" si="16"/>
        <v>88.431867864950192</v>
      </c>
      <c r="G263" s="7">
        <f t="shared" si="17"/>
        <v>87.986145263016468</v>
      </c>
      <c r="H263" s="9">
        <f t="shared" si="18"/>
        <v>4.9314611038336702</v>
      </c>
      <c r="I263" s="7">
        <f t="shared" si="19"/>
        <v>9.0383477137683133E-2</v>
      </c>
    </row>
    <row r="264" spans="3:9" x14ac:dyDescent="0.25">
      <c r="C264" s="1">
        <v>45909</v>
      </c>
      <c r="D264" s="7">
        <v>3626.48</v>
      </c>
      <c r="E264" s="7">
        <v>40.905000000000001</v>
      </c>
      <c r="F264" s="7">
        <f t="shared" si="16"/>
        <v>88.656154504339327</v>
      </c>
      <c r="G264" s="7">
        <f t="shared" si="17"/>
        <v>87.977178110766246</v>
      </c>
      <c r="H264" s="9">
        <f t="shared" si="18"/>
        <v>4.9260623353241968</v>
      </c>
      <c r="I264" s="7">
        <f t="shared" si="19"/>
        <v>0.1378334960774294</v>
      </c>
    </row>
    <row r="265" spans="3:9" x14ac:dyDescent="0.25">
      <c r="C265" s="1">
        <v>45908</v>
      </c>
      <c r="D265" s="7">
        <v>3635.84</v>
      </c>
      <c r="E265" s="7">
        <v>41.354999999999997</v>
      </c>
      <c r="F265" s="7">
        <f t="shared" si="16"/>
        <v>87.91778503203966</v>
      </c>
      <c r="G265" s="7">
        <f t="shared" si="17"/>
        <v>87.923835231108754</v>
      </c>
      <c r="H265" s="9">
        <f t="shared" si="18"/>
        <v>4.91230331555892</v>
      </c>
      <c r="I265" s="7">
        <f t="shared" si="19"/>
        <v>-1.2316419977428401E-3</v>
      </c>
    </row>
    <row r="266" spans="3:9" x14ac:dyDescent="0.25">
      <c r="C266" s="1">
        <v>45905</v>
      </c>
      <c r="D266" s="7">
        <v>3586.81</v>
      </c>
      <c r="E266" s="7">
        <v>41.005000000000003</v>
      </c>
      <c r="F266" s="7">
        <f t="shared" si="16"/>
        <v>87.472503353249593</v>
      </c>
      <c r="G266" s="7">
        <f t="shared" si="17"/>
        <v>87.886355777173534</v>
      </c>
      <c r="H266" s="9">
        <f t="shared" si="18"/>
        <v>4.8910762874635738</v>
      </c>
      <c r="I266" s="7">
        <f t="shared" si="19"/>
        <v>-8.4613774065372058E-2</v>
      </c>
    </row>
    <row r="267" spans="3:9" x14ac:dyDescent="0.25">
      <c r="C267" s="1">
        <v>45904</v>
      </c>
      <c r="D267" s="7">
        <v>3546.17</v>
      </c>
      <c r="E267" s="7">
        <v>40.695</v>
      </c>
      <c r="F267" s="7">
        <f t="shared" si="16"/>
        <v>87.140189212433967</v>
      </c>
      <c r="G267" s="7">
        <f t="shared" si="17"/>
        <v>87.884918825821202</v>
      </c>
      <c r="H267" s="9">
        <f t="shared" si="18"/>
        <v>4.8633581986455114</v>
      </c>
      <c r="I267" s="7">
        <f t="shared" si="19"/>
        <v>-0.15313073456005141</v>
      </c>
    </row>
    <row r="268" spans="3:9" x14ac:dyDescent="0.25">
      <c r="C268" s="1">
        <v>45903</v>
      </c>
      <c r="D268" s="7">
        <v>3559.43</v>
      </c>
      <c r="E268" s="7">
        <v>41.215000000000003</v>
      </c>
      <c r="F268" s="7">
        <f t="shared" si="16"/>
        <v>86.362489384932658</v>
      </c>
      <c r="G268" s="7">
        <f t="shared" si="17"/>
        <v>87.851276837028465</v>
      </c>
      <c r="H268" s="9">
        <f t="shared" si="18"/>
        <v>4.8302425398352646</v>
      </c>
      <c r="I268" s="7">
        <f t="shared" si="19"/>
        <v>-0.3082220902610372</v>
      </c>
    </row>
    <row r="269" spans="3:9" x14ac:dyDescent="0.25">
      <c r="C269" s="1">
        <v>45902</v>
      </c>
      <c r="D269" s="7">
        <v>3533.73</v>
      </c>
      <c r="E269" s="7">
        <v>40.914999999999999</v>
      </c>
      <c r="F269" s="7">
        <f t="shared" si="16"/>
        <v>86.367591347916417</v>
      </c>
      <c r="G269" s="7">
        <f t="shared" si="17"/>
        <v>87.845596774886417</v>
      </c>
      <c r="H269" s="9">
        <f t="shared" si="18"/>
        <v>4.79183366610373</v>
      </c>
      <c r="I269" s="7">
        <f t="shared" si="19"/>
        <v>-0.30844255664069736</v>
      </c>
    </row>
    <row r="270" spans="3:9" x14ac:dyDescent="0.25">
      <c r="C270" s="1">
        <v>45901</v>
      </c>
      <c r="D270" s="7">
        <v>3476.47</v>
      </c>
      <c r="E270" s="7">
        <v>40.699599999999997</v>
      </c>
      <c r="F270" s="7">
        <f t="shared" si="16"/>
        <v>85.417792803860479</v>
      </c>
      <c r="G270" s="7">
        <f t="shared" si="17"/>
        <v>87.876824203178103</v>
      </c>
      <c r="H270" s="9">
        <f t="shared" si="18"/>
        <v>4.7485645327469754</v>
      </c>
      <c r="I270" s="7">
        <f t="shared" si="19"/>
        <v>-0.51784731624887703</v>
      </c>
    </row>
    <row r="271" spans="3:9" x14ac:dyDescent="0.25">
      <c r="C271" s="1">
        <v>45898</v>
      </c>
      <c r="D271" s="7">
        <v>3448</v>
      </c>
      <c r="E271" s="7">
        <v>39.695</v>
      </c>
      <c r="F271" s="7">
        <f t="shared" si="16"/>
        <v>86.862325229877811</v>
      </c>
      <c r="G271" s="7">
        <f t="shared" si="17"/>
        <v>87.936429705846891</v>
      </c>
      <c r="H271" s="9">
        <f t="shared" si="18"/>
        <v>4.701483188952551</v>
      </c>
      <c r="I271" s="7">
        <f t="shared" si="19"/>
        <v>-0.22846077137805962</v>
      </c>
    </row>
    <row r="272" spans="3:9" x14ac:dyDescent="0.25">
      <c r="C272" s="1">
        <v>45897</v>
      </c>
      <c r="D272" s="7">
        <v>3417.2</v>
      </c>
      <c r="E272" s="7">
        <v>39.094999999999999</v>
      </c>
      <c r="F272" s="7">
        <f t="shared" si="16"/>
        <v>87.407596879396337</v>
      </c>
      <c r="G272" s="7">
        <f t="shared" si="17"/>
        <v>87.964961789317485</v>
      </c>
      <c r="H272" s="9">
        <f t="shared" si="18"/>
        <v>4.6515433482120905</v>
      </c>
      <c r="I272" s="7">
        <f t="shared" si="19"/>
        <v>-0.11982365167797088</v>
      </c>
    </row>
    <row r="273" spans="3:9" x14ac:dyDescent="0.25">
      <c r="C273" s="1">
        <v>45896</v>
      </c>
      <c r="D273" s="7">
        <v>3397.42</v>
      </c>
      <c r="E273" s="7">
        <v>38.638500000000001</v>
      </c>
      <c r="F273" s="7">
        <f t="shared" si="16"/>
        <v>87.928361608240493</v>
      </c>
      <c r="G273" s="7">
        <f t="shared" si="17"/>
        <v>87.969527647576399</v>
      </c>
      <c r="H273" s="9">
        <f t="shared" si="18"/>
        <v>4.5988801414427938</v>
      </c>
      <c r="I273" s="7">
        <f t="shared" si="19"/>
        <v>-8.9513181622060661E-3</v>
      </c>
    </row>
    <row r="274" spans="3:9" x14ac:dyDescent="0.25">
      <c r="C274" s="1">
        <v>45895</v>
      </c>
      <c r="D274" s="7">
        <v>3392.88</v>
      </c>
      <c r="E274" s="7">
        <v>38.615000000000002</v>
      </c>
      <c r="F274" s="7">
        <f t="shared" si="16"/>
        <v>87.864301437265311</v>
      </c>
      <c r="G274" s="7">
        <f t="shared" si="17"/>
        <v>87.976885083410409</v>
      </c>
      <c r="H274" s="9">
        <f t="shared" si="18"/>
        <v>4.5436565241810589</v>
      </c>
      <c r="I274" s="7">
        <f t="shared" si="19"/>
        <v>-2.4778203534077479E-2</v>
      </c>
    </row>
    <row r="275" spans="3:9" x14ac:dyDescent="0.25">
      <c r="C275" s="1">
        <v>45894</v>
      </c>
      <c r="D275" s="7">
        <v>3366.79</v>
      </c>
      <c r="E275" s="7">
        <v>38.575000000000003</v>
      </c>
      <c r="F275" s="7">
        <f t="shared" si="16"/>
        <v>87.279066753078411</v>
      </c>
      <c r="G275" s="7">
        <f t="shared" si="17"/>
        <v>87.982742055462708</v>
      </c>
      <c r="H275" s="9">
        <f t="shared" si="18"/>
        <v>4.4864062943583933</v>
      </c>
      <c r="I275" s="7">
        <f t="shared" si="19"/>
        <v>-0.15684609378093145</v>
      </c>
    </row>
    <row r="276" spans="3:9" x14ac:dyDescent="0.25">
      <c r="C276" s="1">
        <v>45891</v>
      </c>
      <c r="D276" s="7">
        <v>3372.11</v>
      </c>
      <c r="E276" s="7">
        <v>38.847499999999997</v>
      </c>
      <c r="F276" s="7">
        <f t="shared" si="16"/>
        <v>86.803784027286198</v>
      </c>
      <c r="G276" s="7">
        <f t="shared" si="17"/>
        <v>87.994299369144173</v>
      </c>
      <c r="H276" s="9">
        <f t="shared" si="18"/>
        <v>4.4276564019760887</v>
      </c>
      <c r="I276" s="7">
        <f t="shared" si="19"/>
        <v>-0.26888160095861108</v>
      </c>
    </row>
    <row r="277" spans="3:9" x14ac:dyDescent="0.25">
      <c r="C277" s="1">
        <v>45890</v>
      </c>
      <c r="D277" s="7">
        <v>3338.81</v>
      </c>
      <c r="E277" s="7">
        <v>38.19</v>
      </c>
      <c r="F277" s="7">
        <f t="shared" si="16"/>
        <v>87.426289604608542</v>
      </c>
      <c r="G277" s="7">
        <f t="shared" si="17"/>
        <v>88.015846420552052</v>
      </c>
      <c r="H277" s="9">
        <f t="shared" si="18"/>
        <v>4.3683822813005238</v>
      </c>
      <c r="I277" s="7">
        <f t="shared" si="19"/>
        <v>-0.13495998701102491</v>
      </c>
    </row>
    <row r="278" spans="3:9" x14ac:dyDescent="0.25">
      <c r="C278" s="1">
        <v>45889</v>
      </c>
      <c r="D278" s="7">
        <v>3347.11</v>
      </c>
      <c r="E278" s="7">
        <v>37.908700000000003</v>
      </c>
      <c r="F278" s="7">
        <f t="shared" si="16"/>
        <v>88.293980009865805</v>
      </c>
      <c r="G278" s="7">
        <f t="shared" si="17"/>
        <v>88.090949950171307</v>
      </c>
      <c r="H278" s="9">
        <f t="shared" si="18"/>
        <v>4.3093349261243752</v>
      </c>
      <c r="I278" s="7">
        <f t="shared" si="19"/>
        <v>4.7114012527472424E-2</v>
      </c>
    </row>
    <row r="279" spans="3:9" x14ac:dyDescent="0.25">
      <c r="C279" s="1">
        <v>45888</v>
      </c>
      <c r="D279" s="7">
        <v>3315.46</v>
      </c>
      <c r="E279" s="7">
        <v>37.395000000000003</v>
      </c>
      <c r="F279" s="7">
        <f t="shared" si="16"/>
        <v>88.660516111779643</v>
      </c>
      <c r="G279" s="7">
        <f t="shared" si="17"/>
        <v>88.185697737887907</v>
      </c>
      <c r="H279" s="9">
        <f t="shared" si="18"/>
        <v>4.2521597168281335</v>
      </c>
      <c r="I279" s="7">
        <f t="shared" si="19"/>
        <v>0.11166522555881871</v>
      </c>
    </row>
    <row r="280" spans="3:9" x14ac:dyDescent="0.25">
      <c r="C280" s="1">
        <v>45887</v>
      </c>
      <c r="D280" s="7">
        <v>3330.55</v>
      </c>
      <c r="E280" s="7">
        <v>38.034999999999997</v>
      </c>
      <c r="F280" s="7">
        <f t="shared" si="16"/>
        <v>87.565400289207318</v>
      </c>
      <c r="G280" s="7">
        <f t="shared" si="17"/>
        <v>88.219705530765637</v>
      </c>
      <c r="H280" s="9">
        <f t="shared" si="18"/>
        <v>4.1970813423768849</v>
      </c>
      <c r="I280" s="7">
        <f t="shared" si="19"/>
        <v>-0.15589529679874486</v>
      </c>
    </row>
    <row r="281" spans="3:9" x14ac:dyDescent="0.25">
      <c r="C281" s="1">
        <v>45884</v>
      </c>
      <c r="D281" s="7">
        <v>3335.39</v>
      </c>
      <c r="E281" s="7">
        <v>38.015000000000001</v>
      </c>
      <c r="F281" s="7">
        <f t="shared" si="16"/>
        <v>87.738787320794415</v>
      </c>
      <c r="G281" s="7">
        <f t="shared" si="17"/>
        <v>88.325219774711798</v>
      </c>
      <c r="H281" s="9">
        <f t="shared" si="18"/>
        <v>4.1432036468412905</v>
      </c>
      <c r="I281" s="7">
        <f t="shared" si="19"/>
        <v>-0.14154082297269374</v>
      </c>
    </row>
    <row r="282" spans="3:9" x14ac:dyDescent="0.25">
      <c r="C282" s="1">
        <v>45883</v>
      </c>
      <c r="D282" s="7">
        <v>3336.5</v>
      </c>
      <c r="E282" s="7">
        <v>38.0154</v>
      </c>
      <c r="F282" s="7">
        <f t="shared" si="16"/>
        <v>87.767062821909022</v>
      </c>
      <c r="G282" s="7">
        <f t="shared" si="17"/>
        <v>88.4118655851955</v>
      </c>
      <c r="H282" s="9">
        <f t="shared" si="18"/>
        <v>4.0924203983290122</v>
      </c>
      <c r="I282" s="7">
        <f t="shared" si="19"/>
        <v>-0.15756024565554388</v>
      </c>
    </row>
    <row r="283" spans="3:9" x14ac:dyDescent="0.25">
      <c r="C283" s="1">
        <v>45882</v>
      </c>
      <c r="D283" s="7">
        <v>3354.73</v>
      </c>
      <c r="E283" s="7">
        <v>38.520000000000003</v>
      </c>
      <c r="F283" s="7">
        <f t="shared" si="16"/>
        <v>87.090602284527506</v>
      </c>
      <c r="G283" s="7">
        <f t="shared" si="17"/>
        <v>88.495552817069083</v>
      </c>
      <c r="H283" s="9">
        <f t="shared" si="18"/>
        <v>4.0451842732862131</v>
      </c>
      <c r="I283" s="7">
        <f t="shared" si="19"/>
        <v>-0.3473143465477353</v>
      </c>
    </row>
    <row r="284" spans="3:9" x14ac:dyDescent="0.25">
      <c r="C284" s="1">
        <v>45881</v>
      </c>
      <c r="D284" s="7">
        <v>3346.2</v>
      </c>
      <c r="E284" s="7">
        <v>37.914999999999999</v>
      </c>
      <c r="F284" s="7">
        <f t="shared" si="16"/>
        <v>88.2553079256231</v>
      </c>
      <c r="G284" s="7">
        <f t="shared" si="17"/>
        <v>88.64898501457651</v>
      </c>
      <c r="H284" s="9">
        <f t="shared" si="18"/>
        <v>4.0012694741164605</v>
      </c>
      <c r="I284" s="7">
        <f t="shared" si="19"/>
        <v>-9.8388046968603621E-2</v>
      </c>
    </row>
    <row r="285" spans="3:9" x14ac:dyDescent="0.25">
      <c r="C285" s="1">
        <v>45880</v>
      </c>
      <c r="D285" s="7">
        <v>3344.83</v>
      </c>
      <c r="E285" s="7">
        <v>37.609099999999998</v>
      </c>
      <c r="F285" s="7">
        <f t="shared" si="16"/>
        <v>88.936720102315661</v>
      </c>
      <c r="G285" s="7">
        <f t="shared" si="17"/>
        <v>88.791719496590161</v>
      </c>
      <c r="H285" s="9">
        <f t="shared" si="18"/>
        <v>3.9625140277972788</v>
      </c>
      <c r="I285" s="7">
        <f t="shared" si="19"/>
        <v>3.6593083256819134E-2</v>
      </c>
    </row>
    <row r="286" spans="3:9" x14ac:dyDescent="0.25">
      <c r="C286" s="1">
        <v>45877</v>
      </c>
      <c r="D286" s="7">
        <v>3398.78</v>
      </c>
      <c r="E286" s="7">
        <v>38.35</v>
      </c>
      <c r="F286" s="7">
        <f t="shared" si="16"/>
        <v>88.625293350717087</v>
      </c>
      <c r="G286" s="7">
        <f t="shared" si="17"/>
        <v>88.87723832658223</v>
      </c>
      <c r="H286" s="9">
        <f t="shared" si="18"/>
        <v>3.9289829060941428</v>
      </c>
      <c r="I286" s="7">
        <f t="shared" si="19"/>
        <v>-6.4124731994725154E-2</v>
      </c>
    </row>
    <row r="287" spans="3:9" x14ac:dyDescent="0.25">
      <c r="C287" s="1">
        <v>45876</v>
      </c>
      <c r="D287" s="7">
        <v>3397.31</v>
      </c>
      <c r="E287" s="7">
        <v>38.335000000000001</v>
      </c>
      <c r="F287" s="7">
        <f t="shared" si="16"/>
        <v>88.621625146732754</v>
      </c>
      <c r="G287" s="7">
        <f t="shared" si="17"/>
        <v>88.954353831750424</v>
      </c>
      <c r="H287" s="9">
        <f t="shared" si="18"/>
        <v>3.9021127138392249</v>
      </c>
      <c r="I287" s="7">
        <f t="shared" si="19"/>
        <v>-8.5268855468376301E-2</v>
      </c>
    </row>
    <row r="288" spans="3:9" x14ac:dyDescent="0.25">
      <c r="C288" s="1">
        <v>45875</v>
      </c>
      <c r="D288" s="7">
        <v>3369.04</v>
      </c>
      <c r="E288" s="7">
        <v>37.875</v>
      </c>
      <c r="F288" s="7">
        <f t="shared" si="16"/>
        <v>88.95155115511551</v>
      </c>
      <c r="G288" s="7">
        <f t="shared" si="17"/>
        <v>89.027597608980585</v>
      </c>
      <c r="H288" s="9">
        <f t="shared" si="18"/>
        <v>3.8804049846497657</v>
      </c>
      <c r="I288" s="7">
        <f t="shared" si="19"/>
        <v>-1.9597555967972986E-2</v>
      </c>
    </row>
    <row r="289" spans="3:9" x14ac:dyDescent="0.25">
      <c r="C289" s="1">
        <v>45874</v>
      </c>
      <c r="D289" s="7">
        <v>3381.27</v>
      </c>
      <c r="E289" s="7">
        <v>37.86</v>
      </c>
      <c r="F289" s="7">
        <f t="shared" si="16"/>
        <v>89.309825673534078</v>
      </c>
      <c r="G289" s="7">
        <f t="shared" si="17"/>
        <v>89.120550033197546</v>
      </c>
      <c r="H289" s="9">
        <f t="shared" si="18"/>
        <v>3.8610938302283113</v>
      </c>
      <c r="I289" s="7">
        <f t="shared" si="19"/>
        <v>4.9021248552600039E-2</v>
      </c>
    </row>
    <row r="290" spans="3:9" x14ac:dyDescent="0.25">
      <c r="C290" s="1">
        <v>45873</v>
      </c>
      <c r="D290" s="7">
        <v>3373.37</v>
      </c>
      <c r="E290" s="7">
        <v>37.417299999999997</v>
      </c>
      <c r="F290" s="7">
        <f t="shared" si="16"/>
        <v>90.15535594497733</v>
      </c>
      <c r="G290" s="7">
        <f t="shared" si="17"/>
        <v>89.228107752647389</v>
      </c>
      <c r="H290" s="9">
        <f t="shared" si="18"/>
        <v>3.844824205062519</v>
      </c>
      <c r="I290" s="7">
        <f t="shared" si="19"/>
        <v>0.24116790336188162</v>
      </c>
    </row>
    <row r="291" spans="3:9" x14ac:dyDescent="0.25">
      <c r="C291" s="1">
        <v>45870</v>
      </c>
      <c r="D291" s="7">
        <v>3362.88</v>
      </c>
      <c r="E291" s="7">
        <v>37.045000000000002</v>
      </c>
      <c r="F291" s="7">
        <f t="shared" si="16"/>
        <v>90.778242677824267</v>
      </c>
      <c r="G291" s="7">
        <f t="shared" si="17"/>
        <v>89.328889669218952</v>
      </c>
      <c r="H291" s="9">
        <f t="shared" si="18"/>
        <v>3.8321292330755714</v>
      </c>
      <c r="I291" s="7">
        <f t="shared" si="19"/>
        <v>0.3782108902006156</v>
      </c>
    </row>
    <row r="292" spans="3:9" x14ac:dyDescent="0.25">
      <c r="C292" s="1">
        <v>45869</v>
      </c>
      <c r="D292" s="7">
        <v>3290.32</v>
      </c>
      <c r="E292" s="7">
        <v>36.765000000000001</v>
      </c>
      <c r="F292" s="7">
        <f t="shared" si="16"/>
        <v>89.495988032095752</v>
      </c>
      <c r="G292" s="7">
        <f t="shared" si="17"/>
        <v>89.42107342598807</v>
      </c>
      <c r="H292" s="9">
        <f t="shared" si="18"/>
        <v>3.8215514984531311</v>
      </c>
      <c r="I292" s="7">
        <f t="shared" si="19"/>
        <v>1.9603191567091643E-2</v>
      </c>
    </row>
    <row r="293" spans="3:9" x14ac:dyDescent="0.25">
      <c r="C293" s="1">
        <v>45868</v>
      </c>
      <c r="D293" s="7">
        <v>3275.25</v>
      </c>
      <c r="E293" s="7">
        <v>37.15</v>
      </c>
      <c r="F293" s="7">
        <f t="shared" si="16"/>
        <v>88.162853297442808</v>
      </c>
      <c r="G293" s="7">
        <f t="shared" si="17"/>
        <v>89.525107701831857</v>
      </c>
      <c r="H293" s="9">
        <f t="shared" si="18"/>
        <v>3.811668961790148</v>
      </c>
      <c r="I293" s="7">
        <f t="shared" si="19"/>
        <v>-0.35739053365989754</v>
      </c>
    </row>
    <row r="294" spans="3:9" x14ac:dyDescent="0.25">
      <c r="C294" s="1">
        <v>45867</v>
      </c>
      <c r="D294" s="7">
        <v>3326.84</v>
      </c>
      <c r="E294" s="7">
        <v>38.215000000000003</v>
      </c>
      <c r="F294" s="7">
        <f t="shared" si="16"/>
        <v>87.055868114614682</v>
      </c>
      <c r="G294" s="7">
        <f t="shared" si="17"/>
        <v>89.641627912354934</v>
      </c>
      <c r="H294" s="9">
        <f t="shared" si="18"/>
        <v>3.8032738282656147</v>
      </c>
      <c r="I294" s="7">
        <f t="shared" si="19"/>
        <v>-0.6798773673678451</v>
      </c>
    </row>
    <row r="295" spans="3:9" x14ac:dyDescent="0.25">
      <c r="C295" s="1">
        <v>45866</v>
      </c>
      <c r="D295" s="7">
        <v>3314.64</v>
      </c>
      <c r="E295" s="7">
        <v>38.19</v>
      </c>
      <c r="F295" s="7">
        <f t="shared" si="16"/>
        <v>86.793401413982721</v>
      </c>
      <c r="G295" s="7">
        <f t="shared" si="17"/>
        <v>89.769454218913495</v>
      </c>
      <c r="H295" s="9">
        <f t="shared" si="18"/>
        <v>3.7960230555365468</v>
      </c>
      <c r="I295" s="7">
        <f t="shared" si="19"/>
        <v>-0.78399228913801344</v>
      </c>
    </row>
    <row r="296" spans="3:9" x14ac:dyDescent="0.25">
      <c r="C296" s="1">
        <v>45863</v>
      </c>
      <c r="D296" s="7">
        <v>3337.18</v>
      </c>
      <c r="E296" s="7">
        <v>38.17</v>
      </c>
      <c r="F296" s="7">
        <f t="shared" si="16"/>
        <v>87.429394812680101</v>
      </c>
      <c r="G296" s="7">
        <f t="shared" si="17"/>
        <v>89.978344230919774</v>
      </c>
      <c r="H296" s="9">
        <f t="shared" si="18"/>
        <v>3.7912049306406113</v>
      </c>
      <c r="I296" s="7">
        <f t="shared" si="19"/>
        <v>-0.67233227031306086</v>
      </c>
    </row>
    <row r="297" spans="3:9" x14ac:dyDescent="0.25">
      <c r="C297" s="1">
        <v>45862</v>
      </c>
      <c r="D297" s="7">
        <v>3368.15</v>
      </c>
      <c r="E297" s="7">
        <v>39.104999999999997</v>
      </c>
      <c r="F297" s="7">
        <f t="shared" si="16"/>
        <v>86.130929548651082</v>
      </c>
      <c r="G297" s="7">
        <f t="shared" si="17"/>
        <v>90.214831933317797</v>
      </c>
      <c r="H297" s="9">
        <f t="shared" si="18"/>
        <v>3.7906613902773332</v>
      </c>
      <c r="I297" s="7">
        <f t="shared" si="19"/>
        <v>-1.0773587942044929</v>
      </c>
    </row>
    <row r="298" spans="3:9" x14ac:dyDescent="0.25">
      <c r="C298" s="1">
        <v>45861</v>
      </c>
      <c r="D298" s="7">
        <v>3387.78</v>
      </c>
      <c r="E298" s="7">
        <v>39.305</v>
      </c>
      <c r="F298" s="7">
        <f t="shared" si="16"/>
        <v>86.192087520671677</v>
      </c>
      <c r="G298" s="7">
        <f t="shared" si="17"/>
        <v>90.443883365945183</v>
      </c>
      <c r="H298" s="9">
        <f t="shared" si="18"/>
        <v>3.7949198599694194</v>
      </c>
      <c r="I298" s="7">
        <f t="shared" si="19"/>
        <v>-1.1203914712728</v>
      </c>
    </row>
    <row r="299" spans="3:9" x14ac:dyDescent="0.25">
      <c r="C299" s="1">
        <v>45860</v>
      </c>
      <c r="D299" s="7">
        <v>3431.5</v>
      </c>
      <c r="E299" s="7">
        <v>39.305</v>
      </c>
      <c r="F299" s="7">
        <f t="shared" si="16"/>
        <v>87.304414196667096</v>
      </c>
      <c r="G299" s="7">
        <f t="shared" si="17"/>
        <v>90.654804586520498</v>
      </c>
      <c r="H299" s="9">
        <f t="shared" si="18"/>
        <v>3.8033895174827967</v>
      </c>
      <c r="I299" s="7">
        <f t="shared" si="19"/>
        <v>-0.88089594148926298</v>
      </c>
    </row>
    <row r="300" spans="3:9" x14ac:dyDescent="0.25">
      <c r="C300" s="1">
        <v>45859</v>
      </c>
      <c r="D300" s="7">
        <v>3395.8</v>
      </c>
      <c r="E300" s="7">
        <v>38.94</v>
      </c>
      <c r="F300" s="7">
        <f t="shared" si="16"/>
        <v>87.205957883924</v>
      </c>
      <c r="G300" s="7">
        <f t="shared" si="17"/>
        <v>90.772328167783272</v>
      </c>
      <c r="H300" s="9">
        <f t="shared" si="18"/>
        <v>3.8151663826928077</v>
      </c>
      <c r="I300" s="7">
        <f t="shared" si="19"/>
        <v>-0.9347876150402824</v>
      </c>
    </row>
    <row r="301" spans="3:9" x14ac:dyDescent="0.25">
      <c r="C301" s="1">
        <v>45856</v>
      </c>
      <c r="D301" s="7">
        <v>3350.4</v>
      </c>
      <c r="E301" s="7">
        <v>38.195</v>
      </c>
      <c r="F301" s="7">
        <f t="shared" si="16"/>
        <v>87.718287733996604</v>
      </c>
      <c r="G301" s="7">
        <f t="shared" si="17"/>
        <v>90.883830681300495</v>
      </c>
      <c r="H301" s="9">
        <f t="shared" si="18"/>
        <v>3.8282396543418336</v>
      </c>
      <c r="I301" s="7">
        <f t="shared" si="19"/>
        <v>-0.826892575472296</v>
      </c>
    </row>
    <row r="302" spans="3:9" x14ac:dyDescent="0.25">
      <c r="C302" s="1">
        <v>45855</v>
      </c>
      <c r="D302" s="7">
        <v>3338.95</v>
      </c>
      <c r="E302" s="7">
        <v>38.14</v>
      </c>
      <c r="F302" s="7">
        <f t="shared" si="16"/>
        <v>87.544572627163078</v>
      </c>
      <c r="G302" s="7">
        <f t="shared" si="17"/>
        <v>91.026563687906773</v>
      </c>
      <c r="H302" s="9">
        <f t="shared" si="18"/>
        <v>3.8421209293206946</v>
      </c>
      <c r="I302" s="7">
        <f t="shared" si="19"/>
        <v>-0.90626795064447074</v>
      </c>
    </row>
    <row r="303" spans="3:9" x14ac:dyDescent="0.25">
      <c r="C303" s="1">
        <v>45854</v>
      </c>
      <c r="D303" s="7">
        <v>3346.58</v>
      </c>
      <c r="E303" s="7">
        <v>37.965000000000003</v>
      </c>
      <c r="F303" s="7">
        <f t="shared" si="16"/>
        <v>88.149084683260895</v>
      </c>
      <c r="G303" s="7">
        <f t="shared" si="17"/>
        <v>91.199090833921403</v>
      </c>
      <c r="H303" s="9">
        <f t="shared" si="18"/>
        <v>3.8578386138404368</v>
      </c>
      <c r="I303" s="7">
        <f t="shared" si="19"/>
        <v>-0.7905997258978803</v>
      </c>
    </row>
    <row r="304" spans="3:9" x14ac:dyDescent="0.25">
      <c r="C304" s="1">
        <v>45853</v>
      </c>
      <c r="D304" s="7">
        <v>3322.63</v>
      </c>
      <c r="E304" s="7">
        <v>37.74</v>
      </c>
      <c r="F304" s="7">
        <f t="shared" si="16"/>
        <v>88.040010598834129</v>
      </c>
      <c r="G304" s="7">
        <f t="shared" si="17"/>
        <v>91.477919162591888</v>
      </c>
      <c r="H304" s="9">
        <f t="shared" si="18"/>
        <v>3.8749127011479323</v>
      </c>
      <c r="I304" s="7">
        <f t="shared" si="19"/>
        <v>-0.88722219799668978</v>
      </c>
    </row>
    <row r="305" spans="3:9" x14ac:dyDescent="0.25">
      <c r="C305" s="1">
        <v>45852</v>
      </c>
      <c r="D305" s="7">
        <v>3343.8</v>
      </c>
      <c r="E305" s="7">
        <v>38.159999999999997</v>
      </c>
      <c r="F305" s="7">
        <f t="shared" si="16"/>
        <v>87.625786163522022</v>
      </c>
      <c r="G305" s="7">
        <f t="shared" si="17"/>
        <v>91.779795710093964</v>
      </c>
      <c r="H305" s="9">
        <f t="shared" si="18"/>
        <v>3.8938573529360316</v>
      </c>
      <c r="I305" s="7">
        <f t="shared" si="19"/>
        <v>-1.0668109203948499</v>
      </c>
    </row>
    <row r="306" spans="3:9" x14ac:dyDescent="0.25">
      <c r="C306" s="1">
        <v>45849</v>
      </c>
      <c r="D306" s="7">
        <v>3355.91</v>
      </c>
      <c r="E306" s="7">
        <v>38.375100000000003</v>
      </c>
      <c r="F306" s="7">
        <f t="shared" si="16"/>
        <v>87.450195569522933</v>
      </c>
      <c r="G306" s="7">
        <f t="shared" si="17"/>
        <v>92.095290233256364</v>
      </c>
      <c r="H306" s="9">
        <f t="shared" si="18"/>
        <v>3.9154297768693569</v>
      </c>
      <c r="I306" s="7">
        <f t="shared" si="19"/>
        <v>-1.1863562695402212</v>
      </c>
    </row>
    <row r="307" spans="3:9" x14ac:dyDescent="0.25">
      <c r="C307" s="1">
        <v>45848</v>
      </c>
      <c r="D307" s="7">
        <v>3323.07</v>
      </c>
      <c r="E307" s="7">
        <v>37.055</v>
      </c>
      <c r="F307" s="7">
        <f t="shared" si="16"/>
        <v>89.679395493185808</v>
      </c>
      <c r="G307" s="7">
        <f t="shared" si="17"/>
        <v>92.5034134814087</v>
      </c>
      <c r="H307" s="9">
        <f t="shared" si="18"/>
        <v>3.9392740599051619</v>
      </c>
      <c r="I307" s="7">
        <f t="shared" si="19"/>
        <v>-0.71688792028114945</v>
      </c>
    </row>
    <row r="308" spans="3:9" x14ac:dyDescent="0.25">
      <c r="C308" s="1">
        <v>45847</v>
      </c>
      <c r="D308" s="7">
        <v>3313.72</v>
      </c>
      <c r="E308" s="7">
        <v>36.36</v>
      </c>
      <c r="F308" s="7">
        <f t="shared" si="16"/>
        <v>91.136413641364129</v>
      </c>
      <c r="G308" s="7">
        <f t="shared" si="17"/>
        <v>92.827227373988578</v>
      </c>
      <c r="H308" s="9">
        <f t="shared" si="18"/>
        <v>3.9656579140854897</v>
      </c>
      <c r="I308" s="7">
        <f t="shared" si="19"/>
        <v>-0.42636399035300121</v>
      </c>
    </row>
    <row r="309" spans="3:9" x14ac:dyDescent="0.25">
      <c r="C309" s="1">
        <v>45846</v>
      </c>
      <c r="D309" s="7">
        <v>3300.7</v>
      </c>
      <c r="E309" s="7">
        <v>36.805</v>
      </c>
      <c r="F309" s="7">
        <f t="shared" si="16"/>
        <v>89.680749898111671</v>
      </c>
      <c r="G309" s="7">
        <f t="shared" si="17"/>
        <v>93.110324104820549</v>
      </c>
      <c r="H309" s="9">
        <f t="shared" si="18"/>
        <v>3.9940286695953597</v>
      </c>
      <c r="I309" s="7">
        <f t="shared" si="19"/>
        <v>-0.85867541032356509</v>
      </c>
    </row>
    <row r="310" spans="3:9" x14ac:dyDescent="0.25">
      <c r="C310" s="1">
        <v>45845</v>
      </c>
      <c r="D310" s="7">
        <v>3335.61</v>
      </c>
      <c r="E310" s="7">
        <v>36.763800000000003</v>
      </c>
      <c r="F310" s="7">
        <f t="shared" si="16"/>
        <v>90.730827607592246</v>
      </c>
      <c r="G310" s="7">
        <f t="shared" si="17"/>
        <v>93.422471151227597</v>
      </c>
      <c r="H310" s="9">
        <f t="shared" si="18"/>
        <v>4.0248170331673077</v>
      </c>
      <c r="I310" s="7">
        <f t="shared" si="19"/>
        <v>-0.66876171549025099</v>
      </c>
    </row>
    <row r="311" spans="3:9" x14ac:dyDescent="0.25">
      <c r="C311" s="1">
        <v>45842</v>
      </c>
      <c r="D311" s="7">
        <v>3336.64</v>
      </c>
      <c r="E311" s="7">
        <v>36.935000000000002</v>
      </c>
      <c r="F311" s="7">
        <f t="shared" si="16"/>
        <v>90.338161635305255</v>
      </c>
      <c r="G311" s="7">
        <f t="shared" si="17"/>
        <v>93.731882357626219</v>
      </c>
      <c r="H311" s="9">
        <f t="shared" si="18"/>
        <v>4.0579045947004513</v>
      </c>
      <c r="I311" s="7">
        <f t="shared" si="19"/>
        <v>-0.83632343814911292</v>
      </c>
    </row>
    <row r="312" spans="3:9" x14ac:dyDescent="0.25">
      <c r="C312" s="1">
        <v>45841</v>
      </c>
      <c r="D312" s="7">
        <v>3326.57</v>
      </c>
      <c r="E312" s="7">
        <v>36.848199999999999</v>
      </c>
      <c r="F312" s="7">
        <f t="shared" si="16"/>
        <v>90.27767977811672</v>
      </c>
      <c r="G312" s="7">
        <f t="shared" si="17"/>
        <v>94.060828181044727</v>
      </c>
      <c r="H312" s="9">
        <f t="shared" si="18"/>
        <v>4.0929473980807289</v>
      </c>
      <c r="I312" s="7">
        <f t="shared" si="19"/>
        <v>-0.92430906996312878</v>
      </c>
    </row>
    <row r="313" spans="3:9" x14ac:dyDescent="0.25">
      <c r="C313" s="1">
        <v>45840</v>
      </c>
      <c r="D313" s="7">
        <v>3357.36</v>
      </c>
      <c r="E313" s="7">
        <v>36.615000000000002</v>
      </c>
      <c r="F313" s="7">
        <f t="shared" si="16"/>
        <v>91.693568209750097</v>
      </c>
      <c r="G313" s="7">
        <f t="shared" si="17"/>
        <v>94.369549179101142</v>
      </c>
      <c r="H313" s="9">
        <f t="shared" si="18"/>
        <v>4.1301252124134518</v>
      </c>
      <c r="I313" s="7">
        <f t="shared" si="19"/>
        <v>-0.64791763729296881</v>
      </c>
    </row>
    <row r="314" spans="3:9" x14ac:dyDescent="0.25">
      <c r="C314" s="1">
        <v>45839</v>
      </c>
      <c r="D314" s="7">
        <v>3339.21</v>
      </c>
      <c r="E314" s="7">
        <v>36.085000000000001</v>
      </c>
      <c r="F314" s="7">
        <f t="shared" si="16"/>
        <v>92.537342386032975</v>
      </c>
      <c r="G314" s="7">
        <f t="shared" si="17"/>
        <v>94.621222544741258</v>
      </c>
      <c r="H314" s="9">
        <f t="shared" si="18"/>
        <v>4.1688243953581319</v>
      </c>
      <c r="I314" s="7">
        <f t="shared" si="19"/>
        <v>-0.49987237673734214</v>
      </c>
    </row>
    <row r="315" spans="3:9" x14ac:dyDescent="0.25">
      <c r="C315" s="1">
        <v>45838</v>
      </c>
      <c r="D315" s="7">
        <v>3303.69</v>
      </c>
      <c r="E315" s="7">
        <v>36.104999999999997</v>
      </c>
      <c r="F315" s="7">
        <f t="shared" si="16"/>
        <v>91.502285002077286</v>
      </c>
      <c r="G315" s="7">
        <f t="shared" si="17"/>
        <v>94.850698563907642</v>
      </c>
      <c r="H315" s="9">
        <f t="shared" si="18"/>
        <v>4.2079186260942887</v>
      </c>
      <c r="I315" s="7">
        <f t="shared" si="19"/>
        <v>-0.7957410442935039</v>
      </c>
    </row>
    <row r="316" spans="3:9" x14ac:dyDescent="0.25">
      <c r="C316" s="1">
        <v>45835</v>
      </c>
      <c r="D316" s="7">
        <v>3274.25</v>
      </c>
      <c r="E316" s="7">
        <v>36.005000000000003</v>
      </c>
      <c r="F316" s="7">
        <f t="shared" si="16"/>
        <v>90.938758505763076</v>
      </c>
      <c r="G316" s="7">
        <f t="shared" si="17"/>
        <v>95.126336094497134</v>
      </c>
      <c r="H316" s="9">
        <f t="shared" si="18"/>
        <v>4.2466115050078512</v>
      </c>
      <c r="I316" s="7">
        <f t="shared" si="19"/>
        <v>-0.98609858325769217</v>
      </c>
    </row>
    <row r="317" spans="3:9" x14ac:dyDescent="0.25">
      <c r="C317" s="1">
        <v>45834</v>
      </c>
      <c r="D317" s="7">
        <v>3328.06</v>
      </c>
      <c r="E317" s="7">
        <v>36.645000000000003</v>
      </c>
      <c r="F317" s="7">
        <f t="shared" si="16"/>
        <v>90.818938463637593</v>
      </c>
      <c r="G317" s="7">
        <f t="shared" si="17"/>
        <v>95.401811993151256</v>
      </c>
      <c r="H317" s="9">
        <f t="shared" si="18"/>
        <v>4.2848361117681284</v>
      </c>
      <c r="I317" s="7">
        <f t="shared" si="19"/>
        <v>-1.0695563167344921</v>
      </c>
    </row>
    <row r="318" spans="3:9" x14ac:dyDescent="0.25">
      <c r="C318" s="1">
        <v>45833</v>
      </c>
      <c r="D318" s="7">
        <v>3332.46</v>
      </c>
      <c r="E318" s="7">
        <v>36.325000000000003</v>
      </c>
      <c r="F318" s="7">
        <f t="shared" si="16"/>
        <v>91.740123881624214</v>
      </c>
      <c r="G318" s="7">
        <f t="shared" si="17"/>
        <v>95.678153188094214</v>
      </c>
      <c r="H318" s="9">
        <f t="shared" si="18"/>
        <v>4.3217265663932087</v>
      </c>
      <c r="I318" s="7">
        <f t="shared" si="19"/>
        <v>-0.91121667370005965</v>
      </c>
    </row>
    <row r="319" spans="3:9" x14ac:dyDescent="0.25">
      <c r="C319" s="1">
        <v>45832</v>
      </c>
      <c r="D319" s="7">
        <v>3324.2</v>
      </c>
      <c r="E319" s="7">
        <v>35.923099999999998</v>
      </c>
      <c r="F319" s="7">
        <f t="shared" si="16"/>
        <v>92.5365572570296</v>
      </c>
      <c r="G319" s="7">
        <f t="shared" si="17"/>
        <v>95.90720763892493</v>
      </c>
      <c r="H319" s="9">
        <f t="shared" si="18"/>
        <v>4.3572463603745719</v>
      </c>
      <c r="I319" s="7">
        <f t="shared" si="19"/>
        <v>-0.7735735148116738</v>
      </c>
    </row>
    <row r="320" spans="3:9" x14ac:dyDescent="0.25">
      <c r="C320" s="1">
        <v>45831</v>
      </c>
      <c r="D320" s="7">
        <v>3368.88</v>
      </c>
      <c r="E320" s="7">
        <v>36.155000000000001</v>
      </c>
      <c r="F320" s="7">
        <f t="shared" si="16"/>
        <v>93.178813442124181</v>
      </c>
      <c r="G320" s="7">
        <f t="shared" si="17"/>
        <v>96.112412173721467</v>
      </c>
      <c r="H320" s="9">
        <f t="shared" si="18"/>
        <v>4.3911298932549157</v>
      </c>
      <c r="I320" s="7">
        <f t="shared" si="19"/>
        <v>-0.66807377666133261</v>
      </c>
    </row>
    <row r="321" spans="3:9" x14ac:dyDescent="0.25">
      <c r="C321" s="1">
        <v>45828</v>
      </c>
      <c r="D321" s="7">
        <v>3368.23</v>
      </c>
      <c r="E321" s="7">
        <v>36.006999999999998</v>
      </c>
      <c r="F321" s="7">
        <f t="shared" si="16"/>
        <v>93.543755380898162</v>
      </c>
      <c r="G321" s="7">
        <f t="shared" si="17"/>
        <v>96.313023366843652</v>
      </c>
      <c r="H321" s="9">
        <f t="shared" si="18"/>
        <v>4.4229473164459794</v>
      </c>
      <c r="I321" s="7">
        <f t="shared" si="19"/>
        <v>-0.62611371735051791</v>
      </c>
    </row>
    <row r="322" spans="3:9" x14ac:dyDescent="0.25">
      <c r="C322" s="1">
        <v>45827</v>
      </c>
      <c r="D322" s="7">
        <v>3370.75</v>
      </c>
      <c r="E322" s="7">
        <v>36.394500000000001</v>
      </c>
      <c r="F322" s="7">
        <f t="shared" si="16"/>
        <v>92.617016307409088</v>
      </c>
      <c r="G322" s="7">
        <f t="shared" si="17"/>
        <v>96.581568602818962</v>
      </c>
      <c r="H322" s="9">
        <f t="shared" si="18"/>
        <v>4.4526390245822887</v>
      </c>
      <c r="I322" s="7">
        <f t="shared" si="19"/>
        <v>-0.89038259637087847</v>
      </c>
    </row>
    <row r="323" spans="3:9" x14ac:dyDescent="0.25">
      <c r="C323" s="1">
        <v>45826</v>
      </c>
      <c r="D323" s="7">
        <v>3369.09</v>
      </c>
      <c r="E323" s="7">
        <v>36.756999999999998</v>
      </c>
      <c r="F323" s="7">
        <f t="shared" si="16"/>
        <v>91.658459613134923</v>
      </c>
      <c r="G323" s="7">
        <f t="shared" si="17"/>
        <v>96.883047627642981</v>
      </c>
      <c r="H323" s="9">
        <f t="shared" si="18"/>
        <v>4.4796692888430609</v>
      </c>
      <c r="I323" s="7">
        <f t="shared" si="19"/>
        <v>-1.1662887766113161</v>
      </c>
    </row>
    <row r="324" spans="3:9" x14ac:dyDescent="0.25">
      <c r="C324" s="1">
        <v>45825</v>
      </c>
      <c r="D324" s="7">
        <v>3388.74</v>
      </c>
      <c r="E324" s="7">
        <v>37.283700000000003</v>
      </c>
      <c r="F324" s="7">
        <f t="shared" ref="F324:F387" si="20">D324/E324</f>
        <v>90.890657311371982</v>
      </c>
      <c r="G324" s="7">
        <f t="shared" si="17"/>
        <v>97.279794157746252</v>
      </c>
      <c r="H324" s="9">
        <f t="shared" si="18"/>
        <v>4.5029374455917255</v>
      </c>
      <c r="I324" s="7">
        <f t="shared" si="19"/>
        <v>-1.4188819906057306</v>
      </c>
    </row>
    <row r="325" spans="3:9" x14ac:dyDescent="0.25">
      <c r="C325" s="1">
        <v>45824</v>
      </c>
      <c r="D325" s="7">
        <v>3383.2</v>
      </c>
      <c r="E325" s="7">
        <v>36.354999999999997</v>
      </c>
      <c r="F325" s="7">
        <f t="shared" si="20"/>
        <v>93.060101774171372</v>
      </c>
      <c r="G325" s="7">
        <f t="shared" ref="G325:G388" si="21">AVERAGE(F325:F354)</f>
        <v>97.687361956270436</v>
      </c>
      <c r="H325" s="9">
        <f t="shared" ref="H325:H388" si="22">_xlfn.STDEV.S(G325:G414)</f>
        <v>4.5221205985072137</v>
      </c>
      <c r="I325" s="7">
        <f t="shared" si="19"/>
        <v>-1.0232500618463289</v>
      </c>
    </row>
    <row r="326" spans="3:9" x14ac:dyDescent="0.25">
      <c r="C326" s="1">
        <v>45821</v>
      </c>
      <c r="D326" s="7">
        <v>3432.64</v>
      </c>
      <c r="E326" s="7">
        <v>36.314999999999998</v>
      </c>
      <c r="F326" s="7">
        <f t="shared" si="20"/>
        <v>94.524025884620684</v>
      </c>
      <c r="G326" s="7">
        <f t="shared" si="21"/>
        <v>98.002729816680443</v>
      </c>
      <c r="H326" s="9">
        <f t="shared" si="22"/>
        <v>4.5366929177945501</v>
      </c>
      <c r="I326" s="7">
        <f t="shared" ref="I326:I389" si="23">(F326-G326)/H326</f>
        <v>-0.76679290291282975</v>
      </c>
    </row>
    <row r="327" spans="3:9" x14ac:dyDescent="0.25">
      <c r="C327" s="1">
        <v>45820</v>
      </c>
      <c r="D327" s="7">
        <v>3385.29</v>
      </c>
      <c r="E327" s="7">
        <v>36.4</v>
      </c>
      <c r="F327" s="7">
        <f t="shared" si="20"/>
        <v>93.002472527472534</v>
      </c>
      <c r="G327" s="7">
        <f t="shared" si="21"/>
        <v>98.227318215954242</v>
      </c>
      <c r="H327" s="9">
        <f t="shared" si="22"/>
        <v>4.5468771868038855</v>
      </c>
      <c r="I327" s="7">
        <f t="shared" si="23"/>
        <v>-1.1491064028835982</v>
      </c>
    </row>
    <row r="328" spans="3:9" x14ac:dyDescent="0.25">
      <c r="C328" s="1">
        <v>45819</v>
      </c>
      <c r="D328" s="7">
        <v>3353.84</v>
      </c>
      <c r="E328" s="7">
        <v>36.25</v>
      </c>
      <c r="F328" s="7">
        <f t="shared" si="20"/>
        <v>92.519724137931036</v>
      </c>
      <c r="G328" s="7">
        <f t="shared" si="21"/>
        <v>98.458513421971375</v>
      </c>
      <c r="H328" s="9">
        <f t="shared" si="22"/>
        <v>4.5527699930296777</v>
      </c>
      <c r="I328" s="7">
        <f t="shared" si="23"/>
        <v>-1.3044342879461661</v>
      </c>
    </row>
    <row r="329" spans="3:9" x14ac:dyDescent="0.25">
      <c r="C329" s="1">
        <v>45818</v>
      </c>
      <c r="D329" s="7">
        <v>3323.02</v>
      </c>
      <c r="E329" s="7">
        <v>36.585000000000001</v>
      </c>
      <c r="F329" s="7">
        <f t="shared" si="20"/>
        <v>90.83012163454967</v>
      </c>
      <c r="G329" s="7">
        <f t="shared" si="21"/>
        <v>98.735027420153145</v>
      </c>
      <c r="H329" s="9">
        <f t="shared" si="22"/>
        <v>4.5540417775544713</v>
      </c>
      <c r="I329" s="7">
        <f t="shared" si="23"/>
        <v>-1.7358000149591126</v>
      </c>
    </row>
    <row r="330" spans="3:9" x14ac:dyDescent="0.25">
      <c r="C330" s="1">
        <v>45817</v>
      </c>
      <c r="D330" s="7">
        <v>3328.33</v>
      </c>
      <c r="E330" s="7">
        <v>36.756399999999999</v>
      </c>
      <c r="F330" s="7">
        <f t="shared" si="20"/>
        <v>90.551033289440753</v>
      </c>
      <c r="G330" s="7">
        <f t="shared" si="21"/>
        <v>99.059059235123541</v>
      </c>
      <c r="H330" s="9">
        <f t="shared" si="22"/>
        <v>4.5495222678226197</v>
      </c>
      <c r="I330" s="7">
        <f t="shared" si="23"/>
        <v>-1.8700921645899957</v>
      </c>
    </row>
    <row r="331" spans="3:9" x14ac:dyDescent="0.25">
      <c r="C331" s="1">
        <v>45814</v>
      </c>
      <c r="D331" s="7">
        <v>3310.17</v>
      </c>
      <c r="E331" s="7">
        <v>35.979999999999997</v>
      </c>
      <c r="F331" s="7">
        <f t="shared" si="20"/>
        <v>92.000277932184559</v>
      </c>
      <c r="G331" s="7">
        <f t="shared" si="21"/>
        <v>99.396287181056167</v>
      </c>
      <c r="H331" s="9">
        <f t="shared" si="22"/>
        <v>4.5381701719708261</v>
      </c>
      <c r="I331" s="7">
        <f t="shared" si="23"/>
        <v>-1.6297337844560564</v>
      </c>
    </row>
    <row r="332" spans="3:9" x14ac:dyDescent="0.25">
      <c r="C332" s="1">
        <v>45813</v>
      </c>
      <c r="D332" s="7">
        <v>3354.16</v>
      </c>
      <c r="E332" s="7">
        <v>36.174999999999997</v>
      </c>
      <c r="F332" s="7">
        <f t="shared" si="20"/>
        <v>92.720387007601943</v>
      </c>
      <c r="G332" s="7">
        <f t="shared" si="21"/>
        <v>99.671956313669611</v>
      </c>
      <c r="H332" s="9">
        <f t="shared" si="22"/>
        <v>4.519774893697603</v>
      </c>
      <c r="I332" s="7">
        <f t="shared" si="23"/>
        <v>-1.5380344086960993</v>
      </c>
    </row>
    <row r="333" spans="3:9" x14ac:dyDescent="0.25">
      <c r="C333" s="1">
        <v>45812</v>
      </c>
      <c r="D333" s="7">
        <v>3376.54</v>
      </c>
      <c r="E333" s="7">
        <v>34.984999999999999</v>
      </c>
      <c r="F333" s="7">
        <f t="shared" si="20"/>
        <v>96.51393454337574</v>
      </c>
      <c r="G333" s="7">
        <f t="shared" si="21"/>
        <v>99.905488374294109</v>
      </c>
      <c r="H333" s="9">
        <f t="shared" si="22"/>
        <v>4.4947040377605783</v>
      </c>
      <c r="I333" s="7">
        <f t="shared" si="23"/>
        <v>-0.75456666388387206</v>
      </c>
    </row>
    <row r="334" spans="3:9" x14ac:dyDescent="0.25">
      <c r="C334" s="1">
        <v>45811</v>
      </c>
      <c r="D334" s="7">
        <v>3352.25</v>
      </c>
      <c r="E334" s="7">
        <v>34.524999999999999</v>
      </c>
      <c r="F334" s="7">
        <f t="shared" si="20"/>
        <v>97.096307023895733</v>
      </c>
      <c r="G334" s="7">
        <f t="shared" si="21"/>
        <v>99.953610250018812</v>
      </c>
      <c r="H334" s="9">
        <f t="shared" si="22"/>
        <v>4.463433140719915</v>
      </c>
      <c r="I334" s="7">
        <f t="shared" si="23"/>
        <v>-0.64015817780620321</v>
      </c>
    </row>
    <row r="335" spans="3:9" x14ac:dyDescent="0.25">
      <c r="C335" s="1">
        <v>45810</v>
      </c>
      <c r="D335" s="7">
        <v>3380.21</v>
      </c>
      <c r="E335" s="7">
        <v>34.814999999999998</v>
      </c>
      <c r="F335" s="7">
        <f t="shared" si="20"/>
        <v>97.090621858394371</v>
      </c>
      <c r="G335" s="7">
        <f t="shared" si="21"/>
        <v>100.18154151227857</v>
      </c>
      <c r="H335" s="9">
        <f t="shared" si="22"/>
        <v>4.4292757197984596</v>
      </c>
      <c r="I335" s="7">
        <f t="shared" si="23"/>
        <v>-0.69783861954406445</v>
      </c>
    </row>
    <row r="336" spans="3:9" x14ac:dyDescent="0.25">
      <c r="C336" s="1">
        <v>45807</v>
      </c>
      <c r="D336" s="7">
        <v>3289.4</v>
      </c>
      <c r="E336" s="7">
        <v>32.994999999999997</v>
      </c>
      <c r="F336" s="7">
        <f t="shared" si="20"/>
        <v>99.693893014093049</v>
      </c>
      <c r="G336" s="7">
        <f t="shared" si="21"/>
        <v>100.43527561218299</v>
      </c>
      <c r="H336" s="9">
        <f t="shared" si="22"/>
        <v>4.3887312011874764</v>
      </c>
      <c r="I336" s="7">
        <f t="shared" si="23"/>
        <v>-0.16892868669863922</v>
      </c>
    </row>
    <row r="337" spans="3:9" x14ac:dyDescent="0.25">
      <c r="C337" s="1">
        <v>45806</v>
      </c>
      <c r="D337" s="7">
        <v>3317.02</v>
      </c>
      <c r="E337" s="7">
        <v>33.372500000000002</v>
      </c>
      <c r="F337" s="7">
        <f t="shared" si="20"/>
        <v>99.39381227058206</v>
      </c>
      <c r="G337" s="7">
        <f t="shared" si="21"/>
        <v>100.51558248205177</v>
      </c>
      <c r="H337" s="9">
        <f t="shared" si="22"/>
        <v>4.3411075340970857</v>
      </c>
      <c r="I337" s="7">
        <f t="shared" si="23"/>
        <v>-0.25840645564727477</v>
      </c>
    </row>
    <row r="338" spans="3:9" x14ac:dyDescent="0.25">
      <c r="C338" s="1">
        <v>45805</v>
      </c>
      <c r="D338" s="7">
        <v>3289.76</v>
      </c>
      <c r="E338" s="7">
        <v>33.020000000000003</v>
      </c>
      <c r="F338" s="7">
        <f t="shared" si="20"/>
        <v>99.629315566323442</v>
      </c>
      <c r="G338" s="7">
        <f t="shared" si="21"/>
        <v>100.60573304688799</v>
      </c>
      <c r="H338" s="9">
        <f t="shared" si="22"/>
        <v>4.2894654243182169</v>
      </c>
      <c r="I338" s="7">
        <f t="shared" si="23"/>
        <v>-0.22763150742023872</v>
      </c>
    </row>
    <row r="339" spans="3:9" x14ac:dyDescent="0.25">
      <c r="C339" s="1">
        <v>45804</v>
      </c>
      <c r="D339" s="7">
        <v>3300.68</v>
      </c>
      <c r="E339" s="7">
        <v>33.325000000000003</v>
      </c>
      <c r="F339" s="7">
        <f t="shared" si="20"/>
        <v>99.045161290322568</v>
      </c>
      <c r="G339" s="7">
        <f t="shared" si="21"/>
        <v>100.61561241449145</v>
      </c>
      <c r="H339" s="9">
        <f t="shared" si="22"/>
        <v>4.2331808682010994</v>
      </c>
      <c r="I339" s="7">
        <f t="shared" si="23"/>
        <v>-0.37098606770285497</v>
      </c>
    </row>
    <row r="340" spans="3:9" x14ac:dyDescent="0.25">
      <c r="C340" s="1">
        <v>45803</v>
      </c>
      <c r="D340" s="7">
        <v>3342.94</v>
      </c>
      <c r="E340" s="7">
        <v>33.424999999999997</v>
      </c>
      <c r="F340" s="7">
        <f t="shared" si="20"/>
        <v>100.01316379955125</v>
      </c>
      <c r="G340" s="7">
        <f t="shared" si="21"/>
        <v>100.62144974954018</v>
      </c>
      <c r="H340" s="9">
        <f t="shared" si="22"/>
        <v>4.1728236317142775</v>
      </c>
      <c r="I340" s="7">
        <f t="shared" si="23"/>
        <v>-0.14577322304394388</v>
      </c>
    </row>
    <row r="341" spans="3:9" x14ac:dyDescent="0.25">
      <c r="C341" s="1">
        <v>45800</v>
      </c>
      <c r="D341" s="7">
        <v>3357.42</v>
      </c>
      <c r="E341" s="7">
        <v>33.505000000000003</v>
      </c>
      <c r="F341" s="7">
        <f t="shared" si="20"/>
        <v>100.20653633786002</v>
      </c>
      <c r="G341" s="7">
        <f t="shared" si="21"/>
        <v>100.63218269719451</v>
      </c>
      <c r="H341" s="9">
        <f t="shared" si="22"/>
        <v>4.1085514807161569</v>
      </c>
      <c r="I341" s="7">
        <f t="shared" si="23"/>
        <v>-0.10360010366969999</v>
      </c>
    </row>
    <row r="342" spans="3:9" x14ac:dyDescent="0.25">
      <c r="C342" s="1">
        <v>45799</v>
      </c>
      <c r="D342" s="7">
        <v>3295</v>
      </c>
      <c r="E342" s="7">
        <v>33.102499999999999</v>
      </c>
      <c r="F342" s="7">
        <f t="shared" si="20"/>
        <v>99.53930971980968</v>
      </c>
      <c r="G342" s="7">
        <f t="shared" si="21"/>
        <v>100.6833397818679</v>
      </c>
      <c r="H342" s="9">
        <f t="shared" si="22"/>
        <v>4.0397418109599048</v>
      </c>
      <c r="I342" s="7">
        <f t="shared" si="23"/>
        <v>-0.28319385633865091</v>
      </c>
    </row>
    <row r="343" spans="3:9" x14ac:dyDescent="0.25">
      <c r="C343" s="1">
        <v>45798</v>
      </c>
      <c r="D343" s="7">
        <v>3314.99</v>
      </c>
      <c r="E343" s="7">
        <v>33.402500000000003</v>
      </c>
      <c r="F343" s="7">
        <f t="shared" si="20"/>
        <v>99.243769178953656</v>
      </c>
      <c r="G343" s="7">
        <f t="shared" si="21"/>
        <v>100.67633067175326</v>
      </c>
      <c r="H343" s="9">
        <f t="shared" si="22"/>
        <v>3.964454081066052</v>
      </c>
      <c r="I343" s="7">
        <f t="shared" si="23"/>
        <v>-0.36135151612460792</v>
      </c>
    </row>
    <row r="344" spans="3:9" x14ac:dyDescent="0.25">
      <c r="C344" s="1">
        <v>45797</v>
      </c>
      <c r="D344" s="7">
        <v>3290.12</v>
      </c>
      <c r="E344" s="7">
        <v>33.092599999999997</v>
      </c>
      <c r="F344" s="7">
        <f t="shared" si="20"/>
        <v>99.421622961024525</v>
      </c>
      <c r="G344" s="7">
        <f t="shared" si="21"/>
        <v>100.70129261064963</v>
      </c>
      <c r="H344" s="9">
        <f t="shared" si="22"/>
        <v>3.8829774107548576</v>
      </c>
      <c r="I344" s="7">
        <f t="shared" si="23"/>
        <v>-0.32955887048962662</v>
      </c>
    </row>
    <row r="345" spans="3:9" x14ac:dyDescent="0.25">
      <c r="C345" s="1">
        <v>45796</v>
      </c>
      <c r="D345" s="7">
        <v>3229.85</v>
      </c>
      <c r="E345" s="7">
        <v>32.372500000000002</v>
      </c>
      <c r="F345" s="7">
        <f t="shared" si="20"/>
        <v>99.771410919762133</v>
      </c>
      <c r="G345" s="7">
        <f t="shared" si="21"/>
        <v>100.68796892363541</v>
      </c>
      <c r="H345" s="9">
        <f t="shared" si="22"/>
        <v>3.7946167371862463</v>
      </c>
      <c r="I345" s="7">
        <f t="shared" si="23"/>
        <v>-0.24154165423117691</v>
      </c>
    </row>
    <row r="346" spans="3:9" x14ac:dyDescent="0.25">
      <c r="C346" s="1">
        <v>45793</v>
      </c>
      <c r="D346" s="7">
        <v>3202.77</v>
      </c>
      <c r="E346" s="7">
        <v>32.284999999999997</v>
      </c>
      <c r="F346" s="7">
        <f t="shared" si="20"/>
        <v>99.203035465386407</v>
      </c>
      <c r="G346" s="7">
        <f t="shared" si="21"/>
        <v>100.78791360334715</v>
      </c>
      <c r="H346" s="9">
        <f t="shared" si="22"/>
        <v>3.6997277910414446</v>
      </c>
      <c r="I346" s="7">
        <f t="shared" si="23"/>
        <v>-0.42837695838012241</v>
      </c>
    </row>
    <row r="347" spans="3:9" x14ac:dyDescent="0.25">
      <c r="C347" s="1">
        <v>45792</v>
      </c>
      <c r="D347" s="7">
        <v>3240.87</v>
      </c>
      <c r="E347" s="7">
        <v>32.700000000000003</v>
      </c>
      <c r="F347" s="7">
        <f t="shared" si="20"/>
        <v>99.109174311926594</v>
      </c>
      <c r="G347" s="7">
        <f t="shared" si="21"/>
        <v>100.736903520425</v>
      </c>
      <c r="H347" s="9">
        <f t="shared" si="22"/>
        <v>3.5936449751551001</v>
      </c>
      <c r="I347" s="7">
        <f t="shared" si="23"/>
        <v>-0.45294658202238142</v>
      </c>
    </row>
    <row r="348" spans="3:9" x14ac:dyDescent="0.25">
      <c r="C348" s="1">
        <v>45791</v>
      </c>
      <c r="D348" s="7">
        <v>3178.75</v>
      </c>
      <c r="E348" s="7">
        <v>32.234999999999999</v>
      </c>
      <c r="F348" s="7">
        <f t="shared" si="20"/>
        <v>98.611757406545678</v>
      </c>
      <c r="G348" s="7">
        <f t="shared" si="21"/>
        <v>100.50268351666864</v>
      </c>
      <c r="H348" s="9">
        <f t="shared" si="22"/>
        <v>3.4803259825418706</v>
      </c>
      <c r="I348" s="7">
        <f t="shared" si="23"/>
        <v>-0.54331867750558127</v>
      </c>
    </row>
    <row r="349" spans="3:9" x14ac:dyDescent="0.25">
      <c r="C349" s="1">
        <v>45790</v>
      </c>
      <c r="D349" s="7">
        <v>3248.47</v>
      </c>
      <c r="E349" s="7">
        <v>32.914999999999999</v>
      </c>
      <c r="F349" s="7">
        <f t="shared" si="20"/>
        <v>98.692693300926621</v>
      </c>
      <c r="G349" s="7">
        <f t="shared" si="21"/>
        <v>100.28913909088946</v>
      </c>
      <c r="H349" s="9">
        <f t="shared" si="22"/>
        <v>3.3646387259328745</v>
      </c>
      <c r="I349" s="7">
        <f t="shared" si="23"/>
        <v>-0.47447762449450342</v>
      </c>
    </row>
    <row r="350" spans="3:9" x14ac:dyDescent="0.25">
      <c r="C350" s="1">
        <v>45789</v>
      </c>
      <c r="D350" s="7">
        <v>3234.7</v>
      </c>
      <c r="E350" s="7">
        <v>32.608800000000002</v>
      </c>
      <c r="F350" s="7">
        <f t="shared" si="20"/>
        <v>99.197149235789098</v>
      </c>
      <c r="G350" s="7">
        <f t="shared" si="21"/>
        <v>100.05490559048582</v>
      </c>
      <c r="H350" s="9">
        <f t="shared" si="22"/>
        <v>3.2457244636436036</v>
      </c>
      <c r="I350" s="7">
        <f t="shared" si="23"/>
        <v>-0.26427269606669368</v>
      </c>
    </row>
    <row r="351" spans="3:9" x14ac:dyDescent="0.25">
      <c r="C351" s="1">
        <v>45786</v>
      </c>
      <c r="D351" s="7">
        <v>3324.63</v>
      </c>
      <c r="E351" s="7">
        <v>32.722700000000003</v>
      </c>
      <c r="F351" s="7">
        <f t="shared" si="20"/>
        <v>101.60011246015762</v>
      </c>
      <c r="G351" s="7">
        <f t="shared" si="21"/>
        <v>99.762142216663108</v>
      </c>
      <c r="H351" s="9">
        <f t="shared" si="22"/>
        <v>3.1238275632735903</v>
      </c>
      <c r="I351" s="7">
        <f t="shared" si="23"/>
        <v>0.5883712228879957</v>
      </c>
    </row>
    <row r="352" spans="3:9" x14ac:dyDescent="0.25">
      <c r="C352" s="1">
        <v>45785</v>
      </c>
      <c r="D352" s="7">
        <v>3305.52</v>
      </c>
      <c r="E352" s="7">
        <v>32.515000000000001</v>
      </c>
      <c r="F352" s="7">
        <f t="shared" si="20"/>
        <v>101.66138705212978</v>
      </c>
      <c r="G352" s="7">
        <f t="shared" si="21"/>
        <v>99.33637864625986</v>
      </c>
      <c r="H352" s="9">
        <f t="shared" si="22"/>
        <v>3.001579788976509</v>
      </c>
      <c r="I352" s="7">
        <f t="shared" si="23"/>
        <v>0.77459490312690105</v>
      </c>
    </row>
    <row r="353" spans="3:9" x14ac:dyDescent="0.25">
      <c r="C353" s="1">
        <v>45784</v>
      </c>
      <c r="D353" s="7">
        <v>3365.21</v>
      </c>
      <c r="E353" s="7">
        <v>32.494999999999997</v>
      </c>
      <c r="F353" s="7">
        <f t="shared" si="20"/>
        <v>103.56085551623327</v>
      </c>
      <c r="G353" s="7">
        <f t="shared" si="21"/>
        <v>98.933218992816464</v>
      </c>
      <c r="H353" s="9">
        <f t="shared" si="22"/>
        <v>2.8846470677967813</v>
      </c>
      <c r="I353" s="7">
        <f t="shared" si="23"/>
        <v>1.6042297080562025</v>
      </c>
    </row>
    <row r="354" spans="3:9" x14ac:dyDescent="0.25">
      <c r="C354" s="1">
        <v>45783</v>
      </c>
      <c r="D354" s="7">
        <v>3430.21</v>
      </c>
      <c r="E354" s="7">
        <v>33.265000000000001</v>
      </c>
      <c r="F354" s="7">
        <f t="shared" si="20"/>
        <v>103.11769126709756</v>
      </c>
      <c r="G354" s="7">
        <f t="shared" si="21"/>
        <v>98.464200304225287</v>
      </c>
      <c r="H354" s="9">
        <f t="shared" si="22"/>
        <v>2.7735063111050278</v>
      </c>
      <c r="I354" s="7">
        <f t="shared" si="23"/>
        <v>1.6778368032695092</v>
      </c>
    </row>
    <row r="355" spans="3:9" x14ac:dyDescent="0.25">
      <c r="C355" s="1">
        <v>45782</v>
      </c>
      <c r="D355" s="7">
        <v>3334.5</v>
      </c>
      <c r="E355" s="7">
        <v>32.524999999999999</v>
      </c>
      <c r="F355" s="7">
        <f t="shared" si="20"/>
        <v>102.52113758647195</v>
      </c>
      <c r="G355" s="7">
        <f t="shared" si="21"/>
        <v>98.070286455858124</v>
      </c>
      <c r="H355" s="9">
        <f t="shared" si="22"/>
        <v>2.670006919076513</v>
      </c>
      <c r="I355" s="7">
        <f t="shared" si="23"/>
        <v>1.666981122338538</v>
      </c>
    </row>
    <row r="356" spans="3:9" x14ac:dyDescent="0.25">
      <c r="C356" s="1">
        <v>45779</v>
      </c>
      <c r="D356" s="7">
        <v>3240.88</v>
      </c>
      <c r="E356" s="7">
        <v>32.005000000000003</v>
      </c>
      <c r="F356" s="7">
        <f t="shared" si="20"/>
        <v>101.26167786283392</v>
      </c>
      <c r="G356" s="7">
        <f t="shared" si="21"/>
        <v>97.703851079066737</v>
      </c>
      <c r="H356" s="9">
        <f t="shared" si="22"/>
        <v>2.5720188134078401</v>
      </c>
      <c r="I356" s="7">
        <f t="shared" si="23"/>
        <v>1.3832817883058872</v>
      </c>
    </row>
    <row r="357" spans="3:9" x14ac:dyDescent="0.25">
      <c r="C357" s="1">
        <v>45778</v>
      </c>
      <c r="D357" s="7">
        <v>3241</v>
      </c>
      <c r="E357" s="7">
        <v>32.43</v>
      </c>
      <c r="F357" s="7">
        <f t="shared" si="20"/>
        <v>99.938328707986429</v>
      </c>
      <c r="G357" s="7">
        <f t="shared" si="21"/>
        <v>97.353210947623054</v>
      </c>
      <c r="H357" s="9">
        <f t="shared" si="22"/>
        <v>2.4782397961751044</v>
      </c>
      <c r="I357" s="7">
        <f t="shared" si="23"/>
        <v>1.0431265627939736</v>
      </c>
    </row>
    <row r="358" spans="3:9" x14ac:dyDescent="0.25">
      <c r="C358" s="1">
        <v>45777</v>
      </c>
      <c r="D358" s="7">
        <v>3288.59</v>
      </c>
      <c r="E358" s="7">
        <v>32.619999999999997</v>
      </c>
      <c r="F358" s="7">
        <f t="shared" si="20"/>
        <v>100.81514408338444</v>
      </c>
      <c r="G358" s="7">
        <f t="shared" si="21"/>
        <v>97.026597328362129</v>
      </c>
      <c r="H358" s="9">
        <f t="shared" si="22"/>
        <v>2.3885680675510619</v>
      </c>
      <c r="I358" s="7">
        <f t="shared" si="23"/>
        <v>1.5861163039438144</v>
      </c>
    </row>
    <row r="359" spans="3:9" x14ac:dyDescent="0.25">
      <c r="C359" s="1">
        <v>45776</v>
      </c>
      <c r="D359" s="7">
        <v>3317.18</v>
      </c>
      <c r="E359" s="7">
        <v>32.99</v>
      </c>
      <c r="F359" s="7">
        <f t="shared" si="20"/>
        <v>100.5510760836617</v>
      </c>
      <c r="G359" s="7">
        <f t="shared" si="21"/>
        <v>96.638367813361228</v>
      </c>
      <c r="H359" s="9">
        <f t="shared" si="22"/>
        <v>2.3019351059361801</v>
      </c>
      <c r="I359" s="7">
        <f t="shared" si="23"/>
        <v>1.6997474256378746</v>
      </c>
    </row>
    <row r="360" spans="3:9" x14ac:dyDescent="0.25">
      <c r="C360" s="1">
        <v>45775</v>
      </c>
      <c r="D360" s="7">
        <v>3341.67</v>
      </c>
      <c r="E360" s="7">
        <v>33.195</v>
      </c>
      <c r="F360" s="7">
        <f t="shared" si="20"/>
        <v>100.66787166741979</v>
      </c>
      <c r="G360" s="7">
        <f t="shared" si="21"/>
        <v>96.24319601009968</v>
      </c>
      <c r="H360" s="9">
        <f t="shared" si="22"/>
        <v>2.2210167557985674</v>
      </c>
      <c r="I360" s="7">
        <f t="shared" si="23"/>
        <v>1.9921847261027144</v>
      </c>
    </row>
    <row r="361" spans="3:9" x14ac:dyDescent="0.25">
      <c r="C361" s="1">
        <v>45772</v>
      </c>
      <c r="D361" s="7">
        <v>3319.45</v>
      </c>
      <c r="E361" s="7">
        <v>33.104999999999997</v>
      </c>
      <c r="F361" s="7">
        <f t="shared" si="20"/>
        <v>100.27035191058752</v>
      </c>
      <c r="G361" s="7">
        <f t="shared" si="21"/>
        <v>95.832557856433382</v>
      </c>
      <c r="H361" s="9">
        <f t="shared" si="22"/>
        <v>2.147682522537441</v>
      </c>
      <c r="I361" s="7">
        <f t="shared" si="23"/>
        <v>2.0663175341721272</v>
      </c>
    </row>
    <row r="362" spans="3:9" x14ac:dyDescent="0.25">
      <c r="C362" s="1">
        <v>45771</v>
      </c>
      <c r="D362" s="7">
        <v>3349.1</v>
      </c>
      <c r="E362" s="7">
        <v>33.582900000000002</v>
      </c>
      <c r="F362" s="7">
        <f t="shared" si="20"/>
        <v>99.726348826337201</v>
      </c>
      <c r="G362" s="7">
        <f t="shared" si="21"/>
        <v>95.436711806553816</v>
      </c>
      <c r="H362" s="9">
        <f t="shared" si="22"/>
        <v>2.0816325753815108</v>
      </c>
      <c r="I362" s="7">
        <f t="shared" si="23"/>
        <v>2.0607080569908942</v>
      </c>
    </row>
    <row r="363" spans="3:9" x14ac:dyDescent="0.25">
      <c r="C363" s="1">
        <v>45770</v>
      </c>
      <c r="D363" s="7">
        <v>3288.26</v>
      </c>
      <c r="E363" s="7">
        <v>33.568199999999997</v>
      </c>
      <c r="F363" s="7">
        <f t="shared" si="20"/>
        <v>97.957590815116703</v>
      </c>
      <c r="G363" s="7">
        <f t="shared" si="21"/>
        <v>95.053677829726439</v>
      </c>
      <c r="H363" s="9">
        <f t="shared" si="22"/>
        <v>2.0226733276418769</v>
      </c>
      <c r="I363" s="7">
        <f t="shared" si="23"/>
        <v>1.4356806636570303</v>
      </c>
    </row>
    <row r="364" spans="3:9" x14ac:dyDescent="0.25">
      <c r="C364" s="1">
        <v>45769</v>
      </c>
      <c r="D364" s="7">
        <v>3382.54</v>
      </c>
      <c r="E364" s="7">
        <v>32.545000000000002</v>
      </c>
      <c r="F364" s="7">
        <f t="shared" si="20"/>
        <v>103.93424489168842</v>
      </c>
      <c r="G364" s="7">
        <f t="shared" si="21"/>
        <v>94.74018105318855</v>
      </c>
      <c r="H364" s="9">
        <f t="shared" si="22"/>
        <v>1.9707172993498754</v>
      </c>
      <c r="I364" s="7">
        <f t="shared" si="23"/>
        <v>4.6653387786938918</v>
      </c>
    </row>
    <row r="365" spans="3:9" x14ac:dyDescent="0.25">
      <c r="C365" s="1">
        <v>45768</v>
      </c>
      <c r="D365" s="7">
        <v>3424.3</v>
      </c>
      <c r="E365" s="7">
        <v>32.704999999999998</v>
      </c>
      <c r="F365" s="7">
        <f t="shared" si="20"/>
        <v>104.70264485552669</v>
      </c>
      <c r="G365" s="7">
        <f t="shared" si="21"/>
        <v>94.275187174363552</v>
      </c>
      <c r="H365" s="9">
        <f t="shared" si="22"/>
        <v>1.9235850171645945</v>
      </c>
      <c r="I365" s="7">
        <f t="shared" si="23"/>
        <v>5.4208457583712253</v>
      </c>
    </row>
    <row r="366" spans="3:9" x14ac:dyDescent="0.25">
      <c r="C366" s="1">
        <v>45764</v>
      </c>
      <c r="D366" s="7">
        <v>3327.54</v>
      </c>
      <c r="E366" s="7">
        <v>32.590000000000003</v>
      </c>
      <c r="F366" s="7">
        <f t="shared" si="20"/>
        <v>102.10309911015648</v>
      </c>
      <c r="G366" s="7">
        <f t="shared" si="21"/>
        <v>93.768009830264248</v>
      </c>
      <c r="H366" s="9">
        <f t="shared" si="22"/>
        <v>1.8865608117479982</v>
      </c>
      <c r="I366" s="7">
        <f t="shared" si="23"/>
        <v>4.4181397323573846</v>
      </c>
    </row>
    <row r="367" spans="3:9" x14ac:dyDescent="0.25">
      <c r="C367" s="1">
        <v>45763</v>
      </c>
      <c r="D367" s="7">
        <v>3343.22</v>
      </c>
      <c r="E367" s="7">
        <v>32.745100000000001</v>
      </c>
      <c r="F367" s="7">
        <f t="shared" si="20"/>
        <v>102.0983292156689</v>
      </c>
      <c r="G367" s="7">
        <f t="shared" si="21"/>
        <v>93.337916212980247</v>
      </c>
      <c r="H367" s="9">
        <f t="shared" si="22"/>
        <v>1.8610700240319469</v>
      </c>
      <c r="I367" s="7">
        <f t="shared" si="23"/>
        <v>4.7071915025042985</v>
      </c>
    </row>
    <row r="368" spans="3:9" x14ac:dyDescent="0.25">
      <c r="C368" s="1">
        <v>45762</v>
      </c>
      <c r="D368" s="7">
        <v>3227.6</v>
      </c>
      <c r="E368" s="7">
        <v>32.299999999999997</v>
      </c>
      <c r="F368" s="7">
        <f t="shared" si="20"/>
        <v>99.925696594427251</v>
      </c>
      <c r="G368" s="7">
        <f t="shared" si="21"/>
        <v>92.916969413737959</v>
      </c>
      <c r="H368" s="9">
        <f t="shared" si="22"/>
        <v>1.8455571932243606</v>
      </c>
      <c r="I368" s="7">
        <f t="shared" si="23"/>
        <v>3.7976212313661173</v>
      </c>
    </row>
    <row r="369" spans="3:9" x14ac:dyDescent="0.25">
      <c r="C369" s="1">
        <v>45761</v>
      </c>
      <c r="D369" s="7">
        <v>3209.28</v>
      </c>
      <c r="E369" s="7">
        <v>32.344999999999999</v>
      </c>
      <c r="F369" s="7">
        <f t="shared" si="20"/>
        <v>99.220281341783902</v>
      </c>
      <c r="G369" s="7">
        <f t="shared" si="21"/>
        <v>92.627122593939561</v>
      </c>
      <c r="H369" s="9">
        <f t="shared" si="22"/>
        <v>1.8382242735491063</v>
      </c>
      <c r="I369" s="7">
        <f t="shared" si="23"/>
        <v>3.5866998617719057</v>
      </c>
    </row>
    <row r="370" spans="3:9" x14ac:dyDescent="0.25">
      <c r="C370" s="1">
        <v>45758</v>
      </c>
      <c r="D370" s="7">
        <v>3236.21</v>
      </c>
      <c r="E370" s="7">
        <v>32.253999999999998</v>
      </c>
      <c r="F370" s="7">
        <f t="shared" si="20"/>
        <v>100.33515222918088</v>
      </c>
      <c r="G370" s="7">
        <f t="shared" si="21"/>
        <v>92.364114422584194</v>
      </c>
      <c r="H370" s="9">
        <f t="shared" si="22"/>
        <v>1.8365185194388651</v>
      </c>
      <c r="I370" s="7">
        <f t="shared" si="23"/>
        <v>4.3402980815201238</v>
      </c>
    </row>
    <row r="371" spans="3:9" x14ac:dyDescent="0.25">
      <c r="C371" s="1">
        <v>45757</v>
      </c>
      <c r="D371" s="7">
        <v>3173.92</v>
      </c>
      <c r="E371" s="7">
        <v>31.196000000000002</v>
      </c>
      <c r="F371" s="7">
        <f t="shared" si="20"/>
        <v>101.74124887806128</v>
      </c>
      <c r="G371" s="7">
        <f t="shared" si="21"/>
        <v>92.078335695739895</v>
      </c>
      <c r="H371" s="9">
        <f t="shared" si="22"/>
        <v>1.8391797406304891</v>
      </c>
      <c r="I371" s="7">
        <f t="shared" si="23"/>
        <v>5.2539254151466714</v>
      </c>
    </row>
    <row r="372" spans="3:9" x14ac:dyDescent="0.25">
      <c r="C372" s="1">
        <v>45756</v>
      </c>
      <c r="D372" s="7">
        <v>3082.18</v>
      </c>
      <c r="E372" s="7">
        <v>31.03</v>
      </c>
      <c r="F372" s="7">
        <f t="shared" si="20"/>
        <v>99.329036416371238</v>
      </c>
      <c r="G372" s="7">
        <f t="shared" si="21"/>
        <v>91.754886915774051</v>
      </c>
      <c r="H372" s="9">
        <f t="shared" si="22"/>
        <v>1.8475947966050077</v>
      </c>
      <c r="I372" s="7">
        <f t="shared" si="23"/>
        <v>4.0994646199019602</v>
      </c>
    </row>
    <row r="373" spans="3:9" x14ac:dyDescent="0.25">
      <c r="C373" s="1">
        <v>45755</v>
      </c>
      <c r="D373" s="7">
        <v>2983.78</v>
      </c>
      <c r="E373" s="7">
        <v>29.84</v>
      </c>
      <c r="F373" s="7">
        <f t="shared" si="20"/>
        <v>99.992627345844511</v>
      </c>
      <c r="G373" s="7">
        <f t="shared" si="21"/>
        <v>91.496910531170002</v>
      </c>
      <c r="H373" s="9">
        <f t="shared" si="22"/>
        <v>1.8640423662913232</v>
      </c>
      <c r="I373" s="7">
        <f t="shared" si="23"/>
        <v>4.5576844004771671</v>
      </c>
    </row>
    <row r="374" spans="3:9" x14ac:dyDescent="0.25">
      <c r="C374" s="1">
        <v>45754</v>
      </c>
      <c r="D374" s="7">
        <v>2982.54</v>
      </c>
      <c r="E374" s="7">
        <v>30.12</v>
      </c>
      <c r="F374" s="7">
        <f t="shared" si="20"/>
        <v>99.021912350597603</v>
      </c>
      <c r="G374" s="7">
        <f t="shared" si="21"/>
        <v>91.226486782985958</v>
      </c>
      <c r="H374" s="9">
        <f t="shared" si="22"/>
        <v>1.886615143968978</v>
      </c>
      <c r="I374" s="7">
        <f t="shared" si="23"/>
        <v>4.1319638467504145</v>
      </c>
    </row>
    <row r="375" spans="3:9" x14ac:dyDescent="0.25">
      <c r="C375" s="1">
        <v>45751</v>
      </c>
      <c r="D375" s="7">
        <v>3037.36</v>
      </c>
      <c r="E375" s="7">
        <v>29.555</v>
      </c>
      <c r="F375" s="7">
        <f t="shared" si="20"/>
        <v>102.76975131111487</v>
      </c>
      <c r="G375" s="7">
        <f t="shared" si="21"/>
        <v>90.966897235789261</v>
      </c>
      <c r="H375" s="9">
        <f t="shared" si="22"/>
        <v>1.9151846822103715</v>
      </c>
      <c r="I375" s="7">
        <f t="shared" si="23"/>
        <v>6.1627759374639464</v>
      </c>
    </row>
    <row r="376" spans="3:9" x14ac:dyDescent="0.25">
      <c r="C376" s="1">
        <v>45750</v>
      </c>
      <c r="D376" s="7">
        <v>3112.83</v>
      </c>
      <c r="E376" s="7">
        <v>31.87</v>
      </c>
      <c r="F376" s="7">
        <f t="shared" si="20"/>
        <v>97.672732977721992</v>
      </c>
      <c r="G376" s="7">
        <f t="shared" si="21"/>
        <v>90.549062603720756</v>
      </c>
      <c r="H376" s="9">
        <f t="shared" si="22"/>
        <v>1.9462642371614731</v>
      </c>
      <c r="I376" s="7">
        <f t="shared" si="23"/>
        <v>3.6601763717298454</v>
      </c>
    </row>
    <row r="377" spans="3:9" x14ac:dyDescent="0.25">
      <c r="C377" s="1">
        <v>45749</v>
      </c>
      <c r="D377" s="7">
        <v>3133.57</v>
      </c>
      <c r="E377" s="7">
        <v>34.03</v>
      </c>
      <c r="F377" s="7">
        <f t="shared" si="20"/>
        <v>92.082574199235964</v>
      </c>
      <c r="G377" s="7">
        <f t="shared" si="21"/>
        <v>90.268875129278442</v>
      </c>
      <c r="H377" s="9">
        <f t="shared" si="22"/>
        <v>1.982639417173107</v>
      </c>
      <c r="I377" s="7">
        <f t="shared" si="23"/>
        <v>0.91479018032615134</v>
      </c>
    </row>
    <row r="378" spans="3:9" x14ac:dyDescent="0.25">
      <c r="C378" s="1">
        <v>45748</v>
      </c>
      <c r="D378" s="7">
        <v>3110.55</v>
      </c>
      <c r="E378" s="7">
        <v>33.734999999999999</v>
      </c>
      <c r="F378" s="7">
        <f t="shared" si="20"/>
        <v>92.20542463317031</v>
      </c>
      <c r="G378" s="7">
        <f t="shared" si="21"/>
        <v>90.187186756928128</v>
      </c>
      <c r="H378" s="9">
        <f t="shared" si="22"/>
        <v>2.0208308017241641</v>
      </c>
      <c r="I378" s="7">
        <f t="shared" si="23"/>
        <v>0.9987169012468684</v>
      </c>
    </row>
    <row r="379" spans="3:9" x14ac:dyDescent="0.25">
      <c r="C379" s="1">
        <v>45747</v>
      </c>
      <c r="D379" s="7">
        <v>3123.05</v>
      </c>
      <c r="E379" s="7">
        <v>34.07</v>
      </c>
      <c r="F379" s="7">
        <f t="shared" si="20"/>
        <v>91.665688288817151</v>
      </c>
      <c r="G379" s="7">
        <f t="shared" si="21"/>
        <v>90.090713856027165</v>
      </c>
      <c r="H379" s="9">
        <f t="shared" si="22"/>
        <v>2.0579869803747211</v>
      </c>
      <c r="I379" s="7">
        <f t="shared" si="23"/>
        <v>0.76529854066579794</v>
      </c>
    </row>
    <row r="380" spans="3:9" x14ac:dyDescent="0.25">
      <c r="C380" s="1">
        <v>45744</v>
      </c>
      <c r="D380" s="7">
        <v>3084.03</v>
      </c>
      <c r="E380" s="7">
        <v>34.11</v>
      </c>
      <c r="F380" s="7">
        <f t="shared" si="20"/>
        <v>90.414248021108193</v>
      </c>
      <c r="G380" s="7">
        <f t="shared" si="21"/>
        <v>89.98086540732298</v>
      </c>
      <c r="H380" s="9">
        <f t="shared" si="22"/>
        <v>2.0949416943473818</v>
      </c>
      <c r="I380" s="7">
        <f t="shared" si="23"/>
        <v>0.20687096684102255</v>
      </c>
    </row>
    <row r="381" spans="3:9" x14ac:dyDescent="0.25">
      <c r="C381" s="1">
        <v>45743</v>
      </c>
      <c r="D381" s="7">
        <v>3056.1</v>
      </c>
      <c r="E381" s="7">
        <v>34.405000000000001</v>
      </c>
      <c r="F381" s="7">
        <f t="shared" si="20"/>
        <v>88.827205348059863</v>
      </c>
      <c r="G381" s="7">
        <f t="shared" si="21"/>
        <v>89.957594438430775</v>
      </c>
      <c r="H381" s="9">
        <f t="shared" si="22"/>
        <v>2.1318859817466236</v>
      </c>
      <c r="I381" s="7">
        <f t="shared" si="23"/>
        <v>-0.5302296183048214</v>
      </c>
    </row>
    <row r="382" spans="3:9" x14ac:dyDescent="0.25">
      <c r="C382" s="1">
        <v>45742</v>
      </c>
      <c r="D382" s="7">
        <v>3019.29</v>
      </c>
      <c r="E382" s="7">
        <v>33.71</v>
      </c>
      <c r="F382" s="7">
        <f t="shared" si="20"/>
        <v>89.566597448828233</v>
      </c>
      <c r="G382" s="7">
        <f t="shared" si="21"/>
        <v>90.013864414315705</v>
      </c>
      <c r="H382" s="9">
        <f t="shared" si="22"/>
        <v>2.1663591531711486</v>
      </c>
      <c r="I382" s="7">
        <f t="shared" si="23"/>
        <v>-0.20646020990229441</v>
      </c>
    </row>
    <row r="383" spans="3:9" x14ac:dyDescent="0.25">
      <c r="C383" s="1">
        <v>45741</v>
      </c>
      <c r="D383" s="7">
        <v>3019.85</v>
      </c>
      <c r="E383" s="7">
        <v>33.744999999999997</v>
      </c>
      <c r="F383" s="7">
        <f t="shared" si="20"/>
        <v>89.490294858497563</v>
      </c>
      <c r="G383" s="7">
        <f t="shared" si="21"/>
        <v>90.032416429614926</v>
      </c>
      <c r="H383" s="9">
        <f t="shared" si="22"/>
        <v>2.1964933313511086</v>
      </c>
      <c r="I383" s="7">
        <f t="shared" si="23"/>
        <v>-0.2468123000327494</v>
      </c>
    </row>
    <row r="384" spans="3:9" x14ac:dyDescent="0.25">
      <c r="C384" s="1">
        <v>45740</v>
      </c>
      <c r="D384" s="7">
        <v>3012.27</v>
      </c>
      <c r="E384" s="7">
        <v>32.993000000000002</v>
      </c>
      <c r="F384" s="7">
        <f t="shared" si="20"/>
        <v>91.300275816082191</v>
      </c>
      <c r="G384" s="7">
        <f t="shared" si="21"/>
        <v>90.085159977589754</v>
      </c>
      <c r="H384" s="9">
        <f t="shared" si="22"/>
        <v>2.223974444008876</v>
      </c>
      <c r="I384" s="7">
        <f t="shared" si="23"/>
        <v>0.54637131364787739</v>
      </c>
    </row>
    <row r="385" spans="3:9" x14ac:dyDescent="0.25">
      <c r="C385" s="1">
        <v>45737</v>
      </c>
      <c r="D385" s="7">
        <v>3023.63</v>
      </c>
      <c r="E385" s="7">
        <v>33.034999999999997</v>
      </c>
      <c r="F385" s="7">
        <f t="shared" si="20"/>
        <v>91.528076282730453</v>
      </c>
      <c r="G385" s="7">
        <f t="shared" si="21"/>
        <v>90.066421343315866</v>
      </c>
      <c r="H385" s="9">
        <f t="shared" si="22"/>
        <v>2.249657325751178</v>
      </c>
      <c r="I385" s="7">
        <f t="shared" si="23"/>
        <v>0.64972337016995618</v>
      </c>
    </row>
    <row r="386" spans="3:9" x14ac:dyDescent="0.25">
      <c r="C386" s="1">
        <v>45736</v>
      </c>
      <c r="D386" s="7">
        <v>3044.41</v>
      </c>
      <c r="E386" s="7">
        <v>33.549999999999997</v>
      </c>
      <c r="F386" s="7">
        <f t="shared" si="20"/>
        <v>90.742473919523107</v>
      </c>
      <c r="G386" s="7">
        <f t="shared" si="21"/>
        <v>90.012290010012563</v>
      </c>
      <c r="H386" s="9">
        <f t="shared" si="22"/>
        <v>2.2737906704499689</v>
      </c>
      <c r="I386" s="7">
        <f t="shared" si="23"/>
        <v>0.32113066475290125</v>
      </c>
    </row>
    <row r="387" spans="3:9" x14ac:dyDescent="0.25">
      <c r="C387" s="1">
        <v>45735</v>
      </c>
      <c r="D387" s="7">
        <v>3047.18</v>
      </c>
      <c r="E387" s="7">
        <v>33.805</v>
      </c>
      <c r="F387" s="7">
        <f t="shared" si="20"/>
        <v>90.139920130158259</v>
      </c>
      <c r="G387" s="7">
        <f t="shared" si="21"/>
        <v>89.944460838079806</v>
      </c>
      <c r="H387" s="9">
        <f t="shared" si="22"/>
        <v>2.2969118828187463</v>
      </c>
      <c r="I387" s="7">
        <f t="shared" si="23"/>
        <v>8.5096556616089197E-2</v>
      </c>
    </row>
    <row r="388" spans="3:9" x14ac:dyDescent="0.25">
      <c r="C388" s="1">
        <v>45734</v>
      </c>
      <c r="D388" s="7">
        <v>3033.95</v>
      </c>
      <c r="E388" s="7">
        <v>34.024999999999999</v>
      </c>
      <c r="F388" s="7">
        <f t="shared" ref="F388:F451" si="24">D388/E388</f>
        <v>89.168258633357823</v>
      </c>
      <c r="G388" s="7">
        <f t="shared" si="21"/>
        <v>89.895484574366861</v>
      </c>
      <c r="H388" s="9">
        <f t="shared" si="22"/>
        <v>2.3181819573028761</v>
      </c>
      <c r="I388" s="7">
        <f t="shared" si="23"/>
        <v>-0.31370528905985468</v>
      </c>
    </row>
    <row r="389" spans="3:9" x14ac:dyDescent="0.25">
      <c r="C389" s="1">
        <v>45733</v>
      </c>
      <c r="D389" s="7">
        <v>3001.47</v>
      </c>
      <c r="E389" s="7">
        <v>33.840000000000003</v>
      </c>
      <c r="F389" s="7">
        <f t="shared" si="24"/>
        <v>88.695921985815588</v>
      </c>
      <c r="G389" s="7">
        <f t="shared" ref="G389:G452" si="25">AVERAGE(F389:F418)</f>
        <v>89.87492047393448</v>
      </c>
      <c r="H389" s="9">
        <f t="shared" ref="H389:H452" si="26">_xlfn.STDEV.S(G389:G478)</f>
        <v>2.3380989521370554</v>
      </c>
      <c r="I389" s="7">
        <f t="shared" si="23"/>
        <v>-0.50425517151071453</v>
      </c>
    </row>
    <row r="390" spans="3:9" x14ac:dyDescent="0.25">
      <c r="C390" s="1">
        <v>45730</v>
      </c>
      <c r="D390" s="7">
        <v>2984.42</v>
      </c>
      <c r="E390" s="7">
        <v>33.78</v>
      </c>
      <c r="F390" s="7">
        <f t="shared" si="24"/>
        <v>88.348727057430438</v>
      </c>
      <c r="G390" s="7">
        <f t="shared" si="25"/>
        <v>89.890702289802732</v>
      </c>
      <c r="H390" s="9">
        <f t="shared" si="26"/>
        <v>2.3568805376268536</v>
      </c>
      <c r="I390" s="7">
        <f t="shared" ref="I390:I453" si="27">(F390-G390)/H390</f>
        <v>-0.65424411961283013</v>
      </c>
    </row>
    <row r="391" spans="3:9" x14ac:dyDescent="0.25">
      <c r="C391" s="1">
        <v>45729</v>
      </c>
      <c r="D391" s="7">
        <v>2987.75</v>
      </c>
      <c r="E391" s="7">
        <v>33.799999999999997</v>
      </c>
      <c r="F391" s="7">
        <f t="shared" si="24"/>
        <v>88.394970414201197</v>
      </c>
      <c r="G391" s="7">
        <f t="shared" si="25"/>
        <v>89.92835274093396</v>
      </c>
      <c r="H391" s="9">
        <f t="shared" si="26"/>
        <v>2.3737502860713042</v>
      </c>
      <c r="I391" s="7">
        <f t="shared" si="27"/>
        <v>-0.64597457269635583</v>
      </c>
    </row>
    <row r="392" spans="3:9" x14ac:dyDescent="0.25">
      <c r="C392" s="1">
        <v>45728</v>
      </c>
      <c r="D392" s="7">
        <v>2932.06</v>
      </c>
      <c r="E392" s="7">
        <v>33.229999999999997</v>
      </c>
      <c r="F392" s="7">
        <f t="shared" si="24"/>
        <v>88.235329521516704</v>
      </c>
      <c r="G392" s="7">
        <f t="shared" si="25"/>
        <v>89.92270265215555</v>
      </c>
      <c r="H392" s="9">
        <f t="shared" si="26"/>
        <v>2.388798306564802</v>
      </c>
      <c r="I392" s="7">
        <f t="shared" si="27"/>
        <v>-0.70636902496191234</v>
      </c>
    </row>
    <row r="393" spans="3:9" x14ac:dyDescent="0.25">
      <c r="C393" s="1">
        <v>45727</v>
      </c>
      <c r="D393" s="7">
        <v>2916.04</v>
      </c>
      <c r="E393" s="7">
        <v>32.93</v>
      </c>
      <c r="F393" s="7">
        <f t="shared" si="24"/>
        <v>88.552687518979653</v>
      </c>
      <c r="G393" s="7">
        <f t="shared" si="25"/>
        <v>89.964461631706726</v>
      </c>
      <c r="H393" s="9">
        <f t="shared" si="26"/>
        <v>2.4022362977960436</v>
      </c>
      <c r="I393" s="7">
        <f t="shared" si="27"/>
        <v>-0.58769160803303155</v>
      </c>
    </row>
    <row r="394" spans="3:9" x14ac:dyDescent="0.25">
      <c r="C394" s="1">
        <v>45726</v>
      </c>
      <c r="D394" s="7">
        <v>2889.4</v>
      </c>
      <c r="E394" s="7">
        <v>32.11</v>
      </c>
      <c r="F394" s="7">
        <f t="shared" si="24"/>
        <v>89.984428526938657</v>
      </c>
      <c r="G394" s="7">
        <f t="shared" si="25"/>
        <v>90.043268650749468</v>
      </c>
      <c r="H394" s="9">
        <f t="shared" si="26"/>
        <v>2.4118172491048098</v>
      </c>
      <c r="I394" s="7">
        <f t="shared" si="27"/>
        <v>-2.439659299752089E-2</v>
      </c>
    </row>
    <row r="395" spans="3:9" x14ac:dyDescent="0.25">
      <c r="C395" s="1">
        <v>45723</v>
      </c>
      <c r="D395" s="7">
        <v>2910.79</v>
      </c>
      <c r="E395" s="7">
        <v>32.5274</v>
      </c>
      <c r="F395" s="7">
        <f t="shared" si="24"/>
        <v>89.487324532547945</v>
      </c>
      <c r="G395" s="7">
        <f t="shared" si="25"/>
        <v>90.069605004996433</v>
      </c>
      <c r="H395" s="9">
        <f t="shared" si="26"/>
        <v>2.4178428799333367</v>
      </c>
      <c r="I395" s="7">
        <f t="shared" si="27"/>
        <v>-0.24082643139513785</v>
      </c>
    </row>
    <row r="396" spans="3:9" x14ac:dyDescent="0.25">
      <c r="C396" s="1">
        <v>45722</v>
      </c>
      <c r="D396" s="7">
        <v>2909.99</v>
      </c>
      <c r="E396" s="7">
        <v>32.623100000000001</v>
      </c>
      <c r="F396" s="7">
        <f t="shared" si="24"/>
        <v>89.200290591635977</v>
      </c>
      <c r="G396" s="7">
        <f t="shared" si="25"/>
        <v>90.105006859736179</v>
      </c>
      <c r="H396" s="9">
        <f t="shared" si="26"/>
        <v>2.4210224552000406</v>
      </c>
      <c r="I396" s="7">
        <f t="shared" si="27"/>
        <v>-0.37369181196852991</v>
      </c>
    </row>
    <row r="397" spans="3:9" x14ac:dyDescent="0.25">
      <c r="C397" s="1">
        <v>45721</v>
      </c>
      <c r="D397" s="7">
        <v>2918.84</v>
      </c>
      <c r="E397" s="7">
        <v>32.623699999999999</v>
      </c>
      <c r="F397" s="7">
        <f t="shared" si="24"/>
        <v>89.469925238400307</v>
      </c>
      <c r="G397" s="7">
        <f t="shared" si="25"/>
        <v>90.146865275736531</v>
      </c>
      <c r="H397" s="9">
        <f t="shared" si="26"/>
        <v>2.4197678393440656</v>
      </c>
      <c r="I397" s="7">
        <f t="shared" si="27"/>
        <v>-0.27975412613125872</v>
      </c>
    </row>
    <row r="398" spans="3:9" x14ac:dyDescent="0.25">
      <c r="C398" s="1">
        <v>45720</v>
      </c>
      <c r="D398" s="7">
        <v>2917.49</v>
      </c>
      <c r="E398" s="7">
        <v>31.979399999999998</v>
      </c>
      <c r="F398" s="7">
        <f t="shared" si="24"/>
        <v>91.230292000475302</v>
      </c>
      <c r="G398" s="7">
        <f t="shared" si="25"/>
        <v>90.146525719095536</v>
      </c>
      <c r="H398" s="9">
        <f t="shared" si="26"/>
        <v>2.4138822443477332</v>
      </c>
      <c r="I398" s="7">
        <f t="shared" si="27"/>
        <v>0.44897230754212542</v>
      </c>
    </row>
    <row r="399" spans="3:9" x14ac:dyDescent="0.25">
      <c r="C399" s="1">
        <v>45719</v>
      </c>
      <c r="D399" s="7">
        <v>2893.71</v>
      </c>
      <c r="E399" s="7">
        <v>31.684100000000001</v>
      </c>
      <c r="F399" s="7">
        <f t="shared" si="24"/>
        <v>91.330036201122965</v>
      </c>
      <c r="G399" s="7">
        <f t="shared" si="25"/>
        <v>90.070014037060304</v>
      </c>
      <c r="H399" s="9">
        <f t="shared" si="26"/>
        <v>2.4043785489173932</v>
      </c>
      <c r="I399" s="7">
        <f t="shared" si="27"/>
        <v>0.52405315487031146</v>
      </c>
    </row>
    <row r="400" spans="3:9" x14ac:dyDescent="0.25">
      <c r="C400" s="1">
        <v>45716</v>
      </c>
      <c r="D400" s="7">
        <v>2858.6</v>
      </c>
      <c r="E400" s="7">
        <v>31.1524</v>
      </c>
      <c r="F400" s="7">
        <f t="shared" si="24"/>
        <v>91.761790423851764</v>
      </c>
      <c r="G400" s="7">
        <f t="shared" si="25"/>
        <v>89.986278600554087</v>
      </c>
      <c r="H400" s="9">
        <f t="shared" si="26"/>
        <v>2.3927044180331216</v>
      </c>
      <c r="I400" s="7">
        <f t="shared" si="27"/>
        <v>0.74205230279016399</v>
      </c>
    </row>
    <row r="401" spans="3:9" x14ac:dyDescent="0.25">
      <c r="C401" s="1">
        <v>45715</v>
      </c>
      <c r="D401" s="7">
        <v>2876.19</v>
      </c>
      <c r="E401" s="7">
        <v>31.2501</v>
      </c>
      <c r="F401" s="7">
        <f t="shared" si="24"/>
        <v>92.037785479086466</v>
      </c>
      <c r="G401" s="7">
        <f t="shared" si="25"/>
        <v>89.895910132747275</v>
      </c>
      <c r="H401" s="9">
        <f t="shared" si="26"/>
        <v>2.3783371115558953</v>
      </c>
      <c r="I401" s="7">
        <f t="shared" si="27"/>
        <v>0.90057685091496031</v>
      </c>
    </row>
    <row r="402" spans="3:9" x14ac:dyDescent="0.25">
      <c r="C402" s="1">
        <v>45714</v>
      </c>
      <c r="D402" s="7">
        <v>2916.19</v>
      </c>
      <c r="E402" s="7">
        <v>31.839700000000001</v>
      </c>
      <c r="F402" s="7">
        <f t="shared" si="24"/>
        <v>91.589744878249476</v>
      </c>
      <c r="G402" s="7">
        <f t="shared" si="25"/>
        <v>89.766968322572808</v>
      </c>
      <c r="H402" s="9">
        <f t="shared" si="26"/>
        <v>2.3606640705457087</v>
      </c>
      <c r="I402" s="7">
        <f t="shared" si="27"/>
        <v>0.77214567647285015</v>
      </c>
    </row>
    <row r="403" spans="3:9" x14ac:dyDescent="0.25">
      <c r="C403" s="1">
        <v>45713</v>
      </c>
      <c r="D403" s="7">
        <v>2915.12</v>
      </c>
      <c r="E403" s="7">
        <v>31.727499999999999</v>
      </c>
      <c r="F403" s="7">
        <f t="shared" si="24"/>
        <v>91.879914900323058</v>
      </c>
      <c r="G403" s="7">
        <f t="shared" si="25"/>
        <v>89.644872222774197</v>
      </c>
      <c r="H403" s="9">
        <f t="shared" si="26"/>
        <v>2.3399204974884142</v>
      </c>
      <c r="I403" s="7">
        <f t="shared" si="27"/>
        <v>0.95517889601286676</v>
      </c>
    </row>
    <row r="404" spans="3:9" x14ac:dyDescent="0.25">
      <c r="C404" s="1">
        <v>45712</v>
      </c>
      <c r="D404" s="7">
        <v>2951.19</v>
      </c>
      <c r="E404" s="7">
        <v>32.3474</v>
      </c>
      <c r="F404" s="7">
        <f t="shared" si="24"/>
        <v>91.234225934696454</v>
      </c>
      <c r="G404" s="7">
        <f t="shared" si="25"/>
        <v>89.567338272161152</v>
      </c>
      <c r="H404" s="9">
        <f t="shared" si="26"/>
        <v>2.3172455563789796</v>
      </c>
      <c r="I404" s="7">
        <f t="shared" si="27"/>
        <v>0.71934010530159243</v>
      </c>
    </row>
    <row r="405" spans="3:9" x14ac:dyDescent="0.25">
      <c r="C405" s="1">
        <v>45709</v>
      </c>
      <c r="D405" s="7">
        <v>2936.03</v>
      </c>
      <c r="E405" s="7">
        <v>32.537700000000001</v>
      </c>
      <c r="F405" s="7">
        <f t="shared" si="24"/>
        <v>90.234712349059706</v>
      </c>
      <c r="G405" s="7">
        <f t="shared" si="25"/>
        <v>89.523887871233853</v>
      </c>
      <c r="H405" s="9">
        <f t="shared" si="26"/>
        <v>2.2922354080920035</v>
      </c>
      <c r="I405" s="7">
        <f t="shared" si="27"/>
        <v>0.31010099369223337</v>
      </c>
    </row>
    <row r="406" spans="3:9" x14ac:dyDescent="0.25">
      <c r="C406" s="1">
        <v>45708</v>
      </c>
      <c r="D406" s="7">
        <v>2938.7</v>
      </c>
      <c r="E406" s="7">
        <v>32.920299999999997</v>
      </c>
      <c r="F406" s="7">
        <f t="shared" si="24"/>
        <v>89.267108744452514</v>
      </c>
      <c r="G406" s="7">
        <f t="shared" si="25"/>
        <v>89.465074317648316</v>
      </c>
      <c r="H406" s="9">
        <f t="shared" si="26"/>
        <v>2.2659782969651241</v>
      </c>
      <c r="I406" s="7">
        <f t="shared" si="27"/>
        <v>-8.7364284759894495E-2</v>
      </c>
    </row>
    <row r="407" spans="3:9" x14ac:dyDescent="0.25">
      <c r="C407" s="1">
        <v>45707</v>
      </c>
      <c r="D407" s="7">
        <v>2932.64</v>
      </c>
      <c r="E407" s="7">
        <v>32.718699999999998</v>
      </c>
      <c r="F407" s="7">
        <f t="shared" si="24"/>
        <v>89.631923028726689</v>
      </c>
      <c r="G407" s="7">
        <f t="shared" si="25"/>
        <v>89.444178996317618</v>
      </c>
      <c r="H407" s="9">
        <f t="shared" si="26"/>
        <v>2.2385836882592298</v>
      </c>
      <c r="I407" s="7">
        <f t="shared" si="27"/>
        <v>8.3867327986770546E-2</v>
      </c>
    </row>
    <row r="408" spans="3:9" x14ac:dyDescent="0.25">
      <c r="C408" s="1">
        <v>45706</v>
      </c>
      <c r="D408" s="7">
        <v>2935.58</v>
      </c>
      <c r="E408" s="7">
        <v>32.869100000000003</v>
      </c>
      <c r="F408" s="7">
        <f t="shared" si="24"/>
        <v>89.311237606140708</v>
      </c>
      <c r="G408" s="7">
        <f t="shared" si="25"/>
        <v>89.40285080978127</v>
      </c>
      <c r="H408" s="9">
        <f t="shared" si="26"/>
        <v>2.2094643743269415</v>
      </c>
      <c r="I408" s="7">
        <f t="shared" si="27"/>
        <v>-4.1463987699946733E-2</v>
      </c>
    </row>
    <row r="409" spans="3:9" x14ac:dyDescent="0.25">
      <c r="C409" s="1">
        <v>45705</v>
      </c>
      <c r="D409" s="7">
        <v>2897.66</v>
      </c>
      <c r="E409" s="7">
        <v>32.79</v>
      </c>
      <c r="F409" s="7">
        <f t="shared" si="24"/>
        <v>88.370234827691363</v>
      </c>
      <c r="G409" s="7">
        <f t="shared" si="25"/>
        <v>89.368706368416966</v>
      </c>
      <c r="H409" s="9">
        <f t="shared" si="26"/>
        <v>2.1793299799493733</v>
      </c>
      <c r="I409" s="7">
        <f t="shared" si="27"/>
        <v>-0.45815528162871333</v>
      </c>
    </row>
    <row r="410" spans="3:9" x14ac:dyDescent="0.25">
      <c r="C410" s="1">
        <v>45702</v>
      </c>
      <c r="D410" s="7">
        <v>2883.18</v>
      </c>
      <c r="E410" s="7">
        <v>32.136699999999998</v>
      </c>
      <c r="F410" s="7">
        <f t="shared" si="24"/>
        <v>89.716118954341923</v>
      </c>
      <c r="G410" s="7">
        <f t="shared" si="25"/>
        <v>89.356309554545717</v>
      </c>
      <c r="H410" s="9">
        <f t="shared" si="26"/>
        <v>2.1481414020686027</v>
      </c>
      <c r="I410" s="7">
        <f t="shared" si="27"/>
        <v>0.16749800522894745</v>
      </c>
    </row>
    <row r="411" spans="3:9" x14ac:dyDescent="0.25">
      <c r="C411" s="1">
        <v>45701</v>
      </c>
      <c r="D411" s="7">
        <v>2929.03</v>
      </c>
      <c r="E411" s="7">
        <v>32.359499999999997</v>
      </c>
      <c r="F411" s="7">
        <f t="shared" si="24"/>
        <v>90.515304624607936</v>
      </c>
      <c r="G411" s="7">
        <f t="shared" si="25"/>
        <v>89.335857798294626</v>
      </c>
      <c r="H411" s="9">
        <f t="shared" si="26"/>
        <v>2.1156474316639917</v>
      </c>
      <c r="I411" s="7">
        <f t="shared" si="27"/>
        <v>0.55748741905717969</v>
      </c>
    </row>
    <row r="412" spans="3:9" x14ac:dyDescent="0.25">
      <c r="C412" s="1">
        <v>45700</v>
      </c>
      <c r="D412" s="7">
        <v>2903.66</v>
      </c>
      <c r="E412" s="7">
        <v>32.218800000000002</v>
      </c>
      <c r="F412" s="7">
        <f t="shared" si="24"/>
        <v>90.123157907805378</v>
      </c>
      <c r="G412" s="7">
        <f t="shared" si="25"/>
        <v>89.313902663512422</v>
      </c>
      <c r="H412" s="9">
        <f t="shared" si="26"/>
        <v>2.0820493285298767</v>
      </c>
      <c r="I412" s="7">
        <f t="shared" si="27"/>
        <v>0.38868207069059524</v>
      </c>
    </row>
    <row r="413" spans="3:9" x14ac:dyDescent="0.25">
      <c r="C413" s="1">
        <v>45699</v>
      </c>
      <c r="D413" s="7">
        <v>2898.34</v>
      </c>
      <c r="E413" s="7">
        <v>31.8245</v>
      </c>
      <c r="F413" s="7">
        <f t="shared" si="24"/>
        <v>91.07260129774231</v>
      </c>
      <c r="G413" s="7">
        <f t="shared" si="25"/>
        <v>89.338852575660667</v>
      </c>
      <c r="H413" s="9">
        <f t="shared" si="26"/>
        <v>2.0474567770257899</v>
      </c>
      <c r="I413" s="7">
        <f t="shared" si="27"/>
        <v>0.8467815982910023</v>
      </c>
    </row>
    <row r="414" spans="3:9" x14ac:dyDescent="0.25">
      <c r="C414" s="1">
        <v>45698</v>
      </c>
      <c r="D414" s="7">
        <v>2907.34</v>
      </c>
      <c r="E414" s="7">
        <v>32.040999999999997</v>
      </c>
      <c r="F414" s="7">
        <f t="shared" si="24"/>
        <v>90.738116787865565</v>
      </c>
      <c r="G414" s="7">
        <f t="shared" si="25"/>
        <v>89.303563308870977</v>
      </c>
      <c r="H414" s="9">
        <f t="shared" si="26"/>
        <v>2.0107238164724546</v>
      </c>
      <c r="I414" s="7">
        <f t="shared" si="27"/>
        <v>0.71345127920716589</v>
      </c>
    </row>
    <row r="415" spans="3:9" x14ac:dyDescent="0.25">
      <c r="C415" s="1">
        <v>45695</v>
      </c>
      <c r="D415" s="7">
        <v>2860.39</v>
      </c>
      <c r="E415" s="7">
        <v>31.815999999999999</v>
      </c>
      <c r="F415" s="7">
        <f t="shared" si="24"/>
        <v>89.904136283630876</v>
      </c>
      <c r="G415" s="7">
        <f t="shared" si="25"/>
        <v>89.252565821680506</v>
      </c>
      <c r="H415" s="9">
        <f t="shared" si="26"/>
        <v>1.972970090183795</v>
      </c>
      <c r="I415" s="7">
        <f t="shared" si="27"/>
        <v>0.33024852489764445</v>
      </c>
    </row>
    <row r="416" spans="3:9" x14ac:dyDescent="0.25">
      <c r="C416" s="1">
        <v>45694</v>
      </c>
      <c r="D416" s="7">
        <v>2856.5</v>
      </c>
      <c r="E416" s="7">
        <v>32.201300000000003</v>
      </c>
      <c r="F416" s="7">
        <f t="shared" si="24"/>
        <v>88.70759876154068</v>
      </c>
      <c r="G416" s="7">
        <f t="shared" si="25"/>
        <v>89.20295647465241</v>
      </c>
      <c r="H416" s="9">
        <f t="shared" si="26"/>
        <v>1.9345419260765229</v>
      </c>
      <c r="I416" s="7">
        <f t="shared" si="27"/>
        <v>-0.25605943527746294</v>
      </c>
    </row>
    <row r="417" spans="3:9" x14ac:dyDescent="0.25">
      <c r="C417" s="1">
        <v>45693</v>
      </c>
      <c r="D417" s="7">
        <v>2865.09</v>
      </c>
      <c r="E417" s="7">
        <v>32.311599999999999</v>
      </c>
      <c r="F417" s="7">
        <f t="shared" si="24"/>
        <v>88.67063221876974</v>
      </c>
      <c r="G417" s="7">
        <f t="shared" si="25"/>
        <v>89.187835457733328</v>
      </c>
      <c r="H417" s="9">
        <f t="shared" si="26"/>
        <v>1.8954986940559388</v>
      </c>
      <c r="I417" s="7">
        <f t="shared" si="27"/>
        <v>-0.27285866278118648</v>
      </c>
    </row>
    <row r="418" spans="3:9" x14ac:dyDescent="0.25">
      <c r="C418" s="1">
        <v>45692</v>
      </c>
      <c r="D418" s="7">
        <v>2841.94</v>
      </c>
      <c r="E418" s="7">
        <v>32.093699999999998</v>
      </c>
      <c r="F418" s="7">
        <f t="shared" si="24"/>
        <v>88.551335620386567</v>
      </c>
      <c r="G418" s="7">
        <f t="shared" si="25"/>
        <v>89.16997166781654</v>
      </c>
      <c r="H418" s="9">
        <f t="shared" si="26"/>
        <v>1.8550881717301795</v>
      </c>
      <c r="I418" s="7">
        <f t="shared" si="27"/>
        <v>-0.33348067054569802</v>
      </c>
    </row>
    <row r="419" spans="3:9" x14ac:dyDescent="0.25">
      <c r="C419" s="1">
        <v>45691</v>
      </c>
      <c r="D419" s="7">
        <v>2813.49</v>
      </c>
      <c r="E419" s="7">
        <v>31.552199999999999</v>
      </c>
      <c r="F419" s="7">
        <f t="shared" si="24"/>
        <v>89.169376461863195</v>
      </c>
      <c r="G419" s="7">
        <f t="shared" si="25"/>
        <v>89.178197865693519</v>
      </c>
      <c r="H419" s="9">
        <f t="shared" si="26"/>
        <v>1.8133030698689874</v>
      </c>
      <c r="I419" s="7">
        <f t="shared" si="27"/>
        <v>-4.8648259504475875E-3</v>
      </c>
    </row>
    <row r="420" spans="3:9" x14ac:dyDescent="0.25">
      <c r="C420" s="1">
        <v>45688</v>
      </c>
      <c r="D420" s="7">
        <v>2801</v>
      </c>
      <c r="E420" s="7">
        <v>31.303699999999999</v>
      </c>
      <c r="F420" s="7">
        <f t="shared" si="24"/>
        <v>89.478240591367793</v>
      </c>
      <c r="G420" s="7">
        <f t="shared" si="25"/>
        <v>89.184979913856381</v>
      </c>
      <c r="H420" s="9">
        <f t="shared" si="26"/>
        <v>1.7695406542885961</v>
      </c>
      <c r="I420" s="7">
        <f t="shared" si="27"/>
        <v>0.16572700762803963</v>
      </c>
    </row>
    <row r="421" spans="3:9" x14ac:dyDescent="0.25">
      <c r="C421" s="1">
        <v>45687</v>
      </c>
      <c r="D421" s="7">
        <v>2793.88</v>
      </c>
      <c r="E421" s="7">
        <v>31.6675</v>
      </c>
      <c r="F421" s="7">
        <f t="shared" si="24"/>
        <v>88.225467750848665</v>
      </c>
      <c r="G421" s="7">
        <f t="shared" si="25"/>
        <v>89.140119745296644</v>
      </c>
      <c r="H421" s="9">
        <f t="shared" si="26"/>
        <v>1.7238440463565747</v>
      </c>
      <c r="I421" s="7">
        <f t="shared" si="27"/>
        <v>-0.53058859725805185</v>
      </c>
    </row>
    <row r="422" spans="3:9" x14ac:dyDescent="0.25">
      <c r="C422" s="1">
        <v>45686</v>
      </c>
      <c r="D422" s="7">
        <v>2757.71</v>
      </c>
      <c r="E422" s="7">
        <v>30.816500000000001</v>
      </c>
      <c r="F422" s="7">
        <f t="shared" si="24"/>
        <v>89.488098908052507</v>
      </c>
      <c r="G422" s="7">
        <f t="shared" si="25"/>
        <v>89.087276199922599</v>
      </c>
      <c r="H422" s="9">
        <f t="shared" si="26"/>
        <v>1.6778009473075808</v>
      </c>
      <c r="I422" s="7">
        <f t="shared" si="27"/>
        <v>0.23889765277169553</v>
      </c>
    </row>
    <row r="423" spans="3:9" x14ac:dyDescent="0.25">
      <c r="C423" s="1">
        <v>45685</v>
      </c>
      <c r="D423" s="7">
        <v>2763.11</v>
      </c>
      <c r="E423" s="7">
        <v>30.3916</v>
      </c>
      <c r="F423" s="7">
        <f t="shared" si="24"/>
        <v>90.916898090261782</v>
      </c>
      <c r="G423" s="7">
        <f t="shared" si="25"/>
        <v>89.001033789042879</v>
      </c>
      <c r="H423" s="9">
        <f t="shared" si="26"/>
        <v>1.6320608878276044</v>
      </c>
      <c r="I423" s="7">
        <f t="shared" si="27"/>
        <v>1.1738926626500206</v>
      </c>
    </row>
    <row r="424" spans="3:9" x14ac:dyDescent="0.25">
      <c r="C424" s="1">
        <v>45684</v>
      </c>
      <c r="D424" s="7">
        <v>2741.1</v>
      </c>
      <c r="E424" s="7">
        <v>30.1968</v>
      </c>
      <c r="F424" s="7">
        <f t="shared" si="24"/>
        <v>90.774519154347473</v>
      </c>
      <c r="G424" s="7">
        <f t="shared" si="25"/>
        <v>88.858730511733498</v>
      </c>
      <c r="H424" s="9">
        <f t="shared" si="26"/>
        <v>1.5871730110604094</v>
      </c>
      <c r="I424" s="7">
        <f t="shared" si="27"/>
        <v>1.2070446191206425</v>
      </c>
    </row>
    <row r="425" spans="3:9" x14ac:dyDescent="0.25">
      <c r="C425" s="1">
        <v>45681</v>
      </c>
      <c r="D425" s="7">
        <v>2771.3</v>
      </c>
      <c r="E425" s="7">
        <v>30.605399999999999</v>
      </c>
      <c r="F425" s="7">
        <f t="shared" si="24"/>
        <v>90.549380174740406</v>
      </c>
      <c r="G425" s="7">
        <f t="shared" si="25"/>
        <v>88.719667531073213</v>
      </c>
      <c r="H425" s="9">
        <f t="shared" si="26"/>
        <v>1.5452736358435331</v>
      </c>
      <c r="I425" s="7">
        <f t="shared" si="27"/>
        <v>1.1840703168849385</v>
      </c>
    </row>
    <row r="426" spans="3:9" x14ac:dyDescent="0.25">
      <c r="C426" s="1">
        <v>45680</v>
      </c>
      <c r="D426" s="7">
        <v>2753.69</v>
      </c>
      <c r="E426" s="7">
        <v>30.442299999999999</v>
      </c>
      <c r="F426" s="7">
        <f t="shared" si="24"/>
        <v>90.456043071647017</v>
      </c>
      <c r="G426" s="7">
        <f t="shared" si="25"/>
        <v>88.541237958543505</v>
      </c>
      <c r="H426" s="9">
        <f t="shared" si="26"/>
        <v>1.5066139316730414</v>
      </c>
      <c r="I426" s="7">
        <f t="shared" si="27"/>
        <v>1.2709328334546783</v>
      </c>
    </row>
    <row r="427" spans="3:9" x14ac:dyDescent="0.25">
      <c r="C427" s="1">
        <v>45679</v>
      </c>
      <c r="D427" s="7">
        <v>2755.02</v>
      </c>
      <c r="E427" s="7">
        <v>30.796199999999999</v>
      </c>
      <c r="F427" s="7">
        <f t="shared" si="24"/>
        <v>89.459738539170417</v>
      </c>
      <c r="G427" s="7">
        <f t="shared" si="25"/>
        <v>88.340707369216943</v>
      </c>
      <c r="H427" s="9">
        <f t="shared" si="26"/>
        <v>1.4727427497223535</v>
      </c>
      <c r="I427" s="7">
        <f t="shared" si="27"/>
        <v>0.75982799451189742</v>
      </c>
    </row>
    <row r="428" spans="3:9" x14ac:dyDescent="0.25">
      <c r="C428" s="1">
        <v>45678</v>
      </c>
      <c r="D428" s="7">
        <v>2744.39</v>
      </c>
      <c r="E428" s="7">
        <v>30.8584</v>
      </c>
      <c r="F428" s="7">
        <f t="shared" si="24"/>
        <v>88.934941539418759</v>
      </c>
      <c r="G428" s="7">
        <f t="shared" si="25"/>
        <v>88.144821083006079</v>
      </c>
      <c r="H428" s="9">
        <f t="shared" si="26"/>
        <v>1.4447691902744346</v>
      </c>
      <c r="I428" s="7">
        <f t="shared" si="27"/>
        <v>0.54688351726450934</v>
      </c>
    </row>
    <row r="429" spans="3:9" x14ac:dyDescent="0.25">
      <c r="C429" s="1">
        <v>45677</v>
      </c>
      <c r="D429" s="7">
        <v>2708.06</v>
      </c>
      <c r="E429" s="7">
        <v>30.49</v>
      </c>
      <c r="F429" s="7">
        <f t="shared" si="24"/>
        <v>88.817973105936375</v>
      </c>
      <c r="G429" s="7">
        <f t="shared" si="25"/>
        <v>88.013483657914122</v>
      </c>
      <c r="H429" s="9">
        <f t="shared" si="26"/>
        <v>1.4227469521711151</v>
      </c>
      <c r="I429" s="7">
        <f t="shared" si="27"/>
        <v>0.56544802067198219</v>
      </c>
    </row>
    <row r="430" spans="3:9" x14ac:dyDescent="0.25">
      <c r="C430" s="1">
        <v>45674</v>
      </c>
      <c r="D430" s="7">
        <v>2701.55</v>
      </c>
      <c r="E430" s="7">
        <v>30.337199999999999</v>
      </c>
      <c r="F430" s="7">
        <f t="shared" si="24"/>
        <v>89.050736389647042</v>
      </c>
      <c r="G430" s="7">
        <f t="shared" si="25"/>
        <v>87.85246717772921</v>
      </c>
      <c r="H430" s="9">
        <f t="shared" si="26"/>
        <v>1.4040769489081231</v>
      </c>
      <c r="I430" s="7">
        <f t="shared" si="27"/>
        <v>0.85342132626681433</v>
      </c>
    </row>
    <row r="431" spans="3:9" x14ac:dyDescent="0.25">
      <c r="C431" s="1">
        <v>45673</v>
      </c>
      <c r="D431" s="7">
        <v>2713.77</v>
      </c>
      <c r="E431" s="7">
        <v>30.779</v>
      </c>
      <c r="F431" s="7">
        <f t="shared" si="24"/>
        <v>88.169531173852306</v>
      </c>
      <c r="G431" s="7">
        <f t="shared" si="25"/>
        <v>87.707146252958594</v>
      </c>
      <c r="H431" s="9">
        <f t="shared" si="26"/>
        <v>1.3887422961104152</v>
      </c>
      <c r="I431" s="7">
        <f t="shared" si="27"/>
        <v>0.33295228509188335</v>
      </c>
    </row>
    <row r="432" spans="3:9" x14ac:dyDescent="0.25">
      <c r="C432" s="1">
        <v>45672</v>
      </c>
      <c r="D432" s="7">
        <v>2695.82</v>
      </c>
      <c r="E432" s="7">
        <v>30.659800000000001</v>
      </c>
      <c r="F432" s="7">
        <f t="shared" si="24"/>
        <v>87.926861884291483</v>
      </c>
      <c r="G432" s="7">
        <f t="shared" si="25"/>
        <v>87.60824344807267</v>
      </c>
      <c r="H432" s="9">
        <f t="shared" si="26"/>
        <v>1.3746947868929817</v>
      </c>
      <c r="I432" s="7">
        <f t="shared" si="27"/>
        <v>0.23177394666560044</v>
      </c>
    </row>
    <row r="433" spans="3:9" x14ac:dyDescent="0.25">
      <c r="C433" s="1">
        <v>45671</v>
      </c>
      <c r="D433" s="7">
        <v>2677.16</v>
      </c>
      <c r="E433" s="7">
        <v>29.894400000000001</v>
      </c>
      <c r="F433" s="7">
        <f t="shared" si="24"/>
        <v>89.553896381931054</v>
      </c>
      <c r="G433" s="7">
        <f t="shared" si="25"/>
        <v>87.561225992574165</v>
      </c>
      <c r="H433" s="9">
        <f t="shared" si="26"/>
        <v>1.3607071686772416</v>
      </c>
      <c r="I433" s="7">
        <f t="shared" si="27"/>
        <v>1.4644373420138479</v>
      </c>
    </row>
    <row r="434" spans="3:9" x14ac:dyDescent="0.25">
      <c r="C434" s="1">
        <v>45670</v>
      </c>
      <c r="D434" s="7">
        <v>2662.12</v>
      </c>
      <c r="E434" s="7">
        <v>29.601900000000001</v>
      </c>
      <c r="F434" s="7">
        <f t="shared" si="24"/>
        <v>89.9307139068776</v>
      </c>
      <c r="G434" s="7">
        <f t="shared" si="25"/>
        <v>87.466673455224381</v>
      </c>
      <c r="H434" s="9">
        <f t="shared" si="26"/>
        <v>1.3462189288645783</v>
      </c>
      <c r="I434" s="7">
        <f t="shared" si="27"/>
        <v>1.8303415579897009</v>
      </c>
    </row>
    <row r="435" spans="3:9" x14ac:dyDescent="0.25">
      <c r="C435" s="1">
        <v>45667</v>
      </c>
      <c r="D435" s="7">
        <v>2689.63</v>
      </c>
      <c r="E435" s="7">
        <v>30.401499999999999</v>
      </c>
      <c r="F435" s="7">
        <f t="shared" si="24"/>
        <v>88.470305741493021</v>
      </c>
      <c r="G435" s="7">
        <f t="shared" si="25"/>
        <v>87.378170037266543</v>
      </c>
      <c r="H435" s="9">
        <f t="shared" si="26"/>
        <v>1.3317652699346709</v>
      </c>
      <c r="I435" s="7">
        <f t="shared" si="27"/>
        <v>0.82006621503206267</v>
      </c>
    </row>
    <row r="436" spans="3:9" x14ac:dyDescent="0.25">
      <c r="C436" s="1">
        <v>45666</v>
      </c>
      <c r="D436" s="7">
        <v>2670.19</v>
      </c>
      <c r="E436" s="7">
        <v>30.123899999999999</v>
      </c>
      <c r="F436" s="7">
        <f t="shared" si="24"/>
        <v>88.64024910453162</v>
      </c>
      <c r="G436" s="7">
        <f t="shared" si="25"/>
        <v>87.350172548444476</v>
      </c>
      <c r="H436" s="9">
        <f t="shared" si="26"/>
        <v>1.3177099609036125</v>
      </c>
      <c r="I436" s="7">
        <f t="shared" si="27"/>
        <v>0.97902922066588949</v>
      </c>
    </row>
    <row r="437" spans="3:9" x14ac:dyDescent="0.25">
      <c r="C437" s="1">
        <v>45665</v>
      </c>
      <c r="D437" s="7">
        <v>2662.06</v>
      </c>
      <c r="E437" s="7">
        <v>30.116499999999998</v>
      </c>
      <c r="F437" s="7">
        <f t="shared" si="24"/>
        <v>88.392077432636597</v>
      </c>
      <c r="G437" s="7">
        <f t="shared" si="25"/>
        <v>87.279444543009589</v>
      </c>
      <c r="H437" s="9">
        <f t="shared" si="26"/>
        <v>1.3019641853261248</v>
      </c>
      <c r="I437" s="7">
        <f t="shared" si="27"/>
        <v>0.8545802581722387</v>
      </c>
    </row>
    <row r="438" spans="3:9" x14ac:dyDescent="0.25">
      <c r="C438" s="1">
        <v>45664</v>
      </c>
      <c r="D438" s="7">
        <v>2649.49</v>
      </c>
      <c r="E438" s="7">
        <v>30.01</v>
      </c>
      <c r="F438" s="7">
        <f t="shared" si="24"/>
        <v>88.286904365211583</v>
      </c>
      <c r="G438" s="7">
        <f t="shared" si="25"/>
        <v>87.221774599607087</v>
      </c>
      <c r="H438" s="9">
        <f t="shared" si="26"/>
        <v>1.2852572856330886</v>
      </c>
      <c r="I438" s="7">
        <f t="shared" si="27"/>
        <v>0.82872882924747415</v>
      </c>
    </row>
    <row r="439" spans="3:9" x14ac:dyDescent="0.25">
      <c r="C439" s="1">
        <v>45663</v>
      </c>
      <c r="D439" s="7">
        <v>2635.33</v>
      </c>
      <c r="E439" s="7">
        <v>29.947500000000002</v>
      </c>
      <c r="F439" s="7">
        <f t="shared" si="24"/>
        <v>87.998330411553539</v>
      </c>
      <c r="G439" s="7">
        <f t="shared" si="25"/>
        <v>87.166590675816934</v>
      </c>
      <c r="H439" s="9">
        <f t="shared" si="26"/>
        <v>1.2678093262748071</v>
      </c>
      <c r="I439" s="7">
        <f t="shared" si="27"/>
        <v>0.65604481565102402</v>
      </c>
    </row>
    <row r="440" spans="3:9" x14ac:dyDescent="0.25">
      <c r="C440" s="1">
        <v>45660</v>
      </c>
      <c r="D440" s="7">
        <v>2639.12</v>
      </c>
      <c r="E440" s="7">
        <v>29.6189</v>
      </c>
      <c r="F440" s="7">
        <f t="shared" si="24"/>
        <v>89.102566266809362</v>
      </c>
      <c r="G440" s="7">
        <f t="shared" si="25"/>
        <v>87.124033247332648</v>
      </c>
      <c r="H440" s="9">
        <f t="shared" si="26"/>
        <v>1.2499404306554731</v>
      </c>
      <c r="I440" s="7">
        <f t="shared" si="27"/>
        <v>1.5829018495218725</v>
      </c>
    </row>
    <row r="441" spans="3:9" x14ac:dyDescent="0.25">
      <c r="C441" s="1">
        <v>45659</v>
      </c>
      <c r="D441" s="7">
        <v>2657.16</v>
      </c>
      <c r="E441" s="7">
        <v>29.571100000000001</v>
      </c>
      <c r="F441" s="7">
        <f t="shared" si="24"/>
        <v>89.856650581141707</v>
      </c>
      <c r="G441" s="7">
        <f t="shared" si="25"/>
        <v>87.016261145195898</v>
      </c>
      <c r="H441" s="9">
        <f t="shared" si="26"/>
        <v>1.2313488216652102</v>
      </c>
      <c r="I441" s="7">
        <f t="shared" si="27"/>
        <v>2.3067301368791817</v>
      </c>
    </row>
    <row r="442" spans="3:9" x14ac:dyDescent="0.25">
      <c r="C442" s="1">
        <v>45657</v>
      </c>
      <c r="D442" s="7">
        <v>2623.81</v>
      </c>
      <c r="E442" s="7">
        <v>28.873799999999999</v>
      </c>
      <c r="F442" s="7">
        <f t="shared" si="24"/>
        <v>90.871655272253733</v>
      </c>
      <c r="G442" s="7">
        <f t="shared" si="25"/>
        <v>86.831438345113554</v>
      </c>
      <c r="H442" s="9">
        <f t="shared" si="26"/>
        <v>1.2136266737052808</v>
      </c>
      <c r="I442" s="7">
        <f t="shared" si="27"/>
        <v>3.3290442725728293</v>
      </c>
    </row>
    <row r="443" spans="3:9" x14ac:dyDescent="0.25">
      <c r="C443" s="1">
        <v>45656</v>
      </c>
      <c r="D443" s="7">
        <v>2605.39</v>
      </c>
      <c r="E443" s="7">
        <v>28.944299999999998</v>
      </c>
      <c r="F443" s="7">
        <f t="shared" si="24"/>
        <v>90.013923294050983</v>
      </c>
      <c r="G443" s="7">
        <f t="shared" si="25"/>
        <v>86.596589379265595</v>
      </c>
      <c r="H443" s="9">
        <f t="shared" si="26"/>
        <v>1.1982294538182605</v>
      </c>
      <c r="I443" s="7">
        <f t="shared" si="27"/>
        <v>2.8519862401109917</v>
      </c>
    </row>
    <row r="444" spans="3:9" x14ac:dyDescent="0.25">
      <c r="C444" s="1">
        <v>45653</v>
      </c>
      <c r="D444" s="7">
        <v>2620</v>
      </c>
      <c r="E444" s="7">
        <v>29.369499999999999</v>
      </c>
      <c r="F444" s="7">
        <f t="shared" si="24"/>
        <v>89.208192172151385</v>
      </c>
      <c r="G444" s="7">
        <f t="shared" si="25"/>
        <v>86.421884600436215</v>
      </c>
      <c r="H444" s="9">
        <f t="shared" si="26"/>
        <v>1.1860227858686463</v>
      </c>
      <c r="I444" s="7">
        <f t="shared" si="27"/>
        <v>2.3492867126279289</v>
      </c>
    </row>
    <row r="445" spans="3:9" x14ac:dyDescent="0.25">
      <c r="C445" s="1">
        <v>45652</v>
      </c>
      <c r="D445" s="7">
        <v>2634.43</v>
      </c>
      <c r="E445" s="7">
        <v>29.7959</v>
      </c>
      <c r="F445" s="7">
        <f t="shared" si="24"/>
        <v>88.415855872787859</v>
      </c>
      <c r="G445" s="7">
        <f t="shared" si="25"/>
        <v>86.256540396492554</v>
      </c>
      <c r="H445" s="9">
        <f t="shared" si="26"/>
        <v>1.176153844899652</v>
      </c>
      <c r="I445" s="7">
        <f t="shared" si="27"/>
        <v>1.8359124409269223</v>
      </c>
    </row>
    <row r="446" spans="3:9" x14ac:dyDescent="0.25">
      <c r="C446" s="1">
        <v>45650</v>
      </c>
      <c r="D446" s="7">
        <v>2613.1999999999998</v>
      </c>
      <c r="E446" s="7">
        <v>29.61</v>
      </c>
      <c r="F446" s="7">
        <f t="shared" si="24"/>
        <v>88.253968253968253</v>
      </c>
      <c r="G446" s="7">
        <f t="shared" si="25"/>
        <v>86.137957732315797</v>
      </c>
      <c r="H446" s="9">
        <f t="shared" si="26"/>
        <v>1.1690171898322004</v>
      </c>
      <c r="I446" s="7">
        <f t="shared" si="27"/>
        <v>1.810076481387058</v>
      </c>
    </row>
    <row r="447" spans="3:9" x14ac:dyDescent="0.25">
      <c r="C447" s="1">
        <v>45649</v>
      </c>
      <c r="D447" s="7">
        <v>2612.9299999999998</v>
      </c>
      <c r="E447" s="7">
        <v>29.646999999999998</v>
      </c>
      <c r="F447" s="7">
        <f t="shared" si="24"/>
        <v>88.134718521266905</v>
      </c>
      <c r="G447" s="7">
        <f t="shared" si="25"/>
        <v>86.01549676545045</v>
      </c>
      <c r="H447" s="9">
        <f t="shared" si="26"/>
        <v>1.1643908641879626</v>
      </c>
      <c r="I447" s="7">
        <f t="shared" si="27"/>
        <v>1.8200260934668049</v>
      </c>
    </row>
    <row r="448" spans="3:9" x14ac:dyDescent="0.25">
      <c r="C448" s="1">
        <v>45646</v>
      </c>
      <c r="D448" s="7">
        <v>2620.77</v>
      </c>
      <c r="E448" s="7">
        <v>29.5138</v>
      </c>
      <c r="F448" s="7">
        <f t="shared" si="24"/>
        <v>88.798121556695506</v>
      </c>
      <c r="G448" s="7">
        <f t="shared" si="25"/>
        <v>85.924478551377788</v>
      </c>
      <c r="H448" s="9">
        <f t="shared" si="26"/>
        <v>1.1630360269812181</v>
      </c>
      <c r="I448" s="7">
        <f t="shared" si="27"/>
        <v>2.4708116848078721</v>
      </c>
    </row>
    <row r="449" spans="3:9" x14ac:dyDescent="0.25">
      <c r="C449" s="1">
        <v>45645</v>
      </c>
      <c r="D449" s="7">
        <v>2593.85</v>
      </c>
      <c r="E449" s="7">
        <v>29.0228</v>
      </c>
      <c r="F449" s="7">
        <f t="shared" si="24"/>
        <v>89.372837906749169</v>
      </c>
      <c r="G449" s="7">
        <f t="shared" si="25"/>
        <v>85.823569609746812</v>
      </c>
      <c r="H449" s="9">
        <f t="shared" si="26"/>
        <v>1.1650714124968073</v>
      </c>
      <c r="I449" s="7">
        <f t="shared" si="27"/>
        <v>3.046395490381224</v>
      </c>
    </row>
    <row r="450" spans="3:9" x14ac:dyDescent="0.25">
      <c r="C450" s="1">
        <v>45644</v>
      </c>
      <c r="D450" s="7">
        <v>2587.63</v>
      </c>
      <c r="E450" s="7">
        <v>29.360700000000001</v>
      </c>
      <c r="F450" s="7">
        <f t="shared" si="24"/>
        <v>88.132435534575123</v>
      </c>
      <c r="G450" s="7">
        <f t="shared" si="25"/>
        <v>85.66449420197425</v>
      </c>
      <c r="H450" s="9">
        <f t="shared" si="26"/>
        <v>1.171802863704468</v>
      </c>
      <c r="I450" s="7">
        <f t="shared" si="27"/>
        <v>2.1061062479390684</v>
      </c>
    </row>
    <row r="451" spans="3:9" x14ac:dyDescent="0.25">
      <c r="C451" s="1">
        <v>45643</v>
      </c>
      <c r="D451" s="7">
        <v>2645.54</v>
      </c>
      <c r="E451" s="7">
        <v>30.534800000000001</v>
      </c>
      <c r="F451" s="7">
        <f t="shared" si="24"/>
        <v>86.640161389627565</v>
      </c>
      <c r="G451" s="7">
        <f t="shared" si="25"/>
        <v>85.571032781730224</v>
      </c>
      <c r="H451" s="9">
        <f t="shared" si="26"/>
        <v>1.1839175013319478</v>
      </c>
      <c r="I451" s="7">
        <f t="shared" si="27"/>
        <v>0.90304316533418427</v>
      </c>
    </row>
    <row r="452" spans="3:9" x14ac:dyDescent="0.25">
      <c r="C452" s="1">
        <v>45642</v>
      </c>
      <c r="D452" s="7">
        <v>2652.5</v>
      </c>
      <c r="E452" s="7">
        <v>30.523299999999999</v>
      </c>
      <c r="F452" s="7">
        <f t="shared" ref="F452:F515" si="28">D452/E452</f>
        <v>86.900826581660567</v>
      </c>
      <c r="G452" s="7">
        <f t="shared" si="25"/>
        <v>85.483189068217015</v>
      </c>
      <c r="H452" s="9">
        <f t="shared" si="26"/>
        <v>1.2028326925687327</v>
      </c>
      <c r="I452" s="7">
        <f t="shared" si="27"/>
        <v>1.178582459723545</v>
      </c>
    </row>
    <row r="453" spans="3:9" x14ac:dyDescent="0.25">
      <c r="C453" s="1">
        <v>45639</v>
      </c>
      <c r="D453" s="7">
        <v>2648.39</v>
      </c>
      <c r="E453" s="7">
        <v>30.565000000000001</v>
      </c>
      <c r="F453" s="7">
        <f t="shared" si="28"/>
        <v>86.647799770979873</v>
      </c>
      <c r="G453" s="7">
        <f t="shared" ref="G453:G516" si="29">AVERAGE(F453:F482)</f>
        <v>85.396775559555465</v>
      </c>
      <c r="H453" s="9">
        <f t="shared" ref="H453:H516" si="30">_xlfn.STDEV.S(G453:G542)</f>
        <v>1.2278551803445883</v>
      </c>
      <c r="I453" s="7">
        <f t="shared" si="27"/>
        <v>1.0188695144596103</v>
      </c>
    </row>
    <row r="454" spans="3:9" x14ac:dyDescent="0.25">
      <c r="C454" s="1">
        <v>45638</v>
      </c>
      <c r="D454" s="7">
        <v>2681.33</v>
      </c>
      <c r="E454" s="7">
        <v>30.961300000000001</v>
      </c>
      <c r="F454" s="7">
        <f t="shared" si="28"/>
        <v>86.602629734539562</v>
      </c>
      <c r="G454" s="7">
        <f t="shared" si="29"/>
        <v>85.320296600342928</v>
      </c>
      <c r="H454" s="9">
        <f t="shared" si="30"/>
        <v>1.2587982260972923</v>
      </c>
      <c r="I454" s="7">
        <f t="shared" ref="I454:I517" si="31">(F454-G454)/H454</f>
        <v>1.0186963308427179</v>
      </c>
    </row>
    <row r="455" spans="3:9" x14ac:dyDescent="0.25">
      <c r="C455" s="1">
        <v>45637</v>
      </c>
      <c r="D455" s="7">
        <v>2717.93</v>
      </c>
      <c r="E455" s="7">
        <v>31.901900000000001</v>
      </c>
      <c r="F455" s="7">
        <f t="shared" si="28"/>
        <v>85.196492998849592</v>
      </c>
      <c r="G455" s="7">
        <f t="shared" si="29"/>
        <v>85.23476739071279</v>
      </c>
      <c r="H455" s="9">
        <f t="shared" si="30"/>
        <v>1.295424906426381</v>
      </c>
      <c r="I455" s="7">
        <f t="shared" si="31"/>
        <v>-2.9545820582362332E-2</v>
      </c>
    </row>
    <row r="456" spans="3:9" x14ac:dyDescent="0.25">
      <c r="C456" s="1">
        <v>45636</v>
      </c>
      <c r="D456" s="7">
        <v>2693.64</v>
      </c>
      <c r="E456" s="7">
        <v>31.9</v>
      </c>
      <c r="F456" s="7">
        <f t="shared" si="28"/>
        <v>84.440125391849534</v>
      </c>
      <c r="G456" s="7">
        <f t="shared" si="29"/>
        <v>85.142606184242268</v>
      </c>
      <c r="H456" s="9">
        <f t="shared" si="30"/>
        <v>1.3370585578192982</v>
      </c>
      <c r="I456" s="7">
        <f t="shared" si="31"/>
        <v>-0.52539269000937316</v>
      </c>
    </row>
    <row r="457" spans="3:9" x14ac:dyDescent="0.25">
      <c r="C457" s="1">
        <v>45635</v>
      </c>
      <c r="D457" s="7">
        <v>2658.78</v>
      </c>
      <c r="E457" s="7">
        <v>31.81</v>
      </c>
      <c r="F457" s="7">
        <f t="shared" si="28"/>
        <v>83.583149952845034</v>
      </c>
      <c r="G457" s="7">
        <f t="shared" si="29"/>
        <v>85.013408142781728</v>
      </c>
      <c r="H457" s="9">
        <f t="shared" si="30"/>
        <v>1.3851502364045192</v>
      </c>
      <c r="I457" s="7">
        <f t="shared" si="31"/>
        <v>-1.0325653870220339</v>
      </c>
    </row>
    <row r="458" spans="3:9" x14ac:dyDescent="0.25">
      <c r="C458" s="1">
        <v>45632</v>
      </c>
      <c r="D458" s="7">
        <v>2632.91</v>
      </c>
      <c r="E458" s="7">
        <v>30.9773</v>
      </c>
      <c r="F458" s="7">
        <f t="shared" si="28"/>
        <v>84.994818786659906</v>
      </c>
      <c r="G458" s="7">
        <f t="shared" si="29"/>
        <v>84.939851989384977</v>
      </c>
      <c r="H458" s="9">
        <f t="shared" si="30"/>
        <v>1.4382958193348625</v>
      </c>
      <c r="I458" s="7">
        <f t="shared" si="31"/>
        <v>3.8216614785370327E-2</v>
      </c>
    </row>
    <row r="459" spans="3:9" x14ac:dyDescent="0.25">
      <c r="C459" s="1">
        <v>45631</v>
      </c>
      <c r="D459" s="7">
        <v>2632.05</v>
      </c>
      <c r="E459" s="7">
        <v>31.3386</v>
      </c>
      <c r="F459" s="7">
        <f t="shared" si="28"/>
        <v>83.987478700388664</v>
      </c>
      <c r="G459" s="7">
        <f t="shared" si="29"/>
        <v>84.824485626268824</v>
      </c>
      <c r="H459" s="9">
        <f t="shared" si="30"/>
        <v>1.4974190543924648</v>
      </c>
      <c r="I459" s="7">
        <f t="shared" si="31"/>
        <v>-0.55896639182259666</v>
      </c>
    </row>
    <row r="460" spans="3:9" x14ac:dyDescent="0.25">
      <c r="C460" s="1">
        <v>45630</v>
      </c>
      <c r="D460" s="7">
        <v>2649.79</v>
      </c>
      <c r="E460" s="7">
        <v>31.287700000000001</v>
      </c>
      <c r="F460" s="7">
        <f t="shared" si="28"/>
        <v>84.691108646528818</v>
      </c>
      <c r="G460" s="7">
        <f t="shared" si="29"/>
        <v>84.730436306586668</v>
      </c>
      <c r="H460" s="9">
        <f t="shared" si="30"/>
        <v>1.5598465431521784</v>
      </c>
      <c r="I460" s="7">
        <f t="shared" si="31"/>
        <v>-2.5212518648389547E-2</v>
      </c>
    </row>
    <row r="461" spans="3:9" x14ac:dyDescent="0.25">
      <c r="C461" s="1">
        <v>45629</v>
      </c>
      <c r="D461" s="7">
        <v>2643.44</v>
      </c>
      <c r="E461" s="7">
        <v>31.025400000000001</v>
      </c>
      <c r="F461" s="7">
        <f t="shared" si="28"/>
        <v>85.202447027274431</v>
      </c>
      <c r="G461" s="7">
        <f t="shared" si="29"/>
        <v>84.593379089779972</v>
      </c>
      <c r="H461" s="9">
        <f t="shared" si="30"/>
        <v>1.6271283637552458</v>
      </c>
      <c r="I461" s="7">
        <f t="shared" si="31"/>
        <v>0.37432076722502217</v>
      </c>
    </row>
    <row r="462" spans="3:9" x14ac:dyDescent="0.25">
      <c r="C462" s="1">
        <v>45628</v>
      </c>
      <c r="D462" s="7">
        <v>2638.93</v>
      </c>
      <c r="E462" s="7">
        <v>30.502099999999999</v>
      </c>
      <c r="F462" s="7">
        <f t="shared" si="28"/>
        <v>86.516338219335722</v>
      </c>
      <c r="G462" s="7">
        <f t="shared" si="29"/>
        <v>84.383577931812724</v>
      </c>
      <c r="H462" s="9">
        <f t="shared" si="30"/>
        <v>1.6963317830154727</v>
      </c>
      <c r="I462" s="7">
        <f t="shared" si="31"/>
        <v>1.2572777972312184</v>
      </c>
    </row>
    <row r="463" spans="3:9" x14ac:dyDescent="0.25">
      <c r="C463" s="1">
        <v>45625</v>
      </c>
      <c r="D463" s="7">
        <v>2653.55</v>
      </c>
      <c r="E463" s="7">
        <v>30.6</v>
      </c>
      <c r="F463" s="7">
        <f t="shared" si="28"/>
        <v>86.717320261437905</v>
      </c>
      <c r="G463" s="7">
        <f t="shared" si="29"/>
        <v>84.184978427187175</v>
      </c>
      <c r="H463" s="9">
        <f t="shared" si="30"/>
        <v>1.767249044020907</v>
      </c>
      <c r="I463" s="7">
        <f t="shared" si="31"/>
        <v>1.4329286768145912</v>
      </c>
    </row>
    <row r="464" spans="3:9" x14ac:dyDescent="0.25">
      <c r="C464" s="1">
        <v>45624</v>
      </c>
      <c r="D464" s="7">
        <v>2640.96</v>
      </c>
      <c r="E464" s="7">
        <v>30.26</v>
      </c>
      <c r="F464" s="7">
        <f t="shared" si="28"/>
        <v>87.275611368142762</v>
      </c>
      <c r="G464" s="7">
        <f t="shared" si="29"/>
        <v>83.988651567979829</v>
      </c>
      <c r="H464" s="9">
        <f t="shared" si="30"/>
        <v>1.8406224768321429</v>
      </c>
      <c r="I464" s="7">
        <f t="shared" si="31"/>
        <v>1.7857870592887961</v>
      </c>
    </row>
    <row r="465" spans="3:9" x14ac:dyDescent="0.25">
      <c r="C465" s="1">
        <v>45623</v>
      </c>
      <c r="D465" s="7">
        <v>2635.51</v>
      </c>
      <c r="E465" s="7">
        <v>30.075299999999999</v>
      </c>
      <c r="F465" s="7">
        <f t="shared" si="28"/>
        <v>87.630381076830503</v>
      </c>
      <c r="G465" s="7">
        <f t="shared" si="29"/>
        <v>83.911194027554657</v>
      </c>
      <c r="H465" s="9">
        <f t="shared" si="30"/>
        <v>1.9158707012106404</v>
      </c>
      <c r="I465" s="7">
        <f t="shared" si="31"/>
        <v>1.941251592252905</v>
      </c>
    </row>
    <row r="466" spans="3:9" x14ac:dyDescent="0.25">
      <c r="C466" s="1">
        <v>45622</v>
      </c>
      <c r="D466" s="7">
        <v>2631.89</v>
      </c>
      <c r="E466" s="7">
        <v>30.42</v>
      </c>
      <c r="F466" s="7">
        <f t="shared" si="28"/>
        <v>86.518408941485859</v>
      </c>
      <c r="G466" s="7">
        <f t="shared" si="29"/>
        <v>83.803821994396841</v>
      </c>
      <c r="H466" s="9">
        <f t="shared" si="30"/>
        <v>1.9915907101261434</v>
      </c>
      <c r="I466" s="7">
        <f t="shared" si="31"/>
        <v>1.3630245076394643</v>
      </c>
    </row>
    <row r="467" spans="3:9" x14ac:dyDescent="0.25">
      <c r="C467" s="1">
        <v>45621</v>
      </c>
      <c r="D467" s="7">
        <v>2625.26</v>
      </c>
      <c r="E467" s="7">
        <v>30.293099999999999</v>
      </c>
      <c r="F467" s="7">
        <f t="shared" si="28"/>
        <v>86.661979130561093</v>
      </c>
      <c r="G467" s="7">
        <f t="shared" si="29"/>
        <v>83.738421793794615</v>
      </c>
      <c r="H467" s="9">
        <f t="shared" si="30"/>
        <v>2.0671513000514281</v>
      </c>
      <c r="I467" s="7">
        <f t="shared" si="31"/>
        <v>1.4142928660779421</v>
      </c>
    </row>
    <row r="468" spans="3:9" x14ac:dyDescent="0.25">
      <c r="C468" s="1">
        <v>45618</v>
      </c>
      <c r="D468" s="7">
        <v>2712.55</v>
      </c>
      <c r="E468" s="7">
        <v>31.311399999999999</v>
      </c>
      <c r="F468" s="7">
        <f t="shared" si="28"/>
        <v>86.631386651507128</v>
      </c>
      <c r="G468" s="7">
        <f t="shared" si="29"/>
        <v>83.684733536389416</v>
      </c>
      <c r="H468" s="9">
        <f t="shared" si="30"/>
        <v>2.1415329970075234</v>
      </c>
      <c r="I468" s="7">
        <f t="shared" si="31"/>
        <v>1.3759550374592526</v>
      </c>
    </row>
    <row r="469" spans="3:9" x14ac:dyDescent="0.25">
      <c r="C469" s="1">
        <v>45617</v>
      </c>
      <c r="D469" s="7">
        <v>2669.69</v>
      </c>
      <c r="E469" s="7">
        <v>30.784600000000001</v>
      </c>
      <c r="F469" s="7">
        <f t="shared" si="28"/>
        <v>86.721607557025266</v>
      </c>
      <c r="G469" s="7">
        <f t="shared" si="29"/>
        <v>83.605177837141994</v>
      </c>
      <c r="H469" s="9">
        <f t="shared" si="30"/>
        <v>2.2159610770717211</v>
      </c>
      <c r="I469" s="7">
        <f t="shared" si="31"/>
        <v>1.4063558029644967</v>
      </c>
    </row>
    <row r="470" spans="3:9" x14ac:dyDescent="0.25">
      <c r="C470" s="1">
        <v>45616</v>
      </c>
      <c r="D470" s="7">
        <v>2650.05</v>
      </c>
      <c r="E470" s="7">
        <v>30.8614</v>
      </c>
      <c r="F470" s="7">
        <f t="shared" si="28"/>
        <v>85.869403202706295</v>
      </c>
      <c r="G470" s="7">
        <f t="shared" si="29"/>
        <v>83.524631786373973</v>
      </c>
      <c r="H470" s="9">
        <f t="shared" si="30"/>
        <v>2.2894969230935933</v>
      </c>
      <c r="I470" s="7">
        <f t="shared" si="31"/>
        <v>1.0241426370488589</v>
      </c>
    </row>
    <row r="471" spans="3:9" x14ac:dyDescent="0.25">
      <c r="C471" s="1">
        <v>45615</v>
      </c>
      <c r="D471" s="7">
        <v>2631.68</v>
      </c>
      <c r="E471" s="7">
        <v>31.2136</v>
      </c>
      <c r="F471" s="7">
        <f t="shared" si="28"/>
        <v>84.311966578670834</v>
      </c>
      <c r="G471" s="7">
        <f t="shared" si="29"/>
        <v>83.511406077082441</v>
      </c>
      <c r="H471" s="9">
        <f t="shared" si="30"/>
        <v>2.362467070479394</v>
      </c>
      <c r="I471" s="7">
        <f t="shared" si="31"/>
        <v>0.3388663112353742</v>
      </c>
    </row>
    <row r="472" spans="3:9" x14ac:dyDescent="0.25">
      <c r="C472" s="1">
        <v>45614</v>
      </c>
      <c r="D472" s="7">
        <v>2612.1999999999998</v>
      </c>
      <c r="E472" s="7">
        <v>31.162099999999999</v>
      </c>
      <c r="F472" s="7">
        <f t="shared" si="28"/>
        <v>83.826186296815678</v>
      </c>
      <c r="G472" s="7">
        <f t="shared" si="29"/>
        <v>83.547847582006227</v>
      </c>
      <c r="H472" s="9">
        <f t="shared" si="30"/>
        <v>2.4341240266374369</v>
      </c>
      <c r="I472" s="7">
        <f t="shared" si="31"/>
        <v>0.11434861648933926</v>
      </c>
    </row>
    <row r="473" spans="3:9" x14ac:dyDescent="0.25">
      <c r="C473" s="1">
        <v>45611</v>
      </c>
      <c r="D473" s="7">
        <v>2561.2399999999998</v>
      </c>
      <c r="E473" s="7">
        <v>30.213000000000001</v>
      </c>
      <c r="F473" s="7">
        <f t="shared" si="28"/>
        <v>84.772779929169559</v>
      </c>
      <c r="G473" s="7">
        <f t="shared" si="29"/>
        <v>83.531678362444438</v>
      </c>
      <c r="H473" s="9">
        <f t="shared" si="30"/>
        <v>2.5021547633995502</v>
      </c>
      <c r="I473" s="7">
        <f t="shared" si="31"/>
        <v>0.4960131103317123</v>
      </c>
    </row>
    <row r="474" spans="3:9" x14ac:dyDescent="0.25">
      <c r="C474" s="1">
        <v>45610</v>
      </c>
      <c r="D474" s="7">
        <v>2566.19</v>
      </c>
      <c r="E474" s="7">
        <v>30.46</v>
      </c>
      <c r="F474" s="7">
        <f t="shared" si="28"/>
        <v>84.247866053841108</v>
      </c>
      <c r="G474" s="7">
        <f t="shared" si="29"/>
        <v>83.454079843823166</v>
      </c>
      <c r="H474" s="9">
        <f t="shared" si="30"/>
        <v>2.5683651827215566</v>
      </c>
      <c r="I474" s="7">
        <f t="shared" si="31"/>
        <v>0.30906282928847745</v>
      </c>
    </row>
    <row r="475" spans="3:9" x14ac:dyDescent="0.25">
      <c r="C475" s="1">
        <v>45609</v>
      </c>
      <c r="D475" s="7">
        <v>2573.7800000000002</v>
      </c>
      <c r="E475" s="7">
        <v>30.330300000000001</v>
      </c>
      <c r="F475" s="7">
        <f t="shared" si="28"/>
        <v>84.858375947484859</v>
      </c>
      <c r="G475" s="7">
        <f t="shared" si="29"/>
        <v>83.408064131888068</v>
      </c>
      <c r="H475" s="9">
        <f t="shared" si="30"/>
        <v>2.6328897007027883</v>
      </c>
      <c r="I475" s="7">
        <f t="shared" si="31"/>
        <v>0.55084412203430488</v>
      </c>
    </row>
    <row r="476" spans="3:9" x14ac:dyDescent="0.25">
      <c r="C476" s="1">
        <v>45608</v>
      </c>
      <c r="D476" s="7">
        <v>2597.27</v>
      </c>
      <c r="E476" s="7">
        <v>30.707799999999999</v>
      </c>
      <c r="F476" s="7">
        <f t="shared" si="28"/>
        <v>84.580139248008649</v>
      </c>
      <c r="G476" s="7">
        <f t="shared" si="29"/>
        <v>83.359670230986751</v>
      </c>
      <c r="H476" s="9">
        <f t="shared" si="30"/>
        <v>2.6958103659702584</v>
      </c>
      <c r="I476" s="7">
        <f t="shared" si="31"/>
        <v>0.45272806738490112</v>
      </c>
    </row>
    <row r="477" spans="3:9" x14ac:dyDescent="0.25">
      <c r="C477" s="1">
        <v>45607</v>
      </c>
      <c r="D477" s="7">
        <v>2620.1999999999998</v>
      </c>
      <c r="E477" s="7">
        <v>30.68</v>
      </c>
      <c r="F477" s="7">
        <f t="shared" si="28"/>
        <v>85.404172099087347</v>
      </c>
      <c r="G477" s="7">
        <f t="shared" si="29"/>
        <v>83.366205120321425</v>
      </c>
      <c r="H477" s="9">
        <f t="shared" si="30"/>
        <v>2.7587923275308976</v>
      </c>
      <c r="I477" s="7">
        <f t="shared" si="31"/>
        <v>0.73871706776489787</v>
      </c>
    </row>
    <row r="478" spans="3:9" x14ac:dyDescent="0.25">
      <c r="C478" s="1">
        <v>45604</v>
      </c>
      <c r="D478" s="7">
        <v>2683.77</v>
      </c>
      <c r="E478" s="7">
        <v>31.29</v>
      </c>
      <c r="F478" s="7">
        <f t="shared" si="28"/>
        <v>85.77085330776606</v>
      </c>
      <c r="G478" s="7">
        <f t="shared" si="29"/>
        <v>83.338543310918993</v>
      </c>
      <c r="H478" s="9">
        <f t="shared" si="30"/>
        <v>2.8214524572259627</v>
      </c>
      <c r="I478" s="7">
        <f t="shared" si="31"/>
        <v>0.86207725762584764</v>
      </c>
    </row>
    <row r="479" spans="3:9" x14ac:dyDescent="0.25">
      <c r="C479" s="1">
        <v>45603</v>
      </c>
      <c r="D479" s="7">
        <v>2706.99</v>
      </c>
      <c r="E479" s="7">
        <v>31.997299999999999</v>
      </c>
      <c r="F479" s="7">
        <f t="shared" si="28"/>
        <v>84.60057567357245</v>
      </c>
      <c r="G479" s="7">
        <f t="shared" si="29"/>
        <v>83.281507277193967</v>
      </c>
      <c r="H479" s="9">
        <f t="shared" si="30"/>
        <v>2.8831721801961741</v>
      </c>
      <c r="I479" s="7">
        <f t="shared" si="31"/>
        <v>0.45750593927024252</v>
      </c>
    </row>
    <row r="480" spans="3:9" x14ac:dyDescent="0.25">
      <c r="C480" s="1">
        <v>45602</v>
      </c>
      <c r="D480" s="7">
        <v>2659.24</v>
      </c>
      <c r="E480" s="7">
        <v>31.1647</v>
      </c>
      <c r="F480" s="7">
        <f t="shared" si="28"/>
        <v>85.328592927254221</v>
      </c>
      <c r="G480" s="7">
        <f t="shared" si="29"/>
        <v>83.240775103427481</v>
      </c>
      <c r="H480" s="9">
        <f t="shared" si="30"/>
        <v>2.94208263718382</v>
      </c>
      <c r="I480" s="7">
        <f t="shared" si="31"/>
        <v>0.70963942257761048</v>
      </c>
    </row>
    <row r="481" spans="3:9" x14ac:dyDescent="0.25">
      <c r="C481" s="1">
        <v>45601</v>
      </c>
      <c r="D481" s="7">
        <v>2743.59</v>
      </c>
      <c r="E481" s="7">
        <v>32.6599</v>
      </c>
      <c r="F481" s="7">
        <f t="shared" si="28"/>
        <v>84.004849984231427</v>
      </c>
      <c r="G481" s="7">
        <f t="shared" si="29"/>
        <v>83.177479932266763</v>
      </c>
      <c r="H481" s="9">
        <f t="shared" si="30"/>
        <v>2.9987013072655349</v>
      </c>
      <c r="I481" s="7">
        <f t="shared" si="31"/>
        <v>0.27590945785765125</v>
      </c>
    </row>
    <row r="482" spans="3:9" x14ac:dyDescent="0.25">
      <c r="C482" s="1">
        <v>45600</v>
      </c>
      <c r="D482" s="7">
        <v>2736.39</v>
      </c>
      <c r="E482" s="7">
        <v>32.456899999999997</v>
      </c>
      <c r="F482" s="7">
        <f t="shared" si="28"/>
        <v>84.308421321814464</v>
      </c>
      <c r="G482" s="7">
        <f t="shared" si="29"/>
        <v>83.133517041932308</v>
      </c>
      <c r="H482" s="9">
        <f t="shared" si="30"/>
        <v>3.0530788987268784</v>
      </c>
      <c r="I482" s="7">
        <f t="shared" si="31"/>
        <v>0.38482604572455908</v>
      </c>
    </row>
    <row r="483" spans="3:9" x14ac:dyDescent="0.25">
      <c r="C483" s="1">
        <v>45597</v>
      </c>
      <c r="D483" s="7">
        <v>2735.16</v>
      </c>
      <c r="E483" s="7">
        <v>32.424999999999997</v>
      </c>
      <c r="F483" s="7">
        <f t="shared" si="28"/>
        <v>84.353430994602931</v>
      </c>
      <c r="G483" s="7">
        <f t="shared" si="29"/>
        <v>83.179882347942481</v>
      </c>
      <c r="H483" s="9">
        <f t="shared" si="30"/>
        <v>3.1073957618415058</v>
      </c>
      <c r="I483" s="7">
        <f t="shared" si="31"/>
        <v>0.37766307757495982</v>
      </c>
    </row>
    <row r="484" spans="3:9" x14ac:dyDescent="0.25">
      <c r="C484" s="1">
        <v>45596</v>
      </c>
      <c r="D484" s="7">
        <v>2743.8</v>
      </c>
      <c r="E484" s="7">
        <v>32.65</v>
      </c>
      <c r="F484" s="7">
        <f t="shared" si="28"/>
        <v>84.03675344563554</v>
      </c>
      <c r="G484" s="7">
        <f t="shared" si="29"/>
        <v>83.177218764902875</v>
      </c>
      <c r="H484" s="9">
        <f t="shared" si="30"/>
        <v>3.1615194436339644</v>
      </c>
      <c r="I484" s="7">
        <f t="shared" si="31"/>
        <v>0.27187391887259271</v>
      </c>
    </row>
    <row r="485" spans="3:9" x14ac:dyDescent="0.25">
      <c r="C485" s="1">
        <v>45595</v>
      </c>
      <c r="D485" s="7">
        <v>2786.19</v>
      </c>
      <c r="E485" s="7">
        <v>33.799999999999997</v>
      </c>
      <c r="F485" s="7">
        <f t="shared" si="28"/>
        <v>82.431656804733734</v>
      </c>
      <c r="G485" s="7">
        <f t="shared" si="29"/>
        <v>83.176578350389434</v>
      </c>
      <c r="H485" s="9">
        <f t="shared" si="30"/>
        <v>3.2155286416196032</v>
      </c>
      <c r="I485" s="7">
        <f t="shared" si="31"/>
        <v>-0.23166378803595308</v>
      </c>
    </row>
    <row r="486" spans="3:9" x14ac:dyDescent="0.25">
      <c r="C486" s="1">
        <v>45594</v>
      </c>
      <c r="D486" s="7">
        <v>2775.13</v>
      </c>
      <c r="E486" s="7">
        <v>34.446199999999997</v>
      </c>
      <c r="F486" s="7">
        <f t="shared" si="28"/>
        <v>80.56418414803376</v>
      </c>
      <c r="G486" s="7">
        <f t="shared" si="29"/>
        <v>83.266292695532144</v>
      </c>
      <c r="H486" s="9">
        <f t="shared" si="30"/>
        <v>3.2672971471999461</v>
      </c>
      <c r="I486" s="7">
        <f t="shared" si="31"/>
        <v>-0.82701646827992803</v>
      </c>
    </row>
    <row r="487" spans="3:9" x14ac:dyDescent="0.25">
      <c r="C487" s="1">
        <v>45593</v>
      </c>
      <c r="D487" s="7">
        <v>2741.98</v>
      </c>
      <c r="E487" s="7">
        <v>33.695</v>
      </c>
      <c r="F487" s="7">
        <f t="shared" si="28"/>
        <v>81.376465350942283</v>
      </c>
      <c r="G487" s="7">
        <f t="shared" si="29"/>
        <v>83.36756681321576</v>
      </c>
      <c r="H487" s="9">
        <f t="shared" si="30"/>
        <v>3.3166744925604137</v>
      </c>
      <c r="I487" s="7">
        <f t="shared" si="31"/>
        <v>-0.60033068265809286</v>
      </c>
    </row>
    <row r="488" spans="3:9" x14ac:dyDescent="0.25">
      <c r="C488" s="1">
        <v>45590</v>
      </c>
      <c r="D488" s="7">
        <v>2747.69</v>
      </c>
      <c r="E488" s="7">
        <v>33.700000000000003</v>
      </c>
      <c r="F488" s="7">
        <f t="shared" si="28"/>
        <v>81.533827893175072</v>
      </c>
      <c r="G488" s="7">
        <f t="shared" si="29"/>
        <v>83.453652558561501</v>
      </c>
      <c r="H488" s="9">
        <f t="shared" si="30"/>
        <v>3.3625921982266145</v>
      </c>
      <c r="I488" s="7">
        <f t="shared" si="31"/>
        <v>-0.57093591854490067</v>
      </c>
    </row>
    <row r="489" spans="3:9" x14ac:dyDescent="0.25">
      <c r="C489" s="1">
        <v>45589</v>
      </c>
      <c r="D489" s="7">
        <v>2735.7</v>
      </c>
      <c r="E489" s="7">
        <v>33.704999999999998</v>
      </c>
      <c r="F489" s="7">
        <f t="shared" si="28"/>
        <v>81.165999109924343</v>
      </c>
      <c r="G489" s="7">
        <f t="shared" si="29"/>
        <v>83.537239142991595</v>
      </c>
      <c r="H489" s="9">
        <f t="shared" si="30"/>
        <v>3.4041559930156788</v>
      </c>
      <c r="I489" s="7">
        <f t="shared" si="31"/>
        <v>-0.69657208363316347</v>
      </c>
    </row>
    <row r="490" spans="3:9" x14ac:dyDescent="0.25">
      <c r="C490" s="1">
        <v>45588</v>
      </c>
      <c r="D490" s="7">
        <v>2717.54</v>
      </c>
      <c r="E490" s="7">
        <v>33.725000000000001</v>
      </c>
      <c r="F490" s="7">
        <f t="shared" si="28"/>
        <v>80.579392142327649</v>
      </c>
      <c r="G490" s="7">
        <f t="shared" si="29"/>
        <v>83.683316226043161</v>
      </c>
      <c r="H490" s="9">
        <f t="shared" si="30"/>
        <v>3.4410264884551331</v>
      </c>
      <c r="I490" s="7">
        <f t="shared" si="31"/>
        <v>-0.90203434763707235</v>
      </c>
    </row>
    <row r="491" spans="3:9" x14ac:dyDescent="0.25">
      <c r="C491" s="1">
        <v>45587</v>
      </c>
      <c r="D491" s="7">
        <v>2748.38</v>
      </c>
      <c r="E491" s="7">
        <v>34.83</v>
      </c>
      <c r="F491" s="7">
        <f t="shared" si="28"/>
        <v>78.908412288257253</v>
      </c>
      <c r="G491" s="7">
        <f t="shared" si="29"/>
        <v>83.915749131042659</v>
      </c>
      <c r="H491" s="9">
        <f t="shared" si="30"/>
        <v>3.4729293549953622</v>
      </c>
      <c r="I491" s="7">
        <f t="shared" si="31"/>
        <v>-1.4418193780944597</v>
      </c>
    </row>
    <row r="492" spans="3:9" x14ac:dyDescent="0.25">
      <c r="C492" s="1">
        <v>45586</v>
      </c>
      <c r="D492" s="7">
        <v>2719.65</v>
      </c>
      <c r="E492" s="7">
        <v>33.76</v>
      </c>
      <c r="F492" s="7">
        <f t="shared" si="28"/>
        <v>80.558353080568722</v>
      </c>
      <c r="G492" s="7">
        <f t="shared" si="29"/>
        <v>84.240742388335633</v>
      </c>
      <c r="H492" s="9">
        <f t="shared" si="30"/>
        <v>3.4996004198897976</v>
      </c>
      <c r="I492" s="7">
        <f t="shared" si="31"/>
        <v>-1.0522313595684361</v>
      </c>
    </row>
    <row r="493" spans="3:9" x14ac:dyDescent="0.25">
      <c r="C493" s="1">
        <v>45583</v>
      </c>
      <c r="D493" s="7">
        <v>2720.25</v>
      </c>
      <c r="E493" s="7">
        <v>33.655000000000001</v>
      </c>
      <c r="F493" s="7">
        <f t="shared" si="28"/>
        <v>80.827514485217648</v>
      </c>
      <c r="G493" s="7">
        <f t="shared" si="29"/>
        <v>84.501084175714695</v>
      </c>
      <c r="H493" s="9">
        <f t="shared" si="30"/>
        <v>3.5206591889532297</v>
      </c>
      <c r="I493" s="7">
        <f t="shared" si="31"/>
        <v>-1.0434323498348277</v>
      </c>
    </row>
    <row r="494" spans="3:9" x14ac:dyDescent="0.25">
      <c r="C494" s="1">
        <v>45582</v>
      </c>
      <c r="D494" s="7">
        <v>2692.55</v>
      </c>
      <c r="E494" s="7">
        <v>31.695</v>
      </c>
      <c r="F494" s="7">
        <f t="shared" si="28"/>
        <v>84.951885155387288</v>
      </c>
      <c r="G494" s="7">
        <f t="shared" si="29"/>
        <v>84.788006090199801</v>
      </c>
      <c r="H494" s="9">
        <f t="shared" si="30"/>
        <v>3.536394926506917</v>
      </c>
      <c r="I494" s="7">
        <f t="shared" si="31"/>
        <v>4.6340713804088343E-2</v>
      </c>
    </row>
    <row r="495" spans="3:9" x14ac:dyDescent="0.25">
      <c r="C495" s="1">
        <v>45581</v>
      </c>
      <c r="D495" s="7">
        <v>2673.24</v>
      </c>
      <c r="E495" s="7">
        <v>31.67</v>
      </c>
      <c r="F495" s="7">
        <f t="shared" si="28"/>
        <v>84.40922008209661</v>
      </c>
      <c r="G495" s="7">
        <f t="shared" si="29"/>
        <v>84.867359853857423</v>
      </c>
      <c r="H495" s="9">
        <f t="shared" si="30"/>
        <v>3.5459197163127172</v>
      </c>
      <c r="I495" s="7">
        <f t="shared" si="31"/>
        <v>-0.12920195842369969</v>
      </c>
    </row>
    <row r="496" spans="3:9" x14ac:dyDescent="0.25">
      <c r="C496" s="1">
        <v>45580</v>
      </c>
      <c r="D496" s="7">
        <v>2660.99</v>
      </c>
      <c r="E496" s="7">
        <v>31.47</v>
      </c>
      <c r="F496" s="7">
        <f t="shared" si="28"/>
        <v>84.556402923419128</v>
      </c>
      <c r="G496" s="7">
        <f t="shared" si="29"/>
        <v>84.993074555381071</v>
      </c>
      <c r="H496" s="9">
        <f t="shared" si="30"/>
        <v>3.551266899615563</v>
      </c>
      <c r="I496" s="7">
        <f t="shared" si="31"/>
        <v>-0.12296221160093994</v>
      </c>
    </row>
    <row r="497" spans="3:9" x14ac:dyDescent="0.25">
      <c r="C497" s="1">
        <v>45579</v>
      </c>
      <c r="D497" s="7">
        <v>2651.05</v>
      </c>
      <c r="E497" s="7">
        <v>31.17</v>
      </c>
      <c r="F497" s="7">
        <f t="shared" si="28"/>
        <v>85.051331408405517</v>
      </c>
      <c r="G497" s="7">
        <f t="shared" si="29"/>
        <v>85.136809431195815</v>
      </c>
      <c r="H497" s="9">
        <f t="shared" si="30"/>
        <v>3.5517186590562666</v>
      </c>
      <c r="I497" s="7">
        <f t="shared" si="31"/>
        <v>-2.4066664901045493E-2</v>
      </c>
    </row>
    <row r="498" spans="3:9" x14ac:dyDescent="0.25">
      <c r="C498" s="1">
        <v>45576</v>
      </c>
      <c r="D498" s="7">
        <v>2656</v>
      </c>
      <c r="E498" s="7">
        <v>31.527200000000001</v>
      </c>
      <c r="F498" s="7">
        <f t="shared" si="28"/>
        <v>84.244715674084603</v>
      </c>
      <c r="G498" s="7">
        <f t="shared" si="29"/>
        <v>85.224911249746043</v>
      </c>
      <c r="H498" s="9">
        <f t="shared" si="30"/>
        <v>3.5476834332945559</v>
      </c>
      <c r="I498" s="7">
        <f t="shared" si="31"/>
        <v>-0.27629172503454796</v>
      </c>
    </row>
    <row r="499" spans="3:9" x14ac:dyDescent="0.25">
      <c r="C499" s="1">
        <v>45575</v>
      </c>
      <c r="D499" s="7">
        <v>2629.48</v>
      </c>
      <c r="E499" s="7">
        <v>31.19</v>
      </c>
      <c r="F499" s="7">
        <f t="shared" si="28"/>
        <v>84.30522603398525</v>
      </c>
      <c r="G499" s="7">
        <f t="shared" si="29"/>
        <v>85.30929006664681</v>
      </c>
      <c r="H499" s="9">
        <f t="shared" si="30"/>
        <v>3.5397700167131285</v>
      </c>
      <c r="I499" s="7">
        <f t="shared" si="31"/>
        <v>-0.28365233558136327</v>
      </c>
    </row>
    <row r="500" spans="3:9" x14ac:dyDescent="0.25">
      <c r="C500" s="1">
        <v>45574</v>
      </c>
      <c r="D500" s="7">
        <v>2607.77</v>
      </c>
      <c r="E500" s="7">
        <v>30.51</v>
      </c>
      <c r="F500" s="7">
        <f t="shared" si="28"/>
        <v>85.472631923959355</v>
      </c>
      <c r="G500" s="7">
        <f t="shared" si="29"/>
        <v>85.353712785803808</v>
      </c>
      <c r="H500" s="9">
        <f t="shared" si="30"/>
        <v>3.5285124613810828</v>
      </c>
      <c r="I500" s="7">
        <f t="shared" si="31"/>
        <v>3.3702343255719074E-2</v>
      </c>
    </row>
    <row r="501" spans="3:9" x14ac:dyDescent="0.25">
      <c r="C501" s="1">
        <v>45573</v>
      </c>
      <c r="D501" s="7">
        <v>2621.94</v>
      </c>
      <c r="E501" s="7">
        <v>30.7</v>
      </c>
      <c r="F501" s="7">
        <f t="shared" si="28"/>
        <v>85.405211726384366</v>
      </c>
      <c r="G501" s="7">
        <f t="shared" si="29"/>
        <v>85.369906172605099</v>
      </c>
      <c r="H501" s="9">
        <f t="shared" si="30"/>
        <v>3.5143207141954513</v>
      </c>
      <c r="I501" s="7">
        <f t="shared" si="31"/>
        <v>1.004619573753094E-2</v>
      </c>
    </row>
    <row r="502" spans="3:9" x14ac:dyDescent="0.25">
      <c r="C502" s="1">
        <v>45572</v>
      </c>
      <c r="D502" s="7">
        <v>2643.58</v>
      </c>
      <c r="E502" s="7">
        <v>31.72</v>
      </c>
      <c r="F502" s="7">
        <f t="shared" si="28"/>
        <v>83.341109709962168</v>
      </c>
      <c r="G502" s="7">
        <f t="shared" si="29"/>
        <v>85.329078897208547</v>
      </c>
      <c r="H502" s="9">
        <f t="shared" si="30"/>
        <v>3.4981699577582512</v>
      </c>
      <c r="I502" s="7">
        <f t="shared" si="31"/>
        <v>-0.56828833683093483</v>
      </c>
    </row>
    <row r="503" spans="3:9" x14ac:dyDescent="0.25">
      <c r="C503" s="1">
        <v>45569</v>
      </c>
      <c r="D503" s="7">
        <v>2652.25</v>
      </c>
      <c r="E503" s="7">
        <v>32.17</v>
      </c>
      <c r="F503" s="7">
        <f t="shared" si="28"/>
        <v>82.444824370531549</v>
      </c>
      <c r="G503" s="7">
        <f t="shared" si="29"/>
        <v>85.356939342773927</v>
      </c>
      <c r="H503" s="9">
        <f t="shared" si="30"/>
        <v>3.4809899643131841</v>
      </c>
      <c r="I503" s="7">
        <f t="shared" si="31"/>
        <v>-0.83657666413782727</v>
      </c>
    </row>
    <row r="504" spans="3:9" x14ac:dyDescent="0.25">
      <c r="C504" s="1">
        <v>45568</v>
      </c>
      <c r="D504" s="7">
        <v>2655.9</v>
      </c>
      <c r="E504" s="7">
        <v>32.049999999999997</v>
      </c>
      <c r="F504" s="7">
        <f t="shared" si="28"/>
        <v>82.867394695787837</v>
      </c>
      <c r="G504" s="7">
        <f t="shared" si="29"/>
        <v>85.417051077305288</v>
      </c>
      <c r="H504" s="9">
        <f t="shared" si="30"/>
        <v>3.4620470692303447</v>
      </c>
      <c r="I504" s="7">
        <f t="shared" si="31"/>
        <v>-0.73645919033800744</v>
      </c>
    </row>
    <row r="505" spans="3:9" x14ac:dyDescent="0.25">
      <c r="C505" s="1">
        <v>45567</v>
      </c>
      <c r="D505" s="7">
        <v>2657.75</v>
      </c>
      <c r="E505" s="7">
        <v>31.864999999999998</v>
      </c>
      <c r="F505" s="7">
        <f t="shared" si="28"/>
        <v>83.406558920445633</v>
      </c>
      <c r="G505" s="7">
        <f t="shared" si="29"/>
        <v>85.510638064531534</v>
      </c>
      <c r="H505" s="9">
        <f t="shared" si="30"/>
        <v>3.4414190090534595</v>
      </c>
      <c r="I505" s="7">
        <f t="shared" si="31"/>
        <v>-0.61139871040132787</v>
      </c>
    </row>
    <row r="506" spans="3:9" x14ac:dyDescent="0.25">
      <c r="C506" s="1">
        <v>45566</v>
      </c>
      <c r="D506" s="7">
        <v>2662.82</v>
      </c>
      <c r="E506" s="7">
        <v>31.41</v>
      </c>
      <c r="F506" s="7">
        <f t="shared" si="28"/>
        <v>84.776185928048392</v>
      </c>
      <c r="G506" s="7">
        <f t="shared" si="29"/>
        <v>85.5568048065645</v>
      </c>
      <c r="H506" s="9">
        <f t="shared" si="30"/>
        <v>3.4189030552230451</v>
      </c>
      <c r="I506" s="7">
        <f t="shared" si="31"/>
        <v>-0.22832436775987547</v>
      </c>
    </row>
    <row r="507" spans="3:9" x14ac:dyDescent="0.25">
      <c r="C507" s="1">
        <v>45565</v>
      </c>
      <c r="D507" s="7">
        <v>2634.49</v>
      </c>
      <c r="E507" s="7">
        <v>31.15</v>
      </c>
      <c r="F507" s="7">
        <f t="shared" si="28"/>
        <v>84.574317817014446</v>
      </c>
      <c r="G507" s="7">
        <f t="shared" si="29"/>
        <v>85.578517135134163</v>
      </c>
      <c r="H507" s="9">
        <f t="shared" si="30"/>
        <v>3.3954908359539226</v>
      </c>
      <c r="I507" s="7">
        <f t="shared" si="31"/>
        <v>-0.29574496490655355</v>
      </c>
    </row>
    <row r="508" spans="3:9" x14ac:dyDescent="0.25">
      <c r="C508" s="1">
        <v>45562</v>
      </c>
      <c r="D508" s="7">
        <v>2657.97</v>
      </c>
      <c r="E508" s="7">
        <v>31.62</v>
      </c>
      <c r="F508" s="7">
        <f t="shared" si="28"/>
        <v>84.059772296015169</v>
      </c>
      <c r="G508" s="7">
        <f t="shared" si="29"/>
        <v>85.591061078977518</v>
      </c>
      <c r="H508" s="9">
        <f t="shared" si="30"/>
        <v>3.3720715554845526</v>
      </c>
      <c r="I508" s="7">
        <f t="shared" si="31"/>
        <v>-0.45410921973816459</v>
      </c>
    </row>
    <row r="509" spans="3:9" x14ac:dyDescent="0.25">
      <c r="C509" s="1">
        <v>45561</v>
      </c>
      <c r="D509" s="7">
        <v>2670.2</v>
      </c>
      <c r="E509" s="7">
        <v>32.024999999999999</v>
      </c>
      <c r="F509" s="7">
        <f t="shared" si="28"/>
        <v>83.378610460577676</v>
      </c>
      <c r="G509" s="7">
        <f t="shared" si="29"/>
        <v>85.670254569308582</v>
      </c>
      <c r="H509" s="9">
        <f t="shared" si="30"/>
        <v>3.34894599581895</v>
      </c>
      <c r="I509" s="7">
        <f t="shared" si="31"/>
        <v>-0.68428816457236086</v>
      </c>
    </row>
    <row r="510" spans="3:9" x14ac:dyDescent="0.25">
      <c r="C510" s="1">
        <v>45560</v>
      </c>
      <c r="D510" s="7">
        <v>2656.82</v>
      </c>
      <c r="E510" s="7">
        <v>31.844999999999999</v>
      </c>
      <c r="F510" s="7">
        <f t="shared" si="28"/>
        <v>83.429737792432107</v>
      </c>
      <c r="G510" s="7">
        <f t="shared" si="29"/>
        <v>85.7747294419447</v>
      </c>
      <c r="H510" s="9">
        <f t="shared" si="30"/>
        <v>3.3253754271637281</v>
      </c>
      <c r="I510" s="7">
        <f t="shared" si="31"/>
        <v>-0.70518102418068274</v>
      </c>
    </row>
    <row r="511" spans="3:9" x14ac:dyDescent="0.25">
      <c r="C511" s="1">
        <v>45559</v>
      </c>
      <c r="D511" s="7">
        <v>2656.7</v>
      </c>
      <c r="E511" s="7">
        <v>32.130000000000003</v>
      </c>
      <c r="F511" s="7">
        <f t="shared" si="28"/>
        <v>82.685963274198556</v>
      </c>
      <c r="G511" s="7">
        <f t="shared" si="29"/>
        <v>85.950896572918253</v>
      </c>
      <c r="H511" s="9">
        <f t="shared" si="30"/>
        <v>3.3009969670064527</v>
      </c>
      <c r="I511" s="7">
        <f t="shared" si="31"/>
        <v>-0.98907491626099242</v>
      </c>
    </row>
    <row r="512" spans="3:9" x14ac:dyDescent="0.25">
      <c r="C512" s="1">
        <v>45558</v>
      </c>
      <c r="D512" s="7">
        <v>2628.4</v>
      </c>
      <c r="E512" s="7">
        <v>30.67</v>
      </c>
      <c r="F512" s="7">
        <f t="shared" si="28"/>
        <v>85.69938050211934</v>
      </c>
      <c r="G512" s="7">
        <f t="shared" si="29"/>
        <v>86.146260429945315</v>
      </c>
      <c r="H512" s="9">
        <f t="shared" si="30"/>
        <v>3.2748760756833297</v>
      </c>
      <c r="I512" s="7">
        <f t="shared" si="31"/>
        <v>-0.13645704982370363</v>
      </c>
    </row>
    <row r="513" spans="3:9" x14ac:dyDescent="0.25">
      <c r="C513" s="1">
        <v>45555</v>
      </c>
      <c r="D513" s="7">
        <v>2621.96</v>
      </c>
      <c r="E513" s="7">
        <v>31.112500000000001</v>
      </c>
      <c r="F513" s="7">
        <f t="shared" si="28"/>
        <v>84.273523503415021</v>
      </c>
      <c r="G513" s="7">
        <f t="shared" si="29"/>
        <v>86.231718423680448</v>
      </c>
      <c r="H513" s="9">
        <f t="shared" si="30"/>
        <v>3.2471273351628169</v>
      </c>
      <c r="I513" s="7">
        <f t="shared" si="31"/>
        <v>-0.6030545519605377</v>
      </c>
    </row>
    <row r="514" spans="3:9" x14ac:dyDescent="0.25">
      <c r="C514" s="1">
        <v>45554</v>
      </c>
      <c r="D514" s="7">
        <v>2586.48</v>
      </c>
      <c r="E514" s="7">
        <v>30.785</v>
      </c>
      <c r="F514" s="7">
        <f t="shared" si="28"/>
        <v>84.01754101023225</v>
      </c>
      <c r="G514" s="7">
        <f t="shared" si="29"/>
        <v>86.375442816455376</v>
      </c>
      <c r="H514" s="9">
        <f t="shared" si="30"/>
        <v>3.2196592047054393</v>
      </c>
      <c r="I514" s="7">
        <f t="shared" si="31"/>
        <v>-0.73234515093309249</v>
      </c>
    </row>
    <row r="515" spans="3:9" x14ac:dyDescent="0.25">
      <c r="C515" s="1">
        <v>45553</v>
      </c>
      <c r="D515" s="7">
        <v>2558.8000000000002</v>
      </c>
      <c r="E515" s="7">
        <v>30.06</v>
      </c>
      <c r="F515" s="7">
        <f t="shared" si="28"/>
        <v>85.123087159015313</v>
      </c>
      <c r="G515" s="7">
        <f t="shared" si="29"/>
        <v>86.509436990290482</v>
      </c>
      <c r="H515" s="9">
        <f t="shared" si="30"/>
        <v>3.1918343052313749</v>
      </c>
      <c r="I515" s="7">
        <f t="shared" si="31"/>
        <v>-0.43434266904236207</v>
      </c>
    </row>
    <row r="516" spans="3:9" x14ac:dyDescent="0.25">
      <c r="C516" s="1">
        <v>45552</v>
      </c>
      <c r="D516" s="7">
        <v>2569.52</v>
      </c>
      <c r="E516" s="7">
        <v>30.734999999999999</v>
      </c>
      <c r="F516" s="7">
        <f t="shared" ref="F516:F579" si="32">D516/E516</f>
        <v>83.602407678542377</v>
      </c>
      <c r="G516" s="7">
        <f t="shared" si="29"/>
        <v>86.656340527273187</v>
      </c>
      <c r="H516" s="9">
        <f t="shared" si="30"/>
        <v>3.1628359335593017</v>
      </c>
      <c r="I516" s="7">
        <f t="shared" si="31"/>
        <v>-0.9655678994686463</v>
      </c>
    </row>
    <row r="517" spans="3:9" x14ac:dyDescent="0.25">
      <c r="C517" s="1">
        <v>45551</v>
      </c>
      <c r="D517" s="7">
        <v>2582.58</v>
      </c>
      <c r="E517" s="7">
        <v>30.76</v>
      </c>
      <c r="F517" s="7">
        <f t="shared" si="32"/>
        <v>83.959037711313385</v>
      </c>
      <c r="G517" s="7">
        <f t="shared" ref="G517:G580" si="33">AVERAGE(F517:F546)</f>
        <v>86.815069442919409</v>
      </c>
      <c r="H517" s="9">
        <f t="shared" ref="H517:H580" si="34">_xlfn.STDEV.S(G517:G606)</f>
        <v>3.1322107196443323</v>
      </c>
      <c r="I517" s="7">
        <f t="shared" si="31"/>
        <v>-0.91182617877328853</v>
      </c>
    </row>
    <row r="518" spans="3:9" x14ac:dyDescent="0.25">
      <c r="C518" s="1">
        <v>45548</v>
      </c>
      <c r="D518" s="7">
        <v>2576.5</v>
      </c>
      <c r="E518" s="7">
        <v>30.657499999999999</v>
      </c>
      <c r="F518" s="7">
        <f t="shared" si="32"/>
        <v>84.041425426078447</v>
      </c>
      <c r="G518" s="7">
        <f t="shared" si="33"/>
        <v>86.958872982698111</v>
      </c>
      <c r="H518" s="9">
        <f t="shared" si="34"/>
        <v>3.0999496125159403</v>
      </c>
      <c r="I518" s="7">
        <f t="shared" ref="I518:I581" si="35">(F518-G518)/H518</f>
        <v>-0.9411274121490778</v>
      </c>
    </row>
    <row r="519" spans="3:9" x14ac:dyDescent="0.25">
      <c r="C519" s="1">
        <v>45547</v>
      </c>
      <c r="D519" s="7">
        <v>2558.75</v>
      </c>
      <c r="E519" s="7">
        <v>29.91</v>
      </c>
      <c r="F519" s="7">
        <f t="shared" si="32"/>
        <v>85.548311601471084</v>
      </c>
      <c r="G519" s="7">
        <f t="shared" si="33"/>
        <v>87.010636293508639</v>
      </c>
      <c r="H519" s="9">
        <f t="shared" si="34"/>
        <v>3.0671594795760129</v>
      </c>
      <c r="I519" s="7">
        <f t="shared" si="35"/>
        <v>-0.47676839165849266</v>
      </c>
    </row>
    <row r="520" spans="3:9" x14ac:dyDescent="0.25">
      <c r="C520" s="1">
        <v>45546</v>
      </c>
      <c r="D520" s="7">
        <v>2511.44</v>
      </c>
      <c r="E520" s="7">
        <v>28.684999999999999</v>
      </c>
      <c r="F520" s="7">
        <f t="shared" si="32"/>
        <v>87.552379292313063</v>
      </c>
      <c r="G520" s="7">
        <f t="shared" si="33"/>
        <v>87.014157255304312</v>
      </c>
      <c r="H520" s="9">
        <f t="shared" si="34"/>
        <v>3.03527931365144</v>
      </c>
      <c r="I520" s="7">
        <f t="shared" si="35"/>
        <v>0.17732207859357432</v>
      </c>
    </row>
    <row r="521" spans="3:9" x14ac:dyDescent="0.25">
      <c r="C521" s="1">
        <v>45545</v>
      </c>
      <c r="D521" s="7">
        <v>2516.12</v>
      </c>
      <c r="E521" s="7">
        <v>28.38</v>
      </c>
      <c r="F521" s="7">
        <f t="shared" si="32"/>
        <v>88.658210007047217</v>
      </c>
      <c r="G521" s="7">
        <f t="shared" si="33"/>
        <v>86.905776751804794</v>
      </c>
      <c r="H521" s="9">
        <f t="shared" si="34"/>
        <v>3.0058113641754067</v>
      </c>
      <c r="I521" s="7">
        <f t="shared" si="35"/>
        <v>0.58301504749389788</v>
      </c>
    </row>
    <row r="522" spans="3:9" x14ac:dyDescent="0.25">
      <c r="C522" s="1">
        <v>45544</v>
      </c>
      <c r="D522" s="7">
        <v>2505.25</v>
      </c>
      <c r="E522" s="7">
        <v>28.35</v>
      </c>
      <c r="F522" s="7">
        <f t="shared" si="32"/>
        <v>88.368606701940024</v>
      </c>
      <c r="G522" s="7">
        <f t="shared" si="33"/>
        <v>86.778294560775038</v>
      </c>
      <c r="H522" s="9">
        <f t="shared" si="34"/>
        <v>2.9806377553452768</v>
      </c>
      <c r="I522" s="7">
        <f t="shared" si="35"/>
        <v>0.53354760682106595</v>
      </c>
    </row>
    <row r="523" spans="3:9" x14ac:dyDescent="0.25">
      <c r="C523" s="1">
        <v>45541</v>
      </c>
      <c r="D523" s="7">
        <v>2497.0300000000002</v>
      </c>
      <c r="E523" s="7">
        <v>27.92</v>
      </c>
      <c r="F523" s="7">
        <f t="shared" si="32"/>
        <v>89.435171919770781</v>
      </c>
      <c r="G523" s="7">
        <f t="shared" si="33"/>
        <v>86.684480989686193</v>
      </c>
      <c r="H523" s="9">
        <f t="shared" si="34"/>
        <v>2.9594269687719112</v>
      </c>
      <c r="I523" s="7">
        <f t="shared" si="35"/>
        <v>0.92946741349257089</v>
      </c>
    </row>
    <row r="524" spans="3:9" x14ac:dyDescent="0.25">
      <c r="C524" s="1">
        <v>45540</v>
      </c>
      <c r="D524" s="7">
        <v>2516.3200000000002</v>
      </c>
      <c r="E524" s="7">
        <v>28.813099999999999</v>
      </c>
      <c r="F524" s="7">
        <f t="shared" si="32"/>
        <v>87.332498065116226</v>
      </c>
      <c r="G524" s="7">
        <f t="shared" si="33"/>
        <v>86.55447388457992</v>
      </c>
      <c r="H524" s="9">
        <f t="shared" si="34"/>
        <v>2.9416477204878966</v>
      </c>
      <c r="I524" s="7">
        <f t="shared" si="35"/>
        <v>0.26448584414698861</v>
      </c>
    </row>
    <row r="525" spans="3:9" x14ac:dyDescent="0.25">
      <c r="C525" s="1">
        <v>45539</v>
      </c>
      <c r="D525" s="7">
        <v>2494.19</v>
      </c>
      <c r="E525" s="7">
        <v>28.285</v>
      </c>
      <c r="F525" s="7">
        <f t="shared" si="32"/>
        <v>88.18066112780626</v>
      </c>
      <c r="G525" s="7">
        <f t="shared" si="33"/>
        <v>86.461411648703262</v>
      </c>
      <c r="H525" s="9">
        <f t="shared" si="34"/>
        <v>2.9271093982698586</v>
      </c>
      <c r="I525" s="7">
        <f t="shared" si="35"/>
        <v>0.58735402240832002</v>
      </c>
    </row>
    <row r="526" spans="3:9" x14ac:dyDescent="0.25">
      <c r="C526" s="1">
        <v>45538</v>
      </c>
      <c r="D526" s="7">
        <v>2492.7600000000002</v>
      </c>
      <c r="E526" s="7">
        <v>28.05</v>
      </c>
      <c r="F526" s="7">
        <f t="shared" si="32"/>
        <v>88.868449197860969</v>
      </c>
      <c r="G526" s="7">
        <f t="shared" si="33"/>
        <v>86.278857473591003</v>
      </c>
      <c r="H526" s="9">
        <f t="shared" si="34"/>
        <v>2.913793214056323</v>
      </c>
      <c r="I526" s="7">
        <f t="shared" si="35"/>
        <v>0.88873558761054516</v>
      </c>
    </row>
    <row r="527" spans="3:9" x14ac:dyDescent="0.25">
      <c r="C527" s="1">
        <v>45537</v>
      </c>
      <c r="D527" s="7">
        <v>2499.29</v>
      </c>
      <c r="E527" s="7">
        <v>28.5</v>
      </c>
      <c r="F527" s="7">
        <f t="shared" si="32"/>
        <v>87.694385964912286</v>
      </c>
      <c r="G527" s="7">
        <f t="shared" si="33"/>
        <v>86.064933123190059</v>
      </c>
      <c r="H527" s="9">
        <f t="shared" si="34"/>
        <v>2.9037146633600988</v>
      </c>
      <c r="I527" s="7">
        <f t="shared" si="35"/>
        <v>0.56116148817345179</v>
      </c>
    </row>
    <row r="528" spans="3:9" x14ac:dyDescent="0.25">
      <c r="C528" s="1">
        <v>45534</v>
      </c>
      <c r="D528" s="7">
        <v>2503.0300000000002</v>
      </c>
      <c r="E528" s="7">
        <v>28.8447</v>
      </c>
      <c r="F528" s="7">
        <f t="shared" si="32"/>
        <v>86.776080181107801</v>
      </c>
      <c r="G528" s="7">
        <f t="shared" si="33"/>
        <v>85.878830303355073</v>
      </c>
      <c r="H528" s="9">
        <f t="shared" si="34"/>
        <v>2.8972189660145315</v>
      </c>
      <c r="I528" s="7">
        <f t="shared" si="35"/>
        <v>0.30969349858530076</v>
      </c>
    </row>
    <row r="529" spans="3:9" x14ac:dyDescent="0.25">
      <c r="C529" s="1">
        <v>45533</v>
      </c>
      <c r="D529" s="7">
        <v>2521.1799999999998</v>
      </c>
      <c r="E529" s="7">
        <v>29.44</v>
      </c>
      <c r="F529" s="7">
        <f t="shared" si="32"/>
        <v>85.637907608695642</v>
      </c>
      <c r="G529" s="7">
        <f t="shared" si="33"/>
        <v>85.721302271799829</v>
      </c>
      <c r="H529" s="9">
        <f t="shared" si="34"/>
        <v>2.8938299795537299</v>
      </c>
      <c r="I529" s="7">
        <f t="shared" si="35"/>
        <v>-2.8818093562306489E-2</v>
      </c>
    </row>
    <row r="530" spans="3:9" x14ac:dyDescent="0.25">
      <c r="C530" s="1">
        <v>45532</v>
      </c>
      <c r="D530" s="7">
        <v>2502.25</v>
      </c>
      <c r="E530" s="7">
        <v>29.11</v>
      </c>
      <c r="F530" s="7">
        <f t="shared" si="32"/>
        <v>85.958433527997258</v>
      </c>
      <c r="G530" s="7">
        <f t="shared" si="33"/>
        <v>85.521395905255901</v>
      </c>
      <c r="H530" s="9">
        <f t="shared" si="34"/>
        <v>2.8937481314851836</v>
      </c>
      <c r="I530" s="7">
        <f t="shared" si="35"/>
        <v>0.1510282176897865</v>
      </c>
    </row>
    <row r="531" spans="3:9" x14ac:dyDescent="0.25">
      <c r="C531" s="1">
        <v>45531</v>
      </c>
      <c r="D531" s="7">
        <v>2524.5700000000002</v>
      </c>
      <c r="E531" s="7">
        <v>29.99</v>
      </c>
      <c r="F531" s="7">
        <f t="shared" si="32"/>
        <v>84.180393464488176</v>
      </c>
      <c r="G531" s="7">
        <f t="shared" si="33"/>
        <v>85.361183531776007</v>
      </c>
      <c r="H531" s="9">
        <f t="shared" si="34"/>
        <v>2.8980519735954453</v>
      </c>
      <c r="I531" s="7">
        <f t="shared" si="35"/>
        <v>-0.40744268151371094</v>
      </c>
    </row>
    <row r="532" spans="3:9" x14ac:dyDescent="0.25">
      <c r="C532" s="1">
        <v>45530</v>
      </c>
      <c r="D532" s="7">
        <v>2516.89</v>
      </c>
      <c r="E532" s="7">
        <v>29.9</v>
      </c>
      <c r="F532" s="7">
        <f t="shared" si="32"/>
        <v>84.176923076923075</v>
      </c>
      <c r="G532" s="7">
        <f t="shared" si="33"/>
        <v>85.177403260992449</v>
      </c>
      <c r="H532" s="9">
        <f t="shared" si="34"/>
        <v>2.9072592735053848</v>
      </c>
      <c r="I532" s="7">
        <f t="shared" si="35"/>
        <v>-0.34413173712678891</v>
      </c>
    </row>
    <row r="533" spans="3:9" x14ac:dyDescent="0.25">
      <c r="C533" s="1">
        <v>45527</v>
      </c>
      <c r="D533" s="7">
        <v>2512.0700000000002</v>
      </c>
      <c r="E533" s="7">
        <v>29.817499999999999</v>
      </c>
      <c r="F533" s="7">
        <f t="shared" si="32"/>
        <v>84.248176406472723</v>
      </c>
      <c r="G533" s="7">
        <f t="shared" si="33"/>
        <v>84.975042318699224</v>
      </c>
      <c r="H533" s="9">
        <f t="shared" si="34"/>
        <v>2.9217420911371397</v>
      </c>
      <c r="I533" s="7">
        <f t="shared" si="35"/>
        <v>-0.24877825952926769</v>
      </c>
    </row>
    <row r="534" spans="3:9" x14ac:dyDescent="0.25">
      <c r="C534" s="1">
        <v>45526</v>
      </c>
      <c r="D534" s="7">
        <v>2483.29</v>
      </c>
      <c r="E534" s="7">
        <v>28.984999999999999</v>
      </c>
      <c r="F534" s="7">
        <f t="shared" si="32"/>
        <v>85.675004312575467</v>
      </c>
      <c r="G534" s="7">
        <f t="shared" si="33"/>
        <v>84.778913634886877</v>
      </c>
      <c r="H534" s="9">
        <f t="shared" si="34"/>
        <v>2.9414479895472301</v>
      </c>
      <c r="I534" s="7">
        <f t="shared" si="35"/>
        <v>0.30464270688210388</v>
      </c>
    </row>
    <row r="535" spans="3:9" x14ac:dyDescent="0.25">
      <c r="C535" s="1">
        <v>45525</v>
      </c>
      <c r="D535" s="7">
        <v>2511.9499999999998</v>
      </c>
      <c r="E535" s="7">
        <v>29.625</v>
      </c>
      <c r="F535" s="7">
        <f t="shared" si="32"/>
        <v>84.791561181434588</v>
      </c>
      <c r="G535" s="7">
        <f t="shared" si="33"/>
        <v>84.48368670040216</v>
      </c>
      <c r="H535" s="9">
        <f t="shared" si="34"/>
        <v>2.9668942772596774</v>
      </c>
      <c r="I535" s="7">
        <f t="shared" si="35"/>
        <v>0.10376995344666991</v>
      </c>
    </row>
    <row r="536" spans="3:9" x14ac:dyDescent="0.25">
      <c r="C536" s="1">
        <v>45524</v>
      </c>
      <c r="D536" s="7">
        <v>2513.7399999999998</v>
      </c>
      <c r="E536" s="7">
        <v>29.4254</v>
      </c>
      <c r="F536" s="7">
        <f t="shared" si="32"/>
        <v>85.427555785137997</v>
      </c>
      <c r="G536" s="7">
        <f t="shared" si="33"/>
        <v>84.22272805667582</v>
      </c>
      <c r="H536" s="9">
        <f t="shared" si="34"/>
        <v>2.9985337920465076</v>
      </c>
      <c r="I536" s="7">
        <f t="shared" si="35"/>
        <v>0.40180561968583961</v>
      </c>
    </row>
    <row r="537" spans="3:9" x14ac:dyDescent="0.25">
      <c r="C537" s="1">
        <v>45523</v>
      </c>
      <c r="D537" s="7">
        <v>2503.92</v>
      </c>
      <c r="E537" s="7">
        <v>29.475000000000001</v>
      </c>
      <c r="F537" s="7">
        <f t="shared" si="32"/>
        <v>84.950636132315523</v>
      </c>
      <c r="G537" s="7">
        <f t="shared" si="33"/>
        <v>83.933960661824273</v>
      </c>
      <c r="H537" s="9">
        <f t="shared" si="34"/>
        <v>3.0364767195706159</v>
      </c>
      <c r="I537" s="7">
        <f t="shared" si="35"/>
        <v>0.3348207690638963</v>
      </c>
    </row>
    <row r="538" spans="3:9" x14ac:dyDescent="0.25">
      <c r="C538" s="1">
        <v>45520</v>
      </c>
      <c r="D538" s="7">
        <v>2507.2800000000002</v>
      </c>
      <c r="E538" s="7">
        <v>29.0075</v>
      </c>
      <c r="F538" s="7">
        <f t="shared" si="32"/>
        <v>86.43557700594674</v>
      </c>
      <c r="G538" s="7">
        <f t="shared" si="33"/>
        <v>83.655915748417314</v>
      </c>
      <c r="H538" s="9">
        <f t="shared" si="34"/>
        <v>3.078897876895514</v>
      </c>
      <c r="I538" s="7">
        <f t="shared" si="35"/>
        <v>0.90281047591360475</v>
      </c>
    </row>
    <row r="539" spans="3:9" x14ac:dyDescent="0.25">
      <c r="C539" s="1">
        <v>45519</v>
      </c>
      <c r="D539" s="7">
        <v>2456.1</v>
      </c>
      <c r="E539" s="7">
        <v>28.39</v>
      </c>
      <c r="F539" s="7">
        <f t="shared" si="32"/>
        <v>86.512856639661848</v>
      </c>
      <c r="G539" s="7">
        <f t="shared" si="33"/>
        <v>83.328652531895827</v>
      </c>
      <c r="H539" s="9">
        <f t="shared" si="34"/>
        <v>3.1276517844781142</v>
      </c>
      <c r="I539" s="7">
        <f t="shared" si="35"/>
        <v>1.0180814000997696</v>
      </c>
    </row>
    <row r="540" spans="3:9" x14ac:dyDescent="0.25">
      <c r="C540" s="1">
        <v>45518</v>
      </c>
      <c r="D540" s="7">
        <v>2447.64</v>
      </c>
      <c r="E540" s="7">
        <v>27.59</v>
      </c>
      <c r="F540" s="7">
        <f t="shared" si="32"/>
        <v>88.714751721638265</v>
      </c>
      <c r="G540" s="7">
        <f t="shared" si="33"/>
        <v>83.02835555618779</v>
      </c>
      <c r="H540" s="9">
        <f t="shared" si="34"/>
        <v>3.1815068155796329</v>
      </c>
      <c r="I540" s="7">
        <f t="shared" si="35"/>
        <v>1.7873279848418244</v>
      </c>
    </row>
    <row r="541" spans="3:9" x14ac:dyDescent="0.25">
      <c r="C541" s="1">
        <v>45517</v>
      </c>
      <c r="D541" s="7">
        <v>2465.0300000000002</v>
      </c>
      <c r="E541" s="7">
        <v>27.838699999999999</v>
      </c>
      <c r="F541" s="7">
        <f t="shared" si="32"/>
        <v>88.546878985010082</v>
      </c>
      <c r="G541" s="7">
        <f t="shared" si="33"/>
        <v>82.648661337876533</v>
      </c>
      <c r="H541" s="9">
        <f t="shared" si="34"/>
        <v>3.2403962594729303</v>
      </c>
      <c r="I541" s="7">
        <f t="shared" si="35"/>
        <v>1.8202149289275285</v>
      </c>
    </row>
    <row r="542" spans="3:9" x14ac:dyDescent="0.25">
      <c r="C542" s="1">
        <v>45516</v>
      </c>
      <c r="D542" s="7">
        <v>2472.25</v>
      </c>
      <c r="E542" s="7">
        <v>28.01</v>
      </c>
      <c r="F542" s="7">
        <f t="shared" si="32"/>
        <v>88.263120314173506</v>
      </c>
      <c r="G542" s="7">
        <f t="shared" si="33"/>
        <v>82.328161621568327</v>
      </c>
      <c r="H542" s="9">
        <f t="shared" si="34"/>
        <v>3.303845331857401</v>
      </c>
      <c r="I542" s="7">
        <f t="shared" si="35"/>
        <v>1.7963790966172688</v>
      </c>
    </row>
    <row r="543" spans="3:9" x14ac:dyDescent="0.25">
      <c r="C543" s="1">
        <v>45513</v>
      </c>
      <c r="D543" s="7">
        <v>2430.9299999999998</v>
      </c>
      <c r="E543" s="7">
        <v>27.441700000000001</v>
      </c>
      <c r="F543" s="7">
        <f t="shared" si="32"/>
        <v>88.58525528666226</v>
      </c>
      <c r="G543" s="7">
        <f t="shared" si="33"/>
        <v>82.026116487907487</v>
      </c>
      <c r="H543" s="9">
        <f t="shared" si="34"/>
        <v>3.3705317165255542</v>
      </c>
      <c r="I543" s="7">
        <f t="shared" si="35"/>
        <v>1.9460249451431157</v>
      </c>
    </row>
    <row r="544" spans="3:9" x14ac:dyDescent="0.25">
      <c r="C544" s="1">
        <v>45512</v>
      </c>
      <c r="D544" s="7">
        <v>2426.75</v>
      </c>
      <c r="E544" s="7">
        <v>27.565000000000001</v>
      </c>
      <c r="F544" s="7">
        <f t="shared" si="32"/>
        <v>88.03736622528568</v>
      </c>
      <c r="G544" s="7">
        <f t="shared" si="33"/>
        <v>81.734793845593686</v>
      </c>
      <c r="H544" s="9">
        <f t="shared" si="34"/>
        <v>3.4383871953837164</v>
      </c>
      <c r="I544" s="7">
        <f t="shared" si="35"/>
        <v>1.8330025158753658</v>
      </c>
    </row>
    <row r="545" spans="3:9" x14ac:dyDescent="0.25">
      <c r="C545" s="1">
        <v>45511</v>
      </c>
      <c r="D545" s="7">
        <v>2381.5300000000002</v>
      </c>
      <c r="E545" s="7">
        <v>26.600300000000001</v>
      </c>
      <c r="F545" s="7">
        <f t="shared" si="32"/>
        <v>89.530193268496973</v>
      </c>
      <c r="G545" s="7">
        <f t="shared" si="33"/>
        <v>81.469921326086009</v>
      </c>
      <c r="H545" s="9">
        <f t="shared" si="34"/>
        <v>3.5064761559291324</v>
      </c>
      <c r="I545" s="7">
        <f t="shared" si="35"/>
        <v>2.2986815207004265</v>
      </c>
    </row>
    <row r="546" spans="3:9" x14ac:dyDescent="0.25">
      <c r="C546" s="1">
        <v>45510</v>
      </c>
      <c r="D546" s="7">
        <v>2389.37</v>
      </c>
      <c r="E546" s="7">
        <v>27.04</v>
      </c>
      <c r="F546" s="7">
        <f t="shared" si="32"/>
        <v>88.364275147928993</v>
      </c>
      <c r="G546" s="7">
        <f t="shared" si="33"/>
        <v>81.149148714285232</v>
      </c>
      <c r="H546" s="9">
        <f t="shared" si="34"/>
        <v>3.5738863016834506</v>
      </c>
      <c r="I546" s="7">
        <f t="shared" si="35"/>
        <v>2.0188461032588343</v>
      </c>
    </row>
    <row r="547" spans="3:9" x14ac:dyDescent="0.25">
      <c r="C547" s="1">
        <v>45509</v>
      </c>
      <c r="D547" s="7">
        <v>2407.65</v>
      </c>
      <c r="E547" s="7">
        <v>27.274999999999999</v>
      </c>
      <c r="F547" s="7">
        <f t="shared" si="32"/>
        <v>88.273143904674612</v>
      </c>
      <c r="G547" s="7">
        <f t="shared" si="33"/>
        <v>80.87703733506757</v>
      </c>
      <c r="H547" s="9">
        <f t="shared" si="34"/>
        <v>3.6401204643563938</v>
      </c>
      <c r="I547" s="7">
        <f t="shared" si="35"/>
        <v>2.0318301666191534</v>
      </c>
    </row>
    <row r="548" spans="3:9" x14ac:dyDescent="0.25">
      <c r="C548" s="1">
        <v>45506</v>
      </c>
      <c r="D548" s="7">
        <v>2443.29</v>
      </c>
      <c r="E548" s="7">
        <v>28.545000000000002</v>
      </c>
      <c r="F548" s="7">
        <f t="shared" si="32"/>
        <v>85.594324750394108</v>
      </c>
      <c r="G548" s="7">
        <f t="shared" si="33"/>
        <v>80.558669842108742</v>
      </c>
      <c r="H548" s="9">
        <f t="shared" si="34"/>
        <v>3.702794567704677</v>
      </c>
      <c r="I548" s="7">
        <f t="shared" si="35"/>
        <v>1.3599606503168538</v>
      </c>
    </row>
    <row r="549" spans="3:9" x14ac:dyDescent="0.25">
      <c r="C549" s="1">
        <v>45505</v>
      </c>
      <c r="D549" s="7">
        <v>2445.42</v>
      </c>
      <c r="E549" s="7">
        <v>28.55</v>
      </c>
      <c r="F549" s="7">
        <f t="shared" si="32"/>
        <v>85.653940455341512</v>
      </c>
      <c r="G549" s="7">
        <f t="shared" si="33"/>
        <v>80.325602467863447</v>
      </c>
      <c r="H549" s="9">
        <f t="shared" si="34"/>
        <v>3.7587558615133729</v>
      </c>
      <c r="I549" s="7">
        <f t="shared" si="35"/>
        <v>1.4175802270203144</v>
      </c>
    </row>
    <row r="550" spans="3:9" x14ac:dyDescent="0.25">
      <c r="C550" s="1">
        <v>45504</v>
      </c>
      <c r="D550" s="7">
        <v>2448.1</v>
      </c>
      <c r="E550" s="7">
        <v>29.04</v>
      </c>
      <c r="F550" s="7">
        <f t="shared" si="32"/>
        <v>84.300964187327821</v>
      </c>
      <c r="G550" s="7">
        <f t="shared" si="33"/>
        <v>80.031667255246987</v>
      </c>
      <c r="H550" s="9">
        <f t="shared" si="34"/>
        <v>3.809474942882634</v>
      </c>
      <c r="I550" s="7">
        <f t="shared" si="35"/>
        <v>1.1207048205048049</v>
      </c>
    </row>
    <row r="551" spans="3:9" x14ac:dyDescent="0.25">
      <c r="C551" s="1">
        <v>45503</v>
      </c>
      <c r="D551" s="7">
        <v>2408.4299999999998</v>
      </c>
      <c r="E551" s="7">
        <v>28.39</v>
      </c>
      <c r="F551" s="7">
        <f t="shared" si="32"/>
        <v>84.833744276153567</v>
      </c>
      <c r="G551" s="7">
        <f t="shared" si="33"/>
        <v>79.828824860224216</v>
      </c>
      <c r="H551" s="9">
        <f t="shared" si="34"/>
        <v>3.8556256622550289</v>
      </c>
      <c r="I551" s="7">
        <f t="shared" si="35"/>
        <v>1.2980822969733368</v>
      </c>
    </row>
    <row r="552" spans="3:9" x14ac:dyDescent="0.25">
      <c r="C552" s="1">
        <v>45502</v>
      </c>
      <c r="D552" s="7">
        <v>2383.54</v>
      </c>
      <c r="E552" s="7">
        <v>27.86</v>
      </c>
      <c r="F552" s="7">
        <f t="shared" si="32"/>
        <v>85.554199569274942</v>
      </c>
      <c r="G552" s="7">
        <f t="shared" si="33"/>
        <v>79.6301323003416</v>
      </c>
      <c r="H552" s="9">
        <f t="shared" si="34"/>
        <v>3.8981323651264108</v>
      </c>
      <c r="I552" s="7">
        <f t="shared" si="35"/>
        <v>1.5197193717513062</v>
      </c>
    </row>
    <row r="553" spans="3:9" x14ac:dyDescent="0.25">
      <c r="C553" s="1">
        <v>45499</v>
      </c>
      <c r="D553" s="7">
        <v>2385.5700000000002</v>
      </c>
      <c r="E553" s="7">
        <v>27.89</v>
      </c>
      <c r="F553" s="7">
        <f t="shared" si="32"/>
        <v>85.534958766583003</v>
      </c>
      <c r="G553" s="7">
        <f t="shared" si="33"/>
        <v>79.398961914066206</v>
      </c>
      <c r="H553" s="9">
        <f t="shared" si="34"/>
        <v>3.9368142842981086</v>
      </c>
      <c r="I553" s="7">
        <f t="shared" si="35"/>
        <v>1.5586198406640812</v>
      </c>
    </row>
    <row r="554" spans="3:9" x14ac:dyDescent="0.25">
      <c r="C554" s="1">
        <v>45498</v>
      </c>
      <c r="D554" s="7">
        <v>2364.5</v>
      </c>
      <c r="E554" s="7">
        <v>27.968800000000002</v>
      </c>
      <c r="F554" s="7">
        <f t="shared" si="32"/>
        <v>84.540630988816105</v>
      </c>
      <c r="G554" s="7">
        <f t="shared" si="33"/>
        <v>79.179843563846347</v>
      </c>
      <c r="H554" s="9">
        <f t="shared" si="34"/>
        <v>3.9716071797925081</v>
      </c>
      <c r="I554" s="7">
        <f t="shared" si="35"/>
        <v>1.3497778562405121</v>
      </c>
    </row>
    <row r="555" spans="3:9" x14ac:dyDescent="0.25">
      <c r="C555" s="1">
        <v>45497</v>
      </c>
      <c r="D555" s="7">
        <v>2397.59</v>
      </c>
      <c r="E555" s="7">
        <v>28.99</v>
      </c>
      <c r="F555" s="7">
        <f t="shared" si="32"/>
        <v>82.704035874439469</v>
      </c>
      <c r="G555" s="7">
        <f t="shared" si="33"/>
        <v>79.009167358471998</v>
      </c>
      <c r="H555" s="9">
        <f t="shared" si="34"/>
        <v>4.0024548662054453</v>
      </c>
      <c r="I555" s="7">
        <f t="shared" si="35"/>
        <v>0.92315057620385266</v>
      </c>
    </row>
    <row r="556" spans="3:9" x14ac:dyDescent="0.25">
      <c r="C556" s="1">
        <v>45496</v>
      </c>
      <c r="D556" s="7">
        <v>2409.21</v>
      </c>
      <c r="E556" s="7">
        <v>29.22</v>
      </c>
      <c r="F556" s="7">
        <f t="shared" si="32"/>
        <v>82.450718685831632</v>
      </c>
      <c r="G556" s="7">
        <f t="shared" si="33"/>
        <v>78.859044052668594</v>
      </c>
      <c r="H556" s="9">
        <f t="shared" si="34"/>
        <v>4.0319674501052756</v>
      </c>
      <c r="I556" s="7">
        <f t="shared" si="35"/>
        <v>0.890799511059857</v>
      </c>
    </row>
    <row r="557" spans="3:9" x14ac:dyDescent="0.25">
      <c r="C557" s="1">
        <v>45495</v>
      </c>
      <c r="D557" s="7">
        <v>2397.65</v>
      </c>
      <c r="E557" s="7">
        <v>29.2</v>
      </c>
      <c r="F557" s="7">
        <f t="shared" si="32"/>
        <v>82.111301369863014</v>
      </c>
      <c r="G557" s="7">
        <f t="shared" si="33"/>
        <v>78.749408567652154</v>
      </c>
      <c r="H557" s="9">
        <f t="shared" si="34"/>
        <v>4.0589640311828861</v>
      </c>
      <c r="I557" s="7">
        <f t="shared" si="35"/>
        <v>0.82826375803855523</v>
      </c>
    </row>
    <row r="558" spans="3:9" x14ac:dyDescent="0.25">
      <c r="C558" s="1">
        <v>45492</v>
      </c>
      <c r="D558" s="7">
        <v>2400.79</v>
      </c>
      <c r="E558" s="7">
        <v>29.26</v>
      </c>
      <c r="F558" s="7">
        <f t="shared" si="32"/>
        <v>82.050239234449762</v>
      </c>
      <c r="G558" s="7">
        <f t="shared" si="33"/>
        <v>78.599533478881753</v>
      </c>
      <c r="H558" s="9">
        <f t="shared" si="34"/>
        <v>4.0837037567996841</v>
      </c>
      <c r="I558" s="7">
        <f t="shared" si="35"/>
        <v>0.84499414283475283</v>
      </c>
    </row>
    <row r="559" spans="3:9" x14ac:dyDescent="0.25">
      <c r="C559" s="1">
        <v>45491</v>
      </c>
      <c r="D559" s="7">
        <v>2444.9699999999998</v>
      </c>
      <c r="E559" s="7">
        <v>30.7</v>
      </c>
      <c r="F559" s="7">
        <f t="shared" si="32"/>
        <v>79.640716612377844</v>
      </c>
      <c r="G559" s="7">
        <f t="shared" si="33"/>
        <v>78.48401707823615</v>
      </c>
      <c r="H559" s="9">
        <f t="shared" si="34"/>
        <v>4.1054917746998649</v>
      </c>
      <c r="I559" s="7">
        <f t="shared" si="35"/>
        <v>0.28174445294711509</v>
      </c>
    </row>
    <row r="560" spans="3:9" x14ac:dyDescent="0.25">
      <c r="C560" s="1">
        <v>45490</v>
      </c>
      <c r="D560" s="7">
        <v>2458.38</v>
      </c>
      <c r="E560" s="7">
        <v>30.293500000000002</v>
      </c>
      <c r="F560" s="7">
        <f t="shared" si="32"/>
        <v>81.152062323600774</v>
      </c>
      <c r="G560" s="7">
        <f t="shared" si="33"/>
        <v>78.359262626726633</v>
      </c>
      <c r="H560" s="9">
        <f t="shared" si="34"/>
        <v>4.1231540273158975</v>
      </c>
      <c r="I560" s="7">
        <f t="shared" si="35"/>
        <v>0.67734546863198453</v>
      </c>
    </row>
    <row r="561" spans="3:9" x14ac:dyDescent="0.25">
      <c r="C561" s="1">
        <v>45489</v>
      </c>
      <c r="D561" s="7">
        <v>2468.5700000000002</v>
      </c>
      <c r="E561" s="7">
        <v>31.38</v>
      </c>
      <c r="F561" s="7">
        <f t="shared" si="32"/>
        <v>78.666985340981526</v>
      </c>
      <c r="G561" s="7">
        <f t="shared" si="33"/>
        <v>78.269744254704804</v>
      </c>
      <c r="H561" s="9">
        <f t="shared" si="34"/>
        <v>4.1366163196064676</v>
      </c>
      <c r="I561" s="7">
        <f t="shared" si="35"/>
        <v>9.6030440240228276E-2</v>
      </c>
    </row>
    <row r="562" spans="3:9" x14ac:dyDescent="0.25">
      <c r="C562" s="1">
        <v>45488</v>
      </c>
      <c r="D562" s="7">
        <v>2422.0700000000002</v>
      </c>
      <c r="E562" s="7">
        <v>31.01</v>
      </c>
      <c r="F562" s="7">
        <f t="shared" si="32"/>
        <v>78.106094808126414</v>
      </c>
      <c r="G562" s="7">
        <f t="shared" si="33"/>
        <v>78.27944266283221</v>
      </c>
      <c r="H562" s="9">
        <f t="shared" si="34"/>
        <v>4.1444121545132777</v>
      </c>
      <c r="I562" s="7">
        <f t="shared" si="35"/>
        <v>-4.1826885995645789E-2</v>
      </c>
    </row>
    <row r="563" spans="3:9" x14ac:dyDescent="0.25">
      <c r="C563" s="1">
        <v>45485</v>
      </c>
      <c r="D563" s="7">
        <v>2411.27</v>
      </c>
      <c r="E563" s="7">
        <v>30.77</v>
      </c>
      <c r="F563" s="7">
        <f t="shared" si="32"/>
        <v>78.364315892102695</v>
      </c>
      <c r="G563" s="7">
        <f t="shared" si="33"/>
        <v>78.222882762205899</v>
      </c>
      <c r="H563" s="9">
        <f t="shared" si="34"/>
        <v>4.1478239187429624</v>
      </c>
      <c r="I563" s="7">
        <f t="shared" si="35"/>
        <v>3.409815186649949E-2</v>
      </c>
    </row>
    <row r="564" spans="3:9" x14ac:dyDescent="0.25">
      <c r="C564" s="1">
        <v>45484</v>
      </c>
      <c r="D564" s="7">
        <v>2414.7800000000002</v>
      </c>
      <c r="E564" s="7">
        <v>31.434999999999999</v>
      </c>
      <c r="F564" s="7">
        <f t="shared" si="32"/>
        <v>76.818196278034051</v>
      </c>
      <c r="G564" s="7">
        <f t="shared" si="33"/>
        <v>78.164341093923184</v>
      </c>
      <c r="H564" s="9">
        <f t="shared" si="34"/>
        <v>4.146260402679995</v>
      </c>
      <c r="I564" s="7">
        <f t="shared" si="35"/>
        <v>-0.3246648027748168</v>
      </c>
    </row>
    <row r="565" spans="3:9" x14ac:dyDescent="0.25">
      <c r="C565" s="1">
        <v>45483</v>
      </c>
      <c r="D565" s="7">
        <v>2371.0700000000002</v>
      </c>
      <c r="E565" s="7">
        <v>30.808</v>
      </c>
      <c r="F565" s="7">
        <f t="shared" si="32"/>
        <v>76.962801869644252</v>
      </c>
      <c r="G565" s="7">
        <f t="shared" si="33"/>
        <v>78.10854532746059</v>
      </c>
      <c r="H565" s="9">
        <f t="shared" si="34"/>
        <v>4.1398496848993283</v>
      </c>
      <c r="I565" s="7">
        <f t="shared" si="35"/>
        <v>-0.27675967608089597</v>
      </c>
    </row>
    <row r="566" spans="3:9" x14ac:dyDescent="0.25">
      <c r="C566" s="1">
        <v>45482</v>
      </c>
      <c r="D566" s="7">
        <v>2363.58</v>
      </c>
      <c r="E566" s="7">
        <v>30.79</v>
      </c>
      <c r="F566" s="7">
        <f t="shared" si="32"/>
        <v>76.764533939590777</v>
      </c>
      <c r="G566" s="7">
        <f t="shared" si="33"/>
        <v>77.982729932984498</v>
      </c>
      <c r="H566" s="9">
        <f t="shared" si="34"/>
        <v>4.1287526991318906</v>
      </c>
      <c r="I566" s="7">
        <f t="shared" si="35"/>
        <v>-0.29505181883377468</v>
      </c>
    </row>
    <row r="567" spans="3:9" x14ac:dyDescent="0.25">
      <c r="C567" s="1">
        <v>45481</v>
      </c>
      <c r="D567" s="7">
        <v>2358.8000000000002</v>
      </c>
      <c r="E567" s="7">
        <v>30.79</v>
      </c>
      <c r="F567" s="7">
        <f t="shared" si="32"/>
        <v>76.609288730107181</v>
      </c>
      <c r="G567" s="7">
        <f t="shared" si="33"/>
        <v>77.874810089944674</v>
      </c>
      <c r="H567" s="9">
        <f t="shared" si="34"/>
        <v>4.1120617502504029</v>
      </c>
      <c r="I567" s="7">
        <f t="shared" si="35"/>
        <v>-0.30775835498103338</v>
      </c>
    </row>
    <row r="568" spans="3:9" x14ac:dyDescent="0.25">
      <c r="C568" s="1">
        <v>45478</v>
      </c>
      <c r="D568" s="7">
        <v>2391.46</v>
      </c>
      <c r="E568" s="7">
        <v>31.212900000000001</v>
      </c>
      <c r="F568" s="7">
        <f t="shared" si="32"/>
        <v>76.617680510301824</v>
      </c>
      <c r="G568" s="7">
        <f t="shared" si="33"/>
        <v>77.794588849446143</v>
      </c>
      <c r="H568" s="9">
        <f t="shared" si="34"/>
        <v>4.0908953265018368</v>
      </c>
      <c r="I568" s="7">
        <f t="shared" si="35"/>
        <v>-0.28768967309430143</v>
      </c>
    </row>
    <row r="569" spans="3:9" x14ac:dyDescent="0.25">
      <c r="C569" s="1">
        <v>45477</v>
      </c>
      <c r="D569" s="7">
        <v>2356.12</v>
      </c>
      <c r="E569" s="7">
        <v>30.4</v>
      </c>
      <c r="F569" s="7">
        <f t="shared" si="32"/>
        <v>77.503947368421052</v>
      </c>
      <c r="G569" s="7">
        <f t="shared" si="33"/>
        <v>77.804758588064175</v>
      </c>
      <c r="H569" s="9">
        <f t="shared" si="34"/>
        <v>4.0640889175217891</v>
      </c>
      <c r="I569" s="7">
        <f t="shared" si="35"/>
        <v>-7.4016889331878152E-2</v>
      </c>
    </row>
    <row r="570" spans="3:9" x14ac:dyDescent="0.25">
      <c r="C570" s="1">
        <v>45476</v>
      </c>
      <c r="D570" s="7">
        <v>2356.06</v>
      </c>
      <c r="E570" s="7">
        <v>30.47</v>
      </c>
      <c r="F570" s="7">
        <f t="shared" si="32"/>
        <v>77.323925172300619</v>
      </c>
      <c r="G570" s="7">
        <f t="shared" si="33"/>
        <v>77.799348262507706</v>
      </c>
      <c r="H570" s="9">
        <f t="shared" si="34"/>
        <v>4.0326855654544351</v>
      </c>
      <c r="I570" s="7">
        <f t="shared" si="35"/>
        <v>-0.11789242738877233</v>
      </c>
    </row>
    <row r="571" spans="3:9" x14ac:dyDescent="0.25">
      <c r="C571" s="1">
        <v>45475</v>
      </c>
      <c r="D571" s="7">
        <v>2329.2800000000002</v>
      </c>
      <c r="E571" s="7">
        <v>29.51</v>
      </c>
      <c r="F571" s="7">
        <f t="shared" si="32"/>
        <v>78.931887495764144</v>
      </c>
      <c r="G571" s="7">
        <f t="shared" si="33"/>
        <v>77.798734530380727</v>
      </c>
      <c r="H571" s="9">
        <f t="shared" si="34"/>
        <v>3.9961884158426044</v>
      </c>
      <c r="I571" s="7">
        <f t="shared" si="35"/>
        <v>0.28355844306317302</v>
      </c>
    </row>
    <row r="572" spans="3:9" x14ac:dyDescent="0.25">
      <c r="C572" s="1">
        <v>45474</v>
      </c>
      <c r="D572" s="7">
        <v>2331.6999999999998</v>
      </c>
      <c r="E572" s="7">
        <v>29.44</v>
      </c>
      <c r="F572" s="7">
        <f t="shared" si="32"/>
        <v>79.201766304347814</v>
      </c>
      <c r="G572" s="7">
        <f t="shared" si="33"/>
        <v>77.693370404009627</v>
      </c>
      <c r="H572" s="9">
        <f t="shared" si="34"/>
        <v>3.9544346568930524</v>
      </c>
      <c r="I572" s="7">
        <f t="shared" si="35"/>
        <v>0.38144413328688387</v>
      </c>
    </row>
    <row r="573" spans="3:9" x14ac:dyDescent="0.25">
      <c r="C573" s="1">
        <v>45471</v>
      </c>
      <c r="D573" s="7">
        <v>2325.71</v>
      </c>
      <c r="E573" s="7">
        <v>29.127600000000001</v>
      </c>
      <c r="F573" s="7">
        <f t="shared" si="32"/>
        <v>79.845576017248248</v>
      </c>
      <c r="G573" s="7">
        <f t="shared" si="33"/>
        <v>77.593369133901362</v>
      </c>
      <c r="H573" s="9">
        <f t="shared" si="34"/>
        <v>3.9053014215644049</v>
      </c>
      <c r="I573" s="7">
        <f t="shared" si="35"/>
        <v>0.57670500691971849</v>
      </c>
    </row>
    <row r="574" spans="3:9" x14ac:dyDescent="0.25">
      <c r="C574" s="1">
        <v>45470</v>
      </c>
      <c r="D574" s="7">
        <v>2327.4499999999998</v>
      </c>
      <c r="E574" s="7">
        <v>29.06</v>
      </c>
      <c r="F574" s="7">
        <f t="shared" si="32"/>
        <v>80.091190640055061</v>
      </c>
      <c r="G574" s="7">
        <f t="shared" si="33"/>
        <v>77.488100594912098</v>
      </c>
      <c r="H574" s="9">
        <f t="shared" si="34"/>
        <v>3.8490599365064071</v>
      </c>
      <c r="I574" s="7">
        <f t="shared" si="35"/>
        <v>0.67629241635183612</v>
      </c>
    </row>
    <row r="575" spans="3:9" x14ac:dyDescent="0.25">
      <c r="C575" s="1">
        <v>45469</v>
      </c>
      <c r="D575" s="7">
        <v>2297.91</v>
      </c>
      <c r="E575" s="7">
        <v>28.757300000000001</v>
      </c>
      <c r="F575" s="7">
        <f t="shared" si="32"/>
        <v>79.907014914473876</v>
      </c>
      <c r="G575" s="7">
        <f t="shared" si="33"/>
        <v>77.494113431821603</v>
      </c>
      <c r="H575" s="9">
        <f t="shared" si="34"/>
        <v>3.7853220072030358</v>
      </c>
      <c r="I575" s="7">
        <f t="shared" si="35"/>
        <v>0.63743625458040221</v>
      </c>
    </row>
    <row r="576" spans="3:9" x14ac:dyDescent="0.25">
      <c r="C576" s="1">
        <v>45468</v>
      </c>
      <c r="D576" s="7">
        <v>2319.0100000000002</v>
      </c>
      <c r="E576" s="7">
        <v>28.914999999999999</v>
      </c>
      <c r="F576" s="7">
        <f t="shared" si="32"/>
        <v>80.200933771398937</v>
      </c>
      <c r="G576" s="7">
        <f t="shared" si="33"/>
        <v>77.508481172607375</v>
      </c>
      <c r="H576" s="9">
        <f t="shared" si="34"/>
        <v>3.7161307942831954</v>
      </c>
      <c r="I576" s="7">
        <f t="shared" si="35"/>
        <v>0.72453117175896087</v>
      </c>
    </row>
    <row r="577" spans="3:9" x14ac:dyDescent="0.25">
      <c r="C577" s="1">
        <v>45467</v>
      </c>
      <c r="D577" s="7">
        <v>2332.9299999999998</v>
      </c>
      <c r="E577" s="7">
        <v>29.635000000000002</v>
      </c>
      <c r="F577" s="7">
        <f t="shared" si="32"/>
        <v>78.722119115910232</v>
      </c>
      <c r="G577" s="7">
        <f t="shared" si="33"/>
        <v>77.584294747838456</v>
      </c>
      <c r="H577" s="9">
        <f t="shared" si="34"/>
        <v>3.6415098733980775</v>
      </c>
      <c r="I577" s="7">
        <f t="shared" si="35"/>
        <v>0.31245950378544884</v>
      </c>
    </row>
    <row r="578" spans="3:9" x14ac:dyDescent="0.25">
      <c r="C578" s="1">
        <v>45464</v>
      </c>
      <c r="D578" s="7">
        <v>2320.34</v>
      </c>
      <c r="E578" s="7">
        <v>29.52</v>
      </c>
      <c r="F578" s="7">
        <f t="shared" si="32"/>
        <v>78.602303523035232</v>
      </c>
      <c r="G578" s="7">
        <f t="shared" si="33"/>
        <v>77.722492054356721</v>
      </c>
      <c r="H578" s="9">
        <f t="shared" si="34"/>
        <v>3.562550112870456</v>
      </c>
      <c r="I578" s="7">
        <f t="shared" si="35"/>
        <v>0.24696114884110926</v>
      </c>
    </row>
    <row r="579" spans="3:9" x14ac:dyDescent="0.25">
      <c r="C579" s="1">
        <v>45463</v>
      </c>
      <c r="D579" s="7">
        <v>2359.63</v>
      </c>
      <c r="E579" s="7">
        <v>30.71</v>
      </c>
      <c r="F579" s="7">
        <f t="shared" si="32"/>
        <v>76.835884076847933</v>
      </c>
      <c r="G579" s="7">
        <f t="shared" si="33"/>
        <v>77.897382259627008</v>
      </c>
      <c r="H579" s="9">
        <f t="shared" si="34"/>
        <v>3.4814983581563448</v>
      </c>
      <c r="I579" s="7">
        <f t="shared" si="35"/>
        <v>-0.3048969361976665</v>
      </c>
    </row>
    <row r="580" spans="3:9" x14ac:dyDescent="0.25">
      <c r="C580" s="1">
        <v>45462</v>
      </c>
      <c r="D580" s="7">
        <v>2327.48</v>
      </c>
      <c r="E580" s="7">
        <v>29.757200000000001</v>
      </c>
      <c r="F580" s="7">
        <f t="shared" ref="F580:F643" si="36">D580/E580</f>
        <v>78.21569233664458</v>
      </c>
      <c r="G580" s="7">
        <f t="shared" si="33"/>
        <v>78.095882612173952</v>
      </c>
      <c r="H580" s="9">
        <f t="shared" si="34"/>
        <v>3.3988621374500703</v>
      </c>
      <c r="I580" s="7">
        <f t="shared" si="35"/>
        <v>3.5249951197053389E-2</v>
      </c>
    </row>
    <row r="581" spans="3:9" x14ac:dyDescent="0.25">
      <c r="C581" s="1">
        <v>45461</v>
      </c>
      <c r="D581" s="7">
        <v>2328.33</v>
      </c>
      <c r="E581" s="7">
        <v>29.52</v>
      </c>
      <c r="F581" s="7">
        <f t="shared" si="36"/>
        <v>78.872967479674799</v>
      </c>
      <c r="G581" s="7">
        <f t="shared" ref="G581:G644" si="37">AVERAGE(F581:F610)</f>
        <v>78.303433174861254</v>
      </c>
      <c r="H581" s="9">
        <f t="shared" ref="H581:H644" si="38">_xlfn.STDEV.S(G581:G670)</f>
        <v>3.3146513961166173</v>
      </c>
      <c r="I581" s="7">
        <f t="shared" si="35"/>
        <v>0.17182328901337854</v>
      </c>
    </row>
    <row r="582" spans="3:9" x14ac:dyDescent="0.25">
      <c r="C582" s="1">
        <v>45460</v>
      </c>
      <c r="D582" s="7">
        <v>2318.87</v>
      </c>
      <c r="E582" s="7">
        <v>29.495000000000001</v>
      </c>
      <c r="F582" s="7">
        <f t="shared" si="36"/>
        <v>78.61908798101372</v>
      </c>
      <c r="G582" s="7">
        <f t="shared" si="37"/>
        <v>78.506737245773806</v>
      </c>
      <c r="H582" s="9">
        <f t="shared" si="38"/>
        <v>3.228065084048426</v>
      </c>
      <c r="I582" s="7">
        <f t="shared" ref="I582:I645" si="39">(F582-G582)/H582</f>
        <v>3.4804358745769648E-2</v>
      </c>
    </row>
    <row r="583" spans="3:9" x14ac:dyDescent="0.25">
      <c r="C583" s="1">
        <v>45457</v>
      </c>
      <c r="D583" s="7">
        <v>2332.52</v>
      </c>
      <c r="E583" s="7">
        <v>29.54</v>
      </c>
      <c r="F583" s="7">
        <f t="shared" si="36"/>
        <v>78.961408259986456</v>
      </c>
      <c r="G583" s="7">
        <f t="shared" si="37"/>
        <v>78.707165752398311</v>
      </c>
      <c r="H583" s="9">
        <f t="shared" si="38"/>
        <v>3.1393449339528305</v>
      </c>
      <c r="I583" s="7">
        <f t="shared" si="39"/>
        <v>8.0985846709116488E-2</v>
      </c>
    </row>
    <row r="584" spans="3:9" x14ac:dyDescent="0.25">
      <c r="C584" s="1">
        <v>45456</v>
      </c>
      <c r="D584" s="7">
        <v>2303.19</v>
      </c>
      <c r="E584" s="7">
        <v>29</v>
      </c>
      <c r="F584" s="7">
        <f t="shared" si="36"/>
        <v>79.420344827586206</v>
      </c>
      <c r="G584" s="7">
        <f t="shared" si="37"/>
        <v>78.96579954388281</v>
      </c>
      <c r="H584" s="9">
        <f t="shared" si="38"/>
        <v>3.0483407380446446</v>
      </c>
      <c r="I584" s="7">
        <f t="shared" si="39"/>
        <v>0.14911236071167161</v>
      </c>
    </row>
    <row r="585" spans="3:9" x14ac:dyDescent="0.25">
      <c r="C585" s="1">
        <v>45455</v>
      </c>
      <c r="D585" s="7">
        <v>2322.5500000000002</v>
      </c>
      <c r="E585" s="7">
        <v>29.7</v>
      </c>
      <c r="F585" s="7">
        <f t="shared" si="36"/>
        <v>78.200336700336706</v>
      </c>
      <c r="G585" s="7">
        <f t="shared" si="37"/>
        <v>79.194511406063697</v>
      </c>
      <c r="H585" s="9">
        <f t="shared" si="38"/>
        <v>2.9564413046441724</v>
      </c>
      <c r="I585" s="7">
        <f t="shared" si="39"/>
        <v>-0.33627412259640527</v>
      </c>
    </row>
    <row r="586" spans="3:9" x14ac:dyDescent="0.25">
      <c r="C586" s="1">
        <v>45454</v>
      </c>
      <c r="D586" s="7">
        <v>2316.27</v>
      </c>
      <c r="E586" s="7">
        <v>29.26</v>
      </c>
      <c r="F586" s="7">
        <f t="shared" si="36"/>
        <v>79.161654135338338</v>
      </c>
      <c r="G586" s="7">
        <f t="shared" si="37"/>
        <v>79.488108791327747</v>
      </c>
      <c r="H586" s="9">
        <f t="shared" si="38"/>
        <v>2.8623775563009866</v>
      </c>
      <c r="I586" s="7">
        <f t="shared" si="39"/>
        <v>-0.11405017317536605</v>
      </c>
    </row>
    <row r="587" spans="3:9" x14ac:dyDescent="0.25">
      <c r="C587" s="1">
        <v>45453</v>
      </c>
      <c r="D587" s="7">
        <v>2310.6</v>
      </c>
      <c r="E587" s="7">
        <v>29.77</v>
      </c>
      <c r="F587" s="7">
        <f t="shared" si="36"/>
        <v>77.615048706751764</v>
      </c>
      <c r="G587" s="7">
        <f t="shared" si="37"/>
        <v>79.748384957389788</v>
      </c>
      <c r="H587" s="9">
        <f t="shared" si="38"/>
        <v>2.7684587819170403</v>
      </c>
      <c r="I587" s="7">
        <f t="shared" si="39"/>
        <v>-0.77058624263164177</v>
      </c>
    </row>
    <row r="588" spans="3:9" x14ac:dyDescent="0.25">
      <c r="C588" s="1">
        <v>45450</v>
      </c>
      <c r="D588" s="7">
        <v>2292.71</v>
      </c>
      <c r="E588" s="7">
        <v>29.175000000000001</v>
      </c>
      <c r="F588" s="7">
        <f t="shared" si="36"/>
        <v>78.584747215081407</v>
      </c>
      <c r="G588" s="7">
        <f t="shared" si="37"/>
        <v>80.030489036879572</v>
      </c>
      <c r="H588" s="9">
        <f t="shared" si="38"/>
        <v>2.6740294405767773</v>
      </c>
      <c r="I588" s="7">
        <f t="shared" si="39"/>
        <v>-0.54066039807187938</v>
      </c>
    </row>
    <row r="589" spans="3:9" x14ac:dyDescent="0.25">
      <c r="C589" s="1">
        <v>45449</v>
      </c>
      <c r="D589" s="7">
        <v>2375.61</v>
      </c>
      <c r="E589" s="7">
        <v>31.3</v>
      </c>
      <c r="F589" s="7">
        <f t="shared" si="36"/>
        <v>75.898083067092657</v>
      </c>
      <c r="G589" s="7">
        <f t="shared" si="37"/>
        <v>80.279541545502553</v>
      </c>
      <c r="H589" s="9">
        <f t="shared" si="38"/>
        <v>2.5802444982374482</v>
      </c>
      <c r="I589" s="7">
        <f t="shared" si="39"/>
        <v>-1.698078798890124</v>
      </c>
    </row>
    <row r="590" spans="3:9" x14ac:dyDescent="0.25">
      <c r="C590" s="1">
        <v>45448</v>
      </c>
      <c r="D590" s="7">
        <v>2354.7800000000002</v>
      </c>
      <c r="E590" s="7">
        <v>30.01</v>
      </c>
      <c r="F590" s="7">
        <f t="shared" si="36"/>
        <v>78.466511162945693</v>
      </c>
      <c r="G590" s="7">
        <f t="shared" si="37"/>
        <v>80.58274315987218</v>
      </c>
      <c r="H590" s="9">
        <f t="shared" si="38"/>
        <v>2.4865113196666382</v>
      </c>
      <c r="I590" s="7">
        <f t="shared" si="39"/>
        <v>-0.85108480310888202</v>
      </c>
    </row>
    <row r="591" spans="3:9" x14ac:dyDescent="0.25">
      <c r="C591" s="1">
        <v>45447</v>
      </c>
      <c r="D591" s="7">
        <v>2327.6799999999998</v>
      </c>
      <c r="E591" s="7">
        <v>29.48</v>
      </c>
      <c r="F591" s="7">
        <f t="shared" si="36"/>
        <v>78.957937584803247</v>
      </c>
      <c r="G591" s="7">
        <f t="shared" si="37"/>
        <v>80.807818362750993</v>
      </c>
      <c r="H591" s="9">
        <f t="shared" si="38"/>
        <v>2.3947979146860705</v>
      </c>
      <c r="I591" s="7">
        <f t="shared" si="39"/>
        <v>-0.77245798762533302</v>
      </c>
    </row>
    <row r="592" spans="3:9" x14ac:dyDescent="0.25">
      <c r="C592" s="1">
        <v>45446</v>
      </c>
      <c r="D592" s="7">
        <v>2350.35</v>
      </c>
      <c r="E592" s="7">
        <v>30.76</v>
      </c>
      <c r="F592" s="7">
        <f t="shared" si="36"/>
        <v>76.40929778933679</v>
      </c>
      <c r="G592" s="7">
        <f t="shared" si="37"/>
        <v>81.012898351370964</v>
      </c>
      <c r="H592" s="9">
        <f t="shared" si="38"/>
        <v>2.3033542257652075</v>
      </c>
      <c r="I592" s="7">
        <f t="shared" si="39"/>
        <v>-1.9986507114444334</v>
      </c>
    </row>
    <row r="593" spans="3:9" x14ac:dyDescent="0.25">
      <c r="C593" s="1">
        <v>45443</v>
      </c>
      <c r="D593" s="7">
        <v>2326.9699999999998</v>
      </c>
      <c r="E593" s="7">
        <v>30.375</v>
      </c>
      <c r="F593" s="7">
        <f t="shared" si="36"/>
        <v>76.608065843621389</v>
      </c>
      <c r="G593" s="7">
        <f t="shared" si="37"/>
        <v>81.317815837098479</v>
      </c>
      <c r="H593" s="9">
        <f t="shared" si="38"/>
        <v>2.2118005212993692</v>
      </c>
      <c r="I593" s="7">
        <f t="shared" si="39"/>
        <v>-2.1293737604828156</v>
      </c>
    </row>
    <row r="594" spans="3:9" x14ac:dyDescent="0.25">
      <c r="C594" s="1">
        <v>45442</v>
      </c>
      <c r="D594" s="7">
        <v>2343</v>
      </c>
      <c r="E594" s="7">
        <v>31.18</v>
      </c>
      <c r="F594" s="7">
        <f t="shared" si="36"/>
        <v>75.144323284156513</v>
      </c>
      <c r="G594" s="7">
        <f t="shared" si="37"/>
        <v>81.545103336226532</v>
      </c>
      <c r="H594" s="9">
        <f t="shared" si="38"/>
        <v>2.1233384938256683</v>
      </c>
      <c r="I594" s="7">
        <f t="shared" si="39"/>
        <v>-3.0144887735433952</v>
      </c>
    </row>
    <row r="595" spans="3:9" x14ac:dyDescent="0.25">
      <c r="C595" s="1">
        <v>45441</v>
      </c>
      <c r="D595" s="7">
        <v>2338.77</v>
      </c>
      <c r="E595" s="7">
        <v>31.955500000000001</v>
      </c>
      <c r="F595" s="7">
        <f t="shared" si="36"/>
        <v>73.188340035361676</v>
      </c>
      <c r="G595" s="7">
        <f t="shared" si="37"/>
        <v>81.849420676173793</v>
      </c>
      <c r="H595" s="9">
        <f t="shared" si="38"/>
        <v>2.0360032934630392</v>
      </c>
      <c r="I595" s="7">
        <f t="shared" si="39"/>
        <v>-4.2539619992856101</v>
      </c>
    </row>
    <row r="596" spans="3:9" x14ac:dyDescent="0.25">
      <c r="C596" s="1">
        <v>45440</v>
      </c>
      <c r="D596" s="7">
        <v>2360.9499999999998</v>
      </c>
      <c r="E596" s="7">
        <v>32.11</v>
      </c>
      <c r="F596" s="7">
        <f t="shared" si="36"/>
        <v>73.52693864839614</v>
      </c>
      <c r="G596" s="7">
        <f t="shared" si="37"/>
        <v>82.198881348277595</v>
      </c>
      <c r="H596" s="9">
        <f t="shared" si="38"/>
        <v>1.9525657482975318</v>
      </c>
      <c r="I596" s="7">
        <f t="shared" si="39"/>
        <v>-4.4413063721119954</v>
      </c>
    </row>
    <row r="597" spans="3:9" x14ac:dyDescent="0.25">
      <c r="C597" s="1">
        <v>45439</v>
      </c>
      <c r="D597" s="7">
        <v>2350.7399999999998</v>
      </c>
      <c r="E597" s="7">
        <v>31.68</v>
      </c>
      <c r="F597" s="7">
        <f t="shared" si="36"/>
        <v>74.202651515151516</v>
      </c>
      <c r="G597" s="7">
        <f t="shared" si="37"/>
        <v>82.576100419026872</v>
      </c>
      <c r="H597" s="9">
        <f t="shared" si="38"/>
        <v>1.8749213194227554</v>
      </c>
      <c r="I597" s="7">
        <f t="shared" si="39"/>
        <v>-4.4660268231700231</v>
      </c>
    </row>
    <row r="598" spans="3:9" x14ac:dyDescent="0.25">
      <c r="C598" s="1">
        <v>45436</v>
      </c>
      <c r="D598" s="7">
        <v>2333.7600000000002</v>
      </c>
      <c r="E598" s="7">
        <v>30.338999999999999</v>
      </c>
      <c r="F598" s="7">
        <f t="shared" si="36"/>
        <v>76.9227726688421</v>
      </c>
      <c r="G598" s="7">
        <f t="shared" si="37"/>
        <v>82.852098816101318</v>
      </c>
      <c r="H598" s="9">
        <f t="shared" si="38"/>
        <v>1.8045676166008799</v>
      </c>
      <c r="I598" s="7">
        <f t="shared" si="39"/>
        <v>-3.285732323196521</v>
      </c>
    </row>
    <row r="599" spans="3:9" x14ac:dyDescent="0.25">
      <c r="C599" s="1">
        <v>45435</v>
      </c>
      <c r="D599" s="7">
        <v>2328.37</v>
      </c>
      <c r="E599" s="7">
        <v>30.105</v>
      </c>
      <c r="F599" s="7">
        <f t="shared" si="36"/>
        <v>77.341637601727285</v>
      </c>
      <c r="G599" s="7">
        <f t="shared" si="37"/>
        <v>83.090314316078619</v>
      </c>
      <c r="H599" s="9">
        <f t="shared" si="38"/>
        <v>1.7388478702235035</v>
      </c>
      <c r="I599" s="7">
        <f t="shared" si="39"/>
        <v>-3.3060262561166001</v>
      </c>
    </row>
    <row r="600" spans="3:9" x14ac:dyDescent="0.25">
      <c r="C600" s="1">
        <v>45434</v>
      </c>
      <c r="D600" s="7">
        <v>2378.25</v>
      </c>
      <c r="E600" s="7">
        <v>30.764299999999999</v>
      </c>
      <c r="F600" s="7">
        <f t="shared" si="36"/>
        <v>77.305513208491661</v>
      </c>
      <c r="G600" s="7">
        <f t="shared" si="37"/>
        <v>83.290903916217758</v>
      </c>
      <c r="H600" s="9">
        <f t="shared" si="38"/>
        <v>1.6772352570491487</v>
      </c>
      <c r="I600" s="7">
        <f t="shared" si="39"/>
        <v>-3.5686053477414497</v>
      </c>
    </row>
    <row r="601" spans="3:9" x14ac:dyDescent="0.25">
      <c r="C601" s="1">
        <v>45433</v>
      </c>
      <c r="D601" s="7">
        <v>2421.64</v>
      </c>
      <c r="E601" s="7">
        <v>31.96</v>
      </c>
      <c r="F601" s="7">
        <f t="shared" si="36"/>
        <v>75.770963704630788</v>
      </c>
      <c r="G601" s="7">
        <f t="shared" si="37"/>
        <v>83.494163117217028</v>
      </c>
      <c r="H601" s="9">
        <f t="shared" si="38"/>
        <v>1.6192310284729312</v>
      </c>
      <c r="I601" s="7">
        <f t="shared" si="39"/>
        <v>-4.769671082618677</v>
      </c>
    </row>
    <row r="602" spans="3:9" x14ac:dyDescent="0.25">
      <c r="C602" s="1">
        <v>45432</v>
      </c>
      <c r="D602" s="7">
        <v>2425.12</v>
      </c>
      <c r="E602" s="7">
        <v>31.824999999999999</v>
      </c>
      <c r="F602" s="7">
        <f t="shared" si="36"/>
        <v>76.201728201099769</v>
      </c>
      <c r="G602" s="7">
        <f t="shared" si="37"/>
        <v>83.753311014776244</v>
      </c>
      <c r="H602" s="9">
        <f t="shared" si="38"/>
        <v>1.5655960004123453</v>
      </c>
      <c r="I602" s="7">
        <f t="shared" si="39"/>
        <v>-4.823455611592995</v>
      </c>
    </row>
    <row r="603" spans="3:9" x14ac:dyDescent="0.25">
      <c r="C603" s="1">
        <v>45429</v>
      </c>
      <c r="D603" s="7">
        <v>2414.89</v>
      </c>
      <c r="E603" s="7">
        <v>31.49</v>
      </c>
      <c r="F603" s="7">
        <f t="shared" si="36"/>
        <v>76.687519847570655</v>
      </c>
      <c r="G603" s="7">
        <f t="shared" si="37"/>
        <v>84.01393020027902</v>
      </c>
      <c r="H603" s="9">
        <f t="shared" si="38"/>
        <v>1.5188404786602494</v>
      </c>
      <c r="I603" s="7">
        <f t="shared" si="39"/>
        <v>-4.8236865264289648</v>
      </c>
    </row>
    <row r="604" spans="3:9" x14ac:dyDescent="0.25">
      <c r="C604" s="1">
        <v>45428</v>
      </c>
      <c r="D604" s="7">
        <v>2376.44</v>
      </c>
      <c r="E604" s="7">
        <v>29.605</v>
      </c>
      <c r="F604" s="7">
        <f t="shared" si="36"/>
        <v>80.27157574733998</v>
      </c>
      <c r="G604" s="7">
        <f t="shared" si="37"/>
        <v>84.283370950629276</v>
      </c>
      <c r="H604" s="9">
        <f t="shared" si="38"/>
        <v>1.4802291258015619</v>
      </c>
      <c r="I604" s="7">
        <f t="shared" si="39"/>
        <v>-2.7102528475899708</v>
      </c>
    </row>
    <row r="605" spans="3:9" x14ac:dyDescent="0.25">
      <c r="C605" s="1">
        <v>45427</v>
      </c>
      <c r="D605" s="7">
        <v>2386.04</v>
      </c>
      <c r="E605" s="7">
        <v>29.7</v>
      </c>
      <c r="F605" s="7">
        <f t="shared" si="36"/>
        <v>80.338047138047145</v>
      </c>
      <c r="G605" s="7">
        <f t="shared" si="37"/>
        <v>84.440403553161659</v>
      </c>
      <c r="H605" s="9">
        <f t="shared" si="38"/>
        <v>1.4515499729563506</v>
      </c>
      <c r="I605" s="7">
        <f t="shared" si="39"/>
        <v>-2.8261902735317506</v>
      </c>
    </row>
    <row r="606" spans="3:9" x14ac:dyDescent="0.25">
      <c r="C606" s="1">
        <v>45426</v>
      </c>
      <c r="D606" s="7">
        <v>2357.9699999999998</v>
      </c>
      <c r="E606" s="7">
        <v>28.59</v>
      </c>
      <c r="F606" s="7">
        <f t="shared" si="36"/>
        <v>82.475341028331584</v>
      </c>
      <c r="G606" s="7">
        <f t="shared" si="37"/>
        <v>84.578525969890237</v>
      </c>
      <c r="H606" s="9">
        <f t="shared" si="38"/>
        <v>1.4298803345884188</v>
      </c>
      <c r="I606" s="7">
        <f t="shared" si="39"/>
        <v>-1.4708817868762698</v>
      </c>
    </row>
    <row r="607" spans="3:9" x14ac:dyDescent="0.25">
      <c r="C607" s="1">
        <v>45425</v>
      </c>
      <c r="D607" s="7">
        <v>2336.0500000000002</v>
      </c>
      <c r="E607" s="7">
        <v>28.19</v>
      </c>
      <c r="F607" s="7">
        <f t="shared" si="36"/>
        <v>82.868038311457966</v>
      </c>
      <c r="G607" s="7">
        <f t="shared" si="37"/>
        <v>84.740237760711452</v>
      </c>
      <c r="H607" s="9">
        <f t="shared" si="38"/>
        <v>1.4154200518964213</v>
      </c>
      <c r="I607" s="7">
        <f t="shared" si="39"/>
        <v>-1.3227164944745968</v>
      </c>
    </row>
    <row r="608" spans="3:9" x14ac:dyDescent="0.25">
      <c r="C608" s="1">
        <v>45422</v>
      </c>
      <c r="D608" s="7">
        <v>2360.14</v>
      </c>
      <c r="E608" s="7">
        <v>28.147500000000001</v>
      </c>
      <c r="F608" s="7">
        <f t="shared" si="36"/>
        <v>83.849009681143968</v>
      </c>
      <c r="G608" s="7">
        <f t="shared" si="37"/>
        <v>84.968282753013739</v>
      </c>
      <c r="H608" s="9">
        <f t="shared" si="38"/>
        <v>1.4087294023012595</v>
      </c>
      <c r="I608" s="7">
        <f t="shared" si="39"/>
        <v>-0.79452666356033907</v>
      </c>
    </row>
    <row r="609" spans="3:9" x14ac:dyDescent="0.25">
      <c r="C609" s="1">
        <v>45421</v>
      </c>
      <c r="D609" s="7">
        <v>2345.88</v>
      </c>
      <c r="E609" s="7">
        <v>28.335000000000001</v>
      </c>
      <c r="F609" s="7">
        <f t="shared" si="36"/>
        <v>82.790894653255691</v>
      </c>
      <c r="G609" s="7">
        <f t="shared" si="37"/>
        <v>85.152945081834389</v>
      </c>
      <c r="H609" s="9">
        <f t="shared" si="38"/>
        <v>1.4114162949638178</v>
      </c>
      <c r="I609" s="7">
        <f t="shared" si="39"/>
        <v>-1.6735320663413837</v>
      </c>
    </row>
    <row r="610" spans="3:9" x14ac:dyDescent="0.25">
      <c r="C610" s="1">
        <v>45420</v>
      </c>
      <c r="D610" s="7">
        <v>2308.65</v>
      </c>
      <c r="E610" s="7">
        <v>27.34</v>
      </c>
      <c r="F610" s="7">
        <f t="shared" si="36"/>
        <v>84.442209217264079</v>
      </c>
      <c r="G610" s="7">
        <f t="shared" si="37"/>
        <v>85.358340829354418</v>
      </c>
      <c r="H610" s="9">
        <f t="shared" si="38"/>
        <v>1.421487015853544</v>
      </c>
      <c r="I610" s="7">
        <f t="shared" si="39"/>
        <v>-0.64448820275733598</v>
      </c>
    </row>
    <row r="611" spans="3:9" x14ac:dyDescent="0.25">
      <c r="C611" s="1">
        <v>45419</v>
      </c>
      <c r="D611" s="7">
        <v>2313.79</v>
      </c>
      <c r="E611" s="7">
        <v>27.23</v>
      </c>
      <c r="F611" s="7">
        <f t="shared" si="36"/>
        <v>84.972089607051046</v>
      </c>
      <c r="G611" s="7">
        <f t="shared" si="37"/>
        <v>85.51614793649351</v>
      </c>
      <c r="H611" s="9">
        <f t="shared" si="38"/>
        <v>1.4389938261059698</v>
      </c>
      <c r="I611" s="7">
        <f t="shared" si="39"/>
        <v>-0.37808246260147527</v>
      </c>
    </row>
    <row r="612" spans="3:9" x14ac:dyDescent="0.25">
      <c r="C612" s="1">
        <v>45418</v>
      </c>
      <c r="D612" s="7">
        <v>2323.5700000000002</v>
      </c>
      <c r="E612" s="7">
        <v>27.454999999999998</v>
      </c>
      <c r="F612" s="7">
        <f t="shared" si="36"/>
        <v>84.631943179748689</v>
      </c>
      <c r="G612" s="7">
        <f t="shared" si="37"/>
        <v>85.616658494521189</v>
      </c>
      <c r="H612" s="9">
        <f t="shared" si="38"/>
        <v>1.4612257534543682</v>
      </c>
      <c r="I612" s="7">
        <f t="shared" si="39"/>
        <v>-0.67389676950643207</v>
      </c>
    </row>
    <row r="613" spans="3:9" x14ac:dyDescent="0.25">
      <c r="C613" s="1">
        <v>45415</v>
      </c>
      <c r="D613" s="7">
        <v>2301.56</v>
      </c>
      <c r="E613" s="7">
        <v>26.54</v>
      </c>
      <c r="F613" s="7">
        <f t="shared" si="36"/>
        <v>86.720422004521481</v>
      </c>
      <c r="G613" s="7">
        <f t="shared" si="37"/>
        <v>85.720531821271464</v>
      </c>
      <c r="H613" s="9">
        <f t="shared" si="38"/>
        <v>1.4863404544104015</v>
      </c>
      <c r="I613" s="7">
        <f t="shared" si="39"/>
        <v>0.67271948380537827</v>
      </c>
    </row>
    <row r="614" spans="3:9" x14ac:dyDescent="0.25">
      <c r="C614" s="1">
        <v>45414</v>
      </c>
      <c r="D614" s="7">
        <v>2303.29</v>
      </c>
      <c r="E614" s="7">
        <v>26.695</v>
      </c>
      <c r="F614" s="7">
        <f t="shared" si="36"/>
        <v>86.281700693013676</v>
      </c>
      <c r="G614" s="7">
        <f t="shared" si="37"/>
        <v>85.76518993966171</v>
      </c>
      <c r="H614" s="9">
        <f t="shared" si="38"/>
        <v>1.5151555044130547</v>
      </c>
      <c r="I614" s="7">
        <f t="shared" si="39"/>
        <v>0.34089619966239265</v>
      </c>
    </row>
    <row r="615" spans="3:9" x14ac:dyDescent="0.25">
      <c r="C615" s="1">
        <v>45413</v>
      </c>
      <c r="D615" s="7">
        <v>2317.9</v>
      </c>
      <c r="E615" s="7">
        <v>26.64</v>
      </c>
      <c r="F615" s="7">
        <f t="shared" si="36"/>
        <v>87.008258258258266</v>
      </c>
      <c r="G615" s="7">
        <f t="shared" si="37"/>
        <v>85.733768554728996</v>
      </c>
      <c r="H615" s="9">
        <f t="shared" si="38"/>
        <v>1.5461333489924718</v>
      </c>
      <c r="I615" s="7">
        <f t="shared" si="39"/>
        <v>0.82430775091927411</v>
      </c>
    </row>
    <row r="616" spans="3:9" x14ac:dyDescent="0.25">
      <c r="C616" s="1">
        <v>45412</v>
      </c>
      <c r="D616" s="7">
        <v>2285.5700000000002</v>
      </c>
      <c r="E616" s="7">
        <v>26.28</v>
      </c>
      <c r="F616" s="7">
        <f t="shared" si="36"/>
        <v>86.969939117199388</v>
      </c>
      <c r="G616" s="7">
        <f t="shared" si="37"/>
        <v>85.71961275232816</v>
      </c>
      <c r="H616" s="9">
        <f t="shared" si="38"/>
        <v>1.5775490026419288</v>
      </c>
      <c r="I616" s="7">
        <f t="shared" si="39"/>
        <v>0.79257529419200312</v>
      </c>
    </row>
    <row r="617" spans="3:9" x14ac:dyDescent="0.25">
      <c r="C617" s="1">
        <v>45411</v>
      </c>
      <c r="D617" s="7">
        <v>2334.44</v>
      </c>
      <c r="E617" s="7">
        <v>27.12</v>
      </c>
      <c r="F617" s="7">
        <f t="shared" si="36"/>
        <v>86.078171091445427</v>
      </c>
      <c r="G617" s="7">
        <f t="shared" si="37"/>
        <v>85.696575103970403</v>
      </c>
      <c r="H617" s="9">
        <f t="shared" si="38"/>
        <v>1.608276821648317</v>
      </c>
      <c r="I617" s="7">
        <f t="shared" si="39"/>
        <v>0.23727009078196321</v>
      </c>
    </row>
    <row r="618" spans="3:9" x14ac:dyDescent="0.25">
      <c r="C618" s="1">
        <v>45408</v>
      </c>
      <c r="D618" s="7">
        <v>2337.7199999999998</v>
      </c>
      <c r="E618" s="7">
        <v>27.164999999999999</v>
      </c>
      <c r="F618" s="7">
        <f t="shared" si="36"/>
        <v>86.056322473771388</v>
      </c>
      <c r="G618" s="7">
        <f t="shared" si="37"/>
        <v>85.682806713738174</v>
      </c>
      <c r="H618" s="9">
        <f t="shared" si="38"/>
        <v>1.6360201926519022</v>
      </c>
      <c r="I618" s="7">
        <f t="shared" si="39"/>
        <v>0.22830754883762475</v>
      </c>
    </row>
    <row r="619" spans="3:9" x14ac:dyDescent="0.25">
      <c r="C619" s="1">
        <v>45407</v>
      </c>
      <c r="D619" s="7">
        <v>2331.7800000000002</v>
      </c>
      <c r="E619" s="7">
        <v>27.4346</v>
      </c>
      <c r="F619" s="7">
        <f t="shared" si="36"/>
        <v>84.994131498181133</v>
      </c>
      <c r="G619" s="7">
        <f t="shared" si="37"/>
        <v>85.716505446213304</v>
      </c>
      <c r="H619" s="9">
        <f t="shared" si="38"/>
        <v>1.6612909102576676</v>
      </c>
      <c r="I619" s="7">
        <f t="shared" si="39"/>
        <v>-0.43482688286070881</v>
      </c>
    </row>
    <row r="620" spans="3:9" x14ac:dyDescent="0.25">
      <c r="C620" s="1">
        <v>45406</v>
      </c>
      <c r="D620" s="7">
        <v>2315.8200000000002</v>
      </c>
      <c r="E620" s="7">
        <v>27.175000000000001</v>
      </c>
      <c r="F620" s="7">
        <f t="shared" si="36"/>
        <v>85.218767249310034</v>
      </c>
      <c r="G620" s="7">
        <f t="shared" si="37"/>
        <v>85.77793641970311</v>
      </c>
      <c r="H620" s="9">
        <f t="shared" si="38"/>
        <v>1.6845215588462517</v>
      </c>
      <c r="I620" s="7">
        <f t="shared" si="39"/>
        <v>-0.33194539271795237</v>
      </c>
    </row>
    <row r="621" spans="3:9" x14ac:dyDescent="0.25">
      <c r="C621" s="1">
        <v>45405</v>
      </c>
      <c r="D621" s="7">
        <v>2321.81</v>
      </c>
      <c r="E621" s="7">
        <v>27.28</v>
      </c>
      <c r="F621" s="7">
        <f t="shared" si="36"/>
        <v>85.110337243401759</v>
      </c>
      <c r="G621" s="7">
        <f t="shared" si="37"/>
        <v>85.913438275425349</v>
      </c>
      <c r="H621" s="9">
        <f t="shared" si="38"/>
        <v>1.7063222681285781</v>
      </c>
      <c r="I621" s="7">
        <f t="shared" si="39"/>
        <v>-0.47066198866665315</v>
      </c>
    </row>
    <row r="622" spans="3:9" x14ac:dyDescent="0.25">
      <c r="C622" s="1">
        <v>45404</v>
      </c>
      <c r="D622" s="7">
        <v>2326.29</v>
      </c>
      <c r="E622" s="7">
        <v>27.19</v>
      </c>
      <c r="F622" s="7">
        <f t="shared" si="36"/>
        <v>85.55682236116219</v>
      </c>
      <c r="G622" s="7">
        <f t="shared" si="37"/>
        <v>86.055501563053156</v>
      </c>
      <c r="H622" s="9">
        <f t="shared" si="38"/>
        <v>1.7277062070472953</v>
      </c>
      <c r="I622" s="7">
        <f t="shared" si="39"/>
        <v>-0.2886365748162843</v>
      </c>
    </row>
    <row r="623" spans="3:9" x14ac:dyDescent="0.25">
      <c r="C623" s="1">
        <v>45401</v>
      </c>
      <c r="D623" s="7">
        <v>2390.4499999999998</v>
      </c>
      <c r="E623" s="7">
        <v>28.653300000000002</v>
      </c>
      <c r="F623" s="7">
        <f t="shared" si="36"/>
        <v>83.426690817462557</v>
      </c>
      <c r="G623" s="7">
        <f t="shared" si="37"/>
        <v>86.18979087836442</v>
      </c>
      <c r="H623" s="9">
        <f t="shared" si="38"/>
        <v>1.7496284270896394</v>
      </c>
      <c r="I623" s="7">
        <f t="shared" si="39"/>
        <v>-1.5792496384492614</v>
      </c>
    </row>
    <row r="624" spans="3:9" x14ac:dyDescent="0.25">
      <c r="C624" s="1">
        <v>45400</v>
      </c>
      <c r="D624" s="7">
        <v>2378.25</v>
      </c>
      <c r="E624" s="7">
        <v>28.220500000000001</v>
      </c>
      <c r="F624" s="7">
        <f t="shared" si="36"/>
        <v>84.273843482574719</v>
      </c>
      <c r="G624" s="7">
        <f t="shared" si="37"/>
        <v>86.36868997071025</v>
      </c>
      <c r="H624" s="9">
        <f t="shared" si="38"/>
        <v>1.7715052325443994</v>
      </c>
      <c r="I624" s="7">
        <f t="shared" si="39"/>
        <v>-1.1825234549980519</v>
      </c>
    </row>
    <row r="625" spans="3:9" x14ac:dyDescent="0.25">
      <c r="C625" s="1">
        <v>45399</v>
      </c>
      <c r="D625" s="7">
        <v>2360.81</v>
      </c>
      <c r="E625" s="7">
        <v>28.215</v>
      </c>
      <c r="F625" s="7">
        <f t="shared" si="36"/>
        <v>83.672160198475993</v>
      </c>
      <c r="G625" s="7">
        <f t="shared" si="37"/>
        <v>86.523329580681235</v>
      </c>
      <c r="H625" s="9">
        <f t="shared" si="38"/>
        <v>1.7924597586548927</v>
      </c>
      <c r="I625" s="7">
        <f t="shared" si="39"/>
        <v>-1.5906462437655124</v>
      </c>
    </row>
    <row r="626" spans="3:9" x14ac:dyDescent="0.25">
      <c r="C626" s="1">
        <v>45398</v>
      </c>
      <c r="D626" s="7">
        <v>2382.83</v>
      </c>
      <c r="E626" s="7">
        <v>28.085000000000001</v>
      </c>
      <c r="F626" s="7">
        <f t="shared" si="36"/>
        <v>84.843510770874133</v>
      </c>
      <c r="G626" s="7">
        <f t="shared" si="37"/>
        <v>86.729347290907569</v>
      </c>
      <c r="H626" s="9">
        <f t="shared" si="38"/>
        <v>1.813377648299576</v>
      </c>
      <c r="I626" s="7">
        <f t="shared" si="39"/>
        <v>-1.0399579601093052</v>
      </c>
    </row>
    <row r="627" spans="3:9" x14ac:dyDescent="0.25">
      <c r="C627" s="1">
        <v>45397</v>
      </c>
      <c r="D627" s="7">
        <v>2382.5100000000002</v>
      </c>
      <c r="E627" s="7">
        <v>28.885000000000002</v>
      </c>
      <c r="F627" s="7">
        <f t="shared" si="36"/>
        <v>82.482603427384461</v>
      </c>
      <c r="G627" s="7">
        <f t="shared" si="37"/>
        <v>86.854256677819222</v>
      </c>
      <c r="H627" s="9">
        <f t="shared" si="38"/>
        <v>1.835006595657666</v>
      </c>
      <c r="I627" s="7">
        <f t="shared" si="39"/>
        <v>-2.3823637804789262</v>
      </c>
    </row>
    <row r="628" spans="3:9" x14ac:dyDescent="0.25">
      <c r="C628" s="1">
        <v>45394</v>
      </c>
      <c r="D628" s="7">
        <v>2343.4299999999998</v>
      </c>
      <c r="E628" s="7">
        <v>27.875</v>
      </c>
      <c r="F628" s="7">
        <f t="shared" si="36"/>
        <v>84.069237668161435</v>
      </c>
      <c r="G628" s="7">
        <f t="shared" si="37"/>
        <v>87.104989207187685</v>
      </c>
      <c r="H628" s="9">
        <f t="shared" si="38"/>
        <v>1.8572263351469627</v>
      </c>
      <c r="I628" s="7">
        <f t="shared" si="39"/>
        <v>-1.634561971029789</v>
      </c>
    </row>
    <row r="629" spans="3:9" x14ac:dyDescent="0.25">
      <c r="C629" s="1">
        <v>45393</v>
      </c>
      <c r="D629" s="7">
        <v>2373.2399999999998</v>
      </c>
      <c r="E629" s="7">
        <v>28.47</v>
      </c>
      <c r="F629" s="7">
        <f t="shared" si="36"/>
        <v>83.359325605900949</v>
      </c>
      <c r="G629" s="7">
        <f t="shared" si="37"/>
        <v>87.307309015122073</v>
      </c>
      <c r="H629" s="9">
        <f t="shared" si="38"/>
        <v>1.8796629807021181</v>
      </c>
      <c r="I629" s="7">
        <f t="shared" si="39"/>
        <v>-2.1003676987597091</v>
      </c>
    </row>
    <row r="630" spans="3:9" x14ac:dyDescent="0.25">
      <c r="C630" s="1">
        <v>45392</v>
      </c>
      <c r="D630" s="7">
        <v>2332.79</v>
      </c>
      <c r="E630" s="7">
        <v>27.97</v>
      </c>
      <c r="F630" s="7">
        <f t="shared" si="36"/>
        <v>83.403289238469796</v>
      </c>
      <c r="G630" s="7">
        <f t="shared" si="37"/>
        <v>87.548177341912123</v>
      </c>
      <c r="H630" s="9">
        <f t="shared" si="38"/>
        <v>1.9006563092389117</v>
      </c>
      <c r="I630" s="7">
        <f t="shared" si="39"/>
        <v>-2.1807667610890067</v>
      </c>
    </row>
    <row r="631" spans="3:9" x14ac:dyDescent="0.25">
      <c r="C631" s="1">
        <v>45391</v>
      </c>
      <c r="D631" s="7">
        <v>2352.58</v>
      </c>
      <c r="E631" s="7">
        <v>28.159300000000002</v>
      </c>
      <c r="F631" s="7">
        <f t="shared" si="36"/>
        <v>83.54540063140773</v>
      </c>
      <c r="G631" s="7">
        <f t="shared" si="37"/>
        <v>87.784245006036997</v>
      </c>
      <c r="H631" s="9">
        <f t="shared" si="38"/>
        <v>1.9198876017847222</v>
      </c>
      <c r="I631" s="7">
        <f t="shared" si="39"/>
        <v>-2.2078606949119566</v>
      </c>
    </row>
    <row r="632" spans="3:9" x14ac:dyDescent="0.25">
      <c r="C632" s="1">
        <v>45390</v>
      </c>
      <c r="D632" s="7">
        <v>2338.89</v>
      </c>
      <c r="E632" s="7">
        <v>27.837199999999999</v>
      </c>
      <c r="F632" s="7">
        <f t="shared" si="36"/>
        <v>84.020303766183375</v>
      </c>
      <c r="G632" s="7">
        <f t="shared" si="37"/>
        <v>88.005899429478916</v>
      </c>
      <c r="H632" s="9">
        <f t="shared" si="38"/>
        <v>1.9367467654842709</v>
      </c>
      <c r="I632" s="7">
        <f t="shared" si="39"/>
        <v>-2.0578816675080227</v>
      </c>
    </row>
    <row r="633" spans="3:9" x14ac:dyDescent="0.25">
      <c r="C633" s="1">
        <v>45387</v>
      </c>
      <c r="D633" s="7">
        <v>2329.5</v>
      </c>
      <c r="E633" s="7">
        <v>27.48</v>
      </c>
      <c r="F633" s="7">
        <f t="shared" si="36"/>
        <v>84.770742358078607</v>
      </c>
      <c r="G633" s="7">
        <f t="shared" si="37"/>
        <v>88.162897085610979</v>
      </c>
      <c r="H633" s="9">
        <f t="shared" si="38"/>
        <v>1.9506468470178053</v>
      </c>
      <c r="I633" s="7">
        <f t="shared" si="39"/>
        <v>-1.7389896755111658</v>
      </c>
    </row>
    <row r="634" spans="3:9" x14ac:dyDescent="0.25">
      <c r="C634" s="1">
        <v>45386</v>
      </c>
      <c r="D634" s="7">
        <v>2289.4299999999998</v>
      </c>
      <c r="E634" s="7">
        <v>26.94</v>
      </c>
      <c r="F634" s="7">
        <f t="shared" si="36"/>
        <v>84.982553823311051</v>
      </c>
      <c r="G634" s="7">
        <f t="shared" si="37"/>
        <v>88.302608742934822</v>
      </c>
      <c r="H634" s="9">
        <f t="shared" si="38"/>
        <v>1.9615619113377261</v>
      </c>
      <c r="I634" s="7">
        <f t="shared" si="39"/>
        <v>-1.6925567836702102</v>
      </c>
    </row>
    <row r="635" spans="3:9" x14ac:dyDescent="0.25">
      <c r="C635" s="1">
        <v>45385</v>
      </c>
      <c r="D635" s="7">
        <v>2299.17</v>
      </c>
      <c r="E635" s="7">
        <v>27.215</v>
      </c>
      <c r="F635" s="7">
        <f t="shared" si="36"/>
        <v>84.481719639904469</v>
      </c>
      <c r="G635" s="7">
        <f t="shared" si="37"/>
        <v>88.420984576616192</v>
      </c>
      <c r="H635" s="9">
        <f t="shared" si="38"/>
        <v>1.9689336134421993</v>
      </c>
      <c r="I635" s="7">
        <f t="shared" si="39"/>
        <v>-2.0007098816424191</v>
      </c>
    </row>
    <row r="636" spans="3:9" x14ac:dyDescent="0.25">
      <c r="C636" s="1">
        <v>45384</v>
      </c>
      <c r="D636" s="7">
        <v>2280.1</v>
      </c>
      <c r="E636" s="7">
        <v>26.11</v>
      </c>
      <c r="F636" s="7">
        <f t="shared" si="36"/>
        <v>87.326694752968208</v>
      </c>
      <c r="G636" s="7">
        <f t="shared" si="37"/>
        <v>88.542151282249776</v>
      </c>
      <c r="H636" s="9">
        <f t="shared" si="38"/>
        <v>1.9735824405604674</v>
      </c>
      <c r="I636" s="7">
        <f t="shared" si="39"/>
        <v>-0.61586306419325276</v>
      </c>
    </row>
    <row r="637" spans="3:9" x14ac:dyDescent="0.25">
      <c r="C637" s="1">
        <v>45383</v>
      </c>
      <c r="D637" s="7">
        <v>2250.36</v>
      </c>
      <c r="E637" s="7">
        <v>25.085000000000001</v>
      </c>
      <c r="F637" s="7">
        <f t="shared" si="36"/>
        <v>89.70938808052621</v>
      </c>
      <c r="G637" s="7">
        <f t="shared" si="37"/>
        <v>88.56045715982215</v>
      </c>
      <c r="H637" s="9">
        <f t="shared" si="38"/>
        <v>1.9757446620261858</v>
      </c>
      <c r="I637" s="7">
        <f t="shared" si="39"/>
        <v>0.5815179171613184</v>
      </c>
    </row>
    <row r="638" spans="3:9" x14ac:dyDescent="0.25">
      <c r="C638" s="1">
        <v>45379</v>
      </c>
      <c r="D638" s="7">
        <v>2232.38</v>
      </c>
      <c r="E638" s="7">
        <v>24.973800000000001</v>
      </c>
      <c r="F638" s="7">
        <f t="shared" si="36"/>
        <v>89.388879545763956</v>
      </c>
      <c r="G638" s="7">
        <f t="shared" si="37"/>
        <v>88.437636482102562</v>
      </c>
      <c r="H638" s="9">
        <f t="shared" si="38"/>
        <v>1.9761510447339719</v>
      </c>
      <c r="I638" s="7">
        <f t="shared" si="39"/>
        <v>0.48136151646720404</v>
      </c>
    </row>
    <row r="639" spans="3:9" x14ac:dyDescent="0.25">
      <c r="C639" s="1">
        <v>45378</v>
      </c>
      <c r="D639" s="7">
        <v>2194.02</v>
      </c>
      <c r="E639" s="7">
        <v>24.664999999999999</v>
      </c>
      <c r="F639" s="7">
        <f t="shared" si="36"/>
        <v>88.952767078856681</v>
      </c>
      <c r="G639" s="7">
        <f t="shared" si="37"/>
        <v>88.375105043869368</v>
      </c>
      <c r="H639" s="9">
        <f t="shared" si="38"/>
        <v>1.976250675748096</v>
      </c>
      <c r="I639" s="7">
        <f t="shared" si="39"/>
        <v>0.29230200504227166</v>
      </c>
    </row>
    <row r="640" spans="3:9" x14ac:dyDescent="0.25">
      <c r="C640" s="1">
        <v>45377</v>
      </c>
      <c r="D640" s="7">
        <v>2178.58</v>
      </c>
      <c r="E640" s="7">
        <v>24.43</v>
      </c>
      <c r="F640" s="7">
        <f t="shared" si="36"/>
        <v>89.176422431436762</v>
      </c>
      <c r="G640" s="7">
        <f t="shared" si="37"/>
        <v>88.378881550587323</v>
      </c>
      <c r="H640" s="9">
        <f t="shared" si="38"/>
        <v>1.9759817475687347</v>
      </c>
      <c r="I640" s="7">
        <f t="shared" si="39"/>
        <v>0.4036175343374202</v>
      </c>
    </row>
    <row r="641" spans="3:9" x14ac:dyDescent="0.25">
      <c r="C641" s="1">
        <v>45376</v>
      </c>
      <c r="D641" s="7">
        <v>2171.4499999999998</v>
      </c>
      <c r="E641" s="7">
        <v>24.679099999999998</v>
      </c>
      <c r="F641" s="7">
        <f t="shared" si="36"/>
        <v>87.987406347881404</v>
      </c>
      <c r="G641" s="7">
        <f t="shared" si="37"/>
        <v>88.41459423103862</v>
      </c>
      <c r="H641" s="9">
        <f t="shared" si="38"/>
        <v>1.9750222277159997</v>
      </c>
      <c r="I641" s="7">
        <f t="shared" si="39"/>
        <v>-0.21629522805484325</v>
      </c>
    </row>
    <row r="642" spans="3:9" x14ac:dyDescent="0.25">
      <c r="C642" s="1">
        <v>45373</v>
      </c>
      <c r="D642" s="7">
        <v>2164.15</v>
      </c>
      <c r="E642" s="7">
        <v>24.6632</v>
      </c>
      <c r="F642" s="7">
        <f t="shared" si="36"/>
        <v>87.748142982256965</v>
      </c>
      <c r="G642" s="7">
        <f t="shared" si="37"/>
        <v>88.44882714029437</v>
      </c>
      <c r="H642" s="9">
        <f t="shared" si="38"/>
        <v>1.973021371519752</v>
      </c>
      <c r="I642" s="7">
        <f t="shared" si="39"/>
        <v>-0.35513257390501096</v>
      </c>
    </row>
    <row r="643" spans="3:9" x14ac:dyDescent="0.25">
      <c r="C643" s="1">
        <v>45372</v>
      </c>
      <c r="D643" s="7">
        <v>2180.81</v>
      </c>
      <c r="E643" s="7">
        <v>24.765000000000001</v>
      </c>
      <c r="F643" s="7">
        <f t="shared" si="36"/>
        <v>88.06016555622854</v>
      </c>
      <c r="G643" s="7">
        <f t="shared" si="37"/>
        <v>88.50875502008482</v>
      </c>
      <c r="H643" s="9">
        <f t="shared" si="38"/>
        <v>1.9701141458528391</v>
      </c>
      <c r="I643" s="7">
        <f t="shared" si="39"/>
        <v>-0.22769719450041848</v>
      </c>
    </row>
    <row r="644" spans="3:9" x14ac:dyDescent="0.25">
      <c r="C644" s="1">
        <v>45371</v>
      </c>
      <c r="D644" s="7">
        <v>2185.96</v>
      </c>
      <c r="E644" s="7">
        <v>25.614999999999998</v>
      </c>
      <c r="F644" s="7">
        <f t="shared" ref="F644:F707" si="40">D644/E644</f>
        <v>85.339059145032209</v>
      </c>
      <c r="G644" s="7">
        <f t="shared" si="37"/>
        <v>88.575368076267097</v>
      </c>
      <c r="H644" s="9">
        <f t="shared" si="38"/>
        <v>1.9658430117008434</v>
      </c>
      <c r="I644" s="7">
        <f t="shared" si="39"/>
        <v>-1.6462702830145322</v>
      </c>
    </row>
    <row r="645" spans="3:9" x14ac:dyDescent="0.25">
      <c r="C645" s="1">
        <v>45370</v>
      </c>
      <c r="D645" s="7">
        <v>2157.23</v>
      </c>
      <c r="E645" s="7">
        <v>24.914999999999999</v>
      </c>
      <c r="F645" s="7">
        <f t="shared" si="40"/>
        <v>86.583584186233196</v>
      </c>
      <c r="G645" s="7">
        <f t="shared" ref="G645:G708" si="41">AVERAGE(F645:F674)</f>
        <v>88.787237433826121</v>
      </c>
      <c r="H645" s="9">
        <f t="shared" ref="H645:H708" si="42">_xlfn.STDEV.S(G645:G734)</f>
        <v>1.9597077664147182</v>
      </c>
      <c r="I645" s="7">
        <f t="shared" si="39"/>
        <v>-1.1244805400881299</v>
      </c>
    </row>
    <row r="646" spans="3:9" x14ac:dyDescent="0.25">
      <c r="C646" s="1">
        <v>45369</v>
      </c>
      <c r="D646" s="7">
        <v>2159.9899999999998</v>
      </c>
      <c r="E646" s="7">
        <v>25.035</v>
      </c>
      <c r="F646" s="7">
        <f t="shared" si="40"/>
        <v>86.278809666466941</v>
      </c>
      <c r="G646" s="7">
        <f t="shared" si="41"/>
        <v>88.929981642294976</v>
      </c>
      <c r="H646" s="9">
        <f t="shared" si="42"/>
        <v>1.9502002019178206</v>
      </c>
      <c r="I646" s="7">
        <f t="shared" ref="I646:I709" si="43">(F646-G646)/H646</f>
        <v>-1.35943580214015</v>
      </c>
    </row>
    <row r="647" spans="3:9" x14ac:dyDescent="0.25">
      <c r="C647" s="1">
        <v>45366</v>
      </c>
      <c r="D647" s="7">
        <v>2155.54</v>
      </c>
      <c r="E647" s="7">
        <v>25.162400000000002</v>
      </c>
      <c r="F647" s="7">
        <f t="shared" si="40"/>
        <v>85.665119384478416</v>
      </c>
      <c r="G647" s="7">
        <f t="shared" si="41"/>
        <v>89.072650415461283</v>
      </c>
      <c r="H647" s="9">
        <f t="shared" si="42"/>
        <v>1.9382024930242108</v>
      </c>
      <c r="I647" s="7">
        <f t="shared" si="43"/>
        <v>-1.7580882509680591</v>
      </c>
    </row>
    <row r="648" spans="3:9" x14ac:dyDescent="0.25">
      <c r="C648" s="1">
        <v>45365</v>
      </c>
      <c r="D648" s="7">
        <v>2161.0100000000002</v>
      </c>
      <c r="E648" s="7">
        <v>24.82</v>
      </c>
      <c r="F648" s="7">
        <f t="shared" si="40"/>
        <v>87.067284448025788</v>
      </c>
      <c r="G648" s="7">
        <f t="shared" si="41"/>
        <v>89.214433779118735</v>
      </c>
      <c r="H648" s="9">
        <f t="shared" si="42"/>
        <v>1.9237281840851965</v>
      </c>
      <c r="I648" s="7">
        <f t="shared" si="43"/>
        <v>-1.116139665081632</v>
      </c>
    </row>
    <row r="649" spans="3:9" x14ac:dyDescent="0.25">
      <c r="C649" s="1">
        <v>45364</v>
      </c>
      <c r="D649" s="7">
        <v>2174.4</v>
      </c>
      <c r="E649" s="7">
        <v>25.04</v>
      </c>
      <c r="F649" s="7">
        <f t="shared" si="40"/>
        <v>86.837060702875405</v>
      </c>
      <c r="G649" s="7">
        <f t="shared" si="41"/>
        <v>89.270880835132672</v>
      </c>
      <c r="H649" s="9">
        <f t="shared" si="42"/>
        <v>1.9070074919471229</v>
      </c>
      <c r="I649" s="7">
        <f t="shared" si="43"/>
        <v>-1.2762509547208174</v>
      </c>
    </row>
    <row r="650" spans="3:9" x14ac:dyDescent="0.25">
      <c r="C650" s="1">
        <v>45363</v>
      </c>
      <c r="D650" s="7">
        <v>2157.9899999999998</v>
      </c>
      <c r="E650" s="7">
        <v>24.17</v>
      </c>
      <c r="F650" s="7">
        <f t="shared" si="40"/>
        <v>89.283822920976405</v>
      </c>
      <c r="G650" s="7">
        <f t="shared" si="41"/>
        <v>89.339635528816146</v>
      </c>
      <c r="H650" s="9">
        <f t="shared" si="42"/>
        <v>1.8891951227156016</v>
      </c>
      <c r="I650" s="7">
        <f t="shared" si="43"/>
        <v>-2.9543061576145481E-2</v>
      </c>
    </row>
    <row r="651" spans="3:9" x14ac:dyDescent="0.25">
      <c r="C651" s="1">
        <v>45362</v>
      </c>
      <c r="D651" s="7">
        <v>2182.4699999999998</v>
      </c>
      <c r="E651" s="7">
        <v>24.42</v>
      </c>
      <c r="F651" s="7">
        <f t="shared" si="40"/>
        <v>89.372235872235862</v>
      </c>
      <c r="G651" s="7">
        <f t="shared" si="41"/>
        <v>89.293565026516077</v>
      </c>
      <c r="H651" s="9">
        <f t="shared" si="42"/>
        <v>1.8698561022800426</v>
      </c>
      <c r="I651" s="7">
        <f t="shared" si="43"/>
        <v>4.2073208533991442E-2</v>
      </c>
    </row>
    <row r="652" spans="3:9" x14ac:dyDescent="0.25">
      <c r="C652" s="1">
        <v>45359</v>
      </c>
      <c r="D652" s="7">
        <v>2177.5100000000002</v>
      </c>
      <c r="E652" s="7">
        <v>24.3065</v>
      </c>
      <c r="F652" s="7">
        <f t="shared" si="40"/>
        <v>89.585501820500696</v>
      </c>
      <c r="G652" s="7">
        <f t="shared" si="41"/>
        <v>89.23669450158377</v>
      </c>
      <c r="H652" s="9">
        <f t="shared" si="42"/>
        <v>1.8509582756572425</v>
      </c>
      <c r="I652" s="7">
        <f t="shared" si="43"/>
        <v>0.18844688370572282</v>
      </c>
    </row>
    <row r="653" spans="3:9" x14ac:dyDescent="0.25">
      <c r="C653" s="1">
        <v>45358</v>
      </c>
      <c r="D653" s="7">
        <v>2159.16</v>
      </c>
      <c r="E653" s="7">
        <v>24.316600000000001</v>
      </c>
      <c r="F653" s="7">
        <f t="shared" si="40"/>
        <v>88.793663587837102</v>
      </c>
      <c r="G653" s="7">
        <f t="shared" si="41"/>
        <v>89.202077309199083</v>
      </c>
      <c r="H653" s="9">
        <f t="shared" si="42"/>
        <v>1.8324920833984473</v>
      </c>
      <c r="I653" s="7">
        <f t="shared" si="43"/>
        <v>-0.22287338922881331</v>
      </c>
    </row>
    <row r="654" spans="3:9" x14ac:dyDescent="0.25">
      <c r="C654" s="1">
        <v>45357</v>
      </c>
      <c r="D654" s="7">
        <v>2148.29</v>
      </c>
      <c r="E654" s="7">
        <v>24.1617</v>
      </c>
      <c r="F654" s="7">
        <f t="shared" si="40"/>
        <v>88.913031781704106</v>
      </c>
      <c r="G654" s="7">
        <f t="shared" si="41"/>
        <v>89.181000073067267</v>
      </c>
      <c r="H654" s="9">
        <f t="shared" si="42"/>
        <v>1.8143690462694213</v>
      </c>
      <c r="I654" s="7">
        <f t="shared" si="43"/>
        <v>-0.14769227457563749</v>
      </c>
    </row>
    <row r="655" spans="3:9" x14ac:dyDescent="0.25">
      <c r="C655" s="1">
        <v>45356</v>
      </c>
      <c r="D655" s="7">
        <v>2127.5500000000002</v>
      </c>
      <c r="E655" s="7">
        <v>23.6782</v>
      </c>
      <c r="F655" s="7">
        <f t="shared" si="40"/>
        <v>89.852691505266449</v>
      </c>
      <c r="G655" s="7">
        <f t="shared" si="41"/>
        <v>89.173228528254498</v>
      </c>
      <c r="H655" s="9">
        <f t="shared" si="42"/>
        <v>1.7966962737459438</v>
      </c>
      <c r="I655" s="7">
        <f t="shared" si="43"/>
        <v>0.37817353268915871</v>
      </c>
    </row>
    <row r="656" spans="3:9" x14ac:dyDescent="0.25">
      <c r="C656" s="1">
        <v>45355</v>
      </c>
      <c r="D656" s="7">
        <v>2114.9899999999998</v>
      </c>
      <c r="E656" s="7">
        <v>23.873699999999999</v>
      </c>
      <c r="F656" s="7">
        <f t="shared" si="40"/>
        <v>88.590792378223725</v>
      </c>
      <c r="G656" s="7">
        <f t="shared" si="41"/>
        <v>89.192541507404414</v>
      </c>
      <c r="H656" s="9">
        <f t="shared" si="42"/>
        <v>1.7787034448558126</v>
      </c>
      <c r="I656" s="7">
        <f t="shared" si="43"/>
        <v>-0.33830773247840024</v>
      </c>
    </row>
    <row r="657" spans="3:9" x14ac:dyDescent="0.25">
      <c r="C657" s="1">
        <v>45352</v>
      </c>
      <c r="D657" s="7">
        <v>2083.39</v>
      </c>
      <c r="E657" s="7">
        <v>23.147600000000001</v>
      </c>
      <c r="F657" s="7">
        <f t="shared" si="40"/>
        <v>90.004579308438011</v>
      </c>
      <c r="G657" s="7">
        <f t="shared" si="41"/>
        <v>89.290222602804917</v>
      </c>
      <c r="H657" s="9">
        <f t="shared" si="42"/>
        <v>1.7599540369733917</v>
      </c>
      <c r="I657" s="7">
        <f t="shared" si="43"/>
        <v>0.40589509193182066</v>
      </c>
    </row>
    <row r="658" spans="3:9" x14ac:dyDescent="0.25">
      <c r="C658" s="1">
        <v>45351</v>
      </c>
      <c r="D658" s="7">
        <v>2043.24</v>
      </c>
      <c r="E658" s="7">
        <v>22.6677</v>
      </c>
      <c r="F658" s="7">
        <f t="shared" si="40"/>
        <v>90.138831906192507</v>
      </c>
      <c r="G658" s="7">
        <f t="shared" si="41"/>
        <v>89.285478875635548</v>
      </c>
      <c r="H658" s="9">
        <f t="shared" si="42"/>
        <v>1.7385274391595482</v>
      </c>
      <c r="I658" s="7">
        <f t="shared" si="43"/>
        <v>0.49084818067035751</v>
      </c>
    </row>
    <row r="659" spans="3:9" x14ac:dyDescent="0.25">
      <c r="C659" s="1">
        <v>45350</v>
      </c>
      <c r="D659" s="7">
        <v>2034.62</v>
      </c>
      <c r="E659" s="7">
        <v>22.460799999999999</v>
      </c>
      <c r="F659" s="7">
        <f t="shared" si="40"/>
        <v>90.585375409602506</v>
      </c>
      <c r="G659" s="7">
        <f t="shared" si="41"/>
        <v>89.245225945744522</v>
      </c>
      <c r="H659" s="9">
        <f t="shared" si="42"/>
        <v>1.7164463494120188</v>
      </c>
      <c r="I659" s="7">
        <f t="shared" si="43"/>
        <v>0.78076979470815466</v>
      </c>
    </row>
    <row r="660" spans="3:9" x14ac:dyDescent="0.25">
      <c r="C660" s="1">
        <v>45349</v>
      </c>
      <c r="D660" s="7">
        <v>2029.64</v>
      </c>
      <c r="E660" s="7">
        <v>22.430599999999998</v>
      </c>
      <c r="F660" s="7">
        <f t="shared" si="40"/>
        <v>90.485319162215916</v>
      </c>
      <c r="G660" s="7">
        <f t="shared" si="41"/>
        <v>89.193523146144301</v>
      </c>
      <c r="H660" s="9">
        <f t="shared" si="42"/>
        <v>1.6941902613794091</v>
      </c>
      <c r="I660" s="7">
        <f t="shared" si="43"/>
        <v>0.76248579957001705</v>
      </c>
    </row>
    <row r="661" spans="3:9" x14ac:dyDescent="0.25">
      <c r="C661" s="1">
        <v>45348</v>
      </c>
      <c r="D661" s="7">
        <v>2030.66</v>
      </c>
      <c r="E661" s="7">
        <v>22.514099999999999</v>
      </c>
      <c r="F661" s="7">
        <f t="shared" si="40"/>
        <v>90.195033334665837</v>
      </c>
      <c r="G661" s="7">
        <f t="shared" si="41"/>
        <v>89.127503126974773</v>
      </c>
      <c r="H661" s="9">
        <f t="shared" si="42"/>
        <v>1.672155214964425</v>
      </c>
      <c r="I661" s="7">
        <f t="shared" si="43"/>
        <v>0.63841573924330686</v>
      </c>
    </row>
    <row r="662" spans="3:9" x14ac:dyDescent="0.25">
      <c r="C662" s="1">
        <v>45345</v>
      </c>
      <c r="D662" s="7">
        <v>2035.72</v>
      </c>
      <c r="E662" s="7">
        <v>22.942799999999998</v>
      </c>
      <c r="F662" s="7">
        <f t="shared" si="40"/>
        <v>88.73023345014559</v>
      </c>
      <c r="G662" s="7">
        <f t="shared" si="41"/>
        <v>89.072855464095113</v>
      </c>
      <c r="H662" s="9">
        <f t="shared" si="42"/>
        <v>1.6506898966711923</v>
      </c>
      <c r="I662" s="7">
        <f t="shared" si="43"/>
        <v>-0.20756291938325902</v>
      </c>
    </row>
    <row r="663" spans="3:9" x14ac:dyDescent="0.25">
      <c r="C663" s="1">
        <v>45344</v>
      </c>
      <c r="D663" s="7">
        <v>2024.11</v>
      </c>
      <c r="E663" s="7">
        <v>22.752500000000001</v>
      </c>
      <c r="F663" s="7">
        <f t="shared" si="40"/>
        <v>88.962092077793642</v>
      </c>
      <c r="G663" s="7">
        <f t="shared" si="41"/>
        <v>89.062911715481832</v>
      </c>
      <c r="H663" s="9">
        <f t="shared" si="42"/>
        <v>1.629353760460112</v>
      </c>
      <c r="I663" s="7">
        <f t="shared" si="43"/>
        <v>-6.1877070612166761E-2</v>
      </c>
    </row>
    <row r="664" spans="3:9" x14ac:dyDescent="0.25">
      <c r="C664" s="1">
        <v>45343</v>
      </c>
      <c r="D664" s="7">
        <v>2024.99</v>
      </c>
      <c r="E664" s="7">
        <v>22.872499999999999</v>
      </c>
      <c r="F664" s="7">
        <f t="shared" si="40"/>
        <v>88.533828833752324</v>
      </c>
      <c r="G664" s="7">
        <f t="shared" si="41"/>
        <v>89.068807872663683</v>
      </c>
      <c r="H664" s="9">
        <f t="shared" si="42"/>
        <v>1.6066127694989649</v>
      </c>
      <c r="I664" s="7">
        <f t="shared" si="43"/>
        <v>-0.33298567586898792</v>
      </c>
    </row>
    <row r="665" spans="3:9" x14ac:dyDescent="0.25">
      <c r="C665" s="1">
        <v>45342</v>
      </c>
      <c r="D665" s="7">
        <v>2023.53</v>
      </c>
      <c r="E665" s="7">
        <v>22.964200000000002</v>
      </c>
      <c r="F665" s="7">
        <f t="shared" si="40"/>
        <v>88.116720808911253</v>
      </c>
      <c r="G665" s="7">
        <f t="shared" si="41"/>
        <v>89.068696926560577</v>
      </c>
      <c r="H665" s="9">
        <f t="shared" si="42"/>
        <v>1.5823913260980289</v>
      </c>
      <c r="I665" s="7">
        <f t="shared" si="43"/>
        <v>-0.60160600096107231</v>
      </c>
    </row>
    <row r="666" spans="3:9" x14ac:dyDescent="0.25">
      <c r="C666" s="1">
        <v>45341</v>
      </c>
      <c r="D666" s="7">
        <v>2017.63</v>
      </c>
      <c r="E666" s="7">
        <v>22.96</v>
      </c>
      <c r="F666" s="7">
        <f t="shared" si="40"/>
        <v>87.875871080139376</v>
      </c>
      <c r="G666" s="7">
        <f t="shared" si="41"/>
        <v>89.079547258370127</v>
      </c>
      <c r="H666" s="9">
        <f t="shared" si="42"/>
        <v>1.556907759631428</v>
      </c>
      <c r="I666" s="7">
        <f t="shared" si="43"/>
        <v>-0.7731197759048366</v>
      </c>
    </row>
    <row r="667" spans="3:9" x14ac:dyDescent="0.25">
      <c r="C667" s="1">
        <v>45338</v>
      </c>
      <c r="D667" s="7">
        <v>2013.1</v>
      </c>
      <c r="E667" s="7">
        <v>23.401399999999999</v>
      </c>
      <c r="F667" s="7">
        <f t="shared" si="40"/>
        <v>86.024767748938103</v>
      </c>
      <c r="G667" s="7">
        <f t="shared" si="41"/>
        <v>89.078479687295911</v>
      </c>
      <c r="H667" s="9">
        <f t="shared" si="42"/>
        <v>1.5297396948853124</v>
      </c>
      <c r="I667" s="7">
        <f t="shared" si="43"/>
        <v>-1.9962297824707689</v>
      </c>
    </row>
    <row r="668" spans="3:9" x14ac:dyDescent="0.25">
      <c r="C668" s="1">
        <v>45337</v>
      </c>
      <c r="D668" s="7">
        <v>2004.09</v>
      </c>
      <c r="E668" s="7">
        <v>22.900500000000001</v>
      </c>
      <c r="F668" s="7">
        <f t="shared" si="40"/>
        <v>87.512936398768574</v>
      </c>
      <c r="G668" s="7">
        <f t="shared" si="41"/>
        <v>89.154834852645735</v>
      </c>
      <c r="H668" s="9">
        <f t="shared" si="42"/>
        <v>1.5017808830812123</v>
      </c>
      <c r="I668" s="7">
        <f t="shared" si="43"/>
        <v>-1.0933009418181359</v>
      </c>
    </row>
    <row r="669" spans="3:9" x14ac:dyDescent="0.25">
      <c r="C669" s="1">
        <v>45336</v>
      </c>
      <c r="D669" s="7">
        <v>1992.39</v>
      </c>
      <c r="E669" s="7">
        <v>22.369800000000001</v>
      </c>
      <c r="F669" s="7">
        <f t="shared" si="40"/>
        <v>89.066062280395883</v>
      </c>
      <c r="G669" s="7">
        <f t="shared" si="41"/>
        <v>89.200284294191746</v>
      </c>
      <c r="H669" s="9">
        <f t="shared" si="42"/>
        <v>1.4712968320085313</v>
      </c>
      <c r="I669" s="7">
        <f t="shared" si="43"/>
        <v>-9.1227012031712934E-2</v>
      </c>
    </row>
    <row r="670" spans="3:9" x14ac:dyDescent="0.25">
      <c r="C670" s="1">
        <v>45335</v>
      </c>
      <c r="D670" s="7">
        <v>1992.13</v>
      </c>
      <c r="E670" s="7">
        <v>22.074000000000002</v>
      </c>
      <c r="F670" s="7">
        <f t="shared" si="40"/>
        <v>90.247802844975993</v>
      </c>
      <c r="G670" s="7">
        <f t="shared" si="41"/>
        <v>89.193781751639037</v>
      </c>
      <c r="H670" s="9">
        <f t="shared" si="42"/>
        <v>1.4395304503885085</v>
      </c>
      <c r="I670" s="7">
        <f t="shared" si="43"/>
        <v>0.73219784482675687</v>
      </c>
    </row>
    <row r="671" spans="3:9" x14ac:dyDescent="0.25">
      <c r="C671" s="1">
        <v>45334</v>
      </c>
      <c r="D671" s="7">
        <v>2019.79</v>
      </c>
      <c r="E671" s="7">
        <v>22.6906</v>
      </c>
      <c r="F671" s="7">
        <f t="shared" si="40"/>
        <v>89.014393625554192</v>
      </c>
      <c r="G671" s="7">
        <f t="shared" si="41"/>
        <v>89.088132608140157</v>
      </c>
      <c r="H671" s="9">
        <f t="shared" si="42"/>
        <v>1.4078424453519836</v>
      </c>
      <c r="I671" s="7">
        <f t="shared" si="43"/>
        <v>-5.237729749476986E-2</v>
      </c>
    </row>
    <row r="672" spans="3:9" x14ac:dyDescent="0.25">
      <c r="C672" s="1">
        <v>45331</v>
      </c>
      <c r="D672" s="7">
        <v>2024.16</v>
      </c>
      <c r="E672" s="7">
        <v>22.604700000000001</v>
      </c>
      <c r="F672" s="7">
        <f t="shared" si="40"/>
        <v>89.545979375970489</v>
      </c>
      <c r="G672" s="7">
        <f t="shared" si="41"/>
        <v>89.009217290816437</v>
      </c>
      <c r="H672" s="9">
        <f t="shared" si="42"/>
        <v>1.3797557881678568</v>
      </c>
      <c r="I672" s="7">
        <f t="shared" si="43"/>
        <v>0.38902687689884974</v>
      </c>
    </row>
    <row r="673" spans="3:9" x14ac:dyDescent="0.25">
      <c r="C673" s="1">
        <v>45330</v>
      </c>
      <c r="D673" s="7">
        <v>2033.18</v>
      </c>
      <c r="E673" s="7">
        <v>22.5762</v>
      </c>
      <c r="F673" s="7">
        <f t="shared" si="40"/>
        <v>90.058557241697017</v>
      </c>
      <c r="G673" s="7">
        <f t="shared" si="41"/>
        <v>88.917996092762209</v>
      </c>
      <c r="H673" s="9">
        <f t="shared" si="42"/>
        <v>1.3540760480877043</v>
      </c>
      <c r="I673" s="7">
        <f t="shared" si="43"/>
        <v>0.84231690719702668</v>
      </c>
    </row>
    <row r="674" spans="3:9" x14ac:dyDescent="0.25">
      <c r="C674" s="1">
        <v>45329</v>
      </c>
      <c r="D674" s="7">
        <v>2034.22</v>
      </c>
      <c r="E674" s="7">
        <v>22.1846</v>
      </c>
      <c r="F674" s="7">
        <f t="shared" si="40"/>
        <v>91.695139871802965</v>
      </c>
      <c r="G674" s="7">
        <f t="shared" si="41"/>
        <v>88.791885756177606</v>
      </c>
      <c r="H674" s="9">
        <f t="shared" si="42"/>
        <v>1.331348101558306</v>
      </c>
      <c r="I674" s="7">
        <f t="shared" si="43"/>
        <v>2.1806874642530985</v>
      </c>
    </row>
    <row r="675" spans="3:9" x14ac:dyDescent="0.25">
      <c r="C675" s="1">
        <v>45328</v>
      </c>
      <c r="D675" s="7">
        <v>2035.46</v>
      </c>
      <c r="E675" s="7">
        <v>22.400700000000001</v>
      </c>
      <c r="F675" s="7">
        <f t="shared" si="40"/>
        <v>90.865910440298734</v>
      </c>
      <c r="G675" s="7">
        <f t="shared" si="41"/>
        <v>88.590607391183212</v>
      </c>
      <c r="H675" s="9">
        <f t="shared" si="42"/>
        <v>1.3143051696316972</v>
      </c>
      <c r="I675" s="7">
        <f t="shared" si="43"/>
        <v>1.7311832150467164</v>
      </c>
    </row>
    <row r="676" spans="3:9" x14ac:dyDescent="0.25">
      <c r="C676" s="1">
        <v>45327</v>
      </c>
      <c r="D676" s="7">
        <v>2024.67</v>
      </c>
      <c r="E676" s="7">
        <v>22.357500000000002</v>
      </c>
      <c r="F676" s="7">
        <f t="shared" si="40"/>
        <v>90.558872861455882</v>
      </c>
      <c r="G676" s="7">
        <f t="shared" si="41"/>
        <v>88.408794299887205</v>
      </c>
      <c r="H676" s="9">
        <f t="shared" si="42"/>
        <v>1.306054874391342</v>
      </c>
      <c r="I676" s="7">
        <f t="shared" si="43"/>
        <v>1.6462390698328606</v>
      </c>
    </row>
    <row r="677" spans="3:9" x14ac:dyDescent="0.25">
      <c r="C677" s="1">
        <v>45324</v>
      </c>
      <c r="D677" s="7">
        <v>2038.59</v>
      </c>
      <c r="E677" s="7">
        <v>22.671500000000002</v>
      </c>
      <c r="F677" s="7">
        <f t="shared" si="40"/>
        <v>89.918620294201958</v>
      </c>
      <c r="G677" s="7">
        <f t="shared" si="41"/>
        <v>88.216384611873025</v>
      </c>
      <c r="H677" s="9">
        <f t="shared" si="42"/>
        <v>1.3035287972408156</v>
      </c>
      <c r="I677" s="7">
        <f t="shared" si="43"/>
        <v>1.3058673394343583</v>
      </c>
    </row>
    <row r="678" spans="3:9" x14ac:dyDescent="0.25">
      <c r="C678" s="1">
        <v>45323</v>
      </c>
      <c r="D678" s="7">
        <v>2054.89</v>
      </c>
      <c r="E678" s="7">
        <v>23.1509</v>
      </c>
      <c r="F678" s="7">
        <f t="shared" si="40"/>
        <v>88.760696128444252</v>
      </c>
      <c r="G678" s="7">
        <f t="shared" si="41"/>
        <v>88.050707895720819</v>
      </c>
      <c r="H678" s="9">
        <f t="shared" si="42"/>
        <v>1.3075422973832707</v>
      </c>
      <c r="I678" s="7">
        <f t="shared" si="43"/>
        <v>0.54299446690504938</v>
      </c>
    </row>
    <row r="679" spans="3:9" x14ac:dyDescent="0.25">
      <c r="C679" s="1">
        <v>45322</v>
      </c>
      <c r="D679" s="7">
        <v>2037.19</v>
      </c>
      <c r="E679" s="7">
        <v>22.915600000000001</v>
      </c>
      <c r="F679" s="7">
        <f t="shared" si="40"/>
        <v>88.899701513379526</v>
      </c>
      <c r="G679" s="7">
        <f t="shared" si="41"/>
        <v>87.888603862809148</v>
      </c>
      <c r="H679" s="9">
        <f t="shared" si="42"/>
        <v>1.3123280663565859</v>
      </c>
      <c r="I679" s="7">
        <f t="shared" si="43"/>
        <v>0.7704610428530162</v>
      </c>
    </row>
    <row r="680" spans="3:9" x14ac:dyDescent="0.25">
      <c r="C680" s="1">
        <v>45321</v>
      </c>
      <c r="D680" s="7">
        <v>2036.12</v>
      </c>
      <c r="E680" s="7">
        <v>23.163599999999999</v>
      </c>
      <c r="F680" s="7">
        <f t="shared" si="40"/>
        <v>87.901707851974649</v>
      </c>
      <c r="G680" s="7">
        <f t="shared" si="41"/>
        <v>87.728369804804245</v>
      </c>
      <c r="H680" s="9">
        <f t="shared" si="42"/>
        <v>1.316963232186616</v>
      </c>
      <c r="I680" s="7">
        <f t="shared" si="43"/>
        <v>0.13161950382062107</v>
      </c>
    </row>
    <row r="681" spans="3:9" x14ac:dyDescent="0.25">
      <c r="C681" s="1">
        <v>45320</v>
      </c>
      <c r="D681" s="7">
        <v>2031.75</v>
      </c>
      <c r="E681" s="7">
        <v>23.175999999999998</v>
      </c>
      <c r="F681" s="7">
        <f t="shared" si="40"/>
        <v>87.666120124266484</v>
      </c>
      <c r="G681" s="7">
        <f t="shared" si="41"/>
        <v>87.628829040615315</v>
      </c>
      <c r="H681" s="9">
        <f t="shared" si="42"/>
        <v>1.3210758733335781</v>
      </c>
      <c r="I681" s="7">
        <f t="shared" si="43"/>
        <v>2.822781371146357E-2</v>
      </c>
    </row>
    <row r="682" spans="3:9" x14ac:dyDescent="0.25">
      <c r="C682" s="1">
        <v>45317</v>
      </c>
      <c r="D682" s="7">
        <v>2018.34</v>
      </c>
      <c r="E682" s="7">
        <v>22.794</v>
      </c>
      <c r="F682" s="7">
        <f t="shared" si="40"/>
        <v>88.54698604896025</v>
      </c>
      <c r="G682" s="7">
        <f t="shared" si="41"/>
        <v>87.548294822387561</v>
      </c>
      <c r="H682" s="9">
        <f t="shared" si="42"/>
        <v>1.3232815822189581</v>
      </c>
      <c r="I682" s="7">
        <f t="shared" si="43"/>
        <v>0.75470802283669902</v>
      </c>
    </row>
    <row r="683" spans="3:9" x14ac:dyDescent="0.25">
      <c r="C683" s="1">
        <v>45316</v>
      </c>
      <c r="D683" s="7">
        <v>2019.75</v>
      </c>
      <c r="E683" s="7">
        <v>22.909700000000001</v>
      </c>
      <c r="F683" s="7">
        <f t="shared" si="40"/>
        <v>88.161346503882626</v>
      </c>
      <c r="G683" s="7">
        <f t="shared" si="41"/>
        <v>87.419980062324782</v>
      </c>
      <c r="H683" s="9">
        <f t="shared" si="42"/>
        <v>1.3231841239192612</v>
      </c>
      <c r="I683" s="7">
        <f t="shared" si="43"/>
        <v>0.56028970432468772</v>
      </c>
    </row>
    <row r="684" spans="3:9" x14ac:dyDescent="0.25">
      <c r="C684" s="1">
        <v>45315</v>
      </c>
      <c r="D684" s="7">
        <v>2012.59</v>
      </c>
      <c r="E684" s="7">
        <v>22.695</v>
      </c>
      <c r="F684" s="7">
        <f t="shared" si="40"/>
        <v>88.679885437320991</v>
      </c>
      <c r="G684" s="7">
        <f t="shared" si="41"/>
        <v>87.291997592559909</v>
      </c>
      <c r="H684" s="9">
        <f t="shared" si="42"/>
        <v>1.3212647657369014</v>
      </c>
      <c r="I684" s="7">
        <f t="shared" si="43"/>
        <v>1.0504237157849456</v>
      </c>
    </row>
    <row r="685" spans="3:9" x14ac:dyDescent="0.25">
      <c r="C685" s="1">
        <v>45314</v>
      </c>
      <c r="D685" s="7">
        <v>2028.69</v>
      </c>
      <c r="E685" s="7">
        <v>22.433299999999999</v>
      </c>
      <c r="F685" s="7">
        <f t="shared" si="40"/>
        <v>90.432080879763575</v>
      </c>
      <c r="G685" s="7">
        <f t="shared" si="41"/>
        <v>87.180404868299391</v>
      </c>
      <c r="H685" s="9">
        <f t="shared" si="42"/>
        <v>1.3180323441189528</v>
      </c>
      <c r="I685" s="7">
        <f t="shared" si="43"/>
        <v>2.4670684493996906</v>
      </c>
    </row>
    <row r="686" spans="3:9" x14ac:dyDescent="0.25">
      <c r="C686" s="1">
        <v>45313</v>
      </c>
      <c r="D686" s="7">
        <v>2020.99</v>
      </c>
      <c r="E686" s="7">
        <v>22.0822</v>
      </c>
      <c r="F686" s="7">
        <f t="shared" si="40"/>
        <v>91.521225240238749</v>
      </c>
      <c r="G686" s="7">
        <f t="shared" si="41"/>
        <v>87.066293309118151</v>
      </c>
      <c r="H686" s="9">
        <f t="shared" si="42"/>
        <v>1.3138398624215102</v>
      </c>
      <c r="I686" s="7">
        <f t="shared" si="43"/>
        <v>3.390772390563495</v>
      </c>
    </row>
    <row r="687" spans="3:9" x14ac:dyDescent="0.25">
      <c r="C687" s="1">
        <v>45310</v>
      </c>
      <c r="D687" s="7">
        <v>2029.09</v>
      </c>
      <c r="E687" s="7">
        <v>22.58</v>
      </c>
      <c r="F687" s="7">
        <f t="shared" si="40"/>
        <v>89.862267493356953</v>
      </c>
      <c r="G687" s="7">
        <f t="shared" si="41"/>
        <v>86.913138244571869</v>
      </c>
      <c r="H687" s="9">
        <f t="shared" si="42"/>
        <v>1.3088577451038983</v>
      </c>
      <c r="I687" s="7">
        <f t="shared" si="43"/>
        <v>2.2532083870970863</v>
      </c>
    </row>
    <row r="688" spans="3:9" x14ac:dyDescent="0.25">
      <c r="C688" s="1">
        <v>45309</v>
      </c>
      <c r="D688" s="7">
        <v>2022.67</v>
      </c>
      <c r="E688" s="7">
        <v>22.744199999999999</v>
      </c>
      <c r="F688" s="7">
        <f t="shared" si="40"/>
        <v>88.931244009461764</v>
      </c>
      <c r="G688" s="7">
        <f t="shared" si="41"/>
        <v>86.825364921223979</v>
      </c>
      <c r="H688" s="9">
        <f t="shared" si="42"/>
        <v>1.3046931423525565</v>
      </c>
      <c r="I688" s="7">
        <f t="shared" si="43"/>
        <v>1.6140799854597001</v>
      </c>
    </row>
    <row r="689" spans="3:9" x14ac:dyDescent="0.25">
      <c r="C689" s="1">
        <v>45308</v>
      </c>
      <c r="D689" s="7">
        <v>2005.72</v>
      </c>
      <c r="E689" s="7">
        <v>22.5275</v>
      </c>
      <c r="F689" s="7">
        <f t="shared" si="40"/>
        <v>89.034291421595825</v>
      </c>
      <c r="G689" s="7">
        <f t="shared" si="41"/>
        <v>86.703892815466901</v>
      </c>
      <c r="H689" s="9">
        <f t="shared" si="42"/>
        <v>1.3011249008802717</v>
      </c>
      <c r="I689" s="7">
        <f t="shared" si="43"/>
        <v>1.7910644893140546</v>
      </c>
    </row>
    <row r="690" spans="3:9" x14ac:dyDescent="0.25">
      <c r="C690" s="1">
        <v>45307</v>
      </c>
      <c r="D690" s="7">
        <v>2027.59</v>
      </c>
      <c r="E690" s="7">
        <v>22.909400000000002</v>
      </c>
      <c r="F690" s="7">
        <f t="shared" si="40"/>
        <v>88.504718587130171</v>
      </c>
      <c r="G690" s="7">
        <f t="shared" si="41"/>
        <v>86.563310717740663</v>
      </c>
      <c r="H690" s="9">
        <f t="shared" si="42"/>
        <v>1.2994937645539364</v>
      </c>
      <c r="I690" s="7">
        <f t="shared" si="43"/>
        <v>1.4939724393798184</v>
      </c>
    </row>
    <row r="691" spans="3:9" x14ac:dyDescent="0.25">
      <c r="C691" s="1">
        <v>45306</v>
      </c>
      <c r="D691" s="7">
        <v>2054.4899999999998</v>
      </c>
      <c r="E691" s="7">
        <v>23.2</v>
      </c>
      <c r="F691" s="7">
        <f t="shared" si="40"/>
        <v>88.555603448275861</v>
      </c>
      <c r="G691" s="7">
        <f t="shared" si="41"/>
        <v>86.403452010114592</v>
      </c>
      <c r="H691" s="9">
        <f t="shared" si="42"/>
        <v>1.2999810148804611</v>
      </c>
      <c r="I691" s="7">
        <f t="shared" si="43"/>
        <v>1.6555252834666732</v>
      </c>
    </row>
    <row r="692" spans="3:9" x14ac:dyDescent="0.25">
      <c r="C692" s="1">
        <v>45303</v>
      </c>
      <c r="D692" s="7">
        <v>2048.7199999999998</v>
      </c>
      <c r="E692" s="7">
        <v>23.167200000000001</v>
      </c>
      <c r="F692" s="7">
        <f t="shared" si="40"/>
        <v>88.431920991746935</v>
      </c>
      <c r="G692" s="7">
        <f t="shared" si="41"/>
        <v>86.214412582942259</v>
      </c>
      <c r="H692" s="9">
        <f t="shared" si="42"/>
        <v>1.3034796421506629</v>
      </c>
      <c r="I692" s="7">
        <f t="shared" si="43"/>
        <v>1.7012221266040799</v>
      </c>
    </row>
    <row r="693" spans="3:9" x14ac:dyDescent="0.25">
      <c r="C693" s="1">
        <v>45302</v>
      </c>
      <c r="D693" s="7">
        <v>2028.09</v>
      </c>
      <c r="E693" s="7">
        <v>22.751999999999999</v>
      </c>
      <c r="F693" s="7">
        <f t="shared" si="40"/>
        <v>89.138976793248943</v>
      </c>
      <c r="G693" s="7">
        <f t="shared" si="41"/>
        <v>85.982260168032482</v>
      </c>
      <c r="H693" s="9">
        <f t="shared" si="42"/>
        <v>1.3111587609151161</v>
      </c>
      <c r="I693" s="7">
        <f t="shared" si="43"/>
        <v>2.4075777238549265</v>
      </c>
    </row>
    <row r="694" spans="3:9" x14ac:dyDescent="0.25">
      <c r="C694" s="1">
        <v>45301</v>
      </c>
      <c r="D694" s="7">
        <v>2023.4</v>
      </c>
      <c r="E694" s="7">
        <v>22.855399999999999</v>
      </c>
      <c r="F694" s="7">
        <f t="shared" si="40"/>
        <v>88.530500450659375</v>
      </c>
      <c r="G694" s="7">
        <f t="shared" si="41"/>
        <v>85.698558058802135</v>
      </c>
      <c r="H694" s="9">
        <f t="shared" si="42"/>
        <v>1.3229808554049705</v>
      </c>
      <c r="I694" s="7">
        <f t="shared" si="43"/>
        <v>2.1405770010106226</v>
      </c>
    </row>
    <row r="695" spans="3:9" x14ac:dyDescent="0.25">
      <c r="C695" s="1">
        <v>45300</v>
      </c>
      <c r="D695" s="7">
        <v>2029.59</v>
      </c>
      <c r="E695" s="7">
        <v>22.9482</v>
      </c>
      <c r="F695" s="7">
        <f t="shared" si="40"/>
        <v>88.442230763197117</v>
      </c>
      <c r="G695" s="7">
        <f t="shared" si="41"/>
        <v>85.472571365118284</v>
      </c>
      <c r="H695" s="9">
        <f t="shared" si="42"/>
        <v>1.3392358665364887</v>
      </c>
      <c r="I695" s="7">
        <f t="shared" si="43"/>
        <v>2.2174282158070628</v>
      </c>
    </row>
    <row r="696" spans="3:9" x14ac:dyDescent="0.25">
      <c r="C696" s="1">
        <v>45299</v>
      </c>
      <c r="D696" s="7">
        <v>2027.84</v>
      </c>
      <c r="E696" s="7">
        <v>23.084599999999998</v>
      </c>
      <c r="F696" s="7">
        <f t="shared" si="40"/>
        <v>87.843843947913328</v>
      </c>
      <c r="G696" s="7">
        <f t="shared" si="41"/>
        <v>85.245280996981109</v>
      </c>
      <c r="H696" s="9">
        <f t="shared" si="42"/>
        <v>1.3590491302796273</v>
      </c>
      <c r="I696" s="7">
        <f t="shared" si="43"/>
        <v>1.9120448945047039</v>
      </c>
    </row>
    <row r="697" spans="3:9" x14ac:dyDescent="0.25">
      <c r="C697" s="1">
        <v>45296</v>
      </c>
      <c r="D697" s="7">
        <v>2045.5</v>
      </c>
      <c r="E697" s="7">
        <v>23.161300000000001</v>
      </c>
      <c r="F697" s="7">
        <f t="shared" si="40"/>
        <v>88.315422709433406</v>
      </c>
      <c r="G697" s="7">
        <f t="shared" si="41"/>
        <v>85.043645189491102</v>
      </c>
      <c r="H697" s="9">
        <f t="shared" si="42"/>
        <v>1.3812303014320086</v>
      </c>
      <c r="I697" s="7">
        <f t="shared" si="43"/>
        <v>2.3687414883312696</v>
      </c>
    </row>
    <row r="698" spans="3:9" x14ac:dyDescent="0.25">
      <c r="C698" s="1">
        <v>45295</v>
      </c>
      <c r="D698" s="7">
        <v>2043.26</v>
      </c>
      <c r="E698" s="7">
        <v>22.989899999999999</v>
      </c>
      <c r="F698" s="7">
        <f t="shared" si="40"/>
        <v>88.87641964514853</v>
      </c>
      <c r="G698" s="7">
        <f t="shared" si="41"/>
        <v>84.845984322770619</v>
      </c>
      <c r="H698" s="9">
        <f t="shared" si="42"/>
        <v>1.4041014201277056</v>
      </c>
      <c r="I698" s="7">
        <f t="shared" si="43"/>
        <v>2.8704730759486989</v>
      </c>
    </row>
    <row r="699" spans="3:9" x14ac:dyDescent="0.25">
      <c r="C699" s="1">
        <v>45294</v>
      </c>
      <c r="D699" s="7">
        <v>2040.78</v>
      </c>
      <c r="E699" s="7">
        <v>22.9634</v>
      </c>
      <c r="F699" s="7">
        <f t="shared" si="40"/>
        <v>88.870986003814764</v>
      </c>
      <c r="G699" s="7">
        <f t="shared" si="41"/>
        <v>84.689565488163396</v>
      </c>
      <c r="H699" s="9">
        <f t="shared" si="42"/>
        <v>1.4273303879369794</v>
      </c>
      <c r="I699" s="7">
        <f t="shared" si="43"/>
        <v>2.9295393351045149</v>
      </c>
    </row>
    <row r="700" spans="3:9" x14ac:dyDescent="0.25">
      <c r="C700" s="1">
        <v>45293</v>
      </c>
      <c r="D700" s="7">
        <v>2058.88</v>
      </c>
      <c r="E700" s="7">
        <v>23.643999999999998</v>
      </c>
      <c r="F700" s="7">
        <f t="shared" si="40"/>
        <v>87.078328540010162</v>
      </c>
      <c r="G700" s="7">
        <f t="shared" si="41"/>
        <v>84.5351586445138</v>
      </c>
      <c r="H700" s="9">
        <f t="shared" si="42"/>
        <v>1.4500587942644412</v>
      </c>
      <c r="I700" s="7">
        <f t="shared" si="43"/>
        <v>1.7538391584917865</v>
      </c>
    </row>
    <row r="701" spans="3:9" x14ac:dyDescent="0.25">
      <c r="C701" s="1">
        <v>45292</v>
      </c>
      <c r="D701" s="7">
        <v>2063.8000000000002</v>
      </c>
      <c r="E701" s="7">
        <v>23.8185</v>
      </c>
      <c r="F701" s="7">
        <f t="shared" si="40"/>
        <v>86.646934105842107</v>
      </c>
      <c r="G701" s="7">
        <f t="shared" si="41"/>
        <v>84.439676874473335</v>
      </c>
      <c r="H701" s="9">
        <f t="shared" si="42"/>
        <v>1.472535718053986</v>
      </c>
      <c r="I701" s="7">
        <f t="shared" si="43"/>
        <v>1.4989498755831532</v>
      </c>
    </row>
    <row r="702" spans="3:9" x14ac:dyDescent="0.25">
      <c r="C702" s="1">
        <v>45289</v>
      </c>
      <c r="D702" s="7">
        <v>2062.59</v>
      </c>
      <c r="E702" s="7">
        <v>23.76</v>
      </c>
      <c r="F702" s="7">
        <f t="shared" si="40"/>
        <v>86.809343434343432</v>
      </c>
      <c r="G702" s="7">
        <f t="shared" si="41"/>
        <v>84.367955709121873</v>
      </c>
      <c r="H702" s="9">
        <f t="shared" si="42"/>
        <v>1.4939677166765022</v>
      </c>
      <c r="I702" s="7">
        <f t="shared" si="43"/>
        <v>1.6341636422055352</v>
      </c>
    </row>
    <row r="703" spans="3:9" x14ac:dyDescent="0.25">
      <c r="C703" s="1">
        <v>45288</v>
      </c>
      <c r="D703" s="7">
        <v>2064.86</v>
      </c>
      <c r="E703" s="7">
        <v>23.933399999999999</v>
      </c>
      <c r="F703" s="7">
        <f t="shared" si="40"/>
        <v>86.275247144158385</v>
      </c>
      <c r="G703" s="7">
        <f t="shared" si="41"/>
        <v>84.255614481847033</v>
      </c>
      <c r="H703" s="9">
        <f t="shared" si="42"/>
        <v>1.5149529192171398</v>
      </c>
      <c r="I703" s="7">
        <f t="shared" si="43"/>
        <v>1.3331322951970073</v>
      </c>
    </row>
    <row r="704" spans="3:9" x14ac:dyDescent="0.25">
      <c r="C704" s="1">
        <v>45287</v>
      </c>
      <c r="D704" s="7">
        <v>2077.16</v>
      </c>
      <c r="E704" s="7">
        <v>24.2498</v>
      </c>
      <c r="F704" s="7">
        <f t="shared" si="40"/>
        <v>85.656788921970488</v>
      </c>
      <c r="G704" s="7">
        <f t="shared" si="41"/>
        <v>84.163136102843566</v>
      </c>
      <c r="H704" s="9">
        <f t="shared" si="42"/>
        <v>1.5357514475376022</v>
      </c>
      <c r="I704" s="7">
        <f t="shared" si="43"/>
        <v>0.97258760297561131</v>
      </c>
    </row>
    <row r="705" spans="3:9" x14ac:dyDescent="0.25">
      <c r="C705" s="1">
        <v>45286</v>
      </c>
      <c r="D705" s="7">
        <v>2066.6</v>
      </c>
      <c r="E705" s="7">
        <v>24.195799999999998</v>
      </c>
      <c r="F705" s="7">
        <f t="shared" si="40"/>
        <v>85.411517701419257</v>
      </c>
      <c r="G705" s="7">
        <f t="shared" si="41"/>
        <v>84.095550835244907</v>
      </c>
      <c r="H705" s="9">
        <f t="shared" si="42"/>
        <v>1.5562600326016087</v>
      </c>
      <c r="I705" s="7">
        <f t="shared" si="43"/>
        <v>0.84559574788696479</v>
      </c>
    </row>
    <row r="706" spans="3:9" x14ac:dyDescent="0.25">
      <c r="C706" s="1">
        <v>45285</v>
      </c>
      <c r="D706" s="7">
        <v>2054.9299999999998</v>
      </c>
      <c r="E706" s="7">
        <v>24.236499999999999</v>
      </c>
      <c r="F706" s="7">
        <f t="shared" si="40"/>
        <v>84.786582221030258</v>
      </c>
      <c r="G706" s="7">
        <f t="shared" si="41"/>
        <v>84.082549790922542</v>
      </c>
      <c r="H706" s="9">
        <f t="shared" si="42"/>
        <v>1.5747599096108311</v>
      </c>
      <c r="I706" s="7">
        <f t="shared" si="43"/>
        <v>0.44707286857569495</v>
      </c>
    </row>
    <row r="707" spans="3:9" x14ac:dyDescent="0.25">
      <c r="C707" s="1">
        <v>45282</v>
      </c>
      <c r="D707" s="7">
        <v>2052.98</v>
      </c>
      <c r="E707" s="7">
        <v>24.167400000000001</v>
      </c>
      <c r="F707" s="7">
        <f t="shared" si="40"/>
        <v>84.94831880963612</v>
      </c>
      <c r="G707" s="7">
        <f t="shared" si="41"/>
        <v>84.164333073534692</v>
      </c>
      <c r="H707" s="9">
        <f t="shared" si="42"/>
        <v>1.5912121623895772</v>
      </c>
      <c r="I707" s="7">
        <f t="shared" si="43"/>
        <v>0.49269717428761373</v>
      </c>
    </row>
    <row r="708" spans="3:9" x14ac:dyDescent="0.25">
      <c r="C708" s="1">
        <v>45281</v>
      </c>
      <c r="D708" s="7">
        <v>2045.49</v>
      </c>
      <c r="E708" s="7">
        <v>24.380800000000001</v>
      </c>
      <c r="F708" s="7">
        <f t="shared" ref="F708:F771" si="44">D708/E708</f>
        <v>83.897575141094634</v>
      </c>
      <c r="G708" s="7">
        <f t="shared" si="41"/>
        <v>84.238498772029061</v>
      </c>
      <c r="H708" s="9">
        <f t="shared" si="42"/>
        <v>1.6056350438211433</v>
      </c>
      <c r="I708" s="7">
        <f t="shared" si="43"/>
        <v>-0.21232946568174374</v>
      </c>
    </row>
    <row r="709" spans="3:9" x14ac:dyDescent="0.25">
      <c r="C709" s="1">
        <v>45280</v>
      </c>
      <c r="D709" s="7">
        <v>2029.19</v>
      </c>
      <c r="E709" s="7">
        <v>24.130400000000002</v>
      </c>
      <c r="F709" s="7">
        <f t="shared" si="44"/>
        <v>84.092679773232106</v>
      </c>
      <c r="G709" s="7">
        <f t="shared" ref="G709:G772" si="45">AVERAGE(F709:F738)</f>
        <v>84.327545117900613</v>
      </c>
      <c r="H709" s="9">
        <f t="shared" ref="H709:H772" si="46">_xlfn.STDEV.S(G709:G798)</f>
        <v>1.6189631534371476</v>
      </c>
      <c r="I709" s="7">
        <f t="shared" si="43"/>
        <v>-0.14507145772272473</v>
      </c>
    </row>
    <row r="710" spans="3:9" x14ac:dyDescent="0.25">
      <c r="C710" s="1">
        <v>45279</v>
      </c>
      <c r="D710" s="7">
        <v>2040.12</v>
      </c>
      <c r="E710" s="7">
        <v>24.025300000000001</v>
      </c>
      <c r="F710" s="7">
        <f t="shared" si="44"/>
        <v>84.915484926306846</v>
      </c>
      <c r="G710" s="7">
        <f t="shared" si="45"/>
        <v>84.409187261278447</v>
      </c>
      <c r="H710" s="9">
        <f t="shared" si="46"/>
        <v>1.6308507924625617</v>
      </c>
      <c r="I710" s="7">
        <f t="shared" ref="I710:I773" si="47">(F710-G710)/H710</f>
        <v>0.31045002238610453</v>
      </c>
    </row>
    <row r="711" spans="3:9" x14ac:dyDescent="0.25">
      <c r="C711" s="1">
        <v>45278</v>
      </c>
      <c r="D711" s="7">
        <v>2027</v>
      </c>
      <c r="E711" s="7">
        <v>23.777100000000001</v>
      </c>
      <c r="F711" s="7">
        <f t="shared" si="44"/>
        <v>85.250093577433745</v>
      </c>
      <c r="G711" s="7">
        <f t="shared" si="45"/>
        <v>84.482365622031537</v>
      </c>
      <c r="H711" s="9">
        <f t="shared" si="46"/>
        <v>1.6423143087268113</v>
      </c>
      <c r="I711" s="7">
        <f t="shared" si="47"/>
        <v>0.46746712935685358</v>
      </c>
    </row>
    <row r="712" spans="3:9" x14ac:dyDescent="0.25">
      <c r="C712" s="1">
        <v>45275</v>
      </c>
      <c r="D712" s="7">
        <v>2018.19</v>
      </c>
      <c r="E712" s="7">
        <v>23.828199999999999</v>
      </c>
      <c r="F712" s="7">
        <f t="shared" si="44"/>
        <v>84.697543247076993</v>
      </c>
      <c r="G712" s="7">
        <f t="shared" si="45"/>
        <v>84.503252086922217</v>
      </c>
      <c r="H712" s="9">
        <f t="shared" si="46"/>
        <v>1.6528838296234087</v>
      </c>
      <c r="I712" s="7">
        <f t="shared" si="47"/>
        <v>0.11754677290239049</v>
      </c>
    </row>
    <row r="713" spans="3:9" x14ac:dyDescent="0.25">
      <c r="C713" s="1">
        <v>45274</v>
      </c>
      <c r="D713" s="7">
        <v>2035.53</v>
      </c>
      <c r="E713" s="7">
        <v>24.14</v>
      </c>
      <c r="F713" s="7">
        <f t="shared" si="44"/>
        <v>84.321872410936209</v>
      </c>
      <c r="G713" s="7">
        <f t="shared" si="45"/>
        <v>84.54245754190471</v>
      </c>
      <c r="H713" s="9">
        <f t="shared" si="46"/>
        <v>1.6627730318122032</v>
      </c>
      <c r="I713" s="7">
        <f t="shared" si="47"/>
        <v>-0.13266099867406014</v>
      </c>
    </row>
    <row r="714" spans="3:9" x14ac:dyDescent="0.25">
      <c r="C714" s="1">
        <v>45273</v>
      </c>
      <c r="D714" s="7">
        <v>2026.39</v>
      </c>
      <c r="E714" s="7">
        <v>23.7471</v>
      </c>
      <c r="F714" s="7">
        <f t="shared" si="44"/>
        <v>85.332103709505589</v>
      </c>
      <c r="G714" s="7">
        <f t="shared" si="45"/>
        <v>84.640900622712323</v>
      </c>
      <c r="H714" s="9">
        <f t="shared" si="46"/>
        <v>1.6716678789325852</v>
      </c>
      <c r="I714" s="7">
        <f t="shared" si="47"/>
        <v>0.41348110800251875</v>
      </c>
    </row>
    <row r="715" spans="3:9" x14ac:dyDescent="0.25">
      <c r="C715" s="1">
        <v>45272</v>
      </c>
      <c r="D715" s="7">
        <v>1979.44</v>
      </c>
      <c r="E715" s="7">
        <v>22.7499</v>
      </c>
      <c r="F715" s="7">
        <f t="shared" si="44"/>
        <v>87.00873410432574</v>
      </c>
      <c r="G715" s="7">
        <f t="shared" si="45"/>
        <v>84.670427860233673</v>
      </c>
      <c r="H715" s="9">
        <f t="shared" si="46"/>
        <v>1.6789263927252465</v>
      </c>
      <c r="I715" s="7">
        <f t="shared" si="47"/>
        <v>1.3927389873814002</v>
      </c>
    </row>
    <row r="716" spans="3:9" x14ac:dyDescent="0.25">
      <c r="C716" s="1">
        <v>45271</v>
      </c>
      <c r="D716" s="7">
        <v>1981.3</v>
      </c>
      <c r="E716" s="7">
        <v>22.7928</v>
      </c>
      <c r="F716" s="7">
        <f t="shared" si="44"/>
        <v>86.926573303850333</v>
      </c>
      <c r="G716" s="7">
        <f t="shared" si="45"/>
        <v>84.656162924296169</v>
      </c>
      <c r="H716" s="9">
        <f t="shared" si="46"/>
        <v>1.6853906064485629</v>
      </c>
      <c r="I716" s="7">
        <f t="shared" si="47"/>
        <v>1.347112278226321</v>
      </c>
    </row>
    <row r="717" spans="3:9" x14ac:dyDescent="0.25">
      <c r="C717" s="1">
        <v>45268</v>
      </c>
      <c r="D717" s="7">
        <v>2003.39</v>
      </c>
      <c r="E717" s="7">
        <v>22.966999999999999</v>
      </c>
      <c r="F717" s="7">
        <f t="shared" si="44"/>
        <v>87.22906779292029</v>
      </c>
      <c r="G717" s="7">
        <f t="shared" si="45"/>
        <v>84.613027871517048</v>
      </c>
      <c r="H717" s="9">
        <f t="shared" si="46"/>
        <v>1.6916119010084976</v>
      </c>
      <c r="I717" s="7">
        <f t="shared" si="47"/>
        <v>1.546477605084017</v>
      </c>
    </row>
    <row r="718" spans="3:9" x14ac:dyDescent="0.25">
      <c r="C718" s="1">
        <v>45267</v>
      </c>
      <c r="D718" s="7">
        <v>2028.34</v>
      </c>
      <c r="E718" s="7">
        <v>23.782499999999999</v>
      </c>
      <c r="F718" s="7">
        <f t="shared" si="44"/>
        <v>85.287080836749709</v>
      </c>
      <c r="G718" s="7">
        <f t="shared" si="45"/>
        <v>84.594732526186903</v>
      </c>
      <c r="H718" s="9">
        <f t="shared" si="46"/>
        <v>1.6971241526222052</v>
      </c>
      <c r="I718" s="7">
        <f t="shared" si="47"/>
        <v>0.40795383737428276</v>
      </c>
    </row>
    <row r="719" spans="3:9" x14ac:dyDescent="0.25">
      <c r="C719" s="1">
        <v>45266</v>
      </c>
      <c r="D719" s="7">
        <v>2024.9</v>
      </c>
      <c r="E719" s="7">
        <v>23.873799999999999</v>
      </c>
      <c r="F719" s="7">
        <f t="shared" si="44"/>
        <v>84.816828489808913</v>
      </c>
      <c r="G719" s="7">
        <f t="shared" si="45"/>
        <v>84.649800338271874</v>
      </c>
      <c r="H719" s="9">
        <f t="shared" si="46"/>
        <v>1.7007705867269129</v>
      </c>
      <c r="I719" s="7">
        <f t="shared" si="47"/>
        <v>9.8207337803554243E-2</v>
      </c>
    </row>
    <row r="720" spans="3:9" x14ac:dyDescent="0.25">
      <c r="C720" s="1">
        <v>45265</v>
      </c>
      <c r="D720" s="7">
        <v>2019.42</v>
      </c>
      <c r="E720" s="7">
        <v>24.124300000000002</v>
      </c>
      <c r="F720" s="7">
        <f t="shared" si="44"/>
        <v>83.708957358348215</v>
      </c>
      <c r="G720" s="7">
        <f t="shared" si="45"/>
        <v>84.70537452768248</v>
      </c>
      <c r="H720" s="9">
        <f t="shared" si="46"/>
        <v>1.7019059717643734</v>
      </c>
      <c r="I720" s="7">
        <f t="shared" si="47"/>
        <v>-0.58547133970114396</v>
      </c>
    </row>
    <row r="721" spans="3:9" x14ac:dyDescent="0.25">
      <c r="C721" s="1">
        <v>45264</v>
      </c>
      <c r="D721" s="7">
        <v>2029.74</v>
      </c>
      <c r="E721" s="7">
        <v>24.488800000000001</v>
      </c>
      <c r="F721" s="7">
        <f t="shared" si="44"/>
        <v>82.884420633105748</v>
      </c>
      <c r="G721" s="7">
        <f t="shared" si="45"/>
        <v>84.779024197362773</v>
      </c>
      <c r="H721" s="9">
        <f t="shared" si="46"/>
        <v>1.7006865859406606</v>
      </c>
      <c r="I721" s="7">
        <f t="shared" si="47"/>
        <v>-1.1140227599367509</v>
      </c>
    </row>
    <row r="722" spans="3:9" x14ac:dyDescent="0.25">
      <c r="C722" s="1">
        <v>45261</v>
      </c>
      <c r="D722" s="7">
        <v>2070.9</v>
      </c>
      <c r="E722" s="7">
        <v>25.42</v>
      </c>
      <c r="F722" s="7">
        <f t="shared" si="44"/>
        <v>81.467348544453188</v>
      </c>
      <c r="G722" s="7">
        <f t="shared" si="45"/>
        <v>84.877524362508183</v>
      </c>
      <c r="H722" s="9">
        <f t="shared" si="46"/>
        <v>1.6971344554826762</v>
      </c>
      <c r="I722" s="7">
        <f t="shared" si="47"/>
        <v>-2.0093728031024618</v>
      </c>
    </row>
    <row r="723" spans="3:9" x14ac:dyDescent="0.25">
      <c r="C723" s="1">
        <v>45260</v>
      </c>
      <c r="D723" s="7">
        <v>2035.75</v>
      </c>
      <c r="E723" s="7">
        <v>25.248699999999999</v>
      </c>
      <c r="F723" s="7">
        <f t="shared" si="44"/>
        <v>80.627913516339461</v>
      </c>
      <c r="G723" s="7">
        <f t="shared" si="45"/>
        <v>84.989983194038544</v>
      </c>
      <c r="H723" s="9">
        <f t="shared" si="46"/>
        <v>1.6913738704935743</v>
      </c>
      <c r="I723" s="7">
        <f t="shared" si="47"/>
        <v>-2.5790097351014118</v>
      </c>
    </row>
    <row r="724" spans="3:9" x14ac:dyDescent="0.25">
      <c r="C724" s="1">
        <v>45259</v>
      </c>
      <c r="D724" s="7">
        <v>2044.59</v>
      </c>
      <c r="E724" s="7">
        <v>25.01</v>
      </c>
      <c r="F724" s="7">
        <f t="shared" si="44"/>
        <v>81.750899640143928</v>
      </c>
      <c r="G724" s="7">
        <f t="shared" si="45"/>
        <v>85.157854826827219</v>
      </c>
      <c r="H724" s="9">
        <f t="shared" si="46"/>
        <v>1.6835229019817013</v>
      </c>
      <c r="I724" s="7">
        <f t="shared" si="47"/>
        <v>-2.023705874552054</v>
      </c>
    </row>
    <row r="725" spans="3:9" x14ac:dyDescent="0.25">
      <c r="C725" s="1">
        <v>45258</v>
      </c>
      <c r="D725" s="7">
        <v>2040.89</v>
      </c>
      <c r="E725" s="7">
        <v>25.003699999999998</v>
      </c>
      <c r="F725" s="7">
        <f t="shared" si="44"/>
        <v>81.623519719081585</v>
      </c>
      <c r="G725" s="7">
        <f t="shared" si="45"/>
        <v>85.271609272578445</v>
      </c>
      <c r="H725" s="9">
        <f t="shared" si="46"/>
        <v>1.6724445627107112</v>
      </c>
      <c r="I725" s="7">
        <f t="shared" si="47"/>
        <v>-2.1812917658591968</v>
      </c>
    </row>
    <row r="726" spans="3:9" x14ac:dyDescent="0.25">
      <c r="C726" s="1">
        <v>45257</v>
      </c>
      <c r="D726" s="7">
        <v>2013.64</v>
      </c>
      <c r="E726" s="7">
        <v>24.618200000000002</v>
      </c>
      <c r="F726" s="7">
        <f t="shared" si="44"/>
        <v>81.794769723212909</v>
      </c>
      <c r="G726" s="7">
        <f t="shared" si="45"/>
        <v>85.359251714947135</v>
      </c>
      <c r="H726" s="9">
        <f t="shared" si="46"/>
        <v>1.6585325592419933</v>
      </c>
      <c r="I726" s="7">
        <f t="shared" si="47"/>
        <v>-2.1491781827685781</v>
      </c>
    </row>
    <row r="727" spans="3:9" x14ac:dyDescent="0.25">
      <c r="C727" s="1">
        <v>45254</v>
      </c>
      <c r="D727" s="7">
        <v>2001.97</v>
      </c>
      <c r="E727" s="7">
        <v>24.3</v>
      </c>
      <c r="F727" s="7">
        <f t="shared" si="44"/>
        <v>82.385596707818934</v>
      </c>
      <c r="G727" s="7">
        <f t="shared" si="45"/>
        <v>85.463791839217649</v>
      </c>
      <c r="H727" s="9">
        <f t="shared" si="46"/>
        <v>1.641971861892449</v>
      </c>
      <c r="I727" s="7">
        <f t="shared" si="47"/>
        <v>-1.874694203255683</v>
      </c>
    </row>
    <row r="728" spans="3:9" x14ac:dyDescent="0.25">
      <c r="C728" s="1">
        <v>45253</v>
      </c>
      <c r="D728" s="7">
        <v>1991.79</v>
      </c>
      <c r="E728" s="7">
        <v>23.66</v>
      </c>
      <c r="F728" s="7">
        <f t="shared" si="44"/>
        <v>84.183854606931533</v>
      </c>
      <c r="G728" s="7">
        <f t="shared" si="45"/>
        <v>85.554169158942329</v>
      </c>
      <c r="H728" s="9">
        <f t="shared" si="46"/>
        <v>1.6225797071644856</v>
      </c>
      <c r="I728" s="7">
        <f t="shared" si="47"/>
        <v>-0.84452834332895044</v>
      </c>
    </row>
    <row r="729" spans="3:9" x14ac:dyDescent="0.25">
      <c r="C729" s="1">
        <v>45252</v>
      </c>
      <c r="D729" s="7">
        <v>1989.72</v>
      </c>
      <c r="E729" s="7">
        <v>23.62</v>
      </c>
      <c r="F729" s="7">
        <f t="shared" si="44"/>
        <v>84.238780694326834</v>
      </c>
      <c r="G729" s="7">
        <f t="shared" si="45"/>
        <v>85.600070586574518</v>
      </c>
      <c r="H729" s="9">
        <f t="shared" si="46"/>
        <v>1.6004182216920091</v>
      </c>
      <c r="I729" s="7">
        <f t="shared" si="47"/>
        <v>-0.85058384976927304</v>
      </c>
    </row>
    <row r="730" spans="3:9" x14ac:dyDescent="0.25">
      <c r="C730" s="1">
        <v>45251</v>
      </c>
      <c r="D730" s="7">
        <v>1998.37</v>
      </c>
      <c r="E730" s="7">
        <v>23.729700000000001</v>
      </c>
      <c r="F730" s="7">
        <f t="shared" si="44"/>
        <v>84.213875438796094</v>
      </c>
      <c r="G730" s="7">
        <f t="shared" si="45"/>
        <v>85.623193127951282</v>
      </c>
      <c r="H730" s="9">
        <f t="shared" si="46"/>
        <v>1.576074492761993</v>
      </c>
      <c r="I730" s="7">
        <f t="shared" si="47"/>
        <v>-0.89419484651732917</v>
      </c>
    </row>
    <row r="731" spans="3:9" x14ac:dyDescent="0.25">
      <c r="C731" s="1">
        <v>45250</v>
      </c>
      <c r="D731" s="7">
        <v>1977.19</v>
      </c>
      <c r="E731" s="7">
        <v>23.4</v>
      </c>
      <c r="F731" s="7">
        <f t="shared" si="44"/>
        <v>84.495299145299157</v>
      </c>
      <c r="G731" s="7">
        <f t="shared" si="45"/>
        <v>85.658934189665857</v>
      </c>
      <c r="H731" s="9">
        <f t="shared" si="46"/>
        <v>1.5496849350096404</v>
      </c>
      <c r="I731" s="7">
        <f t="shared" si="47"/>
        <v>-0.75088491736512941</v>
      </c>
    </row>
    <row r="732" spans="3:9" x14ac:dyDescent="0.25">
      <c r="C732" s="1">
        <v>45247</v>
      </c>
      <c r="D732" s="7">
        <v>1980.01</v>
      </c>
      <c r="E732" s="7">
        <v>23.73</v>
      </c>
      <c r="F732" s="7">
        <f t="shared" si="44"/>
        <v>83.43910661609776</v>
      </c>
      <c r="G732" s="7">
        <f t="shared" si="45"/>
        <v>85.676107787517864</v>
      </c>
      <c r="H732" s="9">
        <f t="shared" si="46"/>
        <v>1.5210951667634875</v>
      </c>
      <c r="I732" s="7">
        <f t="shared" si="47"/>
        <v>-1.4706516859033132</v>
      </c>
    </row>
    <row r="733" spans="3:9" x14ac:dyDescent="0.25">
      <c r="C733" s="1">
        <v>45246</v>
      </c>
      <c r="D733" s="7">
        <v>1980.85</v>
      </c>
      <c r="E733" s="7">
        <v>23.7225</v>
      </c>
      <c r="F733" s="7">
        <f t="shared" si="44"/>
        <v>83.500895774054158</v>
      </c>
      <c r="G733" s="7">
        <f t="shared" si="45"/>
        <v>85.723675624724038</v>
      </c>
      <c r="H733" s="9">
        <f t="shared" si="46"/>
        <v>1.4908123042156334</v>
      </c>
      <c r="I733" s="7">
        <f t="shared" si="47"/>
        <v>-1.490985715897589</v>
      </c>
    </row>
    <row r="734" spans="3:9" x14ac:dyDescent="0.25">
      <c r="C734" s="1">
        <v>45245</v>
      </c>
      <c r="D734" s="7">
        <v>1959.09</v>
      </c>
      <c r="E734" s="7">
        <v>23.425899999999999</v>
      </c>
      <c r="F734" s="7">
        <f t="shared" si="44"/>
        <v>83.629230894010476</v>
      </c>
      <c r="G734" s="7">
        <f t="shared" si="45"/>
        <v>85.843039704982829</v>
      </c>
      <c r="H734" s="9">
        <f t="shared" si="46"/>
        <v>1.4582960222929271</v>
      </c>
      <c r="I734" s="7">
        <f t="shared" si="47"/>
        <v>-1.5180791671443414</v>
      </c>
    </row>
    <row r="735" spans="3:9" x14ac:dyDescent="0.25">
      <c r="C735" s="1">
        <v>45244</v>
      </c>
      <c r="D735" s="7">
        <v>1962.67</v>
      </c>
      <c r="E735" s="7">
        <v>23.084399999999999</v>
      </c>
      <c r="F735" s="7">
        <f t="shared" si="44"/>
        <v>85.021486371748892</v>
      </c>
      <c r="G735" s="7">
        <f t="shared" si="45"/>
        <v>85.951518268057782</v>
      </c>
      <c r="H735" s="9">
        <f t="shared" si="46"/>
        <v>1.4218334540396853</v>
      </c>
      <c r="I735" s="7">
        <f t="shared" si="47"/>
        <v>-0.65410747909081857</v>
      </c>
    </row>
    <row r="736" spans="3:9" x14ac:dyDescent="0.25">
      <c r="C736" s="1">
        <v>45243</v>
      </c>
      <c r="D736" s="7">
        <v>1945.89</v>
      </c>
      <c r="E736" s="7">
        <v>22.305</v>
      </c>
      <c r="F736" s="7">
        <f t="shared" si="44"/>
        <v>87.240080699394767</v>
      </c>
      <c r="G736" s="7">
        <f t="shared" si="45"/>
        <v>85.99029772154482</v>
      </c>
      <c r="H736" s="9">
        <f t="shared" si="46"/>
        <v>1.3812373846582884</v>
      </c>
      <c r="I736" s="7">
        <f t="shared" si="47"/>
        <v>0.90482851950835153</v>
      </c>
    </row>
    <row r="737" spans="3:9" x14ac:dyDescent="0.25">
      <c r="C737" s="1">
        <v>45240</v>
      </c>
      <c r="D737" s="7">
        <v>1936.79</v>
      </c>
      <c r="E737" s="7">
        <v>22.217700000000001</v>
      </c>
      <c r="F737" s="7">
        <f t="shared" si="44"/>
        <v>87.173289764467071</v>
      </c>
      <c r="G737" s="7">
        <f t="shared" si="45"/>
        <v>85.973293291334031</v>
      </c>
      <c r="H737" s="9">
        <f t="shared" si="46"/>
        <v>1.3377498836189425</v>
      </c>
      <c r="I737" s="7">
        <f t="shared" si="47"/>
        <v>0.89702603440843154</v>
      </c>
    </row>
    <row r="738" spans="3:9" x14ac:dyDescent="0.25">
      <c r="C738" s="1">
        <v>45239</v>
      </c>
      <c r="D738" s="7">
        <v>1958.19</v>
      </c>
      <c r="E738" s="7">
        <v>22.62</v>
      </c>
      <c r="F738" s="7">
        <f t="shared" si="44"/>
        <v>86.568965517241381</v>
      </c>
      <c r="G738" s="7">
        <f t="shared" si="45"/>
        <v>85.847766665009416</v>
      </c>
      <c r="H738" s="9">
        <f t="shared" si="46"/>
        <v>1.2926349722387964</v>
      </c>
      <c r="I738" s="7">
        <f t="shared" si="47"/>
        <v>0.55792924353800699</v>
      </c>
    </row>
    <row r="739" spans="3:9" x14ac:dyDescent="0.25">
      <c r="C739" s="1">
        <v>45238</v>
      </c>
      <c r="D739" s="7">
        <v>1949.79</v>
      </c>
      <c r="E739" s="7">
        <v>22.53</v>
      </c>
      <c r="F739" s="7">
        <f t="shared" si="44"/>
        <v>86.54194407456724</v>
      </c>
      <c r="G739" s="7">
        <f t="shared" si="45"/>
        <v>85.712222976676614</v>
      </c>
      <c r="H739" s="9">
        <f t="shared" si="46"/>
        <v>1.2488584509462477</v>
      </c>
      <c r="I739" s="7">
        <f t="shared" si="47"/>
        <v>0.66438361950624181</v>
      </c>
    </row>
    <row r="740" spans="3:9" x14ac:dyDescent="0.25">
      <c r="C740" s="1">
        <v>45237</v>
      </c>
      <c r="D740" s="7">
        <v>1968.4</v>
      </c>
      <c r="E740" s="7">
        <v>22.596499999999999</v>
      </c>
      <c r="F740" s="7">
        <f t="shared" si="44"/>
        <v>87.110835748899177</v>
      </c>
      <c r="G740" s="7">
        <f t="shared" si="45"/>
        <v>85.602592426340792</v>
      </c>
      <c r="H740" s="9">
        <f t="shared" si="46"/>
        <v>1.207048085319949</v>
      </c>
      <c r="I740" s="7">
        <f t="shared" si="47"/>
        <v>1.2495304378521088</v>
      </c>
    </row>
    <row r="741" spans="3:9" x14ac:dyDescent="0.25">
      <c r="C741" s="1">
        <v>45236</v>
      </c>
      <c r="D741" s="7">
        <v>1977.68</v>
      </c>
      <c r="E741" s="7">
        <v>23.029299999999999</v>
      </c>
      <c r="F741" s="7">
        <f t="shared" si="44"/>
        <v>85.876687524154022</v>
      </c>
      <c r="G741" s="7">
        <f t="shared" si="45"/>
        <v>85.470099417854598</v>
      </c>
      <c r="H741" s="9">
        <f t="shared" si="46"/>
        <v>1.1667849935744492</v>
      </c>
      <c r="I741" s="7">
        <f t="shared" si="47"/>
        <v>0.34846874834569119</v>
      </c>
    </row>
    <row r="742" spans="3:9" x14ac:dyDescent="0.25">
      <c r="C742" s="1">
        <v>45233</v>
      </c>
      <c r="D742" s="7">
        <v>1992.27</v>
      </c>
      <c r="E742" s="7">
        <v>23.2</v>
      </c>
      <c r="F742" s="7">
        <f t="shared" si="44"/>
        <v>85.873706896551724</v>
      </c>
      <c r="G742" s="7">
        <f t="shared" si="45"/>
        <v>85.370647162433855</v>
      </c>
      <c r="H742" s="9">
        <f t="shared" si="46"/>
        <v>1.1285677567542949</v>
      </c>
      <c r="I742" s="7">
        <f t="shared" si="47"/>
        <v>0.44575058175030979</v>
      </c>
    </row>
    <row r="743" spans="3:9" x14ac:dyDescent="0.25">
      <c r="C743" s="1">
        <v>45232</v>
      </c>
      <c r="D743" s="7">
        <v>1985.51</v>
      </c>
      <c r="E743" s="7">
        <v>22.75</v>
      </c>
      <c r="F743" s="7">
        <f t="shared" si="44"/>
        <v>87.27516483516483</v>
      </c>
      <c r="G743" s="7">
        <f t="shared" si="45"/>
        <v>85.235191257524008</v>
      </c>
      <c r="H743" s="9">
        <f t="shared" si="46"/>
        <v>1.0912570794988459</v>
      </c>
      <c r="I743" s="7">
        <f t="shared" si="47"/>
        <v>1.869379467006683</v>
      </c>
    </row>
    <row r="744" spans="3:9" x14ac:dyDescent="0.25">
      <c r="C744" s="1">
        <v>45231</v>
      </c>
      <c r="D744" s="7">
        <v>1982.15</v>
      </c>
      <c r="E744" s="7">
        <v>22.99</v>
      </c>
      <c r="F744" s="7">
        <f t="shared" si="44"/>
        <v>86.217920835145719</v>
      </c>
      <c r="G744" s="7">
        <f t="shared" si="45"/>
        <v>85.062788414857707</v>
      </c>
      <c r="H744" s="9">
        <f t="shared" si="46"/>
        <v>1.0557649234511124</v>
      </c>
      <c r="I744" s="7">
        <f t="shared" si="47"/>
        <v>1.0941189602246728</v>
      </c>
    </row>
    <row r="745" spans="3:9" x14ac:dyDescent="0.25">
      <c r="C745" s="1">
        <v>45230</v>
      </c>
      <c r="D745" s="7">
        <v>1982.7</v>
      </c>
      <c r="E745" s="7">
        <v>22.9</v>
      </c>
      <c r="F745" s="7">
        <f t="shared" si="44"/>
        <v>86.580786026200883</v>
      </c>
      <c r="G745" s="7">
        <f t="shared" si="45"/>
        <v>84.95661446160355</v>
      </c>
      <c r="H745" s="9">
        <f t="shared" si="46"/>
        <v>1.0232559499951204</v>
      </c>
      <c r="I745" s="7">
        <f t="shared" si="47"/>
        <v>1.5872583634672031</v>
      </c>
    </row>
    <row r="746" spans="3:9" x14ac:dyDescent="0.25">
      <c r="C746" s="1">
        <v>45229</v>
      </c>
      <c r="D746" s="7">
        <v>1995.88</v>
      </c>
      <c r="E746" s="7">
        <v>23.307500000000001</v>
      </c>
      <c r="F746" s="7">
        <f t="shared" si="44"/>
        <v>85.632521720476248</v>
      </c>
      <c r="G746" s="7">
        <f t="shared" si="45"/>
        <v>84.841344466785571</v>
      </c>
      <c r="H746" s="9">
        <f t="shared" si="46"/>
        <v>0.99219701153794815</v>
      </c>
      <c r="I746" s="7">
        <f t="shared" si="47"/>
        <v>0.79739935163110187</v>
      </c>
    </row>
    <row r="747" spans="3:9" x14ac:dyDescent="0.25">
      <c r="C747" s="1">
        <v>45226</v>
      </c>
      <c r="D747" s="7">
        <v>2005.78</v>
      </c>
      <c r="E747" s="7">
        <v>23.14</v>
      </c>
      <c r="F747" s="7">
        <f t="shared" si="44"/>
        <v>86.68020743301642</v>
      </c>
      <c r="G747" s="7">
        <f t="shared" si="45"/>
        <v>84.760840119581275</v>
      </c>
      <c r="H747" s="9">
        <f t="shared" si="46"/>
        <v>0.96309724163109067</v>
      </c>
      <c r="I747" s="7">
        <f t="shared" si="47"/>
        <v>1.9929112351983551</v>
      </c>
    </row>
    <row r="748" spans="3:9" x14ac:dyDescent="0.25">
      <c r="C748" s="1">
        <v>45225</v>
      </c>
      <c r="D748" s="7">
        <v>1984.82</v>
      </c>
      <c r="E748" s="7">
        <v>22.83</v>
      </c>
      <c r="F748" s="7">
        <f t="shared" si="44"/>
        <v>86.939115199299167</v>
      </c>
      <c r="G748" s="7">
        <f t="shared" si="45"/>
        <v>84.658264705526975</v>
      </c>
      <c r="H748" s="9">
        <f t="shared" si="46"/>
        <v>0.93483457284803129</v>
      </c>
      <c r="I748" s="7">
        <f t="shared" si="47"/>
        <v>2.4398439681402029</v>
      </c>
    </row>
    <row r="749" spans="3:9" x14ac:dyDescent="0.25">
      <c r="C749" s="1">
        <v>45224</v>
      </c>
      <c r="D749" s="7">
        <v>1979.62</v>
      </c>
      <c r="E749" s="7">
        <v>22.89</v>
      </c>
      <c r="F749" s="7">
        <f t="shared" si="44"/>
        <v>86.484054172127557</v>
      </c>
      <c r="G749" s="7">
        <f t="shared" si="45"/>
        <v>84.57414012611892</v>
      </c>
      <c r="H749" s="9">
        <f t="shared" si="46"/>
        <v>0.90776407622773603</v>
      </c>
      <c r="I749" s="7">
        <f t="shared" si="47"/>
        <v>2.1039762379068701</v>
      </c>
    </row>
    <row r="750" spans="3:9" x14ac:dyDescent="0.25">
      <c r="C750" s="1">
        <v>45223</v>
      </c>
      <c r="D750" s="7">
        <v>1970.11</v>
      </c>
      <c r="E750" s="7">
        <v>22.93</v>
      </c>
      <c r="F750" s="7">
        <f t="shared" si="44"/>
        <v>85.918447448757078</v>
      </c>
      <c r="G750" s="7">
        <f t="shared" si="45"/>
        <v>84.474054910411255</v>
      </c>
      <c r="H750" s="9">
        <f t="shared" si="46"/>
        <v>0.88111009159452125</v>
      </c>
      <c r="I750" s="7">
        <f t="shared" si="47"/>
        <v>1.6392872492606971</v>
      </c>
    </row>
    <row r="751" spans="3:9" x14ac:dyDescent="0.25">
      <c r="C751" s="1">
        <v>45222</v>
      </c>
      <c r="D751" s="7">
        <v>1972.59</v>
      </c>
      <c r="E751" s="7">
        <v>22.98</v>
      </c>
      <c r="F751" s="7">
        <f t="shared" si="44"/>
        <v>85.83942558746736</v>
      </c>
      <c r="G751" s="7">
        <f t="shared" si="45"/>
        <v>84.370346148522003</v>
      </c>
      <c r="H751" s="9">
        <f t="shared" si="46"/>
        <v>0.85467385086997405</v>
      </c>
      <c r="I751" s="7">
        <f t="shared" si="47"/>
        <v>1.7188772506026464</v>
      </c>
    </row>
    <row r="752" spans="3:9" x14ac:dyDescent="0.25">
      <c r="C752" s="1">
        <v>45219</v>
      </c>
      <c r="D752" s="7">
        <v>1981.04</v>
      </c>
      <c r="E752" s="7">
        <v>23.35</v>
      </c>
      <c r="F752" s="7">
        <f t="shared" si="44"/>
        <v>84.841113490364023</v>
      </c>
      <c r="G752" s="7">
        <f t="shared" si="45"/>
        <v>84.285596042608304</v>
      </c>
      <c r="H752" s="9">
        <f t="shared" si="46"/>
        <v>0.82906741713764331</v>
      </c>
      <c r="I752" s="7">
        <f t="shared" si="47"/>
        <v>0.67005099497655296</v>
      </c>
    </row>
    <row r="753" spans="3:9" x14ac:dyDescent="0.25">
      <c r="C753" s="1">
        <v>45218</v>
      </c>
      <c r="D753" s="7">
        <v>1973.7</v>
      </c>
      <c r="E753" s="7">
        <v>23.04</v>
      </c>
      <c r="F753" s="7">
        <f t="shared" si="44"/>
        <v>85.6640625</v>
      </c>
      <c r="G753" s="7">
        <f t="shared" si="45"/>
        <v>84.248034285292036</v>
      </c>
      <c r="H753" s="9">
        <f t="shared" si="46"/>
        <v>0.80417632395303551</v>
      </c>
      <c r="I753" s="7">
        <f t="shared" si="47"/>
        <v>1.760842955121197</v>
      </c>
    </row>
    <row r="754" spans="3:9" x14ac:dyDescent="0.25">
      <c r="C754" s="1">
        <v>45217</v>
      </c>
      <c r="D754" s="7">
        <v>1947.69</v>
      </c>
      <c r="E754" s="7">
        <v>22.87</v>
      </c>
      <c r="F754" s="7">
        <f t="shared" si="44"/>
        <v>85.163533012680361</v>
      </c>
      <c r="G754" s="7">
        <f t="shared" si="45"/>
        <v>84.180363770393896</v>
      </c>
      <c r="H754" s="9">
        <f t="shared" si="46"/>
        <v>0.77876804936561772</v>
      </c>
      <c r="I754" s="7">
        <f t="shared" si="47"/>
        <v>1.2624673586536477</v>
      </c>
    </row>
    <row r="755" spans="3:9" x14ac:dyDescent="0.25">
      <c r="C755" s="1">
        <v>45216</v>
      </c>
      <c r="D755" s="7">
        <v>1923.07</v>
      </c>
      <c r="E755" s="7">
        <v>22.824999999999999</v>
      </c>
      <c r="F755" s="7">
        <f t="shared" si="44"/>
        <v>84.252792990142382</v>
      </c>
      <c r="G755" s="7">
        <f t="shared" si="45"/>
        <v>84.09663648565666</v>
      </c>
      <c r="H755" s="9">
        <f t="shared" si="46"/>
        <v>0.75359507787482782</v>
      </c>
      <c r="I755" s="7">
        <f t="shared" si="47"/>
        <v>0.2072153986542617</v>
      </c>
    </row>
    <row r="756" spans="3:9" x14ac:dyDescent="0.25">
      <c r="C756" s="1">
        <v>45215</v>
      </c>
      <c r="D756" s="7">
        <v>1919.44</v>
      </c>
      <c r="E756" s="7">
        <v>22.6</v>
      </c>
      <c r="F756" s="7">
        <f t="shared" si="44"/>
        <v>84.930973451327432</v>
      </c>
      <c r="G756" s="7">
        <f t="shared" si="45"/>
        <v>84.01630311728546</v>
      </c>
      <c r="H756" s="9">
        <f t="shared" si="46"/>
        <v>0.72931259360314815</v>
      </c>
      <c r="I756" s="7">
        <f t="shared" si="47"/>
        <v>1.2541540377399343</v>
      </c>
    </row>
    <row r="757" spans="3:9" x14ac:dyDescent="0.25">
      <c r="C757" s="1">
        <v>45212</v>
      </c>
      <c r="D757" s="7">
        <v>1931.7</v>
      </c>
      <c r="E757" s="7">
        <v>22.7</v>
      </c>
      <c r="F757" s="7">
        <f t="shared" si="44"/>
        <v>85.096916299559481</v>
      </c>
      <c r="G757" s="7">
        <f t="shared" si="45"/>
        <v>83.880570349063674</v>
      </c>
      <c r="H757" s="9">
        <f t="shared" si="46"/>
        <v>0.7058293000084388</v>
      </c>
      <c r="I757" s="7">
        <f t="shared" si="47"/>
        <v>1.7232862825066408</v>
      </c>
    </row>
    <row r="758" spans="3:9" x14ac:dyDescent="0.25">
      <c r="C758" s="1">
        <v>45211</v>
      </c>
      <c r="D758" s="7">
        <v>1868.65</v>
      </c>
      <c r="E758" s="7">
        <v>21.84</v>
      </c>
      <c r="F758" s="7">
        <f t="shared" si="44"/>
        <v>85.560897435897445</v>
      </c>
      <c r="G758" s="7">
        <f t="shared" si="45"/>
        <v>83.718597034368159</v>
      </c>
      <c r="H758" s="9">
        <f t="shared" si="46"/>
        <v>0.68474761786043459</v>
      </c>
      <c r="I758" s="7">
        <f t="shared" si="47"/>
        <v>2.6904809209643488</v>
      </c>
    </row>
    <row r="759" spans="3:9" x14ac:dyDescent="0.25">
      <c r="C759" s="1">
        <v>45210</v>
      </c>
      <c r="D759" s="7">
        <v>1873.61</v>
      </c>
      <c r="E759" s="7">
        <v>22.06</v>
      </c>
      <c r="F759" s="7">
        <f t="shared" si="44"/>
        <v>84.9324569356301</v>
      </c>
      <c r="G759" s="7">
        <f t="shared" si="45"/>
        <v>83.512689485297628</v>
      </c>
      <c r="H759" s="9">
        <f t="shared" si="46"/>
        <v>0.66677335697655848</v>
      </c>
      <c r="I759" s="7">
        <f t="shared" si="47"/>
        <v>2.1293104103174092</v>
      </c>
    </row>
    <row r="760" spans="3:9" x14ac:dyDescent="0.25">
      <c r="C760" s="1">
        <v>45209</v>
      </c>
      <c r="D760" s="7">
        <v>1860.09</v>
      </c>
      <c r="E760" s="7">
        <v>21.81</v>
      </c>
      <c r="F760" s="7">
        <f t="shared" si="44"/>
        <v>85.286107290233844</v>
      </c>
      <c r="G760" s="7">
        <f t="shared" si="45"/>
        <v>83.308030846402005</v>
      </c>
      <c r="H760" s="9">
        <f t="shared" si="46"/>
        <v>0.6528420547333581</v>
      </c>
      <c r="I760" s="7">
        <f t="shared" si="47"/>
        <v>3.0299464158137748</v>
      </c>
    </row>
    <row r="761" spans="3:9" x14ac:dyDescent="0.25">
      <c r="C761" s="1">
        <v>45208</v>
      </c>
      <c r="D761" s="7">
        <v>1860.88</v>
      </c>
      <c r="E761" s="7">
        <v>21.89</v>
      </c>
      <c r="F761" s="7">
        <f t="shared" si="44"/>
        <v>85.010507080858844</v>
      </c>
      <c r="G761" s="7">
        <f t="shared" si="45"/>
        <v>83.076186348103747</v>
      </c>
      <c r="H761" s="9">
        <f t="shared" si="46"/>
        <v>0.64269422682345867</v>
      </c>
      <c r="I761" s="7">
        <f t="shared" si="47"/>
        <v>3.0097060966543188</v>
      </c>
    </row>
    <row r="762" spans="3:9" x14ac:dyDescent="0.25">
      <c r="C762" s="1">
        <v>45205</v>
      </c>
      <c r="D762" s="7">
        <v>1832.26</v>
      </c>
      <c r="E762" s="7">
        <v>21.59</v>
      </c>
      <c r="F762" s="7">
        <f t="shared" si="44"/>
        <v>84.866141732283467</v>
      </c>
      <c r="G762" s="7">
        <f t="shared" si="45"/>
        <v>82.880666731191468</v>
      </c>
      <c r="H762" s="9">
        <f t="shared" si="46"/>
        <v>0.63652049353116846</v>
      </c>
      <c r="I762" s="7">
        <f t="shared" si="47"/>
        <v>3.1192632778834102</v>
      </c>
    </row>
    <row r="763" spans="3:9" x14ac:dyDescent="0.25">
      <c r="C763" s="1">
        <v>45204</v>
      </c>
      <c r="D763" s="7">
        <v>1820.01</v>
      </c>
      <c r="E763" s="7">
        <v>20.9</v>
      </c>
      <c r="F763" s="7">
        <f t="shared" si="44"/>
        <v>87.081818181818193</v>
      </c>
      <c r="G763" s="7">
        <f t="shared" si="45"/>
        <v>82.686787543303154</v>
      </c>
      <c r="H763" s="9">
        <f t="shared" si="46"/>
        <v>0.63350385504297269</v>
      </c>
      <c r="I763" s="7">
        <f t="shared" si="47"/>
        <v>6.9376541334810167</v>
      </c>
    </row>
    <row r="764" spans="3:9" x14ac:dyDescent="0.25">
      <c r="C764" s="1">
        <v>45203</v>
      </c>
      <c r="D764" s="7">
        <v>1821.08</v>
      </c>
      <c r="E764" s="7">
        <v>20.96</v>
      </c>
      <c r="F764" s="7">
        <f t="shared" si="44"/>
        <v>86.88358778625954</v>
      </c>
      <c r="G764" s="7">
        <f t="shared" si="45"/>
        <v>82.432261361660764</v>
      </c>
      <c r="H764" s="9">
        <f t="shared" si="46"/>
        <v>0.63314883985388626</v>
      </c>
      <c r="I764" s="7">
        <f t="shared" si="47"/>
        <v>7.0304581551883158</v>
      </c>
    </row>
    <row r="765" spans="3:9" x14ac:dyDescent="0.25">
      <c r="C765" s="1">
        <v>45202</v>
      </c>
      <c r="D765" s="7">
        <v>1822.81</v>
      </c>
      <c r="E765" s="7">
        <v>21.15</v>
      </c>
      <c r="F765" s="7">
        <f t="shared" si="44"/>
        <v>86.184869976359337</v>
      </c>
      <c r="G765" s="7">
        <f t="shared" si="45"/>
        <v>82.159598305122785</v>
      </c>
      <c r="H765" s="9">
        <f t="shared" si="46"/>
        <v>0.6354228791252754</v>
      </c>
      <c r="I765" s="7">
        <f t="shared" si="47"/>
        <v>6.3347918425250143</v>
      </c>
    </row>
    <row r="766" spans="3:9" x14ac:dyDescent="0.25">
      <c r="C766" s="1">
        <v>45201</v>
      </c>
      <c r="D766" s="7">
        <v>1827.4</v>
      </c>
      <c r="E766" s="7">
        <v>21.07</v>
      </c>
      <c r="F766" s="7">
        <f t="shared" si="44"/>
        <v>86.729947793070721</v>
      </c>
      <c r="G766" s="7">
        <f t="shared" si="45"/>
        <v>81.990873623995469</v>
      </c>
      <c r="H766" s="9">
        <f t="shared" si="46"/>
        <v>0.63994611019095238</v>
      </c>
      <c r="I766" s="7">
        <f t="shared" si="47"/>
        <v>7.4054269470614766</v>
      </c>
    </row>
    <row r="767" spans="3:9" x14ac:dyDescent="0.25">
      <c r="C767" s="1">
        <v>45198</v>
      </c>
      <c r="D767" s="7">
        <v>1848.31</v>
      </c>
      <c r="E767" s="7">
        <v>22.16</v>
      </c>
      <c r="F767" s="7">
        <f t="shared" si="44"/>
        <v>83.407490974729242</v>
      </c>
      <c r="G767" s="7">
        <f t="shared" si="45"/>
        <v>81.803862229344048</v>
      </c>
      <c r="H767" s="9">
        <f t="shared" si="46"/>
        <v>0.64632803152636831</v>
      </c>
      <c r="I767" s="7">
        <f t="shared" si="47"/>
        <v>2.4811375449677842</v>
      </c>
    </row>
    <row r="768" spans="3:9" x14ac:dyDescent="0.25">
      <c r="C768" s="1">
        <v>45197</v>
      </c>
      <c r="D768" s="7">
        <v>1864.56</v>
      </c>
      <c r="E768" s="7">
        <v>22.6</v>
      </c>
      <c r="F768" s="7">
        <f t="shared" si="44"/>
        <v>82.502654867256624</v>
      </c>
      <c r="G768" s="7">
        <f t="shared" si="45"/>
        <v>81.795833210809676</v>
      </c>
      <c r="H768" s="9">
        <f t="shared" si="46"/>
        <v>0.65405759527836627</v>
      </c>
      <c r="I768" s="7">
        <f t="shared" si="47"/>
        <v>1.0806718881479016</v>
      </c>
    </row>
    <row r="769" spans="3:9" x14ac:dyDescent="0.25">
      <c r="C769" s="1">
        <v>45196</v>
      </c>
      <c r="D769" s="7">
        <v>1874.7</v>
      </c>
      <c r="E769" s="7">
        <v>22.5181</v>
      </c>
      <c r="F769" s="7">
        <f t="shared" si="44"/>
        <v>83.253027564492569</v>
      </c>
      <c r="G769" s="7">
        <f t="shared" si="45"/>
        <v>81.820667588747028</v>
      </c>
      <c r="H769" s="9">
        <f t="shared" si="46"/>
        <v>0.66425956100287786</v>
      </c>
      <c r="I769" s="7">
        <f t="shared" si="47"/>
        <v>2.1563257193965111</v>
      </c>
    </row>
    <row r="770" spans="3:9" x14ac:dyDescent="0.25">
      <c r="C770" s="1">
        <v>45195</v>
      </c>
      <c r="D770" s="7">
        <v>1900.49</v>
      </c>
      <c r="E770" s="7">
        <v>22.86</v>
      </c>
      <c r="F770" s="7">
        <f t="shared" si="44"/>
        <v>83.136045494313208</v>
      </c>
      <c r="G770" s="7">
        <f t="shared" si="45"/>
        <v>81.862446267298012</v>
      </c>
      <c r="H770" s="9">
        <f t="shared" si="46"/>
        <v>0.67852185642979213</v>
      </c>
      <c r="I770" s="7">
        <f t="shared" si="47"/>
        <v>1.8770201946279947</v>
      </c>
    </row>
    <row r="771" spans="3:9" x14ac:dyDescent="0.25">
      <c r="C771" s="1">
        <v>45194</v>
      </c>
      <c r="D771" s="7">
        <v>1915.66</v>
      </c>
      <c r="E771" s="7">
        <v>23.11</v>
      </c>
      <c r="F771" s="7">
        <f t="shared" si="44"/>
        <v>82.893119861531815</v>
      </c>
      <c r="G771" s="7">
        <f t="shared" si="45"/>
        <v>81.90711917700186</v>
      </c>
      <c r="H771" s="9">
        <f t="shared" si="46"/>
        <v>0.69683718207197509</v>
      </c>
      <c r="I771" s="7">
        <f t="shared" si="47"/>
        <v>1.4149656618468343</v>
      </c>
    </row>
    <row r="772" spans="3:9" x14ac:dyDescent="0.25">
      <c r="C772" s="1">
        <v>45191</v>
      </c>
      <c r="D772" s="7">
        <v>1924.99</v>
      </c>
      <c r="E772" s="7">
        <v>23.53</v>
      </c>
      <c r="F772" s="7">
        <f t="shared" ref="F772:F835" si="48">D772/E772</f>
        <v>81.810029749256259</v>
      </c>
      <c r="G772" s="7">
        <f t="shared" si="45"/>
        <v>81.956782393765479</v>
      </c>
      <c r="H772" s="9">
        <f t="shared" si="46"/>
        <v>0.7181752260297195</v>
      </c>
      <c r="I772" s="7">
        <f t="shared" si="47"/>
        <v>-0.20434100090100785</v>
      </c>
    </row>
    <row r="773" spans="3:9" x14ac:dyDescent="0.25">
      <c r="C773" s="1">
        <v>45190</v>
      </c>
      <c r="D773" s="7">
        <v>1919.57</v>
      </c>
      <c r="E773" s="7">
        <v>23.38</v>
      </c>
      <c r="F773" s="7">
        <f t="shared" si="48"/>
        <v>82.10307955517537</v>
      </c>
      <c r="G773" s="7">
        <f t="shared" ref="G773:G836" si="49">AVERAGE(F773:F802)</f>
        <v>82.04313561519993</v>
      </c>
      <c r="H773" s="9">
        <f t="shared" ref="H773:H836" si="50">_xlfn.STDEV.S(G773:G862)</f>
        <v>0.74145951137558141</v>
      </c>
      <c r="I773" s="7">
        <f t="shared" si="47"/>
        <v>8.0845870955556495E-2</v>
      </c>
    </row>
    <row r="774" spans="3:9" x14ac:dyDescent="0.25">
      <c r="C774" s="1">
        <v>45189</v>
      </c>
      <c r="D774" s="7">
        <v>1929.68</v>
      </c>
      <c r="E774" s="7">
        <v>23.24</v>
      </c>
      <c r="F774" s="7">
        <f t="shared" si="48"/>
        <v>83.032702237521519</v>
      </c>
      <c r="G774" s="7">
        <f t="shared" si="49"/>
        <v>82.116566179116191</v>
      </c>
      <c r="H774" s="9">
        <f t="shared" si="50"/>
        <v>0.76596701194764572</v>
      </c>
      <c r="I774" s="7">
        <f t="shared" ref="I774:I837" si="51">(F774-G774)/H774</f>
        <v>1.1960515846183031</v>
      </c>
    </row>
    <row r="775" spans="3:9" x14ac:dyDescent="0.25">
      <c r="C775" s="1">
        <v>45188</v>
      </c>
      <c r="D775" s="7">
        <v>1930.94</v>
      </c>
      <c r="E775" s="7">
        <v>23.23</v>
      </c>
      <c r="F775" s="7">
        <f t="shared" si="48"/>
        <v>83.122686181661649</v>
      </c>
      <c r="G775" s="7">
        <f t="shared" si="49"/>
        <v>82.163968973227895</v>
      </c>
      <c r="H775" s="9">
        <f t="shared" si="50"/>
        <v>0.79127702249867649</v>
      </c>
      <c r="I775" s="7">
        <f t="shared" si="51"/>
        <v>1.2116075422060641</v>
      </c>
    </row>
    <row r="776" spans="3:9" x14ac:dyDescent="0.25">
      <c r="C776" s="1">
        <v>45187</v>
      </c>
      <c r="D776" s="7">
        <v>1933.14</v>
      </c>
      <c r="E776" s="7">
        <v>23.23</v>
      </c>
      <c r="F776" s="7">
        <f t="shared" si="48"/>
        <v>83.217391304347828</v>
      </c>
      <c r="G776" s="7">
        <f t="shared" si="49"/>
        <v>82.212222726164867</v>
      </c>
      <c r="H776" s="9">
        <f t="shared" si="50"/>
        <v>0.81754447053085388</v>
      </c>
      <c r="I776" s="7">
        <f t="shared" si="51"/>
        <v>1.2294971275755522</v>
      </c>
    </row>
    <row r="777" spans="3:9" x14ac:dyDescent="0.25">
      <c r="C777" s="1">
        <v>45184</v>
      </c>
      <c r="D777" s="7">
        <v>1923.57</v>
      </c>
      <c r="E777" s="7">
        <v>23.008400000000002</v>
      </c>
      <c r="F777" s="7">
        <f t="shared" si="48"/>
        <v>83.602945011387135</v>
      </c>
      <c r="G777" s="7">
        <f t="shared" si="49"/>
        <v>82.226488228402957</v>
      </c>
      <c r="H777" s="9">
        <f t="shared" si="50"/>
        <v>0.84316263276244496</v>
      </c>
      <c r="I777" s="7">
        <f t="shared" si="51"/>
        <v>1.6324926289421853</v>
      </c>
    </row>
    <row r="778" spans="3:9" x14ac:dyDescent="0.25">
      <c r="C778" s="1">
        <v>45183</v>
      </c>
      <c r="D778" s="7">
        <v>1910.32</v>
      </c>
      <c r="E778" s="7">
        <v>22.63</v>
      </c>
      <c r="F778" s="7">
        <f t="shared" si="48"/>
        <v>84.415377817057006</v>
      </c>
      <c r="G778" s="7">
        <f t="shared" si="49"/>
        <v>82.182124524633551</v>
      </c>
      <c r="H778" s="9">
        <f t="shared" si="50"/>
        <v>0.8690374240866231</v>
      </c>
      <c r="I778" s="7">
        <f t="shared" si="51"/>
        <v>2.5698010586490594</v>
      </c>
    </row>
    <row r="779" spans="3:9" x14ac:dyDescent="0.25">
      <c r="C779" s="1">
        <v>45182</v>
      </c>
      <c r="D779" s="7">
        <v>1906.3</v>
      </c>
      <c r="E779" s="7">
        <v>22.835000000000001</v>
      </c>
      <c r="F779" s="7">
        <f t="shared" si="48"/>
        <v>83.481497700897734</v>
      </c>
      <c r="G779" s="7">
        <f t="shared" si="49"/>
        <v>82.104767665536713</v>
      </c>
      <c r="H779" s="9">
        <f t="shared" si="50"/>
        <v>0.89457648485384389</v>
      </c>
      <c r="I779" s="7">
        <f t="shared" si="51"/>
        <v>1.5389740940775472</v>
      </c>
    </row>
    <row r="780" spans="3:9" x14ac:dyDescent="0.25">
      <c r="C780" s="1">
        <v>45181</v>
      </c>
      <c r="D780" s="7">
        <v>1913.26</v>
      </c>
      <c r="E780" s="7">
        <v>23.105</v>
      </c>
      <c r="F780" s="7">
        <f t="shared" si="48"/>
        <v>82.807184592079636</v>
      </c>
      <c r="G780" s="7">
        <f t="shared" si="49"/>
        <v>82.036962617208602</v>
      </c>
      <c r="H780" s="9">
        <f t="shared" si="50"/>
        <v>0.91834514446840454</v>
      </c>
      <c r="I780" s="7">
        <f t="shared" si="51"/>
        <v>0.83870642700124187</v>
      </c>
    </row>
    <row r="781" spans="3:9" x14ac:dyDescent="0.25">
      <c r="C781" s="1">
        <v>45180</v>
      </c>
      <c r="D781" s="7">
        <v>1921.66</v>
      </c>
      <c r="E781" s="7">
        <v>23.07</v>
      </c>
      <c r="F781" s="7">
        <f t="shared" si="48"/>
        <v>83.296922410056354</v>
      </c>
      <c r="G781" s="7">
        <f t="shared" si="49"/>
        <v>81.940211279867455</v>
      </c>
      <c r="H781" s="9">
        <f t="shared" si="50"/>
        <v>0.93734617964811506</v>
      </c>
      <c r="I781" s="7">
        <f t="shared" si="51"/>
        <v>1.4473960204310166</v>
      </c>
    </row>
    <row r="782" spans="3:9" x14ac:dyDescent="0.25">
      <c r="C782" s="1">
        <v>45177</v>
      </c>
      <c r="D782" s="7">
        <v>1917.81</v>
      </c>
      <c r="E782" s="7">
        <v>22.908999999999999</v>
      </c>
      <c r="F782" s="7">
        <f t="shared" si="48"/>
        <v>83.714260770876081</v>
      </c>
      <c r="G782" s="7">
        <f t="shared" si="49"/>
        <v>81.806884987178577</v>
      </c>
      <c r="H782" s="9">
        <f t="shared" si="50"/>
        <v>0.95216735319446566</v>
      </c>
      <c r="I782" s="7">
        <f t="shared" si="51"/>
        <v>2.0031938474873869</v>
      </c>
    </row>
    <row r="783" spans="3:9" x14ac:dyDescent="0.25">
      <c r="C783" s="1">
        <v>45176</v>
      </c>
      <c r="D783" s="7">
        <v>1919.19</v>
      </c>
      <c r="E783" s="7">
        <v>22.947500000000002</v>
      </c>
      <c r="F783" s="7">
        <f t="shared" si="48"/>
        <v>83.633947053055891</v>
      </c>
      <c r="G783" s="7">
        <f t="shared" si="49"/>
        <v>81.700612943672056</v>
      </c>
      <c r="H783" s="9">
        <f t="shared" si="50"/>
        <v>0.96300550664585172</v>
      </c>
      <c r="I783" s="7">
        <f t="shared" si="51"/>
        <v>2.007604417671129</v>
      </c>
    </row>
    <row r="784" spans="3:9" x14ac:dyDescent="0.25">
      <c r="C784" s="1">
        <v>45175</v>
      </c>
      <c r="D784" s="7">
        <v>1916.28</v>
      </c>
      <c r="E784" s="7">
        <v>23.184999999999999</v>
      </c>
      <c r="F784" s="7">
        <f t="shared" si="48"/>
        <v>82.651714470562865</v>
      </c>
      <c r="G784" s="7">
        <f t="shared" si="49"/>
        <v>81.599023819630673</v>
      </c>
      <c r="H784" s="9">
        <f t="shared" si="50"/>
        <v>0.96983361785083977</v>
      </c>
      <c r="I784" s="7">
        <f t="shared" si="51"/>
        <v>1.0854342761029092</v>
      </c>
    </row>
    <row r="785" spans="3:9" x14ac:dyDescent="0.25">
      <c r="C785" s="1">
        <v>45174</v>
      </c>
      <c r="D785" s="7">
        <v>1925.81</v>
      </c>
      <c r="E785" s="7">
        <v>23.5306</v>
      </c>
      <c r="F785" s="7">
        <f t="shared" si="48"/>
        <v>81.842791939007085</v>
      </c>
      <c r="G785" s="7">
        <f t="shared" si="49"/>
        <v>81.482202834286625</v>
      </c>
      <c r="H785" s="9">
        <f t="shared" si="50"/>
        <v>0.97373543487504555</v>
      </c>
      <c r="I785" s="7">
        <f t="shared" si="51"/>
        <v>0.37031527436067202</v>
      </c>
    </row>
    <row r="786" spans="3:9" x14ac:dyDescent="0.25">
      <c r="C786" s="1">
        <v>45173</v>
      </c>
      <c r="D786" s="7">
        <v>1938.19</v>
      </c>
      <c r="E786" s="7">
        <v>23.97</v>
      </c>
      <c r="F786" s="7">
        <f t="shared" si="48"/>
        <v>80.858990404672511</v>
      </c>
      <c r="G786" s="7">
        <f t="shared" si="49"/>
        <v>81.405901630353583</v>
      </c>
      <c r="H786" s="9">
        <f t="shared" si="50"/>
        <v>0.97519710122330283</v>
      </c>
      <c r="I786" s="7">
        <f t="shared" si="51"/>
        <v>-0.5608212175723426</v>
      </c>
    </row>
    <row r="787" spans="3:9" x14ac:dyDescent="0.25">
      <c r="C787" s="1">
        <v>45170</v>
      </c>
      <c r="D787" s="7">
        <v>1938.8</v>
      </c>
      <c r="E787" s="7">
        <v>24.1632</v>
      </c>
      <c r="F787" s="7">
        <f t="shared" si="48"/>
        <v>80.237716858694213</v>
      </c>
      <c r="G787" s="7">
        <f t="shared" si="49"/>
        <v>81.383984524401086</v>
      </c>
      <c r="H787" s="9">
        <f t="shared" si="50"/>
        <v>0.97476246504339581</v>
      </c>
      <c r="I787" s="7">
        <f t="shared" si="51"/>
        <v>-1.1759456347714841</v>
      </c>
    </row>
    <row r="788" spans="3:9" x14ac:dyDescent="0.25">
      <c r="C788" s="1">
        <v>45169</v>
      </c>
      <c r="D788" s="7">
        <v>1939.74</v>
      </c>
      <c r="E788" s="7">
        <v>24.434999999999999</v>
      </c>
      <c r="F788" s="7">
        <f t="shared" si="48"/>
        <v>79.383670963781469</v>
      </c>
      <c r="G788" s="7">
        <f t="shared" si="49"/>
        <v>81.368342444580236</v>
      </c>
      <c r="H788" s="9">
        <f t="shared" si="50"/>
        <v>0.97356582472996533</v>
      </c>
      <c r="I788" s="7">
        <f t="shared" si="51"/>
        <v>-2.038559109600266</v>
      </c>
    </row>
    <row r="789" spans="3:9" x14ac:dyDescent="0.25">
      <c r="C789" s="1">
        <v>45168</v>
      </c>
      <c r="D789" s="7">
        <v>1942.24</v>
      </c>
      <c r="E789" s="7">
        <v>24.65</v>
      </c>
      <c r="F789" s="7">
        <f t="shared" si="48"/>
        <v>78.792697768762679</v>
      </c>
      <c r="G789" s="7">
        <f t="shared" si="49"/>
        <v>81.375979173704508</v>
      </c>
      <c r="H789" s="9">
        <f t="shared" si="50"/>
        <v>0.97256770139849846</v>
      </c>
      <c r="I789" s="7">
        <f t="shared" si="51"/>
        <v>-2.6561455837235943</v>
      </c>
    </row>
    <row r="790" spans="3:9" x14ac:dyDescent="0.25">
      <c r="C790" s="1">
        <v>45167</v>
      </c>
      <c r="D790" s="7">
        <v>1937.12</v>
      </c>
      <c r="E790" s="7">
        <v>24.73</v>
      </c>
      <c r="F790" s="7">
        <f t="shared" si="48"/>
        <v>78.330772341285879</v>
      </c>
      <c r="G790" s="7">
        <f t="shared" si="49"/>
        <v>81.368603533793376</v>
      </c>
      <c r="H790" s="9">
        <f t="shared" si="50"/>
        <v>0.97273008316363496</v>
      </c>
      <c r="I790" s="7">
        <f t="shared" si="51"/>
        <v>-3.1229950066183627</v>
      </c>
    </row>
    <row r="791" spans="3:9" x14ac:dyDescent="0.25">
      <c r="C791" s="1">
        <v>45166</v>
      </c>
      <c r="D791" s="7">
        <v>1919.66</v>
      </c>
      <c r="E791" s="7">
        <v>24.254999999999999</v>
      </c>
      <c r="F791" s="7">
        <f t="shared" si="48"/>
        <v>79.144918573490003</v>
      </c>
      <c r="G791" s="7">
        <f t="shared" si="49"/>
        <v>81.387442222895643</v>
      </c>
      <c r="H791" s="9">
        <f t="shared" si="50"/>
        <v>0.97458049346653652</v>
      </c>
      <c r="I791" s="7">
        <f t="shared" si="51"/>
        <v>-2.3010142973712622</v>
      </c>
    </row>
    <row r="792" spans="3:9" x14ac:dyDescent="0.25">
      <c r="C792" s="1">
        <v>45163</v>
      </c>
      <c r="D792" s="7">
        <v>1914.53</v>
      </c>
      <c r="E792" s="7">
        <v>24.2193</v>
      </c>
      <c r="F792" s="7">
        <f t="shared" si="48"/>
        <v>79.049766095634467</v>
      </c>
      <c r="G792" s="7">
        <f t="shared" si="49"/>
        <v>81.370803114541729</v>
      </c>
      <c r="H792" s="9">
        <f t="shared" si="50"/>
        <v>0.97898113470858672</v>
      </c>
      <c r="I792" s="7">
        <f t="shared" si="51"/>
        <v>-2.370870016405541</v>
      </c>
    </row>
    <row r="793" spans="3:9" x14ac:dyDescent="0.25">
      <c r="C793" s="1">
        <v>45162</v>
      </c>
      <c r="D793" s="7">
        <v>1917.43</v>
      </c>
      <c r="E793" s="7">
        <v>24.135000000000002</v>
      </c>
      <c r="F793" s="7">
        <f t="shared" si="48"/>
        <v>79.446032732546087</v>
      </c>
      <c r="G793" s="7">
        <f t="shared" si="49"/>
        <v>81.349441046050927</v>
      </c>
      <c r="H793" s="9">
        <f t="shared" si="50"/>
        <v>0.98837738686664911</v>
      </c>
      <c r="I793" s="7">
        <f t="shared" si="51"/>
        <v>-1.9257910377118397</v>
      </c>
    </row>
    <row r="794" spans="3:9" x14ac:dyDescent="0.25">
      <c r="C794" s="1">
        <v>45161</v>
      </c>
      <c r="D794" s="7">
        <v>1914.31</v>
      </c>
      <c r="E794" s="7">
        <v>24.323</v>
      </c>
      <c r="F794" s="7">
        <f t="shared" si="48"/>
        <v>78.703696090120459</v>
      </c>
      <c r="G794" s="7">
        <f t="shared" si="49"/>
        <v>81.329545130616353</v>
      </c>
      <c r="H794" s="9">
        <f t="shared" si="50"/>
        <v>1.0040749475350439</v>
      </c>
      <c r="I794" s="7">
        <f t="shared" si="51"/>
        <v>-2.6151922692048313</v>
      </c>
    </row>
    <row r="795" spans="3:9" x14ac:dyDescent="0.25">
      <c r="C795" s="1">
        <v>45160</v>
      </c>
      <c r="D795" s="7">
        <v>1897.47</v>
      </c>
      <c r="E795" s="7">
        <v>23.39</v>
      </c>
      <c r="F795" s="7">
        <f t="shared" si="48"/>
        <v>81.123129542539544</v>
      </c>
      <c r="G795" s="7">
        <f t="shared" si="49"/>
        <v>81.408784951952072</v>
      </c>
      <c r="H795" s="9">
        <f t="shared" si="50"/>
        <v>1.0267358785032481</v>
      </c>
      <c r="I795" s="7">
        <f t="shared" si="51"/>
        <v>-0.27821703263058178</v>
      </c>
    </row>
    <row r="796" spans="3:9" x14ac:dyDescent="0.25">
      <c r="C796" s="1">
        <v>45159</v>
      </c>
      <c r="D796" s="7">
        <v>1893.94</v>
      </c>
      <c r="E796" s="7">
        <v>23.3475</v>
      </c>
      <c r="F796" s="7">
        <f t="shared" si="48"/>
        <v>81.119605953528222</v>
      </c>
      <c r="G796" s="7">
        <f t="shared" si="49"/>
        <v>81.492231241446916</v>
      </c>
      <c r="H796" s="9">
        <f t="shared" si="50"/>
        <v>1.0578195064192866</v>
      </c>
      <c r="I796" s="7">
        <f t="shared" si="51"/>
        <v>-0.35225790946134944</v>
      </c>
    </row>
    <row r="797" spans="3:9" x14ac:dyDescent="0.25">
      <c r="C797" s="1">
        <v>45156</v>
      </c>
      <c r="D797" s="7">
        <v>1888.19</v>
      </c>
      <c r="E797" s="7">
        <v>22.703700000000001</v>
      </c>
      <c r="F797" s="7">
        <f t="shared" si="48"/>
        <v>83.166620418698272</v>
      </c>
      <c r="G797" s="7">
        <f t="shared" si="49"/>
        <v>81.564205152160326</v>
      </c>
      <c r="H797" s="9">
        <f t="shared" si="50"/>
        <v>1.0946810864469674</v>
      </c>
      <c r="I797" s="7">
        <f t="shared" si="51"/>
        <v>1.4638192678919335</v>
      </c>
    </row>
    <row r="798" spans="3:9" x14ac:dyDescent="0.25">
      <c r="C798" s="1">
        <v>45155</v>
      </c>
      <c r="D798" s="7">
        <v>1888.89</v>
      </c>
      <c r="E798" s="7">
        <v>22.69</v>
      </c>
      <c r="F798" s="7">
        <f t="shared" si="48"/>
        <v>83.247686205376823</v>
      </c>
      <c r="G798" s="7">
        <f t="shared" si="49"/>
        <v>81.574143077768539</v>
      </c>
      <c r="H798" s="9">
        <f t="shared" si="50"/>
        <v>1.1368239453800928</v>
      </c>
      <c r="I798" s="7">
        <f t="shared" si="51"/>
        <v>1.4721216371359425</v>
      </c>
    </row>
    <row r="799" spans="3:9" x14ac:dyDescent="0.25">
      <c r="C799" s="1">
        <v>45154</v>
      </c>
      <c r="D799" s="7">
        <v>1891.76</v>
      </c>
      <c r="E799" s="7">
        <v>22.385999999999999</v>
      </c>
      <c r="F799" s="7">
        <f t="shared" si="48"/>
        <v>84.506387921022068</v>
      </c>
      <c r="G799" s="7">
        <f t="shared" si="49"/>
        <v>81.600158345563528</v>
      </c>
      <c r="H799" s="9">
        <f t="shared" si="50"/>
        <v>1.1847495314069505</v>
      </c>
      <c r="I799" s="7">
        <f t="shared" si="51"/>
        <v>2.4530328971789026</v>
      </c>
    </row>
    <row r="800" spans="3:9" x14ac:dyDescent="0.25">
      <c r="C800" s="1">
        <v>45153</v>
      </c>
      <c r="D800" s="7">
        <v>1901.56</v>
      </c>
      <c r="E800" s="7">
        <v>22.51</v>
      </c>
      <c r="F800" s="7">
        <f t="shared" si="48"/>
        <v>84.476232785428692</v>
      </c>
      <c r="G800" s="7">
        <f t="shared" si="49"/>
        <v>81.549375552639603</v>
      </c>
      <c r="H800" s="9">
        <f t="shared" si="50"/>
        <v>1.2378945903425083</v>
      </c>
      <c r="I800" s="7">
        <f t="shared" si="51"/>
        <v>2.364383248479395</v>
      </c>
    </row>
    <row r="801" spans="3:9" x14ac:dyDescent="0.25">
      <c r="C801" s="1">
        <v>45152</v>
      </c>
      <c r="D801" s="7">
        <v>1907.9</v>
      </c>
      <c r="E801" s="7">
        <v>22.61</v>
      </c>
      <c r="F801" s="7">
        <f t="shared" si="48"/>
        <v>84.383016364440522</v>
      </c>
      <c r="G801" s="7">
        <f t="shared" si="49"/>
        <v>81.529565033502948</v>
      </c>
      <c r="H801" s="9">
        <f t="shared" si="50"/>
        <v>1.2954566082128025</v>
      </c>
      <c r="I801" s="7">
        <f t="shared" si="51"/>
        <v>2.202660677978372</v>
      </c>
    </row>
    <row r="802" spans="3:9" x14ac:dyDescent="0.25">
      <c r="C802" s="1">
        <v>45149</v>
      </c>
      <c r="D802" s="7">
        <v>1913.32</v>
      </c>
      <c r="E802" s="7">
        <v>22.669499999999999</v>
      </c>
      <c r="F802" s="7">
        <f t="shared" si="48"/>
        <v>84.400626392289197</v>
      </c>
      <c r="G802" s="7">
        <f t="shared" si="49"/>
        <v>81.515655804909315</v>
      </c>
      <c r="H802" s="9">
        <f t="shared" si="50"/>
        <v>1.3572185253819611</v>
      </c>
      <c r="I802" s="7">
        <f t="shared" si="51"/>
        <v>2.12564928449379</v>
      </c>
    </row>
    <row r="803" spans="3:9" x14ac:dyDescent="0.25">
      <c r="C803" s="1">
        <v>45148</v>
      </c>
      <c r="D803" s="7">
        <v>1912.06</v>
      </c>
      <c r="E803" s="7">
        <v>22.68</v>
      </c>
      <c r="F803" s="7">
        <f t="shared" si="48"/>
        <v>84.305996472663139</v>
      </c>
      <c r="G803" s="7">
        <f t="shared" si="49"/>
        <v>81.514598771727009</v>
      </c>
      <c r="H803" s="9">
        <f t="shared" si="50"/>
        <v>1.4218656765820541</v>
      </c>
      <c r="I803" s="7">
        <f t="shared" si="51"/>
        <v>1.9631936735727529</v>
      </c>
    </row>
    <row r="804" spans="3:9" x14ac:dyDescent="0.25">
      <c r="C804" s="1">
        <v>45147</v>
      </c>
      <c r="D804" s="7">
        <v>1914.59</v>
      </c>
      <c r="E804" s="7">
        <v>22.67</v>
      </c>
      <c r="F804" s="7">
        <f t="shared" si="48"/>
        <v>84.454786060873388</v>
      </c>
      <c r="G804" s="7">
        <f t="shared" si="49"/>
        <v>81.525019731876952</v>
      </c>
      <c r="H804" s="9">
        <f t="shared" si="50"/>
        <v>1.4871634769807951</v>
      </c>
      <c r="I804" s="7">
        <f t="shared" si="51"/>
        <v>1.9700364985726924</v>
      </c>
    </row>
    <row r="805" spans="3:9" x14ac:dyDescent="0.25">
      <c r="C805" s="1">
        <v>45146</v>
      </c>
      <c r="D805" s="7">
        <v>1924.82</v>
      </c>
      <c r="E805" s="7">
        <v>22.76</v>
      </c>
      <c r="F805" s="7">
        <f t="shared" si="48"/>
        <v>84.570298769771526</v>
      </c>
      <c r="G805" s="7">
        <f t="shared" si="49"/>
        <v>81.508305032195253</v>
      </c>
      <c r="H805" s="9">
        <f t="shared" si="50"/>
        <v>1.5517630770962516</v>
      </c>
      <c r="I805" s="7">
        <f t="shared" si="51"/>
        <v>1.9732353364832291</v>
      </c>
    </row>
    <row r="806" spans="3:9" x14ac:dyDescent="0.25">
      <c r="C806" s="1">
        <v>45145</v>
      </c>
      <c r="D806" s="7">
        <v>1936.39</v>
      </c>
      <c r="E806" s="7">
        <v>23.15</v>
      </c>
      <c r="F806" s="7">
        <f t="shared" si="48"/>
        <v>83.645356371490294</v>
      </c>
      <c r="G806" s="7">
        <f t="shared" si="49"/>
        <v>81.476200615406654</v>
      </c>
      <c r="H806" s="9">
        <f t="shared" si="50"/>
        <v>1.614850688088393</v>
      </c>
      <c r="I806" s="7">
        <f t="shared" si="51"/>
        <v>1.3432546873119366</v>
      </c>
    </row>
    <row r="807" spans="3:9" x14ac:dyDescent="0.25">
      <c r="C807" s="1">
        <v>45142</v>
      </c>
      <c r="D807" s="7">
        <v>1941.62</v>
      </c>
      <c r="E807" s="7">
        <v>23.6</v>
      </c>
      <c r="F807" s="7">
        <f t="shared" si="48"/>
        <v>82.272033898305068</v>
      </c>
      <c r="G807" s="7">
        <f t="shared" si="49"/>
        <v>81.502910080230507</v>
      </c>
      <c r="H807" s="9">
        <f t="shared" si="50"/>
        <v>1.675176735319571</v>
      </c>
      <c r="I807" s="7">
        <f t="shared" si="51"/>
        <v>0.4591299543852827</v>
      </c>
    </row>
    <row r="808" spans="3:9" x14ac:dyDescent="0.25">
      <c r="C808" s="1">
        <v>45141</v>
      </c>
      <c r="D808" s="7">
        <v>1933.74</v>
      </c>
      <c r="E808" s="7">
        <v>23.555</v>
      </c>
      <c r="F808" s="7">
        <f t="shared" si="48"/>
        <v>82.094672044151991</v>
      </c>
      <c r="G808" s="7">
        <f t="shared" si="49"/>
        <v>81.617698543797445</v>
      </c>
      <c r="H808" s="9">
        <f t="shared" si="50"/>
        <v>1.7343152689754078</v>
      </c>
      <c r="I808" s="7">
        <f t="shared" si="51"/>
        <v>0.27502121954812225</v>
      </c>
    </row>
    <row r="809" spans="3:9" x14ac:dyDescent="0.25">
      <c r="C809" s="1">
        <v>45140</v>
      </c>
      <c r="D809" s="7">
        <v>1933.56</v>
      </c>
      <c r="E809" s="7">
        <v>23.74</v>
      </c>
      <c r="F809" s="7">
        <f t="shared" si="48"/>
        <v>81.447346251053077</v>
      </c>
      <c r="G809" s="7">
        <f t="shared" si="49"/>
        <v>81.749195087169852</v>
      </c>
      <c r="H809" s="9">
        <f t="shared" si="50"/>
        <v>1.7921493692215082</v>
      </c>
      <c r="I809" s="7">
        <f t="shared" si="51"/>
        <v>-0.16842839179632421</v>
      </c>
    </row>
    <row r="810" spans="3:9" x14ac:dyDescent="0.25">
      <c r="C810" s="1">
        <v>45139</v>
      </c>
      <c r="D810" s="7">
        <v>1944.08</v>
      </c>
      <c r="E810" s="7">
        <v>24.33</v>
      </c>
      <c r="F810" s="7">
        <f t="shared" si="48"/>
        <v>79.904644471845458</v>
      </c>
      <c r="G810" s="7">
        <f t="shared" si="49"/>
        <v>81.879189316963945</v>
      </c>
      <c r="H810" s="9">
        <f t="shared" si="50"/>
        <v>1.8477312718979273</v>
      </c>
      <c r="I810" s="7">
        <f t="shared" si="51"/>
        <v>-1.0686320436035599</v>
      </c>
    </row>
    <row r="811" spans="3:9" x14ac:dyDescent="0.25">
      <c r="C811" s="1">
        <v>45138</v>
      </c>
      <c r="D811" s="7">
        <v>1964.19</v>
      </c>
      <c r="E811" s="7">
        <v>24.77</v>
      </c>
      <c r="F811" s="7">
        <f t="shared" si="48"/>
        <v>79.297133629390402</v>
      </c>
      <c r="G811" s="7">
        <f t="shared" si="49"/>
        <v>81.998980587067123</v>
      </c>
      <c r="H811" s="9">
        <f t="shared" si="50"/>
        <v>1.9006273719467668</v>
      </c>
      <c r="I811" s="7">
        <f t="shared" si="51"/>
        <v>-1.4215553230243574</v>
      </c>
    </row>
    <row r="812" spans="3:9" x14ac:dyDescent="0.25">
      <c r="C812" s="1">
        <v>45135</v>
      </c>
      <c r="D812" s="7">
        <v>1959.2</v>
      </c>
      <c r="E812" s="7">
        <v>24.33</v>
      </c>
      <c r="F812" s="7">
        <f t="shared" si="48"/>
        <v>80.526099465680232</v>
      </c>
      <c r="G812" s="7">
        <f t="shared" si="49"/>
        <v>82.071031019972139</v>
      </c>
      <c r="H812" s="9">
        <f t="shared" si="50"/>
        <v>1.9507149573201441</v>
      </c>
      <c r="I812" s="7">
        <f t="shared" si="51"/>
        <v>-0.79198221579963934</v>
      </c>
    </row>
    <row r="813" spans="3:9" x14ac:dyDescent="0.25">
      <c r="C813" s="1">
        <v>45134</v>
      </c>
      <c r="D813" s="7">
        <v>1944.99</v>
      </c>
      <c r="E813" s="7">
        <v>24.1355</v>
      </c>
      <c r="F813" s="7">
        <f t="shared" si="48"/>
        <v>80.586273331814127</v>
      </c>
      <c r="G813" s="7">
        <f t="shared" si="49"/>
        <v>82.089034906433014</v>
      </c>
      <c r="H813" s="9">
        <f t="shared" si="50"/>
        <v>1.9980353108688407</v>
      </c>
      <c r="I813" s="7">
        <f t="shared" si="51"/>
        <v>-0.75211962793861487</v>
      </c>
    </row>
    <row r="814" spans="3:9" x14ac:dyDescent="0.25">
      <c r="C814" s="1">
        <v>45133</v>
      </c>
      <c r="D814" s="7">
        <v>1972.1</v>
      </c>
      <c r="E814" s="7">
        <v>24.916899999999998</v>
      </c>
      <c r="F814" s="7">
        <f t="shared" si="48"/>
        <v>79.147084910241645</v>
      </c>
      <c r="G814" s="7">
        <f t="shared" si="49"/>
        <v>82.13831101859617</v>
      </c>
      <c r="H814" s="9">
        <f t="shared" si="50"/>
        <v>2.0417192385660203</v>
      </c>
      <c r="I814" s="7">
        <f t="shared" si="51"/>
        <v>-1.4650526144110687</v>
      </c>
    </row>
    <row r="815" spans="3:9" x14ac:dyDescent="0.25">
      <c r="C815" s="1">
        <v>45132</v>
      </c>
      <c r="D815" s="7">
        <v>1964.58</v>
      </c>
      <c r="E815" s="7">
        <v>24.695</v>
      </c>
      <c r="F815" s="7">
        <f t="shared" si="48"/>
        <v>79.553755821016395</v>
      </c>
      <c r="G815" s="7">
        <f t="shared" si="49"/>
        <v>82.206848790072783</v>
      </c>
      <c r="H815" s="9">
        <f t="shared" si="50"/>
        <v>2.0822531547928556</v>
      </c>
      <c r="I815" s="7">
        <f t="shared" si="51"/>
        <v>-1.2741452512388294</v>
      </c>
    </row>
    <row r="816" spans="3:9" x14ac:dyDescent="0.25">
      <c r="C816" s="1">
        <v>45131</v>
      </c>
      <c r="D816" s="7">
        <v>1954.51</v>
      </c>
      <c r="E816" s="7">
        <v>24.37</v>
      </c>
      <c r="F816" s="7">
        <f t="shared" si="48"/>
        <v>80.201477226097651</v>
      </c>
      <c r="G816" s="7">
        <f t="shared" si="49"/>
        <v>82.290600285228095</v>
      </c>
      <c r="H816" s="9">
        <f t="shared" si="50"/>
        <v>2.1194566153062824</v>
      </c>
      <c r="I816" s="7">
        <f t="shared" si="51"/>
        <v>-0.98568805043860008</v>
      </c>
    </row>
    <row r="817" spans="3:9" x14ac:dyDescent="0.25">
      <c r="C817" s="1">
        <v>45128</v>
      </c>
      <c r="D817" s="7">
        <v>1960.23</v>
      </c>
      <c r="E817" s="7">
        <v>24.574000000000002</v>
      </c>
      <c r="F817" s="7">
        <f t="shared" si="48"/>
        <v>79.768454464067716</v>
      </c>
      <c r="G817" s="7">
        <f t="shared" si="49"/>
        <v>82.329511543318674</v>
      </c>
      <c r="H817" s="9">
        <f t="shared" si="50"/>
        <v>2.1525890459483601</v>
      </c>
      <c r="I817" s="7">
        <f t="shared" si="51"/>
        <v>-1.1897566254327194</v>
      </c>
    </row>
    <row r="818" spans="3:9" x14ac:dyDescent="0.25">
      <c r="C818" s="1">
        <v>45127</v>
      </c>
      <c r="D818" s="7">
        <v>1969.62</v>
      </c>
      <c r="E818" s="7">
        <v>24.74</v>
      </c>
      <c r="F818" s="7">
        <f t="shared" si="48"/>
        <v>79.612772837510107</v>
      </c>
      <c r="G818" s="7">
        <f t="shared" si="49"/>
        <v>82.363713426226795</v>
      </c>
      <c r="H818" s="9">
        <f t="shared" si="50"/>
        <v>2.181556970805989</v>
      </c>
      <c r="I818" s="7">
        <f t="shared" si="51"/>
        <v>-1.2609987387587391</v>
      </c>
    </row>
    <row r="819" spans="3:9" x14ac:dyDescent="0.25">
      <c r="C819" s="1">
        <v>45126</v>
      </c>
      <c r="D819" s="7">
        <v>1977.25</v>
      </c>
      <c r="E819" s="7">
        <v>25.164999999999999</v>
      </c>
      <c r="F819" s="7">
        <f t="shared" si="48"/>
        <v>78.571428571428569</v>
      </c>
      <c r="G819" s="7">
        <f t="shared" si="49"/>
        <v>82.41577213694076</v>
      </c>
      <c r="H819" s="9">
        <f t="shared" si="50"/>
        <v>2.205473781946147</v>
      </c>
      <c r="I819" s="7">
        <f t="shared" si="51"/>
        <v>-1.7430919365180018</v>
      </c>
    </row>
    <row r="820" spans="3:9" x14ac:dyDescent="0.25">
      <c r="C820" s="1">
        <v>45125</v>
      </c>
      <c r="D820" s="7">
        <v>1978.71</v>
      </c>
      <c r="E820" s="7">
        <v>25.08</v>
      </c>
      <c r="F820" s="7">
        <f t="shared" si="48"/>
        <v>78.895933014354071</v>
      </c>
      <c r="G820" s="7">
        <f t="shared" si="49"/>
        <v>82.553251200192577</v>
      </c>
      <c r="H820" s="9">
        <f t="shared" si="50"/>
        <v>2.2251039444958165</v>
      </c>
      <c r="I820" s="7">
        <f t="shared" si="51"/>
        <v>-1.6436617241569866</v>
      </c>
    </row>
    <row r="821" spans="3:9" x14ac:dyDescent="0.25">
      <c r="C821" s="1">
        <v>45124</v>
      </c>
      <c r="D821" s="7">
        <v>1954.74</v>
      </c>
      <c r="E821" s="7">
        <v>24.855</v>
      </c>
      <c r="F821" s="7">
        <f t="shared" si="48"/>
        <v>78.645745322872656</v>
      </c>
      <c r="G821" s="7">
        <f t="shared" si="49"/>
        <v>82.698125245317712</v>
      </c>
      <c r="H821" s="9">
        <f t="shared" si="50"/>
        <v>2.2414536286578417</v>
      </c>
      <c r="I821" s="7">
        <f t="shared" si="51"/>
        <v>-1.8079249423828487</v>
      </c>
    </row>
    <row r="822" spans="3:9" x14ac:dyDescent="0.25">
      <c r="C822" s="1">
        <v>45121</v>
      </c>
      <c r="D822" s="7">
        <v>1954.93</v>
      </c>
      <c r="E822" s="7">
        <v>24.932500000000001</v>
      </c>
      <c r="F822" s="7">
        <f t="shared" si="48"/>
        <v>78.408904040910457</v>
      </c>
      <c r="G822" s="7">
        <f t="shared" si="49"/>
        <v>82.849210110783119</v>
      </c>
      <c r="H822" s="9">
        <f t="shared" si="50"/>
        <v>2.2549844827611678</v>
      </c>
      <c r="I822" s="7">
        <f t="shared" si="51"/>
        <v>-1.9691071507665661</v>
      </c>
    </row>
    <row r="823" spans="3:9" x14ac:dyDescent="0.25">
      <c r="C823" s="1">
        <v>45120</v>
      </c>
      <c r="D823" s="7">
        <v>1960.19</v>
      </c>
      <c r="E823" s="7">
        <v>24.86</v>
      </c>
      <c r="F823" s="7">
        <f t="shared" si="48"/>
        <v>78.849155269509254</v>
      </c>
      <c r="G823" s="7">
        <f t="shared" si="49"/>
        <v>82.987985962434522</v>
      </c>
      <c r="H823" s="9">
        <f t="shared" si="50"/>
        <v>2.264992421944267</v>
      </c>
      <c r="I823" s="7">
        <f t="shared" si="51"/>
        <v>-1.8273044328212367</v>
      </c>
    </row>
    <row r="824" spans="3:9" x14ac:dyDescent="0.25">
      <c r="C824" s="1">
        <v>45119</v>
      </c>
      <c r="D824" s="7">
        <v>1957.09</v>
      </c>
      <c r="E824" s="7">
        <v>24.137499999999999</v>
      </c>
      <c r="F824" s="7">
        <f t="shared" si="48"/>
        <v>81.080890730191612</v>
      </c>
      <c r="G824" s="7">
        <f t="shared" si="49"/>
        <v>83.117653316938288</v>
      </c>
      <c r="H824" s="9">
        <f t="shared" si="50"/>
        <v>2.2717147730379068</v>
      </c>
      <c r="I824" s="7">
        <f t="shared" si="51"/>
        <v>-0.89657496219165067</v>
      </c>
    </row>
    <row r="825" spans="3:9" x14ac:dyDescent="0.25">
      <c r="C825" s="1">
        <v>45118</v>
      </c>
      <c r="D825" s="7">
        <v>1931.99</v>
      </c>
      <c r="E825" s="7">
        <v>23.102599999999999</v>
      </c>
      <c r="F825" s="7">
        <f t="shared" si="48"/>
        <v>83.62651822738566</v>
      </c>
      <c r="G825" s="7">
        <f t="shared" si="49"/>
        <v>83.201028730109655</v>
      </c>
      <c r="H825" s="9">
        <f t="shared" si="50"/>
        <v>2.2761110241589027</v>
      </c>
      <c r="I825" s="7">
        <f t="shared" si="51"/>
        <v>0.18693705744570893</v>
      </c>
    </row>
    <row r="826" spans="3:9" x14ac:dyDescent="0.25">
      <c r="C826" s="1">
        <v>45117</v>
      </c>
      <c r="D826" s="7">
        <v>1924.99</v>
      </c>
      <c r="E826" s="7">
        <v>23.114999999999998</v>
      </c>
      <c r="F826" s="7">
        <f t="shared" si="48"/>
        <v>83.278823274929707</v>
      </c>
      <c r="G826" s="7">
        <f t="shared" si="49"/>
        <v>83.22651567009278</v>
      </c>
      <c r="H826" s="9">
        <f t="shared" si="50"/>
        <v>2.2787778721266605</v>
      </c>
      <c r="I826" s="7">
        <f t="shared" si="51"/>
        <v>2.2954235898433723E-2</v>
      </c>
    </row>
    <row r="827" spans="3:9" x14ac:dyDescent="0.25">
      <c r="C827" s="1">
        <v>45114</v>
      </c>
      <c r="D827" s="7">
        <v>1924.28</v>
      </c>
      <c r="E827" s="7">
        <v>23.055</v>
      </c>
      <c r="F827" s="7">
        <f t="shared" si="48"/>
        <v>83.464758186944266</v>
      </c>
      <c r="G827" s="7">
        <f t="shared" si="49"/>
        <v>83.242725824262067</v>
      </c>
      <c r="H827" s="9">
        <f t="shared" si="50"/>
        <v>2.2805396947821732</v>
      </c>
      <c r="I827" s="7">
        <f t="shared" si="51"/>
        <v>9.735956939938592E-2</v>
      </c>
    </row>
    <row r="828" spans="3:9" x14ac:dyDescent="0.25">
      <c r="C828" s="1">
        <v>45113</v>
      </c>
      <c r="D828" s="7">
        <v>1910.8</v>
      </c>
      <c r="E828" s="7">
        <v>22.74</v>
      </c>
      <c r="F828" s="7">
        <f t="shared" si="48"/>
        <v>84.028144239226037</v>
      </c>
      <c r="G828" s="7">
        <f t="shared" si="49"/>
        <v>83.244001015429248</v>
      </c>
      <c r="H828" s="9">
        <f t="shared" si="50"/>
        <v>2.2814291056407763</v>
      </c>
      <c r="I828" s="7">
        <f t="shared" si="51"/>
        <v>0.34370703076331188</v>
      </c>
    </row>
    <row r="829" spans="3:9" x14ac:dyDescent="0.25">
      <c r="C829" s="1">
        <v>45112</v>
      </c>
      <c r="D829" s="7">
        <v>1917.32</v>
      </c>
      <c r="E829" s="7">
        <v>23.105</v>
      </c>
      <c r="F829" s="7">
        <f t="shared" si="48"/>
        <v>82.982904133304473</v>
      </c>
      <c r="G829" s="7">
        <f t="shared" si="49"/>
        <v>83.283554749396203</v>
      </c>
      <c r="H829" s="9">
        <f t="shared" si="50"/>
        <v>2.2817272546009302</v>
      </c>
      <c r="I829" s="7">
        <f t="shared" si="51"/>
        <v>-0.13176448477156527</v>
      </c>
    </row>
    <row r="830" spans="3:9" x14ac:dyDescent="0.25">
      <c r="C830" s="1">
        <v>45111</v>
      </c>
      <c r="D830" s="7">
        <v>1925.09</v>
      </c>
      <c r="E830" s="7">
        <v>22.95</v>
      </c>
      <c r="F830" s="7">
        <f t="shared" si="48"/>
        <v>83.881917211328968</v>
      </c>
      <c r="G830" s="7">
        <f t="shared" si="49"/>
        <v>83.343261136058075</v>
      </c>
      <c r="H830" s="9">
        <f t="shared" si="50"/>
        <v>2.2817575587568943</v>
      </c>
      <c r="I830" s="7">
        <f t="shared" si="51"/>
        <v>0.23607068735398598</v>
      </c>
    </row>
    <row r="831" spans="3:9" x14ac:dyDescent="0.25">
      <c r="C831" s="1">
        <v>45110</v>
      </c>
      <c r="D831" s="7">
        <v>1921.43</v>
      </c>
      <c r="E831" s="7">
        <v>22.883500000000002</v>
      </c>
      <c r="F831" s="7">
        <f t="shared" si="48"/>
        <v>83.965739506631408</v>
      </c>
      <c r="G831" s="7">
        <f t="shared" si="49"/>
        <v>83.357200786466635</v>
      </c>
      <c r="H831" s="9">
        <f t="shared" si="50"/>
        <v>2.2817578844515589</v>
      </c>
      <c r="I831" s="7">
        <f t="shared" si="51"/>
        <v>0.2666973232837283</v>
      </c>
    </row>
    <row r="832" spans="3:9" x14ac:dyDescent="0.25">
      <c r="C832" s="1">
        <v>45107</v>
      </c>
      <c r="D832" s="7">
        <v>1919.57</v>
      </c>
      <c r="E832" s="7">
        <v>22.752099999999999</v>
      </c>
      <c r="F832" s="7">
        <f t="shared" si="48"/>
        <v>84.368915396820512</v>
      </c>
      <c r="G832" s="7">
        <f t="shared" si="49"/>
        <v>83.332969458308142</v>
      </c>
      <c r="H832" s="9">
        <f t="shared" si="50"/>
        <v>2.2821304893755254</v>
      </c>
      <c r="I832" s="7">
        <f t="shared" si="51"/>
        <v>0.45393808256592844</v>
      </c>
    </row>
    <row r="833" spans="3:9" x14ac:dyDescent="0.25">
      <c r="C833" s="1">
        <v>45106</v>
      </c>
      <c r="D833" s="7">
        <v>1908.15</v>
      </c>
      <c r="E833" s="7">
        <v>22.55</v>
      </c>
      <c r="F833" s="7">
        <f t="shared" si="48"/>
        <v>84.618625277161868</v>
      </c>
      <c r="G833" s="7">
        <f t="shared" si="49"/>
        <v>83.2859427112746</v>
      </c>
      <c r="H833" s="9">
        <f t="shared" si="50"/>
        <v>2.2831725795635482</v>
      </c>
      <c r="I833" s="7">
        <f t="shared" si="51"/>
        <v>0.58369769233214241</v>
      </c>
    </row>
    <row r="834" spans="3:9" x14ac:dyDescent="0.25">
      <c r="C834" s="1">
        <v>45105</v>
      </c>
      <c r="D834" s="7">
        <v>1907.42</v>
      </c>
      <c r="E834" s="7">
        <v>22.72</v>
      </c>
      <c r="F834" s="7">
        <f t="shared" si="48"/>
        <v>83.953345070422543</v>
      </c>
      <c r="G834" s="7">
        <f t="shared" si="49"/>
        <v>83.243454353010307</v>
      </c>
      <c r="H834" s="9">
        <f t="shared" si="50"/>
        <v>2.2848820956977756</v>
      </c>
      <c r="I834" s="7">
        <f t="shared" si="51"/>
        <v>0.31069030596760128</v>
      </c>
    </row>
    <row r="835" spans="3:9" x14ac:dyDescent="0.25">
      <c r="C835" s="1">
        <v>45104</v>
      </c>
      <c r="D835" s="7">
        <v>1913.35</v>
      </c>
      <c r="E835" s="7">
        <v>22.885000000000002</v>
      </c>
      <c r="F835" s="7">
        <f t="shared" si="48"/>
        <v>83.607166266113168</v>
      </c>
      <c r="G835" s="7">
        <f t="shared" si="49"/>
        <v>83.229301754772465</v>
      </c>
      <c r="H835" s="9">
        <f t="shared" si="50"/>
        <v>2.287242288078247</v>
      </c>
      <c r="I835" s="7">
        <f t="shared" si="51"/>
        <v>0.16520528380847116</v>
      </c>
    </row>
    <row r="836" spans="3:9" x14ac:dyDescent="0.25">
      <c r="C836" s="1">
        <v>45103</v>
      </c>
      <c r="D836" s="7">
        <v>1922.85</v>
      </c>
      <c r="E836" s="7">
        <v>22.77</v>
      </c>
      <c r="F836" s="7">
        <f t="shared" ref="F836:F899" si="52">D836/E836</f>
        <v>84.446640316205531</v>
      </c>
      <c r="G836" s="7">
        <f t="shared" si="49"/>
        <v>83.235354127190078</v>
      </c>
      <c r="H836" s="9">
        <f t="shared" si="50"/>
        <v>2.2903304439730392</v>
      </c>
      <c r="I836" s="7">
        <f t="shared" si="51"/>
        <v>0.52886961888094786</v>
      </c>
    </row>
    <row r="837" spans="3:9" x14ac:dyDescent="0.25">
      <c r="C837" s="1">
        <v>45100</v>
      </c>
      <c r="D837" s="7">
        <v>1921.36</v>
      </c>
      <c r="E837" s="7">
        <v>22.415500000000002</v>
      </c>
      <c r="F837" s="7">
        <f t="shared" si="52"/>
        <v>85.71568780531328</v>
      </c>
      <c r="G837" s="7">
        <f t="shared" ref="G837:G900" si="53">AVERAGE(F837:F866)</f>
        <v>83.214051074482043</v>
      </c>
      <c r="H837" s="9">
        <f t="shared" ref="H837:H900" si="54">_xlfn.STDEV.S(G837:G926)</f>
        <v>2.2944470458793811</v>
      </c>
      <c r="I837" s="7">
        <f t="shared" si="51"/>
        <v>1.0903004867006845</v>
      </c>
    </row>
    <row r="838" spans="3:9" x14ac:dyDescent="0.25">
      <c r="C838" s="1">
        <v>45099</v>
      </c>
      <c r="D838" s="7">
        <v>1913.52</v>
      </c>
      <c r="E838" s="7">
        <v>22.24</v>
      </c>
      <c r="F838" s="7">
        <f t="shared" si="52"/>
        <v>86.039568345323744</v>
      </c>
      <c r="G838" s="7">
        <f t="shared" si="53"/>
        <v>83.160639537572735</v>
      </c>
      <c r="H838" s="9">
        <f t="shared" si="54"/>
        <v>2.2999224182149804</v>
      </c>
      <c r="I838" s="7">
        <f t="shared" ref="I838:I901" si="55">(F838-G838)/H838</f>
        <v>1.2517504003397681</v>
      </c>
    </row>
    <row r="839" spans="3:9" x14ac:dyDescent="0.25">
      <c r="C839" s="1">
        <v>45098</v>
      </c>
      <c r="D839" s="7">
        <v>1932.26</v>
      </c>
      <c r="E839" s="7">
        <v>22.64</v>
      </c>
      <c r="F839" s="7">
        <f t="shared" si="52"/>
        <v>85.347173144876322</v>
      </c>
      <c r="G839" s="7">
        <f t="shared" si="53"/>
        <v>83.071764577561424</v>
      </c>
      <c r="H839" s="9">
        <f t="shared" si="54"/>
        <v>2.3068139047486125</v>
      </c>
      <c r="I839" s="7">
        <f t="shared" si="55"/>
        <v>0.98638583833352733</v>
      </c>
    </row>
    <row r="840" spans="3:9" x14ac:dyDescent="0.25">
      <c r="C840" s="1">
        <v>45097</v>
      </c>
      <c r="D840" s="7">
        <v>1935.91</v>
      </c>
      <c r="E840" s="7">
        <v>23.184999999999999</v>
      </c>
      <c r="F840" s="7">
        <f t="shared" si="52"/>
        <v>83.498382574940706</v>
      </c>
      <c r="G840" s="7">
        <f t="shared" si="53"/>
        <v>82.888162241680547</v>
      </c>
      <c r="H840" s="9">
        <f t="shared" si="54"/>
        <v>2.3154292866114927</v>
      </c>
      <c r="I840" s="7">
        <f t="shared" si="55"/>
        <v>0.26354522540966213</v>
      </c>
    </row>
    <row r="841" spans="3:9" x14ac:dyDescent="0.25">
      <c r="C841" s="1">
        <v>45096</v>
      </c>
      <c r="D841" s="7">
        <v>1950.12</v>
      </c>
      <c r="E841" s="7">
        <v>23.94</v>
      </c>
      <c r="F841" s="7">
        <f t="shared" si="52"/>
        <v>81.458646616541344</v>
      </c>
      <c r="G841" s="7">
        <f t="shared" si="53"/>
        <v>82.751732306917816</v>
      </c>
      <c r="H841" s="9">
        <f t="shared" si="54"/>
        <v>2.3262373620304944</v>
      </c>
      <c r="I841" s="7">
        <f t="shared" si="55"/>
        <v>-0.55587005500065612</v>
      </c>
    </row>
    <row r="842" spans="3:9" x14ac:dyDescent="0.25">
      <c r="C842" s="1">
        <v>45093</v>
      </c>
      <c r="D842" s="7">
        <v>1957.36</v>
      </c>
      <c r="E842" s="7">
        <v>24.145199999999999</v>
      </c>
      <c r="F842" s="7">
        <f t="shared" si="52"/>
        <v>81.066216059506644</v>
      </c>
      <c r="G842" s="7">
        <f t="shared" si="53"/>
        <v>82.671550330663152</v>
      </c>
      <c r="H842" s="9">
        <f t="shared" si="54"/>
        <v>2.3395578039571108</v>
      </c>
      <c r="I842" s="7">
        <f t="shared" si="55"/>
        <v>-0.68616995418589677</v>
      </c>
    </row>
    <row r="843" spans="3:9" x14ac:dyDescent="0.25">
      <c r="C843" s="1">
        <v>45092</v>
      </c>
      <c r="D843" s="7">
        <v>1957.65</v>
      </c>
      <c r="E843" s="7">
        <v>23.855</v>
      </c>
      <c r="F843" s="7">
        <f t="shared" si="52"/>
        <v>82.064556696709289</v>
      </c>
      <c r="G843" s="7">
        <f t="shared" si="53"/>
        <v>82.589927924001231</v>
      </c>
      <c r="H843" s="9">
        <f t="shared" si="54"/>
        <v>2.355885036697237</v>
      </c>
      <c r="I843" s="7">
        <f t="shared" si="55"/>
        <v>-0.22300376253862969</v>
      </c>
    </row>
    <row r="844" spans="3:9" x14ac:dyDescent="0.25">
      <c r="C844" s="1">
        <v>45091</v>
      </c>
      <c r="D844" s="7">
        <v>1942.99</v>
      </c>
      <c r="E844" s="7">
        <v>23.927499999999998</v>
      </c>
      <c r="F844" s="7">
        <f t="shared" si="52"/>
        <v>81.203218054539761</v>
      </c>
      <c r="G844" s="7">
        <f t="shared" si="53"/>
        <v>82.477513229583778</v>
      </c>
      <c r="H844" s="9">
        <f t="shared" si="54"/>
        <v>2.3754558025340722</v>
      </c>
      <c r="I844" s="7">
        <f t="shared" si="55"/>
        <v>-0.53644238452453352</v>
      </c>
    </row>
    <row r="845" spans="3:9" x14ac:dyDescent="0.25">
      <c r="C845" s="1">
        <v>45090</v>
      </c>
      <c r="D845" s="7">
        <v>1943.33</v>
      </c>
      <c r="E845" s="7">
        <v>23.68</v>
      </c>
      <c r="F845" s="7">
        <f t="shared" si="52"/>
        <v>82.066300675675677</v>
      </c>
      <c r="G845" s="7">
        <f t="shared" si="53"/>
        <v>82.426231903666036</v>
      </c>
      <c r="H845" s="9">
        <f t="shared" si="54"/>
        <v>2.3977018286784739</v>
      </c>
      <c r="I845" s="7">
        <f t="shared" si="55"/>
        <v>-0.15011509091134137</v>
      </c>
    </row>
    <row r="846" spans="3:9" x14ac:dyDescent="0.25">
      <c r="C846" s="1">
        <v>45089</v>
      </c>
      <c r="D846" s="7">
        <v>1956.92</v>
      </c>
      <c r="E846" s="7">
        <v>24.05</v>
      </c>
      <c r="F846" s="7">
        <f t="shared" si="52"/>
        <v>81.368814968814974</v>
      </c>
      <c r="G846" s="7">
        <f t="shared" si="53"/>
        <v>82.338028117808534</v>
      </c>
      <c r="H846" s="9">
        <f t="shared" si="54"/>
        <v>2.4238260917929924</v>
      </c>
      <c r="I846" s="7">
        <f t="shared" si="55"/>
        <v>-0.39986909633297918</v>
      </c>
    </row>
    <row r="847" spans="3:9" x14ac:dyDescent="0.25">
      <c r="C847" s="1">
        <v>45086</v>
      </c>
      <c r="D847" s="7">
        <v>1960.6</v>
      </c>
      <c r="E847" s="7">
        <v>24.266500000000001</v>
      </c>
      <c r="F847" s="7">
        <f t="shared" si="52"/>
        <v>80.794510951311466</v>
      </c>
      <c r="G847" s="7">
        <f t="shared" si="53"/>
        <v>82.271642708956151</v>
      </c>
      <c r="H847" s="9">
        <f t="shared" si="54"/>
        <v>2.4535903291521834</v>
      </c>
      <c r="I847" s="7">
        <f t="shared" si="55"/>
        <v>-0.60202868428939993</v>
      </c>
    </row>
    <row r="848" spans="3:9" x14ac:dyDescent="0.25">
      <c r="C848" s="1">
        <v>45085</v>
      </c>
      <c r="D848" s="7">
        <v>1967.76</v>
      </c>
      <c r="E848" s="7">
        <v>24.241099999999999</v>
      </c>
      <c r="F848" s="7">
        <f t="shared" si="52"/>
        <v>81.174534158928438</v>
      </c>
      <c r="G848" s="7">
        <f t="shared" si="53"/>
        <v>82.227512633119176</v>
      </c>
      <c r="H848" s="9">
        <f t="shared" si="54"/>
        <v>2.4866615733420474</v>
      </c>
      <c r="I848" s="7">
        <f t="shared" si="55"/>
        <v>-0.42345065588299802</v>
      </c>
    </row>
    <row r="849" spans="3:9" x14ac:dyDescent="0.25">
      <c r="C849" s="1">
        <v>45084</v>
      </c>
      <c r="D849" s="7">
        <v>1939.63</v>
      </c>
      <c r="E849" s="7">
        <v>23.454999999999998</v>
      </c>
      <c r="F849" s="7">
        <f t="shared" si="52"/>
        <v>82.695800468983165</v>
      </c>
      <c r="G849" s="7">
        <f t="shared" si="53"/>
        <v>82.176967652238844</v>
      </c>
      <c r="H849" s="9">
        <f t="shared" si="54"/>
        <v>2.5218662223992148</v>
      </c>
      <c r="I849" s="7">
        <f t="shared" si="55"/>
        <v>0.20573367934272199</v>
      </c>
    </row>
    <row r="850" spans="3:9" x14ac:dyDescent="0.25">
      <c r="C850" s="1">
        <v>45083</v>
      </c>
      <c r="D850" s="7">
        <v>1962.85</v>
      </c>
      <c r="E850" s="7">
        <v>23.58</v>
      </c>
      <c r="F850" s="7">
        <f t="shared" si="52"/>
        <v>83.242154368108572</v>
      </c>
      <c r="G850" s="7">
        <f t="shared" si="53"/>
        <v>82.084804168010933</v>
      </c>
      <c r="H850" s="9">
        <f t="shared" si="54"/>
        <v>2.5592895024933697</v>
      </c>
      <c r="I850" s="7">
        <f t="shared" si="55"/>
        <v>0.452215428918885</v>
      </c>
    </row>
    <row r="851" spans="3:9" x14ac:dyDescent="0.25">
      <c r="C851" s="1">
        <v>45082</v>
      </c>
      <c r="D851" s="7">
        <v>1961.76</v>
      </c>
      <c r="E851" s="7">
        <v>23.585000000000001</v>
      </c>
      <c r="F851" s="7">
        <f t="shared" si="52"/>
        <v>83.178291286834849</v>
      </c>
      <c r="G851" s="7">
        <f t="shared" si="53"/>
        <v>81.969106083031505</v>
      </c>
      <c r="H851" s="9">
        <f t="shared" si="54"/>
        <v>2.5990590634995132</v>
      </c>
      <c r="I851" s="7">
        <f t="shared" si="55"/>
        <v>0.46523960181775614</v>
      </c>
    </row>
    <row r="852" spans="3:9" x14ac:dyDescent="0.25">
      <c r="C852" s="1">
        <v>45079</v>
      </c>
      <c r="D852" s="7">
        <v>1947.63</v>
      </c>
      <c r="E852" s="7">
        <v>23.587</v>
      </c>
      <c r="F852" s="7">
        <f t="shared" si="52"/>
        <v>82.572179590452379</v>
      </c>
      <c r="G852" s="7">
        <f t="shared" si="53"/>
        <v>81.830425654360312</v>
      </c>
      <c r="H852" s="9">
        <f t="shared" si="54"/>
        <v>2.6394435589996506</v>
      </c>
      <c r="I852" s="7">
        <f t="shared" si="55"/>
        <v>0.28102663289121133</v>
      </c>
    </row>
    <row r="853" spans="3:9" x14ac:dyDescent="0.25">
      <c r="C853" s="1">
        <v>45078</v>
      </c>
      <c r="D853" s="7">
        <v>1977.88</v>
      </c>
      <c r="E853" s="7">
        <v>23.905000000000001</v>
      </c>
      <c r="F853" s="7">
        <f t="shared" si="52"/>
        <v>82.739175904622471</v>
      </c>
      <c r="G853" s="7">
        <f t="shared" si="53"/>
        <v>81.718545938244731</v>
      </c>
      <c r="H853" s="9">
        <f t="shared" si="54"/>
        <v>2.6809311936708076</v>
      </c>
      <c r="I853" s="7">
        <f t="shared" si="55"/>
        <v>0.38069979893078282</v>
      </c>
    </row>
    <row r="854" spans="3:9" x14ac:dyDescent="0.25">
      <c r="C854" s="1">
        <v>45077</v>
      </c>
      <c r="D854" s="7">
        <v>1962.3</v>
      </c>
      <c r="E854" s="7">
        <v>23.477499999999999</v>
      </c>
      <c r="F854" s="7">
        <f t="shared" si="52"/>
        <v>83.582153125332766</v>
      </c>
      <c r="G854" s="7">
        <f t="shared" si="53"/>
        <v>81.602381764489749</v>
      </c>
      <c r="H854" s="9">
        <f t="shared" si="54"/>
        <v>2.7230242730085013</v>
      </c>
      <c r="I854" s="7">
        <f t="shared" si="55"/>
        <v>0.72704873785634316</v>
      </c>
    </row>
    <row r="855" spans="3:9" x14ac:dyDescent="0.25">
      <c r="C855" s="1">
        <v>45076</v>
      </c>
      <c r="D855" s="7">
        <v>1959.14</v>
      </c>
      <c r="E855" s="7">
        <v>23.215</v>
      </c>
      <c r="F855" s="7">
        <f t="shared" si="52"/>
        <v>84.391126426879183</v>
      </c>
      <c r="G855" s="7">
        <f t="shared" si="53"/>
        <v>81.446894968405289</v>
      </c>
      <c r="H855" s="9">
        <f t="shared" si="54"/>
        <v>2.7670539349165058</v>
      </c>
      <c r="I855" s="7">
        <f t="shared" si="55"/>
        <v>1.064031105907133</v>
      </c>
    </row>
    <row r="856" spans="3:9" x14ac:dyDescent="0.25">
      <c r="C856" s="1">
        <v>45075</v>
      </c>
      <c r="D856" s="7">
        <v>1942.84</v>
      </c>
      <c r="E856" s="7">
        <v>23.193899999999999</v>
      </c>
      <c r="F856" s="7">
        <f t="shared" si="52"/>
        <v>83.765127900008196</v>
      </c>
      <c r="G856" s="7">
        <f t="shared" si="53"/>
        <v>81.285092172404674</v>
      </c>
      <c r="H856" s="9">
        <f t="shared" si="54"/>
        <v>2.8126310724303782</v>
      </c>
      <c r="I856" s="7">
        <f t="shared" si="55"/>
        <v>0.88174938829092042</v>
      </c>
    </row>
    <row r="857" spans="3:9" x14ac:dyDescent="0.25">
      <c r="C857" s="1">
        <v>45072</v>
      </c>
      <c r="D857" s="7">
        <v>1946.33</v>
      </c>
      <c r="E857" s="7">
        <v>23.308499999999999</v>
      </c>
      <c r="F857" s="7">
        <f t="shared" si="52"/>
        <v>83.503013921959806</v>
      </c>
      <c r="G857" s="7">
        <f t="shared" si="53"/>
        <v>81.141490584500929</v>
      </c>
      <c r="H857" s="9">
        <f t="shared" si="54"/>
        <v>2.8598973632165912</v>
      </c>
      <c r="I857" s="7">
        <f t="shared" si="55"/>
        <v>0.82573709386647998</v>
      </c>
    </row>
    <row r="858" spans="3:9" x14ac:dyDescent="0.25">
      <c r="C858" s="1">
        <v>45071</v>
      </c>
      <c r="D858" s="7">
        <v>1940.34</v>
      </c>
      <c r="E858" s="7">
        <v>22.77</v>
      </c>
      <c r="F858" s="7">
        <f t="shared" si="52"/>
        <v>85.214756258234516</v>
      </c>
      <c r="G858" s="7">
        <f t="shared" si="53"/>
        <v>80.992942343534793</v>
      </c>
      <c r="H858" s="9">
        <f t="shared" si="54"/>
        <v>2.90756133791862</v>
      </c>
      <c r="I858" s="7">
        <f t="shared" si="55"/>
        <v>1.4520119866918824</v>
      </c>
    </row>
    <row r="859" spans="3:9" x14ac:dyDescent="0.25">
      <c r="C859" s="1">
        <v>45070</v>
      </c>
      <c r="D859" s="7">
        <v>1957.01</v>
      </c>
      <c r="E859" s="7">
        <v>23.085000000000001</v>
      </c>
      <c r="F859" s="7">
        <f t="shared" si="52"/>
        <v>84.774095733160053</v>
      </c>
      <c r="G859" s="7">
        <f t="shared" si="53"/>
        <v>80.788015930029857</v>
      </c>
      <c r="H859" s="9">
        <f t="shared" si="54"/>
        <v>2.9552978490619557</v>
      </c>
      <c r="I859" s="7">
        <f t="shared" si="55"/>
        <v>1.3487912240031648</v>
      </c>
    </row>
    <row r="860" spans="3:9" x14ac:dyDescent="0.25">
      <c r="C860" s="1">
        <v>45069</v>
      </c>
      <c r="D860" s="7">
        <v>1974.73</v>
      </c>
      <c r="E860" s="7">
        <v>23.425000000000001</v>
      </c>
      <c r="F860" s="7">
        <f t="shared" si="52"/>
        <v>84.300106723585913</v>
      </c>
      <c r="G860" s="7">
        <f t="shared" si="53"/>
        <v>80.598094072127026</v>
      </c>
      <c r="H860" s="9">
        <f t="shared" si="54"/>
        <v>3.0021501256687499</v>
      </c>
      <c r="I860" s="7">
        <f t="shared" si="55"/>
        <v>1.2331204291904747</v>
      </c>
    </row>
    <row r="861" spans="3:9" x14ac:dyDescent="0.25">
      <c r="C861" s="1">
        <v>45068</v>
      </c>
      <c r="D861" s="7">
        <v>1969.43</v>
      </c>
      <c r="E861" s="7">
        <v>23.66</v>
      </c>
      <c r="F861" s="7">
        <f t="shared" si="52"/>
        <v>83.238799661876584</v>
      </c>
      <c r="G861" s="7">
        <f t="shared" si="53"/>
        <v>80.450955253790141</v>
      </c>
      <c r="H861" s="9">
        <f t="shared" si="54"/>
        <v>3.0463784591326646</v>
      </c>
      <c r="I861" s="7">
        <f t="shared" si="55"/>
        <v>0.91513396824640458</v>
      </c>
    </row>
    <row r="862" spans="3:9" x14ac:dyDescent="0.25">
      <c r="C862" s="1">
        <v>45065</v>
      </c>
      <c r="D862" s="7">
        <v>1976.56</v>
      </c>
      <c r="E862" s="7">
        <v>23.826000000000001</v>
      </c>
      <c r="F862" s="7">
        <f t="shared" si="52"/>
        <v>82.958112985813813</v>
      </c>
      <c r="G862" s="7">
        <f t="shared" si="53"/>
        <v>80.340785986089244</v>
      </c>
      <c r="H862" s="9">
        <f t="shared" si="54"/>
        <v>3.0878982900472991</v>
      </c>
      <c r="I862" s="7">
        <f t="shared" si="55"/>
        <v>0.84760790475533354</v>
      </c>
    </row>
    <row r="863" spans="3:9" x14ac:dyDescent="0.25">
      <c r="C863" s="1">
        <v>45064</v>
      </c>
      <c r="D863" s="7">
        <v>1958.05</v>
      </c>
      <c r="E863" s="7">
        <v>23.493600000000001</v>
      </c>
      <c r="F863" s="7">
        <f t="shared" si="52"/>
        <v>83.343974529233492</v>
      </c>
      <c r="G863" s="7">
        <f t="shared" si="53"/>
        <v>80.252340188301773</v>
      </c>
      <c r="H863" s="9">
        <f t="shared" si="54"/>
        <v>3.1285387479225029</v>
      </c>
      <c r="I863" s="7">
        <f t="shared" si="55"/>
        <v>0.98820394760483954</v>
      </c>
    </row>
    <row r="864" spans="3:9" x14ac:dyDescent="0.25">
      <c r="C864" s="1">
        <v>45063</v>
      </c>
      <c r="D864" s="7">
        <v>1981.72</v>
      </c>
      <c r="E864" s="7">
        <v>23.725000000000001</v>
      </c>
      <c r="F864" s="7">
        <f t="shared" si="52"/>
        <v>83.528767123287665</v>
      </c>
      <c r="G864" s="7">
        <f t="shared" si="53"/>
        <v>80.170704200490491</v>
      </c>
      <c r="H864" s="9">
        <f t="shared" si="54"/>
        <v>3.1679680215154664</v>
      </c>
      <c r="I864" s="7">
        <f t="shared" si="55"/>
        <v>1.0600053093941182</v>
      </c>
    </row>
    <row r="865" spans="3:9" x14ac:dyDescent="0.25">
      <c r="C865" s="1">
        <v>45062</v>
      </c>
      <c r="D865" s="7">
        <v>1988.6</v>
      </c>
      <c r="E865" s="7">
        <v>23.733499999999999</v>
      </c>
      <c r="F865" s="7">
        <f t="shared" si="52"/>
        <v>83.788737438641576</v>
      </c>
      <c r="G865" s="7">
        <f t="shared" si="53"/>
        <v>80.078090289385088</v>
      </c>
      <c r="H865" s="9">
        <f t="shared" si="54"/>
        <v>3.206195484443338</v>
      </c>
      <c r="I865" s="7">
        <f t="shared" si="55"/>
        <v>1.1573365277509686</v>
      </c>
    </row>
    <row r="866" spans="3:9" x14ac:dyDescent="0.25">
      <c r="C866" s="1">
        <v>45061</v>
      </c>
      <c r="D866" s="7">
        <v>2020.6</v>
      </c>
      <c r="E866" s="7">
        <v>24.11</v>
      </c>
      <c r="F866" s="7">
        <f t="shared" si="52"/>
        <v>83.80754873496474</v>
      </c>
      <c r="G866" s="7">
        <f t="shared" si="53"/>
        <v>80.041414933630151</v>
      </c>
      <c r="H866" s="9">
        <f t="shared" si="54"/>
        <v>3.2412590236621033</v>
      </c>
      <c r="I866" s="7">
        <f t="shared" si="55"/>
        <v>1.1619354620660529</v>
      </c>
    </row>
    <row r="867" spans="3:9" x14ac:dyDescent="0.25">
      <c r="C867" s="1">
        <v>45058</v>
      </c>
      <c r="D867" s="7">
        <v>2011.15</v>
      </c>
      <c r="E867" s="7">
        <v>23.91</v>
      </c>
      <c r="F867" s="7">
        <f t="shared" si="52"/>
        <v>84.113341698034304</v>
      </c>
      <c r="G867" s="7">
        <f t="shared" si="53"/>
        <v>79.972736163920231</v>
      </c>
      <c r="H867" s="9">
        <f t="shared" si="54"/>
        <v>3.2730963071465404</v>
      </c>
      <c r="I867" s="7">
        <f t="shared" si="55"/>
        <v>1.2650423774801238</v>
      </c>
    </row>
    <row r="868" spans="3:9" x14ac:dyDescent="0.25">
      <c r="C868" s="1">
        <v>45057</v>
      </c>
      <c r="D868" s="7">
        <v>2015.55</v>
      </c>
      <c r="E868" s="7">
        <v>24.175000000000001</v>
      </c>
      <c r="F868" s="7">
        <f t="shared" si="52"/>
        <v>83.373319544984483</v>
      </c>
      <c r="G868" s="7">
        <f t="shared" si="53"/>
        <v>79.933705053217849</v>
      </c>
      <c r="H868" s="9">
        <f t="shared" si="54"/>
        <v>3.3021908626470657</v>
      </c>
      <c r="I868" s="7">
        <f t="shared" si="55"/>
        <v>1.0416158952754802</v>
      </c>
    </row>
    <row r="869" spans="3:9" x14ac:dyDescent="0.25">
      <c r="C869" s="1">
        <v>45056</v>
      </c>
      <c r="D869" s="7">
        <v>2029.51</v>
      </c>
      <c r="E869" s="7">
        <v>25.42</v>
      </c>
      <c r="F869" s="7">
        <f t="shared" si="52"/>
        <v>79.839103068450029</v>
      </c>
      <c r="G869" s="7">
        <f t="shared" si="53"/>
        <v>79.958363138335059</v>
      </c>
      <c r="H869" s="9">
        <f t="shared" si="54"/>
        <v>3.3291148400832884</v>
      </c>
      <c r="I869" s="7">
        <f t="shared" si="55"/>
        <v>-3.5823357142598974E-2</v>
      </c>
    </row>
    <row r="870" spans="3:9" x14ac:dyDescent="0.25">
      <c r="C870" s="1">
        <v>45055</v>
      </c>
      <c r="D870" s="7">
        <v>2034.17</v>
      </c>
      <c r="E870" s="7">
        <v>25.6175</v>
      </c>
      <c r="F870" s="7">
        <f t="shared" si="52"/>
        <v>79.405484532058168</v>
      </c>
      <c r="G870" s="7">
        <f t="shared" si="53"/>
        <v>80.125810284969504</v>
      </c>
      <c r="H870" s="9">
        <f t="shared" si="54"/>
        <v>3.3542006551497106</v>
      </c>
      <c r="I870" s="7">
        <f t="shared" si="55"/>
        <v>-0.21475332783249515</v>
      </c>
    </row>
    <row r="871" spans="3:9" x14ac:dyDescent="0.25">
      <c r="C871" s="1">
        <v>45054</v>
      </c>
      <c r="D871" s="7">
        <v>2021.39</v>
      </c>
      <c r="E871" s="7">
        <v>25.57</v>
      </c>
      <c r="F871" s="7">
        <f t="shared" si="52"/>
        <v>79.05318732890106</v>
      </c>
      <c r="G871" s="7">
        <f t="shared" si="53"/>
        <v>80.302890944177307</v>
      </c>
      <c r="H871" s="9">
        <f t="shared" si="54"/>
        <v>3.3773346044040982</v>
      </c>
      <c r="I871" s="7">
        <f t="shared" si="55"/>
        <v>-0.37002659246336228</v>
      </c>
    </row>
    <row r="872" spans="3:9" x14ac:dyDescent="0.25">
      <c r="C872" s="1">
        <v>45051</v>
      </c>
      <c r="D872" s="7">
        <v>2016.54</v>
      </c>
      <c r="E872" s="7">
        <v>25.65</v>
      </c>
      <c r="F872" s="7">
        <f t="shared" si="52"/>
        <v>78.617543859649132</v>
      </c>
      <c r="G872" s="7">
        <f t="shared" si="53"/>
        <v>80.505877805387925</v>
      </c>
      <c r="H872" s="9">
        <f t="shared" si="54"/>
        <v>3.3979821362100431</v>
      </c>
      <c r="I872" s="7">
        <f t="shared" si="55"/>
        <v>-0.55572215216085752</v>
      </c>
    </row>
    <row r="873" spans="3:9" x14ac:dyDescent="0.25">
      <c r="C873" s="1">
        <v>45050</v>
      </c>
      <c r="D873" s="7">
        <v>2051.11</v>
      </c>
      <c r="E873" s="7">
        <v>26.065000000000001</v>
      </c>
      <c r="F873" s="7">
        <f t="shared" si="52"/>
        <v>78.692115864185695</v>
      </c>
      <c r="G873" s="7">
        <f t="shared" si="53"/>
        <v>80.759328510567997</v>
      </c>
      <c r="H873" s="9">
        <f t="shared" si="54"/>
        <v>3.4163806436205029</v>
      </c>
      <c r="I873" s="7">
        <f t="shared" si="55"/>
        <v>-0.60508850213820942</v>
      </c>
    </row>
    <row r="874" spans="3:9" x14ac:dyDescent="0.25">
      <c r="C874" s="1">
        <v>45049</v>
      </c>
      <c r="D874" s="7">
        <v>2039.02</v>
      </c>
      <c r="E874" s="7">
        <v>25.594999999999999</v>
      </c>
      <c r="F874" s="7">
        <f t="shared" si="52"/>
        <v>79.66477827700723</v>
      </c>
      <c r="G874" s="7">
        <f t="shared" si="53"/>
        <v>80.987622440683282</v>
      </c>
      <c r="H874" s="9">
        <f t="shared" si="54"/>
        <v>3.4327111131234536</v>
      </c>
      <c r="I874" s="7">
        <f t="shared" si="55"/>
        <v>-0.38536425585559536</v>
      </c>
    </row>
    <row r="875" spans="3:9" x14ac:dyDescent="0.25">
      <c r="C875" s="1">
        <v>45048</v>
      </c>
      <c r="D875" s="7">
        <v>2016.28</v>
      </c>
      <c r="E875" s="7">
        <v>25.387499999999999</v>
      </c>
      <c r="F875" s="7">
        <f t="shared" si="52"/>
        <v>79.420187099950766</v>
      </c>
      <c r="G875" s="7">
        <f t="shared" si="53"/>
        <v>81.222483648954352</v>
      </c>
      <c r="H875" s="9">
        <f t="shared" si="54"/>
        <v>3.4476963121584694</v>
      </c>
      <c r="I875" s="7">
        <f t="shared" si="55"/>
        <v>-0.52275385817703812</v>
      </c>
    </row>
    <row r="876" spans="3:9" x14ac:dyDescent="0.25">
      <c r="C876" s="1">
        <v>45047</v>
      </c>
      <c r="D876" s="7">
        <v>1982.05</v>
      </c>
      <c r="E876" s="7">
        <v>24.97</v>
      </c>
      <c r="F876" s="7">
        <f t="shared" si="52"/>
        <v>79.377252703243897</v>
      </c>
      <c r="G876" s="7">
        <f t="shared" si="53"/>
        <v>81.503962906664711</v>
      </c>
      <c r="H876" s="9">
        <f t="shared" si="54"/>
        <v>3.4609002783370872</v>
      </c>
      <c r="I876" s="7">
        <f t="shared" si="55"/>
        <v>-0.61449623866153902</v>
      </c>
    </row>
    <row r="877" spans="3:9" x14ac:dyDescent="0.25">
      <c r="C877" s="1">
        <v>45044</v>
      </c>
      <c r="D877" s="7">
        <v>1989.65</v>
      </c>
      <c r="E877" s="7">
        <v>25.036300000000001</v>
      </c>
      <c r="F877" s="7">
        <f t="shared" si="52"/>
        <v>79.470608676202161</v>
      </c>
      <c r="G877" s="7">
        <f t="shared" si="53"/>
        <v>81.791402572348233</v>
      </c>
      <c r="H877" s="9">
        <f t="shared" si="54"/>
        <v>3.4729990682606329</v>
      </c>
      <c r="I877" s="7">
        <f t="shared" si="55"/>
        <v>-0.66823913583955674</v>
      </c>
    </row>
    <row r="878" spans="3:9" x14ac:dyDescent="0.25">
      <c r="C878" s="1">
        <v>45043</v>
      </c>
      <c r="D878" s="7">
        <v>1987.87</v>
      </c>
      <c r="E878" s="7">
        <v>24.954999999999998</v>
      </c>
      <c r="F878" s="7">
        <f t="shared" si="52"/>
        <v>79.658184732518535</v>
      </c>
      <c r="G878" s="7">
        <f t="shared" si="53"/>
        <v>82.088981392614855</v>
      </c>
      <c r="H878" s="9">
        <f t="shared" si="54"/>
        <v>3.4836929933508438</v>
      </c>
      <c r="I878" s="7">
        <f t="shared" si="55"/>
        <v>-0.69776431641245762</v>
      </c>
    </row>
    <row r="879" spans="3:9" x14ac:dyDescent="0.25">
      <c r="C879" s="1">
        <v>45042</v>
      </c>
      <c r="D879" s="7">
        <v>1989.48</v>
      </c>
      <c r="E879" s="7">
        <v>24.89</v>
      </c>
      <c r="F879" s="7">
        <f t="shared" si="52"/>
        <v>79.93089594214544</v>
      </c>
      <c r="G879" s="7">
        <f t="shared" si="53"/>
        <v>82.368602608439318</v>
      </c>
      <c r="H879" s="9">
        <f t="shared" si="54"/>
        <v>3.4930531754150409</v>
      </c>
      <c r="I879" s="7">
        <f t="shared" si="55"/>
        <v>-0.69787276170058066</v>
      </c>
    </row>
    <row r="880" spans="3:9" x14ac:dyDescent="0.25">
      <c r="C880" s="1">
        <v>45041</v>
      </c>
      <c r="D880" s="7">
        <v>1997.87</v>
      </c>
      <c r="E880" s="7">
        <v>25.045000000000002</v>
      </c>
      <c r="F880" s="7">
        <f t="shared" si="52"/>
        <v>79.771211818726286</v>
      </c>
      <c r="G880" s="7">
        <f t="shared" si="53"/>
        <v>82.627429820695156</v>
      </c>
      <c r="H880" s="9">
        <f t="shared" si="54"/>
        <v>3.5007327405223965</v>
      </c>
      <c r="I880" s="7">
        <f t="shared" si="55"/>
        <v>-0.81589147577791121</v>
      </c>
    </row>
    <row r="881" spans="3:9" x14ac:dyDescent="0.25">
      <c r="C881" s="1">
        <v>45040</v>
      </c>
      <c r="D881" s="7">
        <v>1988.88</v>
      </c>
      <c r="E881" s="7">
        <v>25.17</v>
      </c>
      <c r="F881" s="7">
        <f t="shared" si="52"/>
        <v>79.017878426698445</v>
      </c>
      <c r="G881" s="7">
        <f t="shared" si="53"/>
        <v>82.892811452798981</v>
      </c>
      <c r="H881" s="9">
        <f t="shared" si="54"/>
        <v>3.5067191127142787</v>
      </c>
      <c r="I881" s="7">
        <f t="shared" si="55"/>
        <v>-1.1050023972696379</v>
      </c>
    </row>
    <row r="882" spans="3:9" x14ac:dyDescent="0.25">
      <c r="C882" s="1">
        <v>45037</v>
      </c>
      <c r="D882" s="7">
        <v>1982.89</v>
      </c>
      <c r="E882" s="7">
        <v>25.031500000000001</v>
      </c>
      <c r="F882" s="7">
        <f t="shared" si="52"/>
        <v>79.215788106985201</v>
      </c>
      <c r="G882" s="7">
        <f t="shared" si="53"/>
        <v>83.29452332256723</v>
      </c>
      <c r="H882" s="9">
        <f t="shared" si="54"/>
        <v>3.5113094814068746</v>
      </c>
      <c r="I882" s="7">
        <f t="shared" si="55"/>
        <v>-1.1615994651510477</v>
      </c>
    </row>
    <row r="883" spans="3:9" x14ac:dyDescent="0.25">
      <c r="C883" s="1">
        <v>45036</v>
      </c>
      <c r="D883" s="7">
        <v>2004.34</v>
      </c>
      <c r="E883" s="7">
        <v>25.29</v>
      </c>
      <c r="F883" s="7">
        <f t="shared" si="52"/>
        <v>79.254250691973112</v>
      </c>
      <c r="G883" s="7">
        <f t="shared" si="53"/>
        <v>83.694898050195164</v>
      </c>
      <c r="H883" s="9">
        <f t="shared" si="54"/>
        <v>3.513599969091787</v>
      </c>
      <c r="I883" s="7">
        <f t="shared" si="55"/>
        <v>-1.2638454568776343</v>
      </c>
    </row>
    <row r="884" spans="3:9" x14ac:dyDescent="0.25">
      <c r="C884" s="1">
        <v>45035</v>
      </c>
      <c r="D884" s="7">
        <v>1993.26</v>
      </c>
      <c r="E884" s="7">
        <v>25.2575</v>
      </c>
      <c r="F884" s="7">
        <f t="shared" si="52"/>
        <v>78.917549242799168</v>
      </c>
      <c r="G884" s="7">
        <f t="shared" si="53"/>
        <v>84.075905948690107</v>
      </c>
      <c r="H884" s="9">
        <f t="shared" si="54"/>
        <v>3.5125157904733975</v>
      </c>
      <c r="I884" s="7">
        <f t="shared" si="55"/>
        <v>-1.4685647022232242</v>
      </c>
    </row>
    <row r="885" spans="3:9" x14ac:dyDescent="0.25">
      <c r="C885" s="1">
        <v>45034</v>
      </c>
      <c r="D885" s="7">
        <v>2004.93</v>
      </c>
      <c r="E885" s="7">
        <v>25.2075</v>
      </c>
      <c r="F885" s="7">
        <f t="shared" si="52"/>
        <v>79.537042546861059</v>
      </c>
      <c r="G885" s="7">
        <f t="shared" si="53"/>
        <v>84.459835698097166</v>
      </c>
      <c r="H885" s="9">
        <f t="shared" si="54"/>
        <v>3.5074539209042728</v>
      </c>
      <c r="I885" s="7">
        <f t="shared" si="55"/>
        <v>-1.4035232571115115</v>
      </c>
    </row>
    <row r="886" spans="3:9" x14ac:dyDescent="0.25">
      <c r="C886" s="1">
        <v>45033</v>
      </c>
      <c r="D886" s="7">
        <v>1994.77</v>
      </c>
      <c r="E886" s="7">
        <v>25.105</v>
      </c>
      <c r="F886" s="7">
        <f t="shared" si="52"/>
        <v>79.457080262895829</v>
      </c>
      <c r="G886" s="7">
        <f t="shared" si="53"/>
        <v>84.734327090900649</v>
      </c>
      <c r="H886" s="9">
        <f t="shared" si="54"/>
        <v>3.4983209360545877</v>
      </c>
      <c r="I886" s="7">
        <f t="shared" si="55"/>
        <v>-1.508508488634124</v>
      </c>
    </row>
    <row r="887" spans="3:9" x14ac:dyDescent="0.25">
      <c r="C887" s="1">
        <v>45030</v>
      </c>
      <c r="D887" s="7">
        <v>2003.04</v>
      </c>
      <c r="E887" s="7">
        <v>25.34</v>
      </c>
      <c r="F887" s="7">
        <f t="shared" si="52"/>
        <v>79.046566692975532</v>
      </c>
      <c r="G887" s="7">
        <f t="shared" si="53"/>
        <v>84.996747501326752</v>
      </c>
      <c r="H887" s="9">
        <f t="shared" si="54"/>
        <v>3.4857210814177382</v>
      </c>
      <c r="I887" s="7">
        <f t="shared" si="55"/>
        <v>-1.7070157563872319</v>
      </c>
    </row>
    <row r="888" spans="3:9" x14ac:dyDescent="0.25">
      <c r="C888" s="1">
        <v>45029</v>
      </c>
      <c r="D888" s="7">
        <v>2039.73</v>
      </c>
      <c r="E888" s="7">
        <v>25.797499999999999</v>
      </c>
      <c r="F888" s="7">
        <f t="shared" si="52"/>
        <v>79.066963853086548</v>
      </c>
      <c r="G888" s="7">
        <f t="shared" si="53"/>
        <v>85.291633595045013</v>
      </c>
      <c r="H888" s="9">
        <f t="shared" si="54"/>
        <v>3.4697887521285304</v>
      </c>
      <c r="I888" s="7">
        <f t="shared" si="55"/>
        <v>-1.7939621650280473</v>
      </c>
    </row>
    <row r="889" spans="3:9" x14ac:dyDescent="0.25">
      <c r="C889" s="1">
        <v>45028</v>
      </c>
      <c r="D889" s="7">
        <v>2014.67</v>
      </c>
      <c r="E889" s="7">
        <v>25.477499999999999</v>
      </c>
      <c r="F889" s="7">
        <f t="shared" si="52"/>
        <v>79.076439996074967</v>
      </c>
      <c r="G889" s="7">
        <f t="shared" si="53"/>
        <v>85.572208903616357</v>
      </c>
      <c r="H889" s="9">
        <f t="shared" si="54"/>
        <v>3.4501576517409807</v>
      </c>
      <c r="I889" s="7">
        <f t="shared" si="55"/>
        <v>-1.8827455331681919</v>
      </c>
    </row>
    <row r="890" spans="3:9" x14ac:dyDescent="0.25">
      <c r="C890" s="1">
        <v>45027</v>
      </c>
      <c r="D890" s="7">
        <v>2003.14</v>
      </c>
      <c r="E890" s="7">
        <v>25.074999999999999</v>
      </c>
      <c r="F890" s="7">
        <f t="shared" si="52"/>
        <v>79.885942173479563</v>
      </c>
      <c r="G890" s="7">
        <f t="shared" si="53"/>
        <v>85.848714479616035</v>
      </c>
      <c r="H890" s="9">
        <f t="shared" si="54"/>
        <v>3.4267909612453291</v>
      </c>
      <c r="I890" s="7">
        <f t="shared" si="55"/>
        <v>-1.7400455334367821</v>
      </c>
    </row>
    <row r="891" spans="3:9" x14ac:dyDescent="0.25">
      <c r="C891" s="1">
        <v>45026</v>
      </c>
      <c r="D891" s="7">
        <v>1989.95</v>
      </c>
      <c r="E891" s="7">
        <v>24.895</v>
      </c>
      <c r="F891" s="7">
        <f t="shared" si="52"/>
        <v>79.933721630849575</v>
      </c>
      <c r="G891" s="7">
        <f t="shared" si="53"/>
        <v>86.123001851591781</v>
      </c>
      <c r="H891" s="9">
        <f t="shared" si="54"/>
        <v>3.3994769044194313</v>
      </c>
      <c r="I891" s="7">
        <f t="shared" si="55"/>
        <v>-1.8206566465258047</v>
      </c>
    </row>
    <row r="892" spans="3:9" x14ac:dyDescent="0.25">
      <c r="C892" s="1">
        <v>45022</v>
      </c>
      <c r="D892" s="7">
        <v>2008.02</v>
      </c>
      <c r="E892" s="7">
        <v>25.004999999999999</v>
      </c>
      <c r="F892" s="7">
        <f t="shared" si="52"/>
        <v>80.304739052189561</v>
      </c>
      <c r="G892" s="7">
        <f t="shared" si="53"/>
        <v>86.364857007933409</v>
      </c>
      <c r="H892" s="9">
        <f t="shared" si="54"/>
        <v>3.3680273156831584</v>
      </c>
      <c r="I892" s="7">
        <f t="shared" si="55"/>
        <v>-1.7993078403862757</v>
      </c>
    </row>
    <row r="893" spans="3:9" x14ac:dyDescent="0.25">
      <c r="C893" s="1">
        <v>45021</v>
      </c>
      <c r="D893" s="7">
        <v>2020.35</v>
      </c>
      <c r="E893" s="7">
        <v>24.975000000000001</v>
      </c>
      <c r="F893" s="7">
        <f t="shared" si="52"/>
        <v>80.89489489489489</v>
      </c>
      <c r="G893" s="7">
        <f t="shared" si="53"/>
        <v>86.541395638767213</v>
      </c>
      <c r="H893" s="9">
        <f t="shared" si="54"/>
        <v>3.3328915567586681</v>
      </c>
      <c r="I893" s="7">
        <f t="shared" si="55"/>
        <v>-1.6941747571780301</v>
      </c>
    </row>
    <row r="894" spans="3:9" x14ac:dyDescent="0.25">
      <c r="C894" s="1">
        <v>45020</v>
      </c>
      <c r="D894" s="7">
        <v>2019.97</v>
      </c>
      <c r="E894" s="7">
        <v>25.015000000000001</v>
      </c>
      <c r="F894" s="7">
        <f t="shared" si="52"/>
        <v>80.750349790125924</v>
      </c>
      <c r="G894" s="7">
        <f t="shared" si="53"/>
        <v>86.674102704043648</v>
      </c>
      <c r="H894" s="9">
        <f t="shared" si="54"/>
        <v>3.2951494875109941</v>
      </c>
      <c r="I894" s="7">
        <f t="shared" si="55"/>
        <v>-1.7977190219653001</v>
      </c>
    </row>
    <row r="895" spans="3:9" x14ac:dyDescent="0.25">
      <c r="C895" s="1">
        <v>45019</v>
      </c>
      <c r="D895" s="7">
        <v>1984.11</v>
      </c>
      <c r="E895" s="7">
        <v>23.995000000000001</v>
      </c>
      <c r="F895" s="7">
        <f t="shared" si="52"/>
        <v>82.688476765992903</v>
      </c>
      <c r="G895" s="7">
        <f t="shared" si="53"/>
        <v>86.7837511869498</v>
      </c>
      <c r="H895" s="9">
        <f t="shared" si="54"/>
        <v>3.2557850644437942</v>
      </c>
      <c r="I895" s="7">
        <f t="shared" si="55"/>
        <v>-1.2578454473795304</v>
      </c>
    </row>
    <row r="896" spans="3:9" x14ac:dyDescent="0.25">
      <c r="C896" s="1">
        <v>45016</v>
      </c>
      <c r="D896" s="7">
        <v>1967.9</v>
      </c>
      <c r="E896" s="7">
        <v>24.073</v>
      </c>
      <c r="F896" s="7">
        <f t="shared" si="52"/>
        <v>81.74718564366718</v>
      </c>
      <c r="G896" s="7">
        <f t="shared" si="53"/>
        <v>86.8506058595339</v>
      </c>
      <c r="H896" s="9">
        <f t="shared" si="54"/>
        <v>3.2147677737616136</v>
      </c>
      <c r="I896" s="7">
        <f t="shared" si="55"/>
        <v>-1.5874926511084146</v>
      </c>
    </row>
    <row r="897" spans="3:9" x14ac:dyDescent="0.25">
      <c r="C897" s="1">
        <v>45015</v>
      </c>
      <c r="D897" s="7">
        <v>1980.25</v>
      </c>
      <c r="E897" s="7">
        <v>23.875</v>
      </c>
      <c r="F897" s="7">
        <f t="shared" si="52"/>
        <v>82.942408376963357</v>
      </c>
      <c r="G897" s="7">
        <f t="shared" si="53"/>
        <v>86.951177593409895</v>
      </c>
      <c r="H897" s="9">
        <f t="shared" si="54"/>
        <v>3.1728037101142945</v>
      </c>
      <c r="I897" s="7">
        <f t="shared" si="55"/>
        <v>-1.2634784823490166</v>
      </c>
    </row>
    <row r="898" spans="3:9" x14ac:dyDescent="0.25">
      <c r="C898" s="1">
        <v>45014</v>
      </c>
      <c r="D898" s="7">
        <v>1964.04</v>
      </c>
      <c r="E898" s="7">
        <v>23.35</v>
      </c>
      <c r="F898" s="7">
        <f t="shared" si="52"/>
        <v>84.113062098501061</v>
      </c>
      <c r="G898" s="7">
        <f t="shared" si="53"/>
        <v>87.021959948165716</v>
      </c>
      <c r="H898" s="9">
        <f t="shared" si="54"/>
        <v>3.1303383418133932</v>
      </c>
      <c r="I898" s="7">
        <f t="shared" si="55"/>
        <v>-0.92925988568364826</v>
      </c>
    </row>
    <row r="899" spans="3:9" x14ac:dyDescent="0.25">
      <c r="C899" s="1">
        <v>45013</v>
      </c>
      <c r="D899" s="7">
        <v>1973.69</v>
      </c>
      <c r="E899" s="7">
        <v>23.2575</v>
      </c>
      <c r="F899" s="7">
        <f t="shared" si="52"/>
        <v>84.862517467483613</v>
      </c>
      <c r="G899" s="7">
        <f t="shared" si="53"/>
        <v>87.048437183181662</v>
      </c>
      <c r="H899" s="9">
        <f t="shared" si="54"/>
        <v>3.0876490804317456</v>
      </c>
      <c r="I899" s="7">
        <f t="shared" si="55"/>
        <v>-0.70795600755005217</v>
      </c>
    </row>
    <row r="900" spans="3:9" x14ac:dyDescent="0.25">
      <c r="C900" s="1">
        <v>45012</v>
      </c>
      <c r="D900" s="7">
        <v>1956.56</v>
      </c>
      <c r="E900" s="7">
        <v>23.094999999999999</v>
      </c>
      <c r="F900" s="7">
        <f t="shared" ref="F900:F963" si="56">D900/E900</f>
        <v>84.717904308291835</v>
      </c>
      <c r="G900" s="7">
        <f t="shared" si="53"/>
        <v>87.049799543545134</v>
      </c>
      <c r="H900" s="9">
        <f t="shared" si="54"/>
        <v>3.0457780143607036</v>
      </c>
      <c r="I900" s="7">
        <f t="shared" si="55"/>
        <v>-0.7656156240732318</v>
      </c>
    </row>
    <row r="901" spans="3:9" x14ac:dyDescent="0.25">
      <c r="C901" s="1">
        <v>45009</v>
      </c>
      <c r="D901" s="7">
        <v>1977.22</v>
      </c>
      <c r="E901" s="7">
        <v>23.2224</v>
      </c>
      <c r="F901" s="7">
        <f t="shared" si="56"/>
        <v>85.142793165219786</v>
      </c>
      <c r="G901" s="7">
        <f t="shared" ref="G901:G964" si="57">AVERAGE(F901:F930)</f>
        <v>87.037845015390289</v>
      </c>
      <c r="H901" s="9">
        <f t="shared" ref="H901:H964" si="58">_xlfn.STDEV.S(G901:G990)</f>
        <v>3.0046393158798983</v>
      </c>
      <c r="I901" s="7">
        <f t="shared" si="55"/>
        <v>-0.63070859791886336</v>
      </c>
    </row>
    <row r="902" spans="3:9" x14ac:dyDescent="0.25">
      <c r="C902" s="1">
        <v>45008</v>
      </c>
      <c r="D902" s="7">
        <v>1993.5</v>
      </c>
      <c r="E902" s="7">
        <v>23.120799999999999</v>
      </c>
      <c r="F902" s="7">
        <f t="shared" si="56"/>
        <v>86.22106501505138</v>
      </c>
      <c r="G902" s="7">
        <f t="shared" si="57"/>
        <v>87.025934418097748</v>
      </c>
      <c r="H902" s="9">
        <f t="shared" si="58"/>
        <v>2.9635353773553095</v>
      </c>
      <c r="I902" s="7">
        <f t="shared" ref="I902:I965" si="59">(F902-G902)/H902</f>
        <v>-0.27159095491029434</v>
      </c>
    </row>
    <row r="903" spans="3:9" x14ac:dyDescent="0.25">
      <c r="C903" s="1">
        <v>45007</v>
      </c>
      <c r="D903" s="7">
        <v>1969.58</v>
      </c>
      <c r="E903" s="7">
        <v>23.024999999999999</v>
      </c>
      <c r="F903" s="7">
        <f t="shared" si="56"/>
        <v>85.540933767643864</v>
      </c>
      <c r="G903" s="7">
        <f t="shared" si="57"/>
        <v>86.975292529356864</v>
      </c>
      <c r="H903" s="9">
        <f t="shared" si="58"/>
        <v>2.9221136948624955</v>
      </c>
      <c r="I903" s="7">
        <f t="shared" si="59"/>
        <v>-0.49086343362847684</v>
      </c>
    </row>
    <row r="904" spans="3:9" x14ac:dyDescent="0.25">
      <c r="C904" s="1">
        <v>45006</v>
      </c>
      <c r="D904" s="7">
        <v>1940.15</v>
      </c>
      <c r="E904" s="7">
        <v>22.375</v>
      </c>
      <c r="F904" s="7">
        <f t="shared" si="56"/>
        <v>86.710614525139675</v>
      </c>
      <c r="G904" s="7">
        <f t="shared" si="57"/>
        <v>86.926356974634444</v>
      </c>
      <c r="H904" s="9">
        <f t="shared" si="58"/>
        <v>2.8804556418761971</v>
      </c>
      <c r="I904" s="7">
        <f t="shared" si="59"/>
        <v>-7.489872309029702E-2</v>
      </c>
    </row>
    <row r="905" spans="3:9" x14ac:dyDescent="0.25">
      <c r="C905" s="1">
        <v>45005</v>
      </c>
      <c r="D905" s="7">
        <v>1978.71</v>
      </c>
      <c r="E905" s="7">
        <v>22.52</v>
      </c>
      <c r="F905" s="7">
        <f t="shared" si="56"/>
        <v>87.864564831261106</v>
      </c>
      <c r="G905" s="7">
        <f t="shared" si="57"/>
        <v>86.851066021724165</v>
      </c>
      <c r="H905" s="9">
        <f t="shared" si="58"/>
        <v>2.839162791846777</v>
      </c>
      <c r="I905" s="7">
        <f t="shared" si="59"/>
        <v>0.35697101006233423</v>
      </c>
    </row>
    <row r="906" spans="3:9" x14ac:dyDescent="0.25">
      <c r="C906" s="1">
        <v>45002</v>
      </c>
      <c r="D906" s="7">
        <v>1987.93</v>
      </c>
      <c r="E906" s="7">
        <v>22.59</v>
      </c>
      <c r="F906" s="7">
        <f t="shared" si="56"/>
        <v>88.000442673749447</v>
      </c>
      <c r="G906" s="7">
        <f t="shared" si="57"/>
        <v>86.717880439319046</v>
      </c>
      <c r="H906" s="9">
        <f t="shared" si="58"/>
        <v>2.7983708458278986</v>
      </c>
      <c r="I906" s="7">
        <f t="shared" si="59"/>
        <v>0.45832461281626685</v>
      </c>
    </row>
    <row r="907" spans="3:9" x14ac:dyDescent="0.25">
      <c r="C907" s="1">
        <v>45001</v>
      </c>
      <c r="D907" s="7">
        <v>1919.12</v>
      </c>
      <c r="E907" s="7">
        <v>21.71</v>
      </c>
      <c r="F907" s="7">
        <f t="shared" si="56"/>
        <v>88.397973284200816</v>
      </c>
      <c r="G907" s="7">
        <f t="shared" si="57"/>
        <v>86.566878939543898</v>
      </c>
      <c r="H907" s="9">
        <f t="shared" si="58"/>
        <v>2.7603114086971505</v>
      </c>
      <c r="I907" s="7">
        <f t="shared" si="59"/>
        <v>0.66336513296562549</v>
      </c>
    </row>
    <row r="908" spans="3:9" x14ac:dyDescent="0.25">
      <c r="C908" s="1">
        <v>45000</v>
      </c>
      <c r="D908" s="7">
        <v>1918.1</v>
      </c>
      <c r="E908" s="7">
        <v>21.785</v>
      </c>
      <c r="F908" s="7">
        <f t="shared" si="56"/>
        <v>88.046821207252691</v>
      </c>
      <c r="G908" s="7">
        <f t="shared" si="57"/>
        <v>86.337081102969577</v>
      </c>
      <c r="H908" s="9">
        <f t="shared" si="58"/>
        <v>2.7276435837854862</v>
      </c>
      <c r="I908" s="7">
        <f t="shared" si="59"/>
        <v>0.62681946954018719</v>
      </c>
    </row>
    <row r="909" spans="3:9" x14ac:dyDescent="0.25">
      <c r="C909" s="1">
        <v>44999</v>
      </c>
      <c r="D909" s="7">
        <v>1902.12</v>
      </c>
      <c r="E909" s="7">
        <v>21.69</v>
      </c>
      <c r="F909" s="7">
        <f t="shared" si="56"/>
        <v>87.695712309820181</v>
      </c>
      <c r="G909" s="7">
        <f t="shared" si="57"/>
        <v>86.113430880337944</v>
      </c>
      <c r="H909" s="9">
        <f t="shared" si="58"/>
        <v>2.7032369124979825</v>
      </c>
      <c r="I909" s="7">
        <f t="shared" si="59"/>
        <v>0.58532843428069958</v>
      </c>
    </row>
    <row r="910" spans="3:9" x14ac:dyDescent="0.25">
      <c r="C910" s="1">
        <v>44998</v>
      </c>
      <c r="D910" s="7">
        <v>1913.23</v>
      </c>
      <c r="E910" s="7">
        <v>21.807500000000001</v>
      </c>
      <c r="F910" s="7">
        <f t="shared" si="56"/>
        <v>87.732660781841105</v>
      </c>
      <c r="G910" s="7">
        <f t="shared" si="57"/>
        <v>85.901814040086919</v>
      </c>
      <c r="H910" s="9">
        <f t="shared" si="58"/>
        <v>2.68694067103206</v>
      </c>
      <c r="I910" s="7">
        <f t="shared" si="59"/>
        <v>0.68138711118282858</v>
      </c>
    </row>
    <row r="911" spans="3:9" x14ac:dyDescent="0.25">
      <c r="C911" s="1">
        <v>44995</v>
      </c>
      <c r="D911" s="7">
        <v>1867.83</v>
      </c>
      <c r="E911" s="7">
        <v>20.51</v>
      </c>
      <c r="F911" s="7">
        <f t="shared" si="56"/>
        <v>91.069234519746459</v>
      </c>
      <c r="G911" s="7">
        <f t="shared" si="57"/>
        <v>85.693943802480078</v>
      </c>
      <c r="H911" s="9">
        <f t="shared" si="58"/>
        <v>2.6796264919338864</v>
      </c>
      <c r="I911" s="7">
        <f t="shared" si="59"/>
        <v>2.0059850630104177</v>
      </c>
    </row>
    <row r="912" spans="3:9" x14ac:dyDescent="0.25">
      <c r="C912" s="1">
        <v>44994</v>
      </c>
      <c r="D912" s="7">
        <v>1830.89</v>
      </c>
      <c r="E912" s="7">
        <v>20.069600000000001</v>
      </c>
      <c r="F912" s="7">
        <f t="shared" si="56"/>
        <v>91.227029935823339</v>
      </c>
      <c r="G912" s="7">
        <f t="shared" si="57"/>
        <v>85.384704761263293</v>
      </c>
      <c r="H912" s="9">
        <f t="shared" si="58"/>
        <v>2.6812497045801424</v>
      </c>
      <c r="I912" s="7">
        <f t="shared" si="59"/>
        <v>2.1789560161368469</v>
      </c>
    </row>
    <row r="913" spans="3:9" x14ac:dyDescent="0.25">
      <c r="C913" s="1">
        <v>44993</v>
      </c>
      <c r="D913" s="7">
        <v>1813.59</v>
      </c>
      <c r="E913" s="7">
        <v>19.998899999999999</v>
      </c>
      <c r="F913" s="7">
        <f t="shared" si="56"/>
        <v>90.684487646820571</v>
      </c>
      <c r="G913" s="7">
        <f t="shared" si="57"/>
        <v>85.034977115486271</v>
      </c>
      <c r="H913" s="9">
        <f t="shared" si="58"/>
        <v>2.6928494632558162</v>
      </c>
      <c r="I913" s="7">
        <f t="shared" si="59"/>
        <v>2.0979674535923385</v>
      </c>
    </row>
    <row r="914" spans="3:9" x14ac:dyDescent="0.25">
      <c r="C914" s="1">
        <v>44992</v>
      </c>
      <c r="D914" s="7">
        <v>1813.52</v>
      </c>
      <c r="E914" s="7">
        <v>20.0532</v>
      </c>
      <c r="F914" s="7">
        <f t="shared" si="56"/>
        <v>90.435441725011472</v>
      </c>
      <c r="G914" s="7">
        <f t="shared" si="57"/>
        <v>84.72618377022431</v>
      </c>
      <c r="H914" s="9">
        <f t="shared" si="58"/>
        <v>2.7111000123421922</v>
      </c>
      <c r="I914" s="7">
        <f t="shared" si="59"/>
        <v>2.1058824568610364</v>
      </c>
    </row>
    <row r="915" spans="3:9" x14ac:dyDescent="0.25">
      <c r="C915" s="1">
        <v>44991</v>
      </c>
      <c r="D915" s="7">
        <v>1846.85</v>
      </c>
      <c r="E915" s="7">
        <v>21.041499999999999</v>
      </c>
      <c r="F915" s="7">
        <f t="shared" si="56"/>
        <v>87.771784330964991</v>
      </c>
      <c r="G915" s="7">
        <f t="shared" si="57"/>
        <v>84.440468019579839</v>
      </c>
      <c r="H915" s="9">
        <f t="shared" si="58"/>
        <v>2.7342916726735638</v>
      </c>
      <c r="I915" s="7">
        <f t="shared" si="59"/>
        <v>1.2183470932081737</v>
      </c>
    </row>
    <row r="916" spans="3:9" x14ac:dyDescent="0.25">
      <c r="C916" s="1">
        <v>44988</v>
      </c>
      <c r="D916" s="7">
        <v>1854.97</v>
      </c>
      <c r="E916" s="7">
        <v>21.241</v>
      </c>
      <c r="F916" s="7">
        <f t="shared" si="56"/>
        <v>87.329692575679118</v>
      </c>
      <c r="G916" s="7">
        <f t="shared" si="57"/>
        <v>84.259839914430003</v>
      </c>
      <c r="H916" s="9">
        <f t="shared" si="58"/>
        <v>2.7626434617253421</v>
      </c>
      <c r="I916" s="7">
        <f t="shared" si="59"/>
        <v>1.1112011751715196</v>
      </c>
    </row>
    <row r="917" spans="3:9" x14ac:dyDescent="0.25">
      <c r="C917" s="1">
        <v>44987</v>
      </c>
      <c r="D917" s="7">
        <v>1836</v>
      </c>
      <c r="E917" s="7">
        <v>20.888999999999999</v>
      </c>
      <c r="F917" s="7">
        <f t="shared" si="56"/>
        <v>87.893149504523919</v>
      </c>
      <c r="G917" s="7">
        <f t="shared" si="57"/>
        <v>84.030440768260277</v>
      </c>
      <c r="H917" s="9">
        <f t="shared" si="58"/>
        <v>2.7929301706076028</v>
      </c>
      <c r="I917" s="7">
        <f t="shared" si="59"/>
        <v>1.3830309031404491</v>
      </c>
    </row>
    <row r="918" spans="3:9" x14ac:dyDescent="0.25">
      <c r="C918" s="1">
        <v>44986</v>
      </c>
      <c r="D918" s="7">
        <v>1836.81</v>
      </c>
      <c r="E918" s="7">
        <v>20.995899999999999</v>
      </c>
      <c r="F918" s="7">
        <f t="shared" si="56"/>
        <v>87.484223110226282</v>
      </c>
      <c r="G918" s="7">
        <f t="shared" si="57"/>
        <v>83.802495805256086</v>
      </c>
      <c r="H918" s="9">
        <f t="shared" si="58"/>
        <v>2.8255261480137897</v>
      </c>
      <c r="I918" s="7">
        <f t="shared" si="59"/>
        <v>1.3030236182943393</v>
      </c>
    </row>
    <row r="919" spans="3:9" x14ac:dyDescent="0.25">
      <c r="C919" s="1">
        <v>44985</v>
      </c>
      <c r="D919" s="7">
        <v>1827.15</v>
      </c>
      <c r="E919" s="7">
        <v>20.912400000000002</v>
      </c>
      <c r="F919" s="7">
        <f t="shared" si="56"/>
        <v>87.371607276065873</v>
      </c>
      <c r="G919" s="7">
        <f t="shared" si="57"/>
        <v>83.595288670480713</v>
      </c>
      <c r="H919" s="9">
        <f t="shared" si="58"/>
        <v>2.8611398340505678</v>
      </c>
      <c r="I919" s="7">
        <f t="shared" si="59"/>
        <v>1.3198650973444235</v>
      </c>
    </row>
    <row r="920" spans="3:9" x14ac:dyDescent="0.25">
      <c r="C920" s="1">
        <v>44984</v>
      </c>
      <c r="D920" s="7">
        <v>1817.31</v>
      </c>
      <c r="E920" s="7">
        <v>20.624400000000001</v>
      </c>
      <c r="F920" s="7">
        <f t="shared" si="56"/>
        <v>88.114563332751487</v>
      </c>
      <c r="G920" s="7">
        <f t="shared" si="57"/>
        <v>83.342419299637157</v>
      </c>
      <c r="H920" s="9">
        <f t="shared" si="58"/>
        <v>2.8988008170120754</v>
      </c>
      <c r="I920" s="7">
        <f t="shared" si="59"/>
        <v>1.6462476501000831</v>
      </c>
    </row>
    <row r="921" spans="3:9" x14ac:dyDescent="0.25">
      <c r="C921" s="1">
        <v>44981</v>
      </c>
      <c r="D921" s="7">
        <v>1810.81</v>
      </c>
      <c r="E921" s="7">
        <v>20.768699999999999</v>
      </c>
      <c r="F921" s="7">
        <f t="shared" si="56"/>
        <v>87.189376321098578</v>
      </c>
      <c r="G921" s="7">
        <f t="shared" si="57"/>
        <v>83.025560940142142</v>
      </c>
      <c r="H921" s="9">
        <f t="shared" si="58"/>
        <v>2.9393885204158892</v>
      </c>
      <c r="I921" s="7">
        <f t="shared" si="59"/>
        <v>1.4165583596847227</v>
      </c>
    </row>
    <row r="922" spans="3:9" x14ac:dyDescent="0.25">
      <c r="C922" s="1">
        <v>44980</v>
      </c>
      <c r="D922" s="7">
        <v>1822.64</v>
      </c>
      <c r="E922" s="7">
        <v>21.292300000000001</v>
      </c>
      <c r="F922" s="7">
        <f t="shared" si="56"/>
        <v>85.600897977203033</v>
      </c>
      <c r="G922" s="7">
        <f t="shared" si="57"/>
        <v>82.758734082585391</v>
      </c>
      <c r="H922" s="9">
        <f t="shared" si="58"/>
        <v>2.9821759229045637</v>
      </c>
      <c r="I922" s="7">
        <f t="shared" si="59"/>
        <v>0.95305037935168024</v>
      </c>
    </row>
    <row r="923" spans="3:9" x14ac:dyDescent="0.25">
      <c r="C923" s="1">
        <v>44979</v>
      </c>
      <c r="D923" s="7">
        <v>1825.04</v>
      </c>
      <c r="E923" s="7">
        <v>21.502400000000002</v>
      </c>
      <c r="F923" s="7">
        <f t="shared" si="56"/>
        <v>84.876106853188475</v>
      </c>
      <c r="G923" s="7">
        <f t="shared" si="57"/>
        <v>82.564864592274802</v>
      </c>
      <c r="H923" s="9">
        <f t="shared" si="58"/>
        <v>3.0290990509591387</v>
      </c>
      <c r="I923" s="7">
        <f t="shared" si="59"/>
        <v>0.76301310126581612</v>
      </c>
    </row>
    <row r="924" spans="3:9" x14ac:dyDescent="0.25">
      <c r="C924" s="1">
        <v>44978</v>
      </c>
      <c r="D924" s="7">
        <v>1834.32</v>
      </c>
      <c r="E924" s="7">
        <v>21.826799999999999</v>
      </c>
      <c r="F924" s="7">
        <f t="shared" si="56"/>
        <v>84.039804277310466</v>
      </c>
      <c r="G924" s="7">
        <f t="shared" si="57"/>
        <v>82.406455487875306</v>
      </c>
      <c r="H924" s="9">
        <f t="shared" si="58"/>
        <v>3.0785322324553523</v>
      </c>
      <c r="I924" s="7">
        <f t="shared" si="59"/>
        <v>0.53056088619622688</v>
      </c>
    </row>
    <row r="925" spans="3:9" x14ac:dyDescent="0.25">
      <c r="C925" s="1">
        <v>44977</v>
      </c>
      <c r="D925" s="7">
        <v>1841.14</v>
      </c>
      <c r="E925" s="7">
        <v>21.738700000000001</v>
      </c>
      <c r="F925" s="7">
        <f t="shared" si="56"/>
        <v>84.694116943515482</v>
      </c>
      <c r="G925" s="7">
        <f t="shared" si="57"/>
        <v>82.255696555601943</v>
      </c>
      <c r="H925" s="9">
        <f t="shared" si="58"/>
        <v>3.1298793531654918</v>
      </c>
      <c r="I925" s="7">
        <f t="shared" si="59"/>
        <v>0.77907807706625276</v>
      </c>
    </row>
    <row r="926" spans="3:9" x14ac:dyDescent="0.25">
      <c r="C926" s="1">
        <v>44974</v>
      </c>
      <c r="D926" s="7">
        <v>1841.59</v>
      </c>
      <c r="E926" s="7">
        <v>21.725999999999999</v>
      </c>
      <c r="F926" s="7">
        <f t="shared" si="56"/>
        <v>84.764337659946605</v>
      </c>
      <c r="G926" s="7">
        <f t="shared" si="57"/>
        <v>82.07300479942289</v>
      </c>
      <c r="H926" s="9">
        <f t="shared" si="58"/>
        <v>3.1839543587598524</v>
      </c>
      <c r="I926" s="7">
        <f t="shared" si="59"/>
        <v>0.84527997492149587</v>
      </c>
    </row>
    <row r="927" spans="3:9" x14ac:dyDescent="0.25">
      <c r="C927" s="1">
        <v>44973</v>
      </c>
      <c r="D927" s="7">
        <v>1837.44</v>
      </c>
      <c r="E927" s="7">
        <v>21.600200000000001</v>
      </c>
      <c r="F927" s="7">
        <f t="shared" si="56"/>
        <v>85.0658790196387</v>
      </c>
      <c r="G927" s="7">
        <f t="shared" si="57"/>
        <v>81.859106680867839</v>
      </c>
      <c r="H927" s="9">
        <f t="shared" si="58"/>
        <v>3.24031596455433</v>
      </c>
      <c r="I927" s="7">
        <f t="shared" si="59"/>
        <v>0.98964803860166695</v>
      </c>
    </row>
    <row r="928" spans="3:9" x14ac:dyDescent="0.25">
      <c r="C928" s="1">
        <v>44972</v>
      </c>
      <c r="D928" s="7">
        <v>1836.19</v>
      </c>
      <c r="E928" s="7">
        <v>21.625800000000002</v>
      </c>
      <c r="F928" s="7">
        <f t="shared" si="56"/>
        <v>84.907379148979459</v>
      </c>
      <c r="G928" s="7">
        <f t="shared" si="57"/>
        <v>81.655667169251487</v>
      </c>
      <c r="H928" s="9">
        <f t="shared" si="58"/>
        <v>3.2981294104922321</v>
      </c>
      <c r="I928" s="7">
        <f t="shared" si="59"/>
        <v>0.9859261341848522</v>
      </c>
    </row>
    <row r="929" spans="3:9" x14ac:dyDescent="0.25">
      <c r="C929" s="1">
        <v>44971</v>
      </c>
      <c r="D929" s="7">
        <v>1854.29</v>
      </c>
      <c r="E929" s="7">
        <v>21.84</v>
      </c>
      <c r="F929" s="7">
        <f t="shared" si="56"/>
        <v>84.903388278388277</v>
      </c>
      <c r="G929" s="7">
        <f t="shared" si="57"/>
        <v>81.429242477979471</v>
      </c>
      <c r="H929" s="9">
        <f t="shared" si="58"/>
        <v>3.358141142322113</v>
      </c>
      <c r="I929" s="7">
        <f t="shared" si="59"/>
        <v>1.0345443068561666</v>
      </c>
    </row>
    <row r="930" spans="3:9" x14ac:dyDescent="0.25">
      <c r="C930" s="1">
        <v>44970</v>
      </c>
      <c r="D930" s="7">
        <v>1853.39</v>
      </c>
      <c r="E930" s="7">
        <v>21.970199999999998</v>
      </c>
      <c r="F930" s="7">
        <f t="shared" si="56"/>
        <v>84.359268463646217</v>
      </c>
      <c r="G930" s="7">
        <f t="shared" si="57"/>
        <v>81.15578772380556</v>
      </c>
      <c r="H930" s="9">
        <f t="shared" si="58"/>
        <v>3.420429742330926</v>
      </c>
      <c r="I930" s="7">
        <f t="shared" si="59"/>
        <v>0.93657258916757513</v>
      </c>
    </row>
    <row r="931" spans="3:9" x14ac:dyDescent="0.25">
      <c r="C931" s="1">
        <v>44967</v>
      </c>
      <c r="D931" s="7">
        <v>1864.67</v>
      </c>
      <c r="E931" s="7">
        <v>21.992799999999999</v>
      </c>
      <c r="F931" s="7">
        <f t="shared" si="56"/>
        <v>84.785475246444292</v>
      </c>
      <c r="G931" s="7">
        <f t="shared" si="57"/>
        <v>80.877770702209247</v>
      </c>
      <c r="H931" s="9">
        <f t="shared" si="58"/>
        <v>3.4837808880426384</v>
      </c>
      <c r="I931" s="7">
        <f t="shared" si="59"/>
        <v>1.1216849365146464</v>
      </c>
    </row>
    <row r="932" spans="3:9" x14ac:dyDescent="0.25">
      <c r="C932" s="1">
        <v>44966</v>
      </c>
      <c r="D932" s="7">
        <v>1861.39</v>
      </c>
      <c r="E932" s="7">
        <v>21.9758</v>
      </c>
      <c r="F932" s="7">
        <f t="shared" si="56"/>
        <v>84.701808352824472</v>
      </c>
      <c r="G932" s="7">
        <f t="shared" si="57"/>
        <v>80.589156557009673</v>
      </c>
      <c r="H932" s="9">
        <f t="shared" si="58"/>
        <v>3.5485912302093596</v>
      </c>
      <c r="I932" s="7">
        <f t="shared" si="59"/>
        <v>1.1589533786826611</v>
      </c>
    </row>
    <row r="933" spans="3:9" x14ac:dyDescent="0.25">
      <c r="C933" s="1">
        <v>44965</v>
      </c>
      <c r="D933" s="7">
        <v>1875.59</v>
      </c>
      <c r="E933" s="7">
        <v>22.309100000000001</v>
      </c>
      <c r="F933" s="7">
        <f t="shared" si="56"/>
        <v>84.072867125971015</v>
      </c>
      <c r="G933" s="7">
        <f t="shared" si="57"/>
        <v>80.299969830052049</v>
      </c>
      <c r="H933" s="9">
        <f t="shared" si="58"/>
        <v>3.6142359278789375</v>
      </c>
      <c r="I933" s="7">
        <f t="shared" si="59"/>
        <v>1.0438990069287317</v>
      </c>
    </row>
    <row r="934" spans="3:9" x14ac:dyDescent="0.25">
      <c r="C934" s="1">
        <v>44964</v>
      </c>
      <c r="D934" s="7">
        <v>1873.81</v>
      </c>
      <c r="E934" s="7">
        <v>22.187899999999999</v>
      </c>
      <c r="F934" s="7">
        <f t="shared" si="56"/>
        <v>84.45188593783098</v>
      </c>
      <c r="G934" s="7">
        <f t="shared" si="57"/>
        <v>80.056054792760222</v>
      </c>
      <c r="H934" s="9">
        <f t="shared" si="58"/>
        <v>3.6805945794784964</v>
      </c>
      <c r="I934" s="7">
        <f t="shared" si="59"/>
        <v>1.194326364979216</v>
      </c>
    </row>
    <row r="935" spans="3:9" x14ac:dyDescent="0.25">
      <c r="C935" s="1">
        <v>44963</v>
      </c>
      <c r="D935" s="7">
        <v>1867.36</v>
      </c>
      <c r="E935" s="7">
        <v>22.2652</v>
      </c>
      <c r="F935" s="7">
        <f t="shared" si="56"/>
        <v>83.868997359107482</v>
      </c>
      <c r="G935" s="7">
        <f t="shared" si="57"/>
        <v>79.755707881840038</v>
      </c>
      <c r="H935" s="9">
        <f t="shared" si="58"/>
        <v>3.7475218140005366</v>
      </c>
      <c r="I935" s="7">
        <f t="shared" si="59"/>
        <v>1.0976025441400818</v>
      </c>
    </row>
    <row r="936" spans="3:9" x14ac:dyDescent="0.25">
      <c r="C936" s="1">
        <v>44960</v>
      </c>
      <c r="D936" s="7">
        <v>1865.53</v>
      </c>
      <c r="E936" s="7">
        <v>22.349599999999999</v>
      </c>
      <c r="F936" s="7">
        <f t="shared" si="56"/>
        <v>83.47039768049541</v>
      </c>
      <c r="G936" s="7">
        <f t="shared" si="57"/>
        <v>79.47203629216375</v>
      </c>
      <c r="H936" s="9">
        <f t="shared" si="58"/>
        <v>3.8148033695428953</v>
      </c>
      <c r="I936" s="7">
        <f t="shared" si="59"/>
        <v>1.0481172949186</v>
      </c>
    </row>
    <row r="937" spans="3:9" x14ac:dyDescent="0.25">
      <c r="C937" s="1">
        <v>44959</v>
      </c>
      <c r="D937" s="7">
        <v>1912.37</v>
      </c>
      <c r="E937" s="7">
        <v>23.4635</v>
      </c>
      <c r="F937" s="7">
        <f t="shared" si="56"/>
        <v>81.504038186971243</v>
      </c>
      <c r="G937" s="7">
        <f t="shared" si="57"/>
        <v>79.218395750633888</v>
      </c>
      <c r="H937" s="9">
        <f t="shared" si="58"/>
        <v>3.8820074201373451</v>
      </c>
      <c r="I937" s="7">
        <f t="shared" si="59"/>
        <v>0.58877848210204842</v>
      </c>
    </row>
    <row r="938" spans="3:9" x14ac:dyDescent="0.25">
      <c r="C938" s="1">
        <v>44958</v>
      </c>
      <c r="D938" s="7">
        <v>1950.42</v>
      </c>
      <c r="E938" s="7">
        <v>23.979399999999998</v>
      </c>
      <c r="F938" s="7">
        <f t="shared" si="56"/>
        <v>81.337314528303466</v>
      </c>
      <c r="G938" s="7">
        <f t="shared" si="57"/>
        <v>79.036996788290764</v>
      </c>
      <c r="H938" s="9">
        <f t="shared" si="58"/>
        <v>3.9454109203808794</v>
      </c>
      <c r="I938" s="7">
        <f t="shared" si="59"/>
        <v>0.58303628859795298</v>
      </c>
    </row>
    <row r="939" spans="3:9" x14ac:dyDescent="0.25">
      <c r="C939" s="1">
        <v>44957</v>
      </c>
      <c r="D939" s="7">
        <v>1927.88</v>
      </c>
      <c r="E939" s="7">
        <v>23.699400000000001</v>
      </c>
      <c r="F939" s="7">
        <f t="shared" si="56"/>
        <v>81.347207102289516</v>
      </c>
      <c r="G939" s="7">
        <f t="shared" si="57"/>
        <v>78.848763009148939</v>
      </c>
      <c r="H939" s="9">
        <f t="shared" si="58"/>
        <v>4.0035778310660666</v>
      </c>
      <c r="I939" s="7">
        <f t="shared" si="59"/>
        <v>0.62405283438071568</v>
      </c>
    </row>
    <row r="940" spans="3:9" x14ac:dyDescent="0.25">
      <c r="C940" s="1">
        <v>44956</v>
      </c>
      <c r="D940" s="7">
        <v>1922.52</v>
      </c>
      <c r="E940" s="7">
        <v>23.590199999999999</v>
      </c>
      <c r="F940" s="7">
        <f t="shared" si="56"/>
        <v>81.496553653635829</v>
      </c>
      <c r="G940" s="7">
        <f t="shared" si="57"/>
        <v>78.644134745645488</v>
      </c>
      <c r="H940" s="9">
        <f t="shared" si="58"/>
        <v>4.055717991496099</v>
      </c>
      <c r="I940" s="7">
        <f t="shared" si="59"/>
        <v>0.70330799971082858</v>
      </c>
    </row>
    <row r="941" spans="3:9" x14ac:dyDescent="0.25">
      <c r="C941" s="1">
        <v>44953</v>
      </c>
      <c r="D941" s="7">
        <v>1927.34</v>
      </c>
      <c r="E941" s="7">
        <v>23.5639</v>
      </c>
      <c r="F941" s="7">
        <f t="shared" si="56"/>
        <v>81.792063283242584</v>
      </c>
      <c r="G941" s="7">
        <f t="shared" si="57"/>
        <v>78.524228632087272</v>
      </c>
      <c r="H941" s="9">
        <f t="shared" si="58"/>
        <v>4.1008742165534722</v>
      </c>
      <c r="I941" s="7">
        <f t="shared" si="59"/>
        <v>0.7968629318023126</v>
      </c>
    </row>
    <row r="942" spans="3:9" x14ac:dyDescent="0.25">
      <c r="C942" s="1">
        <v>44952</v>
      </c>
      <c r="D942" s="7">
        <v>1928.99</v>
      </c>
      <c r="E942" s="7">
        <v>23.892800000000001</v>
      </c>
      <c r="F942" s="7">
        <f t="shared" si="56"/>
        <v>80.735200562512546</v>
      </c>
      <c r="G942" s="7">
        <f t="shared" si="57"/>
        <v>78.371807250174456</v>
      </c>
      <c r="H942" s="9">
        <f t="shared" si="58"/>
        <v>4.1397130453217557</v>
      </c>
      <c r="I942" s="7">
        <f t="shared" si="59"/>
        <v>0.57090752099567255</v>
      </c>
    </row>
    <row r="943" spans="3:9" x14ac:dyDescent="0.25">
      <c r="C943" s="1">
        <v>44951</v>
      </c>
      <c r="D943" s="7">
        <v>1945.93</v>
      </c>
      <c r="E943" s="7">
        <v>23.899699999999999</v>
      </c>
      <c r="F943" s="7">
        <f t="shared" si="56"/>
        <v>81.420687288961787</v>
      </c>
      <c r="G943" s="7">
        <f t="shared" si="57"/>
        <v>78.250018385988284</v>
      </c>
      <c r="H943" s="9">
        <f t="shared" si="58"/>
        <v>4.1718281615194375</v>
      </c>
      <c r="I943" s="7">
        <f t="shared" si="59"/>
        <v>0.76001905644615564</v>
      </c>
    </row>
    <row r="944" spans="3:9" x14ac:dyDescent="0.25">
      <c r="C944" s="1">
        <v>44950</v>
      </c>
      <c r="D944" s="7">
        <v>1937.45</v>
      </c>
      <c r="E944" s="7">
        <v>23.666699999999999</v>
      </c>
      <c r="F944" s="7">
        <f t="shared" si="56"/>
        <v>81.863969205677179</v>
      </c>
      <c r="G944" s="7">
        <f t="shared" si="57"/>
        <v>78.056953827474501</v>
      </c>
      <c r="H944" s="9">
        <f t="shared" si="58"/>
        <v>4.1998806280213516</v>
      </c>
      <c r="I944" s="7">
        <f t="shared" si="59"/>
        <v>0.90645799616362899</v>
      </c>
    </row>
    <row r="945" spans="3:9" x14ac:dyDescent="0.25">
      <c r="C945" s="1">
        <v>44949</v>
      </c>
      <c r="D945" s="7">
        <v>1931.3</v>
      </c>
      <c r="E945" s="7">
        <v>23.451499999999999</v>
      </c>
      <c r="F945" s="7">
        <f t="shared" si="56"/>
        <v>82.352941176470594</v>
      </c>
      <c r="G945" s="7">
        <f t="shared" si="57"/>
        <v>77.871332783265714</v>
      </c>
      <c r="H945" s="9">
        <f t="shared" si="58"/>
        <v>4.2217876617702244</v>
      </c>
      <c r="I945" s="7">
        <f t="shared" si="59"/>
        <v>1.0615428231475079</v>
      </c>
    </row>
    <row r="946" spans="3:9" x14ac:dyDescent="0.25">
      <c r="C946" s="1">
        <v>44946</v>
      </c>
      <c r="D946" s="7">
        <v>1926.57</v>
      </c>
      <c r="E946" s="7">
        <v>23.9481</v>
      </c>
      <c r="F946" s="7">
        <f t="shared" si="56"/>
        <v>80.447718190587139</v>
      </c>
      <c r="G946" s="7">
        <f t="shared" si="57"/>
        <v>77.674396816971978</v>
      </c>
      <c r="H946" s="9">
        <f t="shared" si="58"/>
        <v>4.2372115005319264</v>
      </c>
      <c r="I946" s="7">
        <f t="shared" si="59"/>
        <v>0.65451568166163221</v>
      </c>
    </row>
    <row r="947" spans="3:9" x14ac:dyDescent="0.25">
      <c r="C947" s="1">
        <v>44945</v>
      </c>
      <c r="D947" s="7">
        <v>1931.39</v>
      </c>
      <c r="E947" s="7">
        <v>23.828199999999999</v>
      </c>
      <c r="F947" s="7">
        <f t="shared" si="56"/>
        <v>81.054800614398076</v>
      </c>
      <c r="G947" s="7">
        <f t="shared" si="57"/>
        <v>77.544659845806393</v>
      </c>
      <c r="H947" s="9">
        <f t="shared" si="58"/>
        <v>4.2455799384415176</v>
      </c>
      <c r="I947" s="7">
        <f t="shared" si="59"/>
        <v>0.82677533328466724</v>
      </c>
    </row>
    <row r="948" spans="3:9" x14ac:dyDescent="0.25">
      <c r="C948" s="1">
        <v>44944</v>
      </c>
      <c r="D948" s="7">
        <v>1903.76</v>
      </c>
      <c r="E948" s="7">
        <v>23.425699999999999</v>
      </c>
      <c r="F948" s="7">
        <f t="shared" si="56"/>
        <v>81.268009066964922</v>
      </c>
      <c r="G948" s="7">
        <f t="shared" si="57"/>
        <v>77.428220158247996</v>
      </c>
      <c r="H948" s="9">
        <f t="shared" si="58"/>
        <v>4.24912178580822</v>
      </c>
      <c r="I948" s="7">
        <f t="shared" si="59"/>
        <v>0.90366647563305014</v>
      </c>
    </row>
    <row r="949" spans="3:9" x14ac:dyDescent="0.25">
      <c r="C949" s="1">
        <v>44943</v>
      </c>
      <c r="D949" s="7">
        <v>1908.39</v>
      </c>
      <c r="E949" s="7">
        <v>23.919</v>
      </c>
      <c r="F949" s="7">
        <f t="shared" si="56"/>
        <v>79.785526150758812</v>
      </c>
      <c r="G949" s="7">
        <f t="shared" si="57"/>
        <v>77.339395509312197</v>
      </c>
      <c r="H949" s="9">
        <f t="shared" si="58"/>
        <v>4.2468930843186712</v>
      </c>
      <c r="I949" s="7">
        <f t="shared" si="59"/>
        <v>0.57598121565121707</v>
      </c>
    </row>
    <row r="950" spans="3:9" x14ac:dyDescent="0.25">
      <c r="C950" s="1">
        <v>44942</v>
      </c>
      <c r="D950" s="7">
        <v>1918</v>
      </c>
      <c r="E950" s="7">
        <v>24.3993</v>
      </c>
      <c r="F950" s="7">
        <f t="shared" si="56"/>
        <v>78.608812547900968</v>
      </c>
      <c r="G950" s="7">
        <f t="shared" si="57"/>
        <v>77.343256979572757</v>
      </c>
      <c r="H950" s="9">
        <f t="shared" si="58"/>
        <v>4.2391015057379482</v>
      </c>
      <c r="I950" s="7">
        <f t="shared" si="59"/>
        <v>0.29854335089999234</v>
      </c>
    </row>
    <row r="951" spans="3:9" x14ac:dyDescent="0.25">
      <c r="C951" s="1">
        <v>44939</v>
      </c>
      <c r="D951" s="7">
        <v>1920.21</v>
      </c>
      <c r="E951" s="7">
        <v>24.2498</v>
      </c>
      <c r="F951" s="7">
        <f t="shared" si="56"/>
        <v>79.184570594396661</v>
      </c>
      <c r="G951" s="7">
        <f t="shared" si="57"/>
        <v>77.37223663621576</v>
      </c>
      <c r="H951" s="9">
        <f t="shared" si="58"/>
        <v>4.2262669150518128</v>
      </c>
      <c r="I951" s="7">
        <f t="shared" si="59"/>
        <v>0.42882619451371823</v>
      </c>
    </row>
    <row r="952" spans="3:9" x14ac:dyDescent="0.25">
      <c r="C952" s="1">
        <v>44938</v>
      </c>
      <c r="D952" s="7">
        <v>1896.86</v>
      </c>
      <c r="E952" s="7">
        <v>23.774699999999999</v>
      </c>
      <c r="F952" s="7">
        <f t="shared" si="56"/>
        <v>79.78481326788561</v>
      </c>
      <c r="G952" s="7">
        <f t="shared" si="57"/>
        <v>77.324046323565469</v>
      </c>
      <c r="H952" s="9">
        <f t="shared" si="58"/>
        <v>4.2087358325308788</v>
      </c>
      <c r="I952" s="7">
        <f t="shared" si="59"/>
        <v>0.584680778798223</v>
      </c>
    </row>
    <row r="953" spans="3:9" x14ac:dyDescent="0.25">
      <c r="C953" s="1">
        <v>44937</v>
      </c>
      <c r="D953" s="7">
        <v>1876.38</v>
      </c>
      <c r="E953" s="7">
        <v>23.418500000000002</v>
      </c>
      <c r="F953" s="7">
        <f t="shared" si="56"/>
        <v>80.123833721203326</v>
      </c>
      <c r="G953" s="7">
        <f t="shared" si="57"/>
        <v>77.304362669176641</v>
      </c>
      <c r="H953" s="9">
        <f t="shared" si="58"/>
        <v>4.1826470124156989</v>
      </c>
      <c r="I953" s="7">
        <f t="shared" si="59"/>
        <v>0.67408773526845911</v>
      </c>
    </row>
    <row r="954" spans="3:9" x14ac:dyDescent="0.25">
      <c r="C954" s="1">
        <v>44936</v>
      </c>
      <c r="D954" s="7">
        <v>1877.27</v>
      </c>
      <c r="E954" s="7">
        <v>23.6084</v>
      </c>
      <c r="F954" s="7">
        <f t="shared" si="56"/>
        <v>79.517036309110324</v>
      </c>
      <c r="G954" s="7">
        <f t="shared" si="57"/>
        <v>77.289520657120704</v>
      </c>
      <c r="H954" s="9">
        <f t="shared" si="58"/>
        <v>4.1488160084906491</v>
      </c>
      <c r="I954" s="7">
        <f t="shared" si="59"/>
        <v>0.53690393775741252</v>
      </c>
    </row>
    <row r="955" spans="3:9" x14ac:dyDescent="0.25">
      <c r="C955" s="1">
        <v>44935</v>
      </c>
      <c r="D955" s="7">
        <v>1871.59</v>
      </c>
      <c r="E955" s="7">
        <v>23.627199999999998</v>
      </c>
      <c r="F955" s="7">
        <f t="shared" si="56"/>
        <v>79.213364258143159</v>
      </c>
      <c r="G955" s="7">
        <f t="shared" si="57"/>
        <v>77.382620202618057</v>
      </c>
      <c r="H955" s="9">
        <f t="shared" si="58"/>
        <v>4.1082444151190218</v>
      </c>
      <c r="I955" s="7">
        <f t="shared" si="59"/>
        <v>0.44562685919748585</v>
      </c>
    </row>
    <row r="956" spans="3:9" x14ac:dyDescent="0.25">
      <c r="C956" s="1">
        <v>44932</v>
      </c>
      <c r="D956" s="7">
        <v>1865.71</v>
      </c>
      <c r="E956" s="7">
        <v>23.813300000000002</v>
      </c>
      <c r="F956" s="7">
        <f t="shared" si="56"/>
        <v>78.347394103295215</v>
      </c>
      <c r="G956" s="7">
        <f t="shared" si="57"/>
        <v>77.516167795351876</v>
      </c>
      <c r="H956" s="9">
        <f t="shared" si="58"/>
        <v>4.0632484593594214</v>
      </c>
      <c r="I956" s="7">
        <f t="shared" si="59"/>
        <v>0.20457186319203913</v>
      </c>
    </row>
    <row r="957" spans="3:9" x14ac:dyDescent="0.25">
      <c r="C957" s="1">
        <v>44931</v>
      </c>
      <c r="D957" s="7">
        <v>1833.19</v>
      </c>
      <c r="E957" s="7">
        <v>23.215900000000001</v>
      </c>
      <c r="F957" s="7">
        <f t="shared" si="56"/>
        <v>78.96269367114779</v>
      </c>
      <c r="G957" s="7">
        <f t="shared" si="57"/>
        <v>77.615935838133794</v>
      </c>
      <c r="H957" s="9">
        <f t="shared" si="58"/>
        <v>4.0152296475360343</v>
      </c>
      <c r="I957" s="7">
        <f t="shared" si="59"/>
        <v>0.33541240507636727</v>
      </c>
    </row>
    <row r="958" spans="3:9" x14ac:dyDescent="0.25">
      <c r="C958" s="1">
        <v>44930</v>
      </c>
      <c r="D958" s="7">
        <v>1854.09</v>
      </c>
      <c r="E958" s="7">
        <v>23.735499999999998</v>
      </c>
      <c r="F958" s="7">
        <f t="shared" si="56"/>
        <v>78.114638410819239</v>
      </c>
      <c r="G958" s="7">
        <f t="shared" si="57"/>
        <v>77.703449334389205</v>
      </c>
      <c r="H958" s="9">
        <f t="shared" si="58"/>
        <v>3.9629162362338359</v>
      </c>
      <c r="I958" s="7">
        <f t="shared" si="59"/>
        <v>0.10375921465875047</v>
      </c>
    </row>
    <row r="959" spans="3:9" x14ac:dyDescent="0.25">
      <c r="C959" s="1">
        <v>44929</v>
      </c>
      <c r="D959" s="7">
        <v>1839.49</v>
      </c>
      <c r="E959" s="7">
        <v>23.983000000000001</v>
      </c>
      <c r="F959" s="7">
        <f t="shared" si="56"/>
        <v>76.699745653170993</v>
      </c>
      <c r="G959" s="7">
        <f t="shared" si="57"/>
        <v>77.809874834479459</v>
      </c>
      <c r="H959" s="9">
        <f t="shared" si="58"/>
        <v>3.9053231461393154</v>
      </c>
      <c r="I959" s="7">
        <f t="shared" si="59"/>
        <v>-0.28426051821240605</v>
      </c>
    </row>
    <row r="960" spans="3:9" x14ac:dyDescent="0.25">
      <c r="C960" s="1">
        <v>44928</v>
      </c>
      <c r="D960" s="7">
        <v>1823.69</v>
      </c>
      <c r="E960" s="7">
        <v>23.99</v>
      </c>
      <c r="F960" s="7">
        <f t="shared" si="56"/>
        <v>76.018757815756572</v>
      </c>
      <c r="G960" s="7">
        <f t="shared" si="57"/>
        <v>78.004993194650041</v>
      </c>
      <c r="H960" s="9">
        <f t="shared" si="58"/>
        <v>3.8427440921758418</v>
      </c>
      <c r="I960" s="7">
        <f t="shared" si="59"/>
        <v>-0.5168794307530431</v>
      </c>
    </row>
    <row r="961" spans="3:9" x14ac:dyDescent="0.25">
      <c r="C961" s="1">
        <v>44925</v>
      </c>
      <c r="D961" s="7">
        <v>1824.4</v>
      </c>
      <c r="E961" s="7">
        <v>23.965199999999999</v>
      </c>
      <c r="F961" s="7">
        <f t="shared" si="56"/>
        <v>76.127050890457838</v>
      </c>
      <c r="G961" s="7">
        <f t="shared" si="57"/>
        <v>78.250441073454198</v>
      </c>
      <c r="H961" s="9">
        <f t="shared" si="58"/>
        <v>3.7782349980921452</v>
      </c>
      <c r="I961" s="7">
        <f t="shared" si="59"/>
        <v>-0.56200585301565031</v>
      </c>
    </row>
    <row r="962" spans="3:9" x14ac:dyDescent="0.25">
      <c r="C962" s="1">
        <v>44924</v>
      </c>
      <c r="D962" s="7">
        <v>1814.89</v>
      </c>
      <c r="E962" s="7">
        <v>23.8719</v>
      </c>
      <c r="F962" s="7">
        <f t="shared" si="56"/>
        <v>76.026206544095785</v>
      </c>
      <c r="G962" s="7">
        <f t="shared" si="57"/>
        <v>78.501525192708442</v>
      </c>
      <c r="H962" s="9">
        <f t="shared" si="58"/>
        <v>3.7133413696439739</v>
      </c>
      <c r="I962" s="7">
        <f t="shared" si="59"/>
        <v>-0.66660142502599595</v>
      </c>
    </row>
    <row r="963" spans="3:9" x14ac:dyDescent="0.25">
      <c r="C963" s="1">
        <v>44923</v>
      </c>
      <c r="D963" s="7">
        <v>1804.09</v>
      </c>
      <c r="E963" s="7">
        <v>23.5044</v>
      </c>
      <c r="F963" s="7">
        <f t="shared" si="56"/>
        <v>76.755416007215672</v>
      </c>
      <c r="G963" s="7">
        <f t="shared" si="57"/>
        <v>78.769074268241809</v>
      </c>
      <c r="H963" s="9">
        <f t="shared" si="58"/>
        <v>3.6485052143490861</v>
      </c>
      <c r="I963" s="7">
        <f t="shared" si="59"/>
        <v>-0.55191321999669529</v>
      </c>
    </row>
    <row r="964" spans="3:9" x14ac:dyDescent="0.25">
      <c r="C964" s="1">
        <v>44922</v>
      </c>
      <c r="D964" s="7">
        <v>1813.93</v>
      </c>
      <c r="E964" s="7">
        <v>24.0442</v>
      </c>
      <c r="F964" s="7">
        <f t="shared" ref="F964:F1027" si="60">D964/E964</f>
        <v>75.44147861022617</v>
      </c>
      <c r="G964" s="7">
        <f t="shared" si="57"/>
        <v>78.963767201116056</v>
      </c>
      <c r="H964" s="9">
        <f t="shared" si="58"/>
        <v>3.5851344205827989</v>
      </c>
      <c r="I964" s="7">
        <f t="shared" si="59"/>
        <v>-0.98247043978822512</v>
      </c>
    </row>
    <row r="965" spans="3:9" x14ac:dyDescent="0.25">
      <c r="C965" s="1">
        <v>44921</v>
      </c>
      <c r="D965" s="7">
        <v>1797.61</v>
      </c>
      <c r="E965" s="7">
        <v>23.853999999999999</v>
      </c>
      <c r="F965" s="7">
        <f t="shared" si="60"/>
        <v>75.35884966881865</v>
      </c>
      <c r="G965" s="7">
        <f t="shared" ref="G965:G1028" si="61">AVERAGE(F965:F994)</f>
        <v>79.201278798969213</v>
      </c>
      <c r="H965" s="9">
        <f t="shared" ref="H965:H1028" si="62">_xlfn.STDEV.S(G965:G1054)</f>
        <v>3.520636899899976</v>
      </c>
      <c r="I965" s="7">
        <f t="shared" si="59"/>
        <v>-1.0914017092361128</v>
      </c>
    </row>
    <row r="966" spans="3:9" x14ac:dyDescent="0.25">
      <c r="C966" s="1">
        <v>44918</v>
      </c>
      <c r="D966" s="7">
        <v>1797.91</v>
      </c>
      <c r="E966" s="7">
        <v>23.7</v>
      </c>
      <c r="F966" s="7">
        <f t="shared" si="60"/>
        <v>75.86118143459916</v>
      </c>
      <c r="G966" s="7">
        <f t="shared" si="61"/>
        <v>79.378176995741484</v>
      </c>
      <c r="H966" s="9">
        <f t="shared" si="62"/>
        <v>3.4564847755195638</v>
      </c>
      <c r="I966" s="7">
        <f t="shared" ref="I966:I1029" si="63">(F966-G966)/H966</f>
        <v>-1.0175064522347459</v>
      </c>
    </row>
    <row r="967" spans="3:9" x14ac:dyDescent="0.25">
      <c r="C967" s="1">
        <v>44917</v>
      </c>
      <c r="D967" s="7">
        <v>1792.57</v>
      </c>
      <c r="E967" s="7">
        <v>23.5672</v>
      </c>
      <c r="F967" s="7">
        <f t="shared" si="60"/>
        <v>76.062069316677409</v>
      </c>
      <c r="G967" s="7">
        <f t="shared" si="61"/>
        <v>79.571770810014641</v>
      </c>
      <c r="H967" s="9">
        <f t="shared" si="62"/>
        <v>3.3911473286263187</v>
      </c>
      <c r="I967" s="7">
        <f t="shared" si="63"/>
        <v>-1.0349598979997536</v>
      </c>
    </row>
    <row r="968" spans="3:9" x14ac:dyDescent="0.25">
      <c r="C968" s="1">
        <v>44916</v>
      </c>
      <c r="D968" s="7">
        <v>1814.13</v>
      </c>
      <c r="E968" s="7">
        <v>23.9678</v>
      </c>
      <c r="F968" s="7">
        <f t="shared" si="60"/>
        <v>75.690301154048356</v>
      </c>
      <c r="G968" s="7">
        <f t="shared" si="61"/>
        <v>79.736141716969911</v>
      </c>
      <c r="H968" s="9">
        <f t="shared" si="62"/>
        <v>3.3246776224073544</v>
      </c>
      <c r="I968" s="7">
        <f t="shared" si="63"/>
        <v>-1.2169121407903651</v>
      </c>
    </row>
    <row r="969" spans="3:9" x14ac:dyDescent="0.25">
      <c r="C969" s="1">
        <v>44915</v>
      </c>
      <c r="D969" s="7">
        <v>1817.41</v>
      </c>
      <c r="E969" s="7">
        <v>24.164999999999999</v>
      </c>
      <c r="F969" s="7">
        <f t="shared" si="60"/>
        <v>75.208359197186013</v>
      </c>
      <c r="G969" s="7">
        <f t="shared" si="61"/>
        <v>79.920673608969281</v>
      </c>
      <c r="H969" s="9">
        <f t="shared" si="62"/>
        <v>3.2571881603622881</v>
      </c>
      <c r="I969" s="7">
        <f t="shared" si="63"/>
        <v>-1.4467430740197491</v>
      </c>
    </row>
    <row r="970" spans="3:9" x14ac:dyDescent="0.25">
      <c r="C970" s="1">
        <v>44914</v>
      </c>
      <c r="D970" s="7">
        <v>1787.44</v>
      </c>
      <c r="E970" s="7">
        <v>22.945499999999999</v>
      </c>
      <c r="F970" s="7">
        <f t="shared" si="60"/>
        <v>77.899370246889376</v>
      </c>
      <c r="G970" s="7">
        <f t="shared" si="61"/>
        <v>80.088604595693752</v>
      </c>
      <c r="H970" s="9">
        <f t="shared" si="62"/>
        <v>3.1896133942646157</v>
      </c>
      <c r="I970" s="7">
        <f t="shared" si="63"/>
        <v>-0.68636354259764998</v>
      </c>
    </row>
    <row r="971" spans="3:9" x14ac:dyDescent="0.25">
      <c r="C971" s="1">
        <v>44911</v>
      </c>
      <c r="D971" s="7">
        <v>1792.34</v>
      </c>
      <c r="E971" s="7">
        <v>23.210999999999999</v>
      </c>
      <c r="F971" s="7">
        <f t="shared" si="60"/>
        <v>77.219421825858433</v>
      </c>
      <c r="G971" s="7">
        <f t="shared" si="61"/>
        <v>80.178931752316899</v>
      </c>
      <c r="H971" s="9">
        <f t="shared" si="62"/>
        <v>3.1221882424088951</v>
      </c>
      <c r="I971" s="7">
        <f t="shared" si="63"/>
        <v>-0.94789605772619401</v>
      </c>
    </row>
    <row r="972" spans="3:9" x14ac:dyDescent="0.25">
      <c r="C972" s="1">
        <v>44910</v>
      </c>
      <c r="D972" s="7">
        <v>1776.66</v>
      </c>
      <c r="E972" s="7">
        <v>23.049099999999999</v>
      </c>
      <c r="F972" s="7">
        <f t="shared" si="60"/>
        <v>77.081534636927259</v>
      </c>
      <c r="G972" s="7">
        <f t="shared" si="61"/>
        <v>80.293077653603248</v>
      </c>
      <c r="H972" s="9">
        <f t="shared" si="62"/>
        <v>3.0526805306940212</v>
      </c>
      <c r="I972" s="7">
        <f t="shared" si="63"/>
        <v>-1.0520403246866619</v>
      </c>
    </row>
    <row r="973" spans="3:9" x14ac:dyDescent="0.25">
      <c r="C973" s="1">
        <v>44909</v>
      </c>
      <c r="D973" s="7">
        <v>1807.27</v>
      </c>
      <c r="E973" s="7">
        <v>23.896599999999999</v>
      </c>
      <c r="F973" s="7">
        <f t="shared" si="60"/>
        <v>75.628750533548711</v>
      </c>
      <c r="G973" s="7">
        <f t="shared" si="61"/>
        <v>80.514289260258607</v>
      </c>
      <c r="H973" s="9">
        <f t="shared" si="62"/>
        <v>2.9821670737970183</v>
      </c>
      <c r="I973" s="7">
        <f t="shared" si="63"/>
        <v>-1.6382511796998103</v>
      </c>
    </row>
    <row r="974" spans="3:9" x14ac:dyDescent="0.25">
      <c r="C974" s="1">
        <v>44908</v>
      </c>
      <c r="D974" s="7">
        <v>1810.29</v>
      </c>
      <c r="E974" s="7">
        <v>23.727399999999999</v>
      </c>
      <c r="F974" s="7">
        <f t="shared" si="60"/>
        <v>76.29533787941368</v>
      </c>
      <c r="G974" s="7">
        <f t="shared" si="61"/>
        <v>80.819904214811103</v>
      </c>
      <c r="H974" s="9">
        <f t="shared" si="62"/>
        <v>2.912099988211331</v>
      </c>
      <c r="I974" s="7">
        <f t="shared" si="63"/>
        <v>-1.5537125626570609</v>
      </c>
    </row>
    <row r="975" spans="3:9" x14ac:dyDescent="0.25">
      <c r="C975" s="1">
        <v>44907</v>
      </c>
      <c r="D975" s="7">
        <v>1781.15</v>
      </c>
      <c r="E975" s="7">
        <v>23.299800000000001</v>
      </c>
      <c r="F975" s="7">
        <f t="shared" si="60"/>
        <v>76.444862187658259</v>
      </c>
      <c r="G975" s="7">
        <f t="shared" si="61"/>
        <v>81.071467591689014</v>
      </c>
      <c r="H975" s="9">
        <f t="shared" si="62"/>
        <v>2.8446013780535373</v>
      </c>
      <c r="I975" s="7">
        <f t="shared" si="63"/>
        <v>-1.6264512278330476</v>
      </c>
    </row>
    <row r="976" spans="3:9" x14ac:dyDescent="0.25">
      <c r="C976" s="1">
        <v>44904</v>
      </c>
      <c r="D976" s="7">
        <v>1796.63</v>
      </c>
      <c r="E976" s="7">
        <v>23.468299999999999</v>
      </c>
      <c r="F976" s="7">
        <f t="shared" si="60"/>
        <v>76.555609055619712</v>
      </c>
      <c r="G976" s="7">
        <f t="shared" si="61"/>
        <v>81.367411876697588</v>
      </c>
      <c r="H976" s="9">
        <f t="shared" si="62"/>
        <v>2.7781655764334432</v>
      </c>
      <c r="I976" s="7">
        <f t="shared" si="63"/>
        <v>-1.7320072143630756</v>
      </c>
    </row>
    <row r="977" spans="3:9" x14ac:dyDescent="0.25">
      <c r="C977" s="1">
        <v>44903</v>
      </c>
      <c r="D977" s="7">
        <v>1789.23</v>
      </c>
      <c r="E977" s="7">
        <v>23.0685</v>
      </c>
      <c r="F977" s="7">
        <f t="shared" si="60"/>
        <v>77.561609987645497</v>
      </c>
      <c r="G977" s="7">
        <f t="shared" si="61"/>
        <v>81.661907464371083</v>
      </c>
      <c r="H977" s="9">
        <f t="shared" si="62"/>
        <v>2.7139946655989196</v>
      </c>
      <c r="I977" s="7">
        <f t="shared" si="63"/>
        <v>-1.5107979130168039</v>
      </c>
    </row>
    <row r="978" spans="3:9" x14ac:dyDescent="0.25">
      <c r="C978" s="1">
        <v>44902</v>
      </c>
      <c r="D978" s="7">
        <v>1786.22</v>
      </c>
      <c r="E978" s="7">
        <v>22.724499999999999</v>
      </c>
      <c r="F978" s="7">
        <f t="shared" si="60"/>
        <v>78.603269598891075</v>
      </c>
      <c r="G978" s="7">
        <f t="shared" si="61"/>
        <v>81.907177088469027</v>
      </c>
      <c r="H978" s="9">
        <f t="shared" si="62"/>
        <v>2.651436093583099</v>
      </c>
      <c r="I978" s="7">
        <f t="shared" si="63"/>
        <v>-1.2460822637113294</v>
      </c>
    </row>
    <row r="979" spans="3:9" x14ac:dyDescent="0.25">
      <c r="C979" s="1">
        <v>44901</v>
      </c>
      <c r="D979" s="7">
        <v>1770.91</v>
      </c>
      <c r="E979" s="7">
        <v>22.163699999999999</v>
      </c>
      <c r="F979" s="7">
        <f t="shared" si="60"/>
        <v>79.901370258575966</v>
      </c>
      <c r="G979" s="7">
        <f t="shared" si="61"/>
        <v>82.114947816416276</v>
      </c>
      <c r="H979" s="9">
        <f t="shared" si="62"/>
        <v>2.5897817318763527</v>
      </c>
      <c r="I979" s="7">
        <f t="shared" si="63"/>
        <v>-0.85473518119093583</v>
      </c>
    </row>
    <row r="980" spans="3:9" x14ac:dyDescent="0.25">
      <c r="C980" s="1">
        <v>44900</v>
      </c>
      <c r="D980" s="7">
        <v>1768.39</v>
      </c>
      <c r="E980" s="7">
        <v>22.25</v>
      </c>
      <c r="F980" s="7">
        <f t="shared" si="60"/>
        <v>79.478202247191021</v>
      </c>
      <c r="G980" s="7">
        <f t="shared" si="61"/>
        <v>82.299759087011154</v>
      </c>
      <c r="H980" s="9">
        <f t="shared" si="62"/>
        <v>2.5281522042835141</v>
      </c>
      <c r="I980" s="7">
        <f t="shared" si="63"/>
        <v>-1.1160549728926508</v>
      </c>
    </row>
    <row r="981" spans="3:9" x14ac:dyDescent="0.25">
      <c r="C981" s="1">
        <v>44897</v>
      </c>
      <c r="D981" s="7">
        <v>1797.82</v>
      </c>
      <c r="E981" s="7">
        <v>23.1264</v>
      </c>
      <c r="F981" s="7">
        <f t="shared" si="60"/>
        <v>77.738861214888615</v>
      </c>
      <c r="G981" s="7">
        <f t="shared" si="61"/>
        <v>82.50372209275551</v>
      </c>
      <c r="H981" s="9">
        <f t="shared" si="62"/>
        <v>2.4657200977599096</v>
      </c>
      <c r="I981" s="7">
        <f t="shared" si="63"/>
        <v>-1.9324419191763651</v>
      </c>
    </row>
    <row r="982" spans="3:9" x14ac:dyDescent="0.25">
      <c r="C982" s="1">
        <v>44896</v>
      </c>
      <c r="D982" s="7">
        <v>1802.89</v>
      </c>
      <c r="E982" s="7">
        <v>22.7654</v>
      </c>
      <c r="F982" s="7">
        <f t="shared" si="60"/>
        <v>79.194303636219885</v>
      </c>
      <c r="G982" s="7">
        <f t="shared" si="61"/>
        <v>82.758921564286723</v>
      </c>
      <c r="H982" s="9">
        <f t="shared" si="62"/>
        <v>2.4036115363325128</v>
      </c>
      <c r="I982" s="7">
        <f t="shared" si="63"/>
        <v>-1.4830258027076271</v>
      </c>
    </row>
    <row r="983" spans="3:9" x14ac:dyDescent="0.25">
      <c r="C983" s="1">
        <v>44895</v>
      </c>
      <c r="D983" s="7">
        <v>1768.45</v>
      </c>
      <c r="E983" s="7">
        <v>22.194800000000001</v>
      </c>
      <c r="F983" s="7">
        <f t="shared" si="60"/>
        <v>79.678573359525657</v>
      </c>
      <c r="G983" s="7">
        <f t="shared" si="61"/>
        <v>83.026685576698554</v>
      </c>
      <c r="H983" s="9">
        <f t="shared" si="62"/>
        <v>2.343300127615926</v>
      </c>
      <c r="I983" s="7">
        <f t="shared" si="63"/>
        <v>-1.4288021315388511</v>
      </c>
    </row>
    <row r="984" spans="3:9" x14ac:dyDescent="0.25">
      <c r="C984" s="1">
        <v>44894</v>
      </c>
      <c r="D984" s="7">
        <v>1749.73</v>
      </c>
      <c r="E984" s="7">
        <v>21.2578</v>
      </c>
      <c r="F984" s="7">
        <f t="shared" si="60"/>
        <v>82.310022674030236</v>
      </c>
      <c r="G984" s="7">
        <f t="shared" si="61"/>
        <v>83.31449668886475</v>
      </c>
      <c r="H984" s="9">
        <f t="shared" si="62"/>
        <v>2.2850160430166766</v>
      </c>
      <c r="I984" s="7">
        <f t="shared" si="63"/>
        <v>-0.43959166847179254</v>
      </c>
    </row>
    <row r="985" spans="3:9" x14ac:dyDescent="0.25">
      <c r="C985" s="1">
        <v>44893</v>
      </c>
      <c r="D985" s="7">
        <v>1740.75</v>
      </c>
      <c r="E985" s="7">
        <v>20.9175</v>
      </c>
      <c r="F985" s="7">
        <f t="shared" si="60"/>
        <v>83.219792040157756</v>
      </c>
      <c r="G985" s="7">
        <f t="shared" si="61"/>
        <v>83.505850588358697</v>
      </c>
      <c r="H985" s="9">
        <f t="shared" si="62"/>
        <v>2.2289837586066286</v>
      </c>
      <c r="I985" s="7">
        <f t="shared" si="63"/>
        <v>-0.12833586027551891</v>
      </c>
    </row>
    <row r="986" spans="3:9" x14ac:dyDescent="0.25">
      <c r="C986" s="1">
        <v>44890</v>
      </c>
      <c r="D986" s="7">
        <v>1756.14</v>
      </c>
      <c r="E986" s="7">
        <v>21.59</v>
      </c>
      <c r="F986" s="7">
        <f t="shared" si="60"/>
        <v>81.340435386753128</v>
      </c>
      <c r="G986" s="7">
        <f t="shared" si="61"/>
        <v>83.676075935770996</v>
      </c>
      <c r="H986" s="9">
        <f t="shared" si="62"/>
        <v>2.1732195619676902</v>
      </c>
      <c r="I986" s="7">
        <f t="shared" si="63"/>
        <v>-1.0747374954158415</v>
      </c>
    </row>
    <row r="987" spans="3:9" x14ac:dyDescent="0.25">
      <c r="C987" s="1">
        <v>44889</v>
      </c>
      <c r="D987" s="7">
        <v>1754.96</v>
      </c>
      <c r="E987" s="7">
        <v>21.51</v>
      </c>
      <c r="F987" s="7">
        <f t="shared" si="60"/>
        <v>81.588098558809847</v>
      </c>
      <c r="G987" s="7">
        <f t="shared" si="61"/>
        <v>83.96224318429546</v>
      </c>
      <c r="H987" s="9">
        <f t="shared" si="62"/>
        <v>2.1176418367012015</v>
      </c>
      <c r="I987" s="7">
        <f t="shared" si="63"/>
        <v>-1.1211266156244739</v>
      </c>
    </row>
    <row r="988" spans="3:9" x14ac:dyDescent="0.25">
      <c r="C988" s="1">
        <v>44888</v>
      </c>
      <c r="D988" s="7">
        <v>1749.28</v>
      </c>
      <c r="E988" s="7">
        <v>21.514399999999998</v>
      </c>
      <c r="F988" s="7">
        <f t="shared" si="60"/>
        <v>81.307403413527695</v>
      </c>
      <c r="G988" s="7">
        <f t="shared" si="61"/>
        <v>84.185557058127429</v>
      </c>
      <c r="H988" s="9">
        <f t="shared" si="62"/>
        <v>2.0655997303596654</v>
      </c>
      <c r="I988" s="7">
        <f t="shared" si="63"/>
        <v>-1.3933743320631564</v>
      </c>
    </row>
    <row r="989" spans="3:9" x14ac:dyDescent="0.25">
      <c r="C989" s="1">
        <v>44887</v>
      </c>
      <c r="D989" s="7">
        <v>1740.24</v>
      </c>
      <c r="E989" s="7">
        <v>21.080200000000001</v>
      </c>
      <c r="F989" s="7">
        <f t="shared" si="60"/>
        <v>82.553296458287861</v>
      </c>
      <c r="G989" s="7">
        <f t="shared" si="61"/>
        <v>84.400301533360306</v>
      </c>
      <c r="H989" s="9">
        <f t="shared" si="62"/>
        <v>2.016213441814751</v>
      </c>
      <c r="I989" s="7">
        <f t="shared" si="63"/>
        <v>-0.91607616374682788</v>
      </c>
    </row>
    <row r="990" spans="3:9" x14ac:dyDescent="0.25">
      <c r="C990" s="1">
        <v>44886</v>
      </c>
      <c r="D990" s="7">
        <v>1737.81</v>
      </c>
      <c r="E990" s="7">
        <v>20.8415</v>
      </c>
      <c r="F990" s="7">
        <f t="shared" si="60"/>
        <v>83.382194179881481</v>
      </c>
      <c r="G990" s="7">
        <f t="shared" si="61"/>
        <v>84.541194778045849</v>
      </c>
      <c r="H990" s="9">
        <f t="shared" si="62"/>
        <v>1.9698063275476567</v>
      </c>
      <c r="I990" s="7">
        <f t="shared" si="63"/>
        <v>-0.58838302119137043</v>
      </c>
    </row>
    <row r="991" spans="3:9" x14ac:dyDescent="0.25">
      <c r="C991" s="1">
        <v>44883</v>
      </c>
      <c r="D991" s="7">
        <v>1749.74</v>
      </c>
      <c r="E991" s="7">
        <v>20.914999999999999</v>
      </c>
      <c r="F991" s="7">
        <f t="shared" si="60"/>
        <v>83.659574468085111</v>
      </c>
      <c r="G991" s="7">
        <f t="shared" si="61"/>
        <v>84.591236990709675</v>
      </c>
      <c r="H991" s="9">
        <f t="shared" si="62"/>
        <v>1.9253749418056736</v>
      </c>
      <c r="I991" s="7">
        <f t="shared" si="63"/>
        <v>-0.48388628230033093</v>
      </c>
    </row>
    <row r="992" spans="3:9" x14ac:dyDescent="0.25">
      <c r="C992" s="1">
        <v>44882</v>
      </c>
      <c r="D992" s="7">
        <v>1760.87</v>
      </c>
      <c r="E992" s="7">
        <v>20.9496</v>
      </c>
      <c r="F992" s="7">
        <f t="shared" si="60"/>
        <v>84.052678810096609</v>
      </c>
      <c r="G992" s="7">
        <f t="shared" si="61"/>
        <v>84.611336373184074</v>
      </c>
      <c r="H992" s="9">
        <f t="shared" si="62"/>
        <v>1.88152636199419</v>
      </c>
      <c r="I992" s="7">
        <f t="shared" si="63"/>
        <v>-0.29691721273325955</v>
      </c>
    </row>
    <row r="993" spans="3:9" x14ac:dyDescent="0.25">
      <c r="C993" s="1">
        <v>44881</v>
      </c>
      <c r="D993" s="7">
        <v>1773.77</v>
      </c>
      <c r="E993" s="7">
        <v>21.475200000000001</v>
      </c>
      <c r="F993" s="7">
        <f t="shared" si="60"/>
        <v>82.596203993443595</v>
      </c>
      <c r="G993" s="7">
        <f t="shared" si="61"/>
        <v>84.571243044001676</v>
      </c>
      <c r="H993" s="9">
        <f t="shared" si="62"/>
        <v>1.837916434647118</v>
      </c>
      <c r="I993" s="7">
        <f t="shared" si="63"/>
        <v>-1.0746076444641461</v>
      </c>
    </row>
    <row r="994" spans="3:9" x14ac:dyDescent="0.25">
      <c r="C994" s="1">
        <v>44880</v>
      </c>
      <c r="D994" s="7">
        <v>1778.25</v>
      </c>
      <c r="E994" s="7">
        <v>21.537099999999999</v>
      </c>
      <c r="F994" s="7">
        <f t="shared" si="60"/>
        <v>82.566826545820931</v>
      </c>
      <c r="G994" s="7">
        <f t="shared" si="61"/>
        <v>84.581015310242776</v>
      </c>
      <c r="H994" s="9">
        <f t="shared" si="62"/>
        <v>1.7942067376995243</v>
      </c>
      <c r="I994" s="7">
        <f t="shared" si="63"/>
        <v>-1.1226068446294966</v>
      </c>
    </row>
    <row r="995" spans="3:9" x14ac:dyDescent="0.25">
      <c r="C995" s="1">
        <v>44879</v>
      </c>
      <c r="D995" s="7">
        <v>1771.8</v>
      </c>
      <c r="E995" s="7">
        <v>21.964700000000001</v>
      </c>
      <c r="F995" s="7">
        <f t="shared" si="60"/>
        <v>80.665795571985953</v>
      </c>
      <c r="G995" s="7">
        <f t="shared" si="61"/>
        <v>84.554573326376868</v>
      </c>
      <c r="H995" s="9">
        <f t="shared" si="62"/>
        <v>1.7511649061306309</v>
      </c>
      <c r="I995" s="7">
        <f t="shared" si="63"/>
        <v>-2.22068049718033</v>
      </c>
    </row>
    <row r="996" spans="3:9" x14ac:dyDescent="0.25">
      <c r="C996" s="1">
        <v>44876</v>
      </c>
      <c r="D996" s="7">
        <v>1770.69</v>
      </c>
      <c r="E996" s="7">
        <v>21.6813</v>
      </c>
      <c r="F996" s="7">
        <f t="shared" si="60"/>
        <v>81.668995862794205</v>
      </c>
      <c r="G996" s="7">
        <f t="shared" si="61"/>
        <v>84.594726563192793</v>
      </c>
      <c r="H996" s="9">
        <f t="shared" si="62"/>
        <v>1.7083278947070695</v>
      </c>
      <c r="I996" s="7">
        <f t="shared" si="63"/>
        <v>-1.7126283013134722</v>
      </c>
    </row>
    <row r="997" spans="3:9" x14ac:dyDescent="0.25">
      <c r="C997" s="1">
        <v>44875</v>
      </c>
      <c r="D997" s="7">
        <v>1754.75</v>
      </c>
      <c r="E997" s="7">
        <v>21.665400000000002</v>
      </c>
      <c r="F997" s="7">
        <f t="shared" si="60"/>
        <v>80.993196525335321</v>
      </c>
      <c r="G997" s="7">
        <f t="shared" si="61"/>
        <v>84.784128455485629</v>
      </c>
      <c r="H997" s="9">
        <f t="shared" si="62"/>
        <v>1.6680300678733522</v>
      </c>
      <c r="I997" s="7">
        <f t="shared" si="63"/>
        <v>-2.2726999969392279</v>
      </c>
    </row>
    <row r="998" spans="3:9" x14ac:dyDescent="0.25">
      <c r="C998" s="1">
        <v>44874</v>
      </c>
      <c r="D998" s="7">
        <v>1706.32</v>
      </c>
      <c r="E998" s="7">
        <v>21.007000000000001</v>
      </c>
      <c r="F998" s="7">
        <f t="shared" si="60"/>
        <v>81.22625791402865</v>
      </c>
      <c r="G998" s="7">
        <f t="shared" si="61"/>
        <v>85.025784948311951</v>
      </c>
      <c r="H998" s="9">
        <f t="shared" si="62"/>
        <v>1.6350498482831171</v>
      </c>
      <c r="I998" s="7">
        <f t="shared" si="63"/>
        <v>-2.3237988971853007</v>
      </c>
    </row>
    <row r="999" spans="3:9" x14ac:dyDescent="0.25">
      <c r="C999" s="1">
        <v>44873</v>
      </c>
      <c r="D999" s="7">
        <v>1712.52</v>
      </c>
      <c r="E999" s="7">
        <v>21.340800000000002</v>
      </c>
      <c r="F999" s="7">
        <f t="shared" si="60"/>
        <v>80.246288798920375</v>
      </c>
      <c r="G999" s="7">
        <f t="shared" si="61"/>
        <v>85.246494297180831</v>
      </c>
      <c r="H999" s="9">
        <f t="shared" si="62"/>
        <v>1.6114638640098651</v>
      </c>
      <c r="I999" s="7">
        <f t="shared" si="63"/>
        <v>-3.102896447096406</v>
      </c>
    </row>
    <row r="1000" spans="3:9" x14ac:dyDescent="0.25">
      <c r="C1000" s="1">
        <v>44872</v>
      </c>
      <c r="D1000" s="7">
        <v>1674.68</v>
      </c>
      <c r="E1000" s="7">
        <v>20.775300000000001</v>
      </c>
      <c r="F1000" s="7">
        <f t="shared" si="60"/>
        <v>80.609184945584417</v>
      </c>
      <c r="G1000" s="7">
        <f t="shared" si="61"/>
        <v>85.517539508676407</v>
      </c>
      <c r="H1000" s="9">
        <f t="shared" si="62"/>
        <v>1.5970647110440084</v>
      </c>
      <c r="I1000" s="7">
        <f t="shared" si="63"/>
        <v>-3.0733598514510891</v>
      </c>
    </row>
    <row r="1001" spans="3:9" x14ac:dyDescent="0.25">
      <c r="C1001" s="1">
        <v>44869</v>
      </c>
      <c r="D1001" s="7">
        <v>1680.27</v>
      </c>
      <c r="E1001" s="7">
        <v>20.835699999999999</v>
      </c>
      <c r="F1001" s="7">
        <f t="shared" si="60"/>
        <v>80.643798864448996</v>
      </c>
      <c r="G1001" s="7">
        <f t="shared" si="61"/>
        <v>85.778607764330815</v>
      </c>
      <c r="H1001" s="9">
        <f t="shared" si="62"/>
        <v>1.5941316577108284</v>
      </c>
      <c r="I1001" s="7">
        <f t="shared" si="63"/>
        <v>-3.2210695239911358</v>
      </c>
    </row>
    <row r="1002" spans="3:9" x14ac:dyDescent="0.25">
      <c r="C1002" s="1">
        <v>44868</v>
      </c>
      <c r="D1002" s="7">
        <v>1629.15</v>
      </c>
      <c r="E1002" s="7">
        <v>19.46</v>
      </c>
      <c r="F1002" s="7">
        <f t="shared" si="60"/>
        <v>83.717882836587876</v>
      </c>
      <c r="G1002" s="7">
        <f t="shared" si="61"/>
        <v>85.997776578761204</v>
      </c>
      <c r="H1002" s="9">
        <f t="shared" si="62"/>
        <v>1.6009748350270847</v>
      </c>
      <c r="I1002" s="7">
        <f t="shared" si="63"/>
        <v>-1.424065945505482</v>
      </c>
    </row>
    <row r="1003" spans="3:9" x14ac:dyDescent="0.25">
      <c r="C1003" s="1">
        <v>44867</v>
      </c>
      <c r="D1003" s="7">
        <v>1634.89</v>
      </c>
      <c r="E1003" s="7">
        <v>19.28</v>
      </c>
      <c r="F1003" s="7">
        <f t="shared" si="60"/>
        <v>84.797199170124486</v>
      </c>
      <c r="G1003" s="7">
        <f t="shared" si="61"/>
        <v>86.040988796337189</v>
      </c>
      <c r="H1003" s="9">
        <f t="shared" si="62"/>
        <v>1.6169767355208409</v>
      </c>
      <c r="I1003" s="7">
        <f t="shared" si="63"/>
        <v>-0.76920687780462604</v>
      </c>
    </row>
    <row r="1004" spans="3:9" x14ac:dyDescent="0.25">
      <c r="C1004" s="1">
        <v>44866</v>
      </c>
      <c r="D1004" s="7">
        <v>1647.5</v>
      </c>
      <c r="E1004" s="7">
        <v>19.649999999999999</v>
      </c>
      <c r="F1004" s="7">
        <f t="shared" si="60"/>
        <v>83.842239185750643</v>
      </c>
      <c r="G1004" s="7">
        <f t="shared" si="61"/>
        <v>86.062365124833477</v>
      </c>
      <c r="H1004" s="9">
        <f t="shared" si="62"/>
        <v>1.6377308017443231</v>
      </c>
      <c r="I1004" s="7">
        <f t="shared" si="63"/>
        <v>-1.3556110300412074</v>
      </c>
    </row>
    <row r="1005" spans="3:9" x14ac:dyDescent="0.25">
      <c r="C1005" s="1">
        <v>44865</v>
      </c>
      <c r="D1005" s="7">
        <v>1633.12</v>
      </c>
      <c r="E1005" s="7">
        <v>19.1404</v>
      </c>
      <c r="F1005" s="7">
        <f t="shared" si="60"/>
        <v>85.32319073791561</v>
      </c>
      <c r="G1005" s="7">
        <f t="shared" si="61"/>
        <v>86.138519727497311</v>
      </c>
      <c r="H1005" s="9">
        <f t="shared" si="62"/>
        <v>1.6609228718950095</v>
      </c>
      <c r="I1005" s="7">
        <f t="shared" si="63"/>
        <v>-0.49088913361248465</v>
      </c>
    </row>
    <row r="1006" spans="3:9" x14ac:dyDescent="0.25">
      <c r="C1006" s="1">
        <v>44862</v>
      </c>
      <c r="D1006" s="7">
        <v>1641.76</v>
      </c>
      <c r="E1006" s="7">
        <v>19.226500000000001</v>
      </c>
      <c r="F1006" s="7">
        <f t="shared" si="60"/>
        <v>85.39047668582424</v>
      </c>
      <c r="G1006" s="7">
        <f t="shared" si="61"/>
        <v>86.142926033173794</v>
      </c>
      <c r="H1006" s="9">
        <f t="shared" si="62"/>
        <v>1.6878315606711132</v>
      </c>
      <c r="I1006" s="7">
        <f t="shared" si="63"/>
        <v>-0.44580831694506656</v>
      </c>
    </row>
    <row r="1007" spans="3:9" x14ac:dyDescent="0.25">
      <c r="C1007" s="1">
        <v>44861</v>
      </c>
      <c r="D1007" s="7">
        <v>1662.94</v>
      </c>
      <c r="E1007" s="7">
        <v>19.5825</v>
      </c>
      <c r="F1007" s="7">
        <f t="shared" si="60"/>
        <v>84.919698710583432</v>
      </c>
      <c r="G1007" s="7">
        <f t="shared" si="61"/>
        <v>86.150939455166423</v>
      </c>
      <c r="H1007" s="9">
        <f t="shared" si="62"/>
        <v>1.715757168756701</v>
      </c>
      <c r="I1007" s="7">
        <f t="shared" si="63"/>
        <v>-0.71760781012804487</v>
      </c>
    </row>
    <row r="1008" spans="3:9" x14ac:dyDescent="0.25">
      <c r="C1008" s="1">
        <v>44860</v>
      </c>
      <c r="D1008" s="7">
        <v>1664.49</v>
      </c>
      <c r="E1008" s="7">
        <v>19.62</v>
      </c>
      <c r="F1008" s="7">
        <f t="shared" si="60"/>
        <v>84.836391437308862</v>
      </c>
      <c r="G1008" s="7">
        <f t="shared" si="61"/>
        <v>86.214750472398876</v>
      </c>
      <c r="H1008" s="9">
        <f t="shared" si="62"/>
        <v>1.7436924522370665</v>
      </c>
      <c r="I1008" s="7">
        <f t="shared" si="63"/>
        <v>-0.7904828820711195</v>
      </c>
    </row>
    <row r="1009" spans="3:9" x14ac:dyDescent="0.25">
      <c r="C1009" s="1">
        <v>44859</v>
      </c>
      <c r="D1009" s="7">
        <v>1652.52</v>
      </c>
      <c r="E1009" s="7">
        <v>19.34</v>
      </c>
      <c r="F1009" s="7">
        <f t="shared" si="60"/>
        <v>85.445708376421919</v>
      </c>
      <c r="G1009" s="7">
        <f t="shared" si="61"/>
        <v>86.257701975021845</v>
      </c>
      <c r="H1009" s="9">
        <f t="shared" si="62"/>
        <v>1.7711522941465492</v>
      </c>
      <c r="I1009" s="7">
        <f t="shared" si="63"/>
        <v>-0.4584549850870927</v>
      </c>
    </row>
    <row r="1010" spans="3:9" x14ac:dyDescent="0.25">
      <c r="C1010" s="1">
        <v>44858</v>
      </c>
      <c r="D1010" s="7">
        <v>1648.6</v>
      </c>
      <c r="E1010" s="7">
        <v>19.260000000000002</v>
      </c>
      <c r="F1010" s="7">
        <f t="shared" si="60"/>
        <v>85.597092419522312</v>
      </c>
      <c r="G1010" s="7">
        <f t="shared" si="61"/>
        <v>86.345243234800193</v>
      </c>
      <c r="H1010" s="9">
        <f t="shared" si="62"/>
        <v>1.7986774488127579</v>
      </c>
      <c r="I1010" s="7">
        <f t="shared" si="63"/>
        <v>-0.41594495765302936</v>
      </c>
    </row>
    <row r="1011" spans="3:9" x14ac:dyDescent="0.25">
      <c r="C1011" s="1">
        <v>44855</v>
      </c>
      <c r="D1011" s="7">
        <v>1656.66</v>
      </c>
      <c r="E1011" s="7">
        <v>19.399999999999999</v>
      </c>
      <c r="F1011" s="7">
        <f t="shared" si="60"/>
        <v>85.394845360824746</v>
      </c>
      <c r="G1011" s="7">
        <f t="shared" si="61"/>
        <v>86.397416325366166</v>
      </c>
      <c r="H1011" s="9">
        <f t="shared" si="62"/>
        <v>1.8253934130013878</v>
      </c>
      <c r="I1011" s="7">
        <f t="shared" si="63"/>
        <v>-0.54923555514148081</v>
      </c>
    </row>
    <row r="1012" spans="3:9" x14ac:dyDescent="0.25">
      <c r="C1012" s="1">
        <v>44854</v>
      </c>
      <c r="D1012" s="7">
        <v>1627.66</v>
      </c>
      <c r="E1012" s="7">
        <v>18.66</v>
      </c>
      <c r="F1012" s="7">
        <f t="shared" si="60"/>
        <v>87.227224008574495</v>
      </c>
      <c r="G1012" s="7">
        <f t="shared" si="61"/>
        <v>86.597063146316998</v>
      </c>
      <c r="H1012" s="9">
        <f t="shared" si="62"/>
        <v>1.8523627498833461</v>
      </c>
      <c r="I1012" s="7">
        <f t="shared" si="63"/>
        <v>0.34019301149150311</v>
      </c>
    </row>
    <row r="1013" spans="3:9" x14ac:dyDescent="0.25">
      <c r="C1013" s="1">
        <v>44853</v>
      </c>
      <c r="D1013" s="7">
        <v>1628.49</v>
      </c>
      <c r="E1013" s="7">
        <v>18.440000000000001</v>
      </c>
      <c r="F1013" s="7">
        <f t="shared" si="60"/>
        <v>88.312906724511919</v>
      </c>
      <c r="G1013" s="7">
        <f t="shared" si="61"/>
        <v>86.754073467912349</v>
      </c>
      <c r="H1013" s="9">
        <f t="shared" si="62"/>
        <v>1.8817614323727663</v>
      </c>
      <c r="I1013" s="7">
        <f t="shared" si="63"/>
        <v>0.82839048020768125</v>
      </c>
    </row>
    <row r="1014" spans="3:9" x14ac:dyDescent="0.25">
      <c r="C1014" s="1">
        <v>44852</v>
      </c>
      <c r="D1014" s="7">
        <v>1651.83</v>
      </c>
      <c r="E1014" s="7">
        <v>18.760000000000002</v>
      </c>
      <c r="F1014" s="7">
        <f t="shared" si="60"/>
        <v>88.05063965884861</v>
      </c>
      <c r="G1014" s="7">
        <f t="shared" si="61"/>
        <v>86.903574812283452</v>
      </c>
      <c r="H1014" s="9">
        <f t="shared" si="62"/>
        <v>1.9131664685510945</v>
      </c>
      <c r="I1014" s="7">
        <f t="shared" si="63"/>
        <v>0.59956353271959062</v>
      </c>
    </row>
    <row r="1015" spans="3:9" x14ac:dyDescent="0.25">
      <c r="C1015" s="1">
        <v>44851</v>
      </c>
      <c r="D1015" s="7">
        <v>1649.94</v>
      </c>
      <c r="E1015" s="7">
        <v>18.68</v>
      </c>
      <c r="F1015" s="7">
        <f t="shared" si="60"/>
        <v>88.326552462526777</v>
      </c>
      <c r="G1015" s="7">
        <f t="shared" si="61"/>
        <v>87.109582682145913</v>
      </c>
      <c r="H1015" s="9">
        <f t="shared" si="62"/>
        <v>1.9472638092681125</v>
      </c>
      <c r="I1015" s="7">
        <f t="shared" si="63"/>
        <v>0.62496400055741186</v>
      </c>
    </row>
    <row r="1016" spans="3:9" x14ac:dyDescent="0.25">
      <c r="C1016" s="1">
        <v>44848</v>
      </c>
      <c r="D1016" s="7">
        <v>1641.76</v>
      </c>
      <c r="E1016" s="7">
        <v>18.256900000000002</v>
      </c>
      <c r="F1016" s="7">
        <f t="shared" si="60"/>
        <v>89.925452842486948</v>
      </c>
      <c r="G1016" s="7">
        <f t="shared" si="61"/>
        <v>87.304256979334696</v>
      </c>
      <c r="H1016" s="9">
        <f t="shared" si="62"/>
        <v>1.9843636025622995</v>
      </c>
      <c r="I1016" s="7">
        <f t="shared" si="63"/>
        <v>1.3209251871822514</v>
      </c>
    </row>
    <row r="1017" spans="3:9" x14ac:dyDescent="0.25">
      <c r="C1017" s="1">
        <v>44847</v>
      </c>
      <c r="D1017" s="7">
        <v>1665.8</v>
      </c>
      <c r="E1017" s="7">
        <v>18.867899999999999</v>
      </c>
      <c r="F1017" s="7">
        <f t="shared" si="60"/>
        <v>88.287514773769203</v>
      </c>
      <c r="G1017" s="7">
        <f t="shared" si="61"/>
        <v>87.47217118844371</v>
      </c>
      <c r="H1017" s="9">
        <f t="shared" si="62"/>
        <v>2.0247088090205354</v>
      </c>
      <c r="I1017" s="7">
        <f t="shared" si="63"/>
        <v>0.40269671455616401</v>
      </c>
    </row>
    <row r="1018" spans="3:9" x14ac:dyDescent="0.25">
      <c r="C1018" s="1">
        <v>44846</v>
      </c>
      <c r="D1018" s="7">
        <v>1672.51</v>
      </c>
      <c r="E1018" s="7">
        <v>19.059999999999999</v>
      </c>
      <c r="F1018" s="7">
        <f t="shared" si="60"/>
        <v>87.749737670514165</v>
      </c>
      <c r="G1018" s="7">
        <f t="shared" si="61"/>
        <v>87.696555616619676</v>
      </c>
      <c r="H1018" s="9">
        <f t="shared" si="62"/>
        <v>2.0662940968891776</v>
      </c>
      <c r="I1018" s="7">
        <f t="shared" si="63"/>
        <v>2.5737891800859568E-2</v>
      </c>
    </row>
    <row r="1019" spans="3:9" x14ac:dyDescent="0.25">
      <c r="C1019" s="1">
        <v>44845</v>
      </c>
      <c r="D1019" s="7">
        <v>1665.31</v>
      </c>
      <c r="E1019" s="7">
        <v>19.190000000000001</v>
      </c>
      <c r="F1019" s="7">
        <f t="shared" si="60"/>
        <v>86.780093798853557</v>
      </c>
      <c r="G1019" s="7">
        <f t="shared" si="61"/>
        <v>87.944816076758542</v>
      </c>
      <c r="H1019" s="9">
        <f t="shared" si="62"/>
        <v>2.1099175565165225</v>
      </c>
      <c r="I1019" s="7">
        <f t="shared" si="63"/>
        <v>-0.55202264861378947</v>
      </c>
    </row>
    <row r="1020" spans="3:9" x14ac:dyDescent="0.25">
      <c r="C1020" s="1">
        <v>44844</v>
      </c>
      <c r="D1020" s="7">
        <v>1667.96</v>
      </c>
      <c r="E1020" s="7">
        <v>19.649999999999999</v>
      </c>
      <c r="F1020" s="7">
        <f t="shared" si="60"/>
        <v>84.883460559796447</v>
      </c>
      <c r="G1020" s="7">
        <f t="shared" si="61"/>
        <v>88.159321333039756</v>
      </c>
      <c r="H1020" s="9">
        <f t="shared" si="62"/>
        <v>2.1548969125671702</v>
      </c>
      <c r="I1020" s="7">
        <f t="shared" si="63"/>
        <v>-1.5201937290544043</v>
      </c>
    </row>
    <row r="1021" spans="3:9" x14ac:dyDescent="0.25">
      <c r="C1021" s="1">
        <v>44841</v>
      </c>
      <c r="D1021" s="7">
        <v>1694.52</v>
      </c>
      <c r="E1021" s="7">
        <v>20.11</v>
      </c>
      <c r="F1021" s="7">
        <f t="shared" si="60"/>
        <v>84.262555942317263</v>
      </c>
      <c r="G1021" s="7">
        <f t="shared" si="61"/>
        <v>88.419330425490998</v>
      </c>
      <c r="H1021" s="9">
        <f t="shared" si="62"/>
        <v>2.2000403028046169</v>
      </c>
      <c r="I1021" s="7">
        <f t="shared" si="63"/>
        <v>-1.8894083339630949</v>
      </c>
    </row>
    <row r="1022" spans="3:9" x14ac:dyDescent="0.25">
      <c r="C1022" s="1">
        <v>44840</v>
      </c>
      <c r="D1022" s="7">
        <v>1710.85</v>
      </c>
      <c r="E1022" s="7">
        <v>20.65</v>
      </c>
      <c r="F1022" s="7">
        <f t="shared" si="60"/>
        <v>82.849878934624698</v>
      </c>
      <c r="G1022" s="7">
        <f t="shared" si="61"/>
        <v>88.677068673741431</v>
      </c>
      <c r="H1022" s="9">
        <f t="shared" si="62"/>
        <v>2.2454839488869127</v>
      </c>
      <c r="I1022" s="7">
        <f t="shared" si="63"/>
        <v>-2.5950707605838255</v>
      </c>
    </row>
    <row r="1023" spans="3:9" x14ac:dyDescent="0.25">
      <c r="C1023" s="1">
        <v>44839</v>
      </c>
      <c r="D1023" s="7">
        <v>1715.81</v>
      </c>
      <c r="E1023" s="7">
        <v>20.7</v>
      </c>
      <c r="F1023" s="7">
        <f t="shared" si="60"/>
        <v>82.88937198067633</v>
      </c>
      <c r="G1023" s="7">
        <f t="shared" si="61"/>
        <v>88.955585848949639</v>
      </c>
      <c r="H1023" s="9">
        <f t="shared" si="62"/>
        <v>2.2916950758897938</v>
      </c>
      <c r="I1023" s="7">
        <f t="shared" si="63"/>
        <v>-2.6470423277922288</v>
      </c>
    </row>
    <row r="1024" spans="3:9" x14ac:dyDescent="0.25">
      <c r="C1024" s="1">
        <v>44838</v>
      </c>
      <c r="D1024" s="7">
        <v>1726.24</v>
      </c>
      <c r="E1024" s="7">
        <v>21.11</v>
      </c>
      <c r="F1024" s="7">
        <f t="shared" si="60"/>
        <v>81.773567029843676</v>
      </c>
      <c r="G1024" s="7">
        <f t="shared" si="61"/>
        <v>89.238692377916678</v>
      </c>
      <c r="H1024" s="9">
        <f t="shared" si="62"/>
        <v>2.338095988368218</v>
      </c>
      <c r="I1024" s="7">
        <f t="shared" si="63"/>
        <v>-3.1928224440789501</v>
      </c>
    </row>
    <row r="1025" spans="3:9" x14ac:dyDescent="0.25">
      <c r="C1025" s="1">
        <v>44837</v>
      </c>
      <c r="D1025" s="7">
        <v>1699.22</v>
      </c>
      <c r="E1025" s="7">
        <v>20.754999999999999</v>
      </c>
      <c r="F1025" s="7">
        <f t="shared" si="60"/>
        <v>81.87039267646351</v>
      </c>
      <c r="G1025" s="7">
        <f t="shared" si="61"/>
        <v>89.553390456740942</v>
      </c>
      <c r="H1025" s="9">
        <f t="shared" si="62"/>
        <v>2.3856666584981578</v>
      </c>
      <c r="I1025" s="7">
        <f t="shared" si="63"/>
        <v>-3.2204825233689975</v>
      </c>
    </row>
    <row r="1026" spans="3:9" x14ac:dyDescent="0.25">
      <c r="C1026" s="1">
        <v>44834</v>
      </c>
      <c r="D1026" s="7">
        <v>1659.67</v>
      </c>
      <c r="E1026" s="7">
        <v>19</v>
      </c>
      <c r="F1026" s="7">
        <f t="shared" si="60"/>
        <v>87.351052631578952</v>
      </c>
      <c r="G1026" s="7">
        <f t="shared" si="61"/>
        <v>89.867863252147615</v>
      </c>
      <c r="H1026" s="9">
        <f t="shared" si="62"/>
        <v>2.43418567647511</v>
      </c>
      <c r="I1026" s="7">
        <f t="shared" si="63"/>
        <v>-1.0339435667919958</v>
      </c>
    </row>
    <row r="1027" spans="3:9" x14ac:dyDescent="0.25">
      <c r="C1027" s="1">
        <v>44833</v>
      </c>
      <c r="D1027" s="7">
        <v>1660.29</v>
      </c>
      <c r="E1027" s="7">
        <v>18.815000000000001</v>
      </c>
      <c r="F1027" s="7">
        <f t="shared" si="60"/>
        <v>88.24289131012489</v>
      </c>
      <c r="G1027" s="7">
        <f t="shared" si="61"/>
        <v>90.018452236935275</v>
      </c>
      <c r="H1027" s="9">
        <f t="shared" si="62"/>
        <v>2.483069065986212</v>
      </c>
      <c r="I1027" s="7">
        <f t="shared" si="63"/>
        <v>-0.71506707208934506</v>
      </c>
    </row>
    <row r="1028" spans="3:9" x14ac:dyDescent="0.25">
      <c r="C1028" s="1">
        <v>44832</v>
      </c>
      <c r="D1028" s="7">
        <v>1659.44</v>
      </c>
      <c r="E1028" s="7">
        <v>18.89</v>
      </c>
      <c r="F1028" s="7">
        <f t="shared" ref="F1028:F1091" si="64">D1028/E1028</f>
        <v>87.847538380095287</v>
      </c>
      <c r="G1028" s="7">
        <f t="shared" si="61"/>
        <v>90.079413236980301</v>
      </c>
      <c r="H1028" s="9">
        <f t="shared" si="62"/>
        <v>2.5324070123133327</v>
      </c>
      <c r="I1028" s="7">
        <f t="shared" si="63"/>
        <v>-0.88132549232132118</v>
      </c>
    </row>
    <row r="1029" spans="3:9" x14ac:dyDescent="0.25">
      <c r="C1029" s="1">
        <v>44831</v>
      </c>
      <c r="D1029" s="7">
        <v>1628.8</v>
      </c>
      <c r="E1029" s="7">
        <v>18.43</v>
      </c>
      <c r="F1029" s="7">
        <f t="shared" si="64"/>
        <v>88.377645143787305</v>
      </c>
      <c r="G1029" s="7">
        <f t="shared" ref="G1029:G1092" si="65">AVERAGE(F1029:F1058)</f>
        <v>90.109915317858835</v>
      </c>
      <c r="H1029" s="9">
        <f t="shared" ref="H1029:H1092" si="66">_xlfn.STDEV.S(G1029:G1118)</f>
        <v>2.5829604998685203</v>
      </c>
      <c r="I1029" s="7">
        <f t="shared" si="63"/>
        <v>-0.67065298681869412</v>
      </c>
    </row>
    <row r="1030" spans="3:9" x14ac:dyDescent="0.25">
      <c r="C1030" s="1">
        <v>44830</v>
      </c>
      <c r="D1030" s="7">
        <v>1621.57</v>
      </c>
      <c r="E1030" s="7">
        <v>18.335000000000001</v>
      </c>
      <c r="F1030" s="7">
        <f t="shared" si="64"/>
        <v>88.441232615216791</v>
      </c>
      <c r="G1030" s="7">
        <f t="shared" si="65"/>
        <v>90.105943193787525</v>
      </c>
      <c r="H1030" s="9">
        <f t="shared" si="66"/>
        <v>2.6351272559651435</v>
      </c>
      <c r="I1030" s="7">
        <f t="shared" ref="I1030:I1093" si="67">(F1030-G1030)/H1030</f>
        <v>-0.63173821104932404</v>
      </c>
    </row>
    <row r="1031" spans="3:9" x14ac:dyDescent="0.25">
      <c r="C1031" s="1">
        <v>44827</v>
      </c>
      <c r="D1031" s="7">
        <v>1643.09</v>
      </c>
      <c r="E1031" s="7">
        <v>18.838699999999999</v>
      </c>
      <c r="F1031" s="7">
        <f t="shared" si="64"/>
        <v>87.218863297361281</v>
      </c>
      <c r="G1031" s="7">
        <f t="shared" si="65"/>
        <v>90.085498443230179</v>
      </c>
      <c r="H1031" s="9">
        <f t="shared" si="66"/>
        <v>2.6886827216303586</v>
      </c>
      <c r="I1031" s="7">
        <f t="shared" si="67"/>
        <v>-1.0661857283519987</v>
      </c>
    </row>
    <row r="1032" spans="3:9" x14ac:dyDescent="0.25">
      <c r="C1032" s="1">
        <v>44826</v>
      </c>
      <c r="D1032" s="7">
        <v>1670.53</v>
      </c>
      <c r="E1032" s="7">
        <v>19.649999999999999</v>
      </c>
      <c r="F1032" s="7">
        <f t="shared" si="64"/>
        <v>85.014249363867691</v>
      </c>
      <c r="G1032" s="7">
        <f t="shared" si="65"/>
        <v>90.064251374163888</v>
      </c>
      <c r="H1032" s="9">
        <f t="shared" si="66"/>
        <v>2.7439548934380724</v>
      </c>
      <c r="I1032" s="7">
        <f t="shared" si="67"/>
        <v>-1.8404099944838139</v>
      </c>
    </row>
    <row r="1033" spans="3:9" x14ac:dyDescent="0.25">
      <c r="C1033" s="1">
        <v>44825</v>
      </c>
      <c r="D1033" s="7">
        <v>1673.74</v>
      </c>
      <c r="E1033" s="7">
        <v>19.59</v>
      </c>
      <c r="F1033" s="7">
        <f t="shared" si="64"/>
        <v>85.438489025012757</v>
      </c>
      <c r="G1033" s="7">
        <f t="shared" si="65"/>
        <v>90.17008789636219</v>
      </c>
      <c r="H1033" s="9">
        <f t="shared" si="66"/>
        <v>2.8000716843517393</v>
      </c>
      <c r="I1033" s="7">
        <f t="shared" si="67"/>
        <v>-1.6898134779163245</v>
      </c>
    </row>
    <row r="1034" spans="3:9" x14ac:dyDescent="0.25">
      <c r="C1034" s="1">
        <v>44824</v>
      </c>
      <c r="D1034" s="7">
        <v>1663.11</v>
      </c>
      <c r="E1034" s="7">
        <v>19.309999999999999</v>
      </c>
      <c r="F1034" s="7">
        <f t="shared" si="64"/>
        <v>86.126877265665456</v>
      </c>
      <c r="G1034" s="7">
        <f t="shared" si="65"/>
        <v>90.226607286950966</v>
      </c>
      <c r="H1034" s="9">
        <f t="shared" si="66"/>
        <v>2.8549564814983373</v>
      </c>
      <c r="I1034" s="7">
        <f t="shared" si="67"/>
        <v>-1.4360043832030289</v>
      </c>
    </row>
    <row r="1035" spans="3:9" x14ac:dyDescent="0.25">
      <c r="C1035" s="1">
        <v>44823</v>
      </c>
      <c r="D1035" s="7">
        <v>1675.78</v>
      </c>
      <c r="E1035" s="7">
        <v>19.61</v>
      </c>
      <c r="F1035" s="7">
        <f t="shared" si="64"/>
        <v>85.455379908210091</v>
      </c>
      <c r="G1035" s="7">
        <f t="shared" si="65"/>
        <v>90.272345530781138</v>
      </c>
      <c r="H1035" s="9">
        <f t="shared" si="66"/>
        <v>2.9094543530982193</v>
      </c>
      <c r="I1035" s="7">
        <f t="shared" si="67"/>
        <v>-1.6556250890967088</v>
      </c>
    </row>
    <row r="1036" spans="3:9" x14ac:dyDescent="0.25">
      <c r="C1036" s="1">
        <v>44820</v>
      </c>
      <c r="D1036" s="7">
        <v>1674.94</v>
      </c>
      <c r="E1036" s="7">
        <v>19.559999999999999</v>
      </c>
      <c r="F1036" s="7">
        <f t="shared" si="64"/>
        <v>85.630879345603276</v>
      </c>
      <c r="G1036" s="7">
        <f t="shared" si="65"/>
        <v>90.311080528424739</v>
      </c>
      <c r="H1036" s="9">
        <f t="shared" si="66"/>
        <v>2.9626230015133594</v>
      </c>
      <c r="I1036" s="7">
        <f t="shared" si="67"/>
        <v>-1.5797491548640292</v>
      </c>
    </row>
    <row r="1037" spans="3:9" x14ac:dyDescent="0.25">
      <c r="C1037" s="1">
        <v>44819</v>
      </c>
      <c r="D1037" s="7">
        <v>1663.74</v>
      </c>
      <c r="E1037" s="7">
        <v>19.16</v>
      </c>
      <c r="F1037" s="7">
        <f t="shared" si="64"/>
        <v>86.834029227557409</v>
      </c>
      <c r="G1037" s="7">
        <f t="shared" si="65"/>
        <v>90.432231510405671</v>
      </c>
      <c r="H1037" s="9">
        <f t="shared" si="66"/>
        <v>3.0150419682039273</v>
      </c>
      <c r="I1037" s="7">
        <f t="shared" si="67"/>
        <v>-1.1934169808560662</v>
      </c>
    </row>
    <row r="1038" spans="3:9" x14ac:dyDescent="0.25">
      <c r="C1038" s="1">
        <v>44818</v>
      </c>
      <c r="D1038" s="7">
        <v>1695.8</v>
      </c>
      <c r="E1038" s="7">
        <v>19.690000000000001</v>
      </c>
      <c r="F1038" s="7">
        <f t="shared" si="64"/>
        <v>86.124936515997959</v>
      </c>
      <c r="G1038" s="7">
        <f t="shared" si="65"/>
        <v>90.500419882985497</v>
      </c>
      <c r="H1038" s="9">
        <f t="shared" si="66"/>
        <v>3.0672363006429975</v>
      </c>
      <c r="I1038" s="7">
        <f t="shared" si="67"/>
        <v>-1.4265230774917106</v>
      </c>
    </row>
    <row r="1039" spans="3:9" x14ac:dyDescent="0.25">
      <c r="C1039" s="1">
        <v>44817</v>
      </c>
      <c r="D1039" s="7">
        <v>1701.55</v>
      </c>
      <c r="E1039" s="7">
        <v>19.32</v>
      </c>
      <c r="F1039" s="7">
        <f t="shared" si="64"/>
        <v>88.071946169772247</v>
      </c>
      <c r="G1039" s="7">
        <f t="shared" si="65"/>
        <v>90.565437157439149</v>
      </c>
      <c r="H1039" s="9">
        <f t="shared" si="66"/>
        <v>3.1213821159298814</v>
      </c>
      <c r="I1039" s="7">
        <f t="shared" si="67"/>
        <v>-0.79884195367861077</v>
      </c>
    </row>
    <row r="1040" spans="3:9" x14ac:dyDescent="0.25">
      <c r="C1040" s="1">
        <v>44816</v>
      </c>
      <c r="D1040" s="7">
        <v>1724.07</v>
      </c>
      <c r="E1040" s="7">
        <v>19.78</v>
      </c>
      <c r="F1040" s="7">
        <f t="shared" si="64"/>
        <v>87.162285136501509</v>
      </c>
      <c r="G1040" s="7">
        <f t="shared" si="65"/>
        <v>90.569295153357658</v>
      </c>
      <c r="H1040" s="9">
        <f t="shared" si="66"/>
        <v>3.1758531940122503</v>
      </c>
      <c r="I1040" s="7">
        <f t="shared" si="67"/>
        <v>-1.0727857393659508</v>
      </c>
    </row>
    <row r="1041" spans="3:9" x14ac:dyDescent="0.25">
      <c r="C1041" s="1">
        <v>44813</v>
      </c>
      <c r="D1041" s="7">
        <v>1716.05</v>
      </c>
      <c r="E1041" s="7">
        <v>18.778400000000001</v>
      </c>
      <c r="F1041" s="7">
        <f t="shared" si="64"/>
        <v>91.384249989349456</v>
      </c>
      <c r="G1041" s="7">
        <f t="shared" si="65"/>
        <v>90.567623223686127</v>
      </c>
      <c r="H1041" s="9">
        <f t="shared" si="66"/>
        <v>3.2320175431182525</v>
      </c>
      <c r="I1041" s="7">
        <f t="shared" si="67"/>
        <v>0.25266780107741849</v>
      </c>
    </row>
    <row r="1042" spans="3:9" x14ac:dyDescent="0.25">
      <c r="C1042" s="1">
        <v>44812</v>
      </c>
      <c r="D1042" s="7">
        <v>1707.28</v>
      </c>
      <c r="E1042" s="7">
        <v>18.57</v>
      </c>
      <c r="F1042" s="7">
        <f t="shared" si="64"/>
        <v>91.937533656435107</v>
      </c>
      <c r="G1042" s="7">
        <f t="shared" si="65"/>
        <v>90.417183657112005</v>
      </c>
      <c r="H1042" s="9">
        <f t="shared" si="66"/>
        <v>3.2887338812428584</v>
      </c>
      <c r="I1042" s="7">
        <f t="shared" si="67"/>
        <v>0.46229036894543152</v>
      </c>
    </row>
    <row r="1043" spans="3:9" x14ac:dyDescent="0.25">
      <c r="C1043" s="1">
        <v>44811</v>
      </c>
      <c r="D1043" s="7">
        <v>1717.69</v>
      </c>
      <c r="E1043" s="7">
        <v>18.510000000000002</v>
      </c>
      <c r="F1043" s="7">
        <f t="shared" si="64"/>
        <v>92.797947055645594</v>
      </c>
      <c r="G1043" s="7">
        <f t="shared" si="65"/>
        <v>90.281590223558993</v>
      </c>
      <c r="H1043" s="9">
        <f t="shared" si="66"/>
        <v>3.3478927508107996</v>
      </c>
      <c r="I1043" s="7">
        <f t="shared" si="67"/>
        <v>0.75162408696550509</v>
      </c>
    </row>
    <row r="1044" spans="3:9" x14ac:dyDescent="0.25">
      <c r="C1044" s="1">
        <v>44810</v>
      </c>
      <c r="D1044" s="7">
        <v>1701.15</v>
      </c>
      <c r="E1044" s="7">
        <v>18.053000000000001</v>
      </c>
      <c r="F1044" s="7">
        <f t="shared" si="64"/>
        <v>94.230875754722206</v>
      </c>
      <c r="G1044" s="7">
        <f t="shared" si="65"/>
        <v>90.209565955960983</v>
      </c>
      <c r="H1044" s="9">
        <f t="shared" si="66"/>
        <v>3.4084807953507674</v>
      </c>
      <c r="I1044" s="7">
        <f t="shared" si="67"/>
        <v>1.1797953517139852</v>
      </c>
    </row>
    <row r="1045" spans="3:9" x14ac:dyDescent="0.25">
      <c r="C1045" s="1">
        <v>44809</v>
      </c>
      <c r="D1045" s="7">
        <v>1710.21</v>
      </c>
      <c r="E1045" s="7">
        <v>18.1615</v>
      </c>
      <c r="F1045" s="7">
        <f t="shared" si="64"/>
        <v>94.166781378190123</v>
      </c>
      <c r="G1045" s="7">
        <f t="shared" si="65"/>
        <v>90.145514981568354</v>
      </c>
      <c r="H1045" s="9">
        <f t="shared" si="66"/>
        <v>3.4677704230473454</v>
      </c>
      <c r="I1045" s="7">
        <f t="shared" si="67"/>
        <v>1.1596114811683618</v>
      </c>
    </row>
    <row r="1046" spans="3:9" x14ac:dyDescent="0.25">
      <c r="C1046" s="1">
        <v>44806</v>
      </c>
      <c r="D1046" s="7">
        <v>1711.44</v>
      </c>
      <c r="E1046" s="7">
        <v>18.022200000000002</v>
      </c>
      <c r="F1046" s="7">
        <f t="shared" si="64"/>
        <v>94.962879115757232</v>
      </c>
      <c r="G1046" s="7">
        <f t="shared" si="65"/>
        <v>90.118155786947497</v>
      </c>
      <c r="H1046" s="9">
        <f t="shared" si="66"/>
        <v>3.5263118785505547</v>
      </c>
      <c r="I1046" s="7">
        <f t="shared" si="67"/>
        <v>1.3738782886104495</v>
      </c>
    </row>
    <row r="1047" spans="3:9" x14ac:dyDescent="0.25">
      <c r="C1047" s="1">
        <v>44805</v>
      </c>
      <c r="D1047" s="7">
        <v>1696.09</v>
      </c>
      <c r="E1047" s="7">
        <v>17.850000000000001</v>
      </c>
      <c r="F1047" s="7">
        <f t="shared" si="64"/>
        <v>95.019047619047612</v>
      </c>
      <c r="G1047" s="7">
        <f t="shared" si="65"/>
        <v>90.048405163382981</v>
      </c>
      <c r="H1047" s="9">
        <f t="shared" si="66"/>
        <v>3.5838059509553868</v>
      </c>
      <c r="I1047" s="7">
        <f t="shared" si="67"/>
        <v>1.3869731016936158</v>
      </c>
    </row>
    <row r="1048" spans="3:9" x14ac:dyDescent="0.25">
      <c r="C1048" s="1">
        <v>44804</v>
      </c>
      <c r="D1048" s="7">
        <v>1710.7</v>
      </c>
      <c r="E1048" s="7">
        <v>17.97</v>
      </c>
      <c r="F1048" s="7">
        <f t="shared" si="64"/>
        <v>95.197551474680026</v>
      </c>
      <c r="G1048" s="7">
        <f t="shared" si="65"/>
        <v>89.92168320929882</v>
      </c>
      <c r="H1048" s="9">
        <f t="shared" si="66"/>
        <v>3.64148933110096</v>
      </c>
      <c r="I1048" s="7">
        <f t="shared" si="67"/>
        <v>1.4488215632877088</v>
      </c>
    </row>
    <row r="1049" spans="3:9" x14ac:dyDescent="0.25">
      <c r="C1049" s="1">
        <v>44803</v>
      </c>
      <c r="D1049" s="7">
        <v>1723.55</v>
      </c>
      <c r="E1049" s="7">
        <v>18.489999999999998</v>
      </c>
      <c r="F1049" s="7">
        <f t="shared" si="64"/>
        <v>93.215251487290431</v>
      </c>
      <c r="G1049" s="7">
        <f t="shared" si="65"/>
        <v>89.779746547037846</v>
      </c>
      <c r="H1049" s="9">
        <f t="shared" si="66"/>
        <v>3.6991720649003175</v>
      </c>
      <c r="I1049" s="7">
        <f t="shared" si="67"/>
        <v>0.92872266549870863</v>
      </c>
    </row>
    <row r="1050" spans="3:9" x14ac:dyDescent="0.25">
      <c r="C1050" s="1">
        <v>44802</v>
      </c>
      <c r="D1050" s="7">
        <v>1737.82</v>
      </c>
      <c r="E1050" s="7">
        <v>18.75</v>
      </c>
      <c r="F1050" s="7">
        <f t="shared" si="64"/>
        <v>92.683733333333336</v>
      </c>
      <c r="G1050" s="7">
        <f t="shared" si="65"/>
        <v>89.717071693184081</v>
      </c>
      <c r="H1050" s="9">
        <f t="shared" si="66"/>
        <v>3.7562036872878979</v>
      </c>
      <c r="I1050" s="7">
        <f t="shared" si="67"/>
        <v>0.78980318617686085</v>
      </c>
    </row>
    <row r="1051" spans="3:9" x14ac:dyDescent="0.25">
      <c r="C1051" s="1">
        <v>44799</v>
      </c>
      <c r="D1051" s="7">
        <v>1736.86</v>
      </c>
      <c r="E1051" s="7">
        <v>18.88</v>
      </c>
      <c r="F1051" s="7">
        <f t="shared" si="64"/>
        <v>91.994703389830505</v>
      </c>
      <c r="G1051" s="7">
        <f t="shared" si="65"/>
        <v>89.67844775750649</v>
      </c>
      <c r="H1051" s="9">
        <f t="shared" si="66"/>
        <v>3.8115248483406758</v>
      </c>
      <c r="I1051" s="7">
        <f t="shared" si="67"/>
        <v>0.60769789637666483</v>
      </c>
    </row>
    <row r="1052" spans="3:9" x14ac:dyDescent="0.25">
      <c r="C1052" s="1">
        <v>44798</v>
      </c>
      <c r="D1052" s="7">
        <v>1758.44</v>
      </c>
      <c r="E1052" s="7">
        <v>19.28</v>
      </c>
      <c r="F1052" s="7">
        <f t="shared" si="64"/>
        <v>91.20539419087136</v>
      </c>
      <c r="G1052" s="7">
        <f t="shared" si="65"/>
        <v>89.655974052573484</v>
      </c>
      <c r="H1052" s="9">
        <f t="shared" si="66"/>
        <v>3.8636928066520273</v>
      </c>
      <c r="I1052" s="7">
        <f t="shared" si="67"/>
        <v>0.40102053031500751</v>
      </c>
    </row>
    <row r="1053" spans="3:9" x14ac:dyDescent="0.25">
      <c r="C1053" s="1">
        <v>44797</v>
      </c>
      <c r="D1053" s="7">
        <v>1750.89</v>
      </c>
      <c r="E1053" s="7">
        <v>19.16</v>
      </c>
      <c r="F1053" s="7">
        <f t="shared" si="64"/>
        <v>91.382567849686851</v>
      </c>
      <c r="G1053" s="7">
        <f t="shared" si="65"/>
        <v>89.715319195442305</v>
      </c>
      <c r="H1053" s="9">
        <f t="shared" si="66"/>
        <v>3.913005957706496</v>
      </c>
      <c r="I1053" s="7">
        <f t="shared" si="67"/>
        <v>0.4260787415774237</v>
      </c>
    </row>
    <row r="1054" spans="3:9" x14ac:dyDescent="0.25">
      <c r="C1054" s="1">
        <v>44796</v>
      </c>
      <c r="D1054" s="7">
        <v>1747.67</v>
      </c>
      <c r="E1054" s="7">
        <v>19.16</v>
      </c>
      <c r="F1054" s="7">
        <f t="shared" si="64"/>
        <v>91.214509394572033</v>
      </c>
      <c r="G1054" s="7">
        <f t="shared" si="65"/>
        <v>89.683355538962388</v>
      </c>
      <c r="H1054" s="9">
        <f t="shared" si="66"/>
        <v>3.9577712952077313</v>
      </c>
      <c r="I1054" s="7">
        <f t="shared" si="67"/>
        <v>0.38687274766574897</v>
      </c>
    </row>
    <row r="1055" spans="3:9" x14ac:dyDescent="0.25">
      <c r="C1055" s="1">
        <v>44795</v>
      </c>
      <c r="D1055" s="7">
        <v>1735.7</v>
      </c>
      <c r="E1055" s="7">
        <v>19.010000000000002</v>
      </c>
      <c r="F1055" s="7">
        <f t="shared" si="64"/>
        <v>91.304576538663852</v>
      </c>
      <c r="G1055" s="7">
        <f t="shared" si="65"/>
        <v>89.687756241177212</v>
      </c>
      <c r="H1055" s="9">
        <f t="shared" si="66"/>
        <v>3.9981065856583173</v>
      </c>
      <c r="I1055" s="7">
        <f t="shared" si="67"/>
        <v>0.40439649690340085</v>
      </c>
    </row>
    <row r="1056" spans="3:9" x14ac:dyDescent="0.25">
      <c r="C1056" s="1">
        <v>44792</v>
      </c>
      <c r="D1056" s="7">
        <v>1747.83</v>
      </c>
      <c r="E1056" s="7">
        <v>19.025300000000001</v>
      </c>
      <c r="F1056" s="7">
        <f t="shared" si="64"/>
        <v>91.868722175208788</v>
      </c>
      <c r="G1056" s="7">
        <f t="shared" si="65"/>
        <v>89.672488450720209</v>
      </c>
      <c r="H1056" s="9">
        <f t="shared" si="66"/>
        <v>4.0332412869281047</v>
      </c>
      <c r="I1056" s="7">
        <f t="shared" si="67"/>
        <v>0.54453318515970262</v>
      </c>
    </row>
    <row r="1057" spans="3:9" x14ac:dyDescent="0.25">
      <c r="C1057" s="1">
        <v>44791</v>
      </c>
      <c r="D1057" s="7">
        <v>1758.2</v>
      </c>
      <c r="E1057" s="7">
        <v>19.52</v>
      </c>
      <c r="F1057" s="7">
        <f t="shared" si="64"/>
        <v>90.071721311475414</v>
      </c>
      <c r="G1057" s="7">
        <f t="shared" si="65"/>
        <v>89.61852240930132</v>
      </c>
      <c r="H1057" s="9">
        <f t="shared" si="66"/>
        <v>4.0629451071882459</v>
      </c>
      <c r="I1057" s="7">
        <f t="shared" si="67"/>
        <v>0.11154443149435746</v>
      </c>
    </row>
    <row r="1058" spans="3:9" x14ac:dyDescent="0.25">
      <c r="C1058" s="1">
        <v>44790</v>
      </c>
      <c r="D1058" s="7">
        <v>1761.05</v>
      </c>
      <c r="E1058" s="7">
        <v>19.84</v>
      </c>
      <c r="F1058" s="7">
        <f t="shared" si="64"/>
        <v>88.762600806451616</v>
      </c>
      <c r="G1058" s="7">
        <f t="shared" si="65"/>
        <v>89.637389449140244</v>
      </c>
      <c r="H1058" s="9">
        <f t="shared" si="66"/>
        <v>4.0888905427446645</v>
      </c>
      <c r="I1058" s="7">
        <f t="shared" si="67"/>
        <v>-0.21394278803595146</v>
      </c>
    </row>
    <row r="1059" spans="3:9" x14ac:dyDescent="0.25">
      <c r="C1059" s="1">
        <v>44789</v>
      </c>
      <c r="D1059" s="7">
        <v>1775.54</v>
      </c>
      <c r="E1059" s="7">
        <v>20.1175</v>
      </c>
      <c r="F1059" s="7">
        <f t="shared" si="64"/>
        <v>88.258481421647815</v>
      </c>
      <c r="G1059" s="7">
        <f t="shared" si="65"/>
        <v>89.699491688100068</v>
      </c>
      <c r="H1059" s="9">
        <f t="shared" si="66"/>
        <v>4.1100492067873811</v>
      </c>
      <c r="I1059" s="7">
        <f t="shared" si="67"/>
        <v>-0.3506065728051509</v>
      </c>
    </row>
    <row r="1060" spans="3:9" x14ac:dyDescent="0.25">
      <c r="C1060" s="1">
        <v>44788</v>
      </c>
      <c r="D1060" s="7">
        <v>1778.91</v>
      </c>
      <c r="E1060" s="7">
        <v>20.2545</v>
      </c>
      <c r="F1060" s="7">
        <f t="shared" si="64"/>
        <v>87.827890098496638</v>
      </c>
      <c r="G1060" s="7">
        <f t="shared" si="65"/>
        <v>89.821846940264606</v>
      </c>
      <c r="H1060" s="9">
        <f t="shared" si="66"/>
        <v>4.1261132340529265</v>
      </c>
      <c r="I1060" s="7">
        <f t="shared" si="67"/>
        <v>-0.48325305891069281</v>
      </c>
    </row>
    <row r="1061" spans="3:9" x14ac:dyDescent="0.25">
      <c r="C1061" s="1">
        <v>44785</v>
      </c>
      <c r="D1061" s="7">
        <v>1801.76</v>
      </c>
      <c r="E1061" s="7">
        <v>20.81</v>
      </c>
      <c r="F1061" s="7">
        <f t="shared" si="64"/>
        <v>86.581451225372419</v>
      </c>
      <c r="G1061" s="7">
        <f t="shared" si="65"/>
        <v>89.916401550826578</v>
      </c>
      <c r="H1061" s="9">
        <f t="shared" si="66"/>
        <v>4.1363020944948312</v>
      </c>
      <c r="I1061" s="7">
        <f t="shared" si="67"/>
        <v>-0.80626372282933023</v>
      </c>
    </row>
    <row r="1062" spans="3:9" x14ac:dyDescent="0.25">
      <c r="C1062" s="1">
        <v>44784</v>
      </c>
      <c r="D1062" s="7">
        <v>1789.45</v>
      </c>
      <c r="E1062" s="7">
        <v>20.291</v>
      </c>
      <c r="F1062" s="7">
        <f t="shared" si="64"/>
        <v>88.189345029816181</v>
      </c>
      <c r="G1062" s="7">
        <f t="shared" si="65"/>
        <v>90.067058427444337</v>
      </c>
      <c r="H1062" s="9">
        <f t="shared" si="66"/>
        <v>4.1402264257813677</v>
      </c>
      <c r="I1062" s="7">
        <f t="shared" si="67"/>
        <v>-0.45352915626439033</v>
      </c>
    </row>
    <row r="1063" spans="3:9" x14ac:dyDescent="0.25">
      <c r="C1063" s="1">
        <v>44783</v>
      </c>
      <c r="D1063" s="7">
        <v>1792.13</v>
      </c>
      <c r="E1063" s="7">
        <v>20.567499999999999</v>
      </c>
      <c r="F1063" s="7">
        <f t="shared" si="64"/>
        <v>87.134070742676556</v>
      </c>
      <c r="G1063" s="7">
        <f t="shared" si="65"/>
        <v>90.102232286059944</v>
      </c>
      <c r="H1063" s="9">
        <f t="shared" si="66"/>
        <v>4.1372580875505482</v>
      </c>
      <c r="I1063" s="7">
        <f t="shared" si="67"/>
        <v>-0.71742237988848301</v>
      </c>
    </row>
    <row r="1064" spans="3:9" x14ac:dyDescent="0.25">
      <c r="C1064" s="1">
        <v>44782</v>
      </c>
      <c r="D1064" s="7">
        <v>1794.08</v>
      </c>
      <c r="E1064" s="7">
        <v>20.504000000000001</v>
      </c>
      <c r="F1064" s="7">
        <f t="shared" si="64"/>
        <v>87.499024580569639</v>
      </c>
      <c r="G1064" s="7">
        <f t="shared" si="65"/>
        <v>90.122665274165144</v>
      </c>
      <c r="H1064" s="9">
        <f t="shared" si="66"/>
        <v>4.1288993122320479</v>
      </c>
      <c r="I1064" s="7">
        <f t="shared" si="67"/>
        <v>-0.63543344005092406</v>
      </c>
    </row>
    <row r="1065" spans="3:9" x14ac:dyDescent="0.25">
      <c r="C1065" s="1">
        <v>44781</v>
      </c>
      <c r="D1065" s="7">
        <v>1788.52</v>
      </c>
      <c r="E1065" s="7">
        <v>20.648499999999999</v>
      </c>
      <c r="F1065" s="7">
        <f t="shared" si="64"/>
        <v>86.617429837518472</v>
      </c>
      <c r="G1065" s="7">
        <f t="shared" si="65"/>
        <v>90.117008816712158</v>
      </c>
      <c r="H1065" s="9">
        <f t="shared" si="66"/>
        <v>4.1158889883680514</v>
      </c>
      <c r="I1065" s="7">
        <f t="shared" si="67"/>
        <v>-0.85026077940485656</v>
      </c>
    </row>
    <row r="1066" spans="3:9" x14ac:dyDescent="0.25">
      <c r="C1066" s="1">
        <v>44778</v>
      </c>
      <c r="D1066" s="7">
        <v>1774.15</v>
      </c>
      <c r="E1066" s="7">
        <v>19.875</v>
      </c>
      <c r="F1066" s="7">
        <f t="shared" si="64"/>
        <v>89.265408805031456</v>
      </c>
      <c r="G1066" s="7">
        <f t="shared" si="65"/>
        <v>90.103619049493048</v>
      </c>
      <c r="H1066" s="9">
        <f t="shared" si="66"/>
        <v>4.0982513815698214</v>
      </c>
      <c r="I1066" s="7">
        <f t="shared" si="67"/>
        <v>-0.20452875297769529</v>
      </c>
    </row>
    <row r="1067" spans="3:9" x14ac:dyDescent="0.25">
      <c r="C1067" s="1">
        <v>44777</v>
      </c>
      <c r="D1067" s="7">
        <v>1790.97</v>
      </c>
      <c r="E1067" s="7">
        <v>20.150500000000001</v>
      </c>
      <c r="F1067" s="7">
        <f t="shared" si="64"/>
        <v>88.879680404952722</v>
      </c>
      <c r="G1067" s="7">
        <f t="shared" si="65"/>
        <v>90.011699296020424</v>
      </c>
      <c r="H1067" s="9">
        <f t="shared" si="66"/>
        <v>4.0755238576536579</v>
      </c>
      <c r="I1067" s="7">
        <f t="shared" si="67"/>
        <v>-0.27776033967800706</v>
      </c>
    </row>
    <row r="1068" spans="3:9" x14ac:dyDescent="0.25">
      <c r="C1068" s="1">
        <v>44776</v>
      </c>
      <c r="D1068" s="7">
        <v>1764.9</v>
      </c>
      <c r="E1068" s="7">
        <v>20.038499999999999</v>
      </c>
      <c r="F1068" s="7">
        <f t="shared" si="64"/>
        <v>88.075454749607019</v>
      </c>
      <c r="G1068" s="7">
        <f t="shared" si="65"/>
        <v>89.950826295651751</v>
      </c>
      <c r="H1068" s="9">
        <f t="shared" si="66"/>
        <v>4.0490764335410194</v>
      </c>
      <c r="I1068" s="7">
        <f t="shared" si="67"/>
        <v>-0.46316032231692716</v>
      </c>
    </row>
    <row r="1069" spans="3:9" x14ac:dyDescent="0.25">
      <c r="C1069" s="1">
        <v>44775</v>
      </c>
      <c r="D1069" s="7">
        <v>1759.75</v>
      </c>
      <c r="E1069" s="7">
        <v>19.954599999999999</v>
      </c>
      <c r="F1069" s="7">
        <f t="shared" si="64"/>
        <v>88.187686047327432</v>
      </c>
      <c r="G1069" s="7">
        <f t="shared" si="65"/>
        <v>89.878093215882956</v>
      </c>
      <c r="H1069" s="9">
        <f t="shared" si="66"/>
        <v>4.0181171130486852</v>
      </c>
      <c r="I1069" s="7">
        <f t="shared" si="67"/>
        <v>-0.42069634134505179</v>
      </c>
    </row>
    <row r="1070" spans="3:9" x14ac:dyDescent="0.25">
      <c r="C1070" s="1">
        <v>44774</v>
      </c>
      <c r="D1070" s="7">
        <v>1771.73</v>
      </c>
      <c r="E1070" s="7">
        <v>20.3385</v>
      </c>
      <c r="F1070" s="7">
        <f t="shared" si="64"/>
        <v>87.112127246355442</v>
      </c>
      <c r="G1070" s="7">
        <f t="shared" si="65"/>
        <v>89.757978575774075</v>
      </c>
      <c r="H1070" s="9">
        <f t="shared" si="66"/>
        <v>3.9828717024399807</v>
      </c>
      <c r="I1070" s="7">
        <f t="shared" si="67"/>
        <v>-0.66430744625736649</v>
      </c>
    </row>
    <row r="1071" spans="3:9" x14ac:dyDescent="0.25">
      <c r="C1071" s="1">
        <v>44771</v>
      </c>
      <c r="D1071" s="7">
        <v>1765.22</v>
      </c>
      <c r="E1071" s="7">
        <v>20.32</v>
      </c>
      <c r="F1071" s="7">
        <f t="shared" si="64"/>
        <v>86.871062992125985</v>
      </c>
      <c r="G1071" s="7">
        <f t="shared" si="65"/>
        <v>89.693737448223345</v>
      </c>
      <c r="H1071" s="9">
        <f t="shared" si="66"/>
        <v>3.9442084256828611</v>
      </c>
      <c r="I1071" s="7">
        <f t="shared" si="67"/>
        <v>-0.71565043006282558</v>
      </c>
    </row>
    <row r="1072" spans="3:9" x14ac:dyDescent="0.25">
      <c r="C1072" s="1">
        <v>44770</v>
      </c>
      <c r="D1072" s="7">
        <v>1755.11</v>
      </c>
      <c r="E1072" s="7">
        <v>19.974</v>
      </c>
      <c r="F1072" s="7">
        <f t="shared" si="64"/>
        <v>87.869730649844797</v>
      </c>
      <c r="G1072" s="7">
        <f t="shared" si="65"/>
        <v>89.629983000525854</v>
      </c>
      <c r="H1072" s="9">
        <f t="shared" si="66"/>
        <v>3.9013866264355168</v>
      </c>
      <c r="I1072" s="7">
        <f t="shared" si="67"/>
        <v>-0.45118633942960507</v>
      </c>
    </row>
    <row r="1073" spans="3:9" x14ac:dyDescent="0.25">
      <c r="C1073" s="1">
        <v>44769</v>
      </c>
      <c r="D1073" s="7">
        <v>1733.89</v>
      </c>
      <c r="E1073" s="7">
        <v>19.13</v>
      </c>
      <c r="F1073" s="7">
        <f t="shared" si="64"/>
        <v>90.637219027705186</v>
      </c>
      <c r="G1073" s="7">
        <f t="shared" si="65"/>
        <v>89.523876575244358</v>
      </c>
      <c r="H1073" s="9">
        <f t="shared" si="66"/>
        <v>3.8538709764571868</v>
      </c>
      <c r="I1073" s="7">
        <f t="shared" si="67"/>
        <v>0.28888939439386951</v>
      </c>
    </row>
    <row r="1074" spans="3:9" x14ac:dyDescent="0.25">
      <c r="C1074" s="1">
        <v>44768</v>
      </c>
      <c r="D1074" s="7">
        <v>1717</v>
      </c>
      <c r="E1074" s="7">
        <v>18.6005</v>
      </c>
      <c r="F1074" s="7">
        <f t="shared" si="64"/>
        <v>92.309346522942931</v>
      </c>
      <c r="G1074" s="7">
        <f t="shared" si="65"/>
        <v>89.325000817294097</v>
      </c>
      <c r="H1074" s="9">
        <f t="shared" si="66"/>
        <v>3.8026255258064854</v>
      </c>
      <c r="I1074" s="7">
        <f t="shared" si="67"/>
        <v>0.78481188468220131</v>
      </c>
    </row>
    <row r="1075" spans="3:9" x14ac:dyDescent="0.25">
      <c r="C1075" s="1">
        <v>44767</v>
      </c>
      <c r="D1075" s="7">
        <v>1718.78</v>
      </c>
      <c r="E1075" s="7">
        <v>18.413</v>
      </c>
      <c r="F1075" s="7">
        <f t="shared" si="64"/>
        <v>93.34600553956443</v>
      </c>
      <c r="G1075" s="7">
        <f t="shared" si="65"/>
        <v>89.107809076731002</v>
      </c>
      <c r="H1075" s="9">
        <f t="shared" si="66"/>
        <v>3.7501255543921435</v>
      </c>
      <c r="I1075" s="7">
        <f t="shared" si="67"/>
        <v>1.1301478847473938</v>
      </c>
    </row>
    <row r="1076" spans="3:9" x14ac:dyDescent="0.25">
      <c r="C1076" s="1">
        <v>44764</v>
      </c>
      <c r="D1076" s="7">
        <v>1726.46</v>
      </c>
      <c r="E1076" s="7">
        <v>18.59</v>
      </c>
      <c r="F1076" s="7">
        <f t="shared" si="64"/>
        <v>92.870360408821952</v>
      </c>
      <c r="G1076" s="7">
        <f t="shared" si="65"/>
        <v>88.876149518637533</v>
      </c>
      <c r="H1076" s="9">
        <f t="shared" si="66"/>
        <v>3.696854827482321</v>
      </c>
      <c r="I1076" s="7">
        <f t="shared" si="67"/>
        <v>1.0804348768286927</v>
      </c>
    </row>
    <row r="1077" spans="3:9" x14ac:dyDescent="0.25">
      <c r="C1077" s="1">
        <v>44763</v>
      </c>
      <c r="D1077" s="7">
        <v>1718.49</v>
      </c>
      <c r="E1077" s="7">
        <v>18.839500000000001</v>
      </c>
      <c r="F1077" s="7">
        <f t="shared" si="64"/>
        <v>91.217388996523255</v>
      </c>
      <c r="G1077" s="7">
        <f t="shared" si="65"/>
        <v>88.632109308088928</v>
      </c>
      <c r="H1077" s="9">
        <f t="shared" si="66"/>
        <v>3.6427951334830446</v>
      </c>
      <c r="I1077" s="7">
        <f t="shared" si="67"/>
        <v>0.70969670094030812</v>
      </c>
    </row>
    <row r="1078" spans="3:9" x14ac:dyDescent="0.25">
      <c r="C1078" s="1">
        <v>44762</v>
      </c>
      <c r="D1078" s="7">
        <v>1696.43</v>
      </c>
      <c r="E1078" s="7">
        <v>18.654499999999999</v>
      </c>
      <c r="F1078" s="7">
        <f t="shared" si="64"/>
        <v>90.939451606850909</v>
      </c>
      <c r="G1078" s="7">
        <f t="shared" si="65"/>
        <v>88.434815840934121</v>
      </c>
      <c r="H1078" s="9">
        <f t="shared" si="66"/>
        <v>3.5879909262776994</v>
      </c>
      <c r="I1078" s="7">
        <f t="shared" si="67"/>
        <v>0.69806078593269472</v>
      </c>
    </row>
    <row r="1079" spans="3:9" x14ac:dyDescent="0.25">
      <c r="C1079" s="1">
        <v>44761</v>
      </c>
      <c r="D1079" s="7">
        <v>1711.07</v>
      </c>
      <c r="E1079" s="7">
        <v>18.734000000000002</v>
      </c>
      <c r="F1079" s="7">
        <f t="shared" si="64"/>
        <v>91.335005871677154</v>
      </c>
      <c r="G1079" s="7">
        <f t="shared" si="65"/>
        <v>88.20725211302944</v>
      </c>
      <c r="H1079" s="9">
        <f t="shared" si="66"/>
        <v>3.5314638712990178</v>
      </c>
      <c r="I1079" s="7">
        <f t="shared" si="67"/>
        <v>0.88568193605707113</v>
      </c>
    </row>
    <row r="1080" spans="3:9" x14ac:dyDescent="0.25">
      <c r="C1080" s="1">
        <v>44760</v>
      </c>
      <c r="D1080" s="7">
        <v>1709.01</v>
      </c>
      <c r="E1080" s="7">
        <v>18.672599999999999</v>
      </c>
      <c r="F1080" s="7">
        <f t="shared" si="64"/>
        <v>91.525015263005685</v>
      </c>
      <c r="G1080" s="7">
        <f t="shared" si="65"/>
        <v>87.942848982095299</v>
      </c>
      <c r="H1080" s="9">
        <f t="shared" si="66"/>
        <v>3.4744003196127813</v>
      </c>
      <c r="I1080" s="7">
        <f t="shared" si="67"/>
        <v>1.031017140048391</v>
      </c>
    </row>
    <row r="1081" spans="3:9" x14ac:dyDescent="0.25">
      <c r="C1081" s="1">
        <v>44757</v>
      </c>
      <c r="D1081" s="7">
        <v>1706.78</v>
      </c>
      <c r="E1081" s="7">
        <v>18.690000000000001</v>
      </c>
      <c r="F1081" s="7">
        <f t="shared" si="64"/>
        <v>91.320492241840554</v>
      </c>
      <c r="G1081" s="7">
        <f t="shared" si="65"/>
        <v>87.674440368929325</v>
      </c>
      <c r="H1081" s="9">
        <f t="shared" si="66"/>
        <v>3.4179494872816858</v>
      </c>
      <c r="I1081" s="7">
        <f t="shared" si="67"/>
        <v>1.0667366169331409</v>
      </c>
    </row>
    <row r="1082" spans="3:9" x14ac:dyDescent="0.25">
      <c r="C1082" s="1">
        <v>44756</v>
      </c>
      <c r="D1082" s="7">
        <v>1709.45</v>
      </c>
      <c r="E1082" s="7">
        <v>18.384</v>
      </c>
      <c r="F1082" s="7">
        <f t="shared" si="64"/>
        <v>92.985748476936465</v>
      </c>
      <c r="G1082" s="7">
        <f t="shared" si="65"/>
        <v>87.44613976795759</v>
      </c>
      <c r="H1082" s="9">
        <f t="shared" si="66"/>
        <v>3.362483115169419</v>
      </c>
      <c r="I1082" s="7">
        <f t="shared" si="67"/>
        <v>1.6474755468622662</v>
      </c>
    </row>
    <row r="1083" spans="3:9" x14ac:dyDescent="0.25">
      <c r="C1083" s="1">
        <v>44755</v>
      </c>
      <c r="D1083" s="7">
        <v>1735.23</v>
      </c>
      <c r="E1083" s="7">
        <v>19.190000000000001</v>
      </c>
      <c r="F1083" s="7">
        <f t="shared" si="64"/>
        <v>90.423658155289203</v>
      </c>
      <c r="G1083" s="7">
        <f t="shared" si="65"/>
        <v>87.141543005440923</v>
      </c>
      <c r="H1083" s="9">
        <f t="shared" si="66"/>
        <v>3.3070648654742416</v>
      </c>
      <c r="I1083" s="7">
        <f t="shared" si="67"/>
        <v>0.9924556316126617</v>
      </c>
    </row>
    <row r="1084" spans="3:9" x14ac:dyDescent="0.25">
      <c r="C1084" s="1">
        <v>44754</v>
      </c>
      <c r="D1084" s="7">
        <v>1725.81</v>
      </c>
      <c r="E1084" s="7">
        <v>18.893000000000001</v>
      </c>
      <c r="F1084" s="7">
        <f t="shared" si="64"/>
        <v>91.346530461017295</v>
      </c>
      <c r="G1084" s="7">
        <f t="shared" si="65"/>
        <v>86.949362962955732</v>
      </c>
      <c r="H1084" s="9">
        <f t="shared" si="66"/>
        <v>3.2537911919373217</v>
      </c>
      <c r="I1084" s="7">
        <f t="shared" si="67"/>
        <v>1.3513981809765334</v>
      </c>
    </row>
    <row r="1085" spans="3:9" x14ac:dyDescent="0.25">
      <c r="C1085" s="1">
        <v>44753</v>
      </c>
      <c r="D1085" s="7">
        <v>1733.67</v>
      </c>
      <c r="E1085" s="7">
        <v>19.083500000000001</v>
      </c>
      <c r="F1085" s="7">
        <f t="shared" si="64"/>
        <v>90.846542824953488</v>
      </c>
      <c r="G1085" s="7">
        <f t="shared" si="65"/>
        <v>86.748051093165472</v>
      </c>
      <c r="H1085" s="9">
        <f t="shared" si="66"/>
        <v>3.2009520769117192</v>
      </c>
      <c r="I1085" s="7">
        <f t="shared" si="67"/>
        <v>1.2803977170886744</v>
      </c>
    </row>
    <row r="1086" spans="3:9" x14ac:dyDescent="0.25">
      <c r="C1086" s="1">
        <v>44750</v>
      </c>
      <c r="D1086" s="7">
        <v>1741.82</v>
      </c>
      <c r="E1086" s="7">
        <v>19.3</v>
      </c>
      <c r="F1086" s="7">
        <f t="shared" si="64"/>
        <v>90.249740932642482</v>
      </c>
      <c r="G1086" s="7">
        <f t="shared" si="65"/>
        <v>86.539166945955472</v>
      </c>
      <c r="H1086" s="9">
        <f t="shared" si="66"/>
        <v>3.148881250368142</v>
      </c>
      <c r="I1086" s="7">
        <f t="shared" si="67"/>
        <v>1.1783785070501465</v>
      </c>
    </row>
    <row r="1087" spans="3:9" x14ac:dyDescent="0.25">
      <c r="C1087" s="1">
        <v>44749</v>
      </c>
      <c r="D1087" s="7">
        <v>1739.61</v>
      </c>
      <c r="E1087" s="7">
        <v>19.193000000000001</v>
      </c>
      <c r="F1087" s="7">
        <f t="shared" si="64"/>
        <v>90.637732506643033</v>
      </c>
      <c r="G1087" s="7">
        <f t="shared" si="65"/>
        <v>86.325306803253525</v>
      </c>
      <c r="H1087" s="9">
        <f t="shared" si="66"/>
        <v>3.098005636521115</v>
      </c>
      <c r="I1087" s="7">
        <f t="shared" si="67"/>
        <v>1.3920005995315481</v>
      </c>
    </row>
    <row r="1088" spans="3:9" x14ac:dyDescent="0.25">
      <c r="C1088" s="1">
        <v>44748</v>
      </c>
      <c r="D1088" s="7">
        <v>1738.3</v>
      </c>
      <c r="E1088" s="7">
        <v>19.181100000000001</v>
      </c>
      <c r="F1088" s="7">
        <f t="shared" si="64"/>
        <v>90.625667975246458</v>
      </c>
      <c r="G1088" s="7">
        <f t="shared" si="65"/>
        <v>86.108320594531051</v>
      </c>
      <c r="H1088" s="9">
        <f t="shared" si="66"/>
        <v>3.0485301618922342</v>
      </c>
      <c r="I1088" s="7">
        <f t="shared" si="67"/>
        <v>1.4818116078311891</v>
      </c>
    </row>
    <row r="1089" spans="3:9" x14ac:dyDescent="0.25">
      <c r="C1089" s="1">
        <v>44747</v>
      </c>
      <c r="D1089" s="7">
        <v>1764.35</v>
      </c>
      <c r="E1089" s="7">
        <v>19.192499999999999</v>
      </c>
      <c r="F1089" s="7">
        <f t="shared" si="64"/>
        <v>91.929138986583297</v>
      </c>
      <c r="G1089" s="7">
        <f t="shared" si="65"/>
        <v>85.898808509933858</v>
      </c>
      <c r="H1089" s="9">
        <f t="shared" si="66"/>
        <v>3.00075387542921</v>
      </c>
      <c r="I1089" s="7">
        <f t="shared" si="67"/>
        <v>2.0096051615652404</v>
      </c>
    </row>
    <row r="1090" spans="3:9" x14ac:dyDescent="0.25">
      <c r="C1090" s="1">
        <v>44746</v>
      </c>
      <c r="D1090" s="7">
        <v>1809.12</v>
      </c>
      <c r="E1090" s="7">
        <v>19.954000000000001</v>
      </c>
      <c r="F1090" s="7">
        <f t="shared" si="64"/>
        <v>90.664528415355306</v>
      </c>
      <c r="G1090" s="7">
        <f t="shared" si="65"/>
        <v>85.649979259179247</v>
      </c>
      <c r="H1090" s="9">
        <f t="shared" si="66"/>
        <v>2.9541787142885485</v>
      </c>
      <c r="I1090" s="7">
        <f t="shared" si="67"/>
        <v>1.6974427213634933</v>
      </c>
    </row>
    <row r="1091" spans="3:9" x14ac:dyDescent="0.25">
      <c r="C1091" s="1">
        <v>44743</v>
      </c>
      <c r="D1091" s="7">
        <v>1810.18</v>
      </c>
      <c r="E1091" s="7">
        <v>19.87</v>
      </c>
      <c r="F1091" s="7">
        <f t="shared" si="64"/>
        <v>91.101157523905385</v>
      </c>
      <c r="G1091" s="7">
        <f t="shared" si="65"/>
        <v>85.465324752153961</v>
      </c>
      <c r="H1091" s="9">
        <f t="shared" si="66"/>
        <v>2.9095065233986825</v>
      </c>
      <c r="I1091" s="7">
        <f t="shared" si="67"/>
        <v>1.9370407752748524</v>
      </c>
    </row>
    <row r="1092" spans="3:9" x14ac:dyDescent="0.25">
      <c r="C1092" s="1">
        <v>44742</v>
      </c>
      <c r="D1092" s="7">
        <v>1806.89</v>
      </c>
      <c r="E1092" s="7">
        <v>20.246500000000001</v>
      </c>
      <c r="F1092" s="7">
        <f t="shared" ref="F1092:F1155" si="68">D1092/E1092</f>
        <v>89.244560788284389</v>
      </c>
      <c r="G1092" s="7">
        <f t="shared" si="65"/>
        <v>85.257247853847517</v>
      </c>
      <c r="H1092" s="9">
        <f t="shared" si="66"/>
        <v>2.8655095000639403</v>
      </c>
      <c r="I1092" s="7">
        <f t="shared" si="67"/>
        <v>1.3914848072735058</v>
      </c>
    </row>
    <row r="1093" spans="3:9" x14ac:dyDescent="0.25">
      <c r="C1093" s="1">
        <v>44741</v>
      </c>
      <c r="D1093" s="7">
        <v>1817.11</v>
      </c>
      <c r="E1093" s="7">
        <v>20.708500000000001</v>
      </c>
      <c r="F1093" s="7">
        <f t="shared" si="68"/>
        <v>87.747060385831901</v>
      </c>
      <c r="G1093" s="7">
        <f t="shared" ref="G1093:G1156" si="69">AVERAGE(F1093:F1122)</f>
        <v>85.086360132914407</v>
      </c>
      <c r="H1093" s="9">
        <f t="shared" ref="H1093:H1156" si="70">_xlfn.STDEV.S(G1093:G1182)</f>
        <v>2.8227073653705883</v>
      </c>
      <c r="I1093" s="7">
        <f t="shared" si="67"/>
        <v>0.94260577116826805</v>
      </c>
    </row>
    <row r="1094" spans="3:9" x14ac:dyDescent="0.25">
      <c r="C1094" s="1">
        <v>44740</v>
      </c>
      <c r="D1094" s="7">
        <v>1819.69</v>
      </c>
      <c r="E1094" s="7">
        <v>20.8371</v>
      </c>
      <c r="F1094" s="7">
        <f t="shared" si="68"/>
        <v>87.329330856981059</v>
      </c>
      <c r="G1094" s="7">
        <f t="shared" si="69"/>
        <v>84.990105888665141</v>
      </c>
      <c r="H1094" s="9">
        <f t="shared" si="70"/>
        <v>2.7806444523711225</v>
      </c>
      <c r="I1094" s="7">
        <f t="shared" ref="I1094:I1157" si="71">(F1094-G1094)/H1094</f>
        <v>0.84125281328981283</v>
      </c>
    </row>
    <row r="1095" spans="3:9" x14ac:dyDescent="0.25">
      <c r="C1095" s="1">
        <v>44739</v>
      </c>
      <c r="D1095" s="7">
        <v>1822.73</v>
      </c>
      <c r="E1095" s="7">
        <v>21.141500000000001</v>
      </c>
      <c r="F1095" s="7">
        <f t="shared" si="68"/>
        <v>86.215736820944585</v>
      </c>
      <c r="G1095" s="7">
        <f t="shared" si="69"/>
        <v>84.877601475875153</v>
      </c>
      <c r="H1095" s="9">
        <f t="shared" si="70"/>
        <v>2.7377530391870057</v>
      </c>
      <c r="I1095" s="7">
        <f t="shared" si="71"/>
        <v>0.48877138511616824</v>
      </c>
    </row>
    <row r="1096" spans="3:9" x14ac:dyDescent="0.25">
      <c r="C1096" s="1">
        <v>44736</v>
      </c>
      <c r="D1096" s="7">
        <v>1826.18</v>
      </c>
      <c r="E1096" s="7">
        <v>21.11</v>
      </c>
      <c r="F1096" s="7">
        <f t="shared" si="68"/>
        <v>86.507816200852687</v>
      </c>
      <c r="G1096" s="7">
        <f t="shared" si="69"/>
        <v>84.818364629114413</v>
      </c>
      <c r="H1096" s="9">
        <f t="shared" si="70"/>
        <v>2.6943963907398309</v>
      </c>
      <c r="I1096" s="7">
        <f t="shared" si="71"/>
        <v>0.62702413703663795</v>
      </c>
    </row>
    <row r="1097" spans="3:9" x14ac:dyDescent="0.25">
      <c r="C1097" s="1">
        <v>44735</v>
      </c>
      <c r="D1097" s="7">
        <v>1822.43</v>
      </c>
      <c r="E1097" s="7">
        <v>20.9346</v>
      </c>
      <c r="F1097" s="7">
        <f t="shared" si="68"/>
        <v>87.05349039389337</v>
      </c>
      <c r="G1097" s="7">
        <f t="shared" si="69"/>
        <v>84.800061057920018</v>
      </c>
      <c r="H1097" s="9">
        <f t="shared" si="70"/>
        <v>2.6496616643118522</v>
      </c>
      <c r="I1097" s="7">
        <f t="shared" si="71"/>
        <v>0.85045927422533496</v>
      </c>
    </row>
    <row r="1098" spans="3:9" x14ac:dyDescent="0.25">
      <c r="C1098" s="1">
        <v>44734</v>
      </c>
      <c r="D1098" s="7">
        <v>1837.39</v>
      </c>
      <c r="E1098" s="7">
        <v>21.391500000000001</v>
      </c>
      <c r="F1098" s="7">
        <f t="shared" si="68"/>
        <v>85.893462356543495</v>
      </c>
      <c r="G1098" s="7">
        <f t="shared" si="69"/>
        <v>84.837199736785209</v>
      </c>
      <c r="H1098" s="9">
        <f t="shared" si="70"/>
        <v>2.6025663615468382</v>
      </c>
      <c r="I1098" s="7">
        <f t="shared" si="71"/>
        <v>0.4058542503909468</v>
      </c>
    </row>
    <row r="1099" spans="3:9" x14ac:dyDescent="0.25">
      <c r="C1099" s="1">
        <v>44733</v>
      </c>
      <c r="D1099" s="7">
        <v>1832.56</v>
      </c>
      <c r="E1099" s="7">
        <v>21.665500000000002</v>
      </c>
      <c r="F1099" s="7">
        <f t="shared" si="68"/>
        <v>84.584246844060829</v>
      </c>
      <c r="G1099" s="7">
        <f t="shared" si="69"/>
        <v>84.83819479941198</v>
      </c>
      <c r="H1099" s="9">
        <f t="shared" si="70"/>
        <v>2.5518721615814481</v>
      </c>
      <c r="I1099" s="7">
        <f t="shared" si="71"/>
        <v>-9.9514371908730095E-2</v>
      </c>
    </row>
    <row r="1100" spans="3:9" x14ac:dyDescent="0.25">
      <c r="C1100" s="1">
        <v>44732</v>
      </c>
      <c r="D1100" s="7">
        <v>1838.29</v>
      </c>
      <c r="E1100" s="7">
        <v>21.58</v>
      </c>
      <c r="F1100" s="7">
        <f t="shared" si="68"/>
        <v>85.184893419833188</v>
      </c>
      <c r="G1100" s="7">
        <f t="shared" si="69"/>
        <v>84.903352793197556</v>
      </c>
      <c r="H1100" s="9">
        <f t="shared" si="70"/>
        <v>2.4983163250698612</v>
      </c>
      <c r="I1100" s="7">
        <f t="shared" si="71"/>
        <v>0.11269214543028659</v>
      </c>
    </row>
    <row r="1101" spans="3:9" x14ac:dyDescent="0.25">
      <c r="C1101" s="1">
        <v>44729</v>
      </c>
      <c r="D1101" s="7">
        <v>1839.35</v>
      </c>
      <c r="E1101" s="7">
        <v>21.65</v>
      </c>
      <c r="F1101" s="7">
        <f t="shared" si="68"/>
        <v>84.95842956120093</v>
      </c>
      <c r="G1101" s="7">
        <f t="shared" si="69"/>
        <v>84.899897343269188</v>
      </c>
      <c r="H1101" s="9">
        <f t="shared" si="70"/>
        <v>2.4402912386840181</v>
      </c>
      <c r="I1101" s="7">
        <f t="shared" si="71"/>
        <v>2.3985750964424388E-2</v>
      </c>
    </row>
    <row r="1102" spans="3:9" x14ac:dyDescent="0.25">
      <c r="C1102" s="1">
        <v>44728</v>
      </c>
      <c r="D1102" s="7">
        <v>1856.71</v>
      </c>
      <c r="E1102" s="7">
        <v>21.924499999999998</v>
      </c>
      <c r="F1102" s="7">
        <f t="shared" si="68"/>
        <v>84.686537891400036</v>
      </c>
      <c r="G1102" s="7">
        <f t="shared" si="69"/>
        <v>84.877499079471463</v>
      </c>
      <c r="H1102" s="9">
        <f t="shared" si="70"/>
        <v>2.3789589129027071</v>
      </c>
      <c r="I1102" s="7">
        <f t="shared" si="71"/>
        <v>-8.0270906334579631E-2</v>
      </c>
    </row>
    <row r="1103" spans="3:9" x14ac:dyDescent="0.25">
      <c r="C1103" s="1">
        <v>44727</v>
      </c>
      <c r="D1103" s="7">
        <v>1833.38</v>
      </c>
      <c r="E1103" s="7">
        <v>21.652999999999999</v>
      </c>
      <c r="F1103" s="7">
        <f t="shared" si="68"/>
        <v>84.670946289197815</v>
      </c>
      <c r="G1103" s="7">
        <f t="shared" si="69"/>
        <v>84.83493283223855</v>
      </c>
      <c r="H1103" s="9">
        <f t="shared" si="70"/>
        <v>2.31463559449453</v>
      </c>
      <c r="I1103" s="7">
        <f t="shared" si="71"/>
        <v>-7.0847671845531618E-2</v>
      </c>
    </row>
    <row r="1104" spans="3:9" x14ac:dyDescent="0.25">
      <c r="C1104" s="1">
        <v>44726</v>
      </c>
      <c r="D1104" s="7">
        <v>1808.1</v>
      </c>
      <c r="E1104" s="7">
        <v>21.074999999999999</v>
      </c>
      <c r="F1104" s="7">
        <f t="shared" si="68"/>
        <v>85.793594306049826</v>
      </c>
      <c r="G1104" s="7">
        <f t="shared" si="69"/>
        <v>84.743525937173061</v>
      </c>
      <c r="H1104" s="9">
        <f t="shared" si="70"/>
        <v>2.247568477822548</v>
      </c>
      <c r="I1104" s="7">
        <f t="shared" si="71"/>
        <v>0.46720194700989709</v>
      </c>
    </row>
    <row r="1105" spans="3:9" x14ac:dyDescent="0.25">
      <c r="C1105" s="1">
        <v>44725</v>
      </c>
      <c r="D1105" s="7">
        <v>1818.77</v>
      </c>
      <c r="E1105" s="7">
        <v>21.051500000000001</v>
      </c>
      <c r="F1105" s="7">
        <f t="shared" si="68"/>
        <v>86.396218796760323</v>
      </c>
      <c r="G1105" s="7">
        <f t="shared" si="69"/>
        <v>84.644149430229433</v>
      </c>
      <c r="H1105" s="9">
        <f t="shared" si="70"/>
        <v>2.1788265745593351</v>
      </c>
      <c r="I1105" s="7">
        <f t="shared" si="71"/>
        <v>0.80413438453000485</v>
      </c>
    </row>
    <row r="1106" spans="3:9" x14ac:dyDescent="0.25">
      <c r="C1106" s="1">
        <v>44722</v>
      </c>
      <c r="D1106" s="7">
        <v>1870.96</v>
      </c>
      <c r="E1106" s="7">
        <v>21.87</v>
      </c>
      <c r="F1106" s="7">
        <f t="shared" si="68"/>
        <v>85.549154092363963</v>
      </c>
      <c r="G1106" s="7">
        <f t="shared" si="69"/>
        <v>84.508142251898363</v>
      </c>
      <c r="H1106" s="9">
        <f t="shared" si="70"/>
        <v>2.1086052107341731</v>
      </c>
      <c r="I1106" s="7">
        <f t="shared" si="71"/>
        <v>0.49369689269768113</v>
      </c>
    </row>
    <row r="1107" spans="3:9" x14ac:dyDescent="0.25">
      <c r="C1107" s="1">
        <v>44721</v>
      </c>
      <c r="D1107" s="7">
        <v>1847.61</v>
      </c>
      <c r="E1107" s="7">
        <v>21.660499999999999</v>
      </c>
      <c r="F1107" s="7">
        <f t="shared" si="68"/>
        <v>85.298584981879458</v>
      </c>
      <c r="G1107" s="7">
        <f t="shared" si="69"/>
        <v>84.436333744040923</v>
      </c>
      <c r="H1107" s="9">
        <f t="shared" si="70"/>
        <v>2.0378748950477945</v>
      </c>
      <c r="I1107" s="7">
        <f t="shared" si="71"/>
        <v>0.42311293982465625</v>
      </c>
    </row>
    <row r="1108" spans="3:9" x14ac:dyDescent="0.25">
      <c r="C1108" s="1">
        <v>44720</v>
      </c>
      <c r="D1108" s="7">
        <v>1853.26</v>
      </c>
      <c r="E1108" s="7">
        <v>22.033100000000001</v>
      </c>
      <c r="F1108" s="7">
        <f t="shared" si="68"/>
        <v>84.112539769710111</v>
      </c>
      <c r="G1108" s="7">
        <f t="shared" si="69"/>
        <v>84.32257725808698</v>
      </c>
      <c r="H1108" s="9">
        <f t="shared" si="70"/>
        <v>1.9648183884011894</v>
      </c>
      <c r="I1108" s="7">
        <f t="shared" si="71"/>
        <v>-0.10689918702755066</v>
      </c>
    </row>
    <row r="1109" spans="3:9" x14ac:dyDescent="0.25">
      <c r="C1109" s="1">
        <v>44719</v>
      </c>
      <c r="D1109" s="7">
        <v>1851.97</v>
      </c>
      <c r="E1109" s="7">
        <v>22.205100000000002</v>
      </c>
      <c r="F1109" s="7">
        <f t="shared" si="68"/>
        <v>83.402911943652583</v>
      </c>
      <c r="G1109" s="7">
        <f t="shared" si="69"/>
        <v>84.21889922774136</v>
      </c>
      <c r="H1109" s="9">
        <f t="shared" si="70"/>
        <v>1.8904540591075039</v>
      </c>
      <c r="I1109" s="7">
        <f t="shared" si="71"/>
        <v>-0.43163560635480891</v>
      </c>
    </row>
    <row r="1110" spans="3:9" x14ac:dyDescent="0.25">
      <c r="C1110" s="1">
        <v>44718</v>
      </c>
      <c r="D1110" s="7">
        <v>1841</v>
      </c>
      <c r="E1110" s="7">
        <v>22.055099999999999</v>
      </c>
      <c r="F1110" s="7">
        <f t="shared" si="68"/>
        <v>83.472756868025996</v>
      </c>
      <c r="G1110" s="7">
        <f t="shared" si="69"/>
        <v>84.143496586816525</v>
      </c>
      <c r="H1110" s="9">
        <f t="shared" si="70"/>
        <v>1.8142187859075976</v>
      </c>
      <c r="I1110" s="7">
        <f t="shared" si="71"/>
        <v>-0.36971269617571417</v>
      </c>
    </row>
    <row r="1111" spans="3:9" x14ac:dyDescent="0.25">
      <c r="C1111" s="1">
        <v>44715</v>
      </c>
      <c r="D1111" s="7">
        <v>1850.77</v>
      </c>
      <c r="E1111" s="7">
        <v>21.91</v>
      </c>
      <c r="F1111" s="7">
        <f t="shared" si="68"/>
        <v>84.471474212688264</v>
      </c>
      <c r="G1111" s="7">
        <f t="shared" si="69"/>
        <v>84.040845361522784</v>
      </c>
      <c r="H1111" s="9">
        <f t="shared" si="70"/>
        <v>1.7349184159213029</v>
      </c>
      <c r="I1111" s="7">
        <f t="shared" si="71"/>
        <v>0.24821273854355899</v>
      </c>
    </row>
    <row r="1112" spans="3:9" x14ac:dyDescent="0.25">
      <c r="C1112" s="1">
        <v>44714</v>
      </c>
      <c r="D1112" s="7">
        <v>1868.13</v>
      </c>
      <c r="E1112" s="7">
        <v>22.28</v>
      </c>
      <c r="F1112" s="7">
        <f t="shared" si="68"/>
        <v>83.847845601436262</v>
      </c>
      <c r="G1112" s="7">
        <f t="shared" si="69"/>
        <v>83.889766395084919</v>
      </c>
      <c r="H1112" s="9">
        <f t="shared" si="70"/>
        <v>1.6530611413371399</v>
      </c>
      <c r="I1112" s="7">
        <f t="shared" si="71"/>
        <v>-2.5359493729764891E-2</v>
      </c>
    </row>
    <row r="1113" spans="3:9" x14ac:dyDescent="0.25">
      <c r="C1113" s="1">
        <v>44713</v>
      </c>
      <c r="D1113" s="7">
        <v>1845.55</v>
      </c>
      <c r="E1113" s="7">
        <v>21.8</v>
      </c>
      <c r="F1113" s="7">
        <f t="shared" si="68"/>
        <v>84.658256880733944</v>
      </c>
      <c r="G1113" s="7">
        <f t="shared" si="69"/>
        <v>83.735366018960406</v>
      </c>
      <c r="H1113" s="9">
        <f t="shared" si="70"/>
        <v>1.5700257834177009</v>
      </c>
      <c r="I1113" s="7">
        <f t="shared" si="71"/>
        <v>0.58781892088711385</v>
      </c>
    </row>
    <row r="1114" spans="3:9" x14ac:dyDescent="0.25">
      <c r="C1114" s="1">
        <v>44712</v>
      </c>
      <c r="D1114" s="7">
        <v>1837.09</v>
      </c>
      <c r="E1114" s="7">
        <v>21.535</v>
      </c>
      <c r="F1114" s="7">
        <f t="shared" si="68"/>
        <v>85.307174367309031</v>
      </c>
      <c r="G1114" s="7">
        <f t="shared" si="69"/>
        <v>83.505059013307743</v>
      </c>
      <c r="H1114" s="9">
        <f t="shared" si="70"/>
        <v>1.4857618006353777</v>
      </c>
      <c r="I1114" s="7">
        <f t="shared" si="71"/>
        <v>1.2129234667566653</v>
      </c>
    </row>
    <row r="1115" spans="3:9" x14ac:dyDescent="0.25">
      <c r="C1115" s="1">
        <v>44711</v>
      </c>
      <c r="D1115" s="7">
        <v>1856.21</v>
      </c>
      <c r="E1115" s="7">
        <v>21.946200000000001</v>
      </c>
      <c r="F1115" s="7">
        <f t="shared" si="68"/>
        <v>84.580018408653885</v>
      </c>
      <c r="G1115" s="7">
        <f t="shared" si="69"/>
        <v>83.245253843746141</v>
      </c>
      <c r="H1115" s="9">
        <f t="shared" si="70"/>
        <v>1.4029432467130651</v>
      </c>
      <c r="I1115" s="7">
        <f t="shared" si="71"/>
        <v>0.95140310774148817</v>
      </c>
    </row>
    <row r="1116" spans="3:9" x14ac:dyDescent="0.25">
      <c r="C1116" s="1">
        <v>44708</v>
      </c>
      <c r="D1116" s="7">
        <v>1852.73</v>
      </c>
      <c r="E1116" s="7">
        <v>22.1</v>
      </c>
      <c r="F1116" s="7">
        <f t="shared" si="68"/>
        <v>83.833936651583713</v>
      </c>
      <c r="G1116" s="7">
        <f t="shared" si="69"/>
        <v>82.978362036275485</v>
      </c>
      <c r="H1116" s="9">
        <f t="shared" si="70"/>
        <v>1.3230415648996905</v>
      </c>
      <c r="I1116" s="7">
        <f t="shared" si="71"/>
        <v>0.64667251430841899</v>
      </c>
    </row>
    <row r="1117" spans="3:9" x14ac:dyDescent="0.25">
      <c r="C1117" s="1">
        <v>44707</v>
      </c>
      <c r="D1117" s="7">
        <v>1850.02</v>
      </c>
      <c r="E1117" s="7">
        <v>21.990500000000001</v>
      </c>
      <c r="F1117" s="7">
        <f t="shared" si="68"/>
        <v>84.128146244969415</v>
      </c>
      <c r="G1117" s="7">
        <f t="shared" si="69"/>
        <v>82.746903711752296</v>
      </c>
      <c r="H1117" s="9">
        <f t="shared" si="70"/>
        <v>1.2468480879065644</v>
      </c>
      <c r="I1117" s="7">
        <f t="shared" si="71"/>
        <v>1.1077873452380236</v>
      </c>
    </row>
    <row r="1118" spans="3:9" x14ac:dyDescent="0.25">
      <c r="C1118" s="1">
        <v>44706</v>
      </c>
      <c r="D1118" s="7">
        <v>1852.83</v>
      </c>
      <c r="E1118" s="7">
        <v>21.968499999999999</v>
      </c>
      <c r="F1118" s="7">
        <f t="shared" si="68"/>
        <v>84.340305437330727</v>
      </c>
      <c r="G1118" s="7">
        <f t="shared" si="69"/>
        <v>82.509401974889442</v>
      </c>
      <c r="H1118" s="9">
        <f t="shared" si="70"/>
        <v>1.1738559896277019</v>
      </c>
      <c r="I1118" s="7">
        <f t="shared" si="71"/>
        <v>1.5597343103577559</v>
      </c>
    </row>
    <row r="1119" spans="3:9" x14ac:dyDescent="0.25">
      <c r="C1119" s="1">
        <v>44705</v>
      </c>
      <c r="D1119" s="7">
        <v>1865.9</v>
      </c>
      <c r="E1119" s="7">
        <v>22.091000000000001</v>
      </c>
      <c r="F1119" s="7">
        <f t="shared" si="68"/>
        <v>84.464261463944595</v>
      </c>
      <c r="G1119" s="7">
        <f t="shared" si="69"/>
        <v>82.26119998441753</v>
      </c>
      <c r="H1119" s="9">
        <f t="shared" si="70"/>
        <v>1.1053254024488621</v>
      </c>
      <c r="I1119" s="7">
        <f t="shared" si="71"/>
        <v>1.9931338541990939</v>
      </c>
    </row>
    <row r="1120" spans="3:9" x14ac:dyDescent="0.25">
      <c r="C1120" s="1">
        <v>44704</v>
      </c>
      <c r="D1120" s="7">
        <v>1853.22</v>
      </c>
      <c r="E1120" s="7">
        <v>21.770600000000002</v>
      </c>
      <c r="F1120" s="7">
        <f t="shared" si="68"/>
        <v>85.124893204597015</v>
      </c>
      <c r="G1120" s="7">
        <f t="shared" si="69"/>
        <v>82.032049860709449</v>
      </c>
      <c r="H1120" s="9">
        <f t="shared" si="70"/>
        <v>1.0420486747203817</v>
      </c>
      <c r="I1120" s="7">
        <f t="shared" si="71"/>
        <v>2.9680411471349788</v>
      </c>
    </row>
    <row r="1121" spans="3:9" x14ac:dyDescent="0.25">
      <c r="C1121" s="1">
        <v>44701</v>
      </c>
      <c r="D1121" s="7">
        <v>1845.68</v>
      </c>
      <c r="E1121" s="7">
        <v>21.75</v>
      </c>
      <c r="F1121" s="7">
        <f t="shared" si="68"/>
        <v>84.858850574712648</v>
      </c>
      <c r="G1121" s="7">
        <f t="shared" si="69"/>
        <v>81.791439969704086</v>
      </c>
      <c r="H1121" s="9">
        <f t="shared" si="70"/>
        <v>0.98365411296120264</v>
      </c>
      <c r="I1121" s="7">
        <f t="shared" si="71"/>
        <v>3.1183833469413309</v>
      </c>
    </row>
    <row r="1122" spans="3:9" x14ac:dyDescent="0.25">
      <c r="C1122" s="1">
        <v>44700</v>
      </c>
      <c r="D1122" s="7">
        <v>1841.72</v>
      </c>
      <c r="E1122" s="7">
        <v>21.894500000000001</v>
      </c>
      <c r="F1122" s="7">
        <f t="shared" si="68"/>
        <v>84.117929160291396</v>
      </c>
      <c r="G1122" s="7">
        <f t="shared" si="69"/>
        <v>81.583485017887071</v>
      </c>
      <c r="H1122" s="9">
        <f t="shared" si="70"/>
        <v>0.93056564570367672</v>
      </c>
      <c r="I1122" s="7">
        <f t="shared" si="71"/>
        <v>2.7235522331020774</v>
      </c>
    </row>
    <row r="1123" spans="3:9" x14ac:dyDescent="0.25">
      <c r="C1123" s="1">
        <v>44699</v>
      </c>
      <c r="D1123" s="7">
        <v>1815.61</v>
      </c>
      <c r="E1123" s="7">
        <v>21.395499999999998</v>
      </c>
      <c r="F1123" s="7">
        <f t="shared" si="68"/>
        <v>84.859433058353389</v>
      </c>
      <c r="G1123" s="7">
        <f t="shared" si="69"/>
        <v>81.400867300523913</v>
      </c>
      <c r="H1123" s="9">
        <f t="shared" si="70"/>
        <v>0.88183636810429011</v>
      </c>
      <c r="I1123" s="7">
        <f t="shared" si="71"/>
        <v>3.9220039940793749</v>
      </c>
    </row>
    <row r="1124" spans="3:9" x14ac:dyDescent="0.25">
      <c r="C1124" s="1">
        <v>44698</v>
      </c>
      <c r="D1124" s="7">
        <v>1814.67</v>
      </c>
      <c r="E1124" s="7">
        <v>21.614999999999998</v>
      </c>
      <c r="F1124" s="7">
        <f t="shared" si="68"/>
        <v>83.954198473282446</v>
      </c>
      <c r="G1124" s="7">
        <f t="shared" si="69"/>
        <v>81.199426517858399</v>
      </c>
      <c r="H1124" s="9">
        <f t="shared" si="70"/>
        <v>0.83687965029944467</v>
      </c>
      <c r="I1124" s="7">
        <f t="shared" si="71"/>
        <v>3.291718175293616</v>
      </c>
    </row>
    <row r="1125" spans="3:9" x14ac:dyDescent="0.25">
      <c r="C1125" s="1">
        <v>44697</v>
      </c>
      <c r="D1125" s="7">
        <v>1823.79</v>
      </c>
      <c r="E1125" s="7">
        <v>21.599</v>
      </c>
      <c r="F1125" s="7">
        <f t="shared" si="68"/>
        <v>84.438631418121204</v>
      </c>
      <c r="G1125" s="7">
        <f t="shared" si="69"/>
        <v>81.038716067662335</v>
      </c>
      <c r="H1125" s="9">
        <f t="shared" si="70"/>
        <v>0.79716123726044208</v>
      </c>
      <c r="I1125" s="7">
        <f t="shared" si="71"/>
        <v>4.265028442857008</v>
      </c>
    </row>
    <row r="1126" spans="3:9" x14ac:dyDescent="0.25">
      <c r="C1126" s="1">
        <v>44694</v>
      </c>
      <c r="D1126" s="7">
        <v>1811.15</v>
      </c>
      <c r="E1126" s="7">
        <v>21.07</v>
      </c>
      <c r="F1126" s="7">
        <f t="shared" si="68"/>
        <v>85.958709065021367</v>
      </c>
      <c r="G1126" s="7">
        <f t="shared" si="69"/>
        <v>80.853039750299132</v>
      </c>
      <c r="H1126" s="9">
        <f t="shared" si="70"/>
        <v>0.75992373451939443</v>
      </c>
      <c r="I1126" s="7">
        <f t="shared" si="71"/>
        <v>6.7186601533787602</v>
      </c>
    </row>
    <row r="1127" spans="3:9" x14ac:dyDescent="0.25">
      <c r="C1127" s="1">
        <v>44693</v>
      </c>
      <c r="D1127" s="7">
        <v>1821.72</v>
      </c>
      <c r="E1127" s="7">
        <v>20.661999999999999</v>
      </c>
      <c r="F1127" s="7">
        <f t="shared" si="68"/>
        <v>88.16765075984901</v>
      </c>
      <c r="G1127" s="7">
        <f t="shared" si="69"/>
        <v>80.594142513281398</v>
      </c>
      <c r="H1127" s="9">
        <f t="shared" si="70"/>
        <v>0.72619797822314569</v>
      </c>
      <c r="I1127" s="7">
        <f t="shared" si="71"/>
        <v>10.428985584755276</v>
      </c>
    </row>
    <row r="1128" spans="3:9" x14ac:dyDescent="0.25">
      <c r="C1128" s="1">
        <v>44692</v>
      </c>
      <c r="D1128" s="7">
        <v>1852.12</v>
      </c>
      <c r="E1128" s="7">
        <v>21.555499999999999</v>
      </c>
      <c r="F1128" s="7">
        <f t="shared" si="68"/>
        <v>85.92331423534597</v>
      </c>
      <c r="G1128" s="7">
        <f t="shared" si="69"/>
        <v>80.261957163111859</v>
      </c>
      <c r="H1128" s="9">
        <f t="shared" si="70"/>
        <v>0.69822568475116953</v>
      </c>
      <c r="I1128" s="7">
        <f t="shared" si="71"/>
        <v>8.1082051203138992</v>
      </c>
    </row>
    <row r="1129" spans="3:9" x14ac:dyDescent="0.25">
      <c r="C1129" s="1">
        <v>44691</v>
      </c>
      <c r="D1129" s="7">
        <v>1838.14</v>
      </c>
      <c r="E1129" s="7">
        <v>21.240600000000001</v>
      </c>
      <c r="F1129" s="7">
        <f t="shared" si="68"/>
        <v>86.538986657627376</v>
      </c>
      <c r="G1129" s="7">
        <f t="shared" si="69"/>
        <v>79.9913918729805</v>
      </c>
      <c r="H1129" s="9">
        <f t="shared" si="70"/>
        <v>0.67730764978148483</v>
      </c>
      <c r="I1129" s="7">
        <f t="shared" si="71"/>
        <v>9.6670911464816349</v>
      </c>
    </row>
    <row r="1130" spans="3:9" x14ac:dyDescent="0.25">
      <c r="C1130" s="1">
        <v>44690</v>
      </c>
      <c r="D1130" s="7">
        <v>1853.92</v>
      </c>
      <c r="E1130" s="7">
        <v>21.79</v>
      </c>
      <c r="F1130" s="7">
        <f t="shared" si="68"/>
        <v>85.081229921982569</v>
      </c>
      <c r="G1130" s="7">
        <f t="shared" si="69"/>
        <v>79.691672878512179</v>
      </c>
      <c r="H1130" s="9">
        <f t="shared" si="70"/>
        <v>0.66173800239453151</v>
      </c>
      <c r="I1130" s="7">
        <f t="shared" si="71"/>
        <v>8.1445481806515758</v>
      </c>
    </row>
    <row r="1131" spans="3:9" x14ac:dyDescent="0.25">
      <c r="C1131" s="1">
        <v>44687</v>
      </c>
      <c r="D1131" s="7">
        <v>1882.96</v>
      </c>
      <c r="E1131" s="7">
        <v>22.34</v>
      </c>
      <c r="F1131" s="7">
        <f t="shared" si="68"/>
        <v>84.286481647269468</v>
      </c>
      <c r="G1131" s="7">
        <f t="shared" si="69"/>
        <v>79.436415563345705</v>
      </c>
      <c r="H1131" s="9">
        <f t="shared" si="70"/>
        <v>0.65165498709914127</v>
      </c>
      <c r="I1131" s="7">
        <f t="shared" si="71"/>
        <v>7.4426900429534903</v>
      </c>
    </row>
    <row r="1132" spans="3:9" x14ac:dyDescent="0.25">
      <c r="C1132" s="1">
        <v>44686</v>
      </c>
      <c r="D1132" s="7">
        <v>1876.84</v>
      </c>
      <c r="E1132" s="7">
        <v>22.5015</v>
      </c>
      <c r="F1132" s="7">
        <f t="shared" si="68"/>
        <v>83.409550474412811</v>
      </c>
      <c r="G1132" s="7">
        <f t="shared" si="69"/>
        <v>79.184555969955085</v>
      </c>
      <c r="H1132" s="9">
        <f t="shared" si="70"/>
        <v>0.64506883693300598</v>
      </c>
      <c r="I1132" s="7">
        <f t="shared" si="71"/>
        <v>6.5496800691001527</v>
      </c>
    </row>
    <row r="1133" spans="3:9" x14ac:dyDescent="0.25">
      <c r="C1133" s="1">
        <v>44685</v>
      </c>
      <c r="D1133" s="7">
        <v>1880.92</v>
      </c>
      <c r="E1133" s="7">
        <v>22.957999999999998</v>
      </c>
      <c r="F1133" s="7">
        <f t="shared" si="68"/>
        <v>81.928739437233219</v>
      </c>
      <c r="G1133" s="7">
        <f t="shared" si="69"/>
        <v>78.961881559162606</v>
      </c>
      <c r="H1133" s="9">
        <f t="shared" si="70"/>
        <v>0.64135088081094083</v>
      </c>
      <c r="I1133" s="7">
        <f t="shared" si="71"/>
        <v>4.6259512021239297</v>
      </c>
    </row>
    <row r="1134" spans="3:9" x14ac:dyDescent="0.25">
      <c r="C1134" s="1">
        <v>44684</v>
      </c>
      <c r="D1134" s="7">
        <v>1867.79</v>
      </c>
      <c r="E1134" s="7">
        <v>22.554500000000001</v>
      </c>
      <c r="F1134" s="7">
        <f t="shared" si="68"/>
        <v>82.812299097741018</v>
      </c>
      <c r="G1134" s="7">
        <f t="shared" si="69"/>
        <v>78.815532005847913</v>
      </c>
      <c r="H1134" s="9">
        <f t="shared" si="70"/>
        <v>0.63945115853755308</v>
      </c>
      <c r="I1134" s="7">
        <f t="shared" si="71"/>
        <v>6.2503086256561788</v>
      </c>
    </row>
    <row r="1135" spans="3:9" x14ac:dyDescent="0.25">
      <c r="C1135" s="1">
        <v>44683</v>
      </c>
      <c r="D1135" s="7">
        <v>1862.77</v>
      </c>
      <c r="E1135" s="7">
        <v>22.6295</v>
      </c>
      <c r="F1135" s="7">
        <f t="shared" si="68"/>
        <v>82.316003446828248</v>
      </c>
      <c r="G1135" s="7">
        <f t="shared" si="69"/>
        <v>78.641927100645816</v>
      </c>
      <c r="H1135" s="9">
        <f t="shared" si="70"/>
        <v>0.63839099267806554</v>
      </c>
      <c r="I1135" s="7">
        <f t="shared" si="71"/>
        <v>5.7552133227469158</v>
      </c>
    </row>
    <row r="1136" spans="3:9" x14ac:dyDescent="0.25">
      <c r="C1136" s="1">
        <v>44680</v>
      </c>
      <c r="D1136" s="7">
        <v>1896.4</v>
      </c>
      <c r="E1136" s="7">
        <v>22.74</v>
      </c>
      <c r="F1136" s="7">
        <f t="shared" si="68"/>
        <v>83.394898856640296</v>
      </c>
      <c r="G1136" s="7">
        <f t="shared" si="69"/>
        <v>78.459145633474193</v>
      </c>
      <c r="H1136" s="9">
        <f t="shared" si="70"/>
        <v>0.63824652780381441</v>
      </c>
      <c r="I1136" s="7">
        <f t="shared" si="71"/>
        <v>7.7333021147014609</v>
      </c>
    </row>
    <row r="1137" spans="3:9" x14ac:dyDescent="0.25">
      <c r="C1137" s="1">
        <v>44679</v>
      </c>
      <c r="D1137" s="7">
        <v>1894.34</v>
      </c>
      <c r="E1137" s="7">
        <v>23.133900000000001</v>
      </c>
      <c r="F1137" s="7">
        <f t="shared" si="68"/>
        <v>81.885890403261016</v>
      </c>
      <c r="G1137" s="7">
        <f t="shared" si="69"/>
        <v>78.245902177932194</v>
      </c>
      <c r="H1137" s="9">
        <f t="shared" si="70"/>
        <v>0.63884057814278228</v>
      </c>
      <c r="I1137" s="7">
        <f t="shared" si="71"/>
        <v>5.69780372422629</v>
      </c>
    </row>
    <row r="1138" spans="3:9" x14ac:dyDescent="0.25">
      <c r="C1138" s="1">
        <v>44678</v>
      </c>
      <c r="D1138" s="7">
        <v>1886.12</v>
      </c>
      <c r="E1138" s="7">
        <v>23.284800000000001</v>
      </c>
      <c r="F1138" s="7">
        <f t="shared" si="68"/>
        <v>81.002198859341703</v>
      </c>
      <c r="G1138" s="7">
        <f t="shared" si="69"/>
        <v>78.072309607224199</v>
      </c>
      <c r="H1138" s="9">
        <f t="shared" si="70"/>
        <v>0.64004491227690097</v>
      </c>
      <c r="I1138" s="7">
        <f t="shared" si="71"/>
        <v>4.5776307192173329</v>
      </c>
    </row>
    <row r="1139" spans="3:9" x14ac:dyDescent="0.25">
      <c r="C1139" s="1">
        <v>44677</v>
      </c>
      <c r="D1139" s="7">
        <v>1905.56</v>
      </c>
      <c r="E1139" s="7">
        <v>23.4846</v>
      </c>
      <c r="F1139" s="7">
        <f t="shared" si="68"/>
        <v>81.140832715907436</v>
      </c>
      <c r="G1139" s="7">
        <f t="shared" si="69"/>
        <v>77.936184403377794</v>
      </c>
      <c r="H1139" s="9">
        <f t="shared" si="70"/>
        <v>0.6418856163252501</v>
      </c>
      <c r="I1139" s="7">
        <f t="shared" si="71"/>
        <v>4.992553550079573</v>
      </c>
    </row>
    <row r="1140" spans="3:9" x14ac:dyDescent="0.25">
      <c r="C1140" s="1">
        <v>44676</v>
      </c>
      <c r="D1140" s="7">
        <v>1897.69</v>
      </c>
      <c r="E1140" s="7">
        <v>23.6051</v>
      </c>
      <c r="F1140" s="7">
        <f t="shared" si="68"/>
        <v>80.393220109213686</v>
      </c>
      <c r="G1140" s="7">
        <f t="shared" si="69"/>
        <v>77.802700211585957</v>
      </c>
      <c r="H1140" s="9">
        <f t="shared" si="70"/>
        <v>0.64421745700090427</v>
      </c>
      <c r="I1140" s="7">
        <f t="shared" si="71"/>
        <v>4.0211886056109973</v>
      </c>
    </row>
    <row r="1141" spans="3:9" x14ac:dyDescent="0.25">
      <c r="C1141" s="1">
        <v>44673</v>
      </c>
      <c r="D1141" s="7">
        <v>1929.73</v>
      </c>
      <c r="E1141" s="7">
        <v>24.14</v>
      </c>
      <c r="F1141" s="7">
        <f t="shared" si="68"/>
        <v>79.939105219552616</v>
      </c>
      <c r="G1141" s="7">
        <f t="shared" si="69"/>
        <v>77.722794289734793</v>
      </c>
      <c r="H1141" s="9">
        <f t="shared" si="70"/>
        <v>0.64706777463609944</v>
      </c>
      <c r="I1141" s="7">
        <f t="shared" si="71"/>
        <v>3.4251604185732174</v>
      </c>
    </row>
    <row r="1142" spans="3:9" x14ac:dyDescent="0.25">
      <c r="C1142" s="1">
        <v>44672</v>
      </c>
      <c r="D1142" s="7">
        <v>1951.49</v>
      </c>
      <c r="E1142" s="7">
        <v>24.635100000000001</v>
      </c>
      <c r="F1142" s="7">
        <f t="shared" si="68"/>
        <v>79.215834317701166</v>
      </c>
      <c r="G1142" s="7">
        <f t="shared" si="69"/>
        <v>77.622942729753575</v>
      </c>
      <c r="H1142" s="9">
        <f t="shared" si="70"/>
        <v>0.65217075601719932</v>
      </c>
      <c r="I1142" s="7">
        <f t="shared" si="71"/>
        <v>2.4424455915125125</v>
      </c>
    </row>
    <row r="1143" spans="3:9" x14ac:dyDescent="0.25">
      <c r="C1143" s="1">
        <v>44671</v>
      </c>
      <c r="D1143" s="7">
        <v>1957.41</v>
      </c>
      <c r="E1143" s="7">
        <v>25.175999999999998</v>
      </c>
      <c r="F1143" s="7">
        <f t="shared" si="68"/>
        <v>77.749046711153483</v>
      </c>
      <c r="G1143" s="7">
        <f t="shared" si="69"/>
        <v>77.552915454936709</v>
      </c>
      <c r="H1143" s="9">
        <f t="shared" si="70"/>
        <v>0.65932144606371634</v>
      </c>
      <c r="I1143" s="7">
        <f t="shared" si="71"/>
        <v>0.29747440704032463</v>
      </c>
    </row>
    <row r="1144" spans="3:9" x14ac:dyDescent="0.25">
      <c r="C1144" s="1">
        <v>44670</v>
      </c>
      <c r="D1144" s="7">
        <v>1949.84</v>
      </c>
      <c r="E1144" s="7">
        <v>25.155000000000001</v>
      </c>
      <c r="F1144" s="7">
        <f t="shared" si="68"/>
        <v>77.513019280461137</v>
      </c>
      <c r="G1144" s="7">
        <f t="shared" si="69"/>
        <v>77.540984288994451</v>
      </c>
      <c r="H1144" s="9">
        <f t="shared" si="70"/>
        <v>0.66880945223489141</v>
      </c>
      <c r="I1144" s="7">
        <f t="shared" si="71"/>
        <v>-4.1813117981312521E-2</v>
      </c>
    </row>
    <row r="1145" spans="3:9" x14ac:dyDescent="0.25">
      <c r="C1145" s="1">
        <v>44669</v>
      </c>
      <c r="D1145" s="7">
        <v>1978.5</v>
      </c>
      <c r="E1145" s="7">
        <v>25.838000000000001</v>
      </c>
      <c r="F1145" s="7">
        <f t="shared" si="68"/>
        <v>76.573264184534409</v>
      </c>
      <c r="G1145" s="7">
        <f t="shared" si="69"/>
        <v>77.549871329874705</v>
      </c>
      <c r="H1145" s="9">
        <f t="shared" si="70"/>
        <v>0.6821859753742725</v>
      </c>
      <c r="I1145" s="7">
        <f t="shared" si="71"/>
        <v>-1.4315849058674841</v>
      </c>
    </row>
    <row r="1146" spans="3:9" x14ac:dyDescent="0.25">
      <c r="C1146" s="1">
        <v>44666</v>
      </c>
      <c r="D1146" s="7">
        <v>1974.54</v>
      </c>
      <c r="E1146" s="7">
        <v>25.68</v>
      </c>
      <c r="F1146" s="7">
        <f t="shared" si="68"/>
        <v>76.890186915887853</v>
      </c>
      <c r="G1146" s="7">
        <f t="shared" si="69"/>
        <v>77.593203170422811</v>
      </c>
      <c r="H1146" s="9">
        <f t="shared" si="70"/>
        <v>0.69947340489942811</v>
      </c>
      <c r="I1146" s="7">
        <f t="shared" si="71"/>
        <v>-1.0050650240748462</v>
      </c>
    </row>
    <row r="1147" spans="3:9" x14ac:dyDescent="0.25">
      <c r="C1147" s="1">
        <v>44665</v>
      </c>
      <c r="D1147" s="7">
        <v>1973.52</v>
      </c>
      <c r="E1147" s="7">
        <v>25.629100000000001</v>
      </c>
      <c r="F1147" s="7">
        <f t="shared" si="68"/>
        <v>77.003094139084084</v>
      </c>
      <c r="G1147" s="7">
        <f t="shared" si="69"/>
        <v>77.586681953198706</v>
      </c>
      <c r="H1147" s="9">
        <f t="shared" si="70"/>
        <v>0.7218223709457392</v>
      </c>
      <c r="I1147" s="7">
        <f t="shared" si="71"/>
        <v>-0.80849227954794423</v>
      </c>
    </row>
    <row r="1148" spans="3:9" x14ac:dyDescent="0.25">
      <c r="C1148" s="1">
        <v>44664</v>
      </c>
      <c r="D1148" s="7">
        <v>1977.72</v>
      </c>
      <c r="E1148" s="7">
        <v>25.72</v>
      </c>
      <c r="F1148" s="7">
        <f t="shared" si="68"/>
        <v>76.894245723172631</v>
      </c>
      <c r="G1148" s="7">
        <f t="shared" si="69"/>
        <v>77.583783372727922</v>
      </c>
      <c r="H1148" s="9">
        <f t="shared" si="70"/>
        <v>0.74878642757560798</v>
      </c>
      <c r="I1148" s="7">
        <f t="shared" si="71"/>
        <v>-0.92087359514227518</v>
      </c>
    </row>
    <row r="1149" spans="3:9" x14ac:dyDescent="0.25">
      <c r="C1149" s="1">
        <v>44663</v>
      </c>
      <c r="D1149" s="7">
        <v>1966.59</v>
      </c>
      <c r="E1149" s="7">
        <v>25.346</v>
      </c>
      <c r="F1149" s="7">
        <f t="shared" si="68"/>
        <v>77.589757752702596</v>
      </c>
      <c r="G1149" s="7">
        <f t="shared" si="69"/>
        <v>77.563542596662273</v>
      </c>
      <c r="H1149" s="9">
        <f t="shared" si="70"/>
        <v>0.78098782182690707</v>
      </c>
      <c r="I1149" s="7">
        <f t="shared" si="71"/>
        <v>3.3566664303419438E-2</v>
      </c>
    </row>
    <row r="1150" spans="3:9" x14ac:dyDescent="0.25">
      <c r="C1150" s="1">
        <v>44662</v>
      </c>
      <c r="D1150" s="7">
        <v>1953.43</v>
      </c>
      <c r="E1150" s="7">
        <v>25.074000000000002</v>
      </c>
      <c r="F1150" s="7">
        <f t="shared" si="68"/>
        <v>77.906596474435673</v>
      </c>
      <c r="G1150" s="7">
        <f t="shared" si="69"/>
        <v>77.530480954212635</v>
      </c>
      <c r="H1150" s="9">
        <f t="shared" si="70"/>
        <v>0.81650535621141107</v>
      </c>
      <c r="I1150" s="7">
        <f t="shared" si="71"/>
        <v>0.46064060371657117</v>
      </c>
    </row>
    <row r="1151" spans="3:9" x14ac:dyDescent="0.25">
      <c r="C1151" s="1">
        <v>44659</v>
      </c>
      <c r="D1151" s="7">
        <v>1945.85</v>
      </c>
      <c r="E1151" s="7">
        <v>24.75</v>
      </c>
      <c r="F1151" s="7">
        <f t="shared" si="68"/>
        <v>78.620202020202015</v>
      </c>
      <c r="G1151" s="7">
        <f t="shared" si="69"/>
        <v>77.537859180401043</v>
      </c>
      <c r="H1151" s="9">
        <f t="shared" si="70"/>
        <v>0.85532543437397912</v>
      </c>
      <c r="I1151" s="7">
        <f t="shared" si="71"/>
        <v>1.2654164091275382</v>
      </c>
    </row>
    <row r="1152" spans="3:9" x14ac:dyDescent="0.25">
      <c r="C1152" s="1">
        <v>44658</v>
      </c>
      <c r="D1152" s="7">
        <v>1932.17</v>
      </c>
      <c r="E1152" s="7">
        <v>24.57</v>
      </c>
      <c r="F1152" s="7">
        <f t="shared" si="68"/>
        <v>78.639397639397643</v>
      </c>
      <c r="G1152" s="7">
        <f t="shared" si="69"/>
        <v>77.51801195498814</v>
      </c>
      <c r="H1152" s="9">
        <f t="shared" si="70"/>
        <v>0.89858981289597317</v>
      </c>
      <c r="I1152" s="7">
        <f t="shared" si="71"/>
        <v>1.2479394583781271</v>
      </c>
    </row>
    <row r="1153" spans="3:9" x14ac:dyDescent="0.25">
      <c r="C1153" s="1">
        <v>44657</v>
      </c>
      <c r="D1153" s="7">
        <v>1925.48</v>
      </c>
      <c r="E1153" s="7">
        <v>24.43</v>
      </c>
      <c r="F1153" s="7">
        <f t="shared" si="68"/>
        <v>78.81620957838723</v>
      </c>
      <c r="G1153" s="7">
        <f t="shared" si="69"/>
        <v>77.517984509664274</v>
      </c>
      <c r="H1153" s="9">
        <f t="shared" si="70"/>
        <v>0.94527090764342969</v>
      </c>
      <c r="I1153" s="7">
        <f t="shared" si="71"/>
        <v>1.3733894254287857</v>
      </c>
    </row>
    <row r="1154" spans="3:9" x14ac:dyDescent="0.25">
      <c r="C1154" s="1">
        <v>44656</v>
      </c>
      <c r="D1154" s="7">
        <v>1923.76</v>
      </c>
      <c r="E1154" s="7">
        <v>24.310500000000001</v>
      </c>
      <c r="F1154" s="7">
        <f t="shared" si="68"/>
        <v>79.132884967400912</v>
      </c>
      <c r="G1154" s="7">
        <f t="shared" si="69"/>
        <v>77.483998484822763</v>
      </c>
      <c r="H1154" s="9">
        <f t="shared" si="70"/>
        <v>0.99493083347727607</v>
      </c>
      <c r="I1154" s="7">
        <f t="shared" si="71"/>
        <v>1.6572875491407808</v>
      </c>
    </row>
    <row r="1155" spans="3:9" x14ac:dyDescent="0.25">
      <c r="C1155" s="1">
        <v>44655</v>
      </c>
      <c r="D1155" s="7">
        <v>1932.44</v>
      </c>
      <c r="E1155" s="7">
        <v>24.502099999999999</v>
      </c>
      <c r="F1155" s="7">
        <f t="shared" si="68"/>
        <v>78.868341897225136</v>
      </c>
      <c r="G1155" s="7">
        <f t="shared" si="69"/>
        <v>77.473168869656902</v>
      </c>
      <c r="H1155" s="9">
        <f t="shared" si="70"/>
        <v>1.0485519261581531</v>
      </c>
      <c r="I1155" s="7">
        <f t="shared" si="71"/>
        <v>1.3305712313934559</v>
      </c>
    </row>
    <row r="1156" spans="3:9" x14ac:dyDescent="0.25">
      <c r="C1156" s="1">
        <v>44652</v>
      </c>
      <c r="D1156" s="7">
        <v>1924.3</v>
      </c>
      <c r="E1156" s="7">
        <v>24.61</v>
      </c>
      <c r="F1156" s="7">
        <f t="shared" ref="F1156:F1219" si="72">D1156/E1156</f>
        <v>78.191791954490043</v>
      </c>
      <c r="G1156" s="7">
        <f t="shared" si="69"/>
        <v>77.497787511793845</v>
      </c>
      <c r="H1156" s="9">
        <f t="shared" si="70"/>
        <v>1.1021063320742601</v>
      </c>
      <c r="I1156" s="7">
        <f t="shared" si="71"/>
        <v>0.62970733630576348</v>
      </c>
    </row>
    <row r="1157" spans="3:9" x14ac:dyDescent="0.25">
      <c r="C1157" s="1">
        <v>44651</v>
      </c>
      <c r="D1157" s="7">
        <v>1937.23</v>
      </c>
      <c r="E1157" s="7">
        <v>24.772099999999998</v>
      </c>
      <c r="F1157" s="7">
        <f t="shared" si="72"/>
        <v>78.202090254762425</v>
      </c>
      <c r="G1157" s="7">
        <f t="shared" ref="G1157:G1220" si="73">AVERAGE(F1157:F1186)</f>
        <v>77.531769633764725</v>
      </c>
      <c r="H1157" s="9">
        <f t="shared" ref="H1157:H1220" si="74">_xlfn.STDEV.S(G1157:G1246)</f>
        <v>1.1545740017062258</v>
      </c>
      <c r="I1157" s="7">
        <f t="shared" si="71"/>
        <v>0.58057830854245984</v>
      </c>
    </row>
    <row r="1158" spans="3:9" x14ac:dyDescent="0.25">
      <c r="C1158" s="1">
        <v>44650</v>
      </c>
      <c r="D1158" s="7">
        <v>1933.06</v>
      </c>
      <c r="E1158" s="7">
        <v>24.8445</v>
      </c>
      <c r="F1158" s="7">
        <f t="shared" si="72"/>
        <v>77.806355531405345</v>
      </c>
      <c r="G1158" s="7">
        <f t="shared" si="73"/>
        <v>77.58115816944175</v>
      </c>
      <c r="H1158" s="9">
        <f t="shared" si="74"/>
        <v>1.2058587296186565</v>
      </c>
      <c r="I1158" s="7">
        <f t="shared" ref="I1158:I1221" si="75">(F1158-G1158)/H1158</f>
        <v>0.18675269037096218</v>
      </c>
    </row>
    <row r="1159" spans="3:9" x14ac:dyDescent="0.25">
      <c r="C1159" s="1">
        <v>44649</v>
      </c>
      <c r="D1159" s="7">
        <v>1919.19</v>
      </c>
      <c r="E1159" s="7">
        <v>24.7486</v>
      </c>
      <c r="F1159" s="7">
        <f t="shared" si="72"/>
        <v>77.547416823577905</v>
      </c>
      <c r="G1159" s="7">
        <f t="shared" si="73"/>
        <v>77.633032699446815</v>
      </c>
      <c r="H1159" s="9">
        <f t="shared" si="74"/>
        <v>1.2541674785687726</v>
      </c>
      <c r="I1159" s="7">
        <f t="shared" si="75"/>
        <v>-6.8265106002121337E-2</v>
      </c>
    </row>
    <row r="1160" spans="3:9" x14ac:dyDescent="0.25">
      <c r="C1160" s="1">
        <v>44648</v>
      </c>
      <c r="D1160" s="7">
        <v>1923.2</v>
      </c>
      <c r="E1160" s="7">
        <v>24.84</v>
      </c>
      <c r="F1160" s="7">
        <f t="shared" si="72"/>
        <v>77.423510466988731</v>
      </c>
      <c r="G1160" s="7">
        <f t="shared" si="73"/>
        <v>77.694591241774276</v>
      </c>
      <c r="H1160" s="9">
        <f t="shared" si="74"/>
        <v>1.2985926486882613</v>
      </c>
      <c r="I1160" s="7">
        <f t="shared" si="75"/>
        <v>-0.20874966068795361</v>
      </c>
    </row>
    <row r="1161" spans="3:9" x14ac:dyDescent="0.25">
      <c r="C1161" s="1">
        <v>44645</v>
      </c>
      <c r="D1161" s="7">
        <v>1957.4</v>
      </c>
      <c r="E1161" s="7">
        <v>25.51</v>
      </c>
      <c r="F1161" s="7">
        <f t="shared" si="72"/>
        <v>76.730693845550761</v>
      </c>
      <c r="G1161" s="7">
        <f t="shared" si="73"/>
        <v>77.72996366529037</v>
      </c>
      <c r="H1161" s="9">
        <f t="shared" si="74"/>
        <v>1.3389336028986685</v>
      </c>
      <c r="I1161" s="7">
        <f t="shared" si="75"/>
        <v>-0.74631767966408635</v>
      </c>
    </row>
    <row r="1162" spans="3:9" x14ac:dyDescent="0.25">
      <c r="C1162" s="1">
        <v>44644</v>
      </c>
      <c r="D1162" s="7">
        <v>1957.48</v>
      </c>
      <c r="E1162" s="7">
        <v>25.511500000000002</v>
      </c>
      <c r="F1162" s="7">
        <f t="shared" si="72"/>
        <v>76.729318150637937</v>
      </c>
      <c r="G1162" s="7">
        <f t="shared" si="73"/>
        <v>77.803137392165681</v>
      </c>
      <c r="H1162" s="9">
        <f t="shared" si="74"/>
        <v>1.375014787170989</v>
      </c>
      <c r="I1162" s="7">
        <f t="shared" si="75"/>
        <v>-0.78095104979711749</v>
      </c>
    </row>
    <row r="1163" spans="3:9" x14ac:dyDescent="0.25">
      <c r="C1163" s="1">
        <v>44643</v>
      </c>
      <c r="D1163" s="7">
        <v>1943.38</v>
      </c>
      <c r="E1163" s="7">
        <v>25.063500000000001</v>
      </c>
      <c r="F1163" s="7">
        <f t="shared" si="72"/>
        <v>77.538252837792015</v>
      </c>
      <c r="G1163" s="7">
        <f t="shared" si="73"/>
        <v>77.87240063902216</v>
      </c>
      <c r="H1163" s="9">
        <f t="shared" si="74"/>
        <v>1.4077745889170541</v>
      </c>
      <c r="I1163" s="7">
        <f t="shared" si="75"/>
        <v>-0.23735888107427192</v>
      </c>
    </row>
    <row r="1164" spans="3:9" x14ac:dyDescent="0.25">
      <c r="C1164" s="1">
        <v>44642</v>
      </c>
      <c r="D1164" s="7">
        <v>1921.44</v>
      </c>
      <c r="E1164" s="7">
        <v>24.759499999999999</v>
      </c>
      <c r="F1164" s="7">
        <f t="shared" si="72"/>
        <v>77.60415194167895</v>
      </c>
      <c r="G1164" s="7">
        <f t="shared" si="73"/>
        <v>77.909294357018496</v>
      </c>
      <c r="H1164" s="9">
        <f t="shared" si="74"/>
        <v>1.4372884683813782</v>
      </c>
      <c r="I1164" s="7">
        <f t="shared" si="75"/>
        <v>-0.21230422566681142</v>
      </c>
    </row>
    <row r="1165" spans="3:9" x14ac:dyDescent="0.25">
      <c r="C1165" s="1">
        <v>44641</v>
      </c>
      <c r="D1165" s="7">
        <v>1935.95</v>
      </c>
      <c r="E1165" s="7">
        <v>25.196999999999999</v>
      </c>
      <c r="F1165" s="7">
        <f t="shared" si="72"/>
        <v>76.832559431678376</v>
      </c>
      <c r="G1165" s="7">
        <f t="shared" si="73"/>
        <v>77.948032780718478</v>
      </c>
      <c r="H1165" s="9">
        <f t="shared" si="74"/>
        <v>1.4632996511443401</v>
      </c>
      <c r="I1165" s="7">
        <f t="shared" si="75"/>
        <v>-0.76230001706606776</v>
      </c>
    </row>
    <row r="1166" spans="3:9" x14ac:dyDescent="0.25">
      <c r="C1166" s="1">
        <v>44638</v>
      </c>
      <c r="D1166" s="7">
        <v>1921.09</v>
      </c>
      <c r="E1166" s="7">
        <v>24.95</v>
      </c>
      <c r="F1166" s="7">
        <f t="shared" si="72"/>
        <v>76.997595190380764</v>
      </c>
      <c r="G1166" s="7">
        <f t="shared" si="73"/>
        <v>78.026030265774196</v>
      </c>
      <c r="H1166" s="9">
        <f t="shared" si="74"/>
        <v>1.4863800524857347</v>
      </c>
      <c r="I1166" s="7">
        <f t="shared" si="75"/>
        <v>-0.6919058646363947</v>
      </c>
    </row>
    <row r="1167" spans="3:9" x14ac:dyDescent="0.25">
      <c r="C1167" s="1">
        <v>44637</v>
      </c>
      <c r="D1167" s="7">
        <v>1942.64</v>
      </c>
      <c r="E1167" s="7">
        <v>25.335000000000001</v>
      </c>
      <c r="F1167" s="7">
        <f t="shared" si="72"/>
        <v>76.678113282020917</v>
      </c>
      <c r="G1167" s="7">
        <f t="shared" si="73"/>
        <v>78.139600996189316</v>
      </c>
      <c r="H1167" s="9">
        <f t="shared" si="74"/>
        <v>1.5063757010538941</v>
      </c>
      <c r="I1167" s="7">
        <f t="shared" si="75"/>
        <v>-0.97020133366855932</v>
      </c>
    </row>
    <row r="1168" spans="3:9" x14ac:dyDescent="0.25">
      <c r="C1168" s="1">
        <v>44636</v>
      </c>
      <c r="D1168" s="7">
        <v>1927.93</v>
      </c>
      <c r="E1168" s="7">
        <v>25.064599999999999</v>
      </c>
      <c r="F1168" s="7">
        <f t="shared" si="72"/>
        <v>76.91844274394964</v>
      </c>
      <c r="G1168" s="7">
        <f t="shared" si="73"/>
        <v>78.269538336596682</v>
      </c>
      <c r="H1168" s="9">
        <f t="shared" si="74"/>
        <v>1.523049690968507</v>
      </c>
      <c r="I1168" s="7">
        <f t="shared" si="75"/>
        <v>-0.88709882590099887</v>
      </c>
    </row>
    <row r="1169" spans="3:9" x14ac:dyDescent="0.25">
      <c r="C1169" s="1">
        <v>44635</v>
      </c>
      <c r="D1169" s="7">
        <v>1917.84</v>
      </c>
      <c r="E1169" s="7">
        <v>24.863</v>
      </c>
      <c r="F1169" s="7">
        <f t="shared" si="72"/>
        <v>77.136306962152588</v>
      </c>
      <c r="G1169" s="7">
        <f t="shared" si="73"/>
        <v>78.367194486018263</v>
      </c>
      <c r="H1169" s="9">
        <f t="shared" si="74"/>
        <v>1.536124374526586</v>
      </c>
      <c r="I1169" s="7">
        <f t="shared" si="75"/>
        <v>-0.80129418182366852</v>
      </c>
    </row>
    <row r="1170" spans="3:9" x14ac:dyDescent="0.25">
      <c r="C1170" s="1">
        <v>44634</v>
      </c>
      <c r="D1170" s="7">
        <v>1951.11</v>
      </c>
      <c r="E1170" s="7">
        <v>25.015499999999999</v>
      </c>
      <c r="F1170" s="7">
        <f t="shared" si="72"/>
        <v>77.996042453678712</v>
      </c>
      <c r="G1170" s="7">
        <f t="shared" si="73"/>
        <v>78.447879306265733</v>
      </c>
      <c r="H1170" s="9">
        <f t="shared" si="74"/>
        <v>1.5460506966067968</v>
      </c>
      <c r="I1170" s="7">
        <f t="shared" si="75"/>
        <v>-0.29225228744354437</v>
      </c>
    </row>
    <row r="1171" spans="3:9" x14ac:dyDescent="0.25">
      <c r="C1171" s="1">
        <v>44631</v>
      </c>
      <c r="D1171" s="7">
        <v>1985.29</v>
      </c>
      <c r="E1171" s="7">
        <v>25.8019</v>
      </c>
      <c r="F1171" s="7">
        <f t="shared" si="72"/>
        <v>76.943558420116346</v>
      </c>
      <c r="G1171" s="7">
        <f t="shared" si="73"/>
        <v>78.51731380645505</v>
      </c>
      <c r="H1171" s="9">
        <f t="shared" si="74"/>
        <v>1.5544000245804308</v>
      </c>
      <c r="I1171" s="7">
        <f t="shared" si="75"/>
        <v>-1.0124519824062002</v>
      </c>
    </row>
    <row r="1172" spans="3:9" x14ac:dyDescent="0.25">
      <c r="C1172" s="1">
        <v>44630</v>
      </c>
      <c r="D1172" s="7">
        <v>1995.86</v>
      </c>
      <c r="E1172" s="7">
        <v>25.881599999999999</v>
      </c>
      <c r="F1172" s="7">
        <f t="shared" si="72"/>
        <v>77.115016073194852</v>
      </c>
      <c r="G1172" s="7">
        <f t="shared" si="73"/>
        <v>78.615801843534001</v>
      </c>
      <c r="H1172" s="9">
        <f t="shared" si="74"/>
        <v>1.560948883786506</v>
      </c>
      <c r="I1172" s="7">
        <f t="shared" si="75"/>
        <v>-0.96145734554650208</v>
      </c>
    </row>
    <row r="1173" spans="3:9" x14ac:dyDescent="0.25">
      <c r="C1173" s="1">
        <v>44629</v>
      </c>
      <c r="D1173" s="7">
        <v>1991.49</v>
      </c>
      <c r="E1173" s="7">
        <v>25.732800000000001</v>
      </c>
      <c r="F1173" s="7">
        <f t="shared" si="72"/>
        <v>77.391111732885648</v>
      </c>
      <c r="G1173" s="7">
        <f t="shared" si="73"/>
        <v>78.678707933383819</v>
      </c>
      <c r="H1173" s="9">
        <f t="shared" si="74"/>
        <v>1.5654721349751213</v>
      </c>
      <c r="I1173" s="7">
        <f t="shared" si="75"/>
        <v>-0.8224970420943547</v>
      </c>
    </row>
    <row r="1174" spans="3:9" x14ac:dyDescent="0.25">
      <c r="C1174" s="1">
        <v>44628</v>
      </c>
      <c r="D1174" s="7">
        <v>2052.41</v>
      </c>
      <c r="E1174" s="7">
        <v>26.387499999999999</v>
      </c>
      <c r="F1174" s="7">
        <f t="shared" si="72"/>
        <v>77.779630506868784</v>
      </c>
      <c r="G1174" s="7">
        <f t="shared" si="73"/>
        <v>78.679896644798248</v>
      </c>
      <c r="H1174" s="9">
        <f t="shared" si="74"/>
        <v>1.5684754559470127</v>
      </c>
      <c r="I1174" s="7">
        <f t="shared" si="75"/>
        <v>-0.57397527931726655</v>
      </c>
    </row>
    <row r="1175" spans="3:9" x14ac:dyDescent="0.25">
      <c r="C1175" s="1">
        <v>44627</v>
      </c>
      <c r="D1175" s="7">
        <v>1998.11</v>
      </c>
      <c r="E1175" s="7">
        <v>25.6585</v>
      </c>
      <c r="F1175" s="7">
        <f t="shared" si="72"/>
        <v>77.873219400978229</v>
      </c>
      <c r="G1175" s="7">
        <f t="shared" si="73"/>
        <v>78.673209799916023</v>
      </c>
      <c r="H1175" s="9">
        <f t="shared" si="74"/>
        <v>1.5702704030604067</v>
      </c>
      <c r="I1175" s="7">
        <f t="shared" si="75"/>
        <v>-0.50946027982100306</v>
      </c>
    </row>
    <row r="1176" spans="3:9" x14ac:dyDescent="0.25">
      <c r="C1176" s="1">
        <v>44624</v>
      </c>
      <c r="D1176" s="7">
        <v>1968.45</v>
      </c>
      <c r="E1176" s="7">
        <v>25.6661</v>
      </c>
      <c r="F1176" s="7">
        <f t="shared" si="72"/>
        <v>76.694550399164655</v>
      </c>
      <c r="G1176" s="7">
        <f t="shared" si="73"/>
        <v>78.642114264483709</v>
      </c>
      <c r="H1176" s="9">
        <f t="shared" si="74"/>
        <v>1.5709445399644035</v>
      </c>
      <c r="I1176" s="7">
        <f t="shared" si="75"/>
        <v>-1.2397406883397581</v>
      </c>
    </row>
    <row r="1177" spans="3:9" x14ac:dyDescent="0.25">
      <c r="C1177" s="1">
        <v>44623</v>
      </c>
      <c r="D1177" s="7">
        <v>1935.21</v>
      </c>
      <c r="E1177" s="7">
        <v>25.16</v>
      </c>
      <c r="F1177" s="7">
        <f t="shared" si="72"/>
        <v>76.916136724960253</v>
      </c>
      <c r="G1177" s="7">
        <f t="shared" si="73"/>
        <v>78.607585141299722</v>
      </c>
      <c r="H1177" s="9">
        <f t="shared" si="74"/>
        <v>1.5704286345267888</v>
      </c>
      <c r="I1177" s="7">
        <f t="shared" si="75"/>
        <v>-1.077061624547585</v>
      </c>
    </row>
    <row r="1178" spans="3:9" x14ac:dyDescent="0.25">
      <c r="C1178" s="1">
        <v>44622</v>
      </c>
      <c r="D1178" s="7">
        <v>1926.11</v>
      </c>
      <c r="E1178" s="7">
        <v>25.248200000000001</v>
      </c>
      <c r="F1178" s="7">
        <f t="shared" si="72"/>
        <v>76.287022441203717</v>
      </c>
      <c r="G1178" s="7">
        <f t="shared" si="73"/>
        <v>78.552050661574256</v>
      </c>
      <c r="H1178" s="9">
        <f t="shared" si="74"/>
        <v>1.569178034678677</v>
      </c>
      <c r="I1178" s="7">
        <f t="shared" si="75"/>
        <v>-1.4434488441168831</v>
      </c>
    </row>
    <row r="1179" spans="3:9" x14ac:dyDescent="0.25">
      <c r="C1179" s="1">
        <v>44621</v>
      </c>
      <c r="D1179" s="7">
        <v>1943.22</v>
      </c>
      <c r="E1179" s="7">
        <v>25.3691</v>
      </c>
      <c r="F1179" s="7">
        <f t="shared" si="72"/>
        <v>76.597908479212904</v>
      </c>
      <c r="G1179" s="7">
        <f t="shared" si="73"/>
        <v>78.551567058641623</v>
      </c>
      <c r="H1179" s="9">
        <f t="shared" si="74"/>
        <v>1.5677625831815589</v>
      </c>
      <c r="I1179" s="7">
        <f t="shared" si="75"/>
        <v>-1.2461444101211021</v>
      </c>
    </row>
    <row r="1180" spans="3:9" x14ac:dyDescent="0.25">
      <c r="C1180" s="1">
        <v>44620</v>
      </c>
      <c r="D1180" s="7">
        <v>1907.9</v>
      </c>
      <c r="E1180" s="7">
        <v>24.420200000000001</v>
      </c>
      <c r="F1180" s="7">
        <f t="shared" si="72"/>
        <v>78.12794326008796</v>
      </c>
      <c r="G1180" s="7">
        <f t="shared" si="73"/>
        <v>78.576163475133825</v>
      </c>
      <c r="H1180" s="9">
        <f t="shared" si="74"/>
        <v>1.5660589258841646</v>
      </c>
      <c r="I1180" s="7">
        <f t="shared" si="75"/>
        <v>-0.28620903571224743</v>
      </c>
    </row>
    <row r="1181" spans="3:9" x14ac:dyDescent="0.25">
      <c r="C1181" s="1">
        <v>44617</v>
      </c>
      <c r="D1181" s="7">
        <v>1887.56</v>
      </c>
      <c r="E1181" s="7">
        <v>24.191800000000001</v>
      </c>
      <c r="F1181" s="7">
        <f t="shared" si="72"/>
        <v>78.024785257814628</v>
      </c>
      <c r="G1181" s="7">
        <f t="shared" si="73"/>
        <v>78.608116091101905</v>
      </c>
      <c r="H1181" s="9">
        <f t="shared" si="74"/>
        <v>1.563770517790527</v>
      </c>
      <c r="I1181" s="7">
        <f t="shared" si="75"/>
        <v>-0.3730284121940563</v>
      </c>
    </row>
    <row r="1182" spans="3:9" x14ac:dyDescent="0.25">
      <c r="C1182" s="1">
        <v>44616</v>
      </c>
      <c r="D1182" s="7">
        <v>1903.14</v>
      </c>
      <c r="E1182" s="7">
        <v>24.2011</v>
      </c>
      <c r="F1182" s="7">
        <f t="shared" si="72"/>
        <v>78.638574279681507</v>
      </c>
      <c r="G1182" s="7">
        <f t="shared" si="73"/>
        <v>78.646656893035512</v>
      </c>
      <c r="H1182" s="9">
        <f t="shared" si="74"/>
        <v>1.5607902051977041</v>
      </c>
      <c r="I1182" s="7">
        <f t="shared" si="75"/>
        <v>-5.1785392598500523E-3</v>
      </c>
    </row>
    <row r="1183" spans="3:9" x14ac:dyDescent="0.25">
      <c r="C1183" s="1">
        <v>44615</v>
      </c>
      <c r="D1183" s="7">
        <v>1907.55</v>
      </c>
      <c r="E1183" s="7">
        <v>24.5197</v>
      </c>
      <c r="F1183" s="7">
        <f t="shared" si="72"/>
        <v>77.796628833142321</v>
      </c>
      <c r="G1183" s="7">
        <f t="shared" si="73"/>
        <v>78.657897505199628</v>
      </c>
      <c r="H1183" s="9">
        <f t="shared" si="74"/>
        <v>1.5571373653248088</v>
      </c>
      <c r="I1183" s="7">
        <f t="shared" si="75"/>
        <v>-0.5531102722447685</v>
      </c>
    </row>
    <row r="1184" spans="3:9" x14ac:dyDescent="0.25">
      <c r="C1184" s="1">
        <v>44614</v>
      </c>
      <c r="D1184" s="7">
        <v>1898.13</v>
      </c>
      <c r="E1184" s="7">
        <v>24.0855</v>
      </c>
      <c r="F1184" s="7">
        <f t="shared" si="72"/>
        <v>78.807996512424495</v>
      </c>
      <c r="G1184" s="7">
        <f t="shared" si="73"/>
        <v>78.69723697780708</v>
      </c>
      <c r="H1184" s="9">
        <f t="shared" si="74"/>
        <v>1.5531317212775178</v>
      </c>
      <c r="I1184" s="7">
        <f t="shared" si="75"/>
        <v>7.1313677455709018E-2</v>
      </c>
    </row>
    <row r="1185" spans="3:9" x14ac:dyDescent="0.25">
      <c r="C1185" s="1">
        <v>44613</v>
      </c>
      <c r="D1185" s="7">
        <v>1905.63</v>
      </c>
      <c r="E1185" s="7">
        <v>23.937999999999999</v>
      </c>
      <c r="F1185" s="7">
        <f t="shared" si="72"/>
        <v>79.606901161333454</v>
      </c>
      <c r="G1185" s="7">
        <f t="shared" si="73"/>
        <v>78.738414303658871</v>
      </c>
      <c r="H1185" s="9">
        <f t="shared" si="74"/>
        <v>1.5484948617437733</v>
      </c>
      <c r="I1185" s="7">
        <f t="shared" si="75"/>
        <v>0.56085872748494126</v>
      </c>
    </row>
    <row r="1186" spans="3:9" x14ac:dyDescent="0.25">
      <c r="C1186" s="1">
        <v>44610</v>
      </c>
      <c r="D1186" s="7">
        <v>1897.87</v>
      </c>
      <c r="E1186" s="7">
        <v>23.959599999999998</v>
      </c>
      <c r="F1186" s="7">
        <f t="shared" si="72"/>
        <v>79.21125561361626</v>
      </c>
      <c r="G1186" s="7">
        <f t="shared" si="73"/>
        <v>78.759395390064512</v>
      </c>
      <c r="H1186" s="9">
        <f t="shared" si="74"/>
        <v>1.543367005440601</v>
      </c>
      <c r="I1186" s="7">
        <f t="shared" si="75"/>
        <v>0.2927756145873745</v>
      </c>
    </row>
    <row r="1187" spans="3:9" x14ac:dyDescent="0.25">
      <c r="C1187" s="1">
        <v>44609</v>
      </c>
      <c r="D1187" s="7">
        <v>1897.27</v>
      </c>
      <c r="E1187" s="7">
        <v>23.81</v>
      </c>
      <c r="F1187" s="7">
        <f t="shared" si="72"/>
        <v>79.6837463250735</v>
      </c>
      <c r="G1187" s="7">
        <f t="shared" si="73"/>
        <v>78.803071025066529</v>
      </c>
      <c r="H1187" s="9">
        <f t="shared" si="74"/>
        <v>1.5380211029428612</v>
      </c>
      <c r="I1187" s="7">
        <f t="shared" si="75"/>
        <v>0.57260287152229561</v>
      </c>
    </row>
    <row r="1188" spans="3:9" x14ac:dyDescent="0.25">
      <c r="C1188" s="1">
        <v>44608</v>
      </c>
      <c r="D1188" s="7">
        <v>1868.37</v>
      </c>
      <c r="E1188" s="7">
        <v>23.542200000000001</v>
      </c>
      <c r="F1188" s="7">
        <f t="shared" si="72"/>
        <v>79.362591431556936</v>
      </c>
      <c r="G1188" s="7">
        <f t="shared" si="73"/>
        <v>78.838483517571461</v>
      </c>
      <c r="H1188" s="9">
        <f t="shared" si="74"/>
        <v>1.5321945855249148</v>
      </c>
      <c r="I1188" s="7">
        <f t="shared" si="75"/>
        <v>0.34206354658662397</v>
      </c>
    </row>
    <row r="1189" spans="3:9" x14ac:dyDescent="0.25">
      <c r="C1189" s="1">
        <v>44607</v>
      </c>
      <c r="D1189" s="7">
        <v>1853.06</v>
      </c>
      <c r="E1189" s="7">
        <v>23.34</v>
      </c>
      <c r="F1189" s="7">
        <f t="shared" si="72"/>
        <v>79.394173093401889</v>
      </c>
      <c r="G1189" s="7">
        <f t="shared" si="73"/>
        <v>78.841700425634059</v>
      </c>
      <c r="H1189" s="9">
        <f t="shared" si="74"/>
        <v>1.5257758960038492</v>
      </c>
      <c r="I1189" s="7">
        <f t="shared" si="75"/>
        <v>0.362092932005813</v>
      </c>
    </row>
    <row r="1190" spans="3:9" x14ac:dyDescent="0.25">
      <c r="C1190" s="1">
        <v>44606</v>
      </c>
      <c r="D1190" s="7">
        <v>1870.29</v>
      </c>
      <c r="E1190" s="7">
        <v>23.83</v>
      </c>
      <c r="F1190" s="7">
        <f t="shared" si="72"/>
        <v>78.484683172471676</v>
      </c>
      <c r="G1190" s="7">
        <f t="shared" si="73"/>
        <v>78.821645006127838</v>
      </c>
      <c r="H1190" s="9">
        <f t="shared" si="74"/>
        <v>1.5193217060431747</v>
      </c>
      <c r="I1190" s="7">
        <f t="shared" si="75"/>
        <v>-0.22178438728011302</v>
      </c>
    </row>
    <row r="1191" spans="3:9" x14ac:dyDescent="0.25">
      <c r="C1191" s="1">
        <v>44603</v>
      </c>
      <c r="D1191" s="7">
        <v>1859.96</v>
      </c>
      <c r="E1191" s="7">
        <v>23.565899999999999</v>
      </c>
      <c r="F1191" s="7">
        <f t="shared" si="72"/>
        <v>78.925905651810453</v>
      </c>
      <c r="G1191" s="7">
        <f t="shared" si="73"/>
        <v>78.831423218847576</v>
      </c>
      <c r="H1191" s="9">
        <f t="shared" si="74"/>
        <v>1.5130258476594878</v>
      </c>
      <c r="I1191" s="7">
        <f t="shared" si="75"/>
        <v>6.2446013800116461E-2</v>
      </c>
    </row>
    <row r="1192" spans="3:9" x14ac:dyDescent="0.25">
      <c r="C1192" s="1">
        <v>44602</v>
      </c>
      <c r="D1192" s="7">
        <v>1826.57</v>
      </c>
      <c r="E1192" s="7">
        <v>23.177700000000002</v>
      </c>
      <c r="F1192" s="7">
        <f t="shared" si="72"/>
        <v>78.807215556332153</v>
      </c>
      <c r="G1192" s="7">
        <f t="shared" si="73"/>
        <v>78.819890764098389</v>
      </c>
      <c r="H1192" s="9">
        <f t="shared" si="74"/>
        <v>1.5066298371014915</v>
      </c>
      <c r="I1192" s="7">
        <f t="shared" si="75"/>
        <v>-8.4129541670441132E-3</v>
      </c>
    </row>
    <row r="1193" spans="3:9" x14ac:dyDescent="0.25">
      <c r="C1193" s="1">
        <v>44601</v>
      </c>
      <c r="D1193" s="7">
        <v>1832.43</v>
      </c>
      <c r="E1193" s="7">
        <v>23.3</v>
      </c>
      <c r="F1193" s="7">
        <f t="shared" si="72"/>
        <v>78.645064377682402</v>
      </c>
      <c r="G1193" s="7">
        <f t="shared" si="73"/>
        <v>78.81981239887601</v>
      </c>
      <c r="H1193" s="9">
        <f t="shared" si="74"/>
        <v>1.5002560571011208</v>
      </c>
      <c r="I1193" s="7">
        <f t="shared" si="75"/>
        <v>-0.11647879731361716</v>
      </c>
    </row>
    <row r="1194" spans="3:9" x14ac:dyDescent="0.25">
      <c r="C1194" s="1">
        <v>44600</v>
      </c>
      <c r="D1194" s="7">
        <v>1825.48</v>
      </c>
      <c r="E1194" s="7">
        <v>23.175899999999999</v>
      </c>
      <c r="F1194" s="7">
        <f t="shared" si="72"/>
        <v>78.766304652678002</v>
      </c>
      <c r="G1194" s="7">
        <f t="shared" si="73"/>
        <v>78.834419183944064</v>
      </c>
      <c r="H1194" s="9">
        <f t="shared" si="74"/>
        <v>1.4937407864775774</v>
      </c>
      <c r="I1194" s="7">
        <f t="shared" si="75"/>
        <v>-4.5599967466031489E-2</v>
      </c>
    </row>
    <row r="1195" spans="3:9" x14ac:dyDescent="0.25">
      <c r="C1195" s="1">
        <v>44599</v>
      </c>
      <c r="D1195" s="7">
        <v>1820.31</v>
      </c>
      <c r="E1195" s="7">
        <v>22.991700000000002</v>
      </c>
      <c r="F1195" s="7">
        <f t="shared" si="72"/>
        <v>79.172483983350503</v>
      </c>
      <c r="G1195" s="7">
        <f t="shared" si="73"/>
        <v>78.826218817596583</v>
      </c>
      <c r="H1195" s="9">
        <f t="shared" si="74"/>
        <v>1.4871535296039105</v>
      </c>
      <c r="I1195" s="7">
        <f t="shared" si="75"/>
        <v>0.23283753752455152</v>
      </c>
    </row>
    <row r="1196" spans="3:9" x14ac:dyDescent="0.25">
      <c r="C1196" s="1">
        <v>44596</v>
      </c>
      <c r="D1196" s="7">
        <v>1807.49</v>
      </c>
      <c r="E1196" s="7">
        <v>22.479900000000001</v>
      </c>
      <c r="F1196" s="7">
        <f t="shared" si="72"/>
        <v>80.404717102834084</v>
      </c>
      <c r="G1196" s="7">
        <f t="shared" si="73"/>
        <v>78.807072360744158</v>
      </c>
      <c r="H1196" s="9">
        <f t="shared" si="74"/>
        <v>1.4805835962450731</v>
      </c>
      <c r="I1196" s="7">
        <f t="shared" si="75"/>
        <v>1.0790641920805644</v>
      </c>
    </row>
    <row r="1197" spans="3:9" x14ac:dyDescent="0.25">
      <c r="C1197" s="1">
        <v>44595</v>
      </c>
      <c r="D1197" s="7">
        <v>1804.4</v>
      </c>
      <c r="E1197" s="7">
        <v>22.393699999999999</v>
      </c>
      <c r="F1197" s="7">
        <f t="shared" si="72"/>
        <v>80.576233494241691</v>
      </c>
      <c r="G1197" s="7">
        <f t="shared" si="73"/>
        <v>78.754218233544194</v>
      </c>
      <c r="H1197" s="9">
        <f t="shared" si="74"/>
        <v>1.4741092811150234</v>
      </c>
      <c r="I1197" s="7">
        <f t="shared" si="75"/>
        <v>1.2360109823874907</v>
      </c>
    </row>
    <row r="1198" spans="3:9" x14ac:dyDescent="0.25">
      <c r="C1198" s="1">
        <v>44594</v>
      </c>
      <c r="D1198" s="7">
        <v>1806.5</v>
      </c>
      <c r="E1198" s="7">
        <v>22.624199999999998</v>
      </c>
      <c r="F1198" s="7">
        <f t="shared" si="72"/>
        <v>79.848127226598081</v>
      </c>
      <c r="G1198" s="7">
        <f t="shared" si="73"/>
        <v>78.701094621074134</v>
      </c>
      <c r="H1198" s="9">
        <f t="shared" si="74"/>
        <v>1.4679129124463637</v>
      </c>
      <c r="I1198" s="7">
        <f t="shared" si="75"/>
        <v>0.78140371666351049</v>
      </c>
    </row>
    <row r="1199" spans="3:9" x14ac:dyDescent="0.25">
      <c r="C1199" s="1">
        <v>44593</v>
      </c>
      <c r="D1199" s="7">
        <v>1800.65</v>
      </c>
      <c r="E1199" s="7">
        <v>22.633500000000002</v>
      </c>
      <c r="F1199" s="7">
        <f t="shared" si="72"/>
        <v>79.556851569576068</v>
      </c>
      <c r="G1199" s="7">
        <f t="shared" si="73"/>
        <v>78.679200793679712</v>
      </c>
      <c r="H1199" s="9">
        <f t="shared" si="74"/>
        <v>1.462379492023905</v>
      </c>
      <c r="I1199" s="7">
        <f t="shared" si="75"/>
        <v>0.60015254636927673</v>
      </c>
    </row>
    <row r="1200" spans="3:9" x14ac:dyDescent="0.25">
      <c r="C1200" s="1">
        <v>44592</v>
      </c>
      <c r="D1200" s="7">
        <v>1796.47</v>
      </c>
      <c r="E1200" s="7">
        <v>22.433700000000002</v>
      </c>
      <c r="F1200" s="7">
        <f t="shared" si="72"/>
        <v>80.079077459358018</v>
      </c>
      <c r="G1200" s="7">
        <f t="shared" si="73"/>
        <v>78.67790600814574</v>
      </c>
      <c r="H1200" s="9">
        <f t="shared" si="74"/>
        <v>1.4575682472922113</v>
      </c>
      <c r="I1200" s="7">
        <f t="shared" si="75"/>
        <v>0.96130761205541881</v>
      </c>
    </row>
    <row r="1201" spans="3:9" x14ac:dyDescent="0.25">
      <c r="C1201" s="1">
        <v>44589</v>
      </c>
      <c r="D1201" s="7">
        <v>1791.03</v>
      </c>
      <c r="E1201" s="7">
        <v>22.416399999999999</v>
      </c>
      <c r="F1201" s="7">
        <f t="shared" si="72"/>
        <v>79.898199532485151</v>
      </c>
      <c r="G1201" s="7">
        <f t="shared" si="73"/>
        <v>78.691378859997343</v>
      </c>
      <c r="H1201" s="9">
        <f t="shared" si="74"/>
        <v>1.4526541485033642</v>
      </c>
      <c r="I1201" s="7">
        <f t="shared" si="75"/>
        <v>0.83076943932674374</v>
      </c>
    </row>
    <row r="1202" spans="3:9" x14ac:dyDescent="0.25">
      <c r="C1202" s="1">
        <v>44588</v>
      </c>
      <c r="D1202" s="7">
        <v>1796.51</v>
      </c>
      <c r="E1202" s="7">
        <v>22.74</v>
      </c>
      <c r="F1202" s="7">
        <f t="shared" si="72"/>
        <v>79.002198768689539</v>
      </c>
      <c r="G1202" s="7">
        <f t="shared" si="73"/>
        <v>78.709533127086573</v>
      </c>
      <c r="H1202" s="9">
        <f t="shared" si="74"/>
        <v>1.447584841855968</v>
      </c>
      <c r="I1202" s="7">
        <f t="shared" si="75"/>
        <v>0.20217512172048946</v>
      </c>
    </row>
    <row r="1203" spans="3:9" x14ac:dyDescent="0.25">
      <c r="C1203" s="1">
        <v>44587</v>
      </c>
      <c r="D1203" s="7">
        <v>1818.12</v>
      </c>
      <c r="E1203" s="7">
        <v>23.4818</v>
      </c>
      <c r="F1203" s="7">
        <f t="shared" si="72"/>
        <v>77.426773075317897</v>
      </c>
      <c r="G1203" s="7">
        <f t="shared" si="73"/>
        <v>78.746102755544911</v>
      </c>
      <c r="H1203" s="9">
        <f t="shared" si="74"/>
        <v>1.4425397498036587</v>
      </c>
      <c r="I1203" s="7">
        <f t="shared" si="75"/>
        <v>-0.91458809395483587</v>
      </c>
    </row>
    <row r="1204" spans="3:9" x14ac:dyDescent="0.25">
      <c r="C1204" s="1">
        <v>44586</v>
      </c>
      <c r="D1204" s="7">
        <v>1847.56</v>
      </c>
      <c r="E1204" s="7">
        <v>23.815200000000001</v>
      </c>
      <c r="F1204" s="7">
        <f t="shared" si="72"/>
        <v>77.579025160401756</v>
      </c>
      <c r="G1204" s="7">
        <f t="shared" si="73"/>
        <v>78.851619994682096</v>
      </c>
      <c r="H1204" s="9">
        <f t="shared" si="74"/>
        <v>1.43686011261886</v>
      </c>
      <c r="I1204" s="7">
        <f t="shared" si="75"/>
        <v>-0.88567761266674383</v>
      </c>
    </row>
    <row r="1205" spans="3:9" x14ac:dyDescent="0.25">
      <c r="C1205" s="1">
        <v>44585</v>
      </c>
      <c r="D1205" s="7">
        <v>1843.06</v>
      </c>
      <c r="E1205" s="7">
        <v>23.9544</v>
      </c>
      <c r="F1205" s="7">
        <f t="shared" si="72"/>
        <v>76.940353338008876</v>
      </c>
      <c r="G1205" s="7">
        <f t="shared" si="73"/>
        <v>78.956832246424085</v>
      </c>
      <c r="H1205" s="9">
        <f t="shared" si="74"/>
        <v>1.4300535792628015</v>
      </c>
      <c r="I1205" s="7">
        <f t="shared" si="75"/>
        <v>-1.4100722781692643</v>
      </c>
    </row>
    <row r="1206" spans="3:9" x14ac:dyDescent="0.25">
      <c r="C1206" s="1">
        <v>44582</v>
      </c>
      <c r="D1206" s="7">
        <v>1833.24</v>
      </c>
      <c r="E1206" s="7">
        <v>24.230399999999999</v>
      </c>
      <c r="F1206" s="7">
        <f t="shared" si="72"/>
        <v>75.658676703645014</v>
      </c>
      <c r="G1206" s="7">
        <f t="shared" si="73"/>
        <v>79.061993904855882</v>
      </c>
      <c r="H1206" s="9">
        <f t="shared" si="74"/>
        <v>1.4224104782955043</v>
      </c>
      <c r="I1206" s="7">
        <f t="shared" si="75"/>
        <v>-2.3926406991103679</v>
      </c>
    </row>
    <row r="1207" spans="3:9" x14ac:dyDescent="0.25">
      <c r="C1207" s="1">
        <v>44581</v>
      </c>
      <c r="D1207" s="7">
        <v>1838.36</v>
      </c>
      <c r="E1207" s="7">
        <v>24.43</v>
      </c>
      <c r="F1207" s="7">
        <f t="shared" si="72"/>
        <v>75.250102333196892</v>
      </c>
      <c r="G1207" s="7">
        <f t="shared" si="73"/>
        <v>79.220996025076147</v>
      </c>
      <c r="H1207" s="9">
        <f t="shared" si="74"/>
        <v>1.4140608376026929</v>
      </c>
      <c r="I1207" s="7">
        <f t="shared" si="75"/>
        <v>-2.8081491165622339</v>
      </c>
    </row>
    <row r="1208" spans="3:9" x14ac:dyDescent="0.25">
      <c r="C1208" s="1">
        <v>44580</v>
      </c>
      <c r="D1208" s="7">
        <v>1839.96</v>
      </c>
      <c r="E1208" s="7">
        <v>24.1235</v>
      </c>
      <c r="F1208" s="7">
        <f t="shared" si="72"/>
        <v>76.272514353224039</v>
      </c>
      <c r="G1208" s="7">
        <f t="shared" si="73"/>
        <v>79.410001400100285</v>
      </c>
      <c r="H1208" s="9">
        <f t="shared" si="74"/>
        <v>1.4040773616034425</v>
      </c>
      <c r="I1208" s="7">
        <f t="shared" si="75"/>
        <v>-2.2345542579600215</v>
      </c>
    </row>
    <row r="1209" spans="3:9" x14ac:dyDescent="0.25">
      <c r="C1209" s="1">
        <v>44579</v>
      </c>
      <c r="D1209" s="7">
        <v>1813.54</v>
      </c>
      <c r="E1209" s="7">
        <v>23.450199999999999</v>
      </c>
      <c r="F1209" s="7">
        <f t="shared" si="72"/>
        <v>77.335800973978905</v>
      </c>
      <c r="G1209" s="7">
        <f t="shared" si="73"/>
        <v>79.520288224983432</v>
      </c>
      <c r="H1209" s="9">
        <f t="shared" si="74"/>
        <v>1.3909407087417729</v>
      </c>
      <c r="I1209" s="7">
        <f t="shared" si="75"/>
        <v>-1.5705106891152718</v>
      </c>
    </row>
    <row r="1210" spans="3:9" x14ac:dyDescent="0.25">
      <c r="C1210" s="1">
        <v>44578</v>
      </c>
      <c r="D1210" s="7">
        <v>1818.99</v>
      </c>
      <c r="E1210" s="7">
        <v>23</v>
      </c>
      <c r="F1210" s="7">
        <f t="shared" si="72"/>
        <v>79.086521739130433</v>
      </c>
      <c r="G1210" s="7">
        <f t="shared" si="73"/>
        <v>79.588979149348788</v>
      </c>
      <c r="H1210" s="9">
        <f t="shared" si="74"/>
        <v>1.3754077300767582</v>
      </c>
      <c r="I1210" s="7">
        <f t="shared" si="75"/>
        <v>-0.36531524378615643</v>
      </c>
    </row>
    <row r="1211" spans="3:9" x14ac:dyDescent="0.25">
      <c r="C1211" s="1">
        <v>44575</v>
      </c>
      <c r="D1211" s="7">
        <v>1817.22</v>
      </c>
      <c r="E1211" s="7">
        <v>22.950199999999999</v>
      </c>
      <c r="F1211" s="7">
        <f t="shared" si="72"/>
        <v>79.181009315822962</v>
      </c>
      <c r="G1211" s="7">
        <f t="shared" si="73"/>
        <v>79.604440951554352</v>
      </c>
      <c r="H1211" s="9">
        <f t="shared" si="74"/>
        <v>1.3586798779859748</v>
      </c>
      <c r="I1211" s="7">
        <f t="shared" si="75"/>
        <v>-0.31164930208509428</v>
      </c>
    </row>
    <row r="1212" spans="3:9" x14ac:dyDescent="0.25">
      <c r="C1212" s="1">
        <v>44574</v>
      </c>
      <c r="D1212" s="7">
        <v>1822.09</v>
      </c>
      <c r="E1212" s="7">
        <v>23.0715</v>
      </c>
      <c r="F1212" s="7">
        <f t="shared" si="72"/>
        <v>78.975792644604809</v>
      </c>
      <c r="G1212" s="7">
        <f t="shared" si="73"/>
        <v>79.606559937939736</v>
      </c>
      <c r="H1212" s="9">
        <f t="shared" si="74"/>
        <v>1.3415862671451098</v>
      </c>
      <c r="I1212" s="7">
        <f t="shared" si="75"/>
        <v>-0.47016528775089278</v>
      </c>
    </row>
    <row r="1213" spans="3:9" x14ac:dyDescent="0.25">
      <c r="C1213" s="1">
        <v>44573</v>
      </c>
      <c r="D1213" s="7">
        <v>1825.32</v>
      </c>
      <c r="E1213" s="7">
        <v>23.112100000000002</v>
      </c>
      <c r="F1213" s="7">
        <f t="shared" si="72"/>
        <v>78.976813011366332</v>
      </c>
      <c r="G1213" s="7">
        <f t="shared" si="73"/>
        <v>79.60889072996747</v>
      </c>
      <c r="H1213" s="9">
        <f t="shared" si="74"/>
        <v>1.324286890277087</v>
      </c>
      <c r="I1213" s="7">
        <f t="shared" si="75"/>
        <v>-0.47729666678863342</v>
      </c>
    </row>
    <row r="1214" spans="3:9" x14ac:dyDescent="0.25">
      <c r="C1214" s="1">
        <v>44572</v>
      </c>
      <c r="D1214" s="7">
        <v>1822.01</v>
      </c>
      <c r="E1214" s="7">
        <v>22.762799999999999</v>
      </c>
      <c r="F1214" s="7">
        <f t="shared" si="72"/>
        <v>80.043316287978641</v>
      </c>
      <c r="G1214" s="7">
        <f t="shared" si="73"/>
        <v>79.640289159156993</v>
      </c>
      <c r="H1214" s="9">
        <f t="shared" si="74"/>
        <v>1.3059929209103105</v>
      </c>
      <c r="I1214" s="7">
        <f t="shared" si="75"/>
        <v>0.30859824917023904</v>
      </c>
    </row>
    <row r="1215" spans="3:9" x14ac:dyDescent="0.25">
      <c r="C1215" s="1">
        <v>44571</v>
      </c>
      <c r="D1215" s="7">
        <v>1801.41</v>
      </c>
      <c r="E1215" s="7">
        <v>22.4513</v>
      </c>
      <c r="F1215" s="7">
        <f t="shared" si="72"/>
        <v>80.236333753502024</v>
      </c>
      <c r="G1215" s="7">
        <f t="shared" si="73"/>
        <v>79.565606225179394</v>
      </c>
      <c r="H1215" s="9">
        <f t="shared" si="74"/>
        <v>1.2852992108481021</v>
      </c>
      <c r="I1215" s="7">
        <f t="shared" si="75"/>
        <v>0.52184543697031549</v>
      </c>
    </row>
    <row r="1216" spans="3:9" x14ac:dyDescent="0.25">
      <c r="C1216" s="1">
        <v>44568</v>
      </c>
      <c r="D1216" s="7">
        <v>1795.63</v>
      </c>
      <c r="E1216" s="7">
        <v>22.3</v>
      </c>
      <c r="F1216" s="7">
        <f t="shared" si="72"/>
        <v>80.521524663677127</v>
      </c>
      <c r="G1216" s="7">
        <f t="shared" si="73"/>
        <v>79.490464708334102</v>
      </c>
      <c r="H1216" s="9">
        <f t="shared" si="74"/>
        <v>1.2641593997261327</v>
      </c>
      <c r="I1216" s="7">
        <f t="shared" si="75"/>
        <v>0.81560913565678017</v>
      </c>
    </row>
    <row r="1217" spans="3:9" x14ac:dyDescent="0.25">
      <c r="C1217" s="1">
        <v>44567</v>
      </c>
      <c r="D1217" s="7">
        <v>1788.68</v>
      </c>
      <c r="E1217" s="7">
        <v>22.151900000000001</v>
      </c>
      <c r="F1217" s="7">
        <f t="shared" si="72"/>
        <v>80.746121100221643</v>
      </c>
      <c r="G1217" s="7">
        <f t="shared" si="73"/>
        <v>79.388588936469844</v>
      </c>
      <c r="H1217" s="9">
        <f t="shared" si="74"/>
        <v>1.2435920702150562</v>
      </c>
      <c r="I1217" s="7">
        <f t="shared" si="75"/>
        <v>1.0916217594705624</v>
      </c>
    </row>
    <row r="1218" spans="3:9" x14ac:dyDescent="0.25">
      <c r="C1218" s="1">
        <v>44566</v>
      </c>
      <c r="D1218" s="7">
        <v>1809.53</v>
      </c>
      <c r="E1218" s="7">
        <v>22.773099999999999</v>
      </c>
      <c r="F1218" s="7">
        <f t="shared" si="72"/>
        <v>79.45909867343488</v>
      </c>
      <c r="G1218" s="7">
        <f t="shared" si="73"/>
        <v>79.225778910142878</v>
      </c>
      <c r="H1218" s="9">
        <f t="shared" si="74"/>
        <v>1.2243066188503913</v>
      </c>
      <c r="I1218" s="7">
        <f t="shared" si="75"/>
        <v>0.19057298204520551</v>
      </c>
    </row>
    <row r="1219" spans="3:9" x14ac:dyDescent="0.25">
      <c r="C1219" s="1">
        <v>44565</v>
      </c>
      <c r="D1219" s="7">
        <v>1814.56</v>
      </c>
      <c r="E1219" s="7">
        <v>23.029599999999999</v>
      </c>
      <c r="F1219" s="7">
        <f t="shared" si="72"/>
        <v>78.792510508215514</v>
      </c>
      <c r="G1219" s="7">
        <f t="shared" si="73"/>
        <v>79.110841119657763</v>
      </c>
      <c r="H1219" s="9">
        <f t="shared" si="74"/>
        <v>1.20975898754731</v>
      </c>
      <c r="I1219" s="7">
        <f t="shared" si="75"/>
        <v>-0.26313556230538054</v>
      </c>
    </row>
    <row r="1220" spans="3:9" x14ac:dyDescent="0.25">
      <c r="C1220" s="1">
        <v>44564</v>
      </c>
      <c r="D1220" s="7">
        <v>1800.85</v>
      </c>
      <c r="E1220" s="7">
        <v>22.8598</v>
      </c>
      <c r="F1220" s="7">
        <f t="shared" ref="F1220:F1283" si="76">D1220/E1220</f>
        <v>78.778029554064332</v>
      </c>
      <c r="G1220" s="7">
        <f t="shared" si="73"/>
        <v>79.006744367333056</v>
      </c>
      <c r="H1220" s="9">
        <f t="shared" si="74"/>
        <v>1.1979053522836869</v>
      </c>
      <c r="I1220" s="7">
        <f t="shared" si="75"/>
        <v>-0.19092895180132688</v>
      </c>
    </row>
    <row r="1221" spans="3:9" x14ac:dyDescent="0.25">
      <c r="C1221" s="1">
        <v>44561</v>
      </c>
      <c r="D1221" s="7">
        <v>1828.39</v>
      </c>
      <c r="E1221" s="7">
        <v>23.267900000000001</v>
      </c>
      <c r="F1221" s="7">
        <f t="shared" si="76"/>
        <v>78.579932009334755</v>
      </c>
      <c r="G1221" s="7">
        <f t="shared" ref="G1221:G1284" si="77">AVERAGE(F1221:F1250)</f>
        <v>78.870547866660857</v>
      </c>
      <c r="H1221" s="9">
        <f t="shared" ref="H1221:H1284" si="78">_xlfn.STDEV.S(G1221:G1310)</f>
        <v>1.1883052487493451</v>
      </c>
      <c r="I1221" s="7">
        <f t="shared" si="75"/>
        <v>-0.2445633036056743</v>
      </c>
    </row>
    <row r="1222" spans="3:9" x14ac:dyDescent="0.25">
      <c r="C1222" s="1">
        <v>44560</v>
      </c>
      <c r="D1222" s="7">
        <v>1815.01</v>
      </c>
      <c r="E1222" s="7">
        <v>23.031700000000001</v>
      </c>
      <c r="F1222" s="7">
        <f t="shared" si="76"/>
        <v>78.804864599660462</v>
      </c>
      <c r="G1222" s="7">
        <f t="shared" si="77"/>
        <v>78.751874296639542</v>
      </c>
      <c r="H1222" s="9">
        <f t="shared" si="78"/>
        <v>1.1819294025981406</v>
      </c>
      <c r="I1222" s="7">
        <f t="shared" ref="I1222:I1285" si="79">(F1222-G1222)/H1222</f>
        <v>4.4833729412632813E-2</v>
      </c>
    </row>
    <row r="1223" spans="3:9" x14ac:dyDescent="0.25">
      <c r="C1223" s="1">
        <v>44559</v>
      </c>
      <c r="D1223" s="7">
        <v>1803.66</v>
      </c>
      <c r="E1223" s="7">
        <v>22.807099999999998</v>
      </c>
      <c r="F1223" s="7">
        <f t="shared" si="76"/>
        <v>79.083267929723647</v>
      </c>
      <c r="G1223" s="7">
        <f t="shared" si="77"/>
        <v>78.624991669817419</v>
      </c>
      <c r="H1223" s="9">
        <f t="shared" si="78"/>
        <v>1.1798225237018902</v>
      </c>
      <c r="I1223" s="7">
        <f t="shared" si="79"/>
        <v>0.38842813279094679</v>
      </c>
    </row>
    <row r="1224" spans="3:9" x14ac:dyDescent="0.25">
      <c r="C1224" s="1">
        <v>44558</v>
      </c>
      <c r="D1224" s="7">
        <v>1805.37</v>
      </c>
      <c r="E1224" s="7">
        <v>22.9924</v>
      </c>
      <c r="F1224" s="7">
        <f t="shared" si="76"/>
        <v>78.520293662253607</v>
      </c>
      <c r="G1224" s="7">
        <f t="shared" si="77"/>
        <v>78.473194116072136</v>
      </c>
      <c r="H1224" s="9">
        <f t="shared" si="78"/>
        <v>1.1835687161742066</v>
      </c>
      <c r="I1224" s="7">
        <f t="shared" si="79"/>
        <v>3.9794517663255369E-2</v>
      </c>
    </row>
    <row r="1225" spans="3:9" x14ac:dyDescent="0.25">
      <c r="C1225" s="1">
        <v>44557</v>
      </c>
      <c r="D1225" s="7">
        <v>1810.9</v>
      </c>
      <c r="E1225" s="7">
        <v>23.04</v>
      </c>
      <c r="F1225" s="7">
        <f t="shared" si="76"/>
        <v>78.598090277777786</v>
      </c>
      <c r="G1225" s="7">
        <f t="shared" si="77"/>
        <v>78.342239037248831</v>
      </c>
      <c r="H1225" s="9">
        <f t="shared" si="78"/>
        <v>1.1927469392882384</v>
      </c>
      <c r="I1225" s="7">
        <f t="shared" si="79"/>
        <v>0.21450588729377235</v>
      </c>
    </row>
    <row r="1226" spans="3:9" x14ac:dyDescent="0.25">
      <c r="C1226" s="1">
        <v>44554</v>
      </c>
      <c r="D1226" s="7">
        <v>1808.11</v>
      </c>
      <c r="E1226" s="7">
        <v>22.94</v>
      </c>
      <c r="F1226" s="7">
        <f t="shared" si="76"/>
        <v>78.819093286835212</v>
      </c>
      <c r="G1226" s="7">
        <f t="shared" si="77"/>
        <v>78.201744518712573</v>
      </c>
      <c r="H1226" s="9">
        <f t="shared" si="78"/>
        <v>1.2073480948832698</v>
      </c>
      <c r="I1226" s="7">
        <f t="shared" si="79"/>
        <v>0.51132624529657811</v>
      </c>
    </row>
    <row r="1227" spans="3:9" x14ac:dyDescent="0.25">
      <c r="C1227" s="1">
        <v>44553</v>
      </c>
      <c r="D1227" s="7">
        <v>1807.91</v>
      </c>
      <c r="E1227" s="7">
        <v>22.89</v>
      </c>
      <c r="F1227" s="7">
        <f t="shared" si="76"/>
        <v>78.982525120139798</v>
      </c>
      <c r="G1227" s="7">
        <f t="shared" si="77"/>
        <v>78.031804309304732</v>
      </c>
      <c r="H1227" s="9">
        <f t="shared" si="78"/>
        <v>1.2287346778414656</v>
      </c>
      <c r="I1227" s="7">
        <f t="shared" si="79"/>
        <v>0.77373970799392522</v>
      </c>
    </row>
    <row r="1228" spans="3:9" x14ac:dyDescent="0.25">
      <c r="C1228" s="1">
        <v>44552</v>
      </c>
      <c r="D1228" s="7">
        <v>1803.4</v>
      </c>
      <c r="E1228" s="7">
        <v>22.7727</v>
      </c>
      <c r="F1228" s="7">
        <f t="shared" si="76"/>
        <v>79.191312404765355</v>
      </c>
      <c r="G1228" s="7">
        <f t="shared" si="77"/>
        <v>77.858531642763538</v>
      </c>
      <c r="H1228" s="9">
        <f t="shared" si="78"/>
        <v>1.2581234156728902</v>
      </c>
      <c r="I1228" s="7">
        <f t="shared" si="79"/>
        <v>1.0593402407100085</v>
      </c>
    </row>
    <row r="1229" spans="3:9" x14ac:dyDescent="0.25">
      <c r="C1229" s="1">
        <v>44551</v>
      </c>
      <c r="D1229" s="7">
        <v>1788.36</v>
      </c>
      <c r="E1229" s="7">
        <v>22.49</v>
      </c>
      <c r="F1229" s="7">
        <f t="shared" si="76"/>
        <v>79.518008003557142</v>
      </c>
      <c r="G1229" s="7">
        <f t="shared" si="77"/>
        <v>77.722601462677943</v>
      </c>
      <c r="H1229" s="9">
        <f t="shared" si="78"/>
        <v>1.2941920934586988</v>
      </c>
      <c r="I1229" s="7">
        <f t="shared" si="79"/>
        <v>1.3872797940536139</v>
      </c>
    </row>
    <row r="1230" spans="3:9" x14ac:dyDescent="0.25">
      <c r="C1230" s="1">
        <v>44550</v>
      </c>
      <c r="D1230" s="7">
        <v>1789.32</v>
      </c>
      <c r="E1230" s="7">
        <v>22.232199999999999</v>
      </c>
      <c r="F1230" s="7">
        <f t="shared" si="76"/>
        <v>80.483263014906314</v>
      </c>
      <c r="G1230" s="7">
        <f t="shared" si="77"/>
        <v>77.586419962736329</v>
      </c>
      <c r="H1230" s="9">
        <f t="shared" si="78"/>
        <v>1.3358912107287293</v>
      </c>
      <c r="I1230" s="7">
        <f t="shared" si="79"/>
        <v>2.1684722744674358</v>
      </c>
    </row>
    <row r="1231" spans="3:9" x14ac:dyDescent="0.25">
      <c r="C1231" s="1">
        <v>44547</v>
      </c>
      <c r="D1231" s="7">
        <v>1797.68</v>
      </c>
      <c r="E1231" s="7">
        <v>22.347300000000001</v>
      </c>
      <c r="F1231" s="7">
        <f t="shared" si="76"/>
        <v>80.442827545162061</v>
      </c>
      <c r="G1231" s="7">
        <f t="shared" si="77"/>
        <v>77.39184635005391</v>
      </c>
      <c r="H1231" s="9">
        <f t="shared" si="78"/>
        <v>1.3825694441640592</v>
      </c>
      <c r="I1231" s="7">
        <f t="shared" si="79"/>
        <v>2.2067471605036522</v>
      </c>
    </row>
    <row r="1232" spans="3:9" x14ac:dyDescent="0.25">
      <c r="C1232" s="1">
        <v>44546</v>
      </c>
      <c r="D1232" s="7">
        <v>1799.03</v>
      </c>
      <c r="E1232" s="7">
        <v>22.46</v>
      </c>
      <c r="F1232" s="7">
        <f t="shared" si="76"/>
        <v>80.099287622439888</v>
      </c>
      <c r="G1232" s="7">
        <f t="shared" si="77"/>
        <v>77.215907663298196</v>
      </c>
      <c r="H1232" s="9">
        <f t="shared" si="78"/>
        <v>1.4352659911149681</v>
      </c>
      <c r="I1232" s="7">
        <f t="shared" si="79"/>
        <v>2.0089516347431706</v>
      </c>
    </row>
    <row r="1233" spans="3:9" x14ac:dyDescent="0.25">
      <c r="C1233" s="1">
        <v>44545</v>
      </c>
      <c r="D1233" s="7">
        <v>1777.06</v>
      </c>
      <c r="E1233" s="7">
        <v>22.05</v>
      </c>
      <c r="F1233" s="7">
        <f t="shared" si="76"/>
        <v>80.592290249433105</v>
      </c>
      <c r="G1233" s="7">
        <f t="shared" si="77"/>
        <v>77.058429393412965</v>
      </c>
      <c r="H1233" s="9">
        <f t="shared" si="78"/>
        <v>1.4933022805232792</v>
      </c>
      <c r="I1233" s="7">
        <f t="shared" si="79"/>
        <v>2.3664738895207567</v>
      </c>
    </row>
    <row r="1234" spans="3:9" x14ac:dyDescent="0.25">
      <c r="C1234" s="1">
        <v>44544</v>
      </c>
      <c r="D1234" s="7">
        <v>1770.18</v>
      </c>
      <c r="E1234" s="7">
        <v>21.925699999999999</v>
      </c>
      <c r="F1234" s="7">
        <f t="shared" si="76"/>
        <v>80.735392712661408</v>
      </c>
      <c r="G1234" s="7">
        <f t="shared" si="77"/>
        <v>76.882618169100127</v>
      </c>
      <c r="H1234" s="9">
        <f t="shared" si="78"/>
        <v>1.5559281999536683</v>
      </c>
      <c r="I1234" s="7">
        <f t="shared" si="79"/>
        <v>2.47619044611185</v>
      </c>
    </row>
    <row r="1235" spans="3:9" x14ac:dyDescent="0.25">
      <c r="C1235" s="1">
        <v>44543</v>
      </c>
      <c r="D1235" s="7">
        <v>1786.94</v>
      </c>
      <c r="E1235" s="7">
        <v>22.310199999999998</v>
      </c>
      <c r="F1235" s="7">
        <f t="shared" si="76"/>
        <v>80.095203090962883</v>
      </c>
      <c r="G1235" s="7">
        <f t="shared" si="77"/>
        <v>76.724539309158388</v>
      </c>
      <c r="H1235" s="9">
        <f t="shared" si="78"/>
        <v>1.622177787044633</v>
      </c>
      <c r="I1235" s="7">
        <f t="shared" si="79"/>
        <v>2.0778633567319056</v>
      </c>
    </row>
    <row r="1236" spans="3:9" x14ac:dyDescent="0.25">
      <c r="C1236" s="1">
        <v>44540</v>
      </c>
      <c r="D1236" s="7">
        <v>1782.51</v>
      </c>
      <c r="E1236" s="7">
        <v>22.162600000000001</v>
      </c>
      <c r="F1236" s="7">
        <f t="shared" si="76"/>
        <v>80.428740310252408</v>
      </c>
      <c r="G1236" s="7">
        <f t="shared" si="77"/>
        <v>76.543325128752031</v>
      </c>
      <c r="H1236" s="9">
        <f t="shared" si="78"/>
        <v>1.6905275370922037</v>
      </c>
      <c r="I1236" s="7">
        <f t="shared" si="79"/>
        <v>2.2983448043582277</v>
      </c>
    </row>
    <row r="1237" spans="3:9" x14ac:dyDescent="0.25">
      <c r="C1237" s="1">
        <v>44539</v>
      </c>
      <c r="D1237" s="7">
        <v>1774.46</v>
      </c>
      <c r="E1237" s="7">
        <v>21.9285</v>
      </c>
      <c r="F1237" s="7">
        <f t="shared" si="76"/>
        <v>80.920263583920473</v>
      </c>
      <c r="G1237" s="7">
        <f t="shared" si="77"/>
        <v>76.354065231617838</v>
      </c>
      <c r="H1237" s="9">
        <f t="shared" si="78"/>
        <v>1.7609124732814885</v>
      </c>
      <c r="I1237" s="7">
        <f t="shared" si="79"/>
        <v>2.5930864944090333</v>
      </c>
    </row>
    <row r="1238" spans="3:9" x14ac:dyDescent="0.25">
      <c r="C1238" s="1">
        <v>44538</v>
      </c>
      <c r="D1238" s="7">
        <v>1782.06</v>
      </c>
      <c r="E1238" s="7">
        <v>22.393000000000001</v>
      </c>
      <c r="F1238" s="7">
        <f t="shared" si="76"/>
        <v>79.581119099718663</v>
      </c>
      <c r="G1238" s="7">
        <f t="shared" si="77"/>
        <v>76.144440954477474</v>
      </c>
      <c r="H1238" s="9">
        <f t="shared" si="78"/>
        <v>1.8316611491610897</v>
      </c>
      <c r="I1238" s="7">
        <f t="shared" si="79"/>
        <v>1.8762630559780149</v>
      </c>
    </row>
    <row r="1239" spans="3:9" x14ac:dyDescent="0.25">
      <c r="C1239" s="1">
        <v>44537</v>
      </c>
      <c r="D1239" s="7">
        <v>1784.04</v>
      </c>
      <c r="E1239" s="7">
        <v>22.47</v>
      </c>
      <c r="F1239" s="7">
        <f t="shared" si="76"/>
        <v>79.396528704939925</v>
      </c>
      <c r="G1239" s="7">
        <f t="shared" si="77"/>
        <v>75.982718270481982</v>
      </c>
      <c r="H1239" s="9">
        <f t="shared" si="78"/>
        <v>1.9020305528313719</v>
      </c>
      <c r="I1239" s="7">
        <f t="shared" si="79"/>
        <v>1.7948241837525314</v>
      </c>
    </row>
    <row r="1240" spans="3:9" x14ac:dyDescent="0.25">
      <c r="C1240" s="1">
        <v>44536</v>
      </c>
      <c r="D1240" s="7">
        <v>1778.11</v>
      </c>
      <c r="E1240" s="7">
        <v>22.352</v>
      </c>
      <c r="F1240" s="7">
        <f t="shared" si="76"/>
        <v>79.550375805297065</v>
      </c>
      <c r="G1240" s="7">
        <f t="shared" si="77"/>
        <v>75.812107204813884</v>
      </c>
      <c r="H1240" s="9">
        <f t="shared" si="78"/>
        <v>1.9710732091275995</v>
      </c>
      <c r="I1240" s="7">
        <f t="shared" si="79"/>
        <v>1.8965650708315118</v>
      </c>
    </row>
    <row r="1241" spans="3:9" x14ac:dyDescent="0.25">
      <c r="C1241" s="1">
        <v>44533</v>
      </c>
      <c r="D1241" s="7">
        <v>1783.74</v>
      </c>
      <c r="E1241" s="7">
        <v>22.5093</v>
      </c>
      <c r="F1241" s="7">
        <f t="shared" si="76"/>
        <v>79.244578907384948</v>
      </c>
      <c r="G1241" s="7">
        <f t="shared" si="77"/>
        <v>75.61445247456632</v>
      </c>
      <c r="H1241" s="9">
        <f t="shared" si="78"/>
        <v>2.0381386936516108</v>
      </c>
      <c r="I1241" s="7">
        <f t="shared" si="79"/>
        <v>1.7810988251809046</v>
      </c>
    </row>
    <row r="1242" spans="3:9" x14ac:dyDescent="0.25">
      <c r="C1242" s="1">
        <v>44532</v>
      </c>
      <c r="D1242" s="7">
        <v>1768.64</v>
      </c>
      <c r="E1242" s="7">
        <v>22.3749</v>
      </c>
      <c r="F1242" s="7">
        <f t="shared" si="76"/>
        <v>79.045716405436451</v>
      </c>
      <c r="G1242" s="7">
        <f t="shared" si="77"/>
        <v>75.430775368795665</v>
      </c>
      <c r="H1242" s="9">
        <f t="shared" si="78"/>
        <v>2.1042293388614022</v>
      </c>
      <c r="I1242" s="7">
        <f t="shared" si="79"/>
        <v>1.717940611262853</v>
      </c>
    </row>
    <row r="1243" spans="3:9" x14ac:dyDescent="0.25">
      <c r="C1243" s="1">
        <v>44531</v>
      </c>
      <c r="D1243" s="7">
        <v>1782.66</v>
      </c>
      <c r="E1243" s="7">
        <v>22.305900000000001</v>
      </c>
      <c r="F1243" s="7">
        <f t="shared" si="76"/>
        <v>79.918765887052302</v>
      </c>
      <c r="G1243" s="7">
        <f t="shared" si="77"/>
        <v>75.258123804062279</v>
      </c>
      <c r="H1243" s="9">
        <f t="shared" si="78"/>
        <v>2.1695797381041868</v>
      </c>
      <c r="I1243" s="7">
        <f t="shared" si="79"/>
        <v>2.1481773640929029</v>
      </c>
    </row>
    <row r="1244" spans="3:9" x14ac:dyDescent="0.25">
      <c r="C1244" s="1">
        <v>44530</v>
      </c>
      <c r="D1244" s="7">
        <v>1773.78</v>
      </c>
      <c r="E1244" s="7">
        <v>22.798400000000001</v>
      </c>
      <c r="F1244" s="7">
        <f t="shared" si="76"/>
        <v>77.80282826865043</v>
      </c>
      <c r="G1244" s="7">
        <f t="shared" si="77"/>
        <v>75.041599148072237</v>
      </c>
      <c r="H1244" s="9">
        <f t="shared" si="78"/>
        <v>2.2344576673325185</v>
      </c>
      <c r="I1244" s="7">
        <f t="shared" si="79"/>
        <v>1.2357491309622934</v>
      </c>
    </row>
    <row r="1245" spans="3:9" x14ac:dyDescent="0.25">
      <c r="C1245" s="1">
        <v>44529</v>
      </c>
      <c r="D1245" s="7">
        <v>1785.01</v>
      </c>
      <c r="E1245" s="7">
        <v>22.89</v>
      </c>
      <c r="F1245" s="7">
        <f t="shared" si="76"/>
        <v>77.982088248143285</v>
      </c>
      <c r="G1245" s="7">
        <f t="shared" si="77"/>
        <v>74.941293455960079</v>
      </c>
      <c r="H1245" s="9">
        <f t="shared" si="78"/>
        <v>2.3007231881267196</v>
      </c>
      <c r="I1245" s="7">
        <f t="shared" si="79"/>
        <v>1.321669120333882</v>
      </c>
    </row>
    <row r="1246" spans="3:9" x14ac:dyDescent="0.25">
      <c r="C1246" s="1">
        <v>44526</v>
      </c>
      <c r="D1246" s="7">
        <v>1791.81</v>
      </c>
      <c r="E1246" s="7">
        <v>23.130500000000001</v>
      </c>
      <c r="F1246" s="7">
        <f t="shared" si="76"/>
        <v>77.4652515077495</v>
      </c>
      <c r="G1246" s="7">
        <f t="shared" si="77"/>
        <v>74.881055033394716</v>
      </c>
      <c r="H1246" s="9">
        <f t="shared" si="78"/>
        <v>2.368329846442172</v>
      </c>
      <c r="I1246" s="7">
        <f t="shared" si="79"/>
        <v>1.0911471973538218</v>
      </c>
    </row>
    <row r="1247" spans="3:9" x14ac:dyDescent="0.25">
      <c r="C1247" s="1">
        <v>44525</v>
      </c>
      <c r="D1247" s="7">
        <v>1788.45</v>
      </c>
      <c r="E1247" s="7">
        <v>23.575099999999999</v>
      </c>
      <c r="F1247" s="7">
        <f t="shared" si="76"/>
        <v>75.861820310412256</v>
      </c>
      <c r="G1247" s="7">
        <f t="shared" si="77"/>
        <v>74.828940612623668</v>
      </c>
      <c r="H1247" s="9">
        <f t="shared" si="78"/>
        <v>2.4360872767972288</v>
      </c>
      <c r="I1247" s="7">
        <f t="shared" si="79"/>
        <v>0.42399125336204463</v>
      </c>
    </row>
    <row r="1248" spans="3:9" x14ac:dyDescent="0.25">
      <c r="C1248" s="1">
        <v>44524</v>
      </c>
      <c r="D1248" s="7">
        <v>1788.5</v>
      </c>
      <c r="E1248" s="7">
        <v>23.529499999999999</v>
      </c>
      <c r="F1248" s="7">
        <f t="shared" si="76"/>
        <v>76.010964958881402</v>
      </c>
      <c r="G1248" s="7">
        <f t="shared" si="77"/>
        <v>74.842779114312847</v>
      </c>
      <c r="H1248" s="9">
        <f t="shared" si="78"/>
        <v>2.5039141849519426</v>
      </c>
      <c r="I1248" s="7">
        <f t="shared" si="79"/>
        <v>0.4665438822101548</v>
      </c>
    </row>
    <row r="1249" spans="3:9" x14ac:dyDescent="0.25">
      <c r="C1249" s="1">
        <v>44523</v>
      </c>
      <c r="D1249" s="7">
        <v>1789.73</v>
      </c>
      <c r="E1249" s="7">
        <v>23.651900000000001</v>
      </c>
      <c r="F1249" s="7">
        <f t="shared" si="76"/>
        <v>75.669607938474286</v>
      </c>
      <c r="G1249" s="7">
        <f t="shared" si="77"/>
        <v>74.899790923101747</v>
      </c>
      <c r="H1249" s="9">
        <f t="shared" si="78"/>
        <v>2.5707012811501002</v>
      </c>
      <c r="I1249" s="7">
        <f t="shared" si="79"/>
        <v>0.29945798098646914</v>
      </c>
    </row>
    <row r="1250" spans="3:9" x14ac:dyDescent="0.25">
      <c r="C1250" s="1">
        <v>44522</v>
      </c>
      <c r="D1250" s="7">
        <v>1805.04</v>
      </c>
      <c r="E1250" s="7">
        <v>24.166399999999999</v>
      </c>
      <c r="F1250" s="7">
        <f t="shared" si="76"/>
        <v>74.692134533898312</v>
      </c>
      <c r="G1250" s="7">
        <f t="shared" si="77"/>
        <v>74.980898147927576</v>
      </c>
      <c r="H1250" s="9">
        <f t="shared" si="78"/>
        <v>2.6366238734600933</v>
      </c>
      <c r="I1250" s="7">
        <f t="shared" si="79"/>
        <v>-0.10952021520244905</v>
      </c>
    </row>
    <row r="1251" spans="3:9" x14ac:dyDescent="0.25">
      <c r="C1251" s="1">
        <v>44519</v>
      </c>
      <c r="D1251" s="7">
        <v>1844.6</v>
      </c>
      <c r="E1251" s="7">
        <v>24.588200000000001</v>
      </c>
      <c r="F1251" s="7">
        <f t="shared" si="76"/>
        <v>75.019724908696034</v>
      </c>
      <c r="G1251" s="7">
        <f t="shared" si="77"/>
        <v>75.083020589042135</v>
      </c>
      <c r="H1251" s="9">
        <f t="shared" si="78"/>
        <v>2.7021343562488731</v>
      </c>
      <c r="I1251" s="7">
        <f t="shared" si="79"/>
        <v>-2.3424327587459035E-2</v>
      </c>
    </row>
    <row r="1252" spans="3:9" x14ac:dyDescent="0.25">
      <c r="C1252" s="1">
        <v>44518</v>
      </c>
      <c r="D1252" s="7">
        <v>1858.46</v>
      </c>
      <c r="E1252" s="7">
        <v>24.78</v>
      </c>
      <c r="F1252" s="7">
        <f t="shared" si="76"/>
        <v>74.998385794995968</v>
      </c>
      <c r="G1252" s="7">
        <f t="shared" si="77"/>
        <v>75.166461356280934</v>
      </c>
      <c r="H1252" s="9">
        <f t="shared" si="78"/>
        <v>2.7667394162862999</v>
      </c>
      <c r="I1252" s="7">
        <f t="shared" si="79"/>
        <v>-6.0748605486875683E-2</v>
      </c>
    </row>
    <row r="1253" spans="3:9" x14ac:dyDescent="0.25">
      <c r="C1253" s="1">
        <v>44517</v>
      </c>
      <c r="D1253" s="7">
        <v>1866.96</v>
      </c>
      <c r="E1253" s="7">
        <v>25.05</v>
      </c>
      <c r="F1253" s="7">
        <f t="shared" si="76"/>
        <v>74.529341317365265</v>
      </c>
      <c r="G1253" s="7">
        <f t="shared" si="77"/>
        <v>75.257788958666424</v>
      </c>
      <c r="H1253" s="9">
        <f t="shared" si="78"/>
        <v>2.8294758479170605</v>
      </c>
      <c r="I1253" s="7">
        <f t="shared" si="79"/>
        <v>-0.25744967635521998</v>
      </c>
    </row>
    <row r="1254" spans="3:9" x14ac:dyDescent="0.25">
      <c r="C1254" s="1">
        <v>44516</v>
      </c>
      <c r="D1254" s="7">
        <v>1849.91</v>
      </c>
      <c r="E1254" s="7">
        <v>24.8005</v>
      </c>
      <c r="F1254" s="7">
        <f t="shared" si="76"/>
        <v>74.591641297554489</v>
      </c>
      <c r="G1254" s="7">
        <f t="shared" si="77"/>
        <v>75.373695928474703</v>
      </c>
      <c r="H1254" s="9">
        <f t="shared" si="78"/>
        <v>2.8894035235532911</v>
      </c>
      <c r="I1254" s="7">
        <f t="shared" si="79"/>
        <v>-0.27066300173901287</v>
      </c>
    </row>
    <row r="1255" spans="3:9" x14ac:dyDescent="0.25">
      <c r="C1255" s="1">
        <v>44515</v>
      </c>
      <c r="D1255" s="7">
        <v>1862.46</v>
      </c>
      <c r="E1255" s="7">
        <v>25.038699999999999</v>
      </c>
      <c r="F1255" s="7">
        <f t="shared" si="76"/>
        <v>74.383254721690832</v>
      </c>
      <c r="G1255" s="7">
        <f t="shared" si="77"/>
        <v>75.476245808141385</v>
      </c>
      <c r="H1255" s="9">
        <f t="shared" si="78"/>
        <v>2.9468703431544938</v>
      </c>
      <c r="I1255" s="7">
        <f t="shared" si="79"/>
        <v>-0.37089893995151296</v>
      </c>
    </row>
    <row r="1256" spans="3:9" x14ac:dyDescent="0.25">
      <c r="C1256" s="1">
        <v>44512</v>
      </c>
      <c r="D1256" s="7">
        <v>1864.04</v>
      </c>
      <c r="E1256" s="7">
        <v>25.2851</v>
      </c>
      <c r="F1256" s="7">
        <f t="shared" si="76"/>
        <v>73.720887004599547</v>
      </c>
      <c r="G1256" s="7">
        <f t="shared" si="77"/>
        <v>75.599893544864869</v>
      </c>
      <c r="H1256" s="9">
        <f t="shared" si="78"/>
        <v>3.0015771795767705</v>
      </c>
      <c r="I1256" s="7">
        <f t="shared" si="79"/>
        <v>-0.62600640524934525</v>
      </c>
    </row>
    <row r="1257" spans="3:9" x14ac:dyDescent="0.25">
      <c r="C1257" s="1">
        <v>44511</v>
      </c>
      <c r="D1257" s="7">
        <v>1861.52</v>
      </c>
      <c r="E1257" s="7">
        <v>25.229199999999999</v>
      </c>
      <c r="F1257" s="7">
        <f t="shared" si="76"/>
        <v>73.784345123904046</v>
      </c>
      <c r="G1257" s="7">
        <f t="shared" si="77"/>
        <v>75.748155274670097</v>
      </c>
      <c r="H1257" s="9">
        <f t="shared" si="78"/>
        <v>3.0530365120146783</v>
      </c>
      <c r="I1257" s="7">
        <f t="shared" si="79"/>
        <v>-0.64323179334339031</v>
      </c>
    </row>
    <row r="1258" spans="3:9" x14ac:dyDescent="0.25">
      <c r="C1258" s="1">
        <v>44510</v>
      </c>
      <c r="D1258" s="7">
        <v>1849.57</v>
      </c>
      <c r="E1258" s="7">
        <v>24.623699999999999</v>
      </c>
      <c r="F1258" s="7">
        <f t="shared" si="76"/>
        <v>75.113407002197064</v>
      </c>
      <c r="G1258" s="7">
        <f t="shared" si="77"/>
        <v>75.92630473150092</v>
      </c>
      <c r="H1258" s="9">
        <f t="shared" si="78"/>
        <v>3.1010628700971949</v>
      </c>
      <c r="I1258" s="7">
        <f t="shared" si="79"/>
        <v>-0.26213519794855938</v>
      </c>
    </row>
    <row r="1259" spans="3:9" x14ac:dyDescent="0.25">
      <c r="C1259" s="1">
        <v>44509</v>
      </c>
      <c r="D1259" s="7">
        <v>1831.48</v>
      </c>
      <c r="E1259" s="7">
        <v>24.279699999999998</v>
      </c>
      <c r="F1259" s="7">
        <f t="shared" si="76"/>
        <v>75.432563005308964</v>
      </c>
      <c r="G1259" s="7">
        <f t="shared" si="77"/>
        <v>76.097096609322207</v>
      </c>
      <c r="H1259" s="9">
        <f t="shared" si="78"/>
        <v>3.1456099299844444</v>
      </c>
      <c r="I1259" s="7">
        <f t="shared" si="79"/>
        <v>-0.21125747273328632</v>
      </c>
    </row>
    <row r="1260" spans="3:9" x14ac:dyDescent="0.25">
      <c r="C1260" s="1">
        <v>44508</v>
      </c>
      <c r="D1260" s="7">
        <v>1824.26</v>
      </c>
      <c r="E1260" s="7">
        <v>24.438800000000001</v>
      </c>
      <c r="F1260" s="7">
        <f t="shared" si="76"/>
        <v>74.646054634433767</v>
      </c>
      <c r="G1260" s="7">
        <f t="shared" si="77"/>
        <v>76.158763668419525</v>
      </c>
      <c r="H1260" s="9">
        <f t="shared" si="78"/>
        <v>3.1859621914187608</v>
      </c>
      <c r="I1260" s="7">
        <f t="shared" si="79"/>
        <v>-0.47480445250108994</v>
      </c>
    </row>
    <row r="1261" spans="3:9" x14ac:dyDescent="0.25">
      <c r="C1261" s="1">
        <v>44505</v>
      </c>
      <c r="D1261" s="7">
        <v>1816.73</v>
      </c>
      <c r="E1261" s="7">
        <v>24.17</v>
      </c>
      <c r="F1261" s="7">
        <f t="shared" si="76"/>
        <v>75.164666942490683</v>
      </c>
      <c r="G1261" s="7">
        <f t="shared" si="77"/>
        <v>76.245764201944269</v>
      </c>
      <c r="H1261" s="9">
        <f t="shared" si="78"/>
        <v>3.2232746412480253</v>
      </c>
      <c r="I1261" s="7">
        <f t="shared" si="79"/>
        <v>-0.3354033955465221</v>
      </c>
    </row>
    <row r="1262" spans="3:9" x14ac:dyDescent="0.25">
      <c r="C1262" s="1">
        <v>44504</v>
      </c>
      <c r="D1262" s="7">
        <v>1791.7</v>
      </c>
      <c r="E1262" s="7">
        <v>23.770499999999998</v>
      </c>
      <c r="F1262" s="7">
        <f t="shared" si="76"/>
        <v>75.374939525882922</v>
      </c>
      <c r="G1262" s="7">
        <f t="shared" si="77"/>
        <v>76.342491081986012</v>
      </c>
      <c r="H1262" s="9">
        <f t="shared" si="78"/>
        <v>3.2568107039311798</v>
      </c>
      <c r="I1262" s="7">
        <f t="shared" si="79"/>
        <v>-0.29708559816976537</v>
      </c>
    </row>
    <row r="1263" spans="3:9" x14ac:dyDescent="0.25">
      <c r="C1263" s="1">
        <v>44503</v>
      </c>
      <c r="D1263" s="7">
        <v>1769.52</v>
      </c>
      <c r="E1263" s="7">
        <v>23.494</v>
      </c>
      <c r="F1263" s="7">
        <f t="shared" si="76"/>
        <v>75.317953520047666</v>
      </c>
      <c r="G1263" s="7">
        <f t="shared" si="77"/>
        <v>76.413059240897141</v>
      </c>
      <c r="H1263" s="9">
        <f t="shared" si="78"/>
        <v>3.285973346408595</v>
      </c>
      <c r="I1263" s="7">
        <f t="shared" si="79"/>
        <v>-0.33326676920443388</v>
      </c>
    </row>
    <row r="1264" spans="3:9" x14ac:dyDescent="0.25">
      <c r="C1264" s="1">
        <v>44502</v>
      </c>
      <c r="D1264" s="7">
        <v>1787.28</v>
      </c>
      <c r="E1264" s="7">
        <v>23.518999999999998</v>
      </c>
      <c r="F1264" s="7">
        <f t="shared" si="76"/>
        <v>75.993026914409626</v>
      </c>
      <c r="G1264" s="7">
        <f t="shared" si="77"/>
        <v>76.502003494449681</v>
      </c>
      <c r="H1264" s="9">
        <f t="shared" si="78"/>
        <v>3.3118981494835231</v>
      </c>
      <c r="I1264" s="7">
        <f t="shared" si="79"/>
        <v>-0.15368122963546704</v>
      </c>
    </row>
    <row r="1265" spans="3:9" x14ac:dyDescent="0.25">
      <c r="C1265" s="1">
        <v>44501</v>
      </c>
      <c r="D1265" s="7">
        <v>1793.05</v>
      </c>
      <c r="E1265" s="7">
        <v>24.0166</v>
      </c>
      <c r="F1265" s="7">
        <f t="shared" si="76"/>
        <v>74.658777678772182</v>
      </c>
      <c r="G1265" s="7">
        <f t="shared" si="77"/>
        <v>76.600754795271982</v>
      </c>
      <c r="H1265" s="9">
        <f t="shared" si="78"/>
        <v>3.3342185980090355</v>
      </c>
      <c r="I1265" s="7">
        <f t="shared" si="79"/>
        <v>-0.58243845129392957</v>
      </c>
    </row>
    <row r="1266" spans="3:9" x14ac:dyDescent="0.25">
      <c r="C1266" s="1">
        <v>44498</v>
      </c>
      <c r="D1266" s="7">
        <v>1782.81</v>
      </c>
      <c r="E1266" s="7">
        <v>23.85</v>
      </c>
      <c r="F1266" s="7">
        <f t="shared" si="76"/>
        <v>74.750943396226404</v>
      </c>
      <c r="G1266" s="7">
        <f t="shared" si="77"/>
        <v>76.755239684064534</v>
      </c>
      <c r="H1266" s="9">
        <f t="shared" si="78"/>
        <v>3.3537177670206719</v>
      </c>
      <c r="I1266" s="7">
        <f t="shared" si="79"/>
        <v>-0.59763415620351334</v>
      </c>
    </row>
    <row r="1267" spans="3:9" x14ac:dyDescent="0.25">
      <c r="C1267" s="1">
        <v>44497</v>
      </c>
      <c r="D1267" s="7">
        <v>1798.62</v>
      </c>
      <c r="E1267" s="7">
        <v>24.1</v>
      </c>
      <c r="F1267" s="7">
        <f t="shared" si="76"/>
        <v>74.631535269709531</v>
      </c>
      <c r="G1267" s="7">
        <f t="shared" si="77"/>
        <v>76.874773009954922</v>
      </c>
      <c r="H1267" s="9">
        <f t="shared" si="78"/>
        <v>3.369393718590167</v>
      </c>
      <c r="I1267" s="7">
        <f t="shared" si="79"/>
        <v>-0.66576895655400403</v>
      </c>
    </row>
    <row r="1268" spans="3:9" x14ac:dyDescent="0.25">
      <c r="C1268" s="1">
        <v>44496</v>
      </c>
      <c r="D1268" s="7">
        <v>1796.69</v>
      </c>
      <c r="E1268" s="7">
        <v>24.0426</v>
      </c>
      <c r="F1268" s="7">
        <f t="shared" si="76"/>
        <v>74.72943857985409</v>
      </c>
      <c r="G1268" s="7">
        <f t="shared" si="77"/>
        <v>76.935957624383718</v>
      </c>
      <c r="H1268" s="9">
        <f t="shared" si="78"/>
        <v>3.381066178071316</v>
      </c>
      <c r="I1268" s="7">
        <f t="shared" si="79"/>
        <v>-0.65261042769305022</v>
      </c>
    </row>
    <row r="1269" spans="3:9" x14ac:dyDescent="0.25">
      <c r="C1269" s="1">
        <v>44495</v>
      </c>
      <c r="D1269" s="7">
        <v>1792.63</v>
      </c>
      <c r="E1269" s="7">
        <v>24.134</v>
      </c>
      <c r="F1269" s="7">
        <f t="shared" si="76"/>
        <v>74.278196734896824</v>
      </c>
      <c r="G1269" s="7">
        <f t="shared" si="77"/>
        <v>76.953551245502496</v>
      </c>
      <c r="H1269" s="9">
        <f t="shared" si="78"/>
        <v>3.3893509898406347</v>
      </c>
      <c r="I1269" s="7">
        <f t="shared" si="79"/>
        <v>-0.78934123925933841</v>
      </c>
    </row>
    <row r="1270" spans="3:9" x14ac:dyDescent="0.25">
      <c r="C1270" s="1">
        <v>44494</v>
      </c>
      <c r="D1270" s="7">
        <v>1807.47</v>
      </c>
      <c r="E1270" s="7">
        <v>24.551100000000002</v>
      </c>
      <c r="F1270" s="7">
        <f t="shared" si="76"/>
        <v>73.620733897870153</v>
      </c>
      <c r="G1270" s="7">
        <f t="shared" si="77"/>
        <v>77.001048253381924</v>
      </c>
      <c r="H1270" s="9">
        <f t="shared" si="78"/>
        <v>3.3951583761848116</v>
      </c>
      <c r="I1270" s="7">
        <f t="shared" si="79"/>
        <v>-0.99562788564528748</v>
      </c>
    </row>
    <row r="1271" spans="3:9" x14ac:dyDescent="0.25">
      <c r="C1271" s="1">
        <v>44491</v>
      </c>
      <c r="D1271" s="7">
        <v>1792.48</v>
      </c>
      <c r="E1271" s="7">
        <v>24.31</v>
      </c>
      <c r="F1271" s="7">
        <f t="shared" si="76"/>
        <v>73.734265734265733</v>
      </c>
      <c r="G1271" s="7">
        <f t="shared" si="77"/>
        <v>77.067864590440053</v>
      </c>
      <c r="H1271" s="9">
        <f t="shared" si="78"/>
        <v>3.3984888935185324</v>
      </c>
      <c r="I1271" s="7">
        <f t="shared" si="79"/>
        <v>-0.98090620879533574</v>
      </c>
    </row>
    <row r="1272" spans="3:9" x14ac:dyDescent="0.25">
      <c r="C1272" s="1">
        <v>44490</v>
      </c>
      <c r="D1272" s="7">
        <v>1782.76</v>
      </c>
      <c r="E1272" s="7">
        <v>24.135000000000002</v>
      </c>
      <c r="F1272" s="7">
        <f t="shared" si="76"/>
        <v>73.866169463434844</v>
      </c>
      <c r="G1272" s="7">
        <f t="shared" si="77"/>
        <v>77.122040553965661</v>
      </c>
      <c r="H1272" s="9">
        <f t="shared" si="78"/>
        <v>3.3983814222424624</v>
      </c>
      <c r="I1272" s="7">
        <f t="shared" si="79"/>
        <v>-0.95806523341408578</v>
      </c>
    </row>
    <row r="1273" spans="3:9" x14ac:dyDescent="0.25">
      <c r="C1273" s="1">
        <v>44489</v>
      </c>
      <c r="D1273" s="7">
        <v>1781.83</v>
      </c>
      <c r="E1273" s="7">
        <v>24.268000000000001</v>
      </c>
      <c r="F1273" s="7">
        <f t="shared" si="76"/>
        <v>73.423026207351242</v>
      </c>
      <c r="G1273" s="7">
        <f t="shared" si="77"/>
        <v>77.145210891889946</v>
      </c>
      <c r="H1273" s="9">
        <f t="shared" si="78"/>
        <v>3.3949690599350117</v>
      </c>
      <c r="I1273" s="7">
        <f t="shared" si="79"/>
        <v>-1.0963825056508631</v>
      </c>
    </row>
    <row r="1274" spans="3:9" x14ac:dyDescent="0.25">
      <c r="C1274" s="1">
        <v>44488</v>
      </c>
      <c r="D1274" s="7">
        <v>1768.87</v>
      </c>
      <c r="E1274" s="7">
        <v>23.65</v>
      </c>
      <c r="F1274" s="7">
        <f t="shared" si="76"/>
        <v>74.79365750528541</v>
      </c>
      <c r="G1274" s="7">
        <f t="shared" si="77"/>
        <v>77.186549639903106</v>
      </c>
      <c r="H1274" s="9">
        <f t="shared" si="78"/>
        <v>3.3887852693662555</v>
      </c>
      <c r="I1274" s="7">
        <f t="shared" si="79"/>
        <v>-0.70612090894304336</v>
      </c>
    </row>
    <row r="1275" spans="3:9" x14ac:dyDescent="0.25">
      <c r="C1275" s="1">
        <v>44487</v>
      </c>
      <c r="D1275" s="7">
        <v>1764.6</v>
      </c>
      <c r="E1275" s="7">
        <v>23.165099999999999</v>
      </c>
      <c r="F1275" s="7">
        <f t="shared" si="76"/>
        <v>76.174935571182516</v>
      </c>
      <c r="G1275" s="7">
        <f t="shared" si="77"/>
        <v>77.154673456661371</v>
      </c>
      <c r="H1275" s="9">
        <f t="shared" si="78"/>
        <v>3.3783660781360116</v>
      </c>
      <c r="I1275" s="7">
        <f t="shared" si="79"/>
        <v>-0.29000346996717946</v>
      </c>
    </row>
    <row r="1276" spans="3:9" x14ac:dyDescent="0.25">
      <c r="C1276" s="1">
        <v>44484</v>
      </c>
      <c r="D1276" s="7">
        <v>1767.26</v>
      </c>
      <c r="E1276" s="7">
        <v>23.2835</v>
      </c>
      <c r="F1276" s="7">
        <f t="shared" si="76"/>
        <v>75.901818884617867</v>
      </c>
      <c r="G1276" s="7">
        <f t="shared" si="77"/>
        <v>77.078824705761392</v>
      </c>
      <c r="H1276" s="9">
        <f t="shared" si="78"/>
        <v>3.3651358478677365</v>
      </c>
      <c r="I1276" s="7">
        <f t="shared" si="79"/>
        <v>-0.34976472699885647</v>
      </c>
    </row>
    <row r="1277" spans="3:9" x14ac:dyDescent="0.25">
      <c r="C1277" s="1">
        <v>44483</v>
      </c>
      <c r="D1277" s="7">
        <v>1795.56</v>
      </c>
      <c r="E1277" s="7">
        <v>23.54</v>
      </c>
      <c r="F1277" s="7">
        <f t="shared" si="76"/>
        <v>76.276975361087509</v>
      </c>
      <c r="G1277" s="7">
        <f t="shared" si="77"/>
        <v>77.01425617833975</v>
      </c>
      <c r="H1277" s="9">
        <f t="shared" si="78"/>
        <v>3.3499262181795948</v>
      </c>
      <c r="I1277" s="7">
        <f t="shared" si="79"/>
        <v>-0.2200886733717054</v>
      </c>
    </row>
    <row r="1278" spans="3:9" x14ac:dyDescent="0.25">
      <c r="C1278" s="1">
        <v>44482</v>
      </c>
      <c r="D1278" s="7">
        <v>1792.65</v>
      </c>
      <c r="E1278" s="7">
        <v>23.065100000000001</v>
      </c>
      <c r="F1278" s="7">
        <f t="shared" si="76"/>
        <v>77.72131922254836</v>
      </c>
      <c r="G1278" s="7">
        <f t="shared" si="77"/>
        <v>76.997257971535106</v>
      </c>
      <c r="H1278" s="9">
        <f t="shared" si="78"/>
        <v>3.3319385613676022</v>
      </c>
      <c r="I1278" s="7">
        <f t="shared" si="79"/>
        <v>0.21730930438166929</v>
      </c>
    </row>
    <row r="1279" spans="3:9" x14ac:dyDescent="0.25">
      <c r="C1279" s="1">
        <v>44481</v>
      </c>
      <c r="D1279" s="7">
        <v>1759.93</v>
      </c>
      <c r="E1279" s="7">
        <v>22.5335</v>
      </c>
      <c r="F1279" s="7">
        <f t="shared" si="76"/>
        <v>78.102824683249381</v>
      </c>
      <c r="G1279" s="7">
        <f t="shared" si="77"/>
        <v>76.907802330093944</v>
      </c>
      <c r="H1279" s="9">
        <f t="shared" si="78"/>
        <v>3.3107850047436806</v>
      </c>
      <c r="I1279" s="7">
        <f t="shared" si="79"/>
        <v>0.36094834048215557</v>
      </c>
    </row>
    <row r="1280" spans="3:9" x14ac:dyDescent="0.25">
      <c r="C1280" s="1">
        <v>44480</v>
      </c>
      <c r="D1280" s="7">
        <v>1753.86</v>
      </c>
      <c r="E1280" s="7">
        <v>22.556000000000001</v>
      </c>
      <c r="F1280" s="7">
        <f t="shared" si="76"/>
        <v>77.75580776733463</v>
      </c>
      <c r="G1280" s="7">
        <f t="shared" si="77"/>
        <v>76.835154269861704</v>
      </c>
      <c r="H1280" s="9">
        <f t="shared" si="78"/>
        <v>3.287784468425889</v>
      </c>
      <c r="I1280" s="7">
        <f t="shared" si="79"/>
        <v>0.28002246081347082</v>
      </c>
    </row>
    <row r="1281" spans="3:9" x14ac:dyDescent="0.25">
      <c r="C1281" s="1">
        <v>44477</v>
      </c>
      <c r="D1281" s="7">
        <v>1756.67</v>
      </c>
      <c r="E1281" s="7">
        <v>22.66</v>
      </c>
      <c r="F1281" s="7">
        <f t="shared" si="76"/>
        <v>77.522947925860549</v>
      </c>
      <c r="G1281" s="7">
        <f t="shared" si="77"/>
        <v>76.75114937254655</v>
      </c>
      <c r="H1281" s="9">
        <f t="shared" si="78"/>
        <v>3.2630033505003566</v>
      </c>
      <c r="I1281" s="7">
        <f t="shared" si="79"/>
        <v>0.23653011364381532</v>
      </c>
    </row>
    <row r="1282" spans="3:9" x14ac:dyDescent="0.25">
      <c r="C1282" s="1">
        <v>44476</v>
      </c>
      <c r="D1282" s="7">
        <v>1755.29</v>
      </c>
      <c r="E1282" s="7">
        <v>22.579499999999999</v>
      </c>
      <c r="F1282" s="7">
        <f t="shared" si="76"/>
        <v>77.738213866560372</v>
      </c>
      <c r="G1282" s="7">
        <f t="shared" si="77"/>
        <v>76.690729652492337</v>
      </c>
      <c r="H1282" s="9">
        <f t="shared" si="78"/>
        <v>3.2364015226847775</v>
      </c>
      <c r="I1282" s="7">
        <f t="shared" si="79"/>
        <v>0.32365706378703218</v>
      </c>
    </row>
    <row r="1283" spans="3:9" x14ac:dyDescent="0.25">
      <c r="C1283" s="1">
        <v>44475</v>
      </c>
      <c r="D1283" s="7">
        <v>1762.48</v>
      </c>
      <c r="E1283" s="7">
        <v>22.594000000000001</v>
      </c>
      <c r="F1283" s="7">
        <f t="shared" si="76"/>
        <v>78.006550411613702</v>
      </c>
      <c r="G1283" s="7">
        <f t="shared" si="77"/>
        <v>76.637207202168312</v>
      </c>
      <c r="H1283" s="9">
        <f t="shared" si="78"/>
        <v>3.2073026571883632</v>
      </c>
      <c r="I1283" s="7">
        <f t="shared" si="79"/>
        <v>0.42694542916813633</v>
      </c>
    </row>
    <row r="1284" spans="3:9" x14ac:dyDescent="0.25">
      <c r="C1284" s="1">
        <v>44474</v>
      </c>
      <c r="D1284" s="7">
        <v>1759.96</v>
      </c>
      <c r="E1284" s="7">
        <v>22.66</v>
      </c>
      <c r="F1284" s="7">
        <f t="shared" ref="F1284:F1347" si="80">D1284/E1284</f>
        <v>77.668137687555159</v>
      </c>
      <c r="G1284" s="7">
        <f t="shared" si="77"/>
        <v>76.538637360283545</v>
      </c>
      <c r="H1284" s="9">
        <f t="shared" si="78"/>
        <v>3.1757006720011409</v>
      </c>
      <c r="I1284" s="7">
        <f t="shared" si="79"/>
        <v>0.3556696439402991</v>
      </c>
    </row>
    <row r="1285" spans="3:9" x14ac:dyDescent="0.25">
      <c r="C1285" s="1">
        <v>44473</v>
      </c>
      <c r="D1285" s="7">
        <v>1769.51</v>
      </c>
      <c r="E1285" s="7">
        <v>22.659099999999999</v>
      </c>
      <c r="F1285" s="7">
        <f t="shared" si="80"/>
        <v>78.092686823395468</v>
      </c>
      <c r="G1285" s="7">
        <f t="shared" ref="G1285:G1348" si="81">AVERAGE(F1285:F1314)</f>
        <v>76.470603131434842</v>
      </c>
      <c r="H1285" s="9">
        <f t="shared" ref="H1285:H1348" si="82">_xlfn.STDEV.S(G1285:G1374)</f>
        <v>3.1425508992459292</v>
      </c>
      <c r="I1285" s="7">
        <f t="shared" si="79"/>
        <v>0.51616783433797453</v>
      </c>
    </row>
    <row r="1286" spans="3:9" x14ac:dyDescent="0.25">
      <c r="C1286" s="1">
        <v>44470</v>
      </c>
      <c r="D1286" s="7">
        <v>1760.36</v>
      </c>
      <c r="E1286" s="7">
        <v>22.52</v>
      </c>
      <c r="F1286" s="7">
        <f t="shared" si="80"/>
        <v>78.168738898756658</v>
      </c>
      <c r="G1286" s="7">
        <f t="shared" si="81"/>
        <v>76.410765190829679</v>
      </c>
      <c r="H1286" s="9">
        <f t="shared" si="82"/>
        <v>3.1069467249415825</v>
      </c>
      <c r="I1286" s="7">
        <f t="shared" ref="I1286:I1349" si="83">(F1286-G1286)/H1286</f>
        <v>0.56582035791425833</v>
      </c>
    </row>
    <row r="1287" spans="3:9" x14ac:dyDescent="0.25">
      <c r="C1287" s="1">
        <v>44469</v>
      </c>
      <c r="D1287" s="7">
        <v>1756.66</v>
      </c>
      <c r="E1287" s="7">
        <v>22.2</v>
      </c>
      <c r="F1287" s="7">
        <f t="shared" si="80"/>
        <v>79.12882882882883</v>
      </c>
      <c r="G1287" s="7">
        <f t="shared" si="81"/>
        <v>76.384989901737399</v>
      </c>
      <c r="H1287" s="9">
        <f t="shared" si="82"/>
        <v>3.0687132954805718</v>
      </c>
      <c r="I1287" s="7">
        <f t="shared" si="83"/>
        <v>0.89413335912885794</v>
      </c>
    </row>
    <row r="1288" spans="3:9" x14ac:dyDescent="0.25">
      <c r="C1288" s="1">
        <v>44468</v>
      </c>
      <c r="D1288" s="7">
        <v>1726.11</v>
      </c>
      <c r="E1288" s="7">
        <v>21.512599999999999</v>
      </c>
      <c r="F1288" s="7">
        <f t="shared" si="80"/>
        <v>80.237163336835152</v>
      </c>
      <c r="G1288" s="7">
        <f t="shared" si="81"/>
        <v>76.301789021132308</v>
      </c>
      <c r="H1288" s="9">
        <f t="shared" si="82"/>
        <v>3.02725505968063</v>
      </c>
      <c r="I1288" s="7">
        <f t="shared" si="83"/>
        <v>1.2999810845532189</v>
      </c>
    </row>
    <row r="1289" spans="3:9" x14ac:dyDescent="0.25">
      <c r="C1289" s="1">
        <v>44467</v>
      </c>
      <c r="D1289" s="7">
        <v>1733.68</v>
      </c>
      <c r="E1289" s="7">
        <v>22.433</v>
      </c>
      <c r="F1289" s="7">
        <f t="shared" si="80"/>
        <v>77.282574778228508</v>
      </c>
      <c r="G1289" s="7">
        <f t="shared" si="81"/>
        <v>76.164911308802857</v>
      </c>
      <c r="H1289" s="9">
        <f t="shared" si="82"/>
        <v>2.983744593024416</v>
      </c>
      <c r="I1289" s="7">
        <f t="shared" si="83"/>
        <v>0.37458416247777843</v>
      </c>
    </row>
    <row r="1290" spans="3:9" x14ac:dyDescent="0.25">
      <c r="C1290" s="1">
        <v>44466</v>
      </c>
      <c r="D1290" s="7">
        <v>1749.85</v>
      </c>
      <c r="E1290" s="7">
        <v>22.65</v>
      </c>
      <c r="F1290" s="7">
        <f t="shared" si="80"/>
        <v>77.256070640176603</v>
      </c>
      <c r="G1290" s="7">
        <f t="shared" si="81"/>
        <v>76.107621680043223</v>
      </c>
      <c r="H1290" s="9">
        <f t="shared" si="82"/>
        <v>2.9394446436977808</v>
      </c>
      <c r="I1290" s="7">
        <f t="shared" si="83"/>
        <v>0.39070270045590866</v>
      </c>
    </row>
    <row r="1291" spans="3:9" x14ac:dyDescent="0.25">
      <c r="C1291" s="1">
        <v>44463</v>
      </c>
      <c r="D1291" s="7">
        <v>1749.86</v>
      </c>
      <c r="E1291" s="7">
        <v>22.414999999999999</v>
      </c>
      <c r="F1291" s="7">
        <f t="shared" si="80"/>
        <v>78.066473343743027</v>
      </c>
      <c r="G1291" s="7">
        <f t="shared" si="81"/>
        <v>76.033087433191369</v>
      </c>
      <c r="H1291" s="9">
        <f t="shared" si="82"/>
        <v>2.8922237812907525</v>
      </c>
      <c r="I1291" s="7">
        <f t="shared" si="83"/>
        <v>0.70305275950818402</v>
      </c>
    </row>
    <row r="1292" spans="3:9" x14ac:dyDescent="0.25">
      <c r="C1292" s="1">
        <v>44462</v>
      </c>
      <c r="D1292" s="7">
        <v>1742.57</v>
      </c>
      <c r="E1292" s="7">
        <v>22.487100000000002</v>
      </c>
      <c r="F1292" s="7">
        <f t="shared" si="80"/>
        <v>77.491984293216987</v>
      </c>
      <c r="G1292" s="7">
        <f t="shared" si="81"/>
        <v>75.928976120104522</v>
      </c>
      <c r="H1292" s="9">
        <f t="shared" si="82"/>
        <v>2.842040698754988</v>
      </c>
      <c r="I1292" s="7">
        <f t="shared" si="83"/>
        <v>0.54995981366388291</v>
      </c>
    </row>
    <row r="1293" spans="3:9" x14ac:dyDescent="0.25">
      <c r="C1293" s="1">
        <v>44461</v>
      </c>
      <c r="D1293" s="7">
        <v>1767.91</v>
      </c>
      <c r="E1293" s="7">
        <v>22.669499999999999</v>
      </c>
      <c r="F1293" s="7">
        <f t="shared" si="80"/>
        <v>77.986281126623879</v>
      </c>
      <c r="G1293" s="7">
        <f t="shared" si="81"/>
        <v>75.868665942925588</v>
      </c>
      <c r="H1293" s="9">
        <f t="shared" si="82"/>
        <v>2.7900186687660691</v>
      </c>
      <c r="I1293" s="7">
        <f t="shared" si="83"/>
        <v>0.75899677927059916</v>
      </c>
    </row>
    <row r="1294" spans="3:9" x14ac:dyDescent="0.25">
      <c r="C1294" s="1">
        <v>44460</v>
      </c>
      <c r="D1294" s="7">
        <v>1774.25</v>
      </c>
      <c r="E1294" s="7">
        <v>22.471499999999999</v>
      </c>
      <c r="F1294" s="7">
        <f t="shared" si="80"/>
        <v>78.955565939078397</v>
      </c>
      <c r="G1294" s="7">
        <f t="shared" si="81"/>
        <v>75.751018000903059</v>
      </c>
      <c r="H1294" s="9">
        <f t="shared" si="82"/>
        <v>2.7349079800005689</v>
      </c>
      <c r="I1294" s="7">
        <f t="shared" si="83"/>
        <v>1.1717205703479177</v>
      </c>
    </row>
    <row r="1295" spans="3:9" x14ac:dyDescent="0.25">
      <c r="C1295" s="1">
        <v>44459</v>
      </c>
      <c r="D1295" s="7">
        <v>1763.88</v>
      </c>
      <c r="E1295" s="7">
        <v>22.245000000000001</v>
      </c>
      <c r="F1295" s="7">
        <f t="shared" si="80"/>
        <v>79.293324342548885</v>
      </c>
      <c r="G1295" s="7">
        <f t="shared" si="81"/>
        <v>75.590163515912622</v>
      </c>
      <c r="H1295" s="9">
        <f t="shared" si="82"/>
        <v>2.6779018230966209</v>
      </c>
      <c r="I1295" s="7">
        <f t="shared" si="83"/>
        <v>1.3828590707459445</v>
      </c>
    </row>
    <row r="1296" spans="3:9" x14ac:dyDescent="0.25">
      <c r="C1296" s="1">
        <v>44456</v>
      </c>
      <c r="D1296" s="7">
        <v>1754.16</v>
      </c>
      <c r="E1296" s="7">
        <v>22.392499999999998</v>
      </c>
      <c r="F1296" s="7">
        <f t="shared" si="80"/>
        <v>78.336943172937382</v>
      </c>
      <c r="G1296" s="7">
        <f t="shared" si="81"/>
        <v>75.407411488441511</v>
      </c>
      <c r="H1296" s="9">
        <f t="shared" si="82"/>
        <v>2.619726065579739</v>
      </c>
      <c r="I1296" s="7">
        <f t="shared" si="83"/>
        <v>1.1182587839952542</v>
      </c>
    </row>
    <row r="1297" spans="3:9" x14ac:dyDescent="0.25">
      <c r="C1297" s="1">
        <v>44455</v>
      </c>
      <c r="D1297" s="7">
        <v>1753.39</v>
      </c>
      <c r="E1297" s="7">
        <v>22.93</v>
      </c>
      <c r="F1297" s="7">
        <f t="shared" si="80"/>
        <v>76.46707370257306</v>
      </c>
      <c r="G1297" s="7">
        <f t="shared" si="81"/>
        <v>75.210906581074127</v>
      </c>
      <c r="H1297" s="9">
        <f t="shared" si="82"/>
        <v>2.561026344269441</v>
      </c>
      <c r="I1297" s="7">
        <f t="shared" si="83"/>
        <v>0.49049363522157274</v>
      </c>
    </row>
    <row r="1298" spans="3:9" x14ac:dyDescent="0.25">
      <c r="C1298" s="1">
        <v>44454</v>
      </c>
      <c r="D1298" s="7">
        <v>1792.59</v>
      </c>
      <c r="E1298" s="7">
        <v>23.819500000000001</v>
      </c>
      <c r="F1298" s="7">
        <f t="shared" si="80"/>
        <v>75.257247213417571</v>
      </c>
      <c r="G1298" s="7">
        <f t="shared" si="81"/>
        <v>75.054869604643017</v>
      </c>
      <c r="H1298" s="9">
        <f t="shared" si="82"/>
        <v>2.5026017198339536</v>
      </c>
      <c r="I1298" s="7">
        <f t="shared" si="83"/>
        <v>8.0866886317005421E-2</v>
      </c>
    </row>
    <row r="1299" spans="3:9" x14ac:dyDescent="0.25">
      <c r="C1299" s="1">
        <v>44453</v>
      </c>
      <c r="D1299" s="7">
        <v>1804.27</v>
      </c>
      <c r="E1299" s="7">
        <v>23.833500000000001</v>
      </c>
      <c r="F1299" s="7">
        <f t="shared" si="80"/>
        <v>75.703106971279922</v>
      </c>
      <c r="G1299" s="7">
        <f t="shared" si="81"/>
        <v>74.927494966224387</v>
      </c>
      <c r="H1299" s="9">
        <f t="shared" si="82"/>
        <v>2.4436680673192006</v>
      </c>
      <c r="I1299" s="7">
        <f t="shared" si="83"/>
        <v>0.31739662821981057</v>
      </c>
    </row>
    <row r="1300" spans="3:9" x14ac:dyDescent="0.25">
      <c r="C1300" s="1">
        <v>44452</v>
      </c>
      <c r="D1300" s="7">
        <v>1793.49</v>
      </c>
      <c r="E1300" s="7">
        <v>23.715499999999999</v>
      </c>
      <c r="F1300" s="7">
        <f t="shared" si="80"/>
        <v>75.625224009613973</v>
      </c>
      <c r="G1300" s="7">
        <f t="shared" si="81"/>
        <v>74.765362698623349</v>
      </c>
      <c r="H1300" s="9">
        <f t="shared" si="82"/>
        <v>2.3833820005278956</v>
      </c>
      <c r="I1300" s="7">
        <f t="shared" si="83"/>
        <v>0.36077360272091219</v>
      </c>
    </row>
    <row r="1301" spans="3:9" x14ac:dyDescent="0.25">
      <c r="C1301" s="1">
        <v>44449</v>
      </c>
      <c r="D1301" s="7">
        <v>1787.34</v>
      </c>
      <c r="E1301" s="7">
        <v>23.717500000000001</v>
      </c>
      <c r="F1301" s="7">
        <f t="shared" si="80"/>
        <v>75.359544640033718</v>
      </c>
      <c r="G1301" s="7">
        <f t="shared" si="81"/>
        <v>74.62149135694753</v>
      </c>
      <c r="H1301" s="9">
        <f t="shared" si="82"/>
        <v>2.3225605808746854</v>
      </c>
      <c r="I1301" s="7">
        <f t="shared" si="83"/>
        <v>0.3177756865262194</v>
      </c>
    </row>
    <row r="1302" spans="3:9" x14ac:dyDescent="0.25">
      <c r="C1302" s="1">
        <v>44448</v>
      </c>
      <c r="D1302" s="7">
        <v>1794.69</v>
      </c>
      <c r="E1302" s="7">
        <v>24.07</v>
      </c>
      <c r="F1302" s="7">
        <f t="shared" si="80"/>
        <v>74.561279601163278</v>
      </c>
      <c r="G1302" s="7">
        <f t="shared" si="81"/>
        <v>74.483923922363545</v>
      </c>
      <c r="H1302" s="9">
        <f t="shared" si="82"/>
        <v>2.2611878930249172</v>
      </c>
      <c r="I1302" s="7">
        <f t="shared" si="83"/>
        <v>3.4210195021100433E-2</v>
      </c>
    </row>
    <row r="1303" spans="3:9" x14ac:dyDescent="0.25">
      <c r="C1303" s="1">
        <v>44447</v>
      </c>
      <c r="D1303" s="7">
        <v>1788.93</v>
      </c>
      <c r="E1303" s="7">
        <v>23.96</v>
      </c>
      <c r="F1303" s="7">
        <f t="shared" si="80"/>
        <v>74.663188647746239</v>
      </c>
      <c r="G1303" s="7">
        <f t="shared" si="81"/>
        <v>74.385217213631719</v>
      </c>
      <c r="H1303" s="9">
        <f t="shared" si="82"/>
        <v>2.1991686391392578</v>
      </c>
      <c r="I1303" s="7">
        <f t="shared" si="83"/>
        <v>0.12639841673229565</v>
      </c>
    </row>
    <row r="1304" spans="3:9" x14ac:dyDescent="0.25">
      <c r="C1304" s="1">
        <v>44446</v>
      </c>
      <c r="D1304" s="7">
        <v>1794.13</v>
      </c>
      <c r="E1304" s="7">
        <v>24.298400000000001</v>
      </c>
      <c r="F1304" s="7">
        <f t="shared" si="80"/>
        <v>73.837372008033455</v>
      </c>
      <c r="G1304" s="7">
        <f t="shared" si="81"/>
        <v>74.312527590368717</v>
      </c>
      <c r="H1304" s="9">
        <f t="shared" si="82"/>
        <v>2.1355701277042796</v>
      </c>
      <c r="I1304" s="7">
        <f t="shared" si="83"/>
        <v>-0.22249589286306892</v>
      </c>
    </row>
    <row r="1305" spans="3:9" x14ac:dyDescent="0.25">
      <c r="C1305" s="1">
        <v>44445</v>
      </c>
      <c r="D1305" s="7">
        <v>1823.1</v>
      </c>
      <c r="E1305" s="7">
        <v>24.67</v>
      </c>
      <c r="F1305" s="7">
        <f t="shared" si="80"/>
        <v>73.89947304418321</v>
      </c>
      <c r="G1305" s="7">
        <f t="shared" si="81"/>
        <v>74.281226401405476</v>
      </c>
      <c r="H1305" s="9">
        <f t="shared" si="82"/>
        <v>2.0697995667015672</v>
      </c>
      <c r="I1305" s="7">
        <f t="shared" si="83"/>
        <v>-0.18443977057673655</v>
      </c>
    </row>
    <row r="1306" spans="3:9" x14ac:dyDescent="0.25">
      <c r="C1306" s="1">
        <v>44442</v>
      </c>
      <c r="D1306" s="7">
        <v>1826.19</v>
      </c>
      <c r="E1306" s="7">
        <v>24.69</v>
      </c>
      <c r="F1306" s="7">
        <f t="shared" si="80"/>
        <v>73.964763061968412</v>
      </c>
      <c r="G1306" s="7">
        <f t="shared" si="81"/>
        <v>74.198596199497942</v>
      </c>
      <c r="H1306" s="9">
        <f t="shared" si="82"/>
        <v>2.0005888803018501</v>
      </c>
      <c r="I1306" s="7">
        <f t="shared" si="83"/>
        <v>-0.11688215396571075</v>
      </c>
    </row>
    <row r="1307" spans="3:9" x14ac:dyDescent="0.25">
      <c r="C1307" s="1">
        <v>44441</v>
      </c>
      <c r="D1307" s="7">
        <v>1809.4</v>
      </c>
      <c r="E1307" s="7">
        <v>23.8811</v>
      </c>
      <c r="F1307" s="7">
        <f t="shared" si="80"/>
        <v>75.767029156948382</v>
      </c>
      <c r="G1307" s="7">
        <f t="shared" si="81"/>
        <v>74.119617081004151</v>
      </c>
      <c r="H1307" s="9">
        <f t="shared" si="82"/>
        <v>1.9292810332817307</v>
      </c>
      <c r="I1307" s="7">
        <f t="shared" si="83"/>
        <v>0.85389948251445946</v>
      </c>
    </row>
    <row r="1308" spans="3:9" x14ac:dyDescent="0.25">
      <c r="C1308" s="1">
        <v>44440</v>
      </c>
      <c r="D1308" s="7">
        <v>1813.66</v>
      </c>
      <c r="E1308" s="7">
        <v>24.17</v>
      </c>
      <c r="F1308" s="7">
        <f t="shared" si="80"/>
        <v>75.037649979313201</v>
      </c>
      <c r="G1308" s="7">
        <f t="shared" si="81"/>
        <v>73.959910766344137</v>
      </c>
      <c r="H1308" s="9">
        <f t="shared" si="82"/>
        <v>1.8557939377335335</v>
      </c>
      <c r="I1308" s="7">
        <f t="shared" si="83"/>
        <v>0.58074293220576978</v>
      </c>
    </row>
    <row r="1309" spans="3:9" x14ac:dyDescent="0.25">
      <c r="C1309" s="1">
        <v>44439</v>
      </c>
      <c r="D1309" s="7">
        <v>1813.43</v>
      </c>
      <c r="E1309" s="7">
        <v>23.885000000000002</v>
      </c>
      <c r="F1309" s="7">
        <f t="shared" si="80"/>
        <v>75.92338287628219</v>
      </c>
      <c r="G1309" s="7">
        <f t="shared" si="81"/>
        <v>73.841339029017732</v>
      </c>
      <c r="H1309" s="9">
        <f t="shared" si="82"/>
        <v>1.7823443820959319</v>
      </c>
      <c r="I1309" s="7">
        <f t="shared" si="83"/>
        <v>1.1681490222535431</v>
      </c>
    </row>
    <row r="1310" spans="3:9" x14ac:dyDescent="0.25">
      <c r="C1310" s="1">
        <v>44438</v>
      </c>
      <c r="D1310" s="7">
        <v>1810.17</v>
      </c>
      <c r="E1310" s="7">
        <v>24.06</v>
      </c>
      <c r="F1310" s="7">
        <f t="shared" si="80"/>
        <v>75.235660847880311</v>
      </c>
      <c r="G1310" s="7">
        <f t="shared" si="81"/>
        <v>73.732846950592545</v>
      </c>
      <c r="H1310" s="9">
        <f t="shared" si="82"/>
        <v>1.707656845957281</v>
      </c>
      <c r="I1310" s="7">
        <f t="shared" si="83"/>
        <v>0.8800444309672274</v>
      </c>
    </row>
    <row r="1311" spans="3:9" x14ac:dyDescent="0.25">
      <c r="C1311" s="1">
        <v>44435</v>
      </c>
      <c r="D1311" s="7">
        <v>1816.67</v>
      </c>
      <c r="E1311" s="7">
        <v>23.995000000000001</v>
      </c>
      <c r="F1311" s="7">
        <f t="shared" si="80"/>
        <v>75.710356324234212</v>
      </c>
      <c r="G1311" s="7">
        <f t="shared" si="81"/>
        <v>73.62179116580009</v>
      </c>
      <c r="H1311" s="9">
        <f t="shared" si="82"/>
        <v>1.6311556613389171</v>
      </c>
      <c r="I1311" s="7">
        <f t="shared" si="83"/>
        <v>1.2804205067220531</v>
      </c>
    </row>
    <row r="1312" spans="3:9" x14ac:dyDescent="0.25">
      <c r="C1312" s="1">
        <v>44434</v>
      </c>
      <c r="D1312" s="7">
        <v>1792.16</v>
      </c>
      <c r="E1312" s="7">
        <v>23.54</v>
      </c>
      <c r="F1312" s="7">
        <f t="shared" si="80"/>
        <v>76.132540356839428</v>
      </c>
      <c r="G1312" s="7">
        <f t="shared" si="81"/>
        <v>73.450528833662062</v>
      </c>
      <c r="H1312" s="9">
        <f t="shared" si="82"/>
        <v>1.5527596552146481</v>
      </c>
      <c r="I1312" s="7">
        <f t="shared" si="83"/>
        <v>1.7272547713165651</v>
      </c>
    </row>
    <row r="1313" spans="3:9" x14ac:dyDescent="0.25">
      <c r="C1313" s="1">
        <v>44433</v>
      </c>
      <c r="D1313" s="7">
        <v>1790.68</v>
      </c>
      <c r="E1313" s="7">
        <v>23.86</v>
      </c>
      <c r="F1313" s="7">
        <f t="shared" si="80"/>
        <v>75.049455155071257</v>
      </c>
      <c r="G1313" s="7">
        <f t="shared" si="81"/>
        <v>73.228984823806073</v>
      </c>
      <c r="H1313" s="9">
        <f t="shared" si="82"/>
        <v>1.4742896806690167</v>
      </c>
      <c r="I1313" s="7">
        <f t="shared" si="83"/>
        <v>1.2348118250675639</v>
      </c>
    </row>
    <row r="1314" spans="3:9" x14ac:dyDescent="0.25">
      <c r="C1314" s="1">
        <v>44432</v>
      </c>
      <c r="D1314" s="7">
        <v>1802.61</v>
      </c>
      <c r="E1314" s="7">
        <v>23.8355</v>
      </c>
      <c r="F1314" s="7">
        <f t="shared" si="80"/>
        <v>75.627110822093087</v>
      </c>
      <c r="G1314" s="7">
        <f t="shared" si="81"/>
        <v>73.048739024945391</v>
      </c>
      <c r="H1314" s="9">
        <f t="shared" si="82"/>
        <v>1.3975399836398072</v>
      </c>
      <c r="I1314" s="7">
        <f t="shared" si="83"/>
        <v>1.8449359784558612</v>
      </c>
    </row>
    <row r="1315" spans="3:9" x14ac:dyDescent="0.25">
      <c r="C1315" s="1">
        <v>44431</v>
      </c>
      <c r="D1315" s="7">
        <v>1805.2</v>
      </c>
      <c r="E1315" s="7">
        <v>23.66</v>
      </c>
      <c r="F1315" s="7">
        <f t="shared" si="80"/>
        <v>76.29754860524092</v>
      </c>
      <c r="G1315" s="7">
        <f t="shared" si="81"/>
        <v>72.848502472604707</v>
      </c>
      <c r="H1315" s="9">
        <f t="shared" si="82"/>
        <v>1.3210503300422176</v>
      </c>
      <c r="I1315" s="7">
        <f t="shared" si="83"/>
        <v>2.6108362824647182</v>
      </c>
    </row>
    <row r="1316" spans="3:9" x14ac:dyDescent="0.25">
      <c r="C1316" s="1">
        <v>44428</v>
      </c>
      <c r="D1316" s="7">
        <v>1780.87</v>
      </c>
      <c r="E1316" s="7">
        <v>23.01</v>
      </c>
      <c r="F1316" s="7">
        <f t="shared" si="80"/>
        <v>77.395480225988692</v>
      </c>
      <c r="G1316" s="7">
        <f t="shared" si="81"/>
        <v>72.605002523872216</v>
      </c>
      <c r="H1316" s="9">
        <f t="shared" si="82"/>
        <v>1.2456616370391418</v>
      </c>
      <c r="I1316" s="7">
        <f t="shared" si="83"/>
        <v>3.8457294980225414</v>
      </c>
    </row>
    <row r="1317" spans="3:9" x14ac:dyDescent="0.25">
      <c r="C1317" s="1">
        <v>44427</v>
      </c>
      <c r="D1317" s="7">
        <v>1780.18</v>
      </c>
      <c r="E1317" s="7">
        <v>23.23</v>
      </c>
      <c r="F1317" s="7">
        <f t="shared" si="80"/>
        <v>76.632802410675851</v>
      </c>
      <c r="G1317" s="7">
        <f t="shared" si="81"/>
        <v>72.335966066441543</v>
      </c>
      <c r="H1317" s="9">
        <f t="shared" si="82"/>
        <v>1.1729799018274472</v>
      </c>
      <c r="I1317" s="7">
        <f t="shared" si="83"/>
        <v>3.6631798529028843</v>
      </c>
    </row>
    <row r="1318" spans="3:9" x14ac:dyDescent="0.25">
      <c r="C1318" s="1">
        <v>44426</v>
      </c>
      <c r="D1318" s="7">
        <v>1787.59</v>
      </c>
      <c r="E1318" s="7">
        <v>23.480499999999999</v>
      </c>
      <c r="F1318" s="7">
        <f t="shared" si="80"/>
        <v>76.130831966951305</v>
      </c>
      <c r="G1318" s="7">
        <f t="shared" si="81"/>
        <v>72.100943821680445</v>
      </c>
      <c r="H1318" s="9">
        <f t="shared" si="82"/>
        <v>1.1041492963693074</v>
      </c>
      <c r="I1318" s="7">
        <f t="shared" si="83"/>
        <v>3.6497674350036209</v>
      </c>
    </row>
    <row r="1319" spans="3:9" x14ac:dyDescent="0.25">
      <c r="C1319" s="1">
        <v>44425</v>
      </c>
      <c r="D1319" s="7">
        <v>1785.96</v>
      </c>
      <c r="E1319" s="7">
        <v>23.635100000000001</v>
      </c>
      <c r="F1319" s="7">
        <f t="shared" si="80"/>
        <v>75.563885915439329</v>
      </c>
      <c r="G1319" s="7">
        <f t="shared" si="81"/>
        <v>71.864603378092596</v>
      </c>
      <c r="H1319" s="9">
        <f t="shared" si="82"/>
        <v>1.0382375036173608</v>
      </c>
      <c r="I1319" s="7">
        <f t="shared" si="83"/>
        <v>3.5630407536405966</v>
      </c>
    </row>
    <row r="1320" spans="3:9" x14ac:dyDescent="0.25">
      <c r="C1320" s="1">
        <v>44424</v>
      </c>
      <c r="D1320" s="7">
        <v>1787.24</v>
      </c>
      <c r="E1320" s="7">
        <v>23.823499999999999</v>
      </c>
      <c r="F1320" s="7">
        <f t="shared" si="80"/>
        <v>75.020043234621284</v>
      </c>
      <c r="G1320" s="7">
        <f t="shared" si="81"/>
        <v>71.63744514933046</v>
      </c>
      <c r="H1320" s="9">
        <f t="shared" si="82"/>
        <v>0.97583425149508884</v>
      </c>
      <c r="I1320" s="7">
        <f t="shared" si="83"/>
        <v>3.4663653997677359</v>
      </c>
    </row>
    <row r="1321" spans="3:9" x14ac:dyDescent="0.25">
      <c r="C1321" s="1">
        <v>44421</v>
      </c>
      <c r="D1321" s="7">
        <v>1779.15</v>
      </c>
      <c r="E1321" s="7">
        <v>23.74</v>
      </c>
      <c r="F1321" s="7">
        <f t="shared" si="80"/>
        <v>74.943133951137327</v>
      </c>
      <c r="G1321" s="7">
        <f t="shared" si="81"/>
        <v>71.394199365875679</v>
      </c>
      <c r="H1321" s="9">
        <f t="shared" si="82"/>
        <v>0.91718709556319444</v>
      </c>
      <c r="I1321" s="7">
        <f t="shared" si="83"/>
        <v>3.8693682046218076</v>
      </c>
    </row>
    <row r="1322" spans="3:9" x14ac:dyDescent="0.25">
      <c r="C1322" s="1">
        <v>44420</v>
      </c>
      <c r="D1322" s="7">
        <v>1752.44</v>
      </c>
      <c r="E1322" s="7">
        <v>23.155100000000001</v>
      </c>
      <c r="F1322" s="7">
        <f t="shared" si="80"/>
        <v>75.682678977849378</v>
      </c>
      <c r="G1322" s="7">
        <f t="shared" si="81"/>
        <v>71.147027125579513</v>
      </c>
      <c r="H1322" s="9">
        <f t="shared" si="82"/>
        <v>0.86363564454026143</v>
      </c>
      <c r="I1322" s="7">
        <f t="shared" si="83"/>
        <v>5.2518117807473379</v>
      </c>
    </row>
    <row r="1323" spans="3:9" x14ac:dyDescent="0.25">
      <c r="C1323" s="1">
        <v>44419</v>
      </c>
      <c r="D1323" s="7">
        <v>1751.56</v>
      </c>
      <c r="E1323" s="7">
        <v>23.5245</v>
      </c>
      <c r="F1323" s="7">
        <f t="shared" si="80"/>
        <v>74.456842865948261</v>
      </c>
      <c r="G1323" s="7">
        <f t="shared" si="81"/>
        <v>70.901000235811296</v>
      </c>
      <c r="H1323" s="9">
        <f t="shared" si="82"/>
        <v>0.81573481134472281</v>
      </c>
      <c r="I1323" s="7">
        <f t="shared" si="83"/>
        <v>4.3590669181755626</v>
      </c>
    </row>
    <row r="1324" spans="3:9" x14ac:dyDescent="0.25">
      <c r="C1324" s="1">
        <v>44418</v>
      </c>
      <c r="D1324" s="7">
        <v>1728.71</v>
      </c>
      <c r="E1324" s="7">
        <v>23.32</v>
      </c>
      <c r="F1324" s="7">
        <f t="shared" si="80"/>
        <v>74.129931389365353</v>
      </c>
      <c r="G1324" s="7">
        <f t="shared" si="81"/>
        <v>70.679005464929929</v>
      </c>
      <c r="H1324" s="9">
        <f t="shared" si="82"/>
        <v>0.77426584638041207</v>
      </c>
      <c r="I1324" s="7">
        <f t="shared" si="83"/>
        <v>4.457029766414256</v>
      </c>
    </row>
    <row r="1325" spans="3:9" x14ac:dyDescent="0.25">
      <c r="C1325" s="1">
        <v>44417</v>
      </c>
      <c r="D1325" s="7">
        <v>1729.46</v>
      </c>
      <c r="E1325" s="7">
        <v>23.431000000000001</v>
      </c>
      <c r="F1325" s="7">
        <f t="shared" si="80"/>
        <v>73.810763518415769</v>
      </c>
      <c r="G1325" s="7">
        <f t="shared" si="81"/>
        <v>70.488178658923317</v>
      </c>
      <c r="H1325" s="9">
        <f t="shared" si="82"/>
        <v>0.73912731253561359</v>
      </c>
      <c r="I1325" s="7">
        <f t="shared" si="83"/>
        <v>4.4952808577647554</v>
      </c>
    </row>
    <row r="1326" spans="3:9" x14ac:dyDescent="0.25">
      <c r="C1326" s="1">
        <v>44414</v>
      </c>
      <c r="D1326" s="7">
        <v>1762.69</v>
      </c>
      <c r="E1326" s="7">
        <v>24.3325</v>
      </c>
      <c r="F1326" s="7">
        <f t="shared" si="80"/>
        <v>72.441795951916163</v>
      </c>
      <c r="G1326" s="7">
        <f t="shared" si="81"/>
        <v>70.299368983630259</v>
      </c>
      <c r="H1326" s="9">
        <f t="shared" si="82"/>
        <v>0.70944377887463361</v>
      </c>
      <c r="I1326" s="7">
        <f t="shared" si="83"/>
        <v>3.0198685675760832</v>
      </c>
    </row>
    <row r="1327" spans="3:9" x14ac:dyDescent="0.25">
      <c r="C1327" s="1">
        <v>44413</v>
      </c>
      <c r="D1327" s="7">
        <v>1804.01</v>
      </c>
      <c r="E1327" s="7">
        <v>25.130400000000002</v>
      </c>
      <c r="F1327" s="7">
        <f t="shared" si="80"/>
        <v>71.78596440963932</v>
      </c>
      <c r="G1327" s="7">
        <f t="shared" si="81"/>
        <v>70.160651758744336</v>
      </c>
      <c r="H1327" s="9">
        <f t="shared" si="82"/>
        <v>0.68646502871577619</v>
      </c>
      <c r="I1327" s="7">
        <f t="shared" si="83"/>
        <v>2.3676554273064467</v>
      </c>
    </row>
    <row r="1328" spans="3:9" x14ac:dyDescent="0.25">
      <c r="C1328" s="1">
        <v>44412</v>
      </c>
      <c r="D1328" s="7">
        <v>1811.41</v>
      </c>
      <c r="E1328" s="7">
        <v>25.357099999999999</v>
      </c>
      <c r="F1328" s="7">
        <f t="shared" si="80"/>
        <v>71.436008060858697</v>
      </c>
      <c r="G1328" s="7">
        <f t="shared" si="81"/>
        <v>70.049573166998286</v>
      </c>
      <c r="H1328" s="9">
        <f t="shared" si="82"/>
        <v>0.66808339095999436</v>
      </c>
      <c r="I1328" s="7">
        <f t="shared" si="83"/>
        <v>2.0752422715795853</v>
      </c>
    </row>
    <row r="1329" spans="3:9" x14ac:dyDescent="0.25">
      <c r="C1329" s="1">
        <v>44411</v>
      </c>
      <c r="D1329" s="7">
        <v>1809.94</v>
      </c>
      <c r="E1329" s="7">
        <v>25.55</v>
      </c>
      <c r="F1329" s="7">
        <f t="shared" si="80"/>
        <v>70.839138943248528</v>
      </c>
      <c r="G1329" s="7">
        <f t="shared" si="81"/>
        <v>69.961008669623297</v>
      </c>
      <c r="H1329" s="9">
        <f t="shared" si="82"/>
        <v>0.6536056367335733</v>
      </c>
      <c r="I1329" s="7">
        <f t="shared" si="83"/>
        <v>1.3435169837483825</v>
      </c>
    </row>
    <row r="1330" spans="3:9" x14ac:dyDescent="0.25">
      <c r="C1330" s="1">
        <v>44410</v>
      </c>
      <c r="D1330" s="7">
        <v>1813.39</v>
      </c>
      <c r="E1330" s="7">
        <v>25.43</v>
      </c>
      <c r="F1330" s="7">
        <f t="shared" si="80"/>
        <v>71.309083759339373</v>
      </c>
      <c r="G1330" s="7">
        <f t="shared" si="81"/>
        <v>69.902161186957002</v>
      </c>
      <c r="H1330" s="9">
        <f t="shared" si="82"/>
        <v>0.64384454578242611</v>
      </c>
      <c r="I1330" s="7">
        <f t="shared" si="83"/>
        <v>2.1851898592580619</v>
      </c>
    </row>
    <row r="1331" spans="3:9" x14ac:dyDescent="0.25">
      <c r="C1331" s="1">
        <v>44407</v>
      </c>
      <c r="D1331" s="7">
        <v>1813.58</v>
      </c>
      <c r="E1331" s="7">
        <v>25.46</v>
      </c>
      <c r="F1331" s="7">
        <f t="shared" si="80"/>
        <v>71.232521602513742</v>
      </c>
      <c r="G1331" s="7">
        <f t="shared" si="81"/>
        <v>69.81645358974815</v>
      </c>
      <c r="H1331" s="9">
        <f t="shared" si="82"/>
        <v>0.63749055764375662</v>
      </c>
      <c r="I1331" s="7">
        <f t="shared" si="83"/>
        <v>2.2213160583892466</v>
      </c>
    </row>
    <row r="1332" spans="3:9" x14ac:dyDescent="0.25">
      <c r="C1332" s="1">
        <v>44406</v>
      </c>
      <c r="D1332" s="7">
        <v>1827.95</v>
      </c>
      <c r="E1332" s="7">
        <v>25.53</v>
      </c>
      <c r="F1332" s="7">
        <f t="shared" si="80"/>
        <v>71.600078339208778</v>
      </c>
      <c r="G1332" s="7">
        <f t="shared" si="81"/>
        <v>69.72113662951962</v>
      </c>
      <c r="H1332" s="9">
        <f t="shared" si="82"/>
        <v>0.63488078935225345</v>
      </c>
      <c r="I1332" s="7">
        <f t="shared" si="83"/>
        <v>2.9595189226093557</v>
      </c>
    </row>
    <row r="1333" spans="3:9" x14ac:dyDescent="0.25">
      <c r="C1333" s="1">
        <v>44405</v>
      </c>
      <c r="D1333" s="7">
        <v>1806.88</v>
      </c>
      <c r="E1333" s="7">
        <v>24.9285</v>
      </c>
      <c r="F1333" s="7">
        <f t="shared" si="80"/>
        <v>72.482499949856589</v>
      </c>
      <c r="G1333" s="7">
        <f t="shared" si="81"/>
        <v>69.614958606689996</v>
      </c>
      <c r="H1333" s="9">
        <f t="shared" si="82"/>
        <v>0.63537482262221912</v>
      </c>
      <c r="I1333" s="7">
        <f t="shared" si="83"/>
        <v>4.5131491539625808</v>
      </c>
    </row>
    <row r="1334" spans="3:9" x14ac:dyDescent="0.25">
      <c r="C1334" s="1">
        <v>44404</v>
      </c>
      <c r="D1334" s="7">
        <v>1798.73</v>
      </c>
      <c r="E1334" s="7">
        <v>24.674499999999998</v>
      </c>
      <c r="F1334" s="7">
        <f t="shared" si="80"/>
        <v>72.898336339135554</v>
      </c>
      <c r="G1334" s="7">
        <f t="shared" si="81"/>
        <v>69.438878736497642</v>
      </c>
      <c r="H1334" s="9">
        <f t="shared" si="82"/>
        <v>0.63803455940212106</v>
      </c>
      <c r="I1334" s="7">
        <f t="shared" si="83"/>
        <v>5.4220536359027998</v>
      </c>
    </row>
    <row r="1335" spans="3:9" x14ac:dyDescent="0.25">
      <c r="C1335" s="1">
        <v>44403</v>
      </c>
      <c r="D1335" s="7">
        <v>1797.27</v>
      </c>
      <c r="E1335" s="7">
        <v>25.1646</v>
      </c>
      <c r="F1335" s="7">
        <f t="shared" si="80"/>
        <v>71.420566986957866</v>
      </c>
      <c r="G1335" s="7">
        <f t="shared" si="81"/>
        <v>69.250723580481321</v>
      </c>
      <c r="H1335" s="9">
        <f t="shared" si="82"/>
        <v>0.64434183556798863</v>
      </c>
      <c r="I1335" s="7">
        <f t="shared" si="83"/>
        <v>3.3675345704719355</v>
      </c>
    </row>
    <row r="1336" spans="3:9" x14ac:dyDescent="0.25">
      <c r="C1336" s="1">
        <v>44400</v>
      </c>
      <c r="D1336" s="7">
        <v>1801.34</v>
      </c>
      <c r="E1336" s="7">
        <v>25.16</v>
      </c>
      <c r="F1336" s="7">
        <f t="shared" si="80"/>
        <v>71.595389507154209</v>
      </c>
      <c r="G1336" s="7">
        <f t="shared" si="81"/>
        <v>69.104703052212557</v>
      </c>
      <c r="H1336" s="9">
        <f t="shared" si="82"/>
        <v>0.65466218583043356</v>
      </c>
      <c r="I1336" s="7">
        <f t="shared" si="83"/>
        <v>3.8045369182003959</v>
      </c>
    </row>
    <row r="1337" spans="3:9" x14ac:dyDescent="0.25">
      <c r="C1337" s="1">
        <v>44399</v>
      </c>
      <c r="D1337" s="7">
        <v>1806.69</v>
      </c>
      <c r="E1337" s="7">
        <v>25.454999999999998</v>
      </c>
      <c r="F1337" s="7">
        <f t="shared" si="80"/>
        <v>70.97583971714792</v>
      </c>
      <c r="G1337" s="7">
        <f t="shared" si="81"/>
        <v>68.961096725746046</v>
      </c>
      <c r="H1337" s="9">
        <f t="shared" si="82"/>
        <v>0.6666096714934131</v>
      </c>
      <c r="I1337" s="7">
        <f t="shared" si="83"/>
        <v>3.0223728781015482</v>
      </c>
    </row>
    <row r="1338" spans="3:9" x14ac:dyDescent="0.25">
      <c r="C1338" s="1">
        <v>44398</v>
      </c>
      <c r="D1338" s="7">
        <v>1803.31</v>
      </c>
      <c r="E1338" s="7">
        <v>25.228000000000002</v>
      </c>
      <c r="F1338" s="7">
        <f t="shared" si="80"/>
        <v>71.480497859521165</v>
      </c>
      <c r="G1338" s="7">
        <f t="shared" si="81"/>
        <v>68.857754026312179</v>
      </c>
      <c r="H1338" s="9">
        <f t="shared" si="82"/>
        <v>0.67868225875470878</v>
      </c>
      <c r="I1338" s="7">
        <f t="shared" si="83"/>
        <v>3.8644649972453538</v>
      </c>
    </row>
    <row r="1339" spans="3:9" x14ac:dyDescent="0.25">
      <c r="C1339" s="1">
        <v>44397</v>
      </c>
      <c r="D1339" s="7">
        <v>1810.03</v>
      </c>
      <c r="E1339" s="7">
        <v>24.908000000000001</v>
      </c>
      <c r="F1339" s="7">
        <f t="shared" si="80"/>
        <v>72.66862052352657</v>
      </c>
      <c r="G1339" s="7">
        <f t="shared" si="81"/>
        <v>68.743217257547585</v>
      </c>
      <c r="H1339" s="9">
        <f t="shared" si="82"/>
        <v>0.68973023655412191</v>
      </c>
      <c r="I1339" s="7">
        <f t="shared" si="83"/>
        <v>5.6912152867042911</v>
      </c>
    </row>
    <row r="1340" spans="3:9" x14ac:dyDescent="0.25">
      <c r="C1340" s="1">
        <v>44396</v>
      </c>
      <c r="D1340" s="7">
        <v>1812.34</v>
      </c>
      <c r="E1340" s="7">
        <v>25.204999999999998</v>
      </c>
      <c r="F1340" s="7">
        <f t="shared" si="80"/>
        <v>71.903987304106323</v>
      </c>
      <c r="G1340" s="7">
        <f t="shared" si="81"/>
        <v>68.604049139620258</v>
      </c>
      <c r="H1340" s="9">
        <f t="shared" si="82"/>
        <v>0.69966759664631106</v>
      </c>
      <c r="I1340" s="7">
        <f t="shared" si="83"/>
        <v>4.7164370342481599</v>
      </c>
    </row>
    <row r="1341" spans="3:9" x14ac:dyDescent="0.25">
      <c r="C1341" s="1">
        <v>44393</v>
      </c>
      <c r="D1341" s="7">
        <v>1810.89</v>
      </c>
      <c r="E1341" s="7">
        <v>25.66</v>
      </c>
      <c r="F1341" s="7">
        <f t="shared" si="80"/>
        <v>70.572486360093535</v>
      </c>
      <c r="G1341" s="7">
        <f t="shared" si="81"/>
        <v>68.478101580753957</v>
      </c>
      <c r="H1341" s="9">
        <f t="shared" si="82"/>
        <v>0.70874650683127027</v>
      </c>
      <c r="I1341" s="7">
        <f t="shared" si="83"/>
        <v>2.9550548174175102</v>
      </c>
    </row>
    <row r="1342" spans="3:9" x14ac:dyDescent="0.25">
      <c r="C1342" s="1">
        <v>44392</v>
      </c>
      <c r="D1342" s="7">
        <v>1829.19</v>
      </c>
      <c r="E1342" s="7">
        <v>26.3245</v>
      </c>
      <c r="F1342" s="7">
        <f t="shared" si="80"/>
        <v>69.486220061159756</v>
      </c>
      <c r="G1342" s="7">
        <f t="shared" si="81"/>
        <v>68.393467946144654</v>
      </c>
      <c r="H1342" s="9">
        <f t="shared" si="82"/>
        <v>0.71975257521456759</v>
      </c>
      <c r="I1342" s="7">
        <f t="shared" si="83"/>
        <v>1.5182330048480044</v>
      </c>
    </row>
    <row r="1343" spans="3:9" x14ac:dyDescent="0.25">
      <c r="C1343" s="1">
        <v>44391</v>
      </c>
      <c r="D1343" s="7">
        <v>1827.06</v>
      </c>
      <c r="E1343" s="7">
        <v>26.234999999999999</v>
      </c>
      <c r="F1343" s="7">
        <f t="shared" si="80"/>
        <v>69.642081189251002</v>
      </c>
      <c r="G1343" s="7">
        <f t="shared" si="81"/>
        <v>68.348748163899529</v>
      </c>
      <c r="H1343" s="9">
        <f t="shared" si="82"/>
        <v>0.72956345246649468</v>
      </c>
      <c r="I1343" s="7">
        <f t="shared" si="83"/>
        <v>1.7727491981389638</v>
      </c>
    </row>
    <row r="1344" spans="3:9" x14ac:dyDescent="0.25">
      <c r="C1344" s="1">
        <v>44390</v>
      </c>
      <c r="D1344" s="7">
        <v>1807.44</v>
      </c>
      <c r="E1344" s="7">
        <v>25.961500000000001</v>
      </c>
      <c r="F1344" s="7">
        <f t="shared" si="80"/>
        <v>69.620014251872959</v>
      </c>
      <c r="G1344" s="7">
        <f t="shared" si="81"/>
        <v>68.282593684541524</v>
      </c>
      <c r="H1344" s="9">
        <f t="shared" si="82"/>
        <v>0.73665127595766644</v>
      </c>
      <c r="I1344" s="7">
        <f t="shared" si="83"/>
        <v>1.8155409635213791</v>
      </c>
    </row>
    <row r="1345" spans="3:9" x14ac:dyDescent="0.25">
      <c r="C1345" s="1">
        <v>44389</v>
      </c>
      <c r="D1345" s="7">
        <v>1805.88</v>
      </c>
      <c r="E1345" s="7">
        <v>26.175000000000001</v>
      </c>
      <c r="F1345" s="7">
        <f t="shared" si="80"/>
        <v>68.992550143266484</v>
      </c>
      <c r="G1345" s="7">
        <f t="shared" si="81"/>
        <v>68.232165491438479</v>
      </c>
      <c r="H1345" s="9">
        <f t="shared" si="82"/>
        <v>0.740047081028956</v>
      </c>
      <c r="I1345" s="7">
        <f t="shared" si="83"/>
        <v>1.0274814553295337</v>
      </c>
    </row>
    <row r="1346" spans="3:9" x14ac:dyDescent="0.25">
      <c r="C1346" s="1">
        <v>44386</v>
      </c>
      <c r="D1346" s="7">
        <v>1807.98</v>
      </c>
      <c r="E1346" s="7">
        <v>26.08</v>
      </c>
      <c r="F1346" s="7">
        <f t="shared" si="80"/>
        <v>69.324386503067487</v>
      </c>
      <c r="G1346" s="7">
        <f t="shared" si="81"/>
        <v>68.197739610007176</v>
      </c>
      <c r="H1346" s="9">
        <f t="shared" si="82"/>
        <v>0.7408823480483695</v>
      </c>
      <c r="I1346" s="7">
        <f t="shared" si="83"/>
        <v>1.5206825969441999</v>
      </c>
    </row>
    <row r="1347" spans="3:9" x14ac:dyDescent="0.25">
      <c r="C1347" s="1">
        <v>44385</v>
      </c>
      <c r="D1347" s="7">
        <v>1802.56</v>
      </c>
      <c r="E1347" s="7">
        <v>25.9055</v>
      </c>
      <c r="F1347" s="7">
        <f t="shared" si="80"/>
        <v>69.582135067842728</v>
      </c>
      <c r="G1347" s="7">
        <f t="shared" si="81"/>
        <v>68.161723474539073</v>
      </c>
      <c r="H1347" s="9">
        <f t="shared" si="82"/>
        <v>0.73991650168570644</v>
      </c>
      <c r="I1347" s="7">
        <f t="shared" si="83"/>
        <v>1.9196917355777552</v>
      </c>
    </row>
    <row r="1348" spans="3:9" x14ac:dyDescent="0.25">
      <c r="C1348" s="1">
        <v>44384</v>
      </c>
      <c r="D1348" s="7">
        <v>1803.41</v>
      </c>
      <c r="E1348" s="7">
        <v>26.120999999999999</v>
      </c>
      <c r="F1348" s="7">
        <f t="shared" ref="F1348:F1411" si="84">D1348/E1348</f>
        <v>69.040618659316266</v>
      </c>
      <c r="G1348" s="7">
        <f t="shared" si="81"/>
        <v>68.110899972516947</v>
      </c>
      <c r="H1348" s="9">
        <f t="shared" si="82"/>
        <v>0.73806671001326474</v>
      </c>
      <c r="I1348" s="7">
        <f t="shared" si="83"/>
        <v>1.2596675533335053</v>
      </c>
    </row>
    <row r="1349" spans="3:9" x14ac:dyDescent="0.25">
      <c r="C1349" s="1">
        <v>44383</v>
      </c>
      <c r="D1349" s="7">
        <v>1796.69</v>
      </c>
      <c r="E1349" s="7">
        <v>26.134</v>
      </c>
      <c r="F1349" s="7">
        <f t="shared" si="84"/>
        <v>68.749139052575188</v>
      </c>
      <c r="G1349" s="7">
        <f t="shared" ref="G1349:G1412" si="85">AVERAGE(F1349:F1378)</f>
        <v>68.092488114233007</v>
      </c>
      <c r="H1349" s="9">
        <f t="shared" ref="H1349:H1412" si="86">_xlfn.STDEV.S(G1349:G1438)</f>
        <v>0.73604025971512266</v>
      </c>
      <c r="I1349" s="7">
        <f t="shared" si="83"/>
        <v>0.89213997424044733</v>
      </c>
    </row>
    <row r="1350" spans="3:9" x14ac:dyDescent="0.25">
      <c r="C1350" s="1">
        <v>44382</v>
      </c>
      <c r="D1350" s="7">
        <v>1791.61</v>
      </c>
      <c r="E1350" s="7">
        <v>26.455100000000002</v>
      </c>
      <c r="F1350" s="7">
        <f t="shared" si="84"/>
        <v>67.72266973097814</v>
      </c>
      <c r="G1350" s="7">
        <f t="shared" si="85"/>
        <v>68.063490126752598</v>
      </c>
      <c r="H1350" s="9">
        <f t="shared" si="86"/>
        <v>0.73413819547261394</v>
      </c>
      <c r="I1350" s="7">
        <f t="shared" ref="I1350:I1413" si="87">(F1350-G1350)/H1350</f>
        <v>-0.46424555741177398</v>
      </c>
    </row>
    <row r="1351" spans="3:9" x14ac:dyDescent="0.25">
      <c r="C1351" s="1">
        <v>44379</v>
      </c>
      <c r="D1351" s="7">
        <v>1786.79</v>
      </c>
      <c r="E1351" s="7">
        <v>26.46</v>
      </c>
      <c r="F1351" s="7">
        <f t="shared" si="84"/>
        <v>67.52796674225246</v>
      </c>
      <c r="G1351" s="7">
        <f t="shared" si="85"/>
        <v>68.061547418693621</v>
      </c>
      <c r="H1351" s="9">
        <f t="shared" si="86"/>
        <v>0.73351733596316315</v>
      </c>
      <c r="I1351" s="7">
        <f t="shared" si="87"/>
        <v>-0.72742749254934802</v>
      </c>
    </row>
    <row r="1352" spans="3:9" x14ac:dyDescent="0.25">
      <c r="C1352" s="1">
        <v>44378</v>
      </c>
      <c r="D1352" s="7">
        <v>1776.6</v>
      </c>
      <c r="E1352" s="7">
        <v>26.010999999999999</v>
      </c>
      <c r="F1352" s="7">
        <f t="shared" si="84"/>
        <v>68.301872284802585</v>
      </c>
      <c r="G1352" s="7">
        <f t="shared" si="85"/>
        <v>68.088110348990625</v>
      </c>
      <c r="H1352" s="9">
        <f t="shared" si="86"/>
        <v>0.73490510054396196</v>
      </c>
      <c r="I1352" s="7">
        <f t="shared" si="87"/>
        <v>0.29087012139899027</v>
      </c>
    </row>
    <row r="1353" spans="3:9" x14ac:dyDescent="0.25">
      <c r="C1353" s="1">
        <v>44377</v>
      </c>
      <c r="D1353" s="7">
        <v>1769.8</v>
      </c>
      <c r="E1353" s="7">
        <v>26.104399999999998</v>
      </c>
      <c r="F1353" s="7">
        <f t="shared" si="84"/>
        <v>67.796999739507513</v>
      </c>
      <c r="G1353" s="7">
        <f t="shared" si="85"/>
        <v>68.066476201934123</v>
      </c>
      <c r="H1353" s="9">
        <f t="shared" si="86"/>
        <v>0.7395725461910565</v>
      </c>
      <c r="I1353" s="7">
        <f t="shared" si="87"/>
        <v>-0.36436785520834503</v>
      </c>
    </row>
    <row r="1354" spans="3:9" x14ac:dyDescent="0.25">
      <c r="C1354" s="1">
        <v>44376</v>
      </c>
      <c r="D1354" s="7">
        <v>1761.09</v>
      </c>
      <c r="E1354" s="7">
        <v>25.745000000000001</v>
      </c>
      <c r="F1354" s="7">
        <f t="shared" si="84"/>
        <v>68.405127209166821</v>
      </c>
      <c r="G1354" s="7">
        <f t="shared" si="85"/>
        <v>68.05230594034694</v>
      </c>
      <c r="H1354" s="9">
        <f t="shared" si="86"/>
        <v>0.74842601549482479</v>
      </c>
      <c r="I1354" s="7">
        <f t="shared" si="87"/>
        <v>0.47141769729451677</v>
      </c>
    </row>
    <row r="1355" spans="3:9" x14ac:dyDescent="0.25">
      <c r="C1355" s="1">
        <v>44375</v>
      </c>
      <c r="D1355" s="7">
        <v>1778.18</v>
      </c>
      <c r="E1355" s="7">
        <v>26.093499999999999</v>
      </c>
      <c r="F1355" s="7">
        <f t="shared" si="84"/>
        <v>68.146473259624045</v>
      </c>
      <c r="G1355" s="7">
        <f t="shared" si="85"/>
        <v>67.980041432949264</v>
      </c>
      <c r="H1355" s="9">
        <f t="shared" si="86"/>
        <v>0.76293477366017048</v>
      </c>
      <c r="I1355" s="7">
        <f t="shared" si="87"/>
        <v>0.21814686185599666</v>
      </c>
    </row>
    <row r="1356" spans="3:9" x14ac:dyDescent="0.25">
      <c r="C1356" s="1">
        <v>44372</v>
      </c>
      <c r="D1356" s="7">
        <v>1780.34</v>
      </c>
      <c r="E1356" s="7">
        <v>26.074000000000002</v>
      </c>
      <c r="F1356" s="7">
        <f t="shared" si="84"/>
        <v>68.280279205338644</v>
      </c>
      <c r="G1356" s="7">
        <f t="shared" si="85"/>
        <v>67.916668871449303</v>
      </c>
      <c r="H1356" s="9">
        <f t="shared" si="86"/>
        <v>0.78286336403914325</v>
      </c>
      <c r="I1356" s="7">
        <f t="shared" si="87"/>
        <v>0.46446206399710904</v>
      </c>
    </row>
    <row r="1357" spans="3:9" x14ac:dyDescent="0.25">
      <c r="C1357" s="1">
        <v>44371</v>
      </c>
      <c r="D1357" s="7">
        <v>1775.18</v>
      </c>
      <c r="E1357" s="7">
        <v>25.932600000000001</v>
      </c>
      <c r="F1357" s="7">
        <f t="shared" si="84"/>
        <v>68.453606657257666</v>
      </c>
      <c r="G1357" s="7">
        <f t="shared" si="85"/>
        <v>67.880540408424991</v>
      </c>
      <c r="H1357" s="9">
        <f t="shared" si="86"/>
        <v>0.81064848041112625</v>
      </c>
      <c r="I1357" s="7">
        <f t="shared" si="87"/>
        <v>0.7069232382228603</v>
      </c>
    </row>
    <row r="1358" spans="3:9" x14ac:dyDescent="0.25">
      <c r="C1358" s="1">
        <v>44370</v>
      </c>
      <c r="D1358" s="7">
        <v>1778.73</v>
      </c>
      <c r="E1358" s="7">
        <v>25.861499999999999</v>
      </c>
      <c r="F1358" s="7">
        <f t="shared" si="84"/>
        <v>68.779073139609068</v>
      </c>
      <c r="G1358" s="7">
        <f t="shared" si="85"/>
        <v>67.84877815645973</v>
      </c>
      <c r="H1358" s="9">
        <f t="shared" si="86"/>
        <v>0.84406968788138115</v>
      </c>
      <c r="I1358" s="7">
        <f t="shared" si="87"/>
        <v>1.1021542373881268</v>
      </c>
    </row>
    <row r="1359" spans="3:9" x14ac:dyDescent="0.25">
      <c r="C1359" s="1">
        <v>44369</v>
      </c>
      <c r="D1359" s="7">
        <v>1778.51</v>
      </c>
      <c r="E1359" s="7">
        <v>25.748000000000001</v>
      </c>
      <c r="F1359" s="7">
        <f t="shared" si="84"/>
        <v>69.073714463259279</v>
      </c>
      <c r="G1359" s="7">
        <f t="shared" si="85"/>
        <v>67.794938784202188</v>
      </c>
      <c r="H1359" s="9">
        <f t="shared" si="86"/>
        <v>0.8804272954921204</v>
      </c>
      <c r="I1359" s="7">
        <f t="shared" si="87"/>
        <v>1.4524489252032007</v>
      </c>
    </row>
    <row r="1360" spans="3:9" x14ac:dyDescent="0.25">
      <c r="C1360" s="1">
        <v>44368</v>
      </c>
      <c r="D1360" s="7">
        <v>1782.95</v>
      </c>
      <c r="E1360" s="7">
        <v>25.938400000000001</v>
      </c>
      <c r="F1360" s="7">
        <f t="shared" si="84"/>
        <v>68.737855843074357</v>
      </c>
      <c r="G1360" s="7">
        <f t="shared" si="85"/>
        <v>67.708599381837786</v>
      </c>
      <c r="H1360" s="9">
        <f t="shared" si="86"/>
        <v>0.92003469066226795</v>
      </c>
      <c r="I1360" s="7">
        <f t="shared" si="87"/>
        <v>1.1187148394325022</v>
      </c>
    </row>
    <row r="1361" spans="3:9" x14ac:dyDescent="0.25">
      <c r="C1361" s="1">
        <v>44365</v>
      </c>
      <c r="D1361" s="7">
        <v>1763.34</v>
      </c>
      <c r="E1361" s="7">
        <v>25.79</v>
      </c>
      <c r="F1361" s="7">
        <f t="shared" si="84"/>
        <v>68.373012795657232</v>
      </c>
      <c r="G1361" s="7">
        <f t="shared" si="85"/>
        <v>67.657591395661328</v>
      </c>
      <c r="H1361" s="9">
        <f t="shared" si="86"/>
        <v>0.96203957471072932</v>
      </c>
      <c r="I1361" s="7">
        <f t="shared" si="87"/>
        <v>0.74365069670966544</v>
      </c>
    </row>
    <row r="1362" spans="3:9" x14ac:dyDescent="0.25">
      <c r="C1362" s="1">
        <v>44364</v>
      </c>
      <c r="D1362" s="7">
        <v>1773.31</v>
      </c>
      <c r="E1362" s="7">
        <v>25.92</v>
      </c>
      <c r="F1362" s="7">
        <f t="shared" si="84"/>
        <v>68.414737654320987</v>
      </c>
      <c r="G1362" s="7">
        <f t="shared" si="85"/>
        <v>67.602916780295104</v>
      </c>
      <c r="H1362" s="9">
        <f t="shared" si="86"/>
        <v>1.0068522419693904</v>
      </c>
      <c r="I1362" s="7">
        <f t="shared" si="87"/>
        <v>0.80629593915187814</v>
      </c>
    </row>
    <row r="1363" spans="3:9" x14ac:dyDescent="0.25">
      <c r="C1363" s="1">
        <v>44363</v>
      </c>
      <c r="D1363" s="7">
        <v>1811.95</v>
      </c>
      <c r="E1363" s="7">
        <v>26.9635</v>
      </c>
      <c r="F1363" s="7">
        <f t="shared" si="84"/>
        <v>67.200103844085518</v>
      </c>
      <c r="G1363" s="7">
        <f t="shared" si="85"/>
        <v>67.539168518373273</v>
      </c>
      <c r="H1363" s="9">
        <f t="shared" si="86"/>
        <v>1.0540562217616747</v>
      </c>
      <c r="I1363" s="7">
        <f t="shared" si="87"/>
        <v>-0.32167608073226528</v>
      </c>
    </row>
    <row r="1364" spans="3:9" x14ac:dyDescent="0.25">
      <c r="C1364" s="1">
        <v>44362</v>
      </c>
      <c r="D1364" s="7">
        <v>1858.69</v>
      </c>
      <c r="E1364" s="7">
        <v>27.637</v>
      </c>
      <c r="F1364" s="7">
        <f t="shared" si="84"/>
        <v>67.253681658646016</v>
      </c>
      <c r="G1364" s="7">
        <f t="shared" si="85"/>
        <v>67.546259396526381</v>
      </c>
      <c r="H1364" s="9">
        <f t="shared" si="86"/>
        <v>1.1021964390175261</v>
      </c>
      <c r="I1364" s="7">
        <f t="shared" si="87"/>
        <v>-0.26544972159514674</v>
      </c>
    </row>
    <row r="1365" spans="3:9" x14ac:dyDescent="0.25">
      <c r="C1365" s="1">
        <v>44361</v>
      </c>
      <c r="D1365" s="7">
        <v>1865.99</v>
      </c>
      <c r="E1365" s="7">
        <v>27.834</v>
      </c>
      <c r="F1365" s="7">
        <f t="shared" si="84"/>
        <v>67.039951138894878</v>
      </c>
      <c r="G1365" s="7">
        <f t="shared" si="85"/>
        <v>67.539022087311807</v>
      </c>
      <c r="H1365" s="9">
        <f t="shared" si="86"/>
        <v>1.1500168234194343</v>
      </c>
      <c r="I1365" s="7">
        <f t="shared" si="87"/>
        <v>-0.43396838920408337</v>
      </c>
    </row>
    <row r="1366" spans="3:9" x14ac:dyDescent="0.25">
      <c r="C1366" s="1">
        <v>44358</v>
      </c>
      <c r="D1366" s="7">
        <v>1876.64</v>
      </c>
      <c r="E1366" s="7">
        <v>27.89</v>
      </c>
      <c r="F1366" s="7">
        <f t="shared" si="84"/>
        <v>67.287199713158842</v>
      </c>
      <c r="G1366" s="7">
        <f t="shared" si="85"/>
        <v>67.527852893536718</v>
      </c>
      <c r="H1366" s="9">
        <f t="shared" si="86"/>
        <v>1.1987795400272623</v>
      </c>
      <c r="I1366" s="7">
        <f t="shared" si="87"/>
        <v>-0.20074848822695401</v>
      </c>
    </row>
    <row r="1367" spans="3:9" x14ac:dyDescent="0.25">
      <c r="C1367" s="1">
        <v>44357</v>
      </c>
      <c r="D1367" s="7">
        <v>1898.14</v>
      </c>
      <c r="E1367" s="7">
        <v>27.965</v>
      </c>
      <c r="F1367" s="7">
        <f t="shared" si="84"/>
        <v>67.875558734131957</v>
      </c>
      <c r="G1367" s="7">
        <f t="shared" si="85"/>
        <v>67.561123842609007</v>
      </c>
      <c r="H1367" s="9">
        <f t="shared" si="86"/>
        <v>1.2485495672243563</v>
      </c>
      <c r="I1367" s="7">
        <f t="shared" si="87"/>
        <v>0.25184013496714314</v>
      </c>
    </row>
    <row r="1368" spans="3:9" x14ac:dyDescent="0.25">
      <c r="C1368" s="1">
        <v>44356</v>
      </c>
      <c r="D1368" s="7">
        <v>1888.3</v>
      </c>
      <c r="E1368" s="7">
        <v>27.751000000000001</v>
      </c>
      <c r="F1368" s="7">
        <f t="shared" si="84"/>
        <v>68.044394796583902</v>
      </c>
      <c r="G1368" s="7">
        <f t="shared" si="85"/>
        <v>67.56214757169856</v>
      </c>
      <c r="H1368" s="9">
        <f t="shared" si="86"/>
        <v>1.3000584116178169</v>
      </c>
      <c r="I1368" s="7">
        <f t="shared" si="87"/>
        <v>0.37094273655383231</v>
      </c>
    </row>
    <row r="1369" spans="3:9" x14ac:dyDescent="0.25">
      <c r="C1369" s="1">
        <v>44355</v>
      </c>
      <c r="D1369" s="7">
        <v>1892.82</v>
      </c>
      <c r="E1369" s="7">
        <v>27.635000000000002</v>
      </c>
      <c r="F1369" s="7">
        <f t="shared" si="84"/>
        <v>68.493576985706525</v>
      </c>
      <c r="G1369" s="7">
        <f t="shared" si="85"/>
        <v>67.562909497788738</v>
      </c>
      <c r="H1369" s="9">
        <f t="shared" si="86"/>
        <v>1.3524919103979243</v>
      </c>
      <c r="I1369" s="7">
        <f t="shared" si="87"/>
        <v>0.68811316412530021</v>
      </c>
    </row>
    <row r="1370" spans="3:9" x14ac:dyDescent="0.25">
      <c r="C1370" s="1">
        <v>44354</v>
      </c>
      <c r="D1370" s="7">
        <v>1899</v>
      </c>
      <c r="E1370" s="7">
        <v>27.875</v>
      </c>
      <c r="F1370" s="7">
        <f t="shared" si="84"/>
        <v>68.125560538116588</v>
      </c>
      <c r="G1370" s="7">
        <f t="shared" si="85"/>
        <v>67.536764350297702</v>
      </c>
      <c r="H1370" s="9">
        <f t="shared" si="86"/>
        <v>1.4063577510053795</v>
      </c>
      <c r="I1370" s="7">
        <f t="shared" si="87"/>
        <v>0.41866743180955657</v>
      </c>
    </row>
    <row r="1371" spans="3:9" x14ac:dyDescent="0.25">
      <c r="C1371" s="1">
        <v>44351</v>
      </c>
      <c r="D1371" s="7">
        <v>1889.97</v>
      </c>
      <c r="E1371" s="7">
        <v>27.78</v>
      </c>
      <c r="F1371" s="7">
        <f t="shared" si="84"/>
        <v>68.03347732181426</v>
      </c>
      <c r="G1371" s="7">
        <f t="shared" si="85"/>
        <v>67.529920980459181</v>
      </c>
      <c r="H1371" s="9">
        <f t="shared" si="86"/>
        <v>1.4613261255332082</v>
      </c>
      <c r="I1371" s="7">
        <f t="shared" si="87"/>
        <v>0.34458861205354929</v>
      </c>
    </row>
    <row r="1372" spans="3:9" x14ac:dyDescent="0.25">
      <c r="C1372" s="1">
        <v>44350</v>
      </c>
      <c r="D1372" s="7">
        <v>1870.57</v>
      </c>
      <c r="E1372" s="7">
        <v>27.45</v>
      </c>
      <c r="F1372" s="7">
        <f t="shared" si="84"/>
        <v>68.144626593806919</v>
      </c>
      <c r="G1372" s="7">
        <f t="shared" si="85"/>
        <v>67.541450959176686</v>
      </c>
      <c r="H1372" s="9">
        <f t="shared" si="86"/>
        <v>1.5198077104739685</v>
      </c>
      <c r="I1372" s="7">
        <f t="shared" si="87"/>
        <v>0.39687628275166875</v>
      </c>
    </row>
    <row r="1373" spans="3:9" x14ac:dyDescent="0.25">
      <c r="C1373" s="1">
        <v>44349</v>
      </c>
      <c r="D1373" s="7">
        <v>1907.94</v>
      </c>
      <c r="E1373" s="7">
        <v>28.2</v>
      </c>
      <c r="F1373" s="7">
        <f t="shared" si="84"/>
        <v>67.657446808510642</v>
      </c>
      <c r="G1373" s="7">
        <f t="shared" si="85"/>
        <v>67.542208979862053</v>
      </c>
      <c r="H1373" s="9">
        <f t="shared" si="86"/>
        <v>1.578853916706823</v>
      </c>
      <c r="I1373" s="7">
        <f t="shared" si="87"/>
        <v>7.2988278034583326E-2</v>
      </c>
    </row>
    <row r="1374" spans="3:9" x14ac:dyDescent="0.25">
      <c r="C1374" s="1">
        <v>44348</v>
      </c>
      <c r="D1374" s="7">
        <v>1900.19</v>
      </c>
      <c r="E1374" s="7">
        <v>27.9</v>
      </c>
      <c r="F1374" s="7">
        <f t="shared" si="84"/>
        <v>68.107168458781373</v>
      </c>
      <c r="G1374" s="7">
        <f t="shared" si="85"/>
        <v>67.536518608038705</v>
      </c>
      <c r="H1374" s="9">
        <f t="shared" si="86"/>
        <v>1.6364544772314087</v>
      </c>
      <c r="I1374" s="7">
        <f t="shared" si="87"/>
        <v>0.34871110604195188</v>
      </c>
    </row>
    <row r="1375" spans="3:9" x14ac:dyDescent="0.25">
      <c r="C1375" s="1">
        <v>44347</v>
      </c>
      <c r="D1375" s="7">
        <v>1906.36</v>
      </c>
      <c r="E1375" s="7">
        <v>28.051300000000001</v>
      </c>
      <c r="F1375" s="7">
        <f t="shared" si="84"/>
        <v>67.959773700327602</v>
      </c>
      <c r="G1375" s="7">
        <f t="shared" si="85"/>
        <v>67.556255178031407</v>
      </c>
      <c r="H1375" s="9">
        <f t="shared" si="86"/>
        <v>1.6907890060357056</v>
      </c>
      <c r="I1375" s="7">
        <f t="shared" si="87"/>
        <v>0.23865693522712336</v>
      </c>
    </row>
    <row r="1376" spans="3:9" x14ac:dyDescent="0.25">
      <c r="C1376" s="1">
        <v>44344</v>
      </c>
      <c r="D1376" s="7">
        <v>1902.64</v>
      </c>
      <c r="E1376" s="7">
        <v>27.88</v>
      </c>
      <c r="F1376" s="7">
        <f t="shared" si="84"/>
        <v>68.243902439024396</v>
      </c>
      <c r="G1376" s="7">
        <f t="shared" si="85"/>
        <v>67.575973944393979</v>
      </c>
      <c r="H1376" s="9">
        <f t="shared" si="86"/>
        <v>1.7444309015531885</v>
      </c>
      <c r="I1376" s="7">
        <f t="shared" si="87"/>
        <v>0.38289191852524118</v>
      </c>
    </row>
    <row r="1377" spans="3:9" x14ac:dyDescent="0.25">
      <c r="C1377" s="1">
        <v>44343</v>
      </c>
      <c r="D1377" s="7">
        <v>1896.08</v>
      </c>
      <c r="E1377" s="7">
        <v>27.86</v>
      </c>
      <c r="F1377" s="7">
        <f t="shared" si="84"/>
        <v>68.057430007178752</v>
      </c>
      <c r="G1377" s="7">
        <f t="shared" si="85"/>
        <v>67.582446059201814</v>
      </c>
      <c r="H1377" s="9">
        <f t="shared" si="86"/>
        <v>1.7977794748565152</v>
      </c>
      <c r="I1377" s="7">
        <f t="shared" si="87"/>
        <v>0.26420590212536904</v>
      </c>
    </row>
    <row r="1378" spans="3:9" x14ac:dyDescent="0.25">
      <c r="C1378" s="1">
        <v>44342</v>
      </c>
      <c r="D1378" s="7">
        <v>1896.44</v>
      </c>
      <c r="E1378" s="7">
        <v>27.69</v>
      </c>
      <c r="F1378" s="7">
        <f t="shared" si="84"/>
        <v>68.488262910798127</v>
      </c>
      <c r="G1378" s="7">
        <f t="shared" si="85"/>
        <v>67.586628657828214</v>
      </c>
      <c r="H1378" s="9">
        <f t="shared" si="86"/>
        <v>1.8512585171023015</v>
      </c>
      <c r="I1378" s="7">
        <f t="shared" si="87"/>
        <v>0.4870385441257572</v>
      </c>
    </row>
    <row r="1379" spans="3:9" x14ac:dyDescent="0.25">
      <c r="C1379" s="1">
        <v>44341</v>
      </c>
      <c r="D1379" s="7">
        <v>1899.26</v>
      </c>
      <c r="E1379" s="7">
        <v>27.98</v>
      </c>
      <c r="F1379" s="7">
        <f t="shared" si="84"/>
        <v>67.879199428162977</v>
      </c>
      <c r="G1379" s="7">
        <f t="shared" si="85"/>
        <v>67.581005201756611</v>
      </c>
      <c r="H1379" s="9">
        <f t="shared" si="86"/>
        <v>1.9053180995118713</v>
      </c>
      <c r="I1379" s="7">
        <f t="shared" si="87"/>
        <v>0.15650626868172898</v>
      </c>
    </row>
    <row r="1380" spans="3:9" x14ac:dyDescent="0.25">
      <c r="C1380" s="1">
        <v>44340</v>
      </c>
      <c r="D1380" s="7">
        <v>1881.07</v>
      </c>
      <c r="E1380" s="7">
        <v>27.8</v>
      </c>
      <c r="F1380" s="7">
        <f t="shared" si="84"/>
        <v>67.664388489208633</v>
      </c>
      <c r="G1380" s="7">
        <f t="shared" si="85"/>
        <v>67.613180328068808</v>
      </c>
      <c r="H1380" s="9">
        <f t="shared" si="86"/>
        <v>1.9596843671562887</v>
      </c>
      <c r="I1380" s="7">
        <f t="shared" si="87"/>
        <v>2.6130820859756286E-2</v>
      </c>
    </row>
    <row r="1381" spans="3:9" x14ac:dyDescent="0.25">
      <c r="C1381" s="1">
        <v>44337</v>
      </c>
      <c r="D1381" s="7">
        <v>1880.3</v>
      </c>
      <c r="E1381" s="7">
        <v>27.52</v>
      </c>
      <c r="F1381" s="7">
        <f t="shared" si="84"/>
        <v>68.324854651162795</v>
      </c>
      <c r="G1381" s="7">
        <f t="shared" si="85"/>
        <v>67.68212547864988</v>
      </c>
      <c r="H1381" s="9">
        <f t="shared" si="86"/>
        <v>2.0135247011009305</v>
      </c>
      <c r="I1381" s="7">
        <f t="shared" si="87"/>
        <v>0.31920600336389793</v>
      </c>
    </row>
    <row r="1382" spans="3:9" x14ac:dyDescent="0.25">
      <c r="C1382" s="1">
        <v>44336</v>
      </c>
      <c r="D1382" s="7">
        <v>1876.69</v>
      </c>
      <c r="E1382" s="7">
        <v>27.74</v>
      </c>
      <c r="F1382" s="7">
        <f t="shared" si="84"/>
        <v>67.652847873107433</v>
      </c>
      <c r="G1382" s="7">
        <f t="shared" si="85"/>
        <v>67.706664132380268</v>
      </c>
      <c r="H1382" s="9">
        <f t="shared" si="86"/>
        <v>2.0673749588991885</v>
      </c>
      <c r="I1382" s="7">
        <f t="shared" si="87"/>
        <v>-2.6031203987055621E-2</v>
      </c>
    </row>
    <row r="1383" spans="3:9" x14ac:dyDescent="0.25">
      <c r="C1383" s="1">
        <v>44335</v>
      </c>
      <c r="D1383" s="7">
        <v>1869.57</v>
      </c>
      <c r="E1383" s="7">
        <v>27.75</v>
      </c>
      <c r="F1383" s="7">
        <f t="shared" si="84"/>
        <v>67.371891891891892</v>
      </c>
      <c r="G1383" s="7">
        <f t="shared" si="85"/>
        <v>67.753233903761682</v>
      </c>
      <c r="H1383" s="9">
        <f t="shared" si="86"/>
        <v>2.1199000133691586</v>
      </c>
      <c r="I1383" s="7">
        <f t="shared" si="87"/>
        <v>-0.17988679157736473</v>
      </c>
    </row>
    <row r="1384" spans="3:9" x14ac:dyDescent="0.25">
      <c r="C1384" s="1">
        <v>44334</v>
      </c>
      <c r="D1384" s="7">
        <v>1868.22</v>
      </c>
      <c r="E1384" s="7">
        <v>28.204999999999998</v>
      </c>
      <c r="F1384" s="7">
        <f t="shared" si="84"/>
        <v>66.237191987236315</v>
      </c>
      <c r="G1384" s="7">
        <f t="shared" si="85"/>
        <v>67.812812029658289</v>
      </c>
      <c r="H1384" s="9">
        <f t="shared" si="86"/>
        <v>2.1728450642871922</v>
      </c>
      <c r="I1384" s="7">
        <f t="shared" si="87"/>
        <v>-0.72514146006947844</v>
      </c>
    </row>
    <row r="1385" spans="3:9" x14ac:dyDescent="0.25">
      <c r="C1385" s="1">
        <v>44333</v>
      </c>
      <c r="D1385" s="7">
        <v>1866.13</v>
      </c>
      <c r="E1385" s="7">
        <v>28.17</v>
      </c>
      <c r="F1385" s="7">
        <f t="shared" si="84"/>
        <v>66.245296414625486</v>
      </c>
      <c r="G1385" s="7">
        <f t="shared" si="85"/>
        <v>67.913964032944278</v>
      </c>
      <c r="H1385" s="9">
        <f t="shared" si="86"/>
        <v>2.2250726894958097</v>
      </c>
      <c r="I1385" s="7">
        <f t="shared" si="87"/>
        <v>-0.74993847445806561</v>
      </c>
    </row>
    <row r="1386" spans="3:9" x14ac:dyDescent="0.25">
      <c r="C1386" s="1">
        <v>44330</v>
      </c>
      <c r="D1386" s="7">
        <v>1842.19</v>
      </c>
      <c r="E1386" s="7">
        <v>27.414999999999999</v>
      </c>
      <c r="F1386" s="7">
        <f t="shared" si="84"/>
        <v>67.196425314608788</v>
      </c>
      <c r="G1386" s="7">
        <f t="shared" si="85"/>
        <v>68.019629520595984</v>
      </c>
      <c r="H1386" s="9">
        <f t="shared" si="86"/>
        <v>2.2771733164910208</v>
      </c>
      <c r="I1386" s="7">
        <f t="shared" si="87"/>
        <v>-0.36150265771412654</v>
      </c>
    </row>
    <row r="1387" spans="3:9" x14ac:dyDescent="0.25">
      <c r="C1387" s="1">
        <v>44329</v>
      </c>
      <c r="D1387" s="7">
        <v>1826.57</v>
      </c>
      <c r="E1387" s="7">
        <v>27.06</v>
      </c>
      <c r="F1387" s="7">
        <f t="shared" si="84"/>
        <v>67.500739098300073</v>
      </c>
      <c r="G1387" s="7">
        <f t="shared" si="85"/>
        <v>68.08763814413652</v>
      </c>
      <c r="H1387" s="9">
        <f t="shared" si="86"/>
        <v>2.3303466342858923</v>
      </c>
      <c r="I1387" s="7">
        <f t="shared" si="87"/>
        <v>-0.25185053468077501</v>
      </c>
    </row>
    <row r="1388" spans="3:9" x14ac:dyDescent="0.25">
      <c r="C1388" s="1">
        <v>44328</v>
      </c>
      <c r="D1388" s="7">
        <v>1815.44</v>
      </c>
      <c r="E1388" s="7">
        <v>27.03</v>
      </c>
      <c r="F1388" s="7">
        <f t="shared" si="84"/>
        <v>67.163891971883089</v>
      </c>
      <c r="G1388" s="7">
        <f t="shared" si="85"/>
        <v>68.14729178812992</v>
      </c>
      <c r="H1388" s="9">
        <f t="shared" si="86"/>
        <v>2.3853755650374011</v>
      </c>
      <c r="I1388" s="7">
        <f t="shared" si="87"/>
        <v>-0.41226204823281631</v>
      </c>
    </row>
    <row r="1389" spans="3:9" x14ac:dyDescent="0.25">
      <c r="C1389" s="1">
        <v>44327</v>
      </c>
      <c r="D1389" s="7">
        <v>1836.94</v>
      </c>
      <c r="E1389" s="7">
        <v>27.63</v>
      </c>
      <c r="F1389" s="7">
        <f t="shared" si="84"/>
        <v>66.483532392327191</v>
      </c>
      <c r="G1389" s="7">
        <f t="shared" si="85"/>
        <v>68.241432385103778</v>
      </c>
      <c r="H1389" s="9">
        <f t="shared" si="86"/>
        <v>2.4426816571001462</v>
      </c>
      <c r="I1389" s="7">
        <f t="shared" si="87"/>
        <v>-0.71965988186258167</v>
      </c>
    </row>
    <row r="1390" spans="3:9" x14ac:dyDescent="0.25">
      <c r="C1390" s="1">
        <v>44326</v>
      </c>
      <c r="D1390" s="7">
        <v>1835.44</v>
      </c>
      <c r="E1390" s="7">
        <v>27.31</v>
      </c>
      <c r="F1390" s="7">
        <f t="shared" si="84"/>
        <v>67.207616257781041</v>
      </c>
      <c r="G1390" s="7">
        <f t="shared" si="85"/>
        <v>68.363853052184425</v>
      </c>
      <c r="H1390" s="9">
        <f t="shared" si="86"/>
        <v>2.502755137779606</v>
      </c>
      <c r="I1390" s="7">
        <f t="shared" si="87"/>
        <v>-0.46198558418670305</v>
      </c>
    </row>
    <row r="1391" spans="3:9" x14ac:dyDescent="0.25">
      <c r="C1391" s="1">
        <v>44323</v>
      </c>
      <c r="D1391" s="7">
        <v>1830.48</v>
      </c>
      <c r="E1391" s="7">
        <v>27.43</v>
      </c>
      <c r="F1391" s="7">
        <f t="shared" si="84"/>
        <v>66.732774334670069</v>
      </c>
      <c r="G1391" s="7">
        <f t="shared" si="85"/>
        <v>68.436786584032205</v>
      </c>
      <c r="H1391" s="9">
        <f t="shared" si="86"/>
        <v>2.5654770604435386</v>
      </c>
      <c r="I1391" s="7">
        <f t="shared" si="87"/>
        <v>-0.66420872579056878</v>
      </c>
    </row>
    <row r="1392" spans="3:9" x14ac:dyDescent="0.25">
      <c r="C1392" s="1">
        <v>44322</v>
      </c>
      <c r="D1392" s="7">
        <v>1815.18</v>
      </c>
      <c r="E1392" s="7">
        <v>27.295000000000002</v>
      </c>
      <c r="F1392" s="7">
        <f t="shared" si="84"/>
        <v>66.502289796666048</v>
      </c>
      <c r="G1392" s="7">
        <f t="shared" si="85"/>
        <v>68.517504846876662</v>
      </c>
      <c r="H1392" s="9">
        <f t="shared" si="86"/>
        <v>2.6300985558072898</v>
      </c>
      <c r="I1392" s="7">
        <f t="shared" si="87"/>
        <v>-0.76621275113854359</v>
      </c>
    </row>
    <row r="1393" spans="3:9" x14ac:dyDescent="0.25">
      <c r="C1393" s="1">
        <v>44321</v>
      </c>
      <c r="D1393" s="7">
        <v>1786.44</v>
      </c>
      <c r="E1393" s="7">
        <v>26.5</v>
      </c>
      <c r="F1393" s="7">
        <f t="shared" si="84"/>
        <v>67.412830188679251</v>
      </c>
      <c r="G1393" s="7">
        <f t="shared" si="85"/>
        <v>68.601348051362962</v>
      </c>
      <c r="H1393" s="9">
        <f t="shared" si="86"/>
        <v>2.6957538047817602</v>
      </c>
      <c r="I1393" s="7">
        <f t="shared" si="87"/>
        <v>-0.44088516561694291</v>
      </c>
    </row>
    <row r="1394" spans="3:9" x14ac:dyDescent="0.25">
      <c r="C1394" s="1">
        <v>44320</v>
      </c>
      <c r="D1394" s="7">
        <v>1778.48</v>
      </c>
      <c r="E1394" s="7">
        <v>26.53</v>
      </c>
      <c r="F1394" s="7">
        <f t="shared" si="84"/>
        <v>67.036562382208814</v>
      </c>
      <c r="G1394" s="7">
        <f t="shared" si="85"/>
        <v>68.659131436354897</v>
      </c>
      <c r="H1394" s="9">
        <f t="shared" si="86"/>
        <v>2.7624797161896879</v>
      </c>
      <c r="I1394" s="7">
        <f t="shared" si="87"/>
        <v>-0.58735962643885298</v>
      </c>
    </row>
    <row r="1395" spans="3:9" x14ac:dyDescent="0.25">
      <c r="C1395" s="1">
        <v>44319</v>
      </c>
      <c r="D1395" s="7">
        <v>1792.36</v>
      </c>
      <c r="E1395" s="7">
        <v>26.87</v>
      </c>
      <c r="F1395" s="7">
        <f t="shared" si="84"/>
        <v>66.704875325641979</v>
      </c>
      <c r="G1395" s="7">
        <f t="shared" si="85"/>
        <v>68.720047193205261</v>
      </c>
      <c r="H1395" s="9">
        <f t="shared" si="86"/>
        <v>2.8303122180098126</v>
      </c>
      <c r="I1395" s="7">
        <f t="shared" si="87"/>
        <v>-0.7119963143077862</v>
      </c>
    </row>
    <row r="1396" spans="3:9" x14ac:dyDescent="0.25">
      <c r="C1396" s="1">
        <v>44316</v>
      </c>
      <c r="D1396" s="7">
        <v>1768.59</v>
      </c>
      <c r="E1396" s="7">
        <v>25.9</v>
      </c>
      <c r="F1396" s="7">
        <f t="shared" si="84"/>
        <v>68.285328185328183</v>
      </c>
      <c r="G1396" s="7">
        <f t="shared" si="85"/>
        <v>68.745099683967069</v>
      </c>
      <c r="H1396" s="9">
        <f t="shared" si="86"/>
        <v>2.8985990919977729</v>
      </c>
      <c r="I1396" s="7">
        <f t="shared" si="87"/>
        <v>-0.1586185202045319</v>
      </c>
    </row>
    <row r="1397" spans="3:9" x14ac:dyDescent="0.25">
      <c r="C1397" s="1">
        <v>44315</v>
      </c>
      <c r="D1397" s="7">
        <v>1771.24</v>
      </c>
      <c r="E1397" s="7">
        <v>26.083600000000001</v>
      </c>
      <c r="F1397" s="7">
        <f t="shared" si="84"/>
        <v>67.906270606818083</v>
      </c>
      <c r="G1397" s="7">
        <f t="shared" si="85"/>
        <v>68.684887023493403</v>
      </c>
      <c r="H1397" s="9">
        <f t="shared" si="86"/>
        <v>2.9669588305934265</v>
      </c>
      <c r="I1397" s="7">
        <f t="shared" si="87"/>
        <v>-0.26242912730932205</v>
      </c>
    </row>
    <row r="1398" spans="3:9" x14ac:dyDescent="0.25">
      <c r="C1398" s="1">
        <v>44314</v>
      </c>
      <c r="D1398" s="7">
        <v>1781.32</v>
      </c>
      <c r="E1398" s="7">
        <v>26.17</v>
      </c>
      <c r="F1398" s="7">
        <f t="shared" si="84"/>
        <v>68.06725257928926</v>
      </c>
      <c r="G1398" s="7">
        <f t="shared" si="85"/>
        <v>68.643238463918735</v>
      </c>
      <c r="H1398" s="9">
        <f t="shared" si="86"/>
        <v>3.034481694849835</v>
      </c>
      <c r="I1398" s="7">
        <f t="shared" si="87"/>
        <v>-0.18981359670320178</v>
      </c>
    </row>
    <row r="1399" spans="3:9" x14ac:dyDescent="0.25">
      <c r="C1399" s="1">
        <v>44313</v>
      </c>
      <c r="D1399" s="7">
        <v>1776.69</v>
      </c>
      <c r="E1399" s="7">
        <v>26.24</v>
      </c>
      <c r="F1399" s="7">
        <f t="shared" si="84"/>
        <v>67.709222560975618</v>
      </c>
      <c r="G1399" s="7">
        <f t="shared" si="85"/>
        <v>68.582342195738775</v>
      </c>
      <c r="H1399" s="9">
        <f t="shared" si="86"/>
        <v>3.1017138132956181</v>
      </c>
      <c r="I1399" s="7">
        <f t="shared" si="87"/>
        <v>-0.28149587206288829</v>
      </c>
    </row>
    <row r="1400" spans="3:9" x14ac:dyDescent="0.25">
      <c r="C1400" s="1">
        <v>44312</v>
      </c>
      <c r="D1400" s="7">
        <v>1780.19</v>
      </c>
      <c r="E1400" s="7">
        <v>26.21</v>
      </c>
      <c r="F1400" s="7">
        <f t="shared" si="84"/>
        <v>67.920259442960699</v>
      </c>
      <c r="G1400" s="7">
        <f t="shared" si="85"/>
        <v>68.547941299895257</v>
      </c>
      <c r="H1400" s="9">
        <f t="shared" si="86"/>
        <v>3.167580833719382</v>
      </c>
      <c r="I1400" s="7">
        <f t="shared" si="87"/>
        <v>-0.19815811809845185</v>
      </c>
    </row>
    <row r="1401" spans="3:9" x14ac:dyDescent="0.25">
      <c r="C1401" s="1">
        <v>44309</v>
      </c>
      <c r="D1401" s="7">
        <v>1777.18</v>
      </c>
      <c r="E1401" s="7">
        <v>25.99</v>
      </c>
      <c r="F1401" s="7">
        <f t="shared" si="84"/>
        <v>68.379376683339757</v>
      </c>
      <c r="G1401" s="7">
        <f t="shared" si="85"/>
        <v>68.482257099625969</v>
      </c>
      <c r="H1401" s="9">
        <f t="shared" si="86"/>
        <v>3.2321344844432689</v>
      </c>
      <c r="I1401" s="7">
        <f t="shared" si="87"/>
        <v>-3.1830487494066202E-2</v>
      </c>
    </row>
    <row r="1402" spans="3:9" x14ac:dyDescent="0.25">
      <c r="C1402" s="1">
        <v>44308</v>
      </c>
      <c r="D1402" s="7">
        <v>1783.94</v>
      </c>
      <c r="E1402" s="7">
        <v>26.17</v>
      </c>
      <c r="F1402" s="7">
        <f t="shared" si="84"/>
        <v>68.167367214367587</v>
      </c>
      <c r="G1402" s="7">
        <f t="shared" si="85"/>
        <v>68.423730329744657</v>
      </c>
      <c r="H1402" s="9">
        <f t="shared" si="86"/>
        <v>3.2967098747725592</v>
      </c>
      <c r="I1402" s="7">
        <f t="shared" si="87"/>
        <v>-7.7763323166178386E-2</v>
      </c>
    </row>
    <row r="1403" spans="3:9" x14ac:dyDescent="0.25">
      <c r="C1403" s="1">
        <v>44307</v>
      </c>
      <c r="D1403" s="7">
        <v>1793.46</v>
      </c>
      <c r="E1403" s="7">
        <v>26.574999999999999</v>
      </c>
      <c r="F1403" s="7">
        <f t="shared" si="84"/>
        <v>67.486735653809973</v>
      </c>
      <c r="G1403" s="7">
        <f t="shared" si="85"/>
        <v>68.351937780227502</v>
      </c>
      <c r="H1403" s="9">
        <f t="shared" si="86"/>
        <v>3.3595413811889419</v>
      </c>
      <c r="I1403" s="7">
        <f t="shared" si="87"/>
        <v>-0.25753578487291434</v>
      </c>
    </row>
    <row r="1404" spans="3:9" x14ac:dyDescent="0.25">
      <c r="C1404" s="1">
        <v>44306</v>
      </c>
      <c r="D1404" s="7">
        <v>1777.25</v>
      </c>
      <c r="E1404" s="7">
        <v>25.87</v>
      </c>
      <c r="F1404" s="7">
        <f t="shared" si="84"/>
        <v>68.699265558562033</v>
      </c>
      <c r="G1404" s="7">
        <f t="shared" si="85"/>
        <v>68.301402242109816</v>
      </c>
      <c r="H1404" s="9">
        <f t="shared" si="86"/>
        <v>3.4213990824644473</v>
      </c>
      <c r="I1404" s="7">
        <f t="shared" si="87"/>
        <v>0.11628673149863418</v>
      </c>
    </row>
    <row r="1405" spans="3:9" x14ac:dyDescent="0.25">
      <c r="C1405" s="1">
        <v>44305</v>
      </c>
      <c r="D1405" s="7">
        <v>1769.31</v>
      </c>
      <c r="E1405" s="7">
        <v>25.81</v>
      </c>
      <c r="F1405" s="7">
        <f t="shared" si="84"/>
        <v>68.551336691204966</v>
      </c>
      <c r="G1405" s="7">
        <f t="shared" si="85"/>
        <v>68.219097251161614</v>
      </c>
      <c r="H1405" s="9">
        <f t="shared" si="86"/>
        <v>3.4833724527543182</v>
      </c>
      <c r="I1405" s="7">
        <f t="shared" si="87"/>
        <v>9.5378672407152199E-2</v>
      </c>
    </row>
    <row r="1406" spans="3:9" x14ac:dyDescent="0.25">
      <c r="C1406" s="1">
        <v>44302</v>
      </c>
      <c r="D1406" s="7">
        <v>1776.31</v>
      </c>
      <c r="E1406" s="7">
        <v>25.954999999999998</v>
      </c>
      <c r="F1406" s="7">
        <f t="shared" si="84"/>
        <v>68.438065883259483</v>
      </c>
      <c r="G1406" s="7">
        <f t="shared" si="85"/>
        <v>68.167665023737229</v>
      </c>
      <c r="H1406" s="9">
        <f t="shared" si="86"/>
        <v>3.5431964692472233</v>
      </c>
      <c r="I1406" s="7">
        <f t="shared" si="87"/>
        <v>7.6315513934710824E-2</v>
      </c>
    </row>
    <row r="1407" spans="3:9" x14ac:dyDescent="0.25">
      <c r="C1407" s="1">
        <v>44301</v>
      </c>
      <c r="D1407" s="7">
        <v>1763.21</v>
      </c>
      <c r="E1407" s="7">
        <v>25.86</v>
      </c>
      <c r="F1407" s="7">
        <f t="shared" si="84"/>
        <v>68.182907965970614</v>
      </c>
      <c r="G1407" s="7">
        <f t="shared" si="85"/>
        <v>68.137104113853269</v>
      </c>
      <c r="H1407" s="9">
        <f t="shared" si="86"/>
        <v>3.6002913359761695</v>
      </c>
      <c r="I1407" s="7">
        <f t="shared" si="87"/>
        <v>1.2722262684590735E-2</v>
      </c>
    </row>
    <row r="1408" spans="3:9" x14ac:dyDescent="0.25">
      <c r="C1408" s="1">
        <v>44300</v>
      </c>
      <c r="D1408" s="7">
        <v>1736</v>
      </c>
      <c r="E1408" s="7">
        <v>25.41</v>
      </c>
      <c r="F1408" s="7">
        <f t="shared" si="84"/>
        <v>68.319559228650135</v>
      </c>
      <c r="G1408" s="7">
        <f t="shared" si="85"/>
        <v>68.099764796327108</v>
      </c>
      <c r="H1408" s="9">
        <f t="shared" si="86"/>
        <v>3.6551457587682634</v>
      </c>
      <c r="I1408" s="7">
        <f t="shared" si="87"/>
        <v>6.0132877545516897E-2</v>
      </c>
    </row>
    <row r="1409" spans="3:9" x14ac:dyDescent="0.25">
      <c r="C1409" s="1">
        <v>44299</v>
      </c>
      <c r="D1409" s="7">
        <v>1743.83</v>
      </c>
      <c r="E1409" s="7">
        <v>25.33</v>
      </c>
      <c r="F1409" s="7">
        <f t="shared" si="84"/>
        <v>68.844453217528624</v>
      </c>
      <c r="G1409" s="7">
        <f t="shared" si="85"/>
        <v>68.009243190136928</v>
      </c>
      <c r="H1409" s="9">
        <f t="shared" si="86"/>
        <v>3.7083801482273082</v>
      </c>
      <c r="I1409" s="7">
        <f t="shared" si="87"/>
        <v>0.22522233266482827</v>
      </c>
    </row>
    <row r="1410" spans="3:9" x14ac:dyDescent="0.25">
      <c r="C1410" s="1">
        <v>44298</v>
      </c>
      <c r="D1410" s="7">
        <v>1732.51</v>
      </c>
      <c r="E1410" s="7">
        <v>24.844999999999999</v>
      </c>
      <c r="F1410" s="7">
        <f t="shared" si="84"/>
        <v>69.732743006641172</v>
      </c>
      <c r="G1410" s="7">
        <f t="shared" si="85"/>
        <v>67.880272319646082</v>
      </c>
      <c r="H1410" s="9">
        <f t="shared" si="86"/>
        <v>3.7592940441134992</v>
      </c>
      <c r="I1410" s="7">
        <f t="shared" si="87"/>
        <v>0.49277089401819651</v>
      </c>
    </row>
    <row r="1411" spans="3:9" x14ac:dyDescent="0.25">
      <c r="C1411" s="1">
        <v>44295</v>
      </c>
      <c r="D1411" s="7">
        <v>1743.1</v>
      </c>
      <c r="E1411" s="7">
        <v>25.24</v>
      </c>
      <c r="F1411" s="7">
        <f t="shared" si="84"/>
        <v>69.061014263074483</v>
      </c>
      <c r="G1411" s="7">
        <f t="shared" si="85"/>
        <v>67.723152904638397</v>
      </c>
      <c r="H1411" s="9">
        <f t="shared" si="86"/>
        <v>3.8062790582555843</v>
      </c>
      <c r="I1411" s="7">
        <f t="shared" si="87"/>
        <v>0.35148798549973564</v>
      </c>
    </row>
    <row r="1412" spans="3:9" x14ac:dyDescent="0.25">
      <c r="C1412" s="1">
        <v>44294</v>
      </c>
      <c r="D1412" s="7">
        <v>1755.94</v>
      </c>
      <c r="E1412" s="7">
        <v>25.43</v>
      </c>
      <c r="F1412" s="7">
        <f t="shared" ref="F1412:F1475" si="88">D1412/E1412</f>
        <v>69.049941014549745</v>
      </c>
      <c r="G1412" s="7">
        <f t="shared" si="85"/>
        <v>67.59178025289404</v>
      </c>
      <c r="H1412" s="9">
        <f t="shared" si="86"/>
        <v>3.8493934008831601</v>
      </c>
      <c r="I1412" s="7">
        <f t="shared" si="87"/>
        <v>0.37880273845774287</v>
      </c>
    </row>
    <row r="1413" spans="3:9" x14ac:dyDescent="0.25">
      <c r="C1413" s="1">
        <v>44293</v>
      </c>
      <c r="D1413" s="7">
        <v>1737.28</v>
      </c>
      <c r="E1413" s="7">
        <v>25.12</v>
      </c>
      <c r="F1413" s="7">
        <f t="shared" si="88"/>
        <v>69.159235668789805</v>
      </c>
      <c r="G1413" s="7">
        <f t="shared" ref="G1413:G1476" si="89">AVERAGE(F1413:F1442)</f>
        <v>67.443254238540433</v>
      </c>
      <c r="H1413" s="9">
        <f t="shared" ref="H1413:H1476" si="90">_xlfn.STDEV.S(G1413:G1502)</f>
        <v>3.8882530521066285</v>
      </c>
      <c r="I1413" s="7">
        <f t="shared" si="87"/>
        <v>0.44132452472959921</v>
      </c>
    </row>
    <row r="1414" spans="3:9" x14ac:dyDescent="0.25">
      <c r="C1414" s="1">
        <v>44292</v>
      </c>
      <c r="D1414" s="7">
        <v>1743.57</v>
      </c>
      <c r="E1414" s="7">
        <v>25.17</v>
      </c>
      <c r="F1414" s="7">
        <f t="shared" si="88"/>
        <v>69.271752085816445</v>
      </c>
      <c r="G1414" s="7">
        <f t="shared" si="89"/>
        <v>67.287529418415659</v>
      </c>
      <c r="H1414" s="9">
        <f t="shared" si="90"/>
        <v>3.9220808234670459</v>
      </c>
      <c r="I1414" s="7">
        <f t="shared" ref="I1414:I1477" si="91">(F1414-G1414)/H1414</f>
        <v>0.50591070319830134</v>
      </c>
    </row>
    <row r="1415" spans="3:9" x14ac:dyDescent="0.25">
      <c r="C1415" s="1">
        <v>44291</v>
      </c>
      <c r="D1415" s="7">
        <v>1728.44</v>
      </c>
      <c r="E1415" s="7">
        <v>24.9</v>
      </c>
      <c r="F1415" s="7">
        <f t="shared" si="88"/>
        <v>69.415261044176717</v>
      </c>
      <c r="G1415" s="7">
        <f t="shared" si="89"/>
        <v>67.1569165863975</v>
      </c>
      <c r="H1415" s="9">
        <f t="shared" si="90"/>
        <v>3.9508921169239613</v>
      </c>
      <c r="I1415" s="7">
        <f t="shared" si="91"/>
        <v>0.5716036760673413</v>
      </c>
    </row>
    <row r="1416" spans="3:9" x14ac:dyDescent="0.25">
      <c r="C1416" s="1">
        <v>44288</v>
      </c>
      <c r="D1416" s="7">
        <v>1728.84</v>
      </c>
      <c r="E1416" s="7">
        <v>24.97</v>
      </c>
      <c r="F1416" s="7">
        <f t="shared" si="88"/>
        <v>69.236684020824995</v>
      </c>
      <c r="G1416" s="7">
        <f t="shared" si="89"/>
        <v>66.984235423370095</v>
      </c>
      <c r="H1416" s="9">
        <f t="shared" si="90"/>
        <v>3.9754138536083681</v>
      </c>
      <c r="I1416" s="7">
        <f t="shared" si="91"/>
        <v>0.56659474469819504</v>
      </c>
    </row>
    <row r="1417" spans="3:9" x14ac:dyDescent="0.25">
      <c r="C1417" s="1">
        <v>44287</v>
      </c>
      <c r="D1417" s="7">
        <v>1730.18</v>
      </c>
      <c r="E1417" s="7">
        <v>24.97</v>
      </c>
      <c r="F1417" s="7">
        <f t="shared" si="88"/>
        <v>69.290348418101729</v>
      </c>
      <c r="G1417" s="7">
        <f t="shared" si="89"/>
        <v>66.859602239435333</v>
      </c>
      <c r="H1417" s="9">
        <f t="shared" si="90"/>
        <v>3.9934583211707895</v>
      </c>
      <c r="I1417" s="7">
        <f t="shared" si="91"/>
        <v>0.60868199519702459</v>
      </c>
    </row>
    <row r="1418" spans="3:9" x14ac:dyDescent="0.25">
      <c r="C1418" s="1">
        <v>44286</v>
      </c>
      <c r="D1418" s="7">
        <v>1707.01</v>
      </c>
      <c r="E1418" s="7">
        <v>24.39</v>
      </c>
      <c r="F1418" s="7">
        <f t="shared" si="88"/>
        <v>69.988109881098808</v>
      </c>
      <c r="G1418" s="7">
        <f t="shared" si="89"/>
        <v>66.74060496772303</v>
      </c>
      <c r="H1418" s="9">
        <f t="shared" si="90"/>
        <v>4.0059372938750526</v>
      </c>
      <c r="I1418" s="7">
        <f t="shared" si="91"/>
        <v>0.8106729274921769</v>
      </c>
    </row>
    <row r="1419" spans="3:9" x14ac:dyDescent="0.25">
      <c r="C1419" s="1">
        <v>44285</v>
      </c>
      <c r="D1419" s="7">
        <v>1684.8</v>
      </c>
      <c r="E1419" s="7">
        <v>24.015000000000001</v>
      </c>
      <c r="F1419" s="7">
        <f t="shared" si="88"/>
        <v>70.156152404747033</v>
      </c>
      <c r="G1419" s="7">
        <f t="shared" si="89"/>
        <v>66.572748242233061</v>
      </c>
      <c r="H1419" s="9">
        <f t="shared" si="90"/>
        <v>4.0136154507175332</v>
      </c>
      <c r="I1419" s="7">
        <f t="shared" si="91"/>
        <v>0.89281203107620821</v>
      </c>
    </row>
    <row r="1420" spans="3:9" x14ac:dyDescent="0.25">
      <c r="C1420" s="1">
        <v>44284</v>
      </c>
      <c r="D1420" s="7">
        <v>1711.99</v>
      </c>
      <c r="E1420" s="7">
        <v>24.67</v>
      </c>
      <c r="F1420" s="7">
        <f t="shared" si="88"/>
        <v>69.395622213214423</v>
      </c>
      <c r="G1420" s="7">
        <f t="shared" si="89"/>
        <v>66.43150348536652</v>
      </c>
      <c r="H1420" s="9">
        <f t="shared" si="90"/>
        <v>4.0153132439074604</v>
      </c>
      <c r="I1420" s="7">
        <f t="shared" si="91"/>
        <v>0.73820360898254667</v>
      </c>
    </row>
    <row r="1421" spans="3:9" x14ac:dyDescent="0.25">
      <c r="C1421" s="1">
        <v>44281</v>
      </c>
      <c r="D1421" s="7">
        <v>1731.97</v>
      </c>
      <c r="E1421" s="7">
        <v>25.045000000000002</v>
      </c>
      <c r="F1421" s="7">
        <f t="shared" si="88"/>
        <v>69.154322220003991</v>
      </c>
      <c r="G1421" s="7">
        <f t="shared" si="89"/>
        <v>66.315380231938235</v>
      </c>
      <c r="H1421" s="9">
        <f t="shared" si="90"/>
        <v>4.0110359788602636</v>
      </c>
      <c r="I1421" s="7">
        <f t="shared" si="91"/>
        <v>0.70778272820989285</v>
      </c>
    </row>
    <row r="1422" spans="3:9" x14ac:dyDescent="0.25">
      <c r="C1422" s="1">
        <v>44280</v>
      </c>
      <c r="D1422" s="7">
        <v>1726.82</v>
      </c>
      <c r="E1422" s="7">
        <v>25.02</v>
      </c>
      <c r="F1422" s="7">
        <f t="shared" si="88"/>
        <v>69.017585931254999</v>
      </c>
      <c r="G1422" s="7">
        <f t="shared" si="89"/>
        <v>66.232612757572468</v>
      </c>
      <c r="H1422" s="9">
        <f t="shared" si="90"/>
        <v>4.0000598861722745</v>
      </c>
      <c r="I1422" s="7">
        <f t="shared" si="91"/>
        <v>0.69623286974023757</v>
      </c>
    </row>
    <row r="1423" spans="3:9" x14ac:dyDescent="0.25">
      <c r="C1423" s="1">
        <v>44279</v>
      </c>
      <c r="D1423" s="7">
        <v>1734.19</v>
      </c>
      <c r="E1423" s="7">
        <v>25.08</v>
      </c>
      <c r="F1423" s="7">
        <f t="shared" si="88"/>
        <v>69.146331738437013</v>
      </c>
      <c r="G1423" s="7">
        <f t="shared" si="89"/>
        <v>66.189972963695666</v>
      </c>
      <c r="H1423" s="9">
        <f t="shared" si="90"/>
        <v>3.9831422069082798</v>
      </c>
      <c r="I1423" s="7">
        <f t="shared" si="91"/>
        <v>0.74221773192378082</v>
      </c>
    </row>
    <row r="1424" spans="3:9" x14ac:dyDescent="0.25">
      <c r="C1424" s="1">
        <v>44278</v>
      </c>
      <c r="D1424" s="7">
        <v>1727.11</v>
      </c>
      <c r="E1424" s="7">
        <v>25.08</v>
      </c>
      <c r="F1424" s="7">
        <f t="shared" si="88"/>
        <v>68.864035087719301</v>
      </c>
      <c r="G1424" s="7">
        <f t="shared" si="89"/>
        <v>66.160030716180103</v>
      </c>
      <c r="H1424" s="9">
        <f t="shared" si="90"/>
        <v>3.9621145838384595</v>
      </c>
      <c r="I1424" s="7">
        <f t="shared" si="91"/>
        <v>0.68246496014246638</v>
      </c>
    </row>
    <row r="1425" spans="3:9" x14ac:dyDescent="0.25">
      <c r="C1425" s="1">
        <v>44277</v>
      </c>
      <c r="D1425" s="7">
        <v>1738.69</v>
      </c>
      <c r="E1425" s="7">
        <v>25.774999999999999</v>
      </c>
      <c r="F1425" s="7">
        <f t="shared" si="88"/>
        <v>67.456450048496606</v>
      </c>
      <c r="G1425" s="7">
        <f t="shared" si="89"/>
        <v>66.115861899530628</v>
      </c>
      <c r="H1425" s="9">
        <f t="shared" si="90"/>
        <v>3.9371610981621963</v>
      </c>
      <c r="I1425" s="7">
        <f t="shared" si="91"/>
        <v>0.34049613809090584</v>
      </c>
    </row>
    <row r="1426" spans="3:9" x14ac:dyDescent="0.25">
      <c r="C1426" s="1">
        <v>44274</v>
      </c>
      <c r="D1426" s="7">
        <v>1744.74</v>
      </c>
      <c r="E1426" s="7">
        <v>26.245000000000001</v>
      </c>
      <c r="F1426" s="7">
        <f t="shared" si="88"/>
        <v>66.478948371118307</v>
      </c>
      <c r="G1426" s="7">
        <f t="shared" si="89"/>
        <v>66.105844238331812</v>
      </c>
      <c r="H1426" s="9">
        <f t="shared" si="90"/>
        <v>3.9089555430258698</v>
      </c>
      <c r="I1426" s="7">
        <f t="shared" si="91"/>
        <v>9.5448548513723808E-2</v>
      </c>
    </row>
    <row r="1427" spans="3:9" x14ac:dyDescent="0.25">
      <c r="C1427" s="1">
        <v>44273</v>
      </c>
      <c r="D1427" s="7">
        <v>1736.41</v>
      </c>
      <c r="E1427" s="7">
        <v>26.05</v>
      </c>
      <c r="F1427" s="7">
        <f t="shared" si="88"/>
        <v>66.656813819577735</v>
      </c>
      <c r="G1427" s="7">
        <f t="shared" si="89"/>
        <v>66.140769525044988</v>
      </c>
      <c r="H1427" s="9">
        <f t="shared" si="90"/>
        <v>3.8768459723241593</v>
      </c>
      <c r="I1427" s="7">
        <f t="shared" si="91"/>
        <v>0.13310931056241582</v>
      </c>
    </row>
    <row r="1428" spans="3:9" x14ac:dyDescent="0.25">
      <c r="C1428" s="1">
        <v>44272</v>
      </c>
      <c r="D1428" s="7">
        <v>1744.44</v>
      </c>
      <c r="E1428" s="7">
        <v>26.335000000000001</v>
      </c>
      <c r="F1428" s="7">
        <f t="shared" si="88"/>
        <v>66.240364533890258</v>
      </c>
      <c r="G1428" s="7">
        <f t="shared" si="89"/>
        <v>66.191091276235611</v>
      </c>
      <c r="H1428" s="9">
        <f t="shared" si="90"/>
        <v>3.8421680677444043</v>
      </c>
      <c r="I1428" s="7">
        <f t="shared" si="91"/>
        <v>1.2824336881122906E-2</v>
      </c>
    </row>
    <row r="1429" spans="3:9" x14ac:dyDescent="0.25">
      <c r="C1429" s="1">
        <v>44271</v>
      </c>
      <c r="D1429" s="7">
        <v>1730.94</v>
      </c>
      <c r="E1429" s="7">
        <v>25.96</v>
      </c>
      <c r="F1429" s="7">
        <f t="shared" si="88"/>
        <v>66.677195685670256</v>
      </c>
      <c r="G1429" s="7">
        <f t="shared" si="89"/>
        <v>66.25842450421024</v>
      </c>
      <c r="H1429" s="9">
        <f t="shared" si="90"/>
        <v>3.8045677207364168</v>
      </c>
      <c r="I1429" s="7">
        <f t="shared" si="91"/>
        <v>0.11007063409005596</v>
      </c>
    </row>
    <row r="1430" spans="3:9" x14ac:dyDescent="0.25">
      <c r="C1430" s="1">
        <v>44270</v>
      </c>
      <c r="D1430" s="7">
        <v>1731.84</v>
      </c>
      <c r="E1430" s="7">
        <v>26.26</v>
      </c>
      <c r="F1430" s="7">
        <f t="shared" si="88"/>
        <v>65.949733434881949</v>
      </c>
      <c r="G1430" s="7">
        <f t="shared" si="89"/>
        <v>66.337282640007203</v>
      </c>
      <c r="H1430" s="9">
        <f t="shared" si="90"/>
        <v>3.7652859662463549</v>
      </c>
      <c r="I1430" s="7">
        <f t="shared" si="91"/>
        <v>-0.10292689814250805</v>
      </c>
    </row>
    <row r="1431" spans="3:9" x14ac:dyDescent="0.25">
      <c r="C1431" s="1">
        <v>44267</v>
      </c>
      <c r="D1431" s="7">
        <v>1726.41</v>
      </c>
      <c r="E1431" s="7">
        <v>25.9129</v>
      </c>
      <c r="F1431" s="7">
        <f t="shared" si="88"/>
        <v>66.623573586900733</v>
      </c>
      <c r="G1431" s="7">
        <f t="shared" si="89"/>
        <v>66.279287268233503</v>
      </c>
      <c r="H1431" s="9">
        <f t="shared" si="90"/>
        <v>3.7228279615298989</v>
      </c>
      <c r="I1431" s="7">
        <f t="shared" si="91"/>
        <v>9.2479782097087584E-2</v>
      </c>
    </row>
    <row r="1432" spans="3:9" x14ac:dyDescent="0.25">
      <c r="C1432" s="1">
        <v>44266</v>
      </c>
      <c r="D1432" s="7">
        <v>1721.41</v>
      </c>
      <c r="E1432" s="7">
        <v>26.076599999999999</v>
      </c>
      <c r="F1432" s="7">
        <f t="shared" si="88"/>
        <v>66.013590728852691</v>
      </c>
      <c r="G1432" s="7">
        <f t="shared" si="89"/>
        <v>66.337498327857716</v>
      </c>
      <c r="H1432" s="9">
        <f t="shared" si="90"/>
        <v>3.6744931173007047</v>
      </c>
      <c r="I1432" s="7">
        <f t="shared" si="91"/>
        <v>-8.8150280505347345E-2</v>
      </c>
    </row>
    <row r="1433" spans="3:9" x14ac:dyDescent="0.25">
      <c r="C1433" s="1">
        <v>44265</v>
      </c>
      <c r="D1433" s="7">
        <v>1726.05</v>
      </c>
      <c r="E1433" s="7">
        <v>26.163900000000002</v>
      </c>
      <c r="F1433" s="7">
        <f t="shared" si="88"/>
        <v>65.970669510279421</v>
      </c>
      <c r="G1433" s="7">
        <f t="shared" si="89"/>
        <v>66.463375729551757</v>
      </c>
      <c r="H1433" s="9">
        <f t="shared" si="90"/>
        <v>3.6241907363158341</v>
      </c>
      <c r="I1433" s="7">
        <f t="shared" si="91"/>
        <v>-0.13594930706467045</v>
      </c>
    </row>
    <row r="1434" spans="3:9" x14ac:dyDescent="0.25">
      <c r="C1434" s="1">
        <v>44264</v>
      </c>
      <c r="D1434" s="7">
        <v>1715.36</v>
      </c>
      <c r="E1434" s="7">
        <v>25.9</v>
      </c>
      <c r="F1434" s="7">
        <f t="shared" si="88"/>
        <v>66.230115830115835</v>
      </c>
      <c r="G1434" s="7">
        <f t="shared" si="89"/>
        <v>66.699628108791785</v>
      </c>
      <c r="H1434" s="9">
        <f t="shared" si="90"/>
        <v>3.5726149277096</v>
      </c>
      <c r="I1434" s="7">
        <f t="shared" si="91"/>
        <v>-0.13141978303744972</v>
      </c>
    </row>
    <row r="1435" spans="3:9" x14ac:dyDescent="0.25">
      <c r="C1435" s="1">
        <v>44263</v>
      </c>
      <c r="D1435" s="7">
        <v>1681.24</v>
      </c>
      <c r="E1435" s="7">
        <v>25.09</v>
      </c>
      <c r="F1435" s="7">
        <f t="shared" si="88"/>
        <v>67.008369868473494</v>
      </c>
      <c r="G1435" s="7">
        <f t="shared" si="89"/>
        <v>66.91612973401503</v>
      </c>
      <c r="H1435" s="9">
        <f t="shared" si="90"/>
        <v>3.5215245198552951</v>
      </c>
      <c r="I1435" s="7">
        <f t="shared" si="91"/>
        <v>2.6193239302577546E-2</v>
      </c>
    </row>
    <row r="1436" spans="3:9" x14ac:dyDescent="0.25">
      <c r="C1436" s="1">
        <v>44260</v>
      </c>
      <c r="D1436" s="7">
        <v>1700.86</v>
      </c>
      <c r="E1436" s="7">
        <v>25.19</v>
      </c>
      <c r="F1436" s="7">
        <f t="shared" si="88"/>
        <v>67.521238586740765</v>
      </c>
      <c r="G1436" s="7">
        <f t="shared" si="89"/>
        <v>67.126509499927593</v>
      </c>
      <c r="H1436" s="9">
        <f t="shared" si="90"/>
        <v>3.4690080041507239</v>
      </c>
      <c r="I1436" s="7">
        <f t="shared" si="91"/>
        <v>0.11378730932326243</v>
      </c>
    </row>
    <row r="1437" spans="3:9" x14ac:dyDescent="0.25">
      <c r="C1437" s="1">
        <v>44259</v>
      </c>
      <c r="D1437" s="7">
        <v>1697.19</v>
      </c>
      <c r="E1437" s="7">
        <v>25.307500000000001</v>
      </c>
      <c r="F1437" s="7">
        <f t="shared" si="88"/>
        <v>67.062728440185708</v>
      </c>
      <c r="G1437" s="7">
        <f t="shared" si="89"/>
        <v>67.306969526038841</v>
      </c>
      <c r="H1437" s="9">
        <f t="shared" si="90"/>
        <v>3.4148851929042836</v>
      </c>
      <c r="I1437" s="7">
        <f t="shared" si="91"/>
        <v>-7.1522488182219568E-2</v>
      </c>
    </row>
    <row r="1438" spans="3:9" x14ac:dyDescent="0.25">
      <c r="C1438" s="1">
        <v>44258</v>
      </c>
      <c r="D1438" s="7">
        <v>1710.95</v>
      </c>
      <c r="E1438" s="7">
        <v>26.08</v>
      </c>
      <c r="F1438" s="7">
        <f t="shared" si="88"/>
        <v>65.603911042944787</v>
      </c>
      <c r="G1438" s="7">
        <f t="shared" si="89"/>
        <v>67.473938503285083</v>
      </c>
      <c r="H1438" s="9">
        <f t="shared" si="90"/>
        <v>3.356203380362015</v>
      </c>
      <c r="I1438" s="7">
        <f t="shared" si="91"/>
        <v>-0.5571853813396096</v>
      </c>
    </row>
    <row r="1439" spans="3:9" x14ac:dyDescent="0.25">
      <c r="C1439" s="1">
        <v>44257</v>
      </c>
      <c r="D1439" s="7">
        <v>1738.09</v>
      </c>
      <c r="E1439" s="7">
        <v>26.75</v>
      </c>
      <c r="F1439" s="7">
        <f t="shared" si="88"/>
        <v>64.975327102803732</v>
      </c>
      <c r="G1439" s="7">
        <f t="shared" si="89"/>
        <v>67.70370092830089</v>
      </c>
      <c r="H1439" s="9">
        <f t="shared" si="90"/>
        <v>3.2921657504059385</v>
      </c>
      <c r="I1439" s="7">
        <f t="shared" si="91"/>
        <v>-0.82874740591683083</v>
      </c>
    </row>
    <row r="1440" spans="3:9" x14ac:dyDescent="0.25">
      <c r="C1440" s="1">
        <v>44256</v>
      </c>
      <c r="D1440" s="7">
        <v>1723.84</v>
      </c>
      <c r="E1440" s="7">
        <v>26.512799999999999</v>
      </c>
      <c r="F1440" s="7">
        <f t="shared" si="88"/>
        <v>65.019160556410483</v>
      </c>
      <c r="G1440" s="7">
        <f t="shared" si="89"/>
        <v>67.97181196479734</v>
      </c>
      <c r="H1440" s="9">
        <f t="shared" si="90"/>
        <v>3.2248869014366823</v>
      </c>
      <c r="I1440" s="7">
        <f t="shared" si="91"/>
        <v>-0.91558293317866568</v>
      </c>
    </row>
    <row r="1441" spans="3:9" x14ac:dyDescent="0.25">
      <c r="C1441" s="1">
        <v>44253</v>
      </c>
      <c r="D1441" s="7">
        <v>1733.49</v>
      </c>
      <c r="E1441" s="7">
        <v>26.62</v>
      </c>
      <c r="F1441" s="7">
        <f t="shared" si="88"/>
        <v>65.119834710743802</v>
      </c>
      <c r="G1441" s="7">
        <f t="shared" si="89"/>
        <v>68.221785202205055</v>
      </c>
      <c r="H1441" s="9">
        <f t="shared" si="90"/>
        <v>3.1566161998427233</v>
      </c>
      <c r="I1441" s="7">
        <f t="shared" si="91"/>
        <v>-0.98268218087957782</v>
      </c>
    </row>
    <row r="1442" spans="3:9" x14ac:dyDescent="0.25">
      <c r="C1442" s="1">
        <v>44252</v>
      </c>
      <c r="D1442" s="7">
        <v>1769.88</v>
      </c>
      <c r="E1442" s="7">
        <v>27.4</v>
      </c>
      <c r="F1442" s="7">
        <f t="shared" si="88"/>
        <v>64.594160583941616</v>
      </c>
      <c r="G1442" s="7">
        <f t="shared" si="89"/>
        <v>68.512639908474156</v>
      </c>
      <c r="H1442" s="9">
        <f t="shared" si="90"/>
        <v>3.0871832370472063</v>
      </c>
      <c r="I1442" s="7">
        <f t="shared" si="91"/>
        <v>-1.269273322525696</v>
      </c>
    </row>
    <row r="1443" spans="3:9" x14ac:dyDescent="0.25">
      <c r="C1443" s="1">
        <v>44251</v>
      </c>
      <c r="D1443" s="7">
        <v>1804.36</v>
      </c>
      <c r="E1443" s="7">
        <v>27.98</v>
      </c>
      <c r="F1443" s="7">
        <f t="shared" si="88"/>
        <v>64.487491065046456</v>
      </c>
      <c r="G1443" s="7">
        <f t="shared" si="89"/>
        <v>68.770182867231469</v>
      </c>
      <c r="H1443" s="9">
        <f t="shared" si="90"/>
        <v>3.0183862848553806</v>
      </c>
      <c r="I1443" s="7">
        <f t="shared" si="91"/>
        <v>-1.4188680301369079</v>
      </c>
    </row>
    <row r="1444" spans="3:9" x14ac:dyDescent="0.25">
      <c r="C1444" s="1">
        <v>44250</v>
      </c>
      <c r="D1444" s="7">
        <v>1805.06</v>
      </c>
      <c r="E1444" s="7">
        <v>27.62</v>
      </c>
      <c r="F1444" s="7">
        <f t="shared" si="88"/>
        <v>65.353367125271532</v>
      </c>
      <c r="G1444" s="7">
        <f t="shared" si="89"/>
        <v>69.064792353607402</v>
      </c>
      <c r="H1444" s="9">
        <f t="shared" si="90"/>
        <v>2.9498376205143964</v>
      </c>
      <c r="I1444" s="7">
        <f t="shared" si="91"/>
        <v>-1.2581795019919322</v>
      </c>
    </row>
    <row r="1445" spans="3:9" x14ac:dyDescent="0.25">
      <c r="C1445" s="1">
        <v>44249</v>
      </c>
      <c r="D1445" s="7">
        <v>1808.66</v>
      </c>
      <c r="E1445" s="7">
        <v>28.157</v>
      </c>
      <c r="F1445" s="7">
        <f t="shared" si="88"/>
        <v>64.234826153354405</v>
      </c>
      <c r="G1445" s="7">
        <f t="shared" si="89"/>
        <v>69.304912454181164</v>
      </c>
      <c r="H1445" s="9">
        <f t="shared" si="90"/>
        <v>2.8826374711819831</v>
      </c>
      <c r="I1445" s="7">
        <f t="shared" si="91"/>
        <v>-1.7588359103470075</v>
      </c>
    </row>
    <row r="1446" spans="3:9" x14ac:dyDescent="0.25">
      <c r="C1446" s="1">
        <v>44246</v>
      </c>
      <c r="D1446" s="7">
        <v>1782.31</v>
      </c>
      <c r="E1446" s="7">
        <v>27.2118</v>
      </c>
      <c r="F1446" s="7">
        <f t="shared" si="88"/>
        <v>65.497688502781884</v>
      </c>
      <c r="G1446" s="7">
        <f t="shared" si="89"/>
        <v>69.6311049551407</v>
      </c>
      <c r="H1446" s="9">
        <f t="shared" si="90"/>
        <v>2.815738931408136</v>
      </c>
      <c r="I1446" s="7">
        <f t="shared" si="91"/>
        <v>-1.4679686409321038</v>
      </c>
    </row>
    <row r="1447" spans="3:9" x14ac:dyDescent="0.25">
      <c r="C1447" s="1">
        <v>44245</v>
      </c>
      <c r="D1447" s="7">
        <v>1775.49</v>
      </c>
      <c r="E1447" s="7">
        <v>27.015799999999999</v>
      </c>
      <c r="F1447" s="7">
        <f t="shared" si="88"/>
        <v>65.720430266732805</v>
      </c>
      <c r="G1447" s="7">
        <f t="shared" si="89"/>
        <v>69.876254925820533</v>
      </c>
      <c r="H1447" s="9">
        <f t="shared" si="90"/>
        <v>2.7513184908111001</v>
      </c>
      <c r="I1447" s="7">
        <f t="shared" si="91"/>
        <v>-1.5104847632025957</v>
      </c>
    </row>
    <row r="1448" spans="3:9" x14ac:dyDescent="0.25">
      <c r="C1448" s="1">
        <v>44244</v>
      </c>
      <c r="D1448" s="7">
        <v>1776.26</v>
      </c>
      <c r="E1448" s="7">
        <v>27.347100000000001</v>
      </c>
      <c r="F1448" s="7">
        <f t="shared" si="88"/>
        <v>64.952408116399909</v>
      </c>
      <c r="G1448" s="7">
        <f t="shared" si="89"/>
        <v>70.037625274662616</v>
      </c>
      <c r="H1448" s="9">
        <f t="shared" si="90"/>
        <v>2.6878616865418725</v>
      </c>
      <c r="I1448" s="7">
        <f t="shared" si="91"/>
        <v>-1.8919192098776503</v>
      </c>
    </row>
    <row r="1449" spans="3:9" x14ac:dyDescent="0.25">
      <c r="C1449" s="1">
        <v>44243</v>
      </c>
      <c r="D1449" s="7">
        <v>1794.31</v>
      </c>
      <c r="E1449" s="7">
        <v>27.22</v>
      </c>
      <c r="F1449" s="7">
        <f t="shared" si="88"/>
        <v>65.91880969875092</v>
      </c>
      <c r="G1449" s="7">
        <f t="shared" si="89"/>
        <v>70.215414356985306</v>
      </c>
      <c r="H1449" s="9">
        <f t="shared" si="90"/>
        <v>2.62392428633652</v>
      </c>
      <c r="I1449" s="7">
        <f t="shared" si="91"/>
        <v>-1.637472803848786</v>
      </c>
    </row>
    <row r="1450" spans="3:9" x14ac:dyDescent="0.25">
      <c r="C1450" s="1">
        <v>44242</v>
      </c>
      <c r="D1450" s="7">
        <v>1818.51</v>
      </c>
      <c r="E1450" s="7">
        <v>27.59</v>
      </c>
      <c r="F1450" s="7">
        <f t="shared" si="88"/>
        <v>65.911924610366071</v>
      </c>
      <c r="G1450" s="7">
        <f t="shared" si="89"/>
        <v>70.37496993261756</v>
      </c>
      <c r="H1450" s="9">
        <f t="shared" si="90"/>
        <v>2.5601457836695451</v>
      </c>
      <c r="I1450" s="7">
        <f t="shared" si="91"/>
        <v>-1.7432778050062649</v>
      </c>
    </row>
    <row r="1451" spans="3:9" x14ac:dyDescent="0.25">
      <c r="C1451" s="1">
        <v>44239</v>
      </c>
      <c r="D1451" s="7">
        <v>1823.46</v>
      </c>
      <c r="E1451" s="7">
        <v>27.35</v>
      </c>
      <c r="F1451" s="7">
        <f t="shared" si="88"/>
        <v>66.671297989031075</v>
      </c>
      <c r="G1451" s="7">
        <f t="shared" si="89"/>
        <v>70.557188666986406</v>
      </c>
      <c r="H1451" s="9">
        <f t="shared" si="90"/>
        <v>2.496618588232848</v>
      </c>
      <c r="I1451" s="7">
        <f t="shared" si="91"/>
        <v>-1.5564614860557595</v>
      </c>
    </row>
    <row r="1452" spans="3:9" x14ac:dyDescent="0.25">
      <c r="C1452" s="1">
        <v>44238</v>
      </c>
      <c r="D1452" s="7">
        <v>1825.36</v>
      </c>
      <c r="E1452" s="7">
        <v>26.947199999999999</v>
      </c>
      <c r="F1452" s="7">
        <f t="shared" si="88"/>
        <v>67.738392114950713</v>
      </c>
      <c r="G1452" s="7">
        <f t="shared" si="89"/>
        <v>70.735039684954472</v>
      </c>
      <c r="H1452" s="9">
        <f t="shared" si="90"/>
        <v>2.4344642629972677</v>
      </c>
      <c r="I1452" s="7">
        <f t="shared" si="91"/>
        <v>-1.230926908869199</v>
      </c>
    </row>
    <row r="1453" spans="3:9" x14ac:dyDescent="0.25">
      <c r="C1453" s="1">
        <v>44237</v>
      </c>
      <c r="D1453" s="7">
        <v>1842.22</v>
      </c>
      <c r="E1453" s="7">
        <v>26.992999999999999</v>
      </c>
      <c r="F1453" s="7">
        <f t="shared" si="88"/>
        <v>68.24806431297003</v>
      </c>
      <c r="G1453" s="7">
        <f t="shared" si="89"/>
        <v>70.875430560067372</v>
      </c>
      <c r="H1453" s="9">
        <f t="shared" si="90"/>
        <v>2.3739953585664906</v>
      </c>
      <c r="I1453" s="7">
        <f t="shared" si="91"/>
        <v>-1.1067276259056573</v>
      </c>
    </row>
    <row r="1454" spans="3:9" x14ac:dyDescent="0.25">
      <c r="C1454" s="1">
        <v>44236</v>
      </c>
      <c r="D1454" s="7">
        <v>1837.06</v>
      </c>
      <c r="E1454" s="7">
        <v>27.2</v>
      </c>
      <c r="F1454" s="7">
        <f t="shared" si="88"/>
        <v>67.538970588235287</v>
      </c>
      <c r="G1454" s="7">
        <f t="shared" si="89"/>
        <v>70.972247556975645</v>
      </c>
      <c r="H1454" s="9">
        <f t="shared" si="90"/>
        <v>2.3150117166159765</v>
      </c>
      <c r="I1454" s="7">
        <f t="shared" si="91"/>
        <v>-1.4830494999649646</v>
      </c>
    </row>
    <row r="1455" spans="3:9" x14ac:dyDescent="0.25">
      <c r="C1455" s="1">
        <v>44235</v>
      </c>
      <c r="D1455" s="7">
        <v>1830.16</v>
      </c>
      <c r="E1455" s="7">
        <v>27.252400000000002</v>
      </c>
      <c r="F1455" s="7">
        <f t="shared" si="88"/>
        <v>67.15592021253174</v>
      </c>
      <c r="G1455" s="7">
        <f t="shared" si="89"/>
        <v>71.11218368438243</v>
      </c>
      <c r="H1455" s="9">
        <f t="shared" si="90"/>
        <v>2.2571204381398893</v>
      </c>
      <c r="I1455" s="7">
        <f t="shared" si="91"/>
        <v>-1.7527923654402233</v>
      </c>
    </row>
    <row r="1456" spans="3:9" x14ac:dyDescent="0.25">
      <c r="C1456" s="1">
        <v>44232</v>
      </c>
      <c r="D1456" s="7">
        <v>1811.62</v>
      </c>
      <c r="E1456" s="7">
        <v>26.828199999999999</v>
      </c>
      <c r="F1456" s="7">
        <f t="shared" si="88"/>
        <v>67.526706972513992</v>
      </c>
      <c r="G1456" s="7">
        <f t="shared" si="89"/>
        <v>71.257942001457053</v>
      </c>
      <c r="H1456" s="9">
        <f t="shared" si="90"/>
        <v>2.2021100801683811</v>
      </c>
      <c r="I1456" s="7">
        <f t="shared" si="91"/>
        <v>-1.6943907857039362</v>
      </c>
    </row>
    <row r="1457" spans="3:9" x14ac:dyDescent="0.25">
      <c r="C1457" s="1">
        <v>44231</v>
      </c>
      <c r="D1457" s="7">
        <v>1792.26</v>
      </c>
      <c r="E1457" s="7">
        <v>26.292400000000001</v>
      </c>
      <c r="F1457" s="7">
        <f t="shared" si="88"/>
        <v>68.166466355296592</v>
      </c>
      <c r="G1457" s="7">
        <f t="shared" si="89"/>
        <v>71.425904122360379</v>
      </c>
      <c r="H1457" s="9">
        <f t="shared" si="90"/>
        <v>2.1501569384313215</v>
      </c>
      <c r="I1457" s="7">
        <f t="shared" si="91"/>
        <v>-1.5159069130282916</v>
      </c>
    </row>
    <row r="1458" spans="3:9" x14ac:dyDescent="0.25">
      <c r="C1458" s="1">
        <v>44230</v>
      </c>
      <c r="D1458" s="7">
        <v>1833.76</v>
      </c>
      <c r="E1458" s="7">
        <v>26.8642</v>
      </c>
      <c r="F1458" s="7">
        <f t="shared" si="88"/>
        <v>68.260361373128546</v>
      </c>
      <c r="G1458" s="7">
        <f t="shared" si="89"/>
        <v>71.574431611239547</v>
      </c>
      <c r="H1458" s="9">
        <f t="shared" si="90"/>
        <v>2.1028663909442216</v>
      </c>
      <c r="I1458" s="7">
        <f t="shared" si="91"/>
        <v>-1.5759775572916586</v>
      </c>
    </row>
    <row r="1459" spans="3:9" x14ac:dyDescent="0.25">
      <c r="C1459" s="1">
        <v>44229</v>
      </c>
      <c r="D1459" s="7">
        <v>1837.35</v>
      </c>
      <c r="E1459" s="7">
        <v>26.611699999999999</v>
      </c>
      <c r="F1459" s="7">
        <f t="shared" si="88"/>
        <v>69.042939759579426</v>
      </c>
      <c r="G1459" s="7">
        <f t="shared" si="89"/>
        <v>71.74337399816217</v>
      </c>
      <c r="H1459" s="9">
        <f t="shared" si="90"/>
        <v>2.0608318101423517</v>
      </c>
      <c r="I1459" s="7">
        <f t="shared" si="91"/>
        <v>-1.310361294547473</v>
      </c>
    </row>
    <row r="1460" spans="3:9" x14ac:dyDescent="0.25">
      <c r="C1460" s="1">
        <v>44228</v>
      </c>
      <c r="D1460" s="7">
        <v>1860.16</v>
      </c>
      <c r="E1460" s="7">
        <v>28.97</v>
      </c>
      <c r="F1460" s="7">
        <f t="shared" si="88"/>
        <v>64.209872281670698</v>
      </c>
      <c r="G1460" s="7">
        <f t="shared" si="89"/>
        <v>71.909275942487994</v>
      </c>
      <c r="H1460" s="9">
        <f>_xlfn.STDEV.S(G1460:G1549)</f>
        <v>2.0256748385447216</v>
      </c>
      <c r="I1460" s="7">
        <f>(F1460-G1460)/H1460</f>
        <v>-3.8009079810403703</v>
      </c>
    </row>
    <row r="1461" spans="3:9" x14ac:dyDescent="0.25">
      <c r="C1461" s="1">
        <v>44225</v>
      </c>
      <c r="D1461" s="7">
        <v>1846.09</v>
      </c>
      <c r="E1461" s="7">
        <v>27.0015</v>
      </c>
      <c r="F1461" s="7">
        <f t="shared" si="88"/>
        <v>68.369905375627283</v>
      </c>
      <c r="G1461" s="7">
        <f t="shared" si="89"/>
        <v>72.15933085214256</v>
      </c>
      <c r="H1461" s="9">
        <f t="shared" si="90"/>
        <v>1.9967030568932738</v>
      </c>
      <c r="I1461" s="7">
        <f t="shared" si="91"/>
        <v>-1.8978412756132852</v>
      </c>
    </row>
    <row r="1462" spans="3:9" x14ac:dyDescent="0.25">
      <c r="C1462" s="1">
        <v>44224</v>
      </c>
      <c r="D1462" s="7">
        <v>1840.36</v>
      </c>
      <c r="E1462" s="7">
        <v>26.37</v>
      </c>
      <c r="F1462" s="7">
        <f t="shared" si="88"/>
        <v>69.78991277967387</v>
      </c>
      <c r="G1462" s="7">
        <f t="shared" si="89"/>
        <v>72.313144727596395</v>
      </c>
      <c r="H1462" s="9">
        <f t="shared" si="90"/>
        <v>1.9766968461549865</v>
      </c>
      <c r="I1462" s="7">
        <f t="shared" si="91"/>
        <v>-1.2764890847226489</v>
      </c>
    </row>
    <row r="1463" spans="3:9" x14ac:dyDescent="0.25">
      <c r="C1463" s="1">
        <v>44223</v>
      </c>
      <c r="D1463" s="7">
        <v>1843.99</v>
      </c>
      <c r="E1463" s="7">
        <v>25.24</v>
      </c>
      <c r="F1463" s="7">
        <f t="shared" si="88"/>
        <v>73.058240887480196</v>
      </c>
      <c r="G1463" s="7">
        <f t="shared" si="89"/>
        <v>72.399955696360948</v>
      </c>
      <c r="H1463" s="9">
        <f t="shared" si="90"/>
        <v>1.9644378005848731</v>
      </c>
      <c r="I1463" s="7">
        <f t="shared" si="91"/>
        <v>0.33510106093624148</v>
      </c>
    </row>
    <row r="1464" spans="3:9" x14ac:dyDescent="0.25">
      <c r="C1464" s="1">
        <v>44222</v>
      </c>
      <c r="D1464" s="7">
        <v>1850.31</v>
      </c>
      <c r="E1464" s="7">
        <v>25.442499999999999</v>
      </c>
      <c r="F1464" s="7">
        <f t="shared" si="88"/>
        <v>72.725164586813406</v>
      </c>
      <c r="G1464" s="7">
        <f t="shared" si="89"/>
        <v>72.417271142650364</v>
      </c>
      <c r="H1464" s="9">
        <f t="shared" si="90"/>
        <v>1.9601754986254736</v>
      </c>
      <c r="I1464" s="7">
        <f t="shared" si="91"/>
        <v>0.15707442745761555</v>
      </c>
    </row>
    <row r="1465" spans="3:9" x14ac:dyDescent="0.25">
      <c r="C1465" s="1">
        <v>44221</v>
      </c>
      <c r="D1465" s="7">
        <v>1854.99</v>
      </c>
      <c r="E1465" s="7">
        <v>25.3</v>
      </c>
      <c r="F1465" s="7">
        <f t="shared" si="88"/>
        <v>73.319762845849795</v>
      </c>
      <c r="G1465" s="7">
        <f t="shared" si="89"/>
        <v>72.516574558418796</v>
      </c>
      <c r="H1465" s="9">
        <f t="shared" si="90"/>
        <v>1.9607664934948028</v>
      </c>
      <c r="I1465" s="7">
        <f t="shared" si="91"/>
        <v>0.40962974943509128</v>
      </c>
    </row>
    <row r="1466" spans="3:9" x14ac:dyDescent="0.25">
      <c r="C1466" s="1">
        <v>44218</v>
      </c>
      <c r="D1466" s="7">
        <v>1852.55</v>
      </c>
      <c r="E1466" s="7">
        <v>25.4</v>
      </c>
      <c r="F1466" s="7">
        <f t="shared" si="88"/>
        <v>72.935039370078741</v>
      </c>
      <c r="G1466" s="7">
        <f t="shared" si="89"/>
        <v>72.629753071286999</v>
      </c>
      <c r="H1466" s="9">
        <f t="shared" si="90"/>
        <v>1.9639337374563548</v>
      </c>
      <c r="I1466" s="7">
        <f t="shared" si="91"/>
        <v>0.15544633353421716</v>
      </c>
    </row>
    <row r="1467" spans="3:9" x14ac:dyDescent="0.25">
      <c r="C1467" s="1">
        <v>44217</v>
      </c>
      <c r="D1467" s="7">
        <v>1869.91</v>
      </c>
      <c r="E1467" s="7">
        <v>25.9451</v>
      </c>
      <c r="F1467" s="7">
        <f t="shared" si="88"/>
        <v>72.071797757572725</v>
      </c>
      <c r="G1467" s="7">
        <f t="shared" si="89"/>
        <v>72.76217188061834</v>
      </c>
      <c r="H1467" s="9">
        <f t="shared" si="90"/>
        <v>1.975155900185422</v>
      </c>
      <c r="I1467" s="7">
        <f t="shared" si="91"/>
        <v>-0.34952892730179147</v>
      </c>
    </row>
    <row r="1468" spans="3:9" x14ac:dyDescent="0.25">
      <c r="C1468" s="1">
        <v>44216</v>
      </c>
      <c r="D1468" s="7">
        <v>1870.91</v>
      </c>
      <c r="E1468" s="7">
        <v>25.806799999999999</v>
      </c>
      <c r="F1468" s="7">
        <f t="shared" si="88"/>
        <v>72.4967837934188</v>
      </c>
      <c r="G1468" s="7">
        <f t="shared" si="89"/>
        <v>72.914195206929975</v>
      </c>
      <c r="H1468" s="9">
        <f t="shared" si="90"/>
        <v>1.9895590903998921</v>
      </c>
      <c r="I1468" s="7">
        <f t="shared" si="91"/>
        <v>-0.20980096320098607</v>
      </c>
    </row>
    <row r="1469" spans="3:9" x14ac:dyDescent="0.25">
      <c r="C1469" s="1">
        <v>44215</v>
      </c>
      <c r="D1469" s="7">
        <v>1839.34</v>
      </c>
      <c r="E1469" s="7">
        <v>25.19</v>
      </c>
      <c r="F1469" s="7">
        <f t="shared" si="88"/>
        <v>73.018658197697491</v>
      </c>
      <c r="G1469" s="7">
        <f t="shared" si="89"/>
        <v>73.060369500751463</v>
      </c>
      <c r="H1469" s="9">
        <f t="shared" si="90"/>
        <v>2.0069037409006016</v>
      </c>
      <c r="I1469" s="7">
        <f t="shared" si="91"/>
        <v>-2.0783908168537465E-2</v>
      </c>
    </row>
    <row r="1470" spans="3:9" x14ac:dyDescent="0.25">
      <c r="C1470" s="1">
        <v>44214</v>
      </c>
      <c r="D1470" s="7">
        <v>1836.89</v>
      </c>
      <c r="E1470" s="7">
        <v>25.33</v>
      </c>
      <c r="F1470" s="7">
        <f t="shared" si="88"/>
        <v>72.518357678641934</v>
      </c>
      <c r="G1470" s="7">
        <f t="shared" si="89"/>
        <v>73.166262218808683</v>
      </c>
      <c r="H1470" s="9">
        <f t="shared" si="90"/>
        <v>2.0239637647241593</v>
      </c>
      <c r="I1470" s="7">
        <f t="shared" si="91"/>
        <v>-0.32011666980364656</v>
      </c>
    </row>
    <row r="1471" spans="3:9" x14ac:dyDescent="0.25">
      <c r="C1471" s="1">
        <v>44211</v>
      </c>
      <c r="D1471" s="7">
        <v>1826.59</v>
      </c>
      <c r="E1471" s="7">
        <v>24.735299999999999</v>
      </c>
      <c r="F1471" s="7">
        <f t="shared" si="88"/>
        <v>73.845475898816673</v>
      </c>
      <c r="G1471" s="7">
        <f t="shared" si="89"/>
        <v>73.284098912115994</v>
      </c>
      <c r="H1471" s="9">
        <f t="shared" si="90"/>
        <v>2.0384858656690952</v>
      </c>
      <c r="I1471" s="7">
        <f t="shared" si="91"/>
        <v>0.27538919751911939</v>
      </c>
    </row>
    <row r="1472" spans="3:9" x14ac:dyDescent="0.25">
      <c r="C1472" s="1">
        <v>44210</v>
      </c>
      <c r="D1472" s="7">
        <v>1846.37</v>
      </c>
      <c r="E1472" s="7">
        <v>25.5304</v>
      </c>
      <c r="F1472" s="7">
        <f t="shared" si="88"/>
        <v>72.320449346661235</v>
      </c>
      <c r="G1472" s="7">
        <f t="shared" si="89"/>
        <v>73.357329410040805</v>
      </c>
      <c r="H1472" s="9">
        <f t="shared" si="90"/>
        <v>2.0485546168541409</v>
      </c>
      <c r="I1472" s="7">
        <f t="shared" si="91"/>
        <v>-0.50615202291840922</v>
      </c>
    </row>
    <row r="1473" spans="3:9" x14ac:dyDescent="0.25">
      <c r="C1473" s="1">
        <v>44209</v>
      </c>
      <c r="D1473" s="7">
        <v>1843.41</v>
      </c>
      <c r="E1473" s="7">
        <v>25.14</v>
      </c>
      <c r="F1473" s="7">
        <f t="shared" si="88"/>
        <v>73.325775656324581</v>
      </c>
      <c r="G1473" s="7">
        <f t="shared" si="89"/>
        <v>73.495746405667916</v>
      </c>
      <c r="H1473" s="9">
        <f t="shared" si="90"/>
        <v>2.0546424538968235</v>
      </c>
      <c r="I1473" s="7">
        <f t="shared" si="91"/>
        <v>-8.2725220157390172E-2</v>
      </c>
    </row>
    <row r="1474" spans="3:9" x14ac:dyDescent="0.25">
      <c r="C1474" s="1">
        <v>44208</v>
      </c>
      <c r="D1474" s="7">
        <v>1855.63</v>
      </c>
      <c r="E1474" s="7">
        <v>25.5748</v>
      </c>
      <c r="F1474" s="7">
        <f t="shared" si="88"/>
        <v>72.556970142484019</v>
      </c>
      <c r="G1474" s="7">
        <f t="shared" si="89"/>
        <v>73.583882036321214</v>
      </c>
      <c r="H1474" s="9">
        <f t="shared" si="90"/>
        <v>2.0570189959817546</v>
      </c>
      <c r="I1474" s="7">
        <f t="shared" si="91"/>
        <v>-0.49922334010682279</v>
      </c>
    </row>
    <row r="1475" spans="3:9" x14ac:dyDescent="0.25">
      <c r="C1475" s="1">
        <v>44207</v>
      </c>
      <c r="D1475" s="7">
        <v>1844.66</v>
      </c>
      <c r="E1475" s="7">
        <v>24.9209</v>
      </c>
      <c r="F1475" s="7">
        <f t="shared" si="88"/>
        <v>74.020601182140297</v>
      </c>
      <c r="G1475" s="7">
        <f t="shared" si="89"/>
        <v>73.685748604861843</v>
      </c>
      <c r="H1475" s="9">
        <f t="shared" si="90"/>
        <v>2.056477642211858</v>
      </c>
      <c r="I1475" s="7">
        <f t="shared" si="91"/>
        <v>0.16282821189259378</v>
      </c>
    </row>
    <row r="1476" spans="3:9" x14ac:dyDescent="0.25">
      <c r="C1476" s="1">
        <v>44204</v>
      </c>
      <c r="D1476" s="7">
        <v>1848.26</v>
      </c>
      <c r="E1476" s="7">
        <v>25.37</v>
      </c>
      <c r="F1476" s="7">
        <f t="shared" ref="F1476:F1539" si="92">D1476/E1476</f>
        <v>72.852187623176974</v>
      </c>
      <c r="G1476" s="7">
        <f t="shared" si="89"/>
        <v>73.838858504761035</v>
      </c>
      <c r="H1476" s="9">
        <f t="shared" si="90"/>
        <v>2.0541307788000922</v>
      </c>
      <c r="I1476" s="7">
        <f t="shared" si="91"/>
        <v>-0.48033498731780783</v>
      </c>
    </row>
    <row r="1477" spans="3:9" x14ac:dyDescent="0.25">
      <c r="C1477" s="1">
        <v>44203</v>
      </c>
      <c r="D1477" s="7">
        <v>1912.5</v>
      </c>
      <c r="E1477" s="7">
        <v>27.103999999999999</v>
      </c>
      <c r="F1477" s="7">
        <f t="shared" si="92"/>
        <v>70.561540731995279</v>
      </c>
      <c r="G1477" s="7">
        <f t="shared" ref="G1477:G1540" si="93">AVERAGE(F1477:F1506)</f>
        <v>74.03677229178021</v>
      </c>
      <c r="H1477" s="9">
        <f t="shared" ref="H1477:H1540" si="94">_xlfn.STDEV.S(G1477:G1566)</f>
        <v>2.0508714439152462</v>
      </c>
      <c r="I1477" s="7">
        <f t="shared" si="91"/>
        <v>-1.6945145782275308</v>
      </c>
    </row>
    <row r="1478" spans="3:9" x14ac:dyDescent="0.25">
      <c r="C1478" s="1">
        <v>44202</v>
      </c>
      <c r="D1478" s="7">
        <v>1918.81</v>
      </c>
      <c r="E1478" s="7">
        <v>27.3</v>
      </c>
      <c r="F1478" s="7">
        <f t="shared" si="92"/>
        <v>70.286080586080587</v>
      </c>
      <c r="G1478" s="7">
        <f t="shared" si="93"/>
        <v>74.258381204125229</v>
      </c>
      <c r="H1478" s="9">
        <f t="shared" si="94"/>
        <v>2.046130971633648</v>
      </c>
      <c r="I1478" s="7">
        <f t="shared" ref="I1478:I1541" si="95">(F1478-G1478)/H1478</f>
        <v>-1.9413716292428358</v>
      </c>
    </row>
    <row r="1479" spans="3:9" x14ac:dyDescent="0.25">
      <c r="C1479" s="1">
        <v>44201</v>
      </c>
      <c r="D1479" s="7">
        <v>1949.35</v>
      </c>
      <c r="E1479" s="7">
        <v>27.57</v>
      </c>
      <c r="F1479" s="7">
        <f t="shared" si="92"/>
        <v>70.705476967718525</v>
      </c>
      <c r="G1479" s="7">
        <f t="shared" si="93"/>
        <v>74.498201407765166</v>
      </c>
      <c r="H1479" s="9">
        <f t="shared" si="94"/>
        <v>2.0410080594215354</v>
      </c>
      <c r="I1479" s="7">
        <f t="shared" si="95"/>
        <v>-1.8582603937005415</v>
      </c>
    </row>
    <row r="1480" spans="3:9" x14ac:dyDescent="0.25">
      <c r="C1480" s="1">
        <v>44200</v>
      </c>
      <c r="D1480" s="7">
        <v>1942.28</v>
      </c>
      <c r="E1480" s="7">
        <v>27.210999999999999</v>
      </c>
      <c r="F1480" s="7">
        <f t="shared" si="92"/>
        <v>71.378486641431778</v>
      </c>
      <c r="G1480" s="7">
        <f t="shared" si="93"/>
        <v>74.732496888885123</v>
      </c>
      <c r="H1480" s="9">
        <f t="shared" si="94"/>
        <v>2.0360493779480016</v>
      </c>
      <c r="I1480" s="7">
        <f t="shared" si="95"/>
        <v>-1.6473128224589666</v>
      </c>
    </row>
    <row r="1481" spans="3:9" x14ac:dyDescent="0.25">
      <c r="C1481" s="1">
        <v>44197</v>
      </c>
      <c r="D1481" s="7">
        <v>1898.1</v>
      </c>
      <c r="E1481" s="7">
        <v>26.36</v>
      </c>
      <c r="F1481" s="7">
        <f t="shared" si="92"/>
        <v>72.00682852807283</v>
      </c>
      <c r="G1481" s="7">
        <f t="shared" si="93"/>
        <v>74.948873127318251</v>
      </c>
      <c r="H1481" s="9">
        <f t="shared" si="94"/>
        <v>2.0310874249661803</v>
      </c>
      <c r="I1481" s="7">
        <f t="shared" si="95"/>
        <v>-1.4485071213979912</v>
      </c>
    </row>
    <row r="1482" spans="3:9" x14ac:dyDescent="0.25">
      <c r="C1482" s="1">
        <v>44196</v>
      </c>
      <c r="D1482" s="7">
        <v>1896.49</v>
      </c>
      <c r="E1482" s="7">
        <v>26.3584</v>
      </c>
      <c r="F1482" s="7">
        <f t="shared" si="92"/>
        <v>71.950118368337982</v>
      </c>
      <c r="G1482" s="7">
        <f t="shared" si="93"/>
        <v>75.131011054797398</v>
      </c>
      <c r="H1482" s="9">
        <f t="shared" si="94"/>
        <v>2.0275352388356103</v>
      </c>
      <c r="I1482" s="7">
        <f t="shared" si="95"/>
        <v>-1.5688470540646016</v>
      </c>
    </row>
    <row r="1483" spans="3:9" x14ac:dyDescent="0.25">
      <c r="C1483" s="1">
        <v>44195</v>
      </c>
      <c r="D1483" s="7">
        <v>1893.37</v>
      </c>
      <c r="E1483" s="7">
        <v>26.61</v>
      </c>
      <c r="F1483" s="7">
        <f t="shared" si="92"/>
        <v>71.152574220217957</v>
      </c>
      <c r="G1483" s="7">
        <f t="shared" si="93"/>
        <v>75.316607301524385</v>
      </c>
      <c r="H1483" s="9">
        <f t="shared" si="94"/>
        <v>2.0277954442221335</v>
      </c>
      <c r="I1483" s="7">
        <f t="shared" si="95"/>
        <v>-2.0534778757744765</v>
      </c>
    </row>
    <row r="1484" spans="3:9" x14ac:dyDescent="0.25">
      <c r="C1484" s="1">
        <v>44194</v>
      </c>
      <c r="D1484" s="7">
        <v>1877.99</v>
      </c>
      <c r="E1484" s="7">
        <v>26.178799999999999</v>
      </c>
      <c r="F1484" s="7">
        <f t="shared" si="92"/>
        <v>71.737054410438986</v>
      </c>
      <c r="G1484" s="7">
        <f t="shared" si="93"/>
        <v>75.510616339380661</v>
      </c>
      <c r="H1484" s="9">
        <f t="shared" si="94"/>
        <v>2.0345764839830638</v>
      </c>
      <c r="I1484" s="7">
        <f t="shared" si="95"/>
        <v>-1.8547161822858691</v>
      </c>
    </row>
    <row r="1485" spans="3:9" x14ac:dyDescent="0.25">
      <c r="C1485" s="1">
        <v>44193</v>
      </c>
      <c r="D1485" s="7">
        <v>1871.19</v>
      </c>
      <c r="E1485" s="7">
        <v>26.16</v>
      </c>
      <c r="F1485" s="7">
        <f t="shared" si="92"/>
        <v>71.528669724770637</v>
      </c>
      <c r="G1485" s="7">
        <f t="shared" si="93"/>
        <v>75.678663187477966</v>
      </c>
      <c r="H1485" s="9">
        <f t="shared" si="94"/>
        <v>2.0504599281114944</v>
      </c>
      <c r="I1485" s="7">
        <f t="shared" si="95"/>
        <v>-2.0239329751396498</v>
      </c>
    </row>
    <row r="1486" spans="3:9" x14ac:dyDescent="0.25">
      <c r="C1486" s="1">
        <v>44190</v>
      </c>
      <c r="D1486" s="7">
        <v>1875.82</v>
      </c>
      <c r="E1486" s="7">
        <v>25.85</v>
      </c>
      <c r="F1486" s="7">
        <f t="shared" si="92"/>
        <v>72.565570599613153</v>
      </c>
      <c r="G1486" s="7">
        <f t="shared" si="93"/>
        <v>75.837681336286934</v>
      </c>
      <c r="H1486" s="9">
        <f t="shared" si="94"/>
        <v>2.0769499575298433</v>
      </c>
      <c r="I1486" s="7">
        <f t="shared" si="95"/>
        <v>-1.5754403349059818</v>
      </c>
    </row>
    <row r="1487" spans="3:9" x14ac:dyDescent="0.25">
      <c r="C1487" s="1">
        <v>44189</v>
      </c>
      <c r="D1487" s="7">
        <v>1876.56</v>
      </c>
      <c r="E1487" s="7">
        <v>25.84</v>
      </c>
      <c r="F1487" s="7">
        <f t="shared" si="92"/>
        <v>72.622291021671828</v>
      </c>
      <c r="G1487" s="7">
        <f t="shared" si="93"/>
        <v>75.974074162208808</v>
      </c>
      <c r="H1487" s="9">
        <f t="shared" si="94"/>
        <v>2.1160954745759244</v>
      </c>
      <c r="I1487" s="7">
        <f t="shared" si="95"/>
        <v>-1.5839470292372766</v>
      </c>
    </row>
    <row r="1488" spans="3:9" x14ac:dyDescent="0.25">
      <c r="C1488" s="1">
        <v>44188</v>
      </c>
      <c r="D1488" s="7">
        <v>1872.08</v>
      </c>
      <c r="E1488" s="7">
        <v>25.53</v>
      </c>
      <c r="F1488" s="7">
        <f t="shared" si="92"/>
        <v>73.328632980806887</v>
      </c>
      <c r="G1488" s="7">
        <f t="shared" si="93"/>
        <v>76.13382363056057</v>
      </c>
      <c r="H1488" s="9">
        <f t="shared" si="94"/>
        <v>2.1708643392929363</v>
      </c>
      <c r="I1488" s="7">
        <f t="shared" si="95"/>
        <v>-1.2921998850777341</v>
      </c>
    </row>
    <row r="1489" spans="3:9" x14ac:dyDescent="0.25">
      <c r="C1489" s="1">
        <v>44187</v>
      </c>
      <c r="D1489" s="7">
        <v>1859.56</v>
      </c>
      <c r="E1489" s="7">
        <v>25.122399999999999</v>
      </c>
      <c r="F1489" s="7">
        <f t="shared" si="92"/>
        <v>74.019998089354516</v>
      </c>
      <c r="G1489" s="7">
        <f t="shared" si="93"/>
        <v>76.252774542604058</v>
      </c>
      <c r="H1489" s="9">
        <f t="shared" si="94"/>
        <v>2.2440275087508748</v>
      </c>
      <c r="I1489" s="7">
        <f t="shared" si="95"/>
        <v>-0.99498622211293863</v>
      </c>
    </row>
    <row r="1490" spans="3:9" x14ac:dyDescent="0.25">
      <c r="C1490" s="1">
        <v>44186</v>
      </c>
      <c r="D1490" s="7">
        <v>1876.21</v>
      </c>
      <c r="E1490" s="7">
        <v>26.1633</v>
      </c>
      <c r="F1490" s="7">
        <f t="shared" si="92"/>
        <v>71.711519571307903</v>
      </c>
      <c r="G1490" s="7">
        <f t="shared" si="93"/>
        <v>76.369084395635497</v>
      </c>
      <c r="H1490" s="9">
        <f t="shared" si="94"/>
        <v>2.335514484484206</v>
      </c>
      <c r="I1490" s="7">
        <f t="shared" si="95"/>
        <v>-1.9942350412595313</v>
      </c>
    </row>
    <row r="1491" spans="3:9" x14ac:dyDescent="0.25">
      <c r="C1491" s="1">
        <v>44183</v>
      </c>
      <c r="D1491" s="7">
        <v>1880.66</v>
      </c>
      <c r="E1491" s="7">
        <v>25.768000000000001</v>
      </c>
      <c r="F1491" s="7">
        <f t="shared" si="92"/>
        <v>72.984321639242467</v>
      </c>
      <c r="G1491" s="7">
        <f t="shared" si="93"/>
        <v>76.557118178249013</v>
      </c>
      <c r="H1491" s="9">
        <f t="shared" si="94"/>
        <v>2.4470792624362314</v>
      </c>
      <c r="I1491" s="7">
        <f t="shared" si="95"/>
        <v>-1.4600248524232877</v>
      </c>
    </row>
    <row r="1492" spans="3:9" x14ac:dyDescent="0.25">
      <c r="C1492" s="1">
        <v>44182</v>
      </c>
      <c r="D1492" s="7">
        <v>1885.87</v>
      </c>
      <c r="E1492" s="7">
        <v>26.05</v>
      </c>
      <c r="F1492" s="7">
        <f t="shared" si="92"/>
        <v>72.394241842610356</v>
      </c>
      <c r="G1492" s="7">
        <f t="shared" si="93"/>
        <v>76.666041036696768</v>
      </c>
      <c r="H1492" s="9">
        <f t="shared" si="94"/>
        <v>2.5782681267877483</v>
      </c>
      <c r="I1492" s="7">
        <f t="shared" si="95"/>
        <v>-1.6568483121298274</v>
      </c>
    </row>
    <row r="1493" spans="3:9" x14ac:dyDescent="0.25">
      <c r="C1493" s="1">
        <v>44181</v>
      </c>
      <c r="D1493" s="7">
        <v>1864.15</v>
      </c>
      <c r="E1493" s="7">
        <v>25.335799999999999</v>
      </c>
      <c r="F1493" s="7">
        <f t="shared" si="92"/>
        <v>73.577704276162592</v>
      </c>
      <c r="G1493" s="7">
        <f t="shared" si="93"/>
        <v>76.817384885255706</v>
      </c>
      <c r="H1493" s="9">
        <f t="shared" si="94"/>
        <v>2.7275517264572295</v>
      </c>
      <c r="I1493" s="7">
        <f t="shared" si="95"/>
        <v>-1.1877613823665516</v>
      </c>
    </row>
    <row r="1494" spans="3:9" x14ac:dyDescent="0.25">
      <c r="C1494" s="1">
        <v>44180</v>
      </c>
      <c r="D1494" s="7">
        <v>1853.46</v>
      </c>
      <c r="E1494" s="7">
        <v>24.482900000000001</v>
      </c>
      <c r="F1494" s="7">
        <f t="shared" si="92"/>
        <v>75.704267059866268</v>
      </c>
      <c r="G1494" s="7">
        <f t="shared" si="93"/>
        <v>77.018091829012775</v>
      </c>
      <c r="H1494" s="9">
        <f t="shared" si="94"/>
        <v>2.8981366109502855</v>
      </c>
      <c r="I1494" s="7">
        <f t="shared" si="95"/>
        <v>-0.45333431287620007</v>
      </c>
    </row>
    <row r="1495" spans="3:9" x14ac:dyDescent="0.25">
      <c r="C1495" s="1">
        <v>44179</v>
      </c>
      <c r="D1495" s="7">
        <v>1827.17</v>
      </c>
      <c r="E1495" s="7">
        <v>23.817599999999999</v>
      </c>
      <c r="F1495" s="7">
        <f t="shared" si="92"/>
        <v>76.715118231895744</v>
      </c>
      <c r="G1495" s="7">
        <f t="shared" si="93"/>
        <v>77.126974921908001</v>
      </c>
      <c r="H1495" s="9">
        <f t="shared" si="94"/>
        <v>3.0831175402926485</v>
      </c>
      <c r="I1495" s="7">
        <f t="shared" si="95"/>
        <v>-0.13358449187544241</v>
      </c>
    </row>
    <row r="1496" spans="3:9" x14ac:dyDescent="0.25">
      <c r="C1496" s="1">
        <v>44176</v>
      </c>
      <c r="D1496" s="7">
        <v>1839.03</v>
      </c>
      <c r="E1496" s="7">
        <v>23.912199999999999</v>
      </c>
      <c r="F1496" s="7">
        <f t="shared" si="92"/>
        <v>76.907603650019652</v>
      </c>
      <c r="G1496" s="7">
        <f t="shared" si="93"/>
        <v>77.197693973596657</v>
      </c>
      <c r="H1496" s="9">
        <f t="shared" si="94"/>
        <v>3.2784405181156848</v>
      </c>
      <c r="I1496" s="7">
        <f t="shared" si="95"/>
        <v>-8.8484241813768419E-2</v>
      </c>
    </row>
    <row r="1497" spans="3:9" x14ac:dyDescent="0.25">
      <c r="C1497" s="1">
        <v>44175</v>
      </c>
      <c r="D1497" s="7">
        <v>1835.31</v>
      </c>
      <c r="E1497" s="7">
        <v>23.9495</v>
      </c>
      <c r="F1497" s="7">
        <f t="shared" si="92"/>
        <v>76.632497546921641</v>
      </c>
      <c r="G1497" s="7">
        <f t="shared" si="93"/>
        <v>77.283211431277621</v>
      </c>
      <c r="H1497" s="9">
        <f t="shared" si="94"/>
        <v>3.493480291842546</v>
      </c>
      <c r="I1497" s="7">
        <f t="shared" si="95"/>
        <v>-0.18626522264214002</v>
      </c>
    </row>
    <row r="1498" spans="3:9" x14ac:dyDescent="0.25">
      <c r="C1498" s="1">
        <v>44174</v>
      </c>
      <c r="D1498" s="7">
        <v>1839.11</v>
      </c>
      <c r="E1498" s="7">
        <v>23.921199999999999</v>
      </c>
      <c r="F1498" s="7">
        <f t="shared" si="92"/>
        <v>76.882012608063135</v>
      </c>
      <c r="G1498" s="7">
        <f t="shared" si="93"/>
        <v>77.402808451822409</v>
      </c>
      <c r="H1498" s="9">
        <f t="shared" si="94"/>
        <v>3.7245144582774841</v>
      </c>
      <c r="I1498" s="7">
        <f t="shared" si="95"/>
        <v>-0.13982919105115563</v>
      </c>
    </row>
    <row r="1499" spans="3:9" x14ac:dyDescent="0.25">
      <c r="C1499" s="1">
        <v>44173</v>
      </c>
      <c r="D1499" s="7">
        <v>1871.36</v>
      </c>
      <c r="E1499" s="7">
        <v>24.56</v>
      </c>
      <c r="F1499" s="7">
        <f t="shared" si="92"/>
        <v>76.195439739413686</v>
      </c>
      <c r="G1499" s="7">
        <f t="shared" si="93"/>
        <v>77.512807148740023</v>
      </c>
      <c r="H1499" s="9">
        <f t="shared" si="94"/>
        <v>3.9694303124277437</v>
      </c>
      <c r="I1499" s="7">
        <f t="shared" si="95"/>
        <v>-0.33187820559586095</v>
      </c>
    </row>
    <row r="1500" spans="3:9" x14ac:dyDescent="0.25">
      <c r="C1500" s="1">
        <v>44172</v>
      </c>
      <c r="D1500" s="7">
        <v>1863.69</v>
      </c>
      <c r="E1500" s="7">
        <v>24.504999999999999</v>
      </c>
      <c r="F1500" s="7">
        <f t="shared" si="92"/>
        <v>76.053458477861668</v>
      </c>
      <c r="G1500" s="7">
        <f t="shared" si="93"/>
        <v>77.562001927283688</v>
      </c>
      <c r="H1500" s="9">
        <f t="shared" si="94"/>
        <v>4.2244758612449447</v>
      </c>
      <c r="I1500" s="7">
        <f t="shared" si="95"/>
        <v>-0.35709600408924014</v>
      </c>
    </row>
    <row r="1501" spans="3:9" x14ac:dyDescent="0.25">
      <c r="C1501" s="1">
        <v>44169</v>
      </c>
      <c r="D1501" s="7">
        <v>1837.61</v>
      </c>
      <c r="E1501" s="7">
        <v>24.165600000000001</v>
      </c>
      <c r="F1501" s="7">
        <f t="shared" si="92"/>
        <v>76.042390836561054</v>
      </c>
      <c r="G1501" s="7">
        <f t="shared" si="93"/>
        <v>77.63336964907424</v>
      </c>
      <c r="H1501" s="9">
        <f t="shared" si="94"/>
        <v>4.4837584646573605</v>
      </c>
      <c r="I1501" s="7">
        <f t="shared" si="95"/>
        <v>-0.35483151580395506</v>
      </c>
    </row>
    <row r="1502" spans="3:9" x14ac:dyDescent="0.25">
      <c r="C1502" s="1">
        <v>44168</v>
      </c>
      <c r="D1502" s="7">
        <v>1840.36</v>
      </c>
      <c r="E1502" s="7">
        <v>24.0655</v>
      </c>
      <c r="F1502" s="7">
        <f t="shared" si="92"/>
        <v>76.472959215474432</v>
      </c>
      <c r="G1502" s="7">
        <f t="shared" si="93"/>
        <v>77.676315178281357</v>
      </c>
      <c r="H1502" s="9">
        <f t="shared" si="94"/>
        <v>4.7425696419444163</v>
      </c>
      <c r="I1502" s="7">
        <f t="shared" si="95"/>
        <v>-0.25373501153555178</v>
      </c>
    </row>
    <row r="1503" spans="3:9" x14ac:dyDescent="0.25">
      <c r="C1503" s="1">
        <v>44167</v>
      </c>
      <c r="D1503" s="7">
        <v>1831.01</v>
      </c>
      <c r="E1503" s="7">
        <v>24.101800000000001</v>
      </c>
      <c r="F1503" s="7">
        <f t="shared" si="92"/>
        <v>75.969844575923787</v>
      </c>
      <c r="G1503" s="7">
        <f t="shared" si="93"/>
        <v>77.691580174129186</v>
      </c>
      <c r="H1503" s="9">
        <f t="shared" si="94"/>
        <v>5.0022472728312364</v>
      </c>
      <c r="I1503" s="7">
        <f t="shared" si="95"/>
        <v>-0.34419242078588985</v>
      </c>
    </row>
    <row r="1504" spans="3:9" x14ac:dyDescent="0.25">
      <c r="C1504" s="1">
        <v>44166</v>
      </c>
      <c r="D1504" s="7">
        <v>1814.87</v>
      </c>
      <c r="E1504" s="7">
        <v>24.002099999999999</v>
      </c>
      <c r="F1504" s="7">
        <f t="shared" si="92"/>
        <v>75.612967198703444</v>
      </c>
      <c r="G1504" s="7">
        <f t="shared" si="93"/>
        <v>77.718073986762604</v>
      </c>
      <c r="H1504" s="9">
        <f t="shared" si="94"/>
        <v>5.2596995816078751</v>
      </c>
      <c r="I1504" s="7">
        <f t="shared" si="95"/>
        <v>-0.40023327480913562</v>
      </c>
    </row>
    <row r="1505" spans="3:9" x14ac:dyDescent="0.25">
      <c r="C1505" s="1">
        <v>44165</v>
      </c>
      <c r="D1505" s="7">
        <v>1777.02</v>
      </c>
      <c r="E1505" s="7">
        <v>22.604399999999998</v>
      </c>
      <c r="F1505" s="7">
        <f t="shared" si="92"/>
        <v>78.61389817911558</v>
      </c>
      <c r="G1505" s="7">
        <f t="shared" si="93"/>
        <v>77.776109319673893</v>
      </c>
      <c r="H1505" s="9">
        <f t="shared" si="94"/>
        <v>5.5177131906324757</v>
      </c>
      <c r="I1505" s="7">
        <f t="shared" si="95"/>
        <v>0.15183624637540369</v>
      </c>
    </row>
    <row r="1506" spans="3:9" x14ac:dyDescent="0.25">
      <c r="C1506" s="1">
        <v>44162</v>
      </c>
      <c r="D1506" s="7">
        <v>1788.13</v>
      </c>
      <c r="E1506" s="7">
        <v>22.695</v>
      </c>
      <c r="F1506" s="7">
        <f t="shared" si="92"/>
        <v>78.789601233751938</v>
      </c>
      <c r="G1506" s="7">
        <f t="shared" si="93"/>
        <v>77.74648958445168</v>
      </c>
      <c r="H1506" s="9">
        <f t="shared" si="94"/>
        <v>5.77849313495748</v>
      </c>
      <c r="I1506" s="7">
        <f t="shared" si="95"/>
        <v>0.18051620464682497</v>
      </c>
    </row>
    <row r="1507" spans="3:9" x14ac:dyDescent="0.25">
      <c r="C1507" s="1">
        <v>44161</v>
      </c>
      <c r="D1507" s="7">
        <v>1810.57</v>
      </c>
      <c r="E1507" s="7">
        <v>23.45</v>
      </c>
      <c r="F1507" s="7">
        <f t="shared" si="92"/>
        <v>77.20980810234542</v>
      </c>
      <c r="G1507" s="7">
        <f t="shared" si="93"/>
        <v>77.7390772801905</v>
      </c>
      <c r="H1507" s="9">
        <f t="shared" si="94"/>
        <v>6.0421863031129801</v>
      </c>
      <c r="I1507" s="7">
        <f t="shared" si="95"/>
        <v>-8.7595640268886901E-2</v>
      </c>
    </row>
    <row r="1508" spans="3:9" x14ac:dyDescent="0.25">
      <c r="C1508" s="1">
        <v>44160</v>
      </c>
      <c r="D1508" s="7">
        <v>1805.3</v>
      </c>
      <c r="E1508" s="7">
        <v>23.3</v>
      </c>
      <c r="F1508" s="7">
        <f t="shared" si="92"/>
        <v>77.480686695278962</v>
      </c>
      <c r="G1508" s="7">
        <f t="shared" si="93"/>
        <v>77.781377520190475</v>
      </c>
      <c r="H1508" s="9">
        <f t="shared" si="94"/>
        <v>6.304059672659454</v>
      </c>
      <c r="I1508" s="7">
        <f t="shared" si="95"/>
        <v>-4.7697966155936182E-2</v>
      </c>
    </row>
    <row r="1509" spans="3:9" x14ac:dyDescent="0.25">
      <c r="C1509" s="1">
        <v>44159</v>
      </c>
      <c r="D1509" s="7">
        <v>1807.51</v>
      </c>
      <c r="E1509" s="7">
        <v>23.252400000000002</v>
      </c>
      <c r="F1509" s="7">
        <f t="shared" si="92"/>
        <v>77.734341401317707</v>
      </c>
      <c r="G1509" s="7">
        <f t="shared" si="93"/>
        <v>77.808366711621858</v>
      </c>
      <c r="H1509" s="9">
        <f t="shared" si="94"/>
        <v>6.5632695019587466</v>
      </c>
      <c r="I1509" s="7">
        <f t="shared" si="95"/>
        <v>-1.1278724770034033E-2</v>
      </c>
    </row>
    <row r="1510" spans="3:9" x14ac:dyDescent="0.25">
      <c r="C1510" s="1">
        <v>44158</v>
      </c>
      <c r="D1510" s="7">
        <v>1835.85</v>
      </c>
      <c r="E1510" s="7">
        <v>23.575900000000001</v>
      </c>
      <c r="F1510" s="7">
        <f t="shared" si="92"/>
        <v>77.869773794425655</v>
      </c>
      <c r="G1510" s="7">
        <f t="shared" si="93"/>
        <v>77.824889906119367</v>
      </c>
      <c r="H1510" s="9">
        <f t="shared" si="94"/>
        <v>6.8194280813129948</v>
      </c>
      <c r="I1510" s="7">
        <f t="shared" si="95"/>
        <v>6.5817672348919059E-3</v>
      </c>
    </row>
    <row r="1511" spans="3:9" x14ac:dyDescent="0.25">
      <c r="C1511" s="1">
        <v>44155</v>
      </c>
      <c r="D1511" s="7">
        <v>1870.49</v>
      </c>
      <c r="E1511" s="7">
        <v>24.144400000000001</v>
      </c>
      <c r="F1511" s="7">
        <f t="shared" si="92"/>
        <v>77.470966352446112</v>
      </c>
      <c r="G1511" s="7">
        <f t="shared" si="93"/>
        <v>77.780604734238281</v>
      </c>
      <c r="H1511" s="9">
        <f t="shared" si="94"/>
        <v>7.0701283557874639</v>
      </c>
      <c r="I1511" s="7">
        <f t="shared" si="95"/>
        <v>-4.3795298502424695E-2</v>
      </c>
    </row>
    <row r="1512" spans="3:9" x14ac:dyDescent="0.25">
      <c r="C1512" s="1">
        <v>44154</v>
      </c>
      <c r="D1512" s="7">
        <v>1867.37</v>
      </c>
      <c r="E1512" s="7">
        <v>24.089500000000001</v>
      </c>
      <c r="F1512" s="7">
        <f t="shared" si="92"/>
        <v>77.518005770148818</v>
      </c>
      <c r="G1512" s="7">
        <f t="shared" si="93"/>
        <v>77.758523159432741</v>
      </c>
      <c r="H1512" s="9">
        <f t="shared" si="94"/>
        <v>7.3088795676876845</v>
      </c>
      <c r="I1512" s="7">
        <f t="shared" si="95"/>
        <v>-3.2907559504365406E-2</v>
      </c>
    </row>
    <row r="1513" spans="3:9" x14ac:dyDescent="0.25">
      <c r="C1513" s="1">
        <v>44153</v>
      </c>
      <c r="D1513" s="7">
        <v>1871.41</v>
      </c>
      <c r="E1513" s="7">
        <v>24.3126</v>
      </c>
      <c r="F1513" s="7">
        <f t="shared" si="92"/>
        <v>76.972845355905989</v>
      </c>
      <c r="G1513" s="7">
        <f t="shared" si="93"/>
        <v>77.823194040896453</v>
      </c>
      <c r="H1513" s="9">
        <f t="shared" si="94"/>
        <v>7.5364561953227014</v>
      </c>
      <c r="I1513" s="7">
        <f t="shared" si="95"/>
        <v>-0.11283137099877402</v>
      </c>
    </row>
    <row r="1514" spans="3:9" x14ac:dyDescent="0.25">
      <c r="C1514" s="1">
        <v>44152</v>
      </c>
      <c r="D1514" s="7">
        <v>1878.6</v>
      </c>
      <c r="E1514" s="7">
        <v>24.4678</v>
      </c>
      <c r="F1514" s="7">
        <f t="shared" si="92"/>
        <v>76.778459853358285</v>
      </c>
      <c r="G1514" s="7">
        <f t="shared" si="93"/>
        <v>77.896162954088851</v>
      </c>
      <c r="H1514" s="9">
        <f t="shared" si="94"/>
        <v>7.7536741792872776</v>
      </c>
      <c r="I1514" s="7">
        <f t="shared" si="95"/>
        <v>-0.14415141452762278</v>
      </c>
    </row>
    <row r="1515" spans="3:9" x14ac:dyDescent="0.25">
      <c r="C1515" s="1">
        <v>44151</v>
      </c>
      <c r="D1515" s="7">
        <v>1888.52</v>
      </c>
      <c r="E1515" s="7">
        <v>24.7515</v>
      </c>
      <c r="F1515" s="7">
        <f t="shared" si="92"/>
        <v>76.299214189039049</v>
      </c>
      <c r="G1515" s="7">
        <f t="shared" si="93"/>
        <v>78.04734229750845</v>
      </c>
      <c r="H1515" s="9">
        <f t="shared" si="94"/>
        <v>7.9612493517661864</v>
      </c>
      <c r="I1515" s="7">
        <f t="shared" si="95"/>
        <v>-0.21957962013607615</v>
      </c>
    </row>
    <row r="1516" spans="3:9" x14ac:dyDescent="0.25">
      <c r="C1516" s="1">
        <v>44148</v>
      </c>
      <c r="D1516" s="7">
        <v>1888.04</v>
      </c>
      <c r="E1516" s="7">
        <v>24.6296</v>
      </c>
      <c r="F1516" s="7">
        <f t="shared" si="92"/>
        <v>76.657355377269624</v>
      </c>
      <c r="G1516" s="7">
        <f t="shared" si="93"/>
        <v>78.122652543226323</v>
      </c>
      <c r="H1516" s="9">
        <f t="shared" si="94"/>
        <v>8.1591817814402585</v>
      </c>
      <c r="I1516" s="7">
        <f t="shared" si="95"/>
        <v>-0.17958873882302992</v>
      </c>
    </row>
    <row r="1517" spans="3:9" x14ac:dyDescent="0.25">
      <c r="C1517" s="1">
        <v>44147</v>
      </c>
      <c r="D1517" s="7">
        <v>1875.76</v>
      </c>
      <c r="E1517" s="7">
        <v>24.23</v>
      </c>
      <c r="F1517" s="7">
        <f t="shared" si="92"/>
        <v>77.414775072224515</v>
      </c>
      <c r="G1517" s="7">
        <f t="shared" si="93"/>
        <v>78.237871499005081</v>
      </c>
      <c r="H1517" s="9">
        <f t="shared" si="94"/>
        <v>8.3474568989559881</v>
      </c>
      <c r="I1517" s="7">
        <f t="shared" si="95"/>
        <v>-9.8604453637072417E-2</v>
      </c>
    </row>
    <row r="1518" spans="3:9" x14ac:dyDescent="0.25">
      <c r="C1518" s="1">
        <v>44146</v>
      </c>
      <c r="D1518" s="7">
        <v>1864.71</v>
      </c>
      <c r="E1518" s="7">
        <v>24.249400000000001</v>
      </c>
      <c r="F1518" s="7">
        <f t="shared" si="92"/>
        <v>76.897160342111547</v>
      </c>
      <c r="G1518" s="7">
        <f t="shared" si="93"/>
        <v>78.31546466703152</v>
      </c>
      <c r="H1518" s="9">
        <f t="shared" si="94"/>
        <v>8.5267566372686758</v>
      </c>
      <c r="I1518" s="7">
        <f t="shared" si="95"/>
        <v>-0.16633573411968394</v>
      </c>
    </row>
    <row r="1519" spans="3:9" x14ac:dyDescent="0.25">
      <c r="C1519" s="1">
        <v>44145</v>
      </c>
      <c r="D1519" s="7">
        <v>1876.5</v>
      </c>
      <c r="E1519" s="7">
        <v>24.21</v>
      </c>
      <c r="F1519" s="7">
        <f t="shared" si="92"/>
        <v>77.50929368029739</v>
      </c>
      <c r="G1519" s="7">
        <f t="shared" si="93"/>
        <v>78.460024351735811</v>
      </c>
      <c r="H1519" s="9">
        <f t="shared" si="94"/>
        <v>8.6986370633936403</v>
      </c>
      <c r="I1519" s="7">
        <f t="shared" si="95"/>
        <v>-0.10929650984513065</v>
      </c>
    </row>
    <row r="1520" spans="3:9" x14ac:dyDescent="0.25">
      <c r="C1520" s="1">
        <v>44144</v>
      </c>
      <c r="D1520" s="7">
        <v>1861.86</v>
      </c>
      <c r="E1520" s="7">
        <v>24.069800000000001</v>
      </c>
      <c r="F1520" s="7">
        <f t="shared" si="92"/>
        <v>77.352533049713742</v>
      </c>
      <c r="G1520" s="7">
        <f t="shared" si="93"/>
        <v>78.492982401068872</v>
      </c>
      <c r="H1520" s="9">
        <f t="shared" si="94"/>
        <v>8.8639920214349885</v>
      </c>
      <c r="I1520" s="7">
        <f t="shared" si="95"/>
        <v>-0.12866091808265226</v>
      </c>
    </row>
    <row r="1521" spans="3:9" x14ac:dyDescent="0.25">
      <c r="C1521" s="1">
        <v>44141</v>
      </c>
      <c r="D1521" s="7">
        <v>1951.51</v>
      </c>
      <c r="E1521" s="7">
        <v>25.5929</v>
      </c>
      <c r="F1521" s="7">
        <f t="shared" si="92"/>
        <v>76.25200739267531</v>
      </c>
      <c r="G1521" s="7">
        <f t="shared" si="93"/>
        <v>78.558807568215343</v>
      </c>
      <c r="H1521" s="9">
        <f t="shared" si="94"/>
        <v>9.0225556259634967</v>
      </c>
      <c r="I1521" s="7">
        <f t="shared" si="95"/>
        <v>-0.25567037446706742</v>
      </c>
    </row>
    <row r="1522" spans="3:9" x14ac:dyDescent="0.25">
      <c r="C1522" s="1">
        <v>44140</v>
      </c>
      <c r="D1522" s="7">
        <v>1948.56</v>
      </c>
      <c r="E1522" s="7">
        <v>25.327500000000001</v>
      </c>
      <c r="F1522" s="7">
        <f t="shared" si="92"/>
        <v>76.934557299378142</v>
      </c>
      <c r="G1522" s="7">
        <f t="shared" si="93"/>
        <v>78.729307875890242</v>
      </c>
      <c r="H1522" s="9">
        <f t="shared" si="94"/>
        <v>9.1751611796140686</v>
      </c>
      <c r="I1522" s="7">
        <f t="shared" si="95"/>
        <v>-0.19560970552754831</v>
      </c>
    </row>
    <row r="1523" spans="3:9" x14ac:dyDescent="0.25">
      <c r="C1523" s="1">
        <v>44139</v>
      </c>
      <c r="D1523" s="7">
        <v>1903.21</v>
      </c>
      <c r="E1523" s="7">
        <v>23.91</v>
      </c>
      <c r="F1523" s="7">
        <f t="shared" si="92"/>
        <v>79.598912588874953</v>
      </c>
      <c r="G1523" s="7">
        <f t="shared" si="93"/>
        <v>78.848209833611904</v>
      </c>
      <c r="H1523" s="9">
        <f t="shared" si="94"/>
        <v>9.3225927174375691</v>
      </c>
      <c r="I1523" s="7">
        <f t="shared" si="95"/>
        <v>8.0525104766068653E-2</v>
      </c>
    </row>
    <row r="1524" spans="3:9" x14ac:dyDescent="0.25">
      <c r="C1524" s="1">
        <v>44138</v>
      </c>
      <c r="D1524" s="7">
        <v>1908.36</v>
      </c>
      <c r="E1524" s="7">
        <v>24.165400000000002</v>
      </c>
      <c r="F1524" s="7">
        <f t="shared" si="92"/>
        <v>78.970759846722984</v>
      </c>
      <c r="G1524" s="7">
        <f t="shared" si="93"/>
        <v>78.911061996696645</v>
      </c>
      <c r="H1524" s="9">
        <f t="shared" si="94"/>
        <v>9.4644747144315247</v>
      </c>
      <c r="I1524" s="7">
        <f t="shared" si="95"/>
        <v>6.3075714001656225E-3</v>
      </c>
    </row>
    <row r="1525" spans="3:9" x14ac:dyDescent="0.25">
      <c r="C1525" s="1">
        <v>44137</v>
      </c>
      <c r="D1525" s="7">
        <v>1895.1</v>
      </c>
      <c r="E1525" s="7">
        <v>24.0383</v>
      </c>
      <c r="F1525" s="7">
        <f t="shared" si="92"/>
        <v>78.836689782555339</v>
      </c>
      <c r="G1525" s="7">
        <f t="shared" si="93"/>
        <v>78.871754055324885</v>
      </c>
      <c r="H1525" s="9">
        <f t="shared" si="94"/>
        <v>9.6004199464135151</v>
      </c>
      <c r="I1525" s="7">
        <f t="shared" si="95"/>
        <v>-3.6523686427534859E-3</v>
      </c>
    </row>
    <row r="1526" spans="3:9" x14ac:dyDescent="0.25">
      <c r="C1526" s="1">
        <v>44134</v>
      </c>
      <c r="D1526" s="7">
        <v>1877.95</v>
      </c>
      <c r="E1526" s="7">
        <v>23.63</v>
      </c>
      <c r="F1526" s="7">
        <f t="shared" si="92"/>
        <v>79.473127380448588</v>
      </c>
      <c r="G1526" s="7">
        <f t="shared" si="93"/>
        <v>78.821799427581794</v>
      </c>
      <c r="H1526" s="9">
        <f t="shared" si="94"/>
        <v>9.7306412427039266</v>
      </c>
      <c r="I1526" s="7">
        <f t="shared" si="95"/>
        <v>6.693576883796451E-2</v>
      </c>
    </row>
    <row r="1527" spans="3:9" x14ac:dyDescent="0.25">
      <c r="C1527" s="1">
        <v>44133</v>
      </c>
      <c r="D1527" s="7">
        <v>1867.13</v>
      </c>
      <c r="E1527" s="7">
        <v>23.274999999999999</v>
      </c>
      <c r="F1527" s="7">
        <f t="shared" si="92"/>
        <v>80.220408163265319</v>
      </c>
      <c r="G1527" s="7">
        <f t="shared" si="93"/>
        <v>78.600853846489954</v>
      </c>
      <c r="H1527" s="9">
        <f t="shared" si="94"/>
        <v>9.8550099551101571</v>
      </c>
      <c r="I1527" s="7">
        <f t="shared" si="95"/>
        <v>0.16433817156476541</v>
      </c>
    </row>
    <row r="1528" spans="3:9" x14ac:dyDescent="0.25">
      <c r="C1528" s="1">
        <v>44132</v>
      </c>
      <c r="D1528" s="7">
        <v>1877.06</v>
      </c>
      <c r="E1528" s="7">
        <v>23.41</v>
      </c>
      <c r="F1528" s="7">
        <f t="shared" si="92"/>
        <v>80.181973515591622</v>
      </c>
      <c r="G1528" s="7">
        <f t="shared" si="93"/>
        <v>78.316262135266712</v>
      </c>
      <c r="H1528" s="9">
        <f t="shared" si="94"/>
        <v>9.9747065680653328</v>
      </c>
      <c r="I1528" s="7">
        <f t="shared" si="95"/>
        <v>0.18704423710047829</v>
      </c>
    </row>
    <row r="1529" spans="3:9" x14ac:dyDescent="0.25">
      <c r="C1529" s="1">
        <v>44131</v>
      </c>
      <c r="D1529" s="7">
        <v>1906.83</v>
      </c>
      <c r="E1529" s="7">
        <v>24.55</v>
      </c>
      <c r="F1529" s="7">
        <f t="shared" si="92"/>
        <v>77.671283095723012</v>
      </c>
      <c r="G1529" s="7">
        <f t="shared" si="93"/>
        <v>78.042011751095373</v>
      </c>
      <c r="H1529" s="9">
        <f t="shared" si="94"/>
        <v>10.092279862693692</v>
      </c>
      <c r="I1529" s="7">
        <f t="shared" si="95"/>
        <v>-3.6733885743970122E-2</v>
      </c>
    </row>
    <row r="1530" spans="3:9" x14ac:dyDescent="0.25">
      <c r="C1530" s="1">
        <v>44130</v>
      </c>
      <c r="D1530" s="7">
        <v>1901.69</v>
      </c>
      <c r="E1530" s="7">
        <v>24.32</v>
      </c>
      <c r="F1530" s="7">
        <f t="shared" si="92"/>
        <v>78.194490131578945</v>
      </c>
      <c r="G1530" s="7">
        <f t="shared" si="93"/>
        <v>77.846359838590615</v>
      </c>
      <c r="H1530" s="9">
        <f t="shared" si="94"/>
        <v>10.206648420950573</v>
      </c>
      <c r="I1530" s="7">
        <f t="shared" si="95"/>
        <v>3.4108188959829727E-2</v>
      </c>
    </row>
    <row r="1531" spans="3:9" x14ac:dyDescent="0.25">
      <c r="C1531" s="1">
        <v>44127</v>
      </c>
      <c r="D1531" s="7">
        <v>1900.79</v>
      </c>
      <c r="E1531" s="7">
        <v>24.58</v>
      </c>
      <c r="F1531" s="7">
        <f t="shared" si="92"/>
        <v>77.330756712774615</v>
      </c>
      <c r="G1531" s="7">
        <f t="shared" si="93"/>
        <v>77.641362134640403</v>
      </c>
      <c r="H1531" s="9">
        <f t="shared" si="94"/>
        <v>10.319664330222617</v>
      </c>
      <c r="I1531" s="7">
        <f t="shared" si="95"/>
        <v>-3.0098403584323467E-2</v>
      </c>
    </row>
    <row r="1532" spans="3:9" x14ac:dyDescent="0.25">
      <c r="C1532" s="1">
        <v>44126</v>
      </c>
      <c r="D1532" s="7">
        <v>1904.04</v>
      </c>
      <c r="E1532" s="7">
        <v>24.75</v>
      </c>
      <c r="F1532" s="7">
        <f t="shared" si="92"/>
        <v>76.930909090909083</v>
      </c>
      <c r="G1532" s="7">
        <f t="shared" si="93"/>
        <v>77.48388964087377</v>
      </c>
      <c r="H1532" s="9">
        <f t="shared" si="94"/>
        <v>10.430192815090551</v>
      </c>
      <c r="I1532" s="7">
        <f t="shared" si="95"/>
        <v>-5.3017289303091963E-2</v>
      </c>
    </row>
    <row r="1533" spans="3:9" x14ac:dyDescent="0.25">
      <c r="C1533" s="1">
        <v>44125</v>
      </c>
      <c r="D1533" s="7">
        <v>1924.49</v>
      </c>
      <c r="E1533" s="7">
        <v>25.07</v>
      </c>
      <c r="F1533" s="7">
        <f t="shared" si="92"/>
        <v>76.764658954926205</v>
      </c>
      <c r="G1533" s="7">
        <f t="shared" si="93"/>
        <v>77.339127292276359</v>
      </c>
      <c r="H1533" s="9">
        <f t="shared" si="94"/>
        <v>10.538594578542504</v>
      </c>
      <c r="I1533" s="7">
        <f t="shared" si="95"/>
        <v>-5.4510905896296834E-2</v>
      </c>
    </row>
    <row r="1534" spans="3:9" x14ac:dyDescent="0.25">
      <c r="C1534" s="1">
        <v>44124</v>
      </c>
      <c r="D1534" s="7">
        <v>1906.39</v>
      </c>
      <c r="E1534" s="7">
        <v>24.645</v>
      </c>
      <c r="F1534" s="7">
        <f t="shared" si="92"/>
        <v>77.354027186041804</v>
      </c>
      <c r="G1534" s="7">
        <f t="shared" si="93"/>
        <v>77.1813660733348</v>
      </c>
      <c r="H1534" s="9">
        <f t="shared" si="94"/>
        <v>10.64543974456855</v>
      </c>
      <c r="I1534" s="7">
        <f t="shared" si="95"/>
        <v>1.6219256024167385E-2</v>
      </c>
    </row>
    <row r="1535" spans="3:9" x14ac:dyDescent="0.25">
      <c r="C1535" s="1">
        <v>44123</v>
      </c>
      <c r="D1535" s="7">
        <v>1904.27</v>
      </c>
      <c r="E1535" s="7">
        <v>24.5</v>
      </c>
      <c r="F1535" s="7">
        <f t="shared" si="92"/>
        <v>77.725306122448984</v>
      </c>
      <c r="G1535" s="7">
        <f t="shared" si="93"/>
        <v>77.013508248953272</v>
      </c>
      <c r="H1535" s="9">
        <f t="shared" si="94"/>
        <v>10.751682624438388</v>
      </c>
      <c r="I1535" s="7">
        <f t="shared" si="95"/>
        <v>6.6203393306812075E-2</v>
      </c>
    </row>
    <row r="1536" spans="3:9" x14ac:dyDescent="0.25">
      <c r="C1536" s="1">
        <v>44120</v>
      </c>
      <c r="D1536" s="7">
        <v>1898.97</v>
      </c>
      <c r="E1536" s="7">
        <v>24.17</v>
      </c>
      <c r="F1536" s="7">
        <f t="shared" si="92"/>
        <v>78.567232105916418</v>
      </c>
      <c r="G1536" s="7">
        <f t="shared" si="93"/>
        <v>76.804368415241996</v>
      </c>
      <c r="H1536" s="9">
        <f t="shared" si="94"/>
        <v>10.856709334995179</v>
      </c>
      <c r="I1536" s="7">
        <f t="shared" si="95"/>
        <v>0.16237550774174841</v>
      </c>
    </row>
    <row r="1537" spans="3:9" x14ac:dyDescent="0.25">
      <c r="C1537" s="1">
        <v>44119</v>
      </c>
      <c r="D1537" s="7">
        <v>1907.82</v>
      </c>
      <c r="E1537" s="7">
        <v>24.31</v>
      </c>
      <c r="F1537" s="7">
        <f t="shared" si="92"/>
        <v>78.478815302344714</v>
      </c>
      <c r="G1537" s="7">
        <f t="shared" si="93"/>
        <v>76.582348079171794</v>
      </c>
      <c r="H1537" s="9">
        <f t="shared" si="94"/>
        <v>10.96058218607712</v>
      </c>
      <c r="I1537" s="7">
        <f t="shared" si="95"/>
        <v>0.17302613957695986</v>
      </c>
    </row>
    <row r="1538" spans="3:9" x14ac:dyDescent="0.25">
      <c r="C1538" s="1">
        <v>44118</v>
      </c>
      <c r="D1538" s="7">
        <v>1900.89</v>
      </c>
      <c r="E1538" s="7">
        <v>24.28</v>
      </c>
      <c r="F1538" s="7">
        <f t="shared" si="92"/>
        <v>78.290362438220754</v>
      </c>
      <c r="G1538" s="7">
        <f t="shared" si="93"/>
        <v>76.383727162207876</v>
      </c>
      <c r="H1538" s="9">
        <f t="shared" si="94"/>
        <v>11.062187454422574</v>
      </c>
      <c r="I1538" s="7">
        <f t="shared" si="95"/>
        <v>0.17235608091694563</v>
      </c>
    </row>
    <row r="1539" spans="3:9" x14ac:dyDescent="0.25">
      <c r="C1539" s="1">
        <v>44117</v>
      </c>
      <c r="D1539" s="7">
        <v>1890.82</v>
      </c>
      <c r="E1539" s="7">
        <v>24.17</v>
      </c>
      <c r="F1539" s="7">
        <f t="shared" si="92"/>
        <v>78.230037236243263</v>
      </c>
      <c r="G1539" s="7">
        <f t="shared" si="93"/>
        <v>76.129603969822739</v>
      </c>
      <c r="H1539" s="9">
        <f t="shared" si="94"/>
        <v>11.161411264868903</v>
      </c>
      <c r="I1539" s="7">
        <f t="shared" si="95"/>
        <v>0.18818706851451139</v>
      </c>
    </row>
    <row r="1540" spans="3:9" x14ac:dyDescent="0.25">
      <c r="C1540" s="1">
        <v>44116</v>
      </c>
      <c r="D1540" s="7">
        <v>1921.95</v>
      </c>
      <c r="E1540" s="7">
        <v>25.11</v>
      </c>
      <c r="F1540" s="7">
        <f t="shared" ref="F1540:F1603" si="96">D1540/E1540</f>
        <v>76.541218637992841</v>
      </c>
      <c r="G1540" s="7">
        <f t="shared" si="93"/>
        <v>75.85401488318</v>
      </c>
      <c r="H1540" s="9">
        <f t="shared" si="94"/>
        <v>11.258281214905479</v>
      </c>
      <c r="I1540" s="7">
        <f t="shared" si="95"/>
        <v>6.1039846286928212E-2</v>
      </c>
    </row>
    <row r="1541" spans="3:9" x14ac:dyDescent="0.25">
      <c r="C1541" s="1">
        <v>44113</v>
      </c>
      <c r="D1541" s="7">
        <v>1929.43</v>
      </c>
      <c r="E1541" s="7">
        <v>25.12</v>
      </c>
      <c r="F1541" s="7">
        <f t="shared" si="96"/>
        <v>76.808519108280251</v>
      </c>
      <c r="G1541" s="7">
        <f t="shared" ref="G1541:G1604" si="97">AVERAGE(F1541:F1570)</f>
        <v>75.629772986222562</v>
      </c>
      <c r="H1541" s="9">
        <f t="shared" ref="H1541:H1604" si="98">_xlfn.STDEV.S(G1541:G1630)</f>
        <v>11.35138187849916</v>
      </c>
      <c r="I1541" s="7">
        <f t="shared" si="95"/>
        <v>0.10384164101556403</v>
      </c>
    </row>
    <row r="1542" spans="3:9" x14ac:dyDescent="0.25">
      <c r="C1542" s="1">
        <v>44112</v>
      </c>
      <c r="D1542" s="7">
        <v>1893.09</v>
      </c>
      <c r="E1542" s="7">
        <v>23.824999999999999</v>
      </c>
      <c r="F1542" s="7">
        <f t="shared" si="96"/>
        <v>79.458132214060853</v>
      </c>
      <c r="G1542" s="7">
        <f t="shared" si="97"/>
        <v>75.452040246697138</v>
      </c>
      <c r="H1542" s="9">
        <f t="shared" si="98"/>
        <v>11.442206909687272</v>
      </c>
      <c r="I1542" s="7">
        <f t="shared" ref="I1542:I1605" si="99">(F1542-G1542)/H1542</f>
        <v>0.35011532294281916</v>
      </c>
    </row>
    <row r="1543" spans="3:9" x14ac:dyDescent="0.25">
      <c r="C1543" s="1">
        <v>44111</v>
      </c>
      <c r="D1543" s="7">
        <v>1887.22</v>
      </c>
      <c r="E1543" s="7">
        <v>23.84</v>
      </c>
      <c r="F1543" s="7">
        <f t="shared" si="96"/>
        <v>79.16191275167786</v>
      </c>
      <c r="G1543" s="7">
        <f t="shared" si="97"/>
        <v>75.181201292202417</v>
      </c>
      <c r="H1543" s="9">
        <f t="shared" si="98"/>
        <v>11.530322351176853</v>
      </c>
      <c r="I1543" s="7">
        <f t="shared" si="99"/>
        <v>0.3452385231076518</v>
      </c>
    </row>
    <row r="1544" spans="3:9" x14ac:dyDescent="0.25">
      <c r="C1544" s="1">
        <v>44110</v>
      </c>
      <c r="D1544" s="7">
        <v>1877.13</v>
      </c>
      <c r="E1544" s="7">
        <v>23.085000000000001</v>
      </c>
      <c r="F1544" s="7">
        <f t="shared" si="96"/>
        <v>81.313840155945414</v>
      </c>
      <c r="G1544" s="7">
        <f t="shared" si="97"/>
        <v>74.909270770247289</v>
      </c>
      <c r="H1544" s="9">
        <f t="shared" si="98"/>
        <v>11.614286142197216</v>
      </c>
      <c r="I1544" s="7">
        <f t="shared" si="99"/>
        <v>0.55143891818102686</v>
      </c>
    </row>
    <row r="1545" spans="3:9" x14ac:dyDescent="0.25">
      <c r="C1545" s="1">
        <v>44109</v>
      </c>
      <c r="D1545" s="7">
        <v>1912.9</v>
      </c>
      <c r="E1545" s="7">
        <v>24.35</v>
      </c>
      <c r="F1545" s="7">
        <f t="shared" si="96"/>
        <v>78.558521560574945</v>
      </c>
      <c r="G1545" s="7">
        <f t="shared" si="97"/>
        <v>74.630629333342711</v>
      </c>
      <c r="H1545" s="9">
        <f t="shared" si="98"/>
        <v>11.693847181535205</v>
      </c>
      <c r="I1545" s="7">
        <f t="shared" si="99"/>
        <v>0.33589392492100012</v>
      </c>
    </row>
    <row r="1546" spans="3:9" x14ac:dyDescent="0.25">
      <c r="C1546" s="1">
        <v>44106</v>
      </c>
      <c r="D1546" s="7">
        <v>1898.7</v>
      </c>
      <c r="E1546" s="7">
        <v>23.7</v>
      </c>
      <c r="F1546" s="7">
        <f t="shared" si="96"/>
        <v>80.113924050632917</v>
      </c>
      <c r="G1546" s="7">
        <f t="shared" si="97"/>
        <v>74.439906949246179</v>
      </c>
      <c r="H1546" s="9">
        <f t="shared" si="98"/>
        <v>11.768684739739902</v>
      </c>
      <c r="I1546" s="7">
        <f t="shared" si="99"/>
        <v>0.48212839640669469</v>
      </c>
    </row>
    <row r="1547" spans="3:9" x14ac:dyDescent="0.25">
      <c r="C1547" s="1">
        <v>44105</v>
      </c>
      <c r="D1547" s="7">
        <v>1905.05</v>
      </c>
      <c r="E1547" s="7">
        <v>23.89</v>
      </c>
      <c r="F1547" s="7">
        <f t="shared" si="96"/>
        <v>79.74257011301799</v>
      </c>
      <c r="G1547" s="7">
        <f t="shared" si="97"/>
        <v>74.192649726539699</v>
      </c>
      <c r="H1547" s="9">
        <f t="shared" si="98"/>
        <v>11.837969865497026</v>
      </c>
      <c r="I1547" s="7">
        <f t="shared" si="99"/>
        <v>0.46882366229484179</v>
      </c>
    </row>
    <row r="1548" spans="3:9" x14ac:dyDescent="0.25">
      <c r="C1548" s="1">
        <v>44104</v>
      </c>
      <c r="D1548" s="7">
        <v>1885.44</v>
      </c>
      <c r="E1548" s="7">
        <v>23.21</v>
      </c>
      <c r="F1548" s="7">
        <f t="shared" si="96"/>
        <v>81.233950883239984</v>
      </c>
      <c r="G1548" s="7">
        <f t="shared" si="97"/>
        <v>73.914676718363893</v>
      </c>
      <c r="H1548" s="9">
        <f t="shared" si="98"/>
        <v>11.900176268208883</v>
      </c>
      <c r="I1548" s="7">
        <f t="shared" si="99"/>
        <v>0.61505594538371733</v>
      </c>
    </row>
    <row r="1549" spans="3:9" x14ac:dyDescent="0.25">
      <c r="C1549" s="1">
        <v>44103</v>
      </c>
      <c r="D1549" s="7">
        <v>1897.69</v>
      </c>
      <c r="E1549" s="7">
        <v>24.175000000000001</v>
      </c>
      <c r="F1549" s="7">
        <f t="shared" si="96"/>
        <v>78.498035160289561</v>
      </c>
      <c r="G1549" s="7">
        <f t="shared" si="97"/>
        <v>73.614338435429545</v>
      </c>
      <c r="H1549" s="9">
        <f t="shared" si="98"/>
        <v>11.952484377019793</v>
      </c>
      <c r="I1549" s="7">
        <f t="shared" si="99"/>
        <v>0.40859260475165804</v>
      </c>
    </row>
    <row r="1550" spans="3:9" x14ac:dyDescent="0.25">
      <c r="C1550" s="1">
        <v>44102</v>
      </c>
      <c r="D1550" s="7">
        <v>1880.85</v>
      </c>
      <c r="E1550" s="7">
        <v>23.71</v>
      </c>
      <c r="F1550" s="7">
        <f t="shared" si="96"/>
        <v>79.327288064107961</v>
      </c>
      <c r="G1550" s="7">
        <f t="shared" si="97"/>
        <v>73.410274936717073</v>
      </c>
      <c r="H1550" s="9">
        <f t="shared" si="98"/>
        <v>11.994506924899909</v>
      </c>
      <c r="I1550" s="7">
        <f t="shared" si="99"/>
        <v>0.49331024313367211</v>
      </c>
    </row>
    <row r="1551" spans="3:9" x14ac:dyDescent="0.25">
      <c r="C1551" s="1">
        <v>44099</v>
      </c>
      <c r="D1551" s="7">
        <v>1860.05</v>
      </c>
      <c r="E1551" s="7">
        <v>22.86</v>
      </c>
      <c r="F1551" s="7">
        <f t="shared" si="96"/>
        <v>81.367016622922137</v>
      </c>
      <c r="G1551" s="7">
        <f t="shared" si="97"/>
        <v>73.1823337044098</v>
      </c>
      <c r="H1551" s="9">
        <f t="shared" si="98"/>
        <v>12.025528808547314</v>
      </c>
      <c r="I1551" s="7">
        <f t="shared" si="99"/>
        <v>0.68060898184327312</v>
      </c>
    </row>
    <row r="1552" spans="3:9" x14ac:dyDescent="0.25">
      <c r="C1552" s="1">
        <v>44098</v>
      </c>
      <c r="D1552" s="7">
        <v>1868.04</v>
      </c>
      <c r="E1552" s="7">
        <v>23.204999999999998</v>
      </c>
      <c r="F1552" s="7">
        <f t="shared" si="96"/>
        <v>80.501616031027794</v>
      </c>
      <c r="G1552" s="7">
        <f t="shared" si="97"/>
        <v>72.924081894474966</v>
      </c>
      <c r="H1552" s="9">
        <f t="shared" si="98"/>
        <v>12.045375812114729</v>
      </c>
      <c r="I1552" s="7">
        <f t="shared" si="99"/>
        <v>0.6290824175806673</v>
      </c>
    </row>
    <row r="1553" spans="3:9" x14ac:dyDescent="0.25">
      <c r="C1553" s="1">
        <v>44097</v>
      </c>
      <c r="D1553" s="7">
        <v>1863.55</v>
      </c>
      <c r="E1553" s="7">
        <v>22.87</v>
      </c>
      <c r="F1553" s="7">
        <f t="shared" si="96"/>
        <v>81.484477481416704</v>
      </c>
      <c r="G1553" s="7">
        <f t="shared" si="97"/>
        <v>72.604452027257906</v>
      </c>
      <c r="H1553" s="9">
        <f t="shared" si="98"/>
        <v>12.051844004581014</v>
      </c>
      <c r="I1553" s="7">
        <f t="shared" si="99"/>
        <v>0.73681881799859184</v>
      </c>
    </row>
    <row r="1554" spans="3:9" x14ac:dyDescent="0.25">
      <c r="C1554" s="1">
        <v>44096</v>
      </c>
      <c r="D1554" s="7">
        <v>1899.28</v>
      </c>
      <c r="E1554" s="7">
        <v>24.414999999999999</v>
      </c>
      <c r="F1554" s="7">
        <f t="shared" si="96"/>
        <v>77.791521605570352</v>
      </c>
      <c r="G1554" s="7">
        <f t="shared" si="97"/>
        <v>72.389698187371351</v>
      </c>
      <c r="H1554" s="9">
        <f t="shared" si="98"/>
        <v>12.042914429392788</v>
      </c>
      <c r="I1554" s="7">
        <f t="shared" si="99"/>
        <v>0.44854785358392396</v>
      </c>
    </row>
    <row r="1555" spans="3:9" x14ac:dyDescent="0.25">
      <c r="C1555" s="1">
        <v>44095</v>
      </c>
      <c r="D1555" s="7">
        <v>1912.57</v>
      </c>
      <c r="E1555" s="7">
        <v>24.73</v>
      </c>
      <c r="F1555" s="7">
        <f t="shared" si="96"/>
        <v>77.33805095026284</v>
      </c>
      <c r="G1555" s="7">
        <f t="shared" si="97"/>
        <v>72.367092539123277</v>
      </c>
      <c r="H1555" s="9">
        <f t="shared" si="98"/>
        <v>12.020712316366378</v>
      </c>
      <c r="I1555" s="7">
        <f t="shared" si="99"/>
        <v>0.41353276580552795</v>
      </c>
    </row>
    <row r="1556" spans="3:9" x14ac:dyDescent="0.25">
      <c r="C1556" s="1">
        <v>44092</v>
      </c>
      <c r="D1556" s="7">
        <v>1949.69</v>
      </c>
      <c r="E1556" s="7">
        <v>26.765000000000001</v>
      </c>
      <c r="F1556" s="7">
        <f t="shared" si="96"/>
        <v>72.844759947692879</v>
      </c>
      <c r="G1556" s="7">
        <f t="shared" si="97"/>
        <v>72.107933951129965</v>
      </c>
      <c r="H1556" s="9">
        <f t="shared" si="98"/>
        <v>11.988361595692856</v>
      </c>
      <c r="I1556" s="7">
        <f t="shared" si="99"/>
        <v>6.1461776130246046E-2</v>
      </c>
    </row>
    <row r="1557" spans="3:9" x14ac:dyDescent="0.25">
      <c r="C1557" s="1">
        <v>44091</v>
      </c>
      <c r="D1557" s="7">
        <v>1942.6</v>
      </c>
      <c r="E1557" s="7">
        <v>27.1</v>
      </c>
      <c r="F1557" s="7">
        <f t="shared" si="96"/>
        <v>71.682656826568262</v>
      </c>
      <c r="G1557" s="7">
        <f t="shared" si="97"/>
        <v>72.077595481800145</v>
      </c>
      <c r="H1557" s="9">
        <f t="shared" si="98"/>
        <v>11.94109976922457</v>
      </c>
      <c r="I1557" s="7">
        <f t="shared" si="99"/>
        <v>-3.3073892929841024E-2</v>
      </c>
    </row>
    <row r="1558" spans="3:9" x14ac:dyDescent="0.25">
      <c r="C1558" s="1">
        <v>44090</v>
      </c>
      <c r="D1558" s="7">
        <v>1959.32</v>
      </c>
      <c r="E1558" s="7">
        <v>27.23</v>
      </c>
      <c r="F1558" s="7">
        <f t="shared" si="96"/>
        <v>71.954461990451705</v>
      </c>
      <c r="G1558" s="7">
        <f t="shared" si="97"/>
        <v>72.065287155883425</v>
      </c>
      <c r="H1558" s="9">
        <f t="shared" si="98"/>
        <v>11.881313868258282</v>
      </c>
      <c r="I1558" s="7">
        <f t="shared" si="99"/>
        <v>-9.3276860337640627E-3</v>
      </c>
    </row>
    <row r="1559" spans="3:9" x14ac:dyDescent="0.25">
      <c r="C1559" s="1">
        <v>44089</v>
      </c>
      <c r="D1559" s="7">
        <v>1955.52</v>
      </c>
      <c r="E1559" s="7">
        <v>27.234999999999999</v>
      </c>
      <c r="F1559" s="7">
        <f t="shared" si="96"/>
        <v>71.801725720580137</v>
      </c>
      <c r="G1559" s="7">
        <f t="shared" si="97"/>
        <v>72.183952881294232</v>
      </c>
      <c r="H1559" s="9">
        <f t="shared" si="98"/>
        <v>11.805900798955678</v>
      </c>
      <c r="I1559" s="7">
        <f t="shared" si="99"/>
        <v>-3.2375942100742176E-2</v>
      </c>
    </row>
    <row r="1560" spans="3:9" x14ac:dyDescent="0.25">
      <c r="C1560" s="1">
        <v>44088</v>
      </c>
      <c r="D1560" s="7">
        <v>1956.37</v>
      </c>
      <c r="E1560" s="7">
        <v>27.155000000000001</v>
      </c>
      <c r="F1560" s="7">
        <f t="shared" si="96"/>
        <v>72.044559013073098</v>
      </c>
      <c r="G1560" s="7">
        <f t="shared" si="97"/>
        <v>72.378408177787733</v>
      </c>
      <c r="H1560" s="9">
        <f t="shared" si="98"/>
        <v>11.718353901289584</v>
      </c>
      <c r="I1560" s="7">
        <f t="shared" si="99"/>
        <v>-2.8489425010273503E-2</v>
      </c>
    </row>
    <row r="1561" spans="3:9" x14ac:dyDescent="0.25">
      <c r="C1561" s="1">
        <v>44085</v>
      </c>
      <c r="D1561" s="7">
        <v>1941.5</v>
      </c>
      <c r="E1561" s="7">
        <v>26.74</v>
      </c>
      <c r="F1561" s="7">
        <f t="shared" si="96"/>
        <v>72.60658189977562</v>
      </c>
      <c r="G1561" s="7">
        <f t="shared" si="97"/>
        <v>72.694792293159523</v>
      </c>
      <c r="H1561" s="9">
        <f t="shared" si="98"/>
        <v>11.618818050274951</v>
      </c>
      <c r="I1561" s="7">
        <f t="shared" si="99"/>
        <v>-7.5920281221561869E-3</v>
      </c>
    </row>
    <row r="1562" spans="3:9" x14ac:dyDescent="0.25">
      <c r="C1562" s="1">
        <v>44084</v>
      </c>
      <c r="D1562" s="7">
        <v>1954.07</v>
      </c>
      <c r="E1562" s="7">
        <v>26.92</v>
      </c>
      <c r="F1562" s="7">
        <f t="shared" si="96"/>
        <v>72.588038632986624</v>
      </c>
      <c r="G1562" s="7">
        <f t="shared" si="97"/>
        <v>72.977199076229482</v>
      </c>
      <c r="H1562" s="9">
        <f t="shared" si="98"/>
        <v>11.511881231651589</v>
      </c>
      <c r="I1562" s="7">
        <f t="shared" si="99"/>
        <v>-3.3805112771044962E-2</v>
      </c>
    </row>
    <row r="1563" spans="3:9" x14ac:dyDescent="0.25">
      <c r="C1563" s="1">
        <v>44083</v>
      </c>
      <c r="D1563" s="7">
        <v>1946.66</v>
      </c>
      <c r="E1563" s="7">
        <v>27.024999999999999</v>
      </c>
      <c r="F1563" s="7">
        <f t="shared" si="96"/>
        <v>72.031822386679011</v>
      </c>
      <c r="G1563" s="7">
        <f t="shared" si="97"/>
        <v>73.333133995725959</v>
      </c>
      <c r="H1563" s="9">
        <f t="shared" si="98"/>
        <v>11.394612170875789</v>
      </c>
      <c r="I1563" s="7">
        <f t="shared" si="99"/>
        <v>-0.11420411590427386</v>
      </c>
    </row>
    <row r="1564" spans="3:9" x14ac:dyDescent="0.25">
      <c r="C1564" s="1">
        <v>44082</v>
      </c>
      <c r="D1564" s="7">
        <v>1931.26</v>
      </c>
      <c r="E1564" s="7">
        <v>26.704999999999998</v>
      </c>
      <c r="F1564" s="7">
        <f t="shared" si="96"/>
        <v>72.318292454596516</v>
      </c>
      <c r="G1564" s="7">
        <f t="shared" si="97"/>
        <v>73.623775769478755</v>
      </c>
      <c r="H1564" s="9">
        <f t="shared" si="98"/>
        <v>11.268908729290196</v>
      </c>
      <c r="I1564" s="7">
        <f t="shared" si="99"/>
        <v>-0.11584824637802064</v>
      </c>
    </row>
    <row r="1565" spans="3:9" x14ac:dyDescent="0.25">
      <c r="C1565" s="1">
        <v>44081</v>
      </c>
      <c r="D1565" s="7">
        <v>1929.18</v>
      </c>
      <c r="E1565" s="7">
        <v>27</v>
      </c>
      <c r="F1565" s="7">
        <f t="shared" si="96"/>
        <v>71.451111111111118</v>
      </c>
      <c r="G1565" s="7">
        <f t="shared" si="97"/>
        <v>73.871557012716522</v>
      </c>
      <c r="H1565" s="9">
        <f t="shared" si="98"/>
        <v>11.131231372105095</v>
      </c>
      <c r="I1565" s="7">
        <f t="shared" si="99"/>
        <v>-0.2174463741424916</v>
      </c>
    </row>
    <row r="1566" spans="3:9" x14ac:dyDescent="0.25">
      <c r="C1566" s="1">
        <v>44078</v>
      </c>
      <c r="D1566" s="7">
        <v>1932.85</v>
      </c>
      <c r="E1566" s="7">
        <v>26.88</v>
      </c>
      <c r="F1566" s="7">
        <f t="shared" si="96"/>
        <v>71.906622023809518</v>
      </c>
      <c r="G1566" s="7">
        <f t="shared" si="97"/>
        <v>74.120789242915023</v>
      </c>
      <c r="H1566" s="9">
        <f t="shared" si="98"/>
        <v>10.981055102908106</v>
      </c>
      <c r="I1566" s="7">
        <f t="shared" si="99"/>
        <v>-0.20163519792548246</v>
      </c>
    </row>
    <row r="1567" spans="3:9" x14ac:dyDescent="0.25">
      <c r="C1567" s="1">
        <v>44077</v>
      </c>
      <c r="D1567" s="7">
        <v>1930.85</v>
      </c>
      <c r="E1567" s="7">
        <v>26.625</v>
      </c>
      <c r="F1567" s="7">
        <f t="shared" si="96"/>
        <v>72.520187793427226</v>
      </c>
      <c r="G1567" s="7">
        <f t="shared" si="97"/>
        <v>74.51114898372208</v>
      </c>
      <c r="H1567" s="9">
        <f t="shared" si="98"/>
        <v>10.819462935833045</v>
      </c>
      <c r="I1567" s="7">
        <f t="shared" si="99"/>
        <v>-0.18401663761895035</v>
      </c>
    </row>
    <row r="1568" spans="3:9" x14ac:dyDescent="0.25">
      <c r="C1568" s="1">
        <v>44076</v>
      </c>
      <c r="D1568" s="7">
        <v>1942.98</v>
      </c>
      <c r="E1568" s="7">
        <v>27.495000000000001</v>
      </c>
      <c r="F1568" s="7">
        <f t="shared" si="96"/>
        <v>70.666666666666671</v>
      </c>
      <c r="G1568" s="7">
        <f t="shared" si="97"/>
        <v>74.862940846006921</v>
      </c>
      <c r="H1568" s="9">
        <f t="shared" si="98"/>
        <v>10.650927117493904</v>
      </c>
      <c r="I1568" s="7">
        <f t="shared" si="99"/>
        <v>-0.39398205743497822</v>
      </c>
    </row>
    <row r="1569" spans="3:9" x14ac:dyDescent="0.25">
      <c r="C1569" s="1">
        <v>44075</v>
      </c>
      <c r="D1569" s="7">
        <v>1970.49</v>
      </c>
      <c r="E1569" s="7">
        <v>28.164999999999999</v>
      </c>
      <c r="F1569" s="7">
        <f t="shared" si="96"/>
        <v>69.962364636960771</v>
      </c>
      <c r="G1569" s="7">
        <f t="shared" si="97"/>
        <v>75.216995943223097</v>
      </c>
      <c r="H1569" s="9">
        <f t="shared" si="98"/>
        <v>10.476333139620925</v>
      </c>
      <c r="I1569" s="7">
        <f t="shared" si="99"/>
        <v>-0.50157161253202176</v>
      </c>
    </row>
    <row r="1570" spans="3:9" x14ac:dyDescent="0.25">
      <c r="C1570" s="1">
        <v>44074</v>
      </c>
      <c r="D1570" s="7">
        <v>1970.15</v>
      </c>
      <c r="E1570" s="7">
        <v>28.22</v>
      </c>
      <c r="F1570" s="7">
        <f t="shared" si="96"/>
        <v>69.813961729270034</v>
      </c>
      <c r="G1570" s="7">
        <f t="shared" si="97"/>
        <v>75.763835703019353</v>
      </c>
      <c r="H1570" s="9">
        <f t="shared" si="98"/>
        <v>10.297161365435587</v>
      </c>
      <c r="I1570" s="7">
        <f t="shared" si="99"/>
        <v>-0.57781691114613609</v>
      </c>
    </row>
    <row r="1571" spans="3:9" x14ac:dyDescent="0.25">
      <c r="C1571" s="1">
        <v>44071</v>
      </c>
      <c r="D1571" s="7">
        <v>1964.89</v>
      </c>
      <c r="E1571" s="7">
        <v>27.49</v>
      </c>
      <c r="F1571" s="7">
        <f t="shared" si="96"/>
        <v>71.476536922517283</v>
      </c>
      <c r="G1571" s="7">
        <f t="shared" si="97"/>
        <v>76.47873044604701</v>
      </c>
      <c r="H1571" s="9">
        <f t="shared" si="98"/>
        <v>10.116229513734863</v>
      </c>
      <c r="I1571" s="7">
        <f t="shared" si="99"/>
        <v>-0.49447212686685482</v>
      </c>
    </row>
    <row r="1572" spans="3:9" x14ac:dyDescent="0.25">
      <c r="C1572" s="1">
        <v>44070</v>
      </c>
      <c r="D1572" s="7">
        <v>1929.2</v>
      </c>
      <c r="E1572" s="7">
        <v>27.045000000000002</v>
      </c>
      <c r="F1572" s="7">
        <f t="shared" si="96"/>
        <v>71.332963579219822</v>
      </c>
      <c r="G1572" s="7">
        <f t="shared" si="97"/>
        <v>77.220467149009565</v>
      </c>
      <c r="H1572" s="9">
        <f t="shared" si="98"/>
        <v>9.9359325545229122</v>
      </c>
      <c r="I1572" s="7">
        <f t="shared" si="99"/>
        <v>-0.59254665201100898</v>
      </c>
    </row>
    <row r="1573" spans="3:9" x14ac:dyDescent="0.25">
      <c r="C1573" s="1">
        <v>44069</v>
      </c>
      <c r="D1573" s="7">
        <v>1954.03</v>
      </c>
      <c r="E1573" s="7">
        <v>27.52</v>
      </c>
      <c r="F1573" s="7">
        <f t="shared" si="96"/>
        <v>71.003997093023258</v>
      </c>
      <c r="G1573" s="7">
        <f t="shared" si="97"/>
        <v>77.967462607514776</v>
      </c>
      <c r="H1573" s="9">
        <f t="shared" si="98"/>
        <v>9.749817049343207</v>
      </c>
      <c r="I1573" s="7">
        <f t="shared" si="99"/>
        <v>-0.71421499288139034</v>
      </c>
    </row>
    <row r="1574" spans="3:9" x14ac:dyDescent="0.25">
      <c r="C1574" s="1">
        <v>44068</v>
      </c>
      <c r="D1574" s="7">
        <v>1928.19</v>
      </c>
      <c r="E1574" s="7">
        <v>26.43</v>
      </c>
      <c r="F1574" s="7">
        <f t="shared" si="96"/>
        <v>72.954597048808182</v>
      </c>
      <c r="G1574" s="7">
        <f t="shared" si="97"/>
        <v>78.715498530441167</v>
      </c>
      <c r="H1574" s="9">
        <f t="shared" si="98"/>
        <v>9.5565752477657266</v>
      </c>
      <c r="I1574" s="7">
        <f t="shared" si="99"/>
        <v>-0.60282071058665609</v>
      </c>
    </row>
    <row r="1575" spans="3:9" x14ac:dyDescent="0.25">
      <c r="C1575" s="1">
        <v>44067</v>
      </c>
      <c r="D1575" s="7">
        <v>1933.09</v>
      </c>
      <c r="E1575" s="7">
        <v>26.54</v>
      </c>
      <c r="F1575" s="7">
        <f t="shared" si="96"/>
        <v>72.836850037678971</v>
      </c>
      <c r="G1575" s="7">
        <f t="shared" si="97"/>
        <v>79.422185573258673</v>
      </c>
      <c r="H1575" s="9">
        <f t="shared" si="98"/>
        <v>9.3560736178197992</v>
      </c>
      <c r="I1575" s="7">
        <f t="shared" si="99"/>
        <v>-0.70385674638526963</v>
      </c>
    </row>
    <row r="1576" spans="3:9" x14ac:dyDescent="0.25">
      <c r="C1576" s="1">
        <v>44064</v>
      </c>
      <c r="D1576" s="7">
        <v>1940.16</v>
      </c>
      <c r="E1576" s="7">
        <v>26.688600000000001</v>
      </c>
      <c r="F1576" s="7">
        <f t="shared" si="96"/>
        <v>72.696207369438639</v>
      </c>
      <c r="G1576" s="7">
        <f t="shared" si="97"/>
        <v>80.144867091918869</v>
      </c>
      <c r="H1576" s="9">
        <f t="shared" si="98"/>
        <v>9.1482655379877436</v>
      </c>
      <c r="I1576" s="7">
        <f t="shared" si="99"/>
        <v>-0.81421551348176546</v>
      </c>
    </row>
    <row r="1577" spans="3:9" x14ac:dyDescent="0.25">
      <c r="C1577" s="1">
        <v>44063</v>
      </c>
      <c r="D1577" s="7">
        <v>1943.6</v>
      </c>
      <c r="E1577" s="7">
        <v>27.22</v>
      </c>
      <c r="F1577" s="7">
        <f t="shared" si="96"/>
        <v>71.403379867744306</v>
      </c>
      <c r="G1577" s="7">
        <f t="shared" si="97"/>
        <v>80.933390227809923</v>
      </c>
      <c r="H1577" s="9">
        <f t="shared" si="98"/>
        <v>8.9360417259850173</v>
      </c>
      <c r="I1577" s="7">
        <f t="shared" si="99"/>
        <v>-1.0664688742839468</v>
      </c>
    </row>
    <row r="1578" spans="3:9" x14ac:dyDescent="0.25">
      <c r="C1578" s="1">
        <v>44062</v>
      </c>
      <c r="D1578" s="7">
        <v>1929.82</v>
      </c>
      <c r="E1578" s="7">
        <v>26.72</v>
      </c>
      <c r="F1578" s="7">
        <f t="shared" si="96"/>
        <v>72.223802395209574</v>
      </c>
      <c r="G1578" s="7">
        <f t="shared" si="97"/>
        <v>81.774410112890109</v>
      </c>
      <c r="H1578" s="9">
        <f t="shared" si="98"/>
        <v>8.7204711910556778</v>
      </c>
      <c r="I1578" s="7">
        <f t="shared" si="99"/>
        <v>-1.0951939990899004</v>
      </c>
    </row>
    <row r="1579" spans="3:9" x14ac:dyDescent="0.25">
      <c r="C1579" s="1">
        <v>44061</v>
      </c>
      <c r="D1579" s="7">
        <v>2001.2</v>
      </c>
      <c r="E1579" s="7">
        <v>27.65</v>
      </c>
      <c r="F1579" s="7">
        <f t="shared" si="96"/>
        <v>72.376130198915021</v>
      </c>
      <c r="G1579" s="7">
        <f t="shared" si="97"/>
        <v>82.582684360877892</v>
      </c>
      <c r="H1579" s="9">
        <f t="shared" si="98"/>
        <v>8.5040875088537131</v>
      </c>
      <c r="I1579" s="7">
        <f t="shared" si="99"/>
        <v>-1.2001939245494238</v>
      </c>
    </row>
    <row r="1580" spans="3:9" x14ac:dyDescent="0.25">
      <c r="C1580" s="1">
        <v>44060</v>
      </c>
      <c r="D1580" s="7">
        <v>1986.2</v>
      </c>
      <c r="E1580" s="7">
        <v>27.4</v>
      </c>
      <c r="F1580" s="7">
        <f t="shared" si="96"/>
        <v>72.489051094890513</v>
      </c>
      <c r="G1580" s="7">
        <f t="shared" si="97"/>
        <v>83.440201332389478</v>
      </c>
      <c r="H1580" s="9">
        <f t="shared" si="98"/>
        <v>8.2864187122029236</v>
      </c>
      <c r="I1580" s="7">
        <f t="shared" si="99"/>
        <v>-1.3215781893053324</v>
      </c>
    </row>
    <row r="1581" spans="3:9" x14ac:dyDescent="0.25">
      <c r="C1581" s="1">
        <v>44057</v>
      </c>
      <c r="D1581" s="7">
        <v>1944.29</v>
      </c>
      <c r="E1581" s="7">
        <v>26.41</v>
      </c>
      <c r="F1581" s="7">
        <f t="shared" si="96"/>
        <v>73.619462324876935</v>
      </c>
      <c r="G1581" s="7">
        <f t="shared" si="97"/>
        <v>84.289321558569284</v>
      </c>
      <c r="H1581" s="9">
        <f t="shared" si="98"/>
        <v>8.070368455575947</v>
      </c>
      <c r="I1581" s="7">
        <f t="shared" si="99"/>
        <v>-1.3221031099664815</v>
      </c>
    </row>
    <row r="1582" spans="3:9" x14ac:dyDescent="0.25">
      <c r="C1582" s="1">
        <v>44056</v>
      </c>
      <c r="D1582" s="7">
        <v>1954</v>
      </c>
      <c r="E1582" s="7">
        <v>27.555</v>
      </c>
      <c r="F1582" s="7">
        <f t="shared" si="96"/>
        <v>70.912720014516424</v>
      </c>
      <c r="G1582" s="7">
        <f t="shared" si="97"/>
        <v>85.115180574938876</v>
      </c>
      <c r="H1582" s="9">
        <f t="shared" si="98"/>
        <v>7.856196490273148</v>
      </c>
      <c r="I1582" s="7">
        <f t="shared" si="99"/>
        <v>-1.8078036334766689</v>
      </c>
    </row>
    <row r="1583" spans="3:9" x14ac:dyDescent="0.25">
      <c r="C1583" s="1">
        <v>44055</v>
      </c>
      <c r="D1583" s="7">
        <v>1918.07</v>
      </c>
      <c r="E1583" s="7">
        <v>25.56</v>
      </c>
      <c r="F1583" s="7">
        <f t="shared" si="96"/>
        <v>75.041862284820027</v>
      </c>
      <c r="G1583" s="7">
        <f t="shared" si="97"/>
        <v>86.058927896615145</v>
      </c>
      <c r="H1583" s="9">
        <f t="shared" si="98"/>
        <v>7.6448387606492636</v>
      </c>
      <c r="I1583" s="7">
        <f t="shared" si="99"/>
        <v>-1.4411115730136677</v>
      </c>
    </row>
    <row r="1584" spans="3:9" x14ac:dyDescent="0.25">
      <c r="C1584" s="1">
        <v>44054</v>
      </c>
      <c r="D1584" s="7">
        <v>1911.64</v>
      </c>
      <c r="E1584" s="7">
        <v>24.79</v>
      </c>
      <c r="F1584" s="7">
        <f t="shared" si="96"/>
        <v>77.113352158128279</v>
      </c>
      <c r="G1584" s="7">
        <f t="shared" si="97"/>
        <v>86.846867306890744</v>
      </c>
      <c r="H1584" s="9">
        <f t="shared" si="98"/>
        <v>7.4400410554726637</v>
      </c>
      <c r="I1584" s="7">
        <f t="shared" si="99"/>
        <v>-1.3082609458993231</v>
      </c>
    </row>
    <row r="1585" spans="3:9" x14ac:dyDescent="0.25">
      <c r="C1585" s="1">
        <v>44053</v>
      </c>
      <c r="D1585" s="7">
        <v>2027.77</v>
      </c>
      <c r="E1585" s="7">
        <v>29.15</v>
      </c>
      <c r="F1585" s="7">
        <f t="shared" si="96"/>
        <v>69.563293310463123</v>
      </c>
      <c r="G1585" s="7">
        <f t="shared" si="97"/>
        <v>87.552134682094149</v>
      </c>
      <c r="H1585" s="9">
        <f t="shared" si="98"/>
        <v>7.23878866529272</v>
      </c>
      <c r="I1585" s="7">
        <f t="shared" si="99"/>
        <v>-2.4850623776158547</v>
      </c>
    </row>
    <row r="1586" spans="3:9" x14ac:dyDescent="0.25">
      <c r="C1586" s="1">
        <v>44050</v>
      </c>
      <c r="D1586" s="7">
        <v>2035.03</v>
      </c>
      <c r="E1586" s="7">
        <v>28.29</v>
      </c>
      <c r="F1586" s="7">
        <f t="shared" si="96"/>
        <v>71.934605867797814</v>
      </c>
      <c r="G1586" s="7">
        <f t="shared" si="97"/>
        <v>88.541085002129847</v>
      </c>
      <c r="H1586" s="9">
        <f t="shared" si="98"/>
        <v>7.0401127518085618</v>
      </c>
      <c r="I1586" s="7">
        <f t="shared" si="99"/>
        <v>-2.3588370981794191</v>
      </c>
    </row>
    <row r="1587" spans="3:9" x14ac:dyDescent="0.25">
      <c r="C1587" s="1">
        <v>44049</v>
      </c>
      <c r="D1587" s="7">
        <v>2063.81</v>
      </c>
      <c r="E1587" s="7">
        <v>28.94</v>
      </c>
      <c r="F1587" s="7">
        <f t="shared" si="96"/>
        <v>71.313407049067024</v>
      </c>
      <c r="G1587" s="7">
        <f t="shared" si="97"/>
        <v>89.469969031888695</v>
      </c>
      <c r="H1587" s="9">
        <f t="shared" si="98"/>
        <v>6.8524378637514802</v>
      </c>
      <c r="I1587" s="7">
        <f t="shared" si="99"/>
        <v>-2.6496499995815448</v>
      </c>
    </row>
    <row r="1588" spans="3:9" x14ac:dyDescent="0.25">
      <c r="C1588" s="1">
        <v>44048</v>
      </c>
      <c r="D1588" s="7">
        <v>2040.4</v>
      </c>
      <c r="E1588" s="7">
        <v>27.02</v>
      </c>
      <c r="F1588" s="7">
        <f t="shared" si="96"/>
        <v>75.51443375277573</v>
      </c>
      <c r="G1588" s="7">
        <f t="shared" si="97"/>
        <v>90.377381936367982</v>
      </c>
      <c r="H1588" s="9">
        <f t="shared" si="98"/>
        <v>6.6760316853457926</v>
      </c>
      <c r="I1588" s="7">
        <f t="shared" si="99"/>
        <v>-2.2263148055778599</v>
      </c>
    </row>
    <row r="1589" spans="3:9" x14ac:dyDescent="0.25">
      <c r="C1589" s="1">
        <v>44047</v>
      </c>
      <c r="D1589" s="7">
        <v>2018.52</v>
      </c>
      <c r="E1589" s="7">
        <v>26</v>
      </c>
      <c r="F1589" s="7">
        <f t="shared" si="96"/>
        <v>77.635384615384609</v>
      </c>
      <c r="G1589" s="7">
        <f t="shared" si="97"/>
        <v>91.213411465765574</v>
      </c>
      <c r="H1589" s="9">
        <f t="shared" si="98"/>
        <v>6.5123848615352369</v>
      </c>
      <c r="I1589" s="7">
        <f t="shared" si="99"/>
        <v>-2.0849546117242319</v>
      </c>
    </row>
    <row r="1590" spans="3:9" x14ac:dyDescent="0.25">
      <c r="C1590" s="1">
        <v>44046</v>
      </c>
      <c r="D1590" s="7">
        <v>1977.25</v>
      </c>
      <c r="E1590" s="7">
        <v>24.25</v>
      </c>
      <c r="F1590" s="7">
        <f t="shared" si="96"/>
        <v>81.536082474226802</v>
      </c>
      <c r="G1590" s="7">
        <f t="shared" si="97"/>
        <v>91.907905144788486</v>
      </c>
      <c r="H1590" s="9">
        <f t="shared" si="98"/>
        <v>6.3619712963079706</v>
      </c>
      <c r="I1590" s="7">
        <f t="shared" si="99"/>
        <v>-1.6302844177528344</v>
      </c>
    </row>
    <row r="1591" spans="3:9" x14ac:dyDescent="0.25">
      <c r="C1591" s="1">
        <v>44043</v>
      </c>
      <c r="D1591" s="7">
        <v>1975.89</v>
      </c>
      <c r="E1591" s="7">
        <v>24.37</v>
      </c>
      <c r="F1591" s="7">
        <f t="shared" si="96"/>
        <v>81.078785391875257</v>
      </c>
      <c r="G1591" s="7">
        <f t="shared" si="97"/>
        <v>92.473687057076688</v>
      </c>
      <c r="H1591" s="9">
        <f t="shared" si="98"/>
        <v>6.2236617607323748</v>
      </c>
      <c r="I1591" s="7">
        <f t="shared" si="99"/>
        <v>-1.8308998951544124</v>
      </c>
    </row>
    <row r="1592" spans="3:9" x14ac:dyDescent="0.25">
      <c r="C1592" s="1">
        <v>44042</v>
      </c>
      <c r="D1592" s="7">
        <v>1960.5</v>
      </c>
      <c r="E1592" s="7">
        <v>23.545000000000002</v>
      </c>
      <c r="F1592" s="7">
        <f t="shared" si="96"/>
        <v>83.266086217880641</v>
      </c>
      <c r="G1592" s="7">
        <f t="shared" si="97"/>
        <v>93.073371483408138</v>
      </c>
      <c r="H1592" s="9">
        <f t="shared" si="98"/>
        <v>6.0970176092967412</v>
      </c>
      <c r="I1592" s="7">
        <f t="shared" si="99"/>
        <v>-1.6085381237169685</v>
      </c>
    </row>
    <row r="1593" spans="3:9" x14ac:dyDescent="0.25">
      <c r="C1593" s="1">
        <v>44041</v>
      </c>
      <c r="D1593" s="7">
        <v>1970.73</v>
      </c>
      <c r="E1593" s="7">
        <v>24.405000000000001</v>
      </c>
      <c r="F1593" s="7">
        <f t="shared" si="96"/>
        <v>80.75107559926245</v>
      </c>
      <c r="G1593" s="7">
        <f t="shared" si="97"/>
        <v>93.578783576631011</v>
      </c>
      <c r="H1593" s="9">
        <f t="shared" si="98"/>
        <v>5.9843848127088908</v>
      </c>
      <c r="I1593" s="7">
        <f t="shared" si="99"/>
        <v>-2.1435299331230628</v>
      </c>
    </row>
    <row r="1594" spans="3:9" x14ac:dyDescent="0.25">
      <c r="C1594" s="1">
        <v>44040</v>
      </c>
      <c r="D1594" s="7">
        <v>1959.5</v>
      </c>
      <c r="E1594" s="7">
        <v>24.57</v>
      </c>
      <c r="F1594" s="7">
        <f t="shared" si="96"/>
        <v>79.751729751729755</v>
      </c>
      <c r="G1594" s="7">
        <f t="shared" si="97"/>
        <v>94.161711318316577</v>
      </c>
      <c r="H1594" s="9">
        <f t="shared" si="98"/>
        <v>5.8860162029045711</v>
      </c>
      <c r="I1594" s="7">
        <f t="shared" si="99"/>
        <v>-2.4481722560457668</v>
      </c>
    </row>
    <row r="1595" spans="3:9" x14ac:dyDescent="0.25">
      <c r="C1595" s="1">
        <v>44039</v>
      </c>
      <c r="D1595" s="7">
        <v>1942.42</v>
      </c>
      <c r="E1595" s="7">
        <v>24.61</v>
      </c>
      <c r="F1595" s="7">
        <f t="shared" si="96"/>
        <v>78.928078017066241</v>
      </c>
      <c r="G1595" s="7">
        <f t="shared" si="97"/>
        <v>94.813581896008756</v>
      </c>
      <c r="H1595" s="9">
        <f t="shared" si="98"/>
        <v>5.8048870932829812</v>
      </c>
      <c r="I1595" s="7">
        <f t="shared" si="99"/>
        <v>-2.7365741354942346</v>
      </c>
    </row>
    <row r="1596" spans="3:9" x14ac:dyDescent="0.25">
      <c r="C1596" s="1">
        <v>44036</v>
      </c>
      <c r="D1596" s="7">
        <v>1901.46</v>
      </c>
      <c r="E1596" s="7">
        <v>22.74</v>
      </c>
      <c r="F1596" s="7">
        <f t="shared" si="96"/>
        <v>83.61741424802112</v>
      </c>
      <c r="G1596" s="7">
        <f t="shared" si="97"/>
        <v>95.482569465644502</v>
      </c>
      <c r="H1596" s="9">
        <f t="shared" si="98"/>
        <v>5.7450135994680958</v>
      </c>
      <c r="I1596" s="7">
        <f t="shared" si="99"/>
        <v>-2.0652962803642314</v>
      </c>
    </row>
    <row r="1597" spans="3:9" x14ac:dyDescent="0.25">
      <c r="C1597" s="1">
        <v>44035</v>
      </c>
      <c r="D1597" s="7">
        <v>1887.44</v>
      </c>
      <c r="E1597" s="7">
        <v>22.72</v>
      </c>
      <c r="F1597" s="7">
        <f t="shared" si="96"/>
        <v>83.073943661971839</v>
      </c>
      <c r="G1597" s="7">
        <f t="shared" si="97"/>
        <v>96.00342629957899</v>
      </c>
      <c r="H1597" s="9">
        <f t="shared" si="98"/>
        <v>5.7101317608867177</v>
      </c>
      <c r="I1597" s="7">
        <f t="shared" si="99"/>
        <v>-2.2643054799841171</v>
      </c>
    </row>
    <row r="1598" spans="3:9" x14ac:dyDescent="0.25">
      <c r="C1598" s="1">
        <v>44034</v>
      </c>
      <c r="D1598" s="7">
        <v>1872.07</v>
      </c>
      <c r="E1598" s="7">
        <v>23.03</v>
      </c>
      <c r="F1598" s="7">
        <f t="shared" si="96"/>
        <v>81.288319583152401</v>
      </c>
      <c r="G1598" s="7">
        <f t="shared" si="97"/>
        <v>96.486690589261357</v>
      </c>
      <c r="H1598" s="9">
        <f t="shared" si="98"/>
        <v>5.700107933227943</v>
      </c>
      <c r="I1598" s="7">
        <f t="shared" si="99"/>
        <v>-2.6663303895549562</v>
      </c>
    </row>
    <row r="1599" spans="3:9" x14ac:dyDescent="0.25">
      <c r="C1599" s="1">
        <v>44033</v>
      </c>
      <c r="D1599" s="7">
        <v>1842.22</v>
      </c>
      <c r="E1599" s="7">
        <v>21.33</v>
      </c>
      <c r="F1599" s="7">
        <f t="shared" si="96"/>
        <v>86.367557430848578</v>
      </c>
      <c r="G1599" s="7">
        <f t="shared" si="97"/>
        <v>96.949865324617477</v>
      </c>
      <c r="H1599" s="9">
        <f t="shared" si="98"/>
        <v>5.71796950192509</v>
      </c>
      <c r="I1599" s="7">
        <f t="shared" si="99"/>
        <v>-1.8507107969369396</v>
      </c>
    </row>
    <row r="1600" spans="3:9" x14ac:dyDescent="0.25">
      <c r="C1600" s="1">
        <v>44032</v>
      </c>
      <c r="D1600" s="7">
        <v>1816.09</v>
      </c>
      <c r="E1600" s="7">
        <v>19.899999999999999</v>
      </c>
      <c r="F1600" s="7">
        <f t="shared" si="96"/>
        <v>91.260804020100508</v>
      </c>
      <c r="G1600" s="7">
        <f t="shared" si="97"/>
        <v>97.320084511260205</v>
      </c>
      <c r="H1600" s="9">
        <f t="shared" si="98"/>
        <v>5.7664629440500343</v>
      </c>
      <c r="I1600" s="7">
        <f t="shared" si="99"/>
        <v>-1.0507794032409068</v>
      </c>
    </row>
    <row r="1601" spans="3:9" x14ac:dyDescent="0.25">
      <c r="C1601" s="1">
        <v>44029</v>
      </c>
      <c r="D1601" s="7">
        <v>1809.9</v>
      </c>
      <c r="E1601" s="7">
        <v>19.309999999999999</v>
      </c>
      <c r="F1601" s="7">
        <f t="shared" si="96"/>
        <v>93.728638011393073</v>
      </c>
      <c r="G1601" s="7">
        <f t="shared" si="97"/>
        <v>97.442428744558072</v>
      </c>
      <c r="H1601" s="9">
        <f t="shared" si="98"/>
        <v>5.8436179399432913</v>
      </c>
      <c r="I1601" s="7">
        <f t="shared" si="99"/>
        <v>-0.63552935378951869</v>
      </c>
    </row>
    <row r="1602" spans="3:9" x14ac:dyDescent="0.25">
      <c r="C1602" s="1">
        <v>44028</v>
      </c>
      <c r="D1602" s="7">
        <v>1797.05</v>
      </c>
      <c r="E1602" s="7">
        <v>19.170000000000002</v>
      </c>
      <c r="F1602" s="7">
        <f t="shared" si="96"/>
        <v>93.742827334376614</v>
      </c>
      <c r="G1602" s="7">
        <f t="shared" si="97"/>
        <v>97.553278020593567</v>
      </c>
      <c r="H1602" s="9">
        <f t="shared" si="98"/>
        <v>5.9426288649043952</v>
      </c>
      <c r="I1602" s="7">
        <f t="shared" si="99"/>
        <v>-0.6412062359674644</v>
      </c>
    </row>
    <row r="1603" spans="3:9" x14ac:dyDescent="0.25">
      <c r="C1603" s="1">
        <v>44027</v>
      </c>
      <c r="D1603" s="7">
        <v>1811.9</v>
      </c>
      <c r="E1603" s="7">
        <v>19.39</v>
      </c>
      <c r="F1603" s="7">
        <f t="shared" si="96"/>
        <v>93.445074780814849</v>
      </c>
      <c r="G1603" s="7">
        <f t="shared" si="97"/>
        <v>97.648682647446179</v>
      </c>
      <c r="H1603" s="9">
        <f t="shared" si="98"/>
        <v>6.0536206993452444</v>
      </c>
      <c r="I1603" s="7">
        <f t="shared" si="99"/>
        <v>-0.69439564772962892</v>
      </c>
    </row>
    <row r="1604" spans="3:9" x14ac:dyDescent="0.25">
      <c r="C1604" s="1">
        <v>44026</v>
      </c>
      <c r="D1604" s="7">
        <v>1807.78</v>
      </c>
      <c r="E1604" s="7">
        <v>19.2</v>
      </c>
      <c r="F1604" s="7">
        <f t="shared" ref="F1604:F1667" si="100">D1604/E1604</f>
        <v>94.155208333333334</v>
      </c>
      <c r="G1604" s="7">
        <f t="shared" si="97"/>
        <v>97.738204489783485</v>
      </c>
      <c r="H1604" s="9">
        <f t="shared" si="98"/>
        <v>6.172242088446473</v>
      </c>
      <c r="I1604" s="7">
        <f t="shared" si="99"/>
        <v>-0.58050155925623703</v>
      </c>
    </row>
    <row r="1605" spans="3:9" x14ac:dyDescent="0.25">
      <c r="C1605" s="1">
        <v>44025</v>
      </c>
      <c r="D1605" s="7">
        <v>1803.39</v>
      </c>
      <c r="E1605" s="7">
        <v>19.079999999999998</v>
      </c>
      <c r="F1605" s="7">
        <f t="shared" si="100"/>
        <v>94.517295597484292</v>
      </c>
      <c r="G1605" s="7">
        <f t="shared" ref="G1605:G1668" si="101">AVERAGE(F1605:F1634)</f>
        <v>97.783721868169337</v>
      </c>
      <c r="H1605" s="9">
        <f t="shared" ref="H1605:H1668" si="102">_xlfn.STDEV.S(G1605:G1694)</f>
        <v>6.2950676261910719</v>
      </c>
      <c r="I1605" s="7">
        <f t="shared" si="99"/>
        <v>-0.51888660529949648</v>
      </c>
    </row>
    <row r="1606" spans="3:9" x14ac:dyDescent="0.25">
      <c r="C1606" s="1">
        <v>44022</v>
      </c>
      <c r="D1606" s="7">
        <v>1798.89</v>
      </c>
      <c r="E1606" s="7">
        <v>18.670000000000002</v>
      </c>
      <c r="F1606" s="7">
        <f t="shared" si="100"/>
        <v>96.351901446170316</v>
      </c>
      <c r="G1606" s="7">
        <f t="shared" si="101"/>
        <v>97.808368847614631</v>
      </c>
      <c r="H1606" s="9">
        <f t="shared" si="102"/>
        <v>6.4215516431932373</v>
      </c>
      <c r="I1606" s="7">
        <f t="shared" ref="I1606:I1669" si="103">(F1606-G1606)/H1606</f>
        <v>-0.22680926392426526</v>
      </c>
    </row>
    <row r="1607" spans="3:9" x14ac:dyDescent="0.25">
      <c r="C1607" s="1">
        <v>44021</v>
      </c>
      <c r="D1607" s="7">
        <v>1803.19</v>
      </c>
      <c r="E1607" s="7">
        <v>18.66</v>
      </c>
      <c r="F1607" s="7">
        <f t="shared" si="100"/>
        <v>96.633976420150063</v>
      </c>
      <c r="G1607" s="7">
        <f t="shared" si="101"/>
        <v>97.825898889095043</v>
      </c>
      <c r="H1607" s="9">
        <f t="shared" si="102"/>
        <v>6.5540644593301458</v>
      </c>
      <c r="I1607" s="7">
        <f t="shared" si="103"/>
        <v>-0.18186004674522233</v>
      </c>
    </row>
    <row r="1608" spans="3:9" x14ac:dyDescent="0.25">
      <c r="C1608" s="1">
        <v>44020</v>
      </c>
      <c r="D1608" s="7">
        <v>1810.78</v>
      </c>
      <c r="E1608" s="7">
        <v>18.77</v>
      </c>
      <c r="F1608" s="7">
        <f t="shared" si="100"/>
        <v>96.472029834842829</v>
      </c>
      <c r="G1608" s="7">
        <f t="shared" si="101"/>
        <v>97.894854363188017</v>
      </c>
      <c r="H1608" s="9">
        <f t="shared" si="102"/>
        <v>6.6908964697082913</v>
      </c>
      <c r="I1608" s="7">
        <f t="shared" si="103"/>
        <v>-0.21265080617922347</v>
      </c>
    </row>
    <row r="1609" spans="3:9" x14ac:dyDescent="0.25">
      <c r="C1609" s="1">
        <v>44019</v>
      </c>
      <c r="D1609" s="7">
        <v>1795.26</v>
      </c>
      <c r="E1609" s="7">
        <v>18.3</v>
      </c>
      <c r="F1609" s="7">
        <f t="shared" si="100"/>
        <v>98.101639344262296</v>
      </c>
      <c r="G1609" s="7">
        <f t="shared" si="101"/>
        <v>97.972472636515988</v>
      </c>
      <c r="H1609" s="9">
        <f t="shared" si="102"/>
        <v>6.8309393684683322</v>
      </c>
      <c r="I1609" s="7">
        <f t="shared" si="103"/>
        <v>1.8909069569925031E-2</v>
      </c>
    </row>
    <row r="1610" spans="3:9" x14ac:dyDescent="0.25">
      <c r="C1610" s="1">
        <v>44018</v>
      </c>
      <c r="D1610" s="7">
        <v>1783.9</v>
      </c>
      <c r="E1610" s="7">
        <v>18.21</v>
      </c>
      <c r="F1610" s="7">
        <f t="shared" si="100"/>
        <v>97.962657880285562</v>
      </c>
      <c r="G1610" s="7">
        <f t="shared" si="101"/>
        <v>98.040527153500634</v>
      </c>
      <c r="H1610" s="9">
        <f t="shared" si="102"/>
        <v>6.9737945111605697</v>
      </c>
      <c r="I1610" s="7">
        <f t="shared" si="103"/>
        <v>-1.1165983323777738E-2</v>
      </c>
    </row>
    <row r="1611" spans="3:9" x14ac:dyDescent="0.25">
      <c r="C1611" s="1">
        <v>44015</v>
      </c>
      <c r="D1611" s="7">
        <v>1775.05</v>
      </c>
      <c r="E1611" s="7">
        <v>18.04</v>
      </c>
      <c r="F1611" s="7">
        <f t="shared" si="100"/>
        <v>98.395232815964519</v>
      </c>
      <c r="G1611" s="7">
        <f t="shared" si="101"/>
        <v>98.126985069119016</v>
      </c>
      <c r="H1611" s="9">
        <f t="shared" si="102"/>
        <v>7.1191901403717388</v>
      </c>
      <c r="I1611" s="7">
        <f t="shared" si="103"/>
        <v>3.7679531176490873E-2</v>
      </c>
    </row>
    <row r="1612" spans="3:9" x14ac:dyDescent="0.25">
      <c r="C1612" s="1">
        <v>44014</v>
      </c>
      <c r="D1612" s="7">
        <v>1776.13</v>
      </c>
      <c r="E1612" s="7">
        <v>17.899999999999999</v>
      </c>
      <c r="F1612" s="7">
        <f t="shared" si="100"/>
        <v>99.225139664804487</v>
      </c>
      <c r="G1612" s="7">
        <f t="shared" si="101"/>
        <v>98.215537456045169</v>
      </c>
      <c r="H1612" s="9">
        <f t="shared" si="102"/>
        <v>7.2677608124619182</v>
      </c>
      <c r="I1612" s="7">
        <f t="shared" si="103"/>
        <v>0.13891516724493311</v>
      </c>
    </row>
    <row r="1613" spans="3:9" x14ac:dyDescent="0.25">
      <c r="C1613" s="1">
        <v>44013</v>
      </c>
      <c r="D1613" s="7">
        <v>1770.32</v>
      </c>
      <c r="E1613" s="7">
        <v>17.940000000000001</v>
      </c>
      <c r="F1613" s="7">
        <f t="shared" si="100"/>
        <v>98.680044593088056</v>
      </c>
      <c r="G1613" s="7">
        <f t="shared" si="101"/>
        <v>98.281108220637648</v>
      </c>
      <c r="H1613" s="9">
        <f t="shared" si="102"/>
        <v>7.4192751897204356</v>
      </c>
      <c r="I1613" s="7">
        <f t="shared" si="103"/>
        <v>5.3770262222264276E-2</v>
      </c>
    </row>
    <row r="1614" spans="3:9" x14ac:dyDescent="0.25">
      <c r="C1614" s="1">
        <v>44012</v>
      </c>
      <c r="D1614" s="7">
        <v>1781.66</v>
      </c>
      <c r="E1614" s="7">
        <v>18.13</v>
      </c>
      <c r="F1614" s="7">
        <f t="shared" si="100"/>
        <v>98.271373414230567</v>
      </c>
      <c r="G1614" s="7">
        <f t="shared" si="101"/>
        <v>98.324154353249</v>
      </c>
      <c r="H1614" s="9">
        <f t="shared" si="102"/>
        <v>7.5714917975036808</v>
      </c>
      <c r="I1614" s="7">
        <f t="shared" si="103"/>
        <v>-6.9710092053239655E-3</v>
      </c>
    </row>
    <row r="1615" spans="3:9" x14ac:dyDescent="0.25">
      <c r="C1615" s="1">
        <v>44011</v>
      </c>
      <c r="D1615" s="7">
        <v>1772.28</v>
      </c>
      <c r="E1615" s="7">
        <v>17.86</v>
      </c>
      <c r="F1615" s="7">
        <f t="shared" si="100"/>
        <v>99.23180291153416</v>
      </c>
      <c r="G1615" s="7">
        <f t="shared" si="101"/>
        <v>98.391564511471941</v>
      </c>
      <c r="H1615" s="9">
        <f t="shared" si="102"/>
        <v>7.7233486913048104</v>
      </c>
      <c r="I1615" s="7">
        <f t="shared" si="103"/>
        <v>0.10879198047968312</v>
      </c>
    </row>
    <row r="1616" spans="3:9" x14ac:dyDescent="0.25">
      <c r="C1616" s="1">
        <v>44008</v>
      </c>
      <c r="D1616" s="7">
        <v>1771.47</v>
      </c>
      <c r="E1616" s="7">
        <v>17.75</v>
      </c>
      <c r="F1616" s="7">
        <f t="shared" si="100"/>
        <v>99.801126760563378</v>
      </c>
      <c r="G1616" s="7">
        <f t="shared" si="101"/>
        <v>98.445933817623143</v>
      </c>
      <c r="H1616" s="9">
        <f t="shared" si="102"/>
        <v>7.874100612094586</v>
      </c>
      <c r="I1616" s="7">
        <f t="shared" si="103"/>
        <v>0.1721076488226051</v>
      </c>
    </row>
    <row r="1617" spans="3:9" x14ac:dyDescent="0.25">
      <c r="C1617" s="1">
        <v>44007</v>
      </c>
      <c r="D1617" s="7">
        <v>1761.82</v>
      </c>
      <c r="E1617" s="7">
        <v>17.88</v>
      </c>
      <c r="F1617" s="7">
        <f t="shared" si="100"/>
        <v>98.535794183445191</v>
      </c>
      <c r="G1617" s="7">
        <f t="shared" si="101"/>
        <v>98.615017799250566</v>
      </c>
      <c r="H1617" s="9">
        <f t="shared" si="102"/>
        <v>8.0229209405158795</v>
      </c>
      <c r="I1617" s="7">
        <f t="shared" si="103"/>
        <v>-9.8746599141086976E-3</v>
      </c>
    </row>
    <row r="1618" spans="3:9" x14ac:dyDescent="0.25">
      <c r="C1618" s="1">
        <v>44006</v>
      </c>
      <c r="D1618" s="7">
        <v>1762.43</v>
      </c>
      <c r="E1618" s="7">
        <v>17.52</v>
      </c>
      <c r="F1618" s="7">
        <f t="shared" si="100"/>
        <v>100.5953196347032</v>
      </c>
      <c r="G1618" s="7">
        <f t="shared" si="101"/>
        <v>98.965546987044547</v>
      </c>
      <c r="H1618" s="9">
        <f t="shared" si="102"/>
        <v>8.1703814954389884</v>
      </c>
      <c r="I1618" s="7">
        <f t="shared" si="103"/>
        <v>0.19947326187503664</v>
      </c>
    </row>
    <row r="1619" spans="3:9" x14ac:dyDescent="0.25">
      <c r="C1619" s="1">
        <v>44005</v>
      </c>
      <c r="D1619" s="7">
        <v>1767.54</v>
      </c>
      <c r="E1619" s="7">
        <v>17.95</v>
      </c>
      <c r="F1619" s="7">
        <f t="shared" si="100"/>
        <v>98.470194986072428</v>
      </c>
      <c r="G1619" s="7">
        <f t="shared" si="101"/>
        <v>99.269637355572357</v>
      </c>
      <c r="H1619" s="9">
        <f t="shared" si="102"/>
        <v>8.3166735583856006</v>
      </c>
      <c r="I1619" s="7">
        <f t="shared" si="103"/>
        <v>-9.6125255354511344E-2</v>
      </c>
    </row>
    <row r="1620" spans="3:9" x14ac:dyDescent="0.25">
      <c r="C1620" s="1">
        <v>44004</v>
      </c>
      <c r="D1620" s="7">
        <v>1755.44</v>
      </c>
      <c r="E1620" s="7">
        <v>17.82</v>
      </c>
      <c r="F1620" s="7">
        <f t="shared" si="100"/>
        <v>98.509539842873181</v>
      </c>
      <c r="G1620" s="7">
        <f t="shared" si="101"/>
        <v>99.670446992744374</v>
      </c>
      <c r="H1620" s="9">
        <f t="shared" si="102"/>
        <v>8.4612885304685168</v>
      </c>
      <c r="I1620" s="7">
        <f t="shared" si="103"/>
        <v>-0.13720217029484882</v>
      </c>
    </row>
    <row r="1621" spans="3:9" x14ac:dyDescent="0.25">
      <c r="C1621" s="1">
        <v>44001</v>
      </c>
      <c r="D1621" s="7">
        <v>1743.62</v>
      </c>
      <c r="E1621" s="7">
        <v>17.600000000000001</v>
      </c>
      <c r="F1621" s="7">
        <f t="shared" si="100"/>
        <v>99.069318181818161</v>
      </c>
      <c r="G1621" s="7">
        <f t="shared" si="101"/>
        <v>100.0252736925157</v>
      </c>
      <c r="H1621" s="9">
        <f t="shared" si="102"/>
        <v>8.6051250395434238</v>
      </c>
      <c r="I1621" s="7">
        <f t="shared" si="103"/>
        <v>-0.11109141427981585</v>
      </c>
    </row>
    <row r="1622" spans="3:9" x14ac:dyDescent="0.25">
      <c r="C1622" s="1">
        <v>44000</v>
      </c>
      <c r="D1622" s="7">
        <v>1722.99</v>
      </c>
      <c r="E1622" s="7">
        <v>17.504999999999999</v>
      </c>
      <c r="F1622" s="7">
        <f t="shared" si="100"/>
        <v>98.428449014567278</v>
      </c>
      <c r="G1622" s="7">
        <f t="shared" si="101"/>
        <v>100.39642586962661</v>
      </c>
      <c r="H1622" s="9">
        <f t="shared" si="102"/>
        <v>8.7476691815016565</v>
      </c>
      <c r="I1622" s="7">
        <f t="shared" si="103"/>
        <v>-0.22497156833741896</v>
      </c>
    </row>
    <row r="1623" spans="3:9" x14ac:dyDescent="0.25">
      <c r="C1623" s="1">
        <v>43999</v>
      </c>
      <c r="D1623" s="7">
        <v>1727.04</v>
      </c>
      <c r="E1623" s="7">
        <v>17.579999999999998</v>
      </c>
      <c r="F1623" s="7">
        <f t="shared" si="100"/>
        <v>98.23890784982936</v>
      </c>
      <c r="G1623" s="7">
        <f t="shared" si="101"/>
        <v>100.80997219279698</v>
      </c>
      <c r="H1623" s="9">
        <f t="shared" si="102"/>
        <v>8.8890649077600656</v>
      </c>
      <c r="I1623" s="7">
        <f t="shared" si="103"/>
        <v>-0.28923901103738181</v>
      </c>
    </row>
    <row r="1624" spans="3:9" x14ac:dyDescent="0.25">
      <c r="C1624" s="1">
        <v>43998</v>
      </c>
      <c r="D1624" s="7">
        <v>1727.46</v>
      </c>
      <c r="E1624" s="7">
        <v>17.395</v>
      </c>
      <c r="F1624" s="7">
        <f t="shared" si="100"/>
        <v>99.307847082494973</v>
      </c>
      <c r="G1624" s="7">
        <f t="shared" si="101"/>
        <v>101.30182986679281</v>
      </c>
      <c r="H1624" s="9">
        <f t="shared" si="102"/>
        <v>9.0297968371011272</v>
      </c>
      <c r="I1624" s="7">
        <f t="shared" si="103"/>
        <v>-0.22082255229764153</v>
      </c>
    </row>
    <row r="1625" spans="3:9" x14ac:dyDescent="0.25">
      <c r="C1625" s="1">
        <v>43997</v>
      </c>
      <c r="D1625" s="7">
        <v>1725.53</v>
      </c>
      <c r="E1625" s="7">
        <v>17.43</v>
      </c>
      <c r="F1625" s="7">
        <f t="shared" si="100"/>
        <v>98.997705106138838</v>
      </c>
      <c r="G1625" s="7">
        <f t="shared" si="101"/>
        <v>101.78022786240074</v>
      </c>
      <c r="H1625" s="9">
        <f t="shared" si="102"/>
        <v>9.1695143201406122</v>
      </c>
      <c r="I1625" s="7">
        <f t="shared" si="103"/>
        <v>-0.30345366822211672</v>
      </c>
    </row>
    <row r="1626" spans="3:9" x14ac:dyDescent="0.25">
      <c r="C1626" s="1">
        <v>43994</v>
      </c>
      <c r="D1626" s="7">
        <v>1730.8</v>
      </c>
      <c r="E1626" s="7">
        <v>17.440000000000001</v>
      </c>
      <c r="F1626" s="7">
        <f t="shared" si="100"/>
        <v>99.243119266055032</v>
      </c>
      <c r="G1626" s="7">
        <f t="shared" si="101"/>
        <v>102.30260894107302</v>
      </c>
      <c r="H1626" s="9">
        <f t="shared" si="102"/>
        <v>9.3071819270857823</v>
      </c>
      <c r="I1626" s="7">
        <f t="shared" si="103"/>
        <v>-0.32872352759262735</v>
      </c>
    </row>
    <row r="1627" spans="3:9" x14ac:dyDescent="0.25">
      <c r="C1627" s="1">
        <v>43993</v>
      </c>
      <c r="D1627" s="7">
        <v>1727.51</v>
      </c>
      <c r="E1627" s="7">
        <v>17.704999999999998</v>
      </c>
      <c r="F1627" s="7">
        <f t="shared" si="100"/>
        <v>97.571872352442824</v>
      </c>
      <c r="G1627" s="7">
        <f t="shared" si="101"/>
        <v>102.78836931181182</v>
      </c>
      <c r="H1627" s="9">
        <f t="shared" si="102"/>
        <v>9.4423888439624957</v>
      </c>
      <c r="I1627" s="7">
        <f t="shared" si="103"/>
        <v>-0.55245521504915007</v>
      </c>
    </row>
    <row r="1628" spans="3:9" x14ac:dyDescent="0.25">
      <c r="C1628" s="1">
        <v>43992</v>
      </c>
      <c r="D1628" s="7">
        <v>1737.1</v>
      </c>
      <c r="E1628" s="7">
        <v>18.25</v>
      </c>
      <c r="F1628" s="7">
        <f t="shared" si="100"/>
        <v>95.183561643835617</v>
      </c>
      <c r="G1628" s="7">
        <f t="shared" si="101"/>
        <v>103.27554302966873</v>
      </c>
      <c r="H1628" s="9">
        <f t="shared" si="102"/>
        <v>9.5744472228251016</v>
      </c>
      <c r="I1628" s="7">
        <f t="shared" si="103"/>
        <v>-0.84516434186844192</v>
      </c>
    </row>
    <row r="1629" spans="3:9" x14ac:dyDescent="0.25">
      <c r="C1629" s="1">
        <v>43991</v>
      </c>
      <c r="D1629" s="7">
        <v>1714.57</v>
      </c>
      <c r="E1629" s="7">
        <v>17.59</v>
      </c>
      <c r="F1629" s="7">
        <f t="shared" si="100"/>
        <v>97.474133030130758</v>
      </c>
      <c r="G1629" s="7">
        <f t="shared" si="101"/>
        <v>103.81886007209641</v>
      </c>
      <c r="H1629" s="9">
        <f t="shared" si="102"/>
        <v>9.7026935842827164</v>
      </c>
      <c r="I1629" s="7">
        <f t="shared" si="103"/>
        <v>-0.6539139865494058</v>
      </c>
    </row>
    <row r="1630" spans="3:9" x14ac:dyDescent="0.25">
      <c r="C1630" s="1">
        <v>43990</v>
      </c>
      <c r="D1630" s="7">
        <v>1695.47</v>
      </c>
      <c r="E1630" s="7">
        <v>17.86</v>
      </c>
      <c r="F1630" s="7">
        <f t="shared" si="100"/>
        <v>94.931131019036954</v>
      </c>
      <c r="G1630" s="7">
        <f t="shared" si="101"/>
        <v>104.31918467001677</v>
      </c>
      <c r="H1630" s="9">
        <f t="shared" si="102"/>
        <v>9.8268780640021571</v>
      </c>
      <c r="I1630" s="7">
        <f t="shared" si="103"/>
        <v>-0.95534447357906616</v>
      </c>
    </row>
    <row r="1631" spans="3:9" x14ac:dyDescent="0.25">
      <c r="C1631" s="1">
        <v>43987</v>
      </c>
      <c r="D1631" s="7">
        <v>1685.83</v>
      </c>
      <c r="E1631" s="7">
        <v>17.37</v>
      </c>
      <c r="F1631" s="7">
        <f t="shared" si="100"/>
        <v>97.054116292458247</v>
      </c>
      <c r="G1631" s="7">
        <f t="shared" si="101"/>
        <v>104.89855613468498</v>
      </c>
      <c r="H1631" s="9">
        <f t="shared" si="102"/>
        <v>9.9464654537238903</v>
      </c>
      <c r="I1631" s="7">
        <f t="shared" si="103"/>
        <v>-0.78866607225683649</v>
      </c>
    </row>
    <row r="1632" spans="3:9" x14ac:dyDescent="0.25">
      <c r="C1632" s="1">
        <v>43986</v>
      </c>
      <c r="D1632" s="7">
        <v>1711.84</v>
      </c>
      <c r="E1632" s="7">
        <v>17.72</v>
      </c>
      <c r="F1632" s="7">
        <f t="shared" si="100"/>
        <v>96.604966139954854</v>
      </c>
      <c r="G1632" s="7">
        <f t="shared" si="101"/>
        <v>105.44607421802473</v>
      </c>
      <c r="H1632" s="9">
        <f t="shared" si="102"/>
        <v>10.06061294602139</v>
      </c>
      <c r="I1632" s="7">
        <f t="shared" si="103"/>
        <v>-0.87878423765086988</v>
      </c>
    </row>
    <row r="1633" spans="3:9" x14ac:dyDescent="0.25">
      <c r="C1633" s="1">
        <v>43985</v>
      </c>
      <c r="D1633" s="7">
        <v>1698.63</v>
      </c>
      <c r="E1633" s="7">
        <v>17.670000000000002</v>
      </c>
      <c r="F1633" s="7">
        <f t="shared" si="100"/>
        <v>96.130730050933778</v>
      </c>
      <c r="G1633" s="7">
        <f t="shared" si="101"/>
        <v>105.99843591314172</v>
      </c>
      <c r="H1633" s="9">
        <f t="shared" si="102"/>
        <v>10.167862844616396</v>
      </c>
      <c r="I1633" s="7">
        <f t="shared" si="103"/>
        <v>-0.97047983563553086</v>
      </c>
    </row>
    <row r="1634" spans="3:9" x14ac:dyDescent="0.25">
      <c r="C1634" s="1">
        <v>43984</v>
      </c>
      <c r="D1634" s="7">
        <v>1727.97</v>
      </c>
      <c r="E1634" s="7">
        <v>18.09</v>
      </c>
      <c r="F1634" s="7">
        <f t="shared" si="100"/>
        <v>95.520729684908787</v>
      </c>
      <c r="G1634" s="7">
        <f t="shared" si="101"/>
        <v>106.5658147453821</v>
      </c>
      <c r="H1634" s="9">
        <f t="shared" si="102"/>
        <v>10.267325762962269</v>
      </c>
      <c r="I1634" s="7">
        <f t="shared" si="103"/>
        <v>-1.0757509126978988</v>
      </c>
    </row>
    <row r="1635" spans="3:9" x14ac:dyDescent="0.25">
      <c r="C1635" s="1">
        <v>43983</v>
      </c>
      <c r="D1635" s="7">
        <v>1740.34</v>
      </c>
      <c r="E1635" s="7">
        <v>18.27</v>
      </c>
      <c r="F1635" s="7">
        <f t="shared" si="100"/>
        <v>95.256704980842912</v>
      </c>
      <c r="G1635" s="7">
        <f t="shared" si="101"/>
        <v>107.14956261685667</v>
      </c>
      <c r="H1635" s="9">
        <f t="shared" si="102"/>
        <v>10.359168375245677</v>
      </c>
      <c r="I1635" s="7">
        <f t="shared" si="103"/>
        <v>-1.1480513884138608</v>
      </c>
    </row>
    <row r="1636" spans="3:9" x14ac:dyDescent="0.25">
      <c r="C1636" s="1">
        <v>43980</v>
      </c>
      <c r="D1636" s="7">
        <v>1728.3</v>
      </c>
      <c r="E1636" s="7">
        <v>17.84</v>
      </c>
      <c r="F1636" s="7">
        <f t="shared" si="100"/>
        <v>96.877802690582953</v>
      </c>
      <c r="G1636" s="7">
        <f t="shared" si="101"/>
        <v>107.64842283035578</v>
      </c>
      <c r="H1636" s="9">
        <f t="shared" si="102"/>
        <v>10.442561646909947</v>
      </c>
      <c r="I1636" s="7">
        <f t="shared" si="103"/>
        <v>-1.0314155189076579</v>
      </c>
    </row>
    <row r="1637" spans="3:9" x14ac:dyDescent="0.25">
      <c r="C1637" s="1">
        <v>43979</v>
      </c>
      <c r="D1637" s="7">
        <v>1719.4</v>
      </c>
      <c r="E1637" s="7">
        <v>17.420000000000002</v>
      </c>
      <c r="F1637" s="7">
        <f t="shared" si="100"/>
        <v>98.702640642939144</v>
      </c>
      <c r="G1637" s="7">
        <f t="shared" si="101"/>
        <v>108.13075119627665</v>
      </c>
      <c r="H1637" s="9">
        <f t="shared" si="102"/>
        <v>10.516455897731491</v>
      </c>
      <c r="I1637" s="7">
        <f t="shared" si="103"/>
        <v>-0.89651025450230293</v>
      </c>
    </row>
    <row r="1638" spans="3:9" x14ac:dyDescent="0.25">
      <c r="C1638" s="1">
        <v>43978</v>
      </c>
      <c r="D1638" s="7">
        <v>1709.25</v>
      </c>
      <c r="E1638" s="7">
        <v>17.3</v>
      </c>
      <c r="F1638" s="7">
        <f t="shared" si="100"/>
        <v>98.800578034682076</v>
      </c>
      <c r="G1638" s="7">
        <f t="shared" si="101"/>
        <v>108.50775664475573</v>
      </c>
      <c r="H1638" s="9">
        <f t="shared" si="102"/>
        <v>10.580004305775157</v>
      </c>
      <c r="I1638" s="7">
        <f t="shared" si="103"/>
        <v>-0.91750233076700494</v>
      </c>
    </row>
    <row r="1639" spans="3:9" x14ac:dyDescent="0.25">
      <c r="C1639" s="1">
        <v>43977</v>
      </c>
      <c r="D1639" s="7">
        <v>1712.45</v>
      </c>
      <c r="E1639" s="7">
        <v>17.100000000000001</v>
      </c>
      <c r="F1639" s="7">
        <f t="shared" si="100"/>
        <v>100.14327485380116</v>
      </c>
      <c r="G1639" s="7">
        <f t="shared" si="101"/>
        <v>108.91198078027172</v>
      </c>
      <c r="H1639" s="9">
        <f t="shared" si="102"/>
        <v>10.634449498252666</v>
      </c>
      <c r="I1639" s="7">
        <f t="shared" si="103"/>
        <v>-0.82455663811383328</v>
      </c>
    </row>
    <row r="1640" spans="3:9" x14ac:dyDescent="0.25">
      <c r="C1640" s="1">
        <v>43976</v>
      </c>
      <c r="D1640" s="7">
        <v>1729.57</v>
      </c>
      <c r="E1640" s="7">
        <v>17.2</v>
      </c>
      <c r="F1640" s="7">
        <f t="shared" si="100"/>
        <v>100.55639534883721</v>
      </c>
      <c r="G1640" s="7">
        <f t="shared" si="101"/>
        <v>109.22071960498478</v>
      </c>
      <c r="H1640" s="9">
        <f t="shared" si="102"/>
        <v>10.678664350201871</v>
      </c>
      <c r="I1640" s="7">
        <f t="shared" si="103"/>
        <v>-0.81136778645765517</v>
      </c>
    </row>
    <row r="1641" spans="3:9" x14ac:dyDescent="0.25">
      <c r="C1641" s="1">
        <v>43973</v>
      </c>
      <c r="D1641" s="7">
        <v>1736.07</v>
      </c>
      <c r="E1641" s="7">
        <v>17.18</v>
      </c>
      <c r="F1641" s="7">
        <f t="shared" si="100"/>
        <v>101.05180442374855</v>
      </c>
      <c r="G1641" s="7">
        <f t="shared" si="101"/>
        <v>109.56748053672256</v>
      </c>
      <c r="H1641" s="9">
        <f t="shared" si="102"/>
        <v>10.713215511438055</v>
      </c>
      <c r="I1641" s="7">
        <f t="shared" si="103"/>
        <v>-0.79487583385979432</v>
      </c>
    </row>
    <row r="1642" spans="3:9" x14ac:dyDescent="0.25">
      <c r="C1642" s="1">
        <v>43972</v>
      </c>
      <c r="D1642" s="7">
        <v>1726.34</v>
      </c>
      <c r="E1642" s="7">
        <v>17.059999999999999</v>
      </c>
      <c r="F1642" s="7">
        <f t="shared" si="100"/>
        <v>101.19226260257913</v>
      </c>
      <c r="G1642" s="7">
        <f t="shared" si="101"/>
        <v>109.84740311810712</v>
      </c>
      <c r="H1642" s="9">
        <f t="shared" si="102"/>
        <v>10.736818109670992</v>
      </c>
      <c r="I1642" s="7">
        <f t="shared" si="103"/>
        <v>-0.8061178299865237</v>
      </c>
    </row>
    <row r="1643" spans="3:9" x14ac:dyDescent="0.25">
      <c r="C1643" s="1">
        <v>43971</v>
      </c>
      <c r="D1643" s="7">
        <v>1749.5</v>
      </c>
      <c r="E1643" s="7">
        <v>17.5</v>
      </c>
      <c r="F1643" s="7">
        <f t="shared" si="100"/>
        <v>99.971428571428575</v>
      </c>
      <c r="G1643" s="7">
        <f t="shared" si="101"/>
        <v>110.10770418130055</v>
      </c>
      <c r="H1643" s="9">
        <f t="shared" si="102"/>
        <v>10.749967643061103</v>
      </c>
      <c r="I1643" s="7">
        <f t="shared" si="103"/>
        <v>-0.94291219717435559</v>
      </c>
    </row>
    <row r="1644" spans="3:9" x14ac:dyDescent="0.25">
      <c r="C1644" s="1">
        <v>43970</v>
      </c>
      <c r="D1644" s="7">
        <v>1745.11</v>
      </c>
      <c r="E1644" s="7">
        <v>17.399999999999999</v>
      </c>
      <c r="F1644" s="7">
        <f t="shared" si="100"/>
        <v>100.29367816091954</v>
      </c>
      <c r="G1644" s="7">
        <f t="shared" si="101"/>
        <v>110.42210063755746</v>
      </c>
      <c r="H1644" s="9">
        <f t="shared" si="102"/>
        <v>10.753159996494031</v>
      </c>
      <c r="I1644" s="7">
        <f t="shared" si="103"/>
        <v>-0.941901959976435</v>
      </c>
    </row>
    <row r="1645" spans="3:9" x14ac:dyDescent="0.25">
      <c r="C1645" s="1">
        <v>43969</v>
      </c>
      <c r="D1645" s="7">
        <v>1732.32</v>
      </c>
      <c r="E1645" s="7">
        <v>17.175000000000001</v>
      </c>
      <c r="F1645" s="7">
        <f t="shared" si="100"/>
        <v>100.86288209606987</v>
      </c>
      <c r="G1645" s="7">
        <f t="shared" si="101"/>
        <v>110.74257864540417</v>
      </c>
      <c r="H1645" s="9">
        <f t="shared" si="102"/>
        <v>10.745164269712275</v>
      </c>
      <c r="I1645" s="7">
        <f t="shared" si="103"/>
        <v>-0.91945514292252406</v>
      </c>
    </row>
    <row r="1646" spans="3:9" x14ac:dyDescent="0.25">
      <c r="C1646" s="1">
        <v>43966</v>
      </c>
      <c r="D1646" s="7">
        <v>1743</v>
      </c>
      <c r="E1646" s="7">
        <v>16.62</v>
      </c>
      <c r="F1646" s="7">
        <f t="shared" si="100"/>
        <v>104.87364620938628</v>
      </c>
      <c r="G1646" s="7">
        <f t="shared" si="101"/>
        <v>111.0797373859011</v>
      </c>
      <c r="H1646" s="9">
        <f t="shared" si="102"/>
        <v>10.726329641286792</v>
      </c>
      <c r="I1646" s="7">
        <f t="shared" si="103"/>
        <v>-0.57858478939775515</v>
      </c>
    </row>
    <row r="1647" spans="3:9" x14ac:dyDescent="0.25">
      <c r="C1647" s="1">
        <v>43965</v>
      </c>
      <c r="D1647" s="7">
        <v>1730.65</v>
      </c>
      <c r="E1647" s="7">
        <v>15.87</v>
      </c>
      <c r="F1647" s="7">
        <f t="shared" si="100"/>
        <v>109.05166981726529</v>
      </c>
      <c r="G1647" s="7">
        <f t="shared" si="101"/>
        <v>111.33296469895862</v>
      </c>
      <c r="H1647" s="9">
        <f t="shared" si="102"/>
        <v>10.695486881670341</v>
      </c>
      <c r="I1647" s="7">
        <f t="shared" si="103"/>
        <v>-0.21329509417686759</v>
      </c>
    </row>
    <row r="1648" spans="3:9" x14ac:dyDescent="0.25">
      <c r="C1648" s="1">
        <v>43964</v>
      </c>
      <c r="D1648" s="7">
        <v>1715.99</v>
      </c>
      <c r="E1648" s="7">
        <v>15.64</v>
      </c>
      <c r="F1648" s="7">
        <f t="shared" si="100"/>
        <v>109.71803069053708</v>
      </c>
      <c r="G1648" s="7">
        <f t="shared" si="101"/>
        <v>111.40649228553926</v>
      </c>
      <c r="H1648" s="9">
        <f t="shared" si="102"/>
        <v>10.653638767703258</v>
      </c>
      <c r="I1648" s="7">
        <f t="shared" si="103"/>
        <v>-0.15848684490042875</v>
      </c>
    </row>
    <row r="1649" spans="3:9" x14ac:dyDescent="0.25">
      <c r="C1649" s="1">
        <v>43963</v>
      </c>
      <c r="D1649" s="7">
        <v>1702.72</v>
      </c>
      <c r="E1649" s="7">
        <v>15.41</v>
      </c>
      <c r="F1649" s="7">
        <f t="shared" si="100"/>
        <v>110.49448410123297</v>
      </c>
      <c r="G1649" s="7">
        <f t="shared" si="101"/>
        <v>111.54696269109277</v>
      </c>
      <c r="H1649" s="9">
        <f t="shared" si="102"/>
        <v>10.603158285113476</v>
      </c>
      <c r="I1649" s="7">
        <f t="shared" si="103"/>
        <v>-9.9260858091447302E-2</v>
      </c>
    </row>
    <row r="1650" spans="3:9" x14ac:dyDescent="0.25">
      <c r="C1650" s="1">
        <v>43962</v>
      </c>
      <c r="D1650" s="7">
        <v>1697.35</v>
      </c>
      <c r="E1650" s="7">
        <v>15.55</v>
      </c>
      <c r="F1650" s="7">
        <f t="shared" si="100"/>
        <v>109.15434083601285</v>
      </c>
      <c r="G1650" s="7">
        <f t="shared" si="101"/>
        <v>111.61306161045755</v>
      </c>
      <c r="H1650" s="9">
        <f t="shared" si="102"/>
        <v>10.542734848000185</v>
      </c>
      <c r="I1650" s="7">
        <f t="shared" si="103"/>
        <v>-0.23321470281604267</v>
      </c>
    </row>
    <row r="1651" spans="3:9" x14ac:dyDescent="0.25">
      <c r="C1651" s="1">
        <v>43959</v>
      </c>
      <c r="D1651" s="7">
        <v>1702.65</v>
      </c>
      <c r="E1651" s="7">
        <v>15.45</v>
      </c>
      <c r="F1651" s="7">
        <f t="shared" si="100"/>
        <v>110.20388349514565</v>
      </c>
      <c r="G1651" s="7">
        <f t="shared" si="101"/>
        <v>111.80809403246647</v>
      </c>
      <c r="H1651" s="9">
        <f t="shared" si="102"/>
        <v>10.473194204945139</v>
      </c>
      <c r="I1651" s="7">
        <f t="shared" si="103"/>
        <v>-0.15317299631122686</v>
      </c>
    </row>
    <row r="1652" spans="3:9" x14ac:dyDescent="0.25">
      <c r="C1652" s="1">
        <v>43958</v>
      </c>
      <c r="D1652" s="7">
        <v>1717.94</v>
      </c>
      <c r="E1652" s="7">
        <v>15.5</v>
      </c>
      <c r="F1652" s="7">
        <f t="shared" si="100"/>
        <v>110.83483870967743</v>
      </c>
      <c r="G1652" s="7">
        <f t="shared" si="101"/>
        <v>111.87455292632788</v>
      </c>
      <c r="H1652" s="9">
        <f t="shared" si="102"/>
        <v>10.392171607997872</v>
      </c>
      <c r="I1652" s="7">
        <f t="shared" si="103"/>
        <v>-0.10004782983474624</v>
      </c>
    </row>
    <row r="1653" spans="3:9" x14ac:dyDescent="0.25">
      <c r="C1653" s="1">
        <v>43957</v>
      </c>
      <c r="D1653" s="7">
        <v>1685.88</v>
      </c>
      <c r="E1653" s="7">
        <v>14.92</v>
      </c>
      <c r="F1653" s="7">
        <f t="shared" si="100"/>
        <v>112.9946380697051</v>
      </c>
      <c r="G1653" s="7">
        <f t="shared" si="101"/>
        <v>111.96265591592652</v>
      </c>
      <c r="H1653" s="9">
        <f t="shared" si="102"/>
        <v>10.301392115723385</v>
      </c>
      <c r="I1653" s="7">
        <f t="shared" si="103"/>
        <v>0.10017890224792378</v>
      </c>
    </row>
    <row r="1654" spans="3:9" x14ac:dyDescent="0.25">
      <c r="C1654" s="1">
        <v>43956</v>
      </c>
      <c r="D1654" s="7">
        <v>1707.17</v>
      </c>
      <c r="E1654" s="7">
        <v>15.02</v>
      </c>
      <c r="F1654" s="7">
        <f t="shared" si="100"/>
        <v>113.65978695073237</v>
      </c>
      <c r="G1654" s="7">
        <f t="shared" si="101"/>
        <v>111.92402660812832</v>
      </c>
      <c r="H1654" s="9">
        <f t="shared" si="102"/>
        <v>10.199856092436008</v>
      </c>
      <c r="I1654" s="7">
        <f t="shared" si="103"/>
        <v>0.17017498353641036</v>
      </c>
    </row>
    <row r="1655" spans="3:9" x14ac:dyDescent="0.25">
      <c r="C1655" s="1">
        <v>43955</v>
      </c>
      <c r="D1655" s="7">
        <v>1701.69</v>
      </c>
      <c r="E1655" s="7">
        <v>14.84</v>
      </c>
      <c r="F1655" s="7">
        <f t="shared" si="100"/>
        <v>114.66913746630728</v>
      </c>
      <c r="G1655" s="7">
        <f t="shared" si="101"/>
        <v>111.9242715046783</v>
      </c>
      <c r="H1655" s="9">
        <f t="shared" si="102"/>
        <v>10.089555970948409</v>
      </c>
      <c r="I1655" s="7">
        <f t="shared" si="103"/>
        <v>0.27205022396748346</v>
      </c>
    </row>
    <row r="1656" spans="3:9" x14ac:dyDescent="0.25">
      <c r="C1656" s="1">
        <v>43952</v>
      </c>
      <c r="D1656" s="7">
        <v>1700.41</v>
      </c>
      <c r="E1656" s="7">
        <v>14.94</v>
      </c>
      <c r="F1656" s="7">
        <f t="shared" si="100"/>
        <v>113.81593038821956</v>
      </c>
      <c r="G1656" s="7">
        <f t="shared" si="101"/>
        <v>112.01092289731083</v>
      </c>
      <c r="H1656" s="9">
        <f t="shared" si="102"/>
        <v>9.9695018588133273</v>
      </c>
      <c r="I1656" s="7">
        <f t="shared" si="103"/>
        <v>0.18105292686344632</v>
      </c>
    </row>
    <row r="1657" spans="3:9" x14ac:dyDescent="0.25">
      <c r="C1657" s="1">
        <v>43951</v>
      </c>
      <c r="D1657" s="7">
        <v>1685.05</v>
      </c>
      <c r="E1657" s="7">
        <v>15.02</v>
      </c>
      <c r="F1657" s="7">
        <f t="shared" si="100"/>
        <v>112.18708388814913</v>
      </c>
      <c r="G1657" s="7">
        <f t="shared" si="101"/>
        <v>112.18695786211264</v>
      </c>
      <c r="H1657" s="9">
        <f t="shared" si="102"/>
        <v>9.837321348618671</v>
      </c>
      <c r="I1657" s="7">
        <f t="shared" si="103"/>
        <v>1.2811011456380571E-5</v>
      </c>
    </row>
    <row r="1658" spans="3:9" x14ac:dyDescent="0.25">
      <c r="C1658" s="1">
        <v>43950</v>
      </c>
      <c r="D1658" s="7">
        <v>1712.38</v>
      </c>
      <c r="E1658" s="7">
        <v>15.36</v>
      </c>
      <c r="F1658" s="7">
        <f t="shared" si="100"/>
        <v>111.48307291666667</v>
      </c>
      <c r="G1658" s="7">
        <f t="shared" si="101"/>
        <v>112.49638371984597</v>
      </c>
      <c r="H1658" s="9">
        <f t="shared" si="102"/>
        <v>9.6907363327100828</v>
      </c>
      <c r="I1658" s="7">
        <f t="shared" si="103"/>
        <v>-0.10456489253133099</v>
      </c>
    </row>
    <row r="1659" spans="3:9" x14ac:dyDescent="0.25">
      <c r="C1659" s="1">
        <v>43949</v>
      </c>
      <c r="D1659" s="7">
        <v>1708.63</v>
      </c>
      <c r="E1659" s="7">
        <v>15.19</v>
      </c>
      <c r="F1659" s="7">
        <f t="shared" si="100"/>
        <v>112.48387096774195</v>
      </c>
      <c r="G1659" s="7">
        <f t="shared" si="101"/>
        <v>112.91578490643009</v>
      </c>
      <c r="H1659" s="9">
        <f t="shared" si="102"/>
        <v>9.5258639996642902</v>
      </c>
      <c r="I1659" s="7">
        <f t="shared" si="103"/>
        <v>-4.5341182563950297E-2</v>
      </c>
    </row>
    <row r="1660" spans="3:9" x14ac:dyDescent="0.25">
      <c r="C1660" s="1">
        <v>43948</v>
      </c>
      <c r="D1660" s="7">
        <v>1715.57</v>
      </c>
      <c r="E1660" s="7">
        <v>15.275</v>
      </c>
      <c r="F1660" s="7">
        <f t="shared" si="100"/>
        <v>112.31227495908347</v>
      </c>
      <c r="G1660" s="7">
        <f t="shared" si="101"/>
        <v>113.21339693850878</v>
      </c>
      <c r="H1660" s="9">
        <f t="shared" si="102"/>
        <v>9.3388193396839245</v>
      </c>
      <c r="I1660" s="7">
        <f t="shared" si="103"/>
        <v>-9.6492066785801106E-2</v>
      </c>
    </row>
    <row r="1661" spans="3:9" x14ac:dyDescent="0.25">
      <c r="C1661" s="1">
        <v>43945</v>
      </c>
      <c r="D1661" s="7">
        <v>1729.43</v>
      </c>
      <c r="E1661" s="7">
        <v>15.24</v>
      </c>
      <c r="F1661" s="7">
        <f t="shared" si="100"/>
        <v>113.47965879265092</v>
      </c>
      <c r="G1661" s="7">
        <f t="shared" si="101"/>
        <v>113.38337537010524</v>
      </c>
      <c r="H1661" s="9">
        <f t="shared" si="102"/>
        <v>9.1304804638713932</v>
      </c>
      <c r="I1661" s="7">
        <f t="shared" si="103"/>
        <v>1.0545274471225009E-2</v>
      </c>
    </row>
    <row r="1662" spans="3:9" x14ac:dyDescent="0.25">
      <c r="C1662" s="1">
        <v>43944</v>
      </c>
      <c r="D1662" s="7">
        <v>1731.59</v>
      </c>
      <c r="E1662" s="7">
        <v>15.3</v>
      </c>
      <c r="F1662" s="7">
        <f t="shared" si="100"/>
        <v>113.17581699346404</v>
      </c>
      <c r="G1662" s="7">
        <f t="shared" si="101"/>
        <v>113.07415331952367</v>
      </c>
      <c r="H1662" s="9">
        <f t="shared" si="102"/>
        <v>8.9026901339516016</v>
      </c>
      <c r="I1662" s="7">
        <f t="shared" si="103"/>
        <v>1.1419433048967647E-2</v>
      </c>
    </row>
    <row r="1663" spans="3:9" x14ac:dyDescent="0.25">
      <c r="C1663" s="1">
        <v>43943</v>
      </c>
      <c r="D1663" s="7">
        <v>1714.82</v>
      </c>
      <c r="E1663" s="7">
        <v>15.154999999999999</v>
      </c>
      <c r="F1663" s="7">
        <f t="shared" si="100"/>
        <v>113.15209501814583</v>
      </c>
      <c r="G1663" s="7">
        <f t="shared" si="101"/>
        <v>112.62461386559067</v>
      </c>
      <c r="H1663" s="9">
        <f t="shared" si="102"/>
        <v>8.666587200842697</v>
      </c>
      <c r="I1663" s="7">
        <f t="shared" si="103"/>
        <v>6.0863767978226131E-2</v>
      </c>
    </row>
    <row r="1664" spans="3:9" x14ac:dyDescent="0.25">
      <c r="C1664" s="1">
        <v>43942</v>
      </c>
      <c r="D1664" s="7">
        <v>1687.02</v>
      </c>
      <c r="E1664" s="7">
        <v>14.925000000000001</v>
      </c>
      <c r="F1664" s="7">
        <f t="shared" si="100"/>
        <v>113.03316582914572</v>
      </c>
      <c r="G1664" s="7">
        <f t="shared" si="101"/>
        <v>112.10608574557438</v>
      </c>
      <c r="H1664" s="9">
        <f t="shared" si="102"/>
        <v>8.4259919980700442</v>
      </c>
      <c r="I1664" s="7">
        <f t="shared" si="103"/>
        <v>0.11002622406758586</v>
      </c>
    </row>
    <row r="1665" spans="3:9" x14ac:dyDescent="0.25">
      <c r="C1665" s="1">
        <v>43941</v>
      </c>
      <c r="D1665" s="7">
        <v>1694.12</v>
      </c>
      <c r="E1665" s="7">
        <v>15.37</v>
      </c>
      <c r="F1665" s="7">
        <f t="shared" si="100"/>
        <v>110.22251138581652</v>
      </c>
      <c r="G1665" s="7">
        <f t="shared" si="101"/>
        <v>111.59920718511688</v>
      </c>
      <c r="H1665" s="9">
        <f t="shared" si="102"/>
        <v>8.1829482077575566</v>
      </c>
      <c r="I1665" s="7">
        <f t="shared" si="103"/>
        <v>-0.16823958362528021</v>
      </c>
    </row>
    <row r="1666" spans="3:9" x14ac:dyDescent="0.25">
      <c r="C1666" s="1">
        <v>43938</v>
      </c>
      <c r="D1666" s="7">
        <v>1684.69</v>
      </c>
      <c r="E1666" s="7">
        <v>15.13</v>
      </c>
      <c r="F1666" s="7">
        <f t="shared" si="100"/>
        <v>111.34765366820885</v>
      </c>
      <c r="G1666" s="7">
        <f t="shared" si="101"/>
        <v>111.22545739486485</v>
      </c>
      <c r="H1666" s="9">
        <f t="shared" si="102"/>
        <v>7.9371400484329921</v>
      </c>
      <c r="I1666" s="7">
        <f t="shared" si="103"/>
        <v>1.5395504249433922E-2</v>
      </c>
    </row>
    <row r="1667" spans="3:9" x14ac:dyDescent="0.25">
      <c r="C1667" s="1">
        <v>43937</v>
      </c>
      <c r="D1667" s="7">
        <v>1718.4</v>
      </c>
      <c r="E1667" s="7">
        <v>15.62</v>
      </c>
      <c r="F1667" s="7">
        <f t="shared" si="100"/>
        <v>110.01280409731115</v>
      </c>
      <c r="G1667" s="7">
        <f t="shared" si="101"/>
        <v>110.7373233761935</v>
      </c>
      <c r="H1667" s="9">
        <f t="shared" si="102"/>
        <v>7.6847985175991038</v>
      </c>
      <c r="I1667" s="7">
        <f t="shared" si="103"/>
        <v>-9.4279541255781654E-2</v>
      </c>
    </row>
    <row r="1668" spans="3:9" x14ac:dyDescent="0.25">
      <c r="C1668" s="1">
        <v>43936</v>
      </c>
      <c r="D1668" s="7">
        <v>1716.6</v>
      </c>
      <c r="E1668" s="7">
        <v>15.475</v>
      </c>
      <c r="F1668" s="7">
        <f t="shared" ref="F1668:F1731" si="104">D1668/E1668</f>
        <v>110.92730210016154</v>
      </c>
      <c r="G1668" s="7">
        <f t="shared" si="101"/>
        <v>110.26879394993621</v>
      </c>
      <c r="H1668" s="9">
        <f t="shared" si="102"/>
        <v>7.4288819550436802</v>
      </c>
      <c r="I1668" s="7">
        <f t="shared" si="103"/>
        <v>8.8641622549709559E-2</v>
      </c>
    </row>
    <row r="1669" spans="3:9" x14ac:dyDescent="0.25">
      <c r="C1669" s="1">
        <v>43935</v>
      </c>
      <c r="D1669" s="7">
        <v>1729.7</v>
      </c>
      <c r="E1669" s="7">
        <v>15.81</v>
      </c>
      <c r="F1669" s="7">
        <f t="shared" si="104"/>
        <v>109.40543959519292</v>
      </c>
      <c r="G1669" s="7">
        <f t="shared" ref="G1669:G1732" si="105">AVERAGE(F1669:F1698)</f>
        <v>109.7451209773309</v>
      </c>
      <c r="H1669" s="9">
        <f t="shared" ref="H1669:H1732" si="106">_xlfn.STDEV.S(G1669:G1758)</f>
        <v>7.1685090233827218</v>
      </c>
      <c r="I1669" s="7">
        <f t="shared" si="103"/>
        <v>-4.7385220696519577E-2</v>
      </c>
    </row>
    <row r="1670" spans="3:9" x14ac:dyDescent="0.25">
      <c r="C1670" s="1">
        <v>43934</v>
      </c>
      <c r="D1670" s="7">
        <v>1714.32</v>
      </c>
      <c r="E1670" s="7">
        <v>15.45</v>
      </c>
      <c r="F1670" s="7">
        <f t="shared" si="104"/>
        <v>110.95922330097088</v>
      </c>
      <c r="G1670" s="7">
        <f t="shared" si="105"/>
        <v>109.27982130281515</v>
      </c>
      <c r="H1670" s="9">
        <f t="shared" si="106"/>
        <v>6.9051304431609983</v>
      </c>
      <c r="I1670" s="7">
        <f t="shared" ref="I1670:I1733" si="107">(F1670-G1670)/H1670</f>
        <v>0.24321075640490533</v>
      </c>
    </row>
    <row r="1671" spans="3:9" x14ac:dyDescent="0.25">
      <c r="C1671" s="1">
        <v>43931</v>
      </c>
      <c r="D1671" s="7">
        <v>1689.9</v>
      </c>
      <c r="E1671" s="7">
        <v>15.44</v>
      </c>
      <c r="F1671" s="7">
        <f t="shared" si="104"/>
        <v>109.44948186528498</v>
      </c>
      <c r="G1671" s="7">
        <f t="shared" si="105"/>
        <v>108.75095673102483</v>
      </c>
      <c r="H1671" s="9">
        <f t="shared" si="106"/>
        <v>6.6367779098336266</v>
      </c>
      <c r="I1671" s="7">
        <f t="shared" si="107"/>
        <v>0.10525064176475696</v>
      </c>
    </row>
    <row r="1672" spans="3:9" x14ac:dyDescent="0.25">
      <c r="C1672" s="1">
        <v>43930</v>
      </c>
      <c r="D1672" s="7">
        <v>1684.07</v>
      </c>
      <c r="E1672" s="7">
        <v>15.45</v>
      </c>
      <c r="F1672" s="7">
        <f t="shared" si="104"/>
        <v>109.00129449838188</v>
      </c>
      <c r="G1672" s="7">
        <f t="shared" si="105"/>
        <v>108.27386374800319</v>
      </c>
      <c r="H1672" s="9">
        <f t="shared" si="106"/>
        <v>6.3650313403270475</v>
      </c>
      <c r="I1672" s="7">
        <f t="shared" si="107"/>
        <v>0.11428549389378347</v>
      </c>
    </row>
    <row r="1673" spans="3:9" x14ac:dyDescent="0.25">
      <c r="C1673" s="1">
        <v>43929</v>
      </c>
      <c r="D1673" s="7">
        <v>1646.52</v>
      </c>
      <c r="E1673" s="7">
        <v>15.05</v>
      </c>
      <c r="F1673" s="7">
        <f t="shared" si="104"/>
        <v>109.4033222591362</v>
      </c>
      <c r="G1673" s="7">
        <f t="shared" si="105"/>
        <v>107.73386203517158</v>
      </c>
      <c r="H1673" s="9">
        <f t="shared" si="106"/>
        <v>6.0878084361282019</v>
      </c>
      <c r="I1673" s="7">
        <f t="shared" si="107"/>
        <v>0.27423008484583389</v>
      </c>
    </row>
    <row r="1674" spans="3:9" x14ac:dyDescent="0.25">
      <c r="C1674" s="1">
        <v>43928</v>
      </c>
      <c r="D1674" s="7">
        <v>1648.95</v>
      </c>
      <c r="E1674" s="7">
        <v>15.003</v>
      </c>
      <c r="F1674" s="7">
        <f t="shared" si="104"/>
        <v>109.90801839632074</v>
      </c>
      <c r="G1674" s="7">
        <f t="shared" si="105"/>
        <v>107.14403665917682</v>
      </c>
      <c r="H1674" s="9">
        <f t="shared" si="106"/>
        <v>5.8059788451030849</v>
      </c>
      <c r="I1674" s="7">
        <f t="shared" si="107"/>
        <v>0.47605783811546903</v>
      </c>
    </row>
    <row r="1675" spans="3:9" x14ac:dyDescent="0.25">
      <c r="C1675" s="1">
        <v>43927</v>
      </c>
      <c r="D1675" s="7">
        <v>1663</v>
      </c>
      <c r="E1675" s="7">
        <v>14.984999999999999</v>
      </c>
      <c r="F1675" s="7">
        <f t="shared" si="104"/>
        <v>110.97764431097765</v>
      </c>
      <c r="G1675" s="7">
        <f t="shared" si="105"/>
        <v>106.51134225241276</v>
      </c>
      <c r="H1675" s="9">
        <f t="shared" si="106"/>
        <v>5.5207948358817118</v>
      </c>
      <c r="I1675" s="7">
        <f t="shared" si="107"/>
        <v>0.80899620278165807</v>
      </c>
    </row>
    <row r="1676" spans="3:9" x14ac:dyDescent="0.25">
      <c r="C1676" s="1">
        <v>43924</v>
      </c>
      <c r="D1676" s="7">
        <v>1618.45</v>
      </c>
      <c r="E1676" s="7">
        <v>14.39</v>
      </c>
      <c r="F1676" s="7">
        <f t="shared" si="104"/>
        <v>112.47046560111188</v>
      </c>
      <c r="G1676" s="7">
        <f t="shared" si="105"/>
        <v>105.78470822848324</v>
      </c>
      <c r="H1676" s="9">
        <f t="shared" si="106"/>
        <v>5.232908616725271</v>
      </c>
      <c r="I1676" s="7">
        <f t="shared" si="107"/>
        <v>1.2776369438709132</v>
      </c>
    </row>
    <row r="1677" spans="3:9" x14ac:dyDescent="0.25">
      <c r="C1677" s="1">
        <v>43923</v>
      </c>
      <c r="D1677" s="7">
        <v>1613.79</v>
      </c>
      <c r="E1677" s="7">
        <v>14.505000000000001</v>
      </c>
      <c r="F1677" s="7">
        <f t="shared" si="104"/>
        <v>111.25749741468458</v>
      </c>
      <c r="G1677" s="7">
        <f t="shared" si="105"/>
        <v>105.00328158987261</v>
      </c>
      <c r="H1677" s="9">
        <f t="shared" si="106"/>
        <v>4.9457285873150401</v>
      </c>
      <c r="I1677" s="7">
        <f t="shared" si="107"/>
        <v>1.264569155867747</v>
      </c>
    </row>
    <row r="1678" spans="3:9" x14ac:dyDescent="0.25">
      <c r="C1678" s="1">
        <v>43922</v>
      </c>
      <c r="D1678" s="7">
        <v>1595.05</v>
      </c>
      <c r="E1678" s="7">
        <v>14</v>
      </c>
      <c r="F1678" s="7">
        <f t="shared" si="104"/>
        <v>113.93214285714285</v>
      </c>
      <c r="G1678" s="7">
        <f t="shared" si="105"/>
        <v>104.23661203059788</v>
      </c>
      <c r="H1678" s="9">
        <f t="shared" si="106"/>
        <v>4.6610816280775769</v>
      </c>
      <c r="I1678" s="7">
        <f t="shared" si="107"/>
        <v>2.0801032035441538</v>
      </c>
    </row>
    <row r="1679" spans="3:9" x14ac:dyDescent="0.25">
      <c r="C1679" s="1">
        <v>43921</v>
      </c>
      <c r="D1679" s="7">
        <v>1571.31</v>
      </c>
      <c r="E1679" s="7">
        <v>13.97</v>
      </c>
      <c r="F1679" s="7">
        <f t="shared" si="104"/>
        <v>112.47745168217608</v>
      </c>
      <c r="G1679" s="7">
        <f t="shared" si="105"/>
        <v>103.35851161651921</v>
      </c>
      <c r="H1679" s="9">
        <f t="shared" si="106"/>
        <v>4.378618118184697</v>
      </c>
      <c r="I1679" s="7">
        <f t="shared" si="107"/>
        <v>2.0826068452476587</v>
      </c>
    </row>
    <row r="1680" spans="3:9" x14ac:dyDescent="0.25">
      <c r="C1680" s="1">
        <v>43920</v>
      </c>
      <c r="D1680" s="7">
        <v>1623.3</v>
      </c>
      <c r="E1680" s="7">
        <v>14.115</v>
      </c>
      <c r="F1680" s="7">
        <f t="shared" si="104"/>
        <v>115.00531349628055</v>
      </c>
      <c r="G1680" s="7">
        <f t="shared" si="105"/>
        <v>102.54941618973164</v>
      </c>
      <c r="H1680" s="9">
        <f t="shared" si="106"/>
        <v>4.1026804454127248</v>
      </c>
      <c r="I1680" s="7">
        <f t="shared" si="107"/>
        <v>3.0360388707524253</v>
      </c>
    </row>
    <row r="1681" spans="3:9" x14ac:dyDescent="0.25">
      <c r="C1681" s="1">
        <v>43917</v>
      </c>
      <c r="D1681" s="7">
        <v>1623.5</v>
      </c>
      <c r="E1681" s="7">
        <v>14.47</v>
      </c>
      <c r="F1681" s="7">
        <f t="shared" si="104"/>
        <v>112.19765031098825</v>
      </c>
      <c r="G1681" s="7">
        <f t="shared" si="105"/>
        <v>101.68260055175169</v>
      </c>
      <c r="H1681" s="9">
        <f t="shared" si="106"/>
        <v>3.8311354031444633</v>
      </c>
      <c r="I1681" s="7">
        <f t="shared" si="107"/>
        <v>2.7446301560122808</v>
      </c>
    </row>
    <row r="1682" spans="3:9" x14ac:dyDescent="0.25">
      <c r="C1682" s="1">
        <v>43916</v>
      </c>
      <c r="D1682" s="7">
        <v>1632.38</v>
      </c>
      <c r="E1682" s="7">
        <v>14.385</v>
      </c>
      <c r="F1682" s="7">
        <f t="shared" si="104"/>
        <v>113.47792839763643</v>
      </c>
      <c r="G1682" s="7">
        <f t="shared" si="105"/>
        <v>100.92199829566253</v>
      </c>
      <c r="H1682" s="9">
        <f t="shared" si="106"/>
        <v>3.5672104250700629</v>
      </c>
      <c r="I1682" s="7">
        <f t="shared" si="107"/>
        <v>3.5198176181959577</v>
      </c>
    </row>
    <row r="1683" spans="3:9" x14ac:dyDescent="0.25">
      <c r="C1683" s="1">
        <v>43915</v>
      </c>
      <c r="D1683" s="7">
        <v>1613.79</v>
      </c>
      <c r="E1683" s="7">
        <v>14.43</v>
      </c>
      <c r="F1683" s="7">
        <f t="shared" si="104"/>
        <v>111.83575883575884</v>
      </c>
      <c r="G1683" s="7">
        <f t="shared" si="105"/>
        <v>100.12034701217493</v>
      </c>
      <c r="H1683" s="9">
        <f t="shared" si="106"/>
        <v>3.3068908691827064</v>
      </c>
      <c r="I1683" s="7">
        <f t="shared" si="107"/>
        <v>3.5427270771954307</v>
      </c>
    </row>
    <row r="1684" spans="3:9" x14ac:dyDescent="0.25">
      <c r="C1684" s="1">
        <v>43914</v>
      </c>
      <c r="D1684" s="7">
        <v>1622.03</v>
      </c>
      <c r="E1684" s="7">
        <v>14.27</v>
      </c>
      <c r="F1684" s="7">
        <f t="shared" si="104"/>
        <v>113.66713384723195</v>
      </c>
      <c r="G1684" s="7">
        <f t="shared" si="105"/>
        <v>99.380907907926741</v>
      </c>
      <c r="H1684" s="9">
        <f t="shared" si="106"/>
        <v>3.0519709051061894</v>
      </c>
      <c r="I1684" s="7">
        <f t="shared" si="107"/>
        <v>4.6809836605595496</v>
      </c>
    </row>
    <row r="1685" spans="3:9" x14ac:dyDescent="0.25">
      <c r="C1685" s="1">
        <v>43913</v>
      </c>
      <c r="D1685" s="7">
        <v>1553.81</v>
      </c>
      <c r="E1685" s="7">
        <v>13.25</v>
      </c>
      <c r="F1685" s="7">
        <f t="shared" si="104"/>
        <v>117.26867924528301</v>
      </c>
      <c r="G1685" s="7">
        <f t="shared" si="105"/>
        <v>98.555781425783692</v>
      </c>
      <c r="H1685" s="9">
        <f t="shared" si="106"/>
        <v>2.800222439737484</v>
      </c>
      <c r="I1685" s="7">
        <f t="shared" si="107"/>
        <v>6.6826469047414747</v>
      </c>
    </row>
    <row r="1686" spans="3:9" x14ac:dyDescent="0.25">
      <c r="C1686" s="1">
        <v>43910</v>
      </c>
      <c r="D1686" s="7">
        <v>1498.24</v>
      </c>
      <c r="E1686" s="7">
        <v>12.58</v>
      </c>
      <c r="F1686" s="7">
        <f t="shared" si="104"/>
        <v>119.09697933227345</v>
      </c>
      <c r="G1686" s="7">
        <f t="shared" si="105"/>
        <v>97.599501507278958</v>
      </c>
      <c r="H1686" s="9">
        <f t="shared" si="106"/>
        <v>2.5559255794614799</v>
      </c>
      <c r="I1686" s="7">
        <f t="shared" si="107"/>
        <v>8.410838718365147</v>
      </c>
    </row>
    <row r="1687" spans="3:9" x14ac:dyDescent="0.25">
      <c r="C1687" s="1">
        <v>43909</v>
      </c>
      <c r="D1687" s="7">
        <v>1471</v>
      </c>
      <c r="E1687" s="7">
        <v>12.11</v>
      </c>
      <c r="F1687" s="7">
        <f t="shared" si="104"/>
        <v>121.46985962014864</v>
      </c>
      <c r="G1687" s="7">
        <f t="shared" si="105"/>
        <v>96.591267966989946</v>
      </c>
      <c r="H1687" s="9">
        <f t="shared" si="106"/>
        <v>2.3264056866688612</v>
      </c>
      <c r="I1687" s="7">
        <f t="shared" si="107"/>
        <v>10.694003971758642</v>
      </c>
    </row>
    <row r="1688" spans="3:9" x14ac:dyDescent="0.25">
      <c r="C1688" s="1">
        <v>43908</v>
      </c>
      <c r="D1688" s="7">
        <v>1486.3</v>
      </c>
      <c r="E1688" s="7">
        <v>11.98</v>
      </c>
      <c r="F1688" s="7">
        <f t="shared" si="104"/>
        <v>124.06510851419031</v>
      </c>
      <c r="G1688" s="7">
        <f t="shared" si="105"/>
        <v>95.475179946718342</v>
      </c>
      <c r="H1688" s="9">
        <f t="shared" si="106"/>
        <v>2.1163482898781725</v>
      </c>
      <c r="I1688" s="7">
        <f t="shared" si="107"/>
        <v>13.509084825124768</v>
      </c>
    </row>
    <row r="1689" spans="3:9" x14ac:dyDescent="0.25">
      <c r="C1689" s="1">
        <v>43907</v>
      </c>
      <c r="D1689" s="7">
        <v>1528.58</v>
      </c>
      <c r="E1689" s="7">
        <v>12.59</v>
      </c>
      <c r="F1689" s="7">
        <f t="shared" si="104"/>
        <v>121.41223193010325</v>
      </c>
      <c r="G1689" s="7">
        <f t="shared" si="105"/>
        <v>94.28887665240498</v>
      </c>
      <c r="H1689" s="9">
        <f t="shared" si="106"/>
        <v>1.933702506195323</v>
      </c>
      <c r="I1689" s="7">
        <f t="shared" si="107"/>
        <v>14.026643287061313</v>
      </c>
    </row>
    <row r="1690" spans="3:9" x14ac:dyDescent="0.25">
      <c r="C1690" s="1">
        <v>43906</v>
      </c>
      <c r="D1690" s="7">
        <v>1514.61</v>
      </c>
      <c r="E1690" s="7">
        <v>12.9</v>
      </c>
      <c r="F1690" s="7">
        <f t="shared" si="104"/>
        <v>117.41162790697673</v>
      </c>
      <c r="G1690" s="7">
        <f t="shared" si="105"/>
        <v>93.185901256712725</v>
      </c>
      <c r="H1690" s="9">
        <f t="shared" si="106"/>
        <v>1.7847940043480315</v>
      </c>
      <c r="I1690" s="7">
        <f t="shared" si="107"/>
        <v>13.573402079593739</v>
      </c>
    </row>
    <row r="1691" spans="3:9" x14ac:dyDescent="0.25">
      <c r="C1691" s="1">
        <v>43903</v>
      </c>
      <c r="D1691" s="7">
        <v>1529.7</v>
      </c>
      <c r="E1691" s="7">
        <v>14.68</v>
      </c>
      <c r="F1691" s="7">
        <f t="shared" si="104"/>
        <v>104.20299727520437</v>
      </c>
      <c r="G1691" s="7">
        <f t="shared" si="105"/>
        <v>92.24831012119337</v>
      </c>
      <c r="H1691" s="9">
        <f t="shared" si="106"/>
        <v>1.6681472842310459</v>
      </c>
      <c r="I1691" s="7">
        <f t="shared" si="107"/>
        <v>7.1664458330618368</v>
      </c>
    </row>
    <row r="1692" spans="3:9" x14ac:dyDescent="0.25">
      <c r="C1692" s="1">
        <v>43902</v>
      </c>
      <c r="D1692" s="7">
        <v>1577.09</v>
      </c>
      <c r="E1692" s="7">
        <v>15.82</v>
      </c>
      <c r="F1692" s="7">
        <f t="shared" si="104"/>
        <v>99.689633375474074</v>
      </c>
      <c r="G1692" s="7">
        <f t="shared" si="105"/>
        <v>91.714579876621656</v>
      </c>
      <c r="H1692" s="9">
        <f t="shared" si="106"/>
        <v>1.5774170435065722</v>
      </c>
      <c r="I1692" s="7">
        <f t="shared" si="107"/>
        <v>5.0557672948201482</v>
      </c>
    </row>
    <row r="1693" spans="3:9" x14ac:dyDescent="0.25">
      <c r="C1693" s="1">
        <v>43901</v>
      </c>
      <c r="D1693" s="7">
        <v>1635.03</v>
      </c>
      <c r="E1693" s="7">
        <v>16.753</v>
      </c>
      <c r="F1693" s="7">
        <f t="shared" si="104"/>
        <v>97.596251417656532</v>
      </c>
      <c r="G1693" s="7">
        <f t="shared" si="105"/>
        <v>91.335451530030667</v>
      </c>
      <c r="H1693" s="9">
        <f t="shared" si="106"/>
        <v>1.498676636185023</v>
      </c>
      <c r="I1693" s="7">
        <f t="shared" si="107"/>
        <v>4.1775522060336714</v>
      </c>
    </row>
    <row r="1694" spans="3:9" x14ac:dyDescent="0.25">
      <c r="C1694" s="1">
        <v>43900</v>
      </c>
      <c r="D1694" s="7">
        <v>1649.36</v>
      </c>
      <c r="E1694" s="7">
        <v>16.86</v>
      </c>
      <c r="F1694" s="7">
        <f t="shared" si="104"/>
        <v>97.826809015421119</v>
      </c>
      <c r="G1694" s="7">
        <f t="shared" si="105"/>
        <v>91.079413443036032</v>
      </c>
      <c r="H1694" s="9">
        <f t="shared" si="106"/>
        <v>1.4267552548216775</v>
      </c>
      <c r="I1694" s="7">
        <f t="shared" si="107"/>
        <v>4.7291892211943587</v>
      </c>
    </row>
    <row r="1695" spans="3:9" x14ac:dyDescent="0.25">
      <c r="C1695" s="1">
        <v>43899</v>
      </c>
      <c r="D1695" s="7">
        <v>1680.2</v>
      </c>
      <c r="E1695" s="7">
        <v>16.97</v>
      </c>
      <c r="F1695" s="7">
        <f t="shared" si="104"/>
        <v>99.01001767825575</v>
      </c>
      <c r="G1695" s="7">
        <f t="shared" si="105"/>
        <v>90.813093692704982</v>
      </c>
      <c r="H1695" s="9">
        <f t="shared" si="106"/>
        <v>1.357298026722392</v>
      </c>
      <c r="I1695" s="7">
        <f t="shared" si="107"/>
        <v>6.0391482372848717</v>
      </c>
    </row>
    <row r="1696" spans="3:9" x14ac:dyDescent="0.25">
      <c r="C1696" s="1">
        <v>43896</v>
      </c>
      <c r="D1696" s="7">
        <v>1674.23</v>
      </c>
      <c r="E1696" s="7">
        <v>17.312999999999999</v>
      </c>
      <c r="F1696" s="7">
        <f t="shared" si="104"/>
        <v>96.703633108069084</v>
      </c>
      <c r="G1696" s="7">
        <f t="shared" si="105"/>
        <v>90.428721385833555</v>
      </c>
      <c r="H1696" s="9">
        <f t="shared" si="106"/>
        <v>1.2916271494314664</v>
      </c>
      <c r="I1696" s="7">
        <f t="shared" si="107"/>
        <v>4.8581448020797238</v>
      </c>
    </row>
    <row r="1697" spans="3:9" x14ac:dyDescent="0.25">
      <c r="C1697" s="1">
        <v>43895</v>
      </c>
      <c r="D1697" s="7">
        <v>1670.61</v>
      </c>
      <c r="E1697" s="7">
        <v>17.41</v>
      </c>
      <c r="F1697" s="7">
        <f t="shared" si="104"/>
        <v>95.956921309592175</v>
      </c>
      <c r="G1697" s="7">
        <f t="shared" si="105"/>
        <v>90.100687809422197</v>
      </c>
      <c r="H1697" s="9">
        <f t="shared" si="106"/>
        <v>1.234529264184417</v>
      </c>
      <c r="I1697" s="7">
        <f t="shared" si="107"/>
        <v>4.7436975939479709</v>
      </c>
    </row>
    <row r="1698" spans="3:9" x14ac:dyDescent="0.25">
      <c r="C1698" s="1">
        <v>43894</v>
      </c>
      <c r="D1698" s="7">
        <v>1635.83</v>
      </c>
      <c r="E1698" s="7">
        <v>17.18</v>
      </c>
      <c r="F1698" s="7">
        <f t="shared" si="104"/>
        <v>95.217112922002329</v>
      </c>
      <c r="G1698" s="7">
        <f t="shared" si="105"/>
        <v>89.832341939408337</v>
      </c>
      <c r="H1698" s="9">
        <f t="shared" si="106"/>
        <v>1.1830620832356964</v>
      </c>
      <c r="I1698" s="7">
        <f t="shared" si="107"/>
        <v>4.5515540214648285</v>
      </c>
    </row>
    <row r="1699" spans="3:9" x14ac:dyDescent="0.25">
      <c r="C1699" s="1">
        <v>43893</v>
      </c>
      <c r="D1699" s="7">
        <v>1639.77</v>
      </c>
      <c r="E1699" s="7">
        <v>17.18</v>
      </c>
      <c r="F1699" s="7">
        <f t="shared" si="104"/>
        <v>95.446449359720603</v>
      </c>
      <c r="G1699" s="7">
        <f t="shared" si="105"/>
        <v>89.574796165389117</v>
      </c>
      <c r="H1699" s="9">
        <f t="shared" si="106"/>
        <v>1.1353742797045183</v>
      </c>
      <c r="I1699" s="7">
        <f t="shared" si="107"/>
        <v>5.1715573439444009</v>
      </c>
    </row>
    <row r="1700" spans="3:9" x14ac:dyDescent="0.25">
      <c r="C1700" s="1">
        <v>43892</v>
      </c>
      <c r="D1700" s="7">
        <v>1590.73</v>
      </c>
      <c r="E1700" s="7">
        <v>16.728100000000001</v>
      </c>
      <c r="F1700" s="7">
        <f t="shared" si="104"/>
        <v>95.093286147261182</v>
      </c>
      <c r="G1700" s="7">
        <f t="shared" si="105"/>
        <v>89.315468637661382</v>
      </c>
      <c r="H1700" s="9">
        <f t="shared" si="106"/>
        <v>1.0915788923850038</v>
      </c>
      <c r="I1700" s="7">
        <f t="shared" si="107"/>
        <v>5.2930828453230498</v>
      </c>
    </row>
    <row r="1701" spans="3:9" x14ac:dyDescent="0.25">
      <c r="C1701" s="1">
        <v>43889</v>
      </c>
      <c r="D1701" s="7">
        <v>1585.12</v>
      </c>
      <c r="E1701" s="7">
        <v>16.6615</v>
      </c>
      <c r="F1701" s="7">
        <f t="shared" si="104"/>
        <v>95.136692374636127</v>
      </c>
      <c r="G1701" s="7">
        <f t="shared" si="105"/>
        <v>89.027102156896987</v>
      </c>
      <c r="H1701" s="9">
        <f t="shared" si="106"/>
        <v>1.0523115779944732</v>
      </c>
      <c r="I1701" s="7">
        <f t="shared" si="107"/>
        <v>5.8058756983202437</v>
      </c>
    </row>
    <row r="1702" spans="3:9" x14ac:dyDescent="0.25">
      <c r="C1702" s="1">
        <v>43888</v>
      </c>
      <c r="D1702" s="7">
        <v>1642.35</v>
      </c>
      <c r="E1702" s="7">
        <v>17.697500000000002</v>
      </c>
      <c r="F1702" s="7">
        <f t="shared" si="104"/>
        <v>92.801243113434083</v>
      </c>
      <c r="G1702" s="7">
        <f t="shared" si="105"/>
        <v>88.738778478793662</v>
      </c>
      <c r="H1702" s="9">
        <f t="shared" si="106"/>
        <v>1.0184513753038502</v>
      </c>
      <c r="I1702" s="7">
        <f t="shared" si="107"/>
        <v>3.9888645969262924</v>
      </c>
    </row>
    <row r="1703" spans="3:9" x14ac:dyDescent="0.25">
      <c r="C1703" s="1">
        <v>43887</v>
      </c>
      <c r="D1703" s="7">
        <v>1639.96</v>
      </c>
      <c r="E1703" s="7">
        <v>17.882300000000001</v>
      </c>
      <c r="F1703" s="7">
        <f t="shared" si="104"/>
        <v>91.708560979292372</v>
      </c>
      <c r="G1703" s="7">
        <f t="shared" si="105"/>
        <v>88.53046143588378</v>
      </c>
      <c r="H1703" s="9">
        <f t="shared" si="106"/>
        <v>0.98932092920951242</v>
      </c>
      <c r="I1703" s="7">
        <f t="shared" si="107"/>
        <v>3.2124050442842229</v>
      </c>
    </row>
    <row r="1704" spans="3:9" x14ac:dyDescent="0.25">
      <c r="C1704" s="1">
        <v>43886</v>
      </c>
      <c r="D1704" s="7">
        <v>1635.38</v>
      </c>
      <c r="E1704" s="7">
        <v>17.985600000000002</v>
      </c>
      <c r="F1704" s="7">
        <f t="shared" si="104"/>
        <v>90.927186193399166</v>
      </c>
      <c r="G1704" s="7">
        <f t="shared" si="105"/>
        <v>88.356864507323422</v>
      </c>
      <c r="H1704" s="9">
        <f t="shared" si="106"/>
        <v>0.9644786697315707</v>
      </c>
      <c r="I1704" s="7">
        <f t="shared" si="107"/>
        <v>2.6649855167777883</v>
      </c>
    </row>
    <row r="1705" spans="3:9" x14ac:dyDescent="0.25">
      <c r="C1705" s="1">
        <v>43885</v>
      </c>
      <c r="D1705" s="7">
        <v>1660.72</v>
      </c>
      <c r="E1705" s="7">
        <v>18.622399999999999</v>
      </c>
      <c r="F1705" s="7">
        <f t="shared" si="104"/>
        <v>89.178623593092198</v>
      </c>
      <c r="G1705" s="7">
        <f t="shared" si="105"/>
        <v>88.223621798865196</v>
      </c>
      <c r="H1705" s="9">
        <f t="shared" si="106"/>
        <v>0.94324965272878736</v>
      </c>
      <c r="I1705" s="7">
        <f t="shared" si="107"/>
        <v>1.0124592057513255</v>
      </c>
    </row>
    <row r="1706" spans="3:9" x14ac:dyDescent="0.25">
      <c r="C1706" s="1">
        <v>43882</v>
      </c>
      <c r="D1706" s="7">
        <v>1643.7</v>
      </c>
      <c r="E1706" s="7">
        <v>18.462800000000001</v>
      </c>
      <c r="F1706" s="7">
        <f t="shared" si="104"/>
        <v>89.027666442793077</v>
      </c>
      <c r="G1706" s="7">
        <f t="shared" si="105"/>
        <v>88.124001157164301</v>
      </c>
      <c r="H1706" s="9">
        <f t="shared" si="106"/>
        <v>0.92477971508361079</v>
      </c>
      <c r="I1706" s="7">
        <f t="shared" si="107"/>
        <v>0.9771681524686926</v>
      </c>
    </row>
    <row r="1707" spans="3:9" x14ac:dyDescent="0.25">
      <c r="C1707" s="1">
        <v>43881</v>
      </c>
      <c r="D1707" s="7">
        <v>1619.7</v>
      </c>
      <c r="E1707" s="7">
        <v>18.352</v>
      </c>
      <c r="F1707" s="7">
        <f t="shared" si="104"/>
        <v>88.257410636442899</v>
      </c>
      <c r="G1707" s="7">
        <f t="shared" si="105"/>
        <v>88.034859298405721</v>
      </c>
      <c r="H1707" s="9">
        <f t="shared" si="106"/>
        <v>0.90748147309466376</v>
      </c>
      <c r="I1707" s="7">
        <f t="shared" si="107"/>
        <v>0.24524064086756575</v>
      </c>
    </row>
    <row r="1708" spans="3:9" x14ac:dyDescent="0.25">
      <c r="C1708" s="1">
        <v>43880</v>
      </c>
      <c r="D1708" s="7">
        <v>1611.64</v>
      </c>
      <c r="E1708" s="7">
        <v>18.399999999999999</v>
      </c>
      <c r="F1708" s="7">
        <f t="shared" si="104"/>
        <v>87.589130434782618</v>
      </c>
      <c r="G1708" s="7">
        <f t="shared" si="105"/>
        <v>87.984007245111897</v>
      </c>
      <c r="H1708" s="9">
        <f t="shared" si="106"/>
        <v>0.89165654342588108</v>
      </c>
      <c r="I1708" s="7">
        <f t="shared" si="107"/>
        <v>-0.44285752540109447</v>
      </c>
    </row>
    <row r="1709" spans="3:9" x14ac:dyDescent="0.25">
      <c r="C1709" s="1">
        <v>43879</v>
      </c>
      <c r="D1709" s="7">
        <v>1601.91</v>
      </c>
      <c r="E1709" s="7">
        <v>18.161300000000001</v>
      </c>
      <c r="F1709" s="7">
        <f t="shared" si="104"/>
        <v>88.204588878549444</v>
      </c>
      <c r="G1709" s="7">
        <f t="shared" si="105"/>
        <v>87.932259103541028</v>
      </c>
      <c r="H1709" s="9">
        <f t="shared" si="106"/>
        <v>0.87734374451439356</v>
      </c>
      <c r="I1709" s="7">
        <f t="shared" si="107"/>
        <v>0.31040259500470846</v>
      </c>
    </row>
    <row r="1710" spans="3:9" x14ac:dyDescent="0.25">
      <c r="C1710" s="1">
        <v>43878</v>
      </c>
      <c r="D1710" s="7">
        <v>1581.1</v>
      </c>
      <c r="E1710" s="7">
        <v>17.765000000000001</v>
      </c>
      <c r="F1710" s="7">
        <f t="shared" si="104"/>
        <v>89.000844356881501</v>
      </c>
      <c r="G1710" s="7">
        <f t="shared" si="105"/>
        <v>87.845491248840816</v>
      </c>
      <c r="H1710" s="9">
        <f t="shared" si="106"/>
        <v>0.86657910281838568</v>
      </c>
      <c r="I1710" s="7">
        <f t="shared" si="107"/>
        <v>1.3332344436683468</v>
      </c>
    </row>
    <row r="1711" spans="3:9" x14ac:dyDescent="0.25">
      <c r="C1711" s="1">
        <v>43875</v>
      </c>
      <c r="D1711" s="7">
        <v>1584.7</v>
      </c>
      <c r="E1711" s="7">
        <v>17.73</v>
      </c>
      <c r="F1711" s="7">
        <f t="shared" si="104"/>
        <v>89.379582628313599</v>
      </c>
      <c r="G1711" s="7">
        <f t="shared" si="105"/>
        <v>87.755960795941732</v>
      </c>
      <c r="H1711" s="9">
        <f t="shared" si="106"/>
        <v>0.85956993718279806</v>
      </c>
      <c r="I1711" s="7">
        <f t="shared" si="107"/>
        <v>1.8888769396626588</v>
      </c>
    </row>
    <row r="1712" spans="3:9" x14ac:dyDescent="0.25">
      <c r="C1712" s="1">
        <v>43874</v>
      </c>
      <c r="D1712" s="7">
        <v>1576.39</v>
      </c>
      <c r="E1712" s="7">
        <v>17.627400000000002</v>
      </c>
      <c r="F1712" s="7">
        <f t="shared" si="104"/>
        <v>89.428389893007477</v>
      </c>
      <c r="G1712" s="7">
        <f t="shared" si="105"/>
        <v>87.644602242160332</v>
      </c>
      <c r="H1712" s="9">
        <f t="shared" si="106"/>
        <v>0.85403875626413073</v>
      </c>
      <c r="I1712" s="7">
        <f t="shared" si="107"/>
        <v>2.0886495346535172</v>
      </c>
    </row>
    <row r="1713" spans="3:9" x14ac:dyDescent="0.25">
      <c r="C1713" s="1">
        <v>43873</v>
      </c>
      <c r="D1713" s="7">
        <v>1565.63</v>
      </c>
      <c r="E1713" s="7">
        <v>17.4633</v>
      </c>
      <c r="F1713" s="7">
        <f t="shared" si="104"/>
        <v>89.652585708314007</v>
      </c>
      <c r="G1713" s="7">
        <f t="shared" si="105"/>
        <v>87.49296717290197</v>
      </c>
      <c r="H1713" s="9">
        <f t="shared" si="106"/>
        <v>0.85094712837378395</v>
      </c>
      <c r="I1713" s="7">
        <f t="shared" si="107"/>
        <v>2.5378997864875692</v>
      </c>
    </row>
    <row r="1714" spans="3:9" x14ac:dyDescent="0.25">
      <c r="C1714" s="1">
        <v>43872</v>
      </c>
      <c r="D1714" s="7">
        <v>1567.72</v>
      </c>
      <c r="E1714" s="7">
        <v>17.632000000000001</v>
      </c>
      <c r="F1714" s="7">
        <f t="shared" si="104"/>
        <v>88.913339382940109</v>
      </c>
      <c r="G1714" s="7">
        <f t="shared" si="105"/>
        <v>87.341152622183643</v>
      </c>
      <c r="H1714" s="9">
        <f t="shared" si="106"/>
        <v>0.85099947874679527</v>
      </c>
      <c r="I1714" s="7">
        <f t="shared" si="107"/>
        <v>1.8474591348419045</v>
      </c>
    </row>
    <row r="1715" spans="3:9" x14ac:dyDescent="0.25">
      <c r="C1715" s="1">
        <v>43871</v>
      </c>
      <c r="D1715" s="7">
        <v>1572.3</v>
      </c>
      <c r="E1715" s="7">
        <v>17.75</v>
      </c>
      <c r="F1715" s="7">
        <f t="shared" si="104"/>
        <v>88.580281690140836</v>
      </c>
      <c r="G1715" s="7">
        <f t="shared" si="105"/>
        <v>87.214147871393166</v>
      </c>
      <c r="H1715" s="9">
        <f t="shared" si="106"/>
        <v>0.85358807943378856</v>
      </c>
      <c r="I1715" s="7">
        <f t="shared" si="107"/>
        <v>1.6004602824981682</v>
      </c>
    </row>
    <row r="1716" spans="3:9" x14ac:dyDescent="0.25">
      <c r="C1716" s="1">
        <v>43868</v>
      </c>
      <c r="D1716" s="7">
        <v>1570.29</v>
      </c>
      <c r="E1716" s="7">
        <v>17.673500000000001</v>
      </c>
      <c r="F1716" s="7">
        <f t="shared" si="104"/>
        <v>88.849973123603135</v>
      </c>
      <c r="G1716" s="7">
        <f t="shared" si="105"/>
        <v>87.080606401279283</v>
      </c>
      <c r="H1716" s="9">
        <f t="shared" si="106"/>
        <v>0.85723491343186087</v>
      </c>
      <c r="I1716" s="7">
        <f t="shared" si="107"/>
        <v>2.0640395002582848</v>
      </c>
    </row>
    <row r="1717" spans="3:9" x14ac:dyDescent="0.25">
      <c r="C1717" s="1">
        <v>43867</v>
      </c>
      <c r="D1717" s="7">
        <v>1566.85</v>
      </c>
      <c r="E1717" s="7">
        <v>17.807700000000001</v>
      </c>
      <c r="F1717" s="7">
        <f t="shared" si="104"/>
        <v>87.987219012000423</v>
      </c>
      <c r="G1717" s="7">
        <f t="shared" si="105"/>
        <v>86.955288358947243</v>
      </c>
      <c r="H1717" s="9">
        <f t="shared" si="106"/>
        <v>0.86130552232543689</v>
      </c>
      <c r="I1717" s="7">
        <f t="shared" si="107"/>
        <v>1.1981005883569318</v>
      </c>
    </row>
    <row r="1718" spans="3:9" x14ac:dyDescent="0.25">
      <c r="C1718" s="1">
        <v>43866</v>
      </c>
      <c r="D1718" s="7">
        <v>1556.7</v>
      </c>
      <c r="E1718" s="7">
        <v>17.5946</v>
      </c>
      <c r="F1718" s="7">
        <f t="shared" si="104"/>
        <v>88.476009684789659</v>
      </c>
      <c r="G1718" s="7">
        <f t="shared" si="105"/>
        <v>86.839341525496792</v>
      </c>
      <c r="H1718" s="9">
        <f t="shared" si="106"/>
        <v>0.86483342980759714</v>
      </c>
      <c r="I1718" s="7">
        <f t="shared" si="107"/>
        <v>1.892466344249647</v>
      </c>
    </row>
    <row r="1719" spans="3:9" x14ac:dyDescent="0.25">
      <c r="C1719" s="1">
        <v>43865</v>
      </c>
      <c r="D1719" s="7">
        <v>1552.55</v>
      </c>
      <c r="E1719" s="7">
        <v>17.578099999999999</v>
      </c>
      <c r="F1719" s="7">
        <f t="shared" si="104"/>
        <v>88.322970059335191</v>
      </c>
      <c r="G1719" s="7">
        <f t="shared" si="105"/>
        <v>86.700655681163582</v>
      </c>
      <c r="H1719" s="9">
        <f t="shared" si="106"/>
        <v>0.86757029385314999</v>
      </c>
      <c r="I1719" s="7">
        <f t="shared" si="107"/>
        <v>1.8699515067146955</v>
      </c>
    </row>
    <row r="1720" spans="3:9" x14ac:dyDescent="0.25">
      <c r="C1720" s="1">
        <v>43864</v>
      </c>
      <c r="D1720" s="7">
        <v>1576.45</v>
      </c>
      <c r="E1720" s="7">
        <v>17.656600000000001</v>
      </c>
      <c r="F1720" s="7">
        <f t="shared" si="104"/>
        <v>89.28389384139642</v>
      </c>
      <c r="G1720" s="7">
        <f t="shared" si="105"/>
        <v>86.567089900064772</v>
      </c>
      <c r="H1720" s="9">
        <f t="shared" si="106"/>
        <v>0.87005042433738533</v>
      </c>
      <c r="I1720" s="7">
        <f t="shared" si="107"/>
        <v>3.1225821691894655</v>
      </c>
    </row>
    <row r="1721" spans="3:9" x14ac:dyDescent="0.25">
      <c r="C1721" s="1">
        <v>43861</v>
      </c>
      <c r="D1721" s="7">
        <v>1590.2</v>
      </c>
      <c r="E1721" s="7">
        <v>18.031300000000002</v>
      </c>
      <c r="F1721" s="7">
        <f t="shared" si="104"/>
        <v>88.191089938052158</v>
      </c>
      <c r="G1721" s="7">
        <f t="shared" si="105"/>
        <v>86.433124981220161</v>
      </c>
      <c r="H1721" s="9">
        <f t="shared" si="106"/>
        <v>0.87237377523810444</v>
      </c>
      <c r="I1721" s="7">
        <f t="shared" si="107"/>
        <v>2.0151510817162994</v>
      </c>
    </row>
    <row r="1722" spans="3:9" x14ac:dyDescent="0.25">
      <c r="C1722" s="1">
        <v>43860</v>
      </c>
      <c r="D1722" s="7">
        <v>1574.22</v>
      </c>
      <c r="E1722" s="7">
        <v>17.8249</v>
      </c>
      <c r="F1722" s="7">
        <f t="shared" si="104"/>
        <v>88.315782977744618</v>
      </c>
      <c r="G1722" s="7">
        <f t="shared" si="105"/>
        <v>86.359400365331538</v>
      </c>
      <c r="H1722" s="9">
        <f t="shared" si="106"/>
        <v>0.87468720812652856</v>
      </c>
      <c r="I1722" s="7">
        <f t="shared" si="107"/>
        <v>2.2366653979122533</v>
      </c>
    </row>
    <row r="1723" spans="3:9" x14ac:dyDescent="0.25">
      <c r="C1723" s="1">
        <v>43859</v>
      </c>
      <c r="D1723" s="7">
        <v>1577.12</v>
      </c>
      <c r="E1723" s="7">
        <v>17.540099999999999</v>
      </c>
      <c r="F1723" s="7">
        <f t="shared" si="104"/>
        <v>89.915108807817518</v>
      </c>
      <c r="G1723" s="7">
        <f t="shared" si="105"/>
        <v>86.306227767671018</v>
      </c>
      <c r="H1723" s="9">
        <f t="shared" si="106"/>
        <v>0.8756749122074019</v>
      </c>
      <c r="I1723" s="7">
        <f t="shared" si="107"/>
        <v>4.1212566328401827</v>
      </c>
    </row>
    <row r="1724" spans="3:9" x14ac:dyDescent="0.25">
      <c r="C1724" s="1">
        <v>43858</v>
      </c>
      <c r="D1724" s="7">
        <v>1566.24</v>
      </c>
      <c r="E1724" s="7">
        <v>17.434200000000001</v>
      </c>
      <c r="F1724" s="7">
        <f t="shared" si="104"/>
        <v>89.837216505489209</v>
      </c>
      <c r="G1724" s="7">
        <f t="shared" si="105"/>
        <v>86.200954345487816</v>
      </c>
      <c r="H1724" s="9">
        <f t="shared" si="106"/>
        <v>0.87521851285937702</v>
      </c>
      <c r="I1724" s="7">
        <f t="shared" si="107"/>
        <v>4.1546906361950304</v>
      </c>
    </row>
    <row r="1725" spans="3:9" x14ac:dyDescent="0.25">
      <c r="C1725" s="1">
        <v>43857</v>
      </c>
      <c r="D1725" s="7">
        <v>1581.95</v>
      </c>
      <c r="E1725" s="7">
        <v>18.0838</v>
      </c>
      <c r="F1725" s="7">
        <f t="shared" si="104"/>
        <v>87.478848472113171</v>
      </c>
      <c r="G1725" s="7">
        <f t="shared" si="105"/>
        <v>86.101073965012361</v>
      </c>
      <c r="H1725" s="9">
        <f t="shared" si="106"/>
        <v>0.87405904238046295</v>
      </c>
      <c r="I1725" s="7">
        <f t="shared" si="107"/>
        <v>1.5762945525378915</v>
      </c>
    </row>
    <row r="1726" spans="3:9" x14ac:dyDescent="0.25">
      <c r="C1726" s="1">
        <v>43854</v>
      </c>
      <c r="D1726" s="7">
        <v>1570.65</v>
      </c>
      <c r="E1726" s="7">
        <v>18.082000000000001</v>
      </c>
      <c r="F1726" s="7">
        <f t="shared" si="104"/>
        <v>86.86262581572835</v>
      </c>
      <c r="G1726" s="7">
        <f t="shared" si="105"/>
        <v>86.074485328426761</v>
      </c>
      <c r="H1726" s="9">
        <f t="shared" si="106"/>
        <v>0.8719389856408023</v>
      </c>
      <c r="I1726" s="7">
        <f t="shared" si="107"/>
        <v>0.90389408006842609</v>
      </c>
    </row>
    <row r="1727" spans="3:9" x14ac:dyDescent="0.25">
      <c r="C1727" s="1">
        <v>43853</v>
      </c>
      <c r="D1727" s="7">
        <v>1563.33</v>
      </c>
      <c r="E1727" s="7">
        <v>17.783999999999999</v>
      </c>
      <c r="F1727" s="7">
        <f t="shared" si="104"/>
        <v>87.906545209176784</v>
      </c>
      <c r="G1727" s="7">
        <f t="shared" si="105"/>
        <v>86.084482510193965</v>
      </c>
      <c r="H1727" s="9">
        <f t="shared" si="106"/>
        <v>0.86858316514583567</v>
      </c>
      <c r="I1727" s="7">
        <f t="shared" si="107"/>
        <v>2.0977412090146759</v>
      </c>
    </row>
    <row r="1728" spans="3:9" x14ac:dyDescent="0.25">
      <c r="C1728" s="1">
        <v>43852</v>
      </c>
      <c r="D1728" s="7">
        <v>1558.91</v>
      </c>
      <c r="E1728" s="7">
        <v>17.818000000000001</v>
      </c>
      <c r="F1728" s="7">
        <f t="shared" si="104"/>
        <v>87.490739701425525</v>
      </c>
      <c r="G1728" s="7">
        <f t="shared" si="105"/>
        <v>86.048130505362124</v>
      </c>
      <c r="H1728" s="9">
        <f t="shared" si="106"/>
        <v>0.86454508724363821</v>
      </c>
      <c r="I1728" s="7">
        <f t="shared" si="107"/>
        <v>1.668633848423984</v>
      </c>
    </row>
    <row r="1729" spans="3:9" x14ac:dyDescent="0.25">
      <c r="C1729" s="1">
        <v>43851</v>
      </c>
      <c r="D1729" s="7">
        <v>1558.02</v>
      </c>
      <c r="E1729" s="7">
        <v>17.772099999999998</v>
      </c>
      <c r="F1729" s="7">
        <f t="shared" si="104"/>
        <v>87.666623527889229</v>
      </c>
      <c r="G1729" s="7">
        <f t="shared" si="105"/>
        <v>86.04894603061895</v>
      </c>
      <c r="H1729" s="9">
        <f t="shared" si="106"/>
        <v>0.86058592360734076</v>
      </c>
      <c r="I1729" s="7">
        <f t="shared" si="107"/>
        <v>1.8797396667719328</v>
      </c>
    </row>
    <row r="1730" spans="3:9" x14ac:dyDescent="0.25">
      <c r="C1730" s="1">
        <v>43850</v>
      </c>
      <c r="D1730" s="7">
        <v>1561.58</v>
      </c>
      <c r="E1730" s="7">
        <v>18.065000000000001</v>
      </c>
      <c r="F1730" s="7">
        <f t="shared" si="104"/>
        <v>86.442291724328797</v>
      </c>
      <c r="G1730" s="7">
        <f t="shared" si="105"/>
        <v>86.057284554651034</v>
      </c>
      <c r="H1730" s="9">
        <f t="shared" si="106"/>
        <v>0.85661163622588221</v>
      </c>
      <c r="I1730" s="7">
        <f t="shared" si="107"/>
        <v>0.44945358362636079</v>
      </c>
    </row>
    <row r="1731" spans="3:9" x14ac:dyDescent="0.25">
      <c r="C1731" s="1">
        <v>43847</v>
      </c>
      <c r="D1731" s="7">
        <v>1556.61</v>
      </c>
      <c r="E1731" s="7">
        <v>17.998200000000001</v>
      </c>
      <c r="F1731" s="7">
        <f t="shared" si="104"/>
        <v>86.486982031536485</v>
      </c>
      <c r="G1731" s="7">
        <f t="shared" si="105"/>
        <v>86.111420881949428</v>
      </c>
      <c r="H1731" s="9">
        <f t="shared" si="106"/>
        <v>0.85310351230390391</v>
      </c>
      <c r="I1731" s="7">
        <f t="shared" si="107"/>
        <v>0.44022928539212175</v>
      </c>
    </row>
    <row r="1732" spans="3:9" x14ac:dyDescent="0.25">
      <c r="C1732" s="1">
        <v>43846</v>
      </c>
      <c r="D1732" s="7">
        <v>1552.79</v>
      </c>
      <c r="E1732" s="7">
        <v>17.9406</v>
      </c>
      <c r="F1732" s="7">
        <f t="shared" ref="F1732:F1795" si="108">D1732/E1732</f>
        <v>86.551731826137356</v>
      </c>
      <c r="G1732" s="7">
        <f t="shared" si="105"/>
        <v>86.166846762701738</v>
      </c>
      <c r="H1732" s="9">
        <f t="shared" si="106"/>
        <v>0.84996183535986947</v>
      </c>
      <c r="I1732" s="7">
        <f t="shared" si="107"/>
        <v>0.45282628869172681</v>
      </c>
    </row>
    <row r="1733" spans="3:9" x14ac:dyDescent="0.25">
      <c r="C1733" s="1">
        <v>43845</v>
      </c>
      <c r="D1733" s="7">
        <v>1556.19</v>
      </c>
      <c r="E1733" s="7">
        <v>17.990500000000001</v>
      </c>
      <c r="F1733" s="7">
        <f t="shared" si="108"/>
        <v>86.50065312248131</v>
      </c>
      <c r="G1733" s="7">
        <f t="shared" ref="G1733:G1796" si="109">AVERAGE(F1733:F1762)</f>
        <v>86.184127899009383</v>
      </c>
      <c r="H1733" s="9">
        <f t="shared" ref="H1733:H1796" si="110">_xlfn.STDEV.S(G1733:G1822)</f>
        <v>0.84701457563245774</v>
      </c>
      <c r="I1733" s="7">
        <f t="shared" si="107"/>
        <v>0.37369513179343011</v>
      </c>
    </row>
    <row r="1734" spans="3:9" x14ac:dyDescent="0.25">
      <c r="C1734" s="1">
        <v>43844</v>
      </c>
      <c r="D1734" s="7">
        <v>1546.37</v>
      </c>
      <c r="E1734" s="7">
        <v>17.788699999999999</v>
      </c>
      <c r="F1734" s="7">
        <f t="shared" si="108"/>
        <v>86.929904939652701</v>
      </c>
      <c r="G1734" s="7">
        <f t="shared" si="109"/>
        <v>86.222592057709079</v>
      </c>
      <c r="H1734" s="9">
        <f t="shared" si="110"/>
        <v>0.845682307849137</v>
      </c>
      <c r="I1734" s="7">
        <f t="shared" ref="I1734:I1797" si="111">(F1734-G1734)/H1734</f>
        <v>0.83638131645743385</v>
      </c>
    </row>
    <row r="1735" spans="3:9" x14ac:dyDescent="0.25">
      <c r="C1735" s="1">
        <v>43843</v>
      </c>
      <c r="D1735" s="7">
        <v>1548.3</v>
      </c>
      <c r="E1735" s="7">
        <v>17.963799999999999</v>
      </c>
      <c r="F1735" s="7">
        <f t="shared" si="108"/>
        <v>86.190004342065706</v>
      </c>
      <c r="G1735" s="7">
        <f t="shared" si="109"/>
        <v>86.1944804338235</v>
      </c>
      <c r="H1735" s="9">
        <f t="shared" si="110"/>
        <v>0.84550276389448731</v>
      </c>
      <c r="I1735" s="7">
        <f t="shared" si="111"/>
        <v>-5.2940001487129431E-3</v>
      </c>
    </row>
    <row r="1736" spans="3:9" x14ac:dyDescent="0.25">
      <c r="C1736" s="1">
        <v>43840</v>
      </c>
      <c r="D1736" s="7">
        <v>1562.28</v>
      </c>
      <c r="E1736" s="7">
        <v>18.091699999999999</v>
      </c>
      <c r="F1736" s="7">
        <f t="shared" si="108"/>
        <v>86.353410680035594</v>
      </c>
      <c r="G1736" s="7">
        <f t="shared" si="109"/>
        <v>86.206062673182203</v>
      </c>
      <c r="H1736" s="9">
        <f t="shared" si="110"/>
        <v>0.84740948739884181</v>
      </c>
      <c r="I1736" s="7">
        <f t="shared" si="111"/>
        <v>0.17388052534752993</v>
      </c>
    </row>
    <row r="1737" spans="3:9" x14ac:dyDescent="0.25">
      <c r="C1737" s="1">
        <v>43839</v>
      </c>
      <c r="D1737" s="7">
        <v>1552.37</v>
      </c>
      <c r="E1737" s="7">
        <v>17.898499999999999</v>
      </c>
      <c r="F1737" s="7">
        <f t="shared" si="108"/>
        <v>86.731849037628848</v>
      </c>
      <c r="G1737" s="7">
        <f t="shared" si="109"/>
        <v>86.196397475817946</v>
      </c>
      <c r="H1737" s="9">
        <f t="shared" si="110"/>
        <v>0.85080309122798703</v>
      </c>
      <c r="I1737" s="7">
        <f t="shared" si="111"/>
        <v>0.62934839721617641</v>
      </c>
    </row>
    <row r="1738" spans="3:9" x14ac:dyDescent="0.25">
      <c r="C1738" s="1">
        <v>43838</v>
      </c>
      <c r="D1738" s="7">
        <v>1555.81</v>
      </c>
      <c r="E1738" s="7">
        <v>18.083100000000002</v>
      </c>
      <c r="F1738" s="7">
        <f t="shared" si="108"/>
        <v>86.03668618765586</v>
      </c>
      <c r="G1738" s="7">
        <f t="shared" si="109"/>
        <v>86.186861231469393</v>
      </c>
      <c r="H1738" s="9">
        <f t="shared" si="110"/>
        <v>0.85626545420174027</v>
      </c>
      <c r="I1738" s="7">
        <f t="shared" si="111"/>
        <v>-0.17538374703383891</v>
      </c>
    </row>
    <row r="1739" spans="3:9" x14ac:dyDescent="0.25">
      <c r="C1739" s="1">
        <v>43837</v>
      </c>
      <c r="D1739" s="7">
        <v>1573.99</v>
      </c>
      <c r="E1739" s="7">
        <v>18.3874</v>
      </c>
      <c r="F1739" s="7">
        <f t="shared" si="108"/>
        <v>85.601553237543101</v>
      </c>
      <c r="G1739" s="7">
        <f t="shared" si="109"/>
        <v>86.180434661183611</v>
      </c>
      <c r="H1739" s="9">
        <f t="shared" si="110"/>
        <v>0.86461394808960468</v>
      </c>
      <c r="I1739" s="7">
        <f t="shared" si="111"/>
        <v>-0.66952589062386669</v>
      </c>
    </row>
    <row r="1740" spans="3:9" x14ac:dyDescent="0.25">
      <c r="C1740" s="1">
        <v>43836</v>
      </c>
      <c r="D1740" s="7">
        <v>1565.96</v>
      </c>
      <c r="E1740" s="7">
        <v>18.142399999999999</v>
      </c>
      <c r="F1740" s="7">
        <f t="shared" si="108"/>
        <v>86.314930769909168</v>
      </c>
      <c r="G1740" s="7">
        <f t="shared" si="109"/>
        <v>86.181514048226873</v>
      </c>
      <c r="H1740" s="9">
        <f t="shared" si="110"/>
        <v>0.87735001410654845</v>
      </c>
      <c r="I1740" s="7">
        <f t="shared" si="111"/>
        <v>0.1520678401289593</v>
      </c>
    </row>
    <row r="1741" spans="3:9" x14ac:dyDescent="0.25">
      <c r="C1741" s="1">
        <v>43833</v>
      </c>
      <c r="D1741" s="7">
        <v>1551.65</v>
      </c>
      <c r="E1741" s="7">
        <v>18.034300000000002</v>
      </c>
      <c r="F1741" s="7">
        <f t="shared" si="108"/>
        <v>86.03882601487166</v>
      </c>
      <c r="G1741" s="7">
        <f t="shared" si="109"/>
        <v>86.174146964937293</v>
      </c>
      <c r="H1741" s="9">
        <f t="shared" si="110"/>
        <v>0.89426161322814213</v>
      </c>
      <c r="I1741" s="7">
        <f t="shared" si="111"/>
        <v>-0.15132143442582344</v>
      </c>
    </row>
    <row r="1742" spans="3:9" x14ac:dyDescent="0.25">
      <c r="C1742" s="1">
        <v>43832</v>
      </c>
      <c r="D1742" s="7">
        <v>1528.94</v>
      </c>
      <c r="E1742" s="7">
        <v>18.013100000000001</v>
      </c>
      <c r="F1742" s="7">
        <f t="shared" si="108"/>
        <v>84.879337815256676</v>
      </c>
      <c r="G1742" s="7">
        <f t="shared" si="109"/>
        <v>86.172746906996252</v>
      </c>
      <c r="H1742" s="9">
        <f t="shared" si="110"/>
        <v>0.91417615841671163</v>
      </c>
      <c r="I1742" s="7">
        <f t="shared" si="111"/>
        <v>-1.4148357292315186</v>
      </c>
    </row>
    <row r="1743" spans="3:9" x14ac:dyDescent="0.25">
      <c r="C1743" s="1">
        <v>43831</v>
      </c>
      <c r="D1743" s="7">
        <v>1517.3</v>
      </c>
      <c r="E1743" s="7">
        <v>17.829999999999998</v>
      </c>
      <c r="F1743" s="7">
        <f t="shared" si="108"/>
        <v>85.098149186763891</v>
      </c>
      <c r="G1743" s="7">
        <f t="shared" si="109"/>
        <v>86.19853413412774</v>
      </c>
      <c r="H1743" s="9">
        <f t="shared" si="110"/>
        <v>0.93773951886593532</v>
      </c>
      <c r="I1743" s="7">
        <f t="shared" si="111"/>
        <v>-1.1734441443766934</v>
      </c>
    </row>
    <row r="1744" spans="3:9" x14ac:dyDescent="0.25">
      <c r="C1744" s="1">
        <v>43830</v>
      </c>
      <c r="D1744" s="7">
        <v>1517.39</v>
      </c>
      <c r="E1744" s="7">
        <v>17.829999999999998</v>
      </c>
      <c r="F1744" s="7">
        <f t="shared" si="108"/>
        <v>85.103196859226031</v>
      </c>
      <c r="G1744" s="7">
        <f t="shared" si="109"/>
        <v>86.224840233428651</v>
      </c>
      <c r="H1744" s="9">
        <f t="shared" si="110"/>
        <v>0.96437441776449295</v>
      </c>
      <c r="I1744" s="7">
        <f t="shared" si="111"/>
        <v>-1.1630787311868873</v>
      </c>
    </row>
    <row r="1745" spans="3:9" x14ac:dyDescent="0.25">
      <c r="C1745" s="1">
        <v>43829</v>
      </c>
      <c r="D1745" s="7">
        <v>1515.22</v>
      </c>
      <c r="E1745" s="7">
        <v>17.915900000000001</v>
      </c>
      <c r="F1745" s="7">
        <f t="shared" si="108"/>
        <v>84.574037586724643</v>
      </c>
      <c r="G1745" s="7">
        <f t="shared" si="109"/>
        <v>86.252207186940538</v>
      </c>
      <c r="H1745" s="9">
        <f t="shared" si="110"/>
        <v>0.99458278008454226</v>
      </c>
      <c r="I1745" s="7">
        <f t="shared" si="111"/>
        <v>-1.6873101302570774</v>
      </c>
    </row>
    <row r="1746" spans="3:9" x14ac:dyDescent="0.25">
      <c r="C1746" s="1">
        <v>43826</v>
      </c>
      <c r="D1746" s="7">
        <v>1510.67</v>
      </c>
      <c r="E1746" s="7">
        <v>17.753699999999998</v>
      </c>
      <c r="F1746" s="7">
        <f t="shared" si="108"/>
        <v>85.090431853641789</v>
      </c>
      <c r="G1746" s="7">
        <f t="shared" si="109"/>
        <v>86.313533991547317</v>
      </c>
      <c r="H1746" s="9">
        <f t="shared" si="110"/>
        <v>1.0283780221488517</v>
      </c>
      <c r="I1746" s="7">
        <f t="shared" si="111"/>
        <v>-1.1893507169180741</v>
      </c>
    </row>
    <row r="1747" spans="3:9" x14ac:dyDescent="0.25">
      <c r="C1747" s="1">
        <v>43825</v>
      </c>
      <c r="D1747" s="7">
        <v>1511.55</v>
      </c>
      <c r="E1747" s="7">
        <v>17.886299999999999</v>
      </c>
      <c r="F1747" s="7">
        <f t="shared" si="108"/>
        <v>84.508814008486951</v>
      </c>
      <c r="G1747" s="7">
        <f t="shared" si="109"/>
        <v>86.36309098341529</v>
      </c>
      <c r="H1747" s="9">
        <f t="shared" si="110"/>
        <v>1.0652716118253756</v>
      </c>
      <c r="I1747" s="7">
        <f t="shared" si="111"/>
        <v>-1.740661211980463</v>
      </c>
    </row>
    <row r="1748" spans="3:9" x14ac:dyDescent="0.25">
      <c r="C1748" s="1">
        <v>43824</v>
      </c>
      <c r="D1748" s="7">
        <v>1499.55</v>
      </c>
      <c r="E1748" s="8">
        <v>17.785</v>
      </c>
      <c r="F1748" s="7">
        <f t="shared" si="108"/>
        <v>84.315434354793368</v>
      </c>
      <c r="G1748" s="7">
        <f t="shared" si="109"/>
        <v>86.428801572191091</v>
      </c>
      <c r="H1748" s="9">
        <f t="shared" si="110"/>
        <v>1.1051702058252393</v>
      </c>
      <c r="I1748" s="7">
        <f t="shared" si="111"/>
        <v>-1.9122549687445249</v>
      </c>
    </row>
    <row r="1749" spans="3:9" x14ac:dyDescent="0.25">
      <c r="C1749" s="1">
        <v>43823</v>
      </c>
      <c r="D1749" s="7">
        <v>1499.56</v>
      </c>
      <c r="E1749" s="7">
        <v>17.785</v>
      </c>
      <c r="F1749" s="7">
        <f t="shared" si="108"/>
        <v>84.315996626370534</v>
      </c>
      <c r="G1749" s="7">
        <f t="shared" si="109"/>
        <v>86.495224055079674</v>
      </c>
      <c r="H1749" s="9">
        <f t="shared" si="110"/>
        <v>1.1472940866858152</v>
      </c>
      <c r="I1749" s="7">
        <f t="shared" si="111"/>
        <v>-1.8994497173817635</v>
      </c>
    </row>
    <row r="1750" spans="3:9" x14ac:dyDescent="0.25">
      <c r="C1750" s="1">
        <v>43822</v>
      </c>
      <c r="D1750" s="7">
        <v>1485.52</v>
      </c>
      <c r="E1750" s="7">
        <v>17.4224</v>
      </c>
      <c r="F1750" s="7">
        <f t="shared" si="108"/>
        <v>85.26494627605841</v>
      </c>
      <c r="G1750" s="7">
        <f t="shared" si="109"/>
        <v>86.580491377912224</v>
      </c>
      <c r="H1750" s="9">
        <f t="shared" si="110"/>
        <v>1.1920757239310946</v>
      </c>
      <c r="I1750" s="7">
        <f t="shared" si="111"/>
        <v>-1.1035751130939537</v>
      </c>
    </row>
    <row r="1751" spans="3:9" x14ac:dyDescent="0.25">
      <c r="C1751" s="1">
        <v>43819</v>
      </c>
      <c r="D1751" s="7">
        <v>1478.2</v>
      </c>
      <c r="E1751" s="7">
        <v>17.192499999999999</v>
      </c>
      <c r="F1751" s="7">
        <f t="shared" si="108"/>
        <v>85.979351461393051</v>
      </c>
      <c r="G1751" s="7">
        <f t="shared" si="109"/>
        <v>86.617590815303771</v>
      </c>
      <c r="H1751" s="9">
        <f t="shared" si="110"/>
        <v>1.2384348355062735</v>
      </c>
      <c r="I1751" s="7">
        <f t="shared" si="111"/>
        <v>-0.51535965850783494</v>
      </c>
    </row>
    <row r="1752" spans="3:9" x14ac:dyDescent="0.25">
      <c r="C1752" s="1">
        <v>43818</v>
      </c>
      <c r="D1752" s="7">
        <v>1479.15</v>
      </c>
      <c r="E1752" s="7">
        <v>17.0565</v>
      </c>
      <c r="F1752" s="7">
        <f t="shared" si="108"/>
        <v>86.720605047928942</v>
      </c>
      <c r="G1752" s="7">
        <f t="shared" si="109"/>
        <v>86.646520058423292</v>
      </c>
      <c r="H1752" s="9">
        <f t="shared" si="110"/>
        <v>1.286418433743822</v>
      </c>
      <c r="I1752" s="7">
        <f t="shared" si="111"/>
        <v>5.7590118084706501E-2</v>
      </c>
    </row>
    <row r="1753" spans="3:9" x14ac:dyDescent="0.25">
      <c r="C1753" s="1">
        <v>43817</v>
      </c>
      <c r="D1753" s="7">
        <v>1475.44</v>
      </c>
      <c r="E1753" s="7">
        <v>17.006599999999999</v>
      </c>
      <c r="F1753" s="7">
        <f t="shared" si="108"/>
        <v>86.756906142321228</v>
      </c>
      <c r="G1753" s="7">
        <f t="shared" si="109"/>
        <v>86.616246638737167</v>
      </c>
      <c r="H1753" s="9">
        <f t="shared" si="110"/>
        <v>1.3366946446040731</v>
      </c>
      <c r="I1753" s="7">
        <f t="shared" si="111"/>
        <v>0.10522934624738033</v>
      </c>
    </row>
    <row r="1754" spans="3:9" x14ac:dyDescent="0.25">
      <c r="C1754" s="1">
        <v>43816</v>
      </c>
      <c r="D1754" s="7">
        <v>1476.45</v>
      </c>
      <c r="E1754" s="7">
        <v>17.001799999999999</v>
      </c>
      <c r="F1754" s="7">
        <f t="shared" si="108"/>
        <v>86.840805091225647</v>
      </c>
      <c r="G1754" s="7">
        <f t="shared" si="109"/>
        <v>86.543810527437884</v>
      </c>
      <c r="H1754" s="9">
        <f t="shared" si="110"/>
        <v>1.3892094005428908</v>
      </c>
      <c r="I1754" s="7">
        <f t="shared" si="111"/>
        <v>0.21378675070273787</v>
      </c>
    </row>
    <row r="1755" spans="3:9" x14ac:dyDescent="0.25">
      <c r="C1755" s="1">
        <v>43815</v>
      </c>
      <c r="D1755" s="7">
        <v>1476.25</v>
      </c>
      <c r="E1755" s="7">
        <v>17.030799999999999</v>
      </c>
      <c r="F1755" s="7">
        <f t="shared" si="108"/>
        <v>86.681189374544942</v>
      </c>
      <c r="G1755" s="7">
        <f t="shared" si="109"/>
        <v>86.462310086666022</v>
      </c>
      <c r="H1755" s="9">
        <f t="shared" si="110"/>
        <v>1.4442646577238583</v>
      </c>
      <c r="I1755" s="7">
        <f t="shared" si="111"/>
        <v>0.15155067785420362</v>
      </c>
    </row>
    <row r="1756" spans="3:9" x14ac:dyDescent="0.25">
      <c r="C1756" s="1">
        <v>43812</v>
      </c>
      <c r="D1756" s="7">
        <v>1475.81</v>
      </c>
      <c r="E1756" s="7">
        <v>16.931699999999999</v>
      </c>
      <c r="F1756" s="7">
        <f t="shared" si="108"/>
        <v>87.16254126874442</v>
      </c>
      <c r="G1756" s="7">
        <f t="shared" si="109"/>
        <v>86.361576619844783</v>
      </c>
      <c r="H1756" s="9">
        <f t="shared" si="110"/>
        <v>1.5011916163464893</v>
      </c>
      <c r="I1756" s="7">
        <f t="shared" si="111"/>
        <v>0.53355257262159295</v>
      </c>
    </row>
    <row r="1757" spans="3:9" x14ac:dyDescent="0.25">
      <c r="C1757" s="1">
        <v>43811</v>
      </c>
      <c r="D1757" s="7">
        <v>1469.43</v>
      </c>
      <c r="E1757" s="7">
        <v>16.925799999999999</v>
      </c>
      <c r="F1757" s="7">
        <f t="shared" si="108"/>
        <v>86.815985064221493</v>
      </c>
      <c r="G1757" s="7">
        <f t="shared" si="109"/>
        <v>86.246592638930139</v>
      </c>
      <c r="H1757" s="9">
        <f t="shared" si="110"/>
        <v>1.5585238339009633</v>
      </c>
      <c r="I1757" s="7">
        <f t="shared" si="111"/>
        <v>0.36534085196899008</v>
      </c>
    </row>
    <row r="1758" spans="3:9" x14ac:dyDescent="0.25">
      <c r="C1758" s="1">
        <v>43810</v>
      </c>
      <c r="D1758" s="7">
        <v>1474.85</v>
      </c>
      <c r="E1758" s="7">
        <v>16.852499999999999</v>
      </c>
      <c r="F1758" s="7">
        <f t="shared" si="108"/>
        <v>87.515205459130698</v>
      </c>
      <c r="G1758" s="7">
        <f t="shared" si="109"/>
        <v>86.135917274720455</v>
      </c>
      <c r="H1758" s="9">
        <f t="shared" si="110"/>
        <v>1.6169169321136982</v>
      </c>
      <c r="I1758" s="7">
        <f t="shared" si="111"/>
        <v>0.85303589628886001</v>
      </c>
    </row>
    <row r="1759" spans="3:9" x14ac:dyDescent="0.25">
      <c r="C1759" s="1">
        <v>43809</v>
      </c>
      <c r="D1759" s="7">
        <v>1464.21</v>
      </c>
      <c r="E1759" s="7">
        <v>16.654499999999999</v>
      </c>
      <c r="F1759" s="7">
        <f t="shared" si="108"/>
        <v>87.916779248851668</v>
      </c>
      <c r="G1759" s="7">
        <f t="shared" si="109"/>
        <v>86.009710538064837</v>
      </c>
      <c r="H1759" s="9">
        <f t="shared" si="110"/>
        <v>1.6759806833156614</v>
      </c>
      <c r="I1759" s="7">
        <f t="shared" si="111"/>
        <v>1.1378822738064012</v>
      </c>
    </row>
    <row r="1760" spans="3:9" x14ac:dyDescent="0.25">
      <c r="C1760" s="1">
        <v>43808</v>
      </c>
      <c r="D1760" s="7">
        <v>1461.99</v>
      </c>
      <c r="E1760" s="7">
        <v>16.600999999999999</v>
      </c>
      <c r="F1760" s="7">
        <f t="shared" si="108"/>
        <v>88.066381543280528</v>
      </c>
      <c r="G1760" s="7">
        <f t="shared" si="109"/>
        <v>85.865310334512955</v>
      </c>
      <c r="H1760" s="9">
        <f t="shared" si="110"/>
        <v>1.7364642948748132</v>
      </c>
      <c r="I1760" s="7">
        <f t="shared" si="111"/>
        <v>1.2675591518144371</v>
      </c>
    </row>
    <row r="1761" spans="3:9" x14ac:dyDescent="0.25">
      <c r="C1761" s="1">
        <v>43805</v>
      </c>
      <c r="D1761" s="7">
        <v>1459.76</v>
      </c>
      <c r="E1761" s="7">
        <v>16.559999999999999</v>
      </c>
      <c r="F1761" s="7">
        <f t="shared" si="108"/>
        <v>88.149758454106291</v>
      </c>
      <c r="G1761" s="7">
        <f t="shared" si="109"/>
        <v>85.716453352425248</v>
      </c>
      <c r="H1761" s="9">
        <f t="shared" si="110"/>
        <v>1.7965319582712915</v>
      </c>
      <c r="I1761" s="7">
        <f t="shared" si="111"/>
        <v>1.3544457645064576</v>
      </c>
    </row>
    <row r="1762" spans="3:9" x14ac:dyDescent="0.25">
      <c r="C1762" s="1">
        <v>43804</v>
      </c>
      <c r="D1762" s="7">
        <v>1475.7</v>
      </c>
      <c r="E1762" s="7">
        <v>16.948399999999999</v>
      </c>
      <c r="F1762" s="7">
        <f t="shared" si="108"/>
        <v>87.070165915366644</v>
      </c>
      <c r="G1762" s="7">
        <f t="shared" si="109"/>
        <v>85.561572391746395</v>
      </c>
      <c r="H1762" s="9">
        <f t="shared" si="110"/>
        <v>1.8556850960535811</v>
      </c>
      <c r="I1762" s="7">
        <f t="shared" si="111"/>
        <v>0.81295771940428929</v>
      </c>
    </row>
    <row r="1763" spans="3:9" x14ac:dyDescent="0.25">
      <c r="C1763" s="1">
        <v>43803</v>
      </c>
      <c r="D1763" s="7">
        <v>1474.35</v>
      </c>
      <c r="E1763" s="7">
        <v>16.82</v>
      </c>
      <c r="F1763" s="7">
        <f t="shared" si="108"/>
        <v>87.654577883472044</v>
      </c>
      <c r="G1763" s="7">
        <f t="shared" si="109"/>
        <v>85.479811280667676</v>
      </c>
      <c r="H1763" s="9">
        <f t="shared" si="110"/>
        <v>1.9133324785332164</v>
      </c>
      <c r="I1763" s="7">
        <f t="shared" si="111"/>
        <v>1.136638105088547</v>
      </c>
    </row>
    <row r="1764" spans="3:9" x14ac:dyDescent="0.25">
      <c r="C1764" s="1">
        <v>43802</v>
      </c>
      <c r="D1764" s="7">
        <v>1477.34</v>
      </c>
      <c r="E1764" s="7">
        <v>17.161100000000001</v>
      </c>
      <c r="F1764" s="7">
        <f t="shared" si="108"/>
        <v>86.086556223085921</v>
      </c>
      <c r="G1764" s="7">
        <f t="shared" si="109"/>
        <v>85.391182941648665</v>
      </c>
      <c r="H1764" s="9">
        <f t="shared" si="110"/>
        <v>1.9688784103015833</v>
      </c>
      <c r="I1764" s="7">
        <f t="shared" si="111"/>
        <v>0.35318244021515877</v>
      </c>
    </row>
    <row r="1765" spans="3:9" x14ac:dyDescent="0.25">
      <c r="C1765" s="1">
        <v>43801</v>
      </c>
      <c r="D1765" s="7">
        <v>1462.44</v>
      </c>
      <c r="E1765" s="7">
        <v>16.8995</v>
      </c>
      <c r="F1765" s="7">
        <f t="shared" si="108"/>
        <v>86.537471522826124</v>
      </c>
      <c r="G1765" s="7">
        <f t="shared" si="109"/>
        <v>85.353584631157958</v>
      </c>
      <c r="H1765" s="9">
        <f t="shared" si="110"/>
        <v>2.0233784944045166</v>
      </c>
      <c r="I1765" s="7">
        <f t="shared" si="111"/>
        <v>0.58510402030174091</v>
      </c>
    </row>
    <row r="1766" spans="3:9" x14ac:dyDescent="0.25">
      <c r="C1766" s="1">
        <v>43798</v>
      </c>
      <c r="D1766" s="7">
        <v>1464.8</v>
      </c>
      <c r="E1766" s="7">
        <v>17.02</v>
      </c>
      <c r="F1766" s="7">
        <f t="shared" si="108"/>
        <v>86.063454759106932</v>
      </c>
      <c r="G1766" s="7">
        <f t="shared" si="109"/>
        <v>85.286157574893707</v>
      </c>
      <c r="H1766" s="9">
        <f t="shared" si="110"/>
        <v>2.0774723643071398</v>
      </c>
      <c r="I1766" s="7">
        <f t="shared" si="111"/>
        <v>0.37415524633102032</v>
      </c>
    </row>
    <row r="1767" spans="3:9" x14ac:dyDescent="0.25">
      <c r="C1767" s="1">
        <v>43797</v>
      </c>
      <c r="D1767" s="7">
        <v>1458.34</v>
      </c>
      <c r="E1767" s="7">
        <v>16.87</v>
      </c>
      <c r="F1767" s="7">
        <f t="shared" si="108"/>
        <v>86.44576170717248</v>
      </c>
      <c r="G1767" s="7">
        <f t="shared" si="109"/>
        <v>85.249011165841139</v>
      </c>
      <c r="H1767" s="9">
        <f t="shared" si="110"/>
        <v>2.1311119422048992</v>
      </c>
      <c r="I1767" s="7">
        <f t="shared" si="111"/>
        <v>0.56156155743426306</v>
      </c>
    </row>
    <row r="1768" spans="3:9" x14ac:dyDescent="0.25">
      <c r="C1768" s="1">
        <v>43796</v>
      </c>
      <c r="D1768" s="7">
        <v>1454.35</v>
      </c>
      <c r="E1768" s="7">
        <v>16.941800000000001</v>
      </c>
      <c r="F1768" s="7">
        <f t="shared" si="108"/>
        <v>85.843889079082501</v>
      </c>
      <c r="G1768" s="7">
        <f t="shared" si="109"/>
        <v>85.205937069361582</v>
      </c>
      <c r="H1768" s="9">
        <f t="shared" si="110"/>
        <v>2.1844172064787388</v>
      </c>
      <c r="I1768" s="7">
        <f t="shared" si="111"/>
        <v>0.29204677926397243</v>
      </c>
    </row>
    <row r="1769" spans="3:9" x14ac:dyDescent="0.25">
      <c r="C1769" s="1">
        <v>43795</v>
      </c>
      <c r="D1769" s="7">
        <v>1461.6</v>
      </c>
      <c r="E1769" s="7">
        <v>17.068000000000001</v>
      </c>
      <c r="F1769" s="7">
        <f t="shared" si="108"/>
        <v>85.633934848839928</v>
      </c>
      <c r="G1769" s="7">
        <f t="shared" si="109"/>
        <v>85.200080770559097</v>
      </c>
      <c r="H1769" s="9">
        <f t="shared" si="110"/>
        <v>2.2374471753318765</v>
      </c>
      <c r="I1769" s="7">
        <f t="shared" si="111"/>
        <v>0.19390584191847035</v>
      </c>
    </row>
    <row r="1770" spans="3:9" x14ac:dyDescent="0.25">
      <c r="C1770" s="1">
        <v>43794</v>
      </c>
      <c r="D1770" s="7">
        <v>1454.97</v>
      </c>
      <c r="E1770" s="7">
        <v>16.899799999999999</v>
      </c>
      <c r="F1770" s="7">
        <f t="shared" si="108"/>
        <v>86.093918271222151</v>
      </c>
      <c r="G1770" s="7">
        <f t="shared" si="109"/>
        <v>85.188007371356733</v>
      </c>
      <c r="H1770" s="9">
        <f t="shared" si="110"/>
        <v>2.2908976000498478</v>
      </c>
      <c r="I1770" s="7">
        <f t="shared" si="111"/>
        <v>0.39543928102491632</v>
      </c>
    </row>
    <row r="1771" spans="3:9" x14ac:dyDescent="0.25">
      <c r="C1771" s="1">
        <v>43791</v>
      </c>
      <c r="D1771" s="7">
        <v>1462.29</v>
      </c>
      <c r="E1771" s="7">
        <v>17.004000000000001</v>
      </c>
      <c r="F1771" s="7">
        <f t="shared" si="108"/>
        <v>85.99682427664078</v>
      </c>
      <c r="G1771" s="7">
        <f t="shared" si="109"/>
        <v>85.137662409152654</v>
      </c>
      <c r="H1771" s="9">
        <f t="shared" si="110"/>
        <v>2.3440963549754552</v>
      </c>
      <c r="I1771" s="7">
        <f t="shared" si="111"/>
        <v>0.36652156625921728</v>
      </c>
    </row>
    <row r="1772" spans="3:9" x14ac:dyDescent="0.25">
      <c r="C1772" s="1">
        <v>43790</v>
      </c>
      <c r="D1772" s="7">
        <v>1464.4</v>
      </c>
      <c r="E1772" s="7">
        <v>17.096900000000002</v>
      </c>
      <c r="F1772" s="7">
        <f t="shared" si="108"/>
        <v>85.652954629201787</v>
      </c>
      <c r="G1772" s="7">
        <f t="shared" si="109"/>
        <v>85.102439494268054</v>
      </c>
      <c r="H1772" s="9">
        <f t="shared" si="110"/>
        <v>2.3964358535524242</v>
      </c>
      <c r="I1772" s="7">
        <f t="shared" si="111"/>
        <v>0.22972245809027639</v>
      </c>
    </row>
    <row r="1773" spans="3:9" x14ac:dyDescent="0.25">
      <c r="C1773" s="1">
        <v>43789</v>
      </c>
      <c r="D1773" s="7">
        <v>1471.25</v>
      </c>
      <c r="E1773" s="7">
        <v>17.13</v>
      </c>
      <c r="F1773" s="7">
        <f t="shared" si="108"/>
        <v>85.887332165791008</v>
      </c>
      <c r="G1773" s="7">
        <f t="shared" si="109"/>
        <v>85.096883340724105</v>
      </c>
      <c r="H1773" s="9">
        <f t="shared" si="110"/>
        <v>2.4465575566254945</v>
      </c>
      <c r="I1773" s="7">
        <f t="shared" si="111"/>
        <v>0.32308613501705608</v>
      </c>
    </row>
    <row r="1774" spans="3:9" x14ac:dyDescent="0.25">
      <c r="C1774" s="1">
        <v>43788</v>
      </c>
      <c r="D1774" s="7">
        <v>1472.38</v>
      </c>
      <c r="E1774" s="7">
        <v>17.1358</v>
      </c>
      <c r="F1774" s="7">
        <f t="shared" si="108"/>
        <v>85.924205464582926</v>
      </c>
      <c r="G1774" s="7">
        <f t="shared" si="109"/>
        <v>85.06956548887004</v>
      </c>
      <c r="H1774" s="9">
        <f t="shared" si="110"/>
        <v>2.4946629014822643</v>
      </c>
      <c r="I1774" s="7">
        <f t="shared" si="111"/>
        <v>0.34258735928011769</v>
      </c>
    </row>
    <row r="1775" spans="3:9" x14ac:dyDescent="0.25">
      <c r="C1775" s="1">
        <v>43787</v>
      </c>
      <c r="D1775" s="7">
        <v>1470.85</v>
      </c>
      <c r="E1775" s="7">
        <v>17.021000000000001</v>
      </c>
      <c r="F1775" s="7">
        <f t="shared" si="108"/>
        <v>86.41384172492802</v>
      </c>
      <c r="G1775" s="7">
        <f t="shared" si="109"/>
        <v>85.039059788177866</v>
      </c>
      <c r="H1775" s="9">
        <f t="shared" si="110"/>
        <v>2.5400733940059861</v>
      </c>
      <c r="I1775" s="7">
        <f t="shared" si="111"/>
        <v>0.54123709180779422</v>
      </c>
    </row>
    <row r="1776" spans="3:9" x14ac:dyDescent="0.25">
      <c r="C1776" s="1">
        <v>43784</v>
      </c>
      <c r="D1776" s="7">
        <v>1467.37</v>
      </c>
      <c r="E1776" s="7">
        <v>16.948699999999999</v>
      </c>
      <c r="F1776" s="7">
        <f t="shared" si="108"/>
        <v>86.577141609680979</v>
      </c>
      <c r="G1776" s="7">
        <f t="shared" si="109"/>
        <v>85.014157139340995</v>
      </c>
      <c r="H1776" s="9">
        <f t="shared" si="110"/>
        <v>2.5818478565512279</v>
      </c>
      <c r="I1776" s="7">
        <f t="shared" si="111"/>
        <v>0.60537435092235925</v>
      </c>
    </row>
    <row r="1777" spans="3:9" x14ac:dyDescent="0.25">
      <c r="C1777" s="1">
        <v>43783</v>
      </c>
      <c r="D1777" s="7">
        <v>1471.2</v>
      </c>
      <c r="E1777" s="7">
        <v>17.012</v>
      </c>
      <c r="F1777" s="7">
        <f t="shared" si="108"/>
        <v>86.480131671761114</v>
      </c>
      <c r="G1777" s="7">
        <f t="shared" si="109"/>
        <v>84.98599221009141</v>
      </c>
      <c r="H1777" s="9">
        <f t="shared" si="110"/>
        <v>2.6193474267727943</v>
      </c>
      <c r="I1777" s="7">
        <f t="shared" si="111"/>
        <v>0.5704243150022219</v>
      </c>
    </row>
    <row r="1778" spans="3:9" x14ac:dyDescent="0.25">
      <c r="C1778" s="1">
        <v>43782</v>
      </c>
      <c r="D1778" s="7">
        <v>1463.19</v>
      </c>
      <c r="E1778" s="7">
        <v>16.953099999999999</v>
      </c>
      <c r="F1778" s="7">
        <f t="shared" si="108"/>
        <v>86.308108841450832</v>
      </c>
      <c r="G1778" s="7">
        <f t="shared" si="109"/>
        <v>84.961006524156218</v>
      </c>
      <c r="H1778" s="9">
        <f t="shared" si="110"/>
        <v>2.6520694404456235</v>
      </c>
      <c r="I1778" s="7">
        <f t="shared" si="111"/>
        <v>0.50794383312537306</v>
      </c>
    </row>
    <row r="1779" spans="3:9" x14ac:dyDescent="0.25">
      <c r="C1779" s="1">
        <v>43781</v>
      </c>
      <c r="D1779" s="7">
        <v>1457.19</v>
      </c>
      <c r="E1779" s="7">
        <v>16.773599999999998</v>
      </c>
      <c r="F1779" s="7">
        <f t="shared" si="108"/>
        <v>86.874016311346409</v>
      </c>
      <c r="G1779" s="7">
        <f t="shared" si="109"/>
        <v>84.931330552046333</v>
      </c>
      <c r="H1779" s="9">
        <f t="shared" si="110"/>
        <v>2.679984089145564</v>
      </c>
      <c r="I1779" s="7">
        <f t="shared" si="111"/>
        <v>0.72488704957925543</v>
      </c>
    </row>
    <row r="1780" spans="3:9" x14ac:dyDescent="0.25">
      <c r="C1780" s="1">
        <v>43780</v>
      </c>
      <c r="D1780" s="7">
        <v>1455.9</v>
      </c>
      <c r="E1780" s="7">
        <v>16.855</v>
      </c>
      <c r="F1780" s="7">
        <f t="shared" si="108"/>
        <v>86.377929397804806</v>
      </c>
      <c r="G1780" s="7">
        <f t="shared" si="109"/>
        <v>84.895949696952897</v>
      </c>
      <c r="H1780" s="9">
        <f t="shared" si="110"/>
        <v>2.7032344262915533</v>
      </c>
      <c r="I1780" s="7">
        <f t="shared" si="111"/>
        <v>0.54822463284657508</v>
      </c>
    </row>
    <row r="1781" spans="3:9" x14ac:dyDescent="0.25">
      <c r="C1781" s="1">
        <v>43777</v>
      </c>
      <c r="D1781" s="7">
        <v>1458.66</v>
      </c>
      <c r="E1781" s="7">
        <v>16.7957</v>
      </c>
      <c r="F1781" s="7">
        <f t="shared" si="108"/>
        <v>86.847228754978957</v>
      </c>
      <c r="G1781" s="7">
        <f t="shared" si="109"/>
        <v>84.904299387811605</v>
      </c>
      <c r="H1781" s="9">
        <f t="shared" si="110"/>
        <v>2.7225520419262681</v>
      </c>
      <c r="I1781" s="7">
        <f t="shared" si="111"/>
        <v>0.7136426915801708</v>
      </c>
    </row>
    <row r="1782" spans="3:9" x14ac:dyDescent="0.25">
      <c r="C1782" s="1">
        <v>43776</v>
      </c>
      <c r="D1782" s="7">
        <v>1468.07</v>
      </c>
      <c r="E1782" s="7">
        <v>17.107900000000001</v>
      </c>
      <c r="F1782" s="7">
        <f t="shared" si="108"/>
        <v>85.812402457344263</v>
      </c>
      <c r="G1782" s="7">
        <f t="shared" si="109"/>
        <v>84.853506375368866</v>
      </c>
      <c r="H1782" s="9">
        <f t="shared" si="110"/>
        <v>2.7378660993344415</v>
      </c>
      <c r="I1782" s="7">
        <f t="shared" si="111"/>
        <v>0.35023483515446507</v>
      </c>
    </row>
    <row r="1783" spans="3:9" x14ac:dyDescent="0.25">
      <c r="C1783" s="1">
        <v>43775</v>
      </c>
      <c r="D1783" s="7">
        <v>1490.46</v>
      </c>
      <c r="E1783" s="7">
        <v>17.621099999999998</v>
      </c>
      <c r="F1783" s="7">
        <f t="shared" si="108"/>
        <v>84.583822803343722</v>
      </c>
      <c r="G1783" s="7">
        <f t="shared" si="109"/>
        <v>84.812943147389959</v>
      </c>
      <c r="H1783" s="9">
        <f t="shared" si="110"/>
        <v>2.7486978638457304</v>
      </c>
      <c r="I1783" s="7">
        <f t="shared" si="111"/>
        <v>-8.3355958128359831E-2</v>
      </c>
    </row>
    <row r="1784" spans="3:9" x14ac:dyDescent="0.25">
      <c r="C1784" s="1">
        <v>43774</v>
      </c>
      <c r="D1784" s="7">
        <v>1484.1</v>
      </c>
      <c r="E1784" s="7">
        <v>17.585000000000001</v>
      </c>
      <c r="F1784" s="7">
        <f t="shared" si="108"/>
        <v>84.395791868069367</v>
      </c>
      <c r="G1784" s="7">
        <f t="shared" si="109"/>
        <v>84.793724405336789</v>
      </c>
      <c r="H1784" s="9">
        <f t="shared" si="110"/>
        <v>2.7556706704605611</v>
      </c>
      <c r="I1784" s="7">
        <f t="shared" si="111"/>
        <v>-0.14440496882775733</v>
      </c>
    </row>
    <row r="1785" spans="3:9" x14ac:dyDescent="0.25">
      <c r="C1785" s="1">
        <v>43773</v>
      </c>
      <c r="D1785" s="7">
        <v>1509.63</v>
      </c>
      <c r="E1785" s="7">
        <v>18.045000000000002</v>
      </c>
      <c r="F1785" s="7">
        <f t="shared" si="108"/>
        <v>83.659185369908556</v>
      </c>
      <c r="G1785" s="7">
        <f t="shared" si="109"/>
        <v>84.729544618991724</v>
      </c>
      <c r="H1785" s="9">
        <f t="shared" si="110"/>
        <v>2.7592443131556657</v>
      </c>
      <c r="I1785" s="7">
        <f t="shared" si="111"/>
        <v>-0.38791753378990573</v>
      </c>
    </row>
    <row r="1786" spans="3:9" x14ac:dyDescent="0.25">
      <c r="C1786" s="1">
        <v>43770</v>
      </c>
      <c r="D1786" s="7">
        <v>1513.95</v>
      </c>
      <c r="E1786" s="7">
        <v>18.085000000000001</v>
      </c>
      <c r="F1786" s="7">
        <f t="shared" si="108"/>
        <v>83.71302184130495</v>
      </c>
      <c r="G1786" s="7">
        <f t="shared" si="109"/>
        <v>84.664326112208059</v>
      </c>
      <c r="H1786" s="9">
        <f t="shared" si="110"/>
        <v>2.759190365452012</v>
      </c>
      <c r="I1786" s="7">
        <f t="shared" si="111"/>
        <v>-0.34477659925695819</v>
      </c>
    </row>
    <row r="1787" spans="3:9" x14ac:dyDescent="0.25">
      <c r="C1787" s="1">
        <v>43769</v>
      </c>
      <c r="D1787" s="7">
        <v>1513.36</v>
      </c>
      <c r="E1787" s="7">
        <v>18.125</v>
      </c>
      <c r="F1787" s="7">
        <f t="shared" si="108"/>
        <v>83.495724137931035</v>
      </c>
      <c r="G1787" s="7">
        <f t="shared" si="109"/>
        <v>84.686554268109674</v>
      </c>
      <c r="H1787" s="9">
        <f t="shared" si="110"/>
        <v>2.7560535068143559</v>
      </c>
      <c r="I1787" s="7">
        <f t="shared" si="111"/>
        <v>-0.43207801562426351</v>
      </c>
    </row>
    <row r="1788" spans="3:9" x14ac:dyDescent="0.25">
      <c r="C1788" s="1">
        <v>43768</v>
      </c>
      <c r="D1788" s="7">
        <v>1495.4</v>
      </c>
      <c r="E1788" s="7">
        <v>17.86</v>
      </c>
      <c r="F1788" s="7">
        <f t="shared" si="108"/>
        <v>83.729003359462496</v>
      </c>
      <c r="G1788" s="7">
        <f t="shared" si="109"/>
        <v>84.715593814290443</v>
      </c>
      <c r="H1788" s="9">
        <f t="shared" si="110"/>
        <v>2.7508583538119842</v>
      </c>
      <c r="I1788" s="7">
        <f t="shared" si="111"/>
        <v>-0.35864822100374089</v>
      </c>
    </row>
    <row r="1789" spans="3:9" x14ac:dyDescent="0.25">
      <c r="C1789" s="1">
        <v>43767</v>
      </c>
      <c r="D1789" s="7">
        <v>1487.6</v>
      </c>
      <c r="E1789" s="7">
        <v>17.797499999999999</v>
      </c>
      <c r="F1789" s="7">
        <f t="shared" si="108"/>
        <v>83.584773142295262</v>
      </c>
      <c r="G1789" s="7">
        <f t="shared" si="109"/>
        <v>84.73165446893745</v>
      </c>
      <c r="H1789" s="9">
        <f t="shared" si="110"/>
        <v>2.7436085973997764</v>
      </c>
      <c r="I1789" s="7">
        <f t="shared" si="111"/>
        <v>-0.41801929317801789</v>
      </c>
    </row>
    <row r="1790" spans="3:9" x14ac:dyDescent="0.25">
      <c r="C1790" s="1">
        <v>43766</v>
      </c>
      <c r="D1790" s="7">
        <v>1492.69</v>
      </c>
      <c r="E1790" s="7">
        <v>17.855</v>
      </c>
      <c r="F1790" s="7">
        <f t="shared" si="108"/>
        <v>83.600672080649673</v>
      </c>
      <c r="G1790" s="7">
        <f t="shared" si="109"/>
        <v>84.726696215336858</v>
      </c>
      <c r="H1790" s="9">
        <f t="shared" si="110"/>
        <v>2.7341085165802794</v>
      </c>
      <c r="I1790" s="7">
        <f t="shared" si="111"/>
        <v>-0.41184324903664538</v>
      </c>
    </row>
    <row r="1791" spans="3:9" x14ac:dyDescent="0.25">
      <c r="C1791" s="1">
        <v>43763</v>
      </c>
      <c r="D1791" s="7">
        <v>1504.73</v>
      </c>
      <c r="E1791" s="7">
        <v>18.02</v>
      </c>
      <c r="F1791" s="7">
        <f t="shared" si="108"/>
        <v>83.503329633740293</v>
      </c>
      <c r="G1791" s="7">
        <f t="shared" si="109"/>
        <v>84.738886697802599</v>
      </c>
      <c r="H1791" s="9">
        <f t="shared" si="110"/>
        <v>2.7222740013462206</v>
      </c>
      <c r="I1791" s="7">
        <f t="shared" si="111"/>
        <v>-0.45386947215867957</v>
      </c>
    </row>
    <row r="1792" spans="3:9" x14ac:dyDescent="0.25">
      <c r="C1792" s="1">
        <v>43762</v>
      </c>
      <c r="D1792" s="7">
        <v>1503.65</v>
      </c>
      <c r="E1792" s="7">
        <v>17.77</v>
      </c>
      <c r="F1792" s="7">
        <f t="shared" si="108"/>
        <v>84.617332583005066</v>
      </c>
      <c r="G1792" s="7">
        <f t="shared" si="109"/>
        <v>84.803266384329774</v>
      </c>
      <c r="H1792" s="9">
        <f t="shared" si="110"/>
        <v>2.708693972257306</v>
      </c>
      <c r="I1792" s="7">
        <f t="shared" si="111"/>
        <v>-6.8643340011481341E-2</v>
      </c>
    </row>
    <row r="1793" spans="3:9" x14ac:dyDescent="0.25">
      <c r="C1793" s="1">
        <v>43761</v>
      </c>
      <c r="D1793" s="7">
        <v>1492.1</v>
      </c>
      <c r="E1793" s="7">
        <v>17.555</v>
      </c>
      <c r="F1793" s="7">
        <f t="shared" si="108"/>
        <v>84.995727712902308</v>
      </c>
      <c r="G1793" s="7">
        <f t="shared" si="109"/>
        <v>84.743948648142108</v>
      </c>
      <c r="H1793" s="9">
        <f t="shared" si="110"/>
        <v>2.694161954523481</v>
      </c>
      <c r="I1793" s="7">
        <f t="shared" si="111"/>
        <v>9.3453574436185766E-2</v>
      </c>
    </row>
    <row r="1794" spans="3:9" x14ac:dyDescent="0.25">
      <c r="C1794" s="1">
        <v>43760</v>
      </c>
      <c r="D1794" s="7">
        <v>1488.05</v>
      </c>
      <c r="E1794" s="7">
        <v>17.515000000000001</v>
      </c>
      <c r="F1794" s="7">
        <f t="shared" si="108"/>
        <v>84.95860690836426</v>
      </c>
      <c r="G1794" s="7">
        <f t="shared" si="109"/>
        <v>84.671819671281355</v>
      </c>
      <c r="H1794" s="9">
        <f t="shared" si="110"/>
        <v>2.6774169754598209</v>
      </c>
      <c r="I1794" s="7">
        <f t="shared" si="111"/>
        <v>0.10711340060643777</v>
      </c>
    </row>
    <row r="1795" spans="3:9" x14ac:dyDescent="0.25">
      <c r="C1795" s="1">
        <v>43759</v>
      </c>
      <c r="D1795" s="7">
        <v>1484.5</v>
      </c>
      <c r="E1795" s="7">
        <v>17.565000000000001</v>
      </c>
      <c r="F1795" s="7">
        <f t="shared" si="108"/>
        <v>84.514659834898936</v>
      </c>
      <c r="G1795" s="7">
        <f t="shared" si="109"/>
        <v>84.5909303312487</v>
      </c>
      <c r="H1795" s="9">
        <f t="shared" si="110"/>
        <v>2.6582354023596029</v>
      </c>
      <c r="I1795" s="7">
        <f t="shared" si="111"/>
        <v>-2.8692152802593001E-2</v>
      </c>
    </row>
    <row r="1796" spans="3:9" x14ac:dyDescent="0.25">
      <c r="C1796" s="1">
        <v>43756</v>
      </c>
      <c r="D1796" s="7">
        <v>1490.1</v>
      </c>
      <c r="E1796" s="7">
        <v>17.5411</v>
      </c>
      <c r="F1796" s="7">
        <f t="shared" ref="F1796:F1859" si="112">D1796/E1796</f>
        <v>84.949062487529289</v>
      </c>
      <c r="G1796" s="7">
        <f t="shared" si="109"/>
        <v>84.555790593619179</v>
      </c>
      <c r="H1796" s="9">
        <f t="shared" si="110"/>
        <v>2.6364853476703547</v>
      </c>
      <c r="I1796" s="7">
        <f t="shared" si="111"/>
        <v>0.14916521127553878</v>
      </c>
    </row>
    <row r="1797" spans="3:9" x14ac:dyDescent="0.25">
      <c r="C1797" s="1">
        <v>43755</v>
      </c>
      <c r="D1797" s="7">
        <v>1491.89</v>
      </c>
      <c r="E1797" s="7">
        <v>17.52</v>
      </c>
      <c r="F1797" s="7">
        <f t="shared" si="112"/>
        <v>85.153538812785399</v>
      </c>
      <c r="G1797" s="7">
        <f t="shared" ref="G1797:G1860" si="113">AVERAGE(F1797:F1826)</f>
        <v>84.490216117162618</v>
      </c>
      <c r="H1797" s="9">
        <f t="shared" ref="H1797:H1860" si="114">_xlfn.STDEV.S(G1797:G1886)</f>
        <v>2.6127511034137627</v>
      </c>
      <c r="I1797" s="7">
        <f t="shared" si="111"/>
        <v>0.25387902229037385</v>
      </c>
    </row>
    <row r="1798" spans="3:9" x14ac:dyDescent="0.25">
      <c r="C1798" s="1">
        <v>43754</v>
      </c>
      <c r="D1798" s="7">
        <v>1489.77</v>
      </c>
      <c r="E1798" s="7">
        <v>17.39</v>
      </c>
      <c r="F1798" s="7">
        <f t="shared" si="112"/>
        <v>85.668200115008617</v>
      </c>
      <c r="G1798" s="7">
        <f t="shared" si="113"/>
        <v>84.370229665056328</v>
      </c>
      <c r="H1798" s="9">
        <f t="shared" si="114"/>
        <v>2.5866556029610632</v>
      </c>
      <c r="I1798" s="7">
        <f t="shared" ref="I1798:I1861" si="115">(F1798-G1798)/H1798</f>
        <v>0.50179484600363566</v>
      </c>
    </row>
    <row r="1799" spans="3:9" x14ac:dyDescent="0.25">
      <c r="C1799" s="1">
        <v>43753</v>
      </c>
      <c r="D1799" s="7">
        <v>1481.17</v>
      </c>
      <c r="E1799" s="7">
        <v>17.37</v>
      </c>
      <c r="F1799" s="7">
        <f t="shared" si="112"/>
        <v>85.271732872769135</v>
      </c>
      <c r="G1799" s="7">
        <f t="shared" si="113"/>
        <v>84.159146925743244</v>
      </c>
      <c r="H1799" s="9">
        <f t="shared" si="114"/>
        <v>2.5574342582525649</v>
      </c>
      <c r="I1799" s="7">
        <f t="shared" si="115"/>
        <v>0.43503990119616825</v>
      </c>
    </row>
    <row r="1800" spans="3:9" x14ac:dyDescent="0.25">
      <c r="C1800" s="1">
        <v>43752</v>
      </c>
      <c r="D1800" s="7">
        <v>1492.9</v>
      </c>
      <c r="E1800" s="7">
        <v>17.649999999999999</v>
      </c>
      <c r="F1800" s="7">
        <f t="shared" si="112"/>
        <v>84.583569405099169</v>
      </c>
      <c r="G1800" s="7">
        <f t="shared" si="113"/>
        <v>83.998329759608112</v>
      </c>
      <c r="H1800" s="9">
        <f t="shared" si="114"/>
        <v>2.5233680180244309</v>
      </c>
      <c r="I1800" s="7">
        <f t="shared" si="115"/>
        <v>0.23192797931601244</v>
      </c>
    </row>
    <row r="1801" spans="3:9" x14ac:dyDescent="0.25">
      <c r="C1801" s="1">
        <v>43749</v>
      </c>
      <c r="D1801" s="7">
        <v>1489.85</v>
      </c>
      <c r="E1801" s="7">
        <v>17.54</v>
      </c>
      <c r="F1801" s="7">
        <f t="shared" si="112"/>
        <v>84.940136830102617</v>
      </c>
      <c r="G1801" s="7">
        <f t="shared" si="113"/>
        <v>83.944171032374001</v>
      </c>
      <c r="H1801" s="9">
        <f t="shared" si="114"/>
        <v>2.4850148646184889</v>
      </c>
      <c r="I1801" s="7">
        <f t="shared" si="115"/>
        <v>0.40078866807161773</v>
      </c>
    </row>
    <row r="1802" spans="3:9" x14ac:dyDescent="0.25">
      <c r="C1802" s="1">
        <v>43748</v>
      </c>
      <c r="D1802" s="7">
        <v>1494.3</v>
      </c>
      <c r="E1802" s="7">
        <v>17.48</v>
      </c>
      <c r="F1802" s="7">
        <f t="shared" si="112"/>
        <v>85.486270022883289</v>
      </c>
      <c r="G1802" s="7">
        <f t="shared" si="113"/>
        <v>83.874413519508636</v>
      </c>
      <c r="H1802" s="9">
        <f t="shared" si="114"/>
        <v>2.444268183281749</v>
      </c>
      <c r="I1802" s="7">
        <f t="shared" si="115"/>
        <v>0.65944339266836338</v>
      </c>
    </row>
    <row r="1803" spans="3:9" x14ac:dyDescent="0.25">
      <c r="C1803" s="1">
        <v>43747</v>
      </c>
      <c r="D1803" s="7">
        <v>1505.7</v>
      </c>
      <c r="E1803" s="7">
        <v>17.7</v>
      </c>
      <c r="F1803" s="7">
        <f t="shared" si="112"/>
        <v>85.067796610169495</v>
      </c>
      <c r="G1803" s="7">
        <f t="shared" si="113"/>
        <v>83.816720600617202</v>
      </c>
      <c r="H1803" s="9">
        <f t="shared" si="114"/>
        <v>2.400807257072735</v>
      </c>
      <c r="I1803" s="7">
        <f t="shared" si="115"/>
        <v>0.52110639280460569</v>
      </c>
    </row>
    <row r="1804" spans="3:9" x14ac:dyDescent="0.25">
      <c r="C1804" s="1">
        <v>43746</v>
      </c>
      <c r="D1804" s="7">
        <v>1505.51</v>
      </c>
      <c r="E1804" s="7">
        <v>17.71</v>
      </c>
      <c r="F1804" s="7">
        <f t="shared" si="112"/>
        <v>85.009034443817043</v>
      </c>
      <c r="G1804" s="7">
        <f t="shared" si="113"/>
        <v>83.779999902555019</v>
      </c>
      <c r="H1804" s="9">
        <f t="shared" si="114"/>
        <v>2.3548796162070706</v>
      </c>
      <c r="I1804" s="7">
        <f t="shared" si="115"/>
        <v>0.52190971156376598</v>
      </c>
    </row>
    <row r="1805" spans="3:9" x14ac:dyDescent="0.25">
      <c r="C1805" s="1">
        <v>43745</v>
      </c>
      <c r="D1805" s="7">
        <v>1493.6</v>
      </c>
      <c r="E1805" s="7">
        <v>17.434999999999999</v>
      </c>
      <c r="F1805" s="7">
        <f t="shared" si="112"/>
        <v>85.666762259822193</v>
      </c>
      <c r="G1805" s="7">
        <f t="shared" si="113"/>
        <v>83.777936639890342</v>
      </c>
      <c r="H1805" s="9">
        <f t="shared" si="114"/>
        <v>2.3069482695199683</v>
      </c>
      <c r="I1805" s="7">
        <f t="shared" si="115"/>
        <v>0.81875508215226644</v>
      </c>
    </row>
    <row r="1806" spans="3:9" x14ac:dyDescent="0.25">
      <c r="C1806" s="1">
        <v>43742</v>
      </c>
      <c r="D1806" s="7">
        <v>1504.6</v>
      </c>
      <c r="E1806" s="7">
        <v>17.55</v>
      </c>
      <c r="F1806" s="7">
        <f t="shared" si="112"/>
        <v>85.732193732193721</v>
      </c>
      <c r="G1806" s="7">
        <f t="shared" si="113"/>
        <v>83.808273152197657</v>
      </c>
      <c r="H1806" s="9">
        <f t="shared" si="114"/>
        <v>2.2577137485292975</v>
      </c>
      <c r="I1806" s="7">
        <f t="shared" si="115"/>
        <v>0.8521543447433626</v>
      </c>
    </row>
    <row r="1807" spans="3:9" x14ac:dyDescent="0.25">
      <c r="C1807" s="1">
        <v>43741</v>
      </c>
      <c r="D1807" s="7">
        <v>1505</v>
      </c>
      <c r="E1807" s="7">
        <v>17.555</v>
      </c>
      <c r="F1807" s="7">
        <f t="shared" si="112"/>
        <v>85.730561093705504</v>
      </c>
      <c r="G1807" s="7">
        <f t="shared" si="113"/>
        <v>83.877215362274612</v>
      </c>
      <c r="H1807" s="9">
        <f t="shared" si="114"/>
        <v>2.208189535287318</v>
      </c>
      <c r="I1807" s="7">
        <f t="shared" si="115"/>
        <v>0.83930554955272185</v>
      </c>
    </row>
    <row r="1808" spans="3:9" x14ac:dyDescent="0.25">
      <c r="C1808" s="1">
        <v>43740</v>
      </c>
      <c r="D1808" s="7">
        <v>1499.51</v>
      </c>
      <c r="E1808" s="7">
        <v>17.555</v>
      </c>
      <c r="F1808" s="7">
        <f t="shared" si="112"/>
        <v>85.417829678154376</v>
      </c>
      <c r="G1808" s="7">
        <f t="shared" si="113"/>
        <v>83.956625818469149</v>
      </c>
      <c r="H1808" s="9">
        <f t="shared" si="114"/>
        <v>2.159411496322269</v>
      </c>
      <c r="I1808" s="7">
        <f t="shared" si="115"/>
        <v>0.67666763012692521</v>
      </c>
    </row>
    <row r="1809" spans="3:9" x14ac:dyDescent="0.25">
      <c r="C1809" s="1">
        <v>43739</v>
      </c>
      <c r="D1809" s="7">
        <v>1478.98</v>
      </c>
      <c r="E1809" s="7">
        <v>17.234999999999999</v>
      </c>
      <c r="F1809" s="7">
        <f t="shared" si="112"/>
        <v>85.81259065854367</v>
      </c>
      <c r="G1809" s="7">
        <f t="shared" si="113"/>
        <v>84.036113319359018</v>
      </c>
      <c r="H1809" s="9">
        <f t="shared" si="114"/>
        <v>2.1117551668628902</v>
      </c>
      <c r="I1809" s="7">
        <f t="shared" si="115"/>
        <v>0.84123262348811523</v>
      </c>
    </row>
    <row r="1810" spans="3:9" x14ac:dyDescent="0.25">
      <c r="C1810" s="1">
        <v>43738</v>
      </c>
      <c r="D1810" s="7">
        <v>1472.25</v>
      </c>
      <c r="E1810" s="7">
        <v>16.995000000000001</v>
      </c>
      <c r="F1810" s="7">
        <f t="shared" si="112"/>
        <v>86.628420123565746</v>
      </c>
      <c r="G1810" s="7">
        <f t="shared" si="113"/>
        <v>84.11007836594338</v>
      </c>
      <c r="H1810" s="9">
        <f t="shared" si="114"/>
        <v>2.0654863813621613</v>
      </c>
      <c r="I1810" s="7">
        <f t="shared" si="115"/>
        <v>1.2192487834083672</v>
      </c>
    </row>
    <row r="1811" spans="3:9" x14ac:dyDescent="0.25">
      <c r="C1811" s="1">
        <v>43735</v>
      </c>
      <c r="D1811" s="7">
        <v>1496.94</v>
      </c>
      <c r="E1811" s="7">
        <v>17.5443</v>
      </c>
      <c r="F1811" s="7">
        <f t="shared" si="112"/>
        <v>85.323438381696619</v>
      </c>
      <c r="G1811" s="7">
        <f t="shared" si="113"/>
        <v>84.178771202473001</v>
      </c>
      <c r="H1811" s="9">
        <f t="shared" si="114"/>
        <v>2.0207651747379227</v>
      </c>
      <c r="I1811" s="7">
        <f t="shared" si="115"/>
        <v>0.56645234861199134</v>
      </c>
    </row>
    <row r="1812" spans="3:9" x14ac:dyDescent="0.25">
      <c r="C1812" s="1">
        <v>43734</v>
      </c>
      <c r="D1812" s="7">
        <v>1505.8</v>
      </c>
      <c r="E1812" s="7">
        <v>17.8</v>
      </c>
      <c r="F1812" s="7">
        <f t="shared" si="112"/>
        <v>84.595505617977523</v>
      </c>
      <c r="G1812" s="7">
        <f t="shared" si="113"/>
        <v>84.289672202552282</v>
      </c>
      <c r="H1812" s="9">
        <f t="shared" si="114"/>
        <v>1.9771045710800395</v>
      </c>
      <c r="I1812" s="7">
        <f t="shared" si="115"/>
        <v>0.15468752634473554</v>
      </c>
    </row>
    <row r="1813" spans="3:9" x14ac:dyDescent="0.25">
      <c r="C1813" s="1">
        <v>43733</v>
      </c>
      <c r="D1813" s="7">
        <v>1504.15</v>
      </c>
      <c r="E1813" s="7">
        <v>17.905000000000001</v>
      </c>
      <c r="F1813" s="7">
        <f t="shared" si="112"/>
        <v>84.00726054174811</v>
      </c>
      <c r="G1813" s="7">
        <f t="shared" si="113"/>
        <v>84.410646419186349</v>
      </c>
      <c r="H1813" s="9">
        <f t="shared" si="114"/>
        <v>1.9356042817364265</v>
      </c>
      <c r="I1813" s="7">
        <f t="shared" si="115"/>
        <v>-0.20840307145650808</v>
      </c>
    </row>
    <row r="1814" spans="3:9" x14ac:dyDescent="0.25">
      <c r="C1814" s="1">
        <v>43732</v>
      </c>
      <c r="D1814" s="7">
        <v>1532.3</v>
      </c>
      <c r="E1814" s="7">
        <v>18.579999999999998</v>
      </c>
      <c r="F1814" s="7">
        <f t="shared" si="112"/>
        <v>82.470398277717976</v>
      </c>
      <c r="G1814" s="7">
        <f t="shared" si="113"/>
        <v>84.54819380343362</v>
      </c>
      <c r="H1814" s="9">
        <f t="shared" si="114"/>
        <v>1.8965376722492697</v>
      </c>
      <c r="I1814" s="7">
        <f t="shared" si="115"/>
        <v>-1.0955730308543801</v>
      </c>
    </row>
    <row r="1815" spans="3:9" x14ac:dyDescent="0.25">
      <c r="C1815" s="1">
        <v>43731</v>
      </c>
      <c r="D1815" s="7">
        <v>1522.12</v>
      </c>
      <c r="E1815" s="7">
        <v>18.63</v>
      </c>
      <c r="F1815" s="7">
        <f t="shared" si="112"/>
        <v>81.702630166398279</v>
      </c>
      <c r="G1815" s="7">
        <f t="shared" si="113"/>
        <v>84.749155967140297</v>
      </c>
      <c r="H1815" s="9">
        <f t="shared" si="114"/>
        <v>1.8607210074728535</v>
      </c>
      <c r="I1815" s="7">
        <f t="shared" si="115"/>
        <v>-1.637282423591095</v>
      </c>
    </row>
    <row r="1816" spans="3:9" x14ac:dyDescent="0.25">
      <c r="C1816" s="1">
        <v>43728</v>
      </c>
      <c r="D1816" s="7">
        <v>1517.15</v>
      </c>
      <c r="E1816" s="7">
        <v>17.98</v>
      </c>
      <c r="F1816" s="7">
        <f t="shared" si="112"/>
        <v>84.379866518353722</v>
      </c>
      <c r="G1816" s="7">
        <f t="shared" si="113"/>
        <v>84.979707403692785</v>
      </c>
      <c r="H1816" s="9">
        <f t="shared" si="114"/>
        <v>1.8300649451904647</v>
      </c>
      <c r="I1816" s="7">
        <f t="shared" si="115"/>
        <v>-0.32777027226027444</v>
      </c>
    </row>
    <row r="1817" spans="3:9" x14ac:dyDescent="0.25">
      <c r="C1817" s="1">
        <v>43727</v>
      </c>
      <c r="D1817" s="7">
        <v>1499.2</v>
      </c>
      <c r="E1817" s="7">
        <v>17.77</v>
      </c>
      <c r="F1817" s="7">
        <f t="shared" si="112"/>
        <v>84.366910523353965</v>
      </c>
      <c r="G1817" s="7">
        <f t="shared" si="113"/>
        <v>85.113208114395448</v>
      </c>
      <c r="H1817" s="9">
        <f t="shared" si="114"/>
        <v>1.8057403924459337</v>
      </c>
      <c r="I1817" s="7">
        <f t="shared" si="115"/>
        <v>-0.41329174125113216</v>
      </c>
    </row>
    <row r="1818" spans="3:9" x14ac:dyDescent="0.25">
      <c r="C1818" s="1">
        <v>43726</v>
      </c>
      <c r="D1818" s="7">
        <v>1493.9</v>
      </c>
      <c r="E1818" s="7">
        <v>17.739999999999998</v>
      </c>
      <c r="F1818" s="7">
        <f t="shared" si="112"/>
        <v>84.210822998872615</v>
      </c>
      <c r="G1818" s="7">
        <f t="shared" si="113"/>
        <v>85.261431412532161</v>
      </c>
      <c r="H1818" s="9">
        <f t="shared" si="114"/>
        <v>1.7856342459812202</v>
      </c>
      <c r="I1818" s="7">
        <f t="shared" si="115"/>
        <v>-0.58836708358616208</v>
      </c>
    </row>
    <row r="1819" spans="3:9" x14ac:dyDescent="0.25">
      <c r="C1819" s="1">
        <v>43725</v>
      </c>
      <c r="D1819" s="7">
        <v>1503.1</v>
      </c>
      <c r="E1819" s="7">
        <v>18.015000000000001</v>
      </c>
      <c r="F1819" s="7">
        <f t="shared" si="112"/>
        <v>83.436025534276979</v>
      </c>
      <c r="G1819" s="7">
        <f t="shared" si="113"/>
        <v>85.380719768710094</v>
      </c>
      <c r="H1819" s="9">
        <f t="shared" si="114"/>
        <v>1.7701878872664989</v>
      </c>
      <c r="I1819" s="7">
        <f t="shared" si="115"/>
        <v>-1.0985806921524508</v>
      </c>
    </row>
    <row r="1820" spans="3:9" x14ac:dyDescent="0.25">
      <c r="C1820" s="1">
        <v>43724</v>
      </c>
      <c r="D1820" s="7">
        <v>1498.8</v>
      </c>
      <c r="E1820" s="7">
        <v>17.850000000000001</v>
      </c>
      <c r="F1820" s="7">
        <f t="shared" si="112"/>
        <v>83.966386554621835</v>
      </c>
      <c r="G1820" s="7">
        <f t="shared" si="113"/>
        <v>85.587803097156041</v>
      </c>
      <c r="H1820" s="9">
        <f t="shared" si="114"/>
        <v>1.7585078012200401</v>
      </c>
      <c r="I1820" s="7">
        <f t="shared" si="115"/>
        <v>-0.92204114272866955</v>
      </c>
    </row>
    <row r="1821" spans="3:9" x14ac:dyDescent="0.25">
      <c r="C1821" s="1">
        <v>43721</v>
      </c>
      <c r="D1821" s="7">
        <v>1488.7</v>
      </c>
      <c r="E1821" s="7">
        <v>17.425000000000001</v>
      </c>
      <c r="F1821" s="7">
        <f t="shared" si="112"/>
        <v>85.434720229555239</v>
      </c>
      <c r="G1821" s="7">
        <f t="shared" si="113"/>
        <v>85.765942052555161</v>
      </c>
      <c r="H1821" s="9">
        <f t="shared" si="114"/>
        <v>1.7522781988847538</v>
      </c>
      <c r="I1821" s="7">
        <f t="shared" si="115"/>
        <v>-0.18902353702210617</v>
      </c>
    </row>
    <row r="1822" spans="3:9" x14ac:dyDescent="0.25">
      <c r="C1822" s="1">
        <v>43720</v>
      </c>
      <c r="D1822" s="7">
        <v>1498.95</v>
      </c>
      <c r="E1822" s="7">
        <v>18.094999999999999</v>
      </c>
      <c r="F1822" s="7">
        <f t="shared" si="112"/>
        <v>82.837800497374971</v>
      </c>
      <c r="G1822" s="7">
        <f t="shared" si="113"/>
        <v>85.880692587366809</v>
      </c>
      <c r="H1822" s="9">
        <f t="shared" si="114"/>
        <v>1.7511731478277883</v>
      </c>
      <c r="I1822" s="7">
        <f t="shared" si="115"/>
        <v>-1.7376306242283006</v>
      </c>
    </row>
    <row r="1823" spans="3:9" x14ac:dyDescent="0.25">
      <c r="C1823" s="1">
        <v>43719</v>
      </c>
      <c r="D1823" s="7">
        <v>1497.6</v>
      </c>
      <c r="E1823" s="7">
        <v>18.079999999999998</v>
      </c>
      <c r="F1823" s="7">
        <f t="shared" si="112"/>
        <v>82.83185840707965</v>
      </c>
      <c r="G1823" s="7">
        <f t="shared" si="113"/>
        <v>86.070550488092394</v>
      </c>
      <c r="H1823" s="9">
        <f t="shared" si="114"/>
        <v>1.7533094105823699</v>
      </c>
      <c r="I1823" s="7">
        <f t="shared" si="115"/>
        <v>-1.8471879871659371</v>
      </c>
    </row>
    <row r="1824" spans="3:9" x14ac:dyDescent="0.25">
      <c r="C1824" s="1">
        <v>43718</v>
      </c>
      <c r="D1824" s="7">
        <v>1486.4</v>
      </c>
      <c r="E1824" s="7">
        <v>18.010000000000002</v>
      </c>
      <c r="F1824" s="7">
        <f t="shared" si="112"/>
        <v>82.531926707384784</v>
      </c>
      <c r="G1824" s="7">
        <f t="shared" si="113"/>
        <v>86.208699040523285</v>
      </c>
      <c r="H1824" s="9">
        <f t="shared" si="114"/>
        <v>1.7594053709005268</v>
      </c>
      <c r="I1824" s="7">
        <f t="shared" si="115"/>
        <v>-2.0897812374283009</v>
      </c>
    </row>
    <row r="1825" spans="3:9" x14ac:dyDescent="0.25">
      <c r="C1825" s="1">
        <v>43717</v>
      </c>
      <c r="D1825" s="7">
        <v>1498.95</v>
      </c>
      <c r="E1825" s="7">
        <v>17.96</v>
      </c>
      <c r="F1825" s="7">
        <f t="shared" si="112"/>
        <v>83.460467706013361</v>
      </c>
      <c r="G1825" s="7">
        <f t="shared" si="113"/>
        <v>86.335161212117256</v>
      </c>
      <c r="H1825" s="9">
        <f t="shared" si="114"/>
        <v>1.7681216223784877</v>
      </c>
      <c r="I1825" s="7">
        <f t="shared" si="115"/>
        <v>-1.6258460219703894</v>
      </c>
    </row>
    <row r="1826" spans="3:9" x14ac:dyDescent="0.25">
      <c r="C1826" s="1">
        <v>43714</v>
      </c>
      <c r="D1826" s="7">
        <v>1506.95</v>
      </c>
      <c r="E1826" s="7">
        <v>18.16</v>
      </c>
      <c r="F1826" s="7">
        <f t="shared" si="112"/>
        <v>82.981828193832598</v>
      </c>
      <c r="G1826" s="7">
        <f t="shared" si="113"/>
        <v>86.443736121258453</v>
      </c>
      <c r="H1826" s="9">
        <f t="shared" si="114"/>
        <v>1.7792955044386605</v>
      </c>
      <c r="I1826" s="7">
        <f t="shared" si="115"/>
        <v>-1.9456621560554284</v>
      </c>
    </row>
    <row r="1827" spans="3:9" x14ac:dyDescent="0.25">
      <c r="C1827" s="1">
        <v>43713</v>
      </c>
      <c r="D1827" s="7">
        <v>1519.35</v>
      </c>
      <c r="E1827" s="7">
        <v>18.63</v>
      </c>
      <c r="F1827" s="7">
        <f t="shared" si="112"/>
        <v>81.553945249597419</v>
      </c>
      <c r="G1827" s="7">
        <f t="shared" si="113"/>
        <v>86.563390920085936</v>
      </c>
      <c r="H1827" s="9">
        <f t="shared" si="114"/>
        <v>1.7924518361437716</v>
      </c>
      <c r="I1827" s="7">
        <f t="shared" si="115"/>
        <v>-2.7947449239504767</v>
      </c>
    </row>
    <row r="1828" spans="3:9" x14ac:dyDescent="0.25">
      <c r="C1828" s="1">
        <v>43712</v>
      </c>
      <c r="D1828" s="7">
        <v>1552.6</v>
      </c>
      <c r="E1828" s="7">
        <v>19.57</v>
      </c>
      <c r="F1828" s="7">
        <f t="shared" si="112"/>
        <v>79.335717935615733</v>
      </c>
      <c r="G1828" s="7">
        <f t="shared" si="113"/>
        <v>86.719987054042434</v>
      </c>
      <c r="H1828" s="9">
        <f t="shared" si="114"/>
        <v>1.8073930774170672</v>
      </c>
      <c r="I1828" s="7">
        <f t="shared" si="115"/>
        <v>-4.0855911260761868</v>
      </c>
    </row>
    <row r="1829" spans="3:9" x14ac:dyDescent="0.25">
      <c r="C1829" s="1">
        <v>43711</v>
      </c>
      <c r="D1829" s="7">
        <v>1547</v>
      </c>
      <c r="E1829" s="7">
        <v>19.23</v>
      </c>
      <c r="F1829" s="7">
        <f t="shared" si="112"/>
        <v>80.447217888715542</v>
      </c>
      <c r="G1829" s="7">
        <f t="shared" si="113"/>
        <v>86.940442025808821</v>
      </c>
      <c r="H1829" s="9">
        <f t="shared" si="114"/>
        <v>1.825473475903284</v>
      </c>
      <c r="I1829" s="7">
        <f t="shared" si="115"/>
        <v>-3.5570082079008514</v>
      </c>
    </row>
    <row r="1830" spans="3:9" x14ac:dyDescent="0.25">
      <c r="C1830" s="1">
        <v>43710</v>
      </c>
      <c r="D1830" s="7">
        <v>1530.59</v>
      </c>
      <c r="E1830" s="7">
        <v>18.45</v>
      </c>
      <c r="F1830" s="7">
        <f t="shared" si="112"/>
        <v>82.958807588075885</v>
      </c>
      <c r="G1830" s="7">
        <f t="shared" si="113"/>
        <v>87.140620663024478</v>
      </c>
      <c r="H1830" s="9">
        <f t="shared" si="114"/>
        <v>1.8469806997639293</v>
      </c>
      <c r="I1830" s="7">
        <f t="shared" si="115"/>
        <v>-2.2641346904616215</v>
      </c>
    </row>
    <row r="1831" spans="3:9" x14ac:dyDescent="0.25">
      <c r="C1831" s="1">
        <v>43707</v>
      </c>
      <c r="D1831" s="7">
        <v>1520.25</v>
      </c>
      <c r="E1831" s="7">
        <v>18.350000000000001</v>
      </c>
      <c r="F1831" s="7">
        <f t="shared" si="112"/>
        <v>82.847411444141684</v>
      </c>
      <c r="G1831" s="7">
        <f t="shared" si="113"/>
        <v>87.282548618982943</v>
      </c>
      <c r="H1831" s="9">
        <f t="shared" si="114"/>
        <v>1.8705174749878934</v>
      </c>
      <c r="I1831" s="7">
        <f t="shared" si="115"/>
        <v>-2.3710749747846993</v>
      </c>
    </row>
    <row r="1832" spans="3:9" x14ac:dyDescent="0.25">
      <c r="C1832" s="1">
        <v>43706</v>
      </c>
      <c r="D1832" s="7">
        <v>1527.7</v>
      </c>
      <c r="E1832" s="7">
        <v>18.239999999999998</v>
      </c>
      <c r="F1832" s="7">
        <f t="shared" si="112"/>
        <v>83.755482456140356</v>
      </c>
      <c r="G1832" s="7">
        <f t="shared" si="113"/>
        <v>87.452779406903701</v>
      </c>
      <c r="H1832" s="9">
        <f t="shared" si="114"/>
        <v>1.8956317040533568</v>
      </c>
      <c r="I1832" s="7">
        <f t="shared" si="115"/>
        <v>-1.9504300032846869</v>
      </c>
    </row>
    <row r="1833" spans="3:9" x14ac:dyDescent="0.25">
      <c r="C1833" s="1">
        <v>43705</v>
      </c>
      <c r="D1833" s="7">
        <v>1539.1</v>
      </c>
      <c r="E1833" s="7">
        <v>18.329999999999998</v>
      </c>
      <c r="F1833" s="7">
        <f t="shared" si="112"/>
        <v>83.966175668303336</v>
      </c>
      <c r="G1833" s="7">
        <f t="shared" si="113"/>
        <v>87.612261488485075</v>
      </c>
      <c r="H1833" s="9">
        <f t="shared" si="114"/>
        <v>1.92153092018489</v>
      </c>
      <c r="I1833" s="7">
        <f t="shared" si="115"/>
        <v>-1.897490059556737</v>
      </c>
    </row>
    <row r="1834" spans="3:9" x14ac:dyDescent="0.25">
      <c r="C1834" s="1">
        <v>43704</v>
      </c>
      <c r="D1834" s="7">
        <v>1542.64</v>
      </c>
      <c r="E1834" s="7">
        <v>18.16</v>
      </c>
      <c r="F1834" s="7">
        <f t="shared" si="112"/>
        <v>84.947136563876654</v>
      </c>
      <c r="G1834" s="7">
        <f t="shared" si="113"/>
        <v>87.791472873534545</v>
      </c>
      <c r="H1834" s="9">
        <f t="shared" si="114"/>
        <v>1.9478330632966809</v>
      </c>
      <c r="I1834" s="7">
        <f t="shared" si="115"/>
        <v>-1.4602567146303032</v>
      </c>
    </row>
    <row r="1835" spans="3:9" x14ac:dyDescent="0.25">
      <c r="C1835" s="1">
        <v>43703</v>
      </c>
      <c r="D1835" s="7">
        <v>1526.35</v>
      </c>
      <c r="E1835" s="7">
        <v>17.63</v>
      </c>
      <c r="F1835" s="7">
        <f t="shared" si="112"/>
        <v>86.576857629041413</v>
      </c>
      <c r="G1835" s="7">
        <f t="shared" si="113"/>
        <v>87.973573571592823</v>
      </c>
      <c r="H1835" s="9">
        <f t="shared" si="114"/>
        <v>1.9747501360005812</v>
      </c>
      <c r="I1835" s="7">
        <f t="shared" si="115"/>
        <v>-0.70728742694513669</v>
      </c>
    </row>
    <row r="1836" spans="3:9" x14ac:dyDescent="0.25">
      <c r="C1836" s="1">
        <v>43700</v>
      </c>
      <c r="D1836" s="7">
        <v>1526.85</v>
      </c>
      <c r="E1836" s="7">
        <v>17.39</v>
      </c>
      <c r="F1836" s="7">
        <f t="shared" si="112"/>
        <v>87.800460034502578</v>
      </c>
      <c r="G1836" s="7">
        <f t="shared" si="113"/>
        <v>88.153434414852427</v>
      </c>
      <c r="H1836" s="9">
        <f t="shared" si="114"/>
        <v>2.0025135818322908</v>
      </c>
      <c r="I1836" s="7">
        <f t="shared" si="115"/>
        <v>-0.17626566109323419</v>
      </c>
    </row>
    <row r="1837" spans="3:9" x14ac:dyDescent="0.25">
      <c r="C1837" s="1">
        <v>43699</v>
      </c>
      <c r="D1837" s="7">
        <v>1498.8</v>
      </c>
      <c r="E1837" s="7">
        <v>17.010000000000002</v>
      </c>
      <c r="F1837" s="7">
        <f t="shared" si="112"/>
        <v>88.112874779541428</v>
      </c>
      <c r="G1837" s="7">
        <f t="shared" si="113"/>
        <v>88.329404177892556</v>
      </c>
      <c r="H1837" s="9">
        <f t="shared" si="114"/>
        <v>2.0302575345592544</v>
      </c>
      <c r="I1837" s="7">
        <f t="shared" si="115"/>
        <v>-0.10665119802061646</v>
      </c>
    </row>
    <row r="1838" spans="3:9" x14ac:dyDescent="0.25">
      <c r="C1838" s="1">
        <v>43698</v>
      </c>
      <c r="D1838" s="7">
        <v>1502.3</v>
      </c>
      <c r="E1838" s="7">
        <v>17.11</v>
      </c>
      <c r="F1838" s="7">
        <f t="shared" si="112"/>
        <v>87.802454704850959</v>
      </c>
      <c r="G1838" s="7">
        <f t="shared" si="113"/>
        <v>88.488570343307131</v>
      </c>
      <c r="H1838" s="9">
        <f t="shared" si="114"/>
        <v>2.0577284712288195</v>
      </c>
      <c r="I1838" s="7">
        <f t="shared" si="115"/>
        <v>-0.33343351567004503</v>
      </c>
    </row>
    <row r="1839" spans="3:9" x14ac:dyDescent="0.25">
      <c r="C1839" s="1">
        <v>43697</v>
      </c>
      <c r="D1839" s="7">
        <v>1507.1</v>
      </c>
      <c r="E1839" s="7">
        <v>17.12</v>
      </c>
      <c r="F1839" s="7">
        <f t="shared" si="112"/>
        <v>88.031542056074755</v>
      </c>
      <c r="G1839" s="7">
        <f t="shared" si="113"/>
        <v>88.665496393827837</v>
      </c>
      <c r="H1839" s="9">
        <f t="shared" si="114"/>
        <v>2.0839948403041162</v>
      </c>
      <c r="I1839" s="7">
        <f t="shared" si="115"/>
        <v>-0.30420149104619137</v>
      </c>
    </row>
    <row r="1840" spans="3:9" x14ac:dyDescent="0.25">
      <c r="C1840" s="1">
        <v>43696</v>
      </c>
      <c r="D1840" s="7">
        <v>1495.3</v>
      </c>
      <c r="E1840" s="7">
        <v>16.86</v>
      </c>
      <c r="F1840" s="7">
        <f t="shared" si="112"/>
        <v>88.689205219454337</v>
      </c>
      <c r="G1840" s="7">
        <f t="shared" si="113"/>
        <v>88.816983623305262</v>
      </c>
      <c r="H1840" s="9">
        <f t="shared" si="114"/>
        <v>2.1089296289991948</v>
      </c>
      <c r="I1840" s="7">
        <f t="shared" si="115"/>
        <v>-6.0589221230470038E-2</v>
      </c>
    </row>
    <row r="1841" spans="3:9" x14ac:dyDescent="0.25">
      <c r="C1841" s="1">
        <v>43693</v>
      </c>
      <c r="D1841" s="7">
        <v>1514.15</v>
      </c>
      <c r="E1841" s="7">
        <v>17.079999999999998</v>
      </c>
      <c r="F1841" s="7">
        <f t="shared" si="112"/>
        <v>88.650468384074955</v>
      </c>
      <c r="G1841" s="7">
        <f t="shared" si="113"/>
        <v>88.956627975113804</v>
      </c>
      <c r="H1841" s="9">
        <f t="shared" si="114"/>
        <v>2.1326762282595522</v>
      </c>
      <c r="I1841" s="7">
        <f t="shared" si="115"/>
        <v>-0.14355652629405527</v>
      </c>
    </row>
    <row r="1842" spans="3:9" x14ac:dyDescent="0.25">
      <c r="C1842" s="1">
        <v>43692</v>
      </c>
      <c r="D1842" s="7">
        <v>1523.2</v>
      </c>
      <c r="E1842" s="7">
        <v>17.265000000000001</v>
      </c>
      <c r="F1842" s="7">
        <f t="shared" si="112"/>
        <v>88.224732116999704</v>
      </c>
      <c r="G1842" s="7">
        <f t="shared" si="113"/>
        <v>89.118846831249172</v>
      </c>
      <c r="H1842" s="9">
        <f t="shared" si="114"/>
        <v>2.1553040882001304</v>
      </c>
      <c r="I1842" s="7">
        <f t="shared" si="115"/>
        <v>-0.41484388172628273</v>
      </c>
    </row>
    <row r="1843" spans="3:9" x14ac:dyDescent="0.25">
      <c r="C1843" s="1">
        <v>43691</v>
      </c>
      <c r="D1843" s="7">
        <v>1516.34</v>
      </c>
      <c r="E1843" s="7">
        <v>17.204999999999998</v>
      </c>
      <c r="F1843" s="7">
        <f t="shared" si="112"/>
        <v>88.133682069165943</v>
      </c>
      <c r="G1843" s="7">
        <f t="shared" si="113"/>
        <v>89.266242322637154</v>
      </c>
      <c r="H1843" s="9">
        <f t="shared" si="114"/>
        <v>2.1769026283804189</v>
      </c>
      <c r="I1843" s="7">
        <f t="shared" si="115"/>
        <v>-0.52026224724337744</v>
      </c>
    </row>
    <row r="1844" spans="3:9" x14ac:dyDescent="0.25">
      <c r="C1844" s="1">
        <v>43690</v>
      </c>
      <c r="D1844" s="7">
        <v>1501.39</v>
      </c>
      <c r="E1844" s="7">
        <v>16.965</v>
      </c>
      <c r="F1844" s="7">
        <f t="shared" si="112"/>
        <v>88.499263188918363</v>
      </c>
      <c r="G1844" s="7">
        <f t="shared" si="113"/>
        <v>89.419825469351224</v>
      </c>
      <c r="H1844" s="9">
        <f t="shared" si="114"/>
        <v>2.19784229942054</v>
      </c>
      <c r="I1844" s="7">
        <f t="shared" si="115"/>
        <v>-0.41884819519378941</v>
      </c>
    </row>
    <row r="1845" spans="3:9" x14ac:dyDescent="0.25">
      <c r="C1845" s="1">
        <v>43689</v>
      </c>
      <c r="D1845" s="7">
        <v>1511.4</v>
      </c>
      <c r="E1845" s="7">
        <v>17.055</v>
      </c>
      <c r="F1845" s="7">
        <f t="shared" si="112"/>
        <v>88.619173262972737</v>
      </c>
      <c r="G1845" s="7">
        <f t="shared" si="113"/>
        <v>89.55912368756664</v>
      </c>
      <c r="H1845" s="9">
        <f t="shared" si="114"/>
        <v>2.2178069803636742</v>
      </c>
      <c r="I1845" s="7">
        <f t="shared" si="115"/>
        <v>-0.42381976110462527</v>
      </c>
    </row>
    <row r="1846" spans="3:9" x14ac:dyDescent="0.25">
      <c r="C1846" s="1">
        <v>43686</v>
      </c>
      <c r="D1846" s="7">
        <v>1497.24</v>
      </c>
      <c r="E1846" s="7">
        <v>16.940000000000001</v>
      </c>
      <c r="F1846" s="7">
        <f t="shared" si="112"/>
        <v>88.38488783943329</v>
      </c>
      <c r="G1846" s="7">
        <f t="shared" si="113"/>
        <v>89.653956443133012</v>
      </c>
      <c r="H1846" s="9">
        <f t="shared" si="114"/>
        <v>2.236743348888294</v>
      </c>
      <c r="I1846" s="7">
        <f t="shared" si="115"/>
        <v>-0.56737336643047331</v>
      </c>
    </row>
    <row r="1847" spans="3:9" x14ac:dyDescent="0.25">
      <c r="C1847" s="1">
        <v>43685</v>
      </c>
      <c r="D1847" s="7">
        <v>1500.95</v>
      </c>
      <c r="E1847" s="7">
        <v>16.899999999999999</v>
      </c>
      <c r="F1847" s="7">
        <f t="shared" si="112"/>
        <v>88.813609467455635</v>
      </c>
      <c r="G1847" s="7">
        <f t="shared" si="113"/>
        <v>89.777095055791008</v>
      </c>
      <c r="H1847" s="9">
        <f t="shared" si="114"/>
        <v>2.2544366874924946</v>
      </c>
      <c r="I1847" s="7">
        <f t="shared" si="115"/>
        <v>-0.42737309665014989</v>
      </c>
    </row>
    <row r="1848" spans="3:9" x14ac:dyDescent="0.25">
      <c r="C1848" s="1">
        <v>43684</v>
      </c>
      <c r="D1848" s="7">
        <v>1501.2</v>
      </c>
      <c r="E1848" s="7">
        <v>17.100000000000001</v>
      </c>
      <c r="F1848" s="7">
        <f t="shared" si="112"/>
        <v>87.78947368421052</v>
      </c>
      <c r="G1848" s="7">
        <f t="shared" si="113"/>
        <v>89.896899245835684</v>
      </c>
      <c r="H1848" s="9">
        <f t="shared" si="114"/>
        <v>2.2708565980483391</v>
      </c>
      <c r="I1848" s="7">
        <f t="shared" si="115"/>
        <v>-0.9280311066037219</v>
      </c>
    </row>
    <row r="1849" spans="3:9" x14ac:dyDescent="0.25">
      <c r="C1849" s="1">
        <v>43683</v>
      </c>
      <c r="D1849" s="7">
        <v>1474.27</v>
      </c>
      <c r="E1849" s="7">
        <v>16.445</v>
      </c>
      <c r="F1849" s="7">
        <f t="shared" si="112"/>
        <v>89.648525387655823</v>
      </c>
      <c r="G1849" s="7">
        <f t="shared" si="113"/>
        <v>90.051838924428509</v>
      </c>
      <c r="H1849" s="9">
        <f t="shared" si="114"/>
        <v>2.2855567206991858</v>
      </c>
      <c r="I1849" s="7">
        <f t="shared" si="115"/>
        <v>-0.176461836680783</v>
      </c>
    </row>
    <row r="1850" spans="3:9" x14ac:dyDescent="0.25">
      <c r="C1850" s="1">
        <v>43682</v>
      </c>
      <c r="D1850" s="7">
        <v>1463.8</v>
      </c>
      <c r="E1850" s="7">
        <v>16.39</v>
      </c>
      <c r="F1850" s="7">
        <f t="shared" si="112"/>
        <v>89.310555216595475</v>
      </c>
      <c r="G1850" s="7">
        <f t="shared" si="113"/>
        <v>90.151199825651332</v>
      </c>
      <c r="H1850" s="9">
        <f t="shared" si="114"/>
        <v>2.298098971098117</v>
      </c>
      <c r="I1850" s="7">
        <f t="shared" si="115"/>
        <v>-0.36580000236202459</v>
      </c>
    </row>
    <row r="1851" spans="3:9" x14ac:dyDescent="0.25">
      <c r="C1851" s="1">
        <v>43679</v>
      </c>
      <c r="D1851" s="7">
        <v>1440.7</v>
      </c>
      <c r="E1851" s="7">
        <v>16.21</v>
      </c>
      <c r="F1851" s="7">
        <f t="shared" si="112"/>
        <v>88.877236273904998</v>
      </c>
      <c r="G1851" s="7">
        <f t="shared" si="113"/>
        <v>90.240826382160165</v>
      </c>
      <c r="H1851" s="9">
        <f t="shared" si="114"/>
        <v>2.308787639244267</v>
      </c>
      <c r="I1851" s="7">
        <f t="shared" si="115"/>
        <v>-0.59060871821953687</v>
      </c>
    </row>
    <row r="1852" spans="3:9" x14ac:dyDescent="0.25">
      <c r="C1852" s="1">
        <v>43678</v>
      </c>
      <c r="D1852" s="7">
        <v>1445.31</v>
      </c>
      <c r="E1852" s="7">
        <v>16.324999999999999</v>
      </c>
      <c r="F1852" s="7">
        <f t="shared" si="112"/>
        <v>88.533537519142413</v>
      </c>
      <c r="G1852" s="7">
        <f t="shared" si="113"/>
        <v>90.316144889706123</v>
      </c>
      <c r="H1852" s="9">
        <f t="shared" si="114"/>
        <v>2.3174181810076204</v>
      </c>
      <c r="I1852" s="7">
        <f t="shared" si="115"/>
        <v>-0.7692212761481948</v>
      </c>
    </row>
    <row r="1853" spans="3:9" x14ac:dyDescent="0.25">
      <c r="C1853" s="1">
        <v>43677</v>
      </c>
      <c r="D1853" s="7">
        <v>1413.8</v>
      </c>
      <c r="E1853" s="7">
        <v>16.254999999999999</v>
      </c>
      <c r="F1853" s="7">
        <f t="shared" si="112"/>
        <v>86.976314980006151</v>
      </c>
      <c r="G1853" s="7">
        <f t="shared" si="113"/>
        <v>90.365848416413485</v>
      </c>
      <c r="H1853" s="9">
        <f t="shared" si="114"/>
        <v>2.3241963258223408</v>
      </c>
      <c r="I1853" s="7">
        <f t="shared" si="115"/>
        <v>-1.4583679522890813</v>
      </c>
    </row>
    <row r="1854" spans="3:9" x14ac:dyDescent="0.25">
      <c r="C1854" s="1">
        <v>43676</v>
      </c>
      <c r="D1854" s="7">
        <v>1430.85</v>
      </c>
      <c r="E1854" s="7">
        <v>16.574999999999999</v>
      </c>
      <c r="F1854" s="7">
        <f t="shared" si="112"/>
        <v>86.325791855203619</v>
      </c>
      <c r="G1854" s="7">
        <f t="shared" si="113"/>
        <v>90.458543778731766</v>
      </c>
      <c r="H1854" s="9">
        <f t="shared" si="114"/>
        <v>2.3295248636669537</v>
      </c>
      <c r="I1854" s="7">
        <f t="shared" si="115"/>
        <v>-1.774075043364292</v>
      </c>
    </row>
    <row r="1855" spans="3:9" x14ac:dyDescent="0.25">
      <c r="C1855" s="1">
        <v>43675</v>
      </c>
      <c r="D1855" s="7">
        <v>1426.94</v>
      </c>
      <c r="E1855" s="7">
        <v>16.454999999999998</v>
      </c>
      <c r="F1855" s="7">
        <f t="shared" si="112"/>
        <v>86.71771498024917</v>
      </c>
      <c r="G1855" s="7">
        <f t="shared" si="113"/>
        <v>90.57219810109693</v>
      </c>
      <c r="H1855" s="9">
        <f t="shared" si="114"/>
        <v>2.3326216036832044</v>
      </c>
      <c r="I1855" s="7">
        <f t="shared" si="115"/>
        <v>-1.6524253718483701</v>
      </c>
    </row>
    <row r="1856" spans="3:9" x14ac:dyDescent="0.25">
      <c r="C1856" s="1">
        <v>43672</v>
      </c>
      <c r="D1856" s="7">
        <v>1418.69</v>
      </c>
      <c r="E1856" s="7">
        <v>16.387499999999999</v>
      </c>
      <c r="F1856" s="7">
        <f t="shared" si="112"/>
        <v>86.571472158657514</v>
      </c>
      <c r="G1856" s="7">
        <f t="shared" si="113"/>
        <v>90.691471661973239</v>
      </c>
      <c r="H1856" s="9">
        <f t="shared" si="114"/>
        <v>2.3330332138693426</v>
      </c>
      <c r="I1856" s="7">
        <f t="shared" si="115"/>
        <v>-1.7659412128482703</v>
      </c>
    </row>
    <row r="1857" spans="3:9" x14ac:dyDescent="0.25">
      <c r="C1857" s="1">
        <v>43671</v>
      </c>
      <c r="D1857" s="7">
        <v>1414.53</v>
      </c>
      <c r="E1857" s="7">
        <v>16.399999999999999</v>
      </c>
      <c r="F1857" s="7">
        <f t="shared" si="112"/>
        <v>86.251829268292695</v>
      </c>
      <c r="G1857" s="7">
        <f t="shared" si="113"/>
        <v>90.813108534873408</v>
      </c>
      <c r="H1857" s="9">
        <f t="shared" si="114"/>
        <v>2.3304396842736033</v>
      </c>
      <c r="I1857" s="7">
        <f t="shared" si="115"/>
        <v>-1.9572612401691316</v>
      </c>
    </row>
    <row r="1858" spans="3:9" x14ac:dyDescent="0.25">
      <c r="C1858" s="1">
        <v>43670</v>
      </c>
      <c r="D1858" s="7">
        <v>1425.9</v>
      </c>
      <c r="E1858" s="7">
        <v>16.59</v>
      </c>
      <c r="F1858" s="7">
        <f t="shared" si="112"/>
        <v>85.949367088607602</v>
      </c>
      <c r="G1858" s="7">
        <f t="shared" si="113"/>
        <v>90.941067693491831</v>
      </c>
      <c r="H1858" s="9">
        <f t="shared" si="114"/>
        <v>2.3247429989238522</v>
      </c>
      <c r="I1858" s="7">
        <f t="shared" si="115"/>
        <v>-2.1472053500945867</v>
      </c>
    </row>
    <row r="1859" spans="3:9" x14ac:dyDescent="0.25">
      <c r="C1859" s="1">
        <v>43669</v>
      </c>
      <c r="D1859" s="7">
        <v>1417.39</v>
      </c>
      <c r="E1859" s="7">
        <v>16.395</v>
      </c>
      <c r="F1859" s="7">
        <f t="shared" si="112"/>
        <v>86.452577005184523</v>
      </c>
      <c r="G1859" s="7">
        <f t="shared" si="113"/>
        <v>91.092828978299806</v>
      </c>
      <c r="H1859" s="9">
        <f t="shared" si="114"/>
        <v>2.3151826979761942</v>
      </c>
      <c r="I1859" s="7">
        <f t="shared" si="115"/>
        <v>-2.0042703226710952</v>
      </c>
    </row>
    <row r="1860" spans="3:9" x14ac:dyDescent="0.25">
      <c r="C1860" s="1">
        <v>43668</v>
      </c>
      <c r="D1860" s="7">
        <v>1425.12</v>
      </c>
      <c r="E1860" s="7">
        <v>16.34</v>
      </c>
      <c r="F1860" s="7">
        <f t="shared" ref="F1860:F1923" si="116">D1860/E1860</f>
        <v>87.216646266829855</v>
      </c>
      <c r="G1860" s="7">
        <f t="shared" si="113"/>
        <v>91.219942624612244</v>
      </c>
      <c r="H1860" s="9">
        <f t="shared" si="114"/>
        <v>2.30111197873119</v>
      </c>
      <c r="I1860" s="7">
        <f t="shared" si="115"/>
        <v>-1.7397225318820715</v>
      </c>
    </row>
    <row r="1861" spans="3:9" x14ac:dyDescent="0.25">
      <c r="C1861" s="1">
        <v>43665</v>
      </c>
      <c r="D1861" s="7">
        <v>1425.3</v>
      </c>
      <c r="E1861" s="7">
        <v>16.204999999999998</v>
      </c>
      <c r="F1861" s="7">
        <f t="shared" si="116"/>
        <v>87.954335081764896</v>
      </c>
      <c r="G1861" s="7">
        <f t="shared" ref="G1861:G1924" si="117">AVERAGE(F1861:F1890)</f>
        <v>91.332571014171762</v>
      </c>
      <c r="H1861" s="9">
        <f t="shared" ref="H1861:H1924" si="118">_xlfn.STDEV.S(G1861:G1950)</f>
        <v>2.2828750961540707</v>
      </c>
      <c r="I1861" s="7">
        <f t="shared" si="115"/>
        <v>-1.4798163675700591</v>
      </c>
    </row>
    <row r="1862" spans="3:9" x14ac:dyDescent="0.25">
      <c r="C1862" s="1">
        <v>43664</v>
      </c>
      <c r="D1862" s="7">
        <v>1446.3</v>
      </c>
      <c r="E1862" s="7">
        <v>16.335000000000001</v>
      </c>
      <c r="F1862" s="7">
        <f t="shared" si="116"/>
        <v>88.539944903581258</v>
      </c>
      <c r="G1862" s="7">
        <f t="shared" si="117"/>
        <v>91.382080725366649</v>
      </c>
      <c r="H1862" s="9">
        <f t="shared" si="118"/>
        <v>2.2588658590426229</v>
      </c>
      <c r="I1862" s="7">
        <f t="shared" ref="I1862:I1925" si="119">(F1862-G1862)/H1862</f>
        <v>-1.2582136342482841</v>
      </c>
    </row>
    <row r="1863" spans="3:9" x14ac:dyDescent="0.25">
      <c r="C1863" s="1">
        <v>43663</v>
      </c>
      <c r="D1863" s="7">
        <v>1426.8</v>
      </c>
      <c r="E1863" s="7">
        <v>15.97</v>
      </c>
      <c r="F1863" s="7">
        <f t="shared" si="116"/>
        <v>89.342517219787098</v>
      </c>
      <c r="G1863" s="7">
        <f t="shared" si="117"/>
        <v>91.428616793114841</v>
      </c>
      <c r="H1863" s="9">
        <f t="shared" si="118"/>
        <v>2.2305771625800785</v>
      </c>
      <c r="I1863" s="7">
        <f t="shared" si="119"/>
        <v>-0.93522860734159952</v>
      </c>
    </row>
    <row r="1864" spans="3:9" x14ac:dyDescent="0.25">
      <c r="C1864" s="1">
        <v>43662</v>
      </c>
      <c r="D1864" s="7">
        <v>1406.33</v>
      </c>
      <c r="E1864" s="7">
        <v>15.555</v>
      </c>
      <c r="F1864" s="7">
        <f t="shared" si="116"/>
        <v>90.410157505625193</v>
      </c>
      <c r="G1864" s="7">
        <f t="shared" si="117"/>
        <v>91.446757702885947</v>
      </c>
      <c r="H1864" s="9">
        <f t="shared" si="118"/>
        <v>2.197974169022447</v>
      </c>
      <c r="I1864" s="7">
        <f t="shared" si="119"/>
        <v>-0.47161618724654225</v>
      </c>
    </row>
    <row r="1865" spans="3:9" x14ac:dyDescent="0.25">
      <c r="C1865" s="1">
        <v>43661</v>
      </c>
      <c r="D1865" s="7">
        <v>1414.08</v>
      </c>
      <c r="E1865" s="7">
        <v>15.375</v>
      </c>
      <c r="F1865" s="7">
        <f t="shared" si="116"/>
        <v>91.972682926829265</v>
      </c>
      <c r="G1865" s="7">
        <f t="shared" si="117"/>
        <v>91.414928512997705</v>
      </c>
      <c r="H1865" s="9">
        <f t="shared" si="118"/>
        <v>2.1614719655372108</v>
      </c>
      <c r="I1865" s="7">
        <f t="shared" si="119"/>
        <v>0.25804378808722428</v>
      </c>
    </row>
    <row r="1866" spans="3:9" x14ac:dyDescent="0.25">
      <c r="C1866" s="1">
        <v>43658</v>
      </c>
      <c r="D1866" s="7">
        <v>1415.74</v>
      </c>
      <c r="E1866" s="7">
        <v>15.21</v>
      </c>
      <c r="F1866" s="7">
        <f t="shared" si="116"/>
        <v>93.079552925706764</v>
      </c>
      <c r="G1866" s="7">
        <f t="shared" si="117"/>
        <v>91.338839646119169</v>
      </c>
      <c r="H1866" s="9">
        <f t="shared" si="118"/>
        <v>2.121981698461072</v>
      </c>
      <c r="I1866" s="7">
        <f t="shared" si="119"/>
        <v>0.82032436040801637</v>
      </c>
    </row>
    <row r="1867" spans="3:9" x14ac:dyDescent="0.25">
      <c r="C1867" s="1">
        <v>43657</v>
      </c>
      <c r="D1867" s="7">
        <v>1404</v>
      </c>
      <c r="E1867" s="7">
        <v>15.115</v>
      </c>
      <c r="F1867" s="7">
        <f t="shared" si="116"/>
        <v>92.887859741978161</v>
      </c>
      <c r="G1867" s="7">
        <f t="shared" si="117"/>
        <v>91.223261778062565</v>
      </c>
      <c r="H1867" s="9">
        <f t="shared" si="118"/>
        <v>2.0805789255906419</v>
      </c>
      <c r="I1867" s="7">
        <f t="shared" si="119"/>
        <v>0.80006480092700394</v>
      </c>
    </row>
    <row r="1868" spans="3:9" x14ac:dyDescent="0.25">
      <c r="C1868" s="1">
        <v>43656</v>
      </c>
      <c r="D1868" s="7">
        <v>1419</v>
      </c>
      <c r="E1868" s="7">
        <v>15.24</v>
      </c>
      <c r="F1868" s="7">
        <f t="shared" si="116"/>
        <v>93.110236220472444</v>
      </c>
      <c r="G1868" s="7">
        <f t="shared" si="117"/>
        <v>91.08681147572058</v>
      </c>
      <c r="H1868" s="9">
        <f t="shared" si="118"/>
        <v>2.0383434456628224</v>
      </c>
      <c r="I1868" s="7">
        <f t="shared" si="119"/>
        <v>0.99268096799746763</v>
      </c>
    </row>
    <row r="1869" spans="3:9" x14ac:dyDescent="0.25">
      <c r="C1869" s="1">
        <v>43655</v>
      </c>
      <c r="D1869" s="7">
        <v>1397.9</v>
      </c>
      <c r="E1869" s="7">
        <v>15.1</v>
      </c>
      <c r="F1869" s="7">
        <f t="shared" si="116"/>
        <v>92.576158940397363</v>
      </c>
      <c r="G1869" s="7">
        <f t="shared" si="117"/>
        <v>90.942091727499715</v>
      </c>
      <c r="H1869" s="9">
        <f t="shared" si="118"/>
        <v>1.9959862727444175</v>
      </c>
      <c r="I1869" s="7">
        <f t="shared" si="119"/>
        <v>0.81867657869753663</v>
      </c>
    </row>
    <row r="1870" spans="3:9" x14ac:dyDescent="0.25">
      <c r="C1870" s="1">
        <v>43654</v>
      </c>
      <c r="D1870" s="7">
        <v>1395.5</v>
      </c>
      <c r="E1870" s="7">
        <v>15.025</v>
      </c>
      <c r="F1870" s="7">
        <f t="shared" si="116"/>
        <v>92.878535773710482</v>
      </c>
      <c r="G1870" s="7">
        <f t="shared" si="117"/>
        <v>90.829171384305155</v>
      </c>
      <c r="H1870" s="9">
        <f t="shared" si="118"/>
        <v>1.953461213715062</v>
      </c>
      <c r="I1870" s="7">
        <f t="shared" si="119"/>
        <v>1.049093974846768</v>
      </c>
    </row>
    <row r="1871" spans="3:9" x14ac:dyDescent="0.25">
      <c r="C1871" s="1">
        <v>43651</v>
      </c>
      <c r="D1871" s="7">
        <v>1399.95</v>
      </c>
      <c r="E1871" s="7">
        <v>14.97</v>
      </c>
      <c r="F1871" s="7">
        <f t="shared" si="116"/>
        <v>93.517034068136269</v>
      </c>
      <c r="G1871" s="7">
        <f t="shared" si="117"/>
        <v>90.669477902608918</v>
      </c>
      <c r="H1871" s="9">
        <f t="shared" si="118"/>
        <v>1.9100379906659339</v>
      </c>
      <c r="I1871" s="7">
        <f t="shared" si="119"/>
        <v>1.4908374490156353</v>
      </c>
    </row>
    <row r="1872" spans="3:9" x14ac:dyDescent="0.25">
      <c r="C1872" s="1">
        <v>43650</v>
      </c>
      <c r="D1872" s="7">
        <v>1415.64</v>
      </c>
      <c r="E1872" s="7">
        <v>15.28</v>
      </c>
      <c r="F1872" s="7">
        <f t="shared" si="116"/>
        <v>92.646596858638759</v>
      </c>
      <c r="G1872" s="7">
        <f t="shared" si="117"/>
        <v>90.493841419019049</v>
      </c>
      <c r="H1872" s="9">
        <f t="shared" si="118"/>
        <v>1.8669530043173366</v>
      </c>
      <c r="I1872" s="7">
        <f t="shared" si="119"/>
        <v>1.1530849649891852</v>
      </c>
    </row>
    <row r="1873" spans="3:9" x14ac:dyDescent="0.25">
      <c r="C1873" s="1">
        <v>43649</v>
      </c>
      <c r="D1873" s="7">
        <v>1418.94</v>
      </c>
      <c r="E1873" s="7">
        <v>15.3</v>
      </c>
      <c r="F1873" s="7">
        <f t="shared" si="116"/>
        <v>92.741176470588229</v>
      </c>
      <c r="G1873" s="7">
        <f t="shared" si="117"/>
        <v>90.338886293471688</v>
      </c>
      <c r="H1873" s="9">
        <f t="shared" si="118"/>
        <v>1.8247658261819784</v>
      </c>
      <c r="I1873" s="7">
        <f t="shared" si="119"/>
        <v>1.3164923096696397</v>
      </c>
    </row>
    <row r="1874" spans="3:9" x14ac:dyDescent="0.25">
      <c r="C1874" s="1">
        <v>43648</v>
      </c>
      <c r="D1874" s="7">
        <v>1418.44</v>
      </c>
      <c r="E1874" s="7">
        <v>15.305</v>
      </c>
      <c r="F1874" s="7">
        <f t="shared" si="116"/>
        <v>92.678209735380605</v>
      </c>
      <c r="G1874" s="7">
        <f t="shared" si="117"/>
        <v>90.18652378252753</v>
      </c>
      <c r="H1874" s="9">
        <f t="shared" si="118"/>
        <v>1.7829074778352856</v>
      </c>
      <c r="I1874" s="7">
        <f t="shared" si="119"/>
        <v>1.3975408055825487</v>
      </c>
    </row>
    <row r="1875" spans="3:9" x14ac:dyDescent="0.25">
      <c r="C1875" s="1">
        <v>43647</v>
      </c>
      <c r="D1875" s="7">
        <v>1384.31</v>
      </c>
      <c r="E1875" s="7">
        <v>15.135</v>
      </c>
      <c r="F1875" s="7">
        <f t="shared" si="116"/>
        <v>91.464155929963653</v>
      </c>
      <c r="G1875" s="7">
        <f t="shared" si="117"/>
        <v>90.039375427554475</v>
      </c>
      <c r="H1875" s="9">
        <f t="shared" si="118"/>
        <v>1.7413696386773707</v>
      </c>
      <c r="I1875" s="7">
        <f t="shared" si="119"/>
        <v>0.81819532784053051</v>
      </c>
    </row>
    <row r="1876" spans="3:9" x14ac:dyDescent="0.25">
      <c r="C1876" s="1">
        <v>43644</v>
      </c>
      <c r="D1876" s="7">
        <v>1409.5</v>
      </c>
      <c r="E1876" s="7">
        <v>15.307499999999999</v>
      </c>
      <c r="F1876" s="7">
        <f t="shared" si="116"/>
        <v>92.079046219173605</v>
      </c>
      <c r="G1876" s="7">
        <f t="shared" si="117"/>
        <v>89.935010833645208</v>
      </c>
      <c r="H1876" s="9">
        <f t="shared" si="118"/>
        <v>1.7000978480029949</v>
      </c>
      <c r="I1876" s="7">
        <f t="shared" si="119"/>
        <v>1.2611246982324398</v>
      </c>
    </row>
    <row r="1877" spans="3:9" x14ac:dyDescent="0.25">
      <c r="C1877" s="1">
        <v>43643</v>
      </c>
      <c r="D1877" s="7">
        <v>1409.68</v>
      </c>
      <c r="E1877" s="7">
        <v>15.255000000000001</v>
      </c>
      <c r="F1877" s="7">
        <f t="shared" si="116"/>
        <v>92.407735168797117</v>
      </c>
      <c r="G1877" s="7">
        <f t="shared" si="117"/>
        <v>89.82505606159539</v>
      </c>
      <c r="H1877" s="9">
        <f t="shared" si="118"/>
        <v>1.6580203152470665</v>
      </c>
      <c r="I1877" s="7">
        <f t="shared" si="119"/>
        <v>1.5576884574040184</v>
      </c>
    </row>
    <row r="1878" spans="3:9" x14ac:dyDescent="0.25">
      <c r="C1878" s="1">
        <v>43642</v>
      </c>
      <c r="D1878" s="7">
        <v>1408.75</v>
      </c>
      <c r="E1878" s="7">
        <v>15.24</v>
      </c>
      <c r="F1878" s="7">
        <f t="shared" si="116"/>
        <v>92.437664041994751</v>
      </c>
      <c r="G1878" s="7">
        <f t="shared" si="117"/>
        <v>89.691437407337204</v>
      </c>
      <c r="H1878" s="9">
        <f t="shared" si="118"/>
        <v>1.6152451118378823</v>
      </c>
      <c r="I1878" s="7">
        <f t="shared" si="119"/>
        <v>1.7001918869965151</v>
      </c>
    </row>
    <row r="1879" spans="3:9" x14ac:dyDescent="0.25">
      <c r="C1879" s="1">
        <v>43641</v>
      </c>
      <c r="D1879" s="7">
        <v>1423.25</v>
      </c>
      <c r="E1879" s="7">
        <v>15.365</v>
      </c>
      <c r="F1879" s="7">
        <f t="shared" si="116"/>
        <v>92.629352424341036</v>
      </c>
      <c r="G1879" s="7">
        <f t="shared" si="117"/>
        <v>89.531574301555267</v>
      </c>
      <c r="H1879" s="9">
        <f t="shared" si="118"/>
        <v>1.5724406232994563</v>
      </c>
      <c r="I1879" s="7">
        <f t="shared" si="119"/>
        <v>1.9700445771273023</v>
      </c>
    </row>
    <row r="1880" spans="3:9" x14ac:dyDescent="0.25">
      <c r="C1880" s="1">
        <v>43640</v>
      </c>
      <c r="D1880" s="7">
        <v>1419.55</v>
      </c>
      <c r="E1880" s="7">
        <v>15.43</v>
      </c>
      <c r="F1880" s="7">
        <f t="shared" si="116"/>
        <v>91.999351911860018</v>
      </c>
      <c r="G1880" s="7">
        <f t="shared" si="117"/>
        <v>89.368131678189499</v>
      </c>
      <c r="H1880" s="9">
        <f t="shared" si="118"/>
        <v>1.5304172892577241</v>
      </c>
      <c r="I1880" s="7">
        <f t="shared" si="119"/>
        <v>1.7192828728083047</v>
      </c>
    </row>
    <row r="1881" spans="3:9" x14ac:dyDescent="0.25">
      <c r="C1881" s="1">
        <v>43637</v>
      </c>
      <c r="D1881" s="7">
        <v>1399.05</v>
      </c>
      <c r="E1881" s="7">
        <v>15.351100000000001</v>
      </c>
      <c r="F1881" s="7">
        <f t="shared" si="116"/>
        <v>91.136791500283366</v>
      </c>
      <c r="G1881" s="7">
        <f t="shared" si="117"/>
        <v>89.236129350661315</v>
      </c>
      <c r="H1881" s="9">
        <f t="shared" si="118"/>
        <v>1.4894677481925818</v>
      </c>
      <c r="I1881" s="7">
        <f t="shared" si="119"/>
        <v>1.2760680128377664</v>
      </c>
    </row>
    <row r="1882" spans="3:9" x14ac:dyDescent="0.25">
      <c r="C1882" s="1">
        <v>43636</v>
      </c>
      <c r="D1882" s="7">
        <v>1388.18</v>
      </c>
      <c r="E1882" s="7">
        <v>15.42</v>
      </c>
      <c r="F1882" s="7">
        <f t="shared" si="116"/>
        <v>90.024643320363168</v>
      </c>
      <c r="G1882" s="7">
        <f t="shared" si="117"/>
        <v>89.104450989917396</v>
      </c>
      <c r="H1882" s="9">
        <f t="shared" si="118"/>
        <v>1.4488080711905791</v>
      </c>
      <c r="I1882" s="7">
        <f t="shared" si="119"/>
        <v>0.63513749594836999</v>
      </c>
    </row>
    <row r="1883" spans="3:9" x14ac:dyDescent="0.25">
      <c r="C1883" s="1">
        <v>43635</v>
      </c>
      <c r="D1883" s="7">
        <v>1360.27</v>
      </c>
      <c r="E1883" s="7">
        <v>15.154999999999999</v>
      </c>
      <c r="F1883" s="7">
        <f t="shared" si="116"/>
        <v>89.757175849554599</v>
      </c>
      <c r="G1883" s="7">
        <f t="shared" si="117"/>
        <v>89.004657446052136</v>
      </c>
      <c r="H1883" s="9">
        <f t="shared" si="118"/>
        <v>1.4084756335171391</v>
      </c>
      <c r="I1883" s="7">
        <f t="shared" si="119"/>
        <v>0.534278609863723</v>
      </c>
    </row>
    <row r="1884" spans="3:9" x14ac:dyDescent="0.25">
      <c r="C1884" s="1">
        <v>43634</v>
      </c>
      <c r="D1884" s="7">
        <v>1346.48</v>
      </c>
      <c r="E1884" s="7">
        <v>15.005000000000001</v>
      </c>
      <c r="F1884" s="7">
        <f t="shared" si="116"/>
        <v>89.73542152615795</v>
      </c>
      <c r="G1884" s="7">
        <f t="shared" si="117"/>
        <v>88.890922576423691</v>
      </c>
      <c r="H1884" s="9">
        <f t="shared" si="118"/>
        <v>1.3675834324540455</v>
      </c>
      <c r="I1884" s="7">
        <f t="shared" si="119"/>
        <v>0.6175118312298189</v>
      </c>
    </row>
    <row r="1885" spans="3:9" x14ac:dyDescent="0.25">
      <c r="C1885" s="1">
        <v>43633</v>
      </c>
      <c r="D1885" s="7">
        <v>1339.54</v>
      </c>
      <c r="E1885" s="7">
        <v>14.835000000000001</v>
      </c>
      <c r="F1885" s="7">
        <f t="shared" si="116"/>
        <v>90.295921806538587</v>
      </c>
      <c r="G1885" s="7">
        <f t="shared" si="117"/>
        <v>88.773833327072495</v>
      </c>
      <c r="H1885" s="9">
        <f t="shared" si="118"/>
        <v>1.3265827841143683</v>
      </c>
      <c r="I1885" s="7">
        <f t="shared" si="119"/>
        <v>1.1473754202850175</v>
      </c>
    </row>
    <row r="1886" spans="3:9" x14ac:dyDescent="0.25">
      <c r="C1886" s="1">
        <v>43630</v>
      </c>
      <c r="D1886" s="7">
        <v>1341.58</v>
      </c>
      <c r="E1886" s="7">
        <v>14.87</v>
      </c>
      <c r="F1886" s="7">
        <f t="shared" si="116"/>
        <v>90.220578345662403</v>
      </c>
      <c r="G1886" s="7">
        <f t="shared" si="117"/>
        <v>88.628242197503326</v>
      </c>
      <c r="H1886" s="9">
        <f t="shared" si="118"/>
        <v>1.2856595281149334</v>
      </c>
      <c r="I1886" s="7">
        <f t="shared" si="119"/>
        <v>1.2385364191200769</v>
      </c>
    </row>
    <row r="1887" spans="3:9" x14ac:dyDescent="0.25">
      <c r="C1887" s="1">
        <v>43629</v>
      </c>
      <c r="D1887" s="7">
        <v>1342.35</v>
      </c>
      <c r="E1887" s="7">
        <v>14.9</v>
      </c>
      <c r="F1887" s="7">
        <f t="shared" si="116"/>
        <v>90.090604026845625</v>
      </c>
      <c r="G1887" s="7">
        <f t="shared" si="117"/>
        <v>88.47781867587517</v>
      </c>
      <c r="H1887" s="9">
        <f t="shared" si="118"/>
        <v>1.245673862893333</v>
      </c>
      <c r="I1887" s="7">
        <f t="shared" si="119"/>
        <v>1.2947091522209757</v>
      </c>
    </row>
    <row r="1888" spans="3:9" x14ac:dyDescent="0.25">
      <c r="C1888" s="1">
        <v>43628</v>
      </c>
      <c r="D1888" s="7">
        <v>1333.55</v>
      </c>
      <c r="E1888" s="7">
        <v>14.734999999999999</v>
      </c>
      <c r="F1888" s="7">
        <f t="shared" si="116"/>
        <v>90.502205632846966</v>
      </c>
      <c r="G1888" s="7">
        <f t="shared" si="117"/>
        <v>88.370616205464643</v>
      </c>
      <c r="H1888" s="9">
        <f t="shared" si="118"/>
        <v>1.206889851079548</v>
      </c>
      <c r="I1888" s="7">
        <f t="shared" si="119"/>
        <v>1.7661839027610042</v>
      </c>
    </row>
    <row r="1889" spans="3:9" x14ac:dyDescent="0.25">
      <c r="C1889" s="1">
        <v>43627</v>
      </c>
      <c r="D1889" s="7">
        <v>1326.91</v>
      </c>
      <c r="E1889" s="7">
        <v>14.7</v>
      </c>
      <c r="F1889" s="7">
        <f t="shared" si="116"/>
        <v>90.265986394557828</v>
      </c>
      <c r="G1889" s="7">
        <f t="shared" si="117"/>
        <v>88.253614802484449</v>
      </c>
      <c r="H1889" s="9">
        <f t="shared" si="118"/>
        <v>1.1681466051114155</v>
      </c>
      <c r="I1889" s="7">
        <f t="shared" si="119"/>
        <v>1.7227046530528953</v>
      </c>
    </row>
    <row r="1890" spans="3:9" x14ac:dyDescent="0.25">
      <c r="C1890" s="1">
        <v>43626</v>
      </c>
      <c r="D1890" s="7">
        <v>1328.13</v>
      </c>
      <c r="E1890" s="7">
        <v>14.66</v>
      </c>
      <c r="F1890" s="7">
        <f t="shared" si="116"/>
        <v>90.595497953615293</v>
      </c>
      <c r="G1890" s="7">
        <f t="shared" si="117"/>
        <v>88.109607422052065</v>
      </c>
      <c r="H1890" s="9">
        <f t="shared" si="118"/>
        <v>1.1298297556046544</v>
      </c>
      <c r="I1890" s="7">
        <f t="shared" si="119"/>
        <v>2.2002346098885024</v>
      </c>
    </row>
    <row r="1891" spans="3:9" x14ac:dyDescent="0.25">
      <c r="C1891" s="1">
        <v>43623</v>
      </c>
      <c r="D1891" s="7">
        <v>1340.7</v>
      </c>
      <c r="E1891" s="7">
        <v>14.99</v>
      </c>
      <c r="F1891" s="7">
        <f t="shared" si="116"/>
        <v>89.439626417611748</v>
      </c>
      <c r="G1891" s="7">
        <f t="shared" si="117"/>
        <v>87.951884293351114</v>
      </c>
      <c r="H1891" s="9">
        <f t="shared" si="118"/>
        <v>1.0927577911725139</v>
      </c>
      <c r="I1891" s="7">
        <f t="shared" si="119"/>
        <v>1.3614564327784915</v>
      </c>
    </row>
    <row r="1892" spans="3:9" x14ac:dyDescent="0.25">
      <c r="C1892" s="1">
        <v>43622</v>
      </c>
      <c r="D1892" s="7">
        <v>1335.55</v>
      </c>
      <c r="E1892" s="7">
        <v>14.85</v>
      </c>
      <c r="F1892" s="7">
        <f t="shared" si="116"/>
        <v>89.936026936026934</v>
      </c>
      <c r="G1892" s="7">
        <f t="shared" si="117"/>
        <v>87.817508963892863</v>
      </c>
      <c r="H1892" s="9">
        <f t="shared" si="118"/>
        <v>1.0574137790667002</v>
      </c>
      <c r="I1892" s="7">
        <f t="shared" si="119"/>
        <v>2.0034900377446645</v>
      </c>
    </row>
    <row r="1893" spans="3:9" x14ac:dyDescent="0.25">
      <c r="C1893" s="1">
        <v>43621</v>
      </c>
      <c r="D1893" s="7">
        <v>1330.18</v>
      </c>
      <c r="E1893" s="7">
        <v>14.798400000000001</v>
      </c>
      <c r="F1893" s="7">
        <f t="shared" si="116"/>
        <v>89.886744512920316</v>
      </c>
      <c r="G1893" s="7">
        <f t="shared" si="117"/>
        <v>87.670550896066572</v>
      </c>
      <c r="H1893" s="9">
        <f t="shared" si="118"/>
        <v>1.0233114958839722</v>
      </c>
      <c r="I1893" s="7">
        <f t="shared" si="119"/>
        <v>2.1657077300195073</v>
      </c>
    </row>
    <row r="1894" spans="3:9" x14ac:dyDescent="0.25">
      <c r="C1894" s="1">
        <v>43620</v>
      </c>
      <c r="D1894" s="7">
        <v>1325.28</v>
      </c>
      <c r="E1894" s="7">
        <v>14.815</v>
      </c>
      <c r="F1894" s="7">
        <f t="shared" si="116"/>
        <v>89.455281808977389</v>
      </c>
      <c r="G1894" s="7">
        <f t="shared" si="117"/>
        <v>87.523655837682369</v>
      </c>
      <c r="H1894" s="9">
        <f t="shared" si="118"/>
        <v>0.99063000867753237</v>
      </c>
      <c r="I1894" s="7">
        <f t="shared" si="119"/>
        <v>1.9498964844338755</v>
      </c>
    </row>
    <row r="1895" spans="3:9" x14ac:dyDescent="0.25">
      <c r="C1895" s="1">
        <v>43619</v>
      </c>
      <c r="D1895" s="7">
        <v>1325.17</v>
      </c>
      <c r="E1895" s="7">
        <v>14.775</v>
      </c>
      <c r="F1895" s="7">
        <f t="shared" si="116"/>
        <v>89.690016920473781</v>
      </c>
      <c r="G1895" s="7">
        <f t="shared" si="117"/>
        <v>87.404677324913777</v>
      </c>
      <c r="H1895" s="9">
        <f t="shared" si="118"/>
        <v>0.9594448539370104</v>
      </c>
      <c r="I1895" s="7">
        <f t="shared" si="119"/>
        <v>2.3819394998912995</v>
      </c>
    </row>
    <row r="1896" spans="3:9" x14ac:dyDescent="0.25">
      <c r="C1896" s="1">
        <v>43616</v>
      </c>
      <c r="D1896" s="7">
        <v>1305.6500000000001</v>
      </c>
      <c r="E1896" s="7">
        <v>14.57</v>
      </c>
      <c r="F1896" s="7">
        <f t="shared" si="116"/>
        <v>89.612216884008234</v>
      </c>
      <c r="G1896" s="7">
        <f t="shared" si="117"/>
        <v>87.251948233973209</v>
      </c>
      <c r="H1896" s="9">
        <f t="shared" si="118"/>
        <v>0.92915639000055661</v>
      </c>
      <c r="I1896" s="7">
        <f t="shared" si="119"/>
        <v>2.540227539126767</v>
      </c>
    </row>
    <row r="1897" spans="3:9" x14ac:dyDescent="0.25">
      <c r="C1897" s="1">
        <v>43615</v>
      </c>
      <c r="D1897" s="7">
        <v>1288.8499999999999</v>
      </c>
      <c r="E1897" s="7">
        <v>14.515000000000001</v>
      </c>
      <c r="F1897" s="7">
        <f t="shared" si="116"/>
        <v>88.794350671718902</v>
      </c>
      <c r="G1897" s="7">
        <f t="shared" si="117"/>
        <v>87.11236261647322</v>
      </c>
      <c r="H1897" s="9">
        <f t="shared" si="118"/>
        <v>0.90072431922917628</v>
      </c>
      <c r="I1897" s="7">
        <f t="shared" si="119"/>
        <v>1.8673727569442085</v>
      </c>
    </row>
    <row r="1898" spans="3:9" x14ac:dyDescent="0.25">
      <c r="C1898" s="1">
        <v>43614</v>
      </c>
      <c r="D1898" s="7">
        <v>1279.5999999999999</v>
      </c>
      <c r="E1898" s="7">
        <v>14.414999999999999</v>
      </c>
      <c r="F1898" s="7">
        <f t="shared" si="116"/>
        <v>88.768643773846691</v>
      </c>
      <c r="G1898" s="7">
        <f t="shared" si="117"/>
        <v>86.988641654567374</v>
      </c>
      <c r="H1898" s="9">
        <f t="shared" si="118"/>
        <v>0.87390250455107688</v>
      </c>
      <c r="I1898" s="7">
        <f t="shared" si="119"/>
        <v>2.0368429086877402</v>
      </c>
    </row>
    <row r="1899" spans="3:9" x14ac:dyDescent="0.25">
      <c r="C1899" s="1">
        <v>43613</v>
      </c>
      <c r="D1899" s="7">
        <v>1279.49</v>
      </c>
      <c r="E1899" s="7">
        <v>14.3459</v>
      </c>
      <c r="F1899" s="7">
        <f t="shared" si="116"/>
        <v>89.18854864456047</v>
      </c>
      <c r="G1899" s="7">
        <f t="shared" si="117"/>
        <v>86.862053206442823</v>
      </c>
      <c r="H1899" s="9">
        <f t="shared" si="118"/>
        <v>0.84838289580825588</v>
      </c>
      <c r="I1899" s="7">
        <f t="shared" si="119"/>
        <v>2.7422705592162964</v>
      </c>
    </row>
    <row r="1900" spans="3:9" x14ac:dyDescent="0.25">
      <c r="C1900" s="1">
        <v>43612</v>
      </c>
      <c r="D1900" s="7">
        <v>1285.2</v>
      </c>
      <c r="E1900" s="7">
        <v>14.59</v>
      </c>
      <c r="F1900" s="7">
        <f t="shared" si="116"/>
        <v>88.087731322823856</v>
      </c>
      <c r="G1900" s="7">
        <f t="shared" si="117"/>
        <v>86.731608821653083</v>
      </c>
      <c r="H1900" s="9">
        <f t="shared" si="118"/>
        <v>0.82431319400478187</v>
      </c>
      <c r="I1900" s="7">
        <f t="shared" si="119"/>
        <v>1.6451544279939143</v>
      </c>
    </row>
    <row r="1901" spans="3:9" x14ac:dyDescent="0.25">
      <c r="C1901" s="1">
        <v>43609</v>
      </c>
      <c r="D1901" s="7">
        <v>1284.8900000000001</v>
      </c>
      <c r="E1901" s="7">
        <v>14.56</v>
      </c>
      <c r="F1901" s="7">
        <f t="shared" si="116"/>
        <v>88.247939560439562</v>
      </c>
      <c r="G1901" s="7">
        <f t="shared" si="117"/>
        <v>86.658260969734116</v>
      </c>
      <c r="H1901" s="9">
        <f t="shared" si="118"/>
        <v>0.80189937215280616</v>
      </c>
      <c r="I1901" s="7">
        <f t="shared" si="119"/>
        <v>1.9823916140970925</v>
      </c>
    </row>
    <row r="1902" spans="3:9" x14ac:dyDescent="0.25">
      <c r="C1902" s="1">
        <v>43608</v>
      </c>
      <c r="D1902" s="7">
        <v>1283.45</v>
      </c>
      <c r="E1902" s="7">
        <v>14.585000000000001</v>
      </c>
      <c r="F1902" s="7">
        <f t="shared" si="116"/>
        <v>87.997943092218037</v>
      </c>
      <c r="G1902" s="7">
        <f t="shared" si="117"/>
        <v>86.593809026749568</v>
      </c>
      <c r="H1902" s="9">
        <f t="shared" si="118"/>
        <v>0.77968607350547869</v>
      </c>
      <c r="I1902" s="7">
        <f t="shared" si="119"/>
        <v>1.8008966854511892</v>
      </c>
    </row>
    <row r="1903" spans="3:9" x14ac:dyDescent="0.25">
      <c r="C1903" s="1">
        <v>43607</v>
      </c>
      <c r="D1903" s="7">
        <v>1273.6199999999999</v>
      </c>
      <c r="E1903" s="7">
        <v>14.445</v>
      </c>
      <c r="F1903" s="7">
        <f t="shared" si="116"/>
        <v>88.170301142263753</v>
      </c>
      <c r="G1903" s="7">
        <f t="shared" si="117"/>
        <v>86.541631964576126</v>
      </c>
      <c r="H1903" s="9">
        <f t="shared" si="118"/>
        <v>0.75741287720592032</v>
      </c>
      <c r="I1903" s="7">
        <f t="shared" si="119"/>
        <v>2.1503056347493748</v>
      </c>
    </row>
    <row r="1904" spans="3:9" x14ac:dyDescent="0.25">
      <c r="C1904" s="1">
        <v>43606</v>
      </c>
      <c r="D1904" s="7">
        <v>1274.97</v>
      </c>
      <c r="E1904" s="7">
        <v>14.445</v>
      </c>
      <c r="F1904" s="7">
        <f t="shared" si="116"/>
        <v>88.263759086188998</v>
      </c>
      <c r="G1904" s="7">
        <f t="shared" si="117"/>
        <v>86.470209342920711</v>
      </c>
      <c r="H1904" s="9">
        <f t="shared" si="118"/>
        <v>0.73476040739346948</v>
      </c>
      <c r="I1904" s="7">
        <f t="shared" si="119"/>
        <v>2.4409994403901347</v>
      </c>
    </row>
    <row r="1905" spans="3:9" x14ac:dyDescent="0.25">
      <c r="C1905" s="1">
        <v>43605</v>
      </c>
      <c r="D1905" s="7">
        <v>1277.74</v>
      </c>
      <c r="E1905" s="7">
        <v>14.465</v>
      </c>
      <c r="F1905" s="7">
        <f t="shared" si="116"/>
        <v>88.333218112685799</v>
      </c>
      <c r="G1905" s="7">
        <f t="shared" si="117"/>
        <v>86.385198729498924</v>
      </c>
      <c r="H1905" s="9">
        <f t="shared" si="118"/>
        <v>0.71226473940535562</v>
      </c>
      <c r="I1905" s="7">
        <f t="shared" si="119"/>
        <v>2.7349653512445475</v>
      </c>
    </row>
    <row r="1906" spans="3:9" x14ac:dyDescent="0.25">
      <c r="C1906" s="1">
        <v>43602</v>
      </c>
      <c r="D1906" s="7">
        <v>1277.55</v>
      </c>
      <c r="E1906" s="7">
        <v>14.39</v>
      </c>
      <c r="F1906" s="7">
        <f t="shared" si="116"/>
        <v>88.780403057678939</v>
      </c>
      <c r="G1906" s="7">
        <f t="shared" si="117"/>
        <v>86.277557076218301</v>
      </c>
      <c r="H1906" s="9">
        <f t="shared" si="118"/>
        <v>0.69033452950830754</v>
      </c>
      <c r="I1906" s="7">
        <f t="shared" si="119"/>
        <v>3.6255552554256498</v>
      </c>
    </row>
    <row r="1907" spans="3:9" x14ac:dyDescent="0.25">
      <c r="C1907" s="1">
        <v>43601</v>
      </c>
      <c r="D1907" s="7">
        <v>1286.6500000000001</v>
      </c>
      <c r="E1907" s="7">
        <v>14.555</v>
      </c>
      <c r="F1907" s="7">
        <f t="shared" si="116"/>
        <v>88.399175541051193</v>
      </c>
      <c r="G1907" s="7">
        <f t="shared" si="117"/>
        <v>86.173426930087004</v>
      </c>
      <c r="H1907" s="9">
        <f t="shared" si="118"/>
        <v>0.66969908333156636</v>
      </c>
      <c r="I1907" s="7">
        <f t="shared" si="119"/>
        <v>3.3235055360860128</v>
      </c>
    </row>
    <row r="1908" spans="3:9" x14ac:dyDescent="0.25">
      <c r="C1908" s="1">
        <v>43600</v>
      </c>
      <c r="D1908" s="7">
        <v>1296.6600000000001</v>
      </c>
      <c r="E1908" s="7">
        <v>14.795</v>
      </c>
      <c r="F1908" s="7">
        <f t="shared" si="116"/>
        <v>87.641770868536668</v>
      </c>
      <c r="G1908" s="7">
        <f t="shared" si="117"/>
        <v>86.071246862805779</v>
      </c>
      <c r="H1908" s="9">
        <f t="shared" si="118"/>
        <v>0.65033026839971453</v>
      </c>
      <c r="I1908" s="7">
        <f t="shared" si="119"/>
        <v>2.4149637223491376</v>
      </c>
    </row>
    <row r="1909" spans="3:9" x14ac:dyDescent="0.25">
      <c r="C1909" s="1">
        <v>43599</v>
      </c>
      <c r="D1909" s="7">
        <v>1297.03</v>
      </c>
      <c r="E1909" s="7">
        <v>14.785</v>
      </c>
      <c r="F1909" s="7">
        <f t="shared" si="116"/>
        <v>87.726073723368273</v>
      </c>
      <c r="G1909" s="7">
        <f t="shared" si="117"/>
        <v>85.990731055966663</v>
      </c>
      <c r="H1909" s="9">
        <f t="shared" si="118"/>
        <v>0.63224850469216154</v>
      </c>
      <c r="I1909" s="7">
        <f t="shared" si="119"/>
        <v>2.7447161274767109</v>
      </c>
    </row>
    <row r="1910" spans="3:9" x14ac:dyDescent="0.25">
      <c r="C1910" s="1">
        <v>43598</v>
      </c>
      <c r="D1910" s="7">
        <v>1299.9000000000001</v>
      </c>
      <c r="E1910" s="7">
        <v>14.765000000000001</v>
      </c>
      <c r="F1910" s="7">
        <f t="shared" si="116"/>
        <v>88.039282086014225</v>
      </c>
      <c r="G1910" s="7">
        <f t="shared" si="117"/>
        <v>85.918331443377156</v>
      </c>
      <c r="H1910" s="9">
        <f t="shared" si="118"/>
        <v>0.61495822794246746</v>
      </c>
      <c r="I1910" s="7">
        <f t="shared" si="119"/>
        <v>3.4489344906130688</v>
      </c>
    </row>
    <row r="1911" spans="3:9" x14ac:dyDescent="0.25">
      <c r="C1911" s="1">
        <v>43595</v>
      </c>
      <c r="D1911" s="7">
        <v>1286</v>
      </c>
      <c r="E1911" s="7">
        <v>14.75</v>
      </c>
      <c r="F1911" s="7">
        <f t="shared" si="116"/>
        <v>87.186440677966104</v>
      </c>
      <c r="G1911" s="7">
        <f t="shared" si="117"/>
        <v>85.825264344382887</v>
      </c>
      <c r="H1911" s="9">
        <f t="shared" si="118"/>
        <v>0.5983254980898729</v>
      </c>
      <c r="I1911" s="7">
        <f t="shared" si="119"/>
        <v>2.2749763095985553</v>
      </c>
    </row>
    <row r="1912" spans="3:9" x14ac:dyDescent="0.25">
      <c r="C1912" s="1">
        <v>43594</v>
      </c>
      <c r="D1912" s="7">
        <v>1284.1400000000001</v>
      </c>
      <c r="E1912" s="7">
        <v>14.755000000000001</v>
      </c>
      <c r="F1912" s="7">
        <f t="shared" si="116"/>
        <v>87.030837004405285</v>
      </c>
      <c r="G1912" s="7">
        <f t="shared" si="117"/>
        <v>85.764881611950301</v>
      </c>
      <c r="H1912" s="9">
        <f t="shared" si="118"/>
        <v>0.58303496134365751</v>
      </c>
      <c r="I1912" s="7">
        <f t="shared" si="119"/>
        <v>2.1713198631133093</v>
      </c>
    </row>
    <row r="1913" spans="3:9" x14ac:dyDescent="0.25">
      <c r="C1913" s="1">
        <v>43593</v>
      </c>
      <c r="D1913" s="7">
        <v>1280.93</v>
      </c>
      <c r="E1913" s="7">
        <v>14.835000000000001</v>
      </c>
      <c r="F1913" s="7">
        <f t="shared" si="116"/>
        <v>86.345129760701042</v>
      </c>
      <c r="G1913" s="7">
        <f t="shared" si="117"/>
        <v>85.729831948534539</v>
      </c>
      <c r="H1913" s="9">
        <f t="shared" si="118"/>
        <v>0.56830210135248138</v>
      </c>
      <c r="I1913" s="7">
        <f t="shared" si="119"/>
        <v>1.0826949446468317</v>
      </c>
    </row>
    <row r="1914" spans="3:9" x14ac:dyDescent="0.25">
      <c r="C1914" s="1">
        <v>43592</v>
      </c>
      <c r="D1914" s="7">
        <v>1285.1500000000001</v>
      </c>
      <c r="E1914" s="7">
        <v>14.904999999999999</v>
      </c>
      <c r="F1914" s="7">
        <f t="shared" si="116"/>
        <v>86.222744045622278</v>
      </c>
      <c r="G1914" s="7">
        <f t="shared" si="117"/>
        <v>85.708208770271938</v>
      </c>
      <c r="H1914" s="9">
        <f t="shared" si="118"/>
        <v>0.55356960045214687</v>
      </c>
      <c r="I1914" s="7">
        <f t="shared" si="119"/>
        <v>0.92948614759567005</v>
      </c>
    </row>
    <row r="1915" spans="3:9" x14ac:dyDescent="0.25">
      <c r="C1915" s="1">
        <v>43591</v>
      </c>
      <c r="D1915" s="7">
        <v>1280.33</v>
      </c>
      <c r="E1915" s="7">
        <v>14.9</v>
      </c>
      <c r="F1915" s="7">
        <f t="shared" si="116"/>
        <v>85.928187919463085</v>
      </c>
      <c r="G1915" s="7">
        <f t="shared" si="117"/>
        <v>85.676926594358989</v>
      </c>
      <c r="H1915" s="9">
        <f t="shared" si="118"/>
        <v>0.53855897894055649</v>
      </c>
      <c r="I1915" s="7">
        <f t="shared" si="119"/>
        <v>0.46654374902145868</v>
      </c>
    </row>
    <row r="1916" spans="3:9" x14ac:dyDescent="0.25">
      <c r="C1916" s="1">
        <v>43588</v>
      </c>
      <c r="D1916" s="7">
        <v>1279.19</v>
      </c>
      <c r="E1916" s="7">
        <v>14.925000000000001</v>
      </c>
      <c r="F1916" s="7">
        <f t="shared" si="116"/>
        <v>85.707872696817418</v>
      </c>
      <c r="G1916" s="7">
        <f t="shared" si="117"/>
        <v>85.649044608887777</v>
      </c>
      <c r="H1916" s="9">
        <f t="shared" si="118"/>
        <v>0.52350586510601727</v>
      </c>
      <c r="I1916" s="7">
        <f t="shared" si="119"/>
        <v>0.11237331203104486</v>
      </c>
    </row>
    <row r="1917" spans="3:9" x14ac:dyDescent="0.25">
      <c r="C1917" s="1">
        <v>43587</v>
      </c>
      <c r="D1917" s="7">
        <v>1270.54</v>
      </c>
      <c r="E1917" s="7">
        <v>14.625</v>
      </c>
      <c r="F1917" s="7">
        <f t="shared" si="116"/>
        <v>86.874529914529916</v>
      </c>
      <c r="G1917" s="7">
        <f t="shared" si="117"/>
        <v>85.632199940026467</v>
      </c>
      <c r="H1917" s="9">
        <f t="shared" si="118"/>
        <v>0.50833568306295573</v>
      </c>
      <c r="I1917" s="7">
        <f t="shared" si="119"/>
        <v>2.443916521889316</v>
      </c>
    </row>
    <row r="1918" spans="3:9" x14ac:dyDescent="0.25">
      <c r="C1918" s="1">
        <v>43586</v>
      </c>
      <c r="D1918" s="7">
        <v>1276.6099999999999</v>
      </c>
      <c r="E1918" s="7">
        <v>14.675000000000001</v>
      </c>
      <c r="F1918" s="7">
        <f t="shared" si="116"/>
        <v>86.992163543441222</v>
      </c>
      <c r="G1918" s="7">
        <f t="shared" si="117"/>
        <v>85.558776930805209</v>
      </c>
      <c r="H1918" s="9">
        <f t="shared" si="118"/>
        <v>0.49275325205823711</v>
      </c>
      <c r="I1918" s="7">
        <f t="shared" si="119"/>
        <v>2.9089338459943956</v>
      </c>
    </row>
    <row r="1919" spans="3:9" x14ac:dyDescent="0.25">
      <c r="C1919" s="1">
        <v>43585</v>
      </c>
      <c r="D1919" s="7">
        <v>1283.5999999999999</v>
      </c>
      <c r="E1919" s="7">
        <v>14.935</v>
      </c>
      <c r="F1919" s="7">
        <f t="shared" si="116"/>
        <v>85.945764981586862</v>
      </c>
      <c r="G1919" s="7">
        <f t="shared" si="117"/>
        <v>85.491626901823992</v>
      </c>
      <c r="H1919" s="9">
        <f t="shared" si="118"/>
        <v>0.47828920922019347</v>
      </c>
      <c r="I1919" s="7">
        <f t="shared" si="119"/>
        <v>0.94950517596518813</v>
      </c>
    </row>
    <row r="1920" spans="3:9" x14ac:dyDescent="0.25">
      <c r="C1920" s="1">
        <v>43584</v>
      </c>
      <c r="D1920" s="7">
        <v>1279.8</v>
      </c>
      <c r="E1920" s="7">
        <v>14.904999999999999</v>
      </c>
      <c r="F1920" s="7">
        <f t="shared" si="116"/>
        <v>85.863804092586378</v>
      </c>
      <c r="G1920" s="7">
        <f t="shared" si="117"/>
        <v>85.464010197226031</v>
      </c>
      <c r="H1920" s="9">
        <f t="shared" si="118"/>
        <v>0.46490249600019329</v>
      </c>
      <c r="I1920" s="7">
        <f t="shared" si="119"/>
        <v>0.85995213792136826</v>
      </c>
    </row>
    <row r="1921" spans="3:9" x14ac:dyDescent="0.25">
      <c r="C1921" s="1">
        <v>43581</v>
      </c>
      <c r="D1921" s="7">
        <v>1286.25</v>
      </c>
      <c r="E1921" s="7">
        <v>15.06</v>
      </c>
      <c r="F1921" s="7">
        <f t="shared" si="116"/>
        <v>85.408366533864537</v>
      </c>
      <c r="G1921" s="7">
        <f t="shared" si="117"/>
        <v>85.416434344053442</v>
      </c>
      <c r="H1921" s="9">
        <f t="shared" si="118"/>
        <v>0.45172155646176321</v>
      </c>
      <c r="I1921" s="7">
        <f t="shared" si="119"/>
        <v>-1.7860139888160983E-2</v>
      </c>
    </row>
    <row r="1922" spans="3:9" x14ac:dyDescent="0.25">
      <c r="C1922" s="1">
        <v>43580</v>
      </c>
      <c r="D1922" s="7">
        <v>1277.3499999999999</v>
      </c>
      <c r="E1922" s="7">
        <v>14.935</v>
      </c>
      <c r="F1922" s="7">
        <f t="shared" si="116"/>
        <v>85.527284901238687</v>
      </c>
      <c r="G1922" s="7">
        <f t="shared" si="117"/>
        <v>85.408877793450444</v>
      </c>
      <c r="H1922" s="9">
        <f t="shared" si="118"/>
        <v>0.43935576901753109</v>
      </c>
      <c r="I1922" s="7">
        <f t="shared" si="119"/>
        <v>0.26950165705806162</v>
      </c>
    </row>
    <row r="1923" spans="3:9" x14ac:dyDescent="0.25">
      <c r="C1923" s="1">
        <v>43579</v>
      </c>
      <c r="D1923" s="7">
        <v>1275.3599999999999</v>
      </c>
      <c r="E1923" s="7">
        <v>14.92</v>
      </c>
      <c r="F1923" s="7">
        <f t="shared" si="116"/>
        <v>85.479892761394098</v>
      </c>
      <c r="G1923" s="7">
        <f t="shared" si="117"/>
        <v>85.404432943207141</v>
      </c>
      <c r="H1923" s="9">
        <f t="shared" si="118"/>
        <v>0.42686818826640943</v>
      </c>
      <c r="I1923" s="7">
        <f t="shared" si="119"/>
        <v>0.17677545495580979</v>
      </c>
    </row>
    <row r="1924" spans="3:9" x14ac:dyDescent="0.25">
      <c r="C1924" s="1">
        <v>43578</v>
      </c>
      <c r="D1924" s="7">
        <v>1272.4000000000001</v>
      </c>
      <c r="E1924" s="7">
        <v>14.815</v>
      </c>
      <c r="F1924" s="7">
        <f t="shared" ref="F1924:F1987" si="120">D1924/E1924</f>
        <v>85.885926425919692</v>
      </c>
      <c r="G1924" s="7">
        <f t="shared" si="117"/>
        <v>85.379871253533949</v>
      </c>
      <c r="H1924" s="9">
        <f t="shared" si="118"/>
        <v>0.41411953516165884</v>
      </c>
      <c r="I1924" s="7">
        <f t="shared" si="119"/>
        <v>1.2220026572477327</v>
      </c>
    </row>
    <row r="1925" spans="3:9" x14ac:dyDescent="0.25">
      <c r="C1925" s="1">
        <v>43577</v>
      </c>
      <c r="D1925" s="7">
        <v>1274.92</v>
      </c>
      <c r="E1925" s="7">
        <v>14.98</v>
      </c>
      <c r="F1925" s="7">
        <f t="shared" si="120"/>
        <v>85.108144192256347</v>
      </c>
      <c r="G1925" s="7">
        <f t="shared" ref="G1925:G1950" si="121">AVERAGE(F1925:F1954)</f>
        <v>85.326090102982789</v>
      </c>
      <c r="H1925" s="9">
        <f t="shared" ref="H1925:H1988" si="122">_xlfn.STDEV.S(G1925:G2014)</f>
        <v>0.40152410580679038</v>
      </c>
      <c r="I1925" s="7">
        <f t="shared" si="119"/>
        <v>-0.54279657827397199</v>
      </c>
    </row>
    <row r="1926" spans="3:9" x14ac:dyDescent="0.25">
      <c r="C1926" s="3">
        <v>43574</v>
      </c>
      <c r="D1926" s="8">
        <v>1275.3900000000001</v>
      </c>
      <c r="E1926" s="7">
        <v>14.93</v>
      </c>
      <c r="F1926" s="7">
        <f t="shared" si="120"/>
        <v>85.424648359008714</v>
      </c>
      <c r="G1926" s="7">
        <f t="shared" si="121"/>
        <v>85.303350702097163</v>
      </c>
      <c r="H1926" s="9">
        <f t="shared" si="122"/>
        <v>0.39024700109150046</v>
      </c>
      <c r="I1926" s="7">
        <f t="shared" ref="I1926:I1989" si="123">(F1926-G1926)/H1926</f>
        <v>0.31082277781068895</v>
      </c>
    </row>
    <row r="1927" spans="3:9" x14ac:dyDescent="0.25">
      <c r="C1927" s="1">
        <v>43573</v>
      </c>
      <c r="D1927" s="7">
        <v>1275.3900000000001</v>
      </c>
      <c r="E1927" s="7">
        <v>14.99</v>
      </c>
      <c r="F1927" s="7">
        <f t="shared" si="120"/>
        <v>85.082721814543035</v>
      </c>
      <c r="G1927" s="7">
        <f t="shared" si="121"/>
        <v>85.279063119266993</v>
      </c>
      <c r="H1927" s="9">
        <f t="shared" si="122"/>
        <v>0.37945381487046115</v>
      </c>
      <c r="I1927" s="7">
        <f t="shared" si="123"/>
        <v>-0.51743136326349981</v>
      </c>
    </row>
    <row r="1928" spans="3:9" x14ac:dyDescent="0.25">
      <c r="C1928" s="1">
        <v>43572</v>
      </c>
      <c r="D1928" s="7">
        <v>1274.1400000000001</v>
      </c>
      <c r="E1928" s="7">
        <v>14.994999999999999</v>
      </c>
      <c r="F1928" s="7">
        <f t="shared" si="120"/>
        <v>84.970990330110041</v>
      </c>
      <c r="G1928" s="7">
        <f t="shared" si="121"/>
        <v>85.295190517789393</v>
      </c>
      <c r="H1928" s="9">
        <f t="shared" si="122"/>
        <v>0.36936620394190134</v>
      </c>
      <c r="I1928" s="7">
        <f t="shared" si="123"/>
        <v>-0.87772022513014403</v>
      </c>
    </row>
    <row r="1929" spans="3:9" x14ac:dyDescent="0.25">
      <c r="C1929" s="1">
        <v>43571</v>
      </c>
      <c r="D1929" s="7">
        <v>1276.57</v>
      </c>
      <c r="E1929" s="7">
        <v>14.97</v>
      </c>
      <c r="F1929" s="7">
        <f t="shared" si="120"/>
        <v>85.275217100868389</v>
      </c>
      <c r="G1929" s="7">
        <f t="shared" si="121"/>
        <v>85.306913795562181</v>
      </c>
      <c r="H1929" s="9">
        <f t="shared" si="122"/>
        <v>0.35876632794087954</v>
      </c>
      <c r="I1929" s="7">
        <f t="shared" si="123"/>
        <v>-8.83491348692447E-2</v>
      </c>
    </row>
    <row r="1930" spans="3:9" x14ac:dyDescent="0.25">
      <c r="C1930" s="1">
        <v>43570</v>
      </c>
      <c r="D1930" s="7">
        <v>1287.8800000000001</v>
      </c>
      <c r="E1930" s="7">
        <v>14.994999999999999</v>
      </c>
      <c r="F1930" s="7">
        <f t="shared" si="120"/>
        <v>85.887295765255104</v>
      </c>
      <c r="G1930" s="7">
        <f t="shared" si="121"/>
        <v>85.300367842310692</v>
      </c>
      <c r="H1930" s="9">
        <f t="shared" si="122"/>
        <v>0.34774087904546191</v>
      </c>
      <c r="I1930" s="7">
        <f t="shared" si="123"/>
        <v>1.6878312511186806</v>
      </c>
    </row>
    <row r="1931" spans="3:9" x14ac:dyDescent="0.25">
      <c r="C1931" s="1">
        <v>43567</v>
      </c>
      <c r="D1931" s="7">
        <v>1290.4000000000001</v>
      </c>
      <c r="E1931" s="7">
        <v>14.95</v>
      </c>
      <c r="F1931" s="7">
        <f t="shared" si="120"/>
        <v>86.314381270903027</v>
      </c>
      <c r="G1931" s="7">
        <f t="shared" si="121"/>
        <v>85.280742126258431</v>
      </c>
      <c r="H1931" s="9">
        <f t="shared" si="122"/>
        <v>0.33714668170746603</v>
      </c>
      <c r="I1931" s="7">
        <f t="shared" si="123"/>
        <v>3.0658440397804636</v>
      </c>
    </row>
    <row r="1932" spans="3:9" x14ac:dyDescent="0.25">
      <c r="C1932" s="1">
        <v>43566</v>
      </c>
      <c r="D1932" s="7">
        <v>1292.5999999999999</v>
      </c>
      <c r="E1932" s="7">
        <v>14.955</v>
      </c>
      <c r="F1932" s="7">
        <f t="shared" si="120"/>
        <v>86.432631227014369</v>
      </c>
      <c r="G1932" s="7">
        <f t="shared" si="121"/>
        <v>85.237963634028205</v>
      </c>
      <c r="H1932" s="9">
        <f t="shared" si="122"/>
        <v>0.32761104355188081</v>
      </c>
      <c r="I1932" s="7">
        <f t="shared" si="123"/>
        <v>3.6466035455760677</v>
      </c>
    </row>
    <row r="1933" spans="3:9" x14ac:dyDescent="0.25">
      <c r="C1933" s="1">
        <v>43565</v>
      </c>
      <c r="D1933" s="7">
        <v>1308.05</v>
      </c>
      <c r="E1933" s="7">
        <v>15.205</v>
      </c>
      <c r="F1933" s="7">
        <f t="shared" si="120"/>
        <v>86.027622492601111</v>
      </c>
      <c r="G1933" s="7">
        <f t="shared" si="121"/>
        <v>85.161459633582268</v>
      </c>
      <c r="H1933" s="9">
        <f t="shared" si="122"/>
        <v>0.32013050168584217</v>
      </c>
      <c r="I1933" s="7">
        <f t="shared" si="123"/>
        <v>2.7056555200380301</v>
      </c>
    </row>
    <row r="1934" spans="3:9" x14ac:dyDescent="0.25">
      <c r="C1934" s="1">
        <v>43564</v>
      </c>
      <c r="D1934" s="7">
        <v>1304.1300000000001</v>
      </c>
      <c r="E1934" s="7">
        <v>15.215</v>
      </c>
      <c r="F1934" s="7">
        <f t="shared" si="120"/>
        <v>85.713440683535993</v>
      </c>
      <c r="G1934" s="7">
        <f t="shared" si="121"/>
        <v>85.088777404088503</v>
      </c>
      <c r="H1934" s="9">
        <f t="shared" si="122"/>
        <v>0.3161783414907286</v>
      </c>
      <c r="I1934" s="7">
        <f t="shared" si="123"/>
        <v>1.975667518851244</v>
      </c>
    </row>
    <row r="1935" spans="3:9" x14ac:dyDescent="0.25">
      <c r="C1935" s="1">
        <v>43563</v>
      </c>
      <c r="D1935" s="7">
        <v>1297.4100000000001</v>
      </c>
      <c r="E1935" s="7">
        <v>15.244999999999999</v>
      </c>
      <c r="F1935" s="7">
        <f t="shared" si="120"/>
        <v>85.103968514266981</v>
      </c>
      <c r="G1935" s="7">
        <f t="shared" si="121"/>
        <v>85.011535744455415</v>
      </c>
      <c r="H1935" s="9">
        <f t="shared" si="122"/>
        <v>0.31558773632141679</v>
      </c>
      <c r="I1935" s="7">
        <f t="shared" si="123"/>
        <v>0.29289088001007135</v>
      </c>
    </row>
    <row r="1936" spans="3:9" x14ac:dyDescent="0.25">
      <c r="C1936" s="1">
        <v>43560</v>
      </c>
      <c r="D1936" s="7">
        <v>1291.7</v>
      </c>
      <c r="E1936" s="7">
        <v>15.08</v>
      </c>
      <c r="F1936" s="7">
        <f t="shared" si="120"/>
        <v>85.65649867374006</v>
      </c>
      <c r="G1936" s="7">
        <f t="shared" si="121"/>
        <v>84.958622344046461</v>
      </c>
      <c r="H1936" s="9">
        <f t="shared" si="122"/>
        <v>0.3186078486657572</v>
      </c>
      <c r="I1936" s="7">
        <f t="shared" si="123"/>
        <v>2.1903927747421017</v>
      </c>
    </row>
    <row r="1937" spans="3:9" x14ac:dyDescent="0.25">
      <c r="C1937" s="1">
        <v>43559</v>
      </c>
      <c r="D1937" s="7">
        <v>1292.3800000000001</v>
      </c>
      <c r="E1937" s="7">
        <v>15.145</v>
      </c>
      <c r="F1937" s="7">
        <f t="shared" si="120"/>
        <v>85.333773522614734</v>
      </c>
      <c r="G1937" s="7">
        <f t="shared" si="121"/>
        <v>84.883731118912422</v>
      </c>
      <c r="H1937" s="9">
        <f t="shared" si="122"/>
        <v>0.32449288024755552</v>
      </c>
      <c r="I1937" s="7">
        <f t="shared" si="123"/>
        <v>1.386909948098014</v>
      </c>
    </row>
    <row r="1938" spans="3:9" x14ac:dyDescent="0.25">
      <c r="C1938" s="1">
        <v>43558</v>
      </c>
      <c r="D1938" s="7">
        <v>1289.9000000000001</v>
      </c>
      <c r="E1938" s="7">
        <v>15.135</v>
      </c>
      <c r="F1938" s="7">
        <f t="shared" si="120"/>
        <v>85.226296663363073</v>
      </c>
      <c r="G1938" s="7">
        <f t="shared" si="121"/>
        <v>84.828532162294465</v>
      </c>
      <c r="H1938" s="9">
        <f t="shared" si="122"/>
        <v>0.33396538844336443</v>
      </c>
      <c r="I1938" s="7">
        <f t="shared" si="123"/>
        <v>1.1910351037351958</v>
      </c>
    </row>
    <row r="1939" spans="3:9" x14ac:dyDescent="0.25">
      <c r="C1939" s="1">
        <v>43557</v>
      </c>
      <c r="D1939" s="7">
        <v>1293.1500000000001</v>
      </c>
      <c r="E1939" s="7">
        <v>15.115</v>
      </c>
      <c r="F1939" s="7">
        <f t="shared" si="120"/>
        <v>85.554085345683106</v>
      </c>
      <c r="G1939" s="7">
        <f t="shared" si="121"/>
        <v>84.766623737234141</v>
      </c>
      <c r="H1939" s="9">
        <f t="shared" si="122"/>
        <v>0.34577331307632347</v>
      </c>
      <c r="I1939" s="7">
        <f t="shared" si="123"/>
        <v>2.2773926693271034</v>
      </c>
    </row>
    <row r="1940" spans="3:9" x14ac:dyDescent="0.25">
      <c r="C1940" s="1">
        <v>43556</v>
      </c>
      <c r="D1940" s="7">
        <v>1287.6600000000001</v>
      </c>
      <c r="E1940" s="7">
        <v>15.105</v>
      </c>
      <c r="F1940" s="7">
        <f t="shared" si="120"/>
        <v>85.2472691161867</v>
      </c>
      <c r="G1940" s="7">
        <f t="shared" si="121"/>
        <v>84.710651619916092</v>
      </c>
      <c r="H1940" s="9">
        <f t="shared" si="122"/>
        <v>0.35993327448658624</v>
      </c>
      <c r="I1940" s="7">
        <f t="shared" si="123"/>
        <v>1.4908804889907632</v>
      </c>
    </row>
    <row r="1941" spans="3:9" x14ac:dyDescent="0.25">
      <c r="C1941" s="1">
        <v>43553</v>
      </c>
      <c r="D1941" s="7">
        <v>1292.1500000000001</v>
      </c>
      <c r="E1941" s="7">
        <v>15.135</v>
      </c>
      <c r="F1941" s="7">
        <f t="shared" si="120"/>
        <v>85.374958704988444</v>
      </c>
      <c r="G1941" s="7">
        <f t="shared" si="121"/>
        <v>84.666672440647886</v>
      </c>
      <c r="H1941" s="9">
        <f t="shared" si="122"/>
        <v>0.37627169243876096</v>
      </c>
      <c r="I1941" s="7">
        <f t="shared" si="123"/>
        <v>1.8823798828710261</v>
      </c>
    </row>
    <row r="1942" spans="3:9" x14ac:dyDescent="0.25">
      <c r="C1942" s="1">
        <v>43552</v>
      </c>
      <c r="D1942" s="7">
        <v>1290.55</v>
      </c>
      <c r="E1942" s="7">
        <v>15.01</v>
      </c>
      <c r="F1942" s="7">
        <f t="shared" si="120"/>
        <v>85.979347101932049</v>
      </c>
      <c r="G1942" s="7">
        <f t="shared" si="121"/>
        <v>84.612600902132172</v>
      </c>
      <c r="H1942" s="9">
        <f t="shared" si="122"/>
        <v>0.3941454616541189</v>
      </c>
      <c r="I1942" s="7">
        <f t="shared" si="123"/>
        <v>3.4676187671019307</v>
      </c>
    </row>
    <row r="1943" spans="3:9" x14ac:dyDescent="0.25">
      <c r="C1943" s="1">
        <v>43551</v>
      </c>
      <c r="D1943" s="7">
        <v>1309.8699999999999</v>
      </c>
      <c r="E1943" s="7">
        <v>15.285</v>
      </c>
      <c r="F1943" s="7">
        <f t="shared" si="120"/>
        <v>85.696434412823024</v>
      </c>
      <c r="G1943" s="7">
        <f t="shared" si="121"/>
        <v>84.546550136709598</v>
      </c>
      <c r="H1943" s="9">
        <f t="shared" si="122"/>
        <v>0.41351589535290212</v>
      </c>
      <c r="I1943" s="7">
        <f t="shared" si="123"/>
        <v>2.780749879353714</v>
      </c>
    </row>
    <row r="1944" spans="3:9" x14ac:dyDescent="0.25">
      <c r="C1944" s="1">
        <v>43550</v>
      </c>
      <c r="D1944" s="7">
        <v>1315.51</v>
      </c>
      <c r="E1944" s="7">
        <v>15.425000000000001</v>
      </c>
      <c r="F1944" s="7">
        <f t="shared" si="120"/>
        <v>85.284278768233378</v>
      </c>
      <c r="G1944" s="7">
        <f t="shared" si="121"/>
        <v>84.486923159761758</v>
      </c>
      <c r="H1944" s="9">
        <f t="shared" si="122"/>
        <v>0.43380384453449478</v>
      </c>
      <c r="I1944" s="7">
        <f t="shared" si="123"/>
        <v>1.8380556523818821</v>
      </c>
    </row>
    <row r="1945" spans="3:9" x14ac:dyDescent="0.25">
      <c r="C1945" s="1">
        <v>43549</v>
      </c>
      <c r="D1945" s="7">
        <v>1321.9</v>
      </c>
      <c r="E1945" s="7">
        <v>15.535</v>
      </c>
      <c r="F1945" s="7">
        <f t="shared" si="120"/>
        <v>85.09172835532668</v>
      </c>
      <c r="G1945" s="7">
        <f t="shared" si="121"/>
        <v>84.425990890141037</v>
      </c>
      <c r="H1945" s="9">
        <f t="shared" si="122"/>
        <v>0.45517677468371037</v>
      </c>
      <c r="I1945" s="7">
        <f t="shared" si="123"/>
        <v>1.4625910244393407</v>
      </c>
    </row>
    <row r="1946" spans="3:9" x14ac:dyDescent="0.25">
      <c r="C1946" s="1">
        <v>43546</v>
      </c>
      <c r="D1946" s="7">
        <v>1313.38</v>
      </c>
      <c r="E1946" s="7">
        <v>15.4148</v>
      </c>
      <c r="F1946" s="7">
        <f t="shared" si="120"/>
        <v>85.202532630978027</v>
      </c>
      <c r="G1946" s="7">
        <f t="shared" si="121"/>
        <v>84.366132701059485</v>
      </c>
      <c r="H1946" s="9">
        <f t="shared" si="122"/>
        <v>0.47783785451886124</v>
      </c>
      <c r="I1946" s="7">
        <f t="shared" si="123"/>
        <v>1.7503844076160942</v>
      </c>
    </row>
    <row r="1947" spans="3:9" x14ac:dyDescent="0.25">
      <c r="C1947" s="1">
        <v>43545</v>
      </c>
      <c r="D1947" s="7">
        <v>1309.45</v>
      </c>
      <c r="E1947" s="7">
        <v>15.465</v>
      </c>
      <c r="F1947" s="7">
        <f t="shared" si="120"/>
        <v>84.67183963789202</v>
      </c>
      <c r="G1947" s="7">
        <f t="shared" si="121"/>
        <v>84.293618465995991</v>
      </c>
      <c r="H1947" s="9">
        <f t="shared" si="122"/>
        <v>0.50149288535588732</v>
      </c>
      <c r="I1947" s="7">
        <f t="shared" si="123"/>
        <v>0.75419050387449249</v>
      </c>
    </row>
    <row r="1948" spans="3:9" x14ac:dyDescent="0.25">
      <c r="C1948" s="1">
        <v>43544</v>
      </c>
      <c r="D1948" s="7">
        <v>1312.48</v>
      </c>
      <c r="E1948" s="7">
        <v>15.445</v>
      </c>
      <c r="F1948" s="7">
        <f t="shared" si="120"/>
        <v>84.977662674004534</v>
      </c>
      <c r="G1948" s="7">
        <f t="shared" si="121"/>
        <v>84.246544222373004</v>
      </c>
      <c r="H1948" s="9">
        <f t="shared" si="122"/>
        <v>0.52614153043475309</v>
      </c>
      <c r="I1948" s="7">
        <f t="shared" si="123"/>
        <v>1.3895851388644502</v>
      </c>
    </row>
    <row r="1949" spans="3:9" x14ac:dyDescent="0.25">
      <c r="C1949" s="1">
        <v>43543</v>
      </c>
      <c r="D1949" s="7">
        <v>1306.55</v>
      </c>
      <c r="E1949" s="7">
        <v>15.35</v>
      </c>
      <c r="F1949" s="7">
        <f t="shared" si="120"/>
        <v>85.117263843648203</v>
      </c>
      <c r="G1949" s="7">
        <f t="shared" si="121"/>
        <v>84.19166944849735</v>
      </c>
      <c r="H1949" s="9">
        <f t="shared" si="122"/>
        <v>0.55158057012221995</v>
      </c>
      <c r="I1949" s="7">
        <f t="shared" si="123"/>
        <v>1.6780765046632413</v>
      </c>
    </row>
    <row r="1950" spans="3:9" x14ac:dyDescent="0.25">
      <c r="C1950" s="1">
        <v>43542</v>
      </c>
      <c r="D1950" s="7">
        <v>1303.7</v>
      </c>
      <c r="E1950" s="7">
        <v>15.44</v>
      </c>
      <c r="F1950" s="7">
        <f t="shared" si="120"/>
        <v>84.436528497409327</v>
      </c>
      <c r="G1950" s="7">
        <f t="shared" si="121"/>
        <v>84.119086208213446</v>
      </c>
      <c r="H1950" s="9">
        <f t="shared" si="122"/>
        <v>0.57791772227050731</v>
      </c>
      <c r="I1950" s="7">
        <f t="shared" si="123"/>
        <v>0.54928630315873106</v>
      </c>
    </row>
    <row r="1951" spans="3:9" x14ac:dyDescent="0.25">
      <c r="C1951" s="1">
        <v>43539</v>
      </c>
      <c r="D1951" s="7">
        <v>1301.3800000000001</v>
      </c>
      <c r="E1951" s="7">
        <v>15.277699999999999</v>
      </c>
      <c r="F1951" s="7">
        <f t="shared" si="120"/>
        <v>85.181670015774642</v>
      </c>
      <c r="G1951" s="7">
        <f t="shared" ref="G1951:G1988" si="124">AVERAGE(F1951:F2040)</f>
        <v>84.151421141210449</v>
      </c>
      <c r="H1951" s="9">
        <f t="shared" si="122"/>
        <v>0.60545183369244315</v>
      </c>
      <c r="I1951" s="7">
        <f t="shared" si="123"/>
        <v>1.7016198766482531</v>
      </c>
    </row>
    <row r="1952" spans="3:9" x14ac:dyDescent="0.25">
      <c r="C1952" s="1">
        <v>43538</v>
      </c>
      <c r="D1952" s="7">
        <v>1296.28</v>
      </c>
      <c r="E1952" s="7">
        <v>15.18</v>
      </c>
      <c r="F1952" s="7">
        <f t="shared" si="120"/>
        <v>85.393939393939391</v>
      </c>
      <c r="G1952" s="7">
        <f t="shared" si="124"/>
        <v>84.15417771868897</v>
      </c>
      <c r="H1952" s="9">
        <f t="shared" si="122"/>
        <v>0.63339724091768612</v>
      </c>
      <c r="I1952" s="7">
        <f t="shared" si="123"/>
        <v>1.9573209277865093</v>
      </c>
    </row>
    <row r="1953" spans="3:9" x14ac:dyDescent="0.25">
      <c r="C1953" s="1">
        <v>43537</v>
      </c>
      <c r="D1953" s="7">
        <v>1309.28</v>
      </c>
      <c r="E1953" s="7">
        <v>15.45</v>
      </c>
      <c r="F1953" s="7">
        <f t="shared" si="120"/>
        <v>84.743042071197408</v>
      </c>
      <c r="G1953" s="7">
        <f t="shared" si="124"/>
        <v>84.147482911994175</v>
      </c>
      <c r="H1953" s="9">
        <f t="shared" si="122"/>
        <v>0.66167885142330174</v>
      </c>
      <c r="I1953" s="7">
        <f t="shared" si="123"/>
        <v>0.90007283430951168</v>
      </c>
    </row>
    <row r="1954" spans="3:9" x14ac:dyDescent="0.25">
      <c r="C1954" s="1">
        <v>43536</v>
      </c>
      <c r="D1954" s="7">
        <v>1302.01</v>
      </c>
      <c r="E1954" s="7">
        <v>15.45</v>
      </c>
      <c r="F1954" s="7">
        <f t="shared" si="120"/>
        <v>84.27249190938511</v>
      </c>
      <c r="G1954" s="7">
        <f t="shared" si="124"/>
        <v>84.140927491436443</v>
      </c>
      <c r="H1954" s="9">
        <f t="shared" si="122"/>
        <v>0.69001967326798386</v>
      </c>
      <c r="I1954" s="7">
        <f t="shared" si="123"/>
        <v>0.19066763317858468</v>
      </c>
    </row>
    <row r="1955" spans="3:9" x14ac:dyDescent="0.25">
      <c r="C1955" s="1">
        <v>43535</v>
      </c>
      <c r="D1955" s="7">
        <v>1294.25</v>
      </c>
      <c r="E1955" s="7">
        <v>15.33</v>
      </c>
      <c r="F1955" s="7">
        <f t="shared" si="120"/>
        <v>84.42596216568819</v>
      </c>
      <c r="G1955" s="7">
        <f t="shared" si="124"/>
        <v>84.142314895586438</v>
      </c>
      <c r="H1955" s="9">
        <f t="shared" si="122"/>
        <v>0.71831814540015981</v>
      </c>
      <c r="I1955" s="7">
        <f t="shared" si="123"/>
        <v>0.39487693846817534</v>
      </c>
    </row>
    <row r="1956" spans="3:9" x14ac:dyDescent="0.25">
      <c r="C1956" s="1">
        <v>43532</v>
      </c>
      <c r="D1956" s="7">
        <v>1298.3900000000001</v>
      </c>
      <c r="E1956" s="7">
        <v>15.33</v>
      </c>
      <c r="F1956" s="7">
        <f t="shared" si="120"/>
        <v>84.69602087410307</v>
      </c>
      <c r="G1956" s="7">
        <f t="shared" si="124"/>
        <v>84.138112888967299</v>
      </c>
      <c r="H1956" s="9">
        <f t="shared" si="122"/>
        <v>0.74661756778355559</v>
      </c>
      <c r="I1956" s="7">
        <f t="shared" si="123"/>
        <v>0.74724733144440014</v>
      </c>
    </row>
    <row r="1957" spans="3:9" x14ac:dyDescent="0.25">
      <c r="C1957" s="1">
        <v>43531</v>
      </c>
      <c r="D1957" s="7">
        <v>1285.74</v>
      </c>
      <c r="E1957" s="7">
        <v>15.026199999999999</v>
      </c>
      <c r="F1957" s="7">
        <f t="shared" si="120"/>
        <v>85.566543770214693</v>
      </c>
      <c r="G1957" s="7">
        <f t="shared" si="124"/>
        <v>84.125650774651518</v>
      </c>
      <c r="H1957" s="9">
        <f t="shared" si="122"/>
        <v>0.77475133149554565</v>
      </c>
      <c r="I1957" s="7">
        <f t="shared" si="123"/>
        <v>1.8598135130426157</v>
      </c>
    </row>
    <row r="1958" spans="3:9" x14ac:dyDescent="0.25">
      <c r="C1958" s="1">
        <v>43530</v>
      </c>
      <c r="D1958" s="7">
        <v>1286.76</v>
      </c>
      <c r="E1958" s="7">
        <v>15.081099999999999</v>
      </c>
      <c r="F1958" s="7">
        <f t="shared" si="120"/>
        <v>85.322688663293789</v>
      </c>
      <c r="G1958" s="7">
        <f t="shared" si="124"/>
        <v>84.101393256537577</v>
      </c>
      <c r="H1958" s="9">
        <f t="shared" si="122"/>
        <v>0.8028255898297465</v>
      </c>
      <c r="I1958" s="7">
        <f t="shared" si="123"/>
        <v>1.52124623607876</v>
      </c>
    </row>
    <row r="1959" spans="3:9" x14ac:dyDescent="0.25">
      <c r="C1959" s="1">
        <v>43529</v>
      </c>
      <c r="D1959" s="7">
        <v>1287.43</v>
      </c>
      <c r="E1959" s="7">
        <v>15.132199999999999</v>
      </c>
      <c r="F1959" s="7">
        <f t="shared" si="120"/>
        <v>85.07883850332405</v>
      </c>
      <c r="G1959" s="7">
        <f t="shared" si="124"/>
        <v>84.09990815972543</v>
      </c>
      <c r="H1959" s="9">
        <f t="shared" si="122"/>
        <v>0.83078169684018033</v>
      </c>
      <c r="I1959" s="7">
        <f t="shared" si="123"/>
        <v>1.1783243989629435</v>
      </c>
    </row>
    <row r="1960" spans="3:9" x14ac:dyDescent="0.25">
      <c r="C1960" s="1">
        <v>43528</v>
      </c>
      <c r="D1960" s="7">
        <v>1286.6600000000001</v>
      </c>
      <c r="E1960" s="7">
        <v>15.084199999999999</v>
      </c>
      <c r="F1960" s="7">
        <f t="shared" si="120"/>
        <v>85.298524283687584</v>
      </c>
      <c r="G1960" s="7">
        <f t="shared" si="124"/>
        <v>84.094358058753286</v>
      </c>
      <c r="H1960" s="9">
        <f t="shared" si="122"/>
        <v>0.85901690679184195</v>
      </c>
      <c r="I1960" s="7">
        <f t="shared" si="123"/>
        <v>1.4017957218461274</v>
      </c>
    </row>
    <row r="1961" spans="3:9" x14ac:dyDescent="0.25">
      <c r="C1961" s="1">
        <v>43525</v>
      </c>
      <c r="D1961" s="7">
        <v>1293.56</v>
      </c>
      <c r="E1961" s="7">
        <v>15.2128</v>
      </c>
      <c r="F1961" s="7">
        <f t="shared" si="120"/>
        <v>85.031026503996628</v>
      </c>
      <c r="G1961" s="7">
        <f t="shared" si="124"/>
        <v>84.090553691832255</v>
      </c>
      <c r="H1961" s="9">
        <f t="shared" si="122"/>
        <v>0.88756979714083739</v>
      </c>
      <c r="I1961" s="7">
        <f t="shared" si="123"/>
        <v>1.0596043434487676</v>
      </c>
    </row>
    <row r="1962" spans="3:9" x14ac:dyDescent="0.25">
      <c r="C1962" s="1">
        <v>43524</v>
      </c>
      <c r="D1962" s="7">
        <v>1313.05</v>
      </c>
      <c r="E1962" s="7">
        <v>15.606</v>
      </c>
      <c r="F1962" s="7">
        <f t="shared" si="120"/>
        <v>84.137511213635776</v>
      </c>
      <c r="G1962" s="7">
        <f t="shared" si="124"/>
        <v>84.08232450541766</v>
      </c>
      <c r="H1962" s="9">
        <f t="shared" si="122"/>
        <v>0.91643375989767806</v>
      </c>
      <c r="I1962" s="7">
        <f t="shared" si="123"/>
        <v>6.0218982138193856E-2</v>
      </c>
    </row>
    <row r="1963" spans="3:9" x14ac:dyDescent="0.25">
      <c r="C1963" s="1">
        <v>43523</v>
      </c>
      <c r="D1963" s="7">
        <v>1319.88</v>
      </c>
      <c r="E1963" s="7">
        <v>15.7415</v>
      </c>
      <c r="F1963" s="7">
        <f t="shared" si="120"/>
        <v>83.847155607788338</v>
      </c>
      <c r="G1963" s="7">
        <f t="shared" si="124"/>
        <v>84.082990734312176</v>
      </c>
      <c r="H1963" s="9">
        <f t="shared" si="122"/>
        <v>0.94554777686474101</v>
      </c>
      <c r="I1963" s="7">
        <f t="shared" si="123"/>
        <v>-0.24941640422002084</v>
      </c>
    </row>
    <row r="1964" spans="3:9" x14ac:dyDescent="0.25">
      <c r="C1964" s="1">
        <v>43522</v>
      </c>
      <c r="D1964" s="7">
        <v>1328.96</v>
      </c>
      <c r="E1964" s="7">
        <v>15.935499999999999</v>
      </c>
      <c r="F1964" s="7">
        <f t="shared" si="120"/>
        <v>83.396190894543636</v>
      </c>
      <c r="G1964" s="7">
        <f t="shared" si="124"/>
        <v>84.085012776820662</v>
      </c>
      <c r="H1964" s="9">
        <f t="shared" si="122"/>
        <v>0.97465422274900426</v>
      </c>
      <c r="I1964" s="7">
        <f t="shared" si="123"/>
        <v>-0.7067346205449242</v>
      </c>
    </row>
    <row r="1965" spans="3:9" x14ac:dyDescent="0.25">
      <c r="C1965" s="1">
        <v>43521</v>
      </c>
      <c r="D1965" s="7">
        <v>1327.12</v>
      </c>
      <c r="E1965" s="7">
        <v>15.890499999999999</v>
      </c>
      <c r="F1965" s="7">
        <f t="shared" si="120"/>
        <v>83.516566501998042</v>
      </c>
      <c r="G1965" s="7">
        <f t="shared" si="124"/>
        <v>84.086380771232825</v>
      </c>
      <c r="H1965" s="9">
        <f t="shared" si="122"/>
        <v>1.0035697096795058</v>
      </c>
      <c r="I1965" s="7">
        <f t="shared" si="123"/>
        <v>-0.56778743293951706</v>
      </c>
    </row>
    <row r="1966" spans="3:9" x14ac:dyDescent="0.25">
      <c r="C1966" s="1">
        <v>43518</v>
      </c>
      <c r="D1966" s="7">
        <v>1327.8</v>
      </c>
      <c r="E1966" s="7">
        <v>15.919</v>
      </c>
      <c r="F1966" s="7">
        <f t="shared" si="120"/>
        <v>83.409761919718576</v>
      </c>
      <c r="G1966" s="7">
        <f t="shared" si="124"/>
        <v>84.086308683196734</v>
      </c>
      <c r="H1966" s="9">
        <f t="shared" si="122"/>
        <v>1.032060343045385</v>
      </c>
      <c r="I1966" s="7">
        <f t="shared" si="123"/>
        <v>-0.65553023913487007</v>
      </c>
    </row>
    <row r="1967" spans="3:9" x14ac:dyDescent="0.25">
      <c r="C1967" s="1">
        <v>43517</v>
      </c>
      <c r="D1967" s="7">
        <v>1323.49</v>
      </c>
      <c r="E1967" s="7">
        <v>15.8165</v>
      </c>
      <c r="F1967" s="7">
        <f t="shared" si="120"/>
        <v>83.677804824076119</v>
      </c>
      <c r="G1967" s="7">
        <f t="shared" si="124"/>
        <v>84.0903196548457</v>
      </c>
      <c r="H1967" s="9">
        <f t="shared" si="122"/>
        <v>1.0602201726548581</v>
      </c>
      <c r="I1967" s="7">
        <f t="shared" si="123"/>
        <v>-0.38908411800599663</v>
      </c>
    </row>
    <row r="1968" spans="3:9" x14ac:dyDescent="0.25">
      <c r="C1968" s="1">
        <v>43516</v>
      </c>
      <c r="D1968" s="7">
        <v>1338.49</v>
      </c>
      <c r="E1968" s="7">
        <v>16.055</v>
      </c>
      <c r="F1968" s="7">
        <f t="shared" si="120"/>
        <v>83.36904391155403</v>
      </c>
      <c r="G1968" s="7">
        <f t="shared" si="124"/>
        <v>84.095004994803077</v>
      </c>
      <c r="H1968" s="9">
        <f t="shared" si="122"/>
        <v>1.0882331463819388</v>
      </c>
      <c r="I1968" s="7">
        <f t="shared" si="123"/>
        <v>-0.66710069038299169</v>
      </c>
    </row>
    <row r="1969" spans="3:9" x14ac:dyDescent="0.25">
      <c r="C1969" s="1">
        <v>43515</v>
      </c>
      <c r="D1969" s="7">
        <v>1341.16</v>
      </c>
      <c r="E1969" s="7">
        <v>15.99</v>
      </c>
      <c r="F1969" s="7">
        <f t="shared" si="120"/>
        <v>83.874921826141346</v>
      </c>
      <c r="G1969" s="7">
        <f t="shared" si="124"/>
        <v>84.098293160090975</v>
      </c>
      <c r="H1969" s="9">
        <f t="shared" si="122"/>
        <v>1.1165753595273487</v>
      </c>
      <c r="I1969" s="7">
        <f t="shared" si="123"/>
        <v>-0.20005038804025116</v>
      </c>
    </row>
    <row r="1970" spans="3:9" x14ac:dyDescent="0.25">
      <c r="C1970" s="1">
        <v>43514</v>
      </c>
      <c r="D1970" s="7">
        <v>1326.9</v>
      </c>
      <c r="E1970" s="7">
        <v>15.81</v>
      </c>
      <c r="F1970" s="7">
        <f t="shared" si="120"/>
        <v>83.927893738140426</v>
      </c>
      <c r="G1970" s="7">
        <f t="shared" si="124"/>
        <v>84.093421323786885</v>
      </c>
      <c r="H1970" s="9">
        <f t="shared" si="122"/>
        <v>1.1449646143642236</v>
      </c>
      <c r="I1970" s="7">
        <f t="shared" si="123"/>
        <v>-0.1445700448466459</v>
      </c>
    </row>
    <row r="1971" spans="3:9" x14ac:dyDescent="0.25">
      <c r="C1971" s="1">
        <v>43511</v>
      </c>
      <c r="D1971" s="7">
        <v>1321.41</v>
      </c>
      <c r="E1971" s="7">
        <v>15.7775</v>
      </c>
      <c r="F1971" s="7">
        <f t="shared" si="120"/>
        <v>83.752812549516719</v>
      </c>
      <c r="G1971" s="7">
        <f t="shared" si="124"/>
        <v>84.088715724979821</v>
      </c>
      <c r="H1971" s="9">
        <f t="shared" si="122"/>
        <v>1.1732140521678738</v>
      </c>
      <c r="I1971" s="7">
        <f t="shared" si="123"/>
        <v>-0.28631022177275961</v>
      </c>
    </row>
    <row r="1972" spans="3:9" x14ac:dyDescent="0.25">
      <c r="C1972" s="1">
        <v>43510</v>
      </c>
      <c r="D1972" s="7">
        <v>1312.55</v>
      </c>
      <c r="E1972" s="7">
        <v>15.625999999999999</v>
      </c>
      <c r="F1972" s="7">
        <f t="shared" si="120"/>
        <v>83.997824139255087</v>
      </c>
      <c r="G1972" s="7">
        <f t="shared" si="124"/>
        <v>84.085206781144095</v>
      </c>
      <c r="H1972" s="9">
        <f t="shared" si="122"/>
        <v>1.2013483295947749</v>
      </c>
      <c r="I1972" s="7">
        <f t="shared" si="123"/>
        <v>-7.2737140208520942E-2</v>
      </c>
    </row>
    <row r="1973" spans="3:9" x14ac:dyDescent="0.25">
      <c r="C1973" s="1">
        <v>43509</v>
      </c>
      <c r="D1973" s="7">
        <v>1306.19</v>
      </c>
      <c r="E1973" s="7">
        <v>15.567</v>
      </c>
      <c r="F1973" s="7">
        <f t="shared" si="120"/>
        <v>83.907625104387492</v>
      </c>
      <c r="G1973" s="7">
        <f t="shared" si="124"/>
        <v>84.084613885040014</v>
      </c>
      <c r="H1973" s="9">
        <f t="shared" si="122"/>
        <v>1.229159182138281</v>
      </c>
      <c r="I1973" s="7">
        <f t="shared" si="123"/>
        <v>-0.14399174917656074</v>
      </c>
    </row>
    <row r="1974" spans="3:9" x14ac:dyDescent="0.25">
      <c r="C1974" s="1">
        <v>43508</v>
      </c>
      <c r="D1974" s="7">
        <v>1310.89</v>
      </c>
      <c r="E1974" s="7">
        <v>15.7075</v>
      </c>
      <c r="F1974" s="7">
        <f t="shared" si="120"/>
        <v>83.456310679611661</v>
      </c>
      <c r="G1974" s="7">
        <f t="shared" si="124"/>
        <v>84.080457210940509</v>
      </c>
      <c r="H1974" s="9">
        <f t="shared" si="122"/>
        <v>1.2566794323478361</v>
      </c>
      <c r="I1974" s="7">
        <f t="shared" si="123"/>
        <v>-0.49666328202950155</v>
      </c>
    </row>
    <row r="1975" spans="3:9" x14ac:dyDescent="0.25">
      <c r="C1975" s="1">
        <v>43507</v>
      </c>
      <c r="D1975" s="7">
        <v>1308.33</v>
      </c>
      <c r="E1975" s="7">
        <v>15.707000000000001</v>
      </c>
      <c r="F1975" s="7">
        <f t="shared" si="120"/>
        <v>83.295982682880236</v>
      </c>
      <c r="G1975" s="7">
        <f t="shared" si="124"/>
        <v>84.071400368492903</v>
      </c>
      <c r="H1975" s="9">
        <f t="shared" si="122"/>
        <v>1.2838037505199464</v>
      </c>
      <c r="I1975" s="7">
        <f t="shared" si="123"/>
        <v>-0.60400017159836028</v>
      </c>
    </row>
    <row r="1976" spans="3:9" x14ac:dyDescent="0.25">
      <c r="C1976" s="1">
        <v>43504</v>
      </c>
      <c r="D1976" s="7">
        <v>1314.07</v>
      </c>
      <c r="E1976" s="7">
        <v>15.827</v>
      </c>
      <c r="F1976" s="7">
        <f t="shared" si="120"/>
        <v>83.027105579073734</v>
      </c>
      <c r="G1976" s="7">
        <f t="shared" si="124"/>
        <v>84.06479728906406</v>
      </c>
      <c r="H1976" s="9">
        <f t="shared" si="122"/>
        <v>1.3101298318759576</v>
      </c>
      <c r="I1976" s="7">
        <f t="shared" si="123"/>
        <v>-0.79205257734225443</v>
      </c>
    </row>
    <row r="1977" spans="3:9" x14ac:dyDescent="0.25">
      <c r="C1977" s="1">
        <v>43503</v>
      </c>
      <c r="D1977" s="7">
        <v>1310.0899999999999</v>
      </c>
      <c r="E1977" s="7">
        <v>15.734999999999999</v>
      </c>
      <c r="F1977" s="7">
        <f t="shared" si="120"/>
        <v>83.259612329202412</v>
      </c>
      <c r="G1977" s="7">
        <f t="shared" si="124"/>
        <v>84.05581532307194</v>
      </c>
      <c r="H1977" s="9">
        <f t="shared" si="122"/>
        <v>1.3356266993323338</v>
      </c>
      <c r="I1977" s="7">
        <f t="shared" si="123"/>
        <v>-0.59612689254231133</v>
      </c>
    </row>
    <row r="1978" spans="3:9" x14ac:dyDescent="0.25">
      <c r="C1978" s="1">
        <v>43502</v>
      </c>
      <c r="D1978" s="7">
        <v>1306.22</v>
      </c>
      <c r="E1978" s="7">
        <v>15.675000000000001</v>
      </c>
      <c r="F1978" s="7">
        <f t="shared" si="120"/>
        <v>83.331419457735251</v>
      </c>
      <c r="G1978" s="7">
        <f t="shared" si="124"/>
        <v>84.044317536244506</v>
      </c>
      <c r="H1978" s="9">
        <f t="shared" si="122"/>
        <v>1.3601960740549828</v>
      </c>
      <c r="I1978" s="7">
        <f t="shared" si="123"/>
        <v>-0.52411420096514549</v>
      </c>
    </row>
    <row r="1979" spans="3:9" x14ac:dyDescent="0.25">
      <c r="C1979" s="1">
        <v>43501</v>
      </c>
      <c r="D1979" s="7">
        <v>1315.01</v>
      </c>
      <c r="E1979" s="7">
        <v>15.855</v>
      </c>
      <c r="F1979" s="7">
        <f t="shared" si="120"/>
        <v>82.939766635130866</v>
      </c>
      <c r="G1979" s="7">
        <f t="shared" si="124"/>
        <v>84.027784790238087</v>
      </c>
      <c r="H1979" s="9">
        <f t="shared" si="122"/>
        <v>1.3837897111086939</v>
      </c>
      <c r="I1979" s="7">
        <f t="shared" si="123"/>
        <v>-0.78625975202222009</v>
      </c>
    </row>
    <row r="1980" spans="3:9" x14ac:dyDescent="0.25">
      <c r="C1980" s="1">
        <v>43500</v>
      </c>
      <c r="D1980" s="7">
        <v>1311.75</v>
      </c>
      <c r="E1980" s="7">
        <v>15.865</v>
      </c>
      <c r="F1980" s="7">
        <f t="shared" si="120"/>
        <v>82.682004412228167</v>
      </c>
      <c r="G1980" s="7">
        <f t="shared" si="124"/>
        <v>84.016533344668616</v>
      </c>
      <c r="H1980" s="9">
        <f t="shared" si="122"/>
        <v>1.4065153513337614</v>
      </c>
      <c r="I1980" s="7">
        <f t="shared" si="123"/>
        <v>-0.94881931517843043</v>
      </c>
    </row>
    <row r="1981" spans="3:9" x14ac:dyDescent="0.25">
      <c r="C1981" s="1">
        <v>43497</v>
      </c>
      <c r="D1981" s="7">
        <v>1318</v>
      </c>
      <c r="E1981" s="7">
        <v>15.913</v>
      </c>
      <c r="F1981" s="7">
        <f t="shared" si="120"/>
        <v>82.825362910827621</v>
      </c>
      <c r="G1981" s="7">
        <f t="shared" si="124"/>
        <v>84.008549387597881</v>
      </c>
      <c r="H1981" s="9">
        <f t="shared" si="122"/>
        <v>1.4283051878406157</v>
      </c>
      <c r="I1981" s="7">
        <f t="shared" si="123"/>
        <v>-0.82838491860346819</v>
      </c>
    </row>
    <row r="1982" spans="3:9" x14ac:dyDescent="0.25">
      <c r="C1982" s="1">
        <v>43496</v>
      </c>
      <c r="D1982" s="7">
        <v>1320.94</v>
      </c>
      <c r="E1982" s="7">
        <v>16.066500000000001</v>
      </c>
      <c r="F1982" s="7">
        <f t="shared" si="120"/>
        <v>82.217035446425783</v>
      </c>
      <c r="G1982" s="7">
        <f t="shared" si="124"/>
        <v>83.992393478122253</v>
      </c>
      <c r="H1982" s="9">
        <f t="shared" si="122"/>
        <v>1.4492301877712395</v>
      </c>
      <c r="I1982" s="7">
        <f t="shared" si="123"/>
        <v>-1.2250352267549576</v>
      </c>
    </row>
    <row r="1983" spans="3:9" x14ac:dyDescent="0.25">
      <c r="C1983" s="1">
        <v>43495</v>
      </c>
      <c r="D1983" s="7">
        <v>1319.91</v>
      </c>
      <c r="E1983" s="7">
        <v>16.064499999999999</v>
      </c>
      <c r="F1983" s="7">
        <f t="shared" si="120"/>
        <v>82.163154782283925</v>
      </c>
      <c r="G1983" s="7">
        <f t="shared" si="124"/>
        <v>84.001779725970962</v>
      </c>
      <c r="H1983" s="9">
        <f t="shared" si="122"/>
        <v>1.4692485947742984</v>
      </c>
      <c r="I1983" s="7">
        <f t="shared" si="123"/>
        <v>-1.251404935983268</v>
      </c>
    </row>
    <row r="1984" spans="3:9" x14ac:dyDescent="0.25">
      <c r="C1984" s="1">
        <v>43494</v>
      </c>
      <c r="D1984" s="7">
        <v>1311.93</v>
      </c>
      <c r="E1984" s="7">
        <v>15.843999999999999</v>
      </c>
      <c r="F1984" s="7">
        <f t="shared" si="120"/>
        <v>82.802953799545577</v>
      </c>
      <c r="G1984" s="7">
        <f t="shared" si="124"/>
        <v>84.014686113752191</v>
      </c>
      <c r="H1984" s="9">
        <f t="shared" si="122"/>
        <v>1.4886081846154138</v>
      </c>
      <c r="I1984" s="7">
        <f t="shared" si="123"/>
        <v>-0.81400352808060683</v>
      </c>
    </row>
    <row r="1985" spans="3:9" x14ac:dyDescent="0.25">
      <c r="C1985" s="1">
        <v>43493</v>
      </c>
      <c r="D1985" s="7">
        <v>1303.53</v>
      </c>
      <c r="E1985" s="7">
        <v>15.7475</v>
      </c>
      <c r="F1985" s="7">
        <f t="shared" si="120"/>
        <v>82.77694872201937</v>
      </c>
      <c r="G1985" s="7">
        <f t="shared" si="124"/>
        <v>84.017743811661049</v>
      </c>
      <c r="H1985" s="9">
        <f t="shared" si="122"/>
        <v>1.5072320327959827</v>
      </c>
      <c r="I1985" s="7">
        <f t="shared" si="123"/>
        <v>-0.82322765350199534</v>
      </c>
    </row>
    <row r="1986" spans="3:9" x14ac:dyDescent="0.25">
      <c r="C1986" s="1">
        <v>43490</v>
      </c>
      <c r="D1986" s="7">
        <v>1303.22</v>
      </c>
      <c r="E1986" s="7">
        <v>15.747</v>
      </c>
      <c r="F1986" s="7">
        <f t="shared" si="120"/>
        <v>82.759890772845623</v>
      </c>
      <c r="G1986" s="7">
        <f t="shared" si="124"/>
        <v>84.031931554911125</v>
      </c>
      <c r="H1986" s="9">
        <f t="shared" si="122"/>
        <v>1.5253014985824505</v>
      </c>
      <c r="I1986" s="7">
        <f t="shared" si="123"/>
        <v>-0.83396022573090145</v>
      </c>
    </row>
    <row r="1987" spans="3:9" x14ac:dyDescent="0.25">
      <c r="C1987" s="1">
        <v>43489</v>
      </c>
      <c r="D1987" s="7">
        <v>1280.94</v>
      </c>
      <c r="E1987" s="7">
        <v>15.317500000000001</v>
      </c>
      <c r="F1987" s="7">
        <f t="shared" si="120"/>
        <v>83.625918067569771</v>
      </c>
      <c r="G1987" s="7">
        <f t="shared" si="124"/>
        <v>84.044493678011477</v>
      </c>
      <c r="H1987" s="9">
        <f t="shared" si="122"/>
        <v>1.5428279649976362</v>
      </c>
      <c r="I1987" s="7">
        <f t="shared" si="123"/>
        <v>-0.27130413755648253</v>
      </c>
    </row>
    <row r="1988" spans="3:9" x14ac:dyDescent="0.25">
      <c r="C1988" s="1">
        <v>43488</v>
      </c>
      <c r="D1988" s="7">
        <v>1282.3900000000001</v>
      </c>
      <c r="E1988" s="7">
        <v>15.353999999999999</v>
      </c>
      <c r="F1988" s="7">
        <f t="shared" ref="F1988:F2051" si="125">D1988/E1988</f>
        <v>83.521557900221453</v>
      </c>
      <c r="G1988" s="7">
        <f t="shared" si="124"/>
        <v>84.053279449919827</v>
      </c>
      <c r="H1988" s="9">
        <f t="shared" si="122"/>
        <v>1.5596994964569357</v>
      </c>
      <c r="I1988" s="7">
        <f t="shared" si="123"/>
        <v>-0.34091281744095636</v>
      </c>
    </row>
    <row r="1989" spans="3:9" x14ac:dyDescent="0.25">
      <c r="C1989" s="1">
        <v>43487</v>
      </c>
      <c r="D1989" s="7">
        <v>1285.04</v>
      </c>
      <c r="E1989" s="7">
        <v>15.3345</v>
      </c>
      <c r="F1989" s="7">
        <f t="shared" si="125"/>
        <v>83.800580390622443</v>
      </c>
      <c r="G1989" s="7">
        <f t="shared" ref="G1989:G2052" si="126">AVERAGE(F1989:F2078)</f>
        <v>84.064309357849893</v>
      </c>
      <c r="H1989" s="9">
        <f t="shared" ref="H1989:H2052" si="127">_xlfn.STDEV.S(G1989:G2078)</f>
        <v>1.5760503431356334</v>
      </c>
      <c r="I1989" s="7">
        <f t="shared" si="123"/>
        <v>-0.16733536994938128</v>
      </c>
    </row>
    <row r="1990" spans="3:9" x14ac:dyDescent="0.25">
      <c r="C1990" s="1">
        <v>43486</v>
      </c>
      <c r="D1990" s="7">
        <v>1280.28</v>
      </c>
      <c r="E1990" s="7">
        <v>15.27</v>
      </c>
      <c r="F1990" s="7">
        <f t="shared" si="125"/>
        <v>83.842829076620831</v>
      </c>
      <c r="G1990" s="7">
        <f t="shared" si="126"/>
        <v>84.074048214008343</v>
      </c>
      <c r="H1990" s="9">
        <f t="shared" si="127"/>
        <v>1.5917881663576499</v>
      </c>
      <c r="I1990" s="7">
        <f t="shared" ref="I1990:I2053" si="128">(F1990-G1990)/H1990</f>
        <v>-0.14525747977922898</v>
      </c>
    </row>
    <row r="1991" spans="3:9" x14ac:dyDescent="0.25">
      <c r="C1991" s="1">
        <v>43483</v>
      </c>
      <c r="D1991" s="7">
        <v>1281.49</v>
      </c>
      <c r="E1991" s="7">
        <v>15.345000000000001</v>
      </c>
      <c r="F1991" s="7">
        <f t="shared" si="125"/>
        <v>83.511893124796345</v>
      </c>
      <c r="G1991" s="7">
        <f t="shared" si="126"/>
        <v>84.082487054959685</v>
      </c>
      <c r="H1991" s="9">
        <f t="shared" si="127"/>
        <v>1.6068201637321013</v>
      </c>
      <c r="I1991" s="7">
        <f t="shared" si="128"/>
        <v>-0.35510752419115993</v>
      </c>
    </row>
    <row r="1992" spans="3:9" x14ac:dyDescent="0.25">
      <c r="C1992" s="1">
        <v>43482</v>
      </c>
      <c r="D1992" s="7">
        <v>1291.9000000000001</v>
      </c>
      <c r="E1992" s="7">
        <v>15.522500000000001</v>
      </c>
      <c r="F1992" s="7">
        <f t="shared" si="125"/>
        <v>83.22757287808021</v>
      </c>
      <c r="G1992" s="7">
        <f t="shared" si="126"/>
        <v>84.097051688619686</v>
      </c>
      <c r="H1992" s="9">
        <f t="shared" si="127"/>
        <v>1.6210947741488397</v>
      </c>
      <c r="I1992" s="7">
        <f t="shared" si="128"/>
        <v>-0.53635285512285891</v>
      </c>
    </row>
    <row r="1993" spans="3:9" x14ac:dyDescent="0.25">
      <c r="C1993" s="1">
        <v>43481</v>
      </c>
      <c r="D1993" s="7">
        <v>1293.52</v>
      </c>
      <c r="E1993" s="7">
        <v>15.592000000000001</v>
      </c>
      <c r="F1993" s="7">
        <f t="shared" si="125"/>
        <v>82.960492560287321</v>
      </c>
      <c r="G1993" s="7">
        <f t="shared" si="126"/>
        <v>84.112593428932485</v>
      </c>
      <c r="H1993" s="9">
        <f t="shared" si="127"/>
        <v>1.6346172217411239</v>
      </c>
      <c r="I1993" s="7">
        <f t="shared" si="128"/>
        <v>-0.70481385692119125</v>
      </c>
    </row>
    <row r="1994" spans="3:9" x14ac:dyDescent="0.25">
      <c r="C1994" s="1">
        <v>43480</v>
      </c>
      <c r="D1994" s="7">
        <v>1289.31</v>
      </c>
      <c r="E1994" s="7">
        <v>15.579499999999999</v>
      </c>
      <c r="F1994" s="7">
        <f t="shared" si="125"/>
        <v>82.756827882794695</v>
      </c>
      <c r="G1994" s="7">
        <f t="shared" si="126"/>
        <v>84.131111245484348</v>
      </c>
      <c r="H1994" s="9">
        <f t="shared" si="127"/>
        <v>1.647302596275882</v>
      </c>
      <c r="I1994" s="7">
        <f t="shared" si="128"/>
        <v>-0.83426285237244568</v>
      </c>
    </row>
    <row r="1995" spans="3:9" x14ac:dyDescent="0.25">
      <c r="C1995" s="1">
        <v>43479</v>
      </c>
      <c r="D1995" s="7">
        <v>1291.73</v>
      </c>
      <c r="E1995" s="7">
        <v>15.6525</v>
      </c>
      <c r="F1995" s="7">
        <f t="shared" si="125"/>
        <v>82.525475163711874</v>
      </c>
      <c r="G1995" s="7">
        <f t="shared" si="126"/>
        <v>84.153398485603603</v>
      </c>
      <c r="H1995" s="9">
        <f t="shared" si="127"/>
        <v>1.6589932099333449</v>
      </c>
      <c r="I1995" s="7">
        <f t="shared" si="128"/>
        <v>-0.98127184134595413</v>
      </c>
    </row>
    <row r="1996" spans="3:9" x14ac:dyDescent="0.25">
      <c r="C1996" s="1">
        <v>43476</v>
      </c>
      <c r="D1996" s="7">
        <v>1288</v>
      </c>
      <c r="E1996" s="7">
        <v>15.6015</v>
      </c>
      <c r="F1996" s="7">
        <f t="shared" si="125"/>
        <v>82.556164471364937</v>
      </c>
      <c r="G1996" s="7">
        <f t="shared" si="126"/>
        <v>84.173181617082662</v>
      </c>
      <c r="H1996" s="9">
        <f t="shared" si="127"/>
        <v>1.6695498746713107</v>
      </c>
      <c r="I1996" s="7">
        <f t="shared" si="128"/>
        <v>-0.96853479506628803</v>
      </c>
    </row>
    <row r="1997" spans="3:9" x14ac:dyDescent="0.25">
      <c r="C1997" s="1">
        <v>43475</v>
      </c>
      <c r="D1997" s="7">
        <v>1286.3800000000001</v>
      </c>
      <c r="E1997" s="7">
        <v>15.564</v>
      </c>
      <c r="F1997" s="7">
        <f t="shared" si="125"/>
        <v>82.650989462863024</v>
      </c>
      <c r="G1997" s="7">
        <f t="shared" si="126"/>
        <v>84.195389828354422</v>
      </c>
      <c r="H1997" s="9">
        <f t="shared" si="127"/>
        <v>1.6788814200753179</v>
      </c>
      <c r="I1997" s="7">
        <f t="shared" si="128"/>
        <v>-0.91989841987894161</v>
      </c>
    </row>
    <row r="1998" spans="3:9" x14ac:dyDescent="0.25">
      <c r="C1998" s="1">
        <v>43474</v>
      </c>
      <c r="D1998" s="7">
        <v>1293.1300000000001</v>
      </c>
      <c r="E1998" s="7">
        <v>15.744999999999999</v>
      </c>
      <c r="F1998" s="7">
        <f t="shared" si="125"/>
        <v>82.129564941251203</v>
      </c>
      <c r="G1998" s="7">
        <f t="shared" si="126"/>
        <v>84.218907973717691</v>
      </c>
      <c r="H1998" s="9">
        <f t="shared" si="127"/>
        <v>1.6869768262478082</v>
      </c>
      <c r="I1998" s="7">
        <f t="shared" si="128"/>
        <v>-1.2385131792910438</v>
      </c>
    </row>
    <row r="1999" spans="3:9" x14ac:dyDescent="0.25">
      <c r="C1999" s="1">
        <v>43473</v>
      </c>
      <c r="D1999" s="7">
        <v>1285.3499999999999</v>
      </c>
      <c r="E1999" s="7">
        <v>15.654500000000001</v>
      </c>
      <c r="F1999" s="7">
        <f t="shared" si="125"/>
        <v>82.107381264173227</v>
      </c>
      <c r="G1999" s="7">
        <f t="shared" si="126"/>
        <v>84.243771578706017</v>
      </c>
      <c r="H1999" s="9">
        <f t="shared" si="127"/>
        <v>1.6937802461951994</v>
      </c>
      <c r="I1999" s="7">
        <f t="shared" si="128"/>
        <v>-1.2613149311026868</v>
      </c>
    </row>
    <row r="2000" spans="3:9" x14ac:dyDescent="0.25">
      <c r="C2000" s="1">
        <v>43472</v>
      </c>
      <c r="D2000" s="7">
        <v>1288.67</v>
      </c>
      <c r="E2000" s="7">
        <v>15.6465</v>
      </c>
      <c r="F2000" s="7">
        <f t="shared" si="125"/>
        <v>82.361550506503065</v>
      </c>
      <c r="G2000" s="7">
        <f t="shared" si="126"/>
        <v>84.268284201759585</v>
      </c>
      <c r="H2000" s="9">
        <f t="shared" si="127"/>
        <v>1.6991394692049604</v>
      </c>
      <c r="I2000" s="7">
        <f t="shared" si="128"/>
        <v>-1.1221760954965601</v>
      </c>
    </row>
    <row r="2001" spans="3:9" x14ac:dyDescent="0.25">
      <c r="C2001" s="1">
        <v>43469</v>
      </c>
      <c r="D2001" s="7">
        <v>1284.92</v>
      </c>
      <c r="E2001" s="7">
        <v>15.694000000000001</v>
      </c>
      <c r="F2001" s="7">
        <f t="shared" si="125"/>
        <v>81.873327386262261</v>
      </c>
      <c r="G2001" s="7">
        <f t="shared" si="126"/>
        <v>84.272942982792316</v>
      </c>
      <c r="H2001" s="9">
        <f t="shared" si="127"/>
        <v>1.7027884367232069</v>
      </c>
      <c r="I2001" s="7">
        <f t="shared" si="128"/>
        <v>-1.4092270917388892</v>
      </c>
    </row>
    <row r="2002" spans="3:9" x14ac:dyDescent="0.25">
      <c r="C2002" s="1">
        <v>43468</v>
      </c>
      <c r="D2002" s="7">
        <v>1293.99</v>
      </c>
      <c r="E2002" s="7">
        <v>15.736000000000001</v>
      </c>
      <c r="F2002" s="7">
        <f t="shared" si="125"/>
        <v>82.231189628876464</v>
      </c>
      <c r="G2002" s="7">
        <f t="shared" si="126"/>
        <v>84.282030701066958</v>
      </c>
      <c r="H2002" s="9">
        <f t="shared" si="127"/>
        <v>1.7047589287688907</v>
      </c>
      <c r="I2002" s="7">
        <f t="shared" si="128"/>
        <v>-1.2030094329357934</v>
      </c>
    </row>
    <row r="2003" spans="3:9" x14ac:dyDescent="0.25">
      <c r="C2003" s="1">
        <v>43467</v>
      </c>
      <c r="D2003" s="7">
        <v>1284.77</v>
      </c>
      <c r="E2003" s="7">
        <v>15.516999999999999</v>
      </c>
      <c r="F2003" s="7">
        <f t="shared" si="125"/>
        <v>82.797576851195458</v>
      </c>
      <c r="G2003" s="7">
        <f t="shared" si="126"/>
        <v>84.283507323715185</v>
      </c>
      <c r="H2003" s="9">
        <f t="shared" si="127"/>
        <v>1.7050209243931416</v>
      </c>
      <c r="I2003" s="7">
        <f t="shared" si="128"/>
        <v>-0.87150277821288613</v>
      </c>
    </row>
    <row r="2004" spans="3:9" x14ac:dyDescent="0.25">
      <c r="C2004" s="1">
        <v>43466</v>
      </c>
      <c r="D2004" s="7">
        <v>1282.6199999999999</v>
      </c>
      <c r="E2004" s="7">
        <v>15.4915</v>
      </c>
      <c r="F2004" s="7">
        <f t="shared" si="125"/>
        <v>82.795081173546777</v>
      </c>
      <c r="G2004" s="7">
        <f t="shared" si="126"/>
        <v>84.271767097701414</v>
      </c>
      <c r="H2004" s="9">
        <f t="shared" si="127"/>
        <v>1.703666397675123</v>
      </c>
      <c r="I2004" s="7">
        <f t="shared" si="128"/>
        <v>-0.86676941340732516</v>
      </c>
    </row>
    <row r="2005" spans="3:9" x14ac:dyDescent="0.25">
      <c r="C2005" s="1">
        <v>43465</v>
      </c>
      <c r="D2005" s="7">
        <v>1282.82</v>
      </c>
      <c r="E2005" s="7">
        <v>15.494999999999999</v>
      </c>
      <c r="F2005" s="7">
        <f t="shared" si="125"/>
        <v>82.789286866731203</v>
      </c>
      <c r="G2005" s="7">
        <f t="shared" si="126"/>
        <v>84.259371444218687</v>
      </c>
      <c r="H2005" s="9">
        <f t="shared" si="127"/>
        <v>1.7007386545432954</v>
      </c>
      <c r="I2005" s="7">
        <f t="shared" si="128"/>
        <v>-0.86438005837072596</v>
      </c>
    </row>
    <row r="2006" spans="3:9" x14ac:dyDescent="0.25">
      <c r="C2006" s="1">
        <v>43462</v>
      </c>
      <c r="D2006" s="7">
        <v>1280.75</v>
      </c>
      <c r="E2006" s="7">
        <v>15.39</v>
      </c>
      <c r="F2006" s="7">
        <f t="shared" si="125"/>
        <v>83.21962313190383</v>
      </c>
      <c r="G2006" s="7">
        <f t="shared" si="126"/>
        <v>84.242808898123016</v>
      </c>
      <c r="H2006" s="9">
        <f t="shared" si="127"/>
        <v>1.6963105117969892</v>
      </c>
      <c r="I2006" s="7">
        <f t="shared" si="128"/>
        <v>-0.60318306059146698</v>
      </c>
    </row>
    <row r="2007" spans="3:9" x14ac:dyDescent="0.25">
      <c r="C2007" s="1">
        <v>43461</v>
      </c>
      <c r="D2007" s="7">
        <v>1275.22</v>
      </c>
      <c r="E2007" s="7">
        <v>15.234999999999999</v>
      </c>
      <c r="F2007" s="7">
        <f t="shared" si="125"/>
        <v>83.703314735805719</v>
      </c>
      <c r="G2007" s="7">
        <f t="shared" si="126"/>
        <v>84.222612613052192</v>
      </c>
      <c r="H2007" s="9">
        <f t="shared" si="127"/>
        <v>1.6902725100273617</v>
      </c>
      <c r="I2007" s="7">
        <f t="shared" si="128"/>
        <v>-0.30722731048738788</v>
      </c>
    </row>
    <row r="2008" spans="3:9" x14ac:dyDescent="0.25">
      <c r="C2008" s="1">
        <v>43460</v>
      </c>
      <c r="D2008" s="7">
        <v>1266.98</v>
      </c>
      <c r="E2008" s="7">
        <v>15.034000000000001</v>
      </c>
      <c r="F2008" s="7">
        <f t="shared" si="125"/>
        <v>84.274311560462948</v>
      </c>
      <c r="G2008" s="7">
        <f t="shared" si="126"/>
        <v>84.200984605327221</v>
      </c>
      <c r="H2008" s="9">
        <f t="shared" si="127"/>
        <v>1.6830915417611114</v>
      </c>
      <c r="I2008" s="7">
        <f t="shared" si="128"/>
        <v>4.3566825283312099E-2</v>
      </c>
    </row>
    <row r="2009" spans="3:9" x14ac:dyDescent="0.25">
      <c r="C2009" s="3">
        <v>43459</v>
      </c>
      <c r="D2009" s="8">
        <v>1269.1300000000001</v>
      </c>
      <c r="E2009" s="7">
        <v>14.78</v>
      </c>
      <c r="F2009" s="7">
        <f t="shared" si="125"/>
        <v>85.868064952638719</v>
      </c>
      <c r="G2009" s="7">
        <f t="shared" si="126"/>
        <v>84.164260964442065</v>
      </c>
      <c r="H2009" s="9">
        <f t="shared" si="127"/>
        <v>1.6748133927438904</v>
      </c>
      <c r="I2009" s="7">
        <f t="shared" si="128"/>
        <v>1.017309746613184</v>
      </c>
    </row>
    <row r="2010" spans="3:9" x14ac:dyDescent="0.25">
      <c r="C2010" s="1">
        <v>43458</v>
      </c>
      <c r="D2010" s="7">
        <v>1269.1300000000001</v>
      </c>
      <c r="E2010" s="7">
        <v>14.775</v>
      </c>
      <c r="F2010" s="7">
        <f t="shared" si="125"/>
        <v>85.897123519458546</v>
      </c>
      <c r="G2010" s="7">
        <f t="shared" si="126"/>
        <v>84.109131190317015</v>
      </c>
      <c r="H2010" s="9">
        <f t="shared" si="127"/>
        <v>1.6654815184929488</v>
      </c>
      <c r="I2010" s="7">
        <f t="shared" si="128"/>
        <v>1.0735587932308244</v>
      </c>
    </row>
    <row r="2011" spans="3:9" x14ac:dyDescent="0.25">
      <c r="C2011" s="1">
        <v>43455</v>
      </c>
      <c r="D2011" s="7">
        <v>1256.01</v>
      </c>
      <c r="E2011" s="7">
        <v>14.62</v>
      </c>
      <c r="F2011" s="7">
        <f t="shared" si="125"/>
        <v>85.91039671682627</v>
      </c>
      <c r="G2011" s="7">
        <f t="shared" si="126"/>
        <v>84.051114390924909</v>
      </c>
      <c r="H2011" s="9">
        <f t="shared" si="127"/>
        <v>1.6551213452239233</v>
      </c>
      <c r="I2011" s="7">
        <f t="shared" si="128"/>
        <v>1.1233510650240675</v>
      </c>
    </row>
    <row r="2012" spans="3:9" x14ac:dyDescent="0.25">
      <c r="C2012" s="1">
        <v>43454</v>
      </c>
      <c r="D2012" s="7">
        <v>1260.1400000000001</v>
      </c>
      <c r="E2012" s="7">
        <v>14.763999999999999</v>
      </c>
      <c r="F2012" s="7">
        <f t="shared" si="125"/>
        <v>85.352208073692779</v>
      </c>
      <c r="G2012" s="7">
        <f t="shared" si="126"/>
        <v>83.986021394371576</v>
      </c>
      <c r="H2012" s="9">
        <f t="shared" si="127"/>
        <v>1.6436717477087865</v>
      </c>
      <c r="I2012" s="7">
        <f t="shared" si="128"/>
        <v>0.83117975424570811</v>
      </c>
    </row>
    <row r="2013" spans="3:9" x14ac:dyDescent="0.25">
      <c r="C2013" s="1">
        <v>43453</v>
      </c>
      <c r="D2013" s="7">
        <v>1243.3900000000001</v>
      </c>
      <c r="E2013" s="7">
        <v>14.598000000000001</v>
      </c>
      <c r="F2013" s="7">
        <f t="shared" si="125"/>
        <v>85.175366488560073</v>
      </c>
      <c r="G2013" s="7">
        <f t="shared" si="126"/>
        <v>83.927886810558718</v>
      </c>
      <c r="H2013" s="9">
        <f t="shared" si="127"/>
        <v>1.6312185297313258</v>
      </c>
      <c r="I2013" s="7">
        <f t="shared" si="128"/>
        <v>0.76475325363476854</v>
      </c>
    </row>
    <row r="2014" spans="3:9" x14ac:dyDescent="0.25">
      <c r="C2014" s="1">
        <v>43452</v>
      </c>
      <c r="D2014" s="7">
        <v>1249.3800000000001</v>
      </c>
      <c r="E2014" s="7">
        <v>14.641999999999999</v>
      </c>
      <c r="F2014" s="7">
        <f t="shared" si="125"/>
        <v>85.328507034558129</v>
      </c>
      <c r="G2014" s="7">
        <f t="shared" si="126"/>
        <v>83.884712712248373</v>
      </c>
      <c r="H2014" s="9">
        <f t="shared" si="127"/>
        <v>1.6175950229932345</v>
      </c>
      <c r="I2014" s="7">
        <f t="shared" si="128"/>
        <v>0.89255611063770857</v>
      </c>
    </row>
    <row r="2015" spans="3:9" x14ac:dyDescent="0.25">
      <c r="C2015" s="1">
        <v>43451</v>
      </c>
      <c r="D2015" s="7">
        <v>1245.9100000000001</v>
      </c>
      <c r="E2015" s="7">
        <v>14.664</v>
      </c>
      <c r="F2015" s="7">
        <f t="shared" si="125"/>
        <v>84.963857064920902</v>
      </c>
      <c r="G2015" s="7">
        <f t="shared" si="126"/>
        <v>83.821970208327528</v>
      </c>
      <c r="H2015" s="9">
        <f t="shared" si="127"/>
        <v>1.6026966531226712</v>
      </c>
      <c r="I2015" s="7">
        <f t="shared" si="128"/>
        <v>0.71247846831684436</v>
      </c>
    </row>
    <row r="2016" spans="3:9" x14ac:dyDescent="0.25">
      <c r="C2016" s="1">
        <v>43448</v>
      </c>
      <c r="D2016" s="7">
        <v>1238.21</v>
      </c>
      <c r="E2016" s="7">
        <v>14.569000000000001</v>
      </c>
      <c r="F2016" s="7">
        <f t="shared" si="125"/>
        <v>84.989360971926686</v>
      </c>
      <c r="G2016" s="7">
        <f t="shared" si="126"/>
        <v>83.762340973460795</v>
      </c>
      <c r="H2016" s="9">
        <f t="shared" si="127"/>
        <v>1.586743489793067</v>
      </c>
      <c r="I2016" s="7">
        <f t="shared" si="128"/>
        <v>0.77329449048246091</v>
      </c>
    </row>
    <row r="2017" spans="3:9" x14ac:dyDescent="0.25">
      <c r="C2017" s="1">
        <v>43447</v>
      </c>
      <c r="D2017" s="7">
        <v>1242.46</v>
      </c>
      <c r="E2017" s="7">
        <v>14.760999999999999</v>
      </c>
      <c r="F2017" s="7">
        <f t="shared" si="125"/>
        <v>84.17180407831448</v>
      </c>
      <c r="G2017" s="7">
        <f t="shared" si="126"/>
        <v>83.697106111366153</v>
      </c>
      <c r="H2017" s="9">
        <f t="shared" si="127"/>
        <v>1.5696656376552076</v>
      </c>
      <c r="I2017" s="7">
        <f t="shared" si="128"/>
        <v>0.30241979919840656</v>
      </c>
    </row>
    <row r="2018" spans="3:9" x14ac:dyDescent="0.25">
      <c r="C2018" s="1">
        <v>43446</v>
      </c>
      <c r="D2018" s="7">
        <v>1245.8</v>
      </c>
      <c r="E2018" s="7">
        <v>14.75</v>
      </c>
      <c r="F2018" s="7">
        <f t="shared" si="125"/>
        <v>84.461016949152537</v>
      </c>
      <c r="G2018" s="7">
        <f t="shared" si="126"/>
        <v>83.633293236736279</v>
      </c>
      <c r="H2018" s="9">
        <f t="shared" si="127"/>
        <v>1.5514879069828567</v>
      </c>
      <c r="I2018" s="7">
        <f t="shared" si="128"/>
        <v>0.5335031673085443</v>
      </c>
    </row>
    <row r="2019" spans="3:9" x14ac:dyDescent="0.25">
      <c r="C2019" s="1">
        <v>43445</v>
      </c>
      <c r="D2019" s="7">
        <v>1242.94</v>
      </c>
      <c r="E2019" s="7">
        <v>14.55</v>
      </c>
      <c r="F2019" s="7">
        <f t="shared" si="125"/>
        <v>85.425429553264607</v>
      </c>
      <c r="G2019" s="7">
        <f t="shared" si="126"/>
        <v>83.569492455272027</v>
      </c>
      <c r="H2019" s="9">
        <f t="shared" si="127"/>
        <v>1.5321848805835951</v>
      </c>
      <c r="I2019" s="7">
        <f t="shared" si="128"/>
        <v>1.2113010130250541</v>
      </c>
    </row>
    <row r="2020" spans="3:9" x14ac:dyDescent="0.25">
      <c r="C2020" s="1">
        <v>43444</v>
      </c>
      <c r="D2020" s="7">
        <v>1244.5899999999999</v>
      </c>
      <c r="E2020" s="7">
        <v>14.531000000000001</v>
      </c>
      <c r="F2020" s="7">
        <f t="shared" si="125"/>
        <v>85.650677861124478</v>
      </c>
      <c r="G2020" s="7">
        <f t="shared" si="126"/>
        <v>83.49543663609424</v>
      </c>
      <c r="H2020" s="9">
        <f t="shared" si="127"/>
        <v>1.5117278902218443</v>
      </c>
      <c r="I2020" s="7">
        <f t="shared" si="128"/>
        <v>1.4256806657936032</v>
      </c>
    </row>
    <row r="2021" spans="3:9" x14ac:dyDescent="0.25">
      <c r="C2021" s="1">
        <v>43441</v>
      </c>
      <c r="D2021" s="7">
        <v>1248.0999999999999</v>
      </c>
      <c r="E2021" s="7">
        <v>14.62</v>
      </c>
      <c r="F2021" s="7">
        <f t="shared" si="125"/>
        <v>85.36935704514363</v>
      </c>
      <c r="G2021" s="7">
        <f t="shared" si="126"/>
        <v>83.419689573133354</v>
      </c>
      <c r="H2021" s="9">
        <f t="shared" si="127"/>
        <v>1.4904647958935853</v>
      </c>
      <c r="I2021" s="7">
        <f t="shared" si="128"/>
        <v>1.3080936076999945</v>
      </c>
    </row>
    <row r="2022" spans="3:9" x14ac:dyDescent="0.25">
      <c r="C2022" s="1">
        <v>43440</v>
      </c>
      <c r="D2022" s="7">
        <v>1237.99</v>
      </c>
      <c r="E2022" s="7">
        <v>14.475</v>
      </c>
      <c r="F2022" s="7">
        <f t="shared" si="125"/>
        <v>85.526079447322971</v>
      </c>
      <c r="G2022" s="7">
        <f t="shared" si="126"/>
        <v>83.34549625591464</v>
      </c>
      <c r="H2022" s="9">
        <f t="shared" si="127"/>
        <v>1.4685637954976878</v>
      </c>
      <c r="I2022" s="7">
        <f t="shared" si="128"/>
        <v>1.48484063007242</v>
      </c>
    </row>
    <row r="2023" spans="3:9" x14ac:dyDescent="0.25">
      <c r="C2023" s="1">
        <v>43439</v>
      </c>
      <c r="D2023" s="7">
        <v>1237.56</v>
      </c>
      <c r="E2023" s="7">
        <v>14.507</v>
      </c>
      <c r="F2023" s="7">
        <f t="shared" si="125"/>
        <v>85.3077824498518</v>
      </c>
      <c r="G2023" s="7">
        <f t="shared" si="126"/>
        <v>83.270444683024238</v>
      </c>
      <c r="H2023" s="9">
        <f t="shared" si="127"/>
        <v>1.4459693898692634</v>
      </c>
      <c r="I2023" s="7">
        <f t="shared" si="128"/>
        <v>1.4089771063630656</v>
      </c>
    </row>
    <row r="2024" spans="3:9" x14ac:dyDescent="0.25">
      <c r="C2024" s="1">
        <v>43438</v>
      </c>
      <c r="D2024" s="7">
        <v>1238.55</v>
      </c>
      <c r="E2024" s="7">
        <v>14.519</v>
      </c>
      <c r="F2024" s="7">
        <f t="shared" si="125"/>
        <v>85.305461808664504</v>
      </c>
      <c r="G2024" s="7">
        <f t="shared" si="126"/>
        <v>83.20036037684568</v>
      </c>
      <c r="H2024" s="9">
        <f t="shared" si="127"/>
        <v>1.4227205010364525</v>
      </c>
      <c r="I2024" s="7">
        <f t="shared" si="128"/>
        <v>1.4796310521182876</v>
      </c>
    </row>
    <row r="2025" spans="3:9" x14ac:dyDescent="0.25">
      <c r="C2025" s="1">
        <v>43437</v>
      </c>
      <c r="D2025" s="7">
        <v>1231.08</v>
      </c>
      <c r="E2025" s="7">
        <v>14.39</v>
      </c>
      <c r="F2025" s="7">
        <f t="shared" si="125"/>
        <v>85.551077136900616</v>
      </c>
      <c r="G2025" s="7">
        <f t="shared" si="126"/>
        <v>83.127617549804881</v>
      </c>
      <c r="H2025" s="9">
        <f t="shared" si="127"/>
        <v>1.3987648707567275</v>
      </c>
      <c r="I2025" s="7">
        <f t="shared" si="128"/>
        <v>1.7325710973743933</v>
      </c>
    </row>
    <row r="2026" spans="3:9" x14ac:dyDescent="0.25">
      <c r="C2026" s="1">
        <v>43434</v>
      </c>
      <c r="D2026" s="7">
        <v>1221.97</v>
      </c>
      <c r="E2026" s="7">
        <v>14.175000000000001</v>
      </c>
      <c r="F2026" s="7">
        <f t="shared" si="125"/>
        <v>86.205996472663131</v>
      </c>
      <c r="G2026" s="7">
        <f t="shared" si="126"/>
        <v>83.052214773067462</v>
      </c>
      <c r="H2026" s="9">
        <f t="shared" si="127"/>
        <v>1.3742096864650319</v>
      </c>
      <c r="I2026" s="7">
        <f t="shared" si="128"/>
        <v>2.2949785106728107</v>
      </c>
    </row>
    <row r="2027" spans="3:9" x14ac:dyDescent="0.25">
      <c r="C2027" s="1">
        <v>43433</v>
      </c>
      <c r="D2027" s="7">
        <v>1223.99</v>
      </c>
      <c r="E2027" s="7">
        <v>14.308</v>
      </c>
      <c r="F2027" s="7">
        <f t="shared" si="125"/>
        <v>85.545848476376847</v>
      </c>
      <c r="G2027" s="7">
        <f t="shared" si="126"/>
        <v>82.971119020493092</v>
      </c>
      <c r="H2027" s="9">
        <f t="shared" si="127"/>
        <v>1.3491256801858491</v>
      </c>
      <c r="I2027" s="7">
        <f t="shared" si="128"/>
        <v>1.9084429965998964</v>
      </c>
    </row>
    <row r="2028" spans="3:9" x14ac:dyDescent="0.25">
      <c r="C2028" s="1">
        <v>43432</v>
      </c>
      <c r="D2028" s="7">
        <v>1221.1099999999999</v>
      </c>
      <c r="E2028" s="7">
        <v>14.324</v>
      </c>
      <c r="F2028" s="7">
        <f t="shared" si="125"/>
        <v>85.249232058084331</v>
      </c>
      <c r="G2028" s="7">
        <f t="shared" si="126"/>
        <v>82.902938762440826</v>
      </c>
      <c r="H2028" s="9">
        <f t="shared" si="127"/>
        <v>1.3237378671695161</v>
      </c>
      <c r="I2028" s="7">
        <f t="shared" si="128"/>
        <v>1.7724757701919258</v>
      </c>
    </row>
    <row r="2029" spans="3:9" x14ac:dyDescent="0.25">
      <c r="C2029" s="1">
        <v>43431</v>
      </c>
      <c r="D2029" s="7">
        <v>1214.69</v>
      </c>
      <c r="E2029" s="7">
        <v>14.143000000000001</v>
      </c>
      <c r="F2029" s="7">
        <f t="shared" si="125"/>
        <v>85.886304178745675</v>
      </c>
      <c r="G2029" s="7">
        <f t="shared" si="126"/>
        <v>82.832996407963648</v>
      </c>
      <c r="H2029" s="9">
        <f t="shared" si="127"/>
        <v>1.2979108407717945</v>
      </c>
      <c r="I2029" s="7">
        <f t="shared" si="128"/>
        <v>2.3524788258694231</v>
      </c>
    </row>
    <row r="2030" spans="3:9" x14ac:dyDescent="0.25">
      <c r="C2030" s="1">
        <v>43430</v>
      </c>
      <c r="D2030" s="7">
        <v>1222.3699999999999</v>
      </c>
      <c r="E2030" s="7">
        <v>14.231999999999999</v>
      </c>
      <c r="F2030" s="7">
        <f t="shared" si="125"/>
        <v>85.888842046093302</v>
      </c>
      <c r="G2030" s="7">
        <f t="shared" si="126"/>
        <v>82.757595109604239</v>
      </c>
      <c r="H2030" s="9">
        <f t="shared" si="127"/>
        <v>1.2716078739827781</v>
      </c>
      <c r="I2030" s="7">
        <f t="shared" si="128"/>
        <v>2.4624312262881372</v>
      </c>
    </row>
    <row r="2031" spans="3:9" x14ac:dyDescent="0.25">
      <c r="C2031" s="1">
        <v>43427</v>
      </c>
      <c r="D2031" s="7">
        <v>1223.19</v>
      </c>
      <c r="E2031" s="7">
        <v>14.29</v>
      </c>
      <c r="F2031" s="7">
        <f t="shared" si="125"/>
        <v>85.597620713785872</v>
      </c>
      <c r="G2031" s="7">
        <f t="shared" si="126"/>
        <v>82.686953281121276</v>
      </c>
      <c r="H2031" s="9">
        <f t="shared" si="127"/>
        <v>1.2450386722583948</v>
      </c>
      <c r="I2031" s="7">
        <f t="shared" si="128"/>
        <v>2.3378128708121904</v>
      </c>
    </row>
    <row r="2032" spans="3:9" x14ac:dyDescent="0.25">
      <c r="C2032" s="1">
        <v>43426</v>
      </c>
      <c r="D2032" s="7">
        <v>1227.45</v>
      </c>
      <c r="E2032" s="7">
        <v>14.509</v>
      </c>
      <c r="F2032" s="7">
        <f t="shared" si="125"/>
        <v>84.59921428079123</v>
      </c>
      <c r="G2032" s="7">
        <f t="shared" si="126"/>
        <v>82.617883314406768</v>
      </c>
      <c r="H2032" s="9">
        <f t="shared" si="127"/>
        <v>1.2181871960522714</v>
      </c>
      <c r="I2032" s="7">
        <f t="shared" si="128"/>
        <v>1.6264585383964623</v>
      </c>
    </row>
    <row r="2033" spans="3:9" x14ac:dyDescent="0.25">
      <c r="C2033" s="1">
        <v>43425</v>
      </c>
      <c r="D2033" s="7">
        <v>1226.02</v>
      </c>
      <c r="E2033" s="7">
        <v>14.493</v>
      </c>
      <c r="F2033" s="7">
        <f t="shared" si="125"/>
        <v>84.593941902987652</v>
      </c>
      <c r="G2033" s="7">
        <f t="shared" si="126"/>
        <v>82.565503377126021</v>
      </c>
      <c r="H2033" s="9">
        <f t="shared" si="127"/>
        <v>1.1910349007170302</v>
      </c>
      <c r="I2033" s="7">
        <f t="shared" si="128"/>
        <v>1.7030890737462561</v>
      </c>
    </row>
    <row r="2034" spans="3:9" x14ac:dyDescent="0.25">
      <c r="C2034" s="1">
        <v>43424</v>
      </c>
      <c r="D2034" s="7">
        <v>1221.55</v>
      </c>
      <c r="E2034" s="7">
        <v>14.316000000000001</v>
      </c>
      <c r="F2034" s="7">
        <f t="shared" si="125"/>
        <v>85.327605476390048</v>
      </c>
      <c r="G2034" s="7">
        <f t="shared" si="126"/>
        <v>82.501595959686611</v>
      </c>
      <c r="H2034" s="9">
        <f t="shared" si="127"/>
        <v>1.1632501611133998</v>
      </c>
      <c r="I2034" s="7">
        <f t="shared" si="128"/>
        <v>2.4294082315007235</v>
      </c>
    </row>
    <row r="2035" spans="3:9" x14ac:dyDescent="0.25">
      <c r="C2035" s="1">
        <v>43423</v>
      </c>
      <c r="D2035" s="7">
        <v>1224.05</v>
      </c>
      <c r="E2035" s="7">
        <v>14.425000000000001</v>
      </c>
      <c r="F2035" s="7">
        <f t="shared" si="125"/>
        <v>84.856152512998264</v>
      </c>
      <c r="G2035" s="7">
        <f t="shared" si="126"/>
        <v>82.428142722829961</v>
      </c>
      <c r="H2035" s="9">
        <f t="shared" si="127"/>
        <v>1.1350343543709904</v>
      </c>
      <c r="I2035" s="7">
        <f t="shared" si="128"/>
        <v>2.1391509259769057</v>
      </c>
    </row>
    <row r="2036" spans="3:9" x14ac:dyDescent="0.25">
      <c r="C2036" s="1">
        <v>43420</v>
      </c>
      <c r="D2036" s="7">
        <v>1221.47</v>
      </c>
      <c r="E2036" s="7">
        <v>14.413</v>
      </c>
      <c r="F2036" s="7">
        <f t="shared" si="125"/>
        <v>84.747797127593145</v>
      </c>
      <c r="G2036" s="7">
        <f t="shared" si="126"/>
        <v>82.358437108742109</v>
      </c>
      <c r="H2036" s="9">
        <f t="shared" si="127"/>
        <v>1.1066318309776104</v>
      </c>
      <c r="I2036" s="7">
        <f t="shared" si="128"/>
        <v>2.1591282231058275</v>
      </c>
    </row>
    <row r="2037" spans="3:9" x14ac:dyDescent="0.25">
      <c r="C2037" s="1">
        <v>43419</v>
      </c>
      <c r="D2037" s="7">
        <v>1213</v>
      </c>
      <c r="E2037" s="7">
        <v>14.289</v>
      </c>
      <c r="F2037" s="7">
        <f t="shared" si="125"/>
        <v>84.890475190706141</v>
      </c>
      <c r="G2037" s="7">
        <f t="shared" si="126"/>
        <v>82.288826441709233</v>
      </c>
      <c r="H2037" s="9">
        <f t="shared" si="127"/>
        <v>1.0779871681372155</v>
      </c>
      <c r="I2037" s="7">
        <f t="shared" si="128"/>
        <v>2.4134320202462258</v>
      </c>
    </row>
    <row r="2038" spans="3:9" x14ac:dyDescent="0.25">
      <c r="C2038" s="1">
        <v>43418</v>
      </c>
      <c r="D2038" s="7">
        <v>1210.9100000000001</v>
      </c>
      <c r="E2038" s="7">
        <v>14.135</v>
      </c>
      <c r="F2038" s="7">
        <f t="shared" si="125"/>
        <v>85.667492041032901</v>
      </c>
      <c r="G2038" s="7">
        <f t="shared" si="126"/>
        <v>82.214655766878522</v>
      </c>
      <c r="H2038" s="9">
        <f t="shared" si="127"/>
        <v>1.0490823722260496</v>
      </c>
      <c r="I2038" s="7">
        <f t="shared" si="128"/>
        <v>3.291291861884782</v>
      </c>
    </row>
    <row r="2039" spans="3:9" x14ac:dyDescent="0.25">
      <c r="C2039" s="1">
        <v>43417</v>
      </c>
      <c r="D2039" s="7">
        <v>1202.3499999999999</v>
      </c>
      <c r="E2039" s="7">
        <v>14.002000000000001</v>
      </c>
      <c r="F2039" s="7">
        <f t="shared" si="125"/>
        <v>85.869875732038267</v>
      </c>
      <c r="G2039" s="7">
        <f t="shared" si="126"/>
        <v>82.136656829661803</v>
      </c>
      <c r="H2039" s="9">
        <f t="shared" si="127"/>
        <v>1.0200347187819565</v>
      </c>
      <c r="I2039" s="7">
        <f t="shared" si="128"/>
        <v>3.6598939561923678</v>
      </c>
    </row>
    <row r="2040" spans="3:9" x14ac:dyDescent="0.25">
      <c r="C2040" s="1">
        <v>43416</v>
      </c>
      <c r="D2040" s="7">
        <v>1200.6500000000001</v>
      </c>
      <c r="E2040" s="7">
        <v>13.99</v>
      </c>
      <c r="F2040" s="7">
        <f t="shared" si="125"/>
        <v>85.822015725518227</v>
      </c>
      <c r="G2040" s="7">
        <f t="shared" si="126"/>
        <v>82.050134106747308</v>
      </c>
      <c r="H2040" s="9">
        <f t="shared" si="127"/>
        <v>0.99106393355818367</v>
      </c>
      <c r="I2040" s="7">
        <f t="shared" si="128"/>
        <v>3.8058913164450039</v>
      </c>
    </row>
    <row r="2041" spans="3:9" x14ac:dyDescent="0.25">
      <c r="C2041" s="1">
        <v>43413</v>
      </c>
      <c r="D2041" s="7">
        <v>1209.5999999999999</v>
      </c>
      <c r="E2041" s="7">
        <v>14.159000000000001</v>
      </c>
      <c r="F2041" s="7">
        <f t="shared" si="125"/>
        <v>85.429761988841008</v>
      </c>
      <c r="G2041" s="7">
        <f t="shared" si="126"/>
        <v>81.963713706432614</v>
      </c>
      <c r="H2041" s="9">
        <f t="shared" si="127"/>
        <v>0.96235872137116674</v>
      </c>
      <c r="I2041" s="7">
        <f t="shared" si="128"/>
        <v>3.6016177808104399</v>
      </c>
    </row>
    <row r="2042" spans="3:9" x14ac:dyDescent="0.25">
      <c r="C2042" s="1">
        <v>43412</v>
      </c>
      <c r="D2042" s="7">
        <v>1223.54</v>
      </c>
      <c r="E2042" s="7">
        <v>14.43</v>
      </c>
      <c r="F2042" s="7">
        <f t="shared" si="125"/>
        <v>84.791406791406786</v>
      </c>
      <c r="G2042" s="7">
        <f t="shared" si="126"/>
        <v>81.883950004407552</v>
      </c>
      <c r="H2042" s="9">
        <f t="shared" si="127"/>
        <v>0.93399415876689862</v>
      </c>
      <c r="I2042" s="7">
        <f t="shared" si="128"/>
        <v>3.1129282337673181</v>
      </c>
    </row>
    <row r="2043" spans="3:9" x14ac:dyDescent="0.25">
      <c r="C2043" s="1">
        <v>43411</v>
      </c>
      <c r="D2043" s="7">
        <v>1226.1099999999999</v>
      </c>
      <c r="E2043" s="7">
        <v>14.57</v>
      </c>
      <c r="F2043" s="7">
        <f t="shared" si="125"/>
        <v>84.153054221002051</v>
      </c>
      <c r="G2043" s="7">
        <f t="shared" si="126"/>
        <v>81.814177264222806</v>
      </c>
      <c r="H2043" s="9">
        <f t="shared" si="127"/>
        <v>0.90587444108526582</v>
      </c>
      <c r="I2043" s="7">
        <f t="shared" si="128"/>
        <v>2.5818997100494387</v>
      </c>
    </row>
    <row r="2044" spans="3:9" x14ac:dyDescent="0.25">
      <c r="C2044" s="1">
        <v>43410</v>
      </c>
      <c r="D2044" s="7">
        <v>1226.8</v>
      </c>
      <c r="E2044" s="7">
        <v>14.536</v>
      </c>
      <c r="F2044" s="7">
        <f t="shared" si="125"/>
        <v>84.397358282883872</v>
      </c>
      <c r="G2044" s="7">
        <f t="shared" si="126"/>
        <v>81.74746657582952</v>
      </c>
      <c r="H2044" s="9">
        <f t="shared" si="127"/>
        <v>0.87777358721432486</v>
      </c>
      <c r="I2044" s="7">
        <f t="shared" si="128"/>
        <v>3.018878382367332</v>
      </c>
    </row>
    <row r="2045" spans="3:9" x14ac:dyDescent="0.25">
      <c r="C2045" s="1">
        <v>43409</v>
      </c>
      <c r="D2045" s="7">
        <v>1231.3</v>
      </c>
      <c r="E2045" s="7">
        <v>14.65</v>
      </c>
      <c r="F2045" s="7">
        <f t="shared" si="125"/>
        <v>84.047781569965863</v>
      </c>
      <c r="G2045" s="7">
        <f t="shared" si="126"/>
        <v>81.677260023988453</v>
      </c>
      <c r="H2045" s="9">
        <f t="shared" si="127"/>
        <v>0.84963479287681709</v>
      </c>
      <c r="I2045" s="7">
        <f t="shared" si="128"/>
        <v>2.7900476367627958</v>
      </c>
    </row>
    <row r="2046" spans="3:9" x14ac:dyDescent="0.25">
      <c r="C2046" s="1">
        <v>43406</v>
      </c>
      <c r="D2046" s="7">
        <v>1232.8900000000001</v>
      </c>
      <c r="E2046" s="7">
        <v>14.752000000000001</v>
      </c>
      <c r="F2046" s="7">
        <f t="shared" si="125"/>
        <v>83.574430585683302</v>
      </c>
      <c r="G2046" s="7">
        <f t="shared" si="126"/>
        <v>81.613762650715515</v>
      </c>
      <c r="H2046" s="9">
        <f t="shared" si="127"/>
        <v>0.8216052751400319</v>
      </c>
      <c r="I2046" s="7">
        <f t="shared" si="128"/>
        <v>2.3863867410462003</v>
      </c>
    </row>
    <row r="2047" spans="3:9" x14ac:dyDescent="0.25">
      <c r="C2047" s="1">
        <v>43405</v>
      </c>
      <c r="D2047" s="7">
        <v>1233.24</v>
      </c>
      <c r="E2047" s="7">
        <v>14.79</v>
      </c>
      <c r="F2047" s="7">
        <f t="shared" si="125"/>
        <v>83.383367139959432</v>
      </c>
      <c r="G2047" s="7">
        <f t="shared" si="126"/>
        <v>81.548872874943214</v>
      </c>
      <c r="H2047" s="9">
        <f t="shared" si="127"/>
        <v>0.7935383400171232</v>
      </c>
      <c r="I2047" s="7">
        <f t="shared" si="128"/>
        <v>2.3117903351420082</v>
      </c>
    </row>
    <row r="2048" spans="3:9" x14ac:dyDescent="0.25">
      <c r="C2048" s="1">
        <v>43404</v>
      </c>
      <c r="D2048" s="7">
        <v>1214.54</v>
      </c>
      <c r="E2048" s="7">
        <v>14.257</v>
      </c>
      <c r="F2048" s="7">
        <f t="shared" si="125"/>
        <v>85.189029950199895</v>
      </c>
      <c r="G2048" s="7">
        <f t="shared" si="126"/>
        <v>81.489197953510185</v>
      </c>
      <c r="H2048" s="9">
        <f t="shared" si="127"/>
        <v>0.76550289685309736</v>
      </c>
      <c r="I2048" s="7">
        <f t="shared" si="128"/>
        <v>4.8332044358020507</v>
      </c>
    </row>
    <row r="2049" spans="3:9" x14ac:dyDescent="0.25">
      <c r="C2049" s="1">
        <v>43403</v>
      </c>
      <c r="D2049" s="7">
        <v>1223.44</v>
      </c>
      <c r="E2049" s="7">
        <v>14.465</v>
      </c>
      <c r="F2049" s="7">
        <f t="shared" si="125"/>
        <v>84.579329415831324</v>
      </c>
      <c r="G2049" s="7">
        <f t="shared" si="126"/>
        <v>81.409456923144319</v>
      </c>
      <c r="H2049" s="9">
        <f t="shared" si="127"/>
        <v>0.73739530957219457</v>
      </c>
      <c r="I2049" s="7">
        <f t="shared" si="128"/>
        <v>4.2987424133820857</v>
      </c>
    </row>
    <row r="2050" spans="3:9" x14ac:dyDescent="0.25">
      <c r="C2050" s="1">
        <v>43402</v>
      </c>
      <c r="D2050" s="7">
        <v>1229.74</v>
      </c>
      <c r="E2050" s="7">
        <v>14.475</v>
      </c>
      <c r="F2050" s="7">
        <f t="shared" si="125"/>
        <v>84.956131260794479</v>
      </c>
      <c r="G2050" s="7">
        <f t="shared" si="126"/>
        <v>81.328157156459952</v>
      </c>
      <c r="H2050" s="9">
        <f t="shared" si="127"/>
        <v>0.70985432089254152</v>
      </c>
      <c r="I2050" s="7">
        <f t="shared" si="128"/>
        <v>5.1108713401545005</v>
      </c>
    </row>
    <row r="2051" spans="3:9" x14ac:dyDescent="0.25">
      <c r="C2051" s="1">
        <v>43399</v>
      </c>
      <c r="D2051" s="7">
        <v>1233.5899999999999</v>
      </c>
      <c r="E2051" s="7">
        <v>14.635</v>
      </c>
      <c r="F2051" s="7">
        <f t="shared" si="125"/>
        <v>84.290399726682608</v>
      </c>
      <c r="G2051" s="7">
        <f t="shared" si="126"/>
        <v>81.245336761163486</v>
      </c>
      <c r="H2051" s="9">
        <f t="shared" si="127"/>
        <v>0.68302510029436592</v>
      </c>
      <c r="I2051" s="7">
        <f t="shared" si="128"/>
        <v>4.4582006784330179</v>
      </c>
    </row>
    <row r="2052" spans="3:9" x14ac:dyDescent="0.25">
      <c r="C2052" s="1">
        <v>43398</v>
      </c>
      <c r="D2052" s="7">
        <v>1232.23</v>
      </c>
      <c r="E2052" s="7">
        <v>14.635</v>
      </c>
      <c r="F2052" s="7">
        <f t="shared" ref="F2052:F2115" si="129">D2052/E2052</f>
        <v>84.19747181414418</v>
      </c>
      <c r="G2052" s="7">
        <f t="shared" si="126"/>
        <v>81.164703881461449</v>
      </c>
      <c r="H2052" s="9">
        <f t="shared" si="127"/>
        <v>0.65707655515747143</v>
      </c>
      <c r="I2052" s="7">
        <f t="shared" si="128"/>
        <v>4.6155473192251</v>
      </c>
    </row>
    <row r="2053" spans="3:9" x14ac:dyDescent="0.25">
      <c r="C2053" s="1">
        <v>43397</v>
      </c>
      <c r="D2053" s="7">
        <v>1234.22</v>
      </c>
      <c r="E2053" s="7">
        <v>14.688000000000001</v>
      </c>
      <c r="F2053" s="7">
        <f t="shared" si="129"/>
        <v>84.029139433551194</v>
      </c>
      <c r="G2053" s="7">
        <f t="shared" ref="G2053:G2116" si="130">AVERAGE(F2053:F2142)</f>
        <v>81.090022589518185</v>
      </c>
      <c r="H2053" s="9">
        <f t="shared" ref="H2053:H2116" si="131">_xlfn.STDEV.S(G2053:G2142)</f>
        <v>0.63206914438387185</v>
      </c>
      <c r="I2053" s="7">
        <f t="shared" si="128"/>
        <v>4.6499925999361995</v>
      </c>
    </row>
    <row r="2054" spans="3:9" x14ac:dyDescent="0.25">
      <c r="C2054" s="1">
        <v>43396</v>
      </c>
      <c r="D2054" s="7">
        <v>1230.49</v>
      </c>
      <c r="E2054" s="7">
        <v>14.733000000000001</v>
      </c>
      <c r="F2054" s="7">
        <f t="shared" si="129"/>
        <v>83.519310391637816</v>
      </c>
      <c r="G2054" s="7">
        <f t="shared" si="130"/>
        <v>81.021100970155743</v>
      </c>
      <c r="H2054" s="9">
        <f t="shared" si="131"/>
        <v>0.60793247490708335</v>
      </c>
      <c r="I2054" s="7">
        <f t="shared" ref="I2054:I2117" si="132">(F2054-G2054)/H2054</f>
        <v>4.1093534637443092</v>
      </c>
    </row>
    <row r="2055" spans="3:9" x14ac:dyDescent="0.25">
      <c r="C2055" s="1">
        <v>43395</v>
      </c>
      <c r="D2055" s="7">
        <v>1222.17</v>
      </c>
      <c r="E2055" s="7">
        <v>14.635</v>
      </c>
      <c r="F2055" s="7">
        <f t="shared" si="129"/>
        <v>83.510078578749585</v>
      </c>
      <c r="G2055" s="7">
        <f t="shared" si="130"/>
        <v>80.96100078933361</v>
      </c>
      <c r="H2055" s="9">
        <f t="shared" si="131"/>
        <v>0.58459687389489945</v>
      </c>
      <c r="I2055" s="7">
        <f t="shared" si="132"/>
        <v>4.360402703546197</v>
      </c>
    </row>
    <row r="2056" spans="3:9" x14ac:dyDescent="0.25">
      <c r="C2056" s="1">
        <v>43392</v>
      </c>
      <c r="D2056" s="7">
        <v>1226.32</v>
      </c>
      <c r="E2056" s="7">
        <v>14.638999999999999</v>
      </c>
      <c r="F2056" s="7">
        <f t="shared" si="129"/>
        <v>83.770749368126232</v>
      </c>
      <c r="G2056" s="7">
        <f t="shared" si="130"/>
        <v>80.897856503417188</v>
      </c>
      <c r="H2056" s="9">
        <f t="shared" si="131"/>
        <v>0.5618643990780553</v>
      </c>
      <c r="I2056" s="7">
        <f t="shared" si="132"/>
        <v>5.1131427252253019</v>
      </c>
    </row>
    <row r="2057" spans="3:9" x14ac:dyDescent="0.25">
      <c r="C2057" s="1">
        <v>43391</v>
      </c>
      <c r="D2057" s="7">
        <v>1225.75</v>
      </c>
      <c r="E2057" s="7">
        <v>14.574999999999999</v>
      </c>
      <c r="F2057" s="7">
        <f t="shared" si="129"/>
        <v>84.099485420240143</v>
      </c>
      <c r="G2057" s="7">
        <f t="shared" si="130"/>
        <v>80.825896612906092</v>
      </c>
      <c r="H2057" s="9">
        <f t="shared" si="131"/>
        <v>0.53996861802355944</v>
      </c>
      <c r="I2057" s="7">
        <f t="shared" si="132"/>
        <v>6.0625538189910513</v>
      </c>
    </row>
    <row r="2058" spans="3:9" x14ac:dyDescent="0.25">
      <c r="C2058" s="1">
        <v>43390</v>
      </c>
      <c r="D2058" s="7">
        <v>1222.68</v>
      </c>
      <c r="E2058" s="7">
        <v>14.614000000000001</v>
      </c>
      <c r="F2058" s="7">
        <f t="shared" si="129"/>
        <v>83.664978787464079</v>
      </c>
      <c r="G2058" s="7">
        <f t="shared" si="130"/>
        <v>80.733811679523939</v>
      </c>
      <c r="H2058" s="9">
        <f t="shared" si="131"/>
        <v>0.51933560642017929</v>
      </c>
      <c r="I2058" s="7">
        <f t="shared" si="132"/>
        <v>5.6440711395563721</v>
      </c>
    </row>
    <row r="2059" spans="3:9" x14ac:dyDescent="0.25">
      <c r="C2059" s="1">
        <v>43389</v>
      </c>
      <c r="D2059" s="7">
        <v>1224.43</v>
      </c>
      <c r="E2059" s="7">
        <v>14.675000000000001</v>
      </c>
      <c r="F2059" s="7">
        <f t="shared" si="129"/>
        <v>83.436456558773429</v>
      </c>
      <c r="G2059" s="7">
        <f t="shared" si="130"/>
        <v>80.651640638754841</v>
      </c>
      <c r="H2059" s="9">
        <f t="shared" si="131"/>
        <v>0.50089782639479186</v>
      </c>
      <c r="I2059" s="7">
        <f t="shared" si="132"/>
        <v>5.559648641445059</v>
      </c>
    </row>
    <row r="2060" spans="3:9" x14ac:dyDescent="0.25">
      <c r="C2060" s="1">
        <v>43388</v>
      </c>
      <c r="D2060" s="7">
        <v>1226.93</v>
      </c>
      <c r="E2060" s="7">
        <v>14.693</v>
      </c>
      <c r="F2060" s="7">
        <f t="shared" si="129"/>
        <v>83.504389845504662</v>
      </c>
      <c r="G2060" s="7">
        <f t="shared" si="130"/>
        <v>80.578742980756786</v>
      </c>
      <c r="H2060" s="9">
        <f t="shared" si="131"/>
        <v>0.48442648572923419</v>
      </c>
      <c r="I2060" s="7">
        <f t="shared" si="132"/>
        <v>6.0394031931258594</v>
      </c>
    </row>
    <row r="2061" spans="3:9" x14ac:dyDescent="0.25">
      <c r="C2061" s="1">
        <v>43385</v>
      </c>
      <c r="D2061" s="7">
        <v>1217.93</v>
      </c>
      <c r="E2061" s="7">
        <v>14.597</v>
      </c>
      <c r="F2061" s="7">
        <f t="shared" si="129"/>
        <v>83.437007604302266</v>
      </c>
      <c r="G2061" s="7">
        <f t="shared" si="130"/>
        <v>80.504144233899112</v>
      </c>
      <c r="H2061" s="9">
        <f t="shared" si="131"/>
        <v>0.46978259541750911</v>
      </c>
      <c r="I2061" s="7">
        <f t="shared" si="132"/>
        <v>6.2430226215524991</v>
      </c>
    </row>
    <row r="2062" spans="3:9" x14ac:dyDescent="0.25">
      <c r="C2062" s="1">
        <v>43384</v>
      </c>
      <c r="D2062" s="7">
        <v>1224.33</v>
      </c>
      <c r="E2062" s="7">
        <v>14.585000000000001</v>
      </c>
      <c r="F2062" s="7">
        <f t="shared" si="129"/>
        <v>83.944463489886857</v>
      </c>
      <c r="G2062" s="7">
        <f t="shared" si="130"/>
        <v>80.437000556454521</v>
      </c>
      <c r="H2062" s="9">
        <f t="shared" si="131"/>
        <v>0.45721074888136271</v>
      </c>
      <c r="I2062" s="7">
        <f t="shared" si="132"/>
        <v>7.6714358575643518</v>
      </c>
    </row>
    <row r="2063" spans="3:9" x14ac:dyDescent="0.25">
      <c r="C2063" s="1">
        <v>43383</v>
      </c>
      <c r="D2063" s="7">
        <v>1194.78</v>
      </c>
      <c r="E2063" s="7">
        <v>14.303000000000001</v>
      </c>
      <c r="F2063" s="7">
        <f t="shared" si="129"/>
        <v>83.533524435433122</v>
      </c>
      <c r="G2063" s="7">
        <f t="shared" si="130"/>
        <v>80.366994964942464</v>
      </c>
      <c r="H2063" s="9">
        <f t="shared" si="131"/>
        <v>0.44621021448865605</v>
      </c>
      <c r="I2063" s="7">
        <f t="shared" si="132"/>
        <v>7.09649704930984</v>
      </c>
    </row>
    <row r="2064" spans="3:9" x14ac:dyDescent="0.25">
      <c r="C2064" s="1">
        <v>43382</v>
      </c>
      <c r="D2064" s="7">
        <v>1189.6199999999999</v>
      </c>
      <c r="E2064" s="7">
        <v>14.395</v>
      </c>
      <c r="F2064" s="7">
        <f t="shared" si="129"/>
        <v>82.641194859326149</v>
      </c>
      <c r="G2064" s="7">
        <f t="shared" si="130"/>
        <v>80.302354257288755</v>
      </c>
      <c r="H2064" s="9">
        <f t="shared" si="131"/>
        <v>0.43676103625036078</v>
      </c>
      <c r="I2064" s="7">
        <f t="shared" si="132"/>
        <v>5.3549662353505365</v>
      </c>
    </row>
    <row r="2065" spans="3:9" x14ac:dyDescent="0.25">
      <c r="C2065" s="1">
        <v>43381</v>
      </c>
      <c r="D2065" s="7">
        <v>1188.01</v>
      </c>
      <c r="E2065" s="7">
        <v>14.365</v>
      </c>
      <c r="F2065" s="7">
        <f t="shared" si="129"/>
        <v>82.701705534284713</v>
      </c>
      <c r="G2065" s="7">
        <f t="shared" si="130"/>
        <v>80.256986474740316</v>
      </c>
      <c r="H2065" s="9">
        <f t="shared" si="131"/>
        <v>0.42880382732744415</v>
      </c>
      <c r="I2065" s="7">
        <f t="shared" si="132"/>
        <v>5.7012528894187202</v>
      </c>
    </row>
    <row r="2066" spans="3:9" x14ac:dyDescent="0.25">
      <c r="C2066" s="1">
        <v>43378</v>
      </c>
      <c r="D2066" s="7">
        <v>1202.8599999999999</v>
      </c>
      <c r="E2066" s="7">
        <v>14.63</v>
      </c>
      <c r="F2066" s="7">
        <f t="shared" si="129"/>
        <v>82.218728639781261</v>
      </c>
      <c r="G2066" s="7">
        <f t="shared" si="130"/>
        <v>80.213030383708031</v>
      </c>
      <c r="H2066" s="9">
        <f t="shared" si="131"/>
        <v>0.42172068392638484</v>
      </c>
      <c r="I2066" s="7">
        <f t="shared" si="132"/>
        <v>4.7559873928861967</v>
      </c>
    </row>
    <row r="2067" spans="3:9" x14ac:dyDescent="0.25">
      <c r="C2067" s="1">
        <v>43377</v>
      </c>
      <c r="D2067" s="7">
        <v>1199.6600000000001</v>
      </c>
      <c r="E2067" s="7">
        <v>14.59</v>
      </c>
      <c r="F2067" s="7">
        <f t="shared" si="129"/>
        <v>82.224811514736132</v>
      </c>
      <c r="G2067" s="7">
        <f t="shared" si="130"/>
        <v>80.175600065488254</v>
      </c>
      <c r="H2067" s="9">
        <f t="shared" si="131"/>
        <v>0.41535145698327602</v>
      </c>
      <c r="I2067" s="7">
        <f t="shared" si="132"/>
        <v>4.9336806571750831</v>
      </c>
    </row>
    <row r="2068" spans="3:9" x14ac:dyDescent="0.25">
      <c r="C2068" s="1">
        <v>43376</v>
      </c>
      <c r="D2068" s="7">
        <v>1197.3699999999999</v>
      </c>
      <c r="E2068" s="7">
        <v>14.63</v>
      </c>
      <c r="F2068" s="7">
        <f t="shared" si="129"/>
        <v>81.843472317156511</v>
      </c>
      <c r="G2068" s="7">
        <f t="shared" si="130"/>
        <v>80.142954577071762</v>
      </c>
      <c r="H2068" s="9">
        <f t="shared" si="131"/>
        <v>0.40958796963218969</v>
      </c>
      <c r="I2068" s="7">
        <f t="shared" si="132"/>
        <v>4.151776580771684</v>
      </c>
    </row>
    <row r="2069" spans="3:9" x14ac:dyDescent="0.25">
      <c r="C2069" s="1">
        <v>43375</v>
      </c>
      <c r="D2069" s="7">
        <v>1203.0999999999999</v>
      </c>
      <c r="E2069" s="7">
        <v>14.685</v>
      </c>
      <c r="F2069" s="7">
        <f t="shared" si="129"/>
        <v>81.927136533878098</v>
      </c>
      <c r="G2069" s="7">
        <f t="shared" si="130"/>
        <v>80.109257174298691</v>
      </c>
      <c r="H2069" s="9">
        <f t="shared" si="131"/>
        <v>0.40414377634119564</v>
      </c>
      <c r="I2069" s="7">
        <f t="shared" si="132"/>
        <v>4.4981005919157724</v>
      </c>
    </row>
    <row r="2070" spans="3:9" x14ac:dyDescent="0.25">
      <c r="C2070" s="1">
        <v>43374</v>
      </c>
      <c r="D2070" s="7">
        <v>1188.47</v>
      </c>
      <c r="E2070" s="7">
        <v>14.5</v>
      </c>
      <c r="F2070" s="7">
        <f t="shared" si="129"/>
        <v>81.963448275862078</v>
      </c>
      <c r="G2070" s="7">
        <f t="shared" si="130"/>
        <v>80.077709708146273</v>
      </c>
      <c r="H2070" s="9">
        <f t="shared" si="131"/>
        <v>0.39934398353486172</v>
      </c>
      <c r="I2070" s="7">
        <f t="shared" si="132"/>
        <v>4.722090842646149</v>
      </c>
    </row>
    <row r="2071" spans="3:9" x14ac:dyDescent="0.25">
      <c r="C2071" s="1">
        <v>43371</v>
      </c>
      <c r="D2071" s="7">
        <v>1192.0899999999999</v>
      </c>
      <c r="E2071" s="7">
        <v>14.65</v>
      </c>
      <c r="F2071" s="7">
        <f t="shared" si="129"/>
        <v>81.371331058020473</v>
      </c>
      <c r="G2071" s="7">
        <f t="shared" si="130"/>
        <v>80.042426215798415</v>
      </c>
      <c r="H2071" s="9">
        <f t="shared" si="131"/>
        <v>0.39505052301447124</v>
      </c>
      <c r="I2071" s="7">
        <f t="shared" si="132"/>
        <v>3.3638857938516873</v>
      </c>
    </row>
    <row r="2072" spans="3:9" x14ac:dyDescent="0.25">
      <c r="C2072" s="1">
        <v>43370</v>
      </c>
      <c r="D2072" s="7">
        <v>1182.8</v>
      </c>
      <c r="E2072" s="7">
        <v>14.24</v>
      </c>
      <c r="F2072" s="7">
        <f t="shared" si="129"/>
        <v>83.061797752808985</v>
      </c>
      <c r="G2072" s="7">
        <f t="shared" si="130"/>
        <v>80.014380599460353</v>
      </c>
      <c r="H2072" s="9">
        <f t="shared" si="131"/>
        <v>0.39135506376138141</v>
      </c>
      <c r="I2072" s="7">
        <f t="shared" si="132"/>
        <v>7.7868346050243424</v>
      </c>
    </row>
    <row r="2073" spans="3:9" x14ac:dyDescent="0.25">
      <c r="C2073" s="1">
        <v>43369</v>
      </c>
      <c r="D2073" s="7">
        <v>1194.46</v>
      </c>
      <c r="E2073" s="7">
        <v>14.335000000000001</v>
      </c>
      <c r="F2073" s="7">
        <f t="shared" si="129"/>
        <v>83.324729682595049</v>
      </c>
      <c r="G2073" s="7">
        <f t="shared" si="130"/>
        <v>79.961583160053635</v>
      </c>
      <c r="H2073" s="9">
        <f t="shared" si="131"/>
        <v>0.38810153080206927</v>
      </c>
      <c r="I2073" s="7">
        <f t="shared" si="132"/>
        <v>8.6656358082148586</v>
      </c>
    </row>
    <row r="2074" spans="3:9" x14ac:dyDescent="0.25">
      <c r="C2074" s="1">
        <v>43368</v>
      </c>
      <c r="D2074" s="7">
        <v>1201.31</v>
      </c>
      <c r="E2074" s="7">
        <v>14.46</v>
      </c>
      <c r="F2074" s="7">
        <f t="shared" si="129"/>
        <v>83.078146611341623</v>
      </c>
      <c r="G2074" s="7">
        <f t="shared" si="130"/>
        <v>79.909878704372886</v>
      </c>
      <c r="H2074" s="9">
        <f t="shared" si="131"/>
        <v>0.38580815949346559</v>
      </c>
      <c r="I2074" s="7">
        <f t="shared" si="132"/>
        <v>8.2120292923001212</v>
      </c>
    </row>
    <row r="2075" spans="3:9" x14ac:dyDescent="0.25">
      <c r="C2075" s="1">
        <v>43367</v>
      </c>
      <c r="D2075" s="7">
        <v>1198.8599999999999</v>
      </c>
      <c r="E2075" s="7">
        <v>14.263</v>
      </c>
      <c r="F2075" s="7">
        <f t="shared" si="129"/>
        <v>84.053845614527091</v>
      </c>
      <c r="G2075" s="7">
        <f t="shared" si="130"/>
        <v>79.853527343168381</v>
      </c>
      <c r="H2075" s="9">
        <f t="shared" si="131"/>
        <v>0.3843054765433494</v>
      </c>
      <c r="I2075" s="7">
        <f t="shared" si="132"/>
        <v>10.929634178358938</v>
      </c>
    </row>
    <row r="2076" spans="3:9" x14ac:dyDescent="0.25">
      <c r="C2076" s="1">
        <v>43364</v>
      </c>
      <c r="D2076" s="7">
        <v>1199.55</v>
      </c>
      <c r="E2076" s="7">
        <v>14.298999999999999</v>
      </c>
      <c r="F2076" s="7">
        <f t="shared" si="129"/>
        <v>83.890481851877752</v>
      </c>
      <c r="G2076" s="7">
        <f t="shared" si="130"/>
        <v>79.789086076407301</v>
      </c>
      <c r="H2076" s="9">
        <f t="shared" si="131"/>
        <v>0.38361275173688625</v>
      </c>
      <c r="I2076" s="7">
        <f t="shared" si="132"/>
        <v>10.691500104990075</v>
      </c>
    </row>
    <row r="2077" spans="3:9" x14ac:dyDescent="0.25">
      <c r="C2077" s="1">
        <v>43363</v>
      </c>
      <c r="D2077" s="7">
        <v>1207.58</v>
      </c>
      <c r="E2077" s="7">
        <v>14.305</v>
      </c>
      <c r="F2077" s="7">
        <f t="shared" si="129"/>
        <v>84.416637539321911</v>
      </c>
      <c r="G2077" s="7">
        <f t="shared" si="130"/>
        <v>79.729720210663928</v>
      </c>
      <c r="H2077" s="9">
        <f t="shared" si="131"/>
        <v>0.38377550509612268</v>
      </c>
      <c r="I2077" s="7">
        <f t="shared" si="132"/>
        <v>12.212653664501257</v>
      </c>
    </row>
    <row r="2078" spans="3:9" x14ac:dyDescent="0.25">
      <c r="C2078" s="1">
        <v>43362</v>
      </c>
      <c r="D2078" s="7">
        <v>1203.99</v>
      </c>
      <c r="E2078" s="7">
        <v>14.246</v>
      </c>
      <c r="F2078" s="7">
        <f t="shared" si="129"/>
        <v>84.514249613926708</v>
      </c>
      <c r="G2078" s="7">
        <f t="shared" si="130"/>
        <v>79.664237617834345</v>
      </c>
      <c r="H2078" s="9">
        <f t="shared" si="131"/>
        <v>0.38460381497882745</v>
      </c>
      <c r="I2078" s="7">
        <f t="shared" si="132"/>
        <v>12.610410524293309</v>
      </c>
    </row>
    <row r="2079" spans="3:9" x14ac:dyDescent="0.25">
      <c r="C2079" s="1">
        <v>43361</v>
      </c>
      <c r="D2079" s="7">
        <v>1198.3499999999999</v>
      </c>
      <c r="E2079" s="7">
        <v>14.151999999999999</v>
      </c>
      <c r="F2079" s="7">
        <f t="shared" si="129"/>
        <v>84.677077444884119</v>
      </c>
      <c r="G2079" s="7">
        <f t="shared" si="130"/>
        <v>79.600512451267349</v>
      </c>
      <c r="H2079" s="9">
        <f t="shared" si="131"/>
        <v>0.38603081406683065</v>
      </c>
      <c r="I2079" s="7">
        <f t="shared" si="132"/>
        <v>13.150672973836494</v>
      </c>
    </row>
    <row r="2080" spans="3:9" x14ac:dyDescent="0.25">
      <c r="C2080" s="1">
        <v>43360</v>
      </c>
      <c r="D2080" s="7">
        <v>1200.93</v>
      </c>
      <c r="E2080" s="7">
        <v>14.195</v>
      </c>
      <c r="F2080" s="7">
        <f t="shared" si="129"/>
        <v>84.602324762240229</v>
      </c>
      <c r="G2080" s="7">
        <f t="shared" si="130"/>
        <v>79.540843478032542</v>
      </c>
      <c r="H2080" s="9">
        <f t="shared" si="131"/>
        <v>0.38782718412226697</v>
      </c>
      <c r="I2080" s="7">
        <f t="shared" si="132"/>
        <v>13.05086773549117</v>
      </c>
    </row>
    <row r="2081" spans="3:9" x14ac:dyDescent="0.25">
      <c r="C2081" s="1">
        <v>43357</v>
      </c>
      <c r="D2081" s="7">
        <v>1193.71</v>
      </c>
      <c r="E2081" s="7">
        <v>14.073</v>
      </c>
      <c r="F2081" s="7">
        <f t="shared" si="129"/>
        <v>84.822710154195974</v>
      </c>
      <c r="G2081" s="7">
        <f t="shared" si="130"/>
        <v>79.483267065906574</v>
      </c>
      <c r="H2081" s="9">
        <f t="shared" si="131"/>
        <v>0.38972718911907495</v>
      </c>
      <c r="I2081" s="7">
        <f t="shared" si="132"/>
        <v>13.700463394300206</v>
      </c>
    </row>
    <row r="2082" spans="3:9" x14ac:dyDescent="0.25">
      <c r="C2082" s="1">
        <v>43356</v>
      </c>
      <c r="D2082" s="7">
        <v>1201.44</v>
      </c>
      <c r="E2082" s="7">
        <v>14.196999999999999</v>
      </c>
      <c r="F2082" s="7">
        <f t="shared" si="129"/>
        <v>84.626329506233716</v>
      </c>
      <c r="G2082" s="7">
        <f t="shared" si="130"/>
        <v>79.419588266055896</v>
      </c>
      <c r="H2082" s="9">
        <f t="shared" si="131"/>
        <v>0.39156390757625559</v>
      </c>
      <c r="I2082" s="7">
        <f t="shared" si="132"/>
        <v>13.297296148685069</v>
      </c>
    </row>
    <row r="2083" spans="3:9" x14ac:dyDescent="0.25">
      <c r="C2083" s="1">
        <v>43355</v>
      </c>
      <c r="D2083" s="7">
        <v>1206.19</v>
      </c>
      <c r="E2083" s="7">
        <v>14.253</v>
      </c>
      <c r="F2083" s="7">
        <f t="shared" si="129"/>
        <v>84.627096049954403</v>
      </c>
      <c r="G2083" s="7">
        <f t="shared" si="130"/>
        <v>79.357675082490445</v>
      </c>
      <c r="H2083" s="9">
        <f t="shared" si="131"/>
        <v>0.39333728235641041</v>
      </c>
      <c r="I2083" s="7">
        <f t="shared" si="132"/>
        <v>13.396698466760736</v>
      </c>
    </row>
    <row r="2084" spans="3:9" x14ac:dyDescent="0.25">
      <c r="C2084" s="1">
        <v>43354</v>
      </c>
      <c r="D2084" s="7">
        <v>1198.29</v>
      </c>
      <c r="E2084" s="7">
        <v>14.137</v>
      </c>
      <c r="F2084" s="7">
        <f t="shared" si="129"/>
        <v>84.762679493527614</v>
      </c>
      <c r="G2084" s="7">
        <f t="shared" si="130"/>
        <v>79.299849933015992</v>
      </c>
      <c r="H2084" s="9">
        <f t="shared" si="131"/>
        <v>0.39492974643008133</v>
      </c>
      <c r="I2084" s="7">
        <f t="shared" si="132"/>
        <v>13.832408447052154</v>
      </c>
    </row>
    <row r="2085" spans="3:9" x14ac:dyDescent="0.25">
      <c r="C2085" s="1">
        <v>43353</v>
      </c>
      <c r="D2085" s="7">
        <v>1195.8800000000001</v>
      </c>
      <c r="E2085" s="7">
        <v>14.185</v>
      </c>
      <c r="F2085" s="7">
        <f t="shared" si="129"/>
        <v>84.305956996827646</v>
      </c>
      <c r="G2085" s="7">
        <f t="shared" si="130"/>
        <v>79.244335375515973</v>
      </c>
      <c r="H2085" s="9">
        <f t="shared" si="131"/>
        <v>0.39621877559334429</v>
      </c>
      <c r="I2085" s="7">
        <f t="shared" si="132"/>
        <v>12.774815160467369</v>
      </c>
    </row>
    <row r="2086" spans="3:9" x14ac:dyDescent="0.25">
      <c r="C2086" s="1">
        <v>43350</v>
      </c>
      <c r="D2086" s="7">
        <v>1195.8599999999999</v>
      </c>
      <c r="E2086" s="7">
        <v>14.143000000000001</v>
      </c>
      <c r="F2086" s="7">
        <f t="shared" si="129"/>
        <v>84.55490348582336</v>
      </c>
      <c r="G2086" s="7">
        <f t="shared" si="130"/>
        <v>79.193297166607351</v>
      </c>
      <c r="H2086" s="9">
        <f t="shared" si="131"/>
        <v>0.39711755956703526</v>
      </c>
      <c r="I2086" s="7">
        <f t="shared" si="132"/>
        <v>13.501307585244023</v>
      </c>
    </row>
    <row r="2087" spans="3:9" x14ac:dyDescent="0.25">
      <c r="C2087" s="1">
        <v>43349</v>
      </c>
      <c r="D2087" s="7">
        <v>1200.1400000000001</v>
      </c>
      <c r="E2087" s="7">
        <v>14.157999999999999</v>
      </c>
      <c r="F2087" s="7">
        <f t="shared" si="129"/>
        <v>84.767622545557288</v>
      </c>
      <c r="G2087" s="7">
        <f t="shared" si="130"/>
        <v>79.138442343041518</v>
      </c>
      <c r="H2087" s="9">
        <f t="shared" si="131"/>
        <v>0.39758956851875887</v>
      </c>
      <c r="I2087" s="7">
        <f t="shared" si="132"/>
        <v>14.158269351702511</v>
      </c>
    </row>
    <row r="2088" spans="3:9" x14ac:dyDescent="0.25">
      <c r="C2088" s="1">
        <v>43348</v>
      </c>
      <c r="D2088" s="7">
        <v>1196.75</v>
      </c>
      <c r="E2088" s="7">
        <v>14.185</v>
      </c>
      <c r="F2088" s="7">
        <f t="shared" si="129"/>
        <v>84.367289390200909</v>
      </c>
      <c r="G2088" s="7">
        <f t="shared" si="130"/>
        <v>79.082666163255283</v>
      </c>
      <c r="H2088" s="9">
        <f t="shared" si="131"/>
        <v>0.39757039676175721</v>
      </c>
      <c r="I2088" s="7">
        <f t="shared" si="132"/>
        <v>13.292295578315958</v>
      </c>
    </row>
    <row r="2089" spans="3:9" x14ac:dyDescent="0.25">
      <c r="C2089" s="1">
        <v>43347</v>
      </c>
      <c r="D2089" s="7">
        <v>1191.3499999999999</v>
      </c>
      <c r="E2089" s="7">
        <v>14.13</v>
      </c>
      <c r="F2089" s="7">
        <f t="shared" si="129"/>
        <v>84.313517338995041</v>
      </c>
      <c r="G2089" s="7">
        <f t="shared" si="130"/>
        <v>79.030916670743508</v>
      </c>
      <c r="H2089" s="9">
        <f t="shared" si="131"/>
        <v>0.39699213337865868</v>
      </c>
      <c r="I2089" s="7">
        <f t="shared" si="132"/>
        <v>13.306562584233596</v>
      </c>
    </row>
    <row r="2090" spans="3:9" x14ac:dyDescent="0.25">
      <c r="C2090" s="1">
        <v>43346</v>
      </c>
      <c r="D2090" s="7">
        <v>1201.1500000000001</v>
      </c>
      <c r="E2090" s="7">
        <v>14.51</v>
      </c>
      <c r="F2090" s="7">
        <f t="shared" si="129"/>
        <v>82.780840799448669</v>
      </c>
      <c r="G2090" s="7">
        <f t="shared" si="130"/>
        <v>78.990946332966104</v>
      </c>
      <c r="H2090" s="9">
        <f t="shared" si="131"/>
        <v>0.39583301109266084</v>
      </c>
      <c r="I2090" s="7">
        <f t="shared" si="132"/>
        <v>9.5744780255211861</v>
      </c>
    </row>
    <row r="2091" spans="3:9" x14ac:dyDescent="0.25">
      <c r="C2091" s="1">
        <v>43343</v>
      </c>
      <c r="D2091" s="7">
        <v>1201.0899999999999</v>
      </c>
      <c r="E2091" s="7">
        <v>14.525</v>
      </c>
      <c r="F2091" s="7">
        <f t="shared" si="129"/>
        <v>82.691222030981066</v>
      </c>
      <c r="G2091" s="7">
        <f t="shared" si="130"/>
        <v>78.965432670177833</v>
      </c>
      <c r="H2091" s="9">
        <f t="shared" si="131"/>
        <v>0.3941163839752595</v>
      </c>
      <c r="I2091" s="7">
        <f t="shared" si="132"/>
        <v>9.4535256901096467</v>
      </c>
    </row>
    <row r="2092" spans="3:9" x14ac:dyDescent="0.25">
      <c r="C2092" s="1">
        <v>43342</v>
      </c>
      <c r="D2092" s="7">
        <v>1199.8800000000001</v>
      </c>
      <c r="E2092" s="7">
        <v>14.568</v>
      </c>
      <c r="F2092" s="7">
        <f t="shared" si="129"/>
        <v>82.364085667215832</v>
      </c>
      <c r="G2092" s="7">
        <f t="shared" si="130"/>
        <v>78.935691506497832</v>
      </c>
      <c r="H2092" s="9">
        <f t="shared" si="131"/>
        <v>0.39198568940093215</v>
      </c>
      <c r="I2092" s="7">
        <f t="shared" si="132"/>
        <v>8.746222766340221</v>
      </c>
    </row>
    <row r="2093" spans="3:9" x14ac:dyDescent="0.25">
      <c r="C2093" s="1">
        <v>43341</v>
      </c>
      <c r="D2093" s="7">
        <v>1206.6600000000001</v>
      </c>
      <c r="E2093" s="7">
        <v>14.762</v>
      </c>
      <c r="F2093" s="7">
        <f t="shared" si="129"/>
        <v>81.740956509957996</v>
      </c>
      <c r="G2093" s="7">
        <f t="shared" si="130"/>
        <v>78.906357455323786</v>
      </c>
      <c r="H2093" s="9">
        <f t="shared" si="131"/>
        <v>0.38940072624597621</v>
      </c>
      <c r="I2093" s="7">
        <f t="shared" si="132"/>
        <v>7.279388207518787</v>
      </c>
    </row>
    <row r="2094" spans="3:9" x14ac:dyDescent="0.25">
      <c r="C2094" s="1">
        <v>43340</v>
      </c>
      <c r="D2094" s="7">
        <v>1201.26</v>
      </c>
      <c r="E2094" s="7">
        <v>14.707000000000001</v>
      </c>
      <c r="F2094" s="7">
        <f t="shared" si="129"/>
        <v>81.679472360100632</v>
      </c>
      <c r="G2094" s="7">
        <f t="shared" si="130"/>
        <v>78.886832170439291</v>
      </c>
      <c r="H2094" s="9">
        <f t="shared" si="131"/>
        <v>0.38633342341867954</v>
      </c>
      <c r="I2094" s="7">
        <f t="shared" si="132"/>
        <v>7.2285751642950258</v>
      </c>
    </row>
    <row r="2095" spans="3:9" x14ac:dyDescent="0.25">
      <c r="C2095" s="1">
        <v>43339</v>
      </c>
      <c r="D2095" s="7">
        <v>1211.3499999999999</v>
      </c>
      <c r="E2095" s="7">
        <v>14.9</v>
      </c>
      <c r="F2095" s="7">
        <f t="shared" si="129"/>
        <v>81.298657718120793</v>
      </c>
      <c r="G2095" s="7">
        <f t="shared" si="130"/>
        <v>78.862780137144952</v>
      </c>
      <c r="H2095" s="9">
        <f t="shared" si="131"/>
        <v>0.38289168891117187</v>
      </c>
      <c r="I2095" s="7">
        <f t="shared" si="132"/>
        <v>6.3617927772283078</v>
      </c>
    </row>
    <row r="2096" spans="3:9" x14ac:dyDescent="0.25">
      <c r="C2096" s="1">
        <v>43336</v>
      </c>
      <c r="D2096" s="7">
        <v>1205.97</v>
      </c>
      <c r="E2096" s="7">
        <v>14.815</v>
      </c>
      <c r="F2096" s="7">
        <f t="shared" si="129"/>
        <v>81.40195747553156</v>
      </c>
      <c r="G2096" s="7">
        <f t="shared" si="130"/>
        <v>78.848753305020722</v>
      </c>
      <c r="H2096" s="9">
        <f t="shared" si="131"/>
        <v>0.37899220892832325</v>
      </c>
      <c r="I2096" s="7">
        <f t="shared" si="132"/>
        <v>6.7368249540816079</v>
      </c>
    </row>
    <row r="2097" spans="3:9" x14ac:dyDescent="0.25">
      <c r="C2097" s="1">
        <v>43335</v>
      </c>
      <c r="D2097" s="7">
        <v>1185.31</v>
      </c>
      <c r="E2097" s="7">
        <v>14.497999999999999</v>
      </c>
      <c r="F2097" s="7">
        <f t="shared" si="129"/>
        <v>81.756794040557324</v>
      </c>
      <c r="G2097" s="7">
        <f t="shared" si="130"/>
        <v>78.80978691637128</v>
      </c>
      <c r="H2097" s="9">
        <f t="shared" si="131"/>
        <v>0.3747773749928332</v>
      </c>
      <c r="I2097" s="7">
        <f t="shared" si="132"/>
        <v>7.8633538757306223</v>
      </c>
    </row>
    <row r="2098" spans="3:9" x14ac:dyDescent="0.25">
      <c r="C2098" s="1">
        <v>43334</v>
      </c>
      <c r="D2098" s="7">
        <v>1195.51</v>
      </c>
      <c r="E2098" s="7">
        <v>14.765000000000001</v>
      </c>
      <c r="F2098" s="7">
        <f t="shared" si="129"/>
        <v>80.969183880799179</v>
      </c>
      <c r="G2098" s="7">
        <f t="shared" si="130"/>
        <v>78.767958462973979</v>
      </c>
      <c r="H2098" s="9">
        <f t="shared" si="131"/>
        <v>0.36975403279498853</v>
      </c>
      <c r="I2098" s="7">
        <f t="shared" si="132"/>
        <v>5.9532154421306256</v>
      </c>
    </row>
    <row r="2099" spans="3:9" x14ac:dyDescent="0.25">
      <c r="C2099" s="1">
        <v>43333</v>
      </c>
      <c r="D2099" s="7">
        <v>1196.1199999999999</v>
      </c>
      <c r="E2099" s="7">
        <v>14.784000000000001</v>
      </c>
      <c r="F2099" s="7">
        <f t="shared" si="129"/>
        <v>80.906385281385269</v>
      </c>
      <c r="G2099" s="7">
        <f t="shared" si="130"/>
        <v>78.740157368394989</v>
      </c>
      <c r="H2099" s="9">
        <f t="shared" si="131"/>
        <v>0.36377610051130155</v>
      </c>
      <c r="I2099" s="7">
        <f t="shared" si="132"/>
        <v>5.9548384568023076</v>
      </c>
    </row>
    <row r="2100" spans="3:9" x14ac:dyDescent="0.25">
      <c r="C2100" s="1">
        <v>43332</v>
      </c>
      <c r="D2100" s="7">
        <v>1190.53</v>
      </c>
      <c r="E2100" s="7">
        <v>14.757</v>
      </c>
      <c r="F2100" s="7">
        <f t="shared" si="129"/>
        <v>80.675611574168187</v>
      </c>
      <c r="G2100" s="7">
        <f t="shared" si="130"/>
        <v>78.733377571799807</v>
      </c>
      <c r="H2100" s="9">
        <f t="shared" si="131"/>
        <v>0.35700136750751171</v>
      </c>
      <c r="I2100" s="7">
        <f t="shared" si="132"/>
        <v>5.4404105394008422</v>
      </c>
    </row>
    <row r="2101" spans="3:9" x14ac:dyDescent="0.25">
      <c r="C2101" s="1">
        <v>43329</v>
      </c>
      <c r="D2101" s="7">
        <v>1184.77</v>
      </c>
      <c r="E2101" s="7">
        <v>14.8</v>
      </c>
      <c r="F2101" s="7">
        <f t="shared" si="129"/>
        <v>80.052027027027023</v>
      </c>
      <c r="G2101" s="7">
        <f t="shared" si="130"/>
        <v>78.735423194674851</v>
      </c>
      <c r="H2101" s="9">
        <f t="shared" si="131"/>
        <v>0.34984701399072404</v>
      </c>
      <c r="I2101" s="7">
        <f t="shared" si="132"/>
        <v>3.7633702152652377</v>
      </c>
    </row>
    <row r="2102" spans="3:9" x14ac:dyDescent="0.25">
      <c r="C2102" s="1">
        <v>43328</v>
      </c>
      <c r="D2102" s="7">
        <v>1174.1600000000001</v>
      </c>
      <c r="E2102" s="7">
        <v>14.654999999999999</v>
      </c>
      <c r="F2102" s="7">
        <f t="shared" si="129"/>
        <v>80.120095530535664</v>
      </c>
      <c r="G2102" s="7">
        <f t="shared" si="130"/>
        <v>78.743126938597626</v>
      </c>
      <c r="H2102" s="9">
        <f t="shared" si="131"/>
        <v>0.34252752030174838</v>
      </c>
      <c r="I2102" s="7">
        <f t="shared" si="132"/>
        <v>4.0200232399574851</v>
      </c>
    </row>
    <row r="2103" spans="3:9" x14ac:dyDescent="0.25">
      <c r="C2103" s="1">
        <v>43327</v>
      </c>
      <c r="D2103" s="7">
        <v>1174.8800000000001</v>
      </c>
      <c r="E2103" s="7">
        <v>14.452999999999999</v>
      </c>
      <c r="F2103" s="7">
        <f t="shared" si="129"/>
        <v>81.289697640628248</v>
      </c>
      <c r="G2103" s="7">
        <f t="shared" si="130"/>
        <v>78.754676165813279</v>
      </c>
      <c r="H2103" s="9">
        <f t="shared" si="131"/>
        <v>0.33516700758843204</v>
      </c>
      <c r="I2103" s="7">
        <f t="shared" si="132"/>
        <v>7.5634576716090294</v>
      </c>
    </row>
    <row r="2104" spans="3:9" x14ac:dyDescent="0.25">
      <c r="C2104" s="1">
        <v>43326</v>
      </c>
      <c r="D2104" s="7">
        <v>1194.03</v>
      </c>
      <c r="E2104" s="7">
        <v>14.984999999999999</v>
      </c>
      <c r="F2104" s="7">
        <f t="shared" si="129"/>
        <v>79.681681681681681</v>
      </c>
      <c r="G2104" s="7">
        <f t="shared" si="130"/>
        <v>78.754174212280262</v>
      </c>
      <c r="H2104" s="9">
        <f t="shared" si="131"/>
        <v>0.32790515925319369</v>
      </c>
      <c r="I2104" s="7">
        <f t="shared" si="132"/>
        <v>2.8285845563205658</v>
      </c>
    </row>
    <row r="2105" spans="3:9" x14ac:dyDescent="0.25">
      <c r="C2105" s="1">
        <v>43325</v>
      </c>
      <c r="D2105" s="7">
        <v>1193.6400000000001</v>
      </c>
      <c r="E2105" s="7">
        <v>14.996</v>
      </c>
      <c r="F2105" s="7">
        <f t="shared" si="129"/>
        <v>79.59722592691385</v>
      </c>
      <c r="G2105" s="7">
        <f t="shared" si="130"/>
        <v>78.767400615106354</v>
      </c>
      <c r="H2105" s="9">
        <f t="shared" si="131"/>
        <v>0.32054360517602415</v>
      </c>
      <c r="I2105" s="7">
        <f t="shared" si="132"/>
        <v>2.5888063227834612</v>
      </c>
    </row>
    <row r="2106" spans="3:9" x14ac:dyDescent="0.25">
      <c r="C2106" s="1">
        <v>43322</v>
      </c>
      <c r="D2106" s="7">
        <v>1211.3</v>
      </c>
      <c r="E2106" s="7">
        <v>15.31</v>
      </c>
      <c r="F2106" s="7">
        <f t="shared" si="129"/>
        <v>79.118223383409529</v>
      </c>
      <c r="G2106" s="7">
        <f t="shared" si="130"/>
        <v>78.783139237609802</v>
      </c>
      <c r="H2106" s="9">
        <f t="shared" si="131"/>
        <v>0.31347080240815478</v>
      </c>
      <c r="I2106" s="7">
        <f t="shared" si="132"/>
        <v>1.0689485056519867</v>
      </c>
    </row>
    <row r="2107" spans="3:9" x14ac:dyDescent="0.25">
      <c r="C2107" s="1">
        <v>43321</v>
      </c>
      <c r="D2107" s="7">
        <v>1212.3499999999999</v>
      </c>
      <c r="E2107" s="7">
        <v>15.458</v>
      </c>
      <c r="F2107" s="7">
        <f t="shared" si="129"/>
        <v>78.428645361625044</v>
      </c>
      <c r="G2107" s="7">
        <f t="shared" si="130"/>
        <v>78.808016459673411</v>
      </c>
      <c r="H2107" s="9">
        <f t="shared" si="131"/>
        <v>0.30685748140552027</v>
      </c>
      <c r="I2107" s="7">
        <f t="shared" si="132"/>
        <v>-1.2363104080458045</v>
      </c>
    </row>
    <row r="2108" spans="3:9" x14ac:dyDescent="0.25">
      <c r="C2108" s="1">
        <v>43320</v>
      </c>
      <c r="D2108" s="7">
        <v>1213.6099999999999</v>
      </c>
      <c r="E2108" s="7">
        <v>15.417</v>
      </c>
      <c r="F2108" s="7">
        <f t="shared" si="129"/>
        <v>78.718946617370435</v>
      </c>
      <c r="G2108" s="7">
        <f t="shared" si="130"/>
        <v>78.835607770910684</v>
      </c>
      <c r="H2108" s="9">
        <f t="shared" si="131"/>
        <v>0.30110532078744845</v>
      </c>
      <c r="I2108" s="7">
        <f t="shared" si="132"/>
        <v>-0.38744301573668022</v>
      </c>
    </row>
    <row r="2109" spans="3:9" x14ac:dyDescent="0.25">
      <c r="C2109" s="1">
        <v>43319</v>
      </c>
      <c r="D2109" s="7">
        <v>1211.02</v>
      </c>
      <c r="E2109" s="7">
        <v>15.375999999999999</v>
      </c>
      <c r="F2109" s="7">
        <f t="shared" si="129"/>
        <v>78.76040582726327</v>
      </c>
      <c r="G2109" s="7">
        <f t="shared" si="130"/>
        <v>78.868567830243904</v>
      </c>
      <c r="H2109" s="9">
        <f t="shared" si="131"/>
        <v>0.2963163597825042</v>
      </c>
      <c r="I2109" s="7">
        <f t="shared" si="132"/>
        <v>-0.36502204285995299</v>
      </c>
    </row>
    <row r="2110" spans="3:9" x14ac:dyDescent="0.25">
      <c r="C2110" s="1">
        <v>43318</v>
      </c>
      <c r="D2110" s="7">
        <v>1206.94</v>
      </c>
      <c r="E2110" s="7">
        <v>15.31</v>
      </c>
      <c r="F2110" s="7">
        <f t="shared" si="129"/>
        <v>78.833442194644022</v>
      </c>
      <c r="G2110" s="7">
        <f t="shared" si="130"/>
        <v>78.895463552505376</v>
      </c>
      <c r="H2110" s="9">
        <f t="shared" si="131"/>
        <v>0.29297745447617135</v>
      </c>
      <c r="I2110" s="7">
        <f t="shared" si="132"/>
        <v>-0.21169327848876779</v>
      </c>
    </row>
    <row r="2111" spans="3:9" x14ac:dyDescent="0.25">
      <c r="C2111" s="1">
        <v>43315</v>
      </c>
      <c r="D2111" s="7">
        <v>1213.43</v>
      </c>
      <c r="E2111" s="7">
        <v>15.42</v>
      </c>
      <c r="F2111" s="7">
        <f t="shared" si="129"/>
        <v>78.69195849546044</v>
      </c>
      <c r="G2111" s="7">
        <f t="shared" si="130"/>
        <v>78.915472028003563</v>
      </c>
      <c r="H2111" s="9">
        <f t="shared" si="131"/>
        <v>0.29117363794406131</v>
      </c>
      <c r="I2111" s="7">
        <f t="shared" si="132"/>
        <v>-0.76762970068761238</v>
      </c>
    </row>
    <row r="2112" spans="3:9" x14ac:dyDescent="0.25">
      <c r="C2112" s="1">
        <v>43314</v>
      </c>
      <c r="D2112" s="7">
        <v>1207.96</v>
      </c>
      <c r="E2112" s="7">
        <v>15.335000000000001</v>
      </c>
      <c r="F2112" s="7">
        <f t="shared" si="129"/>
        <v>78.771437887186167</v>
      </c>
      <c r="G2112" s="7">
        <f t="shared" si="130"/>
        <v>78.940733323601762</v>
      </c>
      <c r="H2112" s="9">
        <f t="shared" si="131"/>
        <v>0.29081988694233246</v>
      </c>
      <c r="I2112" s="7">
        <f t="shared" si="132"/>
        <v>-0.58213156670804045</v>
      </c>
    </row>
    <row r="2113" spans="3:9" x14ac:dyDescent="0.25">
      <c r="C2113" s="1">
        <v>43313</v>
      </c>
      <c r="D2113" s="7">
        <v>1216.05</v>
      </c>
      <c r="E2113" s="7">
        <v>15.393000000000001</v>
      </c>
      <c r="F2113" s="7">
        <f t="shared" si="129"/>
        <v>79.000194893782876</v>
      </c>
      <c r="G2113" s="7">
        <f t="shared" si="130"/>
        <v>78.968138356683028</v>
      </c>
      <c r="H2113" s="9">
        <f t="shared" si="131"/>
        <v>0.29225937263092372</v>
      </c>
      <c r="I2113" s="7">
        <f t="shared" si="132"/>
        <v>0.10968523202959939</v>
      </c>
    </row>
    <row r="2114" spans="3:9" x14ac:dyDescent="0.25">
      <c r="C2114" s="1">
        <v>43312</v>
      </c>
      <c r="D2114" s="7">
        <v>1223.83</v>
      </c>
      <c r="E2114" s="7">
        <v>15.539</v>
      </c>
      <c r="F2114" s="7">
        <f t="shared" si="129"/>
        <v>78.758607374991954</v>
      </c>
      <c r="G2114" s="7">
        <f t="shared" si="130"/>
        <v>78.994188927133735</v>
      </c>
      <c r="H2114" s="9">
        <f t="shared" si="131"/>
        <v>0.29574236593723952</v>
      </c>
      <c r="I2114" s="7">
        <f t="shared" si="132"/>
        <v>-0.79657695100665615</v>
      </c>
    </row>
    <row r="2115" spans="3:9" x14ac:dyDescent="0.25">
      <c r="C2115" s="1">
        <v>43311</v>
      </c>
      <c r="D2115" s="7">
        <v>1221.8</v>
      </c>
      <c r="E2115" s="7">
        <v>15.512</v>
      </c>
      <c r="F2115" s="7">
        <f t="shared" si="129"/>
        <v>78.764827230531196</v>
      </c>
      <c r="G2115" s="7">
        <f t="shared" si="130"/>
        <v>79.019545025724142</v>
      </c>
      <c r="H2115" s="9">
        <f t="shared" si="131"/>
        <v>0.30127794651151774</v>
      </c>
      <c r="I2115" s="7">
        <f t="shared" si="132"/>
        <v>-0.84545781774706774</v>
      </c>
    </row>
    <row r="2116" spans="3:9" x14ac:dyDescent="0.25">
      <c r="C2116" s="1">
        <v>43308</v>
      </c>
      <c r="D2116" s="7">
        <v>1223.3800000000001</v>
      </c>
      <c r="E2116" s="7">
        <v>15.504</v>
      </c>
      <c r="F2116" s="7">
        <f t="shared" ref="F2116:F2179" si="133">D2116/E2116</f>
        <v>78.907378740970088</v>
      </c>
      <c r="G2116" s="7">
        <f t="shared" si="130"/>
        <v>79.04798471618723</v>
      </c>
      <c r="H2116" s="9">
        <f t="shared" si="131"/>
        <v>0.30877349684640237</v>
      </c>
      <c r="I2116" s="7">
        <f t="shared" si="132"/>
        <v>-0.45536931327718588</v>
      </c>
    </row>
    <row r="2117" spans="3:9" x14ac:dyDescent="0.25">
      <c r="C2117" s="1">
        <v>43307</v>
      </c>
      <c r="D2117" s="7">
        <v>1222.67</v>
      </c>
      <c r="E2117" s="7">
        <v>15.397</v>
      </c>
      <c r="F2117" s="7">
        <f t="shared" si="133"/>
        <v>79.409625251672409</v>
      </c>
      <c r="G2117" s="7">
        <f t="shared" ref="G2117:G2180" si="134">AVERAGE(F2117:F2206)</f>
        <v>79.071718507168214</v>
      </c>
      <c r="H2117" s="9">
        <f t="shared" ref="H2117:H2180" si="135">_xlfn.STDEV.S(G2117:G2206)</f>
        <v>0.31850937484421055</v>
      </c>
      <c r="I2117" s="7">
        <f t="shared" si="132"/>
        <v>1.060900466962621</v>
      </c>
    </row>
    <row r="2118" spans="3:9" x14ac:dyDescent="0.25">
      <c r="C2118" s="1">
        <v>43306</v>
      </c>
      <c r="D2118" s="7">
        <v>1231.6099999999999</v>
      </c>
      <c r="E2118" s="7">
        <v>15.599</v>
      </c>
      <c r="F2118" s="7">
        <f t="shared" si="133"/>
        <v>78.954420155138138</v>
      </c>
      <c r="G2118" s="7">
        <f t="shared" si="134"/>
        <v>79.082791612505346</v>
      </c>
      <c r="H2118" s="9">
        <f t="shared" si="135"/>
        <v>0.33021598416096543</v>
      </c>
      <c r="I2118" s="7">
        <f t="shared" ref="I2118:I2181" si="136">(F2118-G2118)/H2118</f>
        <v>-0.3887499803905109</v>
      </c>
    </row>
    <row r="2119" spans="3:9" x14ac:dyDescent="0.25">
      <c r="C2119" s="1">
        <v>43305</v>
      </c>
      <c r="D2119" s="7">
        <v>1224.55</v>
      </c>
      <c r="E2119" s="7">
        <v>15.481</v>
      </c>
      <c r="F2119" s="7">
        <f t="shared" si="133"/>
        <v>79.100187326400103</v>
      </c>
      <c r="G2119" s="7">
        <f t="shared" si="134"/>
        <v>79.104841265102579</v>
      </c>
      <c r="H2119" s="9">
        <f t="shared" si="135"/>
        <v>0.3432730017325053</v>
      </c>
      <c r="I2119" s="7">
        <f t="shared" si="136"/>
        <v>-1.3557543643067139E-2</v>
      </c>
    </row>
    <row r="2120" spans="3:9" x14ac:dyDescent="0.25">
      <c r="C2120" s="1">
        <v>43304</v>
      </c>
      <c r="D2120" s="7">
        <v>1224.54</v>
      </c>
      <c r="E2120" s="7">
        <v>15.397</v>
      </c>
      <c r="F2120" s="7">
        <f t="shared" si="133"/>
        <v>79.531077482626486</v>
      </c>
      <c r="G2120" s="7">
        <f t="shared" si="134"/>
        <v>79.121736439080223</v>
      </c>
      <c r="H2120" s="9">
        <f t="shared" si="135"/>
        <v>0.35790931352594307</v>
      </c>
      <c r="I2120" s="7">
        <f t="shared" si="136"/>
        <v>1.14370045169722</v>
      </c>
    </row>
    <row r="2121" spans="3:9" x14ac:dyDescent="0.25">
      <c r="C2121" s="1">
        <v>43301</v>
      </c>
      <c r="D2121" s="7">
        <v>1231.76</v>
      </c>
      <c r="E2121" s="7">
        <v>15.516999999999999</v>
      </c>
      <c r="F2121" s="7">
        <f t="shared" si="133"/>
        <v>79.381323709479929</v>
      </c>
      <c r="G2121" s="7">
        <f t="shared" si="134"/>
        <v>79.131242677418541</v>
      </c>
      <c r="H2121" s="9">
        <f t="shared" si="135"/>
        <v>0.37390519781230885</v>
      </c>
      <c r="I2121" s="7">
        <f t="shared" si="136"/>
        <v>0.66883539871762487</v>
      </c>
    </row>
    <row r="2122" spans="3:9" x14ac:dyDescent="0.25">
      <c r="C2122" s="1">
        <v>43300</v>
      </c>
      <c r="D2122" s="7">
        <v>1222.8</v>
      </c>
      <c r="E2122" s="7">
        <v>15.307</v>
      </c>
      <c r="F2122" s="7">
        <f t="shared" si="133"/>
        <v>79.885019925524261</v>
      </c>
      <c r="G2122" s="7">
        <f t="shared" si="134"/>
        <v>79.141275002845006</v>
      </c>
      <c r="H2122" s="9">
        <f t="shared" si="135"/>
        <v>0.39081200493475721</v>
      </c>
      <c r="I2122" s="7">
        <f t="shared" si="136"/>
        <v>1.9030759375045738</v>
      </c>
    </row>
    <row r="2123" spans="3:9" x14ac:dyDescent="0.25">
      <c r="C2123" s="1">
        <v>43299</v>
      </c>
      <c r="D2123" s="7">
        <v>1227.18</v>
      </c>
      <c r="E2123" s="7">
        <v>15.565</v>
      </c>
      <c r="F2123" s="7">
        <f t="shared" si="133"/>
        <v>78.842274333440415</v>
      </c>
      <c r="G2123" s="7">
        <f t="shared" si="134"/>
        <v>79.143815567202509</v>
      </c>
      <c r="H2123" s="9">
        <f t="shared" si="135"/>
        <v>0.4084748087039301</v>
      </c>
      <c r="I2123" s="7">
        <f t="shared" si="136"/>
        <v>-0.73821255885734904</v>
      </c>
    </row>
    <row r="2124" spans="3:9" x14ac:dyDescent="0.25">
      <c r="C2124" s="1">
        <v>43298</v>
      </c>
      <c r="D2124" s="7">
        <v>1227.51</v>
      </c>
      <c r="E2124" s="7">
        <v>15.593999999999999</v>
      </c>
      <c r="F2124" s="7">
        <f t="shared" si="133"/>
        <v>78.716814159292042</v>
      </c>
      <c r="G2124" s="7">
        <f t="shared" si="134"/>
        <v>79.156404506458131</v>
      </c>
      <c r="H2124" s="9">
        <f t="shared" si="135"/>
        <v>0.4268540278577197</v>
      </c>
      <c r="I2124" s="7">
        <f t="shared" si="136"/>
        <v>-1.0298376458394678</v>
      </c>
    </row>
    <row r="2125" spans="3:9" x14ac:dyDescent="0.25">
      <c r="C2125" s="1">
        <v>43297</v>
      </c>
      <c r="D2125" s="7">
        <v>1240.82</v>
      </c>
      <c r="E2125" s="7">
        <v>15.79</v>
      </c>
      <c r="F2125" s="7">
        <f t="shared" si="133"/>
        <v>78.582647245091835</v>
      </c>
      <c r="G2125" s="7">
        <f t="shared" si="134"/>
        <v>79.170830120728269</v>
      </c>
      <c r="H2125" s="9">
        <f t="shared" si="135"/>
        <v>0.44589282425408938</v>
      </c>
      <c r="I2125" s="7">
        <f t="shared" si="136"/>
        <v>-1.3191126738143284</v>
      </c>
    </row>
    <row r="2126" spans="3:9" x14ac:dyDescent="0.25">
      <c r="C2126" s="1">
        <v>43294</v>
      </c>
      <c r="D2126" s="7">
        <v>1241.52</v>
      </c>
      <c r="E2126" s="7">
        <v>15.819000000000001</v>
      </c>
      <c r="F2126" s="7">
        <f t="shared" si="133"/>
        <v>78.482837094633027</v>
      </c>
      <c r="G2126" s="7">
        <f t="shared" si="134"/>
        <v>79.183753682642106</v>
      </c>
      <c r="H2126" s="9">
        <f t="shared" si="135"/>
        <v>0.4658318108558448</v>
      </c>
      <c r="I2126" s="7">
        <f t="shared" si="136"/>
        <v>-1.5046559115860447</v>
      </c>
    </row>
    <row r="2127" spans="3:9" x14ac:dyDescent="0.25">
      <c r="C2127" s="1">
        <v>43293</v>
      </c>
      <c r="D2127" s="7">
        <v>1247.1400000000001</v>
      </c>
      <c r="E2127" s="7">
        <v>15.945</v>
      </c>
      <c r="F2127" s="7">
        <f t="shared" si="133"/>
        <v>78.215114455942313</v>
      </c>
      <c r="G2127" s="7">
        <f t="shared" si="134"/>
        <v>79.202355473169575</v>
      </c>
      <c r="H2127" s="9">
        <f t="shared" si="135"/>
        <v>0.48615014119912769</v>
      </c>
      <c r="I2127" s="7">
        <f t="shared" si="136"/>
        <v>-2.0307327583864407</v>
      </c>
    </row>
    <row r="2128" spans="3:9" x14ac:dyDescent="0.25">
      <c r="C2128" s="1">
        <v>43292</v>
      </c>
      <c r="D2128" s="7">
        <v>1242.1600000000001</v>
      </c>
      <c r="E2128" s="7">
        <v>15.794</v>
      </c>
      <c r="F2128" s="7">
        <f t="shared" si="133"/>
        <v>78.647587691528429</v>
      </c>
      <c r="G2128" s="7">
        <f t="shared" si="134"/>
        <v>79.225918174500862</v>
      </c>
      <c r="H2128" s="9">
        <f t="shared" si="135"/>
        <v>0.50722146156647918</v>
      </c>
      <c r="I2128" s="7">
        <f t="shared" si="136"/>
        <v>-1.1401932425854853</v>
      </c>
    </row>
    <row r="2129" spans="3:9" x14ac:dyDescent="0.25">
      <c r="C2129" s="1">
        <v>43291</v>
      </c>
      <c r="D2129" s="7">
        <v>1255.6500000000001</v>
      </c>
      <c r="E2129" s="7">
        <v>16.081</v>
      </c>
      <c r="F2129" s="7">
        <f t="shared" si="133"/>
        <v>78.082830669734477</v>
      </c>
      <c r="G2129" s="7">
        <f t="shared" si="134"/>
        <v>79.237005855278341</v>
      </c>
      <c r="H2129" s="9">
        <f t="shared" si="135"/>
        <v>0.52910702567292367</v>
      </c>
      <c r="I2129" s="7">
        <f t="shared" si="136"/>
        <v>-2.1813643167485286</v>
      </c>
    </row>
    <row r="2130" spans="3:9" x14ac:dyDescent="0.25">
      <c r="C2130" s="1">
        <v>43290</v>
      </c>
      <c r="D2130" s="7">
        <v>1257.76</v>
      </c>
      <c r="E2130" s="7">
        <v>16.116</v>
      </c>
      <c r="F2130" s="7">
        <f t="shared" si="133"/>
        <v>78.044179697195332</v>
      </c>
      <c r="G2130" s="7">
        <f t="shared" si="134"/>
        <v>79.261884332671826</v>
      </c>
      <c r="H2130" s="9">
        <f t="shared" si="135"/>
        <v>0.55088398615003487</v>
      </c>
      <c r="I2130" s="7">
        <f t="shared" si="136"/>
        <v>-2.2104556786750531</v>
      </c>
    </row>
    <row r="2131" spans="3:9" x14ac:dyDescent="0.25">
      <c r="C2131" s="1">
        <v>43287</v>
      </c>
      <c r="D2131" s="7">
        <v>1254.99</v>
      </c>
      <c r="E2131" s="7">
        <v>16.038</v>
      </c>
      <c r="F2131" s="7">
        <f t="shared" si="133"/>
        <v>78.251028806584358</v>
      </c>
      <c r="G2131" s="7">
        <f t="shared" si="134"/>
        <v>79.284557859288213</v>
      </c>
      <c r="H2131" s="9">
        <f t="shared" si="135"/>
        <v>0.57289366834119759</v>
      </c>
      <c r="I2131" s="7">
        <f t="shared" si="136"/>
        <v>-1.8040504020517776</v>
      </c>
    </row>
    <row r="2132" spans="3:9" x14ac:dyDescent="0.25">
      <c r="C2132" s="1">
        <v>43286</v>
      </c>
      <c r="D2132" s="7">
        <v>1257.76</v>
      </c>
      <c r="E2132" s="7">
        <v>16.02</v>
      </c>
      <c r="F2132" s="7">
        <f t="shared" si="133"/>
        <v>78.511860174781518</v>
      </c>
      <c r="G2132" s="7">
        <f t="shared" si="134"/>
        <v>79.303282513916528</v>
      </c>
      <c r="H2132" s="9">
        <f t="shared" si="135"/>
        <v>0.59506264774800299</v>
      </c>
      <c r="I2132" s="7">
        <f t="shared" si="136"/>
        <v>-1.3299815441787937</v>
      </c>
    </row>
    <row r="2133" spans="3:9" x14ac:dyDescent="0.25">
      <c r="C2133" s="1">
        <v>43285</v>
      </c>
      <c r="D2133" s="7">
        <v>1256.95</v>
      </c>
      <c r="E2133" s="7">
        <v>16.084</v>
      </c>
      <c r="F2133" s="7">
        <f t="shared" si="133"/>
        <v>78.149092265605574</v>
      </c>
      <c r="G2133" s="7">
        <f t="shared" si="134"/>
        <v>79.323426531354116</v>
      </c>
      <c r="H2133" s="9">
        <f t="shared" si="135"/>
        <v>0.61732264532725001</v>
      </c>
      <c r="I2133" s="7">
        <f t="shared" si="136"/>
        <v>-1.90230226387696</v>
      </c>
    </row>
    <row r="2134" spans="3:9" x14ac:dyDescent="0.25">
      <c r="C2134" s="1">
        <v>43284</v>
      </c>
      <c r="D2134" s="7">
        <v>1252.93</v>
      </c>
      <c r="E2134" s="7">
        <v>16.047000000000001</v>
      </c>
      <c r="F2134" s="7">
        <f t="shared" si="133"/>
        <v>78.078768617187009</v>
      </c>
      <c r="G2134" s="7">
        <f t="shared" si="134"/>
        <v>79.346941965482372</v>
      </c>
      <c r="H2134" s="9">
        <f t="shared" si="135"/>
        <v>0.63979377727364306</v>
      </c>
      <c r="I2134" s="7">
        <f t="shared" si="136"/>
        <v>-1.9821595541292034</v>
      </c>
    </row>
    <row r="2135" spans="3:9" x14ac:dyDescent="0.25">
      <c r="C2135" s="1">
        <v>43283</v>
      </c>
      <c r="D2135" s="7">
        <v>1241.97</v>
      </c>
      <c r="E2135" s="7">
        <v>15.855</v>
      </c>
      <c r="F2135" s="7">
        <f t="shared" si="133"/>
        <v>78.333017975402086</v>
      </c>
      <c r="G2135" s="7">
        <f t="shared" si="134"/>
        <v>79.368422351524089</v>
      </c>
      <c r="H2135" s="9">
        <f t="shared" si="135"/>
        <v>0.66243141893735857</v>
      </c>
      <c r="I2135" s="7">
        <f t="shared" si="136"/>
        <v>-1.5630363333051893</v>
      </c>
    </row>
    <row r="2136" spans="3:9" x14ac:dyDescent="0.25">
      <c r="C2136" s="1">
        <v>43280</v>
      </c>
      <c r="D2136" s="7">
        <v>1253</v>
      </c>
      <c r="E2136" s="7">
        <v>16.119</v>
      </c>
      <c r="F2136" s="7">
        <f t="shared" si="133"/>
        <v>77.734350766176561</v>
      </c>
      <c r="G2136" s="7">
        <f t="shared" si="134"/>
        <v>79.390746374436077</v>
      </c>
      <c r="H2136" s="9">
        <f t="shared" si="135"/>
        <v>0.6851823093293431</v>
      </c>
      <c r="I2136" s="7">
        <f t="shared" si="136"/>
        <v>-2.4174523856005514</v>
      </c>
    </row>
    <row r="2137" spans="3:9" x14ac:dyDescent="0.25">
      <c r="C2137" s="1">
        <v>43279</v>
      </c>
      <c r="D2137" s="7">
        <v>1248.28</v>
      </c>
      <c r="E2137" s="7">
        <v>16.001000000000001</v>
      </c>
      <c r="F2137" s="7">
        <f t="shared" si="133"/>
        <v>78.0126242109868</v>
      </c>
      <c r="G2137" s="7">
        <f t="shared" si="134"/>
        <v>79.417411454726306</v>
      </c>
      <c r="H2137" s="9">
        <f t="shared" si="135"/>
        <v>0.70805736159589361</v>
      </c>
      <c r="I2137" s="7">
        <f t="shared" si="136"/>
        <v>-1.9840020313795617</v>
      </c>
    </row>
    <row r="2138" spans="3:9" x14ac:dyDescent="0.25">
      <c r="C2138" s="1">
        <v>43278</v>
      </c>
      <c r="D2138" s="7">
        <v>1252.02</v>
      </c>
      <c r="E2138" s="7">
        <v>16.048999999999999</v>
      </c>
      <c r="F2138" s="7">
        <f t="shared" si="133"/>
        <v>78.012337217272105</v>
      </c>
      <c r="G2138" s="7">
        <f t="shared" si="134"/>
        <v>79.442686488249592</v>
      </c>
      <c r="H2138" s="9">
        <f t="shared" si="135"/>
        <v>0.73104326180892298</v>
      </c>
      <c r="I2138" s="7">
        <f t="shared" si="136"/>
        <v>-1.956586355010199</v>
      </c>
    </row>
    <row r="2139" spans="3:9" x14ac:dyDescent="0.25">
      <c r="C2139" s="1">
        <v>43277</v>
      </c>
      <c r="D2139" s="7">
        <v>1258.99</v>
      </c>
      <c r="E2139" s="7">
        <v>16.295000000000002</v>
      </c>
      <c r="F2139" s="7">
        <f t="shared" si="133"/>
        <v>77.262350414237488</v>
      </c>
      <c r="G2139" s="7">
        <f t="shared" si="134"/>
        <v>79.473065317225263</v>
      </c>
      <c r="H2139" s="9">
        <f t="shared" si="135"/>
        <v>0.75397322043400195</v>
      </c>
      <c r="I2139" s="7">
        <f t="shared" si="136"/>
        <v>-2.932086767903034</v>
      </c>
    </row>
    <row r="2140" spans="3:9" x14ac:dyDescent="0.25">
      <c r="C2140" s="1">
        <v>43276</v>
      </c>
      <c r="D2140" s="7">
        <v>1266</v>
      </c>
      <c r="E2140" s="7">
        <v>16.335000000000001</v>
      </c>
      <c r="F2140" s="7">
        <f t="shared" si="133"/>
        <v>77.502295684113861</v>
      </c>
      <c r="G2140" s="7">
        <f t="shared" si="134"/>
        <v>79.512585648396481</v>
      </c>
      <c r="H2140" s="9">
        <f t="shared" si="135"/>
        <v>0.77687775636121559</v>
      </c>
      <c r="I2140" s="7">
        <f t="shared" si="136"/>
        <v>-2.5876528808065391</v>
      </c>
    </row>
    <row r="2141" spans="3:9" x14ac:dyDescent="0.25">
      <c r="C2141" s="1">
        <v>43273</v>
      </c>
      <c r="D2141" s="7">
        <v>1269.28</v>
      </c>
      <c r="E2141" s="7">
        <v>16.477</v>
      </c>
      <c r="F2141" s="7">
        <f t="shared" si="133"/>
        <v>77.033440553498806</v>
      </c>
      <c r="G2141" s="7">
        <f t="shared" si="134"/>
        <v>79.549734911535253</v>
      </c>
      <c r="H2141" s="9">
        <f t="shared" si="135"/>
        <v>0.79975900078534723</v>
      </c>
      <c r="I2141" s="7">
        <f t="shared" si="136"/>
        <v>-3.1463157720832107</v>
      </c>
    </row>
    <row r="2142" spans="3:9" x14ac:dyDescent="0.25">
      <c r="C2142" s="1">
        <v>43272</v>
      </c>
      <c r="D2142" s="7">
        <v>1267.2</v>
      </c>
      <c r="E2142" s="7">
        <v>16.356000000000002</v>
      </c>
      <c r="F2142" s="7">
        <f t="shared" si="133"/>
        <v>77.47615553925165</v>
      </c>
      <c r="G2142" s="7">
        <f t="shared" si="134"/>
        <v>79.584763927868195</v>
      </c>
      <c r="H2142" s="9">
        <f t="shared" si="135"/>
        <v>0.8226127388327783</v>
      </c>
      <c r="I2142" s="7">
        <f t="shared" si="136"/>
        <v>-2.563306266820633</v>
      </c>
    </row>
    <row r="2143" spans="3:9" x14ac:dyDescent="0.25">
      <c r="C2143" s="1">
        <v>43271</v>
      </c>
      <c r="D2143" s="7">
        <v>1268.0999999999999</v>
      </c>
      <c r="E2143" s="7">
        <v>16.294</v>
      </c>
      <c r="F2143" s="7">
        <f t="shared" si="133"/>
        <v>77.826193690929173</v>
      </c>
      <c r="G2143" s="7">
        <f t="shared" si="134"/>
        <v>79.613412477218063</v>
      </c>
      <c r="H2143" s="9">
        <f t="shared" si="135"/>
        <v>0.84516646854246325</v>
      </c>
      <c r="I2143" s="7">
        <f t="shared" si="136"/>
        <v>-2.1146352260887111</v>
      </c>
    </row>
    <row r="2144" spans="3:9" x14ac:dyDescent="0.25">
      <c r="C2144" s="1">
        <v>43270</v>
      </c>
      <c r="D2144" s="7">
        <v>1274.76</v>
      </c>
      <c r="E2144" s="7">
        <v>16.32</v>
      </c>
      <c r="F2144" s="7">
        <f t="shared" si="133"/>
        <v>78.110294117647058</v>
      </c>
      <c r="G2144" s="7">
        <f t="shared" si="134"/>
        <v>79.640214576420945</v>
      </c>
      <c r="H2144" s="9">
        <f t="shared" si="135"/>
        <v>0.86735525667295166</v>
      </c>
      <c r="I2144" s="7">
        <f t="shared" si="136"/>
        <v>-1.7638913778449201</v>
      </c>
    </row>
    <row r="2145" spans="3:9" x14ac:dyDescent="0.25">
      <c r="C2145" s="1">
        <v>43269</v>
      </c>
      <c r="D2145" s="7">
        <v>1278.31</v>
      </c>
      <c r="E2145" s="7">
        <v>16.425000000000001</v>
      </c>
      <c r="F2145" s="7">
        <f t="shared" si="133"/>
        <v>77.827092846270915</v>
      </c>
      <c r="G2145" s="7">
        <f t="shared" si="134"/>
        <v>79.660513045376476</v>
      </c>
      <c r="H2145" s="9">
        <f t="shared" si="135"/>
        <v>0.88920976574669608</v>
      </c>
      <c r="I2145" s="7">
        <f t="shared" si="136"/>
        <v>-2.0618534228152372</v>
      </c>
    </row>
    <row r="2146" spans="3:9" x14ac:dyDescent="0.25">
      <c r="C2146" s="1">
        <v>43266</v>
      </c>
      <c r="D2146" s="7">
        <v>1279.8399999999999</v>
      </c>
      <c r="E2146" s="7">
        <v>16.558</v>
      </c>
      <c r="F2146" s="7">
        <f t="shared" si="133"/>
        <v>77.294359222128278</v>
      </c>
      <c r="G2146" s="7">
        <f t="shared" si="134"/>
        <v>79.690233752290979</v>
      </c>
      <c r="H2146" s="9">
        <f t="shared" si="135"/>
        <v>0.91054318937685319</v>
      </c>
      <c r="I2146" s="7">
        <f t="shared" si="136"/>
        <v>-2.6312585258062948</v>
      </c>
    </row>
    <row r="2147" spans="3:9" x14ac:dyDescent="0.25">
      <c r="C2147" s="1">
        <v>43265</v>
      </c>
      <c r="D2147" s="7">
        <v>1302.22</v>
      </c>
      <c r="E2147" s="7">
        <v>17.177</v>
      </c>
      <c r="F2147" s="7">
        <f t="shared" si="133"/>
        <v>75.811841415846771</v>
      </c>
      <c r="G2147" s="7">
        <f t="shared" si="134"/>
        <v>79.724202069459395</v>
      </c>
      <c r="H2147" s="9">
        <f t="shared" si="135"/>
        <v>0.93136537027762256</v>
      </c>
      <c r="I2147" s="7">
        <f t="shared" si="136"/>
        <v>-4.2006722371977627</v>
      </c>
    </row>
    <row r="2148" spans="3:9" x14ac:dyDescent="0.25">
      <c r="C2148" s="1">
        <v>43264</v>
      </c>
      <c r="D2148" s="7">
        <v>1299.71</v>
      </c>
      <c r="E2148" s="7">
        <v>17.041</v>
      </c>
      <c r="F2148" s="7">
        <f t="shared" si="133"/>
        <v>76.269585118244237</v>
      </c>
      <c r="G2148" s="7">
        <f t="shared" si="134"/>
        <v>79.776443347328154</v>
      </c>
      <c r="H2148" s="9">
        <f t="shared" si="135"/>
        <v>0.9514428840329765</v>
      </c>
      <c r="I2148" s="7">
        <f t="shared" si="136"/>
        <v>-3.6858315805769077</v>
      </c>
    </row>
    <row r="2149" spans="3:9" x14ac:dyDescent="0.25">
      <c r="C2149" s="1">
        <v>43263</v>
      </c>
      <c r="D2149" s="7">
        <v>1295.97</v>
      </c>
      <c r="E2149" s="7">
        <v>16.858000000000001</v>
      </c>
      <c r="F2149" s="7">
        <f t="shared" si="133"/>
        <v>76.875667338948872</v>
      </c>
      <c r="G2149" s="7">
        <f t="shared" si="134"/>
        <v>79.813659470164751</v>
      </c>
      <c r="H2149" s="9">
        <f t="shared" si="135"/>
        <v>0.97049745691961253</v>
      </c>
      <c r="I2149" s="7">
        <f t="shared" si="136"/>
        <v>-3.0273053373484893</v>
      </c>
    </row>
    <row r="2150" spans="3:9" x14ac:dyDescent="0.25">
      <c r="C2150" s="1">
        <v>43262</v>
      </c>
      <c r="D2150" s="7">
        <v>1300.1400000000001</v>
      </c>
      <c r="E2150" s="7">
        <v>16.931000000000001</v>
      </c>
      <c r="F2150" s="7">
        <f t="shared" si="133"/>
        <v>76.790502628314925</v>
      </c>
      <c r="G2150" s="7">
        <f t="shared" si="134"/>
        <v>79.848533557563911</v>
      </c>
      <c r="H2150" s="9">
        <f t="shared" si="135"/>
        <v>0.98847884520565776</v>
      </c>
      <c r="I2150" s="7">
        <f t="shared" si="136"/>
        <v>-3.0936736219304195</v>
      </c>
    </row>
    <row r="2151" spans="3:9" x14ac:dyDescent="0.25">
      <c r="C2151" s="1">
        <v>43259</v>
      </c>
      <c r="D2151" s="7">
        <v>1298.75</v>
      </c>
      <c r="E2151" s="7">
        <v>16.780999999999999</v>
      </c>
      <c r="F2151" s="7">
        <f t="shared" si="133"/>
        <v>77.39407663428878</v>
      </c>
      <c r="G2151" s="7">
        <f t="shared" si="134"/>
        <v>79.887743017929509</v>
      </c>
      <c r="H2151" s="9">
        <f t="shared" si="135"/>
        <v>1.0054346293482437</v>
      </c>
      <c r="I2151" s="7">
        <f t="shared" si="136"/>
        <v>-2.4801874839513007</v>
      </c>
    </row>
    <row r="2152" spans="3:9" x14ac:dyDescent="0.25">
      <c r="C2152" s="1">
        <v>43258</v>
      </c>
      <c r="D2152" s="7">
        <v>1297.1199999999999</v>
      </c>
      <c r="E2152" s="7">
        <v>16.706</v>
      </c>
      <c r="F2152" s="7">
        <f t="shared" si="133"/>
        <v>77.643960253801026</v>
      </c>
      <c r="G2152" s="7">
        <f t="shared" si="134"/>
        <v>79.896852311364938</v>
      </c>
      <c r="H2152" s="9">
        <f t="shared" si="135"/>
        <v>1.0213079988362157</v>
      </c>
      <c r="I2152" s="7">
        <f t="shared" si="136"/>
        <v>-2.2058889777922928</v>
      </c>
    </row>
    <row r="2153" spans="3:9" x14ac:dyDescent="0.25">
      <c r="C2153" s="1">
        <v>43257</v>
      </c>
      <c r="D2153" s="7">
        <v>1297</v>
      </c>
      <c r="E2153" s="7">
        <v>16.689</v>
      </c>
      <c r="F2153" s="7">
        <f t="shared" si="133"/>
        <v>77.71586074659956</v>
      </c>
      <c r="G2153" s="7">
        <f t="shared" si="134"/>
        <v>79.896551079590665</v>
      </c>
      <c r="H2153" s="9">
        <f t="shared" si="135"/>
        <v>1.0360591939279977</v>
      </c>
      <c r="I2153" s="7">
        <f t="shared" si="136"/>
        <v>-2.1047931872729033</v>
      </c>
    </row>
    <row r="2154" spans="3:9" x14ac:dyDescent="0.25">
      <c r="C2154" s="1">
        <v>43256</v>
      </c>
      <c r="D2154" s="7">
        <v>1296.1300000000001</v>
      </c>
      <c r="E2154" s="7">
        <v>16.498999999999999</v>
      </c>
      <c r="F2154" s="7">
        <f t="shared" si="133"/>
        <v>78.558094429965465</v>
      </c>
      <c r="G2154" s="7">
        <f t="shared" si="134"/>
        <v>79.901220710052655</v>
      </c>
      <c r="H2154" s="9">
        <f t="shared" si="135"/>
        <v>1.0496831802107001</v>
      </c>
      <c r="I2154" s="7">
        <f t="shared" si="136"/>
        <v>-1.2795539696249953</v>
      </c>
    </row>
    <row r="2155" spans="3:9" x14ac:dyDescent="0.25">
      <c r="C2155" s="1">
        <v>43255</v>
      </c>
      <c r="D2155" s="7">
        <v>1291.98</v>
      </c>
      <c r="E2155" s="7">
        <v>16.407</v>
      </c>
      <c r="F2155" s="7">
        <f t="shared" si="133"/>
        <v>78.745657341378674</v>
      </c>
      <c r="G2155" s="7">
        <f t="shared" si="134"/>
        <v>79.896230487041635</v>
      </c>
      <c r="H2155" s="9">
        <f t="shared" si="135"/>
        <v>1.0620866499092116</v>
      </c>
      <c r="I2155" s="7">
        <f t="shared" si="136"/>
        <v>-1.0833138197917398</v>
      </c>
    </row>
    <row r="2156" spans="3:9" x14ac:dyDescent="0.25">
      <c r="C2156" s="1">
        <v>43252</v>
      </c>
      <c r="D2156" s="7">
        <v>1293.1400000000001</v>
      </c>
      <c r="E2156" s="7">
        <v>16.399999999999999</v>
      </c>
      <c r="F2156" s="7">
        <f t="shared" si="133"/>
        <v>78.850000000000009</v>
      </c>
      <c r="G2156" s="7">
        <f t="shared" si="134"/>
        <v>79.882694504268102</v>
      </c>
      <c r="H2156" s="9">
        <f t="shared" si="135"/>
        <v>1.0736203762213103</v>
      </c>
      <c r="I2156" s="7">
        <f t="shared" si="136"/>
        <v>-0.96188049997964942</v>
      </c>
    </row>
    <row r="2157" spans="3:9" x14ac:dyDescent="0.25">
      <c r="C2157" s="1">
        <v>43251</v>
      </c>
      <c r="D2157" s="7">
        <v>1298.32</v>
      </c>
      <c r="E2157" s="7">
        <v>16.375</v>
      </c>
      <c r="F2157" s="7">
        <f t="shared" si="133"/>
        <v>79.286717557251905</v>
      </c>
      <c r="G2157" s="7">
        <f t="shared" si="134"/>
        <v>79.872433056914034</v>
      </c>
      <c r="H2157" s="9">
        <f t="shared" si="135"/>
        <v>1.0842695210311308</v>
      </c>
      <c r="I2157" s="7">
        <f t="shared" si="136"/>
        <v>-0.5401936403276546</v>
      </c>
    </row>
    <row r="2158" spans="3:9" x14ac:dyDescent="0.25">
      <c r="C2158" s="1">
        <v>43250</v>
      </c>
      <c r="D2158" s="7">
        <v>1301.48</v>
      </c>
      <c r="E2158" s="7">
        <v>16.513999999999999</v>
      </c>
      <c r="F2158" s="7">
        <f t="shared" si="133"/>
        <v>78.810706067579034</v>
      </c>
      <c r="G2158" s="7">
        <f t="shared" si="134"/>
        <v>79.850400347303449</v>
      </c>
      <c r="H2158" s="9">
        <f t="shared" si="135"/>
        <v>1.0941661089894938</v>
      </c>
      <c r="I2158" s="7">
        <f t="shared" si="136"/>
        <v>-0.95021612457418769</v>
      </c>
    </row>
    <row r="2159" spans="3:9" x14ac:dyDescent="0.25">
      <c r="C2159" s="1">
        <v>43249</v>
      </c>
      <c r="D2159" s="7">
        <v>1298.8599999999999</v>
      </c>
      <c r="E2159" s="7">
        <v>16.422999999999998</v>
      </c>
      <c r="F2159" s="7">
        <f t="shared" si="133"/>
        <v>79.087864580161977</v>
      </c>
      <c r="G2159" s="7">
        <f t="shared" si="134"/>
        <v>79.848982835285042</v>
      </c>
      <c r="H2159" s="9">
        <f t="shared" si="135"/>
        <v>1.103406807931915</v>
      </c>
      <c r="I2159" s="7">
        <f t="shared" si="136"/>
        <v>-0.68978934120372926</v>
      </c>
    </row>
    <row r="2160" spans="3:9" x14ac:dyDescent="0.25">
      <c r="C2160" s="1">
        <v>43248</v>
      </c>
      <c r="D2160" s="7">
        <v>1298.1099999999999</v>
      </c>
      <c r="E2160" s="7">
        <v>16.475999999999999</v>
      </c>
      <c r="F2160" s="7">
        <f t="shared" si="133"/>
        <v>78.787933964554497</v>
      </c>
      <c r="G2160" s="7">
        <f t="shared" si="134"/>
        <v>79.841529815631901</v>
      </c>
      <c r="H2160" s="9">
        <f t="shared" si="135"/>
        <v>1.1120385859585427</v>
      </c>
      <c r="I2160" s="7">
        <f t="shared" si="136"/>
        <v>-0.94744540736348359</v>
      </c>
    </row>
    <row r="2161" spans="3:9" x14ac:dyDescent="0.25">
      <c r="C2161" s="1">
        <v>43245</v>
      </c>
      <c r="D2161" s="7">
        <v>1301.6099999999999</v>
      </c>
      <c r="E2161" s="7">
        <v>16.507999999999999</v>
      </c>
      <c r="F2161" s="7">
        <f t="shared" si="133"/>
        <v>78.847225587593897</v>
      </c>
      <c r="G2161" s="7">
        <f t="shared" si="134"/>
        <v>79.835287638606914</v>
      </c>
      <c r="H2161" s="9">
        <f t="shared" si="135"/>
        <v>1.120022010095028</v>
      </c>
      <c r="I2161" s="7">
        <f t="shared" si="136"/>
        <v>-0.88218092332773468</v>
      </c>
    </row>
    <row r="2162" spans="3:9" x14ac:dyDescent="0.25">
      <c r="C2162" s="1">
        <v>43244</v>
      </c>
      <c r="D2162" s="7">
        <v>1304.8800000000001</v>
      </c>
      <c r="E2162" s="7">
        <v>16.663</v>
      </c>
      <c r="F2162" s="7">
        <f t="shared" si="133"/>
        <v>78.310028206205374</v>
      </c>
      <c r="G2162" s="7">
        <f t="shared" si="134"/>
        <v>79.829210631914222</v>
      </c>
      <c r="H2162" s="9">
        <f t="shared" si="135"/>
        <v>1.1274919612445742</v>
      </c>
      <c r="I2162" s="7">
        <f t="shared" si="136"/>
        <v>-1.3473997845908448</v>
      </c>
    </row>
    <row r="2163" spans="3:9" x14ac:dyDescent="0.25">
      <c r="C2163" s="1">
        <v>43243</v>
      </c>
      <c r="D2163" s="7">
        <v>1293.75</v>
      </c>
      <c r="E2163" s="7">
        <v>16.445</v>
      </c>
      <c r="F2163" s="7">
        <f t="shared" si="133"/>
        <v>78.671328671328666</v>
      </c>
      <c r="G2163" s="7">
        <f t="shared" si="134"/>
        <v>79.826182524407741</v>
      </c>
      <c r="H2163" s="9">
        <f t="shared" si="135"/>
        <v>1.1345067815520438</v>
      </c>
      <c r="I2163" s="7">
        <f t="shared" si="136"/>
        <v>-1.0179347288688709</v>
      </c>
    </row>
    <row r="2164" spans="3:9" x14ac:dyDescent="0.25">
      <c r="C2164" s="1">
        <v>43242</v>
      </c>
      <c r="D2164" s="7">
        <v>1291.32</v>
      </c>
      <c r="E2164" s="7">
        <v>16.553999999999998</v>
      </c>
      <c r="F2164" s="7">
        <f t="shared" si="133"/>
        <v>78.006524102935856</v>
      </c>
      <c r="G2164" s="7">
        <f t="shared" si="134"/>
        <v>79.816942644609028</v>
      </c>
      <c r="H2164" s="9">
        <f t="shared" si="135"/>
        <v>1.1410103472052202</v>
      </c>
      <c r="I2164" s="7">
        <f t="shared" si="136"/>
        <v>-1.5866802138189142</v>
      </c>
    </row>
    <row r="2165" spans="3:9" x14ac:dyDescent="0.25">
      <c r="C2165" s="1">
        <v>43241</v>
      </c>
      <c r="D2165" s="7">
        <v>1292.68</v>
      </c>
      <c r="E2165" s="7">
        <v>16.518999999999998</v>
      </c>
      <c r="F2165" s="7">
        <f t="shared" si="133"/>
        <v>78.254131606029432</v>
      </c>
      <c r="G2165" s="7">
        <f t="shared" si="134"/>
        <v>79.808207905464712</v>
      </c>
      <c r="H2165" s="9">
        <f t="shared" si="135"/>
        <v>1.1470788051422538</v>
      </c>
      <c r="I2165" s="7">
        <f t="shared" si="136"/>
        <v>-1.3548121475773873</v>
      </c>
    </row>
    <row r="2166" spans="3:9" x14ac:dyDescent="0.25">
      <c r="C2166" s="1">
        <v>43238</v>
      </c>
      <c r="D2166" s="7">
        <v>1292.5</v>
      </c>
      <c r="E2166" s="7">
        <v>16.454999999999998</v>
      </c>
      <c r="F2166" s="7">
        <f t="shared" si="133"/>
        <v>78.547553934974175</v>
      </c>
      <c r="G2166" s="7">
        <f t="shared" si="134"/>
        <v>79.80051119772142</v>
      </c>
      <c r="H2166" s="9">
        <f t="shared" si="135"/>
        <v>1.1525131926511172</v>
      </c>
      <c r="I2166" s="7">
        <f t="shared" si="136"/>
        <v>-1.0871522085270684</v>
      </c>
    </row>
    <row r="2167" spans="3:9" x14ac:dyDescent="0.25">
      <c r="C2167" s="1">
        <v>43237</v>
      </c>
      <c r="D2167" s="7">
        <v>1291</v>
      </c>
      <c r="E2167" s="7">
        <v>16.440999999999999</v>
      </c>
      <c r="F2167" s="7">
        <f t="shared" si="133"/>
        <v>78.523204184660301</v>
      </c>
      <c r="G2167" s="7">
        <f t="shared" si="134"/>
        <v>79.79234168438424</v>
      </c>
      <c r="H2167" s="9">
        <f t="shared" si="135"/>
        <v>1.1572823834697972</v>
      </c>
      <c r="I2167" s="7">
        <f t="shared" si="136"/>
        <v>-1.0966532609947581</v>
      </c>
    </row>
    <row r="2168" spans="3:9" x14ac:dyDescent="0.25">
      <c r="C2168" s="1">
        <v>43236</v>
      </c>
      <c r="D2168" s="7">
        <v>1291.03</v>
      </c>
      <c r="E2168" s="7">
        <v>16.388000000000002</v>
      </c>
      <c r="F2168" s="7">
        <f t="shared" si="133"/>
        <v>78.778984622894797</v>
      </c>
      <c r="G2168" s="7">
        <f t="shared" si="134"/>
        <v>79.782546249997935</v>
      </c>
      <c r="H2168" s="9">
        <f t="shared" si="135"/>
        <v>1.1615259983439907</v>
      </c>
      <c r="I2168" s="7">
        <f t="shared" si="136"/>
        <v>-0.86400272446241855</v>
      </c>
    </row>
    <row r="2169" spans="3:9" x14ac:dyDescent="0.25">
      <c r="C2169" s="1">
        <v>43235</v>
      </c>
      <c r="D2169" s="7">
        <v>1290.6400000000001</v>
      </c>
      <c r="E2169" s="7">
        <v>16.274000000000001</v>
      </c>
      <c r="F2169" s="7">
        <f t="shared" si="133"/>
        <v>79.306869853754463</v>
      </c>
      <c r="G2169" s="7">
        <f t="shared" si="134"/>
        <v>79.766688612958362</v>
      </c>
      <c r="H2169" s="9">
        <f t="shared" si="135"/>
        <v>1.1651885380326144</v>
      </c>
      <c r="I2169" s="7">
        <f t="shared" si="136"/>
        <v>-0.39463034881916048</v>
      </c>
    </row>
    <row r="2170" spans="3:9" x14ac:dyDescent="0.25">
      <c r="C2170" s="1">
        <v>43234</v>
      </c>
      <c r="D2170" s="7">
        <v>1312.82</v>
      </c>
      <c r="E2170" s="7">
        <v>16.53</v>
      </c>
      <c r="F2170" s="7">
        <f t="shared" si="133"/>
        <v>79.420447670901382</v>
      </c>
      <c r="G2170" s="7">
        <f t="shared" si="134"/>
        <v>79.741425518917453</v>
      </c>
      <c r="H2170" s="9">
        <f t="shared" si="135"/>
        <v>1.1682617720075539</v>
      </c>
      <c r="I2170" s="7">
        <f t="shared" si="136"/>
        <v>-0.2747482248473293</v>
      </c>
    </row>
    <row r="2171" spans="3:9" x14ac:dyDescent="0.25">
      <c r="C2171" s="1">
        <v>43231</v>
      </c>
      <c r="D2171" s="7">
        <v>1318.22</v>
      </c>
      <c r="E2171" s="7">
        <v>16.667000000000002</v>
      </c>
      <c r="F2171" s="7">
        <f t="shared" si="133"/>
        <v>79.091618167636639</v>
      </c>
      <c r="G2171" s="7">
        <f t="shared" si="134"/>
        <v>79.710438835434317</v>
      </c>
      <c r="H2171" s="9">
        <f t="shared" si="135"/>
        <v>1.1709015873498423</v>
      </c>
      <c r="I2171" s="7">
        <f t="shared" si="136"/>
        <v>-0.52849929873123191</v>
      </c>
    </row>
    <row r="2172" spans="3:9" x14ac:dyDescent="0.25">
      <c r="C2172" s="1">
        <v>43230</v>
      </c>
      <c r="D2172" s="7">
        <v>1321.39</v>
      </c>
      <c r="E2172" s="7">
        <v>16.715</v>
      </c>
      <c r="F2172" s="7">
        <f t="shared" si="133"/>
        <v>79.054142985342509</v>
      </c>
      <c r="G2172" s="7">
        <f t="shared" si="134"/>
        <v>79.684687801012089</v>
      </c>
      <c r="H2172" s="9">
        <f t="shared" si="135"/>
        <v>1.173084108755087</v>
      </c>
      <c r="I2172" s="7">
        <f t="shared" si="136"/>
        <v>-0.53751032084027972</v>
      </c>
    </row>
    <row r="2173" spans="3:9" x14ac:dyDescent="0.25">
      <c r="C2173" s="1">
        <v>43229</v>
      </c>
      <c r="D2173" s="7">
        <v>1312.78</v>
      </c>
      <c r="E2173" s="7">
        <v>16.529</v>
      </c>
      <c r="F2173" s="7">
        <f t="shared" si="133"/>
        <v>79.422832597253304</v>
      </c>
      <c r="G2173" s="7">
        <f t="shared" si="134"/>
        <v>79.657812206098455</v>
      </c>
      <c r="H2173" s="9">
        <f t="shared" si="135"/>
        <v>1.1746936766180003</v>
      </c>
      <c r="I2173" s="7">
        <f t="shared" si="136"/>
        <v>-0.20003479504688307</v>
      </c>
    </row>
    <row r="2174" spans="3:9" x14ac:dyDescent="0.25">
      <c r="C2174" s="1">
        <v>43228</v>
      </c>
      <c r="D2174" s="7">
        <v>1314.47</v>
      </c>
      <c r="E2174" s="7">
        <v>16.478999999999999</v>
      </c>
      <c r="F2174" s="7">
        <f t="shared" si="133"/>
        <v>79.766369318526614</v>
      </c>
      <c r="G2174" s="7">
        <f t="shared" si="134"/>
        <v>79.627442408900407</v>
      </c>
      <c r="H2174" s="9">
        <f t="shared" si="135"/>
        <v>1.175719752759802</v>
      </c>
      <c r="I2174" s="7">
        <f t="shared" si="136"/>
        <v>0.1181632861913731</v>
      </c>
    </row>
    <row r="2175" spans="3:9" x14ac:dyDescent="0.25">
      <c r="C2175" s="1">
        <v>43227</v>
      </c>
      <c r="D2175" s="7">
        <v>1314.3</v>
      </c>
      <c r="E2175" s="7">
        <v>16.488</v>
      </c>
      <c r="F2175" s="7">
        <f t="shared" si="133"/>
        <v>79.712518195050947</v>
      </c>
      <c r="G2175" s="7">
        <f t="shared" si="134"/>
        <v>79.594603434731809</v>
      </c>
      <c r="H2175" s="9">
        <f t="shared" si="135"/>
        <v>1.1762019919454878</v>
      </c>
      <c r="I2175" s="7">
        <f t="shared" si="136"/>
        <v>0.10025043413172781</v>
      </c>
    </row>
    <row r="2176" spans="3:9" x14ac:dyDescent="0.25">
      <c r="C2176" s="1">
        <v>43224</v>
      </c>
      <c r="D2176" s="7">
        <v>1315.05</v>
      </c>
      <c r="E2176" s="7">
        <v>16.516999999999999</v>
      </c>
      <c r="F2176" s="7">
        <f t="shared" si="133"/>
        <v>79.61796936489678</v>
      </c>
      <c r="G2176" s="7">
        <f t="shared" si="134"/>
        <v>79.562810362123201</v>
      </c>
      <c r="H2176" s="9">
        <f t="shared" si="135"/>
        <v>1.1762559094266141</v>
      </c>
      <c r="I2176" s="7">
        <f t="shared" si="136"/>
        <v>4.6893709380356377E-2</v>
      </c>
    </row>
    <row r="2177" spans="3:9" x14ac:dyDescent="0.25">
      <c r="C2177" s="1">
        <v>43223</v>
      </c>
      <c r="D2177" s="7">
        <v>1312.09</v>
      </c>
      <c r="E2177" s="7">
        <v>16.452999999999999</v>
      </c>
      <c r="F2177" s="7">
        <f t="shared" si="133"/>
        <v>79.747766364796689</v>
      </c>
      <c r="G2177" s="7">
        <f t="shared" si="134"/>
        <v>79.532355601482138</v>
      </c>
      <c r="H2177" s="9">
        <f t="shared" si="135"/>
        <v>1.1757774951260143</v>
      </c>
      <c r="I2177" s="7">
        <f t="shared" si="136"/>
        <v>0.18320708144823331</v>
      </c>
    </row>
    <row r="2178" spans="3:9" x14ac:dyDescent="0.25">
      <c r="C2178" s="1">
        <v>43222</v>
      </c>
      <c r="D2178" s="7">
        <v>1304.8499999999999</v>
      </c>
      <c r="E2178" s="7">
        <v>16.37</v>
      </c>
      <c r="F2178" s="7">
        <f t="shared" si="133"/>
        <v>79.709835064141714</v>
      </c>
      <c r="G2178" s="7">
        <f t="shared" si="134"/>
        <v>79.503445456404023</v>
      </c>
      <c r="H2178" s="9">
        <f t="shared" si="135"/>
        <v>1.1747388479034799</v>
      </c>
      <c r="I2178" s="7">
        <f t="shared" si="136"/>
        <v>0.17568977829074789</v>
      </c>
    </row>
    <row r="2179" spans="3:9" x14ac:dyDescent="0.25">
      <c r="C2179" s="1">
        <v>43221</v>
      </c>
      <c r="D2179" s="7">
        <v>1303.97</v>
      </c>
      <c r="E2179" s="7">
        <v>16.155000000000001</v>
      </c>
      <c r="F2179" s="7">
        <f t="shared" si="133"/>
        <v>80.716186939028162</v>
      </c>
      <c r="G2179" s="7">
        <f t="shared" si="134"/>
        <v>79.479859085343364</v>
      </c>
      <c r="H2179" s="9">
        <f t="shared" si="135"/>
        <v>1.1731979257149978</v>
      </c>
      <c r="I2179" s="7">
        <f t="shared" si="136"/>
        <v>1.0538101257989581</v>
      </c>
    </row>
    <row r="2180" spans="3:9" x14ac:dyDescent="0.25">
      <c r="C2180" s="1">
        <v>43220</v>
      </c>
      <c r="D2180" s="7">
        <v>1315.36</v>
      </c>
      <c r="E2180" s="7">
        <v>16.343</v>
      </c>
      <c r="F2180" s="7">
        <f t="shared" ref="F2180:F2243" si="137">D2180/E2180</f>
        <v>80.484611148503944</v>
      </c>
      <c r="G2180" s="7">
        <f t="shared" si="134"/>
        <v>79.448051228837272</v>
      </c>
      <c r="H2180" s="9">
        <f t="shared" si="135"/>
        <v>1.1711558896584535</v>
      </c>
      <c r="I2180" s="7">
        <f t="shared" si="136"/>
        <v>0.88507424914113364</v>
      </c>
    </row>
    <row r="2181" spans="3:9" x14ac:dyDescent="0.25">
      <c r="C2181" s="1">
        <v>43217</v>
      </c>
      <c r="D2181" s="7">
        <v>1322.8</v>
      </c>
      <c r="E2181" s="7">
        <v>16.532</v>
      </c>
      <c r="F2181" s="7">
        <f t="shared" si="137"/>
        <v>80.014517299782241</v>
      </c>
      <c r="G2181" s="7">
        <f t="shared" ref="G2181:G2244" si="138">AVERAGE(F2181:F2270)</f>
        <v>79.419188753780588</v>
      </c>
      <c r="H2181" s="9">
        <f t="shared" ref="H2181:H2244" si="139">_xlfn.STDEV.S(G2181:G2270)</f>
        <v>1.168745364098168</v>
      </c>
      <c r="I2181" s="7">
        <f t="shared" si="136"/>
        <v>0.50937403842540407</v>
      </c>
    </row>
    <row r="2182" spans="3:9" x14ac:dyDescent="0.25">
      <c r="C2182" s="1">
        <v>43216</v>
      </c>
      <c r="D2182" s="7">
        <v>1317.28</v>
      </c>
      <c r="E2182" s="7">
        <v>16.523</v>
      </c>
      <c r="F2182" s="7">
        <f t="shared" si="137"/>
        <v>79.724021061550559</v>
      </c>
      <c r="G2182" s="7">
        <f t="shared" si="138"/>
        <v>79.403013669226596</v>
      </c>
      <c r="H2182" s="9">
        <f t="shared" si="139"/>
        <v>1.1659653288390759</v>
      </c>
      <c r="I2182" s="7">
        <f t="shared" ref="I2182:I2245" si="140">(F2182-G2182)/H2182</f>
        <v>0.27531469794524921</v>
      </c>
    </row>
    <row r="2183" spans="3:9" x14ac:dyDescent="0.25">
      <c r="C2183" s="1">
        <v>43215</v>
      </c>
      <c r="D2183" s="7">
        <v>1323.33</v>
      </c>
      <c r="E2183" s="7">
        <v>16.545000000000002</v>
      </c>
      <c r="F2183" s="7">
        <f t="shared" si="137"/>
        <v>79.983680870353567</v>
      </c>
      <c r="G2183" s="7">
        <f t="shared" si="138"/>
        <v>79.386477511092124</v>
      </c>
      <c r="H2183" s="9">
        <f t="shared" si="139"/>
        <v>1.1627129798237501</v>
      </c>
      <c r="I2183" s="7">
        <f t="shared" si="140"/>
        <v>0.5136292185815019</v>
      </c>
    </row>
    <row r="2184" spans="3:9" x14ac:dyDescent="0.25">
      <c r="C2184" s="1">
        <v>43214</v>
      </c>
      <c r="D2184" s="7">
        <v>1330.68</v>
      </c>
      <c r="E2184" s="7">
        <v>16.734999999999999</v>
      </c>
      <c r="F2184" s="7">
        <f t="shared" si="137"/>
        <v>79.514789363609211</v>
      </c>
      <c r="G2184" s="7">
        <f t="shared" si="138"/>
        <v>79.366095192760454</v>
      </c>
      <c r="H2184" s="9">
        <f t="shared" si="139"/>
        <v>1.1590409124901961</v>
      </c>
      <c r="I2184" s="7">
        <f t="shared" si="140"/>
        <v>0.12829070073918905</v>
      </c>
    </row>
    <row r="2185" spans="3:9" x14ac:dyDescent="0.25">
      <c r="C2185" s="1">
        <v>43213</v>
      </c>
      <c r="D2185" s="7">
        <v>1325</v>
      </c>
      <c r="E2185" s="7">
        <v>16.555</v>
      </c>
      <c r="F2185" s="7">
        <f t="shared" si="137"/>
        <v>80.036242826940509</v>
      </c>
      <c r="G2185" s="7">
        <f t="shared" si="138"/>
        <v>79.35144028356936</v>
      </c>
      <c r="H2185" s="9">
        <f t="shared" si="139"/>
        <v>1.1547249120112641</v>
      </c>
      <c r="I2185" s="7">
        <f t="shared" si="140"/>
        <v>0.59304388105594819</v>
      </c>
    </row>
    <row r="2186" spans="3:9" x14ac:dyDescent="0.25">
      <c r="C2186" s="1">
        <v>43210</v>
      </c>
      <c r="D2186" s="7">
        <v>1335.12</v>
      </c>
      <c r="E2186" s="7">
        <v>17.14</v>
      </c>
      <c r="F2186" s="7">
        <f t="shared" si="137"/>
        <v>77.894982497082836</v>
      </c>
      <c r="G2186" s="7">
        <f t="shared" si="138"/>
        <v>79.330870797714127</v>
      </c>
      <c r="H2186" s="9">
        <f t="shared" si="139"/>
        <v>1.1498892818995277</v>
      </c>
      <c r="I2186" s="7">
        <f t="shared" si="140"/>
        <v>-1.2487187446945458</v>
      </c>
    </row>
    <row r="2187" spans="3:9" x14ac:dyDescent="0.25">
      <c r="C2187" s="1">
        <v>43209</v>
      </c>
      <c r="D2187" s="7">
        <v>1345.6</v>
      </c>
      <c r="E2187" s="7">
        <v>17.253</v>
      </c>
      <c r="F2187" s="7">
        <f t="shared" si="137"/>
        <v>77.992233234799741</v>
      </c>
      <c r="G2187" s="7">
        <f t="shared" si="138"/>
        <v>79.341153034062984</v>
      </c>
      <c r="H2187" s="9">
        <f t="shared" si="139"/>
        <v>1.1445854651437708</v>
      </c>
      <c r="I2187" s="7">
        <f t="shared" si="140"/>
        <v>-1.1785225658914038</v>
      </c>
    </row>
    <row r="2188" spans="3:9" x14ac:dyDescent="0.25">
      <c r="C2188" s="1">
        <v>43208</v>
      </c>
      <c r="D2188" s="7">
        <v>1349.32</v>
      </c>
      <c r="E2188" s="7">
        <v>17.196000000000002</v>
      </c>
      <c r="F2188" s="7">
        <f t="shared" si="137"/>
        <v>78.467085368690377</v>
      </c>
      <c r="G2188" s="7">
        <f t="shared" si="138"/>
        <v>79.342831375383994</v>
      </c>
      <c r="H2188" s="9">
        <f t="shared" si="139"/>
        <v>1.1383494477589595</v>
      </c>
      <c r="I2188" s="7">
        <f t="shared" si="140"/>
        <v>-0.76931210219996782</v>
      </c>
    </row>
    <row r="2189" spans="3:9" x14ac:dyDescent="0.25">
      <c r="C2189" s="1">
        <v>43207</v>
      </c>
      <c r="D2189" s="7">
        <v>1347.29</v>
      </c>
      <c r="E2189" s="7">
        <v>16.779</v>
      </c>
      <c r="F2189" s="7">
        <f t="shared" si="137"/>
        <v>80.296203587818098</v>
      </c>
      <c r="G2189" s="7">
        <f t="shared" si="138"/>
        <v>79.3498096389051</v>
      </c>
      <c r="H2189" s="9">
        <f t="shared" si="139"/>
        <v>1.1311331873212747</v>
      </c>
      <c r="I2189" s="7">
        <f t="shared" si="140"/>
        <v>0.83667773125305278</v>
      </c>
    </row>
    <row r="2190" spans="3:9" x14ac:dyDescent="0.25">
      <c r="C2190" s="1">
        <v>43206</v>
      </c>
      <c r="D2190" s="7">
        <v>1345.91</v>
      </c>
      <c r="E2190" s="7">
        <v>16.645</v>
      </c>
      <c r="F2190" s="7">
        <f t="shared" si="137"/>
        <v>80.859717632922809</v>
      </c>
      <c r="G2190" s="7">
        <f t="shared" si="138"/>
        <v>79.335799101112229</v>
      </c>
      <c r="H2190" s="9">
        <f t="shared" si="139"/>
        <v>1.1227389266062946</v>
      </c>
      <c r="I2190" s="7">
        <f t="shared" si="140"/>
        <v>1.3573222551541271</v>
      </c>
    </row>
    <row r="2191" spans="3:9" x14ac:dyDescent="0.25">
      <c r="C2191" s="1">
        <v>43203</v>
      </c>
      <c r="D2191" s="7">
        <v>1345.46</v>
      </c>
      <c r="E2191" s="7">
        <v>16.663</v>
      </c>
      <c r="F2191" s="7">
        <f t="shared" si="137"/>
        <v>80.745363980075624</v>
      </c>
      <c r="G2191" s="7">
        <f t="shared" si="138"/>
        <v>79.312821604585551</v>
      </c>
      <c r="H2191" s="9">
        <f t="shared" si="139"/>
        <v>1.1134196483627257</v>
      </c>
      <c r="I2191" s="7">
        <f t="shared" si="140"/>
        <v>1.2866149592353739</v>
      </c>
    </row>
    <row r="2192" spans="3:9" x14ac:dyDescent="0.25">
      <c r="C2192" s="1">
        <v>43202</v>
      </c>
      <c r="D2192" s="7">
        <v>1335.48</v>
      </c>
      <c r="E2192" s="7">
        <v>16.454999999999998</v>
      </c>
      <c r="F2192" s="7">
        <f t="shared" si="137"/>
        <v>81.159525979945315</v>
      </c>
      <c r="G2192" s="7">
        <f t="shared" si="138"/>
        <v>79.296331307086504</v>
      </c>
      <c r="H2192" s="9">
        <f t="shared" si="139"/>
        <v>1.1032929798395084</v>
      </c>
      <c r="I2192" s="7">
        <f t="shared" si="140"/>
        <v>1.6887578430253785</v>
      </c>
    </row>
    <row r="2193" spans="3:9" x14ac:dyDescent="0.25">
      <c r="C2193" s="1">
        <v>43201</v>
      </c>
      <c r="D2193" s="7">
        <v>1353.29</v>
      </c>
      <c r="E2193" s="7">
        <v>16.657</v>
      </c>
      <c r="F2193" s="7">
        <f t="shared" si="137"/>
        <v>81.244521822657134</v>
      </c>
      <c r="G2193" s="7">
        <f t="shared" si="138"/>
        <v>79.273998822360028</v>
      </c>
      <c r="H2193" s="9">
        <f t="shared" si="139"/>
        <v>1.0924754800587131</v>
      </c>
      <c r="I2193" s="7">
        <f t="shared" si="140"/>
        <v>1.8037228626780752</v>
      </c>
    </row>
    <row r="2194" spans="3:9" x14ac:dyDescent="0.25">
      <c r="C2194" s="1">
        <v>43200</v>
      </c>
      <c r="D2194" s="7">
        <v>1340.05</v>
      </c>
      <c r="E2194" s="7">
        <v>16.57</v>
      </c>
      <c r="F2194" s="7">
        <f t="shared" si="137"/>
        <v>80.872057936028966</v>
      </c>
      <c r="G2194" s="7">
        <f t="shared" si="138"/>
        <v>79.244553882054504</v>
      </c>
      <c r="H2194" s="9">
        <f t="shared" si="139"/>
        <v>1.0810116201588338</v>
      </c>
      <c r="I2194" s="7">
        <f t="shared" si="140"/>
        <v>1.5055379827788826</v>
      </c>
    </row>
    <row r="2195" spans="3:9" x14ac:dyDescent="0.25">
      <c r="C2195" s="1">
        <v>43199</v>
      </c>
      <c r="D2195" s="7">
        <v>1336.24</v>
      </c>
      <c r="E2195" s="7">
        <v>16.494</v>
      </c>
      <c r="F2195" s="7">
        <f t="shared" si="137"/>
        <v>81.013701952225048</v>
      </c>
      <c r="G2195" s="7">
        <f t="shared" si="138"/>
        <v>79.213539445451815</v>
      </c>
      <c r="H2195" s="9">
        <f t="shared" si="139"/>
        <v>1.0690202062051595</v>
      </c>
      <c r="I2195" s="7">
        <f t="shared" si="140"/>
        <v>1.683936838914865</v>
      </c>
    </row>
    <row r="2196" spans="3:9" x14ac:dyDescent="0.25">
      <c r="C2196" s="1">
        <v>43196</v>
      </c>
      <c r="D2196" s="7">
        <v>1333.2</v>
      </c>
      <c r="E2196" s="7">
        <v>16.387</v>
      </c>
      <c r="F2196" s="7">
        <f t="shared" si="137"/>
        <v>81.357173369134074</v>
      </c>
      <c r="G2196" s="7">
        <f t="shared" si="138"/>
        <v>79.178714235488641</v>
      </c>
      <c r="H2196" s="9">
        <f t="shared" si="139"/>
        <v>1.0565083515728477</v>
      </c>
      <c r="I2196" s="7">
        <f t="shared" si="140"/>
        <v>2.0619421800143005</v>
      </c>
    </row>
    <row r="2197" spans="3:9" x14ac:dyDescent="0.25">
      <c r="C2197" s="1">
        <v>43195</v>
      </c>
      <c r="D2197" s="7">
        <v>1326.55</v>
      </c>
      <c r="E2197" s="7">
        <v>16.395</v>
      </c>
      <c r="F2197" s="7">
        <f t="shared" si="137"/>
        <v>80.911863372979568</v>
      </c>
      <c r="G2197" s="7">
        <f t="shared" si="138"/>
        <v>79.13604086901087</v>
      </c>
      <c r="H2197" s="9">
        <f t="shared" si="139"/>
        <v>1.043418936107255</v>
      </c>
      <c r="I2197" s="7">
        <f t="shared" si="140"/>
        <v>1.7019266590980839</v>
      </c>
    </row>
    <row r="2198" spans="3:9" x14ac:dyDescent="0.25">
      <c r="C2198" s="1">
        <v>43194</v>
      </c>
      <c r="D2198" s="7">
        <v>1333.35</v>
      </c>
      <c r="E2198" s="7">
        <v>16.323</v>
      </c>
      <c r="F2198" s="7">
        <f t="shared" si="137"/>
        <v>81.685351957360766</v>
      </c>
      <c r="G2198" s="7">
        <f t="shared" si="138"/>
        <v>79.099703983454162</v>
      </c>
      <c r="H2198" s="9">
        <f t="shared" si="139"/>
        <v>1.029860596524131</v>
      </c>
      <c r="I2198" s="7">
        <f t="shared" si="140"/>
        <v>2.5106776418414198</v>
      </c>
    </row>
    <row r="2199" spans="3:9" x14ac:dyDescent="0.25">
      <c r="C2199" s="1">
        <v>43193</v>
      </c>
      <c r="D2199" s="7">
        <v>1332.83</v>
      </c>
      <c r="E2199" s="7">
        <v>16.417999999999999</v>
      </c>
      <c r="F2199" s="7">
        <f t="shared" si="137"/>
        <v>81.181020830795461</v>
      </c>
      <c r="G2199" s="7">
        <f t="shared" si="138"/>
        <v>79.045376136120481</v>
      </c>
      <c r="H2199" s="9">
        <f t="shared" si="139"/>
        <v>1.0157506320880869</v>
      </c>
      <c r="I2199" s="7">
        <f t="shared" si="140"/>
        <v>2.1025285411683354</v>
      </c>
    </row>
    <row r="2200" spans="3:9" x14ac:dyDescent="0.25">
      <c r="C2200" s="1">
        <v>43192</v>
      </c>
      <c r="D2200" s="7">
        <v>1341.35</v>
      </c>
      <c r="E2200" s="7">
        <v>16.635000000000002</v>
      </c>
      <c r="F2200" s="7">
        <f t="shared" si="137"/>
        <v>80.634204989479997</v>
      </c>
      <c r="G2200" s="7">
        <f t="shared" si="138"/>
        <v>78.986962056508204</v>
      </c>
      <c r="H2200" s="9">
        <f t="shared" si="139"/>
        <v>1.0013652647768654</v>
      </c>
      <c r="I2200" s="7">
        <f t="shared" si="140"/>
        <v>1.6449970764053299</v>
      </c>
    </row>
    <row r="2201" spans="3:9" x14ac:dyDescent="0.25">
      <c r="C2201" s="1">
        <v>43188</v>
      </c>
      <c r="D2201" s="7">
        <v>1325</v>
      </c>
      <c r="E2201" s="7">
        <v>16.364999999999998</v>
      </c>
      <c r="F2201" s="7">
        <f t="shared" si="137"/>
        <v>80.965475099297294</v>
      </c>
      <c r="G2201" s="7">
        <f t="shared" si="138"/>
        <v>78.932752735167341</v>
      </c>
      <c r="H2201" s="9">
        <f t="shared" si="139"/>
        <v>0.98659196512931713</v>
      </c>
      <c r="I2201" s="7">
        <f t="shared" si="140"/>
        <v>2.0603475762784207</v>
      </c>
    </row>
    <row r="2202" spans="3:9" x14ac:dyDescent="0.25">
      <c r="C2202" s="1">
        <v>43187</v>
      </c>
      <c r="D2202" s="7">
        <v>1324.99</v>
      </c>
      <c r="E2202" s="7">
        <v>16.309999999999999</v>
      </c>
      <c r="F2202" s="7">
        <f t="shared" si="137"/>
        <v>81.237890864500315</v>
      </c>
      <c r="G2202" s="7">
        <f t="shared" si="138"/>
        <v>78.872498787240445</v>
      </c>
      <c r="H2202" s="9">
        <f t="shared" si="139"/>
        <v>0.97134690118819078</v>
      </c>
      <c r="I2202" s="7">
        <f t="shared" si="140"/>
        <v>2.4351671625929177</v>
      </c>
    </row>
    <row r="2203" spans="3:9" x14ac:dyDescent="0.25">
      <c r="C2203" s="1">
        <v>43186</v>
      </c>
      <c r="D2203" s="7">
        <v>1344.71</v>
      </c>
      <c r="E2203" s="7">
        <v>16.530999999999999</v>
      </c>
      <c r="F2203" s="7">
        <f t="shared" si="137"/>
        <v>81.344746234347596</v>
      </c>
      <c r="G2203" s="7">
        <f t="shared" si="138"/>
        <v>78.806894319923458</v>
      </c>
      <c r="H2203" s="9">
        <f t="shared" si="139"/>
        <v>0.95572789691889481</v>
      </c>
      <c r="I2203" s="7">
        <f t="shared" si="140"/>
        <v>2.6554126154585878</v>
      </c>
    </row>
    <row r="2204" spans="3:9" x14ac:dyDescent="0.25">
      <c r="C2204" s="1">
        <v>43185</v>
      </c>
      <c r="D2204" s="7">
        <v>1353.46</v>
      </c>
      <c r="E2204" s="7">
        <v>16.701000000000001</v>
      </c>
      <c r="F2204" s="7">
        <f t="shared" si="137"/>
        <v>81.040656248128855</v>
      </c>
      <c r="G2204" s="7">
        <f t="shared" si="138"/>
        <v>78.74170545404553</v>
      </c>
      <c r="H2204" s="9">
        <f t="shared" si="139"/>
        <v>0.9398631407059086</v>
      </c>
      <c r="I2204" s="7">
        <f t="shared" si="140"/>
        <v>2.4460484665423077</v>
      </c>
    </row>
    <row r="2205" spans="3:9" x14ac:dyDescent="0.25">
      <c r="C2205" s="1">
        <v>43182</v>
      </c>
      <c r="D2205" s="7">
        <v>1347.22</v>
      </c>
      <c r="E2205" s="7">
        <v>16.565999999999999</v>
      </c>
      <c r="F2205" s="7">
        <f t="shared" si="137"/>
        <v>81.324399372208148</v>
      </c>
      <c r="G2205" s="7">
        <f t="shared" si="138"/>
        <v>78.679148316629494</v>
      </c>
      <c r="H2205" s="9">
        <f t="shared" si="139"/>
        <v>0.92379327432459735</v>
      </c>
      <c r="I2205" s="7">
        <f t="shared" si="140"/>
        <v>2.8634664584591691</v>
      </c>
    </row>
    <row r="2206" spans="3:9" x14ac:dyDescent="0.25">
      <c r="C2206" s="1">
        <v>43181</v>
      </c>
      <c r="D2206" s="7">
        <v>1328.95</v>
      </c>
      <c r="E2206" s="7">
        <v>16.398</v>
      </c>
      <c r="F2206" s="7">
        <f t="shared" si="137"/>
        <v>81.04341992925967</v>
      </c>
      <c r="G2206" s="7">
        <f t="shared" si="138"/>
        <v>78.606482687161943</v>
      </c>
      <c r="H2206" s="9">
        <f t="shared" si="139"/>
        <v>0.90742364096475514</v>
      </c>
      <c r="I2206" s="7">
        <f t="shared" si="140"/>
        <v>2.6855562629014416</v>
      </c>
    </row>
    <row r="2207" spans="3:9" x14ac:dyDescent="0.25">
      <c r="C2207" s="1">
        <v>43180</v>
      </c>
      <c r="D2207" s="7">
        <v>1332.17</v>
      </c>
      <c r="E2207" s="7">
        <v>16.568000000000001</v>
      </c>
      <c r="F2207" s="7">
        <f t="shared" si="137"/>
        <v>80.406204732013521</v>
      </c>
      <c r="G2207" s="7">
        <f t="shared" si="138"/>
        <v>78.537590351349309</v>
      </c>
      <c r="H2207" s="9">
        <f t="shared" si="139"/>
        <v>0.89090966521873172</v>
      </c>
      <c r="I2207" s="7">
        <f t="shared" si="140"/>
        <v>2.0974229527585595</v>
      </c>
    </row>
    <row r="2208" spans="3:9" x14ac:dyDescent="0.25">
      <c r="C2208" s="1">
        <v>43179</v>
      </c>
      <c r="D2208" s="7">
        <v>1311.21</v>
      </c>
      <c r="E2208" s="7">
        <v>16.2</v>
      </c>
      <c r="F2208" s="7">
        <f t="shared" si="137"/>
        <v>80.938888888888897</v>
      </c>
      <c r="G2208" s="7">
        <f t="shared" si="138"/>
        <v>78.480300168398585</v>
      </c>
      <c r="H2208" s="9">
        <f t="shared" si="139"/>
        <v>0.87412998184972379</v>
      </c>
      <c r="I2208" s="7">
        <f t="shared" si="140"/>
        <v>2.812612279111804</v>
      </c>
    </row>
    <row r="2209" spans="3:9" x14ac:dyDescent="0.25">
      <c r="C2209" s="1">
        <v>43178</v>
      </c>
      <c r="D2209" s="7">
        <v>1316.94</v>
      </c>
      <c r="E2209" s="7">
        <v>16.335000000000001</v>
      </c>
      <c r="F2209" s="7">
        <f t="shared" si="137"/>
        <v>80.620752984389341</v>
      </c>
      <c r="G2209" s="7">
        <f t="shared" si="138"/>
        <v>78.416324711188125</v>
      </c>
      <c r="H2209" s="9">
        <f t="shared" si="139"/>
        <v>0.85703408449867158</v>
      </c>
      <c r="I2209" s="7">
        <f t="shared" si="140"/>
        <v>2.57215939607666</v>
      </c>
    </row>
    <row r="2210" spans="3:9" x14ac:dyDescent="0.25">
      <c r="C2210" s="1">
        <v>43175</v>
      </c>
      <c r="D2210" s="7">
        <v>1314</v>
      </c>
      <c r="E2210" s="7">
        <v>16.346</v>
      </c>
      <c r="F2210" s="7">
        <f t="shared" si="137"/>
        <v>80.386638933072305</v>
      </c>
      <c r="G2210" s="7">
        <f t="shared" si="138"/>
        <v>78.353572057993574</v>
      </c>
      <c r="H2210" s="9">
        <f t="shared" si="139"/>
        <v>0.83976747274576902</v>
      </c>
      <c r="I2210" s="7">
        <f t="shared" si="140"/>
        <v>2.420987881837406</v>
      </c>
    </row>
    <row r="2211" spans="3:9" x14ac:dyDescent="0.25">
      <c r="C2211" s="1">
        <v>43174</v>
      </c>
      <c r="D2211" s="7">
        <v>1316.26</v>
      </c>
      <c r="E2211" s="7">
        <v>16.395</v>
      </c>
      <c r="F2211" s="7">
        <f t="shared" si="137"/>
        <v>80.284232997865203</v>
      </c>
      <c r="G2211" s="7">
        <f t="shared" si="138"/>
        <v>78.299351344815619</v>
      </c>
      <c r="H2211" s="9">
        <f t="shared" si="139"/>
        <v>0.82224064824607124</v>
      </c>
      <c r="I2211" s="7">
        <f t="shared" si="140"/>
        <v>2.4139911560971261</v>
      </c>
    </row>
    <row r="2212" spans="3:9" x14ac:dyDescent="0.25">
      <c r="C2212" s="1">
        <v>43173</v>
      </c>
      <c r="D2212" s="7">
        <v>1325</v>
      </c>
      <c r="E2212" s="7">
        <v>16.539000000000001</v>
      </c>
      <c r="F2212" s="7">
        <f t="shared" si="137"/>
        <v>80.113670717697559</v>
      </c>
      <c r="G2212" s="7">
        <f t="shared" si="138"/>
        <v>78.247517943977101</v>
      </c>
      <c r="H2212" s="9">
        <f t="shared" si="139"/>
        <v>0.804347083415766</v>
      </c>
      <c r="I2212" s="7">
        <f t="shared" si="140"/>
        <v>2.3200839689697066</v>
      </c>
    </row>
    <row r="2213" spans="3:9" x14ac:dyDescent="0.25">
      <c r="C2213" s="1">
        <v>43172</v>
      </c>
      <c r="D2213" s="7">
        <v>1326.39</v>
      </c>
      <c r="E2213" s="7">
        <v>16.585000000000001</v>
      </c>
      <c r="F2213" s="7">
        <f t="shared" si="137"/>
        <v>79.975278866445592</v>
      </c>
      <c r="G2213" s="7">
        <f t="shared" si="138"/>
        <v>78.193096406178469</v>
      </c>
      <c r="H2213" s="9">
        <f t="shared" si="139"/>
        <v>0.78622935779621561</v>
      </c>
      <c r="I2213" s="7">
        <f t="shared" si="140"/>
        <v>2.2667462650625803</v>
      </c>
    </row>
    <row r="2214" spans="3:9" x14ac:dyDescent="0.25">
      <c r="C2214" s="1">
        <v>43171</v>
      </c>
      <c r="D2214" s="7">
        <v>1323.05</v>
      </c>
      <c r="E2214" s="7">
        <v>16.535</v>
      </c>
      <c r="F2214" s="7">
        <f t="shared" si="137"/>
        <v>80.015119443604476</v>
      </c>
      <c r="G2214" s="7">
        <f t="shared" si="138"/>
        <v>78.140374591452826</v>
      </c>
      <c r="H2214" s="9">
        <f t="shared" si="139"/>
        <v>0.76793940622267232</v>
      </c>
      <c r="I2214" s="7">
        <f t="shared" si="140"/>
        <v>2.441266637654544</v>
      </c>
    </row>
    <row r="2215" spans="3:9" x14ac:dyDescent="0.25">
      <c r="C2215" s="1">
        <v>43168</v>
      </c>
      <c r="D2215" s="7">
        <v>1323.7</v>
      </c>
      <c r="E2215" s="7">
        <v>16.599</v>
      </c>
      <c r="F2215" s="7">
        <f t="shared" si="137"/>
        <v>79.74576781733839</v>
      </c>
      <c r="G2215" s="7">
        <f t="shared" si="138"/>
        <v>78.077798900019232</v>
      </c>
      <c r="H2215" s="9">
        <f t="shared" si="139"/>
        <v>0.74948466381067846</v>
      </c>
      <c r="I2215" s="7">
        <f t="shared" si="140"/>
        <v>2.2254877222417595</v>
      </c>
    </row>
    <row r="2216" spans="3:9" x14ac:dyDescent="0.25">
      <c r="C2216" s="1">
        <v>43167</v>
      </c>
      <c r="D2216" s="7">
        <v>1322.35</v>
      </c>
      <c r="E2216" s="7">
        <v>16.497</v>
      </c>
      <c r="F2216" s="7">
        <f t="shared" si="137"/>
        <v>80.156998242104621</v>
      </c>
      <c r="G2216" s="7">
        <f t="shared" si="138"/>
        <v>78.029140264192279</v>
      </c>
      <c r="H2216" s="9">
        <f t="shared" si="139"/>
        <v>0.7310976327952089</v>
      </c>
      <c r="I2216" s="7">
        <f t="shared" si="140"/>
        <v>2.9104976988872098</v>
      </c>
    </row>
    <row r="2217" spans="3:9" x14ac:dyDescent="0.25">
      <c r="C2217" s="1">
        <v>43166</v>
      </c>
      <c r="D2217" s="7">
        <v>1325.54</v>
      </c>
      <c r="E2217" s="7">
        <v>16.5</v>
      </c>
      <c r="F2217" s="7">
        <f t="shared" si="137"/>
        <v>80.335757575757569</v>
      </c>
      <c r="G2217" s="7">
        <f t="shared" si="138"/>
        <v>77.966980430591363</v>
      </c>
      <c r="H2217" s="9">
        <f t="shared" si="139"/>
        <v>0.71265186877754527</v>
      </c>
      <c r="I2217" s="7">
        <f t="shared" si="140"/>
        <v>3.3238910174044896</v>
      </c>
    </row>
    <row r="2218" spans="3:9" x14ac:dyDescent="0.25">
      <c r="C2218" s="1">
        <v>43165</v>
      </c>
      <c r="D2218" s="7">
        <v>1334.46</v>
      </c>
      <c r="E2218" s="7">
        <v>16.754999999999999</v>
      </c>
      <c r="F2218" s="7">
        <f t="shared" si="137"/>
        <v>79.64547896150404</v>
      </c>
      <c r="G2218" s="7">
        <f t="shared" si="138"/>
        <v>77.900251184205075</v>
      </c>
      <c r="H2218" s="9">
        <f t="shared" si="139"/>
        <v>0.69441122039590963</v>
      </c>
      <c r="I2218" s="7">
        <f t="shared" si="140"/>
        <v>2.513248239715864</v>
      </c>
    </row>
    <row r="2219" spans="3:9" x14ac:dyDescent="0.25">
      <c r="C2219" s="1">
        <v>43164</v>
      </c>
      <c r="D2219" s="7">
        <v>1320.01</v>
      </c>
      <c r="E2219" s="7">
        <v>16.434000000000001</v>
      </c>
      <c r="F2219" s="7">
        <f t="shared" si="137"/>
        <v>80.321893635146637</v>
      </c>
      <c r="G2219" s="7">
        <f t="shared" si="138"/>
        <v>77.860823061692457</v>
      </c>
      <c r="H2219" s="9">
        <f t="shared" si="139"/>
        <v>0.67656845311991509</v>
      </c>
      <c r="I2219" s="7">
        <f t="shared" si="140"/>
        <v>3.6375780781756006</v>
      </c>
    </row>
    <row r="2220" spans="3:9" x14ac:dyDescent="0.25">
      <c r="C2220" s="1">
        <v>43161</v>
      </c>
      <c r="D2220" s="7">
        <v>1322.2</v>
      </c>
      <c r="E2220" s="7">
        <v>16.510000000000002</v>
      </c>
      <c r="F2220" s="7">
        <f t="shared" si="137"/>
        <v>80.08479709267111</v>
      </c>
      <c r="G2220" s="7">
        <f t="shared" si="138"/>
        <v>77.809677330310151</v>
      </c>
      <c r="H2220" s="9">
        <f t="shared" si="139"/>
        <v>0.65858163057248342</v>
      </c>
      <c r="I2220" s="7">
        <f t="shared" si="140"/>
        <v>3.4545751912079168</v>
      </c>
    </row>
    <row r="2221" spans="3:9" x14ac:dyDescent="0.25">
      <c r="C2221" s="1">
        <v>43160</v>
      </c>
      <c r="D2221" s="7">
        <v>1316.55</v>
      </c>
      <c r="E2221" s="7">
        <v>16.47</v>
      </c>
      <c r="F2221" s="7">
        <f t="shared" si="137"/>
        <v>79.936247723132965</v>
      </c>
      <c r="G2221" s="7">
        <f t="shared" si="138"/>
        <v>77.759111486603743</v>
      </c>
      <c r="H2221" s="9">
        <f t="shared" si="139"/>
        <v>0.64069362294452836</v>
      </c>
      <c r="I2221" s="7">
        <f t="shared" si="140"/>
        <v>3.3980925649352369</v>
      </c>
    </row>
    <row r="2222" spans="3:9" x14ac:dyDescent="0.25">
      <c r="C2222" s="1">
        <v>43159</v>
      </c>
      <c r="D2222" s="7">
        <v>1318.05</v>
      </c>
      <c r="E2222" s="7">
        <v>16.408999999999999</v>
      </c>
      <c r="F2222" s="7">
        <f t="shared" si="137"/>
        <v>80.324821744164794</v>
      </c>
      <c r="G2222" s="7">
        <f t="shared" si="138"/>
        <v>77.709415858973117</v>
      </c>
      <c r="H2222" s="9">
        <f t="shared" si="139"/>
        <v>0.62286952921462668</v>
      </c>
      <c r="I2222" s="7">
        <f t="shared" si="140"/>
        <v>4.1989626438933856</v>
      </c>
    </row>
    <row r="2223" spans="3:9" x14ac:dyDescent="0.25">
      <c r="C2223" s="1">
        <v>43158</v>
      </c>
      <c r="D2223" s="7">
        <v>1318.2</v>
      </c>
      <c r="E2223" s="7">
        <v>16.422999999999998</v>
      </c>
      <c r="F2223" s="7">
        <f t="shared" si="137"/>
        <v>80.265481337149126</v>
      </c>
      <c r="G2223" s="7">
        <f t="shared" si="138"/>
        <v>77.653992883497992</v>
      </c>
      <c r="H2223" s="9">
        <f t="shared" si="139"/>
        <v>0.605058845286646</v>
      </c>
      <c r="I2223" s="7">
        <f t="shared" si="140"/>
        <v>4.3160900365218922</v>
      </c>
    </row>
    <row r="2224" spans="3:9" x14ac:dyDescent="0.25">
      <c r="C2224" s="1">
        <v>43157</v>
      </c>
      <c r="D2224" s="7">
        <v>1333.16</v>
      </c>
      <c r="E2224" s="7">
        <v>16.661999999999999</v>
      </c>
      <c r="F2224" s="7">
        <f t="shared" si="137"/>
        <v>80.01200336094108</v>
      </c>
      <c r="G2224" s="7">
        <f t="shared" si="138"/>
        <v>77.598185424143949</v>
      </c>
      <c r="H2224" s="9">
        <f t="shared" si="139"/>
        <v>0.58740816990668676</v>
      </c>
      <c r="I2224" s="7">
        <f t="shared" si="140"/>
        <v>4.1092685809606282</v>
      </c>
    </row>
    <row r="2225" spans="3:9" x14ac:dyDescent="0.25">
      <c r="C2225" s="1">
        <v>43154</v>
      </c>
      <c r="D2225" s="7">
        <v>1328.94</v>
      </c>
      <c r="E2225" s="7">
        <v>16.541</v>
      </c>
      <c r="F2225" s="7">
        <f t="shared" si="137"/>
        <v>80.34218003748262</v>
      </c>
      <c r="G2225" s="7">
        <f t="shared" si="138"/>
        <v>77.542704546802753</v>
      </c>
      <c r="H2225" s="9">
        <f t="shared" si="139"/>
        <v>0.56998210725379939</v>
      </c>
      <c r="I2225" s="7">
        <f t="shared" si="140"/>
        <v>4.9115146862554546</v>
      </c>
    </row>
    <row r="2226" spans="3:9" x14ac:dyDescent="0.25">
      <c r="C2226" s="1">
        <v>43153</v>
      </c>
      <c r="D2226" s="7">
        <v>1331.51</v>
      </c>
      <c r="E2226" s="7">
        <v>16.616</v>
      </c>
      <c r="F2226" s="7">
        <f t="shared" si="137"/>
        <v>80.134207992296581</v>
      </c>
      <c r="G2226" s="7">
        <f t="shared" si="138"/>
        <v>77.485071589674021</v>
      </c>
      <c r="H2226" s="9">
        <f t="shared" si="139"/>
        <v>0.55277503448167009</v>
      </c>
      <c r="I2226" s="7">
        <f t="shared" si="140"/>
        <v>4.7924313461562535</v>
      </c>
    </row>
    <row r="2227" spans="3:9" x14ac:dyDescent="0.25">
      <c r="C2227" s="1">
        <v>43152</v>
      </c>
      <c r="D2227" s="7">
        <v>1324.26</v>
      </c>
      <c r="E2227" s="7">
        <v>16.494</v>
      </c>
      <c r="F2227" s="7">
        <f t="shared" si="137"/>
        <v>80.287377228082946</v>
      </c>
      <c r="G2227" s="7">
        <f t="shared" si="138"/>
        <v>77.425522273669145</v>
      </c>
      <c r="H2227" s="9">
        <f t="shared" si="139"/>
        <v>0.53588817254262222</v>
      </c>
      <c r="I2227" s="7">
        <f t="shared" si="140"/>
        <v>5.340395815856863</v>
      </c>
    </row>
    <row r="2228" spans="3:9" x14ac:dyDescent="0.25">
      <c r="C2228" s="1">
        <v>43151</v>
      </c>
      <c r="D2228" s="7">
        <v>1329.49</v>
      </c>
      <c r="E2228" s="7">
        <v>16.465</v>
      </c>
      <c r="F2228" s="7">
        <f t="shared" si="137"/>
        <v>80.746431825083505</v>
      </c>
      <c r="G2228" s="7">
        <f t="shared" si="138"/>
        <v>77.370560105833846</v>
      </c>
      <c r="H2228" s="9">
        <f t="shared" si="139"/>
        <v>0.51942970832937518</v>
      </c>
      <c r="I2228" s="7">
        <f t="shared" si="140"/>
        <v>6.4991887547351981</v>
      </c>
    </row>
    <row r="2229" spans="3:9" x14ac:dyDescent="0.25">
      <c r="C2229" s="1">
        <v>43150</v>
      </c>
      <c r="D2229" s="7">
        <v>1346.69</v>
      </c>
      <c r="E2229" s="7">
        <v>16.663</v>
      </c>
      <c r="F2229" s="7">
        <f t="shared" si="137"/>
        <v>80.819180219648331</v>
      </c>
      <c r="G2229" s="7">
        <f t="shared" si="138"/>
        <v>77.311792800601324</v>
      </c>
      <c r="H2229" s="9">
        <f t="shared" si="139"/>
        <v>0.50338711155066618</v>
      </c>
      <c r="I2229" s="7">
        <f t="shared" si="140"/>
        <v>6.9675749310359247</v>
      </c>
    </row>
    <row r="2230" spans="3:9" x14ac:dyDescent="0.25">
      <c r="C2230" s="1">
        <v>43147</v>
      </c>
      <c r="D2230" s="7">
        <v>1347.86</v>
      </c>
      <c r="E2230" s="7">
        <v>16.672000000000001</v>
      </c>
      <c r="F2230" s="7">
        <f t="shared" si="137"/>
        <v>80.845729366602683</v>
      </c>
      <c r="G2230" s="7">
        <f t="shared" si="138"/>
        <v>77.24874096905134</v>
      </c>
      <c r="H2230" s="9">
        <f t="shared" si="139"/>
        <v>0.48788204786900596</v>
      </c>
      <c r="I2230" s="7">
        <f t="shared" si="140"/>
        <v>7.3726598739642846</v>
      </c>
    </row>
    <row r="2231" spans="3:9" x14ac:dyDescent="0.25">
      <c r="C2231" s="1">
        <v>43146</v>
      </c>
      <c r="D2231" s="7">
        <v>1353.3</v>
      </c>
      <c r="E2231" s="7">
        <v>16.876999999999999</v>
      </c>
      <c r="F2231" s="7">
        <f t="shared" si="137"/>
        <v>80.186052023463887</v>
      </c>
      <c r="G2231" s="7">
        <f t="shared" si="138"/>
        <v>77.183711792181043</v>
      </c>
      <c r="H2231" s="9">
        <f t="shared" si="139"/>
        <v>0.47308084451918647</v>
      </c>
      <c r="I2231" s="7">
        <f t="shared" si="140"/>
        <v>6.3463576385855536</v>
      </c>
    </row>
    <row r="2232" spans="3:9" x14ac:dyDescent="0.25">
      <c r="C2232" s="1">
        <v>43145</v>
      </c>
      <c r="D2232" s="7">
        <v>1350.76</v>
      </c>
      <c r="E2232" s="7">
        <v>16.873000000000001</v>
      </c>
      <c r="F2232" s="7">
        <f t="shared" si="137"/>
        <v>80.054524980738449</v>
      </c>
      <c r="G2232" s="7">
        <f t="shared" si="138"/>
        <v>77.127444005470466</v>
      </c>
      <c r="H2232" s="9">
        <f t="shared" si="139"/>
        <v>0.45915215216336697</v>
      </c>
      <c r="I2232" s="7">
        <f t="shared" si="140"/>
        <v>6.3749695204009944</v>
      </c>
    </row>
    <row r="2233" spans="3:9" x14ac:dyDescent="0.25">
      <c r="C2233" s="1">
        <v>43144</v>
      </c>
      <c r="D2233" s="7">
        <v>1329.55</v>
      </c>
      <c r="E2233" s="7">
        <v>16.57</v>
      </c>
      <c r="F2233" s="7">
        <f t="shared" si="137"/>
        <v>80.238382619191299</v>
      </c>
      <c r="G2233" s="7">
        <f t="shared" si="138"/>
        <v>77.073903467115912</v>
      </c>
      <c r="H2233" s="9">
        <f t="shared" si="139"/>
        <v>0.44592902103399051</v>
      </c>
      <c r="I2233" s="7">
        <f t="shared" si="140"/>
        <v>7.0963740927598824</v>
      </c>
    </row>
    <row r="2234" spans="3:9" x14ac:dyDescent="0.25">
      <c r="C2234" s="1">
        <v>43143</v>
      </c>
      <c r="D2234" s="7">
        <v>1322.88</v>
      </c>
      <c r="E2234" s="7">
        <v>16.548999999999999</v>
      </c>
      <c r="F2234" s="7">
        <f t="shared" si="137"/>
        <v>79.937156323644942</v>
      </c>
      <c r="G2234" s="7">
        <f t="shared" si="138"/>
        <v>77.018344409328861</v>
      </c>
      <c r="H2234" s="9">
        <f t="shared" si="139"/>
        <v>0.43341568752210435</v>
      </c>
      <c r="I2234" s="7">
        <f t="shared" si="140"/>
        <v>6.7344399345656356</v>
      </c>
    </row>
    <row r="2235" spans="3:9" x14ac:dyDescent="0.25">
      <c r="C2235" s="1">
        <v>43140</v>
      </c>
      <c r="D2235" s="7">
        <v>1316.69</v>
      </c>
      <c r="E2235" s="7">
        <v>16.356000000000002</v>
      </c>
      <c r="F2235" s="7">
        <f t="shared" si="137"/>
        <v>80.501956468574221</v>
      </c>
      <c r="G2235" s="7">
        <f t="shared" si="138"/>
        <v>76.971414265690882</v>
      </c>
      <c r="H2235" s="9">
        <f t="shared" si="139"/>
        <v>0.4217177183182978</v>
      </c>
      <c r="I2235" s="7">
        <f t="shared" si="140"/>
        <v>8.3718137738253837</v>
      </c>
    </row>
    <row r="2236" spans="3:9" x14ac:dyDescent="0.25">
      <c r="C2236" s="1">
        <v>43139</v>
      </c>
      <c r="D2236" s="7">
        <v>1318.97</v>
      </c>
      <c r="E2236" s="7">
        <v>16.414999999999999</v>
      </c>
      <c r="F2236" s="7">
        <f t="shared" si="137"/>
        <v>80.351507767286023</v>
      </c>
      <c r="G2236" s="7">
        <f t="shared" si="138"/>
        <v>76.919729460053873</v>
      </c>
      <c r="H2236" s="9">
        <f t="shared" si="139"/>
        <v>0.41071363413563045</v>
      </c>
      <c r="I2236" s="7">
        <f t="shared" si="140"/>
        <v>8.3556473951845245</v>
      </c>
    </row>
    <row r="2237" spans="3:9" x14ac:dyDescent="0.25">
      <c r="C2237" s="1">
        <v>43138</v>
      </c>
      <c r="D2237" s="7">
        <v>1318.49</v>
      </c>
      <c r="E2237" s="7">
        <v>16.376000000000001</v>
      </c>
      <c r="F2237" s="7">
        <f t="shared" si="137"/>
        <v>80.513556424035173</v>
      </c>
      <c r="G2237" s="7">
        <f t="shared" si="138"/>
        <v>76.874675268923838</v>
      </c>
      <c r="H2237" s="9">
        <f t="shared" si="139"/>
        <v>0.40058918856972769</v>
      </c>
      <c r="I2237" s="7">
        <f t="shared" si="140"/>
        <v>9.0838226765521934</v>
      </c>
    </row>
    <row r="2238" spans="3:9" x14ac:dyDescent="0.25">
      <c r="C2238" s="1">
        <v>43137</v>
      </c>
      <c r="D2238" s="7">
        <v>1325.02</v>
      </c>
      <c r="E2238" s="7">
        <v>16.641999999999999</v>
      </c>
      <c r="F2238" s="7">
        <f t="shared" si="137"/>
        <v>79.619036173536841</v>
      </c>
      <c r="G2238" s="7">
        <f t="shared" si="138"/>
        <v>76.831849635976155</v>
      </c>
      <c r="H2238" s="9">
        <f t="shared" si="139"/>
        <v>0.39124569661570563</v>
      </c>
      <c r="I2238" s="7">
        <f t="shared" si="140"/>
        <v>7.1238778130212941</v>
      </c>
    </row>
    <row r="2239" spans="3:9" x14ac:dyDescent="0.25">
      <c r="C2239" s="1">
        <v>43136</v>
      </c>
      <c r="D2239" s="7">
        <v>1339.6</v>
      </c>
      <c r="E2239" s="7">
        <v>16.742000000000001</v>
      </c>
      <c r="F2239" s="7">
        <f t="shared" si="137"/>
        <v>80.014335204873959</v>
      </c>
      <c r="G2239" s="7">
        <f t="shared" si="138"/>
        <v>76.796283665005788</v>
      </c>
      <c r="H2239" s="9">
        <f t="shared" si="139"/>
        <v>0.38271931293149253</v>
      </c>
      <c r="I2239" s="7">
        <f t="shared" si="140"/>
        <v>8.4083855481947101</v>
      </c>
    </row>
    <row r="2240" spans="3:9" x14ac:dyDescent="0.25">
      <c r="C2240" s="1">
        <v>43133</v>
      </c>
      <c r="D2240" s="7">
        <v>1332.98</v>
      </c>
      <c r="E2240" s="7">
        <v>16.596</v>
      </c>
      <c r="F2240" s="7">
        <f t="shared" si="137"/>
        <v>80.31935406121957</v>
      </c>
      <c r="G2240" s="7">
        <f t="shared" si="138"/>
        <v>76.75871892016329</v>
      </c>
      <c r="H2240" s="9">
        <f t="shared" si="139"/>
        <v>0.37493208328884581</v>
      </c>
      <c r="I2240" s="7">
        <f t="shared" si="140"/>
        <v>9.4967470103463647</v>
      </c>
    </row>
    <row r="2241" spans="3:9" x14ac:dyDescent="0.25">
      <c r="C2241" s="1">
        <v>43132</v>
      </c>
      <c r="D2241" s="7">
        <v>1349.19</v>
      </c>
      <c r="E2241" s="7">
        <v>17.25</v>
      </c>
      <c r="F2241" s="7">
        <f t="shared" si="137"/>
        <v>78.213913043478257</v>
      </c>
      <c r="G2241" s="7">
        <f t="shared" si="138"/>
        <v>76.719948326155205</v>
      </c>
      <c r="H2241" s="9">
        <f t="shared" si="139"/>
        <v>0.36798284890231514</v>
      </c>
      <c r="I2241" s="7">
        <f t="shared" si="140"/>
        <v>4.0598759474239543</v>
      </c>
    </row>
    <row r="2242" spans="3:9" x14ac:dyDescent="0.25">
      <c r="C2242" s="1">
        <v>43131</v>
      </c>
      <c r="D2242" s="7">
        <v>1345.1</v>
      </c>
      <c r="E2242" s="7">
        <v>17.329999999999998</v>
      </c>
      <c r="F2242" s="7">
        <f t="shared" si="137"/>
        <v>77.616849394114254</v>
      </c>
      <c r="G2242" s="7">
        <f t="shared" si="138"/>
        <v>76.699263883086104</v>
      </c>
      <c r="H2242" s="9">
        <f t="shared" si="139"/>
        <v>0.36197347918781414</v>
      </c>
      <c r="I2242" s="7">
        <f t="shared" si="140"/>
        <v>2.534952320504261</v>
      </c>
    </row>
    <row r="2243" spans="3:9" x14ac:dyDescent="0.25">
      <c r="C2243" s="1">
        <v>43130</v>
      </c>
      <c r="D2243" s="7">
        <v>1338.55</v>
      </c>
      <c r="E2243" s="7">
        <v>17.131</v>
      </c>
      <c r="F2243" s="7">
        <f t="shared" si="137"/>
        <v>78.136127488179326</v>
      </c>
      <c r="G2243" s="7">
        <f t="shared" si="138"/>
        <v>76.685469365289464</v>
      </c>
      <c r="H2243" s="9">
        <f t="shared" si="139"/>
        <v>0.35635072136275381</v>
      </c>
      <c r="I2243" s="7">
        <f t="shared" si="140"/>
        <v>4.0708718572036737</v>
      </c>
    </row>
    <row r="2244" spans="3:9" x14ac:dyDescent="0.25">
      <c r="C2244" s="1">
        <v>43129</v>
      </c>
      <c r="D2244" s="7">
        <v>1340.35</v>
      </c>
      <c r="E2244" s="7">
        <v>17.16</v>
      </c>
      <c r="F2244" s="7">
        <f t="shared" ref="F2244:F2307" si="141">D2244/E2244</f>
        <v>78.108974358974351</v>
      </c>
      <c r="G2244" s="7">
        <f t="shared" si="138"/>
        <v>76.674415047596867</v>
      </c>
      <c r="H2244" s="9">
        <f t="shared" si="139"/>
        <v>0.35098890557816037</v>
      </c>
      <c r="I2244" s="7">
        <f t="shared" si="140"/>
        <v>4.0871927533277184</v>
      </c>
    </row>
    <row r="2245" spans="3:9" x14ac:dyDescent="0.25">
      <c r="C2245" s="1">
        <v>43126</v>
      </c>
      <c r="D2245" s="7">
        <v>1350.14</v>
      </c>
      <c r="E2245" s="7">
        <v>17.414999999999999</v>
      </c>
      <c r="F2245" s="7">
        <f t="shared" si="141"/>
        <v>77.527418891759993</v>
      </c>
      <c r="G2245" s="7">
        <f t="shared" ref="G2245:G2308" si="142">AVERAGE(F2245:F2334)</f>
        <v>76.653835743167335</v>
      </c>
      <c r="H2245" s="9">
        <f t="shared" ref="H2245:H2308" si="143">_xlfn.STDEV.S(G2245:G2334)</f>
        <v>0.34593896019735132</v>
      </c>
      <c r="I2245" s="7">
        <f t="shared" si="140"/>
        <v>2.5252522817733403</v>
      </c>
    </row>
    <row r="2246" spans="3:9" x14ac:dyDescent="0.25">
      <c r="C2246" s="1">
        <v>43125</v>
      </c>
      <c r="D2246" s="7">
        <v>1348.05</v>
      </c>
      <c r="E2246" s="7">
        <v>17.298999999999999</v>
      </c>
      <c r="F2246" s="7">
        <f t="shared" si="141"/>
        <v>77.926469738135154</v>
      </c>
      <c r="G2246" s="7">
        <f t="shared" si="142"/>
        <v>76.640630235622325</v>
      </c>
      <c r="H2246" s="9">
        <f t="shared" si="143"/>
        <v>0.34124631328638988</v>
      </c>
      <c r="I2246" s="7">
        <f t="shared" ref="I2246:I2309" si="144">(F2246-G2246)/H2246</f>
        <v>3.7680685547324644</v>
      </c>
    </row>
    <row r="2247" spans="3:9" x14ac:dyDescent="0.25">
      <c r="C2247" s="1">
        <v>43124</v>
      </c>
      <c r="D2247" s="7">
        <v>1358.15</v>
      </c>
      <c r="E2247" s="7">
        <v>17.568999999999999</v>
      </c>
      <c r="F2247" s="7">
        <f t="shared" si="141"/>
        <v>77.303773692298947</v>
      </c>
      <c r="G2247" s="7">
        <f t="shared" si="142"/>
        <v>76.619671214141533</v>
      </c>
      <c r="H2247" s="9">
        <f t="shared" si="143"/>
        <v>0.33651249608196243</v>
      </c>
      <c r="I2247" s="7">
        <f t="shared" si="144"/>
        <v>2.0329184981908979</v>
      </c>
    </row>
    <row r="2248" spans="3:9" x14ac:dyDescent="0.25">
      <c r="C2248" s="1">
        <v>43123</v>
      </c>
      <c r="D2248" s="7">
        <v>1341.39</v>
      </c>
      <c r="E2248" s="7">
        <v>17.047999999999998</v>
      </c>
      <c r="F2248" s="7">
        <f t="shared" si="141"/>
        <v>78.683129985922122</v>
      </c>
      <c r="G2248" s="7">
        <f t="shared" si="142"/>
        <v>76.602843274079007</v>
      </c>
      <c r="H2248" s="9">
        <f t="shared" si="143"/>
        <v>0.33170235586925767</v>
      </c>
      <c r="I2248" s="7">
        <f t="shared" si="144"/>
        <v>6.271546388000548</v>
      </c>
    </row>
    <row r="2249" spans="3:9" x14ac:dyDescent="0.25">
      <c r="C2249" s="1">
        <v>43122</v>
      </c>
      <c r="D2249" s="7">
        <v>1334.11</v>
      </c>
      <c r="E2249" s="7">
        <v>17.013000000000002</v>
      </c>
      <c r="F2249" s="7">
        <f t="shared" si="141"/>
        <v>78.417092811379518</v>
      </c>
      <c r="G2249" s="7">
        <f t="shared" si="142"/>
        <v>76.569312054834256</v>
      </c>
      <c r="H2249" s="9">
        <f t="shared" si="143"/>
        <v>0.32676952642836576</v>
      </c>
      <c r="I2249" s="7">
        <f t="shared" si="144"/>
        <v>5.6546911725268592</v>
      </c>
    </row>
    <row r="2250" spans="3:9" x14ac:dyDescent="0.25">
      <c r="C2250" s="1">
        <v>43119</v>
      </c>
      <c r="D2250" s="7">
        <v>1331.8</v>
      </c>
      <c r="E2250" s="7">
        <v>17.024999999999999</v>
      </c>
      <c r="F2250" s="7">
        <f t="shared" si="141"/>
        <v>78.226138032305442</v>
      </c>
      <c r="G2250" s="7">
        <f t="shared" si="142"/>
        <v>76.541958485435543</v>
      </c>
      <c r="H2250" s="9">
        <f t="shared" si="143"/>
        <v>0.32246504081541522</v>
      </c>
      <c r="I2250" s="7">
        <f t="shared" si="144"/>
        <v>5.222828318415929</v>
      </c>
    </row>
    <row r="2251" spans="3:9" x14ac:dyDescent="0.25">
      <c r="C2251" s="1">
        <v>43118</v>
      </c>
      <c r="D2251" s="7">
        <v>1327.19</v>
      </c>
      <c r="E2251" s="7">
        <v>16.95</v>
      </c>
      <c r="F2251" s="7">
        <f t="shared" si="141"/>
        <v>78.300294985250744</v>
      </c>
      <c r="G2251" s="7">
        <f t="shared" si="142"/>
        <v>76.506346225952086</v>
      </c>
      <c r="H2251" s="9">
        <f t="shared" si="143"/>
        <v>0.31855568722253241</v>
      </c>
      <c r="I2251" s="7">
        <f t="shared" si="144"/>
        <v>5.6315075550525808</v>
      </c>
    </row>
    <row r="2252" spans="3:9" x14ac:dyDescent="0.25">
      <c r="C2252" s="1">
        <v>43117</v>
      </c>
      <c r="D2252" s="7">
        <v>1327.73</v>
      </c>
      <c r="E2252" s="7">
        <v>17.013999999999999</v>
      </c>
      <c r="F2252" s="7">
        <f t="shared" si="141"/>
        <v>78.037498530621846</v>
      </c>
      <c r="G2252" s="7">
        <f t="shared" si="142"/>
        <v>76.466915679585455</v>
      </c>
      <c r="H2252" s="9">
        <f t="shared" si="143"/>
        <v>0.31490124885788556</v>
      </c>
      <c r="I2252" s="7">
        <f t="shared" si="144"/>
        <v>4.9875408774424805</v>
      </c>
    </row>
    <row r="2253" spans="3:9" x14ac:dyDescent="0.25">
      <c r="C2253" s="1">
        <v>43116</v>
      </c>
      <c r="D2253" s="7">
        <v>1338.61</v>
      </c>
      <c r="E2253" s="7">
        <v>17.196999999999999</v>
      </c>
      <c r="F2253" s="7">
        <f t="shared" si="141"/>
        <v>77.839739489445833</v>
      </c>
      <c r="G2253" s="7">
        <f t="shared" si="142"/>
        <v>76.427318730080671</v>
      </c>
      <c r="H2253" s="9">
        <f t="shared" si="143"/>
        <v>0.31146757248745449</v>
      </c>
      <c r="I2253" s="7">
        <f t="shared" si="144"/>
        <v>4.5347281198014677</v>
      </c>
    </row>
    <row r="2254" spans="3:9" x14ac:dyDescent="0.25">
      <c r="C2254" s="1">
        <v>43115</v>
      </c>
      <c r="D2254" s="7">
        <v>1340.16</v>
      </c>
      <c r="E2254" s="7">
        <v>17.355</v>
      </c>
      <c r="F2254" s="7">
        <f t="shared" si="141"/>
        <v>77.220397579948141</v>
      </c>
      <c r="G2254" s="7">
        <f t="shared" si="142"/>
        <v>76.387827790596418</v>
      </c>
      <c r="H2254" s="9">
        <f t="shared" si="143"/>
        <v>0.30814557298128592</v>
      </c>
      <c r="I2254" s="7">
        <f t="shared" si="144"/>
        <v>2.7018716553240441</v>
      </c>
    </row>
    <row r="2255" spans="3:9" x14ac:dyDescent="0.25">
      <c r="C2255" s="1">
        <v>43112</v>
      </c>
      <c r="D2255" s="7">
        <v>1338.4</v>
      </c>
      <c r="E2255" s="7">
        <v>17.256</v>
      </c>
      <c r="F2255" s="7">
        <f t="shared" si="141"/>
        <v>77.561427909133059</v>
      </c>
      <c r="G2255" s="7">
        <f t="shared" si="142"/>
        <v>76.358130028475315</v>
      </c>
      <c r="H2255" s="9">
        <f t="shared" si="143"/>
        <v>0.30488231020403272</v>
      </c>
      <c r="I2255" s="7">
        <f t="shared" si="144"/>
        <v>3.9467618828146334</v>
      </c>
    </row>
    <row r="2256" spans="3:9" x14ac:dyDescent="0.25">
      <c r="C2256" s="1">
        <v>43111</v>
      </c>
      <c r="D2256" s="7">
        <v>1322.42</v>
      </c>
      <c r="E2256" s="7">
        <v>16.995000000000001</v>
      </c>
      <c r="F2256" s="7">
        <f t="shared" si="141"/>
        <v>77.812297734627833</v>
      </c>
      <c r="G2256" s="7">
        <f t="shared" si="142"/>
        <v>76.328887681120406</v>
      </c>
      <c r="H2256" s="9">
        <f t="shared" si="143"/>
        <v>0.30153721302599668</v>
      </c>
      <c r="I2256" s="7">
        <f t="shared" si="144"/>
        <v>4.9194924852593118</v>
      </c>
    </row>
    <row r="2257" spans="3:9" x14ac:dyDescent="0.25">
      <c r="C2257" s="1">
        <v>43110</v>
      </c>
      <c r="D2257" s="7">
        <v>1317.19</v>
      </c>
      <c r="E2257" s="7">
        <v>16.965</v>
      </c>
      <c r="F2257" s="7">
        <f t="shared" si="141"/>
        <v>77.641615089890962</v>
      </c>
      <c r="G2257" s="7">
        <f t="shared" si="142"/>
        <v>76.291813280492036</v>
      </c>
      <c r="H2257" s="9">
        <f t="shared" si="143"/>
        <v>0.29825377217089083</v>
      </c>
      <c r="I2257" s="7">
        <f t="shared" si="144"/>
        <v>4.525682272429159</v>
      </c>
    </row>
    <row r="2258" spans="3:9" x14ac:dyDescent="0.25">
      <c r="C2258" s="1">
        <v>43109</v>
      </c>
      <c r="D2258" s="7">
        <v>1312.66</v>
      </c>
      <c r="E2258" s="7">
        <v>16.97</v>
      </c>
      <c r="F2258" s="7">
        <f t="shared" si="141"/>
        <v>77.351797289334129</v>
      </c>
      <c r="G2258" s="7">
        <f t="shared" si="142"/>
        <v>76.258523721130842</v>
      </c>
      <c r="H2258" s="9">
        <f t="shared" si="143"/>
        <v>0.29513379835240472</v>
      </c>
      <c r="I2258" s="7">
        <f t="shared" si="144"/>
        <v>3.7043319819909715</v>
      </c>
    </row>
    <row r="2259" spans="3:9" x14ac:dyDescent="0.25">
      <c r="C2259" s="1">
        <v>43108</v>
      </c>
      <c r="D2259" s="7">
        <v>1320.58</v>
      </c>
      <c r="E2259" s="7">
        <v>17.143000000000001</v>
      </c>
      <c r="F2259" s="7">
        <f t="shared" si="141"/>
        <v>77.033191390071735</v>
      </c>
      <c r="G2259" s="7">
        <f t="shared" si="142"/>
        <v>76.230657208142972</v>
      </c>
      <c r="H2259" s="9">
        <f t="shared" si="143"/>
        <v>0.29211255099112587</v>
      </c>
      <c r="I2259" s="7">
        <f t="shared" si="144"/>
        <v>2.747345772051895</v>
      </c>
    </row>
    <row r="2260" spans="3:9" x14ac:dyDescent="0.25">
      <c r="C2260" s="1">
        <v>43105</v>
      </c>
      <c r="D2260" s="7">
        <v>1320.21</v>
      </c>
      <c r="E2260" s="7">
        <v>17.228000000000002</v>
      </c>
      <c r="F2260" s="7">
        <f t="shared" si="141"/>
        <v>76.631646157418146</v>
      </c>
      <c r="G2260" s="7">
        <f t="shared" si="142"/>
        <v>76.202512187674003</v>
      </c>
      <c r="H2260" s="9">
        <f t="shared" si="143"/>
        <v>0.28926063630327054</v>
      </c>
      <c r="I2260" s="7">
        <f t="shared" si="144"/>
        <v>1.4835546766004641</v>
      </c>
    </row>
    <row r="2261" spans="3:9" x14ac:dyDescent="0.25">
      <c r="C2261" s="1">
        <v>43104</v>
      </c>
      <c r="D2261" s="7">
        <v>1322.97</v>
      </c>
      <c r="E2261" s="7">
        <v>17.231999999999999</v>
      </c>
      <c r="F2261" s="7">
        <f t="shared" si="141"/>
        <v>76.774025069637887</v>
      </c>
      <c r="G2261" s="7">
        <f t="shared" si="142"/>
        <v>76.181246762064816</v>
      </c>
      <c r="H2261" s="9">
        <f t="shared" si="143"/>
        <v>0.28656358489681039</v>
      </c>
      <c r="I2261" s="7">
        <f t="shared" si="144"/>
        <v>2.0685751393936727</v>
      </c>
    </row>
    <row r="2262" spans="3:9" x14ac:dyDescent="0.25">
      <c r="C2262" s="1">
        <v>43103</v>
      </c>
      <c r="D2262" s="7">
        <v>1312.84</v>
      </c>
      <c r="E2262" s="7">
        <v>17.131</v>
      </c>
      <c r="F2262" s="7">
        <f t="shared" si="141"/>
        <v>76.635339443114816</v>
      </c>
      <c r="G2262" s="7">
        <f t="shared" si="142"/>
        <v>76.162178799978733</v>
      </c>
      <c r="H2262" s="9">
        <f t="shared" si="143"/>
        <v>0.28408269765380895</v>
      </c>
      <c r="I2262" s="7">
        <f t="shared" si="144"/>
        <v>1.6655736060092254</v>
      </c>
    </row>
    <row r="2263" spans="3:9" x14ac:dyDescent="0.25">
      <c r="C2263" s="1">
        <v>43102</v>
      </c>
      <c r="D2263" s="7">
        <v>1318.14</v>
      </c>
      <c r="E2263" s="7">
        <v>17.187999999999999</v>
      </c>
      <c r="F2263" s="7">
        <f t="shared" si="141"/>
        <v>76.68955084942985</v>
      </c>
      <c r="G2263" s="7">
        <f t="shared" si="142"/>
        <v>76.145258234183899</v>
      </c>
      <c r="H2263" s="9">
        <f t="shared" si="143"/>
        <v>0.28190846836791683</v>
      </c>
      <c r="I2263" s="7">
        <f t="shared" si="144"/>
        <v>1.9307423377420434</v>
      </c>
    </row>
    <row r="2264" spans="3:9" x14ac:dyDescent="0.25">
      <c r="C2264" s="1">
        <v>43101</v>
      </c>
      <c r="D2264" s="7">
        <v>1306.8599999999999</v>
      </c>
      <c r="E2264" s="7">
        <v>17.013999999999999</v>
      </c>
      <c r="F2264" s="7">
        <f t="shared" si="141"/>
        <v>76.810861643352524</v>
      </c>
      <c r="G2264" s="7">
        <f t="shared" si="142"/>
        <v>76.129984229583386</v>
      </c>
      <c r="H2264" s="9">
        <f t="shared" si="143"/>
        <v>0.28016728278456621</v>
      </c>
      <c r="I2264" s="7">
        <f t="shared" si="144"/>
        <v>2.4302531223558224</v>
      </c>
    </row>
    <row r="2265" spans="3:9" x14ac:dyDescent="0.25">
      <c r="C2265" s="1">
        <v>43098</v>
      </c>
      <c r="D2265" s="7">
        <v>1302.55</v>
      </c>
      <c r="E2265" s="7">
        <v>16.949000000000002</v>
      </c>
      <c r="F2265" s="7">
        <f t="shared" si="141"/>
        <v>76.851141660274934</v>
      </c>
      <c r="G2265" s="7">
        <f t="shared" si="142"/>
        <v>76.110875845062168</v>
      </c>
      <c r="H2265" s="9">
        <f t="shared" si="143"/>
        <v>0.27903313515195605</v>
      </c>
      <c r="I2265" s="7">
        <f t="shared" si="144"/>
        <v>2.6529674148184275</v>
      </c>
    </row>
    <row r="2266" spans="3:9" x14ac:dyDescent="0.25">
      <c r="C2266" s="1">
        <v>43097</v>
      </c>
      <c r="D2266" s="7">
        <v>1294.8399999999999</v>
      </c>
      <c r="E2266" s="7">
        <v>16.843</v>
      </c>
      <c r="F2266" s="7">
        <f t="shared" si="141"/>
        <v>76.877040907201803</v>
      </c>
      <c r="G2266" s="7">
        <f t="shared" si="142"/>
        <v>76.09759955590097</v>
      </c>
      <c r="H2266" s="9">
        <f t="shared" si="143"/>
        <v>0.27873934361798847</v>
      </c>
      <c r="I2266" s="7">
        <f t="shared" si="144"/>
        <v>2.7963090577161385</v>
      </c>
    </row>
    <row r="2267" spans="3:9" x14ac:dyDescent="0.25">
      <c r="C2267" s="1">
        <v>43096</v>
      </c>
      <c r="D2267" s="7">
        <v>1287.4100000000001</v>
      </c>
      <c r="E2267" s="7">
        <v>16.687999999999999</v>
      </c>
      <c r="F2267" s="7">
        <f t="shared" si="141"/>
        <v>77.145853307766075</v>
      </c>
      <c r="G2267" s="7">
        <f t="shared" si="142"/>
        <v>76.085386975701482</v>
      </c>
      <c r="H2267" s="9">
        <f t="shared" si="143"/>
        <v>0.27918670852703975</v>
      </c>
      <c r="I2267" s="7">
        <f t="shared" si="144"/>
        <v>3.7984126739396138</v>
      </c>
    </row>
    <row r="2268" spans="3:9" x14ac:dyDescent="0.25">
      <c r="C2268" s="1">
        <v>43095</v>
      </c>
      <c r="D2268" s="7">
        <v>1283.29</v>
      </c>
      <c r="E2268" s="7">
        <v>16.54</v>
      </c>
      <c r="F2268" s="7">
        <f t="shared" si="141"/>
        <v>77.587061668681983</v>
      </c>
      <c r="G2268" s="7">
        <f t="shared" si="142"/>
        <v>76.068540287094521</v>
      </c>
      <c r="H2268" s="9">
        <f t="shared" si="143"/>
        <v>0.28056490106195731</v>
      </c>
      <c r="I2268" s="7">
        <f t="shared" si="144"/>
        <v>5.4123711691653327</v>
      </c>
    </row>
    <row r="2269" spans="3:9" x14ac:dyDescent="0.25">
      <c r="C2269" s="1">
        <v>43094</v>
      </c>
      <c r="D2269" s="7">
        <v>1275.24</v>
      </c>
      <c r="E2269" s="7">
        <v>16.38</v>
      </c>
      <c r="F2269" s="7">
        <f t="shared" si="141"/>
        <v>77.853479853479854</v>
      </c>
      <c r="G2269" s="7">
        <f t="shared" si="142"/>
        <v>76.046148098618971</v>
      </c>
      <c r="H2269" s="9">
        <f t="shared" si="143"/>
        <v>0.2830854875934774</v>
      </c>
      <c r="I2269" s="7">
        <f t="shared" si="144"/>
        <v>6.3844027124989422</v>
      </c>
    </row>
    <row r="2270" spans="3:9" x14ac:dyDescent="0.25">
      <c r="C2270" s="1">
        <v>43091</v>
      </c>
      <c r="D2270" s="7">
        <v>1275.01</v>
      </c>
      <c r="E2270" s="7">
        <v>16.37</v>
      </c>
      <c r="F2270" s="7">
        <f t="shared" si="141"/>
        <v>77.886988393402561</v>
      </c>
      <c r="G2270" s="7">
        <f t="shared" si="142"/>
        <v>76.024300082354273</v>
      </c>
      <c r="H2270" s="9">
        <f t="shared" si="143"/>
        <v>0.28691063931169686</v>
      </c>
      <c r="I2270" s="7">
        <f t="shared" si="144"/>
        <v>6.492224601767667</v>
      </c>
    </row>
    <row r="2271" spans="3:9" x14ac:dyDescent="0.25">
      <c r="C2271" s="1">
        <v>43090</v>
      </c>
      <c r="D2271" s="7">
        <v>1266.76</v>
      </c>
      <c r="E2271" s="7">
        <v>16.125</v>
      </c>
      <c r="F2271" s="7">
        <f t="shared" si="141"/>
        <v>78.558759689922482</v>
      </c>
      <c r="G2271" s="7">
        <f t="shared" si="142"/>
        <v>75.999420444270271</v>
      </c>
      <c r="H2271" s="9">
        <f t="shared" si="143"/>
        <v>0.29235762804716753</v>
      </c>
      <c r="I2271" s="7">
        <f t="shared" si="144"/>
        <v>8.7541387674663298</v>
      </c>
    </row>
    <row r="2272" spans="3:9" x14ac:dyDescent="0.25">
      <c r="C2272" s="1">
        <v>43089</v>
      </c>
      <c r="D2272" s="7">
        <v>1265.6199999999999</v>
      </c>
      <c r="E2272" s="7">
        <v>16.177</v>
      </c>
      <c r="F2272" s="7">
        <f t="shared" si="141"/>
        <v>78.235766829449219</v>
      </c>
      <c r="G2272" s="7">
        <f t="shared" si="142"/>
        <v>75.966652305916</v>
      </c>
      <c r="H2272" s="9">
        <f t="shared" si="143"/>
        <v>0.29954117833154259</v>
      </c>
      <c r="I2272" s="7">
        <f t="shared" si="144"/>
        <v>7.5753007855957746</v>
      </c>
    </row>
    <row r="2273" spans="3:9" x14ac:dyDescent="0.25">
      <c r="C2273" s="1">
        <v>43088</v>
      </c>
      <c r="D2273" s="7">
        <v>1261.72</v>
      </c>
      <c r="E2273" s="7">
        <v>16.145</v>
      </c>
      <c r="F2273" s="7">
        <f t="shared" si="141"/>
        <v>78.1492722205017</v>
      </c>
      <c r="G2273" s="7">
        <f t="shared" si="142"/>
        <v>75.929969328880134</v>
      </c>
      <c r="H2273" s="9">
        <f t="shared" si="143"/>
        <v>0.30851383262091581</v>
      </c>
      <c r="I2273" s="7">
        <f t="shared" si="144"/>
        <v>7.1935279944109327</v>
      </c>
    </row>
    <row r="2274" spans="3:9" x14ac:dyDescent="0.25">
      <c r="C2274" s="1">
        <v>43087</v>
      </c>
      <c r="D2274" s="7">
        <v>1261.69</v>
      </c>
      <c r="E2274" s="7">
        <v>16.135000000000002</v>
      </c>
      <c r="F2274" s="7">
        <f t="shared" si="141"/>
        <v>78.19584753641152</v>
      </c>
      <c r="G2274" s="7">
        <f t="shared" si="142"/>
        <v>75.911294104694136</v>
      </c>
      <c r="H2274" s="9">
        <f t="shared" si="143"/>
        <v>0.31899323833968513</v>
      </c>
      <c r="I2274" s="7">
        <f t="shared" si="144"/>
        <v>7.1617613075692867</v>
      </c>
    </row>
    <row r="2275" spans="3:9" x14ac:dyDescent="0.25">
      <c r="C2275" s="1">
        <v>43084</v>
      </c>
      <c r="D2275" s="7">
        <v>1255.26</v>
      </c>
      <c r="E2275" s="7">
        <v>16.055</v>
      </c>
      <c r="F2275" s="7">
        <f t="shared" si="141"/>
        <v>78.18498909996886</v>
      </c>
      <c r="G2275" s="7">
        <f t="shared" si="142"/>
        <v>75.877184645949711</v>
      </c>
      <c r="H2275" s="9">
        <f t="shared" si="143"/>
        <v>0.33115388717334421</v>
      </c>
      <c r="I2275" s="7">
        <f t="shared" si="144"/>
        <v>6.9689789049980755</v>
      </c>
    </row>
    <row r="2276" spans="3:9" x14ac:dyDescent="0.25">
      <c r="C2276" s="1">
        <v>43083</v>
      </c>
      <c r="D2276" s="7">
        <v>1252.8499999999999</v>
      </c>
      <c r="E2276" s="7">
        <v>15.895</v>
      </c>
      <c r="F2276" s="7">
        <f t="shared" si="141"/>
        <v>78.820383768480653</v>
      </c>
      <c r="G2276" s="7">
        <f t="shared" si="142"/>
        <v>75.845715192892939</v>
      </c>
      <c r="H2276" s="9">
        <f t="shared" si="143"/>
        <v>0.34450875386932395</v>
      </c>
      <c r="I2276" s="7">
        <f t="shared" si="144"/>
        <v>8.6345224676527064</v>
      </c>
    </row>
    <row r="2277" spans="3:9" x14ac:dyDescent="0.25">
      <c r="C2277" s="1">
        <v>43082</v>
      </c>
      <c r="D2277" s="7">
        <v>1255.45</v>
      </c>
      <c r="E2277" s="7">
        <v>16.065999999999999</v>
      </c>
      <c r="F2277" s="7">
        <f t="shared" si="141"/>
        <v>78.143283953691039</v>
      </c>
      <c r="G2277" s="7">
        <f t="shared" si="142"/>
        <v>75.804953525284475</v>
      </c>
      <c r="H2277" s="9">
        <f t="shared" si="143"/>
        <v>0.35909308021604447</v>
      </c>
      <c r="I2277" s="7">
        <f t="shared" si="144"/>
        <v>6.511766885064266</v>
      </c>
    </row>
    <row r="2278" spans="3:9" x14ac:dyDescent="0.25">
      <c r="C2278" s="1">
        <v>43081</v>
      </c>
      <c r="D2278" s="7">
        <v>1243.8499999999999</v>
      </c>
      <c r="E2278" s="7">
        <v>15.726000000000001</v>
      </c>
      <c r="F2278" s="7">
        <f t="shared" si="141"/>
        <v>79.095129085590727</v>
      </c>
      <c r="G2278" s="7">
        <f t="shared" si="142"/>
        <v>75.774503939400191</v>
      </c>
      <c r="H2278" s="9">
        <f t="shared" si="143"/>
        <v>0.37526067228207305</v>
      </c>
      <c r="I2278" s="7">
        <f t="shared" si="144"/>
        <v>8.8488493238495156</v>
      </c>
    </row>
    <row r="2279" spans="3:9" x14ac:dyDescent="0.25">
      <c r="C2279" s="1">
        <v>43080</v>
      </c>
      <c r="D2279" s="7">
        <v>1241.96</v>
      </c>
      <c r="E2279" s="7">
        <v>15.714</v>
      </c>
      <c r="F2279" s="7">
        <f t="shared" si="141"/>
        <v>79.035255186457931</v>
      </c>
      <c r="G2279" s="7">
        <f t="shared" si="142"/>
        <v>75.746699678563672</v>
      </c>
      <c r="H2279" s="9">
        <f t="shared" si="143"/>
        <v>0.39283828360805728</v>
      </c>
      <c r="I2279" s="7">
        <f t="shared" si="144"/>
        <v>8.3712704314106947</v>
      </c>
    </row>
    <row r="2280" spans="3:9" x14ac:dyDescent="0.25">
      <c r="C2280" s="1">
        <v>43077</v>
      </c>
      <c r="D2280" s="7">
        <v>1248.1400000000001</v>
      </c>
      <c r="E2280" s="7">
        <v>15.840999999999999</v>
      </c>
      <c r="F2280" s="7">
        <f t="shared" si="141"/>
        <v>78.791742945521122</v>
      </c>
      <c r="G2280" s="7">
        <f t="shared" si="142"/>
        <v>75.727220930660124</v>
      </c>
      <c r="H2280" s="9">
        <f t="shared" si="143"/>
        <v>0.4121203227138891</v>
      </c>
      <c r="I2280" s="7">
        <f t="shared" si="144"/>
        <v>7.4359885838207385</v>
      </c>
    </row>
    <row r="2281" spans="3:9" x14ac:dyDescent="0.25">
      <c r="C2281" s="1">
        <v>43076</v>
      </c>
      <c r="D2281" s="7">
        <v>1246.7</v>
      </c>
      <c r="E2281" s="7">
        <v>15.728999999999999</v>
      </c>
      <c r="F2281" s="7">
        <f t="shared" si="141"/>
        <v>79.261237205162445</v>
      </c>
      <c r="G2281" s="7">
        <f t="shared" si="142"/>
        <v>75.71075247914969</v>
      </c>
      <c r="H2281" s="9">
        <f t="shared" si="143"/>
        <v>0.4331252891804051</v>
      </c>
      <c r="I2281" s="7">
        <f t="shared" si="144"/>
        <v>8.1973618597317888</v>
      </c>
    </row>
    <row r="2282" spans="3:9" x14ac:dyDescent="0.25">
      <c r="C2282" s="1">
        <v>43075</v>
      </c>
      <c r="D2282" s="7">
        <v>1263.94</v>
      </c>
      <c r="E2282" s="7">
        <v>15.968999999999999</v>
      </c>
      <c r="F2282" s="7">
        <f t="shared" si="141"/>
        <v>79.149602354561964</v>
      </c>
      <c r="G2282" s="7">
        <f t="shared" si="142"/>
        <v>75.676329561773343</v>
      </c>
      <c r="H2282" s="9">
        <f t="shared" si="143"/>
        <v>0.45579300278582363</v>
      </c>
      <c r="I2282" s="7">
        <f t="shared" si="144"/>
        <v>7.6202854619527916</v>
      </c>
    </row>
    <row r="2283" spans="3:9" x14ac:dyDescent="0.25">
      <c r="C2283" s="1">
        <v>43074</v>
      </c>
      <c r="D2283" s="7">
        <v>1266.55</v>
      </c>
      <c r="E2283" s="7">
        <v>16.114999999999998</v>
      </c>
      <c r="F2283" s="7">
        <f t="shared" si="141"/>
        <v>78.594477195159797</v>
      </c>
      <c r="G2283" s="7">
        <f t="shared" si="142"/>
        <v>75.645258700436401</v>
      </c>
      <c r="H2283" s="9">
        <f t="shared" si="143"/>
        <v>0.4796517278377001</v>
      </c>
      <c r="I2283" s="7">
        <f t="shared" si="144"/>
        <v>6.1486664668522248</v>
      </c>
    </row>
    <row r="2284" spans="3:9" x14ac:dyDescent="0.25">
      <c r="C2284" s="1">
        <v>43073</v>
      </c>
      <c r="D2284" s="7">
        <v>1276.23</v>
      </c>
      <c r="E2284" s="7">
        <v>16.344999999999999</v>
      </c>
      <c r="F2284" s="7">
        <f t="shared" si="141"/>
        <v>78.080758641786488</v>
      </c>
      <c r="G2284" s="7">
        <f t="shared" si="142"/>
        <v>75.615170105132108</v>
      </c>
      <c r="H2284" s="9">
        <f t="shared" si="143"/>
        <v>0.50462579930297258</v>
      </c>
      <c r="I2284" s="7">
        <f t="shared" si="144"/>
        <v>4.8859740030336098</v>
      </c>
    </row>
    <row r="2285" spans="3:9" x14ac:dyDescent="0.25">
      <c r="C2285" s="1">
        <v>43070</v>
      </c>
      <c r="D2285" s="7">
        <v>1280.26</v>
      </c>
      <c r="E2285" s="7">
        <v>16.439</v>
      </c>
      <c r="F2285" s="7">
        <f t="shared" si="141"/>
        <v>77.879433055538655</v>
      </c>
      <c r="G2285" s="7">
        <f t="shared" si="142"/>
        <v>75.585758889748675</v>
      </c>
      <c r="H2285" s="9">
        <f t="shared" si="143"/>
        <v>0.53037819745163739</v>
      </c>
      <c r="I2285" s="7">
        <f t="shared" si="144"/>
        <v>4.3246011559499093</v>
      </c>
    </row>
    <row r="2286" spans="3:9" x14ac:dyDescent="0.25">
      <c r="C2286" s="1">
        <v>43069</v>
      </c>
      <c r="D2286" s="7">
        <v>1274.76</v>
      </c>
      <c r="E2286" s="7">
        <v>16.445</v>
      </c>
      <c r="F2286" s="7">
        <f t="shared" si="141"/>
        <v>77.516570386135598</v>
      </c>
      <c r="G2286" s="7">
        <f t="shared" si="142"/>
        <v>75.564555742658726</v>
      </c>
      <c r="H2286" s="9">
        <f t="shared" si="143"/>
        <v>0.55650948744326956</v>
      </c>
      <c r="I2286" s="7">
        <f t="shared" si="144"/>
        <v>3.5076035315136651</v>
      </c>
    </row>
    <row r="2287" spans="3:9" x14ac:dyDescent="0.25">
      <c r="C2287" s="1">
        <v>43068</v>
      </c>
      <c r="D2287" s="7">
        <v>1283.57</v>
      </c>
      <c r="E2287" s="7">
        <v>16.532</v>
      </c>
      <c r="F2287" s="7">
        <f t="shared" si="141"/>
        <v>77.641543672876836</v>
      </c>
      <c r="G2287" s="7">
        <f t="shared" si="142"/>
        <v>75.547490382705476</v>
      </c>
      <c r="H2287" s="9">
        <f t="shared" si="143"/>
        <v>0.58285701509193866</v>
      </c>
      <c r="I2287" s="7">
        <f t="shared" si="144"/>
        <v>3.5927392755855361</v>
      </c>
    </row>
    <row r="2288" spans="3:9" x14ac:dyDescent="0.25">
      <c r="C2288" s="1">
        <v>43067</v>
      </c>
      <c r="D2288" s="7">
        <v>1294.01</v>
      </c>
      <c r="E2288" s="7">
        <v>16.850000000000001</v>
      </c>
      <c r="F2288" s="7">
        <f t="shared" si="141"/>
        <v>76.795845697329369</v>
      </c>
      <c r="G2288" s="7">
        <f t="shared" si="142"/>
        <v>75.525876325355782</v>
      </c>
      <c r="H2288" s="9">
        <f t="shared" si="143"/>
        <v>0.60909050110318219</v>
      </c>
      <c r="I2288" s="7">
        <f t="shared" si="144"/>
        <v>2.0850257386602227</v>
      </c>
    </row>
    <row r="2289" spans="3:9" x14ac:dyDescent="0.25">
      <c r="C2289" s="1">
        <v>43066</v>
      </c>
      <c r="D2289" s="7">
        <v>1294.5</v>
      </c>
      <c r="E2289" s="7">
        <v>17.05</v>
      </c>
      <c r="F2289" s="7">
        <f t="shared" si="141"/>
        <v>75.923753665689148</v>
      </c>
      <c r="G2289" s="7">
        <f t="shared" si="142"/>
        <v>75.513700262052112</v>
      </c>
      <c r="H2289" s="9">
        <f t="shared" si="143"/>
        <v>0.63503538246748326</v>
      </c>
      <c r="I2289" s="7">
        <f t="shared" si="144"/>
        <v>0.64571741190819842</v>
      </c>
    </row>
    <row r="2290" spans="3:9" x14ac:dyDescent="0.25">
      <c r="C2290" s="1">
        <v>43063</v>
      </c>
      <c r="D2290" s="7">
        <v>1288.22</v>
      </c>
      <c r="E2290" s="7">
        <v>17.004999999999999</v>
      </c>
      <c r="F2290" s="7">
        <f t="shared" si="141"/>
        <v>75.755366068803298</v>
      </c>
      <c r="G2290" s="7">
        <f t="shared" si="142"/>
        <v>75.516151595467079</v>
      </c>
      <c r="H2290" s="9">
        <f t="shared" si="143"/>
        <v>0.66074084208220796</v>
      </c>
      <c r="I2290" s="7">
        <f t="shared" si="144"/>
        <v>0.36203978640457063</v>
      </c>
    </row>
    <row r="2291" spans="3:9" x14ac:dyDescent="0.25">
      <c r="C2291" s="1">
        <v>43062</v>
      </c>
      <c r="D2291" s="7">
        <v>1291.25</v>
      </c>
      <c r="E2291" s="7">
        <v>17.093</v>
      </c>
      <c r="F2291" s="7">
        <f t="shared" si="141"/>
        <v>75.542619785877264</v>
      </c>
      <c r="G2291" s="7">
        <f t="shared" si="142"/>
        <v>75.518963969249995</v>
      </c>
      <c r="H2291" s="9">
        <f t="shared" si="143"/>
        <v>0.68636924960507162</v>
      </c>
      <c r="I2291" s="7">
        <f t="shared" si="144"/>
        <v>3.4465146334687842E-2</v>
      </c>
    </row>
    <row r="2292" spans="3:9" x14ac:dyDescent="0.25">
      <c r="C2292" s="1">
        <v>43061</v>
      </c>
      <c r="D2292" s="7">
        <v>1292.1199999999999</v>
      </c>
      <c r="E2292" s="7">
        <v>17.152000000000001</v>
      </c>
      <c r="F2292" s="7">
        <f t="shared" si="141"/>
        <v>75.333488805970134</v>
      </c>
      <c r="G2292" s="7">
        <f t="shared" si="142"/>
        <v>75.526536275772827</v>
      </c>
      <c r="H2292" s="9">
        <f t="shared" si="143"/>
        <v>0.71184308527610696</v>
      </c>
      <c r="I2292" s="7">
        <f t="shared" si="144"/>
        <v>-0.27119385408908508</v>
      </c>
    </row>
    <row r="2293" spans="3:9" x14ac:dyDescent="0.25">
      <c r="C2293" s="1">
        <v>43060</v>
      </c>
      <c r="D2293" s="7">
        <v>1280.48</v>
      </c>
      <c r="E2293" s="7">
        <v>16.965</v>
      </c>
      <c r="F2293" s="7">
        <f t="shared" si="141"/>
        <v>75.477748305334515</v>
      </c>
      <c r="G2293" s="7">
        <f t="shared" si="142"/>
        <v>75.536392133156696</v>
      </c>
      <c r="H2293" s="9">
        <f t="shared" si="143"/>
        <v>0.73717914378492588</v>
      </c>
      <c r="I2293" s="7">
        <f t="shared" si="144"/>
        <v>-7.9551664363540497E-2</v>
      </c>
    </row>
    <row r="2294" spans="3:9" x14ac:dyDescent="0.25">
      <c r="C2294" s="1">
        <v>43059</v>
      </c>
      <c r="D2294" s="7">
        <v>1276.7</v>
      </c>
      <c r="E2294" s="7">
        <v>16.93</v>
      </c>
      <c r="F2294" s="7">
        <f t="shared" si="141"/>
        <v>75.410513880685173</v>
      </c>
      <c r="G2294" s="7">
        <f t="shared" si="142"/>
        <v>75.545209730937259</v>
      </c>
      <c r="H2294" s="9">
        <f t="shared" si="143"/>
        <v>0.76250443972161774</v>
      </c>
      <c r="I2294" s="7">
        <f t="shared" si="144"/>
        <v>-0.17664926685707211</v>
      </c>
    </row>
    <row r="2295" spans="3:9" x14ac:dyDescent="0.25">
      <c r="C2295" s="1">
        <v>43056</v>
      </c>
      <c r="D2295" s="7">
        <v>1294.3699999999999</v>
      </c>
      <c r="E2295" s="7">
        <v>17.308</v>
      </c>
      <c r="F2295" s="7">
        <f t="shared" si="141"/>
        <v>74.784492720129421</v>
      </c>
      <c r="G2295" s="7">
        <f t="shared" si="142"/>
        <v>75.558684192198157</v>
      </c>
      <c r="H2295" s="9">
        <f t="shared" si="143"/>
        <v>0.78759964676426131</v>
      </c>
      <c r="I2295" s="7">
        <f t="shared" si="144"/>
        <v>-0.98297590057256801</v>
      </c>
    </row>
    <row r="2296" spans="3:9" x14ac:dyDescent="0.25">
      <c r="C2296" s="1">
        <v>43055</v>
      </c>
      <c r="D2296" s="7">
        <v>1278.47</v>
      </c>
      <c r="E2296" s="7">
        <v>17.082000000000001</v>
      </c>
      <c r="F2296" s="7">
        <f t="shared" si="141"/>
        <v>74.8431097061234</v>
      </c>
      <c r="G2296" s="7">
        <f t="shared" si="142"/>
        <v>75.582004585531308</v>
      </c>
      <c r="H2296" s="9">
        <f t="shared" si="143"/>
        <v>0.81256078963990352</v>
      </c>
      <c r="I2296" s="7">
        <f t="shared" si="144"/>
        <v>-0.90934104725304177</v>
      </c>
    </row>
    <row r="2297" spans="3:9" x14ac:dyDescent="0.25">
      <c r="C2297" s="1">
        <v>43054</v>
      </c>
      <c r="D2297" s="7">
        <v>1278.8</v>
      </c>
      <c r="E2297" s="7">
        <v>16.994</v>
      </c>
      <c r="F2297" s="7">
        <f t="shared" si="141"/>
        <v>75.25008826644698</v>
      </c>
      <c r="G2297" s="7">
        <f t="shared" si="142"/>
        <v>75.61180152698644</v>
      </c>
      <c r="H2297" s="9">
        <f t="shared" si="143"/>
        <v>0.83740821816211219</v>
      </c>
      <c r="I2297" s="7">
        <f t="shared" si="144"/>
        <v>-0.43194376732213635</v>
      </c>
    </row>
    <row r="2298" spans="3:9" x14ac:dyDescent="0.25">
      <c r="C2298" s="1">
        <v>43053</v>
      </c>
      <c r="D2298" s="7">
        <v>1280.71</v>
      </c>
      <c r="E2298" s="7">
        <v>17.035</v>
      </c>
      <c r="F2298" s="7">
        <f t="shared" si="141"/>
        <v>75.181097739947162</v>
      </c>
      <c r="G2298" s="7">
        <f t="shared" si="142"/>
        <v>75.627169055460854</v>
      </c>
      <c r="H2298" s="9">
        <f t="shared" si="143"/>
        <v>0.86219643531519152</v>
      </c>
      <c r="I2298" s="7">
        <f t="shared" si="144"/>
        <v>-0.51736622565671131</v>
      </c>
    </row>
    <row r="2299" spans="3:9" x14ac:dyDescent="0.25">
      <c r="C2299" s="1">
        <v>43052</v>
      </c>
      <c r="D2299" s="7">
        <v>1277.99</v>
      </c>
      <c r="E2299" s="7">
        <v>17.045999999999999</v>
      </c>
      <c r="F2299" s="7">
        <f t="shared" si="141"/>
        <v>74.973014196879035</v>
      </c>
      <c r="G2299" s="7">
        <f t="shared" si="142"/>
        <v>75.64706302494676</v>
      </c>
      <c r="H2299" s="9">
        <f t="shared" si="143"/>
        <v>0.88697934195598294</v>
      </c>
      <c r="I2299" s="7">
        <f t="shared" si="144"/>
        <v>-0.75993745985256067</v>
      </c>
    </row>
    <row r="2300" spans="3:9" x14ac:dyDescent="0.25">
      <c r="C2300" s="1">
        <v>43049</v>
      </c>
      <c r="D2300" s="7">
        <v>1276.1400000000001</v>
      </c>
      <c r="E2300" s="7">
        <v>16.901</v>
      </c>
      <c r="F2300" s="7">
        <f t="shared" si="141"/>
        <v>75.506774747056397</v>
      </c>
      <c r="G2300" s="7">
        <f t="shared" si="142"/>
        <v>75.675912496360127</v>
      </c>
      <c r="H2300" s="9">
        <f t="shared" si="143"/>
        <v>0.91192914806301018</v>
      </c>
      <c r="I2300" s="7">
        <f t="shared" si="144"/>
        <v>-0.18547246752994753</v>
      </c>
    </row>
    <row r="2301" spans="3:9" x14ac:dyDescent="0.25">
      <c r="C2301" s="1">
        <v>43048</v>
      </c>
      <c r="D2301" s="7">
        <v>1285.3</v>
      </c>
      <c r="E2301" s="7">
        <v>16.997</v>
      </c>
      <c r="F2301" s="7">
        <f t="shared" si="141"/>
        <v>75.61922692239807</v>
      </c>
      <c r="G2301" s="7">
        <f t="shared" si="142"/>
        <v>75.699731089652914</v>
      </c>
      <c r="H2301" s="9">
        <f t="shared" si="143"/>
        <v>0.93724175835594925</v>
      </c>
      <c r="I2301" s="7">
        <f t="shared" si="144"/>
        <v>-8.5894772119479046E-2</v>
      </c>
    </row>
    <row r="2302" spans="3:9" x14ac:dyDescent="0.25">
      <c r="C2302" s="1">
        <v>43047</v>
      </c>
      <c r="D2302" s="7">
        <v>1281.3</v>
      </c>
      <c r="E2302" s="7">
        <v>17.035</v>
      </c>
      <c r="F2302" s="7">
        <f t="shared" si="141"/>
        <v>75.215732315820361</v>
      </c>
      <c r="G2302" s="7">
        <f t="shared" si="142"/>
        <v>75.707929908274224</v>
      </c>
      <c r="H2302" s="9">
        <f t="shared" si="143"/>
        <v>0.96297999517213206</v>
      </c>
      <c r="I2302" s="7">
        <f t="shared" si="144"/>
        <v>-0.51111922877056537</v>
      </c>
    </row>
    <row r="2303" spans="3:9" x14ac:dyDescent="0.25">
      <c r="C2303" s="1">
        <v>43046</v>
      </c>
      <c r="D2303" s="7">
        <v>1275.53</v>
      </c>
      <c r="E2303" s="7">
        <v>16.954999999999998</v>
      </c>
      <c r="F2303" s="7">
        <f t="shared" si="141"/>
        <v>75.23031554113831</v>
      </c>
      <c r="G2303" s="7">
        <f t="shared" si="142"/>
        <v>75.719482195435646</v>
      </c>
      <c r="H2303" s="9">
        <f t="shared" si="143"/>
        <v>0.98862154629657106</v>
      </c>
      <c r="I2303" s="7">
        <f t="shared" si="144"/>
        <v>-0.49479667536053584</v>
      </c>
    </row>
    <row r="2304" spans="3:9" x14ac:dyDescent="0.25">
      <c r="C2304" s="1">
        <v>43045</v>
      </c>
      <c r="D2304" s="7">
        <v>1281.55</v>
      </c>
      <c r="E2304" s="7">
        <v>17.228999999999999</v>
      </c>
      <c r="F2304" s="7">
        <f t="shared" si="141"/>
        <v>74.383307214580071</v>
      </c>
      <c r="G2304" s="7">
        <f t="shared" si="142"/>
        <v>75.728552004116992</v>
      </c>
      <c r="H2304" s="9">
        <f t="shared" si="143"/>
        <v>1.0145637511843104</v>
      </c>
      <c r="I2304" s="7">
        <f t="shared" si="144"/>
        <v>-1.3259342135638128</v>
      </c>
    </row>
    <row r="2305" spans="3:9" x14ac:dyDescent="0.25">
      <c r="C2305" s="1">
        <v>43042</v>
      </c>
      <c r="D2305" s="7">
        <v>1269.8499999999999</v>
      </c>
      <c r="E2305" s="7">
        <v>16.849</v>
      </c>
      <c r="F2305" s="7">
        <f t="shared" si="141"/>
        <v>75.366490592913522</v>
      </c>
      <c r="G2305" s="7">
        <f t="shared" si="142"/>
        <v>75.742521179541555</v>
      </c>
      <c r="H2305" s="9">
        <f t="shared" si="143"/>
        <v>1.0406112672089911</v>
      </c>
      <c r="I2305" s="7">
        <f t="shared" si="144"/>
        <v>-0.36135548256802918</v>
      </c>
    </row>
    <row r="2306" spans="3:9" x14ac:dyDescent="0.25">
      <c r="C2306" s="1">
        <v>43041</v>
      </c>
      <c r="D2306" s="7">
        <v>1275.99</v>
      </c>
      <c r="E2306" s="7">
        <v>17.113</v>
      </c>
      <c r="F2306" s="7">
        <f t="shared" si="141"/>
        <v>74.562613218021383</v>
      </c>
      <c r="G2306" s="7">
        <f t="shared" si="142"/>
        <v>75.735672956417389</v>
      </c>
      <c r="H2306" s="9">
        <f t="shared" si="143"/>
        <v>1.066429609398752</v>
      </c>
      <c r="I2306" s="7">
        <f t="shared" si="144"/>
        <v>-1.0999879673796489</v>
      </c>
    </row>
    <row r="2307" spans="3:9" x14ac:dyDescent="0.25">
      <c r="C2307" s="1">
        <v>43040</v>
      </c>
      <c r="D2307" s="7">
        <v>1274.3900000000001</v>
      </c>
      <c r="E2307" s="7">
        <v>17.145</v>
      </c>
      <c r="F2307" s="7">
        <f t="shared" si="141"/>
        <v>74.330125400991548</v>
      </c>
      <c r="G2307" s="7">
        <f t="shared" si="142"/>
        <v>75.739774246476117</v>
      </c>
      <c r="H2307" s="9">
        <f t="shared" si="143"/>
        <v>1.092013142402164</v>
      </c>
      <c r="I2307" s="7">
        <f t="shared" si="144"/>
        <v>-1.290871685283643</v>
      </c>
    </row>
    <row r="2308" spans="3:9" x14ac:dyDescent="0.25">
      <c r="C2308" s="1">
        <v>43039</v>
      </c>
      <c r="D2308" s="7">
        <v>1271.58</v>
      </c>
      <c r="E2308" s="7">
        <v>16.71</v>
      </c>
      <c r="F2308" s="7">
        <f t="shared" ref="F2308:F2371" si="145">D2308/E2308</f>
        <v>76.096947935368036</v>
      </c>
      <c r="G2308" s="7">
        <f t="shared" si="142"/>
        <v>75.739907965036295</v>
      </c>
      <c r="H2308" s="9">
        <f t="shared" si="143"/>
        <v>1.1172057735543237</v>
      </c>
      <c r="I2308" s="7">
        <f t="shared" si="144"/>
        <v>0.31958299785351019</v>
      </c>
    </row>
    <row r="2309" spans="3:9" x14ac:dyDescent="0.25">
      <c r="C2309" s="1">
        <v>43038</v>
      </c>
      <c r="D2309" s="7">
        <v>1276.24</v>
      </c>
      <c r="E2309" s="7">
        <v>16.855</v>
      </c>
      <c r="F2309" s="7">
        <f t="shared" si="145"/>
        <v>75.718777810738658</v>
      </c>
      <c r="G2309" s="7">
        <f t="shared" ref="G2309:G2372" si="146">AVERAGE(F2309:F2398)</f>
        <v>75.724126840272064</v>
      </c>
      <c r="H2309" s="9">
        <f t="shared" ref="H2309:H2372" si="147">_xlfn.STDEV.S(G2309:G2398)</f>
        <v>1.1418905649651092</v>
      </c>
      <c r="I2309" s="7">
        <f t="shared" si="144"/>
        <v>-4.6843626679490165E-3</v>
      </c>
    </row>
    <row r="2310" spans="3:9" x14ac:dyDescent="0.25">
      <c r="C2310" s="1">
        <v>43035</v>
      </c>
      <c r="D2310" s="7">
        <v>1273.3499999999999</v>
      </c>
      <c r="E2310" s="7">
        <v>16.858000000000001</v>
      </c>
      <c r="F2310" s="7">
        <f t="shared" si="145"/>
        <v>75.533871159093593</v>
      </c>
      <c r="G2310" s="7">
        <f t="shared" si="146"/>
        <v>75.715872650274164</v>
      </c>
      <c r="H2310" s="9">
        <f t="shared" si="147"/>
        <v>1.1663103211570776</v>
      </c>
      <c r="I2310" s="7">
        <f t="shared" ref="I2310:I2373" si="148">(F2310-G2310)/H2310</f>
        <v>-0.15604894158872801</v>
      </c>
    </row>
    <row r="2311" spans="3:9" x14ac:dyDescent="0.25">
      <c r="C2311" s="1">
        <v>43034</v>
      </c>
      <c r="D2311" s="7">
        <v>1267.1099999999999</v>
      </c>
      <c r="E2311" s="7">
        <v>16.791</v>
      </c>
      <c r="F2311" s="7">
        <f t="shared" si="145"/>
        <v>75.463641236376617</v>
      </c>
      <c r="G2311" s="7">
        <f t="shared" si="146"/>
        <v>75.7113686557921</v>
      </c>
      <c r="H2311" s="9">
        <f t="shared" si="147"/>
        <v>1.190483898263297</v>
      </c>
      <c r="I2311" s="7">
        <f t="shared" si="148"/>
        <v>-0.20808968502377312</v>
      </c>
    </row>
    <row r="2312" spans="3:9" x14ac:dyDescent="0.25">
      <c r="C2312" s="1">
        <v>43033</v>
      </c>
      <c r="D2312" s="7">
        <v>1277.4100000000001</v>
      </c>
      <c r="E2312" s="7">
        <v>16.956</v>
      </c>
      <c r="F2312" s="7">
        <f t="shared" si="145"/>
        <v>75.336753951403637</v>
      </c>
      <c r="G2312" s="7">
        <f t="shared" si="146"/>
        <v>75.711494361359897</v>
      </c>
      <c r="H2312" s="9">
        <f t="shared" si="147"/>
        <v>1.2143910771481428</v>
      </c>
      <c r="I2312" s="7">
        <f t="shared" si="148"/>
        <v>-0.30858297381128219</v>
      </c>
    </row>
    <row r="2313" spans="3:9" x14ac:dyDescent="0.25">
      <c r="C2313" s="1">
        <v>43032</v>
      </c>
      <c r="D2313" s="7">
        <v>1276.72</v>
      </c>
      <c r="E2313" s="7">
        <v>16.968</v>
      </c>
      <c r="F2313" s="7">
        <f t="shared" si="145"/>
        <v>75.242809995285242</v>
      </c>
      <c r="G2313" s="7">
        <f t="shared" si="146"/>
        <v>75.715069691062808</v>
      </c>
      <c r="H2313" s="9">
        <f t="shared" si="147"/>
        <v>1.2380943828996815</v>
      </c>
      <c r="I2313" s="7">
        <f t="shared" si="148"/>
        <v>-0.38144078698710321</v>
      </c>
    </row>
    <row r="2314" spans="3:9" x14ac:dyDescent="0.25">
      <c r="C2314" s="1">
        <v>43031</v>
      </c>
      <c r="D2314" s="7">
        <v>1282.07</v>
      </c>
      <c r="E2314" s="7">
        <v>17.09</v>
      </c>
      <c r="F2314" s="7">
        <f t="shared" si="145"/>
        <v>75.018724400234049</v>
      </c>
      <c r="G2314" s="7">
        <f t="shared" si="146"/>
        <v>75.715949842550799</v>
      </c>
      <c r="H2314" s="9">
        <f t="shared" si="147"/>
        <v>1.261550870564335</v>
      </c>
      <c r="I2314" s="7">
        <f t="shared" si="148"/>
        <v>-0.55267326794745664</v>
      </c>
    </row>
    <row r="2315" spans="3:9" x14ac:dyDescent="0.25">
      <c r="C2315" s="1">
        <v>43028</v>
      </c>
      <c r="D2315" s="7">
        <v>1280.72</v>
      </c>
      <c r="E2315" s="7">
        <v>17.041</v>
      </c>
      <c r="F2315" s="7">
        <f t="shared" si="145"/>
        <v>75.155213895898129</v>
      </c>
      <c r="G2315" s="7">
        <f t="shared" si="146"/>
        <v>75.719867623035213</v>
      </c>
      <c r="H2315" s="9">
        <f t="shared" si="147"/>
        <v>1.2847117927827738</v>
      </c>
      <c r="I2315" s="7">
        <f t="shared" si="148"/>
        <v>-0.43951782050198662</v>
      </c>
    </row>
    <row r="2316" spans="3:9" x14ac:dyDescent="0.25">
      <c r="C2316" s="1">
        <v>43027</v>
      </c>
      <c r="D2316" s="7">
        <v>1289.79</v>
      </c>
      <c r="E2316" s="7">
        <v>17.248999999999999</v>
      </c>
      <c r="F2316" s="7">
        <f t="shared" si="145"/>
        <v>74.774769551858085</v>
      </c>
      <c r="G2316" s="7">
        <f t="shared" si="146"/>
        <v>75.722909704229352</v>
      </c>
      <c r="H2316" s="9">
        <f t="shared" si="147"/>
        <v>1.3074296893900408</v>
      </c>
      <c r="I2316" s="7">
        <f t="shared" si="148"/>
        <v>-0.72519398944780356</v>
      </c>
    </row>
    <row r="2317" spans="3:9" x14ac:dyDescent="0.25">
      <c r="C2317" s="1">
        <v>43026</v>
      </c>
      <c r="D2317" s="7">
        <v>1281.17</v>
      </c>
      <c r="E2317" s="7">
        <v>17.004999999999999</v>
      </c>
      <c r="F2317" s="7">
        <f t="shared" si="145"/>
        <v>75.34078212290504</v>
      </c>
      <c r="G2317" s="7">
        <f t="shared" si="146"/>
        <v>75.723919727450806</v>
      </c>
      <c r="H2317" s="9">
        <f t="shared" si="147"/>
        <v>1.3297182259395515</v>
      </c>
      <c r="I2317" s="7">
        <f t="shared" si="148"/>
        <v>-0.28813443109351144</v>
      </c>
    </row>
    <row r="2318" spans="3:9" x14ac:dyDescent="0.25">
      <c r="C2318" s="1">
        <v>43025</v>
      </c>
      <c r="D2318" s="7">
        <v>1285.19</v>
      </c>
      <c r="E2318" s="7">
        <v>17.032</v>
      </c>
      <c r="F2318" s="7">
        <f t="shared" si="145"/>
        <v>75.457374354156883</v>
      </c>
      <c r="G2318" s="7">
        <f t="shared" si="146"/>
        <v>75.715487750515194</v>
      </c>
      <c r="H2318" s="9">
        <f t="shared" si="147"/>
        <v>1.3511959323181333</v>
      </c>
      <c r="I2318" s="7">
        <f t="shared" si="148"/>
        <v>-0.19102588320813538</v>
      </c>
    </row>
    <row r="2319" spans="3:9" x14ac:dyDescent="0.25">
      <c r="C2319" s="1">
        <v>43024</v>
      </c>
      <c r="D2319" s="7">
        <v>1294.74</v>
      </c>
      <c r="E2319" s="7">
        <v>17.23</v>
      </c>
      <c r="F2319" s="7">
        <f t="shared" si="145"/>
        <v>75.144515380150892</v>
      </c>
      <c r="G2319" s="7">
        <f t="shared" si="146"/>
        <v>75.709321000623504</v>
      </c>
      <c r="H2319" s="9">
        <f t="shared" si="147"/>
        <v>1.371892731742935</v>
      </c>
      <c r="I2319" s="7">
        <f t="shared" si="148"/>
        <v>-0.41169809228090937</v>
      </c>
    </row>
    <row r="2320" spans="3:9" x14ac:dyDescent="0.25">
      <c r="C2320" s="1">
        <v>43021</v>
      </c>
      <c r="D2320" s="7">
        <v>1304.8800000000001</v>
      </c>
      <c r="E2320" s="7">
        <v>17.399999999999999</v>
      </c>
      <c r="F2320" s="7">
        <f t="shared" si="145"/>
        <v>74.993103448275875</v>
      </c>
      <c r="G2320" s="7">
        <f t="shared" si="146"/>
        <v>75.702393585105341</v>
      </c>
      <c r="H2320" s="9">
        <f t="shared" si="147"/>
        <v>1.3918871098525378</v>
      </c>
      <c r="I2320" s="7">
        <f t="shared" si="148"/>
        <v>-0.50958883935968857</v>
      </c>
    </row>
    <row r="2321" spans="3:9" x14ac:dyDescent="0.25">
      <c r="C2321" s="1">
        <v>43020</v>
      </c>
      <c r="D2321" s="7">
        <v>1293.5999999999999</v>
      </c>
      <c r="E2321" s="7">
        <v>17.22</v>
      </c>
      <c r="F2321" s="7">
        <f t="shared" si="145"/>
        <v>75.121951219512198</v>
      </c>
      <c r="G2321" s="7">
        <f t="shared" si="146"/>
        <v>75.687224735421651</v>
      </c>
      <c r="H2321" s="9">
        <f t="shared" si="147"/>
        <v>1.4111043359398097</v>
      </c>
      <c r="I2321" s="7">
        <f t="shared" si="148"/>
        <v>-0.40058945431060239</v>
      </c>
    </row>
    <row r="2322" spans="3:9" x14ac:dyDescent="0.25">
      <c r="C2322" s="1">
        <v>43019</v>
      </c>
      <c r="D2322" s="7">
        <v>1291.8</v>
      </c>
      <c r="E2322" s="7">
        <v>17.170000000000002</v>
      </c>
      <c r="F2322" s="7">
        <f t="shared" si="145"/>
        <v>75.235876528829337</v>
      </c>
      <c r="G2322" s="7">
        <f t="shared" si="146"/>
        <v>75.668499638609958</v>
      </c>
      <c r="H2322" s="9">
        <f t="shared" si="147"/>
        <v>1.4294148201503096</v>
      </c>
      <c r="I2322" s="7">
        <f t="shared" si="148"/>
        <v>-0.30265749569822503</v>
      </c>
    </row>
    <row r="2323" spans="3:9" x14ac:dyDescent="0.25">
      <c r="C2323" s="1">
        <v>43018</v>
      </c>
      <c r="D2323" s="7">
        <v>1287.8499999999999</v>
      </c>
      <c r="E2323" s="7">
        <v>17.117000000000001</v>
      </c>
      <c r="F2323" s="7">
        <f t="shared" si="145"/>
        <v>75.23806741835601</v>
      </c>
      <c r="G2323" s="7">
        <f t="shared" si="146"/>
        <v>75.645450514649298</v>
      </c>
      <c r="H2323" s="9">
        <f t="shared" si="147"/>
        <v>1.4468677536659844</v>
      </c>
      <c r="I2323" s="7">
        <f t="shared" si="148"/>
        <v>-0.28156208144184924</v>
      </c>
    </row>
    <row r="2324" spans="3:9" x14ac:dyDescent="0.25">
      <c r="C2324" s="1">
        <v>43017</v>
      </c>
      <c r="D2324" s="7">
        <v>1284.0999999999999</v>
      </c>
      <c r="E2324" s="7">
        <v>16.96</v>
      </c>
      <c r="F2324" s="7">
        <f t="shared" si="145"/>
        <v>75.71344339622641</v>
      </c>
      <c r="G2324" s="7">
        <f t="shared" si="146"/>
        <v>75.621317147449915</v>
      </c>
      <c r="H2324" s="9">
        <f t="shared" si="147"/>
        <v>1.4636163779215356</v>
      </c>
      <c r="I2324" s="7">
        <f t="shared" si="148"/>
        <v>6.2944259278734149E-2</v>
      </c>
    </row>
    <row r="2325" spans="3:9" x14ac:dyDescent="0.25">
      <c r="C2325" s="1">
        <v>43014</v>
      </c>
      <c r="D2325" s="7">
        <v>1276.03</v>
      </c>
      <c r="E2325" s="7">
        <v>16.823</v>
      </c>
      <c r="F2325" s="7">
        <f t="shared" si="145"/>
        <v>75.850323961243532</v>
      </c>
      <c r="G2325" s="7">
        <f t="shared" si="146"/>
        <v>75.590454218786448</v>
      </c>
      <c r="H2325" s="9">
        <f t="shared" si="147"/>
        <v>1.4796799832422429</v>
      </c>
      <c r="I2325" s="7">
        <f t="shared" si="148"/>
        <v>0.17562563892204813</v>
      </c>
    </row>
    <row r="2326" spans="3:9" x14ac:dyDescent="0.25">
      <c r="C2326" s="1">
        <v>43013</v>
      </c>
      <c r="D2326" s="7">
        <v>1268.05</v>
      </c>
      <c r="E2326" s="7">
        <v>16.62</v>
      </c>
      <c r="F2326" s="7">
        <f t="shared" si="145"/>
        <v>76.296630565583627</v>
      </c>
      <c r="G2326" s="7">
        <f t="shared" si="146"/>
        <v>75.558274152354088</v>
      </c>
      <c r="H2326" s="9">
        <f t="shared" si="147"/>
        <v>1.4949378084078848</v>
      </c>
      <c r="I2326" s="7">
        <f t="shared" si="148"/>
        <v>0.49390443473758405</v>
      </c>
    </row>
    <row r="2327" spans="3:9" x14ac:dyDescent="0.25">
      <c r="C2327" s="1">
        <v>43012</v>
      </c>
      <c r="D2327" s="7">
        <v>1274.69</v>
      </c>
      <c r="E2327" s="7">
        <v>16.628</v>
      </c>
      <c r="F2327" s="7">
        <f t="shared" si="145"/>
        <v>76.659249458744284</v>
      </c>
      <c r="G2327" s="7">
        <f t="shared" si="146"/>
        <v>75.52359270882036</v>
      </c>
      <c r="H2327" s="9">
        <f t="shared" si="147"/>
        <v>1.5094928243008008</v>
      </c>
      <c r="I2327" s="7">
        <f t="shared" si="148"/>
        <v>0.75234325837220362</v>
      </c>
    </row>
    <row r="2328" spans="3:9" x14ac:dyDescent="0.25">
      <c r="C2328" s="1">
        <v>43011</v>
      </c>
      <c r="D2328" s="7">
        <v>1271.75</v>
      </c>
      <c r="E2328" s="7">
        <v>16.641999999999999</v>
      </c>
      <c r="F2328" s="7">
        <f t="shared" si="145"/>
        <v>76.418098786203586</v>
      </c>
      <c r="G2328" s="7">
        <f t="shared" si="146"/>
        <v>75.485225338855699</v>
      </c>
      <c r="H2328" s="9">
        <f t="shared" si="147"/>
        <v>1.5231658732471804</v>
      </c>
      <c r="I2328" s="7">
        <f t="shared" si="148"/>
        <v>0.61245689897130473</v>
      </c>
    </row>
    <row r="2329" spans="3:9" x14ac:dyDescent="0.25">
      <c r="C2329" s="1">
        <v>43010</v>
      </c>
      <c r="D2329" s="7">
        <v>1271.1199999999999</v>
      </c>
      <c r="E2329" s="7">
        <v>16.587</v>
      </c>
      <c r="F2329" s="7">
        <f t="shared" si="145"/>
        <v>76.633508169048042</v>
      </c>
      <c r="G2329" s="7">
        <f t="shared" si="146"/>
        <v>75.442527241818567</v>
      </c>
      <c r="H2329" s="9">
        <f t="shared" si="147"/>
        <v>1.5360765328615233</v>
      </c>
      <c r="I2329" s="7">
        <f t="shared" si="148"/>
        <v>0.77533957569862932</v>
      </c>
    </row>
    <row r="2330" spans="3:9" x14ac:dyDescent="0.25">
      <c r="C2330" s="1">
        <v>43007</v>
      </c>
      <c r="D2330" s="7">
        <v>1279.45</v>
      </c>
      <c r="E2330" s="7">
        <v>16.652999999999999</v>
      </c>
      <c r="F2330" s="7">
        <f t="shared" si="145"/>
        <v>76.830000600492411</v>
      </c>
      <c r="G2330" s="7">
        <f t="shared" si="146"/>
        <v>75.400324901043376</v>
      </c>
      <c r="H2330" s="9">
        <f t="shared" si="147"/>
        <v>1.548173055498437</v>
      </c>
      <c r="I2330" s="7">
        <f t="shared" si="148"/>
        <v>0.92345987702824905</v>
      </c>
    </row>
    <row r="2331" spans="3:9" x14ac:dyDescent="0.25">
      <c r="C2331" s="1">
        <v>43006</v>
      </c>
      <c r="D2331" s="7">
        <v>1287.3</v>
      </c>
      <c r="E2331" s="7">
        <v>16.86</v>
      </c>
      <c r="F2331" s="7">
        <f t="shared" si="145"/>
        <v>76.35231316725978</v>
      </c>
      <c r="G2331" s="7">
        <f t="shared" si="146"/>
        <v>75.357061942494653</v>
      </c>
      <c r="H2331" s="9">
        <f t="shared" si="147"/>
        <v>1.5595332547385736</v>
      </c>
      <c r="I2331" s="7">
        <f t="shared" si="148"/>
        <v>0.63817249278981369</v>
      </c>
    </row>
    <row r="2332" spans="3:9" x14ac:dyDescent="0.25">
      <c r="C2332" s="1">
        <v>43005</v>
      </c>
      <c r="D2332" s="7">
        <v>1281.1199999999999</v>
      </c>
      <c r="E2332" s="7">
        <v>16.774000000000001</v>
      </c>
      <c r="F2332" s="7">
        <f t="shared" si="145"/>
        <v>76.375342792416831</v>
      </c>
      <c r="G2332" s="7">
        <f t="shared" si="146"/>
        <v>75.321808320408294</v>
      </c>
      <c r="H2332" s="9">
        <f t="shared" si="147"/>
        <v>1.5701831971199112</v>
      </c>
      <c r="I2332" s="7">
        <f t="shared" si="148"/>
        <v>0.67096277296876483</v>
      </c>
    </row>
    <row r="2333" spans="3:9" x14ac:dyDescent="0.25">
      <c r="C2333" s="1">
        <v>43004</v>
      </c>
      <c r="D2333" s="7">
        <v>1293.8900000000001</v>
      </c>
      <c r="E2333" s="7">
        <v>16.773</v>
      </c>
      <c r="F2333" s="7">
        <f t="shared" si="145"/>
        <v>77.141238895844523</v>
      </c>
      <c r="G2333" s="7">
        <f t="shared" si="146"/>
        <v>75.28474751162301</v>
      </c>
      <c r="H2333" s="9">
        <f t="shared" si="147"/>
        <v>1.5800909600283481</v>
      </c>
      <c r="I2333" s="7">
        <f t="shared" si="148"/>
        <v>1.1749269068587078</v>
      </c>
    </row>
    <row r="2334" spans="3:9" x14ac:dyDescent="0.25">
      <c r="C2334" s="1">
        <v>43003</v>
      </c>
      <c r="D2334" s="7">
        <v>1310.55</v>
      </c>
      <c r="E2334" s="7">
        <v>17.186</v>
      </c>
      <c r="F2334" s="7">
        <f t="shared" si="145"/>
        <v>76.256836960316534</v>
      </c>
      <c r="G2334" s="7">
        <f t="shared" si="146"/>
        <v>75.242020864514998</v>
      </c>
      <c r="H2334" s="9">
        <f t="shared" si="147"/>
        <v>1.5893174077755685</v>
      </c>
      <c r="I2334" s="7">
        <f t="shared" si="148"/>
        <v>0.63852323698001046</v>
      </c>
    </row>
    <row r="2335" spans="3:9" x14ac:dyDescent="0.25">
      <c r="C2335" s="1">
        <v>43000</v>
      </c>
      <c r="D2335" s="7">
        <v>1297.3800000000001</v>
      </c>
      <c r="E2335" s="7">
        <v>16.995000000000001</v>
      </c>
      <c r="F2335" s="7">
        <f t="shared" si="145"/>
        <v>76.338923212709616</v>
      </c>
      <c r="G2335" s="7">
        <f t="shared" si="146"/>
        <v>75.210871342215697</v>
      </c>
      <c r="H2335" s="9">
        <f t="shared" si="147"/>
        <v>1.5979770256014347</v>
      </c>
      <c r="I2335" s="7">
        <f t="shared" si="148"/>
        <v>0.70592496163663676</v>
      </c>
    </row>
    <row r="2336" spans="3:9" x14ac:dyDescent="0.25">
      <c r="C2336" s="1">
        <v>42999</v>
      </c>
      <c r="D2336" s="7">
        <v>1291.3900000000001</v>
      </c>
      <c r="E2336" s="7">
        <v>16.983000000000001</v>
      </c>
      <c r="F2336" s="7">
        <f t="shared" si="145"/>
        <v>76.040157804863696</v>
      </c>
      <c r="G2336" s="7">
        <f t="shared" si="146"/>
        <v>75.189850859307413</v>
      </c>
      <c r="H2336" s="9">
        <f t="shared" si="147"/>
        <v>1.6058015316497372</v>
      </c>
      <c r="I2336" s="7">
        <f t="shared" si="148"/>
        <v>0.5295218174830808</v>
      </c>
    </row>
    <row r="2337" spans="3:9" x14ac:dyDescent="0.25">
      <c r="C2337" s="1">
        <v>42998</v>
      </c>
      <c r="D2337" s="7">
        <v>1301.1500000000001</v>
      </c>
      <c r="E2337" s="7">
        <v>17.167999999999999</v>
      </c>
      <c r="F2337" s="7">
        <f t="shared" si="145"/>
        <v>75.789259086672885</v>
      </c>
      <c r="G2337" s="7">
        <f t="shared" si="146"/>
        <v>75.180672588026994</v>
      </c>
      <c r="H2337" s="9">
        <f t="shared" si="147"/>
        <v>1.6129162217742821</v>
      </c>
      <c r="I2337" s="7">
        <f t="shared" si="148"/>
        <v>0.37732058889978698</v>
      </c>
    </row>
    <row r="2338" spans="3:9" x14ac:dyDescent="0.25">
      <c r="C2338" s="1">
        <v>42997</v>
      </c>
      <c r="D2338" s="7">
        <v>1311.28</v>
      </c>
      <c r="E2338" s="7">
        <v>17.329999999999998</v>
      </c>
      <c r="F2338" s="7">
        <f t="shared" si="145"/>
        <v>75.66532025389499</v>
      </c>
      <c r="G2338" s="7">
        <f t="shared" si="146"/>
        <v>75.168293231303721</v>
      </c>
      <c r="H2338" s="9">
        <f t="shared" si="147"/>
        <v>1.6192852414028671</v>
      </c>
      <c r="I2338" s="7">
        <f t="shared" si="148"/>
        <v>0.30694222974617452</v>
      </c>
    </row>
    <row r="2339" spans="3:9" x14ac:dyDescent="0.25">
      <c r="C2339" s="1">
        <v>42996</v>
      </c>
      <c r="D2339" s="7">
        <v>1307.57</v>
      </c>
      <c r="E2339" s="7">
        <v>17.215</v>
      </c>
      <c r="F2339" s="7">
        <f t="shared" si="145"/>
        <v>75.95527156549521</v>
      </c>
      <c r="G2339" s="7">
        <f t="shared" si="146"/>
        <v>75.142887665609805</v>
      </c>
      <c r="H2339" s="9">
        <f t="shared" si="147"/>
        <v>1.6248569586231292</v>
      </c>
      <c r="I2339" s="7">
        <f t="shared" si="148"/>
        <v>0.49997256409191965</v>
      </c>
    </row>
    <row r="2340" spans="3:9" x14ac:dyDescent="0.25">
      <c r="C2340" s="1">
        <v>42993</v>
      </c>
      <c r="D2340" s="7">
        <v>1319.62</v>
      </c>
      <c r="E2340" s="7">
        <v>17.59</v>
      </c>
      <c r="F2340" s="7">
        <f t="shared" si="145"/>
        <v>75.021034678794763</v>
      </c>
      <c r="G2340" s="7">
        <f t="shared" si="146"/>
        <v>75.121222558284217</v>
      </c>
      <c r="H2340" s="9">
        <f t="shared" si="147"/>
        <v>1.6296614487684016</v>
      </c>
      <c r="I2340" s="7">
        <f t="shared" si="148"/>
        <v>-6.1477725674353778E-2</v>
      </c>
    </row>
    <row r="2341" spans="3:9" x14ac:dyDescent="0.25">
      <c r="C2341" s="1">
        <v>42992</v>
      </c>
      <c r="D2341" s="7">
        <v>1329.83</v>
      </c>
      <c r="E2341" s="7">
        <v>17.79</v>
      </c>
      <c r="F2341" s="7">
        <f t="shared" si="145"/>
        <v>74.751545812254079</v>
      </c>
      <c r="G2341" s="7">
        <f t="shared" si="146"/>
        <v>75.116909479371813</v>
      </c>
      <c r="H2341" s="9">
        <f t="shared" si="147"/>
        <v>1.6336580699341323</v>
      </c>
      <c r="I2341" s="7">
        <f t="shared" si="148"/>
        <v>-0.22364757585561645</v>
      </c>
    </row>
    <row r="2342" spans="3:9" x14ac:dyDescent="0.25">
      <c r="C2342" s="1">
        <v>42991</v>
      </c>
      <c r="D2342" s="7">
        <v>1323.25</v>
      </c>
      <c r="E2342" s="7">
        <v>17.768000000000001</v>
      </c>
      <c r="F2342" s="7">
        <f t="shared" si="145"/>
        <v>74.473773075191346</v>
      </c>
      <c r="G2342" s="7">
        <f t="shared" si="146"/>
        <v>75.119738122554693</v>
      </c>
      <c r="H2342" s="9">
        <f t="shared" si="147"/>
        <v>1.6367338181398965</v>
      </c>
      <c r="I2342" s="7">
        <f t="shared" si="148"/>
        <v>-0.39466713536686687</v>
      </c>
    </row>
    <row r="2343" spans="3:9" x14ac:dyDescent="0.25">
      <c r="C2343" s="1">
        <v>42990</v>
      </c>
      <c r="D2343" s="7">
        <v>1331.94</v>
      </c>
      <c r="E2343" s="7">
        <v>17.93</v>
      </c>
      <c r="F2343" s="7">
        <f t="shared" si="145"/>
        <v>74.285554935861683</v>
      </c>
      <c r="G2343" s="7">
        <f t="shared" si="146"/>
        <v>75.128947932391128</v>
      </c>
      <c r="H2343" s="9">
        <f t="shared" si="147"/>
        <v>1.638808118088277</v>
      </c>
      <c r="I2343" s="7">
        <f t="shared" si="148"/>
        <v>-0.51463803920698825</v>
      </c>
    </row>
    <row r="2344" spans="3:9" x14ac:dyDescent="0.25">
      <c r="C2344" s="1">
        <v>42989</v>
      </c>
      <c r="D2344" s="7">
        <v>1327.32</v>
      </c>
      <c r="E2344" s="7">
        <v>17.805</v>
      </c>
      <c r="F2344" s="7">
        <f t="shared" si="145"/>
        <v>74.547598989048012</v>
      </c>
      <c r="G2344" s="7">
        <f t="shared" si="146"/>
        <v>75.14198352320777</v>
      </c>
      <c r="H2344" s="9">
        <f t="shared" si="147"/>
        <v>1.6398686599310557</v>
      </c>
      <c r="I2344" s="7">
        <f t="shared" si="148"/>
        <v>-0.36245862164641129</v>
      </c>
    </row>
    <row r="2345" spans="3:9" x14ac:dyDescent="0.25">
      <c r="C2345" s="1">
        <v>42986</v>
      </c>
      <c r="D2345" s="7">
        <v>1346.71</v>
      </c>
      <c r="E2345" s="7">
        <v>17.972999999999999</v>
      </c>
      <c r="F2345" s="7">
        <f t="shared" si="145"/>
        <v>74.929616647193015</v>
      </c>
      <c r="G2345" s="7">
        <f t="shared" si="146"/>
        <v>75.151090398322452</v>
      </c>
      <c r="H2345" s="9">
        <f t="shared" si="147"/>
        <v>1.6397664650853556</v>
      </c>
      <c r="I2345" s="7">
        <f t="shared" si="148"/>
        <v>-0.13506420325403401</v>
      </c>
    </row>
    <row r="2346" spans="3:9" x14ac:dyDescent="0.25">
      <c r="C2346" s="1">
        <v>42985</v>
      </c>
      <c r="D2346" s="7">
        <v>1349.2</v>
      </c>
      <c r="E2346" s="7">
        <v>18.116</v>
      </c>
      <c r="F2346" s="7">
        <f t="shared" si="145"/>
        <v>74.475601678074639</v>
      </c>
      <c r="G2346" s="7">
        <f t="shared" si="146"/>
        <v>75.153395623390367</v>
      </c>
      <c r="H2346" s="9">
        <f t="shared" si="147"/>
        <v>1.6383456346080902</v>
      </c>
      <c r="I2346" s="7">
        <f t="shared" si="148"/>
        <v>-0.41370632118042838</v>
      </c>
    </row>
    <row r="2347" spans="3:9" x14ac:dyDescent="0.25">
      <c r="C2347" s="1">
        <v>42984</v>
      </c>
      <c r="D2347" s="7">
        <v>1334.14</v>
      </c>
      <c r="E2347" s="7">
        <v>17.873000000000001</v>
      </c>
      <c r="F2347" s="7">
        <f t="shared" si="145"/>
        <v>74.645554747384324</v>
      </c>
      <c r="G2347" s="7">
        <f t="shared" si="146"/>
        <v>75.161519361763993</v>
      </c>
      <c r="H2347" s="9">
        <f t="shared" si="147"/>
        <v>1.6355896868295765</v>
      </c>
      <c r="I2347" s="7">
        <f t="shared" si="148"/>
        <v>-0.31546091207007665</v>
      </c>
    </row>
    <row r="2348" spans="3:9" x14ac:dyDescent="0.25">
      <c r="C2348" s="1">
        <v>42983</v>
      </c>
      <c r="D2348" s="7">
        <v>1339.33</v>
      </c>
      <c r="E2348" s="7">
        <v>17.895</v>
      </c>
      <c r="F2348" s="7">
        <f t="shared" si="145"/>
        <v>74.843811120424704</v>
      </c>
      <c r="G2348" s="7">
        <f t="shared" si="146"/>
        <v>75.169348390413361</v>
      </c>
      <c r="H2348" s="9">
        <f t="shared" si="147"/>
        <v>1.6314848735957821</v>
      </c>
      <c r="I2348" s="7">
        <f t="shared" si="148"/>
        <v>-0.19953434767137976</v>
      </c>
    </row>
    <row r="2349" spans="3:9" x14ac:dyDescent="0.25">
      <c r="C2349" s="1">
        <v>42982</v>
      </c>
      <c r="D2349" s="7">
        <v>1334.67</v>
      </c>
      <c r="E2349" s="7">
        <v>17.914999999999999</v>
      </c>
      <c r="F2349" s="7">
        <f t="shared" si="145"/>
        <v>74.500139547864919</v>
      </c>
      <c r="G2349" s="7">
        <f t="shared" si="146"/>
        <v>75.167059013752009</v>
      </c>
      <c r="H2349" s="9">
        <f t="shared" si="147"/>
        <v>1.6260684228611051</v>
      </c>
      <c r="I2349" s="7">
        <f t="shared" si="148"/>
        <v>-0.41014231413068736</v>
      </c>
    </row>
    <row r="2350" spans="3:9" x14ac:dyDescent="0.25">
      <c r="C2350" s="1">
        <v>42979</v>
      </c>
      <c r="D2350" s="7">
        <v>1324.97</v>
      </c>
      <c r="E2350" s="7">
        <v>17.733000000000001</v>
      </c>
      <c r="F2350" s="7">
        <f t="shared" si="145"/>
        <v>74.71775785259122</v>
      </c>
      <c r="G2350" s="7">
        <f t="shared" si="146"/>
        <v>75.166557199923702</v>
      </c>
      <c r="H2350" s="9">
        <f t="shared" si="147"/>
        <v>1.6193328144524795</v>
      </c>
      <c r="I2350" s="7">
        <f t="shared" si="148"/>
        <v>-0.27715077674395661</v>
      </c>
    </row>
    <row r="2351" spans="3:9" x14ac:dyDescent="0.25">
      <c r="C2351" s="1">
        <v>42978</v>
      </c>
      <c r="D2351" s="7">
        <v>1322.07</v>
      </c>
      <c r="E2351" s="7">
        <v>17.614000000000001</v>
      </c>
      <c r="F2351" s="7">
        <f t="shared" si="145"/>
        <v>75.057908481889399</v>
      </c>
      <c r="G2351" s="7">
        <f t="shared" si="146"/>
        <v>75.154151855369534</v>
      </c>
      <c r="H2351" s="9">
        <f t="shared" si="147"/>
        <v>1.6110409634294789</v>
      </c>
      <c r="I2351" s="7">
        <f t="shared" si="148"/>
        <v>-5.9739867368275044E-2</v>
      </c>
    </row>
    <row r="2352" spans="3:9" x14ac:dyDescent="0.25">
      <c r="C2352" s="1">
        <v>42977</v>
      </c>
      <c r="D2352" s="7">
        <v>1308.76</v>
      </c>
      <c r="E2352" s="7">
        <v>17.423999999999999</v>
      </c>
      <c r="F2352" s="7">
        <f t="shared" si="145"/>
        <v>75.112488521579436</v>
      </c>
      <c r="G2352" s="7">
        <f t="shared" si="146"/>
        <v>75.134260326853109</v>
      </c>
      <c r="H2352" s="9">
        <f t="shared" si="147"/>
        <v>1.6012642526872014</v>
      </c>
      <c r="I2352" s="7">
        <f t="shared" si="148"/>
        <v>-1.3596634807238057E-2</v>
      </c>
    </row>
    <row r="2353" spans="3:9" x14ac:dyDescent="0.25">
      <c r="C2353" s="1">
        <v>42976</v>
      </c>
      <c r="D2353" s="7">
        <v>1309.5</v>
      </c>
      <c r="E2353" s="7">
        <v>17.387</v>
      </c>
      <c r="F2353" s="7">
        <f t="shared" si="145"/>
        <v>75.31489043538275</v>
      </c>
      <c r="G2353" s="7">
        <f t="shared" si="146"/>
        <v>75.105423152803809</v>
      </c>
      <c r="H2353" s="9">
        <f t="shared" si="147"/>
        <v>1.590135031315955</v>
      </c>
      <c r="I2353" s="7">
        <f t="shared" si="148"/>
        <v>0.13172924214215437</v>
      </c>
    </row>
    <row r="2354" spans="3:9" x14ac:dyDescent="0.25">
      <c r="C2354" s="1">
        <v>42975</v>
      </c>
      <c r="D2354" s="7">
        <v>1310.49</v>
      </c>
      <c r="E2354" s="7">
        <v>17.452000000000002</v>
      </c>
      <c r="F2354" s="7">
        <f t="shared" si="145"/>
        <v>75.091107036442807</v>
      </c>
      <c r="G2354" s="7">
        <f t="shared" si="146"/>
        <v>75.066646039854703</v>
      </c>
      <c r="H2354" s="9">
        <f t="shared" si="147"/>
        <v>1.5777625800937338</v>
      </c>
      <c r="I2354" s="7">
        <f t="shared" si="148"/>
        <v>1.5503597877603838E-2</v>
      </c>
    </row>
    <row r="2355" spans="3:9" x14ac:dyDescent="0.25">
      <c r="C2355" s="1">
        <v>42972</v>
      </c>
      <c r="D2355" s="7">
        <v>1291.1500000000001</v>
      </c>
      <c r="E2355" s="7">
        <v>17.065999999999999</v>
      </c>
      <c r="F2355" s="7">
        <f t="shared" si="145"/>
        <v>75.656275635767031</v>
      </c>
      <c r="G2355" s="7">
        <f t="shared" si="146"/>
        <v>75.022155478580203</v>
      </c>
      <c r="H2355" s="9">
        <f t="shared" si="147"/>
        <v>1.5643148372910254</v>
      </c>
      <c r="I2355" s="7">
        <f t="shared" si="148"/>
        <v>0.40536606958542604</v>
      </c>
    </row>
    <row r="2356" spans="3:9" x14ac:dyDescent="0.25">
      <c r="C2356" s="1">
        <v>42971</v>
      </c>
      <c r="D2356" s="7">
        <v>1286.33</v>
      </c>
      <c r="E2356" s="7">
        <v>16.975000000000001</v>
      </c>
      <c r="F2356" s="7">
        <f t="shared" si="145"/>
        <v>75.777908689248889</v>
      </c>
      <c r="G2356" s="7">
        <f t="shared" si="146"/>
        <v>74.977660177685593</v>
      </c>
      <c r="H2356" s="9">
        <f t="shared" si="147"/>
        <v>1.5496301160885573</v>
      </c>
      <c r="I2356" s="7">
        <f t="shared" si="148"/>
        <v>0.51641259630602354</v>
      </c>
    </row>
    <row r="2357" spans="3:9" x14ac:dyDescent="0.25">
      <c r="C2357" s="1">
        <v>42970</v>
      </c>
      <c r="D2357" s="7">
        <v>1290.6199999999999</v>
      </c>
      <c r="E2357" s="7">
        <v>17.065000000000001</v>
      </c>
      <c r="F2357" s="7">
        <f t="shared" si="145"/>
        <v>75.629651333137986</v>
      </c>
      <c r="G2357" s="7">
        <f t="shared" si="146"/>
        <v>74.925194377763162</v>
      </c>
      <c r="H2357" s="9">
        <f t="shared" si="147"/>
        <v>1.5339483148564474</v>
      </c>
      <c r="I2357" s="7">
        <f t="shared" si="148"/>
        <v>0.45924425780978734</v>
      </c>
    </row>
    <row r="2358" spans="3:9" x14ac:dyDescent="0.25">
      <c r="C2358" s="1">
        <v>42969</v>
      </c>
      <c r="D2358" s="7">
        <v>1284.72</v>
      </c>
      <c r="E2358" s="7">
        <v>17</v>
      </c>
      <c r="F2358" s="7">
        <f t="shared" si="145"/>
        <v>75.571764705882359</v>
      </c>
      <c r="G2358" s="7">
        <f t="shared" si="146"/>
        <v>74.869547282989771</v>
      </c>
      <c r="H2358" s="9">
        <f t="shared" si="147"/>
        <v>1.5173156880478595</v>
      </c>
      <c r="I2358" s="7">
        <f t="shared" si="148"/>
        <v>0.46280245332205266</v>
      </c>
    </row>
    <row r="2359" spans="3:9" x14ac:dyDescent="0.25">
      <c r="C2359" s="1">
        <v>42968</v>
      </c>
      <c r="D2359" s="7">
        <v>1291.22</v>
      </c>
      <c r="E2359" s="7">
        <v>17.015000000000001</v>
      </c>
      <c r="F2359" s="7">
        <f t="shared" si="145"/>
        <v>75.887158389656179</v>
      </c>
      <c r="G2359" s="7">
        <f t="shared" si="146"/>
        <v>74.813013073481514</v>
      </c>
      <c r="H2359" s="9">
        <f t="shared" si="147"/>
        <v>1.5001560730283003</v>
      </c>
      <c r="I2359" s="7">
        <f t="shared" si="148"/>
        <v>0.71602237626271381</v>
      </c>
    </row>
    <row r="2360" spans="3:9" x14ac:dyDescent="0.25">
      <c r="C2360" s="1">
        <v>42965</v>
      </c>
      <c r="D2360" s="7">
        <v>1284.5</v>
      </c>
      <c r="E2360" s="7">
        <v>16.98</v>
      </c>
      <c r="F2360" s="7">
        <f t="shared" si="145"/>
        <v>75.647820965842172</v>
      </c>
      <c r="G2360" s="7">
        <f t="shared" si="146"/>
        <v>74.744825440752919</v>
      </c>
      <c r="H2360" s="9">
        <f t="shared" si="147"/>
        <v>1.4823818872814225</v>
      </c>
      <c r="I2360" s="7">
        <f t="shared" si="148"/>
        <v>0.60915175288958701</v>
      </c>
    </row>
    <row r="2361" spans="3:9" x14ac:dyDescent="0.25">
      <c r="C2361" s="1">
        <v>42964</v>
      </c>
      <c r="D2361" s="7">
        <v>1288.01</v>
      </c>
      <c r="E2361" s="7">
        <v>17.035</v>
      </c>
      <c r="F2361" s="7">
        <f t="shared" si="145"/>
        <v>75.609627238039323</v>
      </c>
      <c r="G2361" s="7">
        <f t="shared" si="146"/>
        <v>74.67460654987994</v>
      </c>
      <c r="H2361" s="9">
        <f t="shared" si="147"/>
        <v>1.4642055389477755</v>
      </c>
      <c r="I2361" s="7">
        <f t="shared" si="148"/>
        <v>0.638585678914532</v>
      </c>
    </row>
    <row r="2362" spans="3:9" x14ac:dyDescent="0.25">
      <c r="C2362" s="1">
        <v>42963</v>
      </c>
      <c r="D2362" s="7">
        <v>1283.0999999999999</v>
      </c>
      <c r="E2362" s="7">
        <v>17.123000000000001</v>
      </c>
      <c r="F2362" s="7">
        <f t="shared" si="145"/>
        <v>74.934298896221449</v>
      </c>
      <c r="G2362" s="7">
        <f t="shared" si="146"/>
        <v>74.606248351993543</v>
      </c>
      <c r="H2362" s="9">
        <f t="shared" si="147"/>
        <v>1.4455236149242361</v>
      </c>
      <c r="I2362" s="7">
        <f t="shared" si="148"/>
        <v>0.22694236250516081</v>
      </c>
    </row>
    <row r="2363" spans="3:9" x14ac:dyDescent="0.25">
      <c r="C2363" s="1">
        <v>42962</v>
      </c>
      <c r="D2363" s="7">
        <v>1272.1300000000001</v>
      </c>
      <c r="E2363" s="7">
        <v>16.635999999999999</v>
      </c>
      <c r="F2363" s="7">
        <f t="shared" si="145"/>
        <v>76.468502043760523</v>
      </c>
      <c r="G2363" s="7">
        <f t="shared" si="146"/>
        <v>74.546377763657148</v>
      </c>
      <c r="H2363" s="9">
        <f t="shared" si="147"/>
        <v>1.4263133421566132</v>
      </c>
      <c r="I2363" s="7">
        <f t="shared" si="148"/>
        <v>1.3476171212120098</v>
      </c>
    </row>
    <row r="2364" spans="3:9" x14ac:dyDescent="0.25">
      <c r="C2364" s="1">
        <v>42961</v>
      </c>
      <c r="D2364" s="7">
        <v>1281.95</v>
      </c>
      <c r="E2364" s="7">
        <v>17.064</v>
      </c>
      <c r="F2364" s="7">
        <f t="shared" si="145"/>
        <v>75.125996249413973</v>
      </c>
      <c r="G2364" s="7">
        <f t="shared" si="146"/>
        <v>74.46883485351384</v>
      </c>
      <c r="H2364" s="9">
        <f t="shared" si="147"/>
        <v>1.4064500371636151</v>
      </c>
      <c r="I2364" s="7">
        <f t="shared" si="148"/>
        <v>0.46724830497742287</v>
      </c>
    </row>
    <row r="2365" spans="3:9" x14ac:dyDescent="0.25">
      <c r="C2365" s="1">
        <v>42958</v>
      </c>
      <c r="D2365" s="7">
        <v>1289.21</v>
      </c>
      <c r="E2365" s="7">
        <v>17.109000000000002</v>
      </c>
      <c r="F2365" s="7">
        <f t="shared" si="145"/>
        <v>75.352738324858251</v>
      </c>
      <c r="G2365" s="7">
        <f t="shared" si="146"/>
        <v>74.41078370360546</v>
      </c>
      <c r="H2365" s="9">
        <f t="shared" si="147"/>
        <v>1.3861231315633777</v>
      </c>
      <c r="I2365" s="7">
        <f t="shared" si="148"/>
        <v>0.67956056702580281</v>
      </c>
    </row>
    <row r="2366" spans="3:9" x14ac:dyDescent="0.25">
      <c r="C2366" s="1">
        <v>42957</v>
      </c>
      <c r="D2366" s="7">
        <v>1286.9000000000001</v>
      </c>
      <c r="E2366" s="7">
        <v>17.123999999999999</v>
      </c>
      <c r="F2366" s="7">
        <f t="shared" si="145"/>
        <v>75.151833683718763</v>
      </c>
      <c r="G2366" s="7">
        <f t="shared" si="146"/>
        <v>74.347421024387288</v>
      </c>
      <c r="H2366" s="9">
        <f t="shared" si="147"/>
        <v>1.3649921330027406</v>
      </c>
      <c r="I2366" s="7">
        <f t="shared" si="148"/>
        <v>0.58931669998852709</v>
      </c>
    </row>
    <row r="2367" spans="3:9" x14ac:dyDescent="0.25">
      <c r="C2367" s="1">
        <v>42956</v>
      </c>
      <c r="D2367" s="7">
        <v>1277.55</v>
      </c>
      <c r="E2367" s="7">
        <v>16.943000000000001</v>
      </c>
      <c r="F2367" s="7">
        <f t="shared" si="145"/>
        <v>75.402821224104343</v>
      </c>
      <c r="G2367" s="7">
        <f t="shared" si="146"/>
        <v>74.27390565362164</v>
      </c>
      <c r="H2367" s="9">
        <f t="shared" si="147"/>
        <v>1.3430866439730922</v>
      </c>
      <c r="I2367" s="7">
        <f t="shared" si="148"/>
        <v>0.84053815556021638</v>
      </c>
    </row>
    <row r="2368" spans="3:9" x14ac:dyDescent="0.25">
      <c r="C2368" s="1">
        <v>42955</v>
      </c>
      <c r="D2368" s="7">
        <v>1260.6400000000001</v>
      </c>
      <c r="E2368" s="7">
        <v>16.459</v>
      </c>
      <c r="F2368" s="7">
        <f t="shared" si="145"/>
        <v>76.592745610304405</v>
      </c>
      <c r="G2368" s="7">
        <f t="shared" si="146"/>
        <v>74.197853917100389</v>
      </c>
      <c r="H2368" s="9">
        <f t="shared" si="147"/>
        <v>1.3204118031206675</v>
      </c>
      <c r="I2368" s="7">
        <f t="shared" si="148"/>
        <v>1.8137460506971521</v>
      </c>
    </row>
    <row r="2369" spans="3:9" x14ac:dyDescent="0.25">
      <c r="C2369" s="1">
        <v>42954</v>
      </c>
      <c r="D2369" s="7">
        <v>1257.69</v>
      </c>
      <c r="E2369" s="7">
        <v>16.274000000000001</v>
      </c>
      <c r="F2369" s="7">
        <f t="shared" si="145"/>
        <v>77.282167875138256</v>
      </c>
      <c r="G2369" s="7">
        <f t="shared" si="146"/>
        <v>74.10872297363801</v>
      </c>
      <c r="H2369" s="9">
        <f t="shared" si="147"/>
        <v>1.2970530935247713</v>
      </c>
      <c r="I2369" s="7">
        <f t="shared" si="148"/>
        <v>2.4466576714113826</v>
      </c>
    </row>
    <row r="2370" spans="3:9" x14ac:dyDescent="0.25">
      <c r="C2370" s="1">
        <v>42951</v>
      </c>
      <c r="D2370" s="7">
        <v>1258.5999999999999</v>
      </c>
      <c r="E2370" s="7">
        <v>16.28</v>
      </c>
      <c r="F2370" s="7">
        <f t="shared" si="145"/>
        <v>77.309582309582296</v>
      </c>
      <c r="G2370" s="7">
        <f t="shared" si="146"/>
        <v>74.012688906825289</v>
      </c>
      <c r="H2370" s="9">
        <f t="shared" si="147"/>
        <v>1.2733178522411743</v>
      </c>
      <c r="I2370" s="7">
        <f t="shared" si="148"/>
        <v>2.5892147800756313</v>
      </c>
    </row>
    <row r="2371" spans="3:9" x14ac:dyDescent="0.25">
      <c r="C2371" s="1">
        <v>42950</v>
      </c>
      <c r="D2371" s="7">
        <v>1268.6500000000001</v>
      </c>
      <c r="E2371" s="7">
        <v>16.657</v>
      </c>
      <c r="F2371" s="7">
        <f t="shared" si="145"/>
        <v>76.16317464129196</v>
      </c>
      <c r="G2371" s="7">
        <f t="shared" si="146"/>
        <v>73.913782388039252</v>
      </c>
      <c r="H2371" s="9">
        <f t="shared" si="147"/>
        <v>1.2494282990513255</v>
      </c>
      <c r="I2371" s="7">
        <f t="shared" si="148"/>
        <v>1.8003372061931382</v>
      </c>
    </row>
    <row r="2372" spans="3:9" x14ac:dyDescent="0.25">
      <c r="C2372" s="1">
        <v>42949</v>
      </c>
      <c r="D2372" s="7">
        <v>1266.7</v>
      </c>
      <c r="E2372" s="7">
        <v>16.59</v>
      </c>
      <c r="F2372" s="7">
        <f t="shared" ref="F2372:F2435" si="149">D2372/E2372</f>
        <v>76.353224834237494</v>
      </c>
      <c r="G2372" s="7">
        <f t="shared" si="146"/>
        <v>73.829911450769089</v>
      </c>
      <c r="H2372" s="9">
        <f t="shared" si="147"/>
        <v>1.2255104839474835</v>
      </c>
      <c r="I2372" s="7">
        <f t="shared" si="148"/>
        <v>2.0589896345403571</v>
      </c>
    </row>
    <row r="2373" spans="3:9" x14ac:dyDescent="0.25">
      <c r="C2373" s="1">
        <v>42948</v>
      </c>
      <c r="D2373" s="7">
        <v>1269.05</v>
      </c>
      <c r="E2373" s="7">
        <v>16.722999999999999</v>
      </c>
      <c r="F2373" s="7">
        <f t="shared" si="149"/>
        <v>75.886503617771936</v>
      </c>
      <c r="G2373" s="7">
        <f t="shared" ref="G2373:G2436" si="150">AVERAGE(F2373:F2462)</f>
        <v>73.744277890828357</v>
      </c>
      <c r="H2373" s="9">
        <f t="shared" ref="H2373:H2436" si="151">_xlfn.STDEV.S(G2373:G2462)</f>
        <v>1.2011699304660057</v>
      </c>
      <c r="I2373" s="7">
        <f t="shared" si="148"/>
        <v>1.7834493460159142</v>
      </c>
    </row>
    <row r="2374" spans="3:9" x14ac:dyDescent="0.25">
      <c r="C2374" s="1">
        <v>42947</v>
      </c>
      <c r="D2374" s="7">
        <v>1269.55</v>
      </c>
      <c r="E2374" s="7">
        <v>16.829999999999998</v>
      </c>
      <c r="F2374" s="7">
        <f t="shared" si="149"/>
        <v>75.433749257278677</v>
      </c>
      <c r="G2374" s="7">
        <f t="shared" si="150"/>
        <v>73.665635473867098</v>
      </c>
      <c r="H2374" s="9">
        <f t="shared" si="151"/>
        <v>1.1765469389424443</v>
      </c>
      <c r="I2374" s="7">
        <f t="shared" ref="I2374:I2437" si="152">(F2374-G2374)/H2374</f>
        <v>1.5027991870862989</v>
      </c>
    </row>
    <row r="2375" spans="3:9" x14ac:dyDescent="0.25">
      <c r="C2375" s="1">
        <v>42944</v>
      </c>
      <c r="D2375" s="7">
        <v>1269.25</v>
      </c>
      <c r="E2375" s="7">
        <v>16.707000000000001</v>
      </c>
      <c r="F2375" s="7">
        <f t="shared" si="149"/>
        <v>75.971149817441784</v>
      </c>
      <c r="G2375" s="7">
        <f t="shared" si="150"/>
        <v>73.597039118845743</v>
      </c>
      <c r="H2375" s="9">
        <f t="shared" si="151"/>
        <v>1.1515414812967653</v>
      </c>
      <c r="I2375" s="7">
        <f t="shared" si="152"/>
        <v>2.0616805709183188</v>
      </c>
    </row>
    <row r="2376" spans="3:9" x14ac:dyDescent="0.25">
      <c r="C2376" s="1">
        <v>42943</v>
      </c>
      <c r="D2376" s="7">
        <v>1259</v>
      </c>
      <c r="E2376" s="7">
        <v>16.57</v>
      </c>
      <c r="F2376" s="7">
        <f t="shared" si="149"/>
        <v>75.980687990343995</v>
      </c>
      <c r="G2376" s="7">
        <f t="shared" si="150"/>
        <v>73.53086183362349</v>
      </c>
      <c r="H2376" s="9">
        <f t="shared" si="151"/>
        <v>1.1259954801292595</v>
      </c>
      <c r="I2376" s="7">
        <f t="shared" si="152"/>
        <v>2.1756980378280693</v>
      </c>
    </row>
    <row r="2377" spans="3:9" x14ac:dyDescent="0.25">
      <c r="C2377" s="1">
        <v>42942</v>
      </c>
      <c r="D2377" s="7">
        <v>1261.0999999999999</v>
      </c>
      <c r="E2377" s="7">
        <v>16.66</v>
      </c>
      <c r="F2377" s="7">
        <f t="shared" si="149"/>
        <v>75.696278511404557</v>
      </c>
      <c r="G2377" s="7">
        <f t="shared" si="150"/>
        <v>73.47392452277775</v>
      </c>
      <c r="H2377" s="9">
        <f t="shared" si="151"/>
        <v>1.1000049874131732</v>
      </c>
      <c r="I2377" s="7">
        <f t="shared" si="152"/>
        <v>2.0203126477208126</v>
      </c>
    </row>
    <row r="2378" spans="3:9" x14ac:dyDescent="0.25">
      <c r="C2378" s="1">
        <v>42941</v>
      </c>
      <c r="D2378" s="7">
        <v>1249.05</v>
      </c>
      <c r="E2378" s="7">
        <v>16.5</v>
      </c>
      <c r="F2378" s="7">
        <f t="shared" si="149"/>
        <v>75.7</v>
      </c>
      <c r="G2378" s="7">
        <f t="shared" si="150"/>
        <v>73.424283875945079</v>
      </c>
      <c r="H2378" s="9">
        <f t="shared" si="151"/>
        <v>1.0734431810368439</v>
      </c>
      <c r="I2378" s="7">
        <f t="shared" si="152"/>
        <v>2.1200154458634679</v>
      </c>
    </row>
    <row r="2379" spans="3:9" x14ac:dyDescent="0.25">
      <c r="C2379" s="1">
        <v>42940</v>
      </c>
      <c r="D2379" s="7">
        <v>1255.24</v>
      </c>
      <c r="E2379" s="7">
        <v>16.484999999999999</v>
      </c>
      <c r="F2379" s="7">
        <f t="shared" si="149"/>
        <v>76.1443736730361</v>
      </c>
      <c r="G2379" s="7">
        <f t="shared" si="150"/>
        <v>73.372071158522786</v>
      </c>
      <c r="H2379" s="9">
        <f t="shared" si="151"/>
        <v>1.0462360297306323</v>
      </c>
      <c r="I2379" s="7">
        <f t="shared" si="152"/>
        <v>2.6497868891277627</v>
      </c>
    </row>
    <row r="2380" spans="3:9" x14ac:dyDescent="0.25">
      <c r="C2380" s="1">
        <v>42937</v>
      </c>
      <c r="D2380" s="7">
        <v>1254.9000000000001</v>
      </c>
      <c r="E2380" s="7">
        <v>16.510000000000002</v>
      </c>
      <c r="F2380" s="7">
        <f t="shared" si="149"/>
        <v>76.008479709267107</v>
      </c>
      <c r="G2380" s="7">
        <f t="shared" si="150"/>
        <v>73.311695914591255</v>
      </c>
      <c r="H2380" s="9">
        <f t="shared" si="151"/>
        <v>1.0184465195210115</v>
      </c>
      <c r="I2380" s="7">
        <f t="shared" si="152"/>
        <v>2.6479385446220429</v>
      </c>
    </row>
    <row r="2381" spans="3:9" x14ac:dyDescent="0.25">
      <c r="C2381" s="1">
        <v>42936</v>
      </c>
      <c r="D2381" s="7">
        <v>1244.74</v>
      </c>
      <c r="E2381" s="7">
        <v>16.329999999999998</v>
      </c>
      <c r="F2381" s="7">
        <f t="shared" si="149"/>
        <v>76.224127372933253</v>
      </c>
      <c r="G2381" s="7">
        <f t="shared" si="150"/>
        <v>73.253682373374602</v>
      </c>
      <c r="H2381" s="9">
        <f t="shared" si="151"/>
        <v>0.99024064287650448</v>
      </c>
      <c r="I2381" s="7">
        <f t="shared" si="152"/>
        <v>2.9997203416433629</v>
      </c>
    </row>
    <row r="2382" spans="3:9" x14ac:dyDescent="0.25">
      <c r="C2382" s="1">
        <v>42935</v>
      </c>
      <c r="D2382" s="7">
        <v>1240.8699999999999</v>
      </c>
      <c r="E2382" s="7">
        <v>16.28</v>
      </c>
      <c r="F2382" s="7">
        <f t="shared" si="149"/>
        <v>76.220515970515962</v>
      </c>
      <c r="G2382" s="7">
        <f t="shared" si="150"/>
        <v>73.193750447470592</v>
      </c>
      <c r="H2382" s="9">
        <f t="shared" si="151"/>
        <v>0.96168094419688388</v>
      </c>
      <c r="I2382" s="7">
        <f t="shared" si="152"/>
        <v>3.147369760532245</v>
      </c>
    </row>
    <row r="2383" spans="3:9" x14ac:dyDescent="0.25">
      <c r="C2383" s="1">
        <v>42934</v>
      </c>
      <c r="D2383" s="7">
        <v>1242.46</v>
      </c>
      <c r="E2383" s="7">
        <v>16.29</v>
      </c>
      <c r="F2383" s="7">
        <f t="shared" si="149"/>
        <v>76.271332105586254</v>
      </c>
      <c r="G2383" s="7">
        <f t="shared" si="150"/>
        <v>73.128221966803707</v>
      </c>
      <c r="H2383" s="9">
        <f t="shared" si="151"/>
        <v>0.93303196183423731</v>
      </c>
      <c r="I2383" s="7">
        <f t="shared" si="152"/>
        <v>3.3687057543061445</v>
      </c>
    </row>
    <row r="2384" spans="3:9" x14ac:dyDescent="0.25">
      <c r="C2384" s="1">
        <v>42933</v>
      </c>
      <c r="D2384" s="7">
        <v>1234.4000000000001</v>
      </c>
      <c r="E2384" s="7">
        <v>16.11</v>
      </c>
      <c r="F2384" s="7">
        <f t="shared" si="149"/>
        <v>76.623215394165129</v>
      </c>
      <c r="G2384" s="7">
        <f t="shared" si="150"/>
        <v>73.070046554782692</v>
      </c>
      <c r="H2384" s="9">
        <f t="shared" si="151"/>
        <v>0.90429673717459647</v>
      </c>
      <c r="I2384" s="7">
        <f t="shared" si="152"/>
        <v>3.9292067452151067</v>
      </c>
    </row>
    <row r="2385" spans="3:9" x14ac:dyDescent="0.25">
      <c r="C2385" s="1">
        <v>42930</v>
      </c>
      <c r="D2385" s="7">
        <v>1228.98</v>
      </c>
      <c r="E2385" s="7">
        <v>15.984999999999999</v>
      </c>
      <c r="F2385" s="7">
        <f t="shared" si="149"/>
        <v>76.883328120112608</v>
      </c>
      <c r="G2385" s="7">
        <f t="shared" si="150"/>
        <v>73.006565205880108</v>
      </c>
      <c r="H2385" s="9">
        <f t="shared" si="151"/>
        <v>0.87529299523042536</v>
      </c>
      <c r="I2385" s="7">
        <f t="shared" si="152"/>
        <v>4.4291030950292516</v>
      </c>
    </row>
    <row r="2386" spans="3:9" x14ac:dyDescent="0.25">
      <c r="C2386" s="1">
        <v>42929</v>
      </c>
      <c r="D2386" s="7">
        <v>1217.45</v>
      </c>
      <c r="E2386" s="7">
        <v>15.704000000000001</v>
      </c>
      <c r="F2386" s="7">
        <f t="shared" si="149"/>
        <v>77.524834437086099</v>
      </c>
      <c r="G2386" s="7">
        <f t="shared" si="150"/>
        <v>72.938252853385094</v>
      </c>
      <c r="H2386" s="9">
        <f t="shared" si="151"/>
        <v>0.8460843731269837</v>
      </c>
      <c r="I2386" s="7">
        <f t="shared" si="152"/>
        <v>5.4209505923738792</v>
      </c>
    </row>
    <row r="2387" spans="3:9" x14ac:dyDescent="0.25">
      <c r="C2387" s="1">
        <v>42928</v>
      </c>
      <c r="D2387" s="7">
        <v>1220</v>
      </c>
      <c r="E2387" s="7">
        <v>15.92</v>
      </c>
      <c r="F2387" s="7">
        <f t="shared" si="149"/>
        <v>76.633165829145725</v>
      </c>
      <c r="G2387" s="7">
        <f t="shared" si="150"/>
        <v>72.86408366682268</v>
      </c>
      <c r="H2387" s="9">
        <f t="shared" si="151"/>
        <v>0.81676362043556483</v>
      </c>
      <c r="I2387" s="7">
        <f t="shared" si="152"/>
        <v>4.6146548009974584</v>
      </c>
    </row>
    <row r="2388" spans="3:9" x14ac:dyDescent="0.25">
      <c r="C2388" s="1">
        <v>42927</v>
      </c>
      <c r="D2388" s="7">
        <v>1217.69</v>
      </c>
      <c r="E2388" s="7">
        <v>15.82</v>
      </c>
      <c r="F2388" s="7">
        <f t="shared" si="149"/>
        <v>76.971554993678893</v>
      </c>
      <c r="G2388" s="7">
        <f t="shared" si="150"/>
        <v>72.790974829394514</v>
      </c>
      <c r="H2388" s="9">
        <f t="shared" si="151"/>
        <v>0.78750700858511702</v>
      </c>
      <c r="I2388" s="7">
        <f t="shared" si="152"/>
        <v>5.3086259788283838</v>
      </c>
    </row>
    <row r="2389" spans="3:9" x14ac:dyDescent="0.25">
      <c r="C2389" s="1">
        <v>42926</v>
      </c>
      <c r="D2389" s="7">
        <v>1214.3499999999999</v>
      </c>
      <c r="E2389" s="7">
        <v>15.654999999999999</v>
      </c>
      <c r="F2389" s="7">
        <f t="shared" si="149"/>
        <v>77.569466624081755</v>
      </c>
      <c r="G2389" s="7">
        <f t="shared" si="150"/>
        <v>72.708074768223071</v>
      </c>
      <c r="H2389" s="9">
        <f t="shared" si="151"/>
        <v>0.75830493933640564</v>
      </c>
      <c r="I2389" s="7">
        <f t="shared" si="152"/>
        <v>6.410866662840017</v>
      </c>
    </row>
    <row r="2390" spans="3:9" x14ac:dyDescent="0.25">
      <c r="C2390" s="1">
        <v>42923</v>
      </c>
      <c r="D2390" s="7">
        <v>1212.9000000000001</v>
      </c>
      <c r="E2390" s="7">
        <v>15.62</v>
      </c>
      <c r="F2390" s="7">
        <f t="shared" si="149"/>
        <v>77.650448143405896</v>
      </c>
      <c r="G2390" s="7">
        <f t="shared" si="150"/>
        <v>72.612019532599973</v>
      </c>
      <c r="H2390" s="9">
        <f t="shared" si="151"/>
        <v>0.72944760873543479</v>
      </c>
      <c r="I2390" s="7">
        <f t="shared" si="152"/>
        <v>6.9071836694899957</v>
      </c>
    </row>
    <row r="2391" spans="3:9" x14ac:dyDescent="0.25">
      <c r="C2391" s="1">
        <v>42922</v>
      </c>
      <c r="D2391" s="7">
        <v>1225.1500000000001</v>
      </c>
      <c r="E2391" s="7">
        <v>16.045000000000002</v>
      </c>
      <c r="F2391" s="7">
        <f t="shared" si="149"/>
        <v>76.357120598317223</v>
      </c>
      <c r="G2391" s="7">
        <f t="shared" si="150"/>
        <v>72.512634740630219</v>
      </c>
      <c r="H2391" s="9">
        <f t="shared" si="151"/>
        <v>0.70128545547981791</v>
      </c>
      <c r="I2391" s="7">
        <f t="shared" si="152"/>
        <v>5.482055598966638</v>
      </c>
    </row>
    <row r="2392" spans="3:9" x14ac:dyDescent="0.25">
      <c r="C2392" s="1">
        <v>42921</v>
      </c>
      <c r="D2392" s="7">
        <v>1226.95</v>
      </c>
      <c r="E2392" s="7">
        <v>16.09</v>
      </c>
      <c r="F2392" s="7">
        <f t="shared" si="149"/>
        <v>76.255438160348049</v>
      </c>
      <c r="G2392" s="7">
        <f t="shared" si="150"/>
        <v>72.436883602055019</v>
      </c>
      <c r="H2392" s="9">
        <f t="shared" si="151"/>
        <v>0.67398452383824481</v>
      </c>
      <c r="I2392" s="7">
        <f t="shared" si="152"/>
        <v>5.6656413066384843</v>
      </c>
    </row>
    <row r="2393" spans="3:9" x14ac:dyDescent="0.25">
      <c r="C2393" s="1">
        <v>42920</v>
      </c>
      <c r="D2393" s="7">
        <v>1223.97</v>
      </c>
      <c r="E2393" s="7">
        <v>16.094999999999999</v>
      </c>
      <c r="F2393" s="7">
        <f t="shared" si="149"/>
        <v>76.046598322460397</v>
      </c>
      <c r="G2393" s="7">
        <f t="shared" si="150"/>
        <v>72.343177448422523</v>
      </c>
      <c r="H2393" s="9">
        <f t="shared" si="151"/>
        <v>0.64696322089850999</v>
      </c>
      <c r="I2393" s="7">
        <f t="shared" si="152"/>
        <v>5.7243143882190406</v>
      </c>
    </row>
    <row r="2394" spans="3:9" x14ac:dyDescent="0.25">
      <c r="C2394" s="1">
        <v>42919</v>
      </c>
      <c r="D2394" s="7">
        <v>1220.46</v>
      </c>
      <c r="E2394" s="7">
        <v>16.135000000000002</v>
      </c>
      <c r="F2394" s="7">
        <f t="shared" si="149"/>
        <v>75.640533002788956</v>
      </c>
      <c r="G2394" s="7">
        <f t="shared" si="150"/>
        <v>72.25590078401072</v>
      </c>
      <c r="H2394" s="9">
        <f t="shared" si="151"/>
        <v>0.62080201978063698</v>
      </c>
      <c r="I2394" s="7">
        <f t="shared" si="152"/>
        <v>5.4520315832319781</v>
      </c>
    </row>
    <row r="2395" spans="3:9" x14ac:dyDescent="0.25">
      <c r="C2395" s="1">
        <v>42916</v>
      </c>
      <c r="D2395" s="7">
        <v>1241.5999999999999</v>
      </c>
      <c r="E2395" s="7">
        <v>16.61</v>
      </c>
      <c r="F2395" s="7">
        <f t="shared" si="149"/>
        <v>74.750150511739918</v>
      </c>
      <c r="G2395" s="7">
        <f t="shared" si="150"/>
        <v>72.177581141993045</v>
      </c>
      <c r="H2395" s="9">
        <f t="shared" si="151"/>
        <v>0.59546860366336063</v>
      </c>
      <c r="I2395" s="7">
        <f t="shared" si="152"/>
        <v>4.320243508927696</v>
      </c>
    </row>
    <row r="2396" spans="3:9" x14ac:dyDescent="0.25">
      <c r="C2396" s="1">
        <v>42915</v>
      </c>
      <c r="D2396" s="7">
        <v>1245.74</v>
      </c>
      <c r="E2396" s="7">
        <v>16.625</v>
      </c>
      <c r="F2396" s="7">
        <f t="shared" si="149"/>
        <v>74.931729323308275</v>
      </c>
      <c r="G2396" s="7">
        <f t="shared" si="150"/>
        <v>72.10790650738366</v>
      </c>
      <c r="H2396" s="9">
        <f t="shared" si="151"/>
        <v>0.5708125706800824</v>
      </c>
      <c r="I2396" s="7">
        <f t="shared" si="152"/>
        <v>4.9470228249532617</v>
      </c>
    </row>
    <row r="2397" spans="3:9" x14ac:dyDescent="0.25">
      <c r="C2397" s="1">
        <v>42914</v>
      </c>
      <c r="D2397" s="7">
        <v>1249.32</v>
      </c>
      <c r="E2397" s="7">
        <v>16.805</v>
      </c>
      <c r="F2397" s="7">
        <f t="shared" si="149"/>
        <v>74.342160071407321</v>
      </c>
      <c r="G2397" s="7">
        <f t="shared" si="150"/>
        <v>72.038726476378642</v>
      </c>
      <c r="H2397" s="9">
        <f t="shared" si="151"/>
        <v>0.54668141721417718</v>
      </c>
      <c r="I2397" s="7">
        <f t="shared" si="152"/>
        <v>4.2134843484651441</v>
      </c>
    </row>
    <row r="2398" spans="3:9" x14ac:dyDescent="0.25">
      <c r="C2398" s="1">
        <v>42913</v>
      </c>
      <c r="D2398" s="7">
        <v>1247.0999999999999</v>
      </c>
      <c r="E2398" s="7">
        <v>16.7</v>
      </c>
      <c r="F2398" s="7">
        <f t="shared" si="149"/>
        <v>74.676646706586823</v>
      </c>
      <c r="G2398" s="7">
        <f t="shared" si="150"/>
        <v>71.975564355604703</v>
      </c>
      <c r="H2398" s="9">
        <f t="shared" si="151"/>
        <v>0.5231852515142652</v>
      </c>
      <c r="I2398" s="7">
        <f t="shared" si="152"/>
        <v>5.1627647055499448</v>
      </c>
    </row>
    <row r="2399" spans="3:9" x14ac:dyDescent="0.25">
      <c r="C2399" s="1">
        <v>42912</v>
      </c>
      <c r="D2399" s="7">
        <v>1244.45</v>
      </c>
      <c r="E2399" s="7">
        <v>16.597999999999999</v>
      </c>
      <c r="F2399" s="7">
        <f t="shared" si="149"/>
        <v>74.975900710929039</v>
      </c>
      <c r="G2399" s="7">
        <f t="shared" si="150"/>
        <v>71.910254674382685</v>
      </c>
      <c r="H2399" s="9">
        <f t="shared" si="151"/>
        <v>0.50025019136098592</v>
      </c>
      <c r="I2399" s="7">
        <f t="shared" si="152"/>
        <v>6.1282256148786782</v>
      </c>
    </row>
    <row r="2400" spans="3:9" x14ac:dyDescent="0.25">
      <c r="C2400" s="1">
        <v>42909</v>
      </c>
      <c r="D2400" s="7">
        <v>1256.9000000000001</v>
      </c>
      <c r="E2400" s="7">
        <v>16.73</v>
      </c>
      <c r="F2400" s="7">
        <f t="shared" si="149"/>
        <v>75.128511655708309</v>
      </c>
      <c r="G2400" s="7">
        <f t="shared" si="150"/>
        <v>71.840137698550734</v>
      </c>
      <c r="H2400" s="9">
        <f t="shared" si="151"/>
        <v>0.47805357620274974</v>
      </c>
      <c r="I2400" s="7">
        <f t="shared" si="152"/>
        <v>6.878672435164308</v>
      </c>
    </row>
    <row r="2401" spans="3:9" x14ac:dyDescent="0.25">
      <c r="C2401" s="1">
        <v>42908</v>
      </c>
      <c r="D2401" s="7">
        <v>1250.6199999999999</v>
      </c>
      <c r="E2401" s="7">
        <v>16.57</v>
      </c>
      <c r="F2401" s="7">
        <f t="shared" si="149"/>
        <v>75.474954737477361</v>
      </c>
      <c r="G2401" s="7">
        <f t="shared" si="150"/>
        <v>71.768325009596253</v>
      </c>
      <c r="H2401" s="9">
        <f t="shared" si="151"/>
        <v>0.45690230480219091</v>
      </c>
      <c r="I2401" s="7">
        <f t="shared" si="152"/>
        <v>8.1125214053928616</v>
      </c>
    </row>
    <row r="2402" spans="3:9" x14ac:dyDescent="0.25">
      <c r="C2402" s="1">
        <v>42907</v>
      </c>
      <c r="D2402" s="7">
        <v>1246.55</v>
      </c>
      <c r="E2402" s="7">
        <v>16.475999999999999</v>
      </c>
      <c r="F2402" s="7">
        <f t="shared" si="149"/>
        <v>75.658533624666177</v>
      </c>
      <c r="G2402" s="7">
        <f t="shared" si="150"/>
        <v>71.690683959917635</v>
      </c>
      <c r="H2402" s="9">
        <f t="shared" si="151"/>
        <v>0.43700980408748935</v>
      </c>
      <c r="I2402" s="7">
        <f t="shared" si="152"/>
        <v>9.0795438171775622</v>
      </c>
    </row>
    <row r="2403" spans="3:9" x14ac:dyDescent="0.25">
      <c r="C2403" s="1">
        <v>42906</v>
      </c>
      <c r="D2403" s="7">
        <v>1243.19</v>
      </c>
      <c r="E2403" s="7">
        <v>16.504999999999999</v>
      </c>
      <c r="F2403" s="7">
        <f t="shared" si="149"/>
        <v>75.322023629203287</v>
      </c>
      <c r="G2403" s="7">
        <f t="shared" si="150"/>
        <v>71.611827132066409</v>
      </c>
      <c r="H2403" s="9">
        <f t="shared" si="151"/>
        <v>0.41876502296890677</v>
      </c>
      <c r="I2403" s="7">
        <f t="shared" si="152"/>
        <v>8.8598528855939307</v>
      </c>
    </row>
    <row r="2404" spans="3:9" x14ac:dyDescent="0.25">
      <c r="C2404" s="1">
        <v>42905</v>
      </c>
      <c r="D2404" s="7">
        <v>1243.25</v>
      </c>
      <c r="E2404" s="7">
        <v>16.495000000000001</v>
      </c>
      <c r="F2404" s="7">
        <f t="shared" si="149"/>
        <v>75.371324643831457</v>
      </c>
      <c r="G2404" s="7">
        <f t="shared" si="150"/>
        <v>71.535217747950341</v>
      </c>
      <c r="H2404" s="9">
        <f t="shared" si="151"/>
        <v>0.40237977194418245</v>
      </c>
      <c r="I2404" s="7">
        <f t="shared" si="152"/>
        <v>9.5335480641737007</v>
      </c>
    </row>
    <row r="2405" spans="3:9" x14ac:dyDescent="0.25">
      <c r="C2405" s="1">
        <v>42902</v>
      </c>
      <c r="D2405" s="7">
        <v>1253.6300000000001</v>
      </c>
      <c r="E2405" s="7">
        <v>16.62</v>
      </c>
      <c r="F2405" s="7">
        <f t="shared" si="149"/>
        <v>75.429001203369438</v>
      </c>
      <c r="G2405" s="7">
        <f t="shared" si="150"/>
        <v>71.462058332644986</v>
      </c>
      <c r="H2405" s="9">
        <f t="shared" si="151"/>
        <v>0.38797036109330313</v>
      </c>
      <c r="I2405" s="7">
        <f t="shared" si="152"/>
        <v>10.224860629934668</v>
      </c>
    </row>
    <row r="2406" spans="3:9" x14ac:dyDescent="0.25">
      <c r="C2406" s="1">
        <v>42901</v>
      </c>
      <c r="D2406" s="7">
        <v>1254</v>
      </c>
      <c r="E2406" s="7">
        <v>16.75</v>
      </c>
      <c r="F2406" s="7">
        <f t="shared" si="149"/>
        <v>74.865671641791039</v>
      </c>
      <c r="G2406" s="7">
        <f t="shared" si="150"/>
        <v>71.387755146792969</v>
      </c>
      <c r="H2406" s="9">
        <f t="shared" si="151"/>
        <v>0.37550508648053466</v>
      </c>
      <c r="I2406" s="7">
        <f t="shared" si="152"/>
        <v>9.2619690657062694</v>
      </c>
    </row>
    <row r="2407" spans="3:9" x14ac:dyDescent="0.25">
      <c r="C2407" s="1">
        <v>42900</v>
      </c>
      <c r="D2407" s="7">
        <v>1261.18</v>
      </c>
      <c r="E2407" s="7">
        <v>16.91</v>
      </c>
      <c r="F2407" s="7">
        <f t="shared" si="149"/>
        <v>74.581904198698993</v>
      </c>
      <c r="G2407" s="7">
        <f t="shared" si="150"/>
        <v>71.330132044266179</v>
      </c>
      <c r="H2407" s="9">
        <f t="shared" si="151"/>
        <v>0.36518921561226869</v>
      </c>
      <c r="I2407" s="7">
        <f t="shared" si="152"/>
        <v>8.9043488017053303</v>
      </c>
    </row>
    <row r="2408" spans="3:9" x14ac:dyDescent="0.25">
      <c r="C2408" s="1">
        <v>42899</v>
      </c>
      <c r="D2408" s="7">
        <v>1265.8499999999999</v>
      </c>
      <c r="E2408" s="7">
        <v>16.899999999999999</v>
      </c>
      <c r="F2408" s="7">
        <f t="shared" si="149"/>
        <v>74.902366863905328</v>
      </c>
      <c r="G2408" s="7">
        <f t="shared" si="150"/>
        <v>71.276718876515332</v>
      </c>
      <c r="H2408" s="9">
        <f t="shared" si="151"/>
        <v>0.35663503808228902</v>
      </c>
      <c r="I2408" s="7">
        <f t="shared" si="152"/>
        <v>10.166269716194918</v>
      </c>
    </row>
    <row r="2409" spans="3:9" x14ac:dyDescent="0.25">
      <c r="C2409" s="1">
        <v>42898</v>
      </c>
      <c r="D2409" s="7">
        <v>1265.74</v>
      </c>
      <c r="E2409" s="7">
        <v>16.984999999999999</v>
      </c>
      <c r="F2409" s="7">
        <f t="shared" si="149"/>
        <v>74.521047983514876</v>
      </c>
      <c r="G2409" s="7">
        <f t="shared" si="150"/>
        <v>71.218540037887834</v>
      </c>
      <c r="H2409" s="9">
        <f t="shared" si="151"/>
        <v>0.34960723015537642</v>
      </c>
      <c r="I2409" s="7">
        <f t="shared" si="152"/>
        <v>9.4463376634382072</v>
      </c>
    </row>
    <row r="2410" spans="3:9" x14ac:dyDescent="0.25">
      <c r="C2410" s="1">
        <v>42895</v>
      </c>
      <c r="D2410" s="7">
        <v>1266.4000000000001</v>
      </c>
      <c r="E2410" s="7">
        <v>17.2</v>
      </c>
      <c r="F2410" s="7">
        <f t="shared" si="149"/>
        <v>73.6279069767442</v>
      </c>
      <c r="G2410" s="7">
        <f t="shared" si="150"/>
        <v>71.163980662797158</v>
      </c>
      <c r="H2410" s="9">
        <f t="shared" si="151"/>
        <v>0.34424744958311365</v>
      </c>
      <c r="I2410" s="7">
        <f t="shared" si="152"/>
        <v>7.1574279400787875</v>
      </c>
    </row>
    <row r="2411" spans="3:9" x14ac:dyDescent="0.25">
      <c r="C2411" s="1">
        <v>42894</v>
      </c>
      <c r="D2411" s="7">
        <v>1278.9000000000001</v>
      </c>
      <c r="E2411" s="7">
        <v>17.414999999999999</v>
      </c>
      <c r="F2411" s="7">
        <f t="shared" si="149"/>
        <v>73.436692506459963</v>
      </c>
      <c r="G2411" s="7">
        <f t="shared" si="150"/>
        <v>71.120641148295761</v>
      </c>
      <c r="H2411" s="9">
        <f t="shared" si="151"/>
        <v>0.3402282323090996</v>
      </c>
      <c r="I2411" s="7">
        <f t="shared" si="152"/>
        <v>6.807346181842</v>
      </c>
    </row>
    <row r="2412" spans="3:9" x14ac:dyDescent="0.25">
      <c r="C2412" s="1">
        <v>42893</v>
      </c>
      <c r="D2412" s="7">
        <v>1286.9100000000001</v>
      </c>
      <c r="E2412" s="7">
        <v>17.59</v>
      </c>
      <c r="F2412" s="7">
        <f t="shared" si="149"/>
        <v>73.161455372370668</v>
      </c>
      <c r="G2412" s="7">
        <f t="shared" si="150"/>
        <v>71.078022679754227</v>
      </c>
      <c r="H2412" s="9">
        <f t="shared" si="151"/>
        <v>0.33695896203738201</v>
      </c>
      <c r="I2412" s="7">
        <f t="shared" si="152"/>
        <v>6.1830457929334024</v>
      </c>
    </row>
    <row r="2413" spans="3:9" x14ac:dyDescent="0.25">
      <c r="C2413" s="1">
        <v>42892</v>
      </c>
      <c r="D2413" s="7">
        <v>1294</v>
      </c>
      <c r="E2413" s="7">
        <v>17.71</v>
      </c>
      <c r="F2413" s="7">
        <f t="shared" si="149"/>
        <v>73.066064370412192</v>
      </c>
      <c r="G2413" s="7">
        <f t="shared" si="150"/>
        <v>71.031733580002921</v>
      </c>
      <c r="H2413" s="9">
        <f t="shared" si="151"/>
        <v>0.33450804926148964</v>
      </c>
      <c r="I2413" s="7">
        <f t="shared" si="152"/>
        <v>6.0815600548344539</v>
      </c>
    </row>
    <row r="2414" spans="3:9" x14ac:dyDescent="0.25">
      <c r="C2414" s="1">
        <v>42891</v>
      </c>
      <c r="D2414" s="7">
        <v>1279.95</v>
      </c>
      <c r="E2414" s="7">
        <v>17.548999999999999</v>
      </c>
      <c r="F2414" s="7">
        <f t="shared" si="149"/>
        <v>72.935779816513772</v>
      </c>
      <c r="G2414" s="7">
        <f t="shared" si="150"/>
        <v>70.985697953177933</v>
      </c>
      <c r="H2414" s="9">
        <f t="shared" si="151"/>
        <v>0.33299386070062714</v>
      </c>
      <c r="I2414" s="7">
        <f t="shared" si="152"/>
        <v>5.8562096587391128</v>
      </c>
    </row>
    <row r="2415" spans="3:9" x14ac:dyDescent="0.25">
      <c r="C2415" s="1">
        <v>42888</v>
      </c>
      <c r="D2415" s="7">
        <v>1279.98</v>
      </c>
      <c r="E2415" s="7">
        <v>17.545000000000002</v>
      </c>
      <c r="F2415" s="7">
        <f t="shared" si="149"/>
        <v>72.954117982331141</v>
      </c>
      <c r="G2415" s="7">
        <f t="shared" si="150"/>
        <v>70.95064579759844</v>
      </c>
      <c r="H2415" s="9">
        <f t="shared" si="151"/>
        <v>0.33245792498338872</v>
      </c>
      <c r="I2415" s="7">
        <f t="shared" si="152"/>
        <v>6.0262428240590271</v>
      </c>
    </row>
    <row r="2416" spans="3:9" x14ac:dyDescent="0.25">
      <c r="C2416" s="1">
        <v>42887</v>
      </c>
      <c r="D2416" s="7">
        <v>1265.6400000000001</v>
      </c>
      <c r="E2416" s="7">
        <v>17.295999999999999</v>
      </c>
      <c r="F2416" s="7">
        <f t="shared" si="149"/>
        <v>73.175300647548568</v>
      </c>
      <c r="G2416" s="7">
        <f t="shared" si="150"/>
        <v>70.912506563696496</v>
      </c>
      <c r="H2416" s="9">
        <f t="shared" si="151"/>
        <v>0.33236927434395885</v>
      </c>
      <c r="I2416" s="7">
        <f t="shared" si="152"/>
        <v>6.8080724017538836</v>
      </c>
    </row>
    <row r="2417" spans="3:9" x14ac:dyDescent="0.25">
      <c r="C2417" s="1">
        <v>42886</v>
      </c>
      <c r="D2417" s="7">
        <v>1268.5899999999999</v>
      </c>
      <c r="E2417" s="7">
        <v>17.329000000000001</v>
      </c>
      <c r="F2417" s="7">
        <f t="shared" si="149"/>
        <v>73.206186161925089</v>
      </c>
      <c r="G2417" s="7">
        <f t="shared" si="150"/>
        <v>70.886007127608664</v>
      </c>
      <c r="H2417" s="9">
        <f t="shared" si="151"/>
        <v>0.33263501624993935</v>
      </c>
      <c r="I2417" s="7">
        <f t="shared" si="152"/>
        <v>6.975149701536715</v>
      </c>
    </row>
    <row r="2418" spans="3:9" x14ac:dyDescent="0.25">
      <c r="C2418" s="1">
        <v>42885</v>
      </c>
      <c r="D2418" s="7">
        <v>1263.0999999999999</v>
      </c>
      <c r="E2418" s="7">
        <v>17.404</v>
      </c>
      <c r="F2418" s="7">
        <f t="shared" si="149"/>
        <v>72.575270052861413</v>
      </c>
      <c r="G2418" s="7">
        <f t="shared" si="150"/>
        <v>70.857583150830735</v>
      </c>
      <c r="H2418" s="9">
        <f t="shared" si="151"/>
        <v>0.33268557894998935</v>
      </c>
      <c r="I2418" s="7">
        <f t="shared" si="152"/>
        <v>5.1630939563174989</v>
      </c>
    </row>
    <row r="2419" spans="3:9" x14ac:dyDescent="0.25">
      <c r="C2419" s="1">
        <v>42884</v>
      </c>
      <c r="D2419" s="7">
        <v>1266.97</v>
      </c>
      <c r="E2419" s="7">
        <v>17.395</v>
      </c>
      <c r="F2419" s="7">
        <f t="shared" si="149"/>
        <v>72.83529749928141</v>
      </c>
      <c r="G2419" s="7">
        <f t="shared" si="150"/>
        <v>70.836413256222798</v>
      </c>
      <c r="H2419" s="9">
        <f t="shared" si="151"/>
        <v>0.33261547373474021</v>
      </c>
      <c r="I2419" s="7">
        <f t="shared" si="152"/>
        <v>6.00959486524886</v>
      </c>
    </row>
    <row r="2420" spans="3:9" x14ac:dyDescent="0.25">
      <c r="C2420" s="1">
        <v>42881</v>
      </c>
      <c r="D2420" s="7">
        <v>1267.05</v>
      </c>
      <c r="E2420" s="7">
        <v>17.372</v>
      </c>
      <c r="F2420" s="7">
        <f t="shared" si="149"/>
        <v>72.936334331107531</v>
      </c>
      <c r="G2420" s="7">
        <f t="shared" si="150"/>
        <v>70.812476472204025</v>
      </c>
      <c r="H2420" s="9">
        <f t="shared" si="151"/>
        <v>0.33245417399594951</v>
      </c>
      <c r="I2420" s="7">
        <f t="shared" si="152"/>
        <v>6.3884229016459333</v>
      </c>
    </row>
    <row r="2421" spans="3:9" x14ac:dyDescent="0.25">
      <c r="C2421" s="1">
        <v>42880</v>
      </c>
      <c r="D2421" s="7">
        <v>1255.76</v>
      </c>
      <c r="E2421" s="7">
        <v>17.16</v>
      </c>
      <c r="F2421" s="7">
        <f t="shared" si="149"/>
        <v>73.179487179487182</v>
      </c>
      <c r="G2421" s="7">
        <f t="shared" si="150"/>
        <v>70.78942268420748</v>
      </c>
      <c r="H2421" s="9">
        <f t="shared" si="151"/>
        <v>0.33230485121398057</v>
      </c>
      <c r="I2421" s="7">
        <f t="shared" si="152"/>
        <v>7.1923852045743129</v>
      </c>
    </row>
    <row r="2422" spans="3:9" x14ac:dyDescent="0.25">
      <c r="C2422" s="1">
        <v>42879</v>
      </c>
      <c r="D2422" s="7">
        <v>1258.55</v>
      </c>
      <c r="E2422" s="7">
        <v>17.231000000000002</v>
      </c>
      <c r="F2422" s="7">
        <f t="shared" si="149"/>
        <v>73.039870001741036</v>
      </c>
      <c r="G2422" s="7">
        <f t="shared" si="150"/>
        <v>70.763342335428192</v>
      </c>
      <c r="H2422" s="9">
        <f t="shared" si="151"/>
        <v>0.33229250760914475</v>
      </c>
      <c r="I2422" s="7">
        <f t="shared" si="152"/>
        <v>6.8509750120233956</v>
      </c>
    </row>
    <row r="2423" spans="3:9" x14ac:dyDescent="0.25">
      <c r="C2423" s="1">
        <v>42878</v>
      </c>
      <c r="D2423" s="7">
        <v>1251.1600000000001</v>
      </c>
      <c r="E2423" s="7">
        <v>17.07</v>
      </c>
      <c r="F2423" s="7">
        <f t="shared" si="149"/>
        <v>73.295840656121854</v>
      </c>
      <c r="G2423" s="7">
        <f t="shared" si="150"/>
        <v>70.736404110350961</v>
      </c>
      <c r="H2423" s="9">
        <f t="shared" si="151"/>
        <v>0.33238090189578429</v>
      </c>
      <c r="I2423" s="7">
        <f t="shared" si="152"/>
        <v>7.7003116941219041</v>
      </c>
    </row>
    <row r="2424" spans="3:9" x14ac:dyDescent="0.25">
      <c r="C2424" s="1">
        <v>42877</v>
      </c>
      <c r="D2424" s="7">
        <v>1260.46</v>
      </c>
      <c r="E2424" s="7">
        <v>17.16</v>
      </c>
      <c r="F2424" s="7">
        <f t="shared" si="149"/>
        <v>73.453379953379951</v>
      </c>
      <c r="G2424" s="7">
        <f t="shared" si="150"/>
        <v>70.70857039123193</v>
      </c>
      <c r="H2424" s="9">
        <f t="shared" si="151"/>
        <v>0.33265107001800037</v>
      </c>
      <c r="I2424" s="7">
        <f t="shared" si="152"/>
        <v>8.251317399939504</v>
      </c>
    </row>
    <row r="2425" spans="3:9" x14ac:dyDescent="0.25">
      <c r="C2425" s="1">
        <v>42874</v>
      </c>
      <c r="D2425" s="7">
        <v>1255.55</v>
      </c>
      <c r="E2425" s="7">
        <v>16.864999999999998</v>
      </c>
      <c r="F2425" s="7">
        <f t="shared" si="149"/>
        <v>74.447079750963539</v>
      </c>
      <c r="G2425" s="7">
        <f t="shared" si="150"/>
        <v>70.687695702213276</v>
      </c>
      <c r="H2425" s="9">
        <f t="shared" si="151"/>
        <v>0.33308781816201227</v>
      </c>
      <c r="I2425" s="7">
        <f t="shared" si="152"/>
        <v>11.286465141519278</v>
      </c>
    </row>
    <row r="2426" spans="3:9" x14ac:dyDescent="0.25">
      <c r="C2426" s="1">
        <v>42873</v>
      </c>
      <c r="D2426" s="7">
        <v>1247.05</v>
      </c>
      <c r="E2426" s="7">
        <v>16.579999999999998</v>
      </c>
      <c r="F2426" s="7">
        <f t="shared" si="149"/>
        <v>75.214113389626064</v>
      </c>
      <c r="G2426" s="7">
        <f t="shared" si="150"/>
        <v>70.652137892302719</v>
      </c>
      <c r="H2426" s="9">
        <f t="shared" si="151"/>
        <v>0.33347227341581787</v>
      </c>
      <c r="I2426" s="7">
        <f t="shared" si="152"/>
        <v>13.680224297493135</v>
      </c>
    </row>
    <row r="2427" spans="3:9" x14ac:dyDescent="0.25">
      <c r="C2427" s="1">
        <v>42872</v>
      </c>
      <c r="D2427" s="7">
        <v>1260.74</v>
      </c>
      <c r="E2427" s="7">
        <v>16.882999999999999</v>
      </c>
      <c r="F2427" s="7">
        <f t="shared" si="149"/>
        <v>74.675116981579109</v>
      </c>
      <c r="G2427" s="7">
        <f t="shared" si="150"/>
        <v>70.608526112238849</v>
      </c>
      <c r="H2427" s="9">
        <f t="shared" si="151"/>
        <v>0.33397760158728018</v>
      </c>
      <c r="I2427" s="7">
        <f t="shared" si="152"/>
        <v>12.176238316621109</v>
      </c>
    </row>
    <row r="2428" spans="3:9" x14ac:dyDescent="0.25">
      <c r="C2428" s="1">
        <v>42871</v>
      </c>
      <c r="D2428" s="7">
        <v>1236.8</v>
      </c>
      <c r="E2428" s="7">
        <v>16.855</v>
      </c>
      <c r="F2428" s="7">
        <f t="shared" si="149"/>
        <v>73.378819341441698</v>
      </c>
      <c r="G2428" s="7">
        <f t="shared" si="150"/>
        <v>70.569888478977447</v>
      </c>
      <c r="H2428" s="9">
        <f t="shared" si="151"/>
        <v>0.33447238302863908</v>
      </c>
      <c r="I2428" s="7">
        <f t="shared" si="152"/>
        <v>8.398095044587695</v>
      </c>
    </row>
    <row r="2429" spans="3:9" x14ac:dyDescent="0.25">
      <c r="C2429" s="1">
        <v>42870</v>
      </c>
      <c r="D2429" s="7">
        <v>1230.71</v>
      </c>
      <c r="E2429" s="7">
        <v>16.63</v>
      </c>
      <c r="F2429" s="7">
        <f t="shared" si="149"/>
        <v>74.005411906193629</v>
      </c>
      <c r="G2429" s="7">
        <f t="shared" si="150"/>
        <v>70.54053164392549</v>
      </c>
      <c r="H2429" s="9">
        <f t="shared" si="151"/>
        <v>0.33489640233970658</v>
      </c>
      <c r="I2429" s="7">
        <f t="shared" si="152"/>
        <v>10.346125661730733</v>
      </c>
    </row>
    <row r="2430" spans="3:9" x14ac:dyDescent="0.25">
      <c r="C2430" s="1">
        <v>42867</v>
      </c>
      <c r="D2430" s="7">
        <v>1228.83</v>
      </c>
      <c r="E2430" s="7">
        <v>16.465</v>
      </c>
      <c r="F2430" s="7">
        <f t="shared" si="149"/>
        <v>74.632857576677793</v>
      </c>
      <c r="G2430" s="7">
        <f t="shared" si="150"/>
        <v>70.510452465548283</v>
      </c>
      <c r="H2430" s="9">
        <f t="shared" si="151"/>
        <v>0.33519698044803431</v>
      </c>
      <c r="I2430" s="7">
        <f t="shared" si="152"/>
        <v>12.298455390676192</v>
      </c>
    </row>
    <row r="2431" spans="3:9" x14ac:dyDescent="0.25">
      <c r="C2431" s="1">
        <v>42866</v>
      </c>
      <c r="D2431" s="7">
        <v>1224.8499999999999</v>
      </c>
      <c r="E2431" s="7">
        <v>16.329999999999998</v>
      </c>
      <c r="F2431" s="7">
        <f t="shared" si="149"/>
        <v>75.006123698714021</v>
      </c>
      <c r="G2431" s="7">
        <f t="shared" si="150"/>
        <v>70.470969536245121</v>
      </c>
      <c r="H2431" s="9">
        <f t="shared" si="151"/>
        <v>0.33540214670788931</v>
      </c>
      <c r="I2431" s="7">
        <f t="shared" si="152"/>
        <v>13.521541847550207</v>
      </c>
    </row>
    <row r="2432" spans="3:9" x14ac:dyDescent="0.25">
      <c r="C2432" s="1">
        <v>42865</v>
      </c>
      <c r="D2432" s="7">
        <v>1219.1500000000001</v>
      </c>
      <c r="E2432" s="7">
        <v>16.190000000000001</v>
      </c>
      <c r="F2432" s="7">
        <f t="shared" si="149"/>
        <v>75.302655960469423</v>
      </c>
      <c r="G2432" s="7">
        <f t="shared" si="150"/>
        <v>70.428191696742303</v>
      </c>
      <c r="H2432" s="9">
        <f t="shared" si="151"/>
        <v>0.33555552681695544</v>
      </c>
      <c r="I2432" s="7">
        <f t="shared" si="152"/>
        <v>14.526550374436615</v>
      </c>
    </row>
    <row r="2433" spans="3:9" x14ac:dyDescent="0.25">
      <c r="C2433" s="1">
        <v>42864</v>
      </c>
      <c r="D2433" s="7">
        <v>1221.3</v>
      </c>
      <c r="E2433" s="7">
        <v>16.184999999999999</v>
      </c>
      <c r="F2433" s="7">
        <f t="shared" si="149"/>
        <v>75.458758109360517</v>
      </c>
      <c r="G2433" s="7">
        <f t="shared" si="150"/>
        <v>70.377820305728548</v>
      </c>
      <c r="H2433" s="9">
        <f t="shared" si="151"/>
        <v>0.33567843077984305</v>
      </c>
      <c r="I2433" s="7">
        <f t="shared" si="152"/>
        <v>15.136324939996921</v>
      </c>
    </row>
    <row r="2434" spans="3:9" x14ac:dyDescent="0.25">
      <c r="C2434" s="1">
        <v>42863</v>
      </c>
      <c r="D2434" s="7">
        <v>1226.3</v>
      </c>
      <c r="E2434" s="7">
        <v>16.271000000000001</v>
      </c>
      <c r="F2434" s="7">
        <f t="shared" si="149"/>
        <v>75.367217749370042</v>
      </c>
      <c r="G2434" s="7">
        <f t="shared" si="150"/>
        <v>70.329860978532935</v>
      </c>
      <c r="H2434" s="9">
        <f t="shared" si="151"/>
        <v>0.33573095453557128</v>
      </c>
      <c r="I2434" s="7">
        <f t="shared" si="152"/>
        <v>15.004147525823063</v>
      </c>
    </row>
    <row r="2435" spans="3:9" x14ac:dyDescent="0.25">
      <c r="C2435" s="1">
        <v>42860</v>
      </c>
      <c r="D2435" s="7">
        <v>1227.74</v>
      </c>
      <c r="E2435" s="7">
        <v>16.34</v>
      </c>
      <c r="F2435" s="7">
        <f t="shared" si="149"/>
        <v>75.137086903304777</v>
      </c>
      <c r="G2435" s="7">
        <f t="shared" si="150"/>
        <v>70.292419635440922</v>
      </c>
      <c r="H2435" s="9">
        <f t="shared" si="151"/>
        <v>0.3356293842650851</v>
      </c>
      <c r="I2435" s="7">
        <f t="shared" si="152"/>
        <v>14.434574250618844</v>
      </c>
    </row>
    <row r="2436" spans="3:9" x14ac:dyDescent="0.25">
      <c r="C2436" s="1">
        <v>42859</v>
      </c>
      <c r="D2436" s="7">
        <v>1227.75</v>
      </c>
      <c r="E2436" s="7">
        <v>16.324999999999999</v>
      </c>
      <c r="F2436" s="7">
        <f t="shared" ref="F2436:F2499" si="153">D2436/E2436</f>
        <v>75.206738131699851</v>
      </c>
      <c r="G2436" s="7">
        <f t="shared" si="150"/>
        <v>70.260570601639898</v>
      </c>
      <c r="H2436" s="9">
        <f t="shared" si="151"/>
        <v>0.33532082220386422</v>
      </c>
      <c r="I2436" s="7">
        <f t="shared" si="152"/>
        <v>14.750552910945812</v>
      </c>
    </row>
    <row r="2437" spans="3:9" x14ac:dyDescent="0.25">
      <c r="C2437" s="1">
        <v>42858</v>
      </c>
      <c r="D2437" s="7">
        <v>1238.3800000000001</v>
      </c>
      <c r="E2437" s="7">
        <v>16.434999999999999</v>
      </c>
      <c r="F2437" s="7">
        <f t="shared" si="153"/>
        <v>75.350167325829034</v>
      </c>
      <c r="G2437" s="7">
        <f t="shared" ref="G2437:G2500" si="154">AVERAGE(F2437:F2526)</f>
        <v>70.220626250425582</v>
      </c>
      <c r="H2437" s="9">
        <f t="shared" ref="H2437:H2500" si="155">_xlfn.STDEV.S(G2437:G2526)</f>
        <v>0.33480736311230841</v>
      </c>
      <c r="I2437" s="7">
        <f t="shared" si="152"/>
        <v>15.320872957273611</v>
      </c>
    </row>
    <row r="2438" spans="3:9" x14ac:dyDescent="0.25">
      <c r="C2438" s="1">
        <v>42857</v>
      </c>
      <c r="D2438" s="7">
        <v>1256.9000000000001</v>
      </c>
      <c r="E2438" s="7">
        <v>16.84</v>
      </c>
      <c r="F2438" s="7">
        <f t="shared" si="153"/>
        <v>74.637767220902617</v>
      </c>
      <c r="G2438" s="7">
        <f t="shared" si="154"/>
        <v>70.175285443443514</v>
      </c>
      <c r="H2438" s="9">
        <f t="shared" si="155"/>
        <v>0.33400525693503103</v>
      </c>
      <c r="I2438" s="7">
        <f t="shared" ref="I2438:I2501" si="156">(F2438-G2438)/H2438</f>
        <v>13.36051359912315</v>
      </c>
    </row>
    <row r="2439" spans="3:9" x14ac:dyDescent="0.25">
      <c r="C2439" s="1">
        <v>42856</v>
      </c>
      <c r="D2439" s="7">
        <v>1256.8</v>
      </c>
      <c r="E2439" s="7">
        <v>16.88</v>
      </c>
      <c r="F2439" s="7">
        <f t="shared" si="153"/>
        <v>74.454976303317537</v>
      </c>
      <c r="G2439" s="7">
        <f t="shared" si="154"/>
        <v>70.138678512031973</v>
      </c>
      <c r="H2439" s="9">
        <f t="shared" si="155"/>
        <v>0.33280307867649311</v>
      </c>
      <c r="I2439" s="7">
        <f t="shared" si="156"/>
        <v>12.969524826665724</v>
      </c>
    </row>
    <row r="2440" spans="3:9" x14ac:dyDescent="0.25">
      <c r="C2440" s="1">
        <v>42853</v>
      </c>
      <c r="D2440" s="7">
        <v>1268.1500000000001</v>
      </c>
      <c r="E2440" s="7">
        <v>17.23</v>
      </c>
      <c r="F2440" s="7">
        <f t="shared" si="153"/>
        <v>73.601276842716203</v>
      </c>
      <c r="G2440" s="7">
        <f t="shared" si="154"/>
        <v>70.111866901828492</v>
      </c>
      <c r="H2440" s="9">
        <f t="shared" si="155"/>
        <v>0.33120295061303112</v>
      </c>
      <c r="I2440" s="7">
        <f t="shared" si="156"/>
        <v>10.535564174259566</v>
      </c>
    </row>
    <row r="2441" spans="3:9" x14ac:dyDescent="0.25">
      <c r="C2441" s="1">
        <v>42852</v>
      </c>
      <c r="D2441" s="7">
        <v>1264.5999999999999</v>
      </c>
      <c r="E2441" s="7">
        <v>17.260000000000002</v>
      </c>
      <c r="F2441" s="7">
        <f t="shared" si="153"/>
        <v>73.267670915411344</v>
      </c>
      <c r="G2441" s="7">
        <f t="shared" si="154"/>
        <v>70.092447889894103</v>
      </c>
      <c r="H2441" s="9">
        <f t="shared" si="155"/>
        <v>0.32925734385765987</v>
      </c>
      <c r="I2441" s="7">
        <f t="shared" si="156"/>
        <v>9.6435905979060283</v>
      </c>
    </row>
    <row r="2442" spans="3:9" x14ac:dyDescent="0.25">
      <c r="C2442" s="1">
        <v>42851</v>
      </c>
      <c r="D2442" s="7">
        <v>1269.05</v>
      </c>
      <c r="E2442" s="7">
        <v>17.5</v>
      </c>
      <c r="F2442" s="7">
        <f t="shared" si="153"/>
        <v>72.517142857142858</v>
      </c>
      <c r="G2442" s="7">
        <f t="shared" si="154"/>
        <v>70.072096834715836</v>
      </c>
      <c r="H2442" s="9">
        <f t="shared" si="155"/>
        <v>0.32704350843660873</v>
      </c>
      <c r="I2442" s="7">
        <f t="shared" si="156"/>
        <v>7.476210226936665</v>
      </c>
    </row>
    <row r="2443" spans="3:9" x14ac:dyDescent="0.25">
      <c r="C2443" s="1">
        <v>42850</v>
      </c>
      <c r="D2443" s="7">
        <v>1263.76</v>
      </c>
      <c r="E2443" s="7">
        <v>17.594999999999999</v>
      </c>
      <c r="F2443" s="7">
        <f t="shared" si="153"/>
        <v>71.824950269963068</v>
      </c>
      <c r="G2443" s="7">
        <f t="shared" si="154"/>
        <v>70.054786887957633</v>
      </c>
      <c r="H2443" s="9">
        <f t="shared" si="155"/>
        <v>0.32457327162772709</v>
      </c>
      <c r="I2443" s="7">
        <f t="shared" si="156"/>
        <v>5.4538174789566281</v>
      </c>
    </row>
    <row r="2444" spans="3:9" x14ac:dyDescent="0.25">
      <c r="C2444" s="1">
        <v>42849</v>
      </c>
      <c r="D2444" s="7">
        <v>1275.3</v>
      </c>
      <c r="E2444" s="7">
        <v>17.940000000000001</v>
      </c>
      <c r="F2444" s="7">
        <f t="shared" si="153"/>
        <v>71.086956521739125</v>
      </c>
      <c r="G2444" s="7">
        <f t="shared" si="154"/>
        <v>70.03887563029501</v>
      </c>
      <c r="H2444" s="9">
        <f t="shared" si="155"/>
        <v>0.3218941574626637</v>
      </c>
      <c r="I2444" s="7">
        <f t="shared" si="156"/>
        <v>3.2559798528361976</v>
      </c>
    </row>
    <row r="2445" spans="3:9" x14ac:dyDescent="0.25">
      <c r="C2445" s="1">
        <v>42846</v>
      </c>
      <c r="D2445" s="7">
        <v>1284.5</v>
      </c>
      <c r="E2445" s="7">
        <v>17.927</v>
      </c>
      <c r="F2445" s="7">
        <f t="shared" si="153"/>
        <v>71.651698555251855</v>
      </c>
      <c r="G2445" s="7">
        <f t="shared" si="154"/>
        <v>70.041265384817862</v>
      </c>
      <c r="H2445" s="9">
        <f t="shared" si="155"/>
        <v>0.31903565125315519</v>
      </c>
      <c r="I2445" s="7">
        <f t="shared" si="156"/>
        <v>5.0478157036942308</v>
      </c>
    </row>
    <row r="2446" spans="3:9" x14ac:dyDescent="0.25">
      <c r="C2446" s="1">
        <v>42845</v>
      </c>
      <c r="D2446" s="7">
        <v>1281.8499999999999</v>
      </c>
      <c r="E2446" s="7">
        <v>18.04</v>
      </c>
      <c r="F2446" s="7">
        <f t="shared" si="153"/>
        <v>71.05598669623059</v>
      </c>
      <c r="G2446" s="7">
        <f t="shared" si="154"/>
        <v>70.027806208324037</v>
      </c>
      <c r="H2446" s="9">
        <f t="shared" si="155"/>
        <v>0.31638691104810995</v>
      </c>
      <c r="I2446" s="7">
        <f t="shared" si="156"/>
        <v>3.2497567124393703</v>
      </c>
    </row>
    <row r="2447" spans="3:9" x14ac:dyDescent="0.25">
      <c r="C2447" s="1">
        <v>42844</v>
      </c>
      <c r="D2447" s="7">
        <v>1279.6600000000001</v>
      </c>
      <c r="E2447" s="7">
        <v>18.12</v>
      </c>
      <c r="F2447" s="7">
        <f t="shared" si="153"/>
        <v>70.62141280353201</v>
      </c>
      <c r="G2447" s="7">
        <f t="shared" si="154"/>
        <v>70.022662533810262</v>
      </c>
      <c r="H2447" s="9">
        <f t="shared" si="155"/>
        <v>0.31369189987274104</v>
      </c>
      <c r="I2447" s="7">
        <f t="shared" si="156"/>
        <v>1.9087208498678154</v>
      </c>
    </row>
    <row r="2448" spans="3:9" x14ac:dyDescent="0.25">
      <c r="C2448" s="1">
        <v>42843</v>
      </c>
      <c r="D2448" s="7">
        <v>1289.6400000000001</v>
      </c>
      <c r="E2448" s="7">
        <v>18.297000000000001</v>
      </c>
      <c r="F2448" s="7">
        <f t="shared" si="153"/>
        <v>70.483685850139366</v>
      </c>
      <c r="G2448" s="7">
        <f t="shared" si="154"/>
        <v>69.993410287501774</v>
      </c>
      <c r="H2448" s="9">
        <f t="shared" si="155"/>
        <v>0.31119955997157461</v>
      </c>
      <c r="I2448" s="7">
        <f t="shared" si="156"/>
        <v>1.5754378402153735</v>
      </c>
    </row>
    <row r="2449" spans="3:9" x14ac:dyDescent="0.25">
      <c r="C2449" s="1">
        <v>42842</v>
      </c>
      <c r="D2449" s="7">
        <v>1284.8</v>
      </c>
      <c r="E2449" s="7">
        <v>18.420000000000002</v>
      </c>
      <c r="F2449" s="7">
        <f t="shared" si="153"/>
        <v>69.750271444082514</v>
      </c>
      <c r="G2449" s="7">
        <f t="shared" si="154"/>
        <v>69.971379189712266</v>
      </c>
      <c r="H2449" s="9">
        <f t="shared" si="155"/>
        <v>0.30827767879703671</v>
      </c>
      <c r="I2449" s="7">
        <f t="shared" si="156"/>
        <v>-0.71723566393960092</v>
      </c>
    </row>
    <row r="2450" spans="3:9" x14ac:dyDescent="0.25">
      <c r="C2450" s="1">
        <v>42839</v>
      </c>
      <c r="D2450" s="7">
        <v>1285.69</v>
      </c>
      <c r="E2450" s="7">
        <v>18.545000000000002</v>
      </c>
      <c r="F2450" s="7">
        <f t="shared" si="153"/>
        <v>69.328120787274187</v>
      </c>
      <c r="G2450" s="7">
        <f t="shared" si="154"/>
        <v>69.952742626220328</v>
      </c>
      <c r="H2450" s="9">
        <f t="shared" si="155"/>
        <v>0.30501863647124777</v>
      </c>
      <c r="I2450" s="7">
        <f t="shared" si="156"/>
        <v>-2.0478153275235025</v>
      </c>
    </row>
    <row r="2451" spans="3:9" x14ac:dyDescent="0.25">
      <c r="C2451" s="1">
        <v>42838</v>
      </c>
      <c r="D2451" s="7">
        <v>1287.74</v>
      </c>
      <c r="E2451" s="7">
        <v>18.54</v>
      </c>
      <c r="F2451" s="7">
        <f t="shared" si="153"/>
        <v>69.457389428263212</v>
      </c>
      <c r="G2451" s="7">
        <f t="shared" si="154"/>
        <v>69.945491989293046</v>
      </c>
      <c r="H2451" s="9">
        <f t="shared" si="155"/>
        <v>0.30139259067508301</v>
      </c>
      <c r="I2451" s="7">
        <f t="shared" si="156"/>
        <v>-1.6194909102992312</v>
      </c>
    </row>
    <row r="2452" spans="3:9" x14ac:dyDescent="0.25">
      <c r="C2452" s="1">
        <v>42837</v>
      </c>
      <c r="D2452" s="7">
        <v>1286.5999999999999</v>
      </c>
      <c r="E2452" s="7">
        <v>18.5</v>
      </c>
      <c r="F2452" s="7">
        <f t="shared" si="153"/>
        <v>69.545945945945945</v>
      </c>
      <c r="G2452" s="7">
        <f t="shared" si="154"/>
        <v>69.938268912149042</v>
      </c>
      <c r="H2452" s="9">
        <f t="shared" si="155"/>
        <v>0.29766131896322223</v>
      </c>
      <c r="I2452" s="7">
        <f t="shared" si="156"/>
        <v>-1.3180179660883986</v>
      </c>
    </row>
    <row r="2453" spans="3:9" x14ac:dyDescent="0.25">
      <c r="C2453" s="1">
        <v>42836</v>
      </c>
      <c r="D2453" s="7">
        <v>1274.44</v>
      </c>
      <c r="E2453" s="7">
        <v>18.34</v>
      </c>
      <c r="F2453" s="7">
        <f t="shared" si="153"/>
        <v>69.489640130861503</v>
      </c>
      <c r="G2453" s="7">
        <f t="shared" si="154"/>
        <v>69.927255563033512</v>
      </c>
      <c r="H2453" s="9">
        <f t="shared" si="155"/>
        <v>0.29395419153155156</v>
      </c>
      <c r="I2453" s="7">
        <f t="shared" si="156"/>
        <v>-1.4887198236295194</v>
      </c>
    </row>
    <row r="2454" spans="3:9" x14ac:dyDescent="0.25">
      <c r="C2454" s="1">
        <v>42835</v>
      </c>
      <c r="D2454" s="7">
        <v>1254.73</v>
      </c>
      <c r="E2454" s="7">
        <v>17.95</v>
      </c>
      <c r="F2454" s="7">
        <f t="shared" si="153"/>
        <v>69.901392757660176</v>
      </c>
      <c r="G2454" s="7">
        <f t="shared" si="154"/>
        <v>69.932627131518288</v>
      </c>
      <c r="H2454" s="9">
        <f t="shared" si="155"/>
        <v>0.29023148618631639</v>
      </c>
      <c r="I2454" s="7">
        <f t="shared" si="156"/>
        <v>-0.10761883305128671</v>
      </c>
    </row>
    <row r="2455" spans="3:9" x14ac:dyDescent="0.25">
      <c r="C2455" s="1">
        <v>42832</v>
      </c>
      <c r="D2455" s="7">
        <v>1254.05</v>
      </c>
      <c r="E2455" s="7">
        <v>18.004999999999999</v>
      </c>
      <c r="F2455" s="7">
        <f t="shared" si="153"/>
        <v>69.650097195223552</v>
      </c>
      <c r="G2455" s="7">
        <f t="shared" si="154"/>
        <v>69.932005203964593</v>
      </c>
      <c r="H2455" s="9">
        <f t="shared" si="155"/>
        <v>0.28718206974965604</v>
      </c>
      <c r="I2455" s="7">
        <f t="shared" si="156"/>
        <v>-0.98163513128374513</v>
      </c>
    </row>
    <row r="2456" spans="3:9" x14ac:dyDescent="0.25">
      <c r="C2456" s="1">
        <v>42831</v>
      </c>
      <c r="D2456" s="7">
        <v>1251.8</v>
      </c>
      <c r="E2456" s="7">
        <v>18.265000000000001</v>
      </c>
      <c r="F2456" s="7">
        <f t="shared" si="153"/>
        <v>68.535450314809736</v>
      </c>
      <c r="G2456" s="7">
        <f t="shared" si="154"/>
        <v>69.93905813682413</v>
      </c>
      <c r="H2456" s="9">
        <f t="shared" si="155"/>
        <v>0.28473903064968037</v>
      </c>
      <c r="I2456" s="7">
        <f t="shared" si="156"/>
        <v>-4.9294535379003861</v>
      </c>
    </row>
    <row r="2457" spans="3:9" x14ac:dyDescent="0.25">
      <c r="C2457" s="1">
        <v>42830</v>
      </c>
      <c r="D2457" s="7">
        <v>1255.3</v>
      </c>
      <c r="E2457" s="7">
        <v>18.309999999999999</v>
      </c>
      <c r="F2457" s="7">
        <f t="shared" si="153"/>
        <v>68.558164937192799</v>
      </c>
      <c r="G2457" s="7">
        <f t="shared" si="154"/>
        <v>69.965734119545033</v>
      </c>
      <c r="H2457" s="9">
        <f t="shared" si="155"/>
        <v>0.28320091644176143</v>
      </c>
      <c r="I2457" s="7">
        <f t="shared" si="156"/>
        <v>-4.9702140799452232</v>
      </c>
    </row>
    <row r="2458" spans="3:9" x14ac:dyDescent="0.25">
      <c r="C2458" s="1">
        <v>42829</v>
      </c>
      <c r="D2458" s="7">
        <v>1256.22</v>
      </c>
      <c r="E2458" s="7">
        <v>18.32</v>
      </c>
      <c r="F2458" s="7">
        <f t="shared" si="153"/>
        <v>68.570960698689959</v>
      </c>
      <c r="G2458" s="7">
        <f t="shared" si="154"/>
        <v>69.993949795327083</v>
      </c>
      <c r="H2458" s="9">
        <f t="shared" si="155"/>
        <v>0.28327681253514614</v>
      </c>
      <c r="I2458" s="7">
        <f t="shared" si="156"/>
        <v>-5.0233165358727492</v>
      </c>
    </row>
    <row r="2459" spans="3:9" x14ac:dyDescent="0.25">
      <c r="C2459" s="1">
        <v>42828</v>
      </c>
      <c r="D2459" s="7">
        <v>1253.3499999999999</v>
      </c>
      <c r="E2459" s="7">
        <v>18.260000000000002</v>
      </c>
      <c r="F2459" s="7">
        <f t="shared" si="153"/>
        <v>68.639101861993424</v>
      </c>
      <c r="G2459" s="7">
        <f t="shared" si="154"/>
        <v>70.026820687085717</v>
      </c>
      <c r="H2459" s="9">
        <f t="shared" si="155"/>
        <v>0.28522050939410054</v>
      </c>
      <c r="I2459" s="7">
        <f t="shared" si="156"/>
        <v>-4.8654243975661169</v>
      </c>
    </row>
    <row r="2460" spans="3:9" x14ac:dyDescent="0.25">
      <c r="C2460" s="1">
        <v>42825</v>
      </c>
      <c r="D2460" s="7">
        <v>1249.1300000000001</v>
      </c>
      <c r="E2460" s="7">
        <v>18.260000000000002</v>
      </c>
      <c r="F2460" s="7">
        <f t="shared" si="153"/>
        <v>68.407995618838996</v>
      </c>
      <c r="G2460" s="7">
        <f t="shared" si="154"/>
        <v>70.060587089486646</v>
      </c>
      <c r="H2460" s="9">
        <f t="shared" si="155"/>
        <v>0.28890079916616512</v>
      </c>
      <c r="I2460" s="7">
        <f t="shared" si="156"/>
        <v>-5.7202731021077584</v>
      </c>
    </row>
    <row r="2461" spans="3:9" x14ac:dyDescent="0.25">
      <c r="C2461" s="1">
        <v>42824</v>
      </c>
      <c r="D2461" s="7">
        <v>1243.3</v>
      </c>
      <c r="E2461" s="7">
        <v>18.12</v>
      </c>
      <c r="F2461" s="7">
        <f t="shared" si="153"/>
        <v>68.614790286975705</v>
      </c>
      <c r="G2461" s="7">
        <f t="shared" si="154"/>
        <v>70.095868339658011</v>
      </c>
      <c r="H2461" s="9">
        <f t="shared" si="155"/>
        <v>0.29432138910013517</v>
      </c>
      <c r="I2461" s="7">
        <f t="shared" si="156"/>
        <v>-5.0321794729584148</v>
      </c>
    </row>
    <row r="2462" spans="3:9" x14ac:dyDescent="0.25">
      <c r="C2462" s="1">
        <v>42823</v>
      </c>
      <c r="D2462" s="7">
        <v>1252.45</v>
      </c>
      <c r="E2462" s="7">
        <v>18.245000000000001</v>
      </c>
      <c r="F2462" s="7">
        <f t="shared" si="153"/>
        <v>68.646204439572486</v>
      </c>
      <c r="G2462" s="7">
        <f t="shared" si="154"/>
        <v>70.141810847307426</v>
      </c>
      <c r="H2462" s="9">
        <f t="shared" si="155"/>
        <v>0.3013781317060471</v>
      </c>
      <c r="I2462" s="7">
        <f t="shared" si="156"/>
        <v>-4.9625578314809449</v>
      </c>
    </row>
    <row r="2463" spans="3:9" x14ac:dyDescent="0.25">
      <c r="C2463" s="1">
        <v>42822</v>
      </c>
      <c r="D2463" s="7">
        <v>1251.6300000000001</v>
      </c>
      <c r="E2463" s="7">
        <v>18.190000000000001</v>
      </c>
      <c r="F2463" s="7">
        <f t="shared" si="153"/>
        <v>68.808686091258934</v>
      </c>
      <c r="G2463" s="7">
        <f t="shared" si="154"/>
        <v>70.185863630028408</v>
      </c>
      <c r="H2463" s="9">
        <f t="shared" si="155"/>
        <v>0.31048721953408731</v>
      </c>
      <c r="I2463" s="7">
        <f t="shared" si="156"/>
        <v>-4.4355369629579151</v>
      </c>
    </row>
    <row r="2464" spans="3:9" x14ac:dyDescent="0.25">
      <c r="C2464" s="1">
        <v>42821</v>
      </c>
      <c r="D2464" s="7">
        <v>1254.3</v>
      </c>
      <c r="E2464" s="7">
        <v>18.11</v>
      </c>
      <c r="F2464" s="7">
        <f t="shared" si="153"/>
        <v>69.260077305356162</v>
      </c>
      <c r="G2464" s="7">
        <f t="shared" si="154"/>
        <v>70.230972429009071</v>
      </c>
      <c r="H2464" s="9">
        <f t="shared" si="155"/>
        <v>0.32123973491280683</v>
      </c>
      <c r="I2464" s="7">
        <f t="shared" si="156"/>
        <v>-3.02233820456998</v>
      </c>
    </row>
    <row r="2465" spans="3:9" x14ac:dyDescent="0.25">
      <c r="C2465" s="1">
        <v>42818</v>
      </c>
      <c r="D2465" s="7">
        <v>1244.17</v>
      </c>
      <c r="E2465" s="7">
        <v>17.77</v>
      </c>
      <c r="F2465" s="7">
        <f t="shared" si="153"/>
        <v>70.015194147439516</v>
      </c>
      <c r="G2465" s="7">
        <f t="shared" si="154"/>
        <v>70.274522973181689</v>
      </c>
      <c r="H2465" s="9">
        <f t="shared" si="155"/>
        <v>0.33383445806644824</v>
      </c>
      <c r="I2465" s="7">
        <f t="shared" si="156"/>
        <v>-0.77681862814339875</v>
      </c>
    </row>
    <row r="2466" spans="3:9" x14ac:dyDescent="0.25">
      <c r="C2466" s="1">
        <v>42817</v>
      </c>
      <c r="D2466" s="7">
        <v>1245.3</v>
      </c>
      <c r="E2466" s="7">
        <v>17.574999999999999</v>
      </c>
      <c r="F2466" s="7">
        <f t="shared" si="153"/>
        <v>70.856330014224753</v>
      </c>
      <c r="G2466" s="7">
        <f t="shared" si="154"/>
        <v>70.306239896526222</v>
      </c>
      <c r="H2466" s="9">
        <f t="shared" si="155"/>
        <v>0.3483737433802907</v>
      </c>
      <c r="I2466" s="7">
        <f t="shared" si="156"/>
        <v>1.5790228975380707</v>
      </c>
    </row>
    <row r="2467" spans="3:9" x14ac:dyDescent="0.25">
      <c r="C2467" s="1">
        <v>42816</v>
      </c>
      <c r="D2467" s="7">
        <v>1249.3499999999999</v>
      </c>
      <c r="E2467" s="7">
        <v>17.54</v>
      </c>
      <c r="F2467" s="7">
        <f t="shared" si="153"/>
        <v>71.228620296465223</v>
      </c>
      <c r="G2467" s="7">
        <f t="shared" si="154"/>
        <v>70.329760493637878</v>
      </c>
      <c r="H2467" s="9">
        <f t="shared" si="155"/>
        <v>0.36454886513635715</v>
      </c>
      <c r="I2467" s="7">
        <f t="shared" si="156"/>
        <v>2.4656771390335646</v>
      </c>
    </row>
    <row r="2468" spans="3:9" x14ac:dyDescent="0.25">
      <c r="C2468" s="1">
        <v>42815</v>
      </c>
      <c r="D2468" s="7">
        <v>1245</v>
      </c>
      <c r="E2468" s="7">
        <v>17.535</v>
      </c>
      <c r="F2468" s="7">
        <f t="shared" si="153"/>
        <v>71.000855431993159</v>
      </c>
      <c r="G2468" s="7">
        <f t="shared" si="154"/>
        <v>70.340407757484428</v>
      </c>
      <c r="H2468" s="9">
        <f t="shared" si="155"/>
        <v>0.38237316019709156</v>
      </c>
      <c r="I2468" s="7">
        <f t="shared" si="156"/>
        <v>1.727233350186786</v>
      </c>
    </row>
    <row r="2469" spans="3:9" x14ac:dyDescent="0.25">
      <c r="C2469" s="1">
        <v>42814</v>
      </c>
      <c r="D2469" s="7">
        <v>1233.9000000000001</v>
      </c>
      <c r="E2469" s="7">
        <v>17.45</v>
      </c>
      <c r="F2469" s="7">
        <f t="shared" si="153"/>
        <v>70.710601719197712</v>
      </c>
      <c r="G2469" s="7">
        <f t="shared" si="154"/>
        <v>70.350369695938525</v>
      </c>
      <c r="H2469" s="9">
        <f t="shared" si="155"/>
        <v>0.40128426321717947</v>
      </c>
      <c r="I2469" s="7">
        <f t="shared" si="156"/>
        <v>0.8976978573022808</v>
      </c>
    </row>
    <row r="2470" spans="3:9" x14ac:dyDescent="0.25">
      <c r="C2470" s="1">
        <v>42811</v>
      </c>
      <c r="D2470" s="7">
        <v>1229.1500000000001</v>
      </c>
      <c r="E2470" s="7">
        <v>17.364000000000001</v>
      </c>
      <c r="F2470" s="7">
        <f t="shared" si="153"/>
        <v>70.787260999769643</v>
      </c>
      <c r="G2470" s="7">
        <f t="shared" si="154"/>
        <v>70.366733873490844</v>
      </c>
      <c r="H2470" s="9">
        <f t="shared" si="155"/>
        <v>0.4210501329370247</v>
      </c>
      <c r="I2470" s="7">
        <f t="shared" si="156"/>
        <v>0.99875785181546517</v>
      </c>
    </row>
    <row r="2471" spans="3:9" x14ac:dyDescent="0.25">
      <c r="C2471" s="1">
        <v>42810</v>
      </c>
      <c r="D2471" s="7">
        <v>1226.78</v>
      </c>
      <c r="E2471" s="7">
        <v>17.32</v>
      </c>
      <c r="F2471" s="7">
        <f t="shared" si="153"/>
        <v>70.830254041570441</v>
      </c>
      <c r="G2471" s="7">
        <f t="shared" si="154"/>
        <v>70.365598985796368</v>
      </c>
      <c r="H2471" s="9">
        <f t="shared" si="155"/>
        <v>0.44143042610572736</v>
      </c>
      <c r="I2471" s="7">
        <f t="shared" si="156"/>
        <v>1.0526122086174095</v>
      </c>
    </row>
    <row r="2472" spans="3:9" x14ac:dyDescent="0.25">
      <c r="C2472" s="1">
        <v>42809</v>
      </c>
      <c r="D2472" s="7">
        <v>1219.4000000000001</v>
      </c>
      <c r="E2472" s="7">
        <v>17.34</v>
      </c>
      <c r="F2472" s="7">
        <f t="shared" si="153"/>
        <v>70.322952710495969</v>
      </c>
      <c r="G2472" s="7">
        <f t="shared" si="154"/>
        <v>70.331748346772898</v>
      </c>
      <c r="H2472" s="9">
        <f t="shared" si="155"/>
        <v>0.46162874973900625</v>
      </c>
      <c r="I2472" s="7">
        <f t="shared" si="156"/>
        <v>-1.9053484606194635E-2</v>
      </c>
    </row>
    <row r="2473" spans="3:9" x14ac:dyDescent="0.25">
      <c r="C2473" s="1">
        <v>42808</v>
      </c>
      <c r="D2473" s="7">
        <v>1199.08</v>
      </c>
      <c r="E2473" s="7">
        <v>16.88</v>
      </c>
      <c r="F2473" s="7">
        <f t="shared" si="153"/>
        <v>71.035545023696685</v>
      </c>
      <c r="G2473" s="7">
        <f t="shared" si="154"/>
        <v>70.318780473943434</v>
      </c>
      <c r="H2473" s="9">
        <f t="shared" si="155"/>
        <v>0.48012945550867703</v>
      </c>
      <c r="I2473" s="7">
        <f t="shared" si="156"/>
        <v>1.4928568566864293</v>
      </c>
    </row>
    <row r="2474" spans="3:9" x14ac:dyDescent="0.25">
      <c r="C2474" s="1">
        <v>42807</v>
      </c>
      <c r="D2474" s="7">
        <v>1204.05</v>
      </c>
      <c r="E2474" s="7">
        <v>16.98</v>
      </c>
      <c r="F2474" s="7">
        <f t="shared" si="153"/>
        <v>70.909893992932851</v>
      </c>
      <c r="G2474" s="7">
        <f t="shared" si="154"/>
        <v>70.302035898960085</v>
      </c>
      <c r="H2474" s="9">
        <f t="shared" si="155"/>
        <v>0.49796933678634714</v>
      </c>
      <c r="I2474" s="7">
        <f t="shared" si="156"/>
        <v>1.2206737424749634</v>
      </c>
    </row>
    <row r="2475" spans="3:9" x14ac:dyDescent="0.25">
      <c r="C2475" s="1">
        <v>42804</v>
      </c>
      <c r="D2475" s="7">
        <v>1204.55</v>
      </c>
      <c r="E2475" s="7">
        <v>17.029</v>
      </c>
      <c r="F2475" s="7">
        <f t="shared" si="153"/>
        <v>70.735216395560514</v>
      </c>
      <c r="G2475" s="7">
        <f t="shared" si="154"/>
        <v>70.295891387229602</v>
      </c>
      <c r="H2475" s="9">
        <f t="shared" si="155"/>
        <v>0.51528584814004574</v>
      </c>
      <c r="I2475" s="7">
        <f t="shared" si="156"/>
        <v>0.85258504559494586</v>
      </c>
    </row>
    <row r="2476" spans="3:9" x14ac:dyDescent="0.25">
      <c r="C2476" s="1">
        <v>42803</v>
      </c>
      <c r="D2476" s="7">
        <v>1200.83</v>
      </c>
      <c r="E2476" s="7">
        <v>16.949000000000002</v>
      </c>
      <c r="F2476" s="7">
        <f t="shared" si="153"/>
        <v>70.849607646468812</v>
      </c>
      <c r="G2476" s="7">
        <f t="shared" si="154"/>
        <v>70.296466474165683</v>
      </c>
      <c r="H2476" s="9">
        <f t="shared" si="155"/>
        <v>0.5328549187628282</v>
      </c>
      <c r="I2476" s="7">
        <f t="shared" si="156"/>
        <v>1.038070876003923</v>
      </c>
    </row>
    <row r="2477" spans="3:9" x14ac:dyDescent="0.25">
      <c r="C2477" s="1">
        <v>42802</v>
      </c>
      <c r="D2477" s="7">
        <v>1207.58</v>
      </c>
      <c r="E2477" s="7">
        <v>17.238</v>
      </c>
      <c r="F2477" s="7">
        <f t="shared" si="153"/>
        <v>70.053370460610282</v>
      </c>
      <c r="G2477" s="7">
        <f t="shared" si="154"/>
        <v>70.298252484581354</v>
      </c>
      <c r="H2477" s="9">
        <f t="shared" si="155"/>
        <v>0.55034034971730461</v>
      </c>
      <c r="I2477" s="7">
        <f t="shared" si="156"/>
        <v>-0.44496469157106544</v>
      </c>
    </row>
    <row r="2478" spans="3:9" x14ac:dyDescent="0.25">
      <c r="C2478" s="1">
        <v>42801</v>
      </c>
      <c r="D2478" s="7">
        <v>1215.67</v>
      </c>
      <c r="E2478" s="7">
        <v>17.489000000000001</v>
      </c>
      <c r="F2478" s="7">
        <f t="shared" si="153"/>
        <v>69.510549488249751</v>
      </c>
      <c r="G2478" s="7">
        <f t="shared" si="154"/>
        <v>70.299938219242193</v>
      </c>
      <c r="H2478" s="9">
        <f t="shared" si="155"/>
        <v>0.56703075308999806</v>
      </c>
      <c r="I2478" s="7">
        <f t="shared" si="156"/>
        <v>-1.3921444766279758</v>
      </c>
    </row>
    <row r="2479" spans="3:9" x14ac:dyDescent="0.25">
      <c r="C2479" s="1">
        <v>42800</v>
      </c>
      <c r="D2479" s="7">
        <v>1225.96</v>
      </c>
      <c r="E2479" s="7">
        <v>17.786999999999999</v>
      </c>
      <c r="F2479" s="7">
        <f t="shared" si="153"/>
        <v>68.924495418001911</v>
      </c>
      <c r="G2479" s="7">
        <f t="shared" si="154"/>
        <v>70.307161840275683</v>
      </c>
      <c r="H2479" s="9">
        <f t="shared" si="155"/>
        <v>0.58238703101411649</v>
      </c>
      <c r="I2479" s="7">
        <f t="shared" si="156"/>
        <v>-2.3741366971481503</v>
      </c>
    </row>
    <row r="2480" spans="3:9" x14ac:dyDescent="0.25">
      <c r="C2480" s="1">
        <v>42797</v>
      </c>
      <c r="D2480" s="7">
        <v>1234.3</v>
      </c>
      <c r="E2480" s="7">
        <v>17.965</v>
      </c>
      <c r="F2480" s="7">
        <f t="shared" si="153"/>
        <v>68.705816866128586</v>
      </c>
      <c r="G2480" s="7">
        <f t="shared" si="154"/>
        <v>70.333802628825595</v>
      </c>
      <c r="H2480" s="9">
        <f t="shared" si="155"/>
        <v>0.5960788657743904</v>
      </c>
      <c r="I2480" s="7">
        <f t="shared" si="156"/>
        <v>-2.7311583352012079</v>
      </c>
    </row>
    <row r="2481" spans="3:9" x14ac:dyDescent="0.25">
      <c r="C2481" s="1">
        <v>42796</v>
      </c>
      <c r="D2481" s="7">
        <v>1235.3</v>
      </c>
      <c r="E2481" s="7">
        <v>17.763999999999999</v>
      </c>
      <c r="F2481" s="7">
        <f t="shared" si="153"/>
        <v>69.539518126548074</v>
      </c>
      <c r="G2481" s="7">
        <f t="shared" si="154"/>
        <v>70.368441304676821</v>
      </c>
      <c r="H2481" s="9">
        <f t="shared" si="155"/>
        <v>0.60832876011938353</v>
      </c>
      <c r="I2481" s="7">
        <f t="shared" si="156"/>
        <v>-1.3626236871754545</v>
      </c>
    </row>
    <row r="2482" spans="3:9" x14ac:dyDescent="0.25">
      <c r="C2482" s="1">
        <v>42795</v>
      </c>
      <c r="D2482" s="7">
        <v>1248.94</v>
      </c>
      <c r="E2482" s="7">
        <v>18.414999999999999</v>
      </c>
      <c r="F2482" s="7">
        <f t="shared" si="153"/>
        <v>67.821884333423839</v>
      </c>
      <c r="G2482" s="7">
        <f t="shared" si="154"/>
        <v>70.395111938967474</v>
      </c>
      <c r="H2482" s="9">
        <f t="shared" si="155"/>
        <v>0.6194402839536679</v>
      </c>
      <c r="I2482" s="7">
        <f t="shared" si="156"/>
        <v>-4.154117309128873</v>
      </c>
    </row>
    <row r="2483" spans="3:9" x14ac:dyDescent="0.25">
      <c r="C2483" s="1">
        <v>42794</v>
      </c>
      <c r="D2483" s="7">
        <v>1248.5899999999999</v>
      </c>
      <c r="E2483" s="7">
        <v>18.309999999999999</v>
      </c>
      <c r="F2483" s="7">
        <f t="shared" si="153"/>
        <v>68.191698525395964</v>
      </c>
      <c r="G2483" s="7">
        <f t="shared" si="154"/>
        <v>70.440540308549188</v>
      </c>
      <c r="H2483" s="9">
        <f t="shared" si="155"/>
        <v>0.62984326777538768</v>
      </c>
      <c r="I2483" s="7">
        <f t="shared" si="156"/>
        <v>-3.5704784002790961</v>
      </c>
    </row>
    <row r="2484" spans="3:9" x14ac:dyDescent="0.25">
      <c r="C2484" s="1">
        <v>42793</v>
      </c>
      <c r="D2484" s="7">
        <v>1252.76</v>
      </c>
      <c r="E2484" s="7">
        <v>18.263999999999999</v>
      </c>
      <c r="F2484" s="7">
        <f t="shared" si="153"/>
        <v>68.591765221200177</v>
      </c>
      <c r="G2484" s="7">
        <f t="shared" si="154"/>
        <v>70.477436388033794</v>
      </c>
      <c r="H2484" s="9">
        <f t="shared" si="155"/>
        <v>0.63931695066867733</v>
      </c>
      <c r="I2484" s="7">
        <f t="shared" si="156"/>
        <v>-2.9495091047740054</v>
      </c>
    </row>
    <row r="2485" spans="3:9" x14ac:dyDescent="0.25">
      <c r="C2485" s="1">
        <v>42790</v>
      </c>
      <c r="D2485" s="7">
        <v>1256.94</v>
      </c>
      <c r="E2485" s="7">
        <v>18.355</v>
      </c>
      <c r="F2485" s="7">
        <f t="shared" si="153"/>
        <v>68.479433396894578</v>
      </c>
      <c r="G2485" s="7">
        <f t="shared" si="154"/>
        <v>70.513653960508776</v>
      </c>
      <c r="H2485" s="9">
        <f t="shared" si="155"/>
        <v>0.64780655358939054</v>
      </c>
      <c r="I2485" s="7">
        <f t="shared" si="156"/>
        <v>-3.1401666938114685</v>
      </c>
    </row>
    <row r="2486" spans="3:9" x14ac:dyDescent="0.25">
      <c r="C2486" s="1">
        <v>42789</v>
      </c>
      <c r="D2486" s="7">
        <v>1249.4100000000001</v>
      </c>
      <c r="E2486" s="7">
        <v>18.184999999999999</v>
      </c>
      <c r="F2486" s="7">
        <f t="shared" si="153"/>
        <v>68.705526532856766</v>
      </c>
      <c r="G2486" s="7">
        <f t="shared" si="154"/>
        <v>70.556276533619723</v>
      </c>
      <c r="H2486" s="9">
        <f t="shared" si="155"/>
        <v>0.65532575827873896</v>
      </c>
      <c r="I2486" s="7">
        <f t="shared" si="156"/>
        <v>-2.8241679460671403</v>
      </c>
    </row>
    <row r="2487" spans="3:9" x14ac:dyDescent="0.25">
      <c r="C2487" s="1">
        <v>42788</v>
      </c>
      <c r="D2487" s="7">
        <v>1237.69</v>
      </c>
      <c r="E2487" s="7">
        <v>18.027000000000001</v>
      </c>
      <c r="F2487" s="7">
        <f t="shared" si="153"/>
        <v>68.657569201752921</v>
      </c>
      <c r="G2487" s="7">
        <f t="shared" si="154"/>
        <v>70.594401262551898</v>
      </c>
      <c r="H2487" s="9">
        <f t="shared" si="155"/>
        <v>0.66183493239572111</v>
      </c>
      <c r="I2487" s="7">
        <f t="shared" si="156"/>
        <v>-2.9264578915289352</v>
      </c>
    </row>
    <row r="2488" spans="3:9" x14ac:dyDescent="0.25">
      <c r="C2488" s="1">
        <v>42787</v>
      </c>
      <c r="D2488" s="7">
        <v>1235.97</v>
      </c>
      <c r="E2488" s="7">
        <v>17.965</v>
      </c>
      <c r="F2488" s="7">
        <f t="shared" si="153"/>
        <v>68.798775396604512</v>
      </c>
      <c r="G2488" s="7">
        <f t="shared" si="154"/>
        <v>70.629302077353941</v>
      </c>
      <c r="H2488" s="9">
        <f t="shared" si="155"/>
        <v>0.66727953400224371</v>
      </c>
      <c r="I2488" s="7">
        <f t="shared" si="156"/>
        <v>-2.7432681319779157</v>
      </c>
    </row>
    <row r="2489" spans="3:9" x14ac:dyDescent="0.25">
      <c r="C2489" s="1">
        <v>42786</v>
      </c>
      <c r="D2489" s="7">
        <v>1238.3800000000001</v>
      </c>
      <c r="E2489" s="7">
        <v>18.035</v>
      </c>
      <c r="F2489" s="7">
        <f t="shared" si="153"/>
        <v>68.665372886054897</v>
      </c>
      <c r="G2489" s="7">
        <f t="shared" si="154"/>
        <v>70.660762082243224</v>
      </c>
      <c r="H2489" s="9">
        <f t="shared" si="155"/>
        <v>0.671765908000727</v>
      </c>
      <c r="I2489" s="7">
        <f t="shared" si="156"/>
        <v>-2.9703638907888248</v>
      </c>
    </row>
    <row r="2490" spans="3:9" x14ac:dyDescent="0.25">
      <c r="C2490" s="1">
        <v>42783</v>
      </c>
      <c r="D2490" s="7">
        <v>1235.29</v>
      </c>
      <c r="E2490" s="7">
        <v>17.989999999999998</v>
      </c>
      <c r="F2490" s="7">
        <f t="shared" si="153"/>
        <v>68.665369649805456</v>
      </c>
      <c r="G2490" s="7">
        <f t="shared" si="154"/>
        <v>70.696452431210091</v>
      </c>
      <c r="H2490" s="9">
        <f t="shared" si="155"/>
        <v>0.6752609030857265</v>
      </c>
      <c r="I2490" s="7">
        <f t="shared" si="156"/>
        <v>-3.0078489249462477</v>
      </c>
    </row>
    <row r="2491" spans="3:9" x14ac:dyDescent="0.25">
      <c r="C2491" s="1">
        <v>42782</v>
      </c>
      <c r="D2491" s="7">
        <v>1239.1400000000001</v>
      </c>
      <c r="E2491" s="7">
        <v>18.093</v>
      </c>
      <c r="F2491" s="7">
        <f t="shared" si="153"/>
        <v>68.487260266401378</v>
      </c>
      <c r="G2491" s="7">
        <f t="shared" si="154"/>
        <v>70.731425092362869</v>
      </c>
      <c r="H2491" s="9">
        <f t="shared" si="155"/>
        <v>0.67781451021902706</v>
      </c>
      <c r="I2491" s="7">
        <f t="shared" si="156"/>
        <v>-3.3108834233075326</v>
      </c>
    </row>
    <row r="2492" spans="3:9" x14ac:dyDescent="0.25">
      <c r="C2492" s="1">
        <v>42781</v>
      </c>
      <c r="D2492" s="7">
        <v>1232.94</v>
      </c>
      <c r="E2492" s="7">
        <v>17.983000000000001</v>
      </c>
      <c r="F2492" s="7">
        <f t="shared" si="153"/>
        <v>68.561419118055937</v>
      </c>
      <c r="G2492" s="7">
        <f t="shared" si="154"/>
        <v>70.769490178666445</v>
      </c>
      <c r="H2492" s="9">
        <f t="shared" si="155"/>
        <v>0.67942171229181036</v>
      </c>
      <c r="I2492" s="7">
        <f t="shared" si="156"/>
        <v>-3.2499271375392031</v>
      </c>
    </row>
    <row r="2493" spans="3:9" x14ac:dyDescent="0.25">
      <c r="C2493" s="1">
        <v>42780</v>
      </c>
      <c r="D2493" s="7">
        <v>1228.6099999999999</v>
      </c>
      <c r="E2493" s="7">
        <v>17.954999999999998</v>
      </c>
      <c r="F2493" s="7">
        <f t="shared" si="153"/>
        <v>68.427179058758</v>
      </c>
      <c r="G2493" s="7">
        <f t="shared" si="154"/>
        <v>70.80518726247638</v>
      </c>
      <c r="H2493" s="9">
        <f t="shared" si="155"/>
        <v>0.68006142228730038</v>
      </c>
      <c r="I2493" s="7">
        <f t="shared" si="156"/>
        <v>-3.4967550368027807</v>
      </c>
    </row>
    <row r="2494" spans="3:9" x14ac:dyDescent="0.25">
      <c r="C2494" s="1">
        <v>42779</v>
      </c>
      <c r="D2494" s="7">
        <v>1225.44</v>
      </c>
      <c r="E2494" s="7">
        <v>17.815000000000001</v>
      </c>
      <c r="F2494" s="7">
        <f t="shared" si="153"/>
        <v>68.786977266348586</v>
      </c>
      <c r="G2494" s="7">
        <f t="shared" si="154"/>
        <v>70.84132773461387</v>
      </c>
      <c r="H2494" s="9">
        <f t="shared" si="155"/>
        <v>0.67961685981296149</v>
      </c>
      <c r="I2494" s="7">
        <f t="shared" si="156"/>
        <v>-3.0228068044554766</v>
      </c>
    </row>
    <row r="2495" spans="3:9" x14ac:dyDescent="0.25">
      <c r="C2495" s="1">
        <v>42776</v>
      </c>
      <c r="D2495" s="7">
        <v>1234.1199999999999</v>
      </c>
      <c r="E2495" s="7">
        <v>17.952999999999999</v>
      </c>
      <c r="F2495" s="7">
        <f t="shared" si="153"/>
        <v>68.741714476689125</v>
      </c>
      <c r="G2495" s="7">
        <f t="shared" si="154"/>
        <v>70.869930672935425</v>
      </c>
      <c r="H2495" s="9">
        <f t="shared" si="155"/>
        <v>0.67784084276615308</v>
      </c>
      <c r="I2495" s="7">
        <f t="shared" si="156"/>
        <v>-3.1396989705745839</v>
      </c>
    </row>
    <row r="2496" spans="3:9" x14ac:dyDescent="0.25">
      <c r="C2496" s="1">
        <v>42775</v>
      </c>
      <c r="D2496" s="7">
        <v>1230.8900000000001</v>
      </c>
      <c r="E2496" s="7">
        <v>17.664999999999999</v>
      </c>
      <c r="F2496" s="7">
        <f t="shared" si="153"/>
        <v>69.679592414378718</v>
      </c>
      <c r="G2496" s="7">
        <f t="shared" si="154"/>
        <v>70.902117735382078</v>
      </c>
      <c r="H2496" s="9">
        <f t="shared" si="155"/>
        <v>0.67485206487791971</v>
      </c>
      <c r="I2496" s="7">
        <f t="shared" si="156"/>
        <v>-1.8115456477480201</v>
      </c>
    </row>
    <row r="2497" spans="3:9" x14ac:dyDescent="0.25">
      <c r="C2497" s="1">
        <v>42774</v>
      </c>
      <c r="D2497" s="7">
        <v>1241.99</v>
      </c>
      <c r="E2497" s="7">
        <v>17.8</v>
      </c>
      <c r="F2497" s="7">
        <f t="shared" si="153"/>
        <v>69.774719101123594</v>
      </c>
      <c r="G2497" s="7">
        <f t="shared" si="154"/>
        <v>70.93283973909196</v>
      </c>
      <c r="H2497" s="9">
        <f t="shared" si="155"/>
        <v>0.6706184326405662</v>
      </c>
      <c r="I2497" s="7">
        <f t="shared" si="156"/>
        <v>-1.7269442377362874</v>
      </c>
    </row>
    <row r="2498" spans="3:9" x14ac:dyDescent="0.25">
      <c r="C2498" s="1">
        <v>42773</v>
      </c>
      <c r="D2498" s="7">
        <v>1233.72</v>
      </c>
      <c r="E2498" s="7">
        <v>17.709</v>
      </c>
      <c r="F2498" s="7">
        <f t="shared" si="153"/>
        <v>69.666271387430129</v>
      </c>
      <c r="G2498" s="7">
        <f t="shared" si="154"/>
        <v>70.950938500927151</v>
      </c>
      <c r="H2498" s="9">
        <f t="shared" si="155"/>
        <v>0.66524484429348751</v>
      </c>
      <c r="I2498" s="7">
        <f t="shared" si="156"/>
        <v>-1.9311192330417564</v>
      </c>
    </row>
    <row r="2499" spans="3:9" x14ac:dyDescent="0.25">
      <c r="C2499" s="1">
        <v>42772</v>
      </c>
      <c r="D2499" s="7">
        <v>1235.5899999999999</v>
      </c>
      <c r="E2499" s="7">
        <v>17.75</v>
      </c>
      <c r="F2499" s="7">
        <f t="shared" si="153"/>
        <v>69.610704225352109</v>
      </c>
      <c r="G2499" s="7">
        <f t="shared" si="154"/>
        <v>70.968033327166069</v>
      </c>
      <c r="H2499" s="9">
        <f t="shared" si="155"/>
        <v>0.65882491881714456</v>
      </c>
      <c r="I2499" s="7">
        <f t="shared" si="156"/>
        <v>-2.0602273275438807</v>
      </c>
    </row>
    <row r="2500" spans="3:9" x14ac:dyDescent="0.25">
      <c r="C2500" s="1">
        <v>42769</v>
      </c>
      <c r="D2500" s="7">
        <v>1219.8800000000001</v>
      </c>
      <c r="E2500" s="7">
        <v>17.495000000000001</v>
      </c>
      <c r="F2500" s="7">
        <f t="shared" ref="F2500:F2563" si="157">D2500/E2500</f>
        <v>69.727350671620471</v>
      </c>
      <c r="G2500" s="7">
        <f t="shared" si="154"/>
        <v>70.972038835773276</v>
      </c>
      <c r="H2500" s="9">
        <f t="shared" si="155"/>
        <v>0.65139985026641578</v>
      </c>
      <c r="I2500" s="7">
        <f t="shared" si="156"/>
        <v>-1.9107897609183371</v>
      </c>
    </row>
    <row r="2501" spans="3:9" x14ac:dyDescent="0.25">
      <c r="C2501" s="1">
        <v>42768</v>
      </c>
      <c r="D2501" s="7">
        <v>1215.93</v>
      </c>
      <c r="E2501" s="7">
        <v>17.47</v>
      </c>
      <c r="F2501" s="7">
        <f t="shared" si="157"/>
        <v>69.601030337721824</v>
      </c>
      <c r="G2501" s="7">
        <f t="shared" ref="G2501:G2564" si="158">AVERAGE(F2501:F2590)</f>
        <v>70.959635530315239</v>
      </c>
      <c r="H2501" s="9">
        <f t="shared" ref="H2501:H2564" si="159">_xlfn.STDEV.S(G2501:G2590)</f>
        <v>0.64321171198714544</v>
      </c>
      <c r="I2501" s="7">
        <f t="shared" si="156"/>
        <v>-2.1122208555502286</v>
      </c>
    </row>
    <row r="2502" spans="3:9" x14ac:dyDescent="0.25">
      <c r="C2502" s="1">
        <v>42767</v>
      </c>
      <c r="D2502" s="7">
        <v>1209.49</v>
      </c>
      <c r="E2502" s="7">
        <v>17.53</v>
      </c>
      <c r="F2502" s="7">
        <f t="shared" si="157"/>
        <v>68.995436394751849</v>
      </c>
      <c r="G2502" s="7">
        <f t="shared" si="158"/>
        <v>70.953733420334373</v>
      </c>
      <c r="H2502" s="9">
        <f t="shared" si="159"/>
        <v>0.63460803796805576</v>
      </c>
      <c r="I2502" s="7">
        <f t="shared" ref="I2502:I2565" si="160">(F2502-G2502)/H2502</f>
        <v>-3.0858370969469178</v>
      </c>
    </row>
    <row r="2503" spans="3:9" x14ac:dyDescent="0.25">
      <c r="C2503" s="1">
        <v>42766</v>
      </c>
      <c r="D2503" s="7">
        <v>1210.6300000000001</v>
      </c>
      <c r="E2503" s="7">
        <v>17.565000000000001</v>
      </c>
      <c r="F2503" s="7">
        <f t="shared" si="157"/>
        <v>68.922857956162829</v>
      </c>
      <c r="G2503" s="7">
        <f t="shared" si="158"/>
        <v>70.952340441230419</v>
      </c>
      <c r="H2503" s="9">
        <f t="shared" si="159"/>
        <v>0.6255951279950599</v>
      </c>
      <c r="I2503" s="7">
        <f t="shared" si="160"/>
        <v>-3.2440829447821651</v>
      </c>
    </row>
    <row r="2504" spans="3:9" x14ac:dyDescent="0.25">
      <c r="C2504" s="1">
        <v>42765</v>
      </c>
      <c r="D2504" s="7">
        <v>1195.3499999999999</v>
      </c>
      <c r="E2504" s="7">
        <v>17.13</v>
      </c>
      <c r="F2504" s="7">
        <f t="shared" si="157"/>
        <v>69.781085814360765</v>
      </c>
      <c r="G2504" s="7">
        <f t="shared" si="158"/>
        <v>70.956644450467834</v>
      </c>
      <c r="H2504" s="9">
        <f t="shared" si="159"/>
        <v>0.61618897405799311</v>
      </c>
      <c r="I2504" s="7">
        <f t="shared" si="160"/>
        <v>-1.9077891452118569</v>
      </c>
    </row>
    <row r="2505" spans="3:9" x14ac:dyDescent="0.25">
      <c r="C2505" s="1">
        <v>42762</v>
      </c>
      <c r="D2505" s="7">
        <v>1191.5999999999999</v>
      </c>
      <c r="E2505" s="7">
        <v>17.14</v>
      </c>
      <c r="F2505" s="7">
        <f t="shared" si="157"/>
        <v>69.521586931155184</v>
      </c>
      <c r="G2505" s="7">
        <f t="shared" si="158"/>
        <v>70.94563495655791</v>
      </c>
      <c r="H2505" s="9">
        <f t="shared" si="159"/>
        <v>0.60639795616305037</v>
      </c>
      <c r="I2505" s="7">
        <f t="shared" si="160"/>
        <v>-2.3483720730414586</v>
      </c>
    </row>
    <row r="2506" spans="3:9" x14ac:dyDescent="0.25">
      <c r="C2506" s="1">
        <v>42761</v>
      </c>
      <c r="D2506" s="7">
        <v>1188.57</v>
      </c>
      <c r="E2506" s="7">
        <v>16.79</v>
      </c>
      <c r="F2506" s="7">
        <f t="shared" si="157"/>
        <v>70.790351399642645</v>
      </c>
      <c r="G2506" s="7">
        <f t="shared" si="158"/>
        <v>70.928372744043727</v>
      </c>
      <c r="H2506" s="9">
        <f t="shared" si="159"/>
        <v>0.59667785754777691</v>
      </c>
      <c r="I2506" s="7">
        <f t="shared" si="160"/>
        <v>-0.23131635044799775</v>
      </c>
    </row>
    <row r="2507" spans="3:9" x14ac:dyDescent="0.25">
      <c r="C2507" s="1">
        <v>42760</v>
      </c>
      <c r="D2507" s="7">
        <v>1200.31</v>
      </c>
      <c r="E2507" s="7">
        <v>16.989999999999998</v>
      </c>
      <c r="F2507" s="7">
        <f t="shared" si="157"/>
        <v>70.648028251912891</v>
      </c>
      <c r="G2507" s="7">
        <f t="shared" si="158"/>
        <v>70.889242302603478</v>
      </c>
      <c r="H2507" s="9">
        <f t="shared" si="159"/>
        <v>0.58735534999628802</v>
      </c>
      <c r="I2507" s="7">
        <f t="shared" si="160"/>
        <v>-0.4106782217819443</v>
      </c>
    </row>
    <row r="2508" spans="3:9" x14ac:dyDescent="0.25">
      <c r="C2508" s="1">
        <v>42759</v>
      </c>
      <c r="D2508" s="7">
        <v>1208.81</v>
      </c>
      <c r="E2508" s="7">
        <v>17.105</v>
      </c>
      <c r="F2508" s="7">
        <f t="shared" si="157"/>
        <v>70.669979538146734</v>
      </c>
      <c r="G2508" s="7">
        <f t="shared" si="158"/>
        <v>70.852759493802381</v>
      </c>
      <c r="H2508" s="9">
        <f t="shared" si="159"/>
        <v>0.57915247012359361</v>
      </c>
      <c r="I2508" s="7">
        <f t="shared" si="160"/>
        <v>-0.31559902630932585</v>
      </c>
    </row>
    <row r="2509" spans="3:9" x14ac:dyDescent="0.25">
      <c r="C2509" s="1">
        <v>42758</v>
      </c>
      <c r="D2509" s="7">
        <v>1217.48</v>
      </c>
      <c r="E2509" s="7">
        <v>17.225000000000001</v>
      </c>
      <c r="F2509" s="7">
        <f t="shared" si="157"/>
        <v>70.680986937590703</v>
      </c>
      <c r="G2509" s="7">
        <f t="shared" si="158"/>
        <v>70.824647458634701</v>
      </c>
      <c r="H2509" s="9">
        <f t="shared" si="159"/>
        <v>0.57211712010498428</v>
      </c>
      <c r="I2509" s="7">
        <f t="shared" si="160"/>
        <v>-0.25110334229752806</v>
      </c>
    </row>
    <row r="2510" spans="3:9" x14ac:dyDescent="0.25">
      <c r="C2510" s="1">
        <v>42755</v>
      </c>
      <c r="D2510" s="7">
        <v>1209.96</v>
      </c>
      <c r="E2510" s="7">
        <v>17.074999999999999</v>
      </c>
      <c r="F2510" s="7">
        <f t="shared" si="157"/>
        <v>70.861493411420213</v>
      </c>
      <c r="G2510" s="7">
        <f t="shared" si="158"/>
        <v>70.800913838427476</v>
      </c>
      <c r="H2510" s="9">
        <f t="shared" si="159"/>
        <v>0.56613972654131106</v>
      </c>
      <c r="I2510" s="7">
        <f t="shared" si="160"/>
        <v>0.10700463181206567</v>
      </c>
    </row>
    <row r="2511" spans="3:9" x14ac:dyDescent="0.25">
      <c r="C2511" s="1">
        <v>42754</v>
      </c>
      <c r="D2511" s="7">
        <v>1205.1400000000001</v>
      </c>
      <c r="E2511" s="7">
        <v>17.013999999999999</v>
      </c>
      <c r="F2511" s="7">
        <f t="shared" si="157"/>
        <v>70.832255789349958</v>
      </c>
      <c r="G2511" s="7">
        <f t="shared" si="158"/>
        <v>70.788420669301587</v>
      </c>
      <c r="H2511" s="9">
        <f t="shared" si="159"/>
        <v>0.56123623873385564</v>
      </c>
      <c r="I2511" s="7">
        <f t="shared" si="160"/>
        <v>7.8104578826311249E-2</v>
      </c>
    </row>
    <row r="2512" spans="3:9" x14ac:dyDescent="0.25">
      <c r="C2512" s="1">
        <v>42753</v>
      </c>
      <c r="D2512" s="7">
        <v>1203.6400000000001</v>
      </c>
      <c r="E2512" s="7">
        <v>17.045000000000002</v>
      </c>
      <c r="F2512" s="7">
        <f t="shared" si="157"/>
        <v>70.61542974479319</v>
      </c>
      <c r="G2512" s="7">
        <f t="shared" si="158"/>
        <v>70.770975461511853</v>
      </c>
      <c r="H2512" s="9">
        <f t="shared" si="159"/>
        <v>0.55716069258062118</v>
      </c>
      <c r="I2512" s="7">
        <f t="shared" si="160"/>
        <v>-0.2791756826889859</v>
      </c>
    </row>
    <row r="2513" spans="3:9" x14ac:dyDescent="0.25">
      <c r="C2513" s="1">
        <v>42752</v>
      </c>
      <c r="D2513" s="7">
        <v>1216.54</v>
      </c>
      <c r="E2513" s="7">
        <v>17.184999999999999</v>
      </c>
      <c r="F2513" s="7">
        <f t="shared" si="157"/>
        <v>70.790805935408784</v>
      </c>
      <c r="G2513" s="7">
        <f t="shared" si="158"/>
        <v>70.761086394614637</v>
      </c>
      <c r="H2513" s="9">
        <f t="shared" si="159"/>
        <v>0.55415732440434295</v>
      </c>
      <c r="I2513" s="7">
        <f t="shared" si="160"/>
        <v>5.3630150654586164E-2</v>
      </c>
    </row>
    <row r="2514" spans="3:9" x14ac:dyDescent="0.25">
      <c r="C2514" s="1">
        <v>42751</v>
      </c>
      <c r="D2514" s="7">
        <v>1203.17</v>
      </c>
      <c r="E2514" s="7">
        <v>16.809999999999999</v>
      </c>
      <c r="F2514" s="7">
        <f t="shared" si="157"/>
        <v>71.574657941701375</v>
      </c>
      <c r="G2514" s="7">
        <f t="shared" si="158"/>
        <v>70.751045732430981</v>
      </c>
      <c r="H2514" s="9">
        <f t="shared" si="159"/>
        <v>0.55192043592103857</v>
      </c>
      <c r="I2514" s="7">
        <f t="shared" si="160"/>
        <v>1.4922661957533045</v>
      </c>
    </row>
    <row r="2515" spans="3:9" x14ac:dyDescent="0.25">
      <c r="C2515" s="1">
        <v>42748</v>
      </c>
      <c r="D2515" s="7">
        <v>1197.6600000000001</v>
      </c>
      <c r="E2515" s="7">
        <v>16.809999999999999</v>
      </c>
      <c r="F2515" s="7">
        <f t="shared" si="157"/>
        <v>71.246876859012502</v>
      </c>
      <c r="G2515" s="7">
        <f t="shared" si="158"/>
        <v>70.728098689565059</v>
      </c>
      <c r="H2515" s="9">
        <f t="shared" si="159"/>
        <v>0.55057506309057436</v>
      </c>
      <c r="I2515" s="7">
        <f t="shared" si="160"/>
        <v>0.94224784997590838</v>
      </c>
    </row>
    <row r="2516" spans="3:9" x14ac:dyDescent="0.25">
      <c r="C2516" s="1">
        <v>42747</v>
      </c>
      <c r="D2516" s="7">
        <v>1195.6600000000001</v>
      </c>
      <c r="E2516" s="7">
        <v>16.771999999999998</v>
      </c>
      <c r="F2516" s="7">
        <f t="shared" si="157"/>
        <v>71.289053183877897</v>
      </c>
      <c r="G2516" s="7">
        <f t="shared" si="158"/>
        <v>70.710920790181135</v>
      </c>
      <c r="H2516" s="9">
        <f t="shared" si="159"/>
        <v>0.55051801111022147</v>
      </c>
      <c r="I2516" s="7">
        <f t="shared" si="160"/>
        <v>1.0501607250430398</v>
      </c>
    </row>
    <row r="2517" spans="3:9" x14ac:dyDescent="0.25">
      <c r="C2517" s="1">
        <v>42746</v>
      </c>
      <c r="D2517" s="7">
        <v>1191.8499999999999</v>
      </c>
      <c r="E2517" s="7">
        <v>16.739999999999998</v>
      </c>
      <c r="F2517" s="7">
        <f t="shared" si="157"/>
        <v>71.197729988052572</v>
      </c>
      <c r="G2517" s="7">
        <f t="shared" si="158"/>
        <v>70.676748616963508</v>
      </c>
      <c r="H2517" s="9">
        <f t="shared" si="159"/>
        <v>0.55156605040820372</v>
      </c>
      <c r="I2517" s="7">
        <f t="shared" si="160"/>
        <v>0.94454938026641722</v>
      </c>
    </row>
    <row r="2518" spans="3:9" x14ac:dyDescent="0.25">
      <c r="C2518" s="1">
        <v>42745</v>
      </c>
      <c r="D2518" s="7">
        <v>1187.74</v>
      </c>
      <c r="E2518" s="7">
        <v>16.791</v>
      </c>
      <c r="F2518" s="7">
        <f t="shared" si="157"/>
        <v>70.736704186766715</v>
      </c>
      <c r="G2518" s="7">
        <f t="shared" si="158"/>
        <v>70.640948787384289</v>
      </c>
      <c r="H2518" s="9">
        <f t="shared" si="159"/>
        <v>0.55433147752212719</v>
      </c>
      <c r="I2518" s="7">
        <f t="shared" si="160"/>
        <v>0.1727403246347381</v>
      </c>
    </row>
    <row r="2519" spans="3:9" x14ac:dyDescent="0.25">
      <c r="C2519" s="1">
        <v>42744</v>
      </c>
      <c r="D2519" s="7">
        <v>1181.27</v>
      </c>
      <c r="E2519" s="7">
        <v>16.568000000000001</v>
      </c>
      <c r="F2519" s="7">
        <f t="shared" si="157"/>
        <v>71.298285852245286</v>
      </c>
      <c r="G2519" s="7">
        <f t="shared" si="158"/>
        <v>70.603048582926164</v>
      </c>
      <c r="H2519" s="9">
        <f t="shared" si="159"/>
        <v>0.55889938875608114</v>
      </c>
      <c r="I2519" s="7">
        <f t="shared" si="160"/>
        <v>1.243939934997035</v>
      </c>
    </row>
    <row r="2520" spans="3:9" x14ac:dyDescent="0.25">
      <c r="C2520" s="1">
        <v>42741</v>
      </c>
      <c r="D2520" s="7">
        <v>1172.81</v>
      </c>
      <c r="E2520" s="7">
        <v>16.5</v>
      </c>
      <c r="F2520" s="7">
        <f t="shared" si="157"/>
        <v>71.079393939393938</v>
      </c>
      <c r="G2520" s="7">
        <f t="shared" si="158"/>
        <v>70.566435124101574</v>
      </c>
      <c r="H2520" s="9">
        <f t="shared" si="159"/>
        <v>0.56547758132606785</v>
      </c>
      <c r="I2520" s="7">
        <f t="shared" si="160"/>
        <v>0.90712493692403384</v>
      </c>
    </row>
    <row r="2521" spans="3:9" x14ac:dyDescent="0.25">
      <c r="C2521" s="1">
        <v>42740</v>
      </c>
      <c r="D2521" s="7">
        <v>1180.48</v>
      </c>
      <c r="E2521" s="7">
        <v>16.59</v>
      </c>
      <c r="F2521" s="7">
        <f t="shared" si="157"/>
        <v>71.156118143459921</v>
      </c>
      <c r="G2521" s="7">
        <f t="shared" si="158"/>
        <v>70.533946798983536</v>
      </c>
      <c r="H2521" s="9">
        <f t="shared" si="159"/>
        <v>0.57382135773580722</v>
      </c>
      <c r="I2521" s="7">
        <f t="shared" si="160"/>
        <v>1.08425964995684</v>
      </c>
    </row>
    <row r="2522" spans="3:9" x14ac:dyDescent="0.25">
      <c r="C2522" s="1">
        <v>42739</v>
      </c>
      <c r="D2522" s="7">
        <v>1163.8</v>
      </c>
      <c r="E2522" s="7">
        <v>16.445</v>
      </c>
      <c r="F2522" s="7">
        <f t="shared" si="157"/>
        <v>70.769230769230759</v>
      </c>
      <c r="G2522" s="7">
        <f t="shared" si="158"/>
        <v>70.516300053395199</v>
      </c>
      <c r="H2522" s="9">
        <f t="shared" si="159"/>
        <v>0.58349999115691198</v>
      </c>
      <c r="I2522" s="7">
        <f t="shared" si="160"/>
        <v>0.43347167038352841</v>
      </c>
    </row>
    <row r="2523" spans="3:9" x14ac:dyDescent="0.25">
      <c r="C2523" s="1">
        <v>42738</v>
      </c>
      <c r="D2523" s="7">
        <v>1158.9100000000001</v>
      </c>
      <c r="E2523" s="7">
        <v>16.29</v>
      </c>
      <c r="F2523" s="7">
        <f t="shared" si="157"/>
        <v>71.142418661755684</v>
      </c>
      <c r="G2523" s="7">
        <f t="shared" si="158"/>
        <v>70.509599436938473</v>
      </c>
      <c r="H2523" s="9">
        <f t="shared" si="159"/>
        <v>0.59381052362345688</v>
      </c>
      <c r="I2523" s="7">
        <f t="shared" si="160"/>
        <v>1.0656921688684833</v>
      </c>
    </row>
    <row r="2524" spans="3:9" x14ac:dyDescent="0.25">
      <c r="C2524" s="1">
        <v>42737</v>
      </c>
      <c r="D2524" s="7">
        <v>1150.52</v>
      </c>
      <c r="E2524" s="7">
        <v>15.98</v>
      </c>
      <c r="F2524" s="7">
        <f t="shared" si="157"/>
        <v>71.997496871088856</v>
      </c>
      <c r="G2524" s="7">
        <f t="shared" si="158"/>
        <v>70.501824800005352</v>
      </c>
      <c r="H2524" s="9">
        <f t="shared" si="159"/>
        <v>0.60447904860974289</v>
      </c>
      <c r="I2524" s="7">
        <f t="shared" si="160"/>
        <v>2.4743158171047277</v>
      </c>
    </row>
    <row r="2525" spans="3:9" x14ac:dyDescent="0.25">
      <c r="C2525" s="1">
        <v>42734</v>
      </c>
      <c r="D2525" s="7">
        <v>1151.8499999999999</v>
      </c>
      <c r="E2525" s="7">
        <v>15.938000000000001</v>
      </c>
      <c r="F2525" s="7">
        <f t="shared" si="157"/>
        <v>72.270673861212188</v>
      </c>
      <c r="G2525" s="7">
        <f t="shared" si="158"/>
        <v>70.480695597482907</v>
      </c>
      <c r="H2525" s="9">
        <f t="shared" si="159"/>
        <v>0.61546200202805357</v>
      </c>
      <c r="I2525" s="7">
        <f t="shared" si="160"/>
        <v>2.9083489440956454</v>
      </c>
    </row>
    <row r="2526" spans="3:9" x14ac:dyDescent="0.25">
      <c r="C2526" s="1">
        <v>42733</v>
      </c>
      <c r="D2526" s="7">
        <v>1158.32</v>
      </c>
      <c r="E2526" s="7">
        <v>16.175000000000001</v>
      </c>
      <c r="F2526" s="7">
        <f t="shared" si="157"/>
        <v>71.611746522411124</v>
      </c>
      <c r="G2526" s="7">
        <f t="shared" si="158"/>
        <v>70.464896927532592</v>
      </c>
      <c r="H2526" s="9">
        <f t="shared" si="159"/>
        <v>0.62706162402106957</v>
      </c>
      <c r="I2526" s="7">
        <f t="shared" si="160"/>
        <v>1.8289264578563926</v>
      </c>
    </row>
    <row r="2527" spans="3:9" x14ac:dyDescent="0.25">
      <c r="C2527" s="1">
        <v>42732</v>
      </c>
      <c r="D2527" s="7">
        <v>1142.45</v>
      </c>
      <c r="E2527" s="7">
        <v>16.03</v>
      </c>
      <c r="F2527" s="7">
        <f t="shared" si="157"/>
        <v>71.269494697442298</v>
      </c>
      <c r="G2527" s="7">
        <f t="shared" si="158"/>
        <v>70.46118386673993</v>
      </c>
      <c r="H2527" s="9">
        <f t="shared" si="159"/>
        <v>0.63895366746183946</v>
      </c>
      <c r="I2527" s="7">
        <f t="shared" si="160"/>
        <v>1.2650539027552308</v>
      </c>
    </row>
    <row r="2528" spans="3:9" x14ac:dyDescent="0.25">
      <c r="C2528" s="1">
        <v>42731</v>
      </c>
      <c r="D2528" s="7">
        <v>1139.3499999999999</v>
      </c>
      <c r="E2528" s="7">
        <v>15.97</v>
      </c>
      <c r="F2528" s="7">
        <f t="shared" si="157"/>
        <v>71.343143393863485</v>
      </c>
      <c r="G2528" s="7">
        <f t="shared" si="158"/>
        <v>70.462202658810867</v>
      </c>
      <c r="H2528" s="9">
        <f t="shared" si="159"/>
        <v>0.65109353974205408</v>
      </c>
      <c r="I2528" s="7">
        <f t="shared" si="160"/>
        <v>1.3530171646329403</v>
      </c>
    </row>
    <row r="2529" spans="3:9" x14ac:dyDescent="0.25">
      <c r="C2529" s="1">
        <v>42730</v>
      </c>
      <c r="D2529" s="7">
        <v>1133.94</v>
      </c>
      <c r="E2529" s="7">
        <v>15.74</v>
      </c>
      <c r="F2529" s="7">
        <f t="shared" si="157"/>
        <v>72.04193138500635</v>
      </c>
      <c r="G2529" s="7">
        <f t="shared" si="158"/>
        <v>70.45908034211385</v>
      </c>
      <c r="H2529" s="9">
        <f t="shared" si="159"/>
        <v>0.66337654600762075</v>
      </c>
      <c r="I2529" s="7">
        <f t="shared" si="160"/>
        <v>2.386052163614353</v>
      </c>
    </row>
    <row r="2530" spans="3:9" x14ac:dyDescent="0.25">
      <c r="C2530" s="1">
        <v>42727</v>
      </c>
      <c r="D2530" s="7">
        <v>1133.49</v>
      </c>
      <c r="E2530" s="7">
        <v>15.775</v>
      </c>
      <c r="F2530" s="7">
        <f t="shared" si="157"/>
        <v>71.853565768621237</v>
      </c>
      <c r="G2530" s="7">
        <f t="shared" si="158"/>
        <v>70.445269119800784</v>
      </c>
      <c r="H2530" s="9">
        <f t="shared" si="159"/>
        <v>0.67601569251081195</v>
      </c>
      <c r="I2530" s="7">
        <f t="shared" si="160"/>
        <v>2.0832307066569014</v>
      </c>
    </row>
    <row r="2531" spans="3:9" x14ac:dyDescent="0.25">
      <c r="C2531" s="1">
        <v>42726</v>
      </c>
      <c r="D2531" s="7">
        <v>1128.69</v>
      </c>
      <c r="E2531" s="7">
        <v>15.8</v>
      </c>
      <c r="F2531" s="7">
        <f t="shared" si="157"/>
        <v>71.436075949367094</v>
      </c>
      <c r="G2531" s="7">
        <f t="shared" si="158"/>
        <v>70.418766043423233</v>
      </c>
      <c r="H2531" s="9">
        <f t="shared" si="159"/>
        <v>0.68964846082647779</v>
      </c>
      <c r="I2531" s="7">
        <f t="shared" si="160"/>
        <v>1.4751137191326615</v>
      </c>
    </row>
    <row r="2532" spans="3:9" x14ac:dyDescent="0.25">
      <c r="C2532" s="1">
        <v>42725</v>
      </c>
      <c r="D2532" s="7">
        <v>1131.8</v>
      </c>
      <c r="E2532" s="7">
        <v>15.95</v>
      </c>
      <c r="F2532" s="7">
        <f t="shared" si="157"/>
        <v>70.959247648902817</v>
      </c>
      <c r="G2532" s="7">
        <f t="shared" si="158"/>
        <v>70.385726444246828</v>
      </c>
      <c r="H2532" s="9">
        <f t="shared" si="159"/>
        <v>0.70468608907352981</v>
      </c>
      <c r="I2532" s="7">
        <f t="shared" si="160"/>
        <v>0.81386764056888583</v>
      </c>
    </row>
    <row r="2533" spans="3:9" x14ac:dyDescent="0.25">
      <c r="C2533" s="1">
        <v>42724</v>
      </c>
      <c r="D2533" s="7">
        <v>1132.2</v>
      </c>
      <c r="E2533" s="7">
        <v>16.084</v>
      </c>
      <c r="F2533" s="7">
        <f t="shared" si="157"/>
        <v>70.392937080328281</v>
      </c>
      <c r="G2533" s="7">
        <f t="shared" si="158"/>
        <v>70.357569969158106</v>
      </c>
      <c r="H2533" s="9">
        <f t="shared" si="159"/>
        <v>0.72135325249921389</v>
      </c>
      <c r="I2533" s="7">
        <f t="shared" si="160"/>
        <v>4.9028837185721111E-2</v>
      </c>
    </row>
    <row r="2534" spans="3:9" x14ac:dyDescent="0.25">
      <c r="C2534" s="1">
        <v>42723</v>
      </c>
      <c r="D2534" s="7">
        <v>1139.05</v>
      </c>
      <c r="E2534" s="7">
        <v>15.975</v>
      </c>
      <c r="F2534" s="7">
        <f t="shared" si="157"/>
        <v>71.302034428794997</v>
      </c>
      <c r="G2534" s="7">
        <f t="shared" si="158"/>
        <v>70.330993005556138</v>
      </c>
      <c r="H2534" s="9">
        <f t="shared" si="159"/>
        <v>0.73973072367137505</v>
      </c>
      <c r="I2534" s="7">
        <f t="shared" si="160"/>
        <v>1.3126958123619092</v>
      </c>
    </row>
    <row r="2535" spans="3:9" x14ac:dyDescent="0.25">
      <c r="C2535" s="1">
        <v>42720</v>
      </c>
      <c r="D2535" s="7">
        <v>1134.0899999999999</v>
      </c>
      <c r="E2535" s="7">
        <v>16.100000000000001</v>
      </c>
      <c r="F2535" s="7">
        <f t="shared" si="157"/>
        <v>70.440372670807449</v>
      </c>
      <c r="G2535" s="7">
        <f t="shared" si="158"/>
        <v>70.289594686025524</v>
      </c>
      <c r="H2535" s="9">
        <f t="shared" si="159"/>
        <v>0.76009769131855665</v>
      </c>
      <c r="I2535" s="7">
        <f t="shared" si="160"/>
        <v>0.19836658695853618</v>
      </c>
    </row>
    <row r="2536" spans="3:9" x14ac:dyDescent="0.25">
      <c r="C2536" s="1">
        <v>42719</v>
      </c>
      <c r="D2536" s="7">
        <v>1128.43</v>
      </c>
      <c r="E2536" s="7">
        <v>15.984999999999999</v>
      </c>
      <c r="F2536" s="7">
        <f t="shared" si="157"/>
        <v>70.593055989990617</v>
      </c>
      <c r="G2536" s="7">
        <f t="shared" si="158"/>
        <v>70.259600966306223</v>
      </c>
      <c r="H2536" s="9">
        <f t="shared" si="159"/>
        <v>0.78293489704318242</v>
      </c>
      <c r="I2536" s="7">
        <f t="shared" si="160"/>
        <v>0.42590389691877828</v>
      </c>
    </row>
    <row r="2537" spans="3:9" x14ac:dyDescent="0.25">
      <c r="C2537" s="1">
        <v>42718</v>
      </c>
      <c r="D2537" s="7">
        <v>1144.25</v>
      </c>
      <c r="E2537" s="7">
        <v>16.829999999999998</v>
      </c>
      <c r="F2537" s="7">
        <f t="shared" si="157"/>
        <v>67.988710635769465</v>
      </c>
      <c r="G2537" s="7">
        <f t="shared" si="158"/>
        <v>70.22035430529381</v>
      </c>
      <c r="H2537" s="9">
        <f t="shared" si="159"/>
        <v>0.80855683493388475</v>
      </c>
      <c r="I2537" s="7">
        <f t="shared" si="160"/>
        <v>-2.7600331517905303</v>
      </c>
    </row>
    <row r="2538" spans="3:9" x14ac:dyDescent="0.25">
      <c r="C2538" s="1">
        <v>42717</v>
      </c>
      <c r="D2538" s="7">
        <v>1158.3499999999999</v>
      </c>
      <c r="E2538" s="7">
        <v>16.91</v>
      </c>
      <c r="F2538" s="7">
        <f t="shared" si="157"/>
        <v>68.500887049083374</v>
      </c>
      <c r="G2538" s="7">
        <f t="shared" si="158"/>
        <v>70.209352047815102</v>
      </c>
      <c r="H2538" s="9">
        <f t="shared" si="159"/>
        <v>0.83726874288460917</v>
      </c>
      <c r="I2538" s="7">
        <f t="shared" si="160"/>
        <v>-2.0405216523975569</v>
      </c>
    </row>
    <row r="2539" spans="3:9" x14ac:dyDescent="0.25">
      <c r="C2539" s="1">
        <v>42716</v>
      </c>
      <c r="D2539" s="7">
        <v>1162.21</v>
      </c>
      <c r="E2539" s="7">
        <v>17.073</v>
      </c>
      <c r="F2539" s="7">
        <f t="shared" si="157"/>
        <v>68.072980729807298</v>
      </c>
      <c r="G2539" s="7">
        <f t="shared" si="158"/>
        <v>70.19826744261205</v>
      </c>
      <c r="H2539" s="9">
        <f t="shared" si="159"/>
        <v>0.86880003037699027</v>
      </c>
      <c r="I2539" s="7">
        <f t="shared" si="160"/>
        <v>-2.4462323187103774</v>
      </c>
    </row>
    <row r="2540" spans="3:9" x14ac:dyDescent="0.25">
      <c r="C2540" s="1">
        <v>42713</v>
      </c>
      <c r="D2540" s="7">
        <v>1157.8699999999999</v>
      </c>
      <c r="E2540" s="7">
        <v>16.86</v>
      </c>
      <c r="F2540" s="7">
        <f t="shared" si="157"/>
        <v>68.675563463819685</v>
      </c>
      <c r="G2540" s="7">
        <f t="shared" si="158"/>
        <v>70.193588287062312</v>
      </c>
      <c r="H2540" s="9">
        <f t="shared" si="159"/>
        <v>0.9029205174706284</v>
      </c>
      <c r="I2540" s="7">
        <f t="shared" si="160"/>
        <v>-1.6812385961669181</v>
      </c>
    </row>
    <row r="2541" spans="3:9" x14ac:dyDescent="0.25">
      <c r="C2541" s="1">
        <v>42712</v>
      </c>
      <c r="D2541" s="7">
        <v>1170.55</v>
      </c>
      <c r="E2541" s="7">
        <v>17.012</v>
      </c>
      <c r="F2541" s="7">
        <f t="shared" si="157"/>
        <v>68.807312485304493</v>
      </c>
      <c r="G2541" s="7">
        <f t="shared" si="158"/>
        <v>70.183747593468155</v>
      </c>
      <c r="H2541" s="9">
        <f t="shared" si="159"/>
        <v>0.93953037219459945</v>
      </c>
      <c r="I2541" s="7">
        <f t="shared" si="160"/>
        <v>-1.4650246004804717</v>
      </c>
    </row>
    <row r="2542" spans="3:9" x14ac:dyDescent="0.25">
      <c r="C2542" s="1">
        <v>42711</v>
      </c>
      <c r="D2542" s="7">
        <v>1174</v>
      </c>
      <c r="E2542" s="7">
        <v>17.125</v>
      </c>
      <c r="F2542" s="7">
        <f t="shared" si="157"/>
        <v>68.554744525547449</v>
      </c>
      <c r="G2542" s="7">
        <f t="shared" si="158"/>
        <v>70.163168994339202</v>
      </c>
      <c r="H2542" s="9">
        <f t="shared" si="159"/>
        <v>0.97830628689387045</v>
      </c>
      <c r="I2542" s="7">
        <f t="shared" si="160"/>
        <v>-1.644090905209771</v>
      </c>
    </row>
    <row r="2543" spans="3:9" x14ac:dyDescent="0.25">
      <c r="C2543" s="1">
        <v>42710</v>
      </c>
      <c r="D2543" s="7">
        <v>1169.74</v>
      </c>
      <c r="E2543" s="7">
        <v>16.716999999999999</v>
      </c>
      <c r="F2543" s="7">
        <f t="shared" si="157"/>
        <v>69.97308129449064</v>
      </c>
      <c r="G2543" s="7">
        <f t="shared" si="158"/>
        <v>70.140865331269794</v>
      </c>
      <c r="H2543" s="9">
        <f t="shared" si="159"/>
        <v>1.0189101700556957</v>
      </c>
      <c r="I2543" s="7">
        <f t="shared" si="160"/>
        <v>-0.16467009723730777</v>
      </c>
    </row>
    <row r="2544" spans="3:9" x14ac:dyDescent="0.25">
      <c r="C2544" s="1">
        <v>42709</v>
      </c>
      <c r="D2544" s="7">
        <v>1170.26</v>
      </c>
      <c r="E2544" s="7">
        <v>16.754999999999999</v>
      </c>
      <c r="F2544" s="7">
        <f t="shared" si="157"/>
        <v>69.845419277827517</v>
      </c>
      <c r="G2544" s="7">
        <f t="shared" si="158"/>
        <v>70.097957843316337</v>
      </c>
      <c r="H2544" s="9">
        <f t="shared" si="159"/>
        <v>1.0615292506516398</v>
      </c>
      <c r="I2544" s="7">
        <f t="shared" si="160"/>
        <v>-0.23790071289490528</v>
      </c>
    </row>
    <row r="2545" spans="3:9" x14ac:dyDescent="0.25">
      <c r="C2545" s="1">
        <v>42706</v>
      </c>
      <c r="D2545" s="7">
        <v>1176.92</v>
      </c>
      <c r="E2545" s="7">
        <v>16.745000000000001</v>
      </c>
      <c r="F2545" s="7">
        <f t="shared" si="157"/>
        <v>70.284861152582863</v>
      </c>
      <c r="G2545" s="7">
        <f t="shared" si="158"/>
        <v>70.0573178622641</v>
      </c>
      <c r="H2545" s="9">
        <f t="shared" si="159"/>
        <v>1.1062430649659363</v>
      </c>
      <c r="I2545" s="7">
        <f t="shared" si="160"/>
        <v>0.20569013946837272</v>
      </c>
    </row>
    <row r="2546" spans="3:9" x14ac:dyDescent="0.25">
      <c r="C2546" s="1">
        <v>42705</v>
      </c>
      <c r="D2546" s="7">
        <v>1171.3</v>
      </c>
      <c r="E2546" s="7">
        <v>16.512</v>
      </c>
      <c r="F2546" s="7">
        <f t="shared" si="157"/>
        <v>70.936288759689916</v>
      </c>
      <c r="G2546" s="7">
        <f t="shared" si="158"/>
        <v>70.014516642944486</v>
      </c>
      <c r="H2546" s="9">
        <f t="shared" si="159"/>
        <v>1.1525694421306296</v>
      </c>
      <c r="I2546" s="7">
        <f t="shared" si="160"/>
        <v>0.79975408253185187</v>
      </c>
    </row>
    <row r="2547" spans="3:9" x14ac:dyDescent="0.25">
      <c r="C2547" s="1">
        <v>42704</v>
      </c>
      <c r="D2547" s="7">
        <v>1173.1099999999999</v>
      </c>
      <c r="E2547" s="7">
        <v>16.5</v>
      </c>
      <c r="F2547" s="7">
        <f t="shared" si="157"/>
        <v>71.097575757575754</v>
      </c>
      <c r="G2547" s="7">
        <f t="shared" si="158"/>
        <v>69.962113522634439</v>
      </c>
      <c r="H2547" s="9">
        <f t="shared" si="159"/>
        <v>1.2002648704894647</v>
      </c>
      <c r="I2547" s="7">
        <f t="shared" si="160"/>
        <v>0.94600972073628753</v>
      </c>
    </row>
    <row r="2548" spans="3:9" x14ac:dyDescent="0.25">
      <c r="C2548" s="1">
        <v>42703</v>
      </c>
      <c r="D2548" s="7">
        <v>1188.46</v>
      </c>
      <c r="E2548" s="7">
        <v>16.614999999999998</v>
      </c>
      <c r="F2548" s="7">
        <f t="shared" si="157"/>
        <v>71.529340956966607</v>
      </c>
      <c r="G2548" s="7">
        <f t="shared" si="158"/>
        <v>69.903417270397966</v>
      </c>
      <c r="H2548" s="9">
        <f t="shared" si="159"/>
        <v>1.249171380117349</v>
      </c>
      <c r="I2548" s="7">
        <f t="shared" si="160"/>
        <v>1.3016017757434521</v>
      </c>
    </row>
    <row r="2549" spans="3:9" x14ac:dyDescent="0.25">
      <c r="C2549" s="1">
        <v>42702</v>
      </c>
      <c r="D2549" s="7">
        <v>1193.44</v>
      </c>
      <c r="E2549" s="7">
        <v>16.649999999999999</v>
      </c>
      <c r="F2549" s="7">
        <f t="shared" si="157"/>
        <v>71.678078078078087</v>
      </c>
      <c r="G2549" s="7">
        <f t="shared" si="158"/>
        <v>69.855603140280948</v>
      </c>
      <c r="H2549" s="9">
        <f t="shared" si="159"/>
        <v>1.2991827584007705</v>
      </c>
      <c r="I2549" s="7">
        <f t="shared" si="160"/>
        <v>1.4027856558383791</v>
      </c>
    </row>
    <row r="2550" spans="3:9" x14ac:dyDescent="0.25">
      <c r="C2550" s="1">
        <v>42699</v>
      </c>
      <c r="D2550" s="7">
        <v>1183.6300000000001</v>
      </c>
      <c r="E2550" s="7">
        <v>16.535</v>
      </c>
      <c r="F2550" s="7">
        <f t="shared" si="157"/>
        <v>71.583308134260662</v>
      </c>
      <c r="G2550" s="7">
        <f t="shared" si="158"/>
        <v>69.806793252924962</v>
      </c>
      <c r="H2550" s="9">
        <f t="shared" si="159"/>
        <v>1.3492722305306923</v>
      </c>
      <c r="I2550" s="7">
        <f t="shared" si="160"/>
        <v>1.3166467382471554</v>
      </c>
    </row>
    <row r="2551" spans="3:9" x14ac:dyDescent="0.25">
      <c r="C2551" s="1">
        <v>42698</v>
      </c>
      <c r="D2551" s="7">
        <v>1184</v>
      </c>
      <c r="E2551" s="7">
        <v>16.274999999999999</v>
      </c>
      <c r="F2551" s="7">
        <f t="shared" si="157"/>
        <v>72.749615975422429</v>
      </c>
      <c r="G2551" s="7">
        <f t="shared" si="158"/>
        <v>69.759926020980927</v>
      </c>
      <c r="H2551" s="9">
        <f t="shared" si="159"/>
        <v>1.399296648758978</v>
      </c>
      <c r="I2551" s="7">
        <f t="shared" si="160"/>
        <v>2.1365662221038177</v>
      </c>
    </row>
    <row r="2552" spans="3:9" x14ac:dyDescent="0.25">
      <c r="C2552" s="1">
        <v>42697</v>
      </c>
      <c r="D2552" s="7">
        <v>1187.77</v>
      </c>
      <c r="E2552" s="7">
        <v>16.358000000000001</v>
      </c>
      <c r="F2552" s="7">
        <f t="shared" si="157"/>
        <v>72.610954884460199</v>
      </c>
      <c r="G2552" s="7">
        <f t="shared" si="158"/>
        <v>69.698938485102204</v>
      </c>
      <c r="H2552" s="9">
        <f t="shared" si="159"/>
        <v>1.4494515552153435</v>
      </c>
      <c r="I2552" s="7">
        <f t="shared" si="160"/>
        <v>2.0090470694795726</v>
      </c>
    </row>
    <row r="2553" spans="3:9" x14ac:dyDescent="0.25">
      <c r="C2553" s="1">
        <v>42696</v>
      </c>
      <c r="D2553" s="7">
        <v>1212.24</v>
      </c>
      <c r="E2553" s="7">
        <v>16.635999999999999</v>
      </c>
      <c r="F2553" s="7">
        <f t="shared" si="157"/>
        <v>72.868477999519115</v>
      </c>
      <c r="G2553" s="7">
        <f t="shared" si="158"/>
        <v>69.645417145390894</v>
      </c>
      <c r="H2553" s="9">
        <f t="shared" si="159"/>
        <v>1.4994574536179748</v>
      </c>
      <c r="I2553" s="7">
        <f t="shared" si="160"/>
        <v>2.1494846995167749</v>
      </c>
    </row>
    <row r="2554" spans="3:9" x14ac:dyDescent="0.25">
      <c r="C2554" s="1">
        <v>42695</v>
      </c>
      <c r="D2554" s="7">
        <v>1214.05</v>
      </c>
      <c r="E2554" s="7">
        <v>16.59</v>
      </c>
      <c r="F2554" s="7">
        <f t="shared" si="157"/>
        <v>73.179626280892109</v>
      </c>
      <c r="G2554" s="7">
        <f t="shared" si="158"/>
        <v>69.579147654239492</v>
      </c>
      <c r="H2554" s="9">
        <f t="shared" si="159"/>
        <v>1.5496543171452335</v>
      </c>
      <c r="I2554" s="7">
        <f t="shared" si="160"/>
        <v>2.3234076056945416</v>
      </c>
    </row>
    <row r="2555" spans="3:9" x14ac:dyDescent="0.25">
      <c r="C2555" s="1">
        <v>42692</v>
      </c>
      <c r="D2555" s="7">
        <v>1208.69</v>
      </c>
      <c r="E2555" s="7">
        <v>16.587</v>
      </c>
      <c r="F2555" s="7">
        <f t="shared" si="157"/>
        <v>72.869717248447586</v>
      </c>
      <c r="G2555" s="7">
        <f t="shared" si="158"/>
        <v>69.502636850688305</v>
      </c>
      <c r="H2555" s="9">
        <f t="shared" si="159"/>
        <v>1.6000309388232217</v>
      </c>
      <c r="I2555" s="7">
        <f t="shared" si="160"/>
        <v>2.1043845566109334</v>
      </c>
    </row>
    <row r="2556" spans="3:9" x14ac:dyDescent="0.25">
      <c r="C2556" s="1">
        <v>42691</v>
      </c>
      <c r="D2556" s="7">
        <v>1216.3900000000001</v>
      </c>
      <c r="E2556" s="7">
        <v>16.669</v>
      </c>
      <c r="F2556" s="7">
        <f t="shared" si="157"/>
        <v>72.973183754274402</v>
      </c>
      <c r="G2556" s="7">
        <f t="shared" si="158"/>
        <v>69.42784577972968</v>
      </c>
      <c r="H2556" s="9">
        <f t="shared" si="159"/>
        <v>1.6505053374378615</v>
      </c>
      <c r="I2556" s="7">
        <f t="shared" si="160"/>
        <v>2.1480318143340735</v>
      </c>
    </row>
    <row r="2557" spans="3:9" x14ac:dyDescent="0.25">
      <c r="C2557" s="1">
        <v>42690</v>
      </c>
      <c r="D2557" s="7">
        <v>1225.3</v>
      </c>
      <c r="E2557" s="7">
        <v>16.974</v>
      </c>
      <c r="F2557" s="7">
        <f t="shared" si="157"/>
        <v>72.186874042653471</v>
      </c>
      <c r="G2557" s="7">
        <f t="shared" si="158"/>
        <v>69.346715088510123</v>
      </c>
      <c r="H2557" s="9">
        <f t="shared" si="159"/>
        <v>1.70103734351021</v>
      </c>
      <c r="I2557" s="7">
        <f t="shared" si="160"/>
        <v>1.6696629059785841</v>
      </c>
    </row>
    <row r="2558" spans="3:9" x14ac:dyDescent="0.25">
      <c r="C2558" s="1">
        <v>42689</v>
      </c>
      <c r="D2558" s="7">
        <v>1228.08</v>
      </c>
      <c r="E2558" s="7">
        <v>17.081</v>
      </c>
      <c r="F2558" s="7">
        <f t="shared" si="157"/>
        <v>71.897429892863414</v>
      </c>
      <c r="G2558" s="7">
        <f t="shared" si="158"/>
        <v>69.277619431203377</v>
      </c>
      <c r="H2558" s="9">
        <f t="shared" si="159"/>
        <v>1.7518063678063223</v>
      </c>
      <c r="I2558" s="7">
        <f t="shared" si="160"/>
        <v>1.4954908886081186</v>
      </c>
    </row>
    <row r="2559" spans="3:9" x14ac:dyDescent="0.25">
      <c r="C2559" s="1">
        <v>42688</v>
      </c>
      <c r="D2559" s="7">
        <v>1220.26</v>
      </c>
      <c r="E2559" s="7">
        <v>16.905000000000001</v>
      </c>
      <c r="F2559" s="7">
        <f t="shared" si="157"/>
        <v>72.183377698905645</v>
      </c>
      <c r="G2559" s="7">
        <f t="shared" si="158"/>
        <v>69.212693181952858</v>
      </c>
      <c r="H2559" s="9">
        <f t="shared" si="159"/>
        <v>1.8027926699967978</v>
      </c>
      <c r="I2559" s="7">
        <f t="shared" si="160"/>
        <v>1.6478237161670195</v>
      </c>
    </row>
    <row r="2560" spans="3:9" x14ac:dyDescent="0.25">
      <c r="C2560" s="1">
        <v>42685</v>
      </c>
      <c r="D2560" s="7">
        <v>1225.68</v>
      </c>
      <c r="E2560" s="7">
        <v>17.34</v>
      </c>
      <c r="F2560" s="7">
        <f t="shared" si="157"/>
        <v>70.68512110726644</v>
      </c>
      <c r="G2560" s="7">
        <f t="shared" si="158"/>
        <v>69.152920813562758</v>
      </c>
      <c r="H2560" s="9">
        <f t="shared" si="159"/>
        <v>1.8539561204737027</v>
      </c>
      <c r="I2560" s="7">
        <f t="shared" si="160"/>
        <v>0.82644906035434662</v>
      </c>
    </row>
    <row r="2561" spans="3:9" x14ac:dyDescent="0.25">
      <c r="C2561" s="1">
        <v>42684</v>
      </c>
      <c r="D2561" s="7">
        <v>1259.76</v>
      </c>
      <c r="E2561" s="7">
        <v>18.585000000000001</v>
      </c>
      <c r="F2561" s="7">
        <f t="shared" si="157"/>
        <v>67.783696529459235</v>
      </c>
      <c r="G2561" s="7">
        <f t="shared" si="158"/>
        <v>69.116195438128869</v>
      </c>
      <c r="H2561" s="9">
        <f t="shared" si="159"/>
        <v>1.9046049015932376</v>
      </c>
      <c r="I2561" s="7">
        <f t="shared" si="160"/>
        <v>-0.69961959436047583</v>
      </c>
    </row>
    <row r="2562" spans="3:9" x14ac:dyDescent="0.25">
      <c r="C2562" s="1">
        <v>42683</v>
      </c>
      <c r="D2562" s="7">
        <v>1278</v>
      </c>
      <c r="E2562" s="7">
        <v>18.48</v>
      </c>
      <c r="F2562" s="7">
        <f t="shared" si="157"/>
        <v>69.15584415584415</v>
      </c>
      <c r="G2562" s="7">
        <f t="shared" si="158"/>
        <v>69.130871878460155</v>
      </c>
      <c r="H2562" s="9">
        <f t="shared" si="159"/>
        <v>1.9547885678683616</v>
      </c>
      <c r="I2562" s="7">
        <f t="shared" si="160"/>
        <v>1.2774925019756177E-2</v>
      </c>
    </row>
    <row r="2563" spans="3:9" x14ac:dyDescent="0.25">
      <c r="C2563" s="1">
        <v>42682</v>
      </c>
      <c r="D2563" s="7">
        <v>1275.6400000000001</v>
      </c>
      <c r="E2563" s="7">
        <v>18.347000000000001</v>
      </c>
      <c r="F2563" s="7">
        <f t="shared" si="157"/>
        <v>69.52853327519486</v>
      </c>
      <c r="G2563" s="7">
        <f t="shared" si="158"/>
        <v>69.116608137722181</v>
      </c>
      <c r="H2563" s="9">
        <f t="shared" si="159"/>
        <v>2.0050680778290286</v>
      </c>
      <c r="I2563" s="7">
        <f t="shared" si="160"/>
        <v>0.20544197078768883</v>
      </c>
    </row>
    <row r="2564" spans="3:9" x14ac:dyDescent="0.25">
      <c r="C2564" s="1">
        <v>42681</v>
      </c>
      <c r="D2564" s="7">
        <v>1281.4100000000001</v>
      </c>
      <c r="E2564" s="7">
        <v>18.213000000000001</v>
      </c>
      <c r="F2564" s="7">
        <f t="shared" ref="F2564:F2627" si="161">D2564/E2564</f>
        <v>70.356887937187722</v>
      </c>
      <c r="G2564" s="7">
        <f t="shared" si="158"/>
        <v>69.099671237058047</v>
      </c>
      <c r="H2564" s="9">
        <f t="shared" si="159"/>
        <v>2.0554081960612218</v>
      </c>
      <c r="I2564" s="7">
        <f t="shared" si="160"/>
        <v>0.61166278432618826</v>
      </c>
    </row>
    <row r="2565" spans="3:9" x14ac:dyDescent="0.25">
      <c r="C2565" s="1">
        <v>42678</v>
      </c>
      <c r="D2565" s="7">
        <v>1304.25</v>
      </c>
      <c r="E2565" s="7">
        <v>18.425000000000001</v>
      </c>
      <c r="F2565" s="7">
        <f t="shared" si="161"/>
        <v>70.786974219810034</v>
      </c>
      <c r="G2565" s="7">
        <f t="shared" ref="G2565:G2628" si="162">AVERAGE(F2565:F2654)</f>
        <v>69.055817254406236</v>
      </c>
      <c r="H2565" s="9">
        <f t="shared" ref="H2565:H2628" si="163">_xlfn.STDEV.S(G2565:G2654)</f>
        <v>2.1056767740684772</v>
      </c>
      <c r="I2565" s="7">
        <f t="shared" si="160"/>
        <v>0.82213803501234817</v>
      </c>
    </row>
    <row r="2566" spans="3:9" x14ac:dyDescent="0.25">
      <c r="C2566" s="1">
        <v>42677</v>
      </c>
      <c r="D2566" s="7">
        <v>1303.75</v>
      </c>
      <c r="E2566" s="7">
        <v>18.36</v>
      </c>
      <c r="F2566" s="7">
        <f t="shared" si="161"/>
        <v>71.010348583877999</v>
      </c>
      <c r="G2566" s="7">
        <f t="shared" si="162"/>
        <v>69.024113095058752</v>
      </c>
      <c r="H2566" s="9">
        <f t="shared" si="163"/>
        <v>2.1559391219180291</v>
      </c>
      <c r="I2566" s="7">
        <f t="shared" ref="I2566:I2629" si="164">(F2566-G2566)/H2566</f>
        <v>0.92128551712174256</v>
      </c>
    </row>
    <row r="2567" spans="3:9" x14ac:dyDescent="0.25">
      <c r="C2567" s="1">
        <v>42676</v>
      </c>
      <c r="D2567" s="7">
        <v>1297.3900000000001</v>
      </c>
      <c r="E2567" s="7">
        <v>18.48</v>
      </c>
      <c r="F2567" s="7">
        <f t="shared" si="161"/>
        <v>70.205086580086586</v>
      </c>
      <c r="G2567" s="7">
        <f t="shared" si="162"/>
        <v>69.020172487489376</v>
      </c>
      <c r="H2567" s="9">
        <f t="shared" si="163"/>
        <v>2.2057867357034748</v>
      </c>
      <c r="I2567" s="7">
        <f t="shared" si="164"/>
        <v>0.53718434036158769</v>
      </c>
    </row>
    <row r="2568" spans="3:9" x14ac:dyDescent="0.25">
      <c r="C2568" s="1">
        <v>42675</v>
      </c>
      <c r="D2568" s="7">
        <v>1288.1500000000001</v>
      </c>
      <c r="E2568" s="7">
        <v>18.36</v>
      </c>
      <c r="F2568" s="7">
        <f t="shared" si="161"/>
        <v>70.16067538126363</v>
      </c>
      <c r="G2568" s="7">
        <f t="shared" si="162"/>
        <v>69.041074285047273</v>
      </c>
      <c r="H2568" s="9">
        <f t="shared" si="163"/>
        <v>2.2542622001214747</v>
      </c>
      <c r="I2568" s="7">
        <f t="shared" si="164"/>
        <v>0.49665965926946093</v>
      </c>
    </row>
    <row r="2569" spans="3:9" x14ac:dyDescent="0.25">
      <c r="C2569" s="1">
        <v>42674</v>
      </c>
      <c r="D2569" s="7">
        <v>1277.3800000000001</v>
      </c>
      <c r="E2569" s="7">
        <v>17.91</v>
      </c>
      <c r="F2569" s="7">
        <f t="shared" si="161"/>
        <v>71.322166387493027</v>
      </c>
      <c r="G2569" s="7">
        <f t="shared" si="162"/>
        <v>69.082004330040235</v>
      </c>
      <c r="H2569" s="9">
        <f t="shared" si="163"/>
        <v>2.3010761136746178</v>
      </c>
      <c r="I2569" s="7">
        <f t="shared" si="164"/>
        <v>0.97352801332392658</v>
      </c>
    </row>
    <row r="2570" spans="3:9" x14ac:dyDescent="0.25">
      <c r="C2570" s="1">
        <v>42671</v>
      </c>
      <c r="D2570" s="7">
        <v>1276.3</v>
      </c>
      <c r="E2570" s="7">
        <v>17.77</v>
      </c>
      <c r="F2570" s="7">
        <f t="shared" si="161"/>
        <v>71.823297692740567</v>
      </c>
      <c r="G2570" s="7">
        <f t="shared" si="162"/>
        <v>69.119252290583276</v>
      </c>
      <c r="H2570" s="9">
        <f t="shared" si="163"/>
        <v>2.3459512915936545</v>
      </c>
      <c r="I2570" s="7">
        <f t="shared" si="164"/>
        <v>1.1526434550652482</v>
      </c>
    </row>
    <row r="2571" spans="3:9" x14ac:dyDescent="0.25">
      <c r="C2571" s="1">
        <v>42670</v>
      </c>
      <c r="D2571" s="7">
        <v>1268.3</v>
      </c>
      <c r="E2571" s="7">
        <v>17.63</v>
      </c>
      <c r="F2571" s="7">
        <f t="shared" si="161"/>
        <v>71.939875212705616</v>
      </c>
      <c r="G2571" s="7">
        <f t="shared" si="162"/>
        <v>69.145687033821218</v>
      </c>
      <c r="H2571" s="9">
        <f t="shared" si="163"/>
        <v>2.3885511564510526</v>
      </c>
      <c r="I2571" s="7">
        <f t="shared" si="164"/>
        <v>1.1698255535946094</v>
      </c>
    </row>
    <row r="2572" spans="3:9" x14ac:dyDescent="0.25">
      <c r="C2572" s="1">
        <v>42669</v>
      </c>
      <c r="D2572" s="7">
        <v>1266.99</v>
      </c>
      <c r="E2572" s="7">
        <v>17.619</v>
      </c>
      <c r="F2572" s="7">
        <f t="shared" si="161"/>
        <v>71.910437595777282</v>
      </c>
      <c r="G2572" s="7">
        <f t="shared" si="162"/>
        <v>69.153229568921105</v>
      </c>
      <c r="H2572" s="9">
        <f t="shared" si="163"/>
        <v>2.4290578736653092</v>
      </c>
      <c r="I2572" s="7">
        <f t="shared" si="164"/>
        <v>1.1350935919429976</v>
      </c>
    </row>
    <row r="2573" spans="3:9" x14ac:dyDescent="0.25">
      <c r="C2573" s="1">
        <v>42668</v>
      </c>
      <c r="D2573" s="7">
        <v>1274.3499999999999</v>
      </c>
      <c r="E2573" s="7">
        <v>17.82</v>
      </c>
      <c r="F2573" s="7">
        <f t="shared" si="161"/>
        <v>71.512345679012341</v>
      </c>
      <c r="G2573" s="7">
        <f t="shared" si="162"/>
        <v>69.169410750263253</v>
      </c>
      <c r="H2573" s="9">
        <f t="shared" si="163"/>
        <v>2.4676924358062182</v>
      </c>
      <c r="I2573" s="7">
        <f t="shared" si="164"/>
        <v>0.94944365624868854</v>
      </c>
    </row>
    <row r="2574" spans="3:9" x14ac:dyDescent="0.25">
      <c r="C2574" s="1">
        <v>42667</v>
      </c>
      <c r="D2574" s="7">
        <v>1264.44</v>
      </c>
      <c r="E2574" s="7">
        <v>17.597999999999999</v>
      </c>
      <c r="F2574" s="7">
        <f t="shared" si="161"/>
        <v>71.851346743948184</v>
      </c>
      <c r="G2574" s="7">
        <f t="shared" si="162"/>
        <v>69.190346882896648</v>
      </c>
      <c r="H2574" s="9">
        <f t="shared" si="163"/>
        <v>2.5041942498555154</v>
      </c>
      <c r="I2574" s="7">
        <f t="shared" si="164"/>
        <v>1.062617191619647</v>
      </c>
    </row>
    <row r="2575" spans="3:9" x14ac:dyDescent="0.25">
      <c r="C2575" s="1">
        <v>42664</v>
      </c>
      <c r="D2575" s="7">
        <v>1266.75</v>
      </c>
      <c r="E2575" s="7">
        <v>17.516999999999999</v>
      </c>
      <c r="F2575" s="7">
        <f t="shared" si="161"/>
        <v>72.315464976879611</v>
      </c>
      <c r="G2575" s="7">
        <f t="shared" si="162"/>
        <v>69.21132871834341</v>
      </c>
      <c r="H2575" s="9">
        <f t="shared" si="163"/>
        <v>2.5386098043735466</v>
      </c>
      <c r="I2575" s="7">
        <f t="shared" si="164"/>
        <v>1.2227701370995885</v>
      </c>
    </row>
    <row r="2576" spans="3:9" x14ac:dyDescent="0.25">
      <c r="C2576" s="1">
        <v>42663</v>
      </c>
      <c r="D2576" s="7">
        <v>1266</v>
      </c>
      <c r="E2576" s="7">
        <v>17.55</v>
      </c>
      <c r="F2576" s="7">
        <f t="shared" si="161"/>
        <v>72.136752136752136</v>
      </c>
      <c r="G2576" s="7">
        <f t="shared" si="162"/>
        <v>69.232661423590216</v>
      </c>
      <c r="H2576" s="9">
        <f t="shared" si="163"/>
        <v>2.5709362679745982</v>
      </c>
      <c r="I2576" s="7">
        <f t="shared" si="164"/>
        <v>1.1295848712149461</v>
      </c>
    </row>
    <row r="2577" spans="3:9" x14ac:dyDescent="0.25">
      <c r="C2577" s="1">
        <v>42662</v>
      </c>
      <c r="D2577" s="7">
        <v>1269.4000000000001</v>
      </c>
      <c r="E2577" s="7">
        <v>17.68</v>
      </c>
      <c r="F2577" s="7">
        <f t="shared" si="161"/>
        <v>71.798642533936658</v>
      </c>
      <c r="G2577" s="7">
        <f t="shared" si="162"/>
        <v>69.259144674114651</v>
      </c>
      <c r="H2577" s="9">
        <f t="shared" si="163"/>
        <v>2.6010586511502778</v>
      </c>
      <c r="I2577" s="7">
        <f t="shared" si="164"/>
        <v>0.97633240938221555</v>
      </c>
    </row>
    <row r="2578" spans="3:9" x14ac:dyDescent="0.25">
      <c r="C2578" s="1">
        <v>42661</v>
      </c>
      <c r="D2578" s="7">
        <v>1262.8399999999999</v>
      </c>
      <c r="E2578" s="7">
        <v>17.63</v>
      </c>
      <c r="F2578" s="7">
        <f t="shared" si="161"/>
        <v>71.630175836642081</v>
      </c>
      <c r="G2578" s="7">
        <f t="shared" si="162"/>
        <v>69.280392817081434</v>
      </c>
      <c r="H2578" s="9">
        <f t="shared" si="163"/>
        <v>2.6291420462391182</v>
      </c>
      <c r="I2578" s="7">
        <f t="shared" si="164"/>
        <v>0.89374517551150068</v>
      </c>
    </row>
    <row r="2579" spans="3:9" x14ac:dyDescent="0.25">
      <c r="C2579" s="1">
        <v>42660</v>
      </c>
      <c r="D2579" s="7">
        <v>1255.7</v>
      </c>
      <c r="E2579" s="7">
        <v>17.47</v>
      </c>
      <c r="F2579" s="7">
        <f t="shared" si="161"/>
        <v>71.877504293073855</v>
      </c>
      <c r="G2579" s="7">
        <f t="shared" si="162"/>
        <v>69.305984392933127</v>
      </c>
      <c r="H2579" s="9">
        <f t="shared" si="163"/>
        <v>2.6551581893223948</v>
      </c>
      <c r="I2579" s="7">
        <f t="shared" si="164"/>
        <v>0.96849969635782374</v>
      </c>
    </row>
    <row r="2580" spans="3:9" x14ac:dyDescent="0.25">
      <c r="C2580" s="1">
        <v>42657</v>
      </c>
      <c r="D2580" s="7">
        <v>1250.55</v>
      </c>
      <c r="E2580" s="7">
        <v>17.414000000000001</v>
      </c>
      <c r="F2580" s="7">
        <f t="shared" si="161"/>
        <v>71.8129091535546</v>
      </c>
      <c r="G2580" s="7">
        <f t="shared" si="162"/>
        <v>69.325045033499663</v>
      </c>
      <c r="H2580" s="9">
        <f t="shared" si="163"/>
        <v>2.6790755172108875</v>
      </c>
      <c r="I2580" s="7">
        <f t="shared" si="164"/>
        <v>0.92862784347526872</v>
      </c>
    </row>
    <row r="2581" spans="3:9" x14ac:dyDescent="0.25">
      <c r="C2581" s="1">
        <v>42656</v>
      </c>
      <c r="D2581" s="7">
        <v>1258.1199999999999</v>
      </c>
      <c r="E2581" s="7">
        <v>17.495000000000001</v>
      </c>
      <c r="F2581" s="7">
        <f t="shared" si="161"/>
        <v>71.913118033723904</v>
      </c>
      <c r="G2581" s="7">
        <f t="shared" si="162"/>
        <v>69.343745945489317</v>
      </c>
      <c r="H2581" s="9">
        <f t="shared" si="163"/>
        <v>2.70084449651418</v>
      </c>
      <c r="I2581" s="7">
        <f t="shared" si="164"/>
        <v>0.9513217408668746</v>
      </c>
    </row>
    <row r="2582" spans="3:9" x14ac:dyDescent="0.25">
      <c r="C2582" s="1">
        <v>42655</v>
      </c>
      <c r="D2582" s="7">
        <v>1255.33</v>
      </c>
      <c r="E2582" s="7">
        <v>17.489999999999998</v>
      </c>
      <c r="F2582" s="7">
        <f t="shared" si="161"/>
        <v>71.774156660949117</v>
      </c>
      <c r="G2582" s="7">
        <f t="shared" si="162"/>
        <v>69.35960102425679</v>
      </c>
      <c r="H2582" s="9">
        <f t="shared" si="163"/>
        <v>2.7206257986023799</v>
      </c>
      <c r="I2582" s="7">
        <f t="shared" si="164"/>
        <v>0.88750008837404815</v>
      </c>
    </row>
    <row r="2583" spans="3:9" x14ac:dyDescent="0.25">
      <c r="C2583" s="1">
        <v>42654</v>
      </c>
      <c r="D2583" s="7">
        <v>1253.25</v>
      </c>
      <c r="E2583" s="7">
        <v>17.484000000000002</v>
      </c>
      <c r="F2583" s="7">
        <f t="shared" si="161"/>
        <v>71.679821551132463</v>
      </c>
      <c r="G2583" s="7">
        <f t="shared" si="162"/>
        <v>69.385246966726712</v>
      </c>
      <c r="H2583" s="9">
        <f t="shared" si="163"/>
        <v>2.7383028243372123</v>
      </c>
      <c r="I2583" s="7">
        <f t="shared" si="164"/>
        <v>0.83795501505978887</v>
      </c>
    </row>
    <row r="2584" spans="3:9" x14ac:dyDescent="0.25">
      <c r="C2584" s="1">
        <v>42653</v>
      </c>
      <c r="D2584" s="7">
        <v>1259.74</v>
      </c>
      <c r="E2584" s="7">
        <v>17.652999999999999</v>
      </c>
      <c r="F2584" s="7">
        <f t="shared" si="161"/>
        <v>71.361241715289196</v>
      </c>
      <c r="G2584" s="7">
        <f t="shared" si="162"/>
        <v>69.432035472439495</v>
      </c>
      <c r="H2584" s="9">
        <f t="shared" si="163"/>
        <v>2.7539224126494162</v>
      </c>
      <c r="I2584" s="7">
        <f t="shared" si="164"/>
        <v>0.70053035408274467</v>
      </c>
    </row>
    <row r="2585" spans="3:9" x14ac:dyDescent="0.25">
      <c r="C2585" s="1">
        <v>42650</v>
      </c>
      <c r="D2585" s="7">
        <v>1256.97</v>
      </c>
      <c r="E2585" s="7">
        <v>17.545999999999999</v>
      </c>
      <c r="F2585" s="7">
        <f t="shared" si="161"/>
        <v>71.638550096888181</v>
      </c>
      <c r="G2585" s="7">
        <f t="shared" si="162"/>
        <v>69.478695893510178</v>
      </c>
      <c r="H2585" s="9">
        <f t="shared" si="163"/>
        <v>2.7676765656160986</v>
      </c>
      <c r="I2585" s="7">
        <f t="shared" si="164"/>
        <v>0.7803853348366987</v>
      </c>
    </row>
    <row r="2586" spans="3:9" x14ac:dyDescent="0.25">
      <c r="C2586" s="1">
        <v>42649</v>
      </c>
      <c r="D2586" s="7">
        <v>1254.74</v>
      </c>
      <c r="E2586" s="7">
        <v>17.32</v>
      </c>
      <c r="F2586" s="7">
        <f t="shared" si="161"/>
        <v>72.444572748267902</v>
      </c>
      <c r="G2586" s="7">
        <f t="shared" si="162"/>
        <v>69.525348607241696</v>
      </c>
      <c r="H2586" s="9">
        <f t="shared" si="163"/>
        <v>2.7796307634551516</v>
      </c>
      <c r="I2586" s="7">
        <f t="shared" si="164"/>
        <v>1.0502201153499739</v>
      </c>
    </row>
    <row r="2587" spans="3:9" x14ac:dyDescent="0.25">
      <c r="C2587" s="1">
        <v>42648</v>
      </c>
      <c r="D2587" s="7">
        <v>1266.7</v>
      </c>
      <c r="E2587" s="7">
        <v>17.739999999999998</v>
      </c>
      <c r="F2587" s="7">
        <f t="shared" si="161"/>
        <v>71.403607666290881</v>
      </c>
      <c r="G2587" s="7">
        <f t="shared" si="162"/>
        <v>69.561872324672876</v>
      </c>
      <c r="H2587" s="9">
        <f t="shared" si="163"/>
        <v>2.7897005353532043</v>
      </c>
      <c r="I2587" s="7">
        <f t="shared" si="164"/>
        <v>0.66019105573452619</v>
      </c>
    </row>
    <row r="2588" spans="3:9" x14ac:dyDescent="0.25">
      <c r="C2588" s="1">
        <v>42647</v>
      </c>
      <c r="D2588" s="7">
        <v>1268.3</v>
      </c>
      <c r="E2588" s="7">
        <v>17.812000000000001</v>
      </c>
      <c r="F2588" s="7">
        <f t="shared" si="161"/>
        <v>71.204805748933296</v>
      </c>
      <c r="G2588" s="7">
        <f t="shared" si="162"/>
        <v>69.613214862716589</v>
      </c>
      <c r="H2588" s="9">
        <f t="shared" si="163"/>
        <v>2.7977528635838236</v>
      </c>
      <c r="I2588" s="7">
        <f t="shared" si="164"/>
        <v>0.56888187192414663</v>
      </c>
    </row>
    <row r="2589" spans="3:9" x14ac:dyDescent="0.25">
      <c r="C2589" s="1">
        <v>42646</v>
      </c>
      <c r="D2589" s="7">
        <v>1311.96</v>
      </c>
      <c r="E2589" s="7">
        <v>18.75</v>
      </c>
      <c r="F2589" s="7">
        <f t="shared" si="161"/>
        <v>69.971199999999996</v>
      </c>
      <c r="G2589" s="7">
        <f t="shared" si="162"/>
        <v>69.666494798839551</v>
      </c>
      <c r="H2589" s="9">
        <f t="shared" si="163"/>
        <v>2.8038942548959849</v>
      </c>
      <c r="I2589" s="7">
        <f t="shared" si="164"/>
        <v>0.10867214433225782</v>
      </c>
    </row>
    <row r="2590" spans="3:9" x14ac:dyDescent="0.25">
      <c r="C2590" s="1">
        <v>42643</v>
      </c>
      <c r="D2590" s="7">
        <v>1315.96</v>
      </c>
      <c r="E2590" s="7">
        <v>19.18</v>
      </c>
      <c r="F2590" s="7">
        <f t="shared" si="161"/>
        <v>68.611053180396254</v>
      </c>
      <c r="G2590" s="7">
        <f t="shared" si="162"/>
        <v>69.726245354395104</v>
      </c>
      <c r="H2590" s="9">
        <f t="shared" si="163"/>
        <v>2.8081150256007654</v>
      </c>
      <c r="I2590" s="7">
        <f t="shared" si="164"/>
        <v>-0.39713194218611697</v>
      </c>
    </row>
    <row r="2591" spans="3:9" x14ac:dyDescent="0.25">
      <c r="C2591" s="1">
        <v>42642</v>
      </c>
      <c r="D2591" s="7">
        <v>1320.27</v>
      </c>
      <c r="E2591" s="7">
        <v>19.114999999999998</v>
      </c>
      <c r="F2591" s="7">
        <f t="shared" si="161"/>
        <v>69.069840439445471</v>
      </c>
      <c r="G2591" s="7">
        <f t="shared" si="162"/>
        <v>69.793913326519558</v>
      </c>
      <c r="H2591" s="9">
        <f t="shared" si="163"/>
        <v>2.8107761489603331</v>
      </c>
      <c r="I2591" s="7">
        <f t="shared" si="164"/>
        <v>-0.25760603075485439</v>
      </c>
    </row>
    <row r="2592" spans="3:9" x14ac:dyDescent="0.25">
      <c r="C2592" s="1">
        <v>42641</v>
      </c>
      <c r="D2592" s="7">
        <v>1321.41</v>
      </c>
      <c r="E2592" s="7">
        <v>19.187000000000001</v>
      </c>
      <c r="F2592" s="7">
        <f t="shared" si="161"/>
        <v>68.8700682753948</v>
      </c>
      <c r="G2592" s="7">
        <f t="shared" si="162"/>
        <v>69.857182800939654</v>
      </c>
      <c r="H2592" s="9">
        <f t="shared" si="163"/>
        <v>2.8122356791115632</v>
      </c>
      <c r="I2592" s="7">
        <f t="shared" si="164"/>
        <v>-0.35100704143569555</v>
      </c>
    </row>
    <row r="2593" spans="3:9" x14ac:dyDescent="0.25">
      <c r="C2593" s="1">
        <v>42640</v>
      </c>
      <c r="D2593" s="7">
        <v>1327.36</v>
      </c>
      <c r="E2593" s="7">
        <v>19.151</v>
      </c>
      <c r="F2593" s="7">
        <f t="shared" si="161"/>
        <v>69.310218787530673</v>
      </c>
      <c r="G2593" s="7">
        <f t="shared" si="162"/>
        <v>69.926950611998805</v>
      </c>
      <c r="H2593" s="9">
        <f t="shared" si="163"/>
        <v>2.8124130262151543</v>
      </c>
      <c r="I2593" s="7">
        <f t="shared" si="164"/>
        <v>-0.21928920777973654</v>
      </c>
    </row>
    <row r="2594" spans="3:9" x14ac:dyDescent="0.25">
      <c r="C2594" s="1">
        <v>42639</v>
      </c>
      <c r="D2594" s="7">
        <v>1337.97</v>
      </c>
      <c r="E2594" s="7">
        <v>19.45</v>
      </c>
      <c r="F2594" s="7">
        <f t="shared" si="161"/>
        <v>68.790231362467864</v>
      </c>
      <c r="G2594" s="7">
        <f t="shared" si="162"/>
        <v>69.997363169380819</v>
      </c>
      <c r="H2594" s="9">
        <f t="shared" si="163"/>
        <v>2.8112896131536322</v>
      </c>
      <c r="I2594" s="7">
        <f t="shared" si="164"/>
        <v>-0.42938721121614548</v>
      </c>
    </row>
    <row r="2595" spans="3:9" x14ac:dyDescent="0.25">
      <c r="C2595" s="1">
        <v>42636</v>
      </c>
      <c r="D2595" s="7">
        <v>1337.61</v>
      </c>
      <c r="E2595" s="7">
        <v>19.68</v>
      </c>
      <c r="F2595" s="7">
        <f t="shared" si="161"/>
        <v>67.967987804878049</v>
      </c>
      <c r="G2595" s="7">
        <f t="shared" si="162"/>
        <v>70.080429246088713</v>
      </c>
      <c r="H2595" s="9">
        <f t="shared" si="163"/>
        <v>2.8087791097607839</v>
      </c>
      <c r="I2595" s="7">
        <f t="shared" si="164"/>
        <v>-0.752085286404232</v>
      </c>
    </row>
    <row r="2596" spans="3:9" x14ac:dyDescent="0.25">
      <c r="C2596" s="1">
        <v>42635</v>
      </c>
      <c r="D2596" s="7">
        <v>1337.3</v>
      </c>
      <c r="E2596" s="7">
        <v>19.88</v>
      </c>
      <c r="F2596" s="7">
        <f t="shared" si="161"/>
        <v>67.268611670020121</v>
      </c>
      <c r="G2596" s="7">
        <f t="shared" si="162"/>
        <v>70.166998555482664</v>
      </c>
      <c r="H2596" s="9">
        <f t="shared" si="163"/>
        <v>2.8050954155400039</v>
      </c>
      <c r="I2596" s="7">
        <f t="shared" si="164"/>
        <v>-1.0332578597525459</v>
      </c>
    </row>
    <row r="2597" spans="3:9" x14ac:dyDescent="0.25">
      <c r="C2597" s="1">
        <v>42634</v>
      </c>
      <c r="D2597" s="7">
        <v>1336.85</v>
      </c>
      <c r="E2597" s="7">
        <v>19.844999999999999</v>
      </c>
      <c r="F2597" s="7">
        <f t="shared" si="161"/>
        <v>67.364575459813551</v>
      </c>
      <c r="G2597" s="7">
        <f t="shared" si="162"/>
        <v>70.265267266190406</v>
      </c>
      <c r="H2597" s="9">
        <f t="shared" si="163"/>
        <v>2.8004487356785965</v>
      </c>
      <c r="I2597" s="7">
        <f t="shared" si="164"/>
        <v>-1.0357953600153897</v>
      </c>
    </row>
    <row r="2598" spans="3:9" x14ac:dyDescent="0.25">
      <c r="C2598" s="1">
        <v>42633</v>
      </c>
      <c r="D2598" s="7">
        <v>1315.1</v>
      </c>
      <c r="E2598" s="7">
        <v>19.3</v>
      </c>
      <c r="F2598" s="7">
        <f t="shared" si="161"/>
        <v>68.139896373056985</v>
      </c>
      <c r="G2598" s="7">
        <f t="shared" si="162"/>
        <v>70.345527828656955</v>
      </c>
      <c r="H2598" s="9">
        <f t="shared" si="163"/>
        <v>2.7949483095174363</v>
      </c>
      <c r="I2598" s="7">
        <f t="shared" si="164"/>
        <v>-0.78914928340151858</v>
      </c>
    </row>
    <row r="2599" spans="3:9" x14ac:dyDescent="0.25">
      <c r="C2599" s="1">
        <v>42632</v>
      </c>
      <c r="D2599" s="7">
        <v>1313.39</v>
      </c>
      <c r="E2599" s="7">
        <v>19.161000000000001</v>
      </c>
      <c r="F2599" s="7">
        <f t="shared" si="161"/>
        <v>68.544961118939511</v>
      </c>
      <c r="G2599" s="7">
        <f t="shared" si="162"/>
        <v>70.412894519519924</v>
      </c>
      <c r="H2599" s="9">
        <f t="shared" si="163"/>
        <v>2.7885018667011545</v>
      </c>
      <c r="I2599" s="7">
        <f t="shared" si="164"/>
        <v>-0.66986987632545836</v>
      </c>
    </row>
    <row r="2600" spans="3:9" x14ac:dyDescent="0.25">
      <c r="C2600" s="1">
        <v>42629</v>
      </c>
      <c r="D2600" s="7">
        <v>1310.43</v>
      </c>
      <c r="E2600" s="7">
        <v>18.791</v>
      </c>
      <c r="F2600" s="7">
        <f t="shared" si="161"/>
        <v>69.737108190091007</v>
      </c>
      <c r="G2600" s="7">
        <f t="shared" si="162"/>
        <v>70.477071471692469</v>
      </c>
      <c r="H2600" s="9">
        <f t="shared" si="163"/>
        <v>2.7812102180917435</v>
      </c>
      <c r="I2600" s="7">
        <f t="shared" si="164"/>
        <v>-0.26605801919898331</v>
      </c>
    </row>
    <row r="2601" spans="3:9" x14ac:dyDescent="0.25">
      <c r="C2601" s="1">
        <v>42628</v>
      </c>
      <c r="D2601" s="7">
        <v>1314.25</v>
      </c>
      <c r="E2601" s="7">
        <v>18.975000000000001</v>
      </c>
      <c r="F2601" s="7">
        <f t="shared" si="161"/>
        <v>69.262187088274047</v>
      </c>
      <c r="G2601" s="7">
        <f t="shared" si="162"/>
        <v>70.529281406667167</v>
      </c>
      <c r="H2601" s="9">
        <f t="shared" si="163"/>
        <v>2.7730320670310782</v>
      </c>
      <c r="I2601" s="7">
        <f t="shared" si="164"/>
        <v>-0.45693460723291351</v>
      </c>
    </row>
    <row r="2602" spans="3:9" x14ac:dyDescent="0.25">
      <c r="C2602" s="1">
        <v>42627</v>
      </c>
      <c r="D2602" s="7">
        <v>1322.97</v>
      </c>
      <c r="E2602" s="7">
        <v>18.974</v>
      </c>
      <c r="F2602" s="7">
        <f t="shared" si="161"/>
        <v>69.725413724043435</v>
      </c>
      <c r="G2602" s="7">
        <f t="shared" si="162"/>
        <v>70.586484693698381</v>
      </c>
      <c r="H2602" s="9">
        <f t="shared" si="163"/>
        <v>2.7637772877943236</v>
      </c>
      <c r="I2602" s="7">
        <f t="shared" si="164"/>
        <v>-0.31155584549366411</v>
      </c>
    </row>
    <row r="2603" spans="3:9" x14ac:dyDescent="0.25">
      <c r="C2603" s="1">
        <v>42626</v>
      </c>
      <c r="D2603" s="7">
        <v>1319.05</v>
      </c>
      <c r="E2603" s="7">
        <v>18.873999999999999</v>
      </c>
      <c r="F2603" s="7">
        <f t="shared" si="161"/>
        <v>69.887146338878878</v>
      </c>
      <c r="G2603" s="7">
        <f t="shared" si="162"/>
        <v>70.627183236722445</v>
      </c>
      <c r="H2603" s="9">
        <f t="shared" si="163"/>
        <v>2.753265968654945</v>
      </c>
      <c r="I2603" s="7">
        <f t="shared" si="164"/>
        <v>-0.26878511058090665</v>
      </c>
    </row>
    <row r="2604" spans="3:9" x14ac:dyDescent="0.25">
      <c r="C2604" s="1">
        <v>42625</v>
      </c>
      <c r="D2604" s="7">
        <v>1327.63</v>
      </c>
      <c r="E2604" s="7">
        <v>19.100000000000001</v>
      </c>
      <c r="F2604" s="7">
        <f t="shared" si="161"/>
        <v>69.50942408376963</v>
      </c>
      <c r="G2604" s="7">
        <f t="shared" si="162"/>
        <v>70.672570084255156</v>
      </c>
      <c r="H2604" s="9">
        <f t="shared" si="163"/>
        <v>2.7414645019471902</v>
      </c>
      <c r="I2604" s="7">
        <f t="shared" si="164"/>
        <v>-0.42427906677594168</v>
      </c>
    </row>
    <row r="2605" spans="3:9" x14ac:dyDescent="0.25">
      <c r="C2605" s="1">
        <v>42622</v>
      </c>
      <c r="D2605" s="7">
        <v>1328.15</v>
      </c>
      <c r="E2605" s="7">
        <v>19.055</v>
      </c>
      <c r="F2605" s="7">
        <f t="shared" si="161"/>
        <v>69.700865914458149</v>
      </c>
      <c r="G2605" s="7">
        <f t="shared" si="162"/>
        <v>70.724833741757209</v>
      </c>
      <c r="H2605" s="9">
        <f t="shared" si="163"/>
        <v>2.7281800268084058</v>
      </c>
      <c r="I2605" s="7">
        <f t="shared" si="164"/>
        <v>-0.37533000653808074</v>
      </c>
    </row>
    <row r="2606" spans="3:9" x14ac:dyDescent="0.25">
      <c r="C2606" s="1">
        <v>42621</v>
      </c>
      <c r="D2606" s="7">
        <v>1338.35</v>
      </c>
      <c r="E2606" s="7">
        <v>19.62</v>
      </c>
      <c r="F2606" s="7">
        <f t="shared" si="161"/>
        <v>68.21355759429153</v>
      </c>
      <c r="G2606" s="7">
        <f t="shared" si="162"/>
        <v>70.770006973630515</v>
      </c>
      <c r="H2606" s="9">
        <f t="shared" si="163"/>
        <v>2.7135380672876286</v>
      </c>
      <c r="I2606" s="7">
        <f t="shared" si="164"/>
        <v>-0.94210927429307667</v>
      </c>
    </row>
    <row r="2607" spans="3:9" x14ac:dyDescent="0.25">
      <c r="C2607" s="1">
        <v>42620</v>
      </c>
      <c r="D2607" s="7">
        <v>1345.24</v>
      </c>
      <c r="E2607" s="7">
        <v>19.79</v>
      </c>
      <c r="F2607" s="7">
        <f t="shared" si="161"/>
        <v>67.97574532592219</v>
      </c>
      <c r="G2607" s="7">
        <f t="shared" si="162"/>
        <v>70.831026396490316</v>
      </c>
      <c r="H2607" s="9">
        <f t="shared" si="163"/>
        <v>2.69737248913184</v>
      </c>
      <c r="I2607" s="7">
        <f t="shared" si="164"/>
        <v>-1.0585416297053984</v>
      </c>
    </row>
    <row r="2608" spans="3:9" x14ac:dyDescent="0.25">
      <c r="C2608" s="1">
        <v>42619</v>
      </c>
      <c r="D2608" s="7">
        <v>1349.88</v>
      </c>
      <c r="E2608" s="7">
        <v>20.05</v>
      </c>
      <c r="F2608" s="7">
        <f t="shared" si="161"/>
        <v>67.325685785536166</v>
      </c>
      <c r="G2608" s="7">
        <f t="shared" si="162"/>
        <v>70.894194888583144</v>
      </c>
      <c r="H2608" s="9">
        <f t="shared" si="163"/>
        <v>2.6799396645890861</v>
      </c>
      <c r="I2608" s="7">
        <f t="shared" si="164"/>
        <v>-1.3315632251721368</v>
      </c>
    </row>
    <row r="2609" spans="3:9" x14ac:dyDescent="0.25">
      <c r="C2609" s="1">
        <v>42618</v>
      </c>
      <c r="D2609" s="7">
        <v>1327.08</v>
      </c>
      <c r="E2609" s="7">
        <v>19.515000000000001</v>
      </c>
      <c r="F2609" s="7">
        <f t="shared" si="161"/>
        <v>68.003074558032282</v>
      </c>
      <c r="G2609" s="7">
        <f t="shared" si="162"/>
        <v>70.965918798035631</v>
      </c>
      <c r="H2609" s="9">
        <f t="shared" si="163"/>
        <v>2.6612578896142574</v>
      </c>
      <c r="I2609" s="7">
        <f t="shared" si="164"/>
        <v>-1.113324736984737</v>
      </c>
    </row>
    <row r="2610" spans="3:9" x14ac:dyDescent="0.25">
      <c r="C2610" s="1">
        <v>42615</v>
      </c>
      <c r="D2610" s="7">
        <v>1325.01</v>
      </c>
      <c r="E2610" s="7">
        <v>19.440999999999999</v>
      </c>
      <c r="F2610" s="7">
        <f t="shared" si="161"/>
        <v>68.155444678771673</v>
      </c>
      <c r="G2610" s="7">
        <f t="shared" si="162"/>
        <v>71.028522416591372</v>
      </c>
      <c r="H2610" s="9">
        <f t="shared" si="163"/>
        <v>2.6414815883023959</v>
      </c>
      <c r="I2610" s="7">
        <f t="shared" si="164"/>
        <v>-1.0876766094236316</v>
      </c>
    </row>
    <row r="2611" spans="3:9" x14ac:dyDescent="0.25">
      <c r="C2611" s="1">
        <v>42614</v>
      </c>
      <c r="D2611" s="7">
        <v>1313.79</v>
      </c>
      <c r="E2611" s="7">
        <v>18.885000000000002</v>
      </c>
      <c r="F2611" s="7">
        <f t="shared" si="161"/>
        <v>69.567911040508335</v>
      </c>
      <c r="G2611" s="7">
        <f t="shared" si="162"/>
        <v>71.077007012337944</v>
      </c>
      <c r="H2611" s="9">
        <f t="shared" si="163"/>
        <v>2.6204753739183979</v>
      </c>
      <c r="I2611" s="7">
        <f t="shared" si="164"/>
        <v>-0.57588633987926297</v>
      </c>
    </row>
    <row r="2612" spans="3:9" x14ac:dyDescent="0.25">
      <c r="C2612" s="1">
        <v>42613</v>
      </c>
      <c r="D2612" s="7">
        <v>1308.95</v>
      </c>
      <c r="E2612" s="7">
        <v>18.655000000000001</v>
      </c>
      <c r="F2612" s="7">
        <f t="shared" si="161"/>
        <v>70.16617528812651</v>
      </c>
      <c r="G2612" s="7">
        <f t="shared" si="162"/>
        <v>71.105396965595773</v>
      </c>
      <c r="H2612" s="9">
        <f t="shared" si="163"/>
        <v>2.5978522332861109</v>
      </c>
      <c r="I2612" s="7">
        <f t="shared" si="164"/>
        <v>-0.36153776009084609</v>
      </c>
    </row>
    <row r="2613" spans="3:9" x14ac:dyDescent="0.25">
      <c r="C2613" s="1">
        <v>42612</v>
      </c>
      <c r="D2613" s="7">
        <v>1311.15</v>
      </c>
      <c r="E2613" s="7">
        <v>18.613</v>
      </c>
      <c r="F2613" s="7">
        <f t="shared" si="161"/>
        <v>70.442701337774679</v>
      </c>
      <c r="G2613" s="7">
        <f t="shared" si="162"/>
        <v>71.128879266467592</v>
      </c>
      <c r="H2613" s="9">
        <f t="shared" si="163"/>
        <v>2.5732372911639416</v>
      </c>
      <c r="I2613" s="7">
        <f t="shared" si="164"/>
        <v>-0.26665940644072411</v>
      </c>
    </row>
    <row r="2614" spans="3:9" x14ac:dyDescent="0.25">
      <c r="C2614" s="1">
        <v>42611</v>
      </c>
      <c r="D2614" s="7">
        <v>1323.41</v>
      </c>
      <c r="E2614" s="7">
        <v>18.88</v>
      </c>
      <c r="F2614" s="7">
        <f t="shared" si="161"/>
        <v>70.095868644067806</v>
      </c>
      <c r="G2614" s="7">
        <f t="shared" si="162"/>
        <v>71.150841874395098</v>
      </c>
      <c r="H2614" s="9">
        <f t="shared" si="163"/>
        <v>2.5464462527301901</v>
      </c>
      <c r="I2614" s="7">
        <f t="shared" si="164"/>
        <v>-0.41429236104873407</v>
      </c>
    </row>
    <row r="2615" spans="3:9" x14ac:dyDescent="0.25">
      <c r="C2615" s="1">
        <v>42608</v>
      </c>
      <c r="D2615" s="7">
        <v>1321.33</v>
      </c>
      <c r="E2615" s="7">
        <v>18.649999999999999</v>
      </c>
      <c r="F2615" s="7">
        <f t="shared" si="161"/>
        <v>70.84879356568365</v>
      </c>
      <c r="G2615" s="7">
        <f t="shared" si="162"/>
        <v>71.181083856781285</v>
      </c>
      <c r="H2615" s="9">
        <f t="shared" si="163"/>
        <v>2.5174112537506126</v>
      </c>
      <c r="I2615" s="7">
        <f t="shared" si="164"/>
        <v>-0.13199682435778673</v>
      </c>
    </row>
    <row r="2616" spans="3:9" x14ac:dyDescent="0.25">
      <c r="C2616" s="1">
        <v>42607</v>
      </c>
      <c r="D2616" s="7">
        <v>1321.7</v>
      </c>
      <c r="E2616" s="7">
        <v>18.542999999999999</v>
      </c>
      <c r="F2616" s="7">
        <f t="shared" si="161"/>
        <v>71.277571051070495</v>
      </c>
      <c r="G2616" s="7">
        <f t="shared" si="162"/>
        <v>71.201199462864878</v>
      </c>
      <c r="H2616" s="9">
        <f t="shared" si="163"/>
        <v>2.4862193874284797</v>
      </c>
      <c r="I2616" s="7">
        <f t="shared" si="164"/>
        <v>3.0717960205679747E-2</v>
      </c>
    </row>
    <row r="2617" spans="3:9" x14ac:dyDescent="0.25">
      <c r="C2617" s="1">
        <v>42606</v>
      </c>
      <c r="D2617" s="7">
        <v>1323.75</v>
      </c>
      <c r="E2617" s="7">
        <v>18.55</v>
      </c>
      <c r="F2617" s="7">
        <f t="shared" si="161"/>
        <v>71.361185983827497</v>
      </c>
      <c r="G2617" s="7">
        <f t="shared" si="162"/>
        <v>71.225468281251679</v>
      </c>
      <c r="H2617" s="9">
        <f t="shared" si="163"/>
        <v>2.4526014485413787</v>
      </c>
      <c r="I2617" s="7">
        <f t="shared" si="164"/>
        <v>5.5336223770287747E-2</v>
      </c>
    </row>
    <row r="2618" spans="3:9" x14ac:dyDescent="0.25">
      <c r="C2618" s="1">
        <v>42605</v>
      </c>
      <c r="D2618" s="7">
        <v>1338.1</v>
      </c>
      <c r="E2618" s="7">
        <v>18.829999999999998</v>
      </c>
      <c r="F2618" s="7">
        <f t="shared" si="161"/>
        <v>71.06213489113118</v>
      </c>
      <c r="G2618" s="7">
        <f t="shared" si="162"/>
        <v>71.247588489397828</v>
      </c>
      <c r="H2618" s="9">
        <f t="shared" si="163"/>
        <v>2.4165713886993045</v>
      </c>
      <c r="I2618" s="7">
        <f t="shared" si="164"/>
        <v>-7.674244557139534E-2</v>
      </c>
    </row>
    <row r="2619" spans="3:9" x14ac:dyDescent="0.25">
      <c r="C2619" s="1">
        <v>42604</v>
      </c>
      <c r="D2619" s="7">
        <v>1339.02</v>
      </c>
      <c r="E2619" s="7">
        <v>18.913</v>
      </c>
      <c r="F2619" s="7">
        <f t="shared" si="161"/>
        <v>70.798921376830748</v>
      </c>
      <c r="G2619" s="7">
        <f t="shared" si="162"/>
        <v>71.278224351226655</v>
      </c>
      <c r="H2619" s="9">
        <f t="shared" si="163"/>
        <v>2.3778281753096122</v>
      </c>
      <c r="I2619" s="7">
        <f t="shared" si="164"/>
        <v>-0.2015717449110879</v>
      </c>
    </row>
    <row r="2620" spans="3:9" x14ac:dyDescent="0.25">
      <c r="C2620" s="1">
        <v>42601</v>
      </c>
      <c r="D2620" s="7">
        <v>1341.78</v>
      </c>
      <c r="E2620" s="7">
        <v>19.315000000000001</v>
      </c>
      <c r="F2620" s="7">
        <f t="shared" si="161"/>
        <v>69.468288894641461</v>
      </c>
      <c r="G2620" s="7">
        <f t="shared" si="162"/>
        <v>71.334692829390576</v>
      </c>
      <c r="H2620" s="9">
        <f t="shared" si="163"/>
        <v>2.3365618904119323</v>
      </c>
      <c r="I2620" s="7">
        <f t="shared" si="164"/>
        <v>-0.79878215184793211</v>
      </c>
    </row>
    <row r="2621" spans="3:9" x14ac:dyDescent="0.25">
      <c r="C2621" s="1">
        <v>42600</v>
      </c>
      <c r="D2621" s="7">
        <v>1352.34</v>
      </c>
      <c r="E2621" s="7">
        <v>19.753</v>
      </c>
      <c r="F2621" s="7">
        <f t="shared" si="161"/>
        <v>68.462512023490092</v>
      </c>
      <c r="G2621" s="7">
        <f t="shared" si="162"/>
        <v>71.407137402701352</v>
      </c>
      <c r="H2621" s="9">
        <f t="shared" si="163"/>
        <v>2.2930490777784742</v>
      </c>
      <c r="I2621" s="7">
        <f t="shared" si="164"/>
        <v>-1.2841527936523882</v>
      </c>
    </row>
    <row r="2622" spans="3:9" x14ac:dyDescent="0.25">
      <c r="C2622" s="1">
        <v>42599</v>
      </c>
      <c r="D2622" s="7">
        <v>1348.66</v>
      </c>
      <c r="E2622" s="7">
        <v>19.71</v>
      </c>
      <c r="F2622" s="7">
        <f t="shared" si="161"/>
        <v>68.42516489091831</v>
      </c>
      <c r="G2622" s="7">
        <f t="shared" si="162"/>
        <v>71.490357841164226</v>
      </c>
      <c r="H2622" s="9">
        <f t="shared" si="163"/>
        <v>2.247529134040807</v>
      </c>
      <c r="I2622" s="7">
        <f t="shared" si="164"/>
        <v>-1.3638056583208957</v>
      </c>
    </row>
    <row r="2623" spans="3:9" x14ac:dyDescent="0.25">
      <c r="C2623" s="1">
        <v>42598</v>
      </c>
      <c r="D2623" s="7">
        <v>1346.08</v>
      </c>
      <c r="E2623" s="7">
        <v>19.795000000000002</v>
      </c>
      <c r="F2623" s="7">
        <f t="shared" si="161"/>
        <v>68.00101035615053</v>
      </c>
      <c r="G2623" s="7">
        <f t="shared" si="162"/>
        <v>71.581660639814245</v>
      </c>
      <c r="H2623" s="9">
        <f t="shared" si="163"/>
        <v>2.2000349534225365</v>
      </c>
      <c r="I2623" s="7">
        <f t="shared" si="164"/>
        <v>-1.6275424524930351</v>
      </c>
    </row>
    <row r="2624" spans="3:9" x14ac:dyDescent="0.25">
      <c r="C2624" s="1">
        <v>42597</v>
      </c>
      <c r="D2624" s="7">
        <v>1339.36</v>
      </c>
      <c r="E2624" s="7">
        <v>19.82</v>
      </c>
      <c r="F2624" s="7">
        <f t="shared" si="161"/>
        <v>67.576185671039354</v>
      </c>
      <c r="G2624" s="7">
        <f t="shared" si="162"/>
        <v>71.688038817244689</v>
      </c>
      <c r="H2624" s="9">
        <f t="shared" si="163"/>
        <v>2.1506139713410901</v>
      </c>
      <c r="I2624" s="7">
        <f t="shared" si="164"/>
        <v>-1.9119438453388475</v>
      </c>
    </row>
    <row r="2625" spans="3:9" x14ac:dyDescent="0.25">
      <c r="C2625" s="1">
        <v>42594</v>
      </c>
      <c r="D2625" s="7">
        <v>1336.19</v>
      </c>
      <c r="E2625" s="7">
        <v>19.725000000000001</v>
      </c>
      <c r="F2625" s="7">
        <f t="shared" si="161"/>
        <v>67.740937896070974</v>
      </c>
      <c r="G2625" s="7">
        <f t="shared" si="162"/>
        <v>71.814607389652011</v>
      </c>
      <c r="H2625" s="9">
        <f t="shared" si="163"/>
        <v>2.0995104889197123</v>
      </c>
      <c r="I2625" s="7">
        <f t="shared" si="164"/>
        <v>-1.9402948997302285</v>
      </c>
    </row>
    <row r="2626" spans="3:9" x14ac:dyDescent="0.25">
      <c r="C2626" s="1">
        <v>42593</v>
      </c>
      <c r="D2626" s="7">
        <v>1338.87</v>
      </c>
      <c r="E2626" s="7">
        <v>19.965</v>
      </c>
      <c r="F2626" s="7">
        <f t="shared" si="161"/>
        <v>67.060856498873022</v>
      </c>
      <c r="G2626" s="7">
        <f t="shared" si="162"/>
        <v>71.959203160714182</v>
      </c>
      <c r="H2626" s="9">
        <f t="shared" si="163"/>
        <v>2.0469791589530288</v>
      </c>
      <c r="I2626" s="7">
        <f t="shared" si="164"/>
        <v>-2.3929636217432342</v>
      </c>
    </row>
    <row r="2627" spans="3:9" x14ac:dyDescent="0.25">
      <c r="C2627" s="1">
        <v>42592</v>
      </c>
      <c r="D2627" s="7">
        <v>1346.67</v>
      </c>
      <c r="E2627" s="7">
        <v>20.100000000000001</v>
      </c>
      <c r="F2627" s="7">
        <f t="shared" si="161"/>
        <v>66.998507462686561</v>
      </c>
      <c r="G2627" s="7">
        <f t="shared" si="162"/>
        <v>72.118639255025343</v>
      </c>
      <c r="H2627" s="9">
        <f t="shared" si="163"/>
        <v>1.9932692105865515</v>
      </c>
      <c r="I2627" s="7">
        <f t="shared" si="164"/>
        <v>-2.5687106212974116</v>
      </c>
    </row>
    <row r="2628" spans="3:9" x14ac:dyDescent="0.25">
      <c r="C2628" s="1">
        <v>42591</v>
      </c>
      <c r="D2628" s="7">
        <v>1340.75</v>
      </c>
      <c r="E2628" s="7">
        <v>19.861999999999998</v>
      </c>
      <c r="F2628" s="7">
        <f t="shared" ref="F2628:F2691" si="165">D2628/E2628</f>
        <v>67.503272580807575</v>
      </c>
      <c r="G2628" s="7">
        <f t="shared" si="162"/>
        <v>72.275450058341193</v>
      </c>
      <c r="H2628" s="9">
        <f t="shared" si="163"/>
        <v>1.9388694309369203</v>
      </c>
      <c r="I2628" s="7">
        <f t="shared" si="164"/>
        <v>-2.4613196749548818</v>
      </c>
    </row>
    <row r="2629" spans="3:9" x14ac:dyDescent="0.25">
      <c r="C2629" s="1">
        <v>42590</v>
      </c>
      <c r="D2629" s="7">
        <v>1335.38</v>
      </c>
      <c r="E2629" s="7">
        <v>19.739000000000001</v>
      </c>
      <c r="F2629" s="7">
        <f t="shared" si="165"/>
        <v>67.65185673033082</v>
      </c>
      <c r="G2629" s="7">
        <f t="shared" ref="G2629:G2692" si="166">AVERAGE(F2629:F2718)</f>
        <v>72.428936373566927</v>
      </c>
      <c r="H2629" s="9">
        <f t="shared" ref="H2629:H2692" si="167">_xlfn.STDEV.S(G2629:G2718)</f>
        <v>1.883835209606664</v>
      </c>
      <c r="I2629" s="7">
        <f t="shared" si="164"/>
        <v>-2.5358267107840811</v>
      </c>
    </row>
    <row r="2630" spans="3:9" x14ac:dyDescent="0.25">
      <c r="C2630" s="1">
        <v>42587</v>
      </c>
      <c r="D2630" s="7">
        <v>1335.8</v>
      </c>
      <c r="E2630" s="7">
        <v>19.704999999999998</v>
      </c>
      <c r="F2630" s="7">
        <f t="shared" si="165"/>
        <v>67.7899010403451</v>
      </c>
      <c r="G2630" s="7">
        <f t="shared" si="166"/>
        <v>72.584196319306329</v>
      </c>
      <c r="H2630" s="9">
        <f t="shared" si="167"/>
        <v>1.828175843238226</v>
      </c>
      <c r="I2630" s="7">
        <f t="shared" ref="I2630:I2693" si="168">(F2630-G2630)/H2630</f>
        <v>-2.6224475597867825</v>
      </c>
    </row>
    <row r="2631" spans="3:9" x14ac:dyDescent="0.25">
      <c r="C2631" s="1">
        <v>42586</v>
      </c>
      <c r="D2631" s="7">
        <v>1361.2</v>
      </c>
      <c r="E2631" s="7">
        <v>20.329999999999998</v>
      </c>
      <c r="F2631" s="7">
        <f t="shared" si="165"/>
        <v>66.95523856369897</v>
      </c>
      <c r="G2631" s="7">
        <f t="shared" si="166"/>
        <v>72.733514879175502</v>
      </c>
      <c r="H2631" s="9">
        <f t="shared" si="167"/>
        <v>1.7720386395392671</v>
      </c>
      <c r="I2631" s="7">
        <f t="shared" si="168"/>
        <v>-3.2608071779850651</v>
      </c>
    </row>
    <row r="2632" spans="3:9" x14ac:dyDescent="0.25">
      <c r="C2632" s="1">
        <v>42585</v>
      </c>
      <c r="D2632" s="7">
        <v>1357.9</v>
      </c>
      <c r="E2632" s="7">
        <v>20.405000000000001</v>
      </c>
      <c r="F2632" s="7">
        <f t="shared" si="165"/>
        <v>66.547414849301646</v>
      </c>
      <c r="G2632" s="7">
        <f t="shared" si="166"/>
        <v>72.876657594040552</v>
      </c>
      <c r="H2632" s="9">
        <f t="shared" si="167"/>
        <v>1.7153584891547973</v>
      </c>
      <c r="I2632" s="7">
        <f t="shared" si="168"/>
        <v>-3.6897492767575901</v>
      </c>
    </row>
    <row r="2633" spans="3:9" x14ac:dyDescent="0.25">
      <c r="C2633" s="1">
        <v>42584</v>
      </c>
      <c r="D2633" s="7">
        <v>1363.68</v>
      </c>
      <c r="E2633" s="7">
        <v>20.626999999999999</v>
      </c>
      <c r="F2633" s="7">
        <f t="shared" si="165"/>
        <v>66.111407378678436</v>
      </c>
      <c r="G2633" s="7">
        <f t="shared" si="166"/>
        <v>73.031423505847854</v>
      </c>
      <c r="H2633" s="9">
        <f t="shared" si="167"/>
        <v>1.6581758504184776</v>
      </c>
      <c r="I2633" s="7">
        <f t="shared" si="168"/>
        <v>-4.1732703593668896</v>
      </c>
    </row>
    <row r="2634" spans="3:9" x14ac:dyDescent="0.25">
      <c r="C2634" s="1">
        <v>42583</v>
      </c>
      <c r="D2634" s="7">
        <v>1353.21</v>
      </c>
      <c r="E2634" s="7">
        <v>20.445</v>
      </c>
      <c r="F2634" s="7">
        <f t="shared" si="165"/>
        <v>66.187820983125462</v>
      </c>
      <c r="G2634" s="7">
        <f t="shared" si="166"/>
        <v>73.195687671547731</v>
      </c>
      <c r="H2634" s="9">
        <f t="shared" si="167"/>
        <v>1.6008966056755092</v>
      </c>
      <c r="I2634" s="7">
        <f t="shared" si="168"/>
        <v>-4.3774636435469558</v>
      </c>
    </row>
    <row r="2635" spans="3:9" x14ac:dyDescent="0.25">
      <c r="C2635" s="1">
        <v>42580</v>
      </c>
      <c r="D2635" s="7">
        <v>1350.91</v>
      </c>
      <c r="E2635" s="7">
        <v>20.335000000000001</v>
      </c>
      <c r="F2635" s="7">
        <f t="shared" si="165"/>
        <v>66.432751413818536</v>
      </c>
      <c r="G2635" s="7">
        <f t="shared" si="166"/>
        <v>73.350505117025392</v>
      </c>
      <c r="H2635" s="9">
        <f t="shared" si="167"/>
        <v>1.5438896837198313</v>
      </c>
      <c r="I2635" s="7">
        <f t="shared" si="168"/>
        <v>-4.4807305704247558</v>
      </c>
    </row>
    <row r="2636" spans="3:9" x14ac:dyDescent="0.25">
      <c r="C2636" s="1">
        <v>42579</v>
      </c>
      <c r="D2636" s="7">
        <v>1335.79</v>
      </c>
      <c r="E2636" s="7">
        <v>20.172000000000001</v>
      </c>
      <c r="F2636" s="7">
        <f t="shared" si="165"/>
        <v>66.220007931786625</v>
      </c>
      <c r="G2636" s="7">
        <f t="shared" si="166"/>
        <v>73.503354425640609</v>
      </c>
      <c r="H2636" s="9">
        <f t="shared" si="167"/>
        <v>1.4870511947457201</v>
      </c>
      <c r="I2636" s="7">
        <f t="shared" si="168"/>
        <v>-4.8978451579801909</v>
      </c>
    </row>
    <row r="2637" spans="3:9" x14ac:dyDescent="0.25">
      <c r="C2637" s="1">
        <v>42578</v>
      </c>
      <c r="D2637" s="7">
        <v>1339.86</v>
      </c>
      <c r="E2637" s="7">
        <v>20.358000000000001</v>
      </c>
      <c r="F2637" s="7">
        <f t="shared" si="165"/>
        <v>65.814913056292355</v>
      </c>
      <c r="G2637" s="7">
        <f t="shared" si="166"/>
        <v>73.657774789561444</v>
      </c>
      <c r="H2637" s="9">
        <f t="shared" si="167"/>
        <v>1.4304456805137755</v>
      </c>
      <c r="I2637" s="7">
        <f t="shared" si="168"/>
        <v>-5.4828098963199743</v>
      </c>
    </row>
    <row r="2638" spans="3:9" x14ac:dyDescent="0.25">
      <c r="C2638" s="1">
        <v>42577</v>
      </c>
      <c r="D2638" s="7">
        <v>1320.32</v>
      </c>
      <c r="E2638" s="7">
        <v>19.64</v>
      </c>
      <c r="F2638" s="7">
        <f t="shared" si="165"/>
        <v>67.226069246435841</v>
      </c>
      <c r="G2638" s="7">
        <f t="shared" si="166"/>
        <v>73.815510728280245</v>
      </c>
      <c r="H2638" s="9">
        <f t="shared" si="167"/>
        <v>1.3742347777380575</v>
      </c>
      <c r="I2638" s="7">
        <f t="shared" si="168"/>
        <v>-4.7949896106474572</v>
      </c>
    </row>
    <row r="2639" spans="3:9" x14ac:dyDescent="0.25">
      <c r="C2639" s="1">
        <v>42576</v>
      </c>
      <c r="D2639" s="7">
        <v>1315.56</v>
      </c>
      <c r="E2639" s="7">
        <v>19.552</v>
      </c>
      <c r="F2639" s="7">
        <f t="shared" si="165"/>
        <v>67.285188216039273</v>
      </c>
      <c r="G2639" s="7">
        <f t="shared" si="166"/>
        <v>73.9420360713859</v>
      </c>
      <c r="H2639" s="9">
        <f t="shared" si="167"/>
        <v>1.3186278673947562</v>
      </c>
      <c r="I2639" s="7">
        <f t="shared" si="168"/>
        <v>-5.0483142514640731</v>
      </c>
    </row>
    <row r="2640" spans="3:9" x14ac:dyDescent="0.25">
      <c r="C2640" s="1">
        <v>42573</v>
      </c>
      <c r="D2640" s="7">
        <v>1322.38</v>
      </c>
      <c r="E2640" s="7">
        <v>19.63</v>
      </c>
      <c r="F2640" s="7">
        <f t="shared" si="165"/>
        <v>67.36525725929701</v>
      </c>
      <c r="G2640" s="7">
        <f t="shared" si="166"/>
        <v>74.066855528918126</v>
      </c>
      <c r="H2640" s="9">
        <f t="shared" si="167"/>
        <v>1.2628177506789902</v>
      </c>
      <c r="I2640" s="7">
        <f t="shared" si="168"/>
        <v>-5.3068609987607545</v>
      </c>
    </row>
    <row r="2641" spans="3:9" x14ac:dyDescent="0.25">
      <c r="C2641" s="1">
        <v>42572</v>
      </c>
      <c r="D2641" s="7">
        <v>1331.09</v>
      </c>
      <c r="E2641" s="7">
        <v>19.79</v>
      </c>
      <c r="F2641" s="7">
        <f t="shared" si="165"/>
        <v>67.260737746336531</v>
      </c>
      <c r="G2641" s="7">
        <f t="shared" si="166"/>
        <v>74.201123415910473</v>
      </c>
      <c r="H2641" s="9">
        <f t="shared" si="167"/>
        <v>1.2068144843860231</v>
      </c>
      <c r="I2641" s="7">
        <f t="shared" si="168"/>
        <v>-5.7509963290711754</v>
      </c>
    </row>
    <row r="2642" spans="3:9" x14ac:dyDescent="0.25">
      <c r="C2642" s="1">
        <v>42571</v>
      </c>
      <c r="D2642" s="7">
        <v>1315.95</v>
      </c>
      <c r="E2642" s="7">
        <v>19.411000000000001</v>
      </c>
      <c r="F2642" s="7">
        <f t="shared" si="165"/>
        <v>67.794034310442527</v>
      </c>
      <c r="G2642" s="7">
        <f t="shared" si="166"/>
        <v>74.332265019692699</v>
      </c>
      <c r="H2642" s="9">
        <f t="shared" si="167"/>
        <v>1.1509306854732206</v>
      </c>
      <c r="I2642" s="7">
        <f t="shared" si="168"/>
        <v>-5.6808205670195422</v>
      </c>
    </row>
    <row r="2643" spans="3:9" x14ac:dyDescent="0.25">
      <c r="C2643" s="1">
        <v>42570</v>
      </c>
      <c r="D2643" s="7">
        <v>1332.13</v>
      </c>
      <c r="E2643" s="7">
        <v>19.911000000000001</v>
      </c>
      <c r="F2643" s="7">
        <f t="shared" si="165"/>
        <v>66.904223795891724</v>
      </c>
      <c r="G2643" s="7">
        <f t="shared" si="166"/>
        <v>74.477475706896357</v>
      </c>
      <c r="H2643" s="9">
        <f t="shared" si="167"/>
        <v>1.0951345001558761</v>
      </c>
      <c r="I2643" s="7">
        <f t="shared" si="168"/>
        <v>-6.9153623686649386</v>
      </c>
    </row>
    <row r="2644" spans="3:9" x14ac:dyDescent="0.25">
      <c r="C2644" s="1">
        <v>42569</v>
      </c>
      <c r="D2644" s="7">
        <v>1328.79</v>
      </c>
      <c r="E2644" s="7">
        <v>20.044</v>
      </c>
      <c r="F2644" s="7">
        <f t="shared" si="165"/>
        <v>66.293653961285173</v>
      </c>
      <c r="G2644" s="7">
        <f t="shared" si="166"/>
        <v>74.630241457622645</v>
      </c>
      <c r="H2644" s="9">
        <f t="shared" si="167"/>
        <v>1.0399518980866087</v>
      </c>
      <c r="I2644" s="7">
        <f t="shared" si="168"/>
        <v>-8.0163202852707229</v>
      </c>
    </row>
    <row r="2645" spans="3:9" x14ac:dyDescent="0.25">
      <c r="C2645" s="1">
        <v>42566</v>
      </c>
      <c r="D2645" s="7">
        <v>1337.85</v>
      </c>
      <c r="E2645" s="7">
        <v>20.228000000000002</v>
      </c>
      <c r="F2645" s="7">
        <f t="shared" si="165"/>
        <v>66.138520862171234</v>
      </c>
      <c r="G2645" s="7">
        <f t="shared" si="166"/>
        <v>74.788386719272566</v>
      </c>
      <c r="H2645" s="9">
        <f t="shared" si="167"/>
        <v>0.98580780480981167</v>
      </c>
      <c r="I2645" s="7">
        <f t="shared" si="168"/>
        <v>-8.7743937661054723</v>
      </c>
    </row>
    <row r="2646" spans="3:9" x14ac:dyDescent="0.25">
      <c r="C2646" s="1">
        <v>42565</v>
      </c>
      <c r="D2646" s="7">
        <v>1335.1</v>
      </c>
      <c r="E2646" s="7">
        <v>20.329999999999998</v>
      </c>
      <c r="F2646" s="7">
        <f t="shared" si="165"/>
        <v>65.671421544515496</v>
      </c>
      <c r="G2646" s="7">
        <f t="shared" si="166"/>
        <v>74.950188832511245</v>
      </c>
      <c r="H2646" s="9">
        <f t="shared" si="167"/>
        <v>0.93310683323892907</v>
      </c>
      <c r="I2646" s="7">
        <f t="shared" si="168"/>
        <v>-9.9439495644759148</v>
      </c>
    </row>
    <row r="2647" spans="3:9" x14ac:dyDescent="0.25">
      <c r="C2647" s="1">
        <v>42564</v>
      </c>
      <c r="D2647" s="7">
        <v>1342.85</v>
      </c>
      <c r="E2647" s="7">
        <v>20.356000000000002</v>
      </c>
      <c r="F2647" s="7">
        <f t="shared" si="165"/>
        <v>65.968264885046167</v>
      </c>
      <c r="G2647" s="7">
        <f t="shared" si="166"/>
        <v>75.126671291438626</v>
      </c>
      <c r="H2647" s="9">
        <f t="shared" si="167"/>
        <v>0.88228008407139225</v>
      </c>
      <c r="I2647" s="7">
        <f t="shared" si="168"/>
        <v>-10.380384383301323</v>
      </c>
    </row>
    <row r="2648" spans="3:9" x14ac:dyDescent="0.25">
      <c r="C2648" s="1">
        <v>42563</v>
      </c>
      <c r="D2648" s="7">
        <v>1331.65</v>
      </c>
      <c r="E2648" s="7">
        <v>20.16</v>
      </c>
      <c r="F2648" s="7">
        <f t="shared" si="165"/>
        <v>66.054067460317469</v>
      </c>
      <c r="G2648" s="7">
        <f t="shared" si="166"/>
        <v>75.304191260850473</v>
      </c>
      <c r="H2648" s="9">
        <f t="shared" si="167"/>
        <v>0.83427038949669219</v>
      </c>
      <c r="I2648" s="7">
        <f t="shared" si="168"/>
        <v>-11.087680825054237</v>
      </c>
    </row>
    <row r="2649" spans="3:9" x14ac:dyDescent="0.25">
      <c r="C2649" s="1">
        <v>42562</v>
      </c>
      <c r="D2649" s="7">
        <v>1355.25</v>
      </c>
      <c r="E2649" s="7">
        <v>20.286999999999999</v>
      </c>
      <c r="F2649" s="7">
        <f t="shared" si="165"/>
        <v>66.803864543796522</v>
      </c>
      <c r="G2649" s="7">
        <f t="shared" si="166"/>
        <v>75.484296461860367</v>
      </c>
      <c r="H2649" s="9">
        <f t="shared" si="167"/>
        <v>0.78963648379764551</v>
      </c>
      <c r="I2649" s="7">
        <f t="shared" si="168"/>
        <v>-10.992946876411448</v>
      </c>
    </row>
    <row r="2650" spans="3:9" x14ac:dyDescent="0.25">
      <c r="C2650" s="1">
        <v>42559</v>
      </c>
      <c r="D2650" s="7">
        <v>1366.8</v>
      </c>
      <c r="E2650" s="7">
        <v>20.285</v>
      </c>
      <c r="F2650" s="7">
        <f t="shared" si="165"/>
        <v>67.379837318215422</v>
      </c>
      <c r="G2650" s="7">
        <f t="shared" si="166"/>
        <v>75.641846706723385</v>
      </c>
      <c r="H2650" s="9">
        <f t="shared" si="167"/>
        <v>0.74909578646456187</v>
      </c>
      <c r="I2650" s="7">
        <f t="shared" si="168"/>
        <v>-11.029309652776723</v>
      </c>
    </row>
    <row r="2651" spans="3:9" x14ac:dyDescent="0.25">
      <c r="C2651" s="1">
        <v>42558</v>
      </c>
      <c r="D2651" s="7">
        <v>1360.6</v>
      </c>
      <c r="E2651" s="7">
        <v>19.689</v>
      </c>
      <c r="F2651" s="7">
        <f t="shared" si="165"/>
        <v>69.104576159276746</v>
      </c>
      <c r="G2651" s="7">
        <f t="shared" si="166"/>
        <v>75.794842786921919</v>
      </c>
      <c r="H2651" s="9">
        <f t="shared" si="167"/>
        <v>0.71227912490340606</v>
      </c>
      <c r="I2651" s="7">
        <f t="shared" si="168"/>
        <v>-9.3927596552158619</v>
      </c>
    </row>
    <row r="2652" spans="3:9" x14ac:dyDescent="0.25">
      <c r="C2652" s="1">
        <v>42557</v>
      </c>
      <c r="D2652" s="7">
        <v>1363.89</v>
      </c>
      <c r="E2652" s="7">
        <v>20.094999999999999</v>
      </c>
      <c r="F2652" s="7">
        <f t="shared" si="165"/>
        <v>67.872107489425233</v>
      </c>
      <c r="G2652" s="7">
        <f t="shared" si="166"/>
        <v>75.948339622247531</v>
      </c>
      <c r="H2652" s="9">
        <f t="shared" si="167"/>
        <v>0.67957648093981948</v>
      </c>
      <c r="I2652" s="7">
        <f t="shared" si="168"/>
        <v>-11.884213711535871</v>
      </c>
    </row>
    <row r="2653" spans="3:9" x14ac:dyDescent="0.25">
      <c r="C2653" s="1">
        <v>42556</v>
      </c>
      <c r="D2653" s="7">
        <v>1356.14</v>
      </c>
      <c r="E2653" s="7">
        <v>19.942</v>
      </c>
      <c r="F2653" s="7">
        <f t="shared" si="165"/>
        <v>68.004212215424729</v>
      </c>
      <c r="G2653" s="7">
        <f t="shared" si="166"/>
        <v>76.116018546835477</v>
      </c>
      <c r="H2653" s="9">
        <f t="shared" si="167"/>
        <v>0.6518251589882188</v>
      </c>
      <c r="I2653" s="7">
        <f t="shared" si="168"/>
        <v>-12.444757953194257</v>
      </c>
    </row>
    <row r="2654" spans="3:9" x14ac:dyDescent="0.25">
      <c r="C2654" s="1">
        <v>42555</v>
      </c>
      <c r="D2654" s="7">
        <v>1350.78</v>
      </c>
      <c r="E2654" s="7">
        <v>20.34</v>
      </c>
      <c r="F2654" s="7">
        <f t="shared" si="165"/>
        <v>66.410029498525077</v>
      </c>
      <c r="G2654" s="7">
        <f t="shared" si="166"/>
        <v>76.283042723777001</v>
      </c>
      <c r="H2654" s="9">
        <f t="shared" si="167"/>
        <v>0.63029778508653755</v>
      </c>
      <c r="I2654" s="7">
        <f t="shared" si="168"/>
        <v>-15.664045565218663</v>
      </c>
    </row>
    <row r="2655" spans="3:9" x14ac:dyDescent="0.25">
      <c r="C2655" s="1">
        <v>42552</v>
      </c>
      <c r="D2655" s="7">
        <v>1342.3</v>
      </c>
      <c r="E2655" s="7">
        <v>19.759</v>
      </c>
      <c r="F2655" s="7">
        <f t="shared" si="165"/>
        <v>67.933599878536356</v>
      </c>
      <c r="G2655" s="7">
        <f t="shared" si="166"/>
        <v>76.469069632788973</v>
      </c>
      <c r="H2655" s="9">
        <f t="shared" si="167"/>
        <v>0.61531418418831829</v>
      </c>
      <c r="I2655" s="7">
        <f t="shared" si="168"/>
        <v>-13.871725979325575</v>
      </c>
    </row>
    <row r="2656" spans="3:9" x14ac:dyDescent="0.25">
      <c r="C2656" s="1">
        <v>42551</v>
      </c>
      <c r="D2656" s="7">
        <v>1322.18</v>
      </c>
      <c r="E2656" s="7">
        <v>18.713000000000001</v>
      </c>
      <c r="F2656" s="7">
        <f t="shared" si="165"/>
        <v>70.655693902634539</v>
      </c>
      <c r="G2656" s="7">
        <f t="shared" si="166"/>
        <v>76.63773550316192</v>
      </c>
      <c r="H2656" s="9">
        <f t="shared" si="167"/>
        <v>0.60774864899122116</v>
      </c>
      <c r="I2656" s="7">
        <f t="shared" si="168"/>
        <v>-9.8429533499691768</v>
      </c>
    </row>
    <row r="2657" spans="3:9" x14ac:dyDescent="0.25">
      <c r="C2657" s="1">
        <v>42550</v>
      </c>
      <c r="D2657" s="7">
        <v>1318.89</v>
      </c>
      <c r="E2657" s="7">
        <v>18.295999999999999</v>
      </c>
      <c r="F2657" s="7">
        <f t="shared" si="165"/>
        <v>72.086248360297347</v>
      </c>
      <c r="G2657" s="7">
        <f t="shared" si="166"/>
        <v>76.757568162525772</v>
      </c>
      <c r="H2657" s="9">
        <f t="shared" si="167"/>
        <v>0.60702093942166302</v>
      </c>
      <c r="I2657" s="7">
        <f t="shared" si="168"/>
        <v>-7.6954837944783376</v>
      </c>
    </row>
    <row r="2658" spans="3:9" x14ac:dyDescent="0.25">
      <c r="C2658" s="1">
        <v>42549</v>
      </c>
      <c r="D2658" s="7">
        <v>1312.51</v>
      </c>
      <c r="E2658" s="7">
        <v>17.774000000000001</v>
      </c>
      <c r="F2658" s="7">
        <f t="shared" si="165"/>
        <v>73.844379430629004</v>
      </c>
      <c r="G2658" s="7">
        <f t="shared" si="166"/>
        <v>76.852311122456911</v>
      </c>
      <c r="H2658" s="9">
        <f t="shared" si="167"/>
        <v>0.61128156133891565</v>
      </c>
      <c r="I2658" s="7">
        <f t="shared" si="168"/>
        <v>-4.9206975673198894</v>
      </c>
    </row>
    <row r="2659" spans="3:9" x14ac:dyDescent="0.25">
      <c r="C2659" s="1">
        <v>42548</v>
      </c>
      <c r="D2659" s="7">
        <v>1324.8</v>
      </c>
      <c r="E2659" s="7">
        <v>17.741</v>
      </c>
      <c r="F2659" s="7">
        <f t="shared" si="165"/>
        <v>74.67448283636773</v>
      </c>
      <c r="G2659" s="7">
        <f t="shared" si="166"/>
        <v>76.92263738047059</v>
      </c>
      <c r="H2659" s="9">
        <f t="shared" si="167"/>
        <v>0.6193362054756526</v>
      </c>
      <c r="I2659" s="7">
        <f t="shared" si="168"/>
        <v>-3.6299420641431235</v>
      </c>
    </row>
    <row r="2660" spans="3:9" x14ac:dyDescent="0.25">
      <c r="C2660" s="1">
        <v>42545</v>
      </c>
      <c r="D2660" s="7">
        <v>1315.98</v>
      </c>
      <c r="E2660" s="7">
        <v>17.734999999999999</v>
      </c>
      <c r="F2660" s="7">
        <f t="shared" si="165"/>
        <v>74.202424584155622</v>
      </c>
      <c r="G2660" s="7">
        <f t="shared" si="166"/>
        <v>76.97708446240722</v>
      </c>
      <c r="H2660" s="9">
        <f t="shared" si="167"/>
        <v>0.63046505257540608</v>
      </c>
      <c r="I2660" s="7">
        <f t="shared" si="168"/>
        <v>-4.400973324242643</v>
      </c>
    </row>
    <row r="2661" spans="3:9" x14ac:dyDescent="0.25">
      <c r="C2661" s="1">
        <v>42544</v>
      </c>
      <c r="D2661" s="7">
        <v>1255.6500000000001</v>
      </c>
      <c r="E2661" s="7">
        <v>17.291</v>
      </c>
      <c r="F2661" s="7">
        <f t="shared" si="165"/>
        <v>72.618703371696256</v>
      </c>
      <c r="G2661" s="7">
        <f t="shared" si="166"/>
        <v>77.041060705453631</v>
      </c>
      <c r="H2661" s="9">
        <f t="shared" si="167"/>
        <v>0.6440384603797964</v>
      </c>
      <c r="I2661" s="7">
        <f t="shared" si="168"/>
        <v>-6.8666044123350396</v>
      </c>
    </row>
    <row r="2662" spans="3:9" x14ac:dyDescent="0.25">
      <c r="C2662" s="1">
        <v>42543</v>
      </c>
      <c r="D2662" s="7">
        <v>1266.31</v>
      </c>
      <c r="E2662" s="7">
        <v>17.260000000000002</v>
      </c>
      <c r="F2662" s="7">
        <f t="shared" si="165"/>
        <v>73.366743916570101</v>
      </c>
      <c r="G2662" s="7">
        <f t="shared" si="166"/>
        <v>77.122750647801425</v>
      </c>
      <c r="H2662" s="9">
        <f t="shared" si="167"/>
        <v>0.66032076679616014</v>
      </c>
      <c r="I2662" s="7">
        <f t="shared" si="168"/>
        <v>-5.6881547879453507</v>
      </c>
    </row>
    <row r="2663" spans="3:9" x14ac:dyDescent="0.25">
      <c r="C2663" s="1">
        <v>42542</v>
      </c>
      <c r="D2663" s="7">
        <v>1268.44</v>
      </c>
      <c r="E2663" s="7">
        <v>17.282</v>
      </c>
      <c r="F2663" s="7">
        <f t="shared" si="165"/>
        <v>73.396597616016663</v>
      </c>
      <c r="G2663" s="7">
        <f t="shared" si="166"/>
        <v>77.186236212452002</v>
      </c>
      <c r="H2663" s="9">
        <f t="shared" si="167"/>
        <v>0.67928519963332168</v>
      </c>
      <c r="I2663" s="7">
        <f t="shared" si="168"/>
        <v>-5.5788623077331678</v>
      </c>
    </row>
    <row r="2664" spans="3:9" x14ac:dyDescent="0.25">
      <c r="C2664" s="1">
        <v>42541</v>
      </c>
      <c r="D2664" s="7">
        <v>1290.1500000000001</v>
      </c>
      <c r="E2664" s="7">
        <v>17.495999999999999</v>
      </c>
      <c r="F2664" s="7">
        <f t="shared" si="165"/>
        <v>73.739711934156389</v>
      </c>
      <c r="G2664" s="7">
        <f t="shared" si="166"/>
        <v>77.246438895977249</v>
      </c>
      <c r="H2664" s="9">
        <f t="shared" si="167"/>
        <v>0.70014072509377079</v>
      </c>
      <c r="I2664" s="7">
        <f t="shared" si="168"/>
        <v>-5.0086030366983714</v>
      </c>
    </row>
    <row r="2665" spans="3:9" x14ac:dyDescent="0.25">
      <c r="C2665" s="1">
        <v>42538</v>
      </c>
      <c r="D2665" s="7">
        <v>1298.5999999999999</v>
      </c>
      <c r="E2665" s="7">
        <v>17.492999999999999</v>
      </c>
      <c r="F2665" s="7">
        <f t="shared" si="165"/>
        <v>74.235408449093924</v>
      </c>
      <c r="G2665" s="7">
        <f t="shared" si="166"/>
        <v>77.304074770478508</v>
      </c>
      <c r="H2665" s="9">
        <f t="shared" si="167"/>
        <v>0.722544025833041</v>
      </c>
      <c r="I2665" s="7">
        <f t="shared" si="168"/>
        <v>-4.2470302316134063</v>
      </c>
    </row>
    <row r="2666" spans="3:9" x14ac:dyDescent="0.25">
      <c r="C2666" s="1">
        <v>42537</v>
      </c>
      <c r="D2666" s="7">
        <v>1279.1400000000001</v>
      </c>
      <c r="E2666" s="7">
        <v>17.164999999999999</v>
      </c>
      <c r="F2666" s="7">
        <f t="shared" si="165"/>
        <v>74.520244683949912</v>
      </c>
      <c r="G2666" s="7">
        <f t="shared" si="166"/>
        <v>77.353751273336286</v>
      </c>
      <c r="H2666" s="9">
        <f t="shared" si="167"/>
        <v>0.74626367318078435</v>
      </c>
      <c r="I2666" s="7">
        <f t="shared" si="168"/>
        <v>-3.7969241854010893</v>
      </c>
    </row>
    <row r="2667" spans="3:9" x14ac:dyDescent="0.25">
      <c r="C2667" s="1">
        <v>42536</v>
      </c>
      <c r="D2667" s="7">
        <v>1291.49</v>
      </c>
      <c r="E2667" s="7">
        <v>17.521000000000001</v>
      </c>
      <c r="F2667" s="7">
        <f t="shared" si="165"/>
        <v>73.710975400947433</v>
      </c>
      <c r="G2667" s="7">
        <f t="shared" si="166"/>
        <v>77.405388766265943</v>
      </c>
      <c r="H2667" s="9">
        <f t="shared" si="167"/>
        <v>0.77110751269531153</v>
      </c>
      <c r="I2667" s="7">
        <f t="shared" si="168"/>
        <v>-4.7910483356661153</v>
      </c>
    </row>
    <row r="2668" spans="3:9" x14ac:dyDescent="0.25">
      <c r="C2668" s="1">
        <v>42535</v>
      </c>
      <c r="D2668" s="7">
        <v>1285.8499999999999</v>
      </c>
      <c r="E2668" s="7">
        <v>17.391999999999999</v>
      </c>
      <c r="F2668" s="7">
        <f t="shared" si="165"/>
        <v>73.933417663293469</v>
      </c>
      <c r="G2668" s="7">
        <f t="shared" si="166"/>
        <v>77.457153088454376</v>
      </c>
      <c r="H2668" s="9">
        <f t="shared" si="167"/>
        <v>0.79723504781194521</v>
      </c>
      <c r="I2668" s="7">
        <f t="shared" si="168"/>
        <v>-4.4199454537679825</v>
      </c>
    </row>
    <row r="2669" spans="3:9" x14ac:dyDescent="0.25">
      <c r="C2669" s="1">
        <v>42534</v>
      </c>
      <c r="D2669" s="7">
        <v>1284.05</v>
      </c>
      <c r="E2669" s="7">
        <v>17.448</v>
      </c>
      <c r="F2669" s="7">
        <f t="shared" si="165"/>
        <v>73.592961944062353</v>
      </c>
      <c r="G2669" s="7">
        <f t="shared" si="166"/>
        <v>77.50243211645919</v>
      </c>
      <c r="H2669" s="9">
        <f t="shared" si="167"/>
        <v>0.82466201314868803</v>
      </c>
      <c r="I2669" s="7">
        <f t="shared" si="168"/>
        <v>-4.74069389648478</v>
      </c>
    </row>
    <row r="2670" spans="3:9" x14ac:dyDescent="0.25">
      <c r="C2670" s="1">
        <v>42531</v>
      </c>
      <c r="D2670" s="7">
        <v>1274.2</v>
      </c>
      <c r="E2670" s="7">
        <v>17.337</v>
      </c>
      <c r="F2670" s="7">
        <f t="shared" si="165"/>
        <v>73.495991232623865</v>
      </c>
      <c r="G2670" s="7">
        <f t="shared" si="166"/>
        <v>77.548065147841029</v>
      </c>
      <c r="H2670" s="9">
        <f t="shared" si="167"/>
        <v>0.85277655480123571</v>
      </c>
      <c r="I2670" s="7">
        <f t="shared" si="168"/>
        <v>-4.7516244347988881</v>
      </c>
    </row>
    <row r="2671" spans="3:9" x14ac:dyDescent="0.25">
      <c r="C2671" s="1">
        <v>42530</v>
      </c>
      <c r="D2671" s="7">
        <v>1269.1500000000001</v>
      </c>
      <c r="E2671" s="7">
        <v>17.305</v>
      </c>
      <c r="F2671" s="7">
        <f t="shared" si="165"/>
        <v>73.34007512279689</v>
      </c>
      <c r="G2671" s="7">
        <f t="shared" si="166"/>
        <v>77.600843023034102</v>
      </c>
      <c r="H2671" s="9">
        <f t="shared" si="167"/>
        <v>0.88121337096164165</v>
      </c>
      <c r="I2671" s="7">
        <f t="shared" si="168"/>
        <v>-4.8351149002511891</v>
      </c>
    </row>
    <row r="2672" spans="3:9" x14ac:dyDescent="0.25">
      <c r="C2672" s="1">
        <v>42529</v>
      </c>
      <c r="D2672" s="7">
        <v>1262.1400000000001</v>
      </c>
      <c r="E2672" s="7">
        <v>17.036999999999999</v>
      </c>
      <c r="F2672" s="7">
        <f t="shared" si="165"/>
        <v>74.082291483242372</v>
      </c>
      <c r="G2672" s="7">
        <f t="shared" si="166"/>
        <v>77.648961065277817</v>
      </c>
      <c r="H2672" s="9">
        <f t="shared" si="167"/>
        <v>0.90950846031260069</v>
      </c>
      <c r="I2672" s="7">
        <f t="shared" si="168"/>
        <v>-3.9215353541731433</v>
      </c>
    </row>
    <row r="2673" spans="3:9" x14ac:dyDescent="0.25">
      <c r="C2673" s="1">
        <v>42528</v>
      </c>
      <c r="D2673" s="7">
        <v>1243.8499999999999</v>
      </c>
      <c r="E2673" s="7">
        <v>16.39</v>
      </c>
      <c r="F2673" s="7">
        <f t="shared" si="165"/>
        <v>75.890787065283703</v>
      </c>
      <c r="G2673" s="7">
        <f t="shared" si="166"/>
        <v>77.690894126908148</v>
      </c>
      <c r="H2673" s="9">
        <f t="shared" si="167"/>
        <v>0.93676431525245996</v>
      </c>
      <c r="I2673" s="7">
        <f t="shared" si="168"/>
        <v>-1.92162215438289</v>
      </c>
    </row>
    <row r="2674" spans="3:9" x14ac:dyDescent="0.25">
      <c r="C2674" s="1">
        <v>42527</v>
      </c>
      <c r="D2674" s="7">
        <v>1245.24</v>
      </c>
      <c r="E2674" s="7">
        <v>16.48</v>
      </c>
      <c r="F2674" s="7">
        <f t="shared" si="165"/>
        <v>75.560679611650485</v>
      </c>
      <c r="G2674" s="7">
        <f t="shared" si="166"/>
        <v>77.724377190108541</v>
      </c>
      <c r="H2674" s="9">
        <f t="shared" si="167"/>
        <v>0.96309034326846721</v>
      </c>
      <c r="I2674" s="7">
        <f t="shared" si="168"/>
        <v>-2.2466195342744828</v>
      </c>
    </row>
    <row r="2675" spans="3:9" x14ac:dyDescent="0.25">
      <c r="C2675" s="1">
        <v>42524</v>
      </c>
      <c r="D2675" s="7">
        <v>1244.49</v>
      </c>
      <c r="E2675" s="7">
        <v>16.41</v>
      </c>
      <c r="F2675" s="7">
        <f t="shared" si="165"/>
        <v>75.837294332723943</v>
      </c>
      <c r="G2675" s="7">
        <f t="shared" si="166"/>
        <v>77.759484779112825</v>
      </c>
      <c r="H2675" s="9">
        <f t="shared" si="167"/>
        <v>0.9887052907330115</v>
      </c>
      <c r="I2675" s="7">
        <f t="shared" si="168"/>
        <v>-1.9441490446195533</v>
      </c>
    </row>
    <row r="2676" spans="3:9" x14ac:dyDescent="0.25">
      <c r="C2676" s="1">
        <v>42523</v>
      </c>
      <c r="D2676" s="7">
        <v>1210.95</v>
      </c>
      <c r="E2676" s="7">
        <v>15.99</v>
      </c>
      <c r="F2676" s="7">
        <f t="shared" si="165"/>
        <v>75.731707317073173</v>
      </c>
      <c r="G2676" s="7">
        <f t="shared" si="166"/>
        <v>77.788002920623924</v>
      </c>
      <c r="H2676" s="9">
        <f t="shared" si="167"/>
        <v>1.0134020503835588</v>
      </c>
      <c r="I2676" s="7">
        <f t="shared" si="168"/>
        <v>-2.0291014832390277</v>
      </c>
    </row>
    <row r="2677" spans="3:9" x14ac:dyDescent="0.25">
      <c r="C2677" s="1">
        <v>42522</v>
      </c>
      <c r="D2677" s="7">
        <v>1213.3499999999999</v>
      </c>
      <c r="E2677" s="7">
        <v>15.96</v>
      </c>
      <c r="F2677" s="7">
        <f t="shared" si="165"/>
        <v>76.024436090225549</v>
      </c>
      <c r="G2677" s="7">
        <f t="shared" si="166"/>
        <v>77.816044379284122</v>
      </c>
      <c r="H2677" s="9">
        <f t="shared" si="167"/>
        <v>1.0375479152175378</v>
      </c>
      <c r="I2677" s="7">
        <f t="shared" si="168"/>
        <v>-1.7267716148636227</v>
      </c>
    </row>
    <row r="2678" spans="3:9" x14ac:dyDescent="0.25">
      <c r="C2678" s="1">
        <v>42521</v>
      </c>
      <c r="D2678" s="7">
        <v>1215.24</v>
      </c>
      <c r="E2678" s="7">
        <v>15.99</v>
      </c>
      <c r="F2678" s="7">
        <f t="shared" si="165"/>
        <v>76</v>
      </c>
      <c r="G2678" s="7">
        <f t="shared" si="166"/>
        <v>77.835040822971621</v>
      </c>
      <c r="H2678" s="9">
        <f t="shared" si="167"/>
        <v>1.0610360864174206</v>
      </c>
      <c r="I2678" s="7">
        <f t="shared" si="168"/>
        <v>-1.729480124627637</v>
      </c>
    </row>
    <row r="2679" spans="3:9" x14ac:dyDescent="0.25">
      <c r="C2679" s="1">
        <v>42520</v>
      </c>
      <c r="D2679" s="7">
        <v>1205.58</v>
      </c>
      <c r="E2679" s="7">
        <v>16</v>
      </c>
      <c r="F2679" s="7">
        <f t="shared" si="165"/>
        <v>75.348749999999995</v>
      </c>
      <c r="G2679" s="7">
        <f t="shared" si="166"/>
        <v>77.849270708029081</v>
      </c>
      <c r="H2679" s="9">
        <f t="shared" si="167"/>
        <v>1.0837004121641167</v>
      </c>
      <c r="I2679" s="7">
        <f t="shared" si="168"/>
        <v>-2.3073911202410842</v>
      </c>
    </row>
    <row r="2680" spans="3:9" x14ac:dyDescent="0.25">
      <c r="C2680" s="1">
        <v>42517</v>
      </c>
      <c r="D2680" s="7">
        <v>1212.4000000000001</v>
      </c>
      <c r="E2680" s="7">
        <v>16.23</v>
      </c>
      <c r="F2680" s="7">
        <f t="shared" si="165"/>
        <v>74.701170671595818</v>
      </c>
      <c r="G2680" s="7">
        <f t="shared" si="166"/>
        <v>77.876645708029088</v>
      </c>
      <c r="H2680" s="9">
        <f t="shared" si="167"/>
        <v>1.105534950556444</v>
      </c>
      <c r="I2680" s="7">
        <f t="shared" si="168"/>
        <v>-2.8723425115008543</v>
      </c>
    </row>
    <row r="2681" spans="3:9" x14ac:dyDescent="0.25">
      <c r="C2681" s="1">
        <v>42516</v>
      </c>
      <c r="D2681" s="7">
        <v>1220.1500000000001</v>
      </c>
      <c r="E2681" s="7">
        <v>16.32</v>
      </c>
      <c r="F2681" s="7">
        <f t="shared" si="165"/>
        <v>74.764093137254903</v>
      </c>
      <c r="G2681" s="7">
        <f t="shared" si="166"/>
        <v>77.916435504083182</v>
      </c>
      <c r="H2681" s="9">
        <f t="shared" si="167"/>
        <v>1.1270135227548788</v>
      </c>
      <c r="I2681" s="7">
        <f t="shared" si="168"/>
        <v>-2.7970759029782304</v>
      </c>
    </row>
    <row r="2682" spans="3:9" x14ac:dyDescent="0.25">
      <c r="C2682" s="1">
        <v>42515</v>
      </c>
      <c r="D2682" s="7">
        <v>1224.18</v>
      </c>
      <c r="E2682" s="7">
        <v>16.29</v>
      </c>
      <c r="F2682" s="7">
        <f t="shared" si="165"/>
        <v>75.149171270718242</v>
      </c>
      <c r="G2682" s="7">
        <f t="shared" si="166"/>
        <v>77.954424564643134</v>
      </c>
      <c r="H2682" s="9">
        <f t="shared" si="167"/>
        <v>1.1480720040801609</v>
      </c>
      <c r="I2682" s="7">
        <f t="shared" si="168"/>
        <v>-2.4434471740058417</v>
      </c>
    </row>
    <row r="2683" spans="3:9" x14ac:dyDescent="0.25">
      <c r="C2683" s="1">
        <v>42514</v>
      </c>
      <c r="D2683" s="7">
        <v>1227</v>
      </c>
      <c r="E2683" s="7">
        <v>16.22</v>
      </c>
      <c r="F2683" s="7">
        <f t="shared" si="165"/>
        <v>75.647348951911226</v>
      </c>
      <c r="G2683" s="7">
        <f t="shared" si="166"/>
        <v>77.983385436274204</v>
      </c>
      <c r="H2683" s="9">
        <f t="shared" si="167"/>
        <v>1.1687188499868102</v>
      </c>
      <c r="I2683" s="7">
        <f t="shared" si="168"/>
        <v>-1.9988010669883025</v>
      </c>
    </row>
    <row r="2684" spans="3:9" x14ac:dyDescent="0.25">
      <c r="C2684" s="1">
        <v>42513</v>
      </c>
      <c r="D2684" s="7">
        <v>1249.24</v>
      </c>
      <c r="E2684" s="7">
        <v>16.38</v>
      </c>
      <c r="F2684" s="7">
        <f t="shared" si="165"/>
        <v>76.266178266178272</v>
      </c>
      <c r="G2684" s="7">
        <f t="shared" si="166"/>
        <v>78.004422183535425</v>
      </c>
      <c r="H2684" s="9">
        <f t="shared" si="167"/>
        <v>1.1887846530432984</v>
      </c>
      <c r="I2684" s="7">
        <f t="shared" si="168"/>
        <v>-1.4622025216318482</v>
      </c>
    </row>
    <row r="2685" spans="3:9" x14ac:dyDescent="0.25">
      <c r="C2685" s="1">
        <v>42510</v>
      </c>
      <c r="D2685" s="7">
        <v>1252.3</v>
      </c>
      <c r="E2685" s="7">
        <v>16.53</v>
      </c>
      <c r="F2685" s="7">
        <f t="shared" si="165"/>
        <v>75.759225650332723</v>
      </c>
      <c r="G2685" s="7">
        <f t="shared" si="166"/>
        <v>78.023702787964083</v>
      </c>
      <c r="H2685" s="9">
        <f t="shared" si="167"/>
        <v>1.207907847903944</v>
      </c>
      <c r="I2685" s="7">
        <f t="shared" si="168"/>
        <v>-1.8747101788939093</v>
      </c>
    </row>
    <row r="2686" spans="3:9" x14ac:dyDescent="0.25">
      <c r="C2686" s="1">
        <v>42509</v>
      </c>
      <c r="D2686" s="7">
        <v>1255.0999999999999</v>
      </c>
      <c r="E2686" s="7">
        <v>16.489999999999998</v>
      </c>
      <c r="F2686" s="7">
        <f t="shared" si="165"/>
        <v>76.112795633717411</v>
      </c>
      <c r="G2686" s="7">
        <f t="shared" si="166"/>
        <v>78.050642236548939</v>
      </c>
      <c r="H2686" s="9">
        <f t="shared" si="167"/>
        <v>1.226183673601202</v>
      </c>
      <c r="I2686" s="7">
        <f t="shared" si="168"/>
        <v>-1.5803885213544142</v>
      </c>
    </row>
    <row r="2687" spans="3:9" x14ac:dyDescent="0.25">
      <c r="C2687" s="1">
        <v>42508</v>
      </c>
      <c r="D2687" s="7">
        <v>1258.3</v>
      </c>
      <c r="E2687" s="7">
        <v>16.87</v>
      </c>
      <c r="F2687" s="7">
        <f t="shared" si="165"/>
        <v>74.588026081802013</v>
      </c>
      <c r="G2687" s="7">
        <f t="shared" si="166"/>
        <v>78.069766007485981</v>
      </c>
      <c r="H2687" s="9">
        <f t="shared" si="167"/>
        <v>1.243831880432632</v>
      </c>
      <c r="I2687" s="7">
        <f t="shared" si="168"/>
        <v>-2.7992046034974938</v>
      </c>
    </row>
    <row r="2688" spans="3:9" x14ac:dyDescent="0.25">
      <c r="C2688" s="1">
        <v>42507</v>
      </c>
      <c r="D2688" s="7">
        <v>1280</v>
      </c>
      <c r="E2688" s="7">
        <v>17.25</v>
      </c>
      <c r="F2688" s="7">
        <f t="shared" si="165"/>
        <v>74.20289855072464</v>
      </c>
      <c r="G2688" s="7">
        <f t="shared" si="166"/>
        <v>78.100266802082345</v>
      </c>
      <c r="H2688" s="9">
        <f t="shared" si="167"/>
        <v>1.260836351320926</v>
      </c>
      <c r="I2688" s="7">
        <f t="shared" si="168"/>
        <v>-3.0910976252188425</v>
      </c>
    </row>
    <row r="2689" spans="3:9" x14ac:dyDescent="0.25">
      <c r="C2689" s="1">
        <v>42506</v>
      </c>
      <c r="D2689" s="7">
        <v>1273.8599999999999</v>
      </c>
      <c r="E2689" s="7">
        <v>17.14</v>
      </c>
      <c r="F2689" s="7">
        <f t="shared" si="165"/>
        <v>74.320886814469077</v>
      </c>
      <c r="G2689" s="7">
        <f t="shared" si="166"/>
        <v>78.151031697412463</v>
      </c>
      <c r="H2689" s="9">
        <f t="shared" si="167"/>
        <v>1.2770364831887893</v>
      </c>
      <c r="I2689" s="7">
        <f t="shared" si="168"/>
        <v>-2.9992446835813396</v>
      </c>
    </row>
    <row r="2690" spans="3:9" x14ac:dyDescent="0.25">
      <c r="C2690" s="1">
        <v>42503</v>
      </c>
      <c r="D2690" s="7">
        <v>1273.5999999999999</v>
      </c>
      <c r="E2690" s="7">
        <v>17.11</v>
      </c>
      <c r="F2690" s="7">
        <f t="shared" si="165"/>
        <v>74.436002337814145</v>
      </c>
      <c r="G2690" s="7">
        <f t="shared" si="166"/>
        <v>78.202476710039917</v>
      </c>
      <c r="H2690" s="9">
        <f t="shared" si="167"/>
        <v>1.2925441366577497</v>
      </c>
      <c r="I2690" s="7">
        <f t="shared" si="168"/>
        <v>-2.91400058644426</v>
      </c>
    </row>
    <row r="2691" spans="3:9" x14ac:dyDescent="0.25">
      <c r="C2691" s="1">
        <v>42502</v>
      </c>
      <c r="D2691" s="7">
        <v>1263.49</v>
      </c>
      <c r="E2691" s="7">
        <v>16.98</v>
      </c>
      <c r="F2691" s="7">
        <f t="shared" si="165"/>
        <v>74.410482921083627</v>
      </c>
      <c r="G2691" s="7">
        <f t="shared" si="166"/>
        <v>78.25493212014544</v>
      </c>
      <c r="H2691" s="9">
        <f t="shared" si="167"/>
        <v>1.307089253072413</v>
      </c>
      <c r="I2691" s="7">
        <f t="shared" si="168"/>
        <v>-2.9412292925101648</v>
      </c>
    </row>
    <row r="2692" spans="3:9" x14ac:dyDescent="0.25">
      <c r="C2692" s="1">
        <v>42501</v>
      </c>
      <c r="D2692" s="7">
        <v>1277.69</v>
      </c>
      <c r="E2692" s="7">
        <v>17.41</v>
      </c>
      <c r="F2692" s="7">
        <f t="shared" ref="F2692:F2755" si="169">D2692/E2692</f>
        <v>73.388282596209081</v>
      </c>
      <c r="G2692" s="7">
        <f t="shared" si="166"/>
        <v>78.289434790693832</v>
      </c>
      <c r="H2692" s="9">
        <f t="shared" si="167"/>
        <v>1.3206169857104211</v>
      </c>
      <c r="I2692" s="7">
        <f t="shared" si="168"/>
        <v>-3.7112593942960643</v>
      </c>
    </row>
    <row r="2693" spans="3:9" x14ac:dyDescent="0.25">
      <c r="C2693" s="1">
        <v>42500</v>
      </c>
      <c r="D2693" s="7">
        <v>1266.4000000000001</v>
      </c>
      <c r="E2693" s="7">
        <v>17.12</v>
      </c>
      <c r="F2693" s="7">
        <f t="shared" si="169"/>
        <v>73.971962616822438</v>
      </c>
      <c r="G2693" s="7">
        <f t="shared" ref="G2693:G2756" si="170">AVERAGE(F2693:F2782)</f>
        <v>78.34200054596954</v>
      </c>
      <c r="H2693" s="9">
        <f t="shared" ref="H2693:H2756" si="171">_xlfn.STDEV.S(G2693:G2782)</f>
        <v>1.3331083342802286</v>
      </c>
      <c r="I2693" s="7">
        <f t="shared" si="168"/>
        <v>-3.2780816208058376</v>
      </c>
    </row>
    <row r="2694" spans="3:9" x14ac:dyDescent="0.25">
      <c r="C2694" s="1">
        <v>42499</v>
      </c>
      <c r="D2694" s="7">
        <v>1263.8499999999999</v>
      </c>
      <c r="E2694" s="7">
        <v>17.03</v>
      </c>
      <c r="F2694" s="7">
        <f t="shared" si="169"/>
        <v>74.213153258954776</v>
      </c>
      <c r="G2694" s="7">
        <f t="shared" si="170"/>
        <v>78.37659914922564</v>
      </c>
      <c r="H2694" s="9">
        <f t="shared" si="171"/>
        <v>1.344289518082644</v>
      </c>
      <c r="I2694" s="7">
        <f t="shared" ref="I2694:I2757" si="172">(F2694-G2694)/H2694</f>
        <v>-3.0971348316463665</v>
      </c>
    </row>
    <row r="2695" spans="3:9" x14ac:dyDescent="0.25">
      <c r="C2695" s="1">
        <v>42496</v>
      </c>
      <c r="D2695" s="7">
        <v>1288.7</v>
      </c>
      <c r="E2695" s="7">
        <v>17.47</v>
      </c>
      <c r="F2695" s="7">
        <f t="shared" si="169"/>
        <v>73.766456783056682</v>
      </c>
      <c r="G2695" s="7">
        <f t="shared" si="170"/>
        <v>78.412319156242702</v>
      </c>
      <c r="H2695" s="9">
        <f t="shared" si="171"/>
        <v>1.3539279090776126</v>
      </c>
      <c r="I2695" s="7">
        <f t="shared" si="172"/>
        <v>-3.4313956762669116</v>
      </c>
    </row>
    <row r="2696" spans="3:9" x14ac:dyDescent="0.25">
      <c r="C2696" s="1">
        <v>42495</v>
      </c>
      <c r="D2696" s="7">
        <v>1278.05</v>
      </c>
      <c r="E2696" s="7">
        <v>17.34</v>
      </c>
      <c r="F2696" s="7">
        <f t="shared" si="169"/>
        <v>73.705305651672433</v>
      </c>
      <c r="G2696" s="7">
        <f t="shared" si="170"/>
        <v>78.446131395220874</v>
      </c>
      <c r="H2696" s="9">
        <f t="shared" si="171"/>
        <v>1.3621593182075056</v>
      </c>
      <c r="I2696" s="7">
        <f t="shared" si="172"/>
        <v>-3.4803753717935102</v>
      </c>
    </row>
    <row r="2697" spans="3:9" x14ac:dyDescent="0.25">
      <c r="C2697" s="1">
        <v>42494</v>
      </c>
      <c r="D2697" s="7">
        <v>1279.49</v>
      </c>
      <c r="E2697" s="7">
        <v>17.37</v>
      </c>
      <c r="F2697" s="7">
        <f t="shared" si="169"/>
        <v>73.660909614277486</v>
      </c>
      <c r="G2697" s="7">
        <f t="shared" si="170"/>
        <v>78.478607541810803</v>
      </c>
      <c r="H2697" s="9">
        <f t="shared" si="171"/>
        <v>1.3688831582579741</v>
      </c>
      <c r="I2697" s="7">
        <f t="shared" si="172"/>
        <v>-3.5194369208722436</v>
      </c>
    </row>
    <row r="2698" spans="3:9" x14ac:dyDescent="0.25">
      <c r="C2698" s="1">
        <v>42493</v>
      </c>
      <c r="D2698" s="7">
        <v>1286</v>
      </c>
      <c r="E2698" s="7">
        <v>17.43</v>
      </c>
      <c r="F2698" s="7">
        <f t="shared" si="169"/>
        <v>73.780837636259321</v>
      </c>
      <c r="G2698" s="7">
        <f t="shared" si="170"/>
        <v>78.509856800979748</v>
      </c>
      <c r="H2698" s="9">
        <f t="shared" si="171"/>
        <v>1.3740825439524358</v>
      </c>
      <c r="I2698" s="7">
        <f t="shared" si="172"/>
        <v>-3.4415830297340002</v>
      </c>
    </row>
    <row r="2699" spans="3:9" x14ac:dyDescent="0.25">
      <c r="C2699" s="1">
        <v>42492</v>
      </c>
      <c r="D2699" s="7">
        <v>1291.5999999999999</v>
      </c>
      <c r="E2699" s="7">
        <v>17.54</v>
      </c>
      <c r="F2699" s="7">
        <f t="shared" si="169"/>
        <v>73.637400228050168</v>
      </c>
      <c r="G2699" s="7">
        <f t="shared" si="170"/>
        <v>78.54090543724034</v>
      </c>
      <c r="H2699" s="9">
        <f t="shared" si="171"/>
        <v>1.3774096601522317</v>
      </c>
      <c r="I2699" s="7">
        <f t="shared" si="172"/>
        <v>-3.5599468705978405</v>
      </c>
    </row>
    <row r="2700" spans="3:9" x14ac:dyDescent="0.25">
      <c r="C2700" s="1">
        <v>42489</v>
      </c>
      <c r="D2700" s="7">
        <v>1293.74</v>
      </c>
      <c r="E2700" s="7">
        <v>17.84</v>
      </c>
      <c r="F2700" s="7">
        <f t="shared" si="169"/>
        <v>72.519058295964129</v>
      </c>
      <c r="G2700" s="7">
        <f t="shared" si="170"/>
        <v>78.574816357709807</v>
      </c>
      <c r="H2700" s="9">
        <f t="shared" si="171"/>
        <v>1.3792308999626861</v>
      </c>
      <c r="I2700" s="7">
        <f t="shared" si="172"/>
        <v>-4.3906774869309491</v>
      </c>
    </row>
    <row r="2701" spans="3:9" x14ac:dyDescent="0.25">
      <c r="C2701" s="1">
        <v>42488</v>
      </c>
      <c r="D2701" s="7">
        <v>1266.48</v>
      </c>
      <c r="E2701" s="7">
        <v>17.559999999999999</v>
      </c>
      <c r="F2701" s="7">
        <f t="shared" si="169"/>
        <v>72.123006833712992</v>
      </c>
      <c r="G2701" s="7">
        <f t="shared" si="170"/>
        <v>78.60093646308907</v>
      </c>
      <c r="H2701" s="9">
        <f t="shared" si="171"/>
        <v>1.3794304887393727</v>
      </c>
      <c r="I2701" s="7">
        <f t="shared" si="172"/>
        <v>-4.6960899315021649</v>
      </c>
    </row>
    <row r="2702" spans="3:9" x14ac:dyDescent="0.25">
      <c r="C2702" s="1">
        <v>42487</v>
      </c>
      <c r="D2702" s="7">
        <v>1246.0999999999999</v>
      </c>
      <c r="E2702" s="7">
        <v>17.239999999999998</v>
      </c>
      <c r="F2702" s="7">
        <f t="shared" si="169"/>
        <v>72.279582366589324</v>
      </c>
      <c r="G2702" s="7">
        <f t="shared" si="170"/>
        <v>78.63087863719754</v>
      </c>
      <c r="H2702" s="9">
        <f t="shared" si="171"/>
        <v>1.3781633880553181</v>
      </c>
      <c r="I2702" s="7">
        <f t="shared" si="172"/>
        <v>-4.6085219834277602</v>
      </c>
    </row>
    <row r="2703" spans="3:9" x14ac:dyDescent="0.25">
      <c r="C2703" s="1">
        <v>42486</v>
      </c>
      <c r="D2703" s="7">
        <v>1243.44</v>
      </c>
      <c r="E2703" s="7">
        <v>17.170000000000002</v>
      </c>
      <c r="F2703" s="7">
        <f t="shared" si="169"/>
        <v>72.419336051252174</v>
      </c>
      <c r="G2703" s="7">
        <f t="shared" si="170"/>
        <v>78.658853772172392</v>
      </c>
      <c r="H2703" s="9">
        <f t="shared" si="171"/>
        <v>1.3755781035217101</v>
      </c>
      <c r="I2703" s="7">
        <f t="shared" si="172"/>
        <v>-4.5359239907541493</v>
      </c>
    </row>
    <row r="2704" spans="3:9" x14ac:dyDescent="0.25">
      <c r="C2704" s="1">
        <v>42485</v>
      </c>
      <c r="D2704" s="7">
        <v>1237.9000000000001</v>
      </c>
      <c r="E2704" s="7">
        <v>17</v>
      </c>
      <c r="F2704" s="7">
        <f t="shared" si="169"/>
        <v>72.817647058823539</v>
      </c>
      <c r="G2704" s="7">
        <f t="shared" si="170"/>
        <v>78.689756271712</v>
      </c>
      <c r="H2704" s="9">
        <f t="shared" si="171"/>
        <v>1.3716470040781465</v>
      </c>
      <c r="I2704" s="7">
        <f t="shared" si="172"/>
        <v>-4.2810644396332673</v>
      </c>
    </row>
    <row r="2705" spans="3:9" x14ac:dyDescent="0.25">
      <c r="C2705" s="1">
        <v>42482</v>
      </c>
      <c r="D2705" s="7">
        <v>1232.3</v>
      </c>
      <c r="E2705" s="7">
        <v>16.96</v>
      </c>
      <c r="F2705" s="7">
        <f t="shared" si="169"/>
        <v>72.659198113207538</v>
      </c>
      <c r="G2705" s="7">
        <f t="shared" si="170"/>
        <v>78.720381652441247</v>
      </c>
      <c r="H2705" s="9">
        <f t="shared" si="171"/>
        <v>1.3661861287489971</v>
      </c>
      <c r="I2705" s="7">
        <f t="shared" si="172"/>
        <v>-4.4365723027680533</v>
      </c>
    </row>
    <row r="2706" spans="3:9" x14ac:dyDescent="0.25">
      <c r="C2706" s="1">
        <v>42481</v>
      </c>
      <c r="D2706" s="7">
        <v>1248.8499999999999</v>
      </c>
      <c r="E2706" s="7">
        <v>17</v>
      </c>
      <c r="F2706" s="7">
        <f t="shared" si="169"/>
        <v>73.461764705882345</v>
      </c>
      <c r="G2706" s="7">
        <f t="shared" si="170"/>
        <v>78.753834770164531</v>
      </c>
      <c r="H2706" s="9">
        <f t="shared" si="171"/>
        <v>1.3594953682168205</v>
      </c>
      <c r="I2706" s="7">
        <f t="shared" si="172"/>
        <v>-3.8926723753560992</v>
      </c>
    </row>
    <row r="2707" spans="3:9" x14ac:dyDescent="0.25">
      <c r="C2707" s="1">
        <v>42480</v>
      </c>
      <c r="D2707" s="7">
        <v>1244.05</v>
      </c>
      <c r="E2707" s="7">
        <v>16.96</v>
      </c>
      <c r="F2707" s="7">
        <f t="shared" si="169"/>
        <v>73.352004716981128</v>
      </c>
      <c r="G2707" s="7">
        <f t="shared" si="170"/>
        <v>78.789963472557233</v>
      </c>
      <c r="H2707" s="9">
        <f t="shared" si="171"/>
        <v>1.3514351794381088</v>
      </c>
      <c r="I2707" s="7">
        <f t="shared" si="172"/>
        <v>-4.023839869136058</v>
      </c>
    </row>
    <row r="2708" spans="3:9" x14ac:dyDescent="0.25">
      <c r="C2708" s="1">
        <v>42479</v>
      </c>
      <c r="D2708" s="7">
        <v>1250.5</v>
      </c>
      <c r="E2708" s="7">
        <v>16.940000000000001</v>
      </c>
      <c r="F2708" s="7">
        <f t="shared" si="169"/>
        <v>73.819362455726093</v>
      </c>
      <c r="G2708" s="7">
        <f t="shared" si="170"/>
        <v>78.815671490981643</v>
      </c>
      <c r="H2708" s="9">
        <f t="shared" si="171"/>
        <v>1.3421403937677945</v>
      </c>
      <c r="I2708" s="7">
        <f t="shared" si="172"/>
        <v>-3.7226426225272884</v>
      </c>
    </row>
    <row r="2709" spans="3:9" x14ac:dyDescent="0.25">
      <c r="C2709" s="1">
        <v>42478</v>
      </c>
      <c r="D2709" s="7">
        <v>1231.55</v>
      </c>
      <c r="E2709" s="7">
        <v>16.23</v>
      </c>
      <c r="F2709" s="7">
        <f t="shared" si="169"/>
        <v>75.881084411583487</v>
      </c>
      <c r="G2709" s="7">
        <f t="shared" si="170"/>
        <v>78.851375016346481</v>
      </c>
      <c r="H2709" s="9">
        <f t="shared" si="171"/>
        <v>1.3315150250358168</v>
      </c>
      <c r="I2709" s="7">
        <f t="shared" si="172"/>
        <v>-2.2307601107866546</v>
      </c>
    </row>
    <row r="2710" spans="3:9" x14ac:dyDescent="0.25">
      <c r="C2710" s="1">
        <v>42475</v>
      </c>
      <c r="D2710" s="7">
        <v>1234.05</v>
      </c>
      <c r="E2710" s="7">
        <v>16.239999999999998</v>
      </c>
      <c r="F2710" s="7">
        <f t="shared" si="169"/>
        <v>75.988300492610847</v>
      </c>
      <c r="G2710" s="7">
        <f t="shared" si="170"/>
        <v>78.869666881746596</v>
      </c>
      <c r="H2710" s="9">
        <f t="shared" si="171"/>
        <v>1.3194688389899152</v>
      </c>
      <c r="I2710" s="7">
        <f t="shared" si="172"/>
        <v>-2.1837320473149666</v>
      </c>
    </row>
    <row r="2711" spans="3:9" x14ac:dyDescent="0.25">
      <c r="C2711" s="1">
        <v>42474</v>
      </c>
      <c r="D2711" s="7">
        <v>1227.3900000000001</v>
      </c>
      <c r="E2711" s="7">
        <v>16.16</v>
      </c>
      <c r="F2711" s="7">
        <f t="shared" si="169"/>
        <v>75.952351485148526</v>
      </c>
      <c r="G2711" s="7">
        <f t="shared" si="170"/>
        <v>78.882726604278247</v>
      </c>
      <c r="H2711" s="9">
        <f t="shared" si="171"/>
        <v>1.3062987219581261</v>
      </c>
      <c r="I2711" s="7">
        <f t="shared" si="172"/>
        <v>-2.2432657016896744</v>
      </c>
    </row>
    <row r="2712" spans="3:9" x14ac:dyDescent="0.25">
      <c r="C2712" s="1">
        <v>42473</v>
      </c>
      <c r="D2712" s="7">
        <v>1243.1400000000001</v>
      </c>
      <c r="E2712" s="7">
        <v>16.22</v>
      </c>
      <c r="F2712" s="7">
        <f t="shared" si="169"/>
        <v>76.642416769420478</v>
      </c>
      <c r="G2712" s="7">
        <f t="shared" si="170"/>
        <v>78.882012720921068</v>
      </c>
      <c r="H2712" s="9">
        <f t="shared" si="171"/>
        <v>1.2918059424595478</v>
      </c>
      <c r="I2712" s="7">
        <f t="shared" si="172"/>
        <v>-1.7336937986494219</v>
      </c>
    </row>
    <row r="2713" spans="3:9" x14ac:dyDescent="0.25">
      <c r="C2713" s="1">
        <v>42472</v>
      </c>
      <c r="D2713" s="7">
        <v>1255.94</v>
      </c>
      <c r="E2713" s="7">
        <v>16.190000000000001</v>
      </c>
      <c r="F2713" s="7">
        <f t="shared" si="169"/>
        <v>77.5750463248919</v>
      </c>
      <c r="G2713" s="7">
        <f t="shared" si="170"/>
        <v>78.872559942001601</v>
      </c>
      <c r="H2713" s="9">
        <f t="shared" si="171"/>
        <v>1.2758662232842553</v>
      </c>
      <c r="I2713" s="7">
        <f t="shared" si="172"/>
        <v>-1.0169668209961087</v>
      </c>
    </row>
    <row r="2714" spans="3:9" x14ac:dyDescent="0.25">
      <c r="C2714" s="1">
        <v>42471</v>
      </c>
      <c r="D2714" s="7">
        <v>1257.95</v>
      </c>
      <c r="E2714" s="7">
        <v>15.93</v>
      </c>
      <c r="F2714" s="7">
        <f t="shared" si="169"/>
        <v>78.96735718769618</v>
      </c>
      <c r="G2714" s="7">
        <f t="shared" si="170"/>
        <v>78.853905943288126</v>
      </c>
      <c r="H2714" s="9">
        <f t="shared" si="171"/>
        <v>1.2586107542486435</v>
      </c>
      <c r="I2714" s="7">
        <f t="shared" si="172"/>
        <v>9.0140056427359477E-2</v>
      </c>
    </row>
    <row r="2715" spans="3:9" x14ac:dyDescent="0.25">
      <c r="C2715" s="1">
        <v>42468</v>
      </c>
      <c r="D2715" s="7">
        <v>1240.3900000000001</v>
      </c>
      <c r="E2715" s="7">
        <v>15.36</v>
      </c>
      <c r="F2715" s="7">
        <f t="shared" si="169"/>
        <v>80.754557291666671</v>
      </c>
      <c r="G2715" s="7">
        <f t="shared" si="170"/>
        <v>78.811689053187607</v>
      </c>
      <c r="H2715" s="9">
        <f t="shared" si="171"/>
        <v>1.2401939571137961</v>
      </c>
      <c r="I2715" s="7">
        <f t="shared" si="172"/>
        <v>1.5665841841388635</v>
      </c>
    </row>
    <row r="2716" spans="3:9" x14ac:dyDescent="0.25">
      <c r="C2716" s="1">
        <v>42467</v>
      </c>
      <c r="D2716" s="7">
        <v>1240.69</v>
      </c>
      <c r="E2716" s="7">
        <v>15.24</v>
      </c>
      <c r="F2716" s="7">
        <f t="shared" si="169"/>
        <v>81.410104986876647</v>
      </c>
      <c r="G2716" s="7">
        <f t="shared" si="170"/>
        <v>78.744496377667346</v>
      </c>
      <c r="H2716" s="9">
        <f t="shared" si="171"/>
        <v>1.2209451290813456</v>
      </c>
      <c r="I2716" s="7">
        <f t="shared" si="172"/>
        <v>2.183233747134024</v>
      </c>
    </row>
    <row r="2717" spans="3:9" x14ac:dyDescent="0.25">
      <c r="C2717" s="1">
        <v>42466</v>
      </c>
      <c r="D2717" s="7">
        <v>1222.3499999999999</v>
      </c>
      <c r="E2717" s="7">
        <v>15.07</v>
      </c>
      <c r="F2717" s="7">
        <f t="shared" si="169"/>
        <v>81.111479761114794</v>
      </c>
      <c r="G2717" s="7">
        <f t="shared" si="170"/>
        <v>78.676674831589082</v>
      </c>
      <c r="H2717" s="9">
        <f t="shared" si="171"/>
        <v>1.2015064234823123</v>
      </c>
      <c r="I2717" s="7">
        <f t="shared" si="172"/>
        <v>2.0264601852638822</v>
      </c>
    </row>
    <row r="2718" spans="3:9" x14ac:dyDescent="0.25">
      <c r="C2718" s="1">
        <v>42465</v>
      </c>
      <c r="D2718" s="7">
        <v>1231.1400000000001</v>
      </c>
      <c r="E2718" s="7">
        <v>15.14</v>
      </c>
      <c r="F2718" s="7">
        <f t="shared" si="169"/>
        <v>81.317040951122863</v>
      </c>
      <c r="G2718" s="7">
        <f t="shared" si="170"/>
        <v>78.610505116696984</v>
      </c>
      <c r="H2718" s="9">
        <f t="shared" si="171"/>
        <v>1.1819744035476405</v>
      </c>
      <c r="I2718" s="7">
        <f t="shared" si="172"/>
        <v>2.2898430171603872</v>
      </c>
    </row>
    <row r="2719" spans="3:9" x14ac:dyDescent="0.25">
      <c r="C2719" s="1">
        <v>42464</v>
      </c>
      <c r="D2719" s="7">
        <v>1215.4000000000001</v>
      </c>
      <c r="E2719" s="7">
        <v>14.89</v>
      </c>
      <c r="F2719" s="7">
        <f t="shared" si="169"/>
        <v>81.625251846877106</v>
      </c>
      <c r="G2719" s="7">
        <f t="shared" si="170"/>
        <v>78.543829074830043</v>
      </c>
      <c r="H2719" s="9">
        <f t="shared" si="171"/>
        <v>1.162284481578024</v>
      </c>
      <c r="I2719" s="7">
        <f t="shared" si="172"/>
        <v>2.651177763178461</v>
      </c>
    </row>
    <row r="2720" spans="3:9" x14ac:dyDescent="0.25">
      <c r="C2720" s="1">
        <v>42461</v>
      </c>
      <c r="D2720" s="7">
        <v>1222.49</v>
      </c>
      <c r="E2720" s="7">
        <v>15.05</v>
      </c>
      <c r="F2720" s="7">
        <f t="shared" si="169"/>
        <v>81.228571428571428</v>
      </c>
      <c r="G2720" s="7">
        <f t="shared" si="170"/>
        <v>78.476263584314708</v>
      </c>
      <c r="H2720" s="9">
        <f t="shared" si="171"/>
        <v>1.142452794304849</v>
      </c>
      <c r="I2720" s="7">
        <f t="shared" si="172"/>
        <v>2.4091217229954984</v>
      </c>
    </row>
    <row r="2721" spans="3:9" x14ac:dyDescent="0.25">
      <c r="C2721" s="1">
        <v>42460</v>
      </c>
      <c r="D2721" s="7">
        <v>1232.7</v>
      </c>
      <c r="E2721" s="7">
        <v>15.44</v>
      </c>
      <c r="F2721" s="7">
        <f t="shared" si="169"/>
        <v>79.838082901554415</v>
      </c>
      <c r="G2721" s="7">
        <f t="shared" si="170"/>
        <v>78.408089544013009</v>
      </c>
      <c r="H2721" s="9">
        <f t="shared" si="171"/>
        <v>1.1224692024190897</v>
      </c>
      <c r="I2721" s="7">
        <f t="shared" si="172"/>
        <v>1.2739711294167853</v>
      </c>
    </row>
    <row r="2722" spans="3:9" x14ac:dyDescent="0.25">
      <c r="C2722" s="1">
        <v>42459</v>
      </c>
      <c r="D2722" s="7">
        <v>1224.8499999999999</v>
      </c>
      <c r="E2722" s="7">
        <v>15.22</v>
      </c>
      <c r="F2722" s="7">
        <f t="shared" si="169"/>
        <v>80.476346911957947</v>
      </c>
      <c r="G2722" s="7">
        <f t="shared" si="170"/>
        <v>78.355305678595812</v>
      </c>
      <c r="H2722" s="9">
        <f t="shared" si="171"/>
        <v>1.1023426979875839</v>
      </c>
      <c r="I2722" s="7">
        <f t="shared" si="172"/>
        <v>1.924121452642874</v>
      </c>
    </row>
    <row r="2723" spans="3:9" x14ac:dyDescent="0.25">
      <c r="C2723" s="1">
        <v>42458</v>
      </c>
      <c r="D2723" s="7">
        <v>1242.55</v>
      </c>
      <c r="E2723" s="7">
        <v>15.36</v>
      </c>
      <c r="F2723" s="7">
        <f t="shared" si="169"/>
        <v>80.895182291666671</v>
      </c>
      <c r="G2723" s="7">
        <f t="shared" si="170"/>
        <v>78.300639796123193</v>
      </c>
      <c r="H2723" s="9">
        <f t="shared" si="171"/>
        <v>1.0817996435858732</v>
      </c>
      <c r="I2723" s="7">
        <f t="shared" si="172"/>
        <v>2.3983576912109825</v>
      </c>
    </row>
    <row r="2724" spans="3:9" x14ac:dyDescent="0.25">
      <c r="C2724" s="1">
        <v>42457</v>
      </c>
      <c r="D2724" s="7">
        <v>1221.05</v>
      </c>
      <c r="E2724" s="7">
        <v>15.24</v>
      </c>
      <c r="F2724" s="7">
        <f t="shared" si="169"/>
        <v>80.121391076115486</v>
      </c>
      <c r="G2724" s="7">
        <f t="shared" si="170"/>
        <v>78.242753690591428</v>
      </c>
      <c r="H2724" s="9">
        <f t="shared" si="171"/>
        <v>1.0610129206821883</v>
      </c>
      <c r="I2724" s="7">
        <f t="shared" si="172"/>
        <v>1.7706074534098704</v>
      </c>
    </row>
    <row r="2725" spans="3:9" x14ac:dyDescent="0.25">
      <c r="C2725" s="1">
        <v>42454</v>
      </c>
      <c r="D2725" s="7">
        <v>1216.47</v>
      </c>
      <c r="E2725" s="7">
        <v>15.17</v>
      </c>
      <c r="F2725" s="7">
        <f t="shared" si="169"/>
        <v>80.189189189189193</v>
      </c>
      <c r="G2725" s="7">
        <f t="shared" si="170"/>
        <v>78.192795754227845</v>
      </c>
      <c r="H2725" s="9">
        <f t="shared" si="171"/>
        <v>1.0400426845657502</v>
      </c>
      <c r="I2725" s="7">
        <f t="shared" si="172"/>
        <v>1.9195302890812638</v>
      </c>
    </row>
    <row r="2726" spans="3:9" x14ac:dyDescent="0.25">
      <c r="C2726" s="1">
        <v>42453</v>
      </c>
      <c r="D2726" s="7">
        <v>1216.99</v>
      </c>
      <c r="E2726" s="7">
        <v>15.19</v>
      </c>
      <c r="F2726" s="7">
        <f t="shared" si="169"/>
        <v>80.117840684660962</v>
      </c>
      <c r="G2726" s="7">
        <f t="shared" si="170"/>
        <v>78.1453884878065</v>
      </c>
      <c r="H2726" s="9">
        <f t="shared" si="171"/>
        <v>1.0186062256690467</v>
      </c>
      <c r="I2726" s="7">
        <f t="shared" si="172"/>
        <v>1.9364226794892256</v>
      </c>
    </row>
    <row r="2727" spans="3:9" x14ac:dyDescent="0.25">
      <c r="C2727" s="1">
        <v>42452</v>
      </c>
      <c r="D2727" s="7">
        <v>1220.17</v>
      </c>
      <c r="E2727" s="7">
        <v>15.25</v>
      </c>
      <c r="F2727" s="7">
        <f t="shared" si="169"/>
        <v>80.011147540983615</v>
      </c>
      <c r="G2727" s="7">
        <f t="shared" si="170"/>
        <v>78.098575017210223</v>
      </c>
      <c r="H2727" s="9">
        <f t="shared" si="171"/>
        <v>0.99647406229684921</v>
      </c>
      <c r="I2727" s="7">
        <f t="shared" si="172"/>
        <v>1.9193399970340996</v>
      </c>
    </row>
    <row r="2728" spans="3:9" x14ac:dyDescent="0.25">
      <c r="C2728" s="1">
        <v>42451</v>
      </c>
      <c r="D2728" s="7">
        <v>1248.3800000000001</v>
      </c>
      <c r="E2728" s="7">
        <v>15.88</v>
      </c>
      <c r="F2728" s="7">
        <f t="shared" si="169"/>
        <v>78.613350125944592</v>
      </c>
      <c r="G2728" s="7">
        <f t="shared" si="170"/>
        <v>78.048290635715759</v>
      </c>
      <c r="H2728" s="9">
        <f t="shared" si="171"/>
        <v>0.97360351046784854</v>
      </c>
      <c r="I2728" s="7">
        <f t="shared" si="172"/>
        <v>0.5803794708559582</v>
      </c>
    </row>
    <row r="2729" spans="3:9" x14ac:dyDescent="0.25">
      <c r="C2729" s="1">
        <v>42450</v>
      </c>
      <c r="D2729" s="7">
        <v>1243.74</v>
      </c>
      <c r="E2729" s="7">
        <v>15.84</v>
      </c>
      <c r="F2729" s="7">
        <f t="shared" si="169"/>
        <v>78.518939393939391</v>
      </c>
      <c r="G2729" s="7">
        <f t="shared" si="170"/>
        <v>78.012344178917317</v>
      </c>
      <c r="H2729" s="9">
        <f t="shared" si="171"/>
        <v>0.95006077794348875</v>
      </c>
      <c r="I2729" s="7">
        <f t="shared" si="172"/>
        <v>0.53322400711947604</v>
      </c>
    </row>
    <row r="2730" spans="3:9" x14ac:dyDescent="0.25">
      <c r="C2730" s="1">
        <v>42447</v>
      </c>
      <c r="D2730" s="7">
        <v>1255.3</v>
      </c>
      <c r="E2730" s="7">
        <v>15.8</v>
      </c>
      <c r="F2730" s="7">
        <f t="shared" si="169"/>
        <v>79.449367088607588</v>
      </c>
      <c r="G2730" s="7">
        <f t="shared" si="170"/>
        <v>77.984239004364767</v>
      </c>
      <c r="H2730" s="9">
        <f t="shared" si="171"/>
        <v>0.9255464824891344</v>
      </c>
      <c r="I2730" s="7">
        <f t="shared" si="172"/>
        <v>1.5829870373474417</v>
      </c>
    </row>
    <row r="2731" spans="3:9" x14ac:dyDescent="0.25">
      <c r="C2731" s="1">
        <v>42446</v>
      </c>
      <c r="D2731" s="7">
        <v>1257.9000000000001</v>
      </c>
      <c r="E2731" s="7">
        <v>15.91</v>
      </c>
      <c r="F2731" s="7">
        <f t="shared" si="169"/>
        <v>79.063482086737906</v>
      </c>
      <c r="G2731" s="7">
        <f t="shared" si="170"/>
        <v>77.945819201743959</v>
      </c>
      <c r="H2731" s="9">
        <f t="shared" si="171"/>
        <v>0.89993626086157485</v>
      </c>
      <c r="I2731" s="7">
        <f t="shared" si="172"/>
        <v>1.241935605443798</v>
      </c>
    </row>
    <row r="2732" spans="3:9" x14ac:dyDescent="0.25">
      <c r="C2732" s="1">
        <v>42445</v>
      </c>
      <c r="D2732" s="7">
        <v>1263.08</v>
      </c>
      <c r="E2732" s="7">
        <v>15.62</v>
      </c>
      <c r="F2732" s="7">
        <f t="shared" si="169"/>
        <v>80.862996158770812</v>
      </c>
      <c r="G2732" s="7">
        <f t="shared" si="170"/>
        <v>77.910420760531565</v>
      </c>
      <c r="H2732" s="9">
        <f t="shared" si="171"/>
        <v>0.87345593538484789</v>
      </c>
      <c r="I2732" s="7">
        <f t="shared" si="172"/>
        <v>3.3803369793787383</v>
      </c>
    </row>
    <row r="2733" spans="3:9" x14ac:dyDescent="0.25">
      <c r="C2733" s="1">
        <v>42444</v>
      </c>
      <c r="D2733" s="7">
        <v>1232.3800000000001</v>
      </c>
      <c r="E2733" s="7">
        <v>15.28</v>
      </c>
      <c r="F2733" s="7">
        <f t="shared" si="169"/>
        <v>80.653141361256559</v>
      </c>
      <c r="G2733" s="7">
        <f t="shared" si="170"/>
        <v>77.855284899803252</v>
      </c>
      <c r="H2733" s="9">
        <f t="shared" si="171"/>
        <v>0.8458198167303973</v>
      </c>
      <c r="I2733" s="7">
        <f t="shared" si="172"/>
        <v>3.3078634552081154</v>
      </c>
    </row>
    <row r="2734" spans="3:9" x14ac:dyDescent="0.25">
      <c r="C2734" s="1">
        <v>42443</v>
      </c>
      <c r="D2734" s="7">
        <v>1235.28</v>
      </c>
      <c r="E2734" s="7">
        <v>15.34</v>
      </c>
      <c r="F2734" s="7">
        <f t="shared" si="169"/>
        <v>80.526727509778354</v>
      </c>
      <c r="G2734" s="7">
        <f t="shared" si="170"/>
        <v>77.798370423909702</v>
      </c>
      <c r="H2734" s="9">
        <f t="shared" si="171"/>
        <v>0.81741437716141041</v>
      </c>
      <c r="I2734" s="7">
        <f t="shared" si="172"/>
        <v>3.3377894518362474</v>
      </c>
    </row>
    <row r="2735" spans="3:9" x14ac:dyDescent="0.25">
      <c r="C2735" s="1">
        <v>42440</v>
      </c>
      <c r="D2735" s="7">
        <v>1248.44</v>
      </c>
      <c r="E2735" s="7">
        <v>15.47</v>
      </c>
      <c r="F2735" s="7">
        <f t="shared" si="169"/>
        <v>80.700711053652228</v>
      </c>
      <c r="G2735" s="7">
        <f t="shared" si="170"/>
        <v>77.737038653044038</v>
      </c>
      <c r="H2735" s="9">
        <f t="shared" si="171"/>
        <v>0.78818419971026588</v>
      </c>
      <c r="I2735" s="7">
        <f t="shared" si="172"/>
        <v>3.7601266324516858</v>
      </c>
    </row>
    <row r="2736" spans="3:9" x14ac:dyDescent="0.25">
      <c r="C2736" s="1">
        <v>42439</v>
      </c>
      <c r="D2736" s="7">
        <v>1271.44</v>
      </c>
      <c r="E2736" s="7">
        <v>15.59</v>
      </c>
      <c r="F2736" s="7">
        <f t="shared" si="169"/>
        <v>81.554842847979472</v>
      </c>
      <c r="G2736" s="7">
        <f t="shared" si="170"/>
        <v>77.659876280903191</v>
      </c>
      <c r="H2736" s="9">
        <f t="shared" si="171"/>
        <v>0.75845476902741449</v>
      </c>
      <c r="I2736" s="7">
        <f t="shared" si="172"/>
        <v>5.1353972921429367</v>
      </c>
    </row>
    <row r="2737" spans="3:9" x14ac:dyDescent="0.25">
      <c r="C2737" s="1">
        <v>42438</v>
      </c>
      <c r="D2737" s="7">
        <v>1252.94</v>
      </c>
      <c r="E2737" s="7">
        <v>15.29</v>
      </c>
      <c r="F2737" s="7">
        <f t="shared" si="169"/>
        <v>81.945062132112497</v>
      </c>
      <c r="G2737" s="7">
        <f t="shared" si="170"/>
        <v>77.572543877800726</v>
      </c>
      <c r="H2737" s="9">
        <f t="shared" si="171"/>
        <v>0.72855095192232378</v>
      </c>
      <c r="I2737" s="7">
        <f t="shared" si="172"/>
        <v>6.001664321177028</v>
      </c>
    </row>
    <row r="2738" spans="3:9" x14ac:dyDescent="0.25">
      <c r="C2738" s="1">
        <v>42437</v>
      </c>
      <c r="D2738" s="7">
        <v>1261.0999999999999</v>
      </c>
      <c r="E2738" s="7">
        <v>15.33</v>
      </c>
      <c r="F2738" s="7">
        <f t="shared" si="169"/>
        <v>82.263535551206772</v>
      </c>
      <c r="G2738" s="7">
        <f t="shared" si="170"/>
        <v>77.479100882589279</v>
      </c>
      <c r="H2738" s="9">
        <f t="shared" si="171"/>
        <v>0.69883052275066204</v>
      </c>
      <c r="I2738" s="7">
        <f t="shared" si="172"/>
        <v>6.8463447328910485</v>
      </c>
    </row>
    <row r="2739" spans="3:9" x14ac:dyDescent="0.25">
      <c r="C2739" s="1">
        <v>42436</v>
      </c>
      <c r="D2739" s="7">
        <v>1267.3900000000001</v>
      </c>
      <c r="E2739" s="7">
        <v>15.65</v>
      </c>
      <c r="F2739" s="7">
        <f t="shared" si="169"/>
        <v>80.983386581469659</v>
      </c>
      <c r="G2739" s="7">
        <f t="shared" si="170"/>
        <v>77.377211878463143</v>
      </c>
      <c r="H2739" s="9">
        <f t="shared" si="171"/>
        <v>0.66942264317067102</v>
      </c>
      <c r="I2739" s="7">
        <f t="shared" si="172"/>
        <v>5.3869924177140698</v>
      </c>
    </row>
    <row r="2740" spans="3:9" x14ac:dyDescent="0.25">
      <c r="C2740" s="1">
        <v>42433</v>
      </c>
      <c r="D2740" s="7">
        <v>1259.44</v>
      </c>
      <c r="E2740" s="7">
        <v>15.52</v>
      </c>
      <c r="F2740" s="7">
        <f t="shared" si="169"/>
        <v>81.149484536082483</v>
      </c>
      <c r="G2740" s="7">
        <f t="shared" si="170"/>
        <v>77.294336953339766</v>
      </c>
      <c r="H2740" s="9">
        <f t="shared" si="171"/>
        <v>0.64071796540126535</v>
      </c>
      <c r="I2740" s="7">
        <f t="shared" si="172"/>
        <v>6.0169181932152256</v>
      </c>
    </row>
    <row r="2741" spans="3:9" x14ac:dyDescent="0.25">
      <c r="C2741" s="1">
        <v>42432</v>
      </c>
      <c r="D2741" s="7">
        <v>1263.69</v>
      </c>
      <c r="E2741" s="7">
        <v>15.24</v>
      </c>
      <c r="F2741" s="7">
        <f t="shared" si="169"/>
        <v>82.919291338582681</v>
      </c>
      <c r="G2741" s="7">
        <f t="shared" si="170"/>
        <v>77.209478530852465</v>
      </c>
      <c r="H2741" s="9">
        <f t="shared" si="171"/>
        <v>0.61215115178278534</v>
      </c>
      <c r="I2741" s="7">
        <f t="shared" si="172"/>
        <v>9.32745579437589</v>
      </c>
    </row>
    <row r="2742" spans="3:9" x14ac:dyDescent="0.25">
      <c r="C2742" s="1">
        <v>42431</v>
      </c>
      <c r="D2742" s="7">
        <v>1240.3</v>
      </c>
      <c r="E2742" s="7">
        <v>14.95</v>
      </c>
      <c r="F2742" s="7">
        <f t="shared" si="169"/>
        <v>82.963210702341144</v>
      </c>
      <c r="G2742" s="7">
        <f t="shared" si="170"/>
        <v>77.104851810042476</v>
      </c>
      <c r="H2742" s="9">
        <f t="shared" si="171"/>
        <v>0.58387506572084391</v>
      </c>
      <c r="I2742" s="7">
        <f t="shared" si="172"/>
        <v>10.033582929365242</v>
      </c>
    </row>
    <row r="2743" spans="3:9" x14ac:dyDescent="0.25">
      <c r="C2743" s="1">
        <v>42430</v>
      </c>
      <c r="D2743" s="7">
        <v>1232.26</v>
      </c>
      <c r="E2743" s="7">
        <v>14.84</v>
      </c>
      <c r="F2743" s="7">
        <f t="shared" si="169"/>
        <v>83.036388140161719</v>
      </c>
      <c r="G2743" s="7">
        <f t="shared" si="170"/>
        <v>76.988907589635872</v>
      </c>
      <c r="H2743" s="9">
        <f t="shared" si="171"/>
        <v>0.55669224792880556</v>
      </c>
      <c r="I2743" s="7">
        <f t="shared" si="172"/>
        <v>10.863238302717033</v>
      </c>
    </row>
    <row r="2744" spans="3:9" x14ac:dyDescent="0.25">
      <c r="C2744" s="1">
        <v>42429</v>
      </c>
      <c r="D2744" s="7">
        <v>1238.1400000000001</v>
      </c>
      <c r="E2744" s="7">
        <v>14.89</v>
      </c>
      <c r="F2744" s="7">
        <f t="shared" si="169"/>
        <v>83.152451309603762</v>
      </c>
      <c r="G2744" s="7">
        <f t="shared" si="170"/>
        <v>76.882786792220713</v>
      </c>
      <c r="H2744" s="9">
        <f t="shared" si="171"/>
        <v>0.5310265635368957</v>
      </c>
      <c r="I2744" s="7">
        <f t="shared" si="172"/>
        <v>11.806687175165075</v>
      </c>
    </row>
    <row r="2745" spans="3:9" x14ac:dyDescent="0.25">
      <c r="C2745" s="1">
        <v>42426</v>
      </c>
      <c r="D2745" s="7">
        <v>1222.5999999999999</v>
      </c>
      <c r="E2745" s="7">
        <v>14.71</v>
      </c>
      <c r="F2745" s="7">
        <f t="shared" si="169"/>
        <v>83.113528212100604</v>
      </c>
      <c r="G2745" s="7">
        <f t="shared" si="170"/>
        <v>76.773778891302726</v>
      </c>
      <c r="H2745" s="9">
        <f t="shared" si="171"/>
        <v>0.50667882049734003</v>
      </c>
      <c r="I2745" s="7">
        <f t="shared" si="172"/>
        <v>12.512362988796294</v>
      </c>
    </row>
    <row r="2746" spans="3:9" x14ac:dyDescent="0.25">
      <c r="C2746" s="1">
        <v>42425</v>
      </c>
      <c r="D2746" s="7">
        <v>1234.6400000000001</v>
      </c>
      <c r="E2746" s="7">
        <v>15.16</v>
      </c>
      <c r="F2746" s="7">
        <f t="shared" si="169"/>
        <v>81.440633245382585</v>
      </c>
      <c r="G2746" s="7">
        <f t="shared" si="170"/>
        <v>76.667491847295196</v>
      </c>
      <c r="H2746" s="9">
        <f t="shared" si="171"/>
        <v>0.48397080814593924</v>
      </c>
      <c r="I2746" s="7">
        <f t="shared" si="172"/>
        <v>9.8624572345034291</v>
      </c>
    </row>
    <row r="2747" spans="3:9" x14ac:dyDescent="0.25">
      <c r="C2747" s="1">
        <v>42424</v>
      </c>
      <c r="D2747" s="7">
        <v>1229.3499999999999</v>
      </c>
      <c r="E2747" s="7">
        <v>15.25</v>
      </c>
      <c r="F2747" s="7">
        <f t="shared" si="169"/>
        <v>80.613114754098348</v>
      </c>
      <c r="G2747" s="7">
        <f t="shared" si="170"/>
        <v>76.580532229866122</v>
      </c>
      <c r="H2747" s="9">
        <f t="shared" si="171"/>
        <v>0.46284465344115894</v>
      </c>
      <c r="I2747" s="7">
        <f t="shared" si="172"/>
        <v>8.7126047460001264</v>
      </c>
    </row>
    <row r="2748" spans="3:9" x14ac:dyDescent="0.25">
      <c r="C2748" s="1">
        <v>42423</v>
      </c>
      <c r="D2748" s="7">
        <v>1227.46</v>
      </c>
      <c r="E2748" s="7">
        <v>15.31</v>
      </c>
      <c r="F2748" s="7">
        <f t="shared" si="169"/>
        <v>80.173742651861531</v>
      </c>
      <c r="G2748" s="7">
        <f t="shared" si="170"/>
        <v>76.51027829904578</v>
      </c>
      <c r="H2748" s="9">
        <f t="shared" si="171"/>
        <v>0.44280753847281151</v>
      </c>
      <c r="I2748" s="7">
        <f t="shared" si="172"/>
        <v>8.2732655488445097</v>
      </c>
    </row>
    <row r="2749" spans="3:9" x14ac:dyDescent="0.25">
      <c r="C2749" s="1">
        <v>42422</v>
      </c>
      <c r="D2749" s="7">
        <v>1208.74</v>
      </c>
      <c r="E2749" s="7">
        <v>15.19</v>
      </c>
      <c r="F2749" s="7">
        <f t="shared" si="169"/>
        <v>79.574720210664921</v>
      </c>
      <c r="G2749" s="7">
        <f t="shared" si="170"/>
        <v>76.440822159936133</v>
      </c>
      <c r="H2749" s="9">
        <f t="shared" si="171"/>
        <v>0.42352331890635814</v>
      </c>
      <c r="I2749" s="7">
        <f t="shared" si="172"/>
        <v>7.3995879585126216</v>
      </c>
    </row>
    <row r="2750" spans="3:9" x14ac:dyDescent="0.25">
      <c r="C2750" s="1">
        <v>42419</v>
      </c>
      <c r="D2750" s="7">
        <v>1228.19</v>
      </c>
      <c r="E2750" s="7">
        <v>15.36</v>
      </c>
      <c r="F2750" s="7">
        <f t="shared" si="169"/>
        <v>79.960286458333343</v>
      </c>
      <c r="G2750" s="7">
        <f t="shared" si="170"/>
        <v>76.377163333901066</v>
      </c>
      <c r="H2750" s="9">
        <f t="shared" si="171"/>
        <v>0.40496983295712763</v>
      </c>
      <c r="I2750" s="7">
        <f t="shared" si="172"/>
        <v>8.8478766387806616</v>
      </c>
    </row>
    <row r="2751" spans="3:9" x14ac:dyDescent="0.25">
      <c r="C2751" s="1">
        <v>42418</v>
      </c>
      <c r="D2751" s="7">
        <v>1232.3499999999999</v>
      </c>
      <c r="E2751" s="7">
        <v>15.41</v>
      </c>
      <c r="F2751" s="7">
        <f t="shared" si="169"/>
        <v>79.970798182998053</v>
      </c>
      <c r="G2751" s="7">
        <f t="shared" si="170"/>
        <v>76.303161534730705</v>
      </c>
      <c r="H2751" s="9">
        <f t="shared" si="171"/>
        <v>0.38702465730096847</v>
      </c>
      <c r="I2751" s="7">
        <f t="shared" si="172"/>
        <v>9.4764934974549213</v>
      </c>
    </row>
    <row r="2752" spans="3:9" x14ac:dyDescent="0.25">
      <c r="C2752" s="1">
        <v>42417</v>
      </c>
      <c r="D2752" s="7">
        <v>1209.1400000000001</v>
      </c>
      <c r="E2752" s="7">
        <v>15.29</v>
      </c>
      <c r="F2752" s="7">
        <f t="shared" si="169"/>
        <v>79.080444735121006</v>
      </c>
      <c r="G2752" s="7">
        <f t="shared" si="170"/>
        <v>76.230591316972166</v>
      </c>
      <c r="H2752" s="9">
        <f t="shared" si="171"/>
        <v>0.36999828415377484</v>
      </c>
      <c r="I2752" s="7">
        <f t="shared" si="172"/>
        <v>7.7023422545506</v>
      </c>
    </row>
    <row r="2753" spans="3:9" x14ac:dyDescent="0.25">
      <c r="C2753" s="1">
        <v>42416</v>
      </c>
      <c r="D2753" s="7">
        <v>1200.3499999999999</v>
      </c>
      <c r="E2753" s="7">
        <v>15.23</v>
      </c>
      <c r="F2753" s="7">
        <f t="shared" si="169"/>
        <v>78.814839133289553</v>
      </c>
      <c r="G2753" s="7">
        <f t="shared" si="170"/>
        <v>76.167323905570584</v>
      </c>
      <c r="H2753" s="9">
        <f t="shared" si="171"/>
        <v>0.35397075053563454</v>
      </c>
      <c r="I2753" s="7">
        <f t="shared" si="172"/>
        <v>7.4794745715930038</v>
      </c>
    </row>
    <row r="2754" spans="3:9" x14ac:dyDescent="0.25">
      <c r="C2754" s="1">
        <v>42415</v>
      </c>
      <c r="D2754" s="7">
        <v>1209.95</v>
      </c>
      <c r="E2754" s="7">
        <v>15.33</v>
      </c>
      <c r="F2754" s="7">
        <f t="shared" si="169"/>
        <v>78.926940639269404</v>
      </c>
      <c r="G2754" s="7">
        <f t="shared" si="170"/>
        <v>76.106836783164724</v>
      </c>
      <c r="H2754" s="9">
        <f t="shared" si="171"/>
        <v>0.33866873015897581</v>
      </c>
      <c r="I2754" s="7">
        <f t="shared" si="172"/>
        <v>8.3270275787814363</v>
      </c>
    </row>
    <row r="2755" spans="3:9" x14ac:dyDescent="0.25">
      <c r="C2755" s="1">
        <v>42412</v>
      </c>
      <c r="D2755" s="7">
        <v>1238.05</v>
      </c>
      <c r="E2755" s="7">
        <v>15.73</v>
      </c>
      <c r="F2755" s="7">
        <f t="shared" si="169"/>
        <v>78.706293706293707</v>
      </c>
      <c r="G2755" s="7">
        <f t="shared" si="170"/>
        <v>76.046369092560028</v>
      </c>
      <c r="H2755" s="9">
        <f t="shared" si="171"/>
        <v>0.32409478310407541</v>
      </c>
      <c r="I2755" s="7">
        <f t="shared" si="172"/>
        <v>8.2072429190552789</v>
      </c>
    </row>
    <row r="2756" spans="3:9" x14ac:dyDescent="0.25">
      <c r="C2756" s="1">
        <v>42411</v>
      </c>
      <c r="D2756" s="7">
        <v>1246.8900000000001</v>
      </c>
      <c r="E2756" s="7">
        <v>15.75</v>
      </c>
      <c r="F2756" s="7">
        <f t="shared" ref="F2756:F2819" si="173">D2756/E2756</f>
        <v>79.167619047619056</v>
      </c>
      <c r="G2756" s="7">
        <f t="shared" si="170"/>
        <v>75.983814594588878</v>
      </c>
      <c r="H2756" s="9">
        <f t="shared" si="171"/>
        <v>0.31033488199942966</v>
      </c>
      <c r="I2756" s="7">
        <f t="shared" si="172"/>
        <v>10.259254236963374</v>
      </c>
    </row>
    <row r="2757" spans="3:9" x14ac:dyDescent="0.25">
      <c r="C2757" s="1">
        <v>42410</v>
      </c>
      <c r="D2757" s="7">
        <v>1197.49</v>
      </c>
      <c r="E2757" s="7">
        <v>15.28</v>
      </c>
      <c r="F2757" s="7">
        <f t="shared" si="173"/>
        <v>78.369764397905769</v>
      </c>
      <c r="G2757" s="7">
        <f t="shared" ref="G2757:G2820" si="174">AVERAGE(F2757:F2846)</f>
        <v>75.910232415503486</v>
      </c>
      <c r="H2757" s="9">
        <f t="shared" ref="H2757:H2820" si="175">_xlfn.STDEV.S(G2757:G2846)</f>
        <v>0.29754785508982401</v>
      </c>
      <c r="I2757" s="7">
        <f t="shared" si="172"/>
        <v>8.2660047462274484</v>
      </c>
    </row>
    <row r="2758" spans="3:9" x14ac:dyDescent="0.25">
      <c r="C2758" s="1">
        <v>42409</v>
      </c>
      <c r="D2758" s="7">
        <v>1188.8499999999999</v>
      </c>
      <c r="E2758" s="7">
        <v>15.24</v>
      </c>
      <c r="F2758" s="7">
        <f t="shared" si="173"/>
        <v>78.008530183727032</v>
      </c>
      <c r="G2758" s="7">
        <f t="shared" si="174"/>
        <v>75.829933446002954</v>
      </c>
      <c r="H2758" s="9">
        <f t="shared" si="175"/>
        <v>0.28607390550775236</v>
      </c>
      <c r="I2758" s="7">
        <f t="shared" ref="I2758:I2821" si="176">(F2758-G2758)/H2758</f>
        <v>7.6155031821489914</v>
      </c>
    </row>
    <row r="2759" spans="3:9" x14ac:dyDescent="0.25">
      <c r="C2759" s="1">
        <v>42408</v>
      </c>
      <c r="D2759" s="7">
        <v>1191.1400000000001</v>
      </c>
      <c r="E2759" s="7">
        <v>15.33</v>
      </c>
      <c r="F2759" s="7">
        <f t="shared" si="173"/>
        <v>77.699934768427923</v>
      </c>
      <c r="G2759" s="7">
        <f t="shared" si="174"/>
        <v>75.764786255282289</v>
      </c>
      <c r="H2759" s="9">
        <f t="shared" si="175"/>
        <v>0.27617024686023267</v>
      </c>
      <c r="I2759" s="7">
        <f t="shared" si="176"/>
        <v>7.0070854306220607</v>
      </c>
    </row>
    <row r="2760" spans="3:9" x14ac:dyDescent="0.25">
      <c r="C2760" s="1">
        <v>42405</v>
      </c>
      <c r="D2760" s="7">
        <v>1173.69</v>
      </c>
      <c r="E2760" s="7">
        <v>15</v>
      </c>
      <c r="F2760" s="7">
        <f t="shared" si="173"/>
        <v>78.246000000000009</v>
      </c>
      <c r="G2760" s="7">
        <f t="shared" si="174"/>
        <v>75.708839727642754</v>
      </c>
      <c r="H2760" s="9">
        <f t="shared" si="175"/>
        <v>0.2675396465483591</v>
      </c>
      <c r="I2760" s="7">
        <f t="shared" si="176"/>
        <v>9.4833057645482501</v>
      </c>
    </row>
    <row r="2761" spans="3:9" x14ac:dyDescent="0.25">
      <c r="C2761" s="1">
        <v>42404</v>
      </c>
      <c r="D2761" s="7">
        <v>1155.74</v>
      </c>
      <c r="E2761" s="7">
        <v>14.88</v>
      </c>
      <c r="F2761" s="7">
        <f t="shared" si="173"/>
        <v>77.670698924731184</v>
      </c>
      <c r="G2761" s="7">
        <f t="shared" si="174"/>
        <v>75.667599518081531</v>
      </c>
      <c r="H2761" s="9">
        <f t="shared" si="175"/>
        <v>0.25999612024238383</v>
      </c>
      <c r="I2761" s="7">
        <f t="shared" si="176"/>
        <v>7.7043434524416936</v>
      </c>
    </row>
    <row r="2762" spans="3:9" x14ac:dyDescent="0.25">
      <c r="C2762" s="1">
        <v>42403</v>
      </c>
      <c r="D2762" s="7">
        <v>1142.93</v>
      </c>
      <c r="E2762" s="7">
        <v>14.68</v>
      </c>
      <c r="F2762" s="7">
        <f t="shared" si="173"/>
        <v>77.856267029972756</v>
      </c>
      <c r="G2762" s="7">
        <f t="shared" si="174"/>
        <v>75.658475656859721</v>
      </c>
      <c r="H2762" s="9">
        <f t="shared" si="175"/>
        <v>0.2533525839544013</v>
      </c>
      <c r="I2762" s="7">
        <f t="shared" si="176"/>
        <v>8.674833067850594</v>
      </c>
    </row>
    <row r="2763" spans="3:9" x14ac:dyDescent="0.25">
      <c r="C2763" s="1">
        <v>42402</v>
      </c>
      <c r="D2763" s="7">
        <v>1129.1199999999999</v>
      </c>
      <c r="E2763" s="7">
        <v>14.31</v>
      </c>
      <c r="F2763" s="7">
        <f t="shared" si="173"/>
        <v>78.904262753319344</v>
      </c>
      <c r="G2763" s="7">
        <f t="shared" si="174"/>
        <v>75.645461655166457</v>
      </c>
      <c r="H2763" s="9">
        <f t="shared" si="175"/>
        <v>0.24711415637465492</v>
      </c>
      <c r="I2763" s="7">
        <f t="shared" si="176"/>
        <v>13.187431857251232</v>
      </c>
    </row>
    <row r="2764" spans="3:9" x14ac:dyDescent="0.25">
      <c r="C2764" s="1">
        <v>42401</v>
      </c>
      <c r="D2764" s="7">
        <v>1128.8499999999999</v>
      </c>
      <c r="E2764" s="7">
        <v>14.34</v>
      </c>
      <c r="F2764" s="7">
        <f t="shared" si="173"/>
        <v>78.720362622036262</v>
      </c>
      <c r="G2764" s="7">
        <f t="shared" si="174"/>
        <v>75.623855701934673</v>
      </c>
      <c r="H2764" s="9">
        <f t="shared" si="175"/>
        <v>0.24150613089310338</v>
      </c>
      <c r="I2764" s="7">
        <f t="shared" si="176"/>
        <v>12.821649324804016</v>
      </c>
    </row>
    <row r="2765" spans="3:9" x14ac:dyDescent="0.25">
      <c r="C2765" s="1">
        <v>42398</v>
      </c>
      <c r="D2765" s="7">
        <v>1118.04</v>
      </c>
      <c r="E2765" s="7">
        <v>14.26</v>
      </c>
      <c r="F2765" s="7">
        <f t="shared" si="173"/>
        <v>78.403927068723704</v>
      </c>
      <c r="G2765" s="7">
        <f t="shared" si="174"/>
        <v>75.611305179769175</v>
      </c>
      <c r="H2765" s="9">
        <f t="shared" si="175"/>
        <v>0.23702635826325216</v>
      </c>
      <c r="I2765" s="7">
        <f t="shared" si="176"/>
        <v>11.781904381507294</v>
      </c>
    </row>
    <row r="2766" spans="3:9" x14ac:dyDescent="0.25">
      <c r="C2766" s="1">
        <v>42397</v>
      </c>
      <c r="D2766" s="7">
        <v>1115.1400000000001</v>
      </c>
      <c r="E2766" s="7">
        <v>14.25</v>
      </c>
      <c r="F2766" s="7">
        <f t="shared" si="173"/>
        <v>78.255438596491231</v>
      </c>
      <c r="G2766" s="7">
        <f t="shared" si="174"/>
        <v>75.583594143170387</v>
      </c>
      <c r="H2766" s="9">
        <f t="shared" si="175"/>
        <v>0.23386874870879415</v>
      </c>
      <c r="I2766" s="7">
        <f t="shared" si="176"/>
        <v>11.424546751424829</v>
      </c>
    </row>
    <row r="2767" spans="3:9" x14ac:dyDescent="0.25">
      <c r="C2767" s="1">
        <v>42396</v>
      </c>
      <c r="D2767" s="7">
        <v>1125.5899999999999</v>
      </c>
      <c r="E2767" s="7">
        <v>14.48</v>
      </c>
      <c r="F2767" s="7">
        <f t="shared" si="173"/>
        <v>77.734116022099442</v>
      </c>
      <c r="G2767" s="7">
        <f t="shared" si="174"/>
        <v>75.560447905739636</v>
      </c>
      <c r="H2767" s="9">
        <f t="shared" si="175"/>
        <v>0.23226059401844507</v>
      </c>
      <c r="I2767" s="7">
        <f t="shared" si="176"/>
        <v>9.3587469090309128</v>
      </c>
    </row>
    <row r="2768" spans="3:9" x14ac:dyDescent="0.25">
      <c r="C2768" s="1">
        <v>42395</v>
      </c>
      <c r="D2768" s="7">
        <v>1120.57</v>
      </c>
      <c r="E2768" s="7">
        <v>14.5</v>
      </c>
      <c r="F2768" s="7">
        <f t="shared" si="173"/>
        <v>77.280689655172409</v>
      </c>
      <c r="G2768" s="7">
        <f t="shared" si="174"/>
        <v>75.545957953093819</v>
      </c>
      <c r="H2768" s="9">
        <f t="shared" si="175"/>
        <v>0.23228939416665714</v>
      </c>
      <c r="I2768" s="7">
        <f t="shared" si="176"/>
        <v>7.4679763503709484</v>
      </c>
    </row>
    <row r="2769" spans="3:9" x14ac:dyDescent="0.25">
      <c r="C2769" s="1">
        <v>42394</v>
      </c>
      <c r="D2769" s="7">
        <v>1108.05</v>
      </c>
      <c r="E2769" s="7">
        <v>14.24</v>
      </c>
      <c r="F2769" s="7">
        <f t="shared" si="173"/>
        <v>77.8125</v>
      </c>
      <c r="G2769" s="7">
        <f t="shared" si="174"/>
        <v>75.533443256481391</v>
      </c>
      <c r="H2769" s="9">
        <f t="shared" si="175"/>
        <v>0.2337960342520588</v>
      </c>
      <c r="I2769" s="7">
        <f t="shared" si="176"/>
        <v>9.7480556109926386</v>
      </c>
    </row>
    <row r="2770" spans="3:9" x14ac:dyDescent="0.25">
      <c r="C2770" s="1">
        <v>42391</v>
      </c>
      <c r="D2770" s="7">
        <v>1098.3</v>
      </c>
      <c r="E2770" s="7">
        <v>14.03</v>
      </c>
      <c r="F2770" s="7">
        <f t="shared" si="173"/>
        <v>78.282252316464721</v>
      </c>
      <c r="G2770" s="7">
        <f t="shared" si="174"/>
        <v>75.497295595662678</v>
      </c>
      <c r="H2770" s="9">
        <f t="shared" si="175"/>
        <v>0.23668091028149427</v>
      </c>
      <c r="I2770" s="7">
        <f t="shared" si="176"/>
        <v>11.766714592612393</v>
      </c>
    </row>
    <row r="2771" spans="3:9" x14ac:dyDescent="0.25">
      <c r="C2771" s="1">
        <v>42390</v>
      </c>
      <c r="D2771" s="7">
        <v>1101.5999999999999</v>
      </c>
      <c r="E2771" s="7">
        <v>14.09</v>
      </c>
      <c r="F2771" s="7">
        <f t="shared" si="173"/>
        <v>78.183108587650807</v>
      </c>
      <c r="G2771" s="7">
        <f t="shared" si="174"/>
        <v>75.460935846787606</v>
      </c>
      <c r="H2771" s="9">
        <f t="shared" si="175"/>
        <v>0.24152528645906401</v>
      </c>
      <c r="I2771" s="7">
        <f t="shared" si="176"/>
        <v>11.270756701181183</v>
      </c>
    </row>
    <row r="2772" spans="3:9" x14ac:dyDescent="0.25">
      <c r="C2772" s="1">
        <v>42389</v>
      </c>
      <c r="D2772" s="7">
        <v>1101.02</v>
      </c>
      <c r="E2772" s="7">
        <v>14.16</v>
      </c>
      <c r="F2772" s="7">
        <f t="shared" si="173"/>
        <v>77.755649717514117</v>
      </c>
      <c r="G2772" s="7">
        <f t="shared" si="174"/>
        <v>75.422559020120175</v>
      </c>
      <c r="H2772" s="9">
        <f t="shared" si="175"/>
        <v>0.24826348174180549</v>
      </c>
      <c r="I2772" s="7">
        <f t="shared" si="176"/>
        <v>9.3976394797377445</v>
      </c>
    </row>
    <row r="2773" spans="3:9" x14ac:dyDescent="0.25">
      <c r="C2773" s="1">
        <v>42388</v>
      </c>
      <c r="D2773" s="7">
        <v>1087.1199999999999</v>
      </c>
      <c r="E2773" s="7">
        <v>14.02</v>
      </c>
      <c r="F2773" s="7">
        <f t="shared" si="173"/>
        <v>77.540656205420817</v>
      </c>
      <c r="G2773" s="7">
        <f t="shared" si="174"/>
        <v>75.392909465542232</v>
      </c>
      <c r="H2773" s="9">
        <f t="shared" si="175"/>
        <v>0.256681124785961</v>
      </c>
      <c r="I2773" s="7">
        <f t="shared" si="176"/>
        <v>8.3673731041560959</v>
      </c>
    </row>
    <row r="2774" spans="3:9" x14ac:dyDescent="0.25">
      <c r="C2774" s="1">
        <v>42387</v>
      </c>
      <c r="D2774" s="7">
        <v>1088.9000000000001</v>
      </c>
      <c r="E2774" s="7">
        <v>13.96</v>
      </c>
      <c r="F2774" s="7">
        <f t="shared" si="173"/>
        <v>78.00143266475645</v>
      </c>
      <c r="G2774" s="7">
        <f t="shared" si="174"/>
        <v>75.383095732700383</v>
      </c>
      <c r="H2774" s="9">
        <f t="shared" si="175"/>
        <v>0.26626794354697009</v>
      </c>
      <c r="I2774" s="7">
        <f t="shared" si="176"/>
        <v>9.8334666095251855</v>
      </c>
    </row>
    <row r="2775" spans="3:9" x14ac:dyDescent="0.25">
      <c r="C2775" s="1">
        <v>42384</v>
      </c>
      <c r="D2775" s="7">
        <v>1089.0999999999999</v>
      </c>
      <c r="E2775" s="7">
        <v>13.93</v>
      </c>
      <c r="F2775" s="7">
        <f t="shared" si="173"/>
        <v>78.183776022971998</v>
      </c>
      <c r="G2775" s="7">
        <f t="shared" si="174"/>
        <v>75.369598743104291</v>
      </c>
      <c r="H2775" s="9">
        <f t="shared" si="175"/>
        <v>0.27670463081857211</v>
      </c>
      <c r="I2775" s="7">
        <f t="shared" si="176"/>
        <v>10.170329537104452</v>
      </c>
    </row>
    <row r="2776" spans="3:9" x14ac:dyDescent="0.25">
      <c r="C2776" s="1">
        <v>42383</v>
      </c>
      <c r="D2776" s="7">
        <v>1078</v>
      </c>
      <c r="E2776" s="7">
        <v>13.85</v>
      </c>
      <c r="F2776" s="7">
        <f t="shared" si="173"/>
        <v>77.833935018050539</v>
      </c>
      <c r="G2776" s="7">
        <f t="shared" si="174"/>
        <v>75.3423118567854</v>
      </c>
      <c r="H2776" s="9">
        <f t="shared" si="175"/>
        <v>0.28780976997465707</v>
      </c>
      <c r="I2776" s="7">
        <f t="shared" si="176"/>
        <v>8.6571875634539346</v>
      </c>
    </row>
    <row r="2777" spans="3:9" x14ac:dyDescent="0.25">
      <c r="C2777" s="1">
        <v>42382</v>
      </c>
      <c r="D2777" s="7">
        <v>1093.49</v>
      </c>
      <c r="E2777" s="7">
        <v>14.14</v>
      </c>
      <c r="F2777" s="7">
        <f t="shared" si="173"/>
        <v>77.333097595473831</v>
      </c>
      <c r="G2777" s="7">
        <f t="shared" si="174"/>
        <v>75.317664203901558</v>
      </c>
      <c r="H2777" s="9">
        <f t="shared" si="175"/>
        <v>0.29954689735565321</v>
      </c>
      <c r="I2777" s="7">
        <f t="shared" si="176"/>
        <v>6.7282732999879515</v>
      </c>
    </row>
    <row r="2778" spans="3:9" x14ac:dyDescent="0.25">
      <c r="C2778" s="1">
        <v>42381</v>
      </c>
      <c r="D2778" s="7">
        <v>1087.05</v>
      </c>
      <c r="E2778" s="7">
        <v>13.8</v>
      </c>
      <c r="F2778" s="7">
        <f t="shared" si="173"/>
        <v>78.771739130434781</v>
      </c>
      <c r="G2778" s="7">
        <f t="shared" si="174"/>
        <v>75.297315413781178</v>
      </c>
      <c r="H2778" s="9">
        <f t="shared" si="175"/>
        <v>0.31163462815394433</v>
      </c>
      <c r="I2778" s="7">
        <f t="shared" si="176"/>
        <v>11.149029673741115</v>
      </c>
    </row>
    <row r="2779" spans="3:9" x14ac:dyDescent="0.25">
      <c r="C2779" s="1">
        <v>42380</v>
      </c>
      <c r="D2779" s="7">
        <v>1094.26</v>
      </c>
      <c r="E2779" s="7">
        <v>13.86</v>
      </c>
      <c r="F2779" s="7">
        <f t="shared" si="173"/>
        <v>78.950937950937956</v>
      </c>
      <c r="G2779" s="7">
        <f t="shared" si="174"/>
        <v>75.26143039613288</v>
      </c>
      <c r="H2779" s="9">
        <f t="shared" si="175"/>
        <v>0.32406332743740873</v>
      </c>
      <c r="I2779" s="7">
        <f t="shared" si="176"/>
        <v>11.385143712435916</v>
      </c>
    </row>
    <row r="2780" spans="3:9" x14ac:dyDescent="0.25">
      <c r="C2780" s="1">
        <v>42377</v>
      </c>
      <c r="D2780" s="7">
        <v>1104.24</v>
      </c>
      <c r="E2780" s="7">
        <v>13.95</v>
      </c>
      <c r="F2780" s="7">
        <f t="shared" si="173"/>
        <v>79.156989247311827</v>
      </c>
      <c r="G2780" s="7">
        <f t="shared" si="174"/>
        <v>75.237322275934233</v>
      </c>
      <c r="H2780" s="9">
        <f t="shared" si="175"/>
        <v>0.33705439248894775</v>
      </c>
      <c r="I2780" s="7">
        <f t="shared" si="176"/>
        <v>11.629182288452519</v>
      </c>
    </row>
    <row r="2781" spans="3:9" x14ac:dyDescent="0.25">
      <c r="C2781" s="1">
        <v>42376</v>
      </c>
      <c r="D2781" s="7">
        <v>1109.25</v>
      </c>
      <c r="E2781" s="7">
        <v>14.31</v>
      </c>
      <c r="F2781" s="7">
        <f t="shared" si="173"/>
        <v>77.515723270440247</v>
      </c>
      <c r="G2781" s="7">
        <f t="shared" si="174"/>
        <v>75.213028259394534</v>
      </c>
      <c r="H2781" s="9">
        <f t="shared" si="175"/>
        <v>0.35072096597784103</v>
      </c>
      <c r="I2781" s="7">
        <f t="shared" si="176"/>
        <v>6.5656040967656342</v>
      </c>
    </row>
    <row r="2782" spans="3:9" x14ac:dyDescent="0.25">
      <c r="C2782" s="1">
        <v>42375</v>
      </c>
      <c r="D2782" s="7">
        <v>1094.45</v>
      </c>
      <c r="E2782" s="7">
        <v>14.01</v>
      </c>
      <c r="F2782" s="7">
        <f t="shared" si="173"/>
        <v>78.119200571020698</v>
      </c>
      <c r="G2782" s="7">
        <f t="shared" si="174"/>
        <v>75.196524727560799</v>
      </c>
      <c r="H2782" s="9">
        <f t="shared" si="175"/>
        <v>0.36489395636312405</v>
      </c>
      <c r="I2782" s="7">
        <f t="shared" si="176"/>
        <v>8.009658128049125</v>
      </c>
    </row>
    <row r="2783" spans="3:9" x14ac:dyDescent="0.25">
      <c r="C2783" s="1">
        <v>42374</v>
      </c>
      <c r="D2783" s="7">
        <v>1077.6600000000001</v>
      </c>
      <c r="E2783" s="7">
        <v>13.98</v>
      </c>
      <c r="F2783" s="7">
        <f t="shared" si="173"/>
        <v>77.085836909871247</v>
      </c>
      <c r="G2783" s="7">
        <f t="shared" si="174"/>
        <v>75.18454961252047</v>
      </c>
      <c r="H2783" s="9">
        <f t="shared" si="175"/>
        <v>0.3789725996764427</v>
      </c>
      <c r="I2783" s="7">
        <f t="shared" si="176"/>
        <v>5.0169518824686747</v>
      </c>
    </row>
    <row r="2784" spans="3:9" x14ac:dyDescent="0.25">
      <c r="C2784" s="1">
        <v>42373</v>
      </c>
      <c r="D2784" s="7">
        <v>1074.7</v>
      </c>
      <c r="E2784" s="7">
        <v>13.88</v>
      </c>
      <c r="F2784" s="7">
        <f t="shared" si="173"/>
        <v>77.427953890489917</v>
      </c>
      <c r="G2784" s="7">
        <f t="shared" si="174"/>
        <v>75.195703936048531</v>
      </c>
      <c r="H2784" s="9">
        <f t="shared" si="175"/>
        <v>0.39355313334016029</v>
      </c>
      <c r="I2784" s="7">
        <f t="shared" si="176"/>
        <v>5.6720421344275831</v>
      </c>
    </row>
    <row r="2785" spans="3:9" x14ac:dyDescent="0.25">
      <c r="C2785" s="1">
        <v>42370</v>
      </c>
      <c r="D2785" s="7">
        <v>1060.74</v>
      </c>
      <c r="E2785" s="7">
        <v>13.81</v>
      </c>
      <c r="F2785" s="7">
        <f t="shared" si="173"/>
        <v>76.80955829109341</v>
      </c>
      <c r="G2785" s="7">
        <f t="shared" si="174"/>
        <v>75.197606439560488</v>
      </c>
      <c r="H2785" s="9">
        <f t="shared" si="175"/>
        <v>0.40852958313632809</v>
      </c>
      <c r="I2785" s="7">
        <f t="shared" si="176"/>
        <v>3.9457408179789186</v>
      </c>
    </row>
    <row r="2786" spans="3:9" x14ac:dyDescent="0.25">
      <c r="C2786" s="1">
        <v>42369</v>
      </c>
      <c r="D2786" s="7">
        <v>1061.3</v>
      </c>
      <c r="E2786" s="7">
        <v>13.85</v>
      </c>
      <c r="F2786" s="7">
        <f t="shared" si="173"/>
        <v>76.628158844765338</v>
      </c>
      <c r="G2786" s="7">
        <f t="shared" si="174"/>
        <v>75.206559480375091</v>
      </c>
      <c r="H2786" s="9">
        <f t="shared" si="175"/>
        <v>0.42367680349995851</v>
      </c>
      <c r="I2786" s="7">
        <f t="shared" si="176"/>
        <v>3.3553863526313772</v>
      </c>
    </row>
    <row r="2787" spans="3:9" x14ac:dyDescent="0.25">
      <c r="C2787" s="1">
        <v>42368</v>
      </c>
      <c r="D2787" s="7">
        <v>1061.45</v>
      </c>
      <c r="E2787" s="7">
        <v>13.88</v>
      </c>
      <c r="F2787" s="7">
        <f t="shared" si="173"/>
        <v>76.47334293948127</v>
      </c>
      <c r="G2787" s="7">
        <f t="shared" si="174"/>
        <v>75.217154024492146</v>
      </c>
      <c r="H2787" s="9">
        <f t="shared" si="175"/>
        <v>0.43832926732205352</v>
      </c>
      <c r="I2787" s="7">
        <f t="shared" si="176"/>
        <v>2.8658568082020519</v>
      </c>
    </row>
    <row r="2788" spans="3:9" x14ac:dyDescent="0.25">
      <c r="C2788" s="1">
        <v>42367</v>
      </c>
      <c r="D2788" s="7">
        <v>1068.99</v>
      </c>
      <c r="E2788" s="7">
        <v>13.96</v>
      </c>
      <c r="F2788" s="7">
        <f t="shared" si="173"/>
        <v>76.575214899713458</v>
      </c>
      <c r="G2788" s="7">
        <f t="shared" si="174"/>
        <v>75.252525310381216</v>
      </c>
      <c r="H2788" s="9">
        <f t="shared" si="175"/>
        <v>0.45240219516199592</v>
      </c>
      <c r="I2788" s="7">
        <f t="shared" si="176"/>
        <v>2.9237028544006383</v>
      </c>
    </row>
    <row r="2789" spans="3:9" x14ac:dyDescent="0.25">
      <c r="C2789" s="1">
        <v>42366</v>
      </c>
      <c r="D2789" s="7">
        <v>1069.05</v>
      </c>
      <c r="E2789" s="7">
        <v>13.94</v>
      </c>
      <c r="F2789" s="7">
        <f t="shared" si="173"/>
        <v>76.68938307030129</v>
      </c>
      <c r="G2789" s="7">
        <f t="shared" si="174"/>
        <v>75.262687475746716</v>
      </c>
      <c r="H2789" s="9">
        <f t="shared" si="175"/>
        <v>0.46626391905520481</v>
      </c>
      <c r="I2789" s="7">
        <f t="shared" si="176"/>
        <v>3.059845585833664</v>
      </c>
    </row>
    <row r="2790" spans="3:9" x14ac:dyDescent="0.25">
      <c r="C2790" s="1">
        <v>42363</v>
      </c>
      <c r="D2790" s="7">
        <v>1075.8800000000001</v>
      </c>
      <c r="E2790" s="7">
        <v>14.37</v>
      </c>
      <c r="F2790" s="7">
        <f t="shared" si="173"/>
        <v>74.869867780097437</v>
      </c>
      <c r="G2790" s="7">
        <f t="shared" si="174"/>
        <v>75.277152354378899</v>
      </c>
      <c r="H2790" s="9">
        <f t="shared" si="175"/>
        <v>0.47951752651883817</v>
      </c>
      <c r="I2790" s="7">
        <f t="shared" si="176"/>
        <v>-0.84936326986467658</v>
      </c>
    </row>
    <row r="2791" spans="3:9" x14ac:dyDescent="0.25">
      <c r="C2791" s="1">
        <v>42362</v>
      </c>
      <c r="D2791" s="7">
        <v>1075.8800000000001</v>
      </c>
      <c r="E2791" s="7">
        <v>14.38</v>
      </c>
      <c r="F2791" s="7">
        <f t="shared" si="173"/>
        <v>74.817802503477054</v>
      </c>
      <c r="G2791" s="7">
        <f t="shared" si="174"/>
        <v>75.286239873032599</v>
      </c>
      <c r="H2791" s="9">
        <f t="shared" si="175"/>
        <v>0.49228477277500887</v>
      </c>
      <c r="I2791" s="7">
        <f t="shared" si="176"/>
        <v>-0.95155770696494224</v>
      </c>
    </row>
    <row r="2792" spans="3:9" x14ac:dyDescent="0.25">
      <c r="C2792" s="1">
        <v>42361</v>
      </c>
      <c r="D2792" s="7">
        <v>1070.3499999999999</v>
      </c>
      <c r="E2792" s="7">
        <v>14.31</v>
      </c>
      <c r="F2792" s="7">
        <f t="shared" si="173"/>
        <v>74.797344514325644</v>
      </c>
      <c r="G2792" s="7">
        <f t="shared" si="174"/>
        <v>75.27732433815585</v>
      </c>
      <c r="H2792" s="9">
        <f t="shared" si="175"/>
        <v>0.50422285879497442</v>
      </c>
      <c r="I2792" s="7">
        <f t="shared" si="176"/>
        <v>-0.95192000017074585</v>
      </c>
    </row>
    <row r="2793" spans="3:9" x14ac:dyDescent="0.25">
      <c r="C2793" s="1">
        <v>42360</v>
      </c>
      <c r="D2793" s="7">
        <v>1072.3599999999999</v>
      </c>
      <c r="E2793" s="7">
        <v>14.26</v>
      </c>
      <c r="F2793" s="7">
        <f t="shared" si="173"/>
        <v>75.200561009817662</v>
      </c>
      <c r="G2793" s="7">
        <f t="shared" si="174"/>
        <v>75.269030663975798</v>
      </c>
      <c r="H2793" s="9">
        <f t="shared" si="175"/>
        <v>0.51531936094128505</v>
      </c>
      <c r="I2793" s="7">
        <f t="shared" si="176"/>
        <v>-0.13286839064821659</v>
      </c>
    </row>
    <row r="2794" spans="3:9" x14ac:dyDescent="0.25">
      <c r="C2794" s="1">
        <v>42359</v>
      </c>
      <c r="D2794" s="7">
        <v>1078.44</v>
      </c>
      <c r="E2794" s="7">
        <v>14.27</v>
      </c>
      <c r="F2794" s="7">
        <f t="shared" si="173"/>
        <v>75.573931324456908</v>
      </c>
      <c r="G2794" s="7">
        <f t="shared" si="174"/>
        <v>75.267742436652327</v>
      </c>
      <c r="H2794" s="9">
        <f t="shared" si="175"/>
        <v>0.52560623668158102</v>
      </c>
      <c r="I2794" s="7">
        <f t="shared" si="176"/>
        <v>0.58254424402896454</v>
      </c>
    </row>
    <row r="2795" spans="3:9" x14ac:dyDescent="0.25">
      <c r="C2795" s="1">
        <v>42356</v>
      </c>
      <c r="D2795" s="7">
        <v>1066.19</v>
      </c>
      <c r="E2795" s="7">
        <v>14.09</v>
      </c>
      <c r="F2795" s="7">
        <f t="shared" si="173"/>
        <v>75.669978708303759</v>
      </c>
      <c r="G2795" s="7">
        <f t="shared" si="174"/>
        <v>75.23757866255616</v>
      </c>
      <c r="H2795" s="9">
        <f t="shared" si="175"/>
        <v>0.5352428334217989</v>
      </c>
      <c r="I2795" s="7">
        <f t="shared" si="176"/>
        <v>0.80785770261186374</v>
      </c>
    </row>
    <row r="2796" spans="3:9" x14ac:dyDescent="0.25">
      <c r="C2796" s="1">
        <v>42355</v>
      </c>
      <c r="D2796" s="7">
        <v>1051.74</v>
      </c>
      <c r="E2796" s="7">
        <v>13.71</v>
      </c>
      <c r="F2796" s="7">
        <f t="shared" si="173"/>
        <v>76.713347921225377</v>
      </c>
      <c r="G2796" s="7">
        <f t="shared" si="174"/>
        <v>75.208538826270811</v>
      </c>
      <c r="H2796" s="9">
        <f t="shared" si="175"/>
        <v>0.54421796331320971</v>
      </c>
      <c r="I2796" s="7">
        <f t="shared" si="176"/>
        <v>2.7650853084548315</v>
      </c>
    </row>
    <row r="2797" spans="3:9" x14ac:dyDescent="0.25">
      <c r="C2797" s="1">
        <v>42354</v>
      </c>
      <c r="D2797" s="7">
        <v>1072.94</v>
      </c>
      <c r="E2797" s="7">
        <v>14.18</v>
      </c>
      <c r="F2797" s="7">
        <f t="shared" si="173"/>
        <v>75.665726375176305</v>
      </c>
      <c r="G2797" s="7">
        <f t="shared" si="174"/>
        <v>75.157555385950161</v>
      </c>
      <c r="H2797" s="9">
        <f t="shared" si="175"/>
        <v>0.55261823699647206</v>
      </c>
      <c r="I2797" s="7">
        <f t="shared" si="176"/>
        <v>0.91956970509713476</v>
      </c>
    </row>
    <row r="2798" spans="3:9" x14ac:dyDescent="0.25">
      <c r="C2798" s="1">
        <v>42353</v>
      </c>
      <c r="D2798" s="7">
        <v>1060.74</v>
      </c>
      <c r="E2798" s="7">
        <v>13.77</v>
      </c>
      <c r="F2798" s="7">
        <f t="shared" si="173"/>
        <v>77.032679738562095</v>
      </c>
      <c r="G2798" s="7">
        <f t="shared" si="174"/>
        <v>75.121415397482963</v>
      </c>
      <c r="H2798" s="9">
        <f t="shared" si="175"/>
        <v>0.56041519003938667</v>
      </c>
      <c r="I2798" s="7">
        <f t="shared" si="176"/>
        <v>3.4104434980515181</v>
      </c>
    </row>
    <row r="2799" spans="3:9" x14ac:dyDescent="0.25">
      <c r="C2799" s="1">
        <v>42352</v>
      </c>
      <c r="D2799" s="7">
        <v>1062.9000000000001</v>
      </c>
      <c r="E2799" s="7">
        <v>13.71</v>
      </c>
      <c r="F2799" s="7">
        <f t="shared" si="173"/>
        <v>77.527352297592998</v>
      </c>
      <c r="G2799" s="7">
        <f t="shared" si="174"/>
        <v>75.069826585766407</v>
      </c>
      <c r="H2799" s="9">
        <f t="shared" si="175"/>
        <v>0.56778530842866526</v>
      </c>
      <c r="I2799" s="7">
        <f t="shared" si="176"/>
        <v>4.3282657640926736</v>
      </c>
    </row>
    <row r="2800" spans="3:9" x14ac:dyDescent="0.25">
      <c r="C2800" s="1">
        <v>42349</v>
      </c>
      <c r="D2800" s="7">
        <v>1074.8900000000001</v>
      </c>
      <c r="E2800" s="7">
        <v>13.93</v>
      </c>
      <c r="F2800" s="7">
        <f t="shared" si="173"/>
        <v>77.163675520459449</v>
      </c>
      <c r="G2800" s="7">
        <f t="shared" si="174"/>
        <v>75.013154729636497</v>
      </c>
      <c r="H2800" s="9">
        <f t="shared" si="175"/>
        <v>0.57522316304330012</v>
      </c>
      <c r="I2800" s="7">
        <f t="shared" si="176"/>
        <v>3.7385851770038525</v>
      </c>
    </row>
    <row r="2801" spans="3:9" x14ac:dyDescent="0.25">
      <c r="C2801" s="1">
        <v>42348</v>
      </c>
      <c r="D2801" s="7">
        <v>1071.54</v>
      </c>
      <c r="E2801" s="7">
        <v>14.12</v>
      </c>
      <c r="F2801" s="7">
        <f t="shared" si="173"/>
        <v>75.888101983002841</v>
      </c>
      <c r="G2801" s="7">
        <f t="shared" si="174"/>
        <v>74.972835515370946</v>
      </c>
      <c r="H2801" s="9">
        <f t="shared" si="175"/>
        <v>0.58283941540543183</v>
      </c>
      <c r="I2801" s="7">
        <f t="shared" si="176"/>
        <v>1.570357878070449</v>
      </c>
    </row>
    <row r="2802" spans="3:9" x14ac:dyDescent="0.25">
      <c r="C2802" s="1">
        <v>42347</v>
      </c>
      <c r="D2802" s="7">
        <v>1073.21</v>
      </c>
      <c r="E2802" s="7">
        <v>14.16</v>
      </c>
      <c r="F2802" s="7">
        <f t="shared" si="173"/>
        <v>75.791666666666671</v>
      </c>
      <c r="G2802" s="7">
        <f t="shared" si="174"/>
        <v>74.957579358666663</v>
      </c>
      <c r="H2802" s="9">
        <f t="shared" si="175"/>
        <v>0.59086033022693574</v>
      </c>
      <c r="I2802" s="7">
        <f t="shared" si="176"/>
        <v>1.4116488539341512</v>
      </c>
    </row>
    <row r="2803" spans="3:9" x14ac:dyDescent="0.25">
      <c r="C2803" s="1">
        <v>42346</v>
      </c>
      <c r="D2803" s="7">
        <v>1074.69</v>
      </c>
      <c r="E2803" s="7">
        <v>14.16</v>
      </c>
      <c r="F2803" s="7">
        <f t="shared" si="173"/>
        <v>75.896186440677965</v>
      </c>
      <c r="G2803" s="7">
        <f t="shared" si="174"/>
        <v>74.941776741450411</v>
      </c>
      <c r="H2803" s="9">
        <f t="shared" si="175"/>
        <v>0.5989934442223489</v>
      </c>
      <c r="I2803" s="7">
        <f t="shared" si="176"/>
        <v>1.5933558345811765</v>
      </c>
    </row>
    <row r="2804" spans="3:9" x14ac:dyDescent="0.25">
      <c r="C2804" s="1">
        <v>42345</v>
      </c>
      <c r="D2804" s="7">
        <v>1070.3900000000001</v>
      </c>
      <c r="E2804" s="7">
        <v>14.24</v>
      </c>
      <c r="F2804" s="7">
        <f t="shared" si="173"/>
        <v>75.167837078651687</v>
      </c>
      <c r="G2804" s="7">
        <f t="shared" si="174"/>
        <v>74.925506847239205</v>
      </c>
      <c r="H2804" s="9">
        <f t="shared" si="175"/>
        <v>0.60737375204227617</v>
      </c>
      <c r="I2804" s="7">
        <f t="shared" si="176"/>
        <v>0.39898041460904909</v>
      </c>
    </row>
    <row r="2805" spans="3:9" x14ac:dyDescent="0.25">
      <c r="C2805" s="1">
        <v>42342</v>
      </c>
      <c r="D2805" s="7">
        <v>1086.99</v>
      </c>
      <c r="E2805" s="7">
        <v>14.55</v>
      </c>
      <c r="F2805" s="7">
        <f t="shared" si="173"/>
        <v>74.707216494845355</v>
      </c>
      <c r="G2805" s="7">
        <f t="shared" si="174"/>
        <v>74.922301918828737</v>
      </c>
      <c r="H2805" s="9">
        <f t="shared" si="175"/>
        <v>0.61600915742416584</v>
      </c>
      <c r="I2805" s="7">
        <f t="shared" si="176"/>
        <v>-0.3491594587372025</v>
      </c>
    </row>
    <row r="2806" spans="3:9" x14ac:dyDescent="0.25">
      <c r="C2806" s="1">
        <v>42341</v>
      </c>
      <c r="D2806" s="7">
        <v>1062.57</v>
      </c>
      <c r="E2806" s="7">
        <v>14.11</v>
      </c>
      <c r="F2806" s="7">
        <f t="shared" si="173"/>
        <v>75.306165839829902</v>
      </c>
      <c r="G2806" s="7">
        <f t="shared" si="174"/>
        <v>74.913671728055292</v>
      </c>
      <c r="H2806" s="9">
        <f t="shared" si="175"/>
        <v>0.62485799842412937</v>
      </c>
      <c r="I2806" s="7">
        <f t="shared" si="176"/>
        <v>0.62813329230715931</v>
      </c>
    </row>
    <row r="2807" spans="3:9" x14ac:dyDescent="0.25">
      <c r="C2807" s="1">
        <v>42340</v>
      </c>
      <c r="D2807" s="7">
        <v>1053.69</v>
      </c>
      <c r="E2807" s="7">
        <v>14.02</v>
      </c>
      <c r="F2807" s="7">
        <f t="shared" si="173"/>
        <v>75.156205420827391</v>
      </c>
      <c r="G2807" s="7">
        <f t="shared" si="174"/>
        <v>74.900058245178869</v>
      </c>
      <c r="H2807" s="9">
        <f t="shared" si="175"/>
        <v>0.63383594708034352</v>
      </c>
      <c r="I2807" s="7">
        <f t="shared" si="176"/>
        <v>0.40412219727899601</v>
      </c>
    </row>
    <row r="2808" spans="3:9" x14ac:dyDescent="0.25">
      <c r="C2808" s="1">
        <v>42339</v>
      </c>
      <c r="D2808" s="7">
        <v>1069.49</v>
      </c>
      <c r="E2808" s="7">
        <v>14.2</v>
      </c>
      <c r="F2808" s="7">
        <f t="shared" si="173"/>
        <v>75.316197183098595</v>
      </c>
      <c r="G2808" s="7">
        <f t="shared" si="174"/>
        <v>74.890002460882158</v>
      </c>
      <c r="H2808" s="9">
        <f t="shared" si="175"/>
        <v>0.6430714000323644</v>
      </c>
      <c r="I2808" s="7">
        <f t="shared" si="176"/>
        <v>0.66274868108733676</v>
      </c>
    </row>
    <row r="2809" spans="3:9" x14ac:dyDescent="0.25">
      <c r="C2809" s="1">
        <v>42338</v>
      </c>
      <c r="D2809" s="7">
        <v>1064.42</v>
      </c>
      <c r="E2809" s="7">
        <v>14.09</v>
      </c>
      <c r="F2809" s="7">
        <f t="shared" si="173"/>
        <v>75.544357700496818</v>
      </c>
      <c r="G2809" s="7">
        <f t="shared" si="174"/>
        <v>74.881084774871937</v>
      </c>
      <c r="H2809" s="9">
        <f t="shared" si="175"/>
        <v>0.6525507172337075</v>
      </c>
      <c r="I2809" s="7">
        <f t="shared" si="176"/>
        <v>1.0164312261223571</v>
      </c>
    </row>
    <row r="2810" spans="3:9" x14ac:dyDescent="0.25">
      <c r="C2810" s="1">
        <v>42335</v>
      </c>
      <c r="D2810" s="7">
        <v>1058.81</v>
      </c>
      <c r="E2810" s="7">
        <v>14.1</v>
      </c>
      <c r="F2810" s="7">
        <f t="shared" si="173"/>
        <v>75.092907801418434</v>
      </c>
      <c r="G2810" s="7">
        <f t="shared" si="174"/>
        <v>74.876309901314187</v>
      </c>
      <c r="H2810" s="9">
        <f t="shared" si="175"/>
        <v>0.66231071645437434</v>
      </c>
      <c r="I2810" s="7">
        <f t="shared" si="176"/>
        <v>0.32703366369154685</v>
      </c>
    </row>
    <row r="2811" spans="3:9" x14ac:dyDescent="0.25">
      <c r="C2811" s="1">
        <v>42334</v>
      </c>
      <c r="D2811" s="7">
        <v>1072.25</v>
      </c>
      <c r="E2811" s="7">
        <v>14.28</v>
      </c>
      <c r="F2811" s="7">
        <f t="shared" si="173"/>
        <v>75.08753501400561</v>
      </c>
      <c r="G2811" s="7">
        <f t="shared" si="174"/>
        <v>74.873839505821593</v>
      </c>
      <c r="H2811" s="9">
        <f t="shared" si="175"/>
        <v>0.67251212485519885</v>
      </c>
      <c r="I2811" s="7">
        <f t="shared" si="176"/>
        <v>0.31775710843879379</v>
      </c>
    </row>
    <row r="2812" spans="3:9" x14ac:dyDescent="0.25">
      <c r="C2812" s="1">
        <v>42333</v>
      </c>
      <c r="D2812" s="7">
        <v>1071.3900000000001</v>
      </c>
      <c r="E2812" s="7">
        <v>14.18</v>
      </c>
      <c r="F2812" s="7">
        <f t="shared" si="173"/>
        <v>75.556417489421733</v>
      </c>
      <c r="G2812" s="7">
        <f t="shared" si="174"/>
        <v>74.865146640240624</v>
      </c>
      <c r="H2812" s="9">
        <f t="shared" si="175"/>
        <v>0.68293922295128584</v>
      </c>
      <c r="I2812" s="7">
        <f t="shared" si="176"/>
        <v>1.0121996598669767</v>
      </c>
    </row>
    <row r="2813" spans="3:9" x14ac:dyDescent="0.25">
      <c r="C2813" s="1">
        <v>42332</v>
      </c>
      <c r="D2813" s="7">
        <v>1075.49</v>
      </c>
      <c r="E2813" s="7">
        <v>14.21</v>
      </c>
      <c r="F2813" s="7">
        <f t="shared" si="173"/>
        <v>75.68543279380718</v>
      </c>
      <c r="G2813" s="7">
        <f t="shared" si="174"/>
        <v>74.84598500544557</v>
      </c>
      <c r="H2813" s="9">
        <f t="shared" si="175"/>
        <v>0.69304181561110878</v>
      </c>
      <c r="I2813" s="7">
        <f t="shared" si="176"/>
        <v>1.2112512830432955</v>
      </c>
    </row>
    <row r="2814" spans="3:9" x14ac:dyDescent="0.25">
      <c r="C2814" s="1">
        <v>42331</v>
      </c>
      <c r="D2814" s="7">
        <v>1069.3399999999999</v>
      </c>
      <c r="E2814" s="7">
        <v>14.14</v>
      </c>
      <c r="F2814" s="7">
        <f t="shared" si="173"/>
        <v>75.625176803394623</v>
      </c>
      <c r="G2814" s="7">
        <f t="shared" si="174"/>
        <v>74.828581437839787</v>
      </c>
      <c r="H2814" s="9">
        <f t="shared" si="175"/>
        <v>0.70266407056580293</v>
      </c>
      <c r="I2814" s="7">
        <f t="shared" si="176"/>
        <v>1.1336788074469175</v>
      </c>
    </row>
    <row r="2815" spans="3:9" x14ac:dyDescent="0.25">
      <c r="C2815" s="1">
        <v>42328</v>
      </c>
      <c r="D2815" s="7">
        <v>1078.0999999999999</v>
      </c>
      <c r="E2815" s="7">
        <v>14.2</v>
      </c>
      <c r="F2815" s="7">
        <f t="shared" si="173"/>
        <v>75.922535211267601</v>
      </c>
      <c r="G2815" s="7">
        <f t="shared" si="174"/>
        <v>74.818569633817802</v>
      </c>
      <c r="H2815" s="9">
        <f t="shared" si="175"/>
        <v>0.71174913145324104</v>
      </c>
      <c r="I2815" s="7">
        <f t="shared" si="176"/>
        <v>1.5510599573135198</v>
      </c>
    </row>
    <row r="2816" spans="3:9" x14ac:dyDescent="0.25">
      <c r="C2816" s="1">
        <v>42327</v>
      </c>
      <c r="D2816" s="7">
        <v>1082.4000000000001</v>
      </c>
      <c r="E2816" s="7">
        <v>14.26</v>
      </c>
      <c r="F2816" s="7">
        <f t="shared" si="173"/>
        <v>75.904628330995806</v>
      </c>
      <c r="G2816" s="7">
        <f t="shared" si="174"/>
        <v>74.821834774242191</v>
      </c>
      <c r="H2816" s="9">
        <f t="shared" si="175"/>
        <v>0.72040701590553402</v>
      </c>
      <c r="I2816" s="7">
        <f t="shared" si="176"/>
        <v>1.5030302771171231</v>
      </c>
    </row>
    <row r="2817" spans="3:9" x14ac:dyDescent="0.25">
      <c r="C2817" s="1">
        <v>42326</v>
      </c>
      <c r="D2817" s="7">
        <v>1071.1400000000001</v>
      </c>
      <c r="E2817" s="7">
        <v>14.19</v>
      </c>
      <c r="F2817" s="7">
        <f t="shared" si="173"/>
        <v>75.485553206483445</v>
      </c>
      <c r="G2817" s="7">
        <f t="shared" si="174"/>
        <v>74.826709274268154</v>
      </c>
      <c r="H2817" s="9">
        <f t="shared" si="175"/>
        <v>0.7287586750185282</v>
      </c>
      <c r="I2817" s="7">
        <f t="shared" si="176"/>
        <v>0.90406324452815623</v>
      </c>
    </row>
    <row r="2818" spans="3:9" x14ac:dyDescent="0.25">
      <c r="C2818" s="1">
        <v>42325</v>
      </c>
      <c r="D2818" s="7">
        <v>1070.3699999999999</v>
      </c>
      <c r="E2818" s="7">
        <v>14.2</v>
      </c>
      <c r="F2818" s="7">
        <f t="shared" si="173"/>
        <v>75.378169014084506</v>
      </c>
      <c r="G2818" s="7">
        <f t="shared" si="174"/>
        <v>74.832814826530068</v>
      </c>
      <c r="H2818" s="9">
        <f t="shared" si="175"/>
        <v>0.736823078294635</v>
      </c>
      <c r="I2818" s="7">
        <f t="shared" si="176"/>
        <v>0.74014265244874089</v>
      </c>
    </row>
    <row r="2819" spans="3:9" x14ac:dyDescent="0.25">
      <c r="C2819" s="1">
        <v>42324</v>
      </c>
      <c r="D2819" s="7">
        <v>1082.8499999999999</v>
      </c>
      <c r="E2819" s="7">
        <v>14.25</v>
      </c>
      <c r="F2819" s="7">
        <f t="shared" si="173"/>
        <v>75.989473684210523</v>
      </c>
      <c r="G2819" s="7">
        <f t="shared" si="174"/>
        <v>74.830079499672223</v>
      </c>
      <c r="H2819" s="9">
        <f t="shared" si="175"/>
        <v>0.74439665321944204</v>
      </c>
      <c r="I2819" s="7">
        <f t="shared" si="176"/>
        <v>1.5574951600387168</v>
      </c>
    </row>
    <row r="2820" spans="3:9" x14ac:dyDescent="0.25">
      <c r="C2820" s="1">
        <v>42321</v>
      </c>
      <c r="D2820" s="7">
        <v>1083.6400000000001</v>
      </c>
      <c r="E2820" s="7">
        <v>14.26</v>
      </c>
      <c r="F2820" s="7">
        <f t="shared" ref="F2820:F2883" si="177">D2820/E2820</f>
        <v>75.991584852734931</v>
      </c>
      <c r="G2820" s="7">
        <f t="shared" si="174"/>
        <v>74.814255985101312</v>
      </c>
      <c r="H2820" s="9">
        <f t="shared" si="175"/>
        <v>0.75144682609245683</v>
      </c>
      <c r="I2820" s="7">
        <f t="shared" si="176"/>
        <v>1.5667494049522577</v>
      </c>
    </row>
    <row r="2821" spans="3:9" x14ac:dyDescent="0.25">
      <c r="C2821" s="1">
        <v>42320</v>
      </c>
      <c r="D2821" s="7">
        <v>1085.05</v>
      </c>
      <c r="E2821" s="7">
        <v>14.3</v>
      </c>
      <c r="F2821" s="7">
        <f t="shared" si="177"/>
        <v>75.877622377622373</v>
      </c>
      <c r="G2821" s="7">
        <f t="shared" ref="G2821:G2884" si="178">AVERAGE(F2821:F2910)</f>
        <v>74.797345150347454</v>
      </c>
      <c r="H2821" s="9">
        <f t="shared" ref="H2821:H2884" si="179">_xlfn.STDEV.S(G2821:G2910)</f>
        <v>0.75806729096156988</v>
      </c>
      <c r="I2821" s="7">
        <f t="shared" si="176"/>
        <v>1.4250413388825187</v>
      </c>
    </row>
    <row r="2822" spans="3:9" x14ac:dyDescent="0.25">
      <c r="C2822" s="1">
        <v>42319</v>
      </c>
      <c r="D2822" s="7">
        <v>1086.1400000000001</v>
      </c>
      <c r="E2822" s="7">
        <v>14.31</v>
      </c>
      <c r="F2822" s="7">
        <f t="shared" si="177"/>
        <v>75.900768693221522</v>
      </c>
      <c r="G2822" s="7">
        <f t="shared" si="178"/>
        <v>74.791492426073688</v>
      </c>
      <c r="H2822" s="9">
        <f t="shared" si="179"/>
        <v>0.76437957798013789</v>
      </c>
      <c r="I2822" s="7">
        <f t="shared" ref="I2822:I2885" si="180">(F2822-G2822)/H2822</f>
        <v>1.4512112818072411</v>
      </c>
    </row>
    <row r="2823" spans="3:9" x14ac:dyDescent="0.25">
      <c r="C2823" s="1">
        <v>42318</v>
      </c>
      <c r="D2823" s="7">
        <v>1089.9100000000001</v>
      </c>
      <c r="E2823" s="7">
        <v>14.43</v>
      </c>
      <c r="F2823" s="7">
        <f t="shared" si="177"/>
        <v>75.530838530838537</v>
      </c>
      <c r="G2823" s="7">
        <f t="shared" si="178"/>
        <v>74.797080484275654</v>
      </c>
      <c r="H2823" s="9">
        <f t="shared" si="179"/>
        <v>0.77034177705175588</v>
      </c>
      <c r="I2823" s="7">
        <f t="shared" si="180"/>
        <v>0.95250974102834518</v>
      </c>
    </row>
    <row r="2824" spans="3:9" x14ac:dyDescent="0.25">
      <c r="C2824" s="1">
        <v>42317</v>
      </c>
      <c r="D2824" s="7">
        <v>1092.0999999999999</v>
      </c>
      <c r="E2824" s="7">
        <v>14.56</v>
      </c>
      <c r="F2824" s="7">
        <f t="shared" si="177"/>
        <v>75.006868131868117</v>
      </c>
      <c r="G2824" s="7">
        <f t="shared" si="178"/>
        <v>74.809270990431685</v>
      </c>
      <c r="H2824" s="9">
        <f t="shared" si="179"/>
        <v>0.77602293283453994</v>
      </c>
      <c r="I2824" s="7">
        <f t="shared" si="180"/>
        <v>0.25462796661778953</v>
      </c>
    </row>
    <row r="2825" spans="3:9" x14ac:dyDescent="0.25">
      <c r="C2825" s="1">
        <v>42314</v>
      </c>
      <c r="D2825" s="7">
        <v>1088.6400000000001</v>
      </c>
      <c r="E2825" s="7">
        <v>14.76</v>
      </c>
      <c r="F2825" s="7">
        <f t="shared" si="177"/>
        <v>73.756097560975618</v>
      </c>
      <c r="G2825" s="7">
        <f t="shared" si="178"/>
        <v>74.801363990024683</v>
      </c>
      <c r="H2825" s="9">
        <f t="shared" si="179"/>
        <v>0.78136558240432497</v>
      </c>
      <c r="I2825" s="7">
        <f t="shared" si="180"/>
        <v>-1.337743116138665</v>
      </c>
    </row>
    <row r="2826" spans="3:9" x14ac:dyDescent="0.25">
      <c r="C2826" s="1">
        <v>42313</v>
      </c>
      <c r="D2826" s="7">
        <v>1103.95</v>
      </c>
      <c r="E2826" s="7">
        <v>14.98</v>
      </c>
      <c r="F2826" s="7">
        <f t="shared" si="177"/>
        <v>73.694926568758348</v>
      </c>
      <c r="G2826" s="7">
        <f t="shared" si="178"/>
        <v>74.807893240549518</v>
      </c>
      <c r="H2826" s="9">
        <f t="shared" si="179"/>
        <v>0.78622313439222602</v>
      </c>
      <c r="I2826" s="7">
        <f t="shared" si="180"/>
        <v>-1.4155862669336572</v>
      </c>
    </row>
    <row r="2827" spans="3:9" x14ac:dyDescent="0.25">
      <c r="C2827" s="1">
        <v>42312</v>
      </c>
      <c r="D2827" s="7">
        <v>1107.44</v>
      </c>
      <c r="E2827" s="7">
        <v>15.06</v>
      </c>
      <c r="F2827" s="7">
        <f t="shared" si="177"/>
        <v>73.535192563081011</v>
      </c>
      <c r="G2827" s="7">
        <f t="shared" si="178"/>
        <v>74.813836166926762</v>
      </c>
      <c r="H2827" s="9">
        <f t="shared" si="179"/>
        <v>0.79054146089862798</v>
      </c>
      <c r="I2827" s="7">
        <f t="shared" si="180"/>
        <v>-1.617427632944495</v>
      </c>
    </row>
    <row r="2828" spans="3:9" x14ac:dyDescent="0.25">
      <c r="C2828" s="1">
        <v>42311</v>
      </c>
      <c r="D2828" s="7">
        <v>1117.5999999999999</v>
      </c>
      <c r="E2828" s="7">
        <v>15.29</v>
      </c>
      <c r="F2828" s="7">
        <f t="shared" si="177"/>
        <v>73.093525179856115</v>
      </c>
      <c r="G2828" s="7">
        <f t="shared" si="178"/>
        <v>74.830861109332275</v>
      </c>
      <c r="H2828" s="9">
        <f t="shared" si="179"/>
        <v>0.79428640207210532</v>
      </c>
      <c r="I2828" s="7">
        <f t="shared" si="180"/>
        <v>-2.1872915423754726</v>
      </c>
    </row>
    <row r="2829" spans="3:9" x14ac:dyDescent="0.25">
      <c r="C2829" s="1">
        <v>42310</v>
      </c>
      <c r="D2829" s="7">
        <v>1133.75</v>
      </c>
      <c r="E2829" s="7">
        <v>15.42</v>
      </c>
      <c r="F2829" s="7">
        <f t="shared" si="177"/>
        <v>73.524643320363168</v>
      </c>
      <c r="G2829" s="7">
        <f t="shared" si="178"/>
        <v>74.844369187533843</v>
      </c>
      <c r="H2829" s="9">
        <f t="shared" si="179"/>
        <v>0.79751212979946751</v>
      </c>
      <c r="I2829" s="7">
        <f t="shared" si="180"/>
        <v>-1.6548035043711709</v>
      </c>
    </row>
    <row r="2830" spans="3:9" x14ac:dyDescent="0.25">
      <c r="C2830" s="1">
        <v>42307</v>
      </c>
      <c r="D2830" s="7">
        <v>1142.3800000000001</v>
      </c>
      <c r="E2830" s="7">
        <v>15.54</v>
      </c>
      <c r="F2830" s="7">
        <f t="shared" si="177"/>
        <v>73.512226512226519</v>
      </c>
      <c r="G2830" s="7">
        <f t="shared" si="178"/>
        <v>74.85802472336627</v>
      </c>
      <c r="H2830" s="9">
        <f t="shared" si="179"/>
        <v>0.79990344310049921</v>
      </c>
      <c r="I2830" s="7">
        <f t="shared" si="180"/>
        <v>-1.6824508292192291</v>
      </c>
    </row>
    <row r="2831" spans="3:9" x14ac:dyDescent="0.25">
      <c r="C2831" s="1">
        <v>42306</v>
      </c>
      <c r="D2831" s="7">
        <v>1145.9100000000001</v>
      </c>
      <c r="E2831" s="7">
        <v>15.59</v>
      </c>
      <c r="F2831" s="7">
        <f t="shared" si="177"/>
        <v>73.502886465683133</v>
      </c>
      <c r="G2831" s="7">
        <f t="shared" si="178"/>
        <v>74.86757241753422</v>
      </c>
      <c r="H2831" s="9">
        <f t="shared" si="179"/>
        <v>0.8015566619815373</v>
      </c>
      <c r="I2831" s="7">
        <f t="shared" si="180"/>
        <v>-1.702544581785935</v>
      </c>
    </row>
    <row r="2832" spans="3:9" x14ac:dyDescent="0.25">
      <c r="C2832" s="1">
        <v>42305</v>
      </c>
      <c r="D2832" s="7">
        <v>1156.0999999999999</v>
      </c>
      <c r="E2832" s="7">
        <v>15.94</v>
      </c>
      <c r="F2832" s="7">
        <f t="shared" si="177"/>
        <v>72.528230865746551</v>
      </c>
      <c r="G2832" s="7">
        <f t="shared" si="178"/>
        <v>74.871843452326374</v>
      </c>
      <c r="H2832" s="9">
        <f t="shared" si="179"/>
        <v>0.80239242803604216</v>
      </c>
      <c r="I2832" s="7">
        <f t="shared" si="180"/>
        <v>-2.9207810351801475</v>
      </c>
    </row>
    <row r="2833" spans="3:9" x14ac:dyDescent="0.25">
      <c r="C2833" s="1">
        <v>42304</v>
      </c>
      <c r="D2833" s="7">
        <v>1166.95</v>
      </c>
      <c r="E2833" s="7">
        <v>15.88</v>
      </c>
      <c r="F2833" s="7">
        <f t="shared" si="177"/>
        <v>73.485516372795971</v>
      </c>
      <c r="G2833" s="7">
        <f t="shared" si="178"/>
        <v>74.884643673636944</v>
      </c>
      <c r="H2833" s="9">
        <f t="shared" si="179"/>
        <v>0.80244469888842662</v>
      </c>
      <c r="I2833" s="7">
        <f t="shared" si="180"/>
        <v>-1.7435809629985612</v>
      </c>
    </row>
    <row r="2834" spans="3:9" x14ac:dyDescent="0.25">
      <c r="C2834" s="1">
        <v>42303</v>
      </c>
      <c r="D2834" s="7">
        <v>1163.2</v>
      </c>
      <c r="E2834" s="7">
        <v>15.86</v>
      </c>
      <c r="F2834" s="7">
        <f t="shared" si="177"/>
        <v>73.341740226986133</v>
      </c>
      <c r="G2834" s="7">
        <f t="shared" si="178"/>
        <v>74.896858048679022</v>
      </c>
      <c r="H2834" s="9">
        <f t="shared" si="179"/>
        <v>0.80155197740932416</v>
      </c>
      <c r="I2834" s="7">
        <f t="shared" si="180"/>
        <v>-1.9401334729647175</v>
      </c>
    </row>
    <row r="2835" spans="3:9" x14ac:dyDescent="0.25">
      <c r="C2835" s="1">
        <v>42300</v>
      </c>
      <c r="D2835" s="7">
        <v>1164.26</v>
      </c>
      <c r="E2835" s="7">
        <v>15.83</v>
      </c>
      <c r="F2835" s="7">
        <f t="shared" si="177"/>
        <v>73.547694251421348</v>
      </c>
      <c r="G2835" s="7">
        <f t="shared" si="178"/>
        <v>74.898038217160675</v>
      </c>
      <c r="H2835" s="9">
        <f t="shared" si="179"/>
        <v>0.79990357914916277</v>
      </c>
      <c r="I2835" s="7">
        <f t="shared" si="180"/>
        <v>-1.6881334212501637</v>
      </c>
    </row>
    <row r="2836" spans="3:9" x14ac:dyDescent="0.25">
      <c r="C2836" s="1">
        <v>42299</v>
      </c>
      <c r="D2836" s="7">
        <v>1166.05</v>
      </c>
      <c r="E2836" s="7">
        <v>15.84</v>
      </c>
      <c r="F2836" s="7">
        <f t="shared" si="177"/>
        <v>73.614267676767668</v>
      </c>
      <c r="G2836" s="7">
        <f t="shared" si="178"/>
        <v>74.908836648507389</v>
      </c>
      <c r="H2836" s="9">
        <f t="shared" si="179"/>
        <v>0.79779125108079618</v>
      </c>
      <c r="I2836" s="7">
        <f t="shared" si="180"/>
        <v>-1.6226913619144392</v>
      </c>
    </row>
    <row r="2837" spans="3:9" x14ac:dyDescent="0.25">
      <c r="C2837" s="1">
        <v>42298</v>
      </c>
      <c r="D2837" s="7">
        <v>1167.0999999999999</v>
      </c>
      <c r="E2837" s="7">
        <v>15.71</v>
      </c>
      <c r="F2837" s="7">
        <f t="shared" si="177"/>
        <v>74.290260980267334</v>
      </c>
      <c r="G2837" s="7">
        <f t="shared" si="178"/>
        <v>74.915428513384981</v>
      </c>
      <c r="H2837" s="9">
        <f t="shared" si="179"/>
        <v>0.7952606908242803</v>
      </c>
      <c r="I2837" s="7">
        <f t="shared" si="180"/>
        <v>-0.78611647769194637</v>
      </c>
    </row>
    <row r="2838" spans="3:9" x14ac:dyDescent="0.25">
      <c r="C2838" s="1">
        <v>42297</v>
      </c>
      <c r="D2838" s="7">
        <v>1176.1099999999999</v>
      </c>
      <c r="E2838" s="7">
        <v>15.91</v>
      </c>
      <c r="F2838" s="7">
        <f t="shared" si="177"/>
        <v>73.922690131992454</v>
      </c>
      <c r="G2838" s="7">
        <f t="shared" si="178"/>
        <v>74.906575506832866</v>
      </c>
      <c r="H2838" s="9">
        <f t="shared" si="179"/>
        <v>0.79203260011074705</v>
      </c>
      <c r="I2838" s="7">
        <f t="shared" si="180"/>
        <v>-1.2422283813858657</v>
      </c>
    </row>
    <row r="2839" spans="3:9" x14ac:dyDescent="0.25">
      <c r="C2839" s="1">
        <v>42296</v>
      </c>
      <c r="D2839" s="7">
        <v>1170.45</v>
      </c>
      <c r="E2839" s="7">
        <v>15.85</v>
      </c>
      <c r="F2839" s="7">
        <f t="shared" si="177"/>
        <v>73.845425867507885</v>
      </c>
      <c r="G2839" s="7">
        <f t="shared" si="178"/>
        <v>74.904412394047213</v>
      </c>
      <c r="H2839" s="9">
        <f t="shared" si="179"/>
        <v>0.78822659975234177</v>
      </c>
      <c r="I2839" s="7">
        <f t="shared" si="180"/>
        <v>-1.3435051885740201</v>
      </c>
    </row>
    <row r="2840" spans="3:9" x14ac:dyDescent="0.25">
      <c r="C2840" s="1">
        <v>42293</v>
      </c>
      <c r="D2840" s="7">
        <v>1177.2</v>
      </c>
      <c r="E2840" s="7">
        <v>16.059999999999999</v>
      </c>
      <c r="F2840" s="7">
        <f t="shared" si="177"/>
        <v>73.300124533001252</v>
      </c>
      <c r="G2840" s="7">
        <f t="shared" si="178"/>
        <v>74.901156405039231</v>
      </c>
      <c r="H2840" s="9">
        <f t="shared" si="179"/>
        <v>0.78369864446287862</v>
      </c>
      <c r="I2840" s="7">
        <f t="shared" si="180"/>
        <v>-2.0429177507832406</v>
      </c>
    </row>
    <row r="2841" spans="3:9" x14ac:dyDescent="0.25">
      <c r="C2841" s="1">
        <v>42292</v>
      </c>
      <c r="D2841" s="7">
        <v>1183.1099999999999</v>
      </c>
      <c r="E2841" s="7">
        <v>16.11</v>
      </c>
      <c r="F2841" s="7">
        <f t="shared" si="177"/>
        <v>73.439478584729983</v>
      </c>
      <c r="G2841" s="7">
        <f t="shared" si="178"/>
        <v>74.909281109810109</v>
      </c>
      <c r="H2841" s="9">
        <f t="shared" si="179"/>
        <v>0.77842277076121791</v>
      </c>
      <c r="I2841" s="7">
        <f t="shared" si="180"/>
        <v>-1.8881802797762581</v>
      </c>
    </row>
    <row r="2842" spans="3:9" x14ac:dyDescent="0.25">
      <c r="C2842" s="1">
        <v>42291</v>
      </c>
      <c r="D2842" s="7">
        <v>1185.19</v>
      </c>
      <c r="E2842" s="7">
        <v>16.149999999999999</v>
      </c>
      <c r="F2842" s="7">
        <f t="shared" si="177"/>
        <v>73.386377708978344</v>
      </c>
      <c r="G2842" s="7">
        <f t="shared" si="178"/>
        <v>74.911770807778339</v>
      </c>
      <c r="H2842" s="9">
        <f t="shared" si="179"/>
        <v>0.77208059870721646</v>
      </c>
      <c r="I2842" s="7">
        <f t="shared" si="180"/>
        <v>-1.9756915292964705</v>
      </c>
    </row>
    <row r="2843" spans="3:9" x14ac:dyDescent="0.25">
      <c r="C2843" s="1">
        <v>42290</v>
      </c>
      <c r="D2843" s="7">
        <v>1168.8</v>
      </c>
      <c r="E2843" s="7">
        <v>15.93</v>
      </c>
      <c r="F2843" s="7">
        <f t="shared" si="177"/>
        <v>73.37099811676083</v>
      </c>
      <c r="G2843" s="7">
        <f t="shared" si="178"/>
        <v>74.919282410706742</v>
      </c>
      <c r="H2843" s="9">
        <f t="shared" si="179"/>
        <v>0.7647722492054001</v>
      </c>
      <c r="I2843" s="7">
        <f t="shared" si="180"/>
        <v>-2.0245037598508344</v>
      </c>
    </row>
    <row r="2844" spans="3:9" x14ac:dyDescent="0.25">
      <c r="C2844" s="1">
        <v>42289</v>
      </c>
      <c r="D2844" s="7">
        <v>1164</v>
      </c>
      <c r="E2844" s="7">
        <v>15.84</v>
      </c>
      <c r="F2844" s="7">
        <f t="shared" si="177"/>
        <v>73.484848484848484</v>
      </c>
      <c r="G2844" s="7">
        <f t="shared" si="178"/>
        <v>74.923249878025388</v>
      </c>
      <c r="H2844" s="9">
        <f t="shared" si="179"/>
        <v>0.7564406252542788</v>
      </c>
      <c r="I2844" s="7">
        <f t="shared" si="180"/>
        <v>-1.9015390569397066</v>
      </c>
    </row>
    <row r="2845" spans="3:9" x14ac:dyDescent="0.25">
      <c r="C2845" s="1">
        <v>42286</v>
      </c>
      <c r="D2845" s="7">
        <v>1157.53</v>
      </c>
      <c r="E2845" s="7">
        <v>15.84</v>
      </c>
      <c r="F2845" s="7">
        <f t="shared" si="177"/>
        <v>73.076388888888886</v>
      </c>
      <c r="G2845" s="7">
        <f t="shared" si="178"/>
        <v>74.924037832760717</v>
      </c>
      <c r="H2845" s="9">
        <f t="shared" si="179"/>
        <v>0.74709311635860054</v>
      </c>
      <c r="I2845" s="7">
        <f t="shared" si="180"/>
        <v>-2.4731173442976426</v>
      </c>
    </row>
    <row r="2846" spans="3:9" x14ac:dyDescent="0.25">
      <c r="C2846" s="1">
        <v>42285</v>
      </c>
      <c r="D2846" s="7">
        <v>1138.96</v>
      </c>
      <c r="E2846" s="7">
        <v>15.7</v>
      </c>
      <c r="F2846" s="7">
        <f t="shared" si="177"/>
        <v>72.545222929936315</v>
      </c>
      <c r="G2846" s="7">
        <f t="shared" si="178"/>
        <v>74.920911634616402</v>
      </c>
      <c r="H2846" s="9">
        <f t="shared" si="179"/>
        <v>0.73653822625579879</v>
      </c>
      <c r="I2846" s="7">
        <f t="shared" si="180"/>
        <v>-3.2254791672618679</v>
      </c>
    </row>
    <row r="2847" spans="3:9" x14ac:dyDescent="0.25">
      <c r="C2847" s="1">
        <v>42284</v>
      </c>
      <c r="D2847" s="7">
        <v>1145.4000000000001</v>
      </c>
      <c r="E2847" s="7">
        <v>16.100000000000001</v>
      </c>
      <c r="F2847" s="7">
        <f t="shared" si="177"/>
        <v>71.142857142857139</v>
      </c>
      <c r="G2847" s="7">
        <f t="shared" si="178"/>
        <v>74.927131759647352</v>
      </c>
      <c r="H2847" s="9">
        <f t="shared" si="179"/>
        <v>0.72465686934284601</v>
      </c>
      <c r="I2847" s="7">
        <f t="shared" si="180"/>
        <v>-5.2221606899579625</v>
      </c>
    </row>
    <row r="2848" spans="3:9" x14ac:dyDescent="0.25">
      <c r="C2848" s="1">
        <v>42283</v>
      </c>
      <c r="D2848" s="7">
        <v>1147.1099999999999</v>
      </c>
      <c r="E2848" s="7">
        <v>15.9</v>
      </c>
      <c r="F2848" s="7">
        <f t="shared" si="177"/>
        <v>72.145283018867914</v>
      </c>
      <c r="G2848" s="7">
        <f t="shared" si="178"/>
        <v>74.932560235166477</v>
      </c>
      <c r="H2848" s="9">
        <f t="shared" si="179"/>
        <v>0.71126767995897755</v>
      </c>
      <c r="I2848" s="7">
        <f t="shared" si="180"/>
        <v>-3.9187457757947319</v>
      </c>
    </row>
    <row r="2849" spans="3:9" x14ac:dyDescent="0.25">
      <c r="C2849" s="1">
        <v>42282</v>
      </c>
      <c r="D2849" s="7">
        <v>1135.75</v>
      </c>
      <c r="E2849" s="7">
        <v>15.63</v>
      </c>
      <c r="F2849" s="7">
        <f t="shared" si="177"/>
        <v>72.664747280870117</v>
      </c>
      <c r="G2849" s="7">
        <f t="shared" si="178"/>
        <v>74.921159196193742</v>
      </c>
      <c r="H2849" s="9">
        <f t="shared" si="179"/>
        <v>0.69647438375194148</v>
      </c>
      <c r="I2849" s="7">
        <f t="shared" si="180"/>
        <v>-3.2397629661097134</v>
      </c>
    </row>
    <row r="2850" spans="3:9" x14ac:dyDescent="0.25">
      <c r="C2850" s="1">
        <v>42279</v>
      </c>
      <c r="D2850" s="7">
        <v>1138.1400000000001</v>
      </c>
      <c r="E2850" s="7">
        <v>15.27</v>
      </c>
      <c r="F2850" s="7">
        <f t="shared" si="177"/>
        <v>74.534381139489199</v>
      </c>
      <c r="G2850" s="7">
        <f t="shared" si="178"/>
        <v>74.903538672843169</v>
      </c>
      <c r="H2850" s="9">
        <f t="shared" si="179"/>
        <v>0.68054768899777918</v>
      </c>
      <c r="I2850" s="7">
        <f t="shared" si="180"/>
        <v>-0.54244182931194251</v>
      </c>
    </row>
    <row r="2851" spans="3:9" x14ac:dyDescent="0.25">
      <c r="C2851" s="1">
        <v>42278</v>
      </c>
      <c r="D2851" s="7">
        <v>1113.55</v>
      </c>
      <c r="E2851" s="7">
        <v>14.49</v>
      </c>
      <c r="F2851" s="7">
        <f t="shared" si="177"/>
        <v>76.849551414768797</v>
      </c>
      <c r="G2851" s="7">
        <f t="shared" si="178"/>
        <v>74.865568713812863</v>
      </c>
      <c r="H2851" s="9">
        <f t="shared" si="179"/>
        <v>0.66359431795882273</v>
      </c>
      <c r="I2851" s="7">
        <f t="shared" si="180"/>
        <v>2.9897523942919659</v>
      </c>
    </row>
    <row r="2852" spans="3:9" x14ac:dyDescent="0.25">
      <c r="C2852" s="1">
        <v>42277</v>
      </c>
      <c r="D2852" s="7">
        <v>1115</v>
      </c>
      <c r="E2852" s="7">
        <v>14.54</v>
      </c>
      <c r="F2852" s="7">
        <f t="shared" si="177"/>
        <v>76.685006877579099</v>
      </c>
      <c r="G2852" s="7">
        <f t="shared" si="178"/>
        <v>74.802403372078572</v>
      </c>
      <c r="H2852" s="9">
        <f t="shared" si="179"/>
        <v>0.64623826903718951</v>
      </c>
      <c r="I2852" s="7">
        <f t="shared" si="180"/>
        <v>2.913172425250147</v>
      </c>
    </row>
    <row r="2853" spans="3:9" x14ac:dyDescent="0.25">
      <c r="C2853" s="1">
        <v>42276</v>
      </c>
      <c r="D2853" s="7">
        <v>1127.46</v>
      </c>
      <c r="E2853" s="7">
        <v>14.65</v>
      </c>
      <c r="F2853" s="7">
        <f t="shared" si="177"/>
        <v>76.959726962457339</v>
      </c>
      <c r="G2853" s="7">
        <f t="shared" si="178"/>
        <v>74.740866702181322</v>
      </c>
      <c r="H2853" s="9">
        <f t="shared" si="179"/>
        <v>0.6291621923693782</v>
      </c>
      <c r="I2853" s="7">
        <f t="shared" si="180"/>
        <v>3.5266903942844272</v>
      </c>
    </row>
    <row r="2854" spans="3:9" x14ac:dyDescent="0.25">
      <c r="C2854" s="1">
        <v>42275</v>
      </c>
      <c r="D2854" s="7">
        <v>1132.05</v>
      </c>
      <c r="E2854" s="7">
        <v>14.59</v>
      </c>
      <c r="F2854" s="7">
        <f t="shared" si="177"/>
        <v>77.590815627141879</v>
      </c>
      <c r="G2854" s="7">
        <f t="shared" si="178"/>
        <v>74.672884055740866</v>
      </c>
      <c r="H2854" s="9">
        <f t="shared" si="179"/>
        <v>0.61230285872539891</v>
      </c>
      <c r="I2854" s="7">
        <f t="shared" si="180"/>
        <v>4.7655037532817159</v>
      </c>
    </row>
    <row r="2855" spans="3:9" x14ac:dyDescent="0.25">
      <c r="C2855" s="1">
        <v>42272</v>
      </c>
      <c r="D2855" s="7">
        <v>1146.24</v>
      </c>
      <c r="E2855" s="7">
        <v>15.1</v>
      </c>
      <c r="F2855" s="7">
        <f t="shared" si="177"/>
        <v>75.909933774834442</v>
      </c>
      <c r="G2855" s="7">
        <f t="shared" si="178"/>
        <v>74.592863007470385</v>
      </c>
      <c r="H2855" s="9">
        <f t="shared" si="179"/>
        <v>0.59575349327894334</v>
      </c>
      <c r="I2855" s="7">
        <f t="shared" si="180"/>
        <v>2.2107646572327857</v>
      </c>
    </row>
    <row r="2856" spans="3:9" x14ac:dyDescent="0.25">
      <c r="C2856" s="1">
        <v>42271</v>
      </c>
      <c r="D2856" s="7">
        <v>1154.01</v>
      </c>
      <c r="E2856" s="7">
        <v>15.15</v>
      </c>
      <c r="F2856" s="7">
        <f t="shared" si="177"/>
        <v>76.172277227722773</v>
      </c>
      <c r="G2856" s="7">
        <f t="shared" si="178"/>
        <v>74.531006600448421</v>
      </c>
      <c r="H2856" s="9">
        <f t="shared" si="179"/>
        <v>0.57981948279656881</v>
      </c>
      <c r="I2856" s="7">
        <f t="shared" si="180"/>
        <v>2.8306579478120022</v>
      </c>
    </row>
    <row r="2857" spans="3:9" x14ac:dyDescent="0.25">
      <c r="C2857" s="1">
        <v>42270</v>
      </c>
      <c r="D2857" s="7">
        <v>1130.4000000000001</v>
      </c>
      <c r="E2857" s="7">
        <v>14.79</v>
      </c>
      <c r="F2857" s="7">
        <f t="shared" si="177"/>
        <v>76.430020283975665</v>
      </c>
      <c r="G2857" s="7">
        <f t="shared" si="178"/>
        <v>74.465825120761991</v>
      </c>
      <c r="H2857" s="9">
        <f t="shared" si="179"/>
        <v>0.56407247864502796</v>
      </c>
      <c r="I2857" s="7">
        <f t="shared" si="180"/>
        <v>3.4821680503397614</v>
      </c>
    </row>
    <row r="2858" spans="3:9" x14ac:dyDescent="0.25">
      <c r="C2858" s="1">
        <v>42269</v>
      </c>
      <c r="D2858" s="7">
        <v>1124.8</v>
      </c>
      <c r="E2858" s="7">
        <v>14.77</v>
      </c>
      <c r="F2858" s="7">
        <f t="shared" si="177"/>
        <v>76.154366960054162</v>
      </c>
      <c r="G2858" s="7">
        <f t="shared" si="178"/>
        <v>74.401900419769163</v>
      </c>
      <c r="H2858" s="9">
        <f t="shared" si="179"/>
        <v>0.54835833687614099</v>
      </c>
      <c r="I2858" s="7">
        <f t="shared" si="180"/>
        <v>3.1958418837367524</v>
      </c>
    </row>
    <row r="2859" spans="3:9" x14ac:dyDescent="0.25">
      <c r="C2859" s="1">
        <v>42268</v>
      </c>
      <c r="D2859" s="7">
        <v>1133.3</v>
      </c>
      <c r="E2859" s="7">
        <v>15.2</v>
      </c>
      <c r="F2859" s="7">
        <f t="shared" si="177"/>
        <v>74.559210526315795</v>
      </c>
      <c r="G2859" s="7">
        <f t="shared" si="178"/>
        <v>74.341726596942806</v>
      </c>
      <c r="H2859" s="9">
        <f t="shared" si="179"/>
        <v>0.53295396351820057</v>
      </c>
      <c r="I2859" s="7">
        <f t="shared" si="180"/>
        <v>0.40807263715107306</v>
      </c>
    </row>
    <row r="2860" spans="3:9" x14ac:dyDescent="0.25">
      <c r="C2860" s="1">
        <v>42265</v>
      </c>
      <c r="D2860" s="7">
        <v>1139.4000000000001</v>
      </c>
      <c r="E2860" s="7">
        <v>15.19</v>
      </c>
      <c r="F2860" s="7">
        <f t="shared" si="177"/>
        <v>75.009874917709027</v>
      </c>
      <c r="G2860" s="7">
        <f t="shared" si="178"/>
        <v>74.282744785068488</v>
      </c>
      <c r="H2860" s="9">
        <f t="shared" si="179"/>
        <v>0.51790588197924492</v>
      </c>
      <c r="I2860" s="7">
        <f t="shared" si="180"/>
        <v>1.4039812211858196</v>
      </c>
    </row>
    <row r="2861" spans="3:9" x14ac:dyDescent="0.25">
      <c r="C2861" s="1">
        <v>42264</v>
      </c>
      <c r="D2861" s="7">
        <v>1131.4000000000001</v>
      </c>
      <c r="E2861" s="7">
        <v>15.14</v>
      </c>
      <c r="F2861" s="7">
        <f t="shared" si="177"/>
        <v>74.729194187582564</v>
      </c>
      <c r="G2861" s="7">
        <f t="shared" si="178"/>
        <v>74.224135538594425</v>
      </c>
      <c r="H2861" s="9">
        <f t="shared" si="179"/>
        <v>0.50291317492767373</v>
      </c>
      <c r="I2861" s="7">
        <f t="shared" si="180"/>
        <v>1.0042660923742444</v>
      </c>
    </row>
    <row r="2862" spans="3:9" x14ac:dyDescent="0.25">
      <c r="C2862" s="1">
        <v>42263</v>
      </c>
      <c r="D2862" s="7">
        <v>1119.55</v>
      </c>
      <c r="E2862" s="7">
        <v>14.91</v>
      </c>
      <c r="F2862" s="7">
        <f t="shared" si="177"/>
        <v>75.087189805499662</v>
      </c>
      <c r="G2862" s="7">
        <f t="shared" si="178"/>
        <v>74.170266790565591</v>
      </c>
      <c r="H2862" s="9">
        <f t="shared" si="179"/>
        <v>0.48816605829158172</v>
      </c>
      <c r="I2862" s="7">
        <f t="shared" si="180"/>
        <v>1.8783014495989236</v>
      </c>
    </row>
    <row r="2863" spans="3:9" x14ac:dyDescent="0.25">
      <c r="C2863" s="1">
        <v>42262</v>
      </c>
      <c r="D2863" s="7">
        <v>1105.4000000000001</v>
      </c>
      <c r="E2863" s="7">
        <v>14.42</v>
      </c>
      <c r="F2863" s="7">
        <f t="shared" si="177"/>
        <v>76.657420249653271</v>
      </c>
      <c r="G2863" s="7">
        <f t="shared" si="178"/>
        <v>74.122692177894635</v>
      </c>
      <c r="H2863" s="9">
        <f t="shared" si="179"/>
        <v>0.4736625319286234</v>
      </c>
      <c r="I2863" s="7">
        <f t="shared" si="180"/>
        <v>5.3513375048643201</v>
      </c>
    </row>
    <row r="2864" spans="3:9" x14ac:dyDescent="0.25">
      <c r="C2864" s="1">
        <v>42261</v>
      </c>
      <c r="D2864" s="7">
        <v>1108.8</v>
      </c>
      <c r="E2864" s="7">
        <v>14.44</v>
      </c>
      <c r="F2864" s="7">
        <f t="shared" si="177"/>
        <v>76.78670360110803</v>
      </c>
      <c r="G2864" s="7">
        <f t="shared" si="178"/>
        <v>74.070768824631486</v>
      </c>
      <c r="H2864" s="9">
        <f t="shared" si="179"/>
        <v>0.45940805550809222</v>
      </c>
      <c r="I2864" s="7">
        <f t="shared" si="180"/>
        <v>5.9118135694699516</v>
      </c>
    </row>
    <row r="2865" spans="3:9" x14ac:dyDescent="0.25">
      <c r="C2865" s="1">
        <v>42258</v>
      </c>
      <c r="D2865" s="7">
        <v>1107.9000000000001</v>
      </c>
      <c r="E2865" s="7">
        <v>14.63</v>
      </c>
      <c r="F2865" s="7">
        <f t="shared" si="177"/>
        <v>75.727956254272044</v>
      </c>
      <c r="G2865" s="7">
        <f t="shared" si="178"/>
        <v>74.024313932790022</v>
      </c>
      <c r="H2865" s="9">
        <f t="shared" si="179"/>
        <v>0.44561444423048913</v>
      </c>
      <c r="I2865" s="7">
        <f t="shared" si="180"/>
        <v>3.8231308332564544</v>
      </c>
    </row>
    <row r="2866" spans="3:9" x14ac:dyDescent="0.25">
      <c r="C2866" s="1">
        <v>42257</v>
      </c>
      <c r="D2866" s="7">
        <v>1111.55</v>
      </c>
      <c r="E2866" s="7">
        <v>14.7</v>
      </c>
      <c r="F2866" s="7">
        <f t="shared" si="177"/>
        <v>75.615646258503403</v>
      </c>
      <c r="G2866" s="7">
        <f t="shared" si="178"/>
        <v>73.984450585621545</v>
      </c>
      <c r="H2866" s="9">
        <f t="shared" si="179"/>
        <v>0.43218616849882208</v>
      </c>
      <c r="I2866" s="7">
        <f t="shared" si="180"/>
        <v>3.774289396043697</v>
      </c>
    </row>
    <row r="2867" spans="3:9" x14ac:dyDescent="0.25">
      <c r="C2867" s="1">
        <v>42256</v>
      </c>
      <c r="D2867" s="7">
        <v>1106.0999999999999</v>
      </c>
      <c r="E2867" s="7">
        <v>14.65</v>
      </c>
      <c r="F2867" s="7">
        <f t="shared" si="177"/>
        <v>75.50170648464163</v>
      </c>
      <c r="G2867" s="7">
        <f t="shared" si="178"/>
        <v>73.949934293044421</v>
      </c>
      <c r="H2867" s="9">
        <f t="shared" si="179"/>
        <v>0.41897435312164094</v>
      </c>
      <c r="I2867" s="7">
        <f t="shared" si="180"/>
        <v>3.7037402887204469</v>
      </c>
    </row>
    <row r="2868" spans="3:9" x14ac:dyDescent="0.25">
      <c r="C2868" s="1">
        <v>42255</v>
      </c>
      <c r="D2868" s="7">
        <v>1121.8</v>
      </c>
      <c r="E2868" s="7">
        <v>14.85</v>
      </c>
      <c r="F2868" s="7">
        <f t="shared" si="177"/>
        <v>75.542087542087543</v>
      </c>
      <c r="G2868" s="7">
        <f t="shared" si="178"/>
        <v>73.912613744802343</v>
      </c>
      <c r="H2868" s="9">
        <f t="shared" si="179"/>
        <v>0.40592241179733207</v>
      </c>
      <c r="I2868" s="7">
        <f t="shared" si="180"/>
        <v>4.0142493982292358</v>
      </c>
    </row>
    <row r="2869" spans="3:9" x14ac:dyDescent="0.25">
      <c r="C2869" s="1">
        <v>42254</v>
      </c>
      <c r="D2869" s="7">
        <v>1119.47</v>
      </c>
      <c r="E2869" s="7">
        <v>14.58</v>
      </c>
      <c r="F2869" s="7">
        <f t="shared" si="177"/>
        <v>76.781207133058984</v>
      </c>
      <c r="G2869" s="7">
        <f t="shared" si="178"/>
        <v>73.874418680135321</v>
      </c>
      <c r="H2869" s="9">
        <f t="shared" si="179"/>
        <v>0.39318690150940644</v>
      </c>
      <c r="I2869" s="7">
        <f t="shared" si="180"/>
        <v>7.3928923923070284</v>
      </c>
    </row>
    <row r="2870" spans="3:9" x14ac:dyDescent="0.25">
      <c r="C2870" s="1">
        <v>42251</v>
      </c>
      <c r="D2870" s="7">
        <v>1123</v>
      </c>
      <c r="E2870" s="7">
        <v>14.59</v>
      </c>
      <c r="F2870" s="7">
        <f t="shared" si="177"/>
        <v>76.970527758738868</v>
      </c>
      <c r="G2870" s="7">
        <f t="shared" si="178"/>
        <v>73.825850998468667</v>
      </c>
      <c r="H2870" s="9">
        <f t="shared" si="179"/>
        <v>0.38084538345654534</v>
      </c>
      <c r="I2870" s="7">
        <f t="shared" si="180"/>
        <v>8.2570956531734101</v>
      </c>
    </row>
    <row r="2871" spans="3:9" x14ac:dyDescent="0.25">
      <c r="C2871" s="1">
        <v>42250</v>
      </c>
      <c r="D2871" s="7">
        <v>1125.25</v>
      </c>
      <c r="E2871" s="7">
        <v>14.8</v>
      </c>
      <c r="F2871" s="7">
        <f t="shared" si="177"/>
        <v>76.030405405405403</v>
      </c>
      <c r="G2871" s="7">
        <f t="shared" si="178"/>
        <v>73.780922692238434</v>
      </c>
      <c r="H2871" s="9">
        <f t="shared" si="179"/>
        <v>0.36926459633636638</v>
      </c>
      <c r="I2871" s="7">
        <f t="shared" si="180"/>
        <v>6.0917909149294553</v>
      </c>
    </row>
    <row r="2872" spans="3:9" x14ac:dyDescent="0.25">
      <c r="C2872" s="1">
        <v>42249</v>
      </c>
      <c r="D2872" s="7">
        <v>1134.05</v>
      </c>
      <c r="E2872" s="7">
        <v>14.72</v>
      </c>
      <c r="F2872" s="7">
        <f t="shared" si="177"/>
        <v>77.041440217391298</v>
      </c>
      <c r="G2872" s="7">
        <f t="shared" si="178"/>
        <v>73.750980451235833</v>
      </c>
      <c r="H2872" s="9">
        <f t="shared" si="179"/>
        <v>0.35838850691681778</v>
      </c>
      <c r="I2872" s="7">
        <f t="shared" si="180"/>
        <v>9.1812647522181354</v>
      </c>
    </row>
    <row r="2873" spans="3:9" x14ac:dyDescent="0.25">
      <c r="C2873" s="1">
        <v>42248</v>
      </c>
      <c r="D2873" s="7">
        <v>1140.1099999999999</v>
      </c>
      <c r="E2873" s="7">
        <v>14.6</v>
      </c>
      <c r="F2873" s="7">
        <f t="shared" si="177"/>
        <v>78.089726027397262</v>
      </c>
      <c r="G2873" s="7">
        <f t="shared" si="178"/>
        <v>73.699935384879694</v>
      </c>
      <c r="H2873" s="9">
        <f t="shared" si="179"/>
        <v>0.34786317992707705</v>
      </c>
      <c r="I2873" s="7">
        <f t="shared" si="180"/>
        <v>12.619302345933262</v>
      </c>
    </row>
    <row r="2874" spans="3:9" x14ac:dyDescent="0.25">
      <c r="C2874" s="1">
        <v>42247</v>
      </c>
      <c r="D2874" s="7">
        <v>1134.5</v>
      </c>
      <c r="E2874" s="7">
        <v>14.62</v>
      </c>
      <c r="F2874" s="7">
        <f t="shared" si="177"/>
        <v>77.599179206566347</v>
      </c>
      <c r="G2874" s="7">
        <f t="shared" si="178"/>
        <v>73.642120095352325</v>
      </c>
      <c r="H2874" s="9">
        <f t="shared" si="179"/>
        <v>0.33835244612457283</v>
      </c>
      <c r="I2874" s="7">
        <f t="shared" si="180"/>
        <v>11.695080548515181</v>
      </c>
    </row>
    <row r="2875" spans="3:9" x14ac:dyDescent="0.25">
      <c r="C2875" s="1">
        <v>42244</v>
      </c>
      <c r="D2875" s="7">
        <v>1133.96</v>
      </c>
      <c r="E2875" s="7">
        <v>14.61</v>
      </c>
      <c r="F2875" s="7">
        <f t="shared" si="177"/>
        <v>77.615331964407943</v>
      </c>
      <c r="G2875" s="7">
        <f t="shared" si="178"/>
        <v>73.593773876393868</v>
      </c>
      <c r="H2875" s="9">
        <f t="shared" si="179"/>
        <v>0.33007670959836588</v>
      </c>
      <c r="I2875" s="7">
        <f t="shared" si="180"/>
        <v>12.183707517284294</v>
      </c>
    </row>
    <row r="2876" spans="3:9" x14ac:dyDescent="0.25">
      <c r="C2876" s="1">
        <v>42243</v>
      </c>
      <c r="D2876" s="7">
        <v>1125.71</v>
      </c>
      <c r="E2876" s="7">
        <v>14.51</v>
      </c>
      <c r="F2876" s="7">
        <f t="shared" si="177"/>
        <v>77.581667815299795</v>
      </c>
      <c r="G2876" s="7">
        <f t="shared" si="178"/>
        <v>73.56392400690369</v>
      </c>
      <c r="H2876" s="9">
        <f t="shared" si="179"/>
        <v>0.32283908508744102</v>
      </c>
      <c r="I2876" s="7">
        <f t="shared" si="180"/>
        <v>12.445035294620224</v>
      </c>
    </row>
    <row r="2877" spans="3:9" x14ac:dyDescent="0.25">
      <c r="C2877" s="1">
        <v>42242</v>
      </c>
      <c r="D2877" s="7">
        <v>1125.55</v>
      </c>
      <c r="E2877" s="7">
        <v>14.13</v>
      </c>
      <c r="F2877" s="7">
        <f t="shared" si="177"/>
        <v>79.65675866949752</v>
      </c>
      <c r="G2877" s="7">
        <f t="shared" si="178"/>
        <v>73.536812125507211</v>
      </c>
      <c r="H2877" s="9">
        <f t="shared" si="179"/>
        <v>0.31602795571073633</v>
      </c>
      <c r="I2877" s="7">
        <f t="shared" si="180"/>
        <v>19.365206252803659</v>
      </c>
    </row>
    <row r="2878" spans="3:9" x14ac:dyDescent="0.25">
      <c r="C2878" s="1">
        <v>42241</v>
      </c>
      <c r="D2878" s="7">
        <v>1140.6500000000001</v>
      </c>
      <c r="E2878" s="7">
        <v>14.72</v>
      </c>
      <c r="F2878" s="7">
        <f t="shared" si="177"/>
        <v>77.489809782608702</v>
      </c>
      <c r="G2878" s="7">
        <f t="shared" si="178"/>
        <v>73.485632239180859</v>
      </c>
      <c r="H2878" s="9">
        <f t="shared" si="179"/>
        <v>0.30966324948918028</v>
      </c>
      <c r="I2878" s="7">
        <f t="shared" si="180"/>
        <v>12.930748321065302</v>
      </c>
    </row>
    <row r="2879" spans="3:9" x14ac:dyDescent="0.25">
      <c r="C2879" s="1">
        <v>42240</v>
      </c>
      <c r="D2879" s="7">
        <v>1155.05</v>
      </c>
      <c r="E2879" s="7">
        <v>14.81</v>
      </c>
      <c r="F2879" s="7">
        <f t="shared" si="177"/>
        <v>77.991222147197831</v>
      </c>
      <c r="G2879" s="7">
        <f t="shared" si="178"/>
        <v>73.458786107458423</v>
      </c>
      <c r="H2879" s="9">
        <f t="shared" si="179"/>
        <v>0.304321127925747</v>
      </c>
      <c r="I2879" s="7">
        <f t="shared" si="180"/>
        <v>14.893596348805932</v>
      </c>
    </row>
    <row r="2880" spans="3:9" x14ac:dyDescent="0.25">
      <c r="C2880" s="1">
        <v>42237</v>
      </c>
      <c r="D2880" s="7">
        <v>1161.05</v>
      </c>
      <c r="E2880" s="7">
        <v>15.34</v>
      </c>
      <c r="F2880" s="7">
        <f t="shared" si="177"/>
        <v>75.687744458930894</v>
      </c>
      <c r="G2880" s="7">
        <f t="shared" si="178"/>
        <v>73.425724461169466</v>
      </c>
      <c r="H2880" s="9">
        <f t="shared" si="179"/>
        <v>0.29954059045592402</v>
      </c>
      <c r="I2880" s="7">
        <f t="shared" si="180"/>
        <v>7.551630963664917</v>
      </c>
    </row>
    <row r="2881" spans="3:9" x14ac:dyDescent="0.25">
      <c r="C2881" s="1">
        <v>42236</v>
      </c>
      <c r="D2881" s="7">
        <v>1153.1600000000001</v>
      </c>
      <c r="E2881" s="7">
        <v>15.58</v>
      </c>
      <c r="F2881" s="7">
        <f t="shared" si="177"/>
        <v>74.01540436456996</v>
      </c>
      <c r="G2881" s="7">
        <f t="shared" si="178"/>
        <v>73.407935254594207</v>
      </c>
      <c r="H2881" s="9">
        <f t="shared" si="179"/>
        <v>0.29521219867583132</v>
      </c>
      <c r="I2881" s="7">
        <f t="shared" si="180"/>
        <v>2.0577371555123536</v>
      </c>
    </row>
    <row r="2882" spans="3:9" x14ac:dyDescent="0.25">
      <c r="C2882" s="1">
        <v>42235</v>
      </c>
      <c r="D2882" s="7">
        <v>1134.46</v>
      </c>
      <c r="E2882" s="7">
        <v>15.32</v>
      </c>
      <c r="F2882" s="7">
        <f t="shared" si="177"/>
        <v>74.05091383812011</v>
      </c>
      <c r="G2882" s="7">
        <f t="shared" si="178"/>
        <v>73.401935874128981</v>
      </c>
      <c r="H2882" s="9">
        <f t="shared" si="179"/>
        <v>0.29091256112288072</v>
      </c>
      <c r="I2882" s="7">
        <f t="shared" si="180"/>
        <v>2.2308351398996566</v>
      </c>
    </row>
    <row r="2883" spans="3:9" x14ac:dyDescent="0.25">
      <c r="C2883" s="1">
        <v>42234</v>
      </c>
      <c r="D2883" s="7">
        <v>1118.01</v>
      </c>
      <c r="E2883" s="7">
        <v>14.89</v>
      </c>
      <c r="F2883" s="7">
        <f t="shared" si="177"/>
        <v>75.084620550705168</v>
      </c>
      <c r="G2883" s="7">
        <f t="shared" si="178"/>
        <v>73.39653540349461</v>
      </c>
      <c r="H2883" s="9">
        <f t="shared" si="179"/>
        <v>0.28647125050011507</v>
      </c>
      <c r="I2883" s="7">
        <f t="shared" si="180"/>
        <v>5.8926860697662908</v>
      </c>
    </row>
    <row r="2884" spans="3:9" x14ac:dyDescent="0.25">
      <c r="C2884" s="1">
        <v>42233</v>
      </c>
      <c r="D2884" s="7">
        <v>1117.6600000000001</v>
      </c>
      <c r="E2884" s="7">
        <v>15.34</v>
      </c>
      <c r="F2884" s="7">
        <f t="shared" ref="F2884:F2947" si="181">D2884/E2884</f>
        <v>72.859191655801837</v>
      </c>
      <c r="G2884" s="7">
        <f t="shared" si="178"/>
        <v>73.38242263340949</v>
      </c>
      <c r="H2884" s="9">
        <f t="shared" si="179"/>
        <v>0.28186946437069965</v>
      </c>
      <c r="I2884" s="7">
        <f t="shared" si="180"/>
        <v>-1.8562882601555164</v>
      </c>
    </row>
    <row r="2885" spans="3:9" x14ac:dyDescent="0.25">
      <c r="C2885" s="1">
        <v>42230</v>
      </c>
      <c r="D2885" s="7">
        <v>1114.1099999999999</v>
      </c>
      <c r="E2885" s="7">
        <v>15.25</v>
      </c>
      <c r="F2885" s="7">
        <f t="shared" si="181"/>
        <v>73.056393442622948</v>
      </c>
      <c r="G2885" s="7">
        <f t="shared" ref="G2885:G2948" si="182">AVERAGE(F2885:F2974)</f>
        <v>73.387588937471776</v>
      </c>
      <c r="H2885" s="9">
        <f t="shared" ref="H2885:H2948" si="183">_xlfn.STDEV.S(G2885:G2974)</f>
        <v>0.27728545034076296</v>
      </c>
      <c r="I2885" s="7">
        <f t="shared" si="180"/>
        <v>-1.1944207474348671</v>
      </c>
    </row>
    <row r="2886" spans="3:9" x14ac:dyDescent="0.25">
      <c r="C2886" s="1">
        <v>42229</v>
      </c>
      <c r="D2886" s="7">
        <v>1115.05</v>
      </c>
      <c r="E2886" s="7">
        <v>15.46</v>
      </c>
      <c r="F2886" s="7">
        <f t="shared" si="181"/>
        <v>72.124838292367386</v>
      </c>
      <c r="G2886" s="7">
        <f t="shared" si="182"/>
        <v>73.390834704185664</v>
      </c>
      <c r="H2886" s="9">
        <f t="shared" si="183"/>
        <v>0.27248705944984025</v>
      </c>
      <c r="I2886" s="7">
        <f t="shared" ref="I2886:I2949" si="184">(F2886-G2886)/H2886</f>
        <v>-4.6460790261906899</v>
      </c>
    </row>
    <row r="2887" spans="3:9" x14ac:dyDescent="0.25">
      <c r="C2887" s="1">
        <v>42228</v>
      </c>
      <c r="D2887" s="7">
        <v>1125.3</v>
      </c>
      <c r="E2887" s="7">
        <v>15.54</v>
      </c>
      <c r="F2887" s="7">
        <f t="shared" si="181"/>
        <v>72.413127413127413</v>
      </c>
      <c r="G2887" s="7">
        <f t="shared" si="182"/>
        <v>73.411099152202269</v>
      </c>
      <c r="H2887" s="9">
        <f t="shared" si="183"/>
        <v>0.26746001605626185</v>
      </c>
      <c r="I2887" s="7">
        <f t="shared" si="184"/>
        <v>-3.7312931995970819</v>
      </c>
    </row>
    <row r="2888" spans="3:9" x14ac:dyDescent="0.25">
      <c r="C2888" s="1">
        <v>42227</v>
      </c>
      <c r="D2888" s="7">
        <v>1109.01</v>
      </c>
      <c r="E2888" s="7">
        <v>15.32</v>
      </c>
      <c r="F2888" s="7">
        <f t="shared" si="181"/>
        <v>72.389686684073112</v>
      </c>
      <c r="G2888" s="7">
        <f t="shared" si="182"/>
        <v>73.416966363951829</v>
      </c>
      <c r="H2888" s="9">
        <f t="shared" si="183"/>
        <v>0.2617477505458739</v>
      </c>
      <c r="I2888" s="7">
        <f t="shared" si="184"/>
        <v>-3.9246934414386723</v>
      </c>
    </row>
    <row r="2889" spans="3:9" x14ac:dyDescent="0.25">
      <c r="C2889" s="1">
        <v>42226</v>
      </c>
      <c r="D2889" s="7">
        <v>1104.51</v>
      </c>
      <c r="E2889" s="7">
        <v>15.25</v>
      </c>
      <c r="F2889" s="7">
        <f t="shared" si="181"/>
        <v>72.426885245901644</v>
      </c>
      <c r="G2889" s="7">
        <f t="shared" si="182"/>
        <v>73.409603211543896</v>
      </c>
      <c r="H2889" s="9">
        <f t="shared" si="183"/>
        <v>0.25577244913895408</v>
      </c>
      <c r="I2889" s="7">
        <f t="shared" si="184"/>
        <v>-3.8421572337072476</v>
      </c>
    </row>
    <row r="2890" spans="3:9" x14ac:dyDescent="0.25">
      <c r="C2890" s="1">
        <v>42223</v>
      </c>
      <c r="D2890" s="7">
        <v>1094.2</v>
      </c>
      <c r="E2890" s="7">
        <v>14.88</v>
      </c>
      <c r="F2890" s="7">
        <f t="shared" si="181"/>
        <v>73.534946236559136</v>
      </c>
      <c r="G2890" s="7">
        <f t="shared" si="182"/>
        <v>73.399248898334903</v>
      </c>
      <c r="H2890" s="9">
        <f t="shared" si="183"/>
        <v>0.24988280935865903</v>
      </c>
      <c r="I2890" s="7">
        <f t="shared" si="184"/>
        <v>0.54304391155401743</v>
      </c>
    </row>
    <row r="2891" spans="3:9" x14ac:dyDescent="0.25">
      <c r="C2891" s="1">
        <v>42222</v>
      </c>
      <c r="D2891" s="7">
        <v>1089.4100000000001</v>
      </c>
      <c r="E2891" s="7">
        <v>14.62</v>
      </c>
      <c r="F2891" s="7">
        <f t="shared" si="181"/>
        <v>74.515047879616972</v>
      </c>
      <c r="G2891" s="7">
        <f t="shared" si="182"/>
        <v>73.368084386672194</v>
      </c>
      <c r="H2891" s="9">
        <f t="shared" si="183"/>
        <v>0.24429508996506191</v>
      </c>
      <c r="I2891" s="7">
        <f t="shared" si="184"/>
        <v>4.6949919996706111</v>
      </c>
    </row>
    <row r="2892" spans="3:9" x14ac:dyDescent="0.25">
      <c r="C2892" s="1">
        <v>42221</v>
      </c>
      <c r="D2892" s="7">
        <v>1085.05</v>
      </c>
      <c r="E2892" s="7">
        <v>14.59</v>
      </c>
      <c r="F2892" s="7">
        <f t="shared" si="181"/>
        <v>74.369431117203561</v>
      </c>
      <c r="G2892" s="7">
        <f t="shared" si="182"/>
        <v>73.337877387014785</v>
      </c>
      <c r="H2892" s="9">
        <f t="shared" si="183"/>
        <v>0.23999131699760753</v>
      </c>
      <c r="I2892" s="7">
        <f t="shared" si="184"/>
        <v>4.2982960512653019</v>
      </c>
    </row>
    <row r="2893" spans="3:9" x14ac:dyDescent="0.25">
      <c r="C2893" s="1">
        <v>42220</v>
      </c>
      <c r="D2893" s="7">
        <v>1087.45</v>
      </c>
      <c r="E2893" s="7">
        <v>14.61</v>
      </c>
      <c r="F2893" s="7">
        <f t="shared" si="181"/>
        <v>74.431895961670094</v>
      </c>
      <c r="G2893" s="7">
        <f t="shared" si="182"/>
        <v>73.300865353296913</v>
      </c>
      <c r="H2893" s="9">
        <f t="shared" si="183"/>
        <v>0.23656721585374346</v>
      </c>
      <c r="I2893" s="7">
        <f t="shared" si="184"/>
        <v>4.7810116219672398</v>
      </c>
    </row>
    <row r="2894" spans="3:9" x14ac:dyDescent="0.25">
      <c r="C2894" s="1">
        <v>42219</v>
      </c>
      <c r="D2894" s="7">
        <v>1086.5</v>
      </c>
      <c r="E2894" s="7">
        <v>14.51</v>
      </c>
      <c r="F2894" s="7">
        <f t="shared" si="181"/>
        <v>74.879393521709162</v>
      </c>
      <c r="G2894" s="7">
        <f t="shared" si="182"/>
        <v>73.263160013346649</v>
      </c>
      <c r="H2894" s="9">
        <f t="shared" si="183"/>
        <v>0.23420008947970397</v>
      </c>
      <c r="I2894" s="7">
        <f t="shared" si="184"/>
        <v>6.9010798072413921</v>
      </c>
    </row>
    <row r="2895" spans="3:9" x14ac:dyDescent="0.25">
      <c r="C2895" s="1">
        <v>42216</v>
      </c>
      <c r="D2895" s="7">
        <v>1095.6500000000001</v>
      </c>
      <c r="E2895" s="7">
        <v>14.82</v>
      </c>
      <c r="F2895" s="7">
        <f t="shared" si="181"/>
        <v>73.93049932523617</v>
      </c>
      <c r="G2895" s="7">
        <f t="shared" si="182"/>
        <v>73.220388308880558</v>
      </c>
      <c r="H2895" s="9">
        <f t="shared" si="183"/>
        <v>0.23276972885825498</v>
      </c>
      <c r="I2895" s="7">
        <f t="shared" si="184"/>
        <v>3.0507017378880623</v>
      </c>
    </row>
    <row r="2896" spans="3:9" x14ac:dyDescent="0.25">
      <c r="C2896" s="1">
        <v>42215</v>
      </c>
      <c r="D2896" s="7">
        <v>1088.99</v>
      </c>
      <c r="E2896" s="7">
        <v>14.7</v>
      </c>
      <c r="F2896" s="7">
        <f t="shared" si="181"/>
        <v>74.080952380952382</v>
      </c>
      <c r="G2896" s="7">
        <f t="shared" si="182"/>
        <v>73.183717795503711</v>
      </c>
      <c r="H2896" s="9">
        <f t="shared" si="183"/>
        <v>0.23247200017174882</v>
      </c>
      <c r="I2896" s="7">
        <f t="shared" si="184"/>
        <v>3.8595382875606554</v>
      </c>
    </row>
    <row r="2897" spans="3:9" x14ac:dyDescent="0.25">
      <c r="C2897" s="1">
        <v>42214</v>
      </c>
      <c r="D2897" s="7">
        <v>1096.69</v>
      </c>
      <c r="E2897" s="7">
        <v>14.77</v>
      </c>
      <c r="F2897" s="7">
        <f t="shared" si="181"/>
        <v>74.251184834123222</v>
      </c>
      <c r="G2897" s="7">
        <f t="shared" si="182"/>
        <v>73.142711824182115</v>
      </c>
      <c r="H2897" s="9">
        <f t="shared" si="183"/>
        <v>0.23330989589118037</v>
      </c>
      <c r="I2897" s="7">
        <f t="shared" si="184"/>
        <v>4.7510758414555969</v>
      </c>
    </row>
    <row r="2898" spans="3:9" x14ac:dyDescent="0.25">
      <c r="C2898" s="1">
        <v>42213</v>
      </c>
      <c r="D2898" s="7">
        <v>1095.3499999999999</v>
      </c>
      <c r="E2898" s="7">
        <v>14.7</v>
      </c>
      <c r="F2898" s="7">
        <f t="shared" si="181"/>
        <v>74.513605442176868</v>
      </c>
      <c r="G2898" s="7">
        <f t="shared" si="182"/>
        <v>73.09995883472827</v>
      </c>
      <c r="H2898" s="9">
        <f t="shared" si="183"/>
        <v>0.23541894365926525</v>
      </c>
      <c r="I2898" s="7">
        <f t="shared" si="184"/>
        <v>6.0048124652816659</v>
      </c>
    </row>
    <row r="2899" spans="3:9" x14ac:dyDescent="0.25">
      <c r="C2899" s="1">
        <v>42212</v>
      </c>
      <c r="D2899" s="7">
        <v>1094.42</v>
      </c>
      <c r="E2899" s="7">
        <v>14.57</v>
      </c>
      <c r="F2899" s="7">
        <f t="shared" si="181"/>
        <v>75.114619080301992</v>
      </c>
      <c r="G2899" s="7">
        <f t="shared" si="182"/>
        <v>73.054153779176033</v>
      </c>
      <c r="H2899" s="9">
        <f t="shared" si="183"/>
        <v>0.23871775531571601</v>
      </c>
      <c r="I2899" s="7">
        <f t="shared" si="184"/>
        <v>8.6313868794589315</v>
      </c>
    </row>
    <row r="2900" spans="3:9" x14ac:dyDescent="0.25">
      <c r="C2900" s="1">
        <v>42209</v>
      </c>
      <c r="D2900" s="7">
        <v>1099.0999999999999</v>
      </c>
      <c r="E2900" s="7">
        <v>14.68</v>
      </c>
      <c r="F2900" s="7">
        <f t="shared" si="181"/>
        <v>74.870572207084464</v>
      </c>
      <c r="G2900" s="7">
        <f t="shared" si="182"/>
        <v>72.997782733512167</v>
      </c>
      <c r="H2900" s="9">
        <f t="shared" si="183"/>
        <v>0.24328135350584948</v>
      </c>
      <c r="I2900" s="7">
        <f t="shared" si="184"/>
        <v>7.6980395191991873</v>
      </c>
    </row>
    <row r="2901" spans="3:9" x14ac:dyDescent="0.25">
      <c r="C2901" s="1">
        <v>42208</v>
      </c>
      <c r="D2901" s="7">
        <v>1090.8</v>
      </c>
      <c r="E2901" s="7">
        <v>14.68</v>
      </c>
      <c r="F2901" s="7">
        <f t="shared" si="181"/>
        <v>74.305177111716617</v>
      </c>
      <c r="G2901" s="7">
        <f t="shared" si="182"/>
        <v>72.949482530826941</v>
      </c>
      <c r="H2901" s="9">
        <f t="shared" si="183"/>
        <v>0.24903512268832756</v>
      </c>
      <c r="I2901" s="7">
        <f t="shared" si="184"/>
        <v>5.4437886762918763</v>
      </c>
    </row>
    <row r="2902" spans="3:9" x14ac:dyDescent="0.25">
      <c r="C2902" s="1">
        <v>42207</v>
      </c>
      <c r="D2902" s="7">
        <v>1093.45</v>
      </c>
      <c r="E2902" s="7">
        <v>14.81</v>
      </c>
      <c r="F2902" s="7">
        <f t="shared" si="181"/>
        <v>73.831870357866308</v>
      </c>
      <c r="G2902" s="7">
        <f t="shared" si="182"/>
        <v>72.929717405024235</v>
      </c>
      <c r="H2902" s="9">
        <f t="shared" si="183"/>
        <v>0.25545703968288141</v>
      </c>
      <c r="I2902" s="7">
        <f t="shared" si="184"/>
        <v>3.53152512047421</v>
      </c>
    </row>
    <row r="2903" spans="3:9" x14ac:dyDescent="0.25">
      <c r="C2903" s="1">
        <v>42206</v>
      </c>
      <c r="D2903" s="7">
        <v>1101.4100000000001</v>
      </c>
      <c r="E2903" s="7">
        <v>14.86</v>
      </c>
      <c r="F2903" s="7">
        <f t="shared" si="181"/>
        <v>74.119111709286685</v>
      </c>
      <c r="G2903" s="7">
        <f t="shared" si="182"/>
        <v>72.923515483561715</v>
      </c>
      <c r="H2903" s="9">
        <f t="shared" si="183"/>
        <v>0.2621400077839432</v>
      </c>
      <c r="I2903" s="7">
        <f t="shared" si="184"/>
        <v>4.5609071115553812</v>
      </c>
    </row>
    <row r="2904" spans="3:9" x14ac:dyDescent="0.25">
      <c r="C2904" s="1">
        <v>42205</v>
      </c>
      <c r="D2904" s="7">
        <v>1096.95</v>
      </c>
      <c r="E2904" s="7">
        <v>14.68</v>
      </c>
      <c r="F2904" s="7">
        <f t="shared" si="181"/>
        <v>74.724114441416901</v>
      </c>
      <c r="G2904" s="7">
        <f t="shared" si="182"/>
        <v>72.920663885306581</v>
      </c>
      <c r="H2904" s="9">
        <f t="shared" si="183"/>
        <v>0.2687831472320546</v>
      </c>
      <c r="I2904" s="7">
        <f t="shared" si="184"/>
        <v>6.7096861342772609</v>
      </c>
    </row>
    <row r="2905" spans="3:9" x14ac:dyDescent="0.25">
      <c r="C2905" s="1">
        <v>42202</v>
      </c>
      <c r="D2905" s="7">
        <v>1134.0999999999999</v>
      </c>
      <c r="E2905" s="7">
        <v>14.88</v>
      </c>
      <c r="F2905" s="7">
        <f t="shared" si="181"/>
        <v>76.216397849462354</v>
      </c>
      <c r="G2905" s="7">
        <f t="shared" si="182"/>
        <v>72.909602701715997</v>
      </c>
      <c r="H2905" s="9">
        <f t="shared" si="183"/>
        <v>0.27520353884431009</v>
      </c>
      <c r="I2905" s="7">
        <f t="shared" si="184"/>
        <v>12.015816226902148</v>
      </c>
    </row>
    <row r="2906" spans="3:9" x14ac:dyDescent="0.25">
      <c r="C2906" s="1">
        <v>42201</v>
      </c>
      <c r="D2906" s="7">
        <v>1145.1500000000001</v>
      </c>
      <c r="E2906" s="7">
        <v>15</v>
      </c>
      <c r="F2906" s="7">
        <f t="shared" si="181"/>
        <v>76.343333333333334</v>
      </c>
      <c r="G2906" s="7">
        <f t="shared" si="182"/>
        <v>72.885430152884879</v>
      </c>
      <c r="H2906" s="9">
        <f t="shared" si="183"/>
        <v>0.28137380249042515</v>
      </c>
      <c r="I2906" s="7">
        <f t="shared" si="184"/>
        <v>12.289357253030417</v>
      </c>
    </row>
    <row r="2907" spans="3:9" x14ac:dyDescent="0.25">
      <c r="C2907" s="1">
        <v>42200</v>
      </c>
      <c r="D2907" s="7">
        <v>1149.6500000000001</v>
      </c>
      <c r="E2907" s="7">
        <v>15.12</v>
      </c>
      <c r="F2907" s="7">
        <f t="shared" si="181"/>
        <v>76.035052910052926</v>
      </c>
      <c r="G2907" s="7">
        <f t="shared" si="182"/>
        <v>72.858894540349254</v>
      </c>
      <c r="H2907" s="9">
        <f t="shared" si="183"/>
        <v>0.28745386215281293</v>
      </c>
      <c r="I2907" s="7">
        <f t="shared" si="184"/>
        <v>11.04928055555294</v>
      </c>
    </row>
    <row r="2908" spans="3:9" x14ac:dyDescent="0.25">
      <c r="C2908" s="1">
        <v>42199</v>
      </c>
      <c r="D2908" s="7">
        <v>1155.53</v>
      </c>
      <c r="E2908" s="7">
        <v>15.38</v>
      </c>
      <c r="F2908" s="7">
        <f t="shared" si="181"/>
        <v>75.131989596879052</v>
      </c>
      <c r="G2908" s="7">
        <f t="shared" si="182"/>
        <v>72.841874239198134</v>
      </c>
      <c r="H2908" s="9">
        <f t="shared" si="183"/>
        <v>0.29327159453267332</v>
      </c>
      <c r="I2908" s="7">
        <f t="shared" si="184"/>
        <v>7.8088550012155258</v>
      </c>
    </row>
    <row r="2909" spans="3:9" x14ac:dyDescent="0.25">
      <c r="C2909" s="1">
        <v>42198</v>
      </c>
      <c r="D2909" s="7">
        <v>1158</v>
      </c>
      <c r="E2909" s="7">
        <v>15.53</v>
      </c>
      <c r="F2909" s="7">
        <f t="shared" si="181"/>
        <v>74.565357372826796</v>
      </c>
      <c r="G2909" s="7">
        <f t="shared" si="182"/>
        <v>72.832015781838422</v>
      </c>
      <c r="H2909" s="9">
        <f t="shared" si="183"/>
        <v>0.29875177473051256</v>
      </c>
      <c r="I2909" s="7">
        <f t="shared" si="184"/>
        <v>5.8019457543036372</v>
      </c>
    </row>
    <row r="2910" spans="3:9" x14ac:dyDescent="0.25">
      <c r="C2910" s="1">
        <v>42195</v>
      </c>
      <c r="D2910" s="7">
        <v>1163.96</v>
      </c>
      <c r="E2910" s="7">
        <v>15.63</v>
      </c>
      <c r="F2910" s="7">
        <f t="shared" si="181"/>
        <v>74.469609724888031</v>
      </c>
      <c r="G2910" s="7">
        <f t="shared" si="182"/>
        <v>72.825959496507991</v>
      </c>
      <c r="H2910" s="9">
        <f t="shared" si="183"/>
        <v>0.30367184778567435</v>
      </c>
      <c r="I2910" s="7">
        <f t="shared" si="184"/>
        <v>5.412586778673325</v>
      </c>
    </row>
    <row r="2911" spans="3:9" x14ac:dyDescent="0.25">
      <c r="C2911" s="1">
        <v>42194</v>
      </c>
      <c r="D2911" s="7">
        <v>1159.6500000000001</v>
      </c>
      <c r="E2911" s="7">
        <v>15.39</v>
      </c>
      <c r="F2911" s="7">
        <f t="shared" si="181"/>
        <v>75.350877192982466</v>
      </c>
      <c r="G2911" s="7">
        <f t="shared" si="182"/>
        <v>72.814693082600954</v>
      </c>
      <c r="H2911" s="9">
        <f t="shared" si="183"/>
        <v>0.30798873586487152</v>
      </c>
      <c r="I2911" s="7">
        <f t="shared" si="184"/>
        <v>8.2346651518263645</v>
      </c>
    </row>
    <row r="2912" spans="3:9" x14ac:dyDescent="0.25">
      <c r="C2912" s="1">
        <v>42193</v>
      </c>
      <c r="D2912" s="7">
        <v>1158.28</v>
      </c>
      <c r="E2912" s="7">
        <v>15.16</v>
      </c>
      <c r="F2912" s="7">
        <f t="shared" si="181"/>
        <v>76.403693931398408</v>
      </c>
      <c r="G2912" s="7">
        <f t="shared" si="182"/>
        <v>72.799039014948434</v>
      </c>
      <c r="H2912" s="9">
        <f t="shared" si="183"/>
        <v>0.3119004881081664</v>
      </c>
      <c r="I2912" s="7">
        <f t="shared" si="184"/>
        <v>11.55706725024389</v>
      </c>
    </row>
    <row r="2913" spans="3:9" x14ac:dyDescent="0.25">
      <c r="C2913" s="1">
        <v>42192</v>
      </c>
      <c r="D2913" s="7">
        <v>1155.55</v>
      </c>
      <c r="E2913" s="7">
        <v>15.08</v>
      </c>
      <c r="F2913" s="7">
        <f t="shared" si="181"/>
        <v>76.627984084880637</v>
      </c>
      <c r="G2913" s="7">
        <f t="shared" si="182"/>
        <v>72.771530318770843</v>
      </c>
      <c r="H2913" s="9">
        <f t="shared" si="183"/>
        <v>0.31535956198617282</v>
      </c>
      <c r="I2913" s="7">
        <f t="shared" si="184"/>
        <v>12.228751656748191</v>
      </c>
    </row>
    <row r="2914" spans="3:9" x14ac:dyDescent="0.25">
      <c r="C2914" s="1">
        <v>42191</v>
      </c>
      <c r="D2914" s="7">
        <v>1170.1500000000001</v>
      </c>
      <c r="E2914" s="7">
        <v>15.75</v>
      </c>
      <c r="F2914" s="7">
        <f t="shared" si="181"/>
        <v>74.295238095238105</v>
      </c>
      <c r="G2914" s="7">
        <f t="shared" si="182"/>
        <v>72.74170259497761</v>
      </c>
      <c r="H2914" s="9">
        <f t="shared" si="183"/>
        <v>0.31800126065225354</v>
      </c>
      <c r="I2914" s="7">
        <f t="shared" si="184"/>
        <v>4.8853123949069639</v>
      </c>
    </row>
    <row r="2915" spans="3:9" x14ac:dyDescent="0.25">
      <c r="C2915" s="1">
        <v>42188</v>
      </c>
      <c r="D2915" s="7">
        <v>1167.94</v>
      </c>
      <c r="E2915" s="7">
        <v>15.71</v>
      </c>
      <c r="F2915" s="7">
        <f t="shared" si="181"/>
        <v>74.343730108211332</v>
      </c>
      <c r="G2915" s="7">
        <f t="shared" si="182"/>
        <v>72.734018377659254</v>
      </c>
      <c r="H2915" s="9">
        <f t="shared" si="183"/>
        <v>0.31991985444312104</v>
      </c>
      <c r="I2915" s="7">
        <f t="shared" si="184"/>
        <v>5.0316093490167271</v>
      </c>
    </row>
    <row r="2916" spans="3:9" x14ac:dyDescent="0.25">
      <c r="C2916" s="1">
        <v>42187</v>
      </c>
      <c r="D2916" s="7">
        <v>1166.1500000000001</v>
      </c>
      <c r="E2916" s="7">
        <v>15.71</v>
      </c>
      <c r="F2916" s="7">
        <f t="shared" si="181"/>
        <v>74.229789942711648</v>
      </c>
      <c r="G2916" s="7">
        <f t="shared" si="182"/>
        <v>72.719014503880345</v>
      </c>
      <c r="H2916" s="9">
        <f t="shared" si="183"/>
        <v>0.32135511334229849</v>
      </c>
      <c r="I2916" s="7">
        <f t="shared" si="184"/>
        <v>4.7012646636248379</v>
      </c>
    </row>
    <row r="2917" spans="3:9" x14ac:dyDescent="0.25">
      <c r="C2917" s="1">
        <v>42186</v>
      </c>
      <c r="D2917" s="7">
        <v>1168.8</v>
      </c>
      <c r="E2917" s="7">
        <v>15.57</v>
      </c>
      <c r="F2917" s="7">
        <f t="shared" si="181"/>
        <v>75.067437379576106</v>
      </c>
      <c r="G2917" s="7">
        <f t="shared" si="182"/>
        <v>72.705954400790802</v>
      </c>
      <c r="H2917" s="9">
        <f t="shared" si="183"/>
        <v>0.32237691186385853</v>
      </c>
      <c r="I2917" s="7">
        <f t="shared" si="184"/>
        <v>7.3252236493368068</v>
      </c>
    </row>
    <row r="2918" spans="3:9" x14ac:dyDescent="0.25">
      <c r="C2918" s="1">
        <v>42185</v>
      </c>
      <c r="D2918" s="7">
        <v>1172.5999999999999</v>
      </c>
      <c r="E2918" s="7">
        <v>15.78</v>
      </c>
      <c r="F2918" s="7">
        <f t="shared" si="181"/>
        <v>74.309252217997468</v>
      </c>
      <c r="G2918" s="7">
        <f t="shared" si="182"/>
        <v>72.67975750051616</v>
      </c>
      <c r="H2918" s="9">
        <f t="shared" si="183"/>
        <v>0.32299301582089218</v>
      </c>
      <c r="I2918" s="7">
        <f t="shared" si="184"/>
        <v>5.0449843732376669</v>
      </c>
    </row>
    <row r="2919" spans="3:9" x14ac:dyDescent="0.25">
      <c r="C2919" s="1">
        <v>42184</v>
      </c>
      <c r="D2919" s="7">
        <v>1180.3599999999999</v>
      </c>
      <c r="E2919" s="7">
        <v>15.79</v>
      </c>
      <c r="F2919" s="7">
        <f t="shared" si="181"/>
        <v>74.753641545281823</v>
      </c>
      <c r="G2919" s="7">
        <f t="shared" si="182"/>
        <v>72.674032175202072</v>
      </c>
      <c r="H2919" s="9">
        <f t="shared" si="183"/>
        <v>0.32321937306571058</v>
      </c>
      <c r="I2919" s="7">
        <f t="shared" si="184"/>
        <v>6.4340492661526394</v>
      </c>
    </row>
    <row r="2920" spans="3:9" x14ac:dyDescent="0.25">
      <c r="C2920" s="1">
        <v>42181</v>
      </c>
      <c r="D2920" s="7">
        <v>1175.07</v>
      </c>
      <c r="E2920" s="7">
        <v>15.8</v>
      </c>
      <c r="F2920" s="7">
        <f t="shared" si="181"/>
        <v>74.371518987341759</v>
      </c>
      <c r="G2920" s="7">
        <f t="shared" si="182"/>
        <v>72.661235708961016</v>
      </c>
      <c r="H2920" s="9">
        <f t="shared" si="183"/>
        <v>0.32299168372189008</v>
      </c>
      <c r="I2920" s="7">
        <f t="shared" si="184"/>
        <v>5.2951310035999919</v>
      </c>
    </row>
    <row r="2921" spans="3:9" x14ac:dyDescent="0.25">
      <c r="C2921" s="1">
        <v>42180</v>
      </c>
      <c r="D2921" s="7">
        <v>1173.33</v>
      </c>
      <c r="E2921" s="7">
        <v>15.88</v>
      </c>
      <c r="F2921" s="7">
        <f t="shared" si="181"/>
        <v>73.887279596977322</v>
      </c>
      <c r="G2921" s="7">
        <f t="shared" si="182"/>
        <v>72.656021877147836</v>
      </c>
      <c r="H2921" s="9">
        <f t="shared" si="183"/>
        <v>0.32231275586420061</v>
      </c>
      <c r="I2921" s="7">
        <f t="shared" si="184"/>
        <v>3.820071335768819</v>
      </c>
    </row>
    <row r="2922" spans="3:9" x14ac:dyDescent="0.25">
      <c r="C2922" s="1">
        <v>42179</v>
      </c>
      <c r="D2922" s="7">
        <v>1175.2</v>
      </c>
      <c r="E2922" s="7">
        <v>15.95</v>
      </c>
      <c r="F2922" s="7">
        <f t="shared" si="181"/>
        <v>73.680250783699066</v>
      </c>
      <c r="G2922" s="7">
        <f t="shared" si="182"/>
        <v>72.653107659403645</v>
      </c>
      <c r="H2922" s="9">
        <f t="shared" si="183"/>
        <v>0.32126854616644307</v>
      </c>
      <c r="I2922" s="7">
        <f t="shared" si="184"/>
        <v>3.1971481072513011</v>
      </c>
    </row>
    <row r="2923" spans="3:9" x14ac:dyDescent="0.25">
      <c r="C2923" s="1">
        <v>42178</v>
      </c>
      <c r="D2923" s="7">
        <v>1178.44</v>
      </c>
      <c r="E2923" s="7">
        <v>15.8</v>
      </c>
      <c r="F2923" s="7">
        <f t="shared" si="181"/>
        <v>74.584810126582283</v>
      </c>
      <c r="G2923" s="7">
        <f t="shared" si="182"/>
        <v>72.651266489079703</v>
      </c>
      <c r="H2923" s="9">
        <f t="shared" si="183"/>
        <v>0.31991272810459509</v>
      </c>
      <c r="I2923" s="7">
        <f t="shared" si="184"/>
        <v>6.0439722075403353</v>
      </c>
    </row>
    <row r="2924" spans="3:9" x14ac:dyDescent="0.25">
      <c r="C2924" s="1">
        <v>42177</v>
      </c>
      <c r="D2924" s="7">
        <v>1185.45</v>
      </c>
      <c r="E2924" s="7">
        <v>16.14</v>
      </c>
      <c r="F2924" s="7">
        <f t="shared" si="181"/>
        <v>73.44795539033457</v>
      </c>
      <c r="G2924" s="7">
        <f t="shared" si="182"/>
        <v>72.63597118151236</v>
      </c>
      <c r="H2924" s="9">
        <f t="shared" si="183"/>
        <v>0.31828435015029172</v>
      </c>
      <c r="I2924" s="7">
        <f t="shared" si="184"/>
        <v>2.5511282865110916</v>
      </c>
    </row>
    <row r="2925" spans="3:9" x14ac:dyDescent="0.25">
      <c r="C2925" s="1">
        <v>42174</v>
      </c>
      <c r="D2925" s="7">
        <v>1200.51</v>
      </c>
      <c r="E2925" s="7">
        <v>16.11</v>
      </c>
      <c r="F2925" s="7">
        <f t="shared" si="181"/>
        <v>74.519553072625698</v>
      </c>
      <c r="G2925" s="7">
        <f t="shared" si="182"/>
        <v>72.611723066064187</v>
      </c>
      <c r="H2925" s="9">
        <f t="shared" si="183"/>
        <v>0.31624408804655757</v>
      </c>
      <c r="I2925" s="7">
        <f t="shared" si="184"/>
        <v>6.0327768286395269</v>
      </c>
    </row>
    <row r="2926" spans="3:9" x14ac:dyDescent="0.25">
      <c r="C2926" s="1">
        <v>42173</v>
      </c>
      <c r="D2926" s="7">
        <v>1201.42</v>
      </c>
      <c r="E2926" s="7">
        <v>16.190000000000001</v>
      </c>
      <c r="F2926" s="7">
        <f t="shared" si="181"/>
        <v>74.207535515750465</v>
      </c>
      <c r="G2926" s="7">
        <f t="shared" si="182"/>
        <v>72.571694198782808</v>
      </c>
      <c r="H2926" s="9">
        <f t="shared" si="183"/>
        <v>0.31375391020241111</v>
      </c>
      <c r="I2926" s="7">
        <f t="shared" si="184"/>
        <v>5.2137718886509852</v>
      </c>
    </row>
    <row r="2927" spans="3:9" x14ac:dyDescent="0.25">
      <c r="C2927" s="1">
        <v>42172</v>
      </c>
      <c r="D2927" s="7">
        <v>1185.45</v>
      </c>
      <c r="E2927" s="7">
        <v>16.13</v>
      </c>
      <c r="F2927" s="7">
        <f t="shared" si="181"/>
        <v>73.493490390576568</v>
      </c>
      <c r="G2927" s="7">
        <f t="shared" si="182"/>
        <v>72.552342868906834</v>
      </c>
      <c r="H2927" s="9">
        <f t="shared" si="183"/>
        <v>0.31052931319690069</v>
      </c>
      <c r="I2927" s="7">
        <f t="shared" si="184"/>
        <v>3.0307847976753499</v>
      </c>
    </row>
    <row r="2928" spans="3:9" x14ac:dyDescent="0.25">
      <c r="C2928" s="1">
        <v>42171</v>
      </c>
      <c r="D2928" s="7">
        <v>1181.8599999999999</v>
      </c>
      <c r="E2928" s="7">
        <v>16.03</v>
      </c>
      <c r="F2928" s="7">
        <f t="shared" si="181"/>
        <v>73.728009981285084</v>
      </c>
      <c r="G2928" s="7">
        <f t="shared" si="182"/>
        <v>72.542071282556506</v>
      </c>
      <c r="H2928" s="9">
        <f t="shared" si="183"/>
        <v>0.30678957550426905</v>
      </c>
      <c r="I2928" s="7">
        <f t="shared" si="184"/>
        <v>3.865642099407236</v>
      </c>
    </row>
    <row r="2929" spans="3:9" x14ac:dyDescent="0.25">
      <c r="C2929" s="1">
        <v>42170</v>
      </c>
      <c r="D2929" s="7">
        <v>1186.4000000000001</v>
      </c>
      <c r="E2929" s="7">
        <v>16.13</v>
      </c>
      <c r="F2929" s="7">
        <f t="shared" si="181"/>
        <v>73.552386856788601</v>
      </c>
      <c r="G2929" s="7">
        <f t="shared" si="182"/>
        <v>72.532263799227778</v>
      </c>
      <c r="H2929" s="9">
        <f t="shared" si="183"/>
        <v>0.30267692099225552</v>
      </c>
      <c r="I2929" s="7">
        <f t="shared" si="184"/>
        <v>3.3703364439435575</v>
      </c>
    </row>
    <row r="2930" spans="3:9" x14ac:dyDescent="0.25">
      <c r="C2930" s="1">
        <v>42167</v>
      </c>
      <c r="D2930" s="7">
        <v>1180.8</v>
      </c>
      <c r="E2930" s="7">
        <v>15.95</v>
      </c>
      <c r="F2930" s="7">
        <f t="shared" si="181"/>
        <v>74.031347962382441</v>
      </c>
      <c r="G2930" s="7">
        <f t="shared" si="182"/>
        <v>72.524311309149098</v>
      </c>
      <c r="H2930" s="9">
        <f t="shared" si="183"/>
        <v>0.298215758030481</v>
      </c>
      <c r="I2930" s="7">
        <f t="shared" si="184"/>
        <v>5.0535111329673805</v>
      </c>
    </row>
    <row r="2931" spans="3:9" x14ac:dyDescent="0.25">
      <c r="C2931" s="1">
        <v>42166</v>
      </c>
      <c r="D2931" s="7">
        <v>1182.3</v>
      </c>
      <c r="E2931" s="7">
        <v>16.05</v>
      </c>
      <c r="F2931" s="7">
        <f t="shared" si="181"/>
        <v>73.663551401869157</v>
      </c>
      <c r="G2931" s="7">
        <f t="shared" si="182"/>
        <v>72.521107183884652</v>
      </c>
      <c r="H2931" s="9">
        <f t="shared" si="183"/>
        <v>0.2934767813228803</v>
      </c>
      <c r="I2931" s="7">
        <f t="shared" si="184"/>
        <v>3.8927925161057235</v>
      </c>
    </row>
    <row r="2932" spans="3:9" x14ac:dyDescent="0.25">
      <c r="C2932" s="1">
        <v>42165</v>
      </c>
      <c r="D2932" s="7">
        <v>1186.48</v>
      </c>
      <c r="E2932" s="7">
        <v>16.02</v>
      </c>
      <c r="F2932" s="7">
        <f t="shared" si="181"/>
        <v>74.062421972534338</v>
      </c>
      <c r="G2932" s="7">
        <f t="shared" si="182"/>
        <v>72.516301462524368</v>
      </c>
      <c r="H2932" s="9">
        <f t="shared" si="183"/>
        <v>0.28859878097279584</v>
      </c>
      <c r="I2932" s="7">
        <f t="shared" si="184"/>
        <v>5.3573355535265144</v>
      </c>
    </row>
    <row r="2933" spans="3:9" x14ac:dyDescent="0.25">
      <c r="C2933" s="1">
        <v>42164</v>
      </c>
      <c r="D2933" s="7">
        <v>1176.7</v>
      </c>
      <c r="E2933" s="7">
        <v>15.96</v>
      </c>
      <c r="F2933" s="7">
        <f t="shared" si="181"/>
        <v>73.728070175438589</v>
      </c>
      <c r="G2933" s="7">
        <f t="shared" si="182"/>
        <v>72.505334262752825</v>
      </c>
      <c r="H2933" s="9">
        <f t="shared" si="183"/>
        <v>0.28356221920004615</v>
      </c>
      <c r="I2933" s="7">
        <f t="shared" si="184"/>
        <v>4.3120550972383018</v>
      </c>
    </row>
    <row r="2934" spans="3:9" x14ac:dyDescent="0.25">
      <c r="C2934" s="1">
        <v>42163</v>
      </c>
      <c r="D2934" s="7">
        <v>1173.95</v>
      </c>
      <c r="E2934" s="7">
        <v>15.96</v>
      </c>
      <c r="F2934" s="7">
        <f t="shared" si="181"/>
        <v>73.555764411027567</v>
      </c>
      <c r="G2934" s="7">
        <f t="shared" si="182"/>
        <v>72.495510490090609</v>
      </c>
      <c r="H2934" s="9">
        <f t="shared" si="183"/>
        <v>0.27827519620139957</v>
      </c>
      <c r="I2934" s="7">
        <f t="shared" si="184"/>
        <v>3.810091360674515</v>
      </c>
    </row>
    <row r="2935" spans="3:9" x14ac:dyDescent="0.25">
      <c r="C2935" s="1">
        <v>42160</v>
      </c>
      <c r="D2935" s="7">
        <v>1172</v>
      </c>
      <c r="E2935" s="7">
        <v>16.100000000000001</v>
      </c>
      <c r="F2935" s="7">
        <f t="shared" si="181"/>
        <v>72.795031055900608</v>
      </c>
      <c r="G2935" s="7">
        <f t="shared" si="182"/>
        <v>72.500717286503829</v>
      </c>
      <c r="H2935" s="9">
        <f t="shared" si="183"/>
        <v>0.27271957269509184</v>
      </c>
      <c r="I2935" s="7">
        <f t="shared" si="184"/>
        <v>1.0791809567912127</v>
      </c>
    </row>
    <row r="2936" spans="3:9" x14ac:dyDescent="0.25">
      <c r="C2936" s="1">
        <v>42159</v>
      </c>
      <c r="D2936" s="7">
        <v>1176.26</v>
      </c>
      <c r="E2936" s="7">
        <v>16.09</v>
      </c>
      <c r="F2936" s="7">
        <f t="shared" si="181"/>
        <v>73.105034182722193</v>
      </c>
      <c r="G2936" s="7">
        <f t="shared" si="182"/>
        <v>72.518167887749613</v>
      </c>
      <c r="H2936" s="9">
        <f t="shared" si="183"/>
        <v>0.26753078442202899</v>
      </c>
      <c r="I2936" s="7">
        <f t="shared" si="184"/>
        <v>2.1936402430861954</v>
      </c>
    </row>
    <row r="2937" spans="3:9" x14ac:dyDescent="0.25">
      <c r="C2937" s="1">
        <v>42158</v>
      </c>
      <c r="D2937" s="7">
        <v>1185.5</v>
      </c>
      <c r="E2937" s="7">
        <v>16.55</v>
      </c>
      <c r="F2937" s="7">
        <f t="shared" si="181"/>
        <v>71.631419939577043</v>
      </c>
      <c r="G2937" s="7">
        <f t="shared" si="182"/>
        <v>72.529074435198822</v>
      </c>
      <c r="H2937" s="9">
        <f t="shared" si="183"/>
        <v>0.26324691269495681</v>
      </c>
      <c r="I2937" s="7">
        <f t="shared" si="184"/>
        <v>-3.409933611118761</v>
      </c>
    </row>
    <row r="2938" spans="3:9" x14ac:dyDescent="0.25">
      <c r="C2938" s="1">
        <v>42157</v>
      </c>
      <c r="D2938" s="7">
        <v>1193.3800000000001</v>
      </c>
      <c r="E2938" s="7">
        <v>16.78</v>
      </c>
      <c r="F2938" s="7">
        <f t="shared" si="181"/>
        <v>71.119189511323</v>
      </c>
      <c r="G2938" s="7">
        <f t="shared" si="182"/>
        <v>72.527323767473206</v>
      </c>
      <c r="H2938" s="9">
        <f t="shared" si="183"/>
        <v>0.25975706175656732</v>
      </c>
      <c r="I2938" s="7">
        <f t="shared" si="184"/>
        <v>-5.4209662160016494</v>
      </c>
    </row>
    <row r="2939" spans="3:9" x14ac:dyDescent="0.25">
      <c r="C2939" s="1">
        <v>42156</v>
      </c>
      <c r="D2939" s="7">
        <v>1189.1500000000001</v>
      </c>
      <c r="E2939" s="7">
        <v>16.73</v>
      </c>
      <c r="F2939" s="7">
        <f t="shared" si="181"/>
        <v>71.078900179318595</v>
      </c>
      <c r="G2939" s="7">
        <f t="shared" si="182"/>
        <v>72.531767133107095</v>
      </c>
      <c r="H2939" s="9">
        <f t="shared" si="183"/>
        <v>0.25662928303180577</v>
      </c>
      <c r="I2939" s="7">
        <f t="shared" si="184"/>
        <v>-5.6613451770756704</v>
      </c>
    </row>
    <row r="2940" spans="3:9" x14ac:dyDescent="0.25">
      <c r="C2940" s="1">
        <v>42153</v>
      </c>
      <c r="D2940" s="7">
        <v>1190.5</v>
      </c>
      <c r="E2940" s="7">
        <v>16.739999999999998</v>
      </c>
      <c r="F2940" s="7">
        <f t="shared" si="181"/>
        <v>71.117084826762252</v>
      </c>
      <c r="G2940" s="7">
        <f t="shared" si="182"/>
        <v>72.536421218416265</v>
      </c>
      <c r="H2940" s="9">
        <f t="shared" si="183"/>
        <v>0.25408089188548216</v>
      </c>
      <c r="I2940" s="7">
        <f t="shared" si="184"/>
        <v>-5.5861595144814293</v>
      </c>
    </row>
    <row r="2941" spans="3:9" x14ac:dyDescent="0.25">
      <c r="C2941" s="1">
        <v>42152</v>
      </c>
      <c r="D2941" s="7">
        <v>1188.45</v>
      </c>
      <c r="E2941" s="7">
        <v>16.7</v>
      </c>
      <c r="F2941" s="7">
        <f t="shared" si="181"/>
        <v>71.164670658682638</v>
      </c>
      <c r="G2941" s="7">
        <f t="shared" si="182"/>
        <v>72.532665990008823</v>
      </c>
      <c r="H2941" s="9">
        <f t="shared" si="183"/>
        <v>0.2522402045848719</v>
      </c>
      <c r="I2941" s="7">
        <f t="shared" si="184"/>
        <v>-5.4233833721217586</v>
      </c>
    </row>
    <row r="2942" spans="3:9" x14ac:dyDescent="0.25">
      <c r="C2942" s="1">
        <v>42151</v>
      </c>
      <c r="D2942" s="7">
        <v>1188.1500000000001</v>
      </c>
      <c r="E2942" s="7">
        <v>16.7</v>
      </c>
      <c r="F2942" s="7">
        <f t="shared" si="181"/>
        <v>71.146706586826355</v>
      </c>
      <c r="G2942" s="7">
        <f t="shared" si="182"/>
        <v>72.530587921500256</v>
      </c>
      <c r="H2942" s="9">
        <f t="shared" si="183"/>
        <v>0.2508496454566404</v>
      </c>
      <c r="I2942" s="7">
        <f t="shared" si="184"/>
        <v>-5.5167761236206605</v>
      </c>
    </row>
    <row r="2943" spans="3:9" x14ac:dyDescent="0.25">
      <c r="C2943" s="1">
        <v>42150</v>
      </c>
      <c r="D2943" s="7">
        <v>1187.3</v>
      </c>
      <c r="E2943" s="7">
        <v>16.760000000000002</v>
      </c>
      <c r="F2943" s="7">
        <f t="shared" si="181"/>
        <v>70.841288782816221</v>
      </c>
      <c r="G2943" s="7">
        <f t="shared" si="182"/>
        <v>72.532763694976282</v>
      </c>
      <c r="H2943" s="9">
        <f t="shared" si="183"/>
        <v>0.25057922868652904</v>
      </c>
      <c r="I2943" s="7">
        <f t="shared" si="184"/>
        <v>-6.7502598720026841</v>
      </c>
    </row>
    <row r="2944" spans="3:9" x14ac:dyDescent="0.25">
      <c r="C2944" s="1">
        <v>42149</v>
      </c>
      <c r="D2944" s="7">
        <v>1207.17</v>
      </c>
      <c r="E2944" s="7">
        <v>17.149999999999999</v>
      </c>
      <c r="F2944" s="7">
        <f t="shared" si="181"/>
        <v>70.388921282798847</v>
      </c>
      <c r="G2944" s="7">
        <f t="shared" si="182"/>
        <v>72.545255122293653</v>
      </c>
      <c r="H2944" s="9">
        <f t="shared" si="183"/>
        <v>0.25179867411752666</v>
      </c>
      <c r="I2944" s="7">
        <f t="shared" si="184"/>
        <v>-8.5637219776953248</v>
      </c>
    </row>
    <row r="2945" spans="3:9" x14ac:dyDescent="0.25">
      <c r="C2945" s="1">
        <v>42146</v>
      </c>
      <c r="D2945" s="7">
        <v>1206.3800000000001</v>
      </c>
      <c r="E2945" s="7">
        <v>17.149999999999999</v>
      </c>
      <c r="F2945" s="7">
        <f t="shared" si="181"/>
        <v>70.342857142857156</v>
      </c>
      <c r="G2945" s="7">
        <f t="shared" si="182"/>
        <v>72.564838357255653</v>
      </c>
      <c r="H2945" s="9">
        <f t="shared" si="183"/>
        <v>0.25511854292895986</v>
      </c>
      <c r="I2945" s="7">
        <f t="shared" si="184"/>
        <v>-8.7096029511944497</v>
      </c>
    </row>
    <row r="2946" spans="3:9" x14ac:dyDescent="0.25">
      <c r="C2946" s="1">
        <v>42145</v>
      </c>
      <c r="D2946" s="7">
        <v>1206.45</v>
      </c>
      <c r="E2946" s="7">
        <v>17.16</v>
      </c>
      <c r="F2946" s="7">
        <f t="shared" si="181"/>
        <v>70.305944055944053</v>
      </c>
      <c r="G2946" s="7">
        <f t="shared" si="182"/>
        <v>72.583788790927528</v>
      </c>
      <c r="H2946" s="9">
        <f t="shared" si="183"/>
        <v>0.26073247725764054</v>
      </c>
      <c r="I2946" s="7">
        <f t="shared" si="184"/>
        <v>-8.7363291253227437</v>
      </c>
    </row>
    <row r="2947" spans="3:9" x14ac:dyDescent="0.25">
      <c r="C2947" s="1">
        <v>42144</v>
      </c>
      <c r="D2947" s="7">
        <v>1209.28</v>
      </c>
      <c r="E2947" s="7">
        <v>17.11</v>
      </c>
      <c r="F2947" s="7">
        <f t="shared" si="181"/>
        <v>70.676797194623035</v>
      </c>
      <c r="G2947" s="7">
        <f t="shared" si="182"/>
        <v>72.632092239615602</v>
      </c>
      <c r="H2947" s="9">
        <f t="shared" si="183"/>
        <v>0.26867135967487954</v>
      </c>
      <c r="I2947" s="7">
        <f t="shared" si="184"/>
        <v>-7.277645996055103</v>
      </c>
    </row>
    <row r="2948" spans="3:9" x14ac:dyDescent="0.25">
      <c r="C2948" s="1">
        <v>42143</v>
      </c>
      <c r="D2948" s="7">
        <v>1207.51</v>
      </c>
      <c r="E2948" s="7">
        <v>17.07</v>
      </c>
      <c r="F2948" s="7">
        <f t="shared" ref="F2948:F3011" si="185">D2948/E2948</f>
        <v>70.738722905682479</v>
      </c>
      <c r="G2948" s="7">
        <f t="shared" si="182"/>
        <v>72.657839662807547</v>
      </c>
      <c r="H2948" s="9">
        <f t="shared" si="183"/>
        <v>0.28020846252545395</v>
      </c>
      <c r="I2948" s="7">
        <f t="shared" si="184"/>
        <v>-6.8488893584030714</v>
      </c>
    </row>
    <row r="2949" spans="3:9" x14ac:dyDescent="0.25">
      <c r="C2949" s="1">
        <v>42142</v>
      </c>
      <c r="D2949" s="7">
        <v>1225.74</v>
      </c>
      <c r="E2949" s="7">
        <v>17.7</v>
      </c>
      <c r="F2949" s="7">
        <f t="shared" si="185"/>
        <v>69.250847457627117</v>
      </c>
      <c r="G2949" s="7">
        <f t="shared" ref="G2949:G3012" si="186">AVERAGE(F2949:F3038)</f>
        <v>72.673991356817396</v>
      </c>
      <c r="H2949" s="9">
        <f t="shared" ref="H2949:H3012" si="187">_xlfn.STDEV.S(G2949:G3038)</f>
        <v>0.29429220053496613</v>
      </c>
      <c r="I2949" s="7">
        <f t="shared" si="184"/>
        <v>-11.631786003732575</v>
      </c>
    </row>
    <row r="2950" spans="3:9" x14ac:dyDescent="0.25">
      <c r="C2950" s="1">
        <v>42139</v>
      </c>
      <c r="D2950" s="7">
        <v>1223.8499999999999</v>
      </c>
      <c r="E2950" s="7">
        <v>17.55</v>
      </c>
      <c r="F2950" s="7">
        <f t="shared" si="185"/>
        <v>69.735042735042725</v>
      </c>
      <c r="G2950" s="7">
        <f t="shared" si="186"/>
        <v>72.731263136171734</v>
      </c>
      <c r="H2950" s="9">
        <f t="shared" si="187"/>
        <v>0.31028721535896658</v>
      </c>
      <c r="I2950" s="7">
        <f t="shared" ref="I2950:I3013" si="188">(F2950-G2950)/H2950</f>
        <v>-9.6562805453093716</v>
      </c>
    </row>
    <row r="2951" spans="3:9" x14ac:dyDescent="0.25">
      <c r="C2951" s="1">
        <v>42138</v>
      </c>
      <c r="D2951" s="7">
        <v>1221.52</v>
      </c>
      <c r="E2951" s="7">
        <v>17.48</v>
      </c>
      <c r="F2951" s="7">
        <f t="shared" si="185"/>
        <v>69.881006864988549</v>
      </c>
      <c r="G2951" s="7">
        <f t="shared" si="186"/>
        <v>72.778275357831276</v>
      </c>
      <c r="H2951" s="9">
        <f t="shared" si="187"/>
        <v>0.32929281608807875</v>
      </c>
      <c r="I2951" s="7">
        <f t="shared" si="188"/>
        <v>-8.7984564232575604</v>
      </c>
    </row>
    <row r="2952" spans="3:9" x14ac:dyDescent="0.25">
      <c r="C2952" s="1">
        <v>42137</v>
      </c>
      <c r="D2952" s="7">
        <v>1215.73</v>
      </c>
      <c r="E2952" s="7">
        <v>17.170000000000002</v>
      </c>
      <c r="F2952" s="7">
        <f t="shared" si="185"/>
        <v>70.805474665113564</v>
      </c>
      <c r="G2952" s="7">
        <f t="shared" si="186"/>
        <v>72.82291453719067</v>
      </c>
      <c r="H2952" s="9">
        <f t="shared" si="187"/>
        <v>0.35055635806153862</v>
      </c>
      <c r="I2952" s="7">
        <f t="shared" si="188"/>
        <v>-5.7549658583654972</v>
      </c>
    </row>
    <row r="2953" spans="3:9" x14ac:dyDescent="0.25">
      <c r="C2953" s="1">
        <v>42136</v>
      </c>
      <c r="D2953" s="7">
        <v>1193.5</v>
      </c>
      <c r="E2953" s="7">
        <v>16.579999999999998</v>
      </c>
      <c r="F2953" s="7">
        <f t="shared" si="185"/>
        <v>71.984318455971064</v>
      </c>
      <c r="G2953" s="7">
        <f t="shared" si="186"/>
        <v>72.850060805783571</v>
      </c>
      <c r="H2953" s="9">
        <f t="shared" si="187"/>
        <v>0.37365814778288026</v>
      </c>
      <c r="I2953" s="7">
        <f t="shared" si="188"/>
        <v>-2.3169368979358098</v>
      </c>
    </row>
    <row r="2954" spans="3:9" x14ac:dyDescent="0.25">
      <c r="C2954" s="1">
        <v>42135</v>
      </c>
      <c r="D2954" s="7">
        <v>1184.2</v>
      </c>
      <c r="E2954" s="7">
        <v>16.309999999999999</v>
      </c>
      <c r="F2954" s="7">
        <f t="shared" si="185"/>
        <v>72.605763335377077</v>
      </c>
      <c r="G2954" s="7">
        <f t="shared" si="186"/>
        <v>72.868270471892757</v>
      </c>
      <c r="H2954" s="9">
        <f t="shared" si="187"/>
        <v>0.39798442638495113</v>
      </c>
      <c r="I2954" s="7">
        <f t="shared" si="188"/>
        <v>-0.65959147924489248</v>
      </c>
    </row>
    <row r="2955" spans="3:9" x14ac:dyDescent="0.25">
      <c r="C2955" s="1">
        <v>42132</v>
      </c>
      <c r="D2955" s="7">
        <v>1188.1500000000001</v>
      </c>
      <c r="E2955" s="7">
        <v>16.47</v>
      </c>
      <c r="F2955" s="7">
        <f t="shared" si="185"/>
        <v>72.140255009107477</v>
      </c>
      <c r="G2955" s="7">
        <f t="shared" si="186"/>
        <v>72.888147413489236</v>
      </c>
      <c r="H2955" s="9">
        <f t="shared" si="187"/>
        <v>0.42351147747269119</v>
      </c>
      <c r="I2955" s="7">
        <f t="shared" si="188"/>
        <v>-1.765931844031273</v>
      </c>
    </row>
    <row r="2956" spans="3:9" x14ac:dyDescent="0.25">
      <c r="C2956" s="1">
        <v>42131</v>
      </c>
      <c r="D2956" s="7">
        <v>1184.8</v>
      </c>
      <c r="E2956" s="7">
        <v>16.34</v>
      </c>
      <c r="F2956" s="7">
        <f t="shared" si="185"/>
        <v>72.509179926560591</v>
      </c>
      <c r="G2956" s="7">
        <f t="shared" si="186"/>
        <v>72.92445276014351</v>
      </c>
      <c r="H2956" s="9">
        <f t="shared" si="187"/>
        <v>0.45042711674121688</v>
      </c>
      <c r="I2956" s="7">
        <f t="shared" si="188"/>
        <v>-0.92195344851207994</v>
      </c>
    </row>
    <row r="2957" spans="3:9" x14ac:dyDescent="0.25">
      <c r="C2957" s="1">
        <v>42130</v>
      </c>
      <c r="D2957" s="7">
        <v>1191.8</v>
      </c>
      <c r="E2957" s="7">
        <v>16.52</v>
      </c>
      <c r="F2957" s="7">
        <f t="shared" si="185"/>
        <v>72.142857142857139</v>
      </c>
      <c r="G2957" s="7">
        <f t="shared" si="186"/>
        <v>72.957428666451193</v>
      </c>
      <c r="H2957" s="9">
        <f t="shared" si="187"/>
        <v>0.47896345807987761</v>
      </c>
      <c r="I2957" s="7">
        <f t="shared" si="188"/>
        <v>-1.7006965977312756</v>
      </c>
    </row>
    <row r="2958" spans="3:9" x14ac:dyDescent="0.25">
      <c r="C2958" s="1">
        <v>42129</v>
      </c>
      <c r="D2958" s="7">
        <v>1193.33</v>
      </c>
      <c r="E2958" s="7">
        <v>16.55</v>
      </c>
      <c r="F2958" s="7">
        <f t="shared" si="185"/>
        <v>72.104531722054375</v>
      </c>
      <c r="G2958" s="7">
        <f t="shared" si="186"/>
        <v>72.993206100700917</v>
      </c>
      <c r="H2958" s="9">
        <f t="shared" si="187"/>
        <v>0.50904106378766112</v>
      </c>
      <c r="I2958" s="7">
        <f t="shared" si="188"/>
        <v>-1.745781316804019</v>
      </c>
    </row>
    <row r="2959" spans="3:9" x14ac:dyDescent="0.25">
      <c r="C2959" s="1">
        <v>42128</v>
      </c>
      <c r="D2959" s="7">
        <v>1188.25</v>
      </c>
      <c r="E2959" s="7">
        <v>16.41</v>
      </c>
      <c r="F2959" s="7">
        <f t="shared" si="185"/>
        <v>72.410115783059112</v>
      </c>
      <c r="G2959" s="7">
        <f t="shared" si="186"/>
        <v>73.010204146324995</v>
      </c>
      <c r="H2959" s="9">
        <f t="shared" si="187"/>
        <v>0.54037893665392911</v>
      </c>
      <c r="I2959" s="7">
        <f t="shared" si="188"/>
        <v>-1.1104954737534354</v>
      </c>
    </row>
    <row r="2960" spans="3:9" x14ac:dyDescent="0.25">
      <c r="C2960" s="1">
        <v>42125</v>
      </c>
      <c r="D2960" s="7">
        <v>1178.5</v>
      </c>
      <c r="E2960" s="7">
        <v>16.16</v>
      </c>
      <c r="F2960" s="7">
        <f t="shared" si="185"/>
        <v>72.926980198019805</v>
      </c>
      <c r="G2960" s="7">
        <f t="shared" si="186"/>
        <v>73.038171405339483</v>
      </c>
      <c r="H2960" s="9">
        <f t="shared" si="187"/>
        <v>0.57211302128855146</v>
      </c>
      <c r="I2960" s="7">
        <f t="shared" si="188"/>
        <v>-0.1943518206756514</v>
      </c>
    </row>
    <row r="2961" spans="3:9" x14ac:dyDescent="0.25">
      <c r="C2961" s="1">
        <v>42124</v>
      </c>
      <c r="D2961" s="7">
        <v>1184.3699999999999</v>
      </c>
      <c r="E2961" s="7">
        <v>16.149999999999999</v>
      </c>
      <c r="F2961" s="7">
        <f t="shared" si="185"/>
        <v>73.335603715170279</v>
      </c>
      <c r="G2961" s="7">
        <f t="shared" si="186"/>
        <v>73.054909123631873</v>
      </c>
      <c r="H2961" s="9">
        <f t="shared" si="187"/>
        <v>0.60472846587470264</v>
      </c>
      <c r="I2961" s="7">
        <f t="shared" si="188"/>
        <v>0.46416632815919912</v>
      </c>
    </row>
    <row r="2962" spans="3:9" x14ac:dyDescent="0.25">
      <c r="C2962" s="1">
        <v>42123</v>
      </c>
      <c r="D2962" s="7">
        <v>1204.8</v>
      </c>
      <c r="E2962" s="7">
        <v>16.63</v>
      </c>
      <c r="F2962" s="7">
        <f t="shared" si="185"/>
        <v>72.447384245339748</v>
      </c>
      <c r="G2962" s="7">
        <f t="shared" si="186"/>
        <v>73.06867278134979</v>
      </c>
      <c r="H2962" s="9">
        <f t="shared" si="187"/>
        <v>0.63794836284681666</v>
      </c>
      <c r="I2962" s="7">
        <f t="shared" si="188"/>
        <v>-0.97388530513279881</v>
      </c>
    </row>
    <row r="2963" spans="3:9" x14ac:dyDescent="0.25">
      <c r="C2963" s="1">
        <v>42122</v>
      </c>
      <c r="D2963" s="7">
        <v>1212.0999999999999</v>
      </c>
      <c r="E2963" s="7">
        <v>16.63</v>
      </c>
      <c r="F2963" s="7">
        <f t="shared" si="185"/>
        <v>72.88634996993386</v>
      </c>
      <c r="G2963" s="7">
        <f t="shared" si="186"/>
        <v>73.09335974746746</v>
      </c>
      <c r="H2963" s="9">
        <f t="shared" si="187"/>
        <v>0.67184962496547362</v>
      </c>
      <c r="I2963" s="7">
        <f t="shared" si="188"/>
        <v>-0.30811921275424953</v>
      </c>
    </row>
    <row r="2964" spans="3:9" x14ac:dyDescent="0.25">
      <c r="C2964" s="1">
        <v>42121</v>
      </c>
      <c r="D2964" s="7">
        <v>1202</v>
      </c>
      <c r="E2964" s="7">
        <v>16.41</v>
      </c>
      <c r="F2964" s="7">
        <f t="shared" si="185"/>
        <v>73.248019500304693</v>
      </c>
      <c r="G2964" s="7">
        <f t="shared" si="186"/>
        <v>73.115027080356853</v>
      </c>
      <c r="H2964" s="9">
        <f t="shared" si="187"/>
        <v>0.70610669759996469</v>
      </c>
      <c r="I2964" s="7">
        <f t="shared" si="188"/>
        <v>0.18834606781082383</v>
      </c>
    </row>
    <row r="2965" spans="3:9" x14ac:dyDescent="0.25">
      <c r="C2965" s="1">
        <v>42118</v>
      </c>
      <c r="D2965" s="7">
        <v>1179.3800000000001</v>
      </c>
      <c r="E2965" s="7">
        <v>15.74</v>
      </c>
      <c r="F2965" s="7">
        <f t="shared" si="185"/>
        <v>74.928843710292256</v>
      </c>
      <c r="G2965" s="7">
        <f t="shared" si="186"/>
        <v>73.134883767333747</v>
      </c>
      <c r="H2965" s="9">
        <f t="shared" si="187"/>
        <v>0.74064247047205412</v>
      </c>
      <c r="I2965" s="7">
        <f t="shared" si="188"/>
        <v>2.4221672594809673</v>
      </c>
    </row>
    <row r="2966" spans="3:9" x14ac:dyDescent="0.25">
      <c r="C2966" s="1">
        <v>42117</v>
      </c>
      <c r="D2966" s="7">
        <v>1194</v>
      </c>
      <c r="E2966" s="7">
        <v>15.89</v>
      </c>
      <c r="F2966" s="7">
        <f t="shared" si="185"/>
        <v>75.141598489616115</v>
      </c>
      <c r="G2966" s="7">
        <f t="shared" si="186"/>
        <v>73.129244191571885</v>
      </c>
      <c r="H2966" s="9">
        <f t="shared" si="187"/>
        <v>0.77563686886830685</v>
      </c>
      <c r="I2966" s="7">
        <f t="shared" si="188"/>
        <v>2.5944541560799648</v>
      </c>
    </row>
    <row r="2967" spans="3:9" x14ac:dyDescent="0.25">
      <c r="C2967" s="1">
        <v>42116</v>
      </c>
      <c r="D2967" s="7">
        <v>1187.3</v>
      </c>
      <c r="E2967" s="7">
        <v>15.82</v>
      </c>
      <c r="F2967" s="7">
        <f t="shared" si="185"/>
        <v>75.050568900126422</v>
      </c>
      <c r="G2967" s="7">
        <f t="shared" si="186"/>
        <v>73.132320899494417</v>
      </c>
      <c r="H2967" s="9">
        <f t="shared" si="187"/>
        <v>0.81083526268701367</v>
      </c>
      <c r="I2967" s="7">
        <f t="shared" si="188"/>
        <v>2.3657678555754398</v>
      </c>
    </row>
    <row r="2968" spans="3:9" x14ac:dyDescent="0.25">
      <c r="C2968" s="1">
        <v>42115</v>
      </c>
      <c r="D2968" s="7">
        <v>1202.68</v>
      </c>
      <c r="E2968" s="7">
        <v>16.02</v>
      </c>
      <c r="F2968" s="7">
        <f t="shared" si="185"/>
        <v>75.073657927590517</v>
      </c>
      <c r="G2968" s="7">
        <f t="shared" si="186"/>
        <v>73.137547530520834</v>
      </c>
      <c r="H2968" s="9">
        <f t="shared" si="187"/>
        <v>0.84658588512825028</v>
      </c>
      <c r="I2968" s="7">
        <f t="shared" si="188"/>
        <v>2.2869627654805273</v>
      </c>
    </row>
    <row r="2969" spans="3:9" x14ac:dyDescent="0.25">
      <c r="C2969" s="1">
        <v>42114</v>
      </c>
      <c r="D2969" s="7">
        <v>1196.5</v>
      </c>
      <c r="E2969" s="7">
        <v>15.95</v>
      </c>
      <c r="F2969" s="7">
        <f t="shared" si="185"/>
        <v>75.015673981191227</v>
      </c>
      <c r="G2969" s="7">
        <f t="shared" si="186"/>
        <v>73.149707396110699</v>
      </c>
      <c r="H2969" s="9">
        <f t="shared" si="187"/>
        <v>0.88285810240077445</v>
      </c>
      <c r="I2969" s="7">
        <f t="shared" si="188"/>
        <v>2.1135520872565663</v>
      </c>
    </row>
    <row r="2970" spans="3:9" x14ac:dyDescent="0.25">
      <c r="C2970" s="1">
        <v>42111</v>
      </c>
      <c r="D2970" s="7">
        <v>1204.6500000000001</v>
      </c>
      <c r="E2970" s="7">
        <v>16.260000000000002</v>
      </c>
      <c r="F2970" s="7">
        <f t="shared" si="185"/>
        <v>74.086715867158674</v>
      </c>
      <c r="G2970" s="7">
        <f t="shared" si="186"/>
        <v>73.136194406880762</v>
      </c>
      <c r="H2970" s="9">
        <f t="shared" si="187"/>
        <v>0.91990315645551535</v>
      </c>
      <c r="I2970" s="7">
        <f t="shared" si="188"/>
        <v>1.033284268683643</v>
      </c>
    </row>
    <row r="2971" spans="3:9" x14ac:dyDescent="0.25">
      <c r="C2971" s="1">
        <v>42110</v>
      </c>
      <c r="D2971" s="7">
        <v>1197.6500000000001</v>
      </c>
      <c r="E2971" s="7">
        <v>16.3</v>
      </c>
      <c r="F2971" s="7">
        <f t="shared" si="185"/>
        <v>73.475460122699388</v>
      </c>
      <c r="G2971" s="7">
        <f t="shared" si="186"/>
        <v>73.110685976517544</v>
      </c>
      <c r="H2971" s="9">
        <f t="shared" si="187"/>
        <v>0.95716216623544759</v>
      </c>
      <c r="I2971" s="7">
        <f t="shared" si="188"/>
        <v>0.38109962872489378</v>
      </c>
    </row>
    <row r="2972" spans="3:9" x14ac:dyDescent="0.25">
      <c r="C2972" s="1">
        <v>42109</v>
      </c>
      <c r="D2972" s="7">
        <v>1202.05</v>
      </c>
      <c r="E2972" s="7">
        <v>16.34</v>
      </c>
      <c r="F2972" s="7">
        <f t="shared" si="185"/>
        <v>73.564871481028149</v>
      </c>
      <c r="G2972" s="7">
        <f t="shared" si="186"/>
        <v>73.092180214270542</v>
      </c>
      <c r="H2972" s="9">
        <f t="shared" si="187"/>
        <v>0.99395397922706152</v>
      </c>
      <c r="I2972" s="7">
        <f t="shared" si="188"/>
        <v>0.47556655200997433</v>
      </c>
    </row>
    <row r="2973" spans="3:9" x14ac:dyDescent="0.25">
      <c r="C2973" s="1">
        <v>42108</v>
      </c>
      <c r="D2973" s="7">
        <v>1193.58</v>
      </c>
      <c r="E2973" s="7">
        <v>16.170000000000002</v>
      </c>
      <c r="F2973" s="7">
        <f t="shared" si="185"/>
        <v>73.814471243042661</v>
      </c>
      <c r="G2973" s="7">
        <f t="shared" si="186"/>
        <v>73.072834647723596</v>
      </c>
      <c r="H2973" s="9">
        <f t="shared" si="187"/>
        <v>1.0302222572788386</v>
      </c>
      <c r="I2973" s="7">
        <f t="shared" si="188"/>
        <v>0.71988019097740619</v>
      </c>
    </row>
    <row r="2974" spans="3:9" x14ac:dyDescent="0.25">
      <c r="C2974" s="1">
        <v>42107</v>
      </c>
      <c r="D2974" s="7">
        <v>1198.8499999999999</v>
      </c>
      <c r="E2974" s="7">
        <v>16.350000000000001</v>
      </c>
      <c r="F2974" s="7">
        <f t="shared" si="185"/>
        <v>73.324159021406714</v>
      </c>
      <c r="G2974" s="7">
        <f t="shared" si="186"/>
        <v>73.05291441266499</v>
      </c>
      <c r="H2974" s="9">
        <f t="shared" si="187"/>
        <v>1.0662027882386427</v>
      </c>
      <c r="I2974" s="7">
        <f t="shared" si="188"/>
        <v>0.25440245676886519</v>
      </c>
    </row>
    <row r="2975" spans="3:9" x14ac:dyDescent="0.25">
      <c r="C2975" s="1">
        <v>42104</v>
      </c>
      <c r="D2975" s="7">
        <v>1208.05</v>
      </c>
      <c r="E2975" s="7">
        <v>16.47</v>
      </c>
      <c r="F2975" s="7">
        <f t="shared" si="185"/>
        <v>73.348512446873102</v>
      </c>
      <c r="G2975" s="7">
        <f t="shared" si="186"/>
        <v>73.055870579841354</v>
      </c>
      <c r="H2975" s="9">
        <f t="shared" si="187"/>
        <v>1.101968725533774</v>
      </c>
      <c r="I2975" s="7">
        <f t="shared" si="188"/>
        <v>0.2655627698417638</v>
      </c>
    </row>
    <row r="2976" spans="3:9" x14ac:dyDescent="0.25">
      <c r="C2976" s="1">
        <v>42103</v>
      </c>
      <c r="D2976" s="7">
        <v>1195.01</v>
      </c>
      <c r="E2976" s="7">
        <v>16.16</v>
      </c>
      <c r="F2976" s="7">
        <f t="shared" si="185"/>
        <v>73.948638613861391</v>
      </c>
      <c r="G2976" s="7">
        <f t="shared" si="186"/>
        <v>73.053463795325996</v>
      </c>
      <c r="H2976" s="9">
        <f t="shared" si="187"/>
        <v>1.1383043048607902</v>
      </c>
      <c r="I2976" s="7">
        <f t="shared" si="188"/>
        <v>0.78641081713634653</v>
      </c>
    </row>
    <row r="2977" spans="3:9" x14ac:dyDescent="0.25">
      <c r="C2977" s="1">
        <v>42102</v>
      </c>
      <c r="D2977" s="7">
        <v>1202.8</v>
      </c>
      <c r="E2977" s="7">
        <v>16.489999999999998</v>
      </c>
      <c r="F2977" s="7">
        <f t="shared" si="185"/>
        <v>72.941176470588246</v>
      </c>
      <c r="G2977" s="7">
        <f t="shared" si="186"/>
        <v>73.045758522216644</v>
      </c>
      <c r="H2977" s="9">
        <f t="shared" si="187"/>
        <v>1.1750756519994998</v>
      </c>
      <c r="I2977" s="7">
        <f t="shared" si="188"/>
        <v>-8.9000271131856198E-2</v>
      </c>
    </row>
    <row r="2978" spans="3:9" x14ac:dyDescent="0.25">
      <c r="C2978" s="1">
        <v>42101</v>
      </c>
      <c r="D2978" s="7">
        <v>1208.5999999999999</v>
      </c>
      <c r="E2978" s="7">
        <v>16.850000000000001</v>
      </c>
      <c r="F2978" s="7">
        <f t="shared" si="185"/>
        <v>71.727002967359041</v>
      </c>
      <c r="G2978" s="7">
        <f t="shared" si="186"/>
        <v>73.054340886708275</v>
      </c>
      <c r="H2978" s="9">
        <f t="shared" si="187"/>
        <v>1.2125429129525493</v>
      </c>
      <c r="I2978" s="7">
        <f t="shared" si="188"/>
        <v>-1.0946729432586904</v>
      </c>
    </row>
    <row r="2979" spans="3:9" x14ac:dyDescent="0.25">
      <c r="C2979" s="1">
        <v>42100</v>
      </c>
      <c r="D2979" s="7">
        <v>1214.7</v>
      </c>
      <c r="E2979" s="7">
        <v>16.989999999999998</v>
      </c>
      <c r="F2979" s="7">
        <f t="shared" si="185"/>
        <v>71.494997057092419</v>
      </c>
      <c r="G2979" s="7">
        <f t="shared" si="186"/>
        <v>73.065768200015924</v>
      </c>
      <c r="H2979" s="9">
        <f t="shared" si="187"/>
        <v>1.2507020837196474</v>
      </c>
      <c r="I2979" s="7">
        <f t="shared" si="188"/>
        <v>-1.2559115103190335</v>
      </c>
    </row>
    <row r="2980" spans="3:9" x14ac:dyDescent="0.25">
      <c r="C2980" s="1">
        <v>42097</v>
      </c>
      <c r="D2980" s="7">
        <v>1210.9000000000001</v>
      </c>
      <c r="E2980" s="7">
        <v>17.12</v>
      </c>
      <c r="F2980" s="7">
        <f t="shared" si="185"/>
        <v>70.730140186915889</v>
      </c>
      <c r="G2980" s="7">
        <f t="shared" si="186"/>
        <v>73.088285503172969</v>
      </c>
      <c r="H2980" s="9">
        <f t="shared" si="187"/>
        <v>1.2890592432040715</v>
      </c>
      <c r="I2980" s="7">
        <f t="shared" si="188"/>
        <v>-1.8293537156567758</v>
      </c>
    </row>
    <row r="2981" spans="3:9" x14ac:dyDescent="0.25">
      <c r="C2981" s="1">
        <v>42096</v>
      </c>
      <c r="D2981" s="7">
        <v>1202.5899999999999</v>
      </c>
      <c r="E2981" s="7">
        <v>16.75</v>
      </c>
      <c r="F2981" s="7">
        <f t="shared" si="185"/>
        <v>71.796417910447758</v>
      </c>
      <c r="G2981" s="7">
        <f t="shared" si="186"/>
        <v>73.141370189611294</v>
      </c>
      <c r="H2981" s="9">
        <f t="shared" si="187"/>
        <v>1.3276780153347032</v>
      </c>
      <c r="I2981" s="7">
        <f t="shared" si="188"/>
        <v>-1.0130108833838587</v>
      </c>
    </row>
    <row r="2982" spans="3:9" x14ac:dyDescent="0.25">
      <c r="C2982" s="1">
        <v>42095</v>
      </c>
      <c r="D2982" s="7">
        <v>1204.0999999999999</v>
      </c>
      <c r="E2982" s="7">
        <v>16.95</v>
      </c>
      <c r="F2982" s="7">
        <f t="shared" si="185"/>
        <v>71.038348082595874</v>
      </c>
      <c r="G2982" s="7">
        <f t="shared" si="186"/>
        <v>73.15850400770033</v>
      </c>
      <c r="H2982" s="9">
        <f t="shared" si="187"/>
        <v>1.3668442089678305</v>
      </c>
      <c r="I2982" s="7">
        <f t="shared" si="188"/>
        <v>-1.5511320977139647</v>
      </c>
    </row>
    <row r="2983" spans="3:9" x14ac:dyDescent="0.25">
      <c r="C2983" s="1">
        <v>42094</v>
      </c>
      <c r="D2983" s="7">
        <v>1183.5</v>
      </c>
      <c r="E2983" s="7">
        <v>16.66</v>
      </c>
      <c r="F2983" s="7">
        <f t="shared" si="185"/>
        <v>71.038415366146452</v>
      </c>
      <c r="G2983" s="7">
        <f t="shared" si="186"/>
        <v>73.175855695671487</v>
      </c>
      <c r="H2983" s="9">
        <f t="shared" si="187"/>
        <v>1.4060144354904376</v>
      </c>
      <c r="I2983" s="7">
        <f t="shared" si="188"/>
        <v>-1.5202122222731413</v>
      </c>
    </row>
    <row r="2984" spans="3:9" x14ac:dyDescent="0.25">
      <c r="C2984" s="1">
        <v>42093</v>
      </c>
      <c r="D2984" s="7">
        <v>1186.2</v>
      </c>
      <c r="E2984" s="7">
        <v>16.7</v>
      </c>
      <c r="F2984" s="7">
        <f t="shared" si="185"/>
        <v>71.029940119760482</v>
      </c>
      <c r="G2984" s="7">
        <f t="shared" si="186"/>
        <v>73.185734912827428</v>
      </c>
      <c r="H2984" s="9">
        <f t="shared" si="187"/>
        <v>1.4452453687794737</v>
      </c>
      <c r="I2984" s="7">
        <f t="shared" si="188"/>
        <v>-1.4916462212140067</v>
      </c>
    </row>
    <row r="2985" spans="3:9" x14ac:dyDescent="0.25">
      <c r="C2985" s="1">
        <v>42090</v>
      </c>
      <c r="D2985" s="7">
        <v>1199.3</v>
      </c>
      <c r="E2985" s="7">
        <v>16.98</v>
      </c>
      <c r="F2985" s="7">
        <f t="shared" si="185"/>
        <v>70.630153121319196</v>
      </c>
      <c r="G2985" s="7">
        <f t="shared" si="186"/>
        <v>73.203821878055535</v>
      </c>
      <c r="H2985" s="9">
        <f t="shared" si="187"/>
        <v>1.4843223834083688</v>
      </c>
      <c r="I2985" s="7">
        <f t="shared" si="188"/>
        <v>-1.7339014660862038</v>
      </c>
    </row>
    <row r="2986" spans="3:9" x14ac:dyDescent="0.25">
      <c r="C2986" s="1">
        <v>42089</v>
      </c>
      <c r="D2986" s="7">
        <v>1204.3800000000001</v>
      </c>
      <c r="E2986" s="7">
        <v>17.11</v>
      </c>
      <c r="F2986" s="7">
        <f t="shared" si="185"/>
        <v>70.390414962010524</v>
      </c>
      <c r="G2986" s="7">
        <f t="shared" si="186"/>
        <v>73.231018608716198</v>
      </c>
      <c r="H2986" s="9">
        <f t="shared" si="187"/>
        <v>1.5232847445299247</v>
      </c>
      <c r="I2986" s="7">
        <f t="shared" si="188"/>
        <v>-1.8647883509016987</v>
      </c>
    </row>
    <row r="2987" spans="3:9" x14ac:dyDescent="0.25">
      <c r="C2987" s="1">
        <v>42088</v>
      </c>
      <c r="D2987" s="7">
        <v>1195.45</v>
      </c>
      <c r="E2987" s="7">
        <v>16.98</v>
      </c>
      <c r="F2987" s="7">
        <f t="shared" si="185"/>
        <v>70.40341578327444</v>
      </c>
      <c r="G2987" s="7">
        <f t="shared" si="186"/>
        <v>73.264138835833648</v>
      </c>
      <c r="H2987" s="9">
        <f t="shared" si="187"/>
        <v>1.5620486844872821</v>
      </c>
      <c r="I2987" s="7">
        <f t="shared" si="188"/>
        <v>-1.831391736358202</v>
      </c>
    </row>
    <row r="2988" spans="3:9" x14ac:dyDescent="0.25">
      <c r="C2988" s="1">
        <v>42087</v>
      </c>
      <c r="D2988" s="7">
        <v>1193.1300000000001</v>
      </c>
      <c r="E2988" s="7">
        <v>16.95</v>
      </c>
      <c r="F2988" s="7">
        <f t="shared" si="185"/>
        <v>70.39115044247788</v>
      </c>
      <c r="G2988" s="7">
        <f t="shared" si="186"/>
        <v>73.295982547632832</v>
      </c>
      <c r="H2988" s="9">
        <f t="shared" si="187"/>
        <v>1.6006941045787839</v>
      </c>
      <c r="I2988" s="7">
        <f t="shared" si="188"/>
        <v>-1.8147328067528223</v>
      </c>
    </row>
    <row r="2989" spans="3:9" x14ac:dyDescent="0.25">
      <c r="C2989" s="1">
        <v>42086</v>
      </c>
      <c r="D2989" s="7">
        <v>1189.3</v>
      </c>
      <c r="E2989" s="7">
        <v>16.98</v>
      </c>
      <c r="F2989" s="7">
        <f t="shared" si="185"/>
        <v>70.041224970553586</v>
      </c>
      <c r="G2989" s="7">
        <f t="shared" si="186"/>
        <v>73.334716834648688</v>
      </c>
      <c r="H2989" s="9">
        <f t="shared" si="187"/>
        <v>1.6390587326849382</v>
      </c>
      <c r="I2989" s="7">
        <f t="shared" si="188"/>
        <v>-2.0093800169686666</v>
      </c>
    </row>
    <row r="2990" spans="3:9" x14ac:dyDescent="0.25">
      <c r="C2990" s="1">
        <v>42083</v>
      </c>
      <c r="D2990" s="7">
        <v>1182.68</v>
      </c>
      <c r="E2990" s="7">
        <v>16.77</v>
      </c>
      <c r="F2990" s="7">
        <f t="shared" si="185"/>
        <v>70.523553965414436</v>
      </c>
      <c r="G2990" s="7">
        <f t="shared" si="186"/>
        <v>73.37282087092359</v>
      </c>
      <c r="H2990" s="9">
        <f t="shared" si="187"/>
        <v>1.6772159806749576</v>
      </c>
      <c r="I2990" s="7">
        <f t="shared" si="188"/>
        <v>-1.6988073917364721</v>
      </c>
    </row>
    <row r="2991" spans="3:9" x14ac:dyDescent="0.25">
      <c r="C2991" s="1">
        <v>42082</v>
      </c>
      <c r="D2991" s="7">
        <v>1171.3</v>
      </c>
      <c r="E2991" s="7">
        <v>16.149999999999999</v>
      </c>
      <c r="F2991" s="7">
        <f t="shared" si="185"/>
        <v>72.526315789473685</v>
      </c>
      <c r="G2991" s="7">
        <f t="shared" si="186"/>
        <v>73.39921219359826</v>
      </c>
      <c r="H2991" s="9">
        <f t="shared" si="187"/>
        <v>1.715000773787593</v>
      </c>
      <c r="I2991" s="7">
        <f t="shared" si="188"/>
        <v>-0.50897726547188427</v>
      </c>
    </row>
    <row r="2992" spans="3:9" x14ac:dyDescent="0.25">
      <c r="C2992" s="1">
        <v>42081</v>
      </c>
      <c r="D2992" s="7">
        <v>1167.25</v>
      </c>
      <c r="E2992" s="7">
        <v>15.93</v>
      </c>
      <c r="F2992" s="7">
        <f t="shared" si="185"/>
        <v>73.273697426239806</v>
      </c>
      <c r="G2992" s="7">
        <f t="shared" si="186"/>
        <v>73.418326966686465</v>
      </c>
      <c r="H2992" s="9">
        <f t="shared" si="187"/>
        <v>1.7523286184624645</v>
      </c>
      <c r="I2992" s="7">
        <f t="shared" si="188"/>
        <v>-8.2535626550207047E-2</v>
      </c>
    </row>
    <row r="2993" spans="3:9" x14ac:dyDescent="0.25">
      <c r="C2993" s="1">
        <v>42080</v>
      </c>
      <c r="D2993" s="7">
        <v>1149.3</v>
      </c>
      <c r="E2993" s="7">
        <v>15.56</v>
      </c>
      <c r="F2993" s="7">
        <f t="shared" si="185"/>
        <v>73.862467866323897</v>
      </c>
      <c r="G2993" s="7">
        <f t="shared" si="186"/>
        <v>73.427872800591018</v>
      </c>
      <c r="H2993" s="9">
        <f t="shared" si="187"/>
        <v>1.7896238347539337</v>
      </c>
      <c r="I2993" s="7">
        <f t="shared" si="188"/>
        <v>0.24284157223053171</v>
      </c>
    </row>
    <row r="2994" spans="3:9" x14ac:dyDescent="0.25">
      <c r="C2994" s="1">
        <v>42079</v>
      </c>
      <c r="D2994" s="7">
        <v>1154.5899999999999</v>
      </c>
      <c r="E2994" s="7">
        <v>15.66</v>
      </c>
      <c r="F2994" s="7">
        <f t="shared" si="185"/>
        <v>73.72860791826308</v>
      </c>
      <c r="G2994" s="7">
        <f t="shared" si="186"/>
        <v>73.429951899596972</v>
      </c>
      <c r="H2994" s="9">
        <f t="shared" si="187"/>
        <v>1.8267436366418905</v>
      </c>
      <c r="I2994" s="7">
        <f t="shared" si="188"/>
        <v>0.16349093144516352</v>
      </c>
    </row>
    <row r="2995" spans="3:9" x14ac:dyDescent="0.25">
      <c r="C2995" s="1">
        <v>42076</v>
      </c>
      <c r="D2995" s="7">
        <v>1159.48</v>
      </c>
      <c r="E2995" s="7">
        <v>15.66</v>
      </c>
      <c r="F2995" s="7">
        <f t="shared" si="185"/>
        <v>74.040868454661563</v>
      </c>
      <c r="G2995" s="7">
        <f t="shared" si="186"/>
        <v>73.429735820442517</v>
      </c>
      <c r="H2995" s="9">
        <f t="shared" si="187"/>
        <v>1.8637608764317508</v>
      </c>
      <c r="I2995" s="7">
        <f t="shared" si="188"/>
        <v>0.32790292035160967</v>
      </c>
    </row>
    <row r="2996" spans="3:9" x14ac:dyDescent="0.25">
      <c r="C2996" s="1">
        <v>42075</v>
      </c>
      <c r="D2996" s="7">
        <v>1153.7</v>
      </c>
      <c r="E2996" s="7">
        <v>15.6</v>
      </c>
      <c r="F2996" s="7">
        <f t="shared" si="185"/>
        <v>73.955128205128204</v>
      </c>
      <c r="G2996" s="7">
        <f t="shared" si="186"/>
        <v>73.436620982000989</v>
      </c>
      <c r="H2996" s="9">
        <f t="shared" si="187"/>
        <v>1.9005614871139298</v>
      </c>
      <c r="I2996" s="7">
        <f t="shared" si="188"/>
        <v>0.27281791546485956</v>
      </c>
    </row>
    <row r="2997" spans="3:9" x14ac:dyDescent="0.25">
      <c r="C2997" s="1">
        <v>42074</v>
      </c>
      <c r="D2997" s="7">
        <v>1154.8</v>
      </c>
      <c r="E2997" s="7">
        <v>15.5</v>
      </c>
      <c r="F2997" s="7">
        <f t="shared" si="185"/>
        <v>74.50322580645161</v>
      </c>
      <c r="G2997" s="7">
        <f t="shared" si="186"/>
        <v>73.437206025290308</v>
      </c>
      <c r="H2997" s="9">
        <f t="shared" si="187"/>
        <v>1.9373350432309608</v>
      </c>
      <c r="I2997" s="7">
        <f t="shared" si="188"/>
        <v>0.55025060579272</v>
      </c>
    </row>
    <row r="2998" spans="3:9" x14ac:dyDescent="0.25">
      <c r="C2998" s="1">
        <v>42073</v>
      </c>
      <c r="D2998" s="7">
        <v>1161.93</v>
      </c>
      <c r="E2998" s="7">
        <v>15.65</v>
      </c>
      <c r="F2998" s="7">
        <f t="shared" si="185"/>
        <v>74.244728434504793</v>
      </c>
      <c r="G2998" s="7">
        <f t="shared" si="186"/>
        <v>73.434520721563601</v>
      </c>
      <c r="H2998" s="9">
        <f t="shared" si="187"/>
        <v>1.9739123571432469</v>
      </c>
      <c r="I2998" s="7">
        <f t="shared" si="188"/>
        <v>0.41045779464786825</v>
      </c>
    </row>
    <row r="2999" spans="3:9" x14ac:dyDescent="0.25">
      <c r="C2999" s="1">
        <v>42072</v>
      </c>
      <c r="D2999" s="7">
        <v>1167.3</v>
      </c>
      <c r="E2999" s="7">
        <v>15.77</v>
      </c>
      <c r="F2999" s="7">
        <f t="shared" si="185"/>
        <v>74.02029169308814</v>
      </c>
      <c r="G2999" s="7">
        <f t="shared" si="186"/>
        <v>73.419380361956527</v>
      </c>
      <c r="H2999" s="9">
        <f t="shared" si="187"/>
        <v>2.0102561214894288</v>
      </c>
      <c r="I2999" s="7">
        <f t="shared" si="188"/>
        <v>0.29892277143590468</v>
      </c>
    </row>
    <row r="3000" spans="3:9" x14ac:dyDescent="0.25">
      <c r="C3000" s="1">
        <v>42069</v>
      </c>
      <c r="D3000" s="7">
        <v>1167.21</v>
      </c>
      <c r="E3000" s="7">
        <v>15.89</v>
      </c>
      <c r="F3000" s="7">
        <f t="shared" si="185"/>
        <v>73.455632473253615</v>
      </c>
      <c r="G3000" s="7">
        <f t="shared" si="186"/>
        <v>73.399183812372044</v>
      </c>
      <c r="H3000" s="9">
        <f t="shared" si="187"/>
        <v>2.0460817408030638</v>
      </c>
      <c r="I3000" s="7">
        <f t="shared" si="188"/>
        <v>2.7588663617816089E-2</v>
      </c>
    </row>
    <row r="3001" spans="3:9" x14ac:dyDescent="0.25">
      <c r="C3001" s="1">
        <v>42068</v>
      </c>
      <c r="D3001" s="7">
        <v>1198.5999999999999</v>
      </c>
      <c r="E3001" s="7">
        <v>16.21</v>
      </c>
      <c r="F3001" s="7">
        <f t="shared" si="185"/>
        <v>73.942011104256622</v>
      </c>
      <c r="G3001" s="7">
        <f t="shared" si="186"/>
        <v>73.38900833385857</v>
      </c>
      <c r="H3001" s="9">
        <f t="shared" si="187"/>
        <v>2.0812061969945383</v>
      </c>
      <c r="I3001" s="7">
        <f t="shared" si="188"/>
        <v>0.26571262914584887</v>
      </c>
    </row>
    <row r="3002" spans="3:9" x14ac:dyDescent="0.25">
      <c r="C3002" s="1">
        <v>42067</v>
      </c>
      <c r="D3002" s="7">
        <v>1199.8499999999999</v>
      </c>
      <c r="E3002" s="7">
        <v>16.23</v>
      </c>
      <c r="F3002" s="7">
        <f t="shared" si="185"/>
        <v>73.927911275415894</v>
      </c>
      <c r="G3002" s="7">
        <f t="shared" si="186"/>
        <v>73.376241064825919</v>
      </c>
      <c r="H3002" s="9">
        <f t="shared" si="187"/>
        <v>2.1157503834109104</v>
      </c>
      <c r="I3002" s="7">
        <f t="shared" si="188"/>
        <v>0.26074446915642258</v>
      </c>
    </row>
    <row r="3003" spans="3:9" x14ac:dyDescent="0.25">
      <c r="C3003" s="1">
        <v>42066</v>
      </c>
      <c r="D3003" s="7">
        <v>1203.8</v>
      </c>
      <c r="E3003" s="7">
        <v>16.28</v>
      </c>
      <c r="F3003" s="7">
        <f t="shared" si="185"/>
        <v>73.94348894348893</v>
      </c>
      <c r="G3003" s="7">
        <f t="shared" si="186"/>
        <v>73.342674974391713</v>
      </c>
      <c r="H3003" s="9">
        <f t="shared" si="187"/>
        <v>2.1497838375885001</v>
      </c>
      <c r="I3003" s="7">
        <f t="shared" si="188"/>
        <v>0.27947645646604852</v>
      </c>
    </row>
    <row r="3004" spans="3:9" x14ac:dyDescent="0.25">
      <c r="C3004" s="1">
        <v>42065</v>
      </c>
      <c r="D3004" s="7">
        <v>1207.0999999999999</v>
      </c>
      <c r="E3004" s="7">
        <v>16.399999999999999</v>
      </c>
      <c r="F3004" s="7">
        <f t="shared" si="185"/>
        <v>73.603658536585371</v>
      </c>
      <c r="G3004" s="7">
        <f t="shared" si="186"/>
        <v>73.314620704476965</v>
      </c>
      <c r="H3004" s="9">
        <f t="shared" si="187"/>
        <v>2.1830138875946465</v>
      </c>
      <c r="I3004" s="7">
        <f t="shared" si="188"/>
        <v>0.1324031119320464</v>
      </c>
    </row>
    <row r="3005" spans="3:9" x14ac:dyDescent="0.25">
      <c r="C3005" s="1">
        <v>42062</v>
      </c>
      <c r="D3005" s="7">
        <v>1213.1500000000001</v>
      </c>
      <c r="E3005" s="7">
        <v>16.62</v>
      </c>
      <c r="F3005" s="7">
        <f t="shared" si="185"/>
        <v>72.993381468110712</v>
      </c>
      <c r="G3005" s="7">
        <f t="shared" si="186"/>
        <v>73.291639144684737</v>
      </c>
      <c r="H3005" s="9">
        <f t="shared" si="187"/>
        <v>2.2154298024231784</v>
      </c>
      <c r="I3005" s="7">
        <f t="shared" si="188"/>
        <v>-0.13462745524493641</v>
      </c>
    </row>
    <row r="3006" spans="3:9" x14ac:dyDescent="0.25">
      <c r="C3006" s="1">
        <v>42061</v>
      </c>
      <c r="D3006" s="7">
        <v>1209.05</v>
      </c>
      <c r="E3006" s="7">
        <v>16.55</v>
      </c>
      <c r="F3006" s="7">
        <f t="shared" si="185"/>
        <v>73.054380664652555</v>
      </c>
      <c r="G3006" s="7">
        <f t="shared" si="186"/>
        <v>73.277044465068798</v>
      </c>
      <c r="H3006" s="9">
        <f t="shared" si="187"/>
        <v>2.2469620255037435</v>
      </c>
      <c r="I3006" s="7">
        <f t="shared" si="188"/>
        <v>-9.9095488881848701E-2</v>
      </c>
    </row>
    <row r="3007" spans="3:9" x14ac:dyDescent="0.25">
      <c r="C3007" s="1">
        <v>42060</v>
      </c>
      <c r="D3007" s="7">
        <v>1204.8</v>
      </c>
      <c r="E3007" s="7">
        <v>16.57</v>
      </c>
      <c r="F3007" s="7">
        <f t="shared" si="185"/>
        <v>72.709716354858173</v>
      </c>
      <c r="G3007" s="7">
        <f t="shared" si="186"/>
        <v>73.261291656650172</v>
      </c>
      <c r="H3007" s="9">
        <f t="shared" si="187"/>
        <v>2.2775775925795276</v>
      </c>
      <c r="I3007" s="7">
        <f t="shared" si="188"/>
        <v>-0.24217629449335187</v>
      </c>
    </row>
    <row r="3008" spans="3:9" x14ac:dyDescent="0.25">
      <c r="C3008" s="1">
        <v>42059</v>
      </c>
      <c r="D3008" s="7">
        <v>1199.8900000000001</v>
      </c>
      <c r="E3008" s="7">
        <v>16.260000000000002</v>
      </c>
      <c r="F3008" s="7">
        <f t="shared" si="185"/>
        <v>73.7939729397294</v>
      </c>
      <c r="G3008" s="7">
        <f t="shared" si="186"/>
        <v>73.258851142634626</v>
      </c>
      <c r="H3008" s="9">
        <f t="shared" si="187"/>
        <v>2.3070969302562259</v>
      </c>
      <c r="I3008" s="7">
        <f t="shared" si="188"/>
        <v>0.23194595340879059</v>
      </c>
    </row>
    <row r="3009" spans="3:9" x14ac:dyDescent="0.25">
      <c r="C3009" s="1">
        <v>42058</v>
      </c>
      <c r="D3009" s="7">
        <v>1201.92</v>
      </c>
      <c r="E3009" s="7">
        <v>16.329999999999998</v>
      </c>
      <c r="F3009" s="7">
        <f t="shared" si="185"/>
        <v>73.601959583588496</v>
      </c>
      <c r="G3009" s="7">
        <f t="shared" si="186"/>
        <v>73.231218972477308</v>
      </c>
      <c r="H3009" s="9">
        <f t="shared" si="187"/>
        <v>2.3353880797569611</v>
      </c>
      <c r="I3009" s="7">
        <f t="shared" si="188"/>
        <v>0.15874903803986623</v>
      </c>
    </row>
    <row r="3010" spans="3:9" x14ac:dyDescent="0.25">
      <c r="C3010" s="1">
        <v>42055</v>
      </c>
      <c r="D3010" s="7">
        <v>1202.3900000000001</v>
      </c>
      <c r="E3010" s="7">
        <v>16.27</v>
      </c>
      <c r="F3010" s="7">
        <f t="shared" si="185"/>
        <v>73.9022741241549</v>
      </c>
      <c r="G3010" s="7">
        <f t="shared" si="186"/>
        <v>73.208546351003818</v>
      </c>
      <c r="H3010" s="9">
        <f t="shared" si="187"/>
        <v>2.3624650680251751</v>
      </c>
      <c r="I3010" s="7">
        <f t="shared" si="188"/>
        <v>0.2936457273126924</v>
      </c>
    </row>
    <row r="3011" spans="3:9" x14ac:dyDescent="0.25">
      <c r="C3011" s="1">
        <v>42054</v>
      </c>
      <c r="D3011" s="7">
        <v>1207.45</v>
      </c>
      <c r="E3011" s="7">
        <v>16.399999999999999</v>
      </c>
      <c r="F3011" s="7">
        <f t="shared" si="185"/>
        <v>73.625000000000014</v>
      </c>
      <c r="G3011" s="7">
        <f t="shared" si="186"/>
        <v>73.183571237278656</v>
      </c>
      <c r="H3011" s="9">
        <f t="shared" si="187"/>
        <v>2.3882545664474417</v>
      </c>
      <c r="I3011" s="7">
        <f t="shared" si="188"/>
        <v>0.18483321205493977</v>
      </c>
    </row>
    <row r="3012" spans="3:9" x14ac:dyDescent="0.25">
      <c r="C3012" s="1">
        <v>42053</v>
      </c>
      <c r="D3012" s="7">
        <v>1212.99</v>
      </c>
      <c r="E3012" s="7">
        <v>16.5</v>
      </c>
      <c r="F3012" s="7">
        <f t="shared" ref="F3012:F3075" si="189">D3012/E3012</f>
        <v>73.514545454545456</v>
      </c>
      <c r="G3012" s="7">
        <f t="shared" si="186"/>
        <v>73.158133861215205</v>
      </c>
      <c r="H3012" s="9">
        <f t="shared" si="187"/>
        <v>2.4127673591670531</v>
      </c>
      <c r="I3012" s="7">
        <f t="shared" si="188"/>
        <v>0.14771900489125167</v>
      </c>
    </row>
    <row r="3013" spans="3:9" x14ac:dyDescent="0.25">
      <c r="C3013" s="1">
        <v>42052</v>
      </c>
      <c r="D3013" s="7">
        <v>1209.4000000000001</v>
      </c>
      <c r="E3013" s="7">
        <v>16.52</v>
      </c>
      <c r="F3013" s="7">
        <f t="shared" si="189"/>
        <v>73.208232445520594</v>
      </c>
      <c r="G3013" s="7">
        <f t="shared" ref="G3013:G3076" si="190">AVERAGE(F3013:F3102)</f>
        <v>73.13154435584633</v>
      </c>
      <c r="H3013" s="9">
        <f t="shared" ref="H3013:H3076" si="191">_xlfn.STDEV.S(G3013:G3102)</f>
        <v>2.435886632962323</v>
      </c>
      <c r="I3013" s="7">
        <f t="shared" si="188"/>
        <v>3.1482618540831578E-2</v>
      </c>
    </row>
    <row r="3014" spans="3:9" x14ac:dyDescent="0.25">
      <c r="C3014" s="1">
        <v>42051</v>
      </c>
      <c r="D3014" s="7">
        <v>1231.47</v>
      </c>
      <c r="E3014" s="7">
        <v>17.28</v>
      </c>
      <c r="F3014" s="7">
        <f t="shared" si="189"/>
        <v>71.265625</v>
      </c>
      <c r="G3014" s="7">
        <f t="shared" si="190"/>
        <v>73.103510733362981</v>
      </c>
      <c r="H3014" s="9">
        <f t="shared" si="191"/>
        <v>2.4574717282479663</v>
      </c>
      <c r="I3014" s="7">
        <f t="shared" ref="I3014:I3077" si="192">(F3014-G3014)/H3014</f>
        <v>-0.74787665397611147</v>
      </c>
    </row>
    <row r="3015" spans="3:9" x14ac:dyDescent="0.25">
      <c r="C3015" s="1">
        <v>42048</v>
      </c>
      <c r="D3015" s="7">
        <v>1229.7</v>
      </c>
      <c r="E3015" s="7">
        <v>17.34</v>
      </c>
      <c r="F3015" s="7">
        <f t="shared" si="189"/>
        <v>70.916955017301035</v>
      </c>
      <c r="G3015" s="7">
        <f t="shared" si="190"/>
        <v>73.097162519077258</v>
      </c>
      <c r="H3015" s="9">
        <f t="shared" si="191"/>
        <v>2.4774474957819907</v>
      </c>
      <c r="I3015" s="7">
        <f t="shared" si="192"/>
        <v>-0.8800216777502502</v>
      </c>
    </row>
    <row r="3016" spans="3:9" x14ac:dyDescent="0.25">
      <c r="C3016" s="1">
        <v>42047</v>
      </c>
      <c r="D3016" s="7">
        <v>1222.5</v>
      </c>
      <c r="E3016" s="7">
        <v>16.87</v>
      </c>
      <c r="F3016" s="7">
        <f t="shared" si="189"/>
        <v>72.465915826911669</v>
      </c>
      <c r="G3016" s="7">
        <f t="shared" si="190"/>
        <v>73.090922759476655</v>
      </c>
      <c r="H3016" s="9">
        <f t="shared" si="191"/>
        <v>2.4955313695493553</v>
      </c>
      <c r="I3016" s="7">
        <f t="shared" si="192"/>
        <v>-0.25045044121318749</v>
      </c>
    </row>
    <row r="3017" spans="3:9" x14ac:dyDescent="0.25">
      <c r="C3017" s="1">
        <v>42046</v>
      </c>
      <c r="D3017" s="7">
        <v>1219.1600000000001</v>
      </c>
      <c r="E3017" s="7">
        <v>16.8</v>
      </c>
      <c r="F3017" s="7">
        <f t="shared" si="189"/>
        <v>72.569047619047623</v>
      </c>
      <c r="G3017" s="7">
        <f t="shared" si="190"/>
        <v>73.069703649904511</v>
      </c>
      <c r="H3017" s="9">
        <f t="shared" si="191"/>
        <v>2.5116033892957583</v>
      </c>
      <c r="I3017" s="7">
        <f t="shared" si="192"/>
        <v>-0.19933721740886387</v>
      </c>
    </row>
    <row r="3018" spans="3:9" x14ac:dyDescent="0.25">
      <c r="C3018" s="1">
        <v>42045</v>
      </c>
      <c r="D3018" s="7">
        <v>1234</v>
      </c>
      <c r="E3018" s="7">
        <v>16.940000000000001</v>
      </c>
      <c r="F3018" s="7">
        <f t="shared" si="189"/>
        <v>72.845336481700116</v>
      </c>
      <c r="G3018" s="7">
        <f t="shared" si="190"/>
        <v>73.043969998319781</v>
      </c>
      <c r="H3018" s="9">
        <f t="shared" si="191"/>
        <v>2.52595118445478</v>
      </c>
      <c r="I3018" s="7">
        <f t="shared" si="192"/>
        <v>-7.863711612563877E-2</v>
      </c>
    </row>
    <row r="3019" spans="3:9" x14ac:dyDescent="0.25">
      <c r="C3019" s="1">
        <v>42044</v>
      </c>
      <c r="D3019" s="7">
        <v>1239.68</v>
      </c>
      <c r="E3019" s="7">
        <v>17.02</v>
      </c>
      <c r="F3019" s="7">
        <f t="shared" si="189"/>
        <v>72.836662749706235</v>
      </c>
      <c r="G3019" s="7">
        <f t="shared" si="190"/>
        <v>73.016039461107951</v>
      </c>
      <c r="H3019" s="9">
        <f t="shared" si="191"/>
        <v>2.5385207483474344</v>
      </c>
      <c r="I3019" s="7">
        <f t="shared" si="192"/>
        <v>-7.0661904779974388E-2</v>
      </c>
    </row>
    <row r="3020" spans="3:9" x14ac:dyDescent="0.25">
      <c r="C3020" s="1">
        <v>42041</v>
      </c>
      <c r="D3020" s="7">
        <v>1233.72</v>
      </c>
      <c r="E3020" s="7">
        <v>16.73</v>
      </c>
      <c r="F3020" s="7">
        <f t="shared" si="189"/>
        <v>73.742976688583383</v>
      </c>
      <c r="G3020" s="7">
        <f t="shared" si="190"/>
        <v>72.980259804514404</v>
      </c>
      <c r="H3020" s="9">
        <f t="shared" si="191"/>
        <v>2.5493636470080219</v>
      </c>
      <c r="I3020" s="7">
        <f t="shared" si="192"/>
        <v>0.29917932067640374</v>
      </c>
    </row>
    <row r="3021" spans="3:9" x14ac:dyDescent="0.25">
      <c r="C3021" s="1">
        <v>42040</v>
      </c>
      <c r="D3021" s="7">
        <v>1264.7</v>
      </c>
      <c r="E3021" s="7">
        <v>17.27</v>
      </c>
      <c r="F3021" s="7">
        <f t="shared" si="189"/>
        <v>73.231036479444128</v>
      </c>
      <c r="G3021" s="7">
        <f t="shared" si="190"/>
        <v>72.946386308172421</v>
      </c>
      <c r="H3021" s="9">
        <f t="shared" si="191"/>
        <v>2.5584376256134562</v>
      </c>
      <c r="I3021" s="7">
        <f t="shared" si="192"/>
        <v>0.11125937502715329</v>
      </c>
    </row>
    <row r="3022" spans="3:9" x14ac:dyDescent="0.25">
      <c r="C3022" s="1">
        <v>42039</v>
      </c>
      <c r="D3022" s="7">
        <v>1270.05</v>
      </c>
      <c r="E3022" s="7">
        <v>17.38</v>
      </c>
      <c r="F3022" s="7">
        <f t="shared" si="189"/>
        <v>73.075373993095511</v>
      </c>
      <c r="G3022" s="7">
        <f t="shared" si="190"/>
        <v>72.92120715040862</v>
      </c>
      <c r="H3022" s="9">
        <f t="shared" si="191"/>
        <v>2.5658513230376392</v>
      </c>
      <c r="I3022" s="7">
        <f t="shared" si="192"/>
        <v>6.0084090337852142E-2</v>
      </c>
    </row>
    <row r="3023" spans="3:9" x14ac:dyDescent="0.25">
      <c r="C3023" s="1">
        <v>42038</v>
      </c>
      <c r="D3023" s="7">
        <v>1260.2</v>
      </c>
      <c r="E3023" s="7">
        <v>17.3</v>
      </c>
      <c r="F3023" s="7">
        <f t="shared" si="189"/>
        <v>72.843930635838149</v>
      </c>
      <c r="G3023" s="7">
        <f t="shared" si="190"/>
        <v>72.893726264272431</v>
      </c>
      <c r="H3023" s="9">
        <f t="shared" si="191"/>
        <v>2.5716688199714826</v>
      </c>
      <c r="I3023" s="7">
        <f t="shared" si="192"/>
        <v>-1.9363157513740112E-2</v>
      </c>
    </row>
    <row r="3024" spans="3:9" x14ac:dyDescent="0.25">
      <c r="C3024" s="1">
        <v>42037</v>
      </c>
      <c r="D3024" s="7">
        <v>1275.44</v>
      </c>
      <c r="E3024" s="7">
        <v>17.23</v>
      </c>
      <c r="F3024" s="7">
        <f t="shared" si="189"/>
        <v>74.024376088218219</v>
      </c>
      <c r="G3024" s="7">
        <f t="shared" si="190"/>
        <v>72.875167385518338</v>
      </c>
      <c r="H3024" s="9">
        <f t="shared" si="191"/>
        <v>2.5758544504116494</v>
      </c>
      <c r="I3024" s="7">
        <f t="shared" si="192"/>
        <v>0.44614659905035564</v>
      </c>
    </row>
    <row r="3025" spans="3:9" x14ac:dyDescent="0.25">
      <c r="C3025" s="1">
        <v>42034</v>
      </c>
      <c r="D3025" s="7">
        <v>1283.55</v>
      </c>
      <c r="E3025" s="7">
        <v>17.260000000000002</v>
      </c>
      <c r="F3025" s="7">
        <f t="shared" si="189"/>
        <v>74.365585168018526</v>
      </c>
      <c r="G3025" s="7">
        <f t="shared" si="190"/>
        <v>72.824265154853506</v>
      </c>
      <c r="H3025" s="9">
        <f t="shared" si="191"/>
        <v>2.5783225813763679</v>
      </c>
      <c r="I3025" s="7">
        <f t="shared" si="192"/>
        <v>0.59779952450411689</v>
      </c>
    </row>
    <row r="3026" spans="3:9" x14ac:dyDescent="0.25">
      <c r="C3026" s="1">
        <v>42033</v>
      </c>
      <c r="D3026" s="7">
        <v>1257.25</v>
      </c>
      <c r="E3026" s="7">
        <v>16.97</v>
      </c>
      <c r="F3026" s="7">
        <f t="shared" si="189"/>
        <v>74.086623453152626</v>
      </c>
      <c r="G3026" s="7">
        <f t="shared" si="190"/>
        <v>72.765257835067914</v>
      </c>
      <c r="H3026" s="9">
        <f t="shared" si="191"/>
        <v>2.5792173177099862</v>
      </c>
      <c r="I3026" s="7">
        <f t="shared" si="192"/>
        <v>0.51231263415132289</v>
      </c>
    </row>
    <row r="3027" spans="3:9" x14ac:dyDescent="0.25">
      <c r="C3027" s="1">
        <v>42032</v>
      </c>
      <c r="D3027" s="7">
        <v>1285.0999999999999</v>
      </c>
      <c r="E3027" s="7">
        <v>17.98</v>
      </c>
      <c r="F3027" s="7">
        <f t="shared" si="189"/>
        <v>71.473859844271402</v>
      </c>
      <c r="G3027" s="7">
        <f t="shared" si="190"/>
        <v>72.717896469077232</v>
      </c>
      <c r="H3027" s="9">
        <f t="shared" si="191"/>
        <v>2.5786218968437296</v>
      </c>
      <c r="I3027" s="7">
        <f t="shared" si="192"/>
        <v>-0.48244243420431215</v>
      </c>
    </row>
    <row r="3028" spans="3:9" x14ac:dyDescent="0.25">
      <c r="C3028" s="1">
        <v>42031</v>
      </c>
      <c r="D3028" s="7">
        <v>1292.3499999999999</v>
      </c>
      <c r="E3028" s="7">
        <v>18.07</v>
      </c>
      <c r="F3028" s="7">
        <f t="shared" si="189"/>
        <v>71.519092418372992</v>
      </c>
      <c r="G3028" s="7">
        <f t="shared" si="190"/>
        <v>72.687741215314773</v>
      </c>
      <c r="H3028" s="9">
        <f t="shared" si="191"/>
        <v>2.5765270128901085</v>
      </c>
      <c r="I3028" s="7">
        <f t="shared" si="192"/>
        <v>-0.45357521620970687</v>
      </c>
    </row>
    <row r="3029" spans="3:9" x14ac:dyDescent="0.25">
      <c r="C3029" s="1">
        <v>42030</v>
      </c>
      <c r="D3029" s="7">
        <v>1281.24</v>
      </c>
      <c r="E3029" s="7">
        <v>17.920000000000002</v>
      </c>
      <c r="F3029" s="7">
        <f t="shared" si="189"/>
        <v>71.497767857142847</v>
      </c>
      <c r="G3029" s="7">
        <f t="shared" si="190"/>
        <v>72.656903257583949</v>
      </c>
      <c r="H3029" s="9">
        <f t="shared" si="191"/>
        <v>2.5724045441950008</v>
      </c>
      <c r="I3029" s="7">
        <f t="shared" si="192"/>
        <v>-0.4506038535256271</v>
      </c>
    </row>
    <row r="3030" spans="3:9" x14ac:dyDescent="0.25">
      <c r="C3030" s="1">
        <v>42027</v>
      </c>
      <c r="D3030" s="7">
        <v>1294.55</v>
      </c>
      <c r="E3030" s="7">
        <v>18.29</v>
      </c>
      <c r="F3030" s="7">
        <f t="shared" si="189"/>
        <v>70.779114270092947</v>
      </c>
      <c r="G3030" s="7">
        <f t="shared" si="190"/>
        <v>72.623078293913025</v>
      </c>
      <c r="H3030" s="9">
        <f t="shared" si="191"/>
        <v>2.5662241161895283</v>
      </c>
      <c r="I3030" s="7">
        <f t="shared" si="192"/>
        <v>-0.71855143601335103</v>
      </c>
    </row>
    <row r="3031" spans="3:9" x14ac:dyDescent="0.25">
      <c r="C3031" s="1">
        <v>42026</v>
      </c>
      <c r="D3031" s="7">
        <v>1301.73</v>
      </c>
      <c r="E3031" s="7">
        <v>18.34</v>
      </c>
      <c r="F3031" s="7">
        <f t="shared" si="189"/>
        <v>70.977644492911665</v>
      </c>
      <c r="G3031" s="7">
        <f t="shared" si="190"/>
        <v>72.595549424270274</v>
      </c>
      <c r="H3031" s="9">
        <f t="shared" si="191"/>
        <v>2.5579783336444395</v>
      </c>
      <c r="I3031" s="7">
        <f t="shared" si="192"/>
        <v>-0.63249360249800257</v>
      </c>
    </row>
    <row r="3032" spans="3:9" x14ac:dyDescent="0.25">
      <c r="C3032" s="1">
        <v>42025</v>
      </c>
      <c r="D3032" s="7">
        <v>1293.44</v>
      </c>
      <c r="E3032" s="7">
        <v>18.13</v>
      </c>
      <c r="F3032" s="7">
        <f t="shared" si="189"/>
        <v>71.342526199669067</v>
      </c>
      <c r="G3032" s="7">
        <f t="shared" si="190"/>
        <v>72.542120113009943</v>
      </c>
      <c r="H3032" s="9">
        <f t="shared" si="191"/>
        <v>2.5474641318423346</v>
      </c>
      <c r="I3032" s="7">
        <f t="shared" si="192"/>
        <v>-0.47089727323199898</v>
      </c>
    </row>
    <row r="3033" spans="3:9" x14ac:dyDescent="0.25">
      <c r="C3033" s="1">
        <v>42024</v>
      </c>
      <c r="D3033" s="7">
        <v>1293.94</v>
      </c>
      <c r="E3033" s="7">
        <v>17.98</v>
      </c>
      <c r="F3033" s="7">
        <f t="shared" si="189"/>
        <v>71.965517241379317</v>
      </c>
      <c r="G3033" s="7">
        <f t="shared" si="190"/>
        <v>72.483316666154963</v>
      </c>
      <c r="H3033" s="9">
        <f t="shared" si="191"/>
        <v>2.5348886273219007</v>
      </c>
      <c r="I3033" s="7">
        <f t="shared" si="192"/>
        <v>-0.20426910247441477</v>
      </c>
    </row>
    <row r="3034" spans="3:9" x14ac:dyDescent="0.25">
      <c r="C3034" s="1">
        <v>42023</v>
      </c>
      <c r="D3034" s="7">
        <v>1277.08</v>
      </c>
      <c r="E3034" s="7">
        <v>17.7</v>
      </c>
      <c r="F3034" s="7">
        <f t="shared" si="189"/>
        <v>72.151412429378524</v>
      </c>
      <c r="G3034" s="7">
        <f t="shared" si="190"/>
        <v>72.415670178287783</v>
      </c>
      <c r="H3034" s="9">
        <f t="shared" si="191"/>
        <v>2.5204244090743835</v>
      </c>
      <c r="I3034" s="7">
        <f t="shared" si="192"/>
        <v>-0.10484652821082084</v>
      </c>
    </row>
    <row r="3035" spans="3:9" x14ac:dyDescent="0.25">
      <c r="C3035" s="1">
        <v>42020</v>
      </c>
      <c r="D3035" s="7">
        <v>1280.3</v>
      </c>
      <c r="E3035" s="7">
        <v>17.77</v>
      </c>
      <c r="F3035" s="7">
        <f t="shared" si="189"/>
        <v>72.048396173325827</v>
      </c>
      <c r="G3035" s="7">
        <f t="shared" si="190"/>
        <v>72.349755809368432</v>
      </c>
      <c r="H3035" s="9">
        <f t="shared" si="191"/>
        <v>2.5042037886888093</v>
      </c>
      <c r="I3035" s="7">
        <f t="shared" si="192"/>
        <v>-0.12034149832526035</v>
      </c>
    </row>
    <row r="3036" spans="3:9" x14ac:dyDescent="0.25">
      <c r="C3036" s="1">
        <v>42019</v>
      </c>
      <c r="D3036" s="7">
        <v>1261.6400000000001</v>
      </c>
      <c r="E3036" s="7">
        <v>16.899999999999999</v>
      </c>
      <c r="F3036" s="7">
        <f t="shared" si="189"/>
        <v>74.653254437869833</v>
      </c>
      <c r="G3036" s="7">
        <f t="shared" si="190"/>
        <v>72.282378355765786</v>
      </c>
      <c r="H3036" s="9">
        <f t="shared" si="191"/>
        <v>2.4862653759467093</v>
      </c>
      <c r="I3036" s="7">
        <f t="shared" si="192"/>
        <v>0.95358930910634399</v>
      </c>
    </row>
    <row r="3037" spans="3:9" x14ac:dyDescent="0.25">
      <c r="C3037" s="1">
        <v>42018</v>
      </c>
      <c r="D3037" s="7">
        <v>1229.95</v>
      </c>
      <c r="E3037" s="7">
        <v>16.850000000000001</v>
      </c>
      <c r="F3037" s="7">
        <f t="shared" si="189"/>
        <v>72.994065281899111</v>
      </c>
      <c r="G3037" s="7">
        <f t="shared" si="190"/>
        <v>72.190517393014588</v>
      </c>
      <c r="H3037" s="9">
        <f t="shared" si="191"/>
        <v>2.4664555665373684</v>
      </c>
      <c r="I3037" s="7">
        <f t="shared" si="192"/>
        <v>0.32579053917951417</v>
      </c>
    </row>
    <row r="3038" spans="3:9" x14ac:dyDescent="0.25">
      <c r="C3038" s="1">
        <v>42017</v>
      </c>
      <c r="D3038" s="7">
        <v>1230.8800000000001</v>
      </c>
      <c r="E3038" s="7">
        <v>17.05</v>
      </c>
      <c r="F3038" s="7">
        <f t="shared" si="189"/>
        <v>72.192375366568925</v>
      </c>
      <c r="G3038" s="7">
        <f t="shared" si="190"/>
        <v>72.111662196830494</v>
      </c>
      <c r="H3038" s="9">
        <f t="shared" si="191"/>
        <v>2.4453690226149738</v>
      </c>
      <c r="I3038" s="7">
        <f t="shared" si="192"/>
        <v>3.3006539705046009E-2</v>
      </c>
    </row>
    <row r="3039" spans="3:9" x14ac:dyDescent="0.25">
      <c r="C3039" s="1">
        <v>42016</v>
      </c>
      <c r="D3039" s="7">
        <v>1233.6400000000001</v>
      </c>
      <c r="E3039" s="7">
        <v>16.579999999999998</v>
      </c>
      <c r="F3039" s="7">
        <f t="shared" si="189"/>
        <v>74.405307599517499</v>
      </c>
      <c r="G3039" s="7">
        <f t="shared" si="190"/>
        <v>72.041064408573945</v>
      </c>
      <c r="H3039" s="9">
        <f t="shared" si="191"/>
        <v>2.4228028378424238</v>
      </c>
      <c r="I3039" s="7">
        <f t="shared" si="192"/>
        <v>0.97582979267474423</v>
      </c>
    </row>
    <row r="3040" spans="3:9" x14ac:dyDescent="0.25">
      <c r="C3040" s="1">
        <v>42013</v>
      </c>
      <c r="D3040" s="7">
        <v>1223.4000000000001</v>
      </c>
      <c r="E3040" s="7">
        <v>16.54</v>
      </c>
      <c r="F3040" s="7">
        <f t="shared" si="189"/>
        <v>73.966142684401461</v>
      </c>
      <c r="G3040" s="7">
        <f t="shared" si="190"/>
        <v>71.947508617356092</v>
      </c>
      <c r="H3040" s="9">
        <f t="shared" si="191"/>
        <v>2.3985824763103363</v>
      </c>
      <c r="I3040" s="7">
        <f t="shared" si="192"/>
        <v>0.8415946030551219</v>
      </c>
    </row>
    <row r="3041" spans="3:9" x14ac:dyDescent="0.25">
      <c r="C3041" s="1">
        <v>42012</v>
      </c>
      <c r="D3041" s="7">
        <v>1208.98</v>
      </c>
      <c r="E3041" s="7">
        <v>16.36</v>
      </c>
      <c r="F3041" s="7">
        <f t="shared" si="189"/>
        <v>73.898533007334962</v>
      </c>
      <c r="G3041" s="7">
        <f t="shared" si="190"/>
        <v>71.860333423034021</v>
      </c>
      <c r="H3041" s="9">
        <f t="shared" si="191"/>
        <v>2.3732098311618515</v>
      </c>
      <c r="I3041" s="7">
        <f t="shared" si="192"/>
        <v>0.85883665133103715</v>
      </c>
    </row>
    <row r="3042" spans="3:9" x14ac:dyDescent="0.25">
      <c r="C3042" s="1">
        <v>42011</v>
      </c>
      <c r="D3042" s="7">
        <v>1210.8</v>
      </c>
      <c r="E3042" s="7">
        <v>16.53</v>
      </c>
      <c r="F3042" s="7">
        <f t="shared" si="189"/>
        <v>73.248638838475486</v>
      </c>
      <c r="G3042" s="7">
        <f t="shared" si="190"/>
        <v>71.774788334792703</v>
      </c>
      <c r="H3042" s="9">
        <f t="shared" si="191"/>
        <v>2.3466452886047944</v>
      </c>
      <c r="I3042" s="7">
        <f t="shared" si="192"/>
        <v>0.62806701585439262</v>
      </c>
    </row>
    <row r="3043" spans="3:9" x14ac:dyDescent="0.25">
      <c r="C3043" s="1">
        <v>42010</v>
      </c>
      <c r="D3043" s="7">
        <v>1219.2</v>
      </c>
      <c r="E3043" s="7">
        <v>16.559999999999999</v>
      </c>
      <c r="F3043" s="7">
        <f t="shared" si="189"/>
        <v>73.623188405797109</v>
      </c>
      <c r="G3043" s="7">
        <f t="shared" si="190"/>
        <v>71.696095893058285</v>
      </c>
      <c r="H3043" s="9">
        <f t="shared" si="191"/>
        <v>2.318788140688127</v>
      </c>
      <c r="I3043" s="7">
        <f t="shared" si="192"/>
        <v>0.83107744037665165</v>
      </c>
    </row>
    <row r="3044" spans="3:9" x14ac:dyDescent="0.25">
      <c r="C3044" s="1">
        <v>42009</v>
      </c>
      <c r="D3044" s="7">
        <v>1204.45</v>
      </c>
      <c r="E3044" s="7">
        <v>16.190000000000001</v>
      </c>
      <c r="F3044" s="7">
        <f t="shared" si="189"/>
        <v>74.39468807906114</v>
      </c>
      <c r="G3044" s="7">
        <f t="shared" si="190"/>
        <v>71.612554229019395</v>
      </c>
      <c r="H3044" s="9">
        <f t="shared" si="191"/>
        <v>2.2895153733886775</v>
      </c>
      <c r="I3044" s="7">
        <f t="shared" si="192"/>
        <v>1.2151627730387111</v>
      </c>
    </row>
    <row r="3045" spans="3:9" x14ac:dyDescent="0.25">
      <c r="C3045" s="1">
        <v>42006</v>
      </c>
      <c r="D3045" s="7">
        <v>1189.18</v>
      </c>
      <c r="E3045" s="7">
        <v>15.77</v>
      </c>
      <c r="F3045" s="7">
        <f t="shared" si="189"/>
        <v>75.407736207989856</v>
      </c>
      <c r="G3045" s="7">
        <f t="shared" si="190"/>
        <v>71.519827206237991</v>
      </c>
      <c r="H3045" s="9">
        <f t="shared" si="191"/>
        <v>2.2590760647066443</v>
      </c>
      <c r="I3045" s="7">
        <f t="shared" si="192"/>
        <v>1.721017305478262</v>
      </c>
    </row>
    <row r="3046" spans="3:9" x14ac:dyDescent="0.25">
      <c r="C3046" s="1">
        <v>42005</v>
      </c>
      <c r="D3046" s="7">
        <v>1181.97</v>
      </c>
      <c r="E3046" s="7">
        <v>15.66</v>
      </c>
      <c r="F3046" s="7">
        <f t="shared" si="189"/>
        <v>75.477011494252878</v>
      </c>
      <c r="G3046" s="7">
        <f t="shared" si="190"/>
        <v>71.416374832674407</v>
      </c>
      <c r="H3046" s="9">
        <f t="shared" si="191"/>
        <v>2.2277195997328474</v>
      </c>
      <c r="I3046" s="7">
        <f t="shared" si="192"/>
        <v>1.8227772750508773</v>
      </c>
    </row>
    <row r="3047" spans="3:9" x14ac:dyDescent="0.25">
      <c r="C3047" s="1">
        <v>42004</v>
      </c>
      <c r="D3047" s="7">
        <v>1183.95</v>
      </c>
      <c r="E3047" s="7">
        <v>15.71</v>
      </c>
      <c r="F3047" s="7">
        <f t="shared" si="189"/>
        <v>75.362826225334175</v>
      </c>
      <c r="G3047" s="7">
        <f t="shared" si="190"/>
        <v>71.309033888633948</v>
      </c>
      <c r="H3047" s="9">
        <f t="shared" si="191"/>
        <v>2.1956818786727141</v>
      </c>
      <c r="I3047" s="7">
        <f t="shared" si="192"/>
        <v>1.8462566804762888</v>
      </c>
    </row>
    <row r="3048" spans="3:9" x14ac:dyDescent="0.25">
      <c r="C3048" s="1">
        <v>42003</v>
      </c>
      <c r="D3048" s="7">
        <v>1200.24</v>
      </c>
      <c r="E3048" s="7">
        <v>16.3</v>
      </c>
      <c r="F3048" s="7">
        <f t="shared" si="189"/>
        <v>73.634355828220862</v>
      </c>
      <c r="G3048" s="7">
        <f t="shared" si="190"/>
        <v>71.203821181559107</v>
      </c>
      <c r="H3048" s="9">
        <f t="shared" si="191"/>
        <v>2.1631035603390223</v>
      </c>
      <c r="I3048" s="7">
        <f t="shared" si="192"/>
        <v>1.1236330480084913</v>
      </c>
    </row>
    <row r="3049" spans="3:9" x14ac:dyDescent="0.25">
      <c r="C3049" s="1">
        <v>42002</v>
      </c>
      <c r="D3049" s="7">
        <v>1183.0999999999999</v>
      </c>
      <c r="E3049" s="7">
        <v>15.79</v>
      </c>
      <c r="F3049" s="7">
        <f t="shared" si="189"/>
        <v>74.927169094363521</v>
      </c>
      <c r="G3049" s="7">
        <f t="shared" si="190"/>
        <v>71.11965972404424</v>
      </c>
      <c r="H3049" s="9">
        <f t="shared" si="191"/>
        <v>2.1299623951514413</v>
      </c>
      <c r="I3049" s="7">
        <f t="shared" si="192"/>
        <v>1.7875946443874025</v>
      </c>
    </row>
    <row r="3050" spans="3:9" x14ac:dyDescent="0.25">
      <c r="C3050" s="1">
        <v>41999</v>
      </c>
      <c r="D3050" s="7">
        <v>1195.4000000000001</v>
      </c>
      <c r="E3050" s="7">
        <v>16.059999999999999</v>
      </c>
      <c r="F3050" s="7">
        <f t="shared" si="189"/>
        <v>74.433374844333756</v>
      </c>
      <c r="G3050" s="7">
        <f t="shared" si="190"/>
        <v>71.018669632508107</v>
      </c>
      <c r="H3050" s="9">
        <f t="shared" si="191"/>
        <v>2.0958285126812983</v>
      </c>
      <c r="I3050" s="7">
        <f t="shared" si="192"/>
        <v>1.6292865523892721</v>
      </c>
    </row>
    <row r="3051" spans="3:9" x14ac:dyDescent="0.25">
      <c r="C3051" s="3">
        <v>41998</v>
      </c>
      <c r="D3051" s="8">
        <v>1173.8</v>
      </c>
      <c r="E3051" s="7">
        <v>15.74</v>
      </c>
      <c r="F3051" s="7">
        <f t="shared" si="189"/>
        <v>74.57433290978399</v>
      </c>
      <c r="G3051" s="7">
        <f t="shared" si="190"/>
        <v>70.923554442149751</v>
      </c>
      <c r="H3051" s="9">
        <f t="shared" si="191"/>
        <v>2.0610355437966388</v>
      </c>
      <c r="I3051" s="7">
        <f t="shared" si="192"/>
        <v>1.7713321240977393</v>
      </c>
    </row>
    <row r="3052" spans="3:9" x14ac:dyDescent="0.25">
      <c r="C3052" s="1">
        <v>41997</v>
      </c>
      <c r="D3052" s="7">
        <v>1173.8</v>
      </c>
      <c r="E3052" s="7">
        <v>15.72</v>
      </c>
      <c r="F3052" s="7">
        <f t="shared" si="189"/>
        <v>74.669211195928753</v>
      </c>
      <c r="G3052" s="7">
        <f t="shared" si="190"/>
        <v>70.824224467030191</v>
      </c>
      <c r="H3052" s="9">
        <f t="shared" si="191"/>
        <v>2.0255413369399116</v>
      </c>
      <c r="I3052" s="7">
        <f t="shared" si="192"/>
        <v>1.8982514248301536</v>
      </c>
    </row>
    <row r="3053" spans="3:9" x14ac:dyDescent="0.25">
      <c r="C3053" s="1">
        <v>41996</v>
      </c>
      <c r="D3053" s="7">
        <v>1175.68</v>
      </c>
      <c r="E3053" s="7">
        <v>15.71</v>
      </c>
      <c r="F3053" s="7">
        <f t="shared" si="189"/>
        <v>74.836409929980903</v>
      </c>
      <c r="G3053" s="7">
        <f t="shared" si="190"/>
        <v>70.73083437112102</v>
      </c>
      <c r="H3053" s="9">
        <f t="shared" si="191"/>
        <v>1.9894284428021254</v>
      </c>
      <c r="I3053" s="7">
        <f t="shared" si="192"/>
        <v>2.0636960196855072</v>
      </c>
    </row>
    <row r="3054" spans="3:9" x14ac:dyDescent="0.25">
      <c r="C3054" s="1">
        <v>41995</v>
      </c>
      <c r="D3054" s="7">
        <v>1175.05</v>
      </c>
      <c r="E3054" s="7">
        <v>15.66</v>
      </c>
      <c r="F3054" s="7">
        <f t="shared" si="189"/>
        <v>75.035121328224776</v>
      </c>
      <c r="G3054" s="7">
        <f t="shared" si="190"/>
        <v>70.63825322496767</v>
      </c>
      <c r="H3054" s="9">
        <f t="shared" si="191"/>
        <v>1.9526129239753467</v>
      </c>
      <c r="I3054" s="7">
        <f t="shared" si="192"/>
        <v>2.2517868489293167</v>
      </c>
    </row>
    <row r="3055" spans="3:9" x14ac:dyDescent="0.25">
      <c r="C3055" s="1">
        <v>41992</v>
      </c>
      <c r="D3055" s="7">
        <v>1195.95</v>
      </c>
      <c r="E3055" s="7">
        <v>16.07</v>
      </c>
      <c r="F3055" s="7">
        <f t="shared" si="189"/>
        <v>74.421281891723709</v>
      </c>
      <c r="G3055" s="7">
        <f t="shared" si="190"/>
        <v>70.538553189390441</v>
      </c>
      <c r="H3055" s="9">
        <f t="shared" si="191"/>
        <v>1.9151069131222553</v>
      </c>
      <c r="I3055" s="7">
        <f t="shared" si="192"/>
        <v>2.0274213808790131</v>
      </c>
    </row>
    <row r="3056" spans="3:9" x14ac:dyDescent="0.25">
      <c r="C3056" s="1">
        <v>41991</v>
      </c>
      <c r="D3056" s="7">
        <v>1198.4000000000001</v>
      </c>
      <c r="E3056" s="7">
        <v>15.89</v>
      </c>
      <c r="F3056" s="7">
        <f t="shared" si="189"/>
        <v>75.418502202643168</v>
      </c>
      <c r="G3056" s="7">
        <f t="shared" si="190"/>
        <v>70.449712967420837</v>
      </c>
      <c r="H3056" s="9">
        <f t="shared" si="191"/>
        <v>1.8770410502797348</v>
      </c>
      <c r="I3056" s="7">
        <f t="shared" si="192"/>
        <v>2.6471393550406552</v>
      </c>
    </row>
    <row r="3057" spans="3:9" x14ac:dyDescent="0.25">
      <c r="C3057" s="1">
        <v>41990</v>
      </c>
      <c r="D3057" s="7">
        <v>1188.7</v>
      </c>
      <c r="E3057" s="7">
        <v>15.74</v>
      </c>
      <c r="F3057" s="7">
        <f t="shared" si="189"/>
        <v>75.520965692503182</v>
      </c>
      <c r="G3057" s="7">
        <f t="shared" si="190"/>
        <v>70.347191079147748</v>
      </c>
      <c r="H3057" s="9">
        <f t="shared" si="191"/>
        <v>1.838268328863724</v>
      </c>
      <c r="I3057" s="7">
        <f t="shared" si="192"/>
        <v>2.8144828108709588</v>
      </c>
    </row>
    <row r="3058" spans="3:9" x14ac:dyDescent="0.25">
      <c r="C3058" s="1">
        <v>41989</v>
      </c>
      <c r="D3058" s="7">
        <v>1196.5999999999999</v>
      </c>
      <c r="E3058" s="7">
        <v>15.71</v>
      </c>
      <c r="F3058" s="7">
        <f t="shared" si="189"/>
        <v>76.168045830681081</v>
      </c>
      <c r="G3058" s="7">
        <f t="shared" si="190"/>
        <v>70.243317894033908</v>
      </c>
      <c r="H3058" s="9">
        <f t="shared" si="191"/>
        <v>1.7991153296659803</v>
      </c>
      <c r="I3058" s="7">
        <f t="shared" si="192"/>
        <v>3.2931340414664492</v>
      </c>
    </row>
    <row r="3059" spans="3:9" x14ac:dyDescent="0.25">
      <c r="C3059" s="1">
        <v>41988</v>
      </c>
      <c r="D3059" s="7">
        <v>1192.5999999999999</v>
      </c>
      <c r="E3059" s="7">
        <v>16.16</v>
      </c>
      <c r="F3059" s="7">
        <f t="shared" si="189"/>
        <v>73.799504950495049</v>
      </c>
      <c r="G3059" s="7">
        <f t="shared" si="190"/>
        <v>70.12765954002468</v>
      </c>
      <c r="H3059" s="9">
        <f t="shared" si="191"/>
        <v>1.7596196097604346</v>
      </c>
      <c r="I3059" s="7">
        <f t="shared" si="192"/>
        <v>2.0867268073753027</v>
      </c>
    </row>
    <row r="3060" spans="3:9" x14ac:dyDescent="0.25">
      <c r="C3060" s="1">
        <v>41985</v>
      </c>
      <c r="D3060" s="7">
        <v>1222.5999999999999</v>
      </c>
      <c r="E3060" s="7">
        <v>17.03</v>
      </c>
      <c r="F3060" s="7">
        <f t="shared" si="189"/>
        <v>71.79095713446857</v>
      </c>
      <c r="G3060" s="7">
        <f t="shared" si="190"/>
        <v>70.033661266570959</v>
      </c>
      <c r="H3060" s="9">
        <f t="shared" si="191"/>
        <v>1.7201197956053411</v>
      </c>
      <c r="I3060" s="7">
        <f t="shared" si="192"/>
        <v>1.0216124902389061</v>
      </c>
    </row>
    <row r="3061" spans="3:9" x14ac:dyDescent="0.25">
      <c r="C3061" s="1">
        <v>41984</v>
      </c>
      <c r="D3061" s="7">
        <v>1227.95</v>
      </c>
      <c r="E3061" s="7">
        <v>17.100000000000001</v>
      </c>
      <c r="F3061" s="7">
        <f t="shared" si="189"/>
        <v>71.809941520467831</v>
      </c>
      <c r="G3061" s="7">
        <f t="shared" si="190"/>
        <v>69.96499754779785</v>
      </c>
      <c r="H3061" s="9">
        <f t="shared" si="191"/>
        <v>1.6800724508689469</v>
      </c>
      <c r="I3061" s="7">
        <f t="shared" si="192"/>
        <v>1.0981335785345216</v>
      </c>
    </row>
    <row r="3062" spans="3:9" x14ac:dyDescent="0.25">
      <c r="C3062" s="1">
        <v>41983</v>
      </c>
      <c r="D3062" s="7">
        <v>1226.75</v>
      </c>
      <c r="E3062" s="7">
        <v>17.079999999999998</v>
      </c>
      <c r="F3062" s="7">
        <f t="shared" si="189"/>
        <v>71.823770491803288</v>
      </c>
      <c r="G3062" s="7">
        <f t="shared" si="190"/>
        <v>69.898321733531247</v>
      </c>
      <c r="H3062" s="9">
        <f t="shared" si="191"/>
        <v>1.6388543091760488</v>
      </c>
      <c r="I3062" s="7">
        <f t="shared" si="192"/>
        <v>1.1748748790489374</v>
      </c>
    </row>
    <row r="3063" spans="3:9" x14ac:dyDescent="0.25">
      <c r="C3063" s="1">
        <v>41982</v>
      </c>
      <c r="D3063" s="7">
        <v>1230.8499999999999</v>
      </c>
      <c r="E3063" s="7">
        <v>17.09</v>
      </c>
      <c r="F3063" s="7">
        <f t="shared" si="189"/>
        <v>72.021650087770624</v>
      </c>
      <c r="G3063" s="7">
        <f t="shared" si="190"/>
        <v>69.824887372322607</v>
      </c>
      <c r="H3063" s="9">
        <f t="shared" si="191"/>
        <v>1.596430406192251</v>
      </c>
      <c r="I3063" s="7">
        <f t="shared" si="192"/>
        <v>1.3760466519099053</v>
      </c>
    </row>
    <row r="3064" spans="3:9" x14ac:dyDescent="0.25">
      <c r="C3064" s="1">
        <v>41981</v>
      </c>
      <c r="D3064" s="7">
        <v>1203.2</v>
      </c>
      <c r="E3064" s="7">
        <v>16.350000000000001</v>
      </c>
      <c r="F3064" s="7">
        <f t="shared" si="189"/>
        <v>73.590214067278282</v>
      </c>
      <c r="G3064" s="7">
        <f t="shared" si="190"/>
        <v>69.749627115240202</v>
      </c>
      <c r="H3064" s="9">
        <f t="shared" si="191"/>
        <v>1.552898777886865</v>
      </c>
      <c r="I3064" s="7">
        <f t="shared" si="192"/>
        <v>2.4731727571221533</v>
      </c>
    </row>
    <row r="3065" spans="3:9" x14ac:dyDescent="0.25">
      <c r="C3065" s="1">
        <v>41978</v>
      </c>
      <c r="D3065" s="7">
        <v>1192.05</v>
      </c>
      <c r="E3065" s="7">
        <v>16.3</v>
      </c>
      <c r="F3065" s="7">
        <f t="shared" si="189"/>
        <v>73.131901840490798</v>
      </c>
      <c r="G3065" s="7">
        <f t="shared" si="190"/>
        <v>69.640270786525207</v>
      </c>
      <c r="H3065" s="9">
        <f t="shared" si="191"/>
        <v>1.5082346821645194</v>
      </c>
      <c r="I3065" s="7">
        <f t="shared" si="192"/>
        <v>2.315044929847808</v>
      </c>
    </row>
    <row r="3066" spans="3:9" x14ac:dyDescent="0.25">
      <c r="C3066" s="1">
        <v>41977</v>
      </c>
      <c r="D3066" s="7">
        <v>1205.78</v>
      </c>
      <c r="E3066" s="7">
        <v>16.46</v>
      </c>
      <c r="F3066" s="7">
        <f t="shared" si="189"/>
        <v>73.25516403402186</v>
      </c>
      <c r="G3066" s="7">
        <f t="shared" si="190"/>
        <v>69.534968515979671</v>
      </c>
      <c r="H3066" s="9">
        <f t="shared" si="191"/>
        <v>1.4631776339258433</v>
      </c>
      <c r="I3066" s="7">
        <f t="shared" si="192"/>
        <v>2.5425453696011977</v>
      </c>
    </row>
    <row r="3067" spans="3:9" x14ac:dyDescent="0.25">
      <c r="C3067" s="1">
        <v>41976</v>
      </c>
      <c r="D3067" s="7">
        <v>1209.6400000000001</v>
      </c>
      <c r="E3067" s="7">
        <v>16.41</v>
      </c>
      <c r="F3067" s="7">
        <f t="shared" si="189"/>
        <v>73.71358927483243</v>
      </c>
      <c r="G3067" s="7">
        <f t="shared" si="190"/>
        <v>69.419469961353286</v>
      </c>
      <c r="H3067" s="9">
        <f t="shared" si="191"/>
        <v>1.4176006651639723</v>
      </c>
      <c r="I3067" s="7">
        <f t="shared" si="192"/>
        <v>3.0291459499156255</v>
      </c>
    </row>
    <row r="3068" spans="3:9" x14ac:dyDescent="0.25">
      <c r="C3068" s="1">
        <v>41975</v>
      </c>
      <c r="D3068" s="7">
        <v>1199.01</v>
      </c>
      <c r="E3068" s="7">
        <v>16.48</v>
      </c>
      <c r="F3068" s="7">
        <f t="shared" si="189"/>
        <v>72.755461165048544</v>
      </c>
      <c r="G3068" s="7">
        <f t="shared" si="190"/>
        <v>69.297593086551089</v>
      </c>
      <c r="H3068" s="9">
        <f t="shared" si="191"/>
        <v>1.3717277464005955</v>
      </c>
      <c r="I3068" s="7">
        <f t="shared" si="192"/>
        <v>2.5208122293734148</v>
      </c>
    </row>
    <row r="3069" spans="3:9" x14ac:dyDescent="0.25">
      <c r="C3069" s="1">
        <v>41974</v>
      </c>
      <c r="D3069" s="7">
        <v>1210.9000000000001</v>
      </c>
      <c r="E3069" s="7">
        <v>16.47</v>
      </c>
      <c r="F3069" s="7">
        <f t="shared" si="189"/>
        <v>73.521554341226476</v>
      </c>
      <c r="G3069" s="7">
        <f t="shared" si="190"/>
        <v>69.190733130755135</v>
      </c>
      <c r="H3069" s="9">
        <f t="shared" si="191"/>
        <v>1.3257358109472512</v>
      </c>
      <c r="I3069" s="7">
        <f t="shared" si="192"/>
        <v>3.2667301997197522</v>
      </c>
    </row>
    <row r="3070" spans="3:9" x14ac:dyDescent="0.25">
      <c r="C3070" s="1">
        <v>41971</v>
      </c>
      <c r="D3070" s="7">
        <v>1167.3499999999999</v>
      </c>
      <c r="E3070" s="7">
        <v>15.46</v>
      </c>
      <c r="F3070" s="7">
        <f t="shared" si="189"/>
        <v>75.507761966364797</v>
      </c>
      <c r="G3070" s="7">
        <f t="shared" si="190"/>
        <v>69.076282941678016</v>
      </c>
      <c r="H3070" s="9">
        <f t="shared" si="191"/>
        <v>1.2793117928324851</v>
      </c>
      <c r="I3070" s="7">
        <f t="shared" si="192"/>
        <v>5.0272959732881377</v>
      </c>
    </row>
    <row r="3071" spans="3:9" x14ac:dyDescent="0.25">
      <c r="C3071" s="1">
        <v>41970</v>
      </c>
      <c r="D3071" s="7">
        <v>1191.75</v>
      </c>
      <c r="E3071" s="7">
        <v>16.25</v>
      </c>
      <c r="F3071" s="7">
        <f t="shared" si="189"/>
        <v>73.338461538461544</v>
      </c>
      <c r="G3071" s="7">
        <f t="shared" si="190"/>
        <v>68.938750322660908</v>
      </c>
      <c r="H3071" s="9">
        <f t="shared" si="191"/>
        <v>1.232716532332953</v>
      </c>
      <c r="I3071" s="7">
        <f t="shared" si="192"/>
        <v>3.5691183661454193</v>
      </c>
    </row>
    <row r="3072" spans="3:9" x14ac:dyDescent="0.25">
      <c r="C3072" s="1">
        <v>41969</v>
      </c>
      <c r="D3072" s="7">
        <v>1197.9000000000001</v>
      </c>
      <c r="E3072" s="7">
        <v>16.5</v>
      </c>
      <c r="F3072" s="7">
        <f t="shared" si="189"/>
        <v>72.600000000000009</v>
      </c>
      <c r="G3072" s="7">
        <f t="shared" si="190"/>
        <v>68.829008829828169</v>
      </c>
      <c r="H3072" s="9">
        <f t="shared" si="191"/>
        <v>1.1866965089353367</v>
      </c>
      <c r="I3072" s="7">
        <f t="shared" si="192"/>
        <v>3.1777216346199948</v>
      </c>
    </row>
    <row r="3073" spans="3:9" x14ac:dyDescent="0.25">
      <c r="C3073" s="1">
        <v>41968</v>
      </c>
      <c r="D3073" s="7">
        <v>1201.19</v>
      </c>
      <c r="E3073" s="7">
        <v>16.7</v>
      </c>
      <c r="F3073" s="7">
        <f t="shared" si="189"/>
        <v>71.927544910179648</v>
      </c>
      <c r="G3073" s="7">
        <f t="shared" si="190"/>
        <v>68.715007342681346</v>
      </c>
      <c r="H3073" s="9">
        <f t="shared" si="191"/>
        <v>1.1405225683800018</v>
      </c>
      <c r="I3073" s="7">
        <f t="shared" si="192"/>
        <v>2.8167242425210315</v>
      </c>
    </row>
    <row r="3074" spans="3:9" x14ac:dyDescent="0.25">
      <c r="C3074" s="1">
        <v>41967</v>
      </c>
      <c r="D3074" s="7">
        <v>1197.4000000000001</v>
      </c>
      <c r="E3074" s="7">
        <v>16.48</v>
      </c>
      <c r="F3074" s="7">
        <f t="shared" si="189"/>
        <v>72.657766990291265</v>
      </c>
      <c r="G3074" s="7">
        <f t="shared" si="190"/>
        <v>68.609845419354897</v>
      </c>
      <c r="H3074" s="9">
        <f t="shared" si="191"/>
        <v>1.0943505083535925</v>
      </c>
      <c r="I3074" s="7">
        <f t="shared" si="192"/>
        <v>3.6989260205364247</v>
      </c>
    </row>
    <row r="3075" spans="3:9" x14ac:dyDescent="0.25">
      <c r="C3075" s="1">
        <v>41964</v>
      </c>
      <c r="D3075" s="7">
        <v>1201.4000000000001</v>
      </c>
      <c r="E3075" s="7">
        <v>16.440000000000001</v>
      </c>
      <c r="F3075" s="7">
        <f t="shared" si="189"/>
        <v>73.077858880778592</v>
      </c>
      <c r="G3075" s="7">
        <f t="shared" si="190"/>
        <v>68.498652783900852</v>
      </c>
      <c r="H3075" s="9">
        <f t="shared" si="191"/>
        <v>1.0479208859650022</v>
      </c>
      <c r="I3075" s="7">
        <f t="shared" si="192"/>
        <v>4.3698013449372874</v>
      </c>
    </row>
    <row r="3076" spans="3:9" x14ac:dyDescent="0.25">
      <c r="C3076" s="1">
        <v>41963</v>
      </c>
      <c r="D3076" s="7">
        <v>1193.75</v>
      </c>
      <c r="E3076" s="7">
        <v>16.27</v>
      </c>
      <c r="F3076" s="7">
        <f t="shared" ref="F3076:F3139" si="193">D3076/E3076</f>
        <v>73.371235402581434</v>
      </c>
      <c r="G3076" s="7">
        <f t="shared" si="190"/>
        <v>68.38526437054395</v>
      </c>
      <c r="H3076" s="9">
        <f t="shared" si="191"/>
        <v>1.0014971858788091</v>
      </c>
      <c r="I3076" s="7">
        <f t="shared" si="192"/>
        <v>4.9785172662889883</v>
      </c>
    </row>
    <row r="3077" spans="3:9" x14ac:dyDescent="0.25">
      <c r="C3077" s="1">
        <v>41962</v>
      </c>
      <c r="D3077" s="7">
        <v>1183.3</v>
      </c>
      <c r="E3077" s="7">
        <v>16.149999999999999</v>
      </c>
      <c r="F3077" s="7">
        <f t="shared" si="193"/>
        <v>73.269349845201248</v>
      </c>
      <c r="G3077" s="7">
        <f t="shared" ref="G3077:G3140" si="194">AVERAGE(F3077:F3166)</f>
        <v>68.263880729642594</v>
      </c>
      <c r="H3077" s="9">
        <f t="shared" ref="H3077:H3140" si="195">_xlfn.STDEV.S(G3077:G3166)</f>
        <v>0.95520702205497809</v>
      </c>
      <c r="I3077" s="7">
        <f t="shared" si="192"/>
        <v>5.2401929633956961</v>
      </c>
    </row>
    <row r="3078" spans="3:9" x14ac:dyDescent="0.25">
      <c r="C3078" s="1">
        <v>41961</v>
      </c>
      <c r="D3078" s="7">
        <v>1197.55</v>
      </c>
      <c r="E3078" s="7">
        <v>16.21</v>
      </c>
      <c r="F3078" s="7">
        <f t="shared" si="193"/>
        <v>73.877236273904984</v>
      </c>
      <c r="G3078" s="7">
        <f t="shared" si="194"/>
        <v>68.146564701761548</v>
      </c>
      <c r="H3078" s="9">
        <f t="shared" si="195"/>
        <v>0.90933123695382467</v>
      </c>
      <c r="I3078" s="7">
        <f t="shared" ref="I3078:I3141" si="196">(F3078-G3078)/H3078</f>
        <v>6.3020727093249915</v>
      </c>
    </row>
    <row r="3079" spans="3:9" x14ac:dyDescent="0.25">
      <c r="C3079" s="1">
        <v>41960</v>
      </c>
      <c r="D3079" s="7">
        <v>1186.55</v>
      </c>
      <c r="E3079" s="7">
        <v>16.149999999999999</v>
      </c>
      <c r="F3079" s="7">
        <f t="shared" si="193"/>
        <v>73.470588235294116</v>
      </c>
      <c r="G3079" s="7">
        <f t="shared" si="194"/>
        <v>68.020526703441732</v>
      </c>
      <c r="H3079" s="9">
        <f t="shared" si="195"/>
        <v>0.86382894361965712</v>
      </c>
      <c r="I3079" s="7">
        <f t="shared" si="196"/>
        <v>6.3091906934899367</v>
      </c>
    </row>
    <row r="3080" spans="3:9" x14ac:dyDescent="0.25">
      <c r="C3080" s="1">
        <v>41957</v>
      </c>
      <c r="D3080" s="7">
        <v>1188.25</v>
      </c>
      <c r="E3080" s="7">
        <v>16.3</v>
      </c>
      <c r="F3080" s="7">
        <f t="shared" si="193"/>
        <v>72.898773006134959</v>
      </c>
      <c r="G3080" s="7">
        <f t="shared" si="194"/>
        <v>67.898113680261432</v>
      </c>
      <c r="H3080" s="9">
        <f t="shared" si="195"/>
        <v>0.81905293156354153</v>
      </c>
      <c r="I3080" s="7">
        <f t="shared" si="196"/>
        <v>6.1054165526609561</v>
      </c>
    </row>
    <row r="3081" spans="3:9" x14ac:dyDescent="0.25">
      <c r="C3081" s="1">
        <v>41956</v>
      </c>
      <c r="D3081" s="7">
        <v>1161.96</v>
      </c>
      <c r="E3081" s="7">
        <v>15.65</v>
      </c>
      <c r="F3081" s="7">
        <f t="shared" si="193"/>
        <v>74.246645367412142</v>
      </c>
      <c r="G3081" s="7">
        <f t="shared" si="194"/>
        <v>67.781613010044026</v>
      </c>
      <c r="H3081" s="9">
        <f t="shared" si="195"/>
        <v>0.77498386008744491</v>
      </c>
      <c r="I3081" s="7">
        <f t="shared" si="196"/>
        <v>8.3421509663938522</v>
      </c>
    </row>
    <row r="3082" spans="3:9" x14ac:dyDescent="0.25">
      <c r="C3082" s="1">
        <v>41955</v>
      </c>
      <c r="D3082" s="7">
        <v>1160.92</v>
      </c>
      <c r="E3082" s="7">
        <v>15.66</v>
      </c>
      <c r="F3082" s="7">
        <f t="shared" si="193"/>
        <v>74.132822477650066</v>
      </c>
      <c r="G3082" s="7">
        <f t="shared" si="194"/>
        <v>67.648788550737791</v>
      </c>
      <c r="H3082" s="9">
        <f t="shared" si="195"/>
        <v>0.73149917048957924</v>
      </c>
      <c r="I3082" s="7">
        <f t="shared" si="196"/>
        <v>8.8640345587441036</v>
      </c>
    </row>
    <row r="3083" spans="3:9" x14ac:dyDescent="0.25">
      <c r="C3083" s="1">
        <v>41954</v>
      </c>
      <c r="D3083" s="7">
        <v>1164.8</v>
      </c>
      <c r="E3083" s="7">
        <v>15.73</v>
      </c>
      <c r="F3083" s="7">
        <f t="shared" si="193"/>
        <v>74.049586776859499</v>
      </c>
      <c r="G3083" s="7">
        <f t="shared" si="194"/>
        <v>67.52372138155485</v>
      </c>
      <c r="H3083" s="9">
        <f t="shared" si="195"/>
        <v>0.68930423289115805</v>
      </c>
      <c r="I3083" s="7">
        <f t="shared" si="196"/>
        <v>9.4673223867103271</v>
      </c>
    </row>
    <row r="3084" spans="3:9" x14ac:dyDescent="0.25">
      <c r="C3084" s="1">
        <v>41953</v>
      </c>
      <c r="D3084" s="7">
        <v>1150.5999999999999</v>
      </c>
      <c r="E3084" s="7">
        <v>15.61</v>
      </c>
      <c r="F3084" s="7">
        <f t="shared" si="193"/>
        <v>73.709160794362589</v>
      </c>
      <c r="G3084" s="7">
        <f t="shared" si="194"/>
        <v>67.397147720085911</v>
      </c>
      <c r="H3084" s="9">
        <f t="shared" si="195"/>
        <v>0.64824074448097257</v>
      </c>
      <c r="I3084" s="7">
        <f t="shared" si="196"/>
        <v>9.7371433807828947</v>
      </c>
    </row>
    <row r="3085" spans="3:9" x14ac:dyDescent="0.25">
      <c r="C3085" s="1">
        <v>41950</v>
      </c>
      <c r="D3085" s="7">
        <v>1176.6500000000001</v>
      </c>
      <c r="E3085" s="7">
        <v>15.76</v>
      </c>
      <c r="F3085" s="7">
        <f t="shared" si="193"/>
        <v>74.660532994923869</v>
      </c>
      <c r="G3085" s="7">
        <f t="shared" si="194"/>
        <v>67.274354903581553</v>
      </c>
      <c r="H3085" s="9">
        <f t="shared" si="195"/>
        <v>0.60848478329778288</v>
      </c>
      <c r="I3085" s="7">
        <f t="shared" si="196"/>
        <v>12.138640593954896</v>
      </c>
    </row>
    <row r="3086" spans="3:9" x14ac:dyDescent="0.25">
      <c r="C3086" s="1">
        <v>41949</v>
      </c>
      <c r="D3086" s="7">
        <v>1141.2</v>
      </c>
      <c r="E3086" s="7">
        <v>15.42</v>
      </c>
      <c r="F3086" s="7">
        <f t="shared" si="193"/>
        <v>74.007782101167322</v>
      </c>
      <c r="G3086" s="7">
        <f t="shared" si="194"/>
        <v>67.137886377101438</v>
      </c>
      <c r="H3086" s="9">
        <f t="shared" si="195"/>
        <v>0.57002499641327498</v>
      </c>
      <c r="I3086" s="7">
        <f t="shared" si="196"/>
        <v>12.051920121560999</v>
      </c>
    </row>
    <row r="3087" spans="3:9" x14ac:dyDescent="0.25">
      <c r="C3087" s="1">
        <v>41948</v>
      </c>
      <c r="D3087" s="7">
        <v>1141.4000000000001</v>
      </c>
      <c r="E3087" s="7">
        <v>15.37</v>
      </c>
      <c r="F3087" s="7">
        <f t="shared" si="193"/>
        <v>74.261548471047504</v>
      </c>
      <c r="G3087" s="7">
        <f t="shared" si="194"/>
        <v>67.009260016532409</v>
      </c>
      <c r="H3087" s="9">
        <f t="shared" si="195"/>
        <v>0.53354794171426134</v>
      </c>
      <c r="I3087" s="7">
        <f t="shared" si="196"/>
        <v>13.59257132773088</v>
      </c>
    </row>
    <row r="3088" spans="3:9" x14ac:dyDescent="0.25">
      <c r="C3088" s="1">
        <v>41947</v>
      </c>
      <c r="D3088" s="7">
        <v>1168.3</v>
      </c>
      <c r="E3088" s="7">
        <v>16.03</v>
      </c>
      <c r="F3088" s="7">
        <f t="shared" si="193"/>
        <v>72.882096069868993</v>
      </c>
      <c r="G3088" s="7">
        <f t="shared" si="194"/>
        <v>66.881834843254808</v>
      </c>
      <c r="H3088" s="9">
        <f t="shared" si="195"/>
        <v>0.49894361794678999</v>
      </c>
      <c r="I3088" s="7">
        <f t="shared" si="196"/>
        <v>12.025930407339303</v>
      </c>
    </row>
    <row r="3089" spans="3:9" x14ac:dyDescent="0.25">
      <c r="C3089" s="1">
        <v>41946</v>
      </c>
      <c r="D3089" s="7">
        <v>1165.3499999999999</v>
      </c>
      <c r="E3089" s="7">
        <v>16.14</v>
      </c>
      <c r="F3089" s="7">
        <f t="shared" si="193"/>
        <v>72.202602230483265</v>
      </c>
      <c r="G3089" s="7">
        <f t="shared" si="194"/>
        <v>66.77149035489802</v>
      </c>
      <c r="H3089" s="9">
        <f t="shared" si="195"/>
        <v>0.46635247743285863</v>
      </c>
      <c r="I3089" s="7">
        <f t="shared" si="196"/>
        <v>11.645937651027422</v>
      </c>
    </row>
    <row r="3090" spans="3:9" x14ac:dyDescent="0.25">
      <c r="C3090" s="1">
        <v>41943</v>
      </c>
      <c r="D3090" s="7">
        <v>1174.42</v>
      </c>
      <c r="E3090" s="7">
        <v>16.190000000000001</v>
      </c>
      <c r="F3090" s="7">
        <f t="shared" si="193"/>
        <v>72.539839407041384</v>
      </c>
      <c r="G3090" s="7">
        <f t="shared" si="194"/>
        <v>66.670951873618407</v>
      </c>
      <c r="H3090" s="9">
        <f t="shared" si="195"/>
        <v>0.43524211698115056</v>
      </c>
      <c r="I3090" s="7">
        <f t="shared" si="196"/>
        <v>13.484190303387269</v>
      </c>
    </row>
    <row r="3091" spans="3:9" x14ac:dyDescent="0.25">
      <c r="C3091" s="1">
        <v>41942</v>
      </c>
      <c r="D3091" s="7">
        <v>1198.9000000000001</v>
      </c>
      <c r="E3091" s="7">
        <v>16.47</v>
      </c>
      <c r="F3091" s="7">
        <f t="shared" si="193"/>
        <v>72.792956891317559</v>
      </c>
      <c r="G3091" s="7">
        <f t="shared" si="194"/>
        <v>66.558923268620887</v>
      </c>
      <c r="H3091" s="9">
        <f t="shared" si="195"/>
        <v>0.40532212270441054</v>
      </c>
      <c r="I3091" s="7">
        <f t="shared" si="196"/>
        <v>15.380442550487105</v>
      </c>
    </row>
    <row r="3092" spans="3:9" x14ac:dyDescent="0.25">
      <c r="C3092" s="1">
        <v>41941</v>
      </c>
      <c r="D3092" s="7">
        <v>1211.8</v>
      </c>
      <c r="E3092" s="7">
        <v>17.09</v>
      </c>
      <c r="F3092" s="7">
        <f t="shared" si="193"/>
        <v>70.906963136337041</v>
      </c>
      <c r="G3092" s="7">
        <f t="shared" si="194"/>
        <v>66.444135806584654</v>
      </c>
      <c r="H3092" s="9">
        <f t="shared" si="195"/>
        <v>0.37719900078907104</v>
      </c>
      <c r="I3092" s="7">
        <f t="shared" si="196"/>
        <v>11.831492979611552</v>
      </c>
    </row>
    <row r="3093" spans="3:9" x14ac:dyDescent="0.25">
      <c r="C3093" s="1">
        <v>41940</v>
      </c>
      <c r="D3093" s="7">
        <v>1228.4000000000001</v>
      </c>
      <c r="E3093" s="7">
        <v>17.2</v>
      </c>
      <c r="F3093" s="7">
        <f t="shared" si="193"/>
        <v>71.418604651162795</v>
      </c>
      <c r="G3093" s="7">
        <f t="shared" si="194"/>
        <v>66.353432877035786</v>
      </c>
      <c r="H3093" s="9">
        <f t="shared" si="195"/>
        <v>0.35116196701514868</v>
      </c>
      <c r="I3093" s="7">
        <f t="shared" si="196"/>
        <v>14.424032924694558</v>
      </c>
    </row>
    <row r="3094" spans="3:9" x14ac:dyDescent="0.25">
      <c r="C3094" s="1">
        <v>41939</v>
      </c>
      <c r="D3094" s="7">
        <v>1225.4000000000001</v>
      </c>
      <c r="E3094" s="7">
        <v>17.13</v>
      </c>
      <c r="F3094" s="7">
        <f t="shared" si="193"/>
        <v>71.535318155283136</v>
      </c>
      <c r="G3094" s="7">
        <f t="shared" si="194"/>
        <v>66.260073407467942</v>
      </c>
      <c r="H3094" s="9">
        <f t="shared" si="195"/>
        <v>0.32639617435064033</v>
      </c>
      <c r="I3094" s="7">
        <f t="shared" si="196"/>
        <v>16.162091232564855</v>
      </c>
    </row>
    <row r="3095" spans="3:9" x14ac:dyDescent="0.25">
      <c r="C3095" s="1">
        <v>41936</v>
      </c>
      <c r="D3095" s="7">
        <v>1231.46</v>
      </c>
      <c r="E3095" s="7">
        <v>17.18</v>
      </c>
      <c r="F3095" s="7">
        <f t="shared" si="193"/>
        <v>71.67986030267754</v>
      </c>
      <c r="G3095" s="7">
        <f t="shared" si="194"/>
        <v>66.166652035031632</v>
      </c>
      <c r="H3095" s="9">
        <f t="shared" si="195"/>
        <v>0.30311959696427221</v>
      </c>
      <c r="I3095" s="7">
        <f t="shared" si="196"/>
        <v>18.188227758483503</v>
      </c>
    </row>
    <row r="3096" spans="3:9" x14ac:dyDescent="0.25">
      <c r="C3096" s="1">
        <v>41935</v>
      </c>
      <c r="D3096" s="7">
        <v>1232.1500000000001</v>
      </c>
      <c r="E3096" s="7">
        <v>17.2</v>
      </c>
      <c r="F3096" s="7">
        <f t="shared" si="193"/>
        <v>71.636627906976756</v>
      </c>
      <c r="G3096" s="7">
        <f t="shared" si="194"/>
        <v>66.069209674411766</v>
      </c>
      <c r="H3096" s="9">
        <f t="shared" si="195"/>
        <v>0.28149835809543777</v>
      </c>
      <c r="I3096" s="7">
        <f t="shared" si="196"/>
        <v>19.777800020692982</v>
      </c>
    </row>
    <row r="3097" spans="3:9" x14ac:dyDescent="0.25">
      <c r="C3097" s="1">
        <v>41934</v>
      </c>
      <c r="D3097" s="7">
        <v>1241.03</v>
      </c>
      <c r="E3097" s="7">
        <v>17.12</v>
      </c>
      <c r="F3097" s="7">
        <f t="shared" si="193"/>
        <v>72.490070093457945</v>
      </c>
      <c r="G3097" s="7">
        <f t="shared" si="194"/>
        <v>65.980127998872391</v>
      </c>
      <c r="H3097" s="9">
        <f t="shared" si="195"/>
        <v>0.26186776379442661</v>
      </c>
      <c r="I3097" s="7">
        <f t="shared" si="196"/>
        <v>24.859654354768299</v>
      </c>
    </row>
    <row r="3098" spans="3:9" x14ac:dyDescent="0.25">
      <c r="C3098" s="1">
        <v>41933</v>
      </c>
      <c r="D3098" s="7">
        <v>1249.3</v>
      </c>
      <c r="E3098" s="7">
        <v>17.52</v>
      </c>
      <c r="F3098" s="7">
        <f t="shared" si="193"/>
        <v>71.30707762557077</v>
      </c>
      <c r="G3098" s="7">
        <f t="shared" si="194"/>
        <v>65.888115444845511</v>
      </c>
      <c r="H3098" s="9">
        <f t="shared" si="195"/>
        <v>0.24407914534725647</v>
      </c>
      <c r="I3098" s="7">
        <f t="shared" si="196"/>
        <v>22.201659928854589</v>
      </c>
    </row>
    <row r="3099" spans="3:9" x14ac:dyDescent="0.25">
      <c r="C3099" s="1">
        <v>41932</v>
      </c>
      <c r="D3099" s="7">
        <v>1246.5999999999999</v>
      </c>
      <c r="E3099" s="7">
        <v>17.420000000000002</v>
      </c>
      <c r="F3099" s="7">
        <f t="shared" si="193"/>
        <v>71.561423650975883</v>
      </c>
      <c r="G3099" s="7">
        <f t="shared" si="194"/>
        <v>65.811507478883144</v>
      </c>
      <c r="H3099" s="9">
        <f t="shared" si="195"/>
        <v>0.22840647962404526</v>
      </c>
      <c r="I3099" s="7">
        <f t="shared" si="196"/>
        <v>25.174050147601079</v>
      </c>
    </row>
    <row r="3100" spans="3:9" x14ac:dyDescent="0.25">
      <c r="C3100" s="1">
        <v>41929</v>
      </c>
      <c r="D3100" s="7">
        <v>1238.19</v>
      </c>
      <c r="E3100" s="7">
        <v>17.28</v>
      </c>
      <c r="F3100" s="7">
        <f t="shared" si="193"/>
        <v>71.654513888888886</v>
      </c>
      <c r="G3100" s="7">
        <f t="shared" si="194"/>
        <v>65.7354079737988</v>
      </c>
      <c r="H3100" s="9">
        <f t="shared" si="195"/>
        <v>0.21438749750960392</v>
      </c>
      <c r="I3100" s="7">
        <f t="shared" si="196"/>
        <v>27.609380135727957</v>
      </c>
    </row>
    <row r="3101" spans="3:9" x14ac:dyDescent="0.25">
      <c r="C3101" s="1">
        <v>41928</v>
      </c>
      <c r="D3101" s="7">
        <v>1239.0999999999999</v>
      </c>
      <c r="E3101" s="7">
        <v>17.37</v>
      </c>
      <c r="F3101" s="7">
        <f t="shared" si="193"/>
        <v>71.335636154288991</v>
      </c>
      <c r="G3101" s="7">
        <f t="shared" si="194"/>
        <v>65.66059337277386</v>
      </c>
      <c r="H3101" s="9">
        <f t="shared" si="195"/>
        <v>0.20209965553771719</v>
      </c>
      <c r="I3101" s="7">
        <f t="shared" si="196"/>
        <v>28.08041788302809</v>
      </c>
    </row>
    <row r="3102" spans="3:9" x14ac:dyDescent="0.25">
      <c r="C3102" s="1">
        <v>41927</v>
      </c>
      <c r="D3102" s="7">
        <v>1241.07</v>
      </c>
      <c r="E3102" s="7">
        <v>17.45</v>
      </c>
      <c r="F3102" s="7">
        <f t="shared" si="193"/>
        <v>71.121489971346705</v>
      </c>
      <c r="G3102" s="7">
        <f t="shared" si="194"/>
        <v>65.592051162802974</v>
      </c>
      <c r="H3102" s="9">
        <f t="shared" si="195"/>
        <v>0.19157193084767896</v>
      </c>
      <c r="I3102" s="7">
        <f t="shared" si="196"/>
        <v>28.863512436695387</v>
      </c>
    </row>
    <row r="3103" spans="3:9" x14ac:dyDescent="0.25">
      <c r="C3103" s="1">
        <v>41926</v>
      </c>
      <c r="D3103" s="7">
        <v>1232.75</v>
      </c>
      <c r="E3103" s="7">
        <v>17.440000000000001</v>
      </c>
      <c r="F3103" s="7">
        <f t="shared" si="193"/>
        <v>70.685206422018339</v>
      </c>
      <c r="G3103" s="7">
        <f t="shared" si="194"/>
        <v>65.531787488117004</v>
      </c>
      <c r="H3103" s="9">
        <f t="shared" si="195"/>
        <v>0.18263952411995921</v>
      </c>
      <c r="I3103" s="7">
        <f t="shared" si="196"/>
        <v>28.216340130828009</v>
      </c>
    </row>
    <row r="3104" spans="3:9" x14ac:dyDescent="0.25">
      <c r="C3104" s="1">
        <v>41925</v>
      </c>
      <c r="D3104" s="7">
        <v>1237.1500000000001</v>
      </c>
      <c r="E3104" s="7">
        <v>17.5</v>
      </c>
      <c r="F3104" s="7">
        <f t="shared" si="193"/>
        <v>70.694285714285726</v>
      </c>
      <c r="G3104" s="7">
        <f t="shared" si="194"/>
        <v>65.477167765686062</v>
      </c>
      <c r="H3104" s="9">
        <f t="shared" si="195"/>
        <v>0.17507606148168375</v>
      </c>
      <c r="I3104" s="7">
        <f t="shared" si="196"/>
        <v>29.799150748804532</v>
      </c>
    </row>
    <row r="3105" spans="3:9" x14ac:dyDescent="0.25">
      <c r="C3105" s="1">
        <v>41922</v>
      </c>
      <c r="D3105" s="7">
        <v>1223.48</v>
      </c>
      <c r="E3105" s="7">
        <v>17.39</v>
      </c>
      <c r="F3105" s="7">
        <f t="shared" si="193"/>
        <v>70.355376653248996</v>
      </c>
      <c r="G3105" s="7">
        <f t="shared" si="194"/>
        <v>65.421198512891436</v>
      </c>
      <c r="H3105" s="9">
        <f t="shared" si="195"/>
        <v>0.16872095717949126</v>
      </c>
      <c r="I3105" s="7">
        <f t="shared" si="196"/>
        <v>29.244607325860581</v>
      </c>
    </row>
    <row r="3106" spans="3:9" x14ac:dyDescent="0.25">
      <c r="C3106" s="1">
        <v>41921</v>
      </c>
      <c r="D3106" s="7">
        <v>1224.1500000000001</v>
      </c>
      <c r="E3106" s="7">
        <v>17.350000000000001</v>
      </c>
      <c r="F3106" s="7">
        <f t="shared" si="193"/>
        <v>70.556195965417871</v>
      </c>
      <c r="G3106" s="7">
        <f t="shared" si="194"/>
        <v>65.371292411743624</v>
      </c>
      <c r="H3106" s="9">
        <f t="shared" si="195"/>
        <v>0.16358730851477615</v>
      </c>
      <c r="I3106" s="7">
        <f t="shared" si="196"/>
        <v>31.695023292139535</v>
      </c>
    </row>
    <row r="3107" spans="3:9" x14ac:dyDescent="0.25">
      <c r="C3107" s="1">
        <v>41920</v>
      </c>
      <c r="D3107" s="7">
        <v>1221.7</v>
      </c>
      <c r="E3107" s="7">
        <v>17.39</v>
      </c>
      <c r="F3107" s="7">
        <f t="shared" si="193"/>
        <v>70.253018976423235</v>
      </c>
      <c r="G3107" s="7">
        <f t="shared" si="194"/>
        <v>65.318509948552489</v>
      </c>
      <c r="H3107" s="9">
        <f t="shared" si="195"/>
        <v>0.1594835177933667</v>
      </c>
      <c r="I3107" s="7">
        <f t="shared" si="196"/>
        <v>30.940557972041322</v>
      </c>
    </row>
    <row r="3108" spans="3:9" x14ac:dyDescent="0.25">
      <c r="C3108" s="1">
        <v>41919</v>
      </c>
      <c r="D3108" s="7">
        <v>1209</v>
      </c>
      <c r="E3108" s="7">
        <v>17.190000000000001</v>
      </c>
      <c r="F3108" s="7">
        <f t="shared" si="193"/>
        <v>70.331588132635247</v>
      </c>
      <c r="G3108" s="7">
        <f t="shared" si="194"/>
        <v>65.272636425635298</v>
      </c>
      <c r="H3108" s="9">
        <f t="shared" si="195"/>
        <v>0.15641675601811927</v>
      </c>
      <c r="I3108" s="7">
        <f t="shared" si="196"/>
        <v>32.34277347123809</v>
      </c>
    </row>
    <row r="3109" spans="3:9" x14ac:dyDescent="0.25">
      <c r="C3109" s="1">
        <v>41918</v>
      </c>
      <c r="D3109" s="7">
        <v>1207.1500000000001</v>
      </c>
      <c r="E3109" s="7">
        <v>17.34</v>
      </c>
      <c r="F3109" s="7">
        <f t="shared" si="193"/>
        <v>69.616493656286053</v>
      </c>
      <c r="G3109" s="7">
        <f t="shared" si="194"/>
        <v>65.226392009086851</v>
      </c>
      <c r="H3109" s="9">
        <f t="shared" si="195"/>
        <v>0.15420500314495245</v>
      </c>
      <c r="I3109" s="7">
        <f t="shared" si="196"/>
        <v>28.469255586166124</v>
      </c>
    </row>
    <row r="3110" spans="3:9" x14ac:dyDescent="0.25">
      <c r="C3110" s="1">
        <v>41915</v>
      </c>
      <c r="D3110" s="7">
        <v>1191.2</v>
      </c>
      <c r="E3110" s="7">
        <v>16.850000000000001</v>
      </c>
      <c r="F3110" s="7">
        <f t="shared" si="193"/>
        <v>70.694362017804153</v>
      </c>
      <c r="G3110" s="7">
        <f t="shared" si="194"/>
        <v>65.189874939084532</v>
      </c>
      <c r="H3110" s="9">
        <f t="shared" si="195"/>
        <v>0.15279498366069974</v>
      </c>
      <c r="I3110" s="7">
        <f t="shared" si="196"/>
        <v>36.025312787381935</v>
      </c>
    </row>
    <row r="3111" spans="3:9" x14ac:dyDescent="0.25">
      <c r="C3111" s="1">
        <v>41914</v>
      </c>
      <c r="D3111" s="7">
        <v>1213.5</v>
      </c>
      <c r="E3111" s="7">
        <v>17.100000000000001</v>
      </c>
      <c r="F3111" s="7">
        <f t="shared" si="193"/>
        <v>70.964912280701753</v>
      </c>
      <c r="G3111" s="7">
        <f t="shared" si="194"/>
        <v>65.146536622306044</v>
      </c>
      <c r="H3111" s="9">
        <f t="shared" si="195"/>
        <v>0.1520253863916039</v>
      </c>
      <c r="I3111" s="7">
        <f t="shared" si="196"/>
        <v>38.27239513411326</v>
      </c>
    </row>
    <row r="3112" spans="3:9" x14ac:dyDescent="0.25">
      <c r="C3112" s="1">
        <v>41913</v>
      </c>
      <c r="D3112" s="7">
        <v>1213.6500000000001</v>
      </c>
      <c r="E3112" s="7">
        <v>17.190000000000001</v>
      </c>
      <c r="F3112" s="7">
        <f t="shared" si="193"/>
        <v>70.602094240837701</v>
      </c>
      <c r="G3112" s="7">
        <f t="shared" si="194"/>
        <v>65.091797381986538</v>
      </c>
      <c r="H3112" s="9">
        <f t="shared" si="195"/>
        <v>0.15199519424239091</v>
      </c>
      <c r="I3112" s="7">
        <f t="shared" si="196"/>
        <v>36.25309922670148</v>
      </c>
    </row>
    <row r="3113" spans="3:9" x14ac:dyDescent="0.25">
      <c r="C3113" s="1">
        <v>41912</v>
      </c>
      <c r="D3113" s="7">
        <v>1209.24</v>
      </c>
      <c r="E3113" s="7">
        <v>16.989999999999998</v>
      </c>
      <c r="F3113" s="7">
        <f t="shared" si="193"/>
        <v>71.173631547969407</v>
      </c>
      <c r="G3113" s="7">
        <f t="shared" si="194"/>
        <v>65.040593083686247</v>
      </c>
      <c r="H3113" s="9">
        <f t="shared" si="195"/>
        <v>0.15272229600954831</v>
      </c>
      <c r="I3113" s="7">
        <f t="shared" si="196"/>
        <v>40.158108046645125</v>
      </c>
    </row>
    <row r="3114" spans="3:9" x14ac:dyDescent="0.25">
      <c r="C3114" s="1">
        <v>41911</v>
      </c>
      <c r="D3114" s="7">
        <v>1215.95</v>
      </c>
      <c r="E3114" s="7">
        <v>17.510000000000002</v>
      </c>
      <c r="F3114" s="7">
        <f t="shared" si="193"/>
        <v>69.443175328383774</v>
      </c>
      <c r="G3114" s="7">
        <f t="shared" si="194"/>
        <v>64.984911662763508</v>
      </c>
      <c r="H3114" s="9">
        <f t="shared" si="195"/>
        <v>0.15414461112778885</v>
      </c>
      <c r="I3114" s="7">
        <f t="shared" si="196"/>
        <v>28.922604773541376</v>
      </c>
    </row>
    <row r="3115" spans="3:9" x14ac:dyDescent="0.25">
      <c r="C3115" s="1">
        <v>41908</v>
      </c>
      <c r="D3115" s="7">
        <v>1219.51</v>
      </c>
      <c r="E3115" s="7">
        <v>17.66</v>
      </c>
      <c r="F3115" s="7">
        <f t="shared" si="193"/>
        <v>69.054926387315973</v>
      </c>
      <c r="G3115" s="7">
        <f t="shared" si="194"/>
        <v>64.951995490163057</v>
      </c>
      <c r="H3115" s="9">
        <f t="shared" si="195"/>
        <v>0.15622122390507742</v>
      </c>
      <c r="I3115" s="7">
        <f t="shared" si="196"/>
        <v>26.263594629407873</v>
      </c>
    </row>
    <row r="3116" spans="3:9" x14ac:dyDescent="0.25">
      <c r="C3116" s="1">
        <v>41907</v>
      </c>
      <c r="D3116" s="7">
        <v>1222.6199999999999</v>
      </c>
      <c r="E3116" s="7">
        <v>17.510000000000002</v>
      </c>
      <c r="F3116" s="7">
        <f t="shared" si="193"/>
        <v>69.824100513991993</v>
      </c>
      <c r="G3116" s="7">
        <f t="shared" si="194"/>
        <v>64.923427470606754</v>
      </c>
      <c r="H3116" s="9">
        <f t="shared" si="195"/>
        <v>0.15913953853539387</v>
      </c>
      <c r="I3116" s="7">
        <f t="shared" si="196"/>
        <v>30.794817482113611</v>
      </c>
    </row>
    <row r="3117" spans="3:9" x14ac:dyDescent="0.25">
      <c r="C3117" s="1">
        <v>41906</v>
      </c>
      <c r="D3117" s="7">
        <v>1217.05</v>
      </c>
      <c r="E3117" s="7">
        <v>17.7</v>
      </c>
      <c r="F3117" s="7">
        <f t="shared" si="193"/>
        <v>68.759887005649716</v>
      </c>
      <c r="G3117" s="7">
        <f t="shared" si="194"/>
        <v>64.884462722598343</v>
      </c>
      <c r="H3117" s="9">
        <f t="shared" si="195"/>
        <v>0.16296399170948642</v>
      </c>
      <c r="I3117" s="7">
        <f t="shared" si="196"/>
        <v>23.780862523053784</v>
      </c>
    </row>
    <row r="3118" spans="3:9" x14ac:dyDescent="0.25">
      <c r="C3118" s="1">
        <v>41905</v>
      </c>
      <c r="D3118" s="7">
        <v>1222.95</v>
      </c>
      <c r="E3118" s="7">
        <v>17.79</v>
      </c>
      <c r="F3118" s="7">
        <f t="shared" si="193"/>
        <v>68.743676222596974</v>
      </c>
      <c r="G3118" s="7">
        <f t="shared" si="194"/>
        <v>64.8592127629027</v>
      </c>
      <c r="H3118" s="9">
        <f t="shared" si="195"/>
        <v>0.16762763474716491</v>
      </c>
      <c r="I3118" s="7">
        <f t="shared" si="196"/>
        <v>23.173168705465923</v>
      </c>
    </row>
    <row r="3119" spans="3:9" x14ac:dyDescent="0.25">
      <c r="C3119" s="1">
        <v>41904</v>
      </c>
      <c r="D3119" s="7">
        <v>1215.05</v>
      </c>
      <c r="E3119" s="7">
        <v>17.75</v>
      </c>
      <c r="F3119" s="7">
        <f t="shared" si="193"/>
        <v>68.453521126760563</v>
      </c>
      <c r="G3119" s="7">
        <f t="shared" si="194"/>
        <v>64.836277989601072</v>
      </c>
      <c r="H3119" s="9">
        <f t="shared" si="195"/>
        <v>0.17339135176560314</v>
      </c>
      <c r="I3119" s="7">
        <f t="shared" si="196"/>
        <v>20.861727533270603</v>
      </c>
    </row>
    <row r="3120" spans="3:9" x14ac:dyDescent="0.25">
      <c r="C3120" s="1">
        <v>41901</v>
      </c>
      <c r="D3120" s="7">
        <v>1216.45</v>
      </c>
      <c r="E3120" s="7">
        <v>17.809999999999999</v>
      </c>
      <c r="F3120" s="7">
        <f t="shared" si="193"/>
        <v>68.301516002245933</v>
      </c>
      <c r="G3120" s="7">
        <f t="shared" si="194"/>
        <v>64.816777786408664</v>
      </c>
      <c r="H3120" s="9">
        <f t="shared" si="195"/>
        <v>0.18038401323024691</v>
      </c>
      <c r="I3120" s="7">
        <f t="shared" si="196"/>
        <v>19.318442657051079</v>
      </c>
    </row>
    <row r="3121" spans="3:9" x14ac:dyDescent="0.25">
      <c r="C3121" s="1">
        <v>41900</v>
      </c>
      <c r="D3121" s="7">
        <v>1225.45</v>
      </c>
      <c r="E3121" s="7">
        <v>18.52</v>
      </c>
      <c r="F3121" s="7">
        <f t="shared" si="193"/>
        <v>66.169006479481652</v>
      </c>
      <c r="G3121" s="7">
        <f t="shared" si="194"/>
        <v>64.802276218997775</v>
      </c>
      <c r="H3121" s="9">
        <f t="shared" si="195"/>
        <v>0.1886593646803654</v>
      </c>
      <c r="I3121" s="7">
        <f t="shared" si="196"/>
        <v>7.244433706216749</v>
      </c>
    </row>
    <row r="3122" spans="3:9" x14ac:dyDescent="0.25">
      <c r="C3122" s="1">
        <v>41899</v>
      </c>
      <c r="D3122" s="7">
        <v>1223.25</v>
      </c>
      <c r="E3122" s="7">
        <v>18.52</v>
      </c>
      <c r="F3122" s="7">
        <f t="shared" si="193"/>
        <v>66.050215982721383</v>
      </c>
      <c r="G3122" s="7">
        <f t="shared" si="194"/>
        <v>64.80534739821374</v>
      </c>
      <c r="H3122" s="9">
        <f t="shared" si="195"/>
        <v>0.19817038363240913</v>
      </c>
      <c r="I3122" s="7">
        <f t="shared" si="196"/>
        <v>6.2818094292877706</v>
      </c>
    </row>
    <row r="3123" spans="3:9" x14ac:dyDescent="0.25">
      <c r="C3123" s="1">
        <v>41898</v>
      </c>
      <c r="D3123" s="7">
        <v>1235.2</v>
      </c>
      <c r="E3123" s="7">
        <v>18.75</v>
      </c>
      <c r="F3123" s="7">
        <f t="shared" si="193"/>
        <v>65.87733333333334</v>
      </c>
      <c r="G3123" s="7">
        <f t="shared" si="194"/>
        <v>64.805227817491883</v>
      </c>
      <c r="H3123" s="9">
        <f t="shared" si="195"/>
        <v>0.20854650072684933</v>
      </c>
      <c r="I3123" s="7">
        <f t="shared" si="196"/>
        <v>5.1408463441239078</v>
      </c>
    </row>
    <row r="3124" spans="3:9" x14ac:dyDescent="0.25">
      <c r="C3124" s="1">
        <v>41897</v>
      </c>
      <c r="D3124" s="7">
        <v>1233</v>
      </c>
      <c r="E3124" s="7">
        <v>18.62</v>
      </c>
      <c r="F3124" s="7">
        <f t="shared" si="193"/>
        <v>66.219119226638014</v>
      </c>
      <c r="G3124" s="7">
        <f t="shared" si="194"/>
        <v>64.809076984016315</v>
      </c>
      <c r="H3124" s="9">
        <f t="shared" si="195"/>
        <v>0.21952707168252647</v>
      </c>
      <c r="I3124" s="7">
        <f t="shared" si="196"/>
        <v>6.4230904726905873</v>
      </c>
    </row>
    <row r="3125" spans="3:9" x14ac:dyDescent="0.25">
      <c r="C3125" s="1">
        <v>41894</v>
      </c>
      <c r="D3125" s="7">
        <v>1228.6300000000001</v>
      </c>
      <c r="E3125" s="7">
        <v>18.62</v>
      </c>
      <c r="F3125" s="7">
        <f t="shared" si="193"/>
        <v>65.984425349087005</v>
      </c>
      <c r="G3125" s="7">
        <f t="shared" si="194"/>
        <v>64.809768213978955</v>
      </c>
      <c r="H3125" s="9">
        <f t="shared" si="195"/>
        <v>0.23143991944596343</v>
      </c>
      <c r="I3125" s="7">
        <f t="shared" si="196"/>
        <v>5.0754301069583105</v>
      </c>
    </row>
    <row r="3126" spans="3:9" x14ac:dyDescent="0.25">
      <c r="C3126" s="1">
        <v>41893</v>
      </c>
      <c r="D3126" s="7">
        <v>1240.75</v>
      </c>
      <c r="E3126" s="7">
        <v>18.690000000000001</v>
      </c>
      <c r="F3126" s="7">
        <f t="shared" si="193"/>
        <v>66.385767790262165</v>
      </c>
      <c r="G3126" s="7">
        <f t="shared" si="194"/>
        <v>64.824696124953718</v>
      </c>
      <c r="H3126" s="9">
        <f t="shared" si="195"/>
        <v>0.24443672179518075</v>
      </c>
      <c r="I3126" s="7">
        <f t="shared" si="196"/>
        <v>6.3864040306370375</v>
      </c>
    </row>
    <row r="3127" spans="3:9" x14ac:dyDescent="0.25">
      <c r="C3127" s="1">
        <v>41892</v>
      </c>
      <c r="D3127" s="7">
        <v>1248.75</v>
      </c>
      <c r="E3127" s="7">
        <v>18.95</v>
      </c>
      <c r="F3127" s="7">
        <f t="shared" si="193"/>
        <v>65.89709762532982</v>
      </c>
      <c r="G3127" s="7">
        <f t="shared" si="194"/>
        <v>64.834150981738986</v>
      </c>
      <c r="H3127" s="9">
        <f t="shared" si="195"/>
        <v>0.25891154543348416</v>
      </c>
      <c r="I3127" s="7">
        <f t="shared" si="196"/>
        <v>4.1054431999592351</v>
      </c>
    </row>
    <row r="3128" spans="3:9" x14ac:dyDescent="0.25">
      <c r="C3128" s="1">
        <v>41891</v>
      </c>
      <c r="D3128" s="7">
        <v>1256.2</v>
      </c>
      <c r="E3128" s="7">
        <v>19.079999999999998</v>
      </c>
      <c r="F3128" s="7">
        <f t="shared" si="193"/>
        <v>65.838574423480097</v>
      </c>
      <c r="G3128" s="7">
        <f t="shared" si="194"/>
        <v>64.842443350932143</v>
      </c>
      <c r="H3128" s="9">
        <f t="shared" si="195"/>
        <v>0.27474978205850886</v>
      </c>
      <c r="I3128" s="7">
        <f t="shared" si="196"/>
        <v>3.6255936768525778</v>
      </c>
    </row>
    <row r="3129" spans="3:9" x14ac:dyDescent="0.25">
      <c r="C3129" s="1">
        <v>41890</v>
      </c>
      <c r="D3129" s="7">
        <v>1255.7</v>
      </c>
      <c r="E3129" s="7">
        <v>19.03</v>
      </c>
      <c r="F3129" s="7">
        <f t="shared" si="193"/>
        <v>65.985286389910669</v>
      </c>
      <c r="G3129" s="7">
        <f t="shared" si="194"/>
        <v>64.853338200493525</v>
      </c>
      <c r="H3129" s="9">
        <f t="shared" si="195"/>
        <v>0.29114068201858034</v>
      </c>
      <c r="I3129" s="7">
        <f t="shared" si="196"/>
        <v>3.8879767044885352</v>
      </c>
    </row>
    <row r="3130" spans="3:9" x14ac:dyDescent="0.25">
      <c r="C3130" s="1">
        <v>41887</v>
      </c>
      <c r="D3130" s="7">
        <v>1268.8499999999999</v>
      </c>
      <c r="E3130" s="7">
        <v>19.190000000000001</v>
      </c>
      <c r="F3130" s="7">
        <f t="shared" si="193"/>
        <v>66.120375195414269</v>
      </c>
      <c r="G3130" s="7">
        <f t="shared" si="194"/>
        <v>64.863472176481238</v>
      </c>
      <c r="H3130" s="9">
        <f t="shared" si="195"/>
        <v>0.3082371490251315</v>
      </c>
      <c r="I3130" s="7">
        <f t="shared" si="196"/>
        <v>4.0777142628922753</v>
      </c>
    </row>
    <row r="3131" spans="3:9" x14ac:dyDescent="0.25">
      <c r="C3131" s="1">
        <v>41886</v>
      </c>
      <c r="D3131" s="7">
        <v>1261.0999999999999</v>
      </c>
      <c r="E3131" s="7">
        <v>19.05</v>
      </c>
      <c r="F3131" s="7">
        <f t="shared" si="193"/>
        <v>66.199475065616795</v>
      </c>
      <c r="G3131" s="7">
        <f t="shared" si="194"/>
        <v>64.869344652099144</v>
      </c>
      <c r="H3131" s="9">
        <f t="shared" si="195"/>
        <v>0.32631190646257802</v>
      </c>
      <c r="I3131" s="7">
        <f t="shared" si="196"/>
        <v>4.0762546115374194</v>
      </c>
    </row>
    <row r="3132" spans="3:9" x14ac:dyDescent="0.25">
      <c r="C3132" s="1">
        <v>41885</v>
      </c>
      <c r="D3132" s="7">
        <v>1269.07</v>
      </c>
      <c r="E3132" s="7">
        <v>19.18</v>
      </c>
      <c r="F3132" s="7">
        <f t="shared" si="193"/>
        <v>66.16631908237747</v>
      </c>
      <c r="G3132" s="7">
        <f t="shared" si="194"/>
        <v>64.882759641892093</v>
      </c>
      <c r="H3132" s="9">
        <f t="shared" si="195"/>
        <v>0.34542950738534317</v>
      </c>
      <c r="I3132" s="7">
        <f t="shared" si="196"/>
        <v>3.7158361200842767</v>
      </c>
    </row>
    <row r="3133" spans="3:9" x14ac:dyDescent="0.25">
      <c r="C3133" s="1">
        <v>41884</v>
      </c>
      <c r="D3133" s="7">
        <v>1265.9000000000001</v>
      </c>
      <c r="E3133" s="7">
        <v>19.149999999999999</v>
      </c>
      <c r="F3133" s="7">
        <f t="shared" si="193"/>
        <v>66.104438642297666</v>
      </c>
      <c r="G3133" s="7">
        <f t="shared" si="194"/>
        <v>64.896766442159816</v>
      </c>
      <c r="H3133" s="9">
        <f t="shared" si="195"/>
        <v>0.36546862063485219</v>
      </c>
      <c r="I3133" s="7">
        <f t="shared" si="196"/>
        <v>3.3044484039149888</v>
      </c>
    </row>
    <row r="3134" spans="3:9" x14ac:dyDescent="0.25">
      <c r="C3134" s="1">
        <v>41883</v>
      </c>
      <c r="D3134" s="7">
        <v>1287.3</v>
      </c>
      <c r="E3134" s="7">
        <v>19.489999999999998</v>
      </c>
      <c r="F3134" s="7">
        <f t="shared" si="193"/>
        <v>66.049256028732685</v>
      </c>
      <c r="G3134" s="7">
        <f t="shared" si="194"/>
        <v>64.90025082154412</v>
      </c>
      <c r="H3134" s="9">
        <f t="shared" si="195"/>
        <v>0.38614248415054531</v>
      </c>
      <c r="I3134" s="7">
        <f t="shared" si="196"/>
        <v>2.9755990453011205</v>
      </c>
    </row>
    <row r="3135" spans="3:9" x14ac:dyDescent="0.25">
      <c r="C3135" s="1">
        <v>41880</v>
      </c>
      <c r="D3135" s="7">
        <v>1287.57</v>
      </c>
      <c r="E3135" s="7">
        <v>19.48</v>
      </c>
      <c r="F3135" s="7">
        <f t="shared" si="193"/>
        <v>66.097022587268995</v>
      </c>
      <c r="G3135" s="7">
        <f t="shared" si="194"/>
        <v>64.900746084321923</v>
      </c>
      <c r="H3135" s="9">
        <f t="shared" si="195"/>
        <v>0.40690287512848161</v>
      </c>
      <c r="I3135" s="7">
        <f t="shared" si="196"/>
        <v>2.9399558864491713</v>
      </c>
    </row>
    <row r="3136" spans="3:9" x14ac:dyDescent="0.25">
      <c r="C3136" s="1">
        <v>41879</v>
      </c>
      <c r="D3136" s="7">
        <v>1290</v>
      </c>
      <c r="E3136" s="7">
        <v>19.600000000000001</v>
      </c>
      <c r="F3136" s="7">
        <f t="shared" si="193"/>
        <v>65.816326530612244</v>
      </c>
      <c r="G3136" s="7">
        <f t="shared" si="194"/>
        <v>64.902996867601161</v>
      </c>
      <c r="H3136" s="9">
        <f t="shared" si="195"/>
        <v>0.42777812195495157</v>
      </c>
      <c r="I3136" s="7">
        <f t="shared" si="196"/>
        <v>2.1350546372898993</v>
      </c>
    </row>
    <row r="3137" spans="3:9" x14ac:dyDescent="0.25">
      <c r="C3137" s="1">
        <v>41878</v>
      </c>
      <c r="D3137" s="7">
        <v>1282.95</v>
      </c>
      <c r="E3137" s="7">
        <v>19.47</v>
      </c>
      <c r="F3137" s="7">
        <f t="shared" si="193"/>
        <v>65.893682588597855</v>
      </c>
      <c r="G3137" s="7">
        <f t="shared" si="194"/>
        <v>64.903313058538942</v>
      </c>
      <c r="H3137" s="9">
        <f t="shared" si="195"/>
        <v>0.44866929731618982</v>
      </c>
      <c r="I3137" s="7">
        <f t="shared" si="196"/>
        <v>2.2073485660441174</v>
      </c>
    </row>
    <row r="3138" spans="3:9" x14ac:dyDescent="0.25">
      <c r="C3138" s="1">
        <v>41877</v>
      </c>
      <c r="D3138" s="7">
        <v>1280.9000000000001</v>
      </c>
      <c r="E3138" s="7">
        <v>19.39</v>
      </c>
      <c r="F3138" s="7">
        <f t="shared" si="193"/>
        <v>66.059824651882423</v>
      </c>
      <c r="G3138" s="7">
        <f t="shared" si="194"/>
        <v>64.904608616180624</v>
      </c>
      <c r="H3138" s="9">
        <f t="shared" si="195"/>
        <v>0.46952320674569675</v>
      </c>
      <c r="I3138" s="7">
        <f t="shared" si="196"/>
        <v>2.4604024233619755</v>
      </c>
    </row>
    <row r="3139" spans="3:9" x14ac:dyDescent="0.25">
      <c r="C3139" s="1">
        <v>41876</v>
      </c>
      <c r="D3139" s="7">
        <v>1276.5999999999999</v>
      </c>
      <c r="E3139" s="7">
        <v>19.39</v>
      </c>
      <c r="F3139" s="7">
        <f t="shared" si="193"/>
        <v>65.838060856111397</v>
      </c>
      <c r="G3139" s="7">
        <f t="shared" si="194"/>
        <v>64.90534065780119</v>
      </c>
      <c r="H3139" s="9">
        <f t="shared" si="195"/>
        <v>0.49045708085630602</v>
      </c>
      <c r="I3139" s="7">
        <f t="shared" si="196"/>
        <v>1.901736634491521</v>
      </c>
    </row>
    <row r="3140" spans="3:9" x14ac:dyDescent="0.25">
      <c r="C3140" s="1">
        <v>41873</v>
      </c>
      <c r="D3140" s="7">
        <v>1281.23</v>
      </c>
      <c r="E3140" s="7">
        <v>19.45</v>
      </c>
      <c r="F3140" s="7">
        <f t="shared" ref="F3140:F3203" si="197">D3140/E3140</f>
        <v>65.87300771208227</v>
      </c>
      <c r="G3140" s="7">
        <f t="shared" si="194"/>
        <v>64.911203767630411</v>
      </c>
      <c r="H3140" s="9">
        <f t="shared" si="195"/>
        <v>0.51145384674041849</v>
      </c>
      <c r="I3140" s="7">
        <f t="shared" si="196"/>
        <v>1.8805293001149512</v>
      </c>
    </row>
    <row r="3141" spans="3:9" x14ac:dyDescent="0.25">
      <c r="C3141" s="1">
        <v>41872</v>
      </c>
      <c r="D3141" s="7">
        <v>1277.25</v>
      </c>
      <c r="E3141" s="7">
        <v>19.46</v>
      </c>
      <c r="F3141" s="7">
        <f t="shared" si="197"/>
        <v>65.634635149023637</v>
      </c>
      <c r="G3141" s="7">
        <f t="shared" ref="G3141:G3204" si="198">AVERAGE(F3141:F3230)</f>
        <v>64.911223075468556</v>
      </c>
      <c r="H3141" s="9">
        <f t="shared" ref="H3141:H3204" si="199">_xlfn.STDEV.S(G3141:G3230)</f>
        <v>0.53245548299283818</v>
      </c>
      <c r="I3141" s="7">
        <f t="shared" si="196"/>
        <v>1.3586339077379959</v>
      </c>
    </row>
    <row r="3142" spans="3:9" x14ac:dyDescent="0.25">
      <c r="C3142" s="1">
        <v>41871</v>
      </c>
      <c r="D3142" s="7">
        <v>1292.1500000000001</v>
      </c>
      <c r="E3142" s="7">
        <v>19.5</v>
      </c>
      <c r="F3142" s="7">
        <f t="shared" si="197"/>
        <v>66.264102564102572</v>
      </c>
      <c r="G3142" s="7">
        <f t="shared" si="198"/>
        <v>64.914496307915471</v>
      </c>
      <c r="H3142" s="9">
        <f t="shared" si="199"/>
        <v>0.55306845201241894</v>
      </c>
      <c r="I3142" s="7">
        <f t="shared" ref="I3142:I3205" si="200">(F3142-G3142)/H3142</f>
        <v>2.4402155850263476</v>
      </c>
    </row>
    <row r="3143" spans="3:9" x14ac:dyDescent="0.25">
      <c r="C3143" s="1">
        <v>41870</v>
      </c>
      <c r="D3143" s="7">
        <v>1295.5</v>
      </c>
      <c r="E3143" s="7">
        <v>19.48</v>
      </c>
      <c r="F3143" s="7">
        <f t="shared" si="197"/>
        <v>66.504106776180691</v>
      </c>
      <c r="G3143" s="7">
        <f t="shared" si="198"/>
        <v>64.914897995569063</v>
      </c>
      <c r="H3143" s="9">
        <f t="shared" si="199"/>
        <v>0.57334758961077548</v>
      </c>
      <c r="I3143" s="7">
        <f t="shared" si="200"/>
        <v>2.7718068574954384</v>
      </c>
    </row>
    <row r="3144" spans="3:9" x14ac:dyDescent="0.25">
      <c r="C3144" s="1">
        <v>41869</v>
      </c>
      <c r="D3144" s="7">
        <v>1297.46</v>
      </c>
      <c r="E3144" s="7">
        <v>19.64</v>
      </c>
      <c r="F3144" s="7">
        <f t="shared" si="197"/>
        <v>66.062118126272907</v>
      </c>
      <c r="G3144" s="7">
        <f t="shared" si="198"/>
        <v>64.913674428376481</v>
      </c>
      <c r="H3144" s="9">
        <f t="shared" si="199"/>
        <v>0.59378084090310457</v>
      </c>
      <c r="I3144" s="7">
        <f t="shared" si="200"/>
        <v>1.9341205016815839</v>
      </c>
    </row>
    <row r="3145" spans="3:9" x14ac:dyDescent="0.25">
      <c r="C3145" s="1">
        <v>41866</v>
      </c>
      <c r="D3145" s="7">
        <v>1304.5999999999999</v>
      </c>
      <c r="E3145" s="7">
        <v>19.64</v>
      </c>
      <c r="F3145" s="7">
        <f t="shared" si="197"/>
        <v>66.425661914460278</v>
      </c>
      <c r="G3145" s="7">
        <f t="shared" si="198"/>
        <v>64.917646776353067</v>
      </c>
      <c r="H3145" s="9">
        <f t="shared" si="199"/>
        <v>0.61434200437088737</v>
      </c>
      <c r="I3145" s="7">
        <f t="shared" si="200"/>
        <v>2.4546834293896014</v>
      </c>
    </row>
    <row r="3146" spans="3:9" x14ac:dyDescent="0.25">
      <c r="C3146" s="1">
        <v>41865</v>
      </c>
      <c r="D3146" s="7">
        <v>1313.24</v>
      </c>
      <c r="E3146" s="7">
        <v>19.84</v>
      </c>
      <c r="F3146" s="7">
        <f t="shared" si="197"/>
        <v>66.191532258064512</v>
      </c>
      <c r="G3146" s="7">
        <f t="shared" si="198"/>
        <v>64.912067199525737</v>
      </c>
      <c r="H3146" s="9">
        <f t="shared" si="199"/>
        <v>0.63480353695248071</v>
      </c>
      <c r="I3146" s="7">
        <f t="shared" si="200"/>
        <v>2.015529189835866</v>
      </c>
    </row>
    <row r="3147" spans="3:9" x14ac:dyDescent="0.25">
      <c r="C3147" s="1">
        <v>41864</v>
      </c>
      <c r="D3147" s="7">
        <v>1312.86</v>
      </c>
      <c r="E3147" s="7">
        <v>19.84</v>
      </c>
      <c r="F3147" s="7">
        <f t="shared" si="197"/>
        <v>66.172379032258064</v>
      </c>
      <c r="G3147" s="7">
        <f t="shared" si="198"/>
        <v>64.907511798154616</v>
      </c>
      <c r="H3147" s="9">
        <f t="shared" si="199"/>
        <v>0.6548930668579801</v>
      </c>
      <c r="I3147" s="7">
        <f t="shared" si="200"/>
        <v>1.9314103295855276</v>
      </c>
    </row>
    <row r="3148" spans="3:9" x14ac:dyDescent="0.25">
      <c r="C3148" s="1">
        <v>41863</v>
      </c>
      <c r="D3148" s="7">
        <v>1308.5999999999999</v>
      </c>
      <c r="E3148" s="7">
        <v>19.899999999999999</v>
      </c>
      <c r="F3148" s="7">
        <f t="shared" si="197"/>
        <v>65.758793969849251</v>
      </c>
      <c r="G3148" s="7">
        <f t="shared" si="198"/>
        <v>64.904758954635938</v>
      </c>
      <c r="H3148" s="9">
        <f t="shared" si="199"/>
        <v>0.67453592182289279</v>
      </c>
      <c r="I3148" s="7">
        <f t="shared" si="200"/>
        <v>1.266107537913377</v>
      </c>
    </row>
    <row r="3149" spans="3:9" x14ac:dyDescent="0.25">
      <c r="C3149" s="1">
        <v>41862</v>
      </c>
      <c r="D3149" s="7">
        <v>1308.0999999999999</v>
      </c>
      <c r="E3149" s="7">
        <v>20.02</v>
      </c>
      <c r="F3149" s="7">
        <f t="shared" si="197"/>
        <v>65.339660339660341</v>
      </c>
      <c r="G3149" s="7">
        <f t="shared" si="198"/>
        <v>64.899721124099358</v>
      </c>
      <c r="H3149" s="9">
        <f t="shared" si="199"/>
        <v>0.69380192971984844</v>
      </c>
      <c r="I3149" s="7">
        <f t="shared" si="200"/>
        <v>0.63409915238867531</v>
      </c>
    </row>
    <row r="3150" spans="3:9" x14ac:dyDescent="0.25">
      <c r="C3150" s="1">
        <v>41859</v>
      </c>
      <c r="D3150" s="7">
        <v>1309.5999999999999</v>
      </c>
      <c r="E3150" s="7">
        <v>19.96</v>
      </c>
      <c r="F3150" s="7">
        <f t="shared" si="197"/>
        <v>65.611222444889776</v>
      </c>
      <c r="G3150" s="7">
        <f t="shared" si="198"/>
        <v>64.898798990816871</v>
      </c>
      <c r="H3150" s="9">
        <f t="shared" si="199"/>
        <v>0.71234892057769994</v>
      </c>
      <c r="I3150" s="7">
        <f t="shared" si="200"/>
        <v>1.0001046306003307</v>
      </c>
    </row>
    <row r="3151" spans="3:9" x14ac:dyDescent="0.25">
      <c r="C3151" s="1">
        <v>41858</v>
      </c>
      <c r="D3151" s="7">
        <v>1313.55</v>
      </c>
      <c r="E3151" s="7">
        <v>19.96</v>
      </c>
      <c r="F3151" s="7">
        <f t="shared" si="197"/>
        <v>65.809118236472941</v>
      </c>
      <c r="G3151" s="7">
        <f t="shared" si="198"/>
        <v>64.895685330084063</v>
      </c>
      <c r="H3151" s="9">
        <f t="shared" si="199"/>
        <v>0.73025258975295737</v>
      </c>
      <c r="I3151" s="7">
        <f t="shared" si="200"/>
        <v>1.2508451448256954</v>
      </c>
    </row>
    <row r="3152" spans="3:9" x14ac:dyDescent="0.25">
      <c r="C3152" s="1">
        <v>41857</v>
      </c>
      <c r="D3152" s="7">
        <v>1306.25</v>
      </c>
      <c r="E3152" s="7">
        <v>20.03</v>
      </c>
      <c r="F3152" s="7">
        <f t="shared" si="197"/>
        <v>65.214677983025453</v>
      </c>
      <c r="G3152" s="7">
        <f t="shared" si="198"/>
        <v>64.885407045019306</v>
      </c>
      <c r="H3152" s="9">
        <f t="shared" si="199"/>
        <v>0.74782907639315255</v>
      </c>
      <c r="I3152" s="7">
        <f t="shared" si="200"/>
        <v>0.44030240117735231</v>
      </c>
    </row>
    <row r="3153" spans="3:9" x14ac:dyDescent="0.25">
      <c r="C3153" s="1">
        <v>41856</v>
      </c>
      <c r="D3153" s="7">
        <v>1288</v>
      </c>
      <c r="E3153" s="7">
        <v>19.739999999999998</v>
      </c>
      <c r="F3153" s="7">
        <f t="shared" si="197"/>
        <v>65.248226950354621</v>
      </c>
      <c r="G3153" s="7">
        <f t="shared" si="198"/>
        <v>64.877713524436416</v>
      </c>
      <c r="H3153" s="9">
        <f t="shared" si="199"/>
        <v>0.76492524017513941</v>
      </c>
      <c r="I3153" s="7">
        <f t="shared" si="200"/>
        <v>0.48437861173644997</v>
      </c>
    </row>
    <row r="3154" spans="3:9" x14ac:dyDescent="0.25">
      <c r="C3154" s="1">
        <v>41855</v>
      </c>
      <c r="D3154" s="7">
        <v>1288.3499999999999</v>
      </c>
      <c r="E3154" s="7">
        <v>20.21</v>
      </c>
      <c r="F3154" s="7">
        <f t="shared" si="197"/>
        <v>63.748144482929234</v>
      </c>
      <c r="G3154" s="7">
        <f t="shared" si="198"/>
        <v>64.872367542850199</v>
      </c>
      <c r="H3154" s="9">
        <f t="shared" si="199"/>
        <v>0.78150174757680602</v>
      </c>
      <c r="I3154" s="7">
        <f t="shared" si="200"/>
        <v>-1.438541965397814</v>
      </c>
    </row>
    <row r="3155" spans="3:9" x14ac:dyDescent="0.25">
      <c r="C3155" s="1">
        <v>41852</v>
      </c>
      <c r="D3155" s="7">
        <v>1294.0999999999999</v>
      </c>
      <c r="E3155" s="7">
        <v>20.329999999999998</v>
      </c>
      <c r="F3155" s="7">
        <f t="shared" si="197"/>
        <v>63.654697491392035</v>
      </c>
      <c r="G3155" s="7">
        <f t="shared" si="198"/>
        <v>64.88619270311635</v>
      </c>
      <c r="H3155" s="9">
        <f t="shared" si="199"/>
        <v>0.7977204488457672</v>
      </c>
      <c r="I3155" s="7">
        <f t="shared" si="200"/>
        <v>-1.543767886991217</v>
      </c>
    </row>
    <row r="3156" spans="3:9" x14ac:dyDescent="0.25">
      <c r="C3156" s="1">
        <v>41851</v>
      </c>
      <c r="D3156" s="7">
        <v>1282.3499999999999</v>
      </c>
      <c r="E3156" s="7">
        <v>20.399999999999999</v>
      </c>
      <c r="F3156" s="7">
        <f t="shared" si="197"/>
        <v>62.860294117647058</v>
      </c>
      <c r="G3156" s="7">
        <f t="shared" si="198"/>
        <v>64.904335934263671</v>
      </c>
      <c r="H3156" s="9">
        <f t="shared" si="199"/>
        <v>0.81374993681252517</v>
      </c>
      <c r="I3156" s="7">
        <f t="shared" si="200"/>
        <v>-2.5118795395833335</v>
      </c>
    </row>
    <row r="3157" spans="3:9" x14ac:dyDescent="0.25">
      <c r="C3157" s="1">
        <v>41850</v>
      </c>
      <c r="D3157" s="7">
        <v>1295.05</v>
      </c>
      <c r="E3157" s="7">
        <v>20.64</v>
      </c>
      <c r="F3157" s="7">
        <f t="shared" si="197"/>
        <v>62.744670542635653</v>
      </c>
      <c r="G3157" s="7">
        <f t="shared" si="198"/>
        <v>64.933742103123905</v>
      </c>
      <c r="H3157" s="9">
        <f t="shared" si="199"/>
        <v>0.82939803238472953</v>
      </c>
      <c r="I3157" s="7">
        <f t="shared" si="200"/>
        <v>-2.639349835680362</v>
      </c>
    </row>
    <row r="3158" spans="3:9" x14ac:dyDescent="0.25">
      <c r="C3158" s="1">
        <v>41849</v>
      </c>
      <c r="D3158" s="7">
        <v>1298.75</v>
      </c>
      <c r="E3158" s="7">
        <v>20.57</v>
      </c>
      <c r="F3158" s="7">
        <f t="shared" si="197"/>
        <v>63.138065143412739</v>
      </c>
      <c r="G3158" s="7">
        <f t="shared" si="198"/>
        <v>64.970993694154927</v>
      </c>
      <c r="H3158" s="9">
        <f t="shared" si="199"/>
        <v>0.84469922332092762</v>
      </c>
      <c r="I3158" s="7">
        <f t="shared" si="200"/>
        <v>-2.1699185936694083</v>
      </c>
    </row>
    <row r="3159" spans="3:9" x14ac:dyDescent="0.25">
      <c r="C3159" s="1">
        <v>41848</v>
      </c>
      <c r="D3159" s="7">
        <v>1304.25</v>
      </c>
      <c r="E3159" s="7">
        <v>20.63</v>
      </c>
      <c r="F3159" s="7">
        <f t="shared" si="197"/>
        <v>63.221037324285028</v>
      </c>
      <c r="G3159" s="7">
        <f t="shared" si="198"/>
        <v>64.998914931058096</v>
      </c>
      <c r="H3159" s="9">
        <f t="shared" si="199"/>
        <v>0.85959508962489239</v>
      </c>
      <c r="I3159" s="7">
        <f t="shared" si="200"/>
        <v>-2.0682733396591324</v>
      </c>
    </row>
    <row r="3160" spans="3:9" x14ac:dyDescent="0.25">
      <c r="C3160" s="1">
        <v>41845</v>
      </c>
      <c r="D3160" s="7">
        <v>1308.05</v>
      </c>
      <c r="E3160" s="7">
        <v>20.72</v>
      </c>
      <c r="F3160" s="7">
        <f t="shared" si="197"/>
        <v>63.129826254826256</v>
      </c>
      <c r="G3160" s="7">
        <f t="shared" si="198"/>
        <v>65.026214895258349</v>
      </c>
      <c r="H3160" s="9">
        <f t="shared" si="199"/>
        <v>0.87402445080064917</v>
      </c>
      <c r="I3160" s="7">
        <f t="shared" si="200"/>
        <v>-2.1697203535838252</v>
      </c>
    </row>
    <row r="3161" spans="3:9" x14ac:dyDescent="0.25">
      <c r="C3161" s="1">
        <v>41844</v>
      </c>
      <c r="D3161" s="7">
        <v>1293.3499999999999</v>
      </c>
      <c r="E3161" s="7">
        <v>20.38</v>
      </c>
      <c r="F3161" s="7">
        <f t="shared" si="197"/>
        <v>63.461727183513247</v>
      </c>
      <c r="G3161" s="7">
        <f t="shared" si="198"/>
        <v>65.054872496201767</v>
      </c>
      <c r="H3161" s="9">
        <f t="shared" si="199"/>
        <v>0.88800566533417746</v>
      </c>
      <c r="I3161" s="7">
        <f t="shared" si="200"/>
        <v>-1.7940711133740144</v>
      </c>
    </row>
    <row r="3162" spans="3:9" x14ac:dyDescent="0.25">
      <c r="C3162" s="1">
        <v>41843</v>
      </c>
      <c r="D3162" s="7">
        <v>1304.1500000000001</v>
      </c>
      <c r="E3162" s="7">
        <v>20.92</v>
      </c>
      <c r="F3162" s="7">
        <f t="shared" si="197"/>
        <v>62.339866156787764</v>
      </c>
      <c r="G3162" s="7">
        <f t="shared" si="198"/>
        <v>65.077966718637867</v>
      </c>
      <c r="H3162" s="9">
        <f t="shared" si="199"/>
        <v>0.90160062956009968</v>
      </c>
      <c r="I3162" s="7">
        <f t="shared" si="200"/>
        <v>-3.0369328415243579</v>
      </c>
    </row>
    <row r="3163" spans="3:9" x14ac:dyDescent="0.25">
      <c r="C3163" s="1">
        <v>41842</v>
      </c>
      <c r="D3163" s="7">
        <v>1307.3499999999999</v>
      </c>
      <c r="E3163" s="7">
        <v>20.93</v>
      </c>
      <c r="F3163" s="7">
        <f t="shared" si="197"/>
        <v>62.462971810797896</v>
      </c>
      <c r="G3163" s="7">
        <f t="shared" si="198"/>
        <v>65.103451485180571</v>
      </c>
      <c r="H3163" s="9">
        <f t="shared" si="199"/>
        <v>0.91480141385867553</v>
      </c>
      <c r="I3163" s="7">
        <f t="shared" si="200"/>
        <v>-2.8863965822319919</v>
      </c>
    </row>
    <row r="3164" spans="3:9" x14ac:dyDescent="0.25">
      <c r="C3164" s="1">
        <v>41841</v>
      </c>
      <c r="D3164" s="7">
        <v>1311.9</v>
      </c>
      <c r="E3164" s="7">
        <v>20.94</v>
      </c>
      <c r="F3164" s="7">
        <f t="shared" si="197"/>
        <v>62.650429799426938</v>
      </c>
      <c r="G3164" s="7">
        <f t="shared" si="198"/>
        <v>65.133215028194343</v>
      </c>
      <c r="H3164" s="9">
        <f t="shared" si="199"/>
        <v>0.92730660144498367</v>
      </c>
      <c r="I3164" s="7">
        <f t="shared" si="200"/>
        <v>-2.6774156734122059</v>
      </c>
    </row>
    <row r="3165" spans="3:9" x14ac:dyDescent="0.25">
      <c r="C3165" s="1">
        <v>41838</v>
      </c>
      <c r="D3165" s="7">
        <v>1310.9</v>
      </c>
      <c r="E3165" s="7">
        <v>20.85</v>
      </c>
      <c r="F3165" s="7">
        <f t="shared" si="197"/>
        <v>62.872901678657072</v>
      </c>
      <c r="G3165" s="7">
        <f t="shared" si="198"/>
        <v>65.154206475496906</v>
      </c>
      <c r="H3165" s="9">
        <f t="shared" si="199"/>
        <v>0.93935971857071765</v>
      </c>
      <c r="I3165" s="7">
        <f t="shared" si="200"/>
        <v>-2.4285742210778976</v>
      </c>
    </row>
    <row r="3166" spans="3:9" x14ac:dyDescent="0.25">
      <c r="C3166" s="1">
        <v>41837</v>
      </c>
      <c r="D3166" s="7">
        <v>1318.25</v>
      </c>
      <c r="E3166" s="7">
        <v>21.11</v>
      </c>
      <c r="F3166" s="7">
        <f t="shared" si="197"/>
        <v>62.446707721459028</v>
      </c>
      <c r="G3166" s="7">
        <f t="shared" si="198"/>
        <v>65.170287000250354</v>
      </c>
      <c r="H3166" s="9">
        <f t="shared" si="199"/>
        <v>0.95113528201639308</v>
      </c>
      <c r="I3166" s="7">
        <f t="shared" si="200"/>
        <v>-2.8635035733480292</v>
      </c>
    </row>
    <row r="3167" spans="3:9" x14ac:dyDescent="0.25">
      <c r="C3167" s="1">
        <v>41836</v>
      </c>
      <c r="D3167" s="7">
        <v>1299.3699999999999</v>
      </c>
      <c r="E3167" s="7">
        <v>20.72</v>
      </c>
      <c r="F3167" s="7">
        <f t="shared" si="197"/>
        <v>62.710907335907336</v>
      </c>
      <c r="G3167" s="7">
        <f t="shared" si="198"/>
        <v>65.195456830519731</v>
      </c>
      <c r="H3167" s="9">
        <f t="shared" si="199"/>
        <v>0.96263969515651937</v>
      </c>
      <c r="I3167" s="7">
        <f t="shared" si="200"/>
        <v>-2.5809755270983525</v>
      </c>
    </row>
    <row r="3168" spans="3:9" x14ac:dyDescent="0.25">
      <c r="C3168" s="1">
        <v>41835</v>
      </c>
      <c r="D3168" s="7">
        <v>1294.45</v>
      </c>
      <c r="E3168" s="7">
        <v>20.7</v>
      </c>
      <c r="F3168" s="7">
        <f t="shared" si="197"/>
        <v>62.533816425120776</v>
      </c>
      <c r="G3168" s="7">
        <f t="shared" si="198"/>
        <v>65.212139040643706</v>
      </c>
      <c r="H3168" s="9">
        <f t="shared" si="199"/>
        <v>0.97370571379354465</v>
      </c>
      <c r="I3168" s="7">
        <f t="shared" si="200"/>
        <v>-2.7506489667070149</v>
      </c>
    </row>
    <row r="3169" spans="3:9" x14ac:dyDescent="0.25">
      <c r="C3169" s="1">
        <v>41834</v>
      </c>
      <c r="D3169" s="7">
        <v>1307.1500000000001</v>
      </c>
      <c r="E3169" s="7">
        <v>20.93</v>
      </c>
      <c r="F3169" s="7">
        <f t="shared" si="197"/>
        <v>62.453416149068332</v>
      </c>
      <c r="G3169" s="7">
        <f t="shared" si="198"/>
        <v>65.236027264680189</v>
      </c>
      <c r="H3169" s="9">
        <f t="shared" si="199"/>
        <v>0.98428015673635483</v>
      </c>
      <c r="I3169" s="7">
        <f t="shared" si="200"/>
        <v>-2.8270519288312705</v>
      </c>
    </row>
    <row r="3170" spans="3:9" x14ac:dyDescent="0.25">
      <c r="C3170" s="1">
        <v>41831</v>
      </c>
      <c r="D3170" s="7">
        <v>1338.15</v>
      </c>
      <c r="E3170" s="7">
        <v>21.44</v>
      </c>
      <c r="F3170" s="7">
        <f t="shared" si="197"/>
        <v>62.413712686567166</v>
      </c>
      <c r="G3170" s="7">
        <f t="shared" si="198"/>
        <v>65.255742837977238</v>
      </c>
      <c r="H3170" s="9">
        <f t="shared" si="199"/>
        <v>0.99433666488188188</v>
      </c>
      <c r="I3170" s="7">
        <f t="shared" si="200"/>
        <v>-2.8582171932156184</v>
      </c>
    </row>
    <row r="3171" spans="3:9" x14ac:dyDescent="0.25">
      <c r="C3171" s="1">
        <v>41830</v>
      </c>
      <c r="D3171" s="7">
        <v>1335.55</v>
      </c>
      <c r="E3171" s="7">
        <v>21.44</v>
      </c>
      <c r="F3171" s="7">
        <f t="shared" si="197"/>
        <v>62.292444029850742</v>
      </c>
      <c r="G3171" s="7">
        <f t="shared" si="198"/>
        <v>65.273755787741095</v>
      </c>
      <c r="H3171" s="9">
        <f t="shared" si="199"/>
        <v>1.0037400555353186</v>
      </c>
      <c r="I3171" s="7">
        <f t="shared" si="200"/>
        <v>-2.9702030335935414</v>
      </c>
    </row>
    <row r="3172" spans="3:9" x14ac:dyDescent="0.25">
      <c r="C3172" s="1">
        <v>41829</v>
      </c>
      <c r="D3172" s="7">
        <v>1326.7</v>
      </c>
      <c r="E3172" s="7">
        <v>21.1</v>
      </c>
      <c r="F3172" s="7">
        <f t="shared" si="197"/>
        <v>62.876777251184834</v>
      </c>
      <c r="G3172" s="7">
        <f t="shared" si="198"/>
        <v>65.281291332485523</v>
      </c>
      <c r="H3172" s="9">
        <f t="shared" si="199"/>
        <v>1.0125469120074406</v>
      </c>
      <c r="I3172" s="7">
        <f t="shared" si="200"/>
        <v>-2.3747186947946766</v>
      </c>
    </row>
    <row r="3173" spans="3:9" x14ac:dyDescent="0.25">
      <c r="C3173" s="1">
        <v>41828</v>
      </c>
      <c r="D3173" s="7">
        <v>1318.95</v>
      </c>
      <c r="E3173" s="7">
        <v>21.05</v>
      </c>
      <c r="F3173" s="7">
        <f t="shared" si="197"/>
        <v>62.657957244655584</v>
      </c>
      <c r="G3173" s="7">
        <f t="shared" si="198"/>
        <v>65.284260516107352</v>
      </c>
      <c r="H3173" s="9">
        <f t="shared" si="199"/>
        <v>1.0205851604915963</v>
      </c>
      <c r="I3173" s="7">
        <f t="shared" si="200"/>
        <v>-2.5733308430496167</v>
      </c>
    </row>
    <row r="3174" spans="3:9" x14ac:dyDescent="0.25">
      <c r="C3174" s="1">
        <v>41827</v>
      </c>
      <c r="D3174" s="7">
        <v>1320.2</v>
      </c>
      <c r="E3174" s="7">
        <v>21.07</v>
      </c>
      <c r="F3174" s="7">
        <f t="shared" si="197"/>
        <v>62.657807308970099</v>
      </c>
      <c r="G3174" s="7">
        <f t="shared" si="198"/>
        <v>65.28802428622204</v>
      </c>
      <c r="H3174" s="9">
        <f t="shared" si="199"/>
        <v>1.0282430891315488</v>
      </c>
      <c r="I3174" s="7">
        <f t="shared" si="200"/>
        <v>-2.5579719475415237</v>
      </c>
    </row>
    <row r="3175" spans="3:9" x14ac:dyDescent="0.25">
      <c r="C3175" s="1">
        <v>41824</v>
      </c>
      <c r="D3175" s="7">
        <v>1320.55</v>
      </c>
      <c r="E3175" s="7">
        <v>21.17</v>
      </c>
      <c r="F3175" s="7">
        <f t="shared" si="197"/>
        <v>62.378365611714685</v>
      </c>
      <c r="G3175" s="7">
        <f t="shared" si="198"/>
        <v>65.292246399235353</v>
      </c>
      <c r="H3175" s="9">
        <f t="shared" si="199"/>
        <v>1.0353445095017357</v>
      </c>
      <c r="I3175" s="7">
        <f t="shared" si="200"/>
        <v>-2.8144069541866661</v>
      </c>
    </row>
    <row r="3176" spans="3:9" x14ac:dyDescent="0.25">
      <c r="C3176" s="1">
        <v>41823</v>
      </c>
      <c r="D3176" s="7">
        <v>1319.8</v>
      </c>
      <c r="E3176" s="7">
        <v>21.14</v>
      </c>
      <c r="F3176" s="7">
        <f t="shared" si="197"/>
        <v>62.431409649952691</v>
      </c>
      <c r="G3176" s="7">
        <f t="shared" si="198"/>
        <v>65.29334929244898</v>
      </c>
      <c r="H3176" s="9">
        <f t="shared" si="199"/>
        <v>1.0417682499345087</v>
      </c>
      <c r="I3176" s="7">
        <f t="shared" si="200"/>
        <v>-2.7471941505955919</v>
      </c>
    </row>
    <row r="3177" spans="3:9" x14ac:dyDescent="0.25">
      <c r="C3177" s="1">
        <v>41822</v>
      </c>
      <c r="D3177" s="7">
        <v>1327.45</v>
      </c>
      <c r="E3177" s="7">
        <v>21.14</v>
      </c>
      <c r="F3177" s="7">
        <f t="shared" si="197"/>
        <v>62.793282876064332</v>
      </c>
      <c r="G3177" s="7">
        <f t="shared" si="198"/>
        <v>65.294536750594446</v>
      </c>
      <c r="H3177" s="9">
        <f t="shared" si="199"/>
        <v>1.0474558373312661</v>
      </c>
      <c r="I3177" s="7">
        <f t="shared" si="200"/>
        <v>-2.3879325365190294</v>
      </c>
    </row>
    <row r="3178" spans="3:9" x14ac:dyDescent="0.25">
      <c r="C3178" s="1">
        <v>41821</v>
      </c>
      <c r="D3178" s="7">
        <v>1325.75</v>
      </c>
      <c r="E3178" s="7">
        <v>21.06</v>
      </c>
      <c r="F3178" s="7">
        <f t="shared" si="197"/>
        <v>62.95109211775879</v>
      </c>
      <c r="G3178" s="7">
        <f t="shared" si="198"/>
        <v>65.292323311718562</v>
      </c>
      <c r="H3178" s="9">
        <f t="shared" si="199"/>
        <v>1.0525275225338184</v>
      </c>
      <c r="I3178" s="7">
        <f t="shared" si="200"/>
        <v>-2.224389523158095</v>
      </c>
    </row>
    <row r="3179" spans="3:9" x14ac:dyDescent="0.25">
      <c r="C3179" s="1">
        <v>41820</v>
      </c>
      <c r="D3179" s="7">
        <v>1327.5</v>
      </c>
      <c r="E3179" s="7">
        <v>21.02</v>
      </c>
      <c r="F3179" s="7">
        <f t="shared" si="197"/>
        <v>63.154138915318747</v>
      </c>
      <c r="G3179" s="7">
        <f t="shared" si="198"/>
        <v>65.274973977239597</v>
      </c>
      <c r="H3179" s="9">
        <f t="shared" si="199"/>
        <v>1.057073660467001</v>
      </c>
      <c r="I3179" s="7">
        <f t="shared" si="200"/>
        <v>-2.006326655593607</v>
      </c>
    </row>
    <row r="3180" spans="3:9" x14ac:dyDescent="0.25">
      <c r="C3180" s="1">
        <v>41817</v>
      </c>
      <c r="D3180" s="7">
        <v>1315.35</v>
      </c>
      <c r="E3180" s="7">
        <v>21.06</v>
      </c>
      <c r="F3180" s="7">
        <f t="shared" si="197"/>
        <v>62.457264957264954</v>
      </c>
      <c r="G3180" s="7">
        <f t="shared" si="198"/>
        <v>65.248207054363036</v>
      </c>
      <c r="H3180" s="9">
        <f t="shared" si="199"/>
        <v>1.0610761647694966</v>
      </c>
      <c r="I3180" s="7">
        <f t="shared" si="200"/>
        <v>-2.6302938372990154</v>
      </c>
    </row>
    <row r="3181" spans="3:9" x14ac:dyDescent="0.25">
      <c r="C3181" s="1">
        <v>41816</v>
      </c>
      <c r="D3181" s="7">
        <v>1317.95</v>
      </c>
      <c r="E3181" s="7">
        <v>21.1</v>
      </c>
      <c r="F3181" s="7">
        <f t="shared" si="197"/>
        <v>62.462085308056871</v>
      </c>
      <c r="G3181" s="7">
        <f t="shared" si="198"/>
        <v>65.227821196971533</v>
      </c>
      <c r="H3181" s="9">
        <f t="shared" si="199"/>
        <v>1.0645505037784875</v>
      </c>
      <c r="I3181" s="7">
        <f t="shared" si="200"/>
        <v>-2.5980316378584503</v>
      </c>
    </row>
    <row r="3182" spans="3:9" x14ac:dyDescent="0.25">
      <c r="C3182" s="1">
        <v>41815</v>
      </c>
      <c r="D3182" s="7">
        <v>1319.5</v>
      </c>
      <c r="E3182" s="7">
        <v>21.03</v>
      </c>
      <c r="F3182" s="7">
        <f t="shared" si="197"/>
        <v>62.743699476937707</v>
      </c>
      <c r="G3182" s="7">
        <f t="shared" si="198"/>
        <v>65.207435871876413</v>
      </c>
      <c r="H3182" s="9">
        <f t="shared" si="199"/>
        <v>1.0672066774648306</v>
      </c>
      <c r="I3182" s="7">
        <f t="shared" si="200"/>
        <v>-2.3085841261707229</v>
      </c>
    </row>
    <row r="3183" spans="3:9" x14ac:dyDescent="0.25">
      <c r="C3183" s="1">
        <v>41814</v>
      </c>
      <c r="D3183" s="7">
        <v>1318.3</v>
      </c>
      <c r="E3183" s="7">
        <v>20.92</v>
      </c>
      <c r="F3183" s="7">
        <f t="shared" si="197"/>
        <v>63.016252390057353</v>
      </c>
      <c r="G3183" s="7">
        <f t="shared" si="198"/>
        <v>65.186957543839043</v>
      </c>
      <c r="H3183" s="9">
        <f t="shared" si="199"/>
        <v>1.0690114324097133</v>
      </c>
      <c r="I3183" s="7">
        <f t="shared" si="200"/>
        <v>-2.0305724410155204</v>
      </c>
    </row>
    <row r="3184" spans="3:9" x14ac:dyDescent="0.25">
      <c r="C3184" s="1">
        <v>41813</v>
      </c>
      <c r="D3184" s="7">
        <v>1318.1</v>
      </c>
      <c r="E3184" s="7">
        <v>20.88</v>
      </c>
      <c r="F3184" s="7">
        <f t="shared" si="197"/>
        <v>63.127394636015325</v>
      </c>
      <c r="G3184" s="7">
        <f t="shared" si="198"/>
        <v>65.156382271551493</v>
      </c>
      <c r="H3184" s="9">
        <f t="shared" si="199"/>
        <v>1.0701086158914297</v>
      </c>
      <c r="I3184" s="7">
        <f t="shared" si="200"/>
        <v>-1.8960576575172852</v>
      </c>
    </row>
    <row r="3185" spans="3:9" x14ac:dyDescent="0.25">
      <c r="C3185" s="1">
        <v>41810</v>
      </c>
      <c r="D3185" s="7">
        <v>1314.82</v>
      </c>
      <c r="E3185" s="7">
        <v>20.9</v>
      </c>
      <c r="F3185" s="7">
        <f t="shared" si="197"/>
        <v>62.910047846889952</v>
      </c>
      <c r="G3185" s="7">
        <f t="shared" si="198"/>
        <v>65.135823289094034</v>
      </c>
      <c r="H3185" s="9">
        <f t="shared" si="199"/>
        <v>1.0705200814729667</v>
      </c>
      <c r="I3185" s="7">
        <f t="shared" si="200"/>
        <v>-2.0791533766854315</v>
      </c>
    </row>
    <row r="3186" spans="3:9" x14ac:dyDescent="0.25">
      <c r="C3186" s="1">
        <v>41809</v>
      </c>
      <c r="D3186" s="7">
        <v>1320.1</v>
      </c>
      <c r="E3186" s="7">
        <v>20.75</v>
      </c>
      <c r="F3186" s="7">
        <f t="shared" si="197"/>
        <v>63.619277108433728</v>
      </c>
      <c r="G3186" s="7">
        <f t="shared" si="198"/>
        <v>65.119074981753243</v>
      </c>
      <c r="H3186" s="9">
        <f t="shared" si="199"/>
        <v>1.070349064861245</v>
      </c>
      <c r="I3186" s="7">
        <f t="shared" si="200"/>
        <v>-1.4012231360373468</v>
      </c>
    </row>
    <row r="3187" spans="3:9" x14ac:dyDescent="0.25">
      <c r="C3187" s="1">
        <v>41808</v>
      </c>
      <c r="D3187" s="7">
        <v>1278.4000000000001</v>
      </c>
      <c r="E3187" s="7">
        <v>19.91</v>
      </c>
      <c r="F3187" s="7">
        <f t="shared" si="197"/>
        <v>64.208940231039676</v>
      </c>
      <c r="G3187" s="7">
        <f t="shared" si="198"/>
        <v>65.118264585697489</v>
      </c>
      <c r="H3187" s="9">
        <f t="shared" si="199"/>
        <v>1.0695215856344689</v>
      </c>
      <c r="I3187" s="7">
        <f t="shared" si="200"/>
        <v>-0.8502159908426502</v>
      </c>
    </row>
    <row r="3188" spans="3:9" x14ac:dyDescent="0.25">
      <c r="C3188" s="1">
        <v>41807</v>
      </c>
      <c r="D3188" s="7">
        <v>1271.5</v>
      </c>
      <c r="E3188" s="7">
        <v>19.739999999999998</v>
      </c>
      <c r="F3188" s="7">
        <f t="shared" si="197"/>
        <v>64.41236068895644</v>
      </c>
      <c r="G3188" s="7">
        <f t="shared" si="198"/>
        <v>65.113336717561126</v>
      </c>
      <c r="H3188" s="9">
        <f t="shared" si="199"/>
        <v>1.0682583704324871</v>
      </c>
      <c r="I3188" s="7">
        <f t="shared" si="200"/>
        <v>-0.65618585166891197</v>
      </c>
    </row>
    <row r="3189" spans="3:9" x14ac:dyDescent="0.25">
      <c r="C3189" s="1">
        <v>41806</v>
      </c>
      <c r="D3189" s="7">
        <v>1271.5999999999999</v>
      </c>
      <c r="E3189" s="7">
        <v>19.649999999999999</v>
      </c>
      <c r="F3189" s="7">
        <f t="shared" si="197"/>
        <v>64.712468193384225</v>
      </c>
      <c r="G3189" s="7">
        <f t="shared" si="198"/>
        <v>65.106477840221544</v>
      </c>
      <c r="H3189" s="9">
        <f t="shared" si="199"/>
        <v>1.0665866834825641</v>
      </c>
      <c r="I3189" s="7">
        <f t="shared" si="200"/>
        <v>-0.3694117439670429</v>
      </c>
    </row>
    <row r="3190" spans="3:9" x14ac:dyDescent="0.25">
      <c r="C3190" s="1">
        <v>41803</v>
      </c>
      <c r="D3190" s="7">
        <v>1277</v>
      </c>
      <c r="E3190" s="7">
        <v>19.670000000000002</v>
      </c>
      <c r="F3190" s="7">
        <f t="shared" si="197"/>
        <v>64.921199796644629</v>
      </c>
      <c r="G3190" s="7">
        <f t="shared" si="198"/>
        <v>65.092906369812553</v>
      </c>
      <c r="H3190" s="9">
        <f t="shared" si="199"/>
        <v>1.0646132750257635</v>
      </c>
      <c r="I3190" s="7">
        <f t="shared" si="200"/>
        <v>-0.16128539554775781</v>
      </c>
    </row>
    <row r="3191" spans="3:9" x14ac:dyDescent="0.25">
      <c r="C3191" s="1">
        <v>41802</v>
      </c>
      <c r="D3191" s="7">
        <v>1273.3599999999999</v>
      </c>
      <c r="E3191" s="7">
        <v>19.54</v>
      </c>
      <c r="F3191" s="7">
        <f t="shared" si="197"/>
        <v>65.166837256908906</v>
      </c>
      <c r="G3191" s="7">
        <f t="shared" si="198"/>
        <v>65.074427625747091</v>
      </c>
      <c r="H3191" s="9">
        <f t="shared" si="199"/>
        <v>1.062384580545114</v>
      </c>
      <c r="I3191" s="7">
        <f t="shared" si="200"/>
        <v>8.6983219498911177E-2</v>
      </c>
    </row>
    <row r="3192" spans="3:9" x14ac:dyDescent="0.25">
      <c r="C3192" s="1">
        <v>41801</v>
      </c>
      <c r="D3192" s="7">
        <v>1260.74</v>
      </c>
      <c r="E3192" s="7">
        <v>19.190000000000001</v>
      </c>
      <c r="F3192" s="7">
        <f t="shared" si="197"/>
        <v>65.697759249609163</v>
      </c>
      <c r="G3192" s="7">
        <f t="shared" si="198"/>
        <v>65.050440723248812</v>
      </c>
      <c r="H3192" s="9">
        <f t="shared" si="199"/>
        <v>1.0597104367586978</v>
      </c>
      <c r="I3192" s="7">
        <f t="shared" si="200"/>
        <v>0.61084472126204914</v>
      </c>
    </row>
    <row r="3193" spans="3:9" x14ac:dyDescent="0.25">
      <c r="C3193" s="1">
        <v>41800</v>
      </c>
      <c r="D3193" s="7">
        <v>1260.8</v>
      </c>
      <c r="E3193" s="7">
        <v>19.170000000000002</v>
      </c>
      <c r="F3193" s="7">
        <f t="shared" si="197"/>
        <v>65.769431403234208</v>
      </c>
      <c r="G3193" s="7">
        <f t="shared" si="198"/>
        <v>65.023578743658931</v>
      </c>
      <c r="H3193" s="9">
        <f t="shared" si="199"/>
        <v>1.0565217320316707</v>
      </c>
      <c r="I3193" s="7">
        <f t="shared" si="200"/>
        <v>0.70595108170753584</v>
      </c>
    </row>
    <row r="3194" spans="3:9" x14ac:dyDescent="0.25">
      <c r="C3194" s="1">
        <v>41799</v>
      </c>
      <c r="D3194" s="7">
        <v>1252.08</v>
      </c>
      <c r="E3194" s="7">
        <v>19.07</v>
      </c>
      <c r="F3194" s="7">
        <f t="shared" si="197"/>
        <v>65.657052962768745</v>
      </c>
      <c r="G3194" s="7">
        <f t="shared" si="198"/>
        <v>65.007906998722717</v>
      </c>
      <c r="H3194" s="9">
        <f t="shared" si="199"/>
        <v>1.053006940678396</v>
      </c>
      <c r="I3194" s="7">
        <f t="shared" si="200"/>
        <v>0.61646883697444366</v>
      </c>
    </row>
    <row r="3195" spans="3:9" x14ac:dyDescent="0.25">
      <c r="C3195" s="1">
        <v>41796</v>
      </c>
      <c r="D3195" s="7">
        <v>1252.73</v>
      </c>
      <c r="E3195" s="7">
        <v>19.02</v>
      </c>
      <c r="F3195" s="7">
        <f t="shared" si="197"/>
        <v>65.86382754994743</v>
      </c>
      <c r="G3195" s="7">
        <f t="shared" si="198"/>
        <v>65.000543246308354</v>
      </c>
      <c r="H3195" s="9">
        <f t="shared" si="199"/>
        <v>1.0490756653094104</v>
      </c>
      <c r="I3195" s="7">
        <f t="shared" si="200"/>
        <v>0.8228999415256314</v>
      </c>
    </row>
    <row r="3196" spans="3:9" x14ac:dyDescent="0.25">
      <c r="C3196" s="1">
        <v>41795</v>
      </c>
      <c r="D3196" s="7">
        <v>1253.5999999999999</v>
      </c>
      <c r="E3196" s="7">
        <v>19.05</v>
      </c>
      <c r="F3196" s="7">
        <f t="shared" si="197"/>
        <v>65.80577427821521</v>
      </c>
      <c r="G3196" s="7">
        <f t="shared" si="198"/>
        <v>64.990393958474598</v>
      </c>
      <c r="H3196" s="9">
        <f t="shared" si="199"/>
        <v>1.0445855475681287</v>
      </c>
      <c r="I3196" s="7">
        <f t="shared" si="200"/>
        <v>0.78057782978031509</v>
      </c>
    </row>
    <row r="3197" spans="3:9" x14ac:dyDescent="0.25">
      <c r="C3197" s="1">
        <v>41794</v>
      </c>
      <c r="D3197" s="7">
        <v>1243.8</v>
      </c>
      <c r="E3197" s="7">
        <v>18.809999999999999</v>
      </c>
      <c r="F3197" s="7">
        <f t="shared" si="197"/>
        <v>66.124401913875602</v>
      </c>
      <c r="G3197" s="7">
        <f t="shared" si="198"/>
        <v>64.980455060788088</v>
      </c>
      <c r="H3197" s="9">
        <f t="shared" si="199"/>
        <v>1.0395258333283417</v>
      </c>
      <c r="I3197" s="7">
        <f t="shared" si="200"/>
        <v>1.1004506250939792</v>
      </c>
    </row>
    <row r="3198" spans="3:9" x14ac:dyDescent="0.25">
      <c r="C3198" s="1">
        <v>41793</v>
      </c>
      <c r="D3198" s="7">
        <v>1244.6500000000001</v>
      </c>
      <c r="E3198" s="7">
        <v>18.809999999999999</v>
      </c>
      <c r="F3198" s="7">
        <f t="shared" si="197"/>
        <v>66.169590643274859</v>
      </c>
      <c r="G3198" s="7">
        <f t="shared" si="198"/>
        <v>64.958964855087359</v>
      </c>
      <c r="H3198" s="9">
        <f t="shared" si="199"/>
        <v>1.0339329199287974</v>
      </c>
      <c r="I3198" s="7">
        <f t="shared" si="200"/>
        <v>1.1708939379460614</v>
      </c>
    </row>
    <row r="3199" spans="3:9" x14ac:dyDescent="0.25">
      <c r="C3199" s="1">
        <v>41792</v>
      </c>
      <c r="D3199" s="7">
        <v>1244.3499999999999</v>
      </c>
      <c r="E3199" s="7">
        <v>18.760000000000002</v>
      </c>
      <c r="F3199" s="7">
        <f t="shared" si="197"/>
        <v>66.329957356076747</v>
      </c>
      <c r="G3199" s="7">
        <f t="shared" si="198"/>
        <v>64.936440732404719</v>
      </c>
      <c r="H3199" s="9">
        <f t="shared" si="199"/>
        <v>1.0278364807481546</v>
      </c>
      <c r="I3199" s="7">
        <f t="shared" si="200"/>
        <v>1.355776575139362</v>
      </c>
    </row>
    <row r="3200" spans="3:9" x14ac:dyDescent="0.25">
      <c r="C3200" s="1">
        <v>41789</v>
      </c>
      <c r="D3200" s="7">
        <v>1251.05</v>
      </c>
      <c r="E3200" s="7">
        <v>18.73</v>
      </c>
      <c r="F3200" s="7">
        <f t="shared" si="197"/>
        <v>66.793913507741593</v>
      </c>
      <c r="G3200" s="7">
        <f t="shared" si="198"/>
        <v>64.907729464057951</v>
      </c>
      <c r="H3200" s="9">
        <f t="shared" si="199"/>
        <v>1.0212868340398469</v>
      </c>
      <c r="I3200" s="7">
        <f t="shared" si="200"/>
        <v>1.8468700279064301</v>
      </c>
    </row>
    <row r="3201" spans="3:9" x14ac:dyDescent="0.25">
      <c r="C3201" s="1">
        <v>41788</v>
      </c>
      <c r="D3201" s="7">
        <v>1256.05</v>
      </c>
      <c r="E3201" s="7">
        <v>19.02</v>
      </c>
      <c r="F3201" s="7">
        <f t="shared" si="197"/>
        <v>66.038380651945317</v>
      </c>
      <c r="G3201" s="7">
        <f t="shared" si="198"/>
        <v>64.873901227025129</v>
      </c>
      <c r="H3201" s="9">
        <f t="shared" si="199"/>
        <v>1.0142902352998677</v>
      </c>
      <c r="I3201" s="7">
        <f t="shared" si="200"/>
        <v>1.148073188909206</v>
      </c>
    </row>
    <row r="3202" spans="3:9" x14ac:dyDescent="0.25">
      <c r="C3202" s="1">
        <v>41787</v>
      </c>
      <c r="D3202" s="7">
        <v>1258.5</v>
      </c>
      <c r="E3202" s="7">
        <v>19.07</v>
      </c>
      <c r="F3202" s="7">
        <f t="shared" si="197"/>
        <v>65.993707393812272</v>
      </c>
      <c r="G3202" s="7">
        <f t="shared" si="198"/>
        <v>64.841156079395404</v>
      </c>
      <c r="H3202" s="9">
        <f t="shared" si="199"/>
        <v>1.0070251867813607</v>
      </c>
      <c r="I3202" s="7">
        <f t="shared" si="200"/>
        <v>1.1445109114903433</v>
      </c>
    </row>
    <row r="3203" spans="3:9" x14ac:dyDescent="0.25">
      <c r="C3203" s="1">
        <v>41786</v>
      </c>
      <c r="D3203" s="7">
        <v>1263.7</v>
      </c>
      <c r="E3203" s="7">
        <v>19.100000000000001</v>
      </c>
      <c r="F3203" s="7">
        <f t="shared" si="197"/>
        <v>66.162303664921467</v>
      </c>
      <c r="G3203" s="7">
        <f t="shared" si="198"/>
        <v>64.802471924665824</v>
      </c>
      <c r="H3203" s="9">
        <f t="shared" si="199"/>
        <v>0.99963543258858956</v>
      </c>
      <c r="I3203" s="7">
        <f t="shared" si="200"/>
        <v>1.3603276713934731</v>
      </c>
    </row>
    <row r="3204" spans="3:9" x14ac:dyDescent="0.25">
      <c r="C3204" s="1">
        <v>41785</v>
      </c>
      <c r="D3204" s="7">
        <v>1293.05</v>
      </c>
      <c r="E3204" s="7">
        <v>19.45</v>
      </c>
      <c r="F3204" s="7">
        <f t="shared" ref="F3204:F3267" si="201">D3204/E3204</f>
        <v>66.480719794344466</v>
      </c>
      <c r="G3204" s="7">
        <f t="shared" si="198"/>
        <v>64.760517796842294</v>
      </c>
      <c r="H3204" s="9">
        <f t="shared" si="199"/>
        <v>0.9920487839411628</v>
      </c>
      <c r="I3204" s="7">
        <f t="shared" si="200"/>
        <v>1.7339893212390609</v>
      </c>
    </row>
    <row r="3205" spans="3:9" x14ac:dyDescent="0.25">
      <c r="C3205" s="1">
        <v>41782</v>
      </c>
      <c r="D3205" s="7">
        <v>1293.1099999999999</v>
      </c>
      <c r="E3205" s="7">
        <v>19.45</v>
      </c>
      <c r="F3205" s="7">
        <f t="shared" si="201"/>
        <v>66.483804627249356</v>
      </c>
      <c r="G3205" s="7">
        <f t="shared" ref="G3205:G3268" si="202">AVERAGE(F3205:F3294)</f>
        <v>64.708067761816778</v>
      </c>
      <c r="H3205" s="9">
        <f t="shared" ref="H3205:H3268" si="203">_xlfn.STDEV.S(G3205:G3294)</f>
        <v>0.98417323718931438</v>
      </c>
      <c r="I3205" s="7">
        <f t="shared" si="200"/>
        <v>1.8042929825077114</v>
      </c>
    </row>
    <row r="3206" spans="3:9" x14ac:dyDescent="0.25">
      <c r="C3206" s="1">
        <v>41781</v>
      </c>
      <c r="D3206" s="7">
        <v>1293.8499999999999</v>
      </c>
      <c r="E3206" s="7">
        <v>19.510000000000002</v>
      </c>
      <c r="F3206" s="7">
        <f t="shared" si="201"/>
        <v>66.317273193234229</v>
      </c>
      <c r="G3206" s="7">
        <f t="shared" si="202"/>
        <v>64.656308196924925</v>
      </c>
      <c r="H3206" s="9">
        <f t="shared" si="203"/>
        <v>0.97612762853452006</v>
      </c>
      <c r="I3206" s="7">
        <f t="shared" ref="I3206:I3269" si="204">(F3206-G3206)/H3206</f>
        <v>1.7015858866764619</v>
      </c>
    </row>
    <row r="3207" spans="3:9" x14ac:dyDescent="0.25">
      <c r="C3207" s="1">
        <v>41780</v>
      </c>
      <c r="D3207" s="7">
        <v>1291.8499999999999</v>
      </c>
      <c r="E3207" s="7">
        <v>19.43</v>
      </c>
      <c r="F3207" s="7">
        <f t="shared" si="201"/>
        <v>66.487390633041684</v>
      </c>
      <c r="G3207" s="7">
        <f t="shared" si="202"/>
        <v>64.606320805446757</v>
      </c>
      <c r="H3207" s="9">
        <f t="shared" si="203"/>
        <v>0.96805110193375055</v>
      </c>
      <c r="I3207" s="7">
        <f t="shared" si="204"/>
        <v>1.9431513727295571</v>
      </c>
    </row>
    <row r="3208" spans="3:9" x14ac:dyDescent="0.25">
      <c r="C3208" s="1">
        <v>41779</v>
      </c>
      <c r="D3208" s="7">
        <v>1294.25</v>
      </c>
      <c r="E3208" s="7">
        <v>19.41</v>
      </c>
      <c r="F3208" s="7">
        <f t="shared" si="201"/>
        <v>66.679546625450797</v>
      </c>
      <c r="G3208" s="7">
        <f t="shared" si="202"/>
        <v>64.55093562197797</v>
      </c>
      <c r="H3208" s="9">
        <f t="shared" si="203"/>
        <v>0.95971925500073196</v>
      </c>
      <c r="I3208" s="7">
        <f t="shared" si="204"/>
        <v>2.217951752433271</v>
      </c>
    </row>
    <row r="3209" spans="3:9" x14ac:dyDescent="0.25">
      <c r="C3209" s="1">
        <v>41778</v>
      </c>
      <c r="D3209" s="7">
        <v>1291.95</v>
      </c>
      <c r="E3209" s="7">
        <v>19.37</v>
      </c>
      <c r="F3209" s="7">
        <f t="shared" si="201"/>
        <v>66.69850283944244</v>
      </c>
      <c r="G3209" s="7">
        <f t="shared" si="202"/>
        <v>64.492897004761986</v>
      </c>
      <c r="H3209" s="9">
        <f t="shared" si="203"/>
        <v>0.95154180620160622</v>
      </c>
      <c r="I3209" s="7">
        <f t="shared" si="204"/>
        <v>2.3179284612673614</v>
      </c>
    </row>
    <row r="3210" spans="3:9" x14ac:dyDescent="0.25">
      <c r="C3210" s="1">
        <v>41775</v>
      </c>
      <c r="D3210" s="7">
        <v>1293.7</v>
      </c>
      <c r="E3210" s="7">
        <v>19.309999999999999</v>
      </c>
      <c r="F3210" s="7">
        <f t="shared" si="201"/>
        <v>66.996374935266715</v>
      </c>
      <c r="G3210" s="7">
        <f t="shared" si="202"/>
        <v>64.434504053822636</v>
      </c>
      <c r="H3210" s="9">
        <f t="shared" si="203"/>
        <v>0.94349305212059387</v>
      </c>
      <c r="I3210" s="7">
        <f t="shared" si="204"/>
        <v>2.7153044483857314</v>
      </c>
    </row>
    <row r="3211" spans="3:9" x14ac:dyDescent="0.25">
      <c r="C3211" s="1">
        <v>41774</v>
      </c>
      <c r="D3211" s="7">
        <v>1296.3499999999999</v>
      </c>
      <c r="E3211" s="7">
        <v>19.510000000000002</v>
      </c>
      <c r="F3211" s="7">
        <f t="shared" si="201"/>
        <v>66.445412608918488</v>
      </c>
      <c r="G3211" s="7">
        <f t="shared" si="202"/>
        <v>64.378458887709641</v>
      </c>
      <c r="H3211" s="9">
        <f t="shared" si="203"/>
        <v>0.93576542478428393</v>
      </c>
      <c r="I3211" s="7">
        <f t="shared" si="204"/>
        <v>2.2088374569784182</v>
      </c>
    </row>
    <row r="3212" spans="3:9" x14ac:dyDescent="0.25">
      <c r="C3212" s="1">
        <v>41773</v>
      </c>
      <c r="D3212" s="7">
        <v>1305.5999999999999</v>
      </c>
      <c r="E3212" s="7">
        <v>19.77</v>
      </c>
      <c r="F3212" s="7">
        <f t="shared" si="201"/>
        <v>66.039453717754171</v>
      </c>
      <c r="G3212" s="7">
        <f t="shared" si="202"/>
        <v>64.336677007493705</v>
      </c>
      <c r="H3212" s="9">
        <f t="shared" si="203"/>
        <v>0.92846015508017377</v>
      </c>
      <c r="I3212" s="7">
        <f t="shared" si="204"/>
        <v>1.8339793053514812</v>
      </c>
    </row>
    <row r="3213" spans="3:9" x14ac:dyDescent="0.25">
      <c r="C3213" s="1">
        <v>41772</v>
      </c>
      <c r="D3213" s="7">
        <v>1293.3499999999999</v>
      </c>
      <c r="E3213" s="7">
        <v>19.53</v>
      </c>
      <c r="F3213" s="7">
        <f t="shared" si="201"/>
        <v>66.223758320532511</v>
      </c>
      <c r="G3213" s="7">
        <f t="shared" si="202"/>
        <v>64.299750994318316</v>
      </c>
      <c r="H3213" s="9">
        <f t="shared" si="203"/>
        <v>0.92128174630899407</v>
      </c>
      <c r="I3213" s="7">
        <f t="shared" si="204"/>
        <v>2.0884027431591927</v>
      </c>
    </row>
    <row r="3214" spans="3:9" x14ac:dyDescent="0.25">
      <c r="C3214" s="1">
        <v>41771</v>
      </c>
      <c r="D3214" s="7">
        <v>1295.8</v>
      </c>
      <c r="E3214" s="7">
        <v>19.55</v>
      </c>
      <c r="F3214" s="7">
        <f t="shared" si="201"/>
        <v>66.281329923273645</v>
      </c>
      <c r="G3214" s="7">
        <f t="shared" si="202"/>
        <v>64.252563248167974</v>
      </c>
      <c r="H3214" s="9">
        <f t="shared" si="203"/>
        <v>0.91407270953980835</v>
      </c>
      <c r="I3214" s="7">
        <f t="shared" si="204"/>
        <v>2.2194806320462828</v>
      </c>
    </row>
    <row r="3215" spans="3:9" x14ac:dyDescent="0.25">
      <c r="C3215" s="1">
        <v>41768</v>
      </c>
      <c r="D3215" s="7">
        <v>1289.33</v>
      </c>
      <c r="E3215" s="7">
        <v>19.149999999999999</v>
      </c>
      <c r="F3215" s="7">
        <f t="shared" si="201"/>
        <v>67.327937336814628</v>
      </c>
      <c r="G3215" s="7">
        <f t="shared" si="202"/>
        <v>64.198112510244528</v>
      </c>
      <c r="H3215" s="9">
        <f t="shared" si="203"/>
        <v>0.90712702504810339</v>
      </c>
      <c r="I3215" s="7">
        <f t="shared" si="204"/>
        <v>3.4502608125958227</v>
      </c>
    </row>
    <row r="3216" spans="3:9" x14ac:dyDescent="0.25">
      <c r="C3216" s="1">
        <v>41767</v>
      </c>
      <c r="D3216" s="7">
        <v>1289.5999999999999</v>
      </c>
      <c r="E3216" s="7">
        <v>19.18</v>
      </c>
      <c r="F3216" s="7">
        <f t="shared" si="201"/>
        <v>67.236704900938477</v>
      </c>
      <c r="G3216" s="7">
        <f t="shared" si="202"/>
        <v>64.132221161925287</v>
      </c>
      <c r="H3216" s="9">
        <f t="shared" si="203"/>
        <v>0.90060278628178081</v>
      </c>
      <c r="I3216" s="7">
        <f t="shared" si="204"/>
        <v>3.4471176264403192</v>
      </c>
    </row>
    <row r="3217" spans="3:9" x14ac:dyDescent="0.25">
      <c r="C3217" s="1">
        <v>41766</v>
      </c>
      <c r="D3217" s="7">
        <v>1289.55</v>
      </c>
      <c r="E3217" s="7">
        <v>19.350000000000001</v>
      </c>
      <c r="F3217" s="7">
        <f t="shared" si="201"/>
        <v>66.643410852713174</v>
      </c>
      <c r="G3217" s="7">
        <f t="shared" si="202"/>
        <v>64.064961292840593</v>
      </c>
      <c r="H3217" s="9">
        <f t="shared" si="203"/>
        <v>0.89442342245422457</v>
      </c>
      <c r="I3217" s="7">
        <f t="shared" si="204"/>
        <v>2.8828063925221534</v>
      </c>
    </row>
    <row r="3218" spans="3:9" x14ac:dyDescent="0.25">
      <c r="C3218" s="1">
        <v>41765</v>
      </c>
      <c r="D3218" s="7">
        <v>1307.6500000000001</v>
      </c>
      <c r="E3218" s="7">
        <v>19.57</v>
      </c>
      <c r="F3218" s="7">
        <f t="shared" si="201"/>
        <v>66.819110884006136</v>
      </c>
      <c r="G3218" s="7">
        <f t="shared" si="202"/>
        <v>64.016927988218157</v>
      </c>
      <c r="H3218" s="9">
        <f t="shared" si="203"/>
        <v>0.88868137479525122</v>
      </c>
      <c r="I3218" s="7">
        <f t="shared" si="204"/>
        <v>3.1531918809861308</v>
      </c>
    </row>
    <row r="3219" spans="3:9" x14ac:dyDescent="0.25">
      <c r="C3219" s="1">
        <v>41764</v>
      </c>
      <c r="D3219" s="7">
        <v>1309.8499999999999</v>
      </c>
      <c r="E3219" s="7">
        <v>19.579999999999998</v>
      </c>
      <c r="F3219" s="7">
        <f t="shared" si="201"/>
        <v>66.897344228804897</v>
      </c>
      <c r="G3219" s="7">
        <f t="shared" si="202"/>
        <v>63.962828469089018</v>
      </c>
      <c r="H3219" s="9">
        <f t="shared" si="203"/>
        <v>0.88336663226581136</v>
      </c>
      <c r="I3219" s="7">
        <f t="shared" si="204"/>
        <v>3.3219680849716111</v>
      </c>
    </row>
    <row r="3220" spans="3:9" x14ac:dyDescent="0.25">
      <c r="C3220" s="1">
        <v>41761</v>
      </c>
      <c r="D3220" s="7">
        <v>1300.32</v>
      </c>
      <c r="E3220" s="7">
        <v>19.510000000000002</v>
      </c>
      <c r="F3220" s="7">
        <f t="shared" si="201"/>
        <v>66.648898001025103</v>
      </c>
      <c r="G3220" s="7">
        <f t="shared" si="202"/>
        <v>63.898448716507005</v>
      </c>
      <c r="H3220" s="9">
        <f t="shared" si="203"/>
        <v>0.87862076050825633</v>
      </c>
      <c r="I3220" s="7">
        <f t="shared" si="204"/>
        <v>3.1304169081174948</v>
      </c>
    </row>
    <row r="3221" spans="3:9" x14ac:dyDescent="0.25">
      <c r="C3221" s="1">
        <v>41760</v>
      </c>
      <c r="D3221" s="7">
        <v>1284.0999999999999</v>
      </c>
      <c r="E3221" s="7">
        <v>19.05</v>
      </c>
      <c r="F3221" s="7">
        <f t="shared" si="201"/>
        <v>67.40682414698162</v>
      </c>
      <c r="G3221" s="7">
        <f t="shared" si="202"/>
        <v>63.829214612998499</v>
      </c>
      <c r="H3221" s="9">
        <f t="shared" si="203"/>
        <v>0.87450834994694915</v>
      </c>
      <c r="I3221" s="7">
        <f t="shared" si="204"/>
        <v>4.0909952823208062</v>
      </c>
    </row>
    <row r="3222" spans="3:9" x14ac:dyDescent="0.25">
      <c r="C3222" s="1">
        <v>41759</v>
      </c>
      <c r="D3222" s="7">
        <v>1291.9000000000001</v>
      </c>
      <c r="E3222" s="7">
        <v>19.16</v>
      </c>
      <c r="F3222" s="7">
        <f t="shared" si="201"/>
        <v>67.426931106471827</v>
      </c>
      <c r="G3222" s="7">
        <f t="shared" si="202"/>
        <v>63.760686026820885</v>
      </c>
      <c r="H3222" s="9">
        <f t="shared" si="203"/>
        <v>0.87090873947853598</v>
      </c>
      <c r="I3222" s="7">
        <f t="shared" si="204"/>
        <v>4.2096776774178855</v>
      </c>
    </row>
    <row r="3223" spans="3:9" x14ac:dyDescent="0.25">
      <c r="C3223" s="1">
        <v>41758</v>
      </c>
      <c r="D3223" s="7">
        <v>1296.48</v>
      </c>
      <c r="E3223" s="7">
        <v>19.52</v>
      </c>
      <c r="F3223" s="7">
        <f t="shared" si="201"/>
        <v>66.418032786885249</v>
      </c>
      <c r="G3223" s="7">
        <f t="shared" si="202"/>
        <v>63.697584810414902</v>
      </c>
      <c r="H3223" s="9">
        <f t="shared" si="203"/>
        <v>0.86773409264421131</v>
      </c>
      <c r="I3223" s="7">
        <f t="shared" si="204"/>
        <v>3.1351170819858356</v>
      </c>
    </row>
    <row r="3224" spans="3:9" x14ac:dyDescent="0.25">
      <c r="C3224" s="1">
        <v>41757</v>
      </c>
      <c r="D3224" s="7">
        <v>1296.0999999999999</v>
      </c>
      <c r="E3224" s="7">
        <v>19.61</v>
      </c>
      <c r="F3224" s="7">
        <f t="shared" si="201"/>
        <v>66.093829678735332</v>
      </c>
      <c r="G3224" s="7">
        <f t="shared" si="202"/>
        <v>63.649027928857031</v>
      </c>
      <c r="H3224" s="9">
        <f t="shared" si="203"/>
        <v>0.86493079167247044</v>
      </c>
      <c r="I3224" s="7">
        <f t="shared" si="204"/>
        <v>2.8265865586203947</v>
      </c>
    </row>
    <row r="3225" spans="3:9" x14ac:dyDescent="0.25">
      <c r="C3225" s="1">
        <v>41754</v>
      </c>
      <c r="D3225" s="7">
        <v>1303.45</v>
      </c>
      <c r="E3225" s="7">
        <v>19.66</v>
      </c>
      <c r="F3225" s="7">
        <f t="shared" si="201"/>
        <v>66.299593082400818</v>
      </c>
      <c r="G3225" s="7">
        <f t="shared" si="202"/>
        <v>63.599507799036182</v>
      </c>
      <c r="H3225" s="9">
        <f t="shared" si="203"/>
        <v>0.8623082641614831</v>
      </c>
      <c r="I3225" s="7">
        <f t="shared" si="204"/>
        <v>3.1312297418258255</v>
      </c>
    </row>
    <row r="3226" spans="3:9" x14ac:dyDescent="0.25">
      <c r="C3226" s="1">
        <v>41753</v>
      </c>
      <c r="D3226" s="7">
        <v>1293.8499999999999</v>
      </c>
      <c r="E3226" s="7">
        <v>19.649999999999999</v>
      </c>
      <c r="F3226" s="7">
        <f t="shared" si="201"/>
        <v>65.844783715012724</v>
      </c>
      <c r="G3226" s="7">
        <f t="shared" si="202"/>
        <v>63.552703468146994</v>
      </c>
      <c r="H3226" s="9">
        <f t="shared" si="203"/>
        <v>0.85992555335673615</v>
      </c>
      <c r="I3226" s="7">
        <f t="shared" si="204"/>
        <v>2.6654403255241692</v>
      </c>
    </row>
    <row r="3227" spans="3:9" x14ac:dyDescent="0.25">
      <c r="C3227" s="1">
        <v>41752</v>
      </c>
      <c r="D3227" s="7">
        <v>1283.9000000000001</v>
      </c>
      <c r="E3227" s="7">
        <v>19.45</v>
      </c>
      <c r="F3227" s="7">
        <f t="shared" si="201"/>
        <v>66.010282776349626</v>
      </c>
      <c r="G3227" s="7">
        <f t="shared" si="202"/>
        <v>63.507664507519813</v>
      </c>
      <c r="H3227" s="9">
        <f t="shared" si="203"/>
        <v>0.85778233944748983</v>
      </c>
      <c r="I3227" s="7">
        <f t="shared" si="204"/>
        <v>2.9175446424343345</v>
      </c>
    </row>
    <row r="3228" spans="3:9" x14ac:dyDescent="0.25">
      <c r="C3228" s="1">
        <v>41751</v>
      </c>
      <c r="D3228" s="7">
        <v>1283.5</v>
      </c>
      <c r="E3228" s="7">
        <v>19.41</v>
      </c>
      <c r="F3228" s="7">
        <f t="shared" si="201"/>
        <v>66.125708397733121</v>
      </c>
      <c r="G3228" s="7">
        <f t="shared" si="202"/>
        <v>63.458795126027965</v>
      </c>
      <c r="H3228" s="9">
        <f t="shared" si="203"/>
        <v>0.85574637501988293</v>
      </c>
      <c r="I3228" s="7">
        <f t="shared" si="204"/>
        <v>3.1164762709549203</v>
      </c>
    </row>
    <row r="3229" spans="3:9" x14ac:dyDescent="0.25">
      <c r="C3229" s="1">
        <v>41750</v>
      </c>
      <c r="D3229" s="7">
        <v>1290.1500000000001</v>
      </c>
      <c r="E3229" s="7">
        <v>19.440000000000001</v>
      </c>
      <c r="F3229" s="7">
        <f t="shared" si="201"/>
        <v>66.365740740740748</v>
      </c>
      <c r="G3229" s="7">
        <f t="shared" si="202"/>
        <v>63.410198455299017</v>
      </c>
      <c r="H3229" s="9">
        <f t="shared" si="203"/>
        <v>0.85352459974891959</v>
      </c>
      <c r="I3229" s="7">
        <f t="shared" si="204"/>
        <v>3.4627499738275369</v>
      </c>
    </row>
    <row r="3230" spans="3:9" x14ac:dyDescent="0.25">
      <c r="C3230" s="1">
        <v>41747</v>
      </c>
      <c r="D3230" s="7">
        <v>1293.78</v>
      </c>
      <c r="E3230" s="7">
        <v>19.64</v>
      </c>
      <c r="F3230" s="7">
        <f t="shared" si="201"/>
        <v>65.874745417515271</v>
      </c>
      <c r="G3230" s="7">
        <f t="shared" si="202"/>
        <v>63.362696786964008</v>
      </c>
      <c r="H3230" s="9">
        <f t="shared" si="203"/>
        <v>0.85105814540516433</v>
      </c>
      <c r="I3230" s="7">
        <f t="shared" si="204"/>
        <v>2.951676855587051</v>
      </c>
    </row>
    <row r="3231" spans="3:9" x14ac:dyDescent="0.25">
      <c r="C3231" s="1">
        <v>41746</v>
      </c>
      <c r="D3231" s="7">
        <v>1294.8499999999999</v>
      </c>
      <c r="E3231" s="7">
        <v>19.64</v>
      </c>
      <c r="F3231" s="7">
        <f t="shared" si="201"/>
        <v>65.929226069246425</v>
      </c>
      <c r="G3231" s="7">
        <f t="shared" si="202"/>
        <v>63.329175926995006</v>
      </c>
      <c r="H3231" s="9">
        <f t="shared" si="203"/>
        <v>0.84824518740331378</v>
      </c>
      <c r="I3231" s="7">
        <f t="shared" si="204"/>
        <v>3.0652106028574226</v>
      </c>
    </row>
    <row r="3232" spans="3:9" x14ac:dyDescent="0.25">
      <c r="C3232" s="1">
        <v>41745</v>
      </c>
      <c r="D3232" s="7">
        <v>1302.8</v>
      </c>
      <c r="E3232" s="7">
        <v>19.649999999999999</v>
      </c>
      <c r="F3232" s="7">
        <f t="shared" si="201"/>
        <v>66.300254452926211</v>
      </c>
      <c r="G3232" s="7">
        <f t="shared" si="202"/>
        <v>63.294308692464703</v>
      </c>
      <c r="H3232" s="9">
        <f t="shared" si="203"/>
        <v>0.84470608278707027</v>
      </c>
      <c r="I3232" s="7">
        <f t="shared" si="204"/>
        <v>3.5585700419529629</v>
      </c>
    </row>
    <row r="3233" spans="3:9" x14ac:dyDescent="0.25">
      <c r="C3233" s="1">
        <v>41744</v>
      </c>
      <c r="D3233" s="7">
        <v>1302.6500000000001</v>
      </c>
      <c r="E3233" s="7">
        <v>19.62</v>
      </c>
      <c r="F3233" s="7">
        <f t="shared" si="201"/>
        <v>66.393985728848122</v>
      </c>
      <c r="G3233" s="7">
        <f t="shared" si="202"/>
        <v>63.242778771613906</v>
      </c>
      <c r="H3233" s="9">
        <f t="shared" si="203"/>
        <v>0.84032597505338091</v>
      </c>
      <c r="I3233" s="7">
        <f t="shared" si="204"/>
        <v>3.7499816152107379</v>
      </c>
    </row>
    <row r="3234" spans="3:9" x14ac:dyDescent="0.25">
      <c r="C3234" s="1">
        <v>41743</v>
      </c>
      <c r="D3234" s="7">
        <v>1326.4</v>
      </c>
      <c r="E3234" s="7">
        <v>19.97</v>
      </c>
      <c r="F3234" s="7">
        <f t="shared" si="201"/>
        <v>66.419629444166262</v>
      </c>
      <c r="G3234" s="7">
        <f t="shared" si="202"/>
        <v>63.191734485737811</v>
      </c>
      <c r="H3234" s="9">
        <f t="shared" si="203"/>
        <v>0.83512307535865293</v>
      </c>
      <c r="I3234" s="7">
        <f t="shared" si="204"/>
        <v>3.8651727555752124</v>
      </c>
    </row>
    <row r="3235" spans="3:9" x14ac:dyDescent="0.25">
      <c r="C3235" s="1">
        <v>41740</v>
      </c>
      <c r="D3235" s="7">
        <v>1318.47</v>
      </c>
      <c r="E3235" s="7">
        <v>20</v>
      </c>
      <c r="F3235" s="7">
        <f t="shared" si="201"/>
        <v>65.923500000000004</v>
      </c>
      <c r="G3235" s="7">
        <f t="shared" si="202"/>
        <v>63.147660204545872</v>
      </c>
      <c r="H3235" s="9">
        <f t="shared" si="203"/>
        <v>0.82921289466405257</v>
      </c>
      <c r="I3235" s="7">
        <f t="shared" si="204"/>
        <v>3.3475598526223309</v>
      </c>
    </row>
    <row r="3236" spans="3:9" x14ac:dyDescent="0.25">
      <c r="C3236" s="1">
        <v>41739</v>
      </c>
      <c r="D3236" s="7">
        <v>1318.92</v>
      </c>
      <c r="E3236" s="7">
        <v>20.05</v>
      </c>
      <c r="F3236" s="7">
        <f t="shared" si="201"/>
        <v>65.781546134663344</v>
      </c>
      <c r="G3236" s="7">
        <f t="shared" si="202"/>
        <v>63.115376301411956</v>
      </c>
      <c r="H3236" s="9">
        <f t="shared" si="203"/>
        <v>0.82257829016022277</v>
      </c>
      <c r="I3236" s="7">
        <f t="shared" si="204"/>
        <v>3.2412353512661611</v>
      </c>
    </row>
    <row r="3237" spans="3:9" x14ac:dyDescent="0.25">
      <c r="C3237" s="1">
        <v>41738</v>
      </c>
      <c r="D3237" s="7">
        <v>1311.9</v>
      </c>
      <c r="E3237" s="7">
        <v>19.899999999999999</v>
      </c>
      <c r="F3237" s="7">
        <f t="shared" si="201"/>
        <v>65.924623115577901</v>
      </c>
      <c r="G3237" s="7">
        <f t="shared" si="202"/>
        <v>63.086729148511047</v>
      </c>
      <c r="H3237" s="9">
        <f t="shared" si="203"/>
        <v>0.81518629656526853</v>
      </c>
      <c r="I3237" s="7">
        <f t="shared" si="204"/>
        <v>3.4812827190841231</v>
      </c>
    </row>
    <row r="3238" spans="3:9" x14ac:dyDescent="0.25">
      <c r="C3238" s="1">
        <v>41737</v>
      </c>
      <c r="D3238" s="7">
        <v>1308.72</v>
      </c>
      <c r="E3238" s="7">
        <v>20.04</v>
      </c>
      <c r="F3238" s="7">
        <f t="shared" si="201"/>
        <v>65.305389221556894</v>
      </c>
      <c r="G3238" s="7">
        <f t="shared" si="202"/>
        <v>63.056033460262242</v>
      </c>
      <c r="H3238" s="9">
        <f t="shared" si="203"/>
        <v>0.80691013806452916</v>
      </c>
      <c r="I3238" s="7">
        <f t="shared" si="204"/>
        <v>2.787616185725466</v>
      </c>
    </row>
    <row r="3239" spans="3:9" x14ac:dyDescent="0.25">
      <c r="C3239" s="1">
        <v>41736</v>
      </c>
      <c r="D3239" s="7">
        <v>1296.6500000000001</v>
      </c>
      <c r="E3239" s="7">
        <v>19.87</v>
      </c>
      <c r="F3239" s="7">
        <f t="shared" si="201"/>
        <v>65.256668344237539</v>
      </c>
      <c r="G3239" s="7">
        <f t="shared" si="202"/>
        <v>63.040536968476438</v>
      </c>
      <c r="H3239" s="9">
        <f t="shared" si="203"/>
        <v>0.79785032765803865</v>
      </c>
      <c r="I3239" s="7">
        <f t="shared" si="204"/>
        <v>2.7776279571961804</v>
      </c>
    </row>
    <row r="3240" spans="3:9" x14ac:dyDescent="0.25">
      <c r="C3240" s="1">
        <v>41733</v>
      </c>
      <c r="D3240" s="7">
        <v>1302.7</v>
      </c>
      <c r="E3240" s="7">
        <v>19.940000000000001</v>
      </c>
      <c r="F3240" s="7">
        <f t="shared" si="201"/>
        <v>65.330992978936806</v>
      </c>
      <c r="G3240" s="7">
        <f t="shared" si="202"/>
        <v>63.022984332501267</v>
      </c>
      <c r="H3240" s="9">
        <f t="shared" si="203"/>
        <v>0.78777643013612375</v>
      </c>
      <c r="I3240" s="7">
        <f t="shared" si="204"/>
        <v>2.9297762133308898</v>
      </c>
    </row>
    <row r="3241" spans="3:9" x14ac:dyDescent="0.25">
      <c r="C3241" s="1">
        <v>41732</v>
      </c>
      <c r="D3241" s="7">
        <v>1287.3</v>
      </c>
      <c r="E3241" s="7">
        <v>19.84</v>
      </c>
      <c r="F3241" s="7">
        <f t="shared" si="201"/>
        <v>64.884072580645153</v>
      </c>
      <c r="G3241" s="7">
        <f t="shared" si="202"/>
        <v>62.993816109696006</v>
      </c>
      <c r="H3241" s="9">
        <f t="shared" si="203"/>
        <v>0.77677403178625515</v>
      </c>
      <c r="I3241" s="7">
        <f t="shared" si="204"/>
        <v>2.4334702160451327</v>
      </c>
    </row>
    <row r="3242" spans="3:9" x14ac:dyDescent="0.25">
      <c r="C3242" s="1">
        <v>41731</v>
      </c>
      <c r="D3242" s="7">
        <v>1289.8</v>
      </c>
      <c r="E3242" s="7">
        <v>19.989999999999998</v>
      </c>
      <c r="F3242" s="7">
        <f t="shared" si="201"/>
        <v>64.522261130565283</v>
      </c>
      <c r="G3242" s="7">
        <f t="shared" si="202"/>
        <v>62.973535233412782</v>
      </c>
      <c r="H3242" s="9">
        <f t="shared" si="203"/>
        <v>0.76503698022326871</v>
      </c>
      <c r="I3242" s="7">
        <f t="shared" si="204"/>
        <v>2.0243804380547985</v>
      </c>
    </row>
    <row r="3243" spans="3:9" x14ac:dyDescent="0.25">
      <c r="C3243" s="1">
        <v>41730</v>
      </c>
      <c r="D3243" s="7">
        <v>1279.1500000000001</v>
      </c>
      <c r="E3243" s="7">
        <v>19.75</v>
      </c>
      <c r="F3243" s="7">
        <f t="shared" si="201"/>
        <v>64.767088607594943</v>
      </c>
      <c r="G3243" s="7">
        <f t="shared" si="202"/>
        <v>62.95559879527336</v>
      </c>
      <c r="H3243" s="9">
        <f t="shared" si="203"/>
        <v>0.75254897911866847</v>
      </c>
      <c r="I3243" s="7">
        <f t="shared" si="204"/>
        <v>2.4071387545340497</v>
      </c>
    </row>
    <row r="3244" spans="3:9" x14ac:dyDescent="0.25">
      <c r="C3244" s="1">
        <v>41729</v>
      </c>
      <c r="D3244" s="7">
        <v>1284.25</v>
      </c>
      <c r="E3244" s="7">
        <v>19.760000000000002</v>
      </c>
      <c r="F3244" s="7">
        <f t="shared" si="201"/>
        <v>64.992408906882588</v>
      </c>
      <c r="G3244" s="7">
        <f t="shared" si="202"/>
        <v>62.930856049063337</v>
      </c>
      <c r="H3244" s="9">
        <f t="shared" si="203"/>
        <v>0.739306288803803</v>
      </c>
      <c r="I3244" s="7">
        <f t="shared" si="204"/>
        <v>2.7884963093643393</v>
      </c>
    </row>
    <row r="3245" spans="3:9" x14ac:dyDescent="0.25">
      <c r="C3245" s="1">
        <v>41726</v>
      </c>
      <c r="D3245" s="7">
        <v>1294</v>
      </c>
      <c r="E3245" s="7">
        <v>19.82</v>
      </c>
      <c r="F3245" s="7">
        <f t="shared" si="201"/>
        <v>65.287588294651869</v>
      </c>
      <c r="G3245" s="7">
        <f t="shared" si="202"/>
        <v>62.893648181069111</v>
      </c>
      <c r="H3245" s="9">
        <f t="shared" si="203"/>
        <v>0.72541448594317082</v>
      </c>
      <c r="I3245" s="7">
        <f t="shared" si="204"/>
        <v>3.300099680902016</v>
      </c>
    </row>
    <row r="3246" spans="3:9" x14ac:dyDescent="0.25">
      <c r="C3246" s="1">
        <v>41725</v>
      </c>
      <c r="D3246" s="7">
        <v>1291.1400000000001</v>
      </c>
      <c r="E3246" s="7">
        <v>19.71</v>
      </c>
      <c r="F3246" s="7">
        <f t="shared" si="201"/>
        <v>65.506849315068493</v>
      </c>
      <c r="G3246" s="7">
        <f t="shared" si="202"/>
        <v>62.863289777705774</v>
      </c>
      <c r="H3246" s="9">
        <f t="shared" si="203"/>
        <v>0.71118760890275279</v>
      </c>
      <c r="I3246" s="7">
        <f t="shared" si="204"/>
        <v>3.717105731694768</v>
      </c>
    </row>
    <row r="3247" spans="3:9" x14ac:dyDescent="0.25">
      <c r="C3247" s="1">
        <v>41724</v>
      </c>
      <c r="D3247" s="7">
        <v>1304.0999999999999</v>
      </c>
      <c r="E3247" s="7">
        <v>19.73</v>
      </c>
      <c r="F3247" s="7">
        <f t="shared" si="201"/>
        <v>66.097313735428273</v>
      </c>
      <c r="G3247" s="7">
        <f t="shared" si="202"/>
        <v>62.826889743865067</v>
      </c>
      <c r="H3247" s="9">
        <f t="shared" si="203"/>
        <v>0.69648287729887703</v>
      </c>
      <c r="I3247" s="7">
        <f t="shared" si="204"/>
        <v>4.6956272697566845</v>
      </c>
    </row>
    <row r="3248" spans="3:9" x14ac:dyDescent="0.25">
      <c r="C3248" s="1">
        <v>41723</v>
      </c>
      <c r="D3248" s="7">
        <v>1311.05</v>
      </c>
      <c r="E3248" s="7">
        <v>19.97</v>
      </c>
      <c r="F3248" s="7">
        <f t="shared" si="201"/>
        <v>65.650976464697052</v>
      </c>
      <c r="G3248" s="7">
        <f t="shared" si="202"/>
        <v>62.788711705944529</v>
      </c>
      <c r="H3248" s="9">
        <f t="shared" si="203"/>
        <v>0.68148839389994464</v>
      </c>
      <c r="I3248" s="7">
        <f t="shared" si="204"/>
        <v>4.2000198159981545</v>
      </c>
    </row>
    <row r="3249" spans="3:9" x14ac:dyDescent="0.25">
      <c r="C3249" s="1">
        <v>41722</v>
      </c>
      <c r="D3249" s="7">
        <v>1309.6199999999999</v>
      </c>
      <c r="E3249" s="7">
        <v>19.940000000000001</v>
      </c>
      <c r="F3249" s="7">
        <f t="shared" si="201"/>
        <v>65.67803410230691</v>
      </c>
      <c r="G3249" s="7">
        <f t="shared" si="202"/>
        <v>62.754859968320631</v>
      </c>
      <c r="H3249" s="9">
        <f t="shared" si="203"/>
        <v>0.66634109699647903</v>
      </c>
      <c r="I3249" s="7">
        <f t="shared" si="204"/>
        <v>4.3869035650996704</v>
      </c>
    </row>
    <row r="3250" spans="3:9" x14ac:dyDescent="0.25">
      <c r="C3250" s="1">
        <v>41719</v>
      </c>
      <c r="D3250" s="7">
        <v>1334.55</v>
      </c>
      <c r="E3250" s="7">
        <v>20.309999999999999</v>
      </c>
      <c r="F3250" s="7">
        <f t="shared" si="201"/>
        <v>65.709010339734121</v>
      </c>
      <c r="G3250" s="7">
        <f t="shared" si="202"/>
        <v>62.718854374097717</v>
      </c>
      <c r="H3250" s="9">
        <f t="shared" si="203"/>
        <v>0.65105939325904094</v>
      </c>
      <c r="I3250" s="7">
        <f t="shared" si="204"/>
        <v>4.5927545114869313</v>
      </c>
    </row>
    <row r="3251" spans="3:9" x14ac:dyDescent="0.25">
      <c r="C3251" s="1">
        <v>41718</v>
      </c>
      <c r="D3251" s="7">
        <v>1328.5</v>
      </c>
      <c r="E3251" s="7">
        <v>20.27</v>
      </c>
      <c r="F3251" s="7">
        <f t="shared" si="201"/>
        <v>65.540207202762701</v>
      </c>
      <c r="G3251" s="7">
        <f t="shared" si="202"/>
        <v>62.677552379773481</v>
      </c>
      <c r="H3251" s="9">
        <f t="shared" si="203"/>
        <v>0.63572700033447904</v>
      </c>
      <c r="I3251" s="7">
        <f t="shared" si="204"/>
        <v>4.5029624689262437</v>
      </c>
    </row>
    <row r="3252" spans="3:9" x14ac:dyDescent="0.25">
      <c r="C3252" s="1">
        <v>41717</v>
      </c>
      <c r="D3252" s="7">
        <v>1331.45</v>
      </c>
      <c r="E3252" s="7">
        <v>20.6</v>
      </c>
      <c r="F3252" s="7">
        <f t="shared" si="201"/>
        <v>64.633495145631059</v>
      </c>
      <c r="G3252" s="7">
        <f t="shared" si="202"/>
        <v>62.637366976670798</v>
      </c>
      <c r="H3252" s="9">
        <f t="shared" si="203"/>
        <v>0.62048659827814978</v>
      </c>
      <c r="I3252" s="7">
        <f t="shared" si="204"/>
        <v>3.2170367168275944</v>
      </c>
    </row>
    <row r="3253" spans="3:9" x14ac:dyDescent="0.25">
      <c r="C3253" s="1">
        <v>41716</v>
      </c>
      <c r="D3253" s="7">
        <v>1356.25</v>
      </c>
      <c r="E3253" s="7">
        <v>20.82</v>
      </c>
      <c r="F3253" s="7">
        <f t="shared" si="201"/>
        <v>65.141690682036497</v>
      </c>
      <c r="G3253" s="7">
        <f t="shared" si="202"/>
        <v>62.609406442944319</v>
      </c>
      <c r="H3253" s="9">
        <f t="shared" si="203"/>
        <v>0.60537554963190132</v>
      </c>
      <c r="I3253" s="7">
        <f t="shared" si="204"/>
        <v>4.1829972165739653</v>
      </c>
    </row>
    <row r="3254" spans="3:9" x14ac:dyDescent="0.25">
      <c r="C3254" s="1">
        <v>41715</v>
      </c>
      <c r="D3254" s="7">
        <v>1366.95</v>
      </c>
      <c r="E3254" s="7">
        <v>21.18</v>
      </c>
      <c r="F3254" s="7">
        <f t="shared" si="201"/>
        <v>64.539660056657226</v>
      </c>
      <c r="G3254" s="7">
        <f t="shared" si="202"/>
        <v>62.565570197270894</v>
      </c>
      <c r="H3254" s="9">
        <f t="shared" si="203"/>
        <v>0.59012549822763416</v>
      </c>
      <c r="I3254" s="7">
        <f t="shared" si="204"/>
        <v>3.3452034614929476</v>
      </c>
    </row>
    <row r="3255" spans="3:9" x14ac:dyDescent="0.25">
      <c r="C3255" s="1">
        <v>41712</v>
      </c>
      <c r="D3255" s="7">
        <v>1382.24</v>
      </c>
      <c r="E3255" s="7">
        <v>21.49</v>
      </c>
      <c r="F3255" s="7">
        <f t="shared" si="201"/>
        <v>64.320148906468134</v>
      </c>
      <c r="G3255" s="7">
        <f t="shared" si="202"/>
        <v>62.515691064836673</v>
      </c>
      <c r="H3255" s="9">
        <f t="shared" si="203"/>
        <v>0.57517970185706324</v>
      </c>
      <c r="I3255" s="7">
        <f t="shared" si="204"/>
        <v>3.1372070951138729</v>
      </c>
    </row>
    <row r="3256" spans="3:9" x14ac:dyDescent="0.25">
      <c r="C3256" s="1">
        <v>41711</v>
      </c>
      <c r="D3256" s="7">
        <v>1370.6</v>
      </c>
      <c r="E3256" s="7">
        <v>21.18</v>
      </c>
      <c r="F3256" s="7">
        <f t="shared" si="201"/>
        <v>64.711992445703487</v>
      </c>
      <c r="G3256" s="7">
        <f t="shared" si="202"/>
        <v>62.46644967686305</v>
      </c>
      <c r="H3256" s="9">
        <f t="shared" si="203"/>
        <v>0.56079212551780433</v>
      </c>
      <c r="I3256" s="7">
        <f t="shared" si="204"/>
        <v>4.0042337733737385</v>
      </c>
    </row>
    <row r="3257" spans="3:9" x14ac:dyDescent="0.25">
      <c r="C3257" s="1">
        <v>41710</v>
      </c>
      <c r="D3257" s="7">
        <v>1367.08</v>
      </c>
      <c r="E3257" s="7">
        <v>21.29</v>
      </c>
      <c r="F3257" s="7">
        <f t="shared" si="201"/>
        <v>64.212306247064348</v>
      </c>
      <c r="G3257" s="7">
        <f t="shared" si="202"/>
        <v>62.41837757448593</v>
      </c>
      <c r="H3257" s="9">
        <f t="shared" si="203"/>
        <v>0.5470855783155496</v>
      </c>
      <c r="I3257" s="7">
        <f t="shared" si="204"/>
        <v>3.2790640873806947</v>
      </c>
    </row>
    <row r="3258" spans="3:9" x14ac:dyDescent="0.25">
      <c r="C3258" s="1">
        <v>41709</v>
      </c>
      <c r="D3258" s="7">
        <v>1349.95</v>
      </c>
      <c r="E3258" s="7">
        <v>20.87</v>
      </c>
      <c r="F3258" s="7">
        <f t="shared" si="201"/>
        <v>64.683756588404407</v>
      </c>
      <c r="G3258" s="7">
        <f t="shared" si="202"/>
        <v>62.376258966526386</v>
      </c>
      <c r="H3258" s="9">
        <f t="shared" si="203"/>
        <v>0.53410388515489726</v>
      </c>
      <c r="I3258" s="7">
        <f t="shared" si="204"/>
        <v>4.3203161145491675</v>
      </c>
    </row>
    <row r="3259" spans="3:9" x14ac:dyDescent="0.25">
      <c r="C3259" s="1">
        <v>41708</v>
      </c>
      <c r="D3259" s="7">
        <v>1339.15</v>
      </c>
      <c r="E3259" s="7">
        <v>20.85</v>
      </c>
      <c r="F3259" s="7">
        <f t="shared" si="201"/>
        <v>64.227817745803364</v>
      </c>
      <c r="G3259" s="7">
        <f t="shared" si="202"/>
        <v>62.329132741248159</v>
      </c>
      <c r="H3259" s="9">
        <f t="shared" si="203"/>
        <v>0.52177211416297098</v>
      </c>
      <c r="I3259" s="7">
        <f t="shared" si="204"/>
        <v>3.6389162107696826</v>
      </c>
    </row>
    <row r="3260" spans="3:9" x14ac:dyDescent="0.25">
      <c r="C3260" s="1">
        <v>41705</v>
      </c>
      <c r="D3260" s="7">
        <v>1340.25</v>
      </c>
      <c r="E3260" s="7">
        <v>20.93</v>
      </c>
      <c r="F3260" s="7">
        <f t="shared" si="201"/>
        <v>64.034878165312946</v>
      </c>
      <c r="G3260" s="7">
        <f t="shared" si="202"/>
        <v>62.289612251809849</v>
      </c>
      <c r="H3260" s="9">
        <f t="shared" si="203"/>
        <v>0.5103372867215914</v>
      </c>
      <c r="I3260" s="7">
        <f t="shared" si="204"/>
        <v>3.4198283349325536</v>
      </c>
    </row>
    <row r="3261" spans="3:9" x14ac:dyDescent="0.25">
      <c r="C3261" s="1">
        <v>41704</v>
      </c>
      <c r="D3261" s="7">
        <v>1351.35</v>
      </c>
      <c r="E3261" s="7">
        <v>21.46</v>
      </c>
      <c r="F3261" s="7">
        <f t="shared" si="201"/>
        <v>62.970643056849944</v>
      </c>
      <c r="G3261" s="7">
        <f t="shared" si="202"/>
        <v>62.246686341118718</v>
      </c>
      <c r="H3261" s="9">
        <f t="shared" si="203"/>
        <v>0.49968511546326566</v>
      </c>
      <c r="I3261" s="7">
        <f t="shared" si="204"/>
        <v>1.4488258571801469</v>
      </c>
    </row>
    <row r="3262" spans="3:9" x14ac:dyDescent="0.25">
      <c r="C3262" s="1">
        <v>41703</v>
      </c>
      <c r="D3262" s="7">
        <v>1337.39</v>
      </c>
      <c r="E3262" s="7">
        <v>21.18</v>
      </c>
      <c r="F3262" s="7">
        <f t="shared" si="201"/>
        <v>63.144003777148257</v>
      </c>
      <c r="G3262" s="7">
        <f t="shared" si="202"/>
        <v>62.218651291425651</v>
      </c>
      <c r="H3262" s="9">
        <f t="shared" si="203"/>
        <v>0.48991930615666257</v>
      </c>
      <c r="I3262" s="7">
        <f t="shared" si="204"/>
        <v>1.888785508335741</v>
      </c>
    </row>
    <row r="3263" spans="3:9" x14ac:dyDescent="0.25">
      <c r="C3263" s="1">
        <v>41702</v>
      </c>
      <c r="D3263" s="7">
        <v>1334.9</v>
      </c>
      <c r="E3263" s="7">
        <v>21.19</v>
      </c>
      <c r="F3263" s="7">
        <f t="shared" si="201"/>
        <v>62.996696554978762</v>
      </c>
      <c r="G3263" s="7">
        <f t="shared" si="202"/>
        <v>62.173163826414239</v>
      </c>
      <c r="H3263" s="9">
        <f t="shared" si="203"/>
        <v>0.48096720825160327</v>
      </c>
      <c r="I3263" s="7">
        <f t="shared" si="204"/>
        <v>1.7122429854588272</v>
      </c>
    </row>
    <row r="3264" spans="3:9" x14ac:dyDescent="0.25">
      <c r="C3264" s="1">
        <v>41701</v>
      </c>
      <c r="D3264" s="7">
        <v>1350.9</v>
      </c>
      <c r="E3264" s="7">
        <v>21.43</v>
      </c>
      <c r="F3264" s="7">
        <f t="shared" si="201"/>
        <v>63.037797480167995</v>
      </c>
      <c r="G3264" s="7">
        <f t="shared" si="202"/>
        <v>62.134993471840396</v>
      </c>
      <c r="H3264" s="9">
        <f t="shared" si="203"/>
        <v>0.47367564415003266</v>
      </c>
      <c r="I3264" s="7">
        <f t="shared" si="204"/>
        <v>1.905954041499428</v>
      </c>
    </row>
    <row r="3265" spans="3:9" x14ac:dyDescent="0.25">
      <c r="C3265" s="1">
        <v>41698</v>
      </c>
      <c r="D3265" s="7">
        <v>1326.4</v>
      </c>
      <c r="E3265" s="7">
        <v>21.23</v>
      </c>
      <c r="F3265" s="7">
        <f t="shared" si="201"/>
        <v>62.477626000942067</v>
      </c>
      <c r="G3265" s="7">
        <f t="shared" si="202"/>
        <v>62.10173355509805</v>
      </c>
      <c r="H3265" s="9">
        <f t="shared" si="203"/>
        <v>0.46786827133457626</v>
      </c>
      <c r="I3265" s="7">
        <f t="shared" si="204"/>
        <v>0.80341512531251058</v>
      </c>
    </row>
    <row r="3266" spans="3:9" x14ac:dyDescent="0.25">
      <c r="C3266" s="1">
        <v>41697</v>
      </c>
      <c r="D3266" s="7">
        <v>1331.44</v>
      </c>
      <c r="E3266" s="7">
        <v>21.29</v>
      </c>
      <c r="F3266" s="7">
        <f t="shared" si="201"/>
        <v>62.53828088304369</v>
      </c>
      <c r="G3266" s="7">
        <f t="shared" si="202"/>
        <v>62.07318532547108</v>
      </c>
      <c r="H3266" s="9">
        <f t="shared" si="203"/>
        <v>0.46349676439432735</v>
      </c>
      <c r="I3266" s="7">
        <f t="shared" si="204"/>
        <v>1.0034494160501248</v>
      </c>
    </row>
    <row r="3267" spans="3:9" x14ac:dyDescent="0.25">
      <c r="C3267" s="1">
        <v>41696</v>
      </c>
      <c r="D3267" s="7">
        <v>1330.75</v>
      </c>
      <c r="E3267" s="7">
        <v>21.26</v>
      </c>
      <c r="F3267" s="7">
        <f t="shared" si="201"/>
        <v>62.594073377234238</v>
      </c>
      <c r="G3267" s="7">
        <f t="shared" si="202"/>
        <v>62.037423126315574</v>
      </c>
      <c r="H3267" s="9">
        <f t="shared" si="203"/>
        <v>0.46048016668504849</v>
      </c>
      <c r="I3267" s="7">
        <f t="shared" si="204"/>
        <v>1.2088473971114442</v>
      </c>
    </row>
    <row r="3268" spans="3:9" x14ac:dyDescent="0.25">
      <c r="C3268" s="1">
        <v>41695</v>
      </c>
      <c r="D3268" s="7">
        <v>1340.75</v>
      </c>
      <c r="E3268" s="7">
        <v>21.84</v>
      </c>
      <c r="F3268" s="7">
        <f t="shared" ref="F3268:F3331" si="205">D3268/E3268</f>
        <v>61.389652014652015</v>
      </c>
      <c r="G3268" s="7">
        <f t="shared" si="202"/>
        <v>61.998716425180376</v>
      </c>
      <c r="H3268" s="9">
        <f t="shared" si="203"/>
        <v>0.45930739114835323</v>
      </c>
      <c r="I3268" s="7">
        <f t="shared" si="204"/>
        <v>-1.3260496614382542</v>
      </c>
    </row>
    <row r="3269" spans="3:9" x14ac:dyDescent="0.25">
      <c r="C3269" s="1">
        <v>41694</v>
      </c>
      <c r="D3269" s="7">
        <v>1337</v>
      </c>
      <c r="E3269" s="7">
        <v>22.01</v>
      </c>
      <c r="F3269" s="7">
        <f t="shared" si="205"/>
        <v>60.745115856428889</v>
      </c>
      <c r="G3269" s="7">
        <f t="shared" ref="G3269:G3332" si="206">AVERAGE(F3269:F3358)</f>
        <v>61.973404203108878</v>
      </c>
      <c r="H3269" s="9">
        <f t="shared" ref="H3269:H3332" si="207">_xlfn.STDEV.S(G3269:G3358)</f>
        <v>0.45975415721741564</v>
      </c>
      <c r="I3269" s="7">
        <f t="shared" si="204"/>
        <v>-2.6716198807510443</v>
      </c>
    </row>
    <row r="3270" spans="3:9" x14ac:dyDescent="0.25">
      <c r="C3270" s="1">
        <v>41691</v>
      </c>
      <c r="D3270" s="7">
        <v>1323.39</v>
      </c>
      <c r="E3270" s="7">
        <v>21.83</v>
      </c>
      <c r="F3270" s="7">
        <f t="shared" si="205"/>
        <v>60.622537792029327</v>
      </c>
      <c r="G3270" s="7">
        <f t="shared" si="206"/>
        <v>61.955807592074216</v>
      </c>
      <c r="H3270" s="9">
        <f t="shared" si="207"/>
        <v>0.46154882072027148</v>
      </c>
      <c r="I3270" s="7">
        <f t="shared" ref="I3270:I3333" si="208">(F3270-G3270)/H3270</f>
        <v>-2.8886863971708348</v>
      </c>
    </row>
    <row r="3271" spans="3:9" x14ac:dyDescent="0.25">
      <c r="C3271" s="1">
        <v>41690</v>
      </c>
      <c r="D3271" s="7">
        <v>1322.89</v>
      </c>
      <c r="E3271" s="7">
        <v>21.82</v>
      </c>
      <c r="F3271" s="7">
        <f t="shared" si="205"/>
        <v>60.627406049495882</v>
      </c>
      <c r="G3271" s="7">
        <f t="shared" si="206"/>
        <v>61.949113437045987</v>
      </c>
      <c r="H3271" s="9">
        <f t="shared" si="207"/>
        <v>0.46460399645033462</v>
      </c>
      <c r="I3271" s="7">
        <f t="shared" si="208"/>
        <v>-2.8448041722589745</v>
      </c>
    </row>
    <row r="3272" spans="3:9" x14ac:dyDescent="0.25">
      <c r="C3272" s="1">
        <v>41689</v>
      </c>
      <c r="D3272" s="7">
        <v>1311.8</v>
      </c>
      <c r="E3272" s="7">
        <v>21.54</v>
      </c>
      <c r="F3272" s="7">
        <f t="shared" si="205"/>
        <v>60.900649953574742</v>
      </c>
      <c r="G3272" s="7">
        <f t="shared" si="206"/>
        <v>61.945340065936165</v>
      </c>
      <c r="H3272" s="9">
        <f t="shared" si="207"/>
        <v>0.46845119577397853</v>
      </c>
      <c r="I3272" s="7">
        <f t="shared" si="208"/>
        <v>-2.2300938108085684</v>
      </c>
    </row>
    <row r="3273" spans="3:9" x14ac:dyDescent="0.25">
      <c r="C3273" s="1">
        <v>41688</v>
      </c>
      <c r="D3273" s="7">
        <v>1321.6</v>
      </c>
      <c r="E3273" s="7">
        <v>21.93</v>
      </c>
      <c r="F3273" s="7">
        <f t="shared" si="205"/>
        <v>60.264477884176927</v>
      </c>
      <c r="G3273" s="7">
        <f t="shared" si="206"/>
        <v>61.934397827866995</v>
      </c>
      <c r="H3273" s="9">
        <f t="shared" si="207"/>
        <v>0.47309255766562353</v>
      </c>
      <c r="I3273" s="7">
        <f t="shared" si="208"/>
        <v>-3.529795420857897</v>
      </c>
    </row>
    <row r="3274" spans="3:9" x14ac:dyDescent="0.25">
      <c r="C3274" s="1">
        <v>41687</v>
      </c>
      <c r="D3274" s="7">
        <v>1329.1</v>
      </c>
      <c r="E3274" s="7">
        <v>21.69</v>
      </c>
      <c r="F3274" s="7">
        <f t="shared" si="205"/>
        <v>61.277086214845546</v>
      </c>
      <c r="G3274" s="7">
        <f t="shared" si="206"/>
        <v>61.932919800254602</v>
      </c>
      <c r="H3274" s="9">
        <f t="shared" si="207"/>
        <v>0.47874444174033393</v>
      </c>
      <c r="I3274" s="7">
        <f t="shared" si="208"/>
        <v>-1.3699032891639777</v>
      </c>
    </row>
    <row r="3275" spans="3:9" x14ac:dyDescent="0.25">
      <c r="C3275" s="1">
        <v>41684</v>
      </c>
      <c r="D3275" s="7">
        <v>1318.93</v>
      </c>
      <c r="E3275" s="7">
        <v>21.48</v>
      </c>
      <c r="F3275" s="7">
        <f t="shared" si="205"/>
        <v>61.402700186219739</v>
      </c>
      <c r="G3275" s="7">
        <f t="shared" si="206"/>
        <v>61.916330370741719</v>
      </c>
      <c r="H3275" s="9">
        <f t="shared" si="207"/>
        <v>0.48524887252159715</v>
      </c>
      <c r="I3275" s="7">
        <f t="shared" si="208"/>
        <v>-1.0584881565059561</v>
      </c>
    </row>
    <row r="3276" spans="3:9" x14ac:dyDescent="0.25">
      <c r="C3276" s="1">
        <v>41683</v>
      </c>
      <c r="D3276" s="7">
        <v>1302.7</v>
      </c>
      <c r="E3276" s="7">
        <v>20.5</v>
      </c>
      <c r="F3276" s="7">
        <f t="shared" si="205"/>
        <v>63.546341463414635</v>
      </c>
      <c r="G3276" s="7">
        <f t="shared" si="206"/>
        <v>61.900383688921728</v>
      </c>
      <c r="H3276" s="9">
        <f t="shared" si="207"/>
        <v>0.49278081037458887</v>
      </c>
      <c r="I3276" s="7">
        <f t="shared" si="208"/>
        <v>3.3401417827973585</v>
      </c>
    </row>
    <row r="3277" spans="3:9" x14ac:dyDescent="0.25">
      <c r="C3277" s="1">
        <v>41682</v>
      </c>
      <c r="D3277" s="7">
        <v>1291.25</v>
      </c>
      <c r="E3277" s="7">
        <v>20.25</v>
      </c>
      <c r="F3277" s="7">
        <f t="shared" si="205"/>
        <v>63.76543209876543</v>
      </c>
      <c r="G3277" s="7">
        <f t="shared" si="206"/>
        <v>61.853822021736057</v>
      </c>
      <c r="H3277" s="9">
        <f t="shared" si="207"/>
        <v>0.50142726136819626</v>
      </c>
      <c r="I3277" s="7">
        <f t="shared" si="208"/>
        <v>3.8123377492746333</v>
      </c>
    </row>
    <row r="3278" spans="3:9" x14ac:dyDescent="0.25">
      <c r="C3278" s="1">
        <v>41681</v>
      </c>
      <c r="D3278" s="7">
        <v>1291.8499999999999</v>
      </c>
      <c r="E3278" s="7">
        <v>20.25</v>
      </c>
      <c r="F3278" s="7">
        <f t="shared" si="205"/>
        <v>63.795061728395055</v>
      </c>
      <c r="G3278" s="7">
        <f t="shared" si="206"/>
        <v>61.808231161507884</v>
      </c>
      <c r="H3278" s="9">
        <f t="shared" si="207"/>
        <v>0.51134734188536646</v>
      </c>
      <c r="I3278" s="7">
        <f t="shared" si="208"/>
        <v>3.8854813629452245</v>
      </c>
    </row>
    <row r="3279" spans="3:9" x14ac:dyDescent="0.25">
      <c r="C3279" s="1">
        <v>41680</v>
      </c>
      <c r="D3279" s="7">
        <v>1274.9000000000001</v>
      </c>
      <c r="E3279" s="7">
        <v>20.079999999999998</v>
      </c>
      <c r="F3279" s="7">
        <f t="shared" si="205"/>
        <v>63.491035856573717</v>
      </c>
      <c r="G3279" s="7">
        <f t="shared" si="206"/>
        <v>61.75679208771998</v>
      </c>
      <c r="H3279" s="9">
        <f t="shared" si="207"/>
        <v>0.52224969688018341</v>
      </c>
      <c r="I3279" s="7">
        <f t="shared" si="208"/>
        <v>3.3207176169057968</v>
      </c>
    </row>
    <row r="3280" spans="3:9" x14ac:dyDescent="0.25">
      <c r="C3280" s="1">
        <v>41677</v>
      </c>
      <c r="D3280" s="7">
        <v>1267.06</v>
      </c>
      <c r="E3280" s="7">
        <v>20.03</v>
      </c>
      <c r="F3280" s="7">
        <f t="shared" si="205"/>
        <v>63.258112830753866</v>
      </c>
      <c r="G3280" s="7">
        <f t="shared" si="206"/>
        <v>61.708452713424968</v>
      </c>
      <c r="H3280" s="9">
        <f t="shared" si="207"/>
        <v>0.5342229932001149</v>
      </c>
      <c r="I3280" s="7">
        <f t="shared" si="208"/>
        <v>2.9007739035081364</v>
      </c>
    </row>
    <row r="3281" spans="3:9" x14ac:dyDescent="0.25">
      <c r="C3281" s="1">
        <v>41676</v>
      </c>
      <c r="D3281" s="7">
        <v>1257.6400000000001</v>
      </c>
      <c r="E3281" s="7">
        <v>19.96</v>
      </c>
      <c r="F3281" s="7">
        <f t="shared" si="205"/>
        <v>63.008016032064134</v>
      </c>
      <c r="G3281" s="7">
        <f t="shared" si="206"/>
        <v>61.675495393338686</v>
      </c>
      <c r="H3281" s="9">
        <f t="shared" si="207"/>
        <v>0.54705270636161696</v>
      </c>
      <c r="I3281" s="7">
        <f t="shared" si="208"/>
        <v>2.4358176519916808</v>
      </c>
    </row>
    <row r="3282" spans="3:9" x14ac:dyDescent="0.25">
      <c r="C3282" s="1">
        <v>41675</v>
      </c>
      <c r="D3282" s="7">
        <v>1258.01</v>
      </c>
      <c r="E3282" s="7">
        <v>19.88</v>
      </c>
      <c r="F3282" s="7">
        <f t="shared" si="205"/>
        <v>63.280181086519114</v>
      </c>
      <c r="G3282" s="7">
        <f t="shared" si="206"/>
        <v>61.652089944746955</v>
      </c>
      <c r="H3282" s="9">
        <f t="shared" si="207"/>
        <v>0.56026240225612367</v>
      </c>
      <c r="I3282" s="7">
        <f t="shared" si="208"/>
        <v>2.9059439562890366</v>
      </c>
    </row>
    <row r="3283" spans="3:9" x14ac:dyDescent="0.25">
      <c r="C3283" s="1">
        <v>41674</v>
      </c>
      <c r="D3283" s="7">
        <v>1255</v>
      </c>
      <c r="E3283" s="7">
        <v>19.5</v>
      </c>
      <c r="F3283" s="7">
        <f t="shared" si="205"/>
        <v>64.358974358974365</v>
      </c>
      <c r="G3283" s="7">
        <f t="shared" si="206"/>
        <v>61.620570980060144</v>
      </c>
      <c r="H3283" s="9">
        <f t="shared" si="207"/>
        <v>0.57349470820248294</v>
      </c>
      <c r="I3283" s="7">
        <f t="shared" si="208"/>
        <v>4.7749409711159476</v>
      </c>
    </row>
    <row r="3284" spans="3:9" x14ac:dyDescent="0.25">
      <c r="C3284" s="1">
        <v>41673</v>
      </c>
      <c r="D3284" s="7">
        <v>1257.6400000000001</v>
      </c>
      <c r="E3284" s="7">
        <v>19.350000000000001</v>
      </c>
      <c r="F3284" s="7">
        <f t="shared" si="205"/>
        <v>64.994315245478035</v>
      </c>
      <c r="G3284" s="7">
        <f t="shared" si="206"/>
        <v>61.581064627699348</v>
      </c>
      <c r="H3284" s="9">
        <f t="shared" si="207"/>
        <v>0.58684925153766243</v>
      </c>
      <c r="I3284" s="7">
        <f t="shared" si="208"/>
        <v>5.816230673951253</v>
      </c>
    </row>
    <row r="3285" spans="3:9" x14ac:dyDescent="0.25">
      <c r="C3285" s="1">
        <v>41670</v>
      </c>
      <c r="D3285" s="7">
        <v>1243.8</v>
      </c>
      <c r="E3285" s="7">
        <v>19.149999999999999</v>
      </c>
      <c r="F3285" s="7">
        <f t="shared" si="205"/>
        <v>64.95039164490862</v>
      </c>
      <c r="G3285" s="7">
        <f t="shared" si="206"/>
        <v>61.538968066214579</v>
      </c>
      <c r="H3285" s="9">
        <f t="shared" si="207"/>
        <v>0.60025074599812533</v>
      </c>
      <c r="I3285" s="7">
        <f t="shared" si="208"/>
        <v>5.6833308437149288</v>
      </c>
    </row>
    <row r="3286" spans="3:9" x14ac:dyDescent="0.25">
      <c r="C3286" s="1">
        <v>41669</v>
      </c>
      <c r="D3286" s="7">
        <v>1243.7</v>
      </c>
      <c r="E3286" s="7">
        <v>19.16</v>
      </c>
      <c r="F3286" s="7">
        <f t="shared" si="205"/>
        <v>64.911273486430062</v>
      </c>
      <c r="G3286" s="7">
        <f t="shared" si="206"/>
        <v>61.498962184148411</v>
      </c>
      <c r="H3286" s="9">
        <f t="shared" si="207"/>
        <v>0.61342604070319395</v>
      </c>
      <c r="I3286" s="7">
        <f t="shared" si="208"/>
        <v>5.5627102142093401</v>
      </c>
    </row>
    <row r="3287" spans="3:9" x14ac:dyDescent="0.25">
      <c r="C3287" s="1">
        <v>41668</v>
      </c>
      <c r="D3287" s="7">
        <v>1268.4000000000001</v>
      </c>
      <c r="E3287" s="7">
        <v>19.760000000000002</v>
      </c>
      <c r="F3287" s="7">
        <f t="shared" si="205"/>
        <v>64.190283400809719</v>
      </c>
      <c r="G3287" s="7">
        <f t="shared" si="206"/>
        <v>61.454879485087005</v>
      </c>
      <c r="H3287" s="9">
        <f t="shared" si="207"/>
        <v>0.62636120783802463</v>
      </c>
      <c r="I3287" s="7">
        <f t="shared" si="208"/>
        <v>4.3671349398605823</v>
      </c>
    </row>
    <row r="3288" spans="3:9" x14ac:dyDescent="0.25">
      <c r="C3288" s="1">
        <v>41667</v>
      </c>
      <c r="D3288" s="7">
        <v>1256.55</v>
      </c>
      <c r="E3288" s="7">
        <v>19.59</v>
      </c>
      <c r="F3288" s="7">
        <f t="shared" si="205"/>
        <v>64.142419601837673</v>
      </c>
      <c r="G3288" s="7">
        <f t="shared" si="206"/>
        <v>61.421368690929185</v>
      </c>
      <c r="H3288" s="9">
        <f t="shared" si="207"/>
        <v>0.63905629073855186</v>
      </c>
      <c r="I3288" s="7">
        <f t="shared" si="208"/>
        <v>4.2579205468172345</v>
      </c>
    </row>
    <row r="3289" spans="3:9" x14ac:dyDescent="0.25">
      <c r="C3289" s="1">
        <v>41666</v>
      </c>
      <c r="D3289" s="7">
        <v>1257.07</v>
      </c>
      <c r="E3289" s="7">
        <v>19.72</v>
      </c>
      <c r="F3289" s="7">
        <f t="shared" si="205"/>
        <v>63.745943204868155</v>
      </c>
      <c r="G3289" s="7">
        <f t="shared" si="206"/>
        <v>61.385261528303047</v>
      </c>
      <c r="H3289" s="9">
        <f t="shared" si="207"/>
        <v>0.65140885323293696</v>
      </c>
      <c r="I3289" s="7">
        <f t="shared" si="208"/>
        <v>3.6239631451876391</v>
      </c>
    </row>
    <row r="3290" spans="3:9" x14ac:dyDescent="0.25">
      <c r="C3290" s="1">
        <v>41663</v>
      </c>
      <c r="D3290" s="7">
        <v>1269.25</v>
      </c>
      <c r="E3290" s="7">
        <v>19.91</v>
      </c>
      <c r="F3290" s="7">
        <f t="shared" si="205"/>
        <v>63.749372174786537</v>
      </c>
      <c r="G3290" s="7">
        <f t="shared" si="206"/>
        <v>61.355520871189682</v>
      </c>
      <c r="H3290" s="9">
        <f t="shared" si="207"/>
        <v>0.66341051560166819</v>
      </c>
      <c r="I3290" s="7">
        <f t="shared" si="208"/>
        <v>3.6084012045329033</v>
      </c>
    </row>
    <row r="3291" spans="3:9" x14ac:dyDescent="0.25">
      <c r="C3291" s="1">
        <v>41662</v>
      </c>
      <c r="D3291" s="7">
        <v>1264.3499999999999</v>
      </c>
      <c r="E3291" s="7">
        <v>20.04</v>
      </c>
      <c r="F3291" s="7">
        <f t="shared" si="205"/>
        <v>63.091317365269461</v>
      </c>
      <c r="G3291" s="7">
        <f t="shared" si="206"/>
        <v>61.321482262979799</v>
      </c>
      <c r="H3291" s="9">
        <f t="shared" si="207"/>
        <v>0.67485446710534092</v>
      </c>
      <c r="I3291" s="7">
        <f t="shared" si="208"/>
        <v>2.6225433609131028</v>
      </c>
    </row>
    <row r="3292" spans="3:9" x14ac:dyDescent="0.25">
      <c r="C3292" s="1">
        <v>41661</v>
      </c>
      <c r="D3292" s="7">
        <v>1236.49</v>
      </c>
      <c r="E3292" s="7">
        <v>19.78</v>
      </c>
      <c r="F3292" s="7">
        <f t="shared" si="205"/>
        <v>62.512133468149642</v>
      </c>
      <c r="G3292" s="7">
        <f t="shared" si="206"/>
        <v>61.277602229862907</v>
      </c>
      <c r="H3292" s="9">
        <f t="shared" si="207"/>
        <v>0.68587702280458174</v>
      </c>
      <c r="I3292" s="7">
        <f t="shared" si="208"/>
        <v>1.7999308873749431</v>
      </c>
    </row>
    <row r="3293" spans="3:9" x14ac:dyDescent="0.25">
      <c r="C3293" s="1">
        <v>41660</v>
      </c>
      <c r="D3293" s="7">
        <v>1241.49</v>
      </c>
      <c r="E3293" s="7">
        <v>19.899999999999999</v>
      </c>
      <c r="F3293" s="7">
        <f t="shared" si="205"/>
        <v>62.386432160804027</v>
      </c>
      <c r="G3293" s="7">
        <f t="shared" si="206"/>
        <v>61.244817617156876</v>
      </c>
      <c r="H3293" s="9">
        <f t="shared" si="207"/>
        <v>0.69676446508890699</v>
      </c>
      <c r="I3293" s="7">
        <f t="shared" si="208"/>
        <v>1.6384511565202757</v>
      </c>
    </row>
    <row r="3294" spans="3:9" x14ac:dyDescent="0.25">
      <c r="C3294" s="1">
        <v>41659</v>
      </c>
      <c r="D3294" s="7">
        <v>1254.3499999999999</v>
      </c>
      <c r="E3294" s="7">
        <v>20.309999999999999</v>
      </c>
      <c r="F3294" s="7">
        <f t="shared" si="205"/>
        <v>61.760216642048249</v>
      </c>
      <c r="G3294" s="7">
        <f t="shared" si="206"/>
        <v>61.221292960586723</v>
      </c>
      <c r="H3294" s="9">
        <f t="shared" si="207"/>
        <v>0.70750733162031765</v>
      </c>
      <c r="I3294" s="7">
        <f t="shared" si="208"/>
        <v>0.76172169160041747</v>
      </c>
    </row>
    <row r="3295" spans="3:9" x14ac:dyDescent="0.25">
      <c r="C3295" s="1">
        <v>41656</v>
      </c>
      <c r="D3295" s="7">
        <v>1253.82</v>
      </c>
      <c r="E3295" s="7">
        <v>20.28</v>
      </c>
      <c r="F3295" s="7">
        <f t="shared" si="205"/>
        <v>61.825443786982241</v>
      </c>
      <c r="G3295" s="7">
        <f t="shared" si="206"/>
        <v>61.204793101872831</v>
      </c>
      <c r="H3295" s="9">
        <f t="shared" si="207"/>
        <v>0.7178201047996059</v>
      </c>
      <c r="I3295" s="7">
        <f t="shared" si="208"/>
        <v>0.86463263004130786</v>
      </c>
    </row>
    <row r="3296" spans="3:9" x14ac:dyDescent="0.25">
      <c r="C3296" s="1">
        <v>41655</v>
      </c>
      <c r="D3296" s="7">
        <v>1242.55</v>
      </c>
      <c r="E3296" s="7">
        <v>20.100000000000001</v>
      </c>
      <c r="F3296" s="7">
        <f t="shared" si="205"/>
        <v>61.818407960198996</v>
      </c>
      <c r="G3296" s="7">
        <f t="shared" si="206"/>
        <v>61.180375561667915</v>
      </c>
      <c r="H3296" s="9">
        <f t="shared" si="207"/>
        <v>0.72763515060133932</v>
      </c>
      <c r="I3296" s="7">
        <f t="shared" si="208"/>
        <v>0.87685758172044326</v>
      </c>
    </row>
    <row r="3297" spans="3:9" x14ac:dyDescent="0.25">
      <c r="C3297" s="1">
        <v>41654</v>
      </c>
      <c r="D3297" s="7">
        <v>1241.74</v>
      </c>
      <c r="E3297" s="7">
        <v>20.190000000000001</v>
      </c>
      <c r="F3297" s="7">
        <f t="shared" si="205"/>
        <v>61.502724120851902</v>
      </c>
      <c r="G3297" s="7">
        <f t="shared" si="206"/>
        <v>61.167131408155726</v>
      </c>
      <c r="H3297" s="9">
        <f t="shared" si="207"/>
        <v>0.737078442416505</v>
      </c>
      <c r="I3297" s="7">
        <f t="shared" si="208"/>
        <v>0.45530121813892466</v>
      </c>
    </row>
    <row r="3298" spans="3:9" x14ac:dyDescent="0.25">
      <c r="C3298" s="1">
        <v>41653</v>
      </c>
      <c r="D3298" s="7">
        <v>1245.0999999999999</v>
      </c>
      <c r="E3298" s="7">
        <v>20.260000000000002</v>
      </c>
      <c r="F3298" s="7">
        <f t="shared" si="205"/>
        <v>61.456071076011838</v>
      </c>
      <c r="G3298" s="7">
        <f t="shared" si="206"/>
        <v>61.138341561602203</v>
      </c>
      <c r="H3298" s="9">
        <f t="shared" si="207"/>
        <v>0.74616080094999959</v>
      </c>
      <c r="I3298" s="7">
        <f t="shared" si="208"/>
        <v>0.4258190915485065</v>
      </c>
    </row>
    <row r="3299" spans="3:9" x14ac:dyDescent="0.25">
      <c r="C3299" s="1">
        <v>41652</v>
      </c>
      <c r="D3299" s="7">
        <v>1253.44</v>
      </c>
      <c r="E3299" s="7">
        <v>20.399999999999999</v>
      </c>
      <c r="F3299" s="7">
        <f t="shared" si="205"/>
        <v>61.44313725490197</v>
      </c>
      <c r="G3299" s="7">
        <f t="shared" si="206"/>
        <v>61.115224593549414</v>
      </c>
      <c r="H3299" s="9">
        <f t="shared" si="207"/>
        <v>0.75511292380725048</v>
      </c>
      <c r="I3299" s="7">
        <f t="shared" si="208"/>
        <v>0.43425645491436321</v>
      </c>
    </row>
    <row r="3300" spans="3:9" x14ac:dyDescent="0.25">
      <c r="C3300" s="1">
        <v>41649</v>
      </c>
      <c r="D3300" s="7">
        <v>1247.0999999999999</v>
      </c>
      <c r="E3300" s="7">
        <v>20.13</v>
      </c>
      <c r="F3300" s="7">
        <f t="shared" si="205"/>
        <v>61.952309985096868</v>
      </c>
      <c r="G3300" s="7">
        <f t="shared" si="206"/>
        <v>61.082530097877772</v>
      </c>
      <c r="H3300" s="9">
        <f t="shared" si="207"/>
        <v>0.76368573674296714</v>
      </c>
      <c r="I3300" s="7">
        <f t="shared" si="208"/>
        <v>1.1389238339432763</v>
      </c>
    </row>
    <row r="3301" spans="3:9" x14ac:dyDescent="0.25">
      <c r="C3301" s="1">
        <v>41648</v>
      </c>
      <c r="D3301" s="7">
        <v>1228</v>
      </c>
      <c r="E3301" s="7">
        <v>19.59</v>
      </c>
      <c r="F3301" s="7">
        <f t="shared" si="205"/>
        <v>62.685043389484434</v>
      </c>
      <c r="G3301" s="7">
        <f t="shared" si="206"/>
        <v>61.041943755493435</v>
      </c>
      <c r="H3301" s="9">
        <f t="shared" si="207"/>
        <v>0.77204478700899348</v>
      </c>
      <c r="I3301" s="7">
        <f t="shared" si="208"/>
        <v>2.1282439330451166</v>
      </c>
    </row>
    <row r="3302" spans="3:9" x14ac:dyDescent="0.25">
      <c r="C3302" s="1">
        <v>41647</v>
      </c>
      <c r="D3302" s="7">
        <v>1226.0999999999999</v>
      </c>
      <c r="E3302" s="7">
        <v>19.55</v>
      </c>
      <c r="F3302" s="7">
        <f t="shared" si="205"/>
        <v>62.716112531969301</v>
      </c>
      <c r="G3302" s="7">
        <f t="shared" si="206"/>
        <v>61.000543848100691</v>
      </c>
      <c r="H3302" s="9">
        <f t="shared" si="207"/>
        <v>0.78009051305737143</v>
      </c>
      <c r="I3302" s="7">
        <f t="shared" si="208"/>
        <v>2.1991918311438816</v>
      </c>
    </row>
    <row r="3303" spans="3:9" x14ac:dyDescent="0.25">
      <c r="C3303" s="1">
        <v>41646</v>
      </c>
      <c r="D3303" s="7">
        <v>1232.0999999999999</v>
      </c>
      <c r="E3303" s="7">
        <v>19.88</v>
      </c>
      <c r="F3303" s="7">
        <f t="shared" si="205"/>
        <v>61.976861167002014</v>
      </c>
      <c r="G3303" s="7">
        <f t="shared" si="206"/>
        <v>60.961874209305954</v>
      </c>
      <c r="H3303" s="9">
        <f t="shared" si="207"/>
        <v>0.78774070570756716</v>
      </c>
      <c r="I3303" s="7">
        <f t="shared" si="208"/>
        <v>1.2884784934204647</v>
      </c>
    </row>
    <row r="3304" spans="3:9" x14ac:dyDescent="0.25">
      <c r="C3304" s="1">
        <v>41645</v>
      </c>
      <c r="D3304" s="7">
        <v>1238.05</v>
      </c>
      <c r="E3304" s="7">
        <v>20.170000000000002</v>
      </c>
      <c r="F3304" s="7">
        <f t="shared" si="205"/>
        <v>61.380763510163604</v>
      </c>
      <c r="G3304" s="7">
        <f t="shared" si="206"/>
        <v>60.919971347737878</v>
      </c>
      <c r="H3304" s="9">
        <f t="shared" si="207"/>
        <v>0.79496082024856207</v>
      </c>
      <c r="I3304" s="7">
        <f t="shared" si="208"/>
        <v>0.57964134921976285</v>
      </c>
    </row>
    <row r="3305" spans="3:9" x14ac:dyDescent="0.25">
      <c r="C3305" s="1">
        <v>41642</v>
      </c>
      <c r="D3305" s="7">
        <v>1236.55</v>
      </c>
      <c r="E3305" s="7">
        <v>20.14</v>
      </c>
      <c r="F3305" s="7">
        <f t="shared" si="205"/>
        <v>61.397715988083412</v>
      </c>
      <c r="G3305" s="7">
        <f t="shared" si="206"/>
        <v>60.878942553658412</v>
      </c>
      <c r="H3305" s="9">
        <f t="shared" si="207"/>
        <v>0.80164976356330908</v>
      </c>
      <c r="I3305" s="7">
        <f t="shared" si="208"/>
        <v>0.64713227397344697</v>
      </c>
    </row>
    <row r="3306" spans="3:9" x14ac:dyDescent="0.25">
      <c r="C3306" s="1">
        <v>41641</v>
      </c>
      <c r="D3306" s="7">
        <v>1224.8900000000001</v>
      </c>
      <c r="E3306" s="7">
        <v>20.02</v>
      </c>
      <c r="F3306" s="7">
        <f t="shared" si="205"/>
        <v>61.18331668331669</v>
      </c>
      <c r="G3306" s="7">
        <f t="shared" si="206"/>
        <v>60.856701283806402</v>
      </c>
      <c r="H3306" s="9">
        <f t="shared" si="207"/>
        <v>0.80774227222280881</v>
      </c>
      <c r="I3306" s="7">
        <f t="shared" si="208"/>
        <v>0.40435595702015481</v>
      </c>
    </row>
    <row r="3307" spans="3:9" x14ac:dyDescent="0.25">
      <c r="C3307" s="1">
        <v>41640</v>
      </c>
      <c r="D3307" s="7">
        <v>1205.9000000000001</v>
      </c>
      <c r="E3307" s="7">
        <v>19.350000000000001</v>
      </c>
      <c r="F3307" s="7">
        <f t="shared" si="205"/>
        <v>62.320413436692505</v>
      </c>
      <c r="G3307" s="7">
        <f t="shared" si="206"/>
        <v>60.832130465642614</v>
      </c>
      <c r="H3307" s="9">
        <f t="shared" si="207"/>
        <v>0.81321742841316846</v>
      </c>
      <c r="I3307" s="7">
        <f t="shared" si="208"/>
        <v>1.8301169146780072</v>
      </c>
    </row>
    <row r="3308" spans="3:9" x14ac:dyDescent="0.25">
      <c r="C3308" s="1">
        <v>41639</v>
      </c>
      <c r="D3308" s="7">
        <v>1205.55</v>
      </c>
      <c r="E3308" s="7">
        <v>19.46</v>
      </c>
      <c r="F3308" s="7">
        <f t="shared" si="205"/>
        <v>61.950154162384372</v>
      </c>
      <c r="G3308" s="7">
        <f t="shared" si="206"/>
        <v>60.785893445132871</v>
      </c>
      <c r="H3308" s="9">
        <f t="shared" si="207"/>
        <v>0.81797614106191363</v>
      </c>
      <c r="I3308" s="7">
        <f t="shared" si="208"/>
        <v>1.4233431255586917</v>
      </c>
    </row>
    <row r="3309" spans="3:9" x14ac:dyDescent="0.25">
      <c r="C3309" s="1">
        <v>41638</v>
      </c>
      <c r="D3309" s="7">
        <v>1196.4000000000001</v>
      </c>
      <c r="E3309" s="7">
        <v>19.579999999999998</v>
      </c>
      <c r="F3309" s="7">
        <f t="shared" si="205"/>
        <v>61.103166496424933</v>
      </c>
      <c r="G3309" s="7">
        <f t="shared" si="206"/>
        <v>60.739767927874595</v>
      </c>
      <c r="H3309" s="9">
        <f t="shared" si="207"/>
        <v>0.82215827090937321</v>
      </c>
      <c r="I3309" s="7">
        <f t="shared" si="208"/>
        <v>0.44200561060875726</v>
      </c>
    </row>
    <row r="3310" spans="3:9" x14ac:dyDescent="0.25">
      <c r="C3310" s="1">
        <v>41635</v>
      </c>
      <c r="D3310" s="7">
        <v>1213.19</v>
      </c>
      <c r="E3310" s="7">
        <v>20.079999999999998</v>
      </c>
      <c r="F3310" s="7">
        <f t="shared" si="205"/>
        <v>60.417828685258975</v>
      </c>
      <c r="G3310" s="7">
        <f t="shared" si="206"/>
        <v>60.702702408323681</v>
      </c>
      <c r="H3310" s="9">
        <f t="shared" si="207"/>
        <v>0.82570012391046244</v>
      </c>
      <c r="I3310" s="7">
        <f t="shared" si="208"/>
        <v>-0.34500869603308582</v>
      </c>
    </row>
    <row r="3311" spans="3:9" x14ac:dyDescent="0.25">
      <c r="C3311" s="1">
        <v>41634</v>
      </c>
      <c r="D3311" s="7">
        <v>1210.7</v>
      </c>
      <c r="E3311" s="7">
        <v>19.77</v>
      </c>
      <c r="F3311" s="7">
        <f t="shared" si="205"/>
        <v>61.239251390996465</v>
      </c>
      <c r="G3311" s="7">
        <f t="shared" si="206"/>
        <v>60.678083015524507</v>
      </c>
      <c r="H3311" s="9">
        <f t="shared" si="207"/>
        <v>0.82852267350212705</v>
      </c>
      <c r="I3311" s="7">
        <f t="shared" si="208"/>
        <v>0.67731203190846312</v>
      </c>
    </row>
    <row r="3312" spans="3:9" x14ac:dyDescent="0.25">
      <c r="C3312" s="1">
        <v>41633</v>
      </c>
      <c r="D3312" s="7">
        <v>1204.7</v>
      </c>
      <c r="E3312" s="7">
        <v>19.510000000000002</v>
      </c>
      <c r="F3312" s="7">
        <f t="shared" si="205"/>
        <v>61.747821629933362</v>
      </c>
      <c r="G3312" s="7">
        <f t="shared" si="206"/>
        <v>60.658002060544156</v>
      </c>
      <c r="H3312" s="9">
        <f t="shared" si="207"/>
        <v>0.83059353372458844</v>
      </c>
      <c r="I3312" s="7">
        <f t="shared" si="208"/>
        <v>1.3120973438141081</v>
      </c>
    </row>
    <row r="3313" spans="3:9" x14ac:dyDescent="0.25">
      <c r="C3313" s="1">
        <v>41632</v>
      </c>
      <c r="D3313" s="7">
        <v>1204.3499999999999</v>
      </c>
      <c r="E3313" s="7">
        <v>19.41</v>
      </c>
      <c r="F3313" s="7">
        <f t="shared" si="205"/>
        <v>62.047913446676965</v>
      </c>
      <c r="G3313" s="7">
        <f t="shared" si="206"/>
        <v>60.635449535829267</v>
      </c>
      <c r="H3313" s="9">
        <f t="shared" si="207"/>
        <v>0.83157898634117688</v>
      </c>
      <c r="I3313" s="7">
        <f t="shared" si="208"/>
        <v>1.6985324714160086</v>
      </c>
    </row>
    <row r="3314" spans="3:9" x14ac:dyDescent="0.25">
      <c r="C3314" s="1">
        <v>41631</v>
      </c>
      <c r="D3314" s="7">
        <v>1198.8399999999999</v>
      </c>
      <c r="E3314" s="7">
        <v>19.45</v>
      </c>
      <c r="F3314" s="7">
        <f t="shared" si="205"/>
        <v>61.63701799485861</v>
      </c>
      <c r="G3314" s="7">
        <f t="shared" si="206"/>
        <v>60.607566365724111</v>
      </c>
      <c r="H3314" s="9">
        <f t="shared" si="207"/>
        <v>0.83124080684239299</v>
      </c>
      <c r="I3314" s="7">
        <f t="shared" si="208"/>
        <v>1.2384517466665803</v>
      </c>
    </row>
    <row r="3315" spans="3:9" x14ac:dyDescent="0.25">
      <c r="C3315" s="1">
        <v>41628</v>
      </c>
      <c r="D3315" s="7">
        <v>1203.25</v>
      </c>
      <c r="E3315" s="7">
        <v>19.38</v>
      </c>
      <c r="F3315" s="7">
        <f t="shared" si="205"/>
        <v>62.087203302373581</v>
      </c>
      <c r="G3315" s="7">
        <f t="shared" si="206"/>
        <v>60.578045478772999</v>
      </c>
      <c r="H3315" s="9">
        <f t="shared" si="207"/>
        <v>0.82939254279315888</v>
      </c>
      <c r="I3315" s="7">
        <f t="shared" si="208"/>
        <v>1.8195941556433171</v>
      </c>
    </row>
    <row r="3316" spans="3:9" x14ac:dyDescent="0.25">
      <c r="C3316" s="1">
        <v>41627</v>
      </c>
      <c r="D3316" s="7">
        <v>1190.0999999999999</v>
      </c>
      <c r="E3316" s="7">
        <v>19.260000000000002</v>
      </c>
      <c r="F3316" s="7">
        <f t="shared" si="205"/>
        <v>61.791277258566971</v>
      </c>
      <c r="G3316" s="7">
        <f t="shared" si="206"/>
        <v>60.545965442079961</v>
      </c>
      <c r="H3316" s="9">
        <f t="shared" si="207"/>
        <v>0.82628551296502395</v>
      </c>
      <c r="I3316" s="7">
        <f t="shared" si="208"/>
        <v>1.5071204770592699</v>
      </c>
    </row>
    <row r="3317" spans="3:9" x14ac:dyDescent="0.25">
      <c r="C3317" s="1">
        <v>41626</v>
      </c>
      <c r="D3317" s="7">
        <v>1218.07</v>
      </c>
      <c r="E3317" s="7">
        <v>19.77</v>
      </c>
      <c r="F3317" s="7">
        <f t="shared" si="205"/>
        <v>61.612038442083964</v>
      </c>
      <c r="G3317" s="7">
        <f t="shared" si="206"/>
        <v>60.519323230994431</v>
      </c>
      <c r="H3317" s="9">
        <f t="shared" si="207"/>
        <v>0.82133005165967543</v>
      </c>
      <c r="I3317" s="7">
        <f t="shared" si="208"/>
        <v>1.3304215630262957</v>
      </c>
    </row>
    <row r="3318" spans="3:9" x14ac:dyDescent="0.25">
      <c r="C3318" s="1">
        <v>41625</v>
      </c>
      <c r="D3318" s="7">
        <v>1230.0999999999999</v>
      </c>
      <c r="E3318" s="7">
        <v>19.920000000000002</v>
      </c>
      <c r="F3318" s="7">
        <f t="shared" si="205"/>
        <v>61.752008032128501</v>
      </c>
      <c r="G3318" s="7">
        <f t="shared" si="206"/>
        <v>60.513096903336859</v>
      </c>
      <c r="H3318" s="9">
        <f t="shared" si="207"/>
        <v>0.81445653245297256</v>
      </c>
      <c r="I3318" s="7">
        <f t="shared" si="208"/>
        <v>1.5211507053179389</v>
      </c>
    </row>
    <row r="3319" spans="3:9" x14ac:dyDescent="0.25">
      <c r="C3319" s="1">
        <v>41624</v>
      </c>
      <c r="D3319" s="7">
        <v>1240.57</v>
      </c>
      <c r="E3319" s="7">
        <v>19.98</v>
      </c>
      <c r="F3319" s="7">
        <f t="shared" si="205"/>
        <v>62.090590590590587</v>
      </c>
      <c r="G3319" s="7">
        <f t="shared" si="206"/>
        <v>60.511078630390045</v>
      </c>
      <c r="H3319" s="9">
        <f t="shared" si="207"/>
        <v>0.80579275847667275</v>
      </c>
      <c r="I3319" s="7">
        <f t="shared" si="208"/>
        <v>1.9601962707961806</v>
      </c>
    </row>
    <row r="3320" spans="3:9" x14ac:dyDescent="0.25">
      <c r="C3320" s="1">
        <v>41621</v>
      </c>
      <c r="D3320" s="7">
        <v>1238.3</v>
      </c>
      <c r="E3320" s="7">
        <v>19.7</v>
      </c>
      <c r="F3320" s="7">
        <f t="shared" si="205"/>
        <v>62.857868020304565</v>
      </c>
      <c r="G3320" s="7">
        <f t="shared" si="206"/>
        <v>60.515056491948386</v>
      </c>
      <c r="H3320" s="9">
        <f t="shared" si="207"/>
        <v>0.79542971728890499</v>
      </c>
      <c r="I3320" s="7">
        <f t="shared" si="208"/>
        <v>2.9453407101023052</v>
      </c>
    </row>
    <row r="3321" spans="3:9" x14ac:dyDescent="0.25">
      <c r="C3321" s="1">
        <v>41620</v>
      </c>
      <c r="D3321" s="7">
        <v>1223.8</v>
      </c>
      <c r="E3321" s="7">
        <v>19.489999999999998</v>
      </c>
      <c r="F3321" s="7">
        <f t="shared" si="205"/>
        <v>62.791174961518728</v>
      </c>
      <c r="G3321" s="7">
        <f t="shared" si="206"/>
        <v>60.52667732856176</v>
      </c>
      <c r="H3321" s="9">
        <f t="shared" si="207"/>
        <v>0.78354549706371612</v>
      </c>
      <c r="I3321" s="7">
        <f t="shared" si="208"/>
        <v>2.8900652756515344</v>
      </c>
    </row>
    <row r="3322" spans="3:9" x14ac:dyDescent="0.25">
      <c r="C3322" s="1">
        <v>41619</v>
      </c>
      <c r="D3322" s="7">
        <v>1251.75</v>
      </c>
      <c r="E3322" s="7">
        <v>20.3</v>
      </c>
      <c r="F3322" s="7">
        <f t="shared" si="205"/>
        <v>61.662561576354676</v>
      </c>
      <c r="G3322" s="7">
        <f t="shared" si="206"/>
        <v>60.548887867398108</v>
      </c>
      <c r="H3322" s="9">
        <f t="shared" si="207"/>
        <v>0.77020728477659561</v>
      </c>
      <c r="I3322" s="7">
        <f t="shared" si="208"/>
        <v>1.4459402435794904</v>
      </c>
    </row>
    <row r="3323" spans="3:9" x14ac:dyDescent="0.25">
      <c r="C3323" s="1">
        <v>41618</v>
      </c>
      <c r="D3323" s="7">
        <v>1260.72</v>
      </c>
      <c r="E3323" s="7">
        <v>20.399999999999999</v>
      </c>
      <c r="F3323" s="7">
        <f t="shared" si="205"/>
        <v>61.800000000000004</v>
      </c>
      <c r="G3323" s="7">
        <f t="shared" si="206"/>
        <v>60.594137948913165</v>
      </c>
      <c r="H3323" s="9">
        <f t="shared" si="207"/>
        <v>0.7556298386143756</v>
      </c>
      <c r="I3323" s="7">
        <f t="shared" si="208"/>
        <v>1.5958369951325242</v>
      </c>
    </row>
    <row r="3324" spans="3:9" x14ac:dyDescent="0.25">
      <c r="C3324" s="1">
        <v>41617</v>
      </c>
      <c r="D3324" s="7">
        <v>1240.94</v>
      </c>
      <c r="E3324" s="7">
        <v>19.87</v>
      </c>
      <c r="F3324" s="7">
        <f t="shared" si="205"/>
        <v>62.452944136889784</v>
      </c>
      <c r="G3324" s="7">
        <f t="shared" si="206"/>
        <v>60.637150243995144</v>
      </c>
      <c r="H3324" s="9">
        <f t="shared" si="207"/>
        <v>0.74040151558274758</v>
      </c>
      <c r="I3324" s="7">
        <f t="shared" si="208"/>
        <v>2.4524448622521837</v>
      </c>
    </row>
    <row r="3325" spans="3:9" x14ac:dyDescent="0.25">
      <c r="C3325" s="1">
        <v>41614</v>
      </c>
      <c r="D3325" s="7">
        <v>1228.8499999999999</v>
      </c>
      <c r="E3325" s="7">
        <v>19.5</v>
      </c>
      <c r="F3325" s="7">
        <f t="shared" si="205"/>
        <v>63.017948717948713</v>
      </c>
      <c r="G3325" s="7">
        <f t="shared" si="206"/>
        <v>60.677558765805777</v>
      </c>
      <c r="H3325" s="9">
        <f t="shared" si="207"/>
        <v>0.72466278278083907</v>
      </c>
      <c r="I3325" s="7">
        <f t="shared" si="208"/>
        <v>3.2296262589364177</v>
      </c>
    </row>
    <row r="3326" spans="3:9" x14ac:dyDescent="0.25">
      <c r="C3326" s="1">
        <v>41613</v>
      </c>
      <c r="D3326" s="7">
        <v>1224.8800000000001</v>
      </c>
      <c r="E3326" s="7">
        <v>19.38</v>
      </c>
      <c r="F3326" s="7">
        <f t="shared" si="205"/>
        <v>63.203302373581018</v>
      </c>
      <c r="G3326" s="7">
        <f t="shared" si="206"/>
        <v>60.708441470901128</v>
      </c>
      <c r="H3326" s="9">
        <f t="shared" si="207"/>
        <v>0.70848266598543586</v>
      </c>
      <c r="I3326" s="7">
        <f t="shared" si="208"/>
        <v>3.5214141749110563</v>
      </c>
    </row>
    <row r="3327" spans="3:9" x14ac:dyDescent="0.25">
      <c r="C3327" s="1">
        <v>41612</v>
      </c>
      <c r="D3327" s="7">
        <v>1243.6600000000001</v>
      </c>
      <c r="E3327" s="7">
        <v>19.690000000000001</v>
      </c>
      <c r="F3327" s="7">
        <f t="shared" si="205"/>
        <v>63.162011173184361</v>
      </c>
      <c r="G3327" s="7">
        <f t="shared" si="206"/>
        <v>60.747461296153325</v>
      </c>
      <c r="H3327" s="9">
        <f t="shared" si="207"/>
        <v>0.69186670482349943</v>
      </c>
      <c r="I3327" s="7">
        <f t="shared" si="208"/>
        <v>3.48990616284535</v>
      </c>
    </row>
    <row r="3328" spans="3:9" x14ac:dyDescent="0.25">
      <c r="C3328" s="1">
        <v>41611</v>
      </c>
      <c r="D3328" s="7">
        <v>1223.8900000000001</v>
      </c>
      <c r="E3328" s="7">
        <v>19.149999999999999</v>
      </c>
      <c r="F3328" s="7">
        <f t="shared" si="205"/>
        <v>63.910704960835517</v>
      </c>
      <c r="G3328" s="7">
        <f t="shared" si="206"/>
        <v>60.786271303548943</v>
      </c>
      <c r="H3328" s="9">
        <f t="shared" si="207"/>
        <v>0.67526974975795939</v>
      </c>
      <c r="I3328" s="7">
        <f t="shared" si="208"/>
        <v>4.6269415421118465</v>
      </c>
    </row>
    <row r="3329" spans="3:9" x14ac:dyDescent="0.25">
      <c r="C3329" s="1">
        <v>41610</v>
      </c>
      <c r="D3329" s="7">
        <v>1220.05</v>
      </c>
      <c r="E3329" s="7">
        <v>19.16</v>
      </c>
      <c r="F3329" s="7">
        <f t="shared" si="205"/>
        <v>63.676931106471812</v>
      </c>
      <c r="G3329" s="7">
        <f t="shared" si="206"/>
        <v>60.822875284996762</v>
      </c>
      <c r="H3329" s="9">
        <f t="shared" si="207"/>
        <v>0.65903971800618444</v>
      </c>
      <c r="I3329" s="7">
        <f t="shared" si="208"/>
        <v>4.3306279477502869</v>
      </c>
    </row>
    <row r="3330" spans="3:9" x14ac:dyDescent="0.25">
      <c r="C3330" s="1">
        <v>41607</v>
      </c>
      <c r="D3330" s="7">
        <v>1253.49</v>
      </c>
      <c r="E3330" s="7">
        <v>19.989999999999998</v>
      </c>
      <c r="F3330" s="7">
        <f t="shared" si="205"/>
        <v>62.705852926463237</v>
      </c>
      <c r="G3330" s="7">
        <f t="shared" si="206"/>
        <v>60.858482851487985</v>
      </c>
      <c r="H3330" s="9">
        <f t="shared" si="207"/>
        <v>0.64353468711190021</v>
      </c>
      <c r="I3330" s="7">
        <f t="shared" si="208"/>
        <v>2.8706612277047698</v>
      </c>
    </row>
    <row r="3331" spans="3:9" x14ac:dyDescent="0.25">
      <c r="C3331" s="1">
        <v>41606</v>
      </c>
      <c r="D3331" s="7">
        <v>1244.1500000000001</v>
      </c>
      <c r="E3331" s="7">
        <v>19.73</v>
      </c>
      <c r="F3331" s="7">
        <f t="shared" si="205"/>
        <v>63.058793715154593</v>
      </c>
      <c r="G3331" s="7">
        <f t="shared" si="206"/>
        <v>60.902806707860599</v>
      </c>
      <c r="H3331" s="9">
        <f t="shared" si="207"/>
        <v>0.62909965182936312</v>
      </c>
      <c r="I3331" s="7">
        <f t="shared" si="208"/>
        <v>3.4270993490849744</v>
      </c>
    </row>
    <row r="3332" spans="3:9" x14ac:dyDescent="0.25">
      <c r="C3332" s="1">
        <v>41605</v>
      </c>
      <c r="D3332" s="7">
        <v>1237.4000000000001</v>
      </c>
      <c r="E3332" s="7">
        <v>19.670000000000002</v>
      </c>
      <c r="F3332" s="7">
        <f t="shared" ref="F3332:F3395" si="209">D3332/E3332</f>
        <v>62.907981698017288</v>
      </c>
      <c r="G3332" s="7">
        <f t="shared" si="206"/>
        <v>60.933922991683986</v>
      </c>
      <c r="H3332" s="9">
        <f t="shared" si="207"/>
        <v>0.61640506049930255</v>
      </c>
      <c r="I3332" s="7">
        <f t="shared" si="208"/>
        <v>3.2025348797984696</v>
      </c>
    </row>
    <row r="3333" spans="3:9" x14ac:dyDescent="0.25">
      <c r="C3333" s="1">
        <v>41604</v>
      </c>
      <c r="D3333" s="7">
        <v>1243.3</v>
      </c>
      <c r="E3333" s="7">
        <v>19.88</v>
      </c>
      <c r="F3333" s="7">
        <f t="shared" si="209"/>
        <v>62.540241448692157</v>
      </c>
      <c r="G3333" s="7">
        <f t="shared" ref="G3333:G3396" si="210">AVERAGE(F3333:F3422)</f>
        <v>60.96209307011501</v>
      </c>
      <c r="H3333" s="9">
        <f t="shared" ref="H3333:H3396" si="211">_xlfn.STDEV.S(G3333:G3422)</f>
        <v>0.60540139468722365</v>
      </c>
      <c r="I3333" s="7">
        <f t="shared" si="208"/>
        <v>2.6067802162769813</v>
      </c>
    </row>
    <row r="3334" spans="3:9" x14ac:dyDescent="0.25">
      <c r="C3334" s="1">
        <v>41603</v>
      </c>
      <c r="D3334" s="7">
        <v>1252.5999999999999</v>
      </c>
      <c r="E3334" s="7">
        <v>20.32</v>
      </c>
      <c r="F3334" s="7">
        <f t="shared" si="209"/>
        <v>61.643700787401571</v>
      </c>
      <c r="G3334" s="7">
        <f t="shared" si="210"/>
        <v>60.998235607242222</v>
      </c>
      <c r="H3334" s="9">
        <f t="shared" si="211"/>
        <v>0.59631004635848617</v>
      </c>
      <c r="I3334" s="7">
        <f t="shared" ref="I3334:I3397" si="212">(F3334-G3334)/H3334</f>
        <v>1.0824321745055954</v>
      </c>
    </row>
    <row r="3335" spans="3:9" x14ac:dyDescent="0.25">
      <c r="C3335" s="1">
        <v>41600</v>
      </c>
      <c r="D3335" s="7">
        <v>1243.5999999999999</v>
      </c>
      <c r="E3335" s="7">
        <v>19.88</v>
      </c>
      <c r="F3335" s="7">
        <f t="shared" si="209"/>
        <v>62.555331991951711</v>
      </c>
      <c r="G3335" s="7">
        <f t="shared" si="210"/>
        <v>61.034906635602368</v>
      </c>
      <c r="H3335" s="9">
        <f t="shared" si="211"/>
        <v>0.58976282652821255</v>
      </c>
      <c r="I3335" s="7">
        <f t="shared" si="212"/>
        <v>2.5780284683246473</v>
      </c>
    </row>
    <row r="3336" spans="3:9" x14ac:dyDescent="0.25">
      <c r="C3336" s="1">
        <v>41599</v>
      </c>
      <c r="D3336" s="7">
        <v>1242.75</v>
      </c>
      <c r="E3336" s="7">
        <v>19.97</v>
      </c>
      <c r="F3336" s="7">
        <f t="shared" si="209"/>
        <v>62.230846269404111</v>
      </c>
      <c r="G3336" s="7">
        <f t="shared" si="210"/>
        <v>61.078129753568668</v>
      </c>
      <c r="H3336" s="9">
        <f t="shared" si="211"/>
        <v>0.58597482782617005</v>
      </c>
      <c r="I3336" s="7">
        <f t="shared" si="212"/>
        <v>1.9671775323724279</v>
      </c>
    </row>
    <row r="3337" spans="3:9" x14ac:dyDescent="0.25">
      <c r="C3337" s="1">
        <v>41598</v>
      </c>
      <c r="D3337" s="7">
        <v>1243.2</v>
      </c>
      <c r="E3337" s="7">
        <v>19.84</v>
      </c>
      <c r="F3337" s="7">
        <f t="shared" si="209"/>
        <v>62.661290322580648</v>
      </c>
      <c r="G3337" s="7">
        <f t="shared" si="210"/>
        <v>61.123080696687261</v>
      </c>
      <c r="H3337" s="9">
        <f t="shared" si="211"/>
        <v>0.5857615818968549</v>
      </c>
      <c r="I3337" s="7">
        <f t="shared" si="212"/>
        <v>2.6259995080459988</v>
      </c>
    </row>
    <row r="3338" spans="3:9" x14ac:dyDescent="0.25">
      <c r="C3338" s="1">
        <v>41597</v>
      </c>
      <c r="D3338" s="7">
        <v>1275.25</v>
      </c>
      <c r="E3338" s="7">
        <v>20.37</v>
      </c>
      <c r="F3338" s="7">
        <f t="shared" si="209"/>
        <v>62.604320078546877</v>
      </c>
      <c r="G3338" s="7">
        <f t="shared" si="210"/>
        <v>61.161824841423986</v>
      </c>
      <c r="H3338" s="9">
        <f t="shared" si="211"/>
        <v>0.58945191085872806</v>
      </c>
      <c r="I3338" s="7">
        <f t="shared" si="212"/>
        <v>2.4471805257555763</v>
      </c>
    </row>
    <row r="3339" spans="3:9" x14ac:dyDescent="0.25">
      <c r="C3339" s="1">
        <v>41596</v>
      </c>
      <c r="D3339" s="7">
        <v>1274.3499999999999</v>
      </c>
      <c r="E3339" s="7">
        <v>20.41</v>
      </c>
      <c r="F3339" s="7">
        <f t="shared" si="209"/>
        <v>62.43753062224399</v>
      </c>
      <c r="G3339" s="7">
        <f t="shared" si="210"/>
        <v>61.183615002389402</v>
      </c>
      <c r="H3339" s="9">
        <f t="shared" si="211"/>
        <v>0.59713295221831209</v>
      </c>
      <c r="I3339" s="7">
        <f t="shared" si="212"/>
        <v>2.0998935248781181</v>
      </c>
    </row>
    <row r="3340" spans="3:9" x14ac:dyDescent="0.25">
      <c r="C3340" s="1">
        <v>41593</v>
      </c>
      <c r="D3340" s="7">
        <v>1290.05</v>
      </c>
      <c r="E3340" s="7">
        <v>20.81</v>
      </c>
      <c r="F3340" s="7">
        <f t="shared" si="209"/>
        <v>61.991830850552624</v>
      </c>
      <c r="G3340" s="7">
        <f t="shared" si="210"/>
        <v>61.204564316661362</v>
      </c>
      <c r="H3340" s="9">
        <f t="shared" si="211"/>
        <v>0.60811517069232535</v>
      </c>
      <c r="I3340" s="7">
        <f t="shared" si="212"/>
        <v>1.2946010424225685</v>
      </c>
    </row>
    <row r="3341" spans="3:9" x14ac:dyDescent="0.25">
      <c r="C3341" s="1">
        <v>41592</v>
      </c>
      <c r="D3341" s="7">
        <v>1287.3900000000001</v>
      </c>
      <c r="E3341" s="7">
        <v>20.79</v>
      </c>
      <c r="F3341" s="7">
        <f t="shared" si="209"/>
        <v>61.923520923520933</v>
      </c>
      <c r="G3341" s="7">
        <f t="shared" si="210"/>
        <v>61.232826299900097</v>
      </c>
      <c r="H3341" s="9">
        <f t="shared" si="211"/>
        <v>0.62233220986527504</v>
      </c>
      <c r="I3341" s="7">
        <f t="shared" si="212"/>
        <v>1.1098487474565391</v>
      </c>
    </row>
    <row r="3342" spans="3:9" x14ac:dyDescent="0.25">
      <c r="C3342" s="1">
        <v>41591</v>
      </c>
      <c r="D3342" s="7">
        <v>1278.99</v>
      </c>
      <c r="E3342" s="7">
        <v>20.59</v>
      </c>
      <c r="F3342" s="7">
        <f t="shared" si="209"/>
        <v>62.117047110247697</v>
      </c>
      <c r="G3342" s="7">
        <f t="shared" si="210"/>
        <v>61.25352718404185</v>
      </c>
      <c r="H3342" s="9">
        <f t="shared" si="211"/>
        <v>0.63986687580893697</v>
      </c>
      <c r="I3342" s="7">
        <f t="shared" si="212"/>
        <v>1.3495305958980315</v>
      </c>
    </row>
    <row r="3343" spans="3:9" x14ac:dyDescent="0.25">
      <c r="C3343" s="1">
        <v>41590</v>
      </c>
      <c r="D3343" s="7">
        <v>1267.99</v>
      </c>
      <c r="E3343" s="7">
        <v>20.72</v>
      </c>
      <c r="F3343" s="7">
        <f t="shared" si="209"/>
        <v>61.196428571428577</v>
      </c>
      <c r="G3343" s="7">
        <f t="shared" si="210"/>
        <v>61.288168639725498</v>
      </c>
      <c r="H3343" s="9">
        <f t="shared" si="211"/>
        <v>0.66024618784360734</v>
      </c>
      <c r="I3343" s="7">
        <f t="shared" si="212"/>
        <v>-0.13894827412263999</v>
      </c>
    </row>
    <row r="3344" spans="3:9" x14ac:dyDescent="0.25">
      <c r="C3344" s="1">
        <v>41589</v>
      </c>
      <c r="D3344" s="7">
        <v>1283.28</v>
      </c>
      <c r="E3344" s="7">
        <v>21.37</v>
      </c>
      <c r="F3344" s="7">
        <f t="shared" si="209"/>
        <v>60.050538137576034</v>
      </c>
      <c r="G3344" s="7">
        <f t="shared" si="210"/>
        <v>61.328557561545956</v>
      </c>
      <c r="H3344" s="9">
        <f t="shared" si="211"/>
        <v>0.68390510075973665</v>
      </c>
      <c r="I3344" s="7">
        <f t="shared" si="212"/>
        <v>-1.8687087178472515</v>
      </c>
    </row>
    <row r="3345" spans="3:9" x14ac:dyDescent="0.25">
      <c r="C3345" s="1">
        <v>41586</v>
      </c>
      <c r="D3345" s="7">
        <v>1288.2</v>
      </c>
      <c r="E3345" s="7">
        <v>21.51</v>
      </c>
      <c r="F3345" s="7">
        <f t="shared" si="209"/>
        <v>59.888423988842398</v>
      </c>
      <c r="G3345" s="7">
        <f t="shared" si="210"/>
        <v>61.381310734791782</v>
      </c>
      <c r="H3345" s="9">
        <f t="shared" si="211"/>
        <v>0.71050552983344639</v>
      </c>
      <c r="I3345" s="7">
        <f t="shared" si="212"/>
        <v>-2.1011613326913028</v>
      </c>
    </row>
    <row r="3346" spans="3:9" x14ac:dyDescent="0.25">
      <c r="C3346" s="1">
        <v>41585</v>
      </c>
      <c r="D3346" s="7">
        <v>1307.95</v>
      </c>
      <c r="E3346" s="7">
        <v>21.66</v>
      </c>
      <c r="F3346" s="7">
        <f t="shared" si="209"/>
        <v>60.385503231763622</v>
      </c>
      <c r="G3346" s="7">
        <f t="shared" si="210"/>
        <v>61.436868837519754</v>
      </c>
      <c r="H3346" s="9">
        <f t="shared" si="211"/>
        <v>0.73991794684481627</v>
      </c>
      <c r="I3346" s="7">
        <f t="shared" si="212"/>
        <v>-1.4209218876760614</v>
      </c>
    </row>
    <row r="3347" spans="3:9" x14ac:dyDescent="0.25">
      <c r="C3347" s="1">
        <v>41584</v>
      </c>
      <c r="D3347" s="7">
        <v>1318.4</v>
      </c>
      <c r="E3347" s="7">
        <v>21.82</v>
      </c>
      <c r="F3347" s="7">
        <f t="shared" si="209"/>
        <v>60.421631530705781</v>
      </c>
      <c r="G3347" s="7">
        <f t="shared" si="210"/>
        <v>61.47615511154082</v>
      </c>
      <c r="H3347" s="9">
        <f t="shared" si="211"/>
        <v>0.77181300519851281</v>
      </c>
      <c r="I3347" s="7">
        <f t="shared" si="212"/>
        <v>-1.3662941330767178</v>
      </c>
    </row>
    <row r="3348" spans="3:9" x14ac:dyDescent="0.25">
      <c r="C3348" s="1">
        <v>41583</v>
      </c>
      <c r="D3348" s="7">
        <v>1311.6</v>
      </c>
      <c r="E3348" s="7">
        <v>21.7</v>
      </c>
      <c r="F3348" s="7">
        <f t="shared" si="209"/>
        <v>60.44239631336405</v>
      </c>
      <c r="G3348" s="7">
        <f t="shared" si="210"/>
        <v>61.509689386889164</v>
      </c>
      <c r="H3348" s="9">
        <f t="shared" si="211"/>
        <v>0.80552855502323129</v>
      </c>
      <c r="I3348" s="7">
        <f t="shared" si="212"/>
        <v>-1.3249599494264157</v>
      </c>
    </row>
    <row r="3349" spans="3:9" x14ac:dyDescent="0.25">
      <c r="C3349" s="1">
        <v>41582</v>
      </c>
      <c r="D3349" s="7">
        <v>1314.74</v>
      </c>
      <c r="E3349" s="7">
        <v>21.67</v>
      </c>
      <c r="F3349" s="7">
        <f t="shared" si="209"/>
        <v>60.670973696354402</v>
      </c>
      <c r="G3349" s="7">
        <f t="shared" si="210"/>
        <v>61.550835938492533</v>
      </c>
      <c r="H3349" s="9">
        <f t="shared" si="211"/>
        <v>0.84069534529051848</v>
      </c>
      <c r="I3349" s="7">
        <f t="shared" si="212"/>
        <v>-1.0465886924044734</v>
      </c>
    </row>
    <row r="3350" spans="3:9" x14ac:dyDescent="0.25">
      <c r="C3350" s="1">
        <v>41579</v>
      </c>
      <c r="D3350" s="7">
        <v>1315.35</v>
      </c>
      <c r="E3350" s="7">
        <v>21.86</v>
      </c>
      <c r="F3350" s="7">
        <f t="shared" si="209"/>
        <v>60.171546203110701</v>
      </c>
      <c r="G3350" s="7">
        <f t="shared" si="210"/>
        <v>61.586839228092209</v>
      </c>
      <c r="H3350" s="9">
        <f t="shared" si="211"/>
        <v>0.87743430668074984</v>
      </c>
      <c r="I3350" s="7">
        <f t="shared" si="212"/>
        <v>-1.6129902993369689</v>
      </c>
    </row>
    <row r="3351" spans="3:9" x14ac:dyDescent="0.25">
      <c r="C3351" s="1">
        <v>41578</v>
      </c>
      <c r="D3351" s="7">
        <v>1323.8</v>
      </c>
      <c r="E3351" s="7">
        <v>21.9</v>
      </c>
      <c r="F3351" s="7">
        <f t="shared" si="209"/>
        <v>60.44748858447489</v>
      </c>
      <c r="G3351" s="7">
        <f t="shared" si="210"/>
        <v>61.615819335273663</v>
      </c>
      <c r="H3351" s="9">
        <f t="shared" si="211"/>
        <v>0.91539573572763433</v>
      </c>
      <c r="I3351" s="7">
        <f t="shared" si="212"/>
        <v>-1.2763122059664009</v>
      </c>
    </row>
    <row r="3352" spans="3:9" x14ac:dyDescent="0.25">
      <c r="C3352" s="1">
        <v>41577</v>
      </c>
      <c r="D3352" s="7">
        <v>1342.8</v>
      </c>
      <c r="E3352" s="7">
        <v>22.74</v>
      </c>
      <c r="F3352" s="7">
        <f t="shared" si="209"/>
        <v>59.050131926121374</v>
      </c>
      <c r="G3352" s="7">
        <f t="shared" si="210"/>
        <v>61.665351744395096</v>
      </c>
      <c r="H3352" s="9">
        <f t="shared" si="211"/>
        <v>0.95403307926653258</v>
      </c>
      <c r="I3352" s="7">
        <f t="shared" si="212"/>
        <v>-2.7412255141973922</v>
      </c>
    </row>
    <row r="3353" spans="3:9" x14ac:dyDescent="0.25">
      <c r="C3353" s="1">
        <v>41576</v>
      </c>
      <c r="D3353" s="7">
        <v>1344.3</v>
      </c>
      <c r="E3353" s="7">
        <v>22.57</v>
      </c>
      <c r="F3353" s="7">
        <f t="shared" si="209"/>
        <v>59.561364643331856</v>
      </c>
      <c r="G3353" s="7">
        <f t="shared" si="210"/>
        <v>61.743404636786856</v>
      </c>
      <c r="H3353" s="9">
        <f t="shared" si="211"/>
        <v>0.99412075900732244</v>
      </c>
      <c r="I3353" s="7">
        <f t="shared" si="212"/>
        <v>-2.1949446017341714</v>
      </c>
    </row>
    <row r="3354" spans="3:9" x14ac:dyDescent="0.25">
      <c r="C3354" s="1">
        <v>41575</v>
      </c>
      <c r="D3354" s="7">
        <v>1352.2</v>
      </c>
      <c r="E3354" s="7">
        <v>22.52</v>
      </c>
      <c r="F3354" s="7">
        <f t="shared" si="209"/>
        <v>60.044404973357018</v>
      </c>
      <c r="G3354" s="7">
        <f t="shared" si="210"/>
        <v>61.804626356406139</v>
      </c>
      <c r="H3354" s="9">
        <f t="shared" si="211"/>
        <v>1.0360137331903267</v>
      </c>
      <c r="I3354" s="7">
        <f t="shared" si="212"/>
        <v>-1.699032866705976</v>
      </c>
    </row>
    <row r="3355" spans="3:9" x14ac:dyDescent="0.25">
      <c r="C3355" s="1">
        <v>41572</v>
      </c>
      <c r="D3355" s="7">
        <v>1352.13</v>
      </c>
      <c r="E3355" s="7">
        <v>22.57</v>
      </c>
      <c r="F3355" s="7">
        <f t="shared" si="209"/>
        <v>59.908285334514844</v>
      </c>
      <c r="G3355" s="7">
        <f t="shared" si="210"/>
        <v>61.860478145478261</v>
      </c>
      <c r="H3355" s="9">
        <f t="shared" si="211"/>
        <v>1.0793381005379745</v>
      </c>
      <c r="I3355" s="7">
        <f t="shared" si="212"/>
        <v>-1.8086944304017305</v>
      </c>
    </row>
    <row r="3356" spans="3:9" x14ac:dyDescent="0.25">
      <c r="C3356" s="1">
        <v>41571</v>
      </c>
      <c r="D3356" s="7">
        <v>1347.15</v>
      </c>
      <c r="E3356" s="7">
        <v>22.71</v>
      </c>
      <c r="F3356" s="7">
        <f t="shared" si="209"/>
        <v>59.319682959048876</v>
      </c>
      <c r="G3356" s="7">
        <f t="shared" si="210"/>
        <v>61.910870713903627</v>
      </c>
      <c r="H3356" s="9">
        <f t="shared" si="211"/>
        <v>1.1237616670283173</v>
      </c>
      <c r="I3356" s="7">
        <f t="shared" si="212"/>
        <v>-2.3058161093062597</v>
      </c>
    </row>
    <row r="3357" spans="3:9" x14ac:dyDescent="0.25">
      <c r="C3357" s="1">
        <v>41570</v>
      </c>
      <c r="D3357" s="7">
        <v>1332.35</v>
      </c>
      <c r="E3357" s="7">
        <v>22.54</v>
      </c>
      <c r="F3357" s="7">
        <f t="shared" si="209"/>
        <v>59.110470275066547</v>
      </c>
      <c r="G3357" s="7">
        <f t="shared" si="210"/>
        <v>61.975883472231615</v>
      </c>
      <c r="H3357" s="9">
        <f t="shared" si="211"/>
        <v>1.1689995013403325</v>
      </c>
      <c r="I3357" s="7">
        <f t="shared" si="212"/>
        <v>-2.4511671680609695</v>
      </c>
    </row>
    <row r="3358" spans="3:9" x14ac:dyDescent="0.25">
      <c r="C3358" s="1">
        <v>41569</v>
      </c>
      <c r="D3358" s="7">
        <v>1340.65</v>
      </c>
      <c r="E3358" s="7">
        <v>22.68</v>
      </c>
      <c r="F3358" s="7">
        <f t="shared" si="209"/>
        <v>59.111552028218696</v>
      </c>
      <c r="G3358" s="7">
        <f t="shared" si="210"/>
        <v>62.022023898222344</v>
      </c>
      <c r="H3358" s="9">
        <f t="shared" si="211"/>
        <v>1.2152513627707979</v>
      </c>
      <c r="I3358" s="7">
        <f t="shared" si="212"/>
        <v>-2.3949546235173207</v>
      </c>
    </row>
    <row r="3359" spans="3:9" x14ac:dyDescent="0.25">
      <c r="C3359" s="1">
        <v>41568</v>
      </c>
      <c r="D3359" s="7">
        <v>1315.75</v>
      </c>
      <c r="E3359" s="7">
        <v>22.24</v>
      </c>
      <c r="F3359" s="7">
        <f t="shared" si="209"/>
        <v>59.16142086330936</v>
      </c>
      <c r="G3359" s="7">
        <f t="shared" si="210"/>
        <v>62.066217554545233</v>
      </c>
      <c r="H3359" s="9">
        <f t="shared" si="211"/>
        <v>1.2618667645955575</v>
      </c>
      <c r="I3359" s="7">
        <f t="shared" si="212"/>
        <v>-2.3019836742961473</v>
      </c>
    </row>
    <row r="3360" spans="3:9" x14ac:dyDescent="0.25">
      <c r="C3360" s="1">
        <v>41565</v>
      </c>
      <c r="D3360" s="7">
        <v>1316.24</v>
      </c>
      <c r="E3360" s="7">
        <v>21.93</v>
      </c>
      <c r="F3360" s="7">
        <f t="shared" si="209"/>
        <v>60.020063839489282</v>
      </c>
      <c r="G3360" s="7">
        <f t="shared" si="210"/>
        <v>62.112123562828188</v>
      </c>
      <c r="H3360" s="9">
        <f t="shared" si="211"/>
        <v>1.3086572876569551</v>
      </c>
      <c r="I3360" s="7">
        <f t="shared" si="212"/>
        <v>-1.5986307057400564</v>
      </c>
    </row>
    <row r="3361" spans="3:9" x14ac:dyDescent="0.25">
      <c r="C3361" s="1">
        <v>41564</v>
      </c>
      <c r="D3361" s="7">
        <v>1319.7</v>
      </c>
      <c r="E3361" s="7">
        <v>21.89</v>
      </c>
      <c r="F3361" s="7">
        <f t="shared" si="209"/>
        <v>60.287802649611699</v>
      </c>
      <c r="G3361" s="7">
        <f t="shared" si="210"/>
        <v>62.144746061588648</v>
      </c>
      <c r="H3361" s="9">
        <f t="shared" si="211"/>
        <v>1.3556295793219093</v>
      </c>
      <c r="I3361" s="7">
        <f t="shared" si="212"/>
        <v>-1.3698014858201895</v>
      </c>
    </row>
    <row r="3362" spans="3:9" x14ac:dyDescent="0.25">
      <c r="C3362" s="1">
        <v>41563</v>
      </c>
      <c r="D3362" s="7">
        <v>1281.5999999999999</v>
      </c>
      <c r="E3362" s="7">
        <v>21.39</v>
      </c>
      <c r="F3362" s="7">
        <f t="shared" si="209"/>
        <v>59.915848527349226</v>
      </c>
      <c r="G3362" s="7">
        <f t="shared" si="210"/>
        <v>62.179712505578472</v>
      </c>
      <c r="H3362" s="9">
        <f t="shared" si="211"/>
        <v>1.4026291084635039</v>
      </c>
      <c r="I3362" s="7">
        <f t="shared" si="212"/>
        <v>-1.6140146846867973</v>
      </c>
    </row>
    <row r="3363" spans="3:9" x14ac:dyDescent="0.25">
      <c r="C3363" s="1">
        <v>41562</v>
      </c>
      <c r="D3363" s="7">
        <v>1280.8</v>
      </c>
      <c r="E3363" s="7">
        <v>21.3</v>
      </c>
      <c r="F3363" s="7">
        <f t="shared" si="209"/>
        <v>60.131455399061032</v>
      </c>
      <c r="G3363" s="7">
        <f t="shared" si="210"/>
        <v>62.219038746804145</v>
      </c>
      <c r="H3363" s="9">
        <f t="shared" si="211"/>
        <v>1.4498565563662551</v>
      </c>
      <c r="I3363" s="7">
        <f t="shared" si="212"/>
        <v>-1.4398550936481462</v>
      </c>
    </row>
    <row r="3364" spans="3:9" x14ac:dyDescent="0.25">
      <c r="C3364" s="1">
        <v>41561</v>
      </c>
      <c r="D3364" s="7">
        <v>1273.4000000000001</v>
      </c>
      <c r="E3364" s="7">
        <v>21.3</v>
      </c>
      <c r="F3364" s="7">
        <f t="shared" si="209"/>
        <v>59.784037558685448</v>
      </c>
      <c r="G3364" s="7">
        <f t="shared" si="210"/>
        <v>62.258616399444108</v>
      </c>
      <c r="H3364" s="9">
        <f t="shared" si="211"/>
        <v>1.4972419696866095</v>
      </c>
      <c r="I3364" s="7">
        <f t="shared" si="212"/>
        <v>-1.6527581318580182</v>
      </c>
    </row>
    <row r="3365" spans="3:9" x14ac:dyDescent="0.25">
      <c r="C3365" s="1">
        <v>41558</v>
      </c>
      <c r="D3365" s="7">
        <v>1273.1099999999999</v>
      </c>
      <c r="E3365" s="7">
        <v>21.23</v>
      </c>
      <c r="F3365" s="7">
        <f t="shared" si="209"/>
        <v>59.967498822421099</v>
      </c>
      <c r="G3365" s="7">
        <f t="shared" si="210"/>
        <v>62.296079734402248</v>
      </c>
      <c r="H3365" s="9">
        <f t="shared" si="211"/>
        <v>1.5447303498986216</v>
      </c>
      <c r="I3365" s="7">
        <f t="shared" si="212"/>
        <v>-1.5074352052019762</v>
      </c>
    </row>
    <row r="3366" spans="3:9" x14ac:dyDescent="0.25">
      <c r="C3366" s="1">
        <v>41557</v>
      </c>
      <c r="D3366" s="7">
        <v>1286.24</v>
      </c>
      <c r="E3366" s="7">
        <v>21.67</v>
      </c>
      <c r="F3366" s="7">
        <f t="shared" si="209"/>
        <v>59.355791416705117</v>
      </c>
      <c r="G3366" s="7">
        <f t="shared" si="210"/>
        <v>62.338995031027267</v>
      </c>
      <c r="H3366" s="9">
        <f t="shared" si="211"/>
        <v>1.5922070001061137</v>
      </c>
      <c r="I3366" s="7">
        <f t="shared" si="212"/>
        <v>-1.8736279981957953</v>
      </c>
    </row>
    <row r="3367" spans="3:9" x14ac:dyDescent="0.25">
      <c r="C3367" s="1">
        <v>41556</v>
      </c>
      <c r="D3367" s="7">
        <v>1307.2</v>
      </c>
      <c r="E3367" s="7">
        <v>21.91</v>
      </c>
      <c r="F3367" s="7">
        <f t="shared" si="209"/>
        <v>59.662254678229118</v>
      </c>
      <c r="G3367" s="7">
        <f t="shared" si="210"/>
        <v>62.37326813778315</v>
      </c>
      <c r="H3367" s="9">
        <f t="shared" si="211"/>
        <v>1.6396120943749319</v>
      </c>
      <c r="I3367" s="7">
        <f t="shared" si="212"/>
        <v>-1.6534480740016431</v>
      </c>
    </row>
    <row r="3368" spans="3:9" x14ac:dyDescent="0.25">
      <c r="C3368" s="1">
        <v>41555</v>
      </c>
      <c r="D3368" s="7">
        <v>1318.8</v>
      </c>
      <c r="E3368" s="7">
        <v>22.29</v>
      </c>
      <c r="F3368" s="7">
        <f t="shared" si="209"/>
        <v>59.165545087483174</v>
      </c>
      <c r="G3368" s="7">
        <f t="shared" si="210"/>
        <v>62.401192576276905</v>
      </c>
      <c r="H3368" s="9">
        <f t="shared" si="211"/>
        <v>1.6866870605521345</v>
      </c>
      <c r="I3368" s="7">
        <f t="shared" si="212"/>
        <v>-1.918344881198381</v>
      </c>
    </row>
    <row r="3369" spans="3:9" x14ac:dyDescent="0.25">
      <c r="C3369" s="1">
        <v>41554</v>
      </c>
      <c r="D3369" s="7">
        <v>1321.79</v>
      </c>
      <c r="E3369" s="7">
        <v>22.35</v>
      </c>
      <c r="F3369" s="7">
        <f t="shared" si="209"/>
        <v>59.140492170022362</v>
      </c>
      <c r="G3369" s="7">
        <f t="shared" si="210"/>
        <v>62.435106272835732</v>
      </c>
      <c r="H3369" s="9">
        <f t="shared" si="211"/>
        <v>1.7331752295059544</v>
      </c>
      <c r="I3369" s="7">
        <f t="shared" si="212"/>
        <v>-1.9009122948015515</v>
      </c>
    </row>
    <row r="3370" spans="3:9" x14ac:dyDescent="0.25">
      <c r="C3370" s="1">
        <v>41551</v>
      </c>
      <c r="D3370" s="7">
        <v>1311.35</v>
      </c>
      <c r="E3370" s="7">
        <v>21.75</v>
      </c>
      <c r="F3370" s="7">
        <f t="shared" si="209"/>
        <v>60.291954022988499</v>
      </c>
      <c r="G3370" s="7">
        <f t="shared" si="210"/>
        <v>62.467112911290293</v>
      </c>
      <c r="H3370" s="9">
        <f t="shared" si="211"/>
        <v>1.7788421132740744</v>
      </c>
      <c r="I3370" s="7">
        <f t="shared" si="212"/>
        <v>-1.2227948012194705</v>
      </c>
    </row>
    <row r="3371" spans="3:9" x14ac:dyDescent="0.25">
      <c r="C3371" s="1">
        <v>41550</v>
      </c>
      <c r="D3371" s="7">
        <v>1317.3</v>
      </c>
      <c r="E3371" s="7">
        <v>21.63</v>
      </c>
      <c r="F3371" s="7">
        <f t="shared" si="209"/>
        <v>60.901525658807216</v>
      </c>
      <c r="G3371" s="7">
        <f t="shared" si="210"/>
        <v>62.489475446704219</v>
      </c>
      <c r="H3371" s="9">
        <f t="shared" si="211"/>
        <v>1.8237372573247022</v>
      </c>
      <c r="I3371" s="7">
        <f t="shared" si="212"/>
        <v>-0.87071193041612616</v>
      </c>
    </row>
    <row r="3372" spans="3:9" x14ac:dyDescent="0.25">
      <c r="C3372" s="1">
        <v>41549</v>
      </c>
      <c r="D3372" s="7">
        <v>1315.25</v>
      </c>
      <c r="E3372" s="7">
        <v>21.76</v>
      </c>
      <c r="F3372" s="7">
        <f t="shared" si="209"/>
        <v>60.443474264705877</v>
      </c>
      <c r="G3372" s="7">
        <f t="shared" si="210"/>
        <v>62.50235869979776</v>
      </c>
      <c r="H3372" s="9">
        <f t="shared" si="211"/>
        <v>1.8681150078961986</v>
      </c>
      <c r="I3372" s="7">
        <f t="shared" si="212"/>
        <v>-1.1021186738446698</v>
      </c>
    </row>
    <row r="3373" spans="3:9" x14ac:dyDescent="0.25">
      <c r="C3373" s="1">
        <v>41548</v>
      </c>
      <c r="D3373" s="7">
        <v>1286.5999999999999</v>
      </c>
      <c r="E3373" s="7">
        <v>21.16</v>
      </c>
      <c r="F3373" s="7">
        <f t="shared" si="209"/>
        <v>60.803402646502832</v>
      </c>
      <c r="G3373" s="7">
        <f t="shared" si="210"/>
        <v>62.518641084510911</v>
      </c>
      <c r="H3373" s="9">
        <f t="shared" si="211"/>
        <v>1.9120785622093459</v>
      </c>
      <c r="I3373" s="7">
        <f t="shared" si="212"/>
        <v>-0.89705437418124467</v>
      </c>
    </row>
    <row r="3374" spans="3:9" x14ac:dyDescent="0.25">
      <c r="C3374" s="1">
        <v>41547</v>
      </c>
      <c r="D3374" s="7">
        <v>1327.55</v>
      </c>
      <c r="E3374" s="7">
        <v>21.69</v>
      </c>
      <c r="F3374" s="7">
        <f t="shared" si="209"/>
        <v>61.20562471184877</v>
      </c>
      <c r="G3374" s="7">
        <f t="shared" si="210"/>
        <v>62.531991492664567</v>
      </c>
      <c r="H3374" s="9">
        <f t="shared" si="211"/>
        <v>1.9554597005236516</v>
      </c>
      <c r="I3374" s="7">
        <f t="shared" si="212"/>
        <v>-0.67828898773040891</v>
      </c>
    </row>
    <row r="3375" spans="3:9" x14ac:dyDescent="0.25">
      <c r="C3375" s="1">
        <v>41544</v>
      </c>
      <c r="D3375" s="7">
        <v>1336.2</v>
      </c>
      <c r="E3375" s="7">
        <v>21.78</v>
      </c>
      <c r="F3375" s="7">
        <f t="shared" si="209"/>
        <v>61.349862258953166</v>
      </c>
      <c r="G3375" s="7">
        <f t="shared" si="210"/>
        <v>62.535242732883688</v>
      </c>
      <c r="H3375" s="9">
        <f t="shared" si="211"/>
        <v>1.9982126664855955</v>
      </c>
      <c r="I3375" s="7">
        <f t="shared" si="212"/>
        <v>-0.59322037829703989</v>
      </c>
    </row>
    <row r="3376" spans="3:9" x14ac:dyDescent="0.25">
      <c r="C3376" s="1">
        <v>41543</v>
      </c>
      <c r="D3376" s="7">
        <v>1323.7</v>
      </c>
      <c r="E3376" s="7">
        <v>21.72</v>
      </c>
      <c r="F3376" s="7">
        <f t="shared" si="209"/>
        <v>60.943830570902399</v>
      </c>
      <c r="G3376" s="7">
        <f t="shared" si="210"/>
        <v>62.540182837669775</v>
      </c>
      <c r="H3376" s="9">
        <f t="shared" si="211"/>
        <v>2.0402592645958073</v>
      </c>
      <c r="I3376" s="7">
        <f t="shared" si="212"/>
        <v>-0.78242618203899039</v>
      </c>
    </row>
    <row r="3377" spans="3:9" x14ac:dyDescent="0.25">
      <c r="C3377" s="1">
        <v>41542</v>
      </c>
      <c r="D3377" s="7">
        <v>1333.6</v>
      </c>
      <c r="E3377" s="7">
        <v>21.8</v>
      </c>
      <c r="F3377" s="7">
        <f t="shared" si="209"/>
        <v>61.174311926605498</v>
      </c>
      <c r="G3377" s="7">
        <f t="shared" si="210"/>
        <v>62.546699123871512</v>
      </c>
      <c r="H3377" s="9">
        <f t="shared" si="211"/>
        <v>2.0815603689067776</v>
      </c>
      <c r="I3377" s="7">
        <f t="shared" si="212"/>
        <v>-0.65930694000807866</v>
      </c>
    </row>
    <row r="3378" spans="3:9" x14ac:dyDescent="0.25">
      <c r="C3378" s="1">
        <v>41541</v>
      </c>
      <c r="D3378" s="7">
        <v>1323.2</v>
      </c>
      <c r="E3378" s="7">
        <v>21.73</v>
      </c>
      <c r="F3378" s="7">
        <f t="shared" si="209"/>
        <v>60.892774965485508</v>
      </c>
      <c r="G3378" s="7">
        <f t="shared" si="210"/>
        <v>62.55113722476694</v>
      </c>
      <c r="H3378" s="9">
        <f t="shared" si="211"/>
        <v>2.1219701967461262</v>
      </c>
      <c r="I3378" s="7">
        <f t="shared" si="212"/>
        <v>-0.78152005236661659</v>
      </c>
    </row>
    <row r="3379" spans="3:9" x14ac:dyDescent="0.25">
      <c r="C3379" s="1">
        <v>41540</v>
      </c>
      <c r="D3379" s="7">
        <v>1322.15</v>
      </c>
      <c r="E3379" s="7">
        <v>21.65</v>
      </c>
      <c r="F3379" s="7">
        <f t="shared" si="209"/>
        <v>61.069284064665133</v>
      </c>
      <c r="G3379" s="7">
        <f t="shared" si="210"/>
        <v>62.556326236271445</v>
      </c>
      <c r="H3379" s="9">
        <f t="shared" si="211"/>
        <v>2.1614824723107366</v>
      </c>
      <c r="I3379" s="7">
        <f t="shared" si="212"/>
        <v>-0.68797327327692226</v>
      </c>
    </row>
    <row r="3380" spans="3:9" x14ac:dyDescent="0.25">
      <c r="C3380" s="1">
        <v>41537</v>
      </c>
      <c r="D3380" s="7">
        <v>1325.38</v>
      </c>
      <c r="E3380" s="7">
        <v>21.84</v>
      </c>
      <c r="F3380" s="7">
        <f t="shared" si="209"/>
        <v>60.685897435897438</v>
      </c>
      <c r="G3380" s="7">
        <f t="shared" si="210"/>
        <v>62.552160679765194</v>
      </c>
      <c r="H3380" s="9">
        <f t="shared" si="211"/>
        <v>2.1999799317519142</v>
      </c>
      <c r="I3380" s="7">
        <f t="shared" si="212"/>
        <v>-0.84830921270340465</v>
      </c>
    </row>
    <row r="3381" spans="3:9" x14ac:dyDescent="0.25">
      <c r="C3381" s="1">
        <v>41536</v>
      </c>
      <c r="D3381" s="7">
        <v>1365</v>
      </c>
      <c r="E3381" s="7">
        <v>23.08</v>
      </c>
      <c r="F3381" s="7">
        <f t="shared" si="209"/>
        <v>59.142114384748702</v>
      </c>
      <c r="G3381" s="7">
        <f t="shared" si="210"/>
        <v>62.555710552659768</v>
      </c>
      <c r="H3381" s="9">
        <f t="shared" si="211"/>
        <v>2.2371813663939131</v>
      </c>
      <c r="I3381" s="7">
        <f t="shared" si="212"/>
        <v>-1.5258468621224943</v>
      </c>
    </row>
    <row r="3382" spans="3:9" x14ac:dyDescent="0.25">
      <c r="C3382" s="1">
        <v>41535</v>
      </c>
      <c r="D3382" s="7">
        <v>1365.15</v>
      </c>
      <c r="E3382" s="7">
        <v>22.92</v>
      </c>
      <c r="F3382" s="7">
        <f t="shared" si="209"/>
        <v>59.561518324607327</v>
      </c>
      <c r="G3382" s="7">
        <f t="shared" si="210"/>
        <v>62.577136888179211</v>
      </c>
      <c r="H3382" s="9">
        <f t="shared" si="211"/>
        <v>2.2731721195598742</v>
      </c>
      <c r="I3382" s="7">
        <f t="shared" si="212"/>
        <v>-1.3266125066480934</v>
      </c>
    </row>
    <row r="3383" spans="3:9" x14ac:dyDescent="0.25">
      <c r="C3383" s="1">
        <v>41534</v>
      </c>
      <c r="D3383" s="7">
        <v>1309.6500000000001</v>
      </c>
      <c r="E3383" s="7">
        <v>21.73</v>
      </c>
      <c r="F3383" s="7">
        <f t="shared" si="209"/>
        <v>60.26921306948919</v>
      </c>
      <c r="G3383" s="7">
        <f t="shared" si="210"/>
        <v>62.599545010537682</v>
      </c>
      <c r="H3383" s="9">
        <f t="shared" si="211"/>
        <v>2.3077166170947652</v>
      </c>
      <c r="I3383" s="7">
        <f t="shared" si="212"/>
        <v>-1.0097998704807167</v>
      </c>
    </row>
    <row r="3384" spans="3:9" x14ac:dyDescent="0.25">
      <c r="C3384" s="1">
        <v>41533</v>
      </c>
      <c r="D3384" s="7">
        <v>1314</v>
      </c>
      <c r="E3384" s="7">
        <v>21.8</v>
      </c>
      <c r="F3384" s="7">
        <f t="shared" si="209"/>
        <v>60.27522935779816</v>
      </c>
      <c r="G3384" s="7">
        <f t="shared" si="210"/>
        <v>62.606710857062566</v>
      </c>
      <c r="H3384" s="9">
        <f t="shared" si="211"/>
        <v>2.3409110986337658</v>
      </c>
      <c r="I3384" s="7">
        <f t="shared" si="212"/>
        <v>-0.99597182508346294</v>
      </c>
    </row>
    <row r="3385" spans="3:9" x14ac:dyDescent="0.25">
      <c r="C3385" s="1">
        <v>41530</v>
      </c>
      <c r="D3385" s="7">
        <v>1326.72</v>
      </c>
      <c r="E3385" s="7">
        <v>22.25</v>
      </c>
      <c r="F3385" s="7">
        <f t="shared" si="209"/>
        <v>59.62786516853933</v>
      </c>
      <c r="G3385" s="7">
        <f t="shared" si="210"/>
        <v>62.609079109676166</v>
      </c>
      <c r="H3385" s="9">
        <f t="shared" si="211"/>
        <v>2.3727515620776001</v>
      </c>
      <c r="I3385" s="7">
        <f t="shared" si="212"/>
        <v>-1.2564374580061226</v>
      </c>
    </row>
    <row r="3386" spans="3:9" x14ac:dyDescent="0.25">
      <c r="C3386" s="1">
        <v>41529</v>
      </c>
      <c r="D3386" s="7">
        <v>1321.05</v>
      </c>
      <c r="E3386" s="7">
        <v>21.79</v>
      </c>
      <c r="F3386" s="7">
        <f t="shared" si="209"/>
        <v>60.626434144102802</v>
      </c>
      <c r="G3386" s="7">
        <f t="shared" si="210"/>
        <v>62.620661690520073</v>
      </c>
      <c r="H3386" s="9">
        <f t="shared" si="211"/>
        <v>2.4031605784562546</v>
      </c>
      <c r="I3386" s="7">
        <f t="shared" si="212"/>
        <v>-0.82983532781580727</v>
      </c>
    </row>
    <row r="3387" spans="3:9" x14ac:dyDescent="0.25">
      <c r="C3387" s="1">
        <v>41528</v>
      </c>
      <c r="D3387" s="7">
        <v>1366.75</v>
      </c>
      <c r="E3387" s="7">
        <v>23.2</v>
      </c>
      <c r="F3387" s="7">
        <f t="shared" si="209"/>
        <v>58.911637931034484</v>
      </c>
      <c r="G3387" s="7">
        <f t="shared" si="210"/>
        <v>62.630672712922667</v>
      </c>
      <c r="H3387" s="9">
        <f t="shared" si="211"/>
        <v>2.4319957083656472</v>
      </c>
      <c r="I3387" s="7">
        <f t="shared" si="212"/>
        <v>-1.5292110792364242</v>
      </c>
    </row>
    <row r="3388" spans="3:9" x14ac:dyDescent="0.25">
      <c r="C3388" s="1">
        <v>41527</v>
      </c>
      <c r="D3388" s="7">
        <v>1364.45</v>
      </c>
      <c r="E3388" s="7">
        <v>22.98</v>
      </c>
      <c r="F3388" s="7">
        <f t="shared" si="209"/>
        <v>59.375543951261967</v>
      </c>
      <c r="G3388" s="7">
        <f t="shared" si="210"/>
        <v>62.659659711869587</v>
      </c>
      <c r="H3388" s="9">
        <f t="shared" si="211"/>
        <v>2.4596121615436939</v>
      </c>
      <c r="I3388" s="7">
        <f t="shared" si="212"/>
        <v>-1.3352169142579182</v>
      </c>
    </row>
    <row r="3389" spans="3:9" x14ac:dyDescent="0.25">
      <c r="C3389" s="1">
        <v>41526</v>
      </c>
      <c r="D3389" s="7">
        <v>1387.05</v>
      </c>
      <c r="E3389" s="7">
        <v>23.71</v>
      </c>
      <c r="F3389" s="7">
        <f t="shared" si="209"/>
        <v>58.500632644453816</v>
      </c>
      <c r="G3389" s="7">
        <f t="shared" si="210"/>
        <v>62.674116909403601</v>
      </c>
      <c r="H3389" s="9">
        <f t="shared" si="211"/>
        <v>2.4855766499419043</v>
      </c>
      <c r="I3389" s="7">
        <f t="shared" si="212"/>
        <v>-1.6790808945873112</v>
      </c>
    </row>
    <row r="3390" spans="3:9" x14ac:dyDescent="0.25">
      <c r="C3390" s="1">
        <v>41523</v>
      </c>
      <c r="D3390" s="7">
        <v>1391.61</v>
      </c>
      <c r="E3390" s="7">
        <v>23.87</v>
      </c>
      <c r="F3390" s="7">
        <f t="shared" si="209"/>
        <v>58.299539170506904</v>
      </c>
      <c r="G3390" s="7">
        <f t="shared" si="210"/>
        <v>62.703584610681524</v>
      </c>
      <c r="H3390" s="9">
        <f t="shared" si="211"/>
        <v>2.5098756338644801</v>
      </c>
      <c r="I3390" s="7">
        <f t="shared" si="212"/>
        <v>-1.754686718637795</v>
      </c>
    </row>
    <row r="3391" spans="3:9" x14ac:dyDescent="0.25">
      <c r="C3391" s="1">
        <v>41522</v>
      </c>
      <c r="D3391" s="7">
        <v>1367.85</v>
      </c>
      <c r="E3391" s="7">
        <v>23.2</v>
      </c>
      <c r="F3391" s="7">
        <f t="shared" si="209"/>
        <v>58.959051724137929</v>
      </c>
      <c r="G3391" s="7">
        <f t="shared" si="210"/>
        <v>62.733304122017138</v>
      </c>
      <c r="H3391" s="9">
        <f t="shared" si="211"/>
        <v>2.5324210343550457</v>
      </c>
      <c r="I3391" s="7">
        <f t="shared" si="212"/>
        <v>-1.4903731830834488</v>
      </c>
    </row>
    <row r="3392" spans="3:9" x14ac:dyDescent="0.25">
      <c r="C3392" s="1">
        <v>41521</v>
      </c>
      <c r="D3392" s="7">
        <v>1391.45</v>
      </c>
      <c r="E3392" s="7">
        <v>23.49</v>
      </c>
      <c r="F3392" s="7">
        <f t="shared" si="209"/>
        <v>59.235845040442747</v>
      </c>
      <c r="G3392" s="7">
        <f t="shared" si="210"/>
        <v>62.761974986528941</v>
      </c>
      <c r="H3392" s="9">
        <f t="shared" si="211"/>
        <v>2.5531376439159041</v>
      </c>
      <c r="I3392" s="7">
        <f t="shared" si="212"/>
        <v>-1.3810966888091278</v>
      </c>
    </row>
    <row r="3393" spans="3:9" x14ac:dyDescent="0.25">
      <c r="C3393" s="1">
        <v>41520</v>
      </c>
      <c r="D3393" s="7">
        <v>1412.65</v>
      </c>
      <c r="E3393" s="7">
        <v>24.27</v>
      </c>
      <c r="F3393" s="7">
        <f t="shared" si="209"/>
        <v>58.205603625875568</v>
      </c>
      <c r="G3393" s="7">
        <f t="shared" si="210"/>
        <v>62.790633347638341</v>
      </c>
      <c r="H3393" s="9">
        <f t="shared" si="211"/>
        <v>2.5720650994592065</v>
      </c>
      <c r="I3393" s="7">
        <f t="shared" si="212"/>
        <v>-1.7826258451727388</v>
      </c>
    </row>
    <row r="3394" spans="3:9" x14ac:dyDescent="0.25">
      <c r="C3394" s="1">
        <v>41519</v>
      </c>
      <c r="D3394" s="7">
        <v>1394.9</v>
      </c>
      <c r="E3394" s="7">
        <v>24.18</v>
      </c>
      <c r="F3394" s="7">
        <f t="shared" si="209"/>
        <v>57.688172043010759</v>
      </c>
      <c r="G3394" s="7">
        <f t="shared" si="210"/>
        <v>62.818471710785097</v>
      </c>
      <c r="H3394" s="9">
        <f t="shared" si="211"/>
        <v>2.5891803680515499</v>
      </c>
      <c r="I3394" s="7">
        <f t="shared" si="212"/>
        <v>-1.981437728741575</v>
      </c>
    </row>
    <row r="3395" spans="3:9" x14ac:dyDescent="0.25">
      <c r="C3395" s="1">
        <v>41516</v>
      </c>
      <c r="D3395" s="7">
        <v>1396.4</v>
      </c>
      <c r="E3395" s="7">
        <v>23.51</v>
      </c>
      <c r="F3395" s="7">
        <f t="shared" si="209"/>
        <v>59.396001701403655</v>
      </c>
      <c r="G3395" s="7">
        <f t="shared" si="210"/>
        <v>62.845538528837785</v>
      </c>
      <c r="H3395" s="9">
        <f t="shared" si="211"/>
        <v>2.6042449860006727</v>
      </c>
      <c r="I3395" s="7">
        <f t="shared" si="212"/>
        <v>-1.3245823054195713</v>
      </c>
    </row>
    <row r="3396" spans="3:9" x14ac:dyDescent="0.25">
      <c r="C3396" s="1">
        <v>41515</v>
      </c>
      <c r="D3396" s="7">
        <v>1408.25</v>
      </c>
      <c r="E3396" s="7">
        <v>23.88</v>
      </c>
      <c r="F3396" s="7">
        <f t="shared" ref="F3396:F3459" si="213">D3396/E3396</f>
        <v>58.971943048576215</v>
      </c>
      <c r="G3396" s="7">
        <f t="shared" si="210"/>
        <v>62.862052182657216</v>
      </c>
      <c r="H3396" s="9">
        <f t="shared" si="211"/>
        <v>2.6171454908946363</v>
      </c>
      <c r="I3396" s="7">
        <f t="shared" si="212"/>
        <v>-1.4863939156669579</v>
      </c>
    </row>
    <row r="3397" spans="3:9" x14ac:dyDescent="0.25">
      <c r="C3397" s="1">
        <v>41514</v>
      </c>
      <c r="D3397" s="7">
        <v>1418.5</v>
      </c>
      <c r="E3397" s="7">
        <v>24.39</v>
      </c>
      <c r="F3397" s="7">
        <f t="shared" si="213"/>
        <v>58.159081590815909</v>
      </c>
      <c r="G3397" s="7">
        <f t="shared" ref="G3397:G3460" si="214">AVERAGE(F3397:F3486)</f>
        <v>62.875776559867909</v>
      </c>
      <c r="H3397" s="9">
        <f t="shared" ref="H3397:H3460" si="215">_xlfn.STDEV.S(G3397:G3486)</f>
        <v>2.6281872852981514</v>
      </c>
      <c r="I3397" s="7">
        <f t="shared" si="212"/>
        <v>-1.7946570989962463</v>
      </c>
    </row>
    <row r="3398" spans="3:9" x14ac:dyDescent="0.25">
      <c r="C3398" s="1">
        <v>41513</v>
      </c>
      <c r="D3398" s="7">
        <v>1416.65</v>
      </c>
      <c r="E3398" s="7">
        <v>24.51</v>
      </c>
      <c r="F3398" s="7">
        <f t="shared" si="213"/>
        <v>57.798857609139127</v>
      </c>
      <c r="G3398" s="7">
        <f t="shared" si="214"/>
        <v>62.916830459795172</v>
      </c>
      <c r="H3398" s="9">
        <f t="shared" si="215"/>
        <v>2.6374783177846792</v>
      </c>
      <c r="I3398" s="7">
        <f t="shared" ref="I3398:I3461" si="216">(F3398-G3398)/H3398</f>
        <v>-1.9404795922473517</v>
      </c>
    </row>
    <row r="3399" spans="3:9" x14ac:dyDescent="0.25">
      <c r="C3399" s="1">
        <v>41512</v>
      </c>
      <c r="D3399" s="7">
        <v>1404.9</v>
      </c>
      <c r="E3399" s="7">
        <v>24.32</v>
      </c>
      <c r="F3399" s="7">
        <f t="shared" si="213"/>
        <v>57.76726973684211</v>
      </c>
      <c r="G3399" s="7">
        <f t="shared" si="214"/>
        <v>62.95888624186744</v>
      </c>
      <c r="H3399" s="9">
        <f t="shared" si="215"/>
        <v>2.6450310856418855</v>
      </c>
      <c r="I3399" s="7">
        <f t="shared" si="216"/>
        <v>-1.962780903864292</v>
      </c>
    </row>
    <row r="3400" spans="3:9" x14ac:dyDescent="0.25">
      <c r="C3400" s="1">
        <v>41509</v>
      </c>
      <c r="D3400" s="7">
        <v>1396.85</v>
      </c>
      <c r="E3400" s="7">
        <v>24</v>
      </c>
      <c r="F3400" s="7">
        <f t="shared" si="213"/>
        <v>58.202083333333327</v>
      </c>
      <c r="G3400" s="7">
        <f t="shared" si="214"/>
        <v>62.993392274051153</v>
      </c>
      <c r="H3400" s="9">
        <f t="shared" si="215"/>
        <v>2.6507069418902081</v>
      </c>
      <c r="I3400" s="7">
        <f t="shared" si="216"/>
        <v>-1.8075589062671575</v>
      </c>
    </row>
    <row r="3401" spans="3:9" x14ac:dyDescent="0.25">
      <c r="C3401" s="1">
        <v>41508</v>
      </c>
      <c r="D3401" s="7">
        <v>1375.85</v>
      </c>
      <c r="E3401" s="7">
        <v>23.15</v>
      </c>
      <c r="F3401" s="7">
        <f t="shared" si="213"/>
        <v>59.431965442764579</v>
      </c>
      <c r="G3401" s="7">
        <f t="shared" si="214"/>
        <v>63.018704564700982</v>
      </c>
      <c r="H3401" s="9">
        <f t="shared" si="215"/>
        <v>2.6543914778084003</v>
      </c>
      <c r="I3401" s="7">
        <f t="shared" si="216"/>
        <v>-1.3512472263125999</v>
      </c>
    </row>
    <row r="3402" spans="3:9" x14ac:dyDescent="0.25">
      <c r="C3402" s="1">
        <v>41507</v>
      </c>
      <c r="D3402" s="7">
        <v>1366.35</v>
      </c>
      <c r="E3402" s="7">
        <v>22.88</v>
      </c>
      <c r="F3402" s="7">
        <f t="shared" si="213"/>
        <v>59.718094405594407</v>
      </c>
      <c r="G3402" s="7">
        <f t="shared" si="214"/>
        <v>63.022082039457928</v>
      </c>
      <c r="H3402" s="9">
        <f t="shared" si="215"/>
        <v>2.6561427700279339</v>
      </c>
      <c r="I3402" s="7">
        <f t="shared" si="216"/>
        <v>-1.2439043831325278</v>
      </c>
    </row>
    <row r="3403" spans="3:9" x14ac:dyDescent="0.25">
      <c r="C3403" s="1">
        <v>41506</v>
      </c>
      <c r="D3403" s="7">
        <v>1371.17</v>
      </c>
      <c r="E3403" s="7">
        <v>23.03</v>
      </c>
      <c r="F3403" s="7">
        <f t="shared" si="213"/>
        <v>59.538428137212335</v>
      </c>
      <c r="G3403" s="7">
        <f t="shared" si="214"/>
        <v>63.014636850998571</v>
      </c>
      <c r="H3403" s="9">
        <f t="shared" si="215"/>
        <v>2.6563039479416144</v>
      </c>
      <c r="I3403" s="7">
        <f t="shared" si="216"/>
        <v>-1.3086637605910911</v>
      </c>
    </row>
    <row r="3404" spans="3:9" x14ac:dyDescent="0.25">
      <c r="C3404" s="1">
        <v>41505</v>
      </c>
      <c r="D3404" s="7">
        <v>1365.98</v>
      </c>
      <c r="E3404" s="7">
        <v>23.16</v>
      </c>
      <c r="F3404" s="7">
        <f t="shared" si="213"/>
        <v>58.980138169257337</v>
      </c>
      <c r="G3404" s="7">
        <f t="shared" si="214"/>
        <v>63.002543679457865</v>
      </c>
      <c r="H3404" s="9">
        <f t="shared" si="215"/>
        <v>2.6547224197809949</v>
      </c>
      <c r="I3404" s="7">
        <f t="shared" si="216"/>
        <v>-1.5151887369574264</v>
      </c>
    </row>
    <row r="3405" spans="3:9" x14ac:dyDescent="0.25">
      <c r="C3405" s="1">
        <v>41502</v>
      </c>
      <c r="D3405" s="7">
        <v>1376.4</v>
      </c>
      <c r="E3405" s="7">
        <v>23.25</v>
      </c>
      <c r="F3405" s="7">
        <f t="shared" si="213"/>
        <v>59.2</v>
      </c>
      <c r="G3405" s="7">
        <f t="shared" si="214"/>
        <v>63.011641471587147</v>
      </c>
      <c r="H3405" s="9">
        <f t="shared" si="215"/>
        <v>2.6513813436468183</v>
      </c>
      <c r="I3405" s="7">
        <f t="shared" si="216"/>
        <v>-1.437605903323004</v>
      </c>
    </row>
    <row r="3406" spans="3:9" x14ac:dyDescent="0.25">
      <c r="C3406" s="1">
        <v>41501</v>
      </c>
      <c r="D3406" s="7">
        <v>1366.05</v>
      </c>
      <c r="E3406" s="7">
        <v>23</v>
      </c>
      <c r="F3406" s="7">
        <f t="shared" si="213"/>
        <v>59.393478260869564</v>
      </c>
      <c r="G3406" s="7">
        <f t="shared" si="214"/>
        <v>62.988536025468967</v>
      </c>
      <c r="H3406" s="9">
        <f t="shared" si="215"/>
        <v>2.6460723389198448</v>
      </c>
      <c r="I3406" s="7">
        <f t="shared" si="216"/>
        <v>-1.3586392600539954</v>
      </c>
    </row>
    <row r="3407" spans="3:9" x14ac:dyDescent="0.25">
      <c r="C3407" s="1">
        <v>41500</v>
      </c>
      <c r="D3407" s="7">
        <v>1335.2</v>
      </c>
      <c r="E3407" s="7">
        <v>21.87</v>
      </c>
      <c r="F3407" s="7">
        <f t="shared" si="213"/>
        <v>61.051668952903519</v>
      </c>
      <c r="G3407" s="7">
        <f t="shared" si="214"/>
        <v>62.956261648909056</v>
      </c>
      <c r="H3407" s="9">
        <f t="shared" si="215"/>
        <v>2.6388119032119279</v>
      </c>
      <c r="I3407" s="7">
        <f t="shared" si="216"/>
        <v>-0.721761446387024</v>
      </c>
    </row>
    <row r="3408" spans="3:9" x14ac:dyDescent="0.25">
      <c r="C3408" s="1">
        <v>41499</v>
      </c>
      <c r="D3408" s="7">
        <v>1321.3</v>
      </c>
      <c r="E3408" s="7">
        <v>21.46</v>
      </c>
      <c r="F3408" s="7">
        <f t="shared" si="213"/>
        <v>61.57036346691519</v>
      </c>
      <c r="G3408" s="7">
        <f t="shared" si="214"/>
        <v>62.904291125884022</v>
      </c>
      <c r="H3408" s="9">
        <f t="shared" si="215"/>
        <v>2.6296043513365297</v>
      </c>
      <c r="I3408" s="7">
        <f t="shared" si="216"/>
        <v>-0.50727314103007426</v>
      </c>
    </row>
    <row r="3409" spans="3:9" x14ac:dyDescent="0.25">
      <c r="C3409" s="1">
        <v>41498</v>
      </c>
      <c r="D3409" s="7">
        <v>1336.4</v>
      </c>
      <c r="E3409" s="7">
        <v>21.4</v>
      </c>
      <c r="F3409" s="7">
        <f t="shared" si="213"/>
        <v>62.448598130841127</v>
      </c>
      <c r="G3409" s="7">
        <f t="shared" si="214"/>
        <v>62.849898297786616</v>
      </c>
      <c r="H3409" s="9">
        <f t="shared" si="215"/>
        <v>2.6187771125930368</v>
      </c>
      <c r="I3409" s="7">
        <f t="shared" si="216"/>
        <v>-0.15323952734111598</v>
      </c>
    </row>
    <row r="3410" spans="3:9" x14ac:dyDescent="0.25">
      <c r="C3410" s="1">
        <v>41495</v>
      </c>
      <c r="D3410" s="7">
        <v>1314.5</v>
      </c>
      <c r="E3410" s="7">
        <v>20.57</v>
      </c>
      <c r="F3410" s="7">
        <f t="shared" si="213"/>
        <v>63.903743315508024</v>
      </c>
      <c r="G3410" s="7">
        <f t="shared" si="214"/>
        <v>62.796756225806377</v>
      </c>
      <c r="H3410" s="9">
        <f t="shared" si="215"/>
        <v>2.6065188571969564</v>
      </c>
      <c r="I3410" s="7">
        <f t="shared" si="216"/>
        <v>0.42469943643227587</v>
      </c>
    </row>
    <row r="3411" spans="3:9" x14ac:dyDescent="0.25">
      <c r="C3411" s="1">
        <v>41494</v>
      </c>
      <c r="D3411" s="7">
        <v>1312</v>
      </c>
      <c r="E3411" s="7">
        <v>20.25</v>
      </c>
      <c r="F3411" s="7">
        <f t="shared" si="213"/>
        <v>64.790123456790127</v>
      </c>
      <c r="G3411" s="7">
        <f t="shared" si="214"/>
        <v>62.729647251472478</v>
      </c>
      <c r="H3411" s="9">
        <f t="shared" si="215"/>
        <v>2.5929028728285459</v>
      </c>
      <c r="I3411" s="7">
        <f t="shared" si="216"/>
        <v>0.79466000323796016</v>
      </c>
    </row>
    <row r="3412" spans="3:9" x14ac:dyDescent="0.25">
      <c r="C3412" s="1">
        <v>41493</v>
      </c>
      <c r="D3412" s="7">
        <v>1287.75</v>
      </c>
      <c r="E3412" s="7">
        <v>19.59</v>
      </c>
      <c r="F3412" s="7">
        <f t="shared" si="213"/>
        <v>65.735068912710574</v>
      </c>
      <c r="G3412" s="7">
        <f t="shared" si="214"/>
        <v>62.650644889508818</v>
      </c>
      <c r="H3412" s="9">
        <f t="shared" si="215"/>
        <v>2.578393117277098</v>
      </c>
      <c r="I3412" s="7">
        <f t="shared" si="216"/>
        <v>1.1962582441497709</v>
      </c>
    </row>
    <row r="3413" spans="3:9" x14ac:dyDescent="0.25">
      <c r="C3413" s="1">
        <v>41492</v>
      </c>
      <c r="D3413" s="7">
        <v>1281.9000000000001</v>
      </c>
      <c r="E3413" s="7">
        <v>19.52</v>
      </c>
      <c r="F3413" s="7">
        <f t="shared" si="213"/>
        <v>65.671106557377058</v>
      </c>
      <c r="G3413" s="7">
        <f t="shared" si="214"/>
        <v>62.562296942803137</v>
      </c>
      <c r="H3413" s="9">
        <f t="shared" si="215"/>
        <v>2.5630733091417874</v>
      </c>
      <c r="I3413" s="7">
        <f t="shared" si="216"/>
        <v>1.2129226282703818</v>
      </c>
    </row>
    <row r="3414" spans="3:9" x14ac:dyDescent="0.25">
      <c r="C3414" s="1">
        <v>41491</v>
      </c>
      <c r="D3414" s="7">
        <v>1303.95</v>
      </c>
      <c r="E3414" s="7">
        <v>19.73</v>
      </c>
      <c r="F3414" s="7">
        <f t="shared" si="213"/>
        <v>66.089711099847946</v>
      </c>
      <c r="G3414" s="7">
        <f t="shared" si="214"/>
        <v>62.475402285182412</v>
      </c>
      <c r="H3414" s="9">
        <f t="shared" si="215"/>
        <v>2.5471094376839156</v>
      </c>
      <c r="I3414" s="7">
        <f t="shared" si="216"/>
        <v>1.4189845010947084</v>
      </c>
    </row>
    <row r="3415" spans="3:9" x14ac:dyDescent="0.25">
      <c r="C3415" s="1">
        <v>41488</v>
      </c>
      <c r="D3415" s="7">
        <v>1312</v>
      </c>
      <c r="E3415" s="7">
        <v>19.940000000000001</v>
      </c>
      <c r="F3415" s="7">
        <f t="shared" si="213"/>
        <v>65.797392176529584</v>
      </c>
      <c r="G3415" s="7">
        <f t="shared" si="214"/>
        <v>62.374425301086262</v>
      </c>
      <c r="H3415" s="9">
        <f t="shared" si="215"/>
        <v>2.5304658325817742</v>
      </c>
      <c r="I3415" s="7">
        <f t="shared" si="216"/>
        <v>1.3527022698231614</v>
      </c>
    </row>
    <row r="3416" spans="3:9" x14ac:dyDescent="0.25">
      <c r="C3416" s="1">
        <v>41487</v>
      </c>
      <c r="D3416" s="7">
        <v>1308.95</v>
      </c>
      <c r="E3416" s="7">
        <v>19.62</v>
      </c>
      <c r="F3416" s="7">
        <f t="shared" si="213"/>
        <v>66.715086646279303</v>
      </c>
      <c r="G3416" s="7">
        <f t="shared" si="214"/>
        <v>62.268706421186472</v>
      </c>
      <c r="H3416" s="9">
        <f t="shared" si="215"/>
        <v>2.513259760352522</v>
      </c>
      <c r="I3416" s="7">
        <f t="shared" si="216"/>
        <v>1.7691685894295146</v>
      </c>
    </row>
    <row r="3417" spans="3:9" x14ac:dyDescent="0.25">
      <c r="C3417" s="1">
        <v>41486</v>
      </c>
      <c r="D3417" s="7">
        <v>1323.1</v>
      </c>
      <c r="E3417" s="7">
        <v>19.850000000000001</v>
      </c>
      <c r="F3417" s="7">
        <f t="shared" si="213"/>
        <v>66.654911838790923</v>
      </c>
      <c r="G3417" s="7">
        <f t="shared" si="214"/>
        <v>62.149603396674287</v>
      </c>
      <c r="H3417" s="9">
        <f t="shared" si="215"/>
        <v>2.4953564955508587</v>
      </c>
      <c r="I3417" s="7">
        <f t="shared" si="216"/>
        <v>1.8054768728033279</v>
      </c>
    </row>
    <row r="3418" spans="3:9" x14ac:dyDescent="0.25">
      <c r="C3418" s="1">
        <v>41485</v>
      </c>
      <c r="D3418" s="7">
        <v>1327.3</v>
      </c>
      <c r="E3418" s="7">
        <v>19.75</v>
      </c>
      <c r="F3418" s="7">
        <f t="shared" si="213"/>
        <v>67.20506329113924</v>
      </c>
      <c r="G3418" s="7">
        <f t="shared" si="214"/>
        <v>62.0270415743109</v>
      </c>
      <c r="H3418" s="9">
        <f t="shared" si="215"/>
        <v>2.4770303350837728</v>
      </c>
      <c r="I3418" s="7">
        <f t="shared" si="216"/>
        <v>2.0904151408598799</v>
      </c>
    </row>
    <row r="3419" spans="3:9" x14ac:dyDescent="0.25">
      <c r="C3419" s="1">
        <v>41484</v>
      </c>
      <c r="D3419" s="7">
        <v>1327.6</v>
      </c>
      <c r="E3419" s="7">
        <v>19.850000000000001</v>
      </c>
      <c r="F3419" s="7">
        <f t="shared" si="213"/>
        <v>66.881612090680093</v>
      </c>
      <c r="G3419" s="7">
        <f t="shared" si="214"/>
        <v>61.89861250596914</v>
      </c>
      <c r="H3419" s="9">
        <f t="shared" si="215"/>
        <v>2.4582697932452735</v>
      </c>
      <c r="I3419" s="7">
        <f t="shared" si="216"/>
        <v>2.0270352743230307</v>
      </c>
    </row>
    <row r="3420" spans="3:9" x14ac:dyDescent="0.25">
      <c r="C3420" s="1">
        <v>41481</v>
      </c>
      <c r="D3420" s="7">
        <v>1333.9</v>
      </c>
      <c r="E3420" s="7">
        <v>20</v>
      </c>
      <c r="F3420" s="7">
        <f t="shared" si="213"/>
        <v>66.695000000000007</v>
      </c>
      <c r="G3420" s="7">
        <f t="shared" si="214"/>
        <v>61.777972743159658</v>
      </c>
      <c r="H3420" s="9">
        <f t="shared" si="215"/>
        <v>2.4392050289273843</v>
      </c>
      <c r="I3420" s="7">
        <f t="shared" si="216"/>
        <v>2.0158318790456748</v>
      </c>
    </row>
    <row r="3421" spans="3:9" x14ac:dyDescent="0.25">
      <c r="C3421" s="1">
        <v>41480</v>
      </c>
      <c r="D3421" s="7">
        <v>1333.65</v>
      </c>
      <c r="E3421" s="7">
        <v>20.25</v>
      </c>
      <c r="F3421" s="7">
        <f t="shared" si="213"/>
        <v>65.859259259259261</v>
      </c>
      <c r="G3421" s="7">
        <f t="shared" si="214"/>
        <v>61.651970705297316</v>
      </c>
      <c r="H3421" s="9">
        <f t="shared" si="215"/>
        <v>2.4196368312793646</v>
      </c>
      <c r="I3421" s="7">
        <f t="shared" si="216"/>
        <v>1.7388099319588275</v>
      </c>
    </row>
    <row r="3422" spans="3:9" x14ac:dyDescent="0.25">
      <c r="C3422" s="1">
        <v>41479</v>
      </c>
      <c r="D3422" s="7">
        <v>1321.3</v>
      </c>
      <c r="E3422" s="7">
        <v>20.190000000000001</v>
      </c>
      <c r="F3422" s="7">
        <f t="shared" si="213"/>
        <v>65.44328875681029</v>
      </c>
      <c r="G3422" s="7">
        <f t="shared" si="214"/>
        <v>61.53999282463888</v>
      </c>
      <c r="H3422" s="9">
        <f t="shared" si="215"/>
        <v>2.3996734776567323</v>
      </c>
      <c r="I3422" s="7">
        <f t="shared" si="216"/>
        <v>1.626594604855556</v>
      </c>
    </row>
    <row r="3423" spans="3:9" x14ac:dyDescent="0.25">
      <c r="C3423" s="1">
        <v>41478</v>
      </c>
      <c r="D3423" s="7">
        <v>1348.1</v>
      </c>
      <c r="E3423" s="7">
        <v>20.49</v>
      </c>
      <c r="F3423" s="7">
        <f t="shared" si="213"/>
        <v>65.79306979014153</v>
      </c>
      <c r="G3423" s="7">
        <f t="shared" si="214"/>
        <v>61.432930494049934</v>
      </c>
      <c r="H3423" s="9">
        <f t="shared" si="215"/>
        <v>2.3790874037016048</v>
      </c>
      <c r="I3423" s="7">
        <f t="shared" si="216"/>
        <v>1.8326940360861426</v>
      </c>
    </row>
    <row r="3424" spans="3:9" x14ac:dyDescent="0.25">
      <c r="C3424" s="1">
        <v>41477</v>
      </c>
      <c r="D3424" s="7">
        <v>1335.9</v>
      </c>
      <c r="E3424" s="7">
        <v>20.57</v>
      </c>
      <c r="F3424" s="7">
        <f t="shared" si="213"/>
        <v>64.944093339815268</v>
      </c>
      <c r="G3424" s="7">
        <f t="shared" si="214"/>
        <v>61.319509496997256</v>
      </c>
      <c r="H3424" s="9">
        <f t="shared" si="215"/>
        <v>2.3577563203326095</v>
      </c>
      <c r="I3424" s="7">
        <f t="shared" si="216"/>
        <v>1.5373021425329869</v>
      </c>
    </row>
    <row r="3425" spans="3:9" x14ac:dyDescent="0.25">
      <c r="C3425" s="1">
        <v>41474</v>
      </c>
      <c r="D3425" s="7">
        <v>1296.3499999999999</v>
      </c>
      <c r="E3425" s="7">
        <v>19.510000000000002</v>
      </c>
      <c r="F3425" s="7">
        <f t="shared" si="213"/>
        <v>66.445412608918488</v>
      </c>
      <c r="G3425" s="7">
        <f t="shared" si="214"/>
        <v>61.212920239133567</v>
      </c>
      <c r="H3425" s="9">
        <f t="shared" si="215"/>
        <v>2.3357717620105505</v>
      </c>
      <c r="I3425" s="7">
        <f t="shared" si="216"/>
        <v>2.2401556756902377</v>
      </c>
    </row>
    <row r="3426" spans="3:9" x14ac:dyDescent="0.25">
      <c r="C3426" s="1">
        <v>41473</v>
      </c>
      <c r="D3426" s="7">
        <v>1285.0999999999999</v>
      </c>
      <c r="E3426" s="7">
        <v>19.39</v>
      </c>
      <c r="F3426" s="7">
        <f t="shared" si="213"/>
        <v>66.276431150077357</v>
      </c>
      <c r="G3426" s="7">
        <f t="shared" si="214"/>
        <v>61.087753768554094</v>
      </c>
      <c r="H3426" s="9">
        <f t="shared" si="215"/>
        <v>2.3130183737510421</v>
      </c>
      <c r="I3426" s="7">
        <f t="shared" si="216"/>
        <v>2.2432495307457239</v>
      </c>
    </row>
    <row r="3427" spans="3:9" x14ac:dyDescent="0.25">
      <c r="C3427" s="1">
        <v>41472</v>
      </c>
      <c r="D3427" s="7">
        <v>1276</v>
      </c>
      <c r="E3427" s="7">
        <v>19.29</v>
      </c>
      <c r="F3427" s="7">
        <f t="shared" si="213"/>
        <v>66.148263348885436</v>
      </c>
      <c r="G3427" s="7">
        <f t="shared" si="214"/>
        <v>60.961595336428054</v>
      </c>
      <c r="H3427" s="9">
        <f t="shared" si="215"/>
        <v>2.2898299052687072</v>
      </c>
      <c r="I3427" s="7">
        <f t="shared" si="216"/>
        <v>2.2650887738531549</v>
      </c>
    </row>
    <row r="3428" spans="3:9" x14ac:dyDescent="0.25">
      <c r="C3428" s="1">
        <v>41471</v>
      </c>
      <c r="D3428" s="7">
        <v>1292.5999999999999</v>
      </c>
      <c r="E3428" s="7">
        <v>20.02</v>
      </c>
      <c r="F3428" s="7">
        <f t="shared" si="213"/>
        <v>64.565434565434558</v>
      </c>
      <c r="G3428" s="7">
        <f t="shared" si="214"/>
        <v>60.833912733672584</v>
      </c>
      <c r="H3428" s="9">
        <f t="shared" si="215"/>
        <v>2.2661486974015634</v>
      </c>
      <c r="I3428" s="7">
        <f t="shared" si="216"/>
        <v>1.6466359140689455</v>
      </c>
    </row>
    <row r="3429" spans="3:9" x14ac:dyDescent="0.25">
      <c r="C3429" s="1">
        <v>41470</v>
      </c>
      <c r="D3429" s="7">
        <v>1282.5999999999999</v>
      </c>
      <c r="E3429" s="7">
        <v>19.940000000000001</v>
      </c>
      <c r="F3429" s="7">
        <f t="shared" si="213"/>
        <v>64.322968906720149</v>
      </c>
      <c r="G3429" s="7">
        <f t="shared" si="214"/>
        <v>60.722475093086956</v>
      </c>
      <c r="H3429" s="9">
        <f t="shared" si="215"/>
        <v>2.2420730283974852</v>
      </c>
      <c r="I3429" s="7">
        <f t="shared" si="216"/>
        <v>1.6058771360389785</v>
      </c>
    </row>
    <row r="3430" spans="3:9" x14ac:dyDescent="0.25">
      <c r="C3430" s="1">
        <v>41467</v>
      </c>
      <c r="D3430" s="7">
        <v>1284.9000000000001</v>
      </c>
      <c r="E3430" s="7">
        <v>19.91</v>
      </c>
      <c r="F3430" s="7">
        <f t="shared" si="213"/>
        <v>64.535409342039173</v>
      </c>
      <c r="G3430" s="7">
        <f t="shared" si="214"/>
        <v>60.61292458357206</v>
      </c>
      <c r="H3430" s="9">
        <f t="shared" si="215"/>
        <v>2.2172100628237592</v>
      </c>
      <c r="I3430" s="7">
        <f t="shared" si="216"/>
        <v>1.7691083151009959</v>
      </c>
    </row>
    <row r="3431" spans="3:9" x14ac:dyDescent="0.25">
      <c r="C3431" s="1">
        <v>41466</v>
      </c>
      <c r="D3431" s="7">
        <v>1285.3</v>
      </c>
      <c r="E3431" s="7">
        <v>20.149999999999999</v>
      </c>
      <c r="F3431" s="7">
        <f t="shared" si="213"/>
        <v>63.78660049627792</v>
      </c>
      <c r="G3431" s="7">
        <f t="shared" si="214"/>
        <v>60.502900235250287</v>
      </c>
      <c r="H3431" s="9">
        <f t="shared" si="215"/>
        <v>2.1915038493640715</v>
      </c>
      <c r="I3431" s="7">
        <f t="shared" si="216"/>
        <v>1.498377592163707</v>
      </c>
    </row>
    <row r="3432" spans="3:9" x14ac:dyDescent="0.25">
      <c r="C3432" s="1">
        <v>41465</v>
      </c>
      <c r="D3432" s="7">
        <v>1264.25</v>
      </c>
      <c r="E3432" s="7">
        <v>19.38</v>
      </c>
      <c r="F3432" s="7">
        <f t="shared" si="213"/>
        <v>65.234778121775022</v>
      </c>
      <c r="G3432" s="7">
        <f t="shared" si="214"/>
        <v>60.400102225450809</v>
      </c>
      <c r="H3432" s="9">
        <f t="shared" si="215"/>
        <v>2.1652256590086907</v>
      </c>
      <c r="I3432" s="7">
        <f t="shared" si="216"/>
        <v>2.232873916032236</v>
      </c>
    </row>
    <row r="3433" spans="3:9" x14ac:dyDescent="0.25">
      <c r="C3433" s="1">
        <v>41464</v>
      </c>
      <c r="D3433" s="7">
        <v>1249.95</v>
      </c>
      <c r="E3433" s="7">
        <v>19.28</v>
      </c>
      <c r="F3433" s="7">
        <f t="shared" si="213"/>
        <v>64.831431535269715</v>
      </c>
      <c r="G3433" s="7">
        <f t="shared" si="214"/>
        <v>60.285410391550613</v>
      </c>
      <c r="H3433" s="9">
        <f t="shared" si="215"/>
        <v>2.1381958041488489</v>
      </c>
      <c r="I3433" s="7">
        <f t="shared" si="216"/>
        <v>2.1261014238725138</v>
      </c>
    </row>
    <row r="3434" spans="3:9" x14ac:dyDescent="0.25">
      <c r="C3434" s="1">
        <v>41463</v>
      </c>
      <c r="D3434" s="7">
        <v>1237</v>
      </c>
      <c r="E3434" s="7">
        <v>19.09</v>
      </c>
      <c r="F3434" s="7">
        <f t="shared" si="213"/>
        <v>64.798323729701409</v>
      </c>
      <c r="G3434" s="7">
        <f t="shared" si="214"/>
        <v>60.176969246508229</v>
      </c>
      <c r="H3434" s="9">
        <f t="shared" si="215"/>
        <v>2.1107125212667142</v>
      </c>
      <c r="I3434" s="7">
        <f t="shared" si="216"/>
        <v>2.1894760355236533</v>
      </c>
    </row>
    <row r="3435" spans="3:9" x14ac:dyDescent="0.25">
      <c r="C3435" s="1">
        <v>41460</v>
      </c>
      <c r="D3435" s="7">
        <v>1223.8</v>
      </c>
      <c r="E3435" s="7">
        <v>18.86</v>
      </c>
      <c r="F3435" s="7">
        <f t="shared" si="213"/>
        <v>64.888653234358429</v>
      </c>
      <c r="G3435" s="7">
        <f t="shared" si="214"/>
        <v>60.069397482183973</v>
      </c>
      <c r="H3435" s="9">
        <f t="shared" si="215"/>
        <v>2.0826820393651837</v>
      </c>
      <c r="I3435" s="7">
        <f t="shared" si="216"/>
        <v>2.3139661556995996</v>
      </c>
    </row>
    <row r="3436" spans="3:9" x14ac:dyDescent="0.25">
      <c r="C3436" s="1">
        <v>41459</v>
      </c>
      <c r="D3436" s="7">
        <v>1250.3</v>
      </c>
      <c r="E3436" s="7">
        <v>19.559999999999999</v>
      </c>
      <c r="F3436" s="7">
        <f t="shared" si="213"/>
        <v>63.921267893660534</v>
      </c>
      <c r="G3436" s="7">
        <f t="shared" si="214"/>
        <v>59.963803652384435</v>
      </c>
      <c r="H3436" s="9">
        <f t="shared" si="215"/>
        <v>2.0541999085183043</v>
      </c>
      <c r="I3436" s="7">
        <f t="shared" si="216"/>
        <v>1.9265234239692965</v>
      </c>
    </row>
    <row r="3437" spans="3:9" x14ac:dyDescent="0.25">
      <c r="C3437" s="1">
        <v>41458</v>
      </c>
      <c r="D3437" s="7">
        <v>1252.3</v>
      </c>
      <c r="E3437" s="7">
        <v>19.739999999999998</v>
      </c>
      <c r="F3437" s="7">
        <f t="shared" si="213"/>
        <v>63.439716312056738</v>
      </c>
      <c r="G3437" s="7">
        <f t="shared" si="214"/>
        <v>59.865252770129288</v>
      </c>
      <c r="H3437" s="9">
        <f t="shared" si="215"/>
        <v>2.0252934640846409</v>
      </c>
      <c r="I3437" s="7">
        <f t="shared" si="216"/>
        <v>1.7649114092919753</v>
      </c>
    </row>
    <row r="3438" spans="3:9" x14ac:dyDescent="0.25">
      <c r="C3438" s="1">
        <v>41457</v>
      </c>
      <c r="D3438" s="7">
        <v>1242.5</v>
      </c>
      <c r="E3438" s="7">
        <v>19.37</v>
      </c>
      <c r="F3438" s="7">
        <f t="shared" si="213"/>
        <v>64.145585957666498</v>
      </c>
      <c r="G3438" s="7">
        <f t="shared" si="214"/>
        <v>59.770359094120309</v>
      </c>
      <c r="H3438" s="9">
        <f t="shared" si="215"/>
        <v>1.9957122410792694</v>
      </c>
      <c r="I3438" s="7">
        <f t="shared" si="216"/>
        <v>2.1923134876299062</v>
      </c>
    </row>
    <row r="3439" spans="3:9" x14ac:dyDescent="0.25">
      <c r="C3439" s="1">
        <v>41456</v>
      </c>
      <c r="D3439" s="7">
        <v>1253.3</v>
      </c>
      <c r="E3439" s="7">
        <v>19.61</v>
      </c>
      <c r="F3439" s="7">
        <f t="shared" si="213"/>
        <v>63.911269760326363</v>
      </c>
      <c r="G3439" s="7">
        <f t="shared" si="214"/>
        <v>59.667819054945866</v>
      </c>
      <c r="H3439" s="9">
        <f t="shared" si="215"/>
        <v>1.9653321025203561</v>
      </c>
      <c r="I3439" s="7">
        <f t="shared" si="216"/>
        <v>2.1591519824759717</v>
      </c>
    </row>
    <row r="3440" spans="3:9" x14ac:dyDescent="0.25">
      <c r="C3440" s="1">
        <v>41453</v>
      </c>
      <c r="D3440" s="7">
        <v>1234.25</v>
      </c>
      <c r="E3440" s="7">
        <v>19.66</v>
      </c>
      <c r="F3440" s="7">
        <f t="shared" si="213"/>
        <v>62.779755849440491</v>
      </c>
      <c r="G3440" s="7">
        <f t="shared" si="214"/>
        <v>59.56944351610187</v>
      </c>
      <c r="H3440" s="9">
        <f t="shared" si="215"/>
        <v>1.9344403874432285</v>
      </c>
      <c r="I3440" s="7">
        <f t="shared" si="216"/>
        <v>1.6595560939366689</v>
      </c>
    </row>
    <row r="3441" spans="3:9" x14ac:dyDescent="0.25">
      <c r="C3441" s="1">
        <v>41452</v>
      </c>
      <c r="D3441" s="7">
        <v>1200.75</v>
      </c>
      <c r="E3441" s="7">
        <v>18.5</v>
      </c>
      <c r="F3441" s="7">
        <f t="shared" si="213"/>
        <v>64.905405405405403</v>
      </c>
      <c r="G3441" s="7">
        <f t="shared" si="214"/>
        <v>59.482904862676669</v>
      </c>
      <c r="H3441" s="9">
        <f t="shared" si="215"/>
        <v>1.902933698094015</v>
      </c>
      <c r="I3441" s="7">
        <f t="shared" si="216"/>
        <v>2.8495478051389438</v>
      </c>
    </row>
    <row r="3442" spans="3:9" x14ac:dyDescent="0.25">
      <c r="C3442" s="1">
        <v>41451</v>
      </c>
      <c r="D3442" s="7">
        <v>1226.3499999999999</v>
      </c>
      <c r="E3442" s="7">
        <v>18.559999999999999</v>
      </c>
      <c r="F3442" s="7">
        <f t="shared" si="213"/>
        <v>66.074892241379317</v>
      </c>
      <c r="G3442" s="7">
        <f t="shared" si="214"/>
        <v>59.36998432392425</v>
      </c>
      <c r="H3442" s="9">
        <f t="shared" si="215"/>
        <v>1.8706191717688074</v>
      </c>
      <c r="I3442" s="7">
        <f t="shared" si="216"/>
        <v>3.5843254568566651</v>
      </c>
    </row>
    <row r="3443" spans="3:9" x14ac:dyDescent="0.25">
      <c r="C3443" s="1">
        <v>41450</v>
      </c>
      <c r="D3443" s="7">
        <v>1277.3499999999999</v>
      </c>
      <c r="E3443" s="7">
        <v>19.63</v>
      </c>
      <c r="F3443" s="7">
        <f t="shared" si="213"/>
        <v>65.071319409067755</v>
      </c>
      <c r="G3443" s="7">
        <f t="shared" si="214"/>
        <v>59.241419699986224</v>
      </c>
      <c r="H3443" s="9">
        <f t="shared" si="215"/>
        <v>1.8381602323173338</v>
      </c>
      <c r="I3443" s="7">
        <f t="shared" si="216"/>
        <v>3.1715949494413151</v>
      </c>
    </row>
    <row r="3444" spans="3:9" x14ac:dyDescent="0.25">
      <c r="C3444" s="1">
        <v>41449</v>
      </c>
      <c r="D3444" s="7">
        <v>1281.9000000000001</v>
      </c>
      <c r="E3444" s="7">
        <v>19.7</v>
      </c>
      <c r="F3444" s="7">
        <f t="shared" si="213"/>
        <v>65.071065989847725</v>
      </c>
      <c r="G3444" s="7">
        <f t="shared" si="214"/>
        <v>59.115117663115768</v>
      </c>
      <c r="H3444" s="9">
        <f t="shared" si="215"/>
        <v>1.8058888493140923</v>
      </c>
      <c r="I3444" s="7">
        <f t="shared" si="216"/>
        <v>3.2980702710436072</v>
      </c>
    </row>
    <row r="3445" spans="3:9" x14ac:dyDescent="0.25">
      <c r="C3445" s="1">
        <v>41446</v>
      </c>
      <c r="D3445" s="7">
        <v>1297.25</v>
      </c>
      <c r="E3445" s="7">
        <v>20.13</v>
      </c>
      <c r="F3445" s="7">
        <f t="shared" si="213"/>
        <v>64.443616492796821</v>
      </c>
      <c r="G3445" s="7">
        <f t="shared" si="214"/>
        <v>58.992800029958694</v>
      </c>
      <c r="H3445" s="9">
        <f t="shared" si="215"/>
        <v>1.7736788308249178</v>
      </c>
      <c r="I3445" s="7">
        <f t="shared" si="216"/>
        <v>3.0731699381578648</v>
      </c>
    </row>
    <row r="3446" spans="3:9" x14ac:dyDescent="0.25">
      <c r="C3446" s="1">
        <v>41445</v>
      </c>
      <c r="D3446" s="7">
        <v>1278</v>
      </c>
      <c r="E3446" s="7">
        <v>19.61</v>
      </c>
      <c r="F3446" s="7">
        <f t="shared" si="213"/>
        <v>65.170831208567066</v>
      </c>
      <c r="G3446" s="7">
        <f t="shared" si="214"/>
        <v>58.874292741442233</v>
      </c>
      <c r="H3446" s="9">
        <f t="shared" si="215"/>
        <v>1.7416339085841972</v>
      </c>
      <c r="I3446" s="7">
        <f t="shared" si="216"/>
        <v>3.6153053957495538</v>
      </c>
    </row>
    <row r="3447" spans="3:9" x14ac:dyDescent="0.25">
      <c r="C3447" s="1">
        <v>41444</v>
      </c>
      <c r="D3447" s="7">
        <v>1351.3</v>
      </c>
      <c r="E3447" s="7">
        <v>21.36</v>
      </c>
      <c r="F3447" s="7">
        <f t="shared" si="213"/>
        <v>63.263108614232209</v>
      </c>
      <c r="G3447" s="7">
        <f t="shared" si="214"/>
        <v>58.743369231426115</v>
      </c>
      <c r="H3447" s="9">
        <f t="shared" si="215"/>
        <v>1.7097236922182</v>
      </c>
      <c r="I3447" s="7">
        <f t="shared" si="216"/>
        <v>2.643549600077292</v>
      </c>
    </row>
    <row r="3448" spans="3:9" x14ac:dyDescent="0.25">
      <c r="C3448" s="1">
        <v>41443</v>
      </c>
      <c r="D3448" s="7">
        <v>1368.4</v>
      </c>
      <c r="E3448" s="7">
        <v>21.69</v>
      </c>
      <c r="F3448" s="7">
        <f t="shared" si="213"/>
        <v>63.088981097279856</v>
      </c>
      <c r="G3448" s="7">
        <f t="shared" si="214"/>
        <v>58.630038287825016</v>
      </c>
      <c r="H3448" s="9">
        <f t="shared" si="215"/>
        <v>1.678264073408513</v>
      </c>
      <c r="I3448" s="7">
        <f t="shared" si="216"/>
        <v>2.6568779491292074</v>
      </c>
    </row>
    <row r="3449" spans="3:9" x14ac:dyDescent="0.25">
      <c r="C3449" s="1">
        <v>41442</v>
      </c>
      <c r="D3449" s="7">
        <v>1384.85</v>
      </c>
      <c r="E3449" s="7">
        <v>21.88</v>
      </c>
      <c r="F3449" s="7">
        <f t="shared" si="213"/>
        <v>63.292961608775137</v>
      </c>
      <c r="G3449" s="7">
        <f t="shared" si="214"/>
        <v>58.519973027549341</v>
      </c>
      <c r="H3449" s="9">
        <f t="shared" si="215"/>
        <v>1.6468009992755466</v>
      </c>
      <c r="I3449" s="7">
        <f t="shared" si="216"/>
        <v>2.8983396192530293</v>
      </c>
    </row>
    <row r="3450" spans="3:9" x14ac:dyDescent="0.25">
      <c r="C3450" s="1">
        <v>41439</v>
      </c>
      <c r="D3450" s="7">
        <v>1390.7</v>
      </c>
      <c r="E3450" s="7">
        <v>22.09</v>
      </c>
      <c r="F3450" s="7">
        <f t="shared" si="213"/>
        <v>62.956088727931196</v>
      </c>
      <c r="G3450" s="7">
        <f t="shared" si="214"/>
        <v>58.406398922680637</v>
      </c>
      <c r="H3450" s="9">
        <f t="shared" si="215"/>
        <v>1.6152912714618044</v>
      </c>
      <c r="I3450" s="7">
        <f t="shared" si="216"/>
        <v>2.8166373988594549</v>
      </c>
    </row>
    <row r="3451" spans="3:9" x14ac:dyDescent="0.25">
      <c r="C3451" s="1">
        <v>41438</v>
      </c>
      <c r="D3451" s="7">
        <v>1386.05</v>
      </c>
      <c r="E3451" s="7">
        <v>21.85</v>
      </c>
      <c r="F3451" s="7">
        <f t="shared" si="213"/>
        <v>63.434782608695649</v>
      </c>
      <c r="G3451" s="7">
        <f t="shared" si="214"/>
        <v>58.296972621699815</v>
      </c>
      <c r="H3451" s="9">
        <f t="shared" si="215"/>
        <v>1.5839307436560786</v>
      </c>
      <c r="I3451" s="7">
        <f t="shared" si="216"/>
        <v>3.2437087338405841</v>
      </c>
    </row>
    <row r="3452" spans="3:9" x14ac:dyDescent="0.25">
      <c r="C3452" s="1">
        <v>41437</v>
      </c>
      <c r="D3452" s="7">
        <v>1388.4</v>
      </c>
      <c r="E3452" s="7">
        <v>21.88</v>
      </c>
      <c r="F3452" s="7">
        <f t="shared" si="213"/>
        <v>63.455210237659969</v>
      </c>
      <c r="G3452" s="7">
        <f t="shared" si="214"/>
        <v>58.177530453127481</v>
      </c>
      <c r="H3452" s="9">
        <f t="shared" si="215"/>
        <v>1.5527201976872245</v>
      </c>
      <c r="I3452" s="7">
        <f t="shared" si="216"/>
        <v>3.3989895876884888</v>
      </c>
    </row>
    <row r="3453" spans="3:9" x14ac:dyDescent="0.25">
      <c r="C3453" s="1">
        <v>41436</v>
      </c>
      <c r="D3453" s="7">
        <v>1379.6</v>
      </c>
      <c r="E3453" s="7">
        <v>21.66</v>
      </c>
      <c r="F3453" s="7">
        <f t="shared" si="213"/>
        <v>63.693444136657426</v>
      </c>
      <c r="G3453" s="7">
        <f t="shared" si="214"/>
        <v>58.057028815965502</v>
      </c>
      <c r="H3453" s="9">
        <f t="shared" si="215"/>
        <v>1.5218645474269026</v>
      </c>
      <c r="I3453" s="7">
        <f t="shared" si="216"/>
        <v>3.7036248266783738</v>
      </c>
    </row>
    <row r="3454" spans="3:9" x14ac:dyDescent="0.25">
      <c r="C3454" s="1">
        <v>41435</v>
      </c>
      <c r="D3454" s="7">
        <v>1386.9</v>
      </c>
      <c r="E3454" s="7">
        <v>21.96</v>
      </c>
      <c r="F3454" s="7">
        <f t="shared" si="213"/>
        <v>63.155737704918032</v>
      </c>
      <c r="G3454" s="7">
        <f t="shared" si="214"/>
        <v>57.935475249873825</v>
      </c>
      <c r="H3454" s="9">
        <f t="shared" si="215"/>
        <v>1.4914322188747897</v>
      </c>
      <c r="I3454" s="7">
        <f t="shared" si="216"/>
        <v>3.500167415574964</v>
      </c>
    </row>
    <row r="3455" spans="3:9" x14ac:dyDescent="0.25">
      <c r="C3455" s="1">
        <v>41432</v>
      </c>
      <c r="D3455" s="7">
        <v>1384.47</v>
      </c>
      <c r="E3455" s="7">
        <v>21.69</v>
      </c>
      <c r="F3455" s="7">
        <f t="shared" si="213"/>
        <v>63.829875518672196</v>
      </c>
      <c r="G3455" s="7">
        <f t="shared" si="214"/>
        <v>57.815708038246939</v>
      </c>
      <c r="H3455" s="9">
        <f t="shared" si="215"/>
        <v>1.4615550615364128</v>
      </c>
      <c r="I3455" s="7">
        <f t="shared" si="216"/>
        <v>4.1149099604246571</v>
      </c>
    </row>
    <row r="3456" spans="3:9" x14ac:dyDescent="0.25">
      <c r="C3456" s="1">
        <v>41431</v>
      </c>
      <c r="D3456" s="7">
        <v>1413.65</v>
      </c>
      <c r="E3456" s="7">
        <v>22.64</v>
      </c>
      <c r="F3456" s="7">
        <f t="shared" si="213"/>
        <v>62.440371024734986</v>
      </c>
      <c r="G3456" s="7">
        <f t="shared" si="214"/>
        <v>57.694227881008892</v>
      </c>
      <c r="H3456" s="9">
        <f t="shared" si="215"/>
        <v>1.432166121850535</v>
      </c>
      <c r="I3456" s="7">
        <f t="shared" si="216"/>
        <v>3.3139613284480522</v>
      </c>
    </row>
    <row r="3457" spans="3:9" x14ac:dyDescent="0.25">
      <c r="C3457" s="1">
        <v>41430</v>
      </c>
      <c r="D3457" s="7">
        <v>1403.3</v>
      </c>
      <c r="E3457" s="7">
        <v>22.57</v>
      </c>
      <c r="F3457" s="7">
        <f t="shared" si="213"/>
        <v>62.175454142667256</v>
      </c>
      <c r="G3457" s="7">
        <f t="shared" si="214"/>
        <v>57.582045370385885</v>
      </c>
      <c r="H3457" s="9">
        <f t="shared" si="215"/>
        <v>1.4034450976240584</v>
      </c>
      <c r="I3457" s="7">
        <f t="shared" si="216"/>
        <v>3.2729522373605597</v>
      </c>
    </row>
    <row r="3458" spans="3:9" x14ac:dyDescent="0.25">
      <c r="C3458" s="1">
        <v>41429</v>
      </c>
      <c r="D3458" s="7">
        <v>1399.9</v>
      </c>
      <c r="E3458" s="7">
        <v>22.5</v>
      </c>
      <c r="F3458" s="7">
        <f t="shared" si="213"/>
        <v>62.217777777777783</v>
      </c>
      <c r="G3458" s="7">
        <f t="shared" si="214"/>
        <v>57.479784584853597</v>
      </c>
      <c r="H3458" s="9">
        <f t="shared" si="215"/>
        <v>1.3750962873709107</v>
      </c>
      <c r="I3458" s="7">
        <f t="shared" si="216"/>
        <v>3.4455719475345998</v>
      </c>
    </row>
    <row r="3459" spans="3:9" x14ac:dyDescent="0.25">
      <c r="C3459" s="1">
        <v>41428</v>
      </c>
      <c r="D3459" s="7">
        <v>1411.6</v>
      </c>
      <c r="E3459" s="7">
        <v>22.76</v>
      </c>
      <c r="F3459" s="7">
        <f t="shared" si="213"/>
        <v>62.021089630931449</v>
      </c>
      <c r="G3459" s="7">
        <f t="shared" si="214"/>
        <v>57.384145956915653</v>
      </c>
      <c r="H3459" s="9">
        <f t="shared" si="215"/>
        <v>1.3469242172503764</v>
      </c>
      <c r="I3459" s="7">
        <f t="shared" si="216"/>
        <v>3.442616603539653</v>
      </c>
    </row>
    <row r="3460" spans="3:9" x14ac:dyDescent="0.25">
      <c r="C3460" s="1">
        <v>41425</v>
      </c>
      <c r="D3460" s="7">
        <v>1386.9</v>
      </c>
      <c r="E3460" s="7">
        <v>22.26</v>
      </c>
      <c r="F3460" s="7">
        <f t="shared" ref="F3460:F3523" si="217">D3460/E3460</f>
        <v>62.304582210242586</v>
      </c>
      <c r="G3460" s="7">
        <f t="shared" si="214"/>
        <v>57.286103203479534</v>
      </c>
      <c r="H3460" s="9">
        <f t="shared" si="215"/>
        <v>1.318926555210534</v>
      </c>
      <c r="I3460" s="7">
        <f t="shared" si="216"/>
        <v>3.8049722988267343</v>
      </c>
    </row>
    <row r="3461" spans="3:9" x14ac:dyDescent="0.25">
      <c r="C3461" s="1">
        <v>41424</v>
      </c>
      <c r="D3461" s="7">
        <v>1413.75</v>
      </c>
      <c r="E3461" s="7">
        <v>22.78</v>
      </c>
      <c r="F3461" s="7">
        <f t="shared" si="217"/>
        <v>62.061018437225634</v>
      </c>
      <c r="G3461" s="7">
        <f t="shared" ref="G3461:G3524" si="218">AVERAGE(F3461:F3550)</f>
        <v>57.179495189315993</v>
      </c>
      <c r="H3461" s="9">
        <f t="shared" ref="H3461:H3524" si="219">_xlfn.STDEV.S(G3461:G3550)</f>
        <v>1.2912181070174857</v>
      </c>
      <c r="I3461" s="7">
        <f t="shared" si="216"/>
        <v>3.7805566862636439</v>
      </c>
    </row>
    <row r="3462" spans="3:9" x14ac:dyDescent="0.25">
      <c r="C3462" s="1">
        <v>41423</v>
      </c>
      <c r="D3462" s="7">
        <v>1392.95</v>
      </c>
      <c r="E3462" s="7">
        <v>22.5</v>
      </c>
      <c r="F3462" s="7">
        <f t="shared" si="217"/>
        <v>61.908888888888889</v>
      </c>
      <c r="G3462" s="7">
        <f t="shared" si="218"/>
        <v>57.070360780002474</v>
      </c>
      <c r="H3462" s="9">
        <f t="shared" si="219"/>
        <v>1.2640371592150883</v>
      </c>
      <c r="I3462" s="7">
        <f t="shared" ref="I3462:I3525" si="220">(F3462-G3462)/H3462</f>
        <v>3.8278369220497668</v>
      </c>
    </row>
    <row r="3463" spans="3:9" x14ac:dyDescent="0.25">
      <c r="C3463" s="1">
        <v>41422</v>
      </c>
      <c r="D3463" s="7">
        <v>1380.85</v>
      </c>
      <c r="E3463" s="7">
        <v>22.27</v>
      </c>
      <c r="F3463" s="7">
        <f t="shared" si="217"/>
        <v>62.004939380332281</v>
      </c>
      <c r="G3463" s="7">
        <f t="shared" si="218"/>
        <v>56.965826188735235</v>
      </c>
      <c r="H3463" s="9">
        <f t="shared" si="219"/>
        <v>1.2374158939821953</v>
      </c>
      <c r="I3463" s="7">
        <f t="shared" si="220"/>
        <v>4.0722874306878367</v>
      </c>
    </row>
    <row r="3464" spans="3:9" x14ac:dyDescent="0.25">
      <c r="C3464" s="1">
        <v>41421</v>
      </c>
      <c r="D3464" s="7">
        <v>1394.78</v>
      </c>
      <c r="E3464" s="7">
        <v>22.68</v>
      </c>
      <c r="F3464" s="7">
        <f t="shared" si="217"/>
        <v>61.498236331569665</v>
      </c>
      <c r="G3464" s="7">
        <f t="shared" si="218"/>
        <v>56.863155703304194</v>
      </c>
      <c r="H3464" s="9">
        <f t="shared" si="219"/>
        <v>1.2113589982274202</v>
      </c>
      <c r="I3464" s="7">
        <f t="shared" si="220"/>
        <v>3.8263476269611045</v>
      </c>
    </row>
    <row r="3465" spans="3:9" x14ac:dyDescent="0.25">
      <c r="C3465" s="1">
        <v>41418</v>
      </c>
      <c r="D3465" s="7">
        <v>1386.05</v>
      </c>
      <c r="E3465" s="7">
        <v>22.43</v>
      </c>
      <c r="F3465" s="7">
        <f t="shared" si="217"/>
        <v>61.79447168970129</v>
      </c>
      <c r="G3465" s="7">
        <f t="shared" si="218"/>
        <v>56.766747723989241</v>
      </c>
      <c r="H3465" s="9">
        <f t="shared" si="219"/>
        <v>1.1858254611232322</v>
      </c>
      <c r="I3465" s="7">
        <f t="shared" si="220"/>
        <v>4.23985158907763</v>
      </c>
    </row>
    <row r="3466" spans="3:9" x14ac:dyDescent="0.25">
      <c r="C3466" s="1">
        <v>41417</v>
      </c>
      <c r="D3466" s="7">
        <v>1391.2</v>
      </c>
      <c r="E3466" s="7">
        <v>22.61</v>
      </c>
      <c r="F3466" s="7">
        <f t="shared" si="217"/>
        <v>61.53029632905794</v>
      </c>
      <c r="G3466" s="7">
        <f t="shared" si="218"/>
        <v>56.670928732379963</v>
      </c>
      <c r="H3466" s="9">
        <f t="shared" si="219"/>
        <v>1.1607568168554252</v>
      </c>
      <c r="I3466" s="7">
        <f t="shared" si="220"/>
        <v>4.1863786851085294</v>
      </c>
    </row>
    <row r="3467" spans="3:9" x14ac:dyDescent="0.25">
      <c r="C3467" s="1">
        <v>41416</v>
      </c>
      <c r="D3467" s="7">
        <v>1369.4</v>
      </c>
      <c r="E3467" s="7">
        <v>22.24</v>
      </c>
      <c r="F3467" s="7">
        <f t="shared" si="217"/>
        <v>61.573741007194251</v>
      </c>
      <c r="G3467" s="7">
        <f t="shared" si="218"/>
        <v>56.580428229974032</v>
      </c>
      <c r="H3467" s="9">
        <f t="shared" si="219"/>
        <v>1.1362530023863862</v>
      </c>
      <c r="I3467" s="7">
        <f t="shared" si="220"/>
        <v>4.3945430874401579</v>
      </c>
    </row>
    <row r="3468" spans="3:9" x14ac:dyDescent="0.25">
      <c r="C3468" s="1">
        <v>41415</v>
      </c>
      <c r="D3468" s="7">
        <v>1376.3</v>
      </c>
      <c r="E3468" s="7">
        <v>22.43</v>
      </c>
      <c r="F3468" s="7">
        <f t="shared" si="217"/>
        <v>61.35978600089166</v>
      </c>
      <c r="G3468" s="7">
        <f t="shared" si="218"/>
        <v>56.490744782340812</v>
      </c>
      <c r="H3468" s="9">
        <f t="shared" si="219"/>
        <v>1.1121024887645925</v>
      </c>
      <c r="I3468" s="7">
        <f t="shared" si="220"/>
        <v>4.3782306646573073</v>
      </c>
    </row>
    <row r="3469" spans="3:9" x14ac:dyDescent="0.25">
      <c r="C3469" s="1">
        <v>41414</v>
      </c>
      <c r="D3469" s="7">
        <v>1394.15</v>
      </c>
      <c r="E3469" s="7">
        <v>22.97</v>
      </c>
      <c r="F3469" s="7">
        <f t="shared" si="217"/>
        <v>60.694383979103186</v>
      </c>
      <c r="G3469" s="7">
        <f t="shared" si="218"/>
        <v>56.405762051288519</v>
      </c>
      <c r="H3469" s="9">
        <f t="shared" si="219"/>
        <v>1.0883879937886352</v>
      </c>
      <c r="I3469" s="7">
        <f t="shared" si="220"/>
        <v>3.9403429220917303</v>
      </c>
    </row>
    <row r="3470" spans="3:9" x14ac:dyDescent="0.25">
      <c r="C3470" s="1">
        <v>41411</v>
      </c>
      <c r="D3470" s="7">
        <v>1359.2</v>
      </c>
      <c r="E3470" s="7">
        <v>22.28</v>
      </c>
      <c r="F3470" s="7">
        <f t="shared" si="217"/>
        <v>61.005385996409338</v>
      </c>
      <c r="G3470" s="7">
        <f t="shared" si="218"/>
        <v>56.338022598452945</v>
      </c>
      <c r="H3470" s="9">
        <f t="shared" si="219"/>
        <v>1.0650398061135751</v>
      </c>
      <c r="I3470" s="7">
        <f t="shared" si="220"/>
        <v>4.3823370461504316</v>
      </c>
    </row>
    <row r="3471" spans="3:9" x14ac:dyDescent="0.25">
      <c r="C3471" s="1">
        <v>41410</v>
      </c>
      <c r="D3471" s="7">
        <v>1386.3</v>
      </c>
      <c r="E3471" s="7">
        <v>22.7</v>
      </c>
      <c r="F3471" s="7">
        <f t="shared" si="217"/>
        <v>61.070484581497794</v>
      </c>
      <c r="G3471" s="7">
        <f t="shared" si="218"/>
        <v>56.263552525343179</v>
      </c>
      <c r="H3471" s="9">
        <f t="shared" si="219"/>
        <v>1.0418010993124178</v>
      </c>
      <c r="I3471" s="7">
        <f t="shared" si="220"/>
        <v>4.6140593049164185</v>
      </c>
    </row>
    <row r="3472" spans="3:9" x14ac:dyDescent="0.25">
      <c r="C3472" s="1">
        <v>41409</v>
      </c>
      <c r="D3472" s="7">
        <v>1392.9</v>
      </c>
      <c r="E3472" s="7">
        <v>22.62</v>
      </c>
      <c r="F3472" s="7">
        <f t="shared" si="217"/>
        <v>61.57824933687003</v>
      </c>
      <c r="G3472" s="7">
        <f t="shared" si="218"/>
        <v>56.191747551000383</v>
      </c>
      <c r="H3472" s="9">
        <f t="shared" si="219"/>
        <v>1.0187417199045965</v>
      </c>
      <c r="I3472" s="7">
        <f t="shared" si="220"/>
        <v>5.2874066906517623</v>
      </c>
    </row>
    <row r="3473" spans="3:9" x14ac:dyDescent="0.25">
      <c r="C3473" s="1">
        <v>41408</v>
      </c>
      <c r="D3473" s="7">
        <v>1426</v>
      </c>
      <c r="E3473" s="7">
        <v>23.41</v>
      </c>
      <c r="F3473" s="7">
        <f t="shared" si="217"/>
        <v>60.914139256727893</v>
      </c>
      <c r="G3473" s="7">
        <f t="shared" si="218"/>
        <v>56.114303613156004</v>
      </c>
      <c r="H3473" s="9">
        <f t="shared" si="219"/>
        <v>0.99580087960586516</v>
      </c>
      <c r="I3473" s="7">
        <f t="shared" si="220"/>
        <v>4.8200757218367274</v>
      </c>
    </row>
    <row r="3474" spans="3:9" x14ac:dyDescent="0.25">
      <c r="C3474" s="1">
        <v>41407</v>
      </c>
      <c r="D3474" s="7">
        <v>1430.55</v>
      </c>
      <c r="E3474" s="7">
        <v>23.65</v>
      </c>
      <c r="F3474" s="7">
        <f t="shared" si="217"/>
        <v>60.488372093023258</v>
      </c>
      <c r="G3474" s="7">
        <f t="shared" si="218"/>
        <v>56.044335870751453</v>
      </c>
      <c r="H3474" s="9">
        <f t="shared" si="219"/>
        <v>0.9731643766215482</v>
      </c>
      <c r="I3474" s="7">
        <f t="shared" si="220"/>
        <v>4.5665833327148562</v>
      </c>
    </row>
    <row r="3475" spans="3:9" x14ac:dyDescent="0.25">
      <c r="C3475" s="1">
        <v>41404</v>
      </c>
      <c r="D3475" s="7">
        <v>1448.2</v>
      </c>
      <c r="E3475" s="7">
        <v>23.87</v>
      </c>
      <c r="F3475" s="7">
        <f t="shared" si="217"/>
        <v>60.670297444490991</v>
      </c>
      <c r="G3475" s="7">
        <f t="shared" si="218"/>
        <v>55.980819523345055</v>
      </c>
      <c r="H3475" s="9">
        <f t="shared" si="219"/>
        <v>0.95062217218000566</v>
      </c>
      <c r="I3475" s="7">
        <f t="shared" si="220"/>
        <v>4.9330617971931305</v>
      </c>
    </row>
    <row r="3476" spans="3:9" x14ac:dyDescent="0.25">
      <c r="C3476" s="1">
        <v>41403</v>
      </c>
      <c r="D3476" s="7">
        <v>1458.2</v>
      </c>
      <c r="E3476" s="7">
        <v>23.7</v>
      </c>
      <c r="F3476" s="7">
        <f t="shared" si="217"/>
        <v>61.527426160337555</v>
      </c>
      <c r="G3476" s="7">
        <f t="shared" si="218"/>
        <v>55.919492463616997</v>
      </c>
      <c r="H3476" s="9">
        <f t="shared" si="219"/>
        <v>0.92794770071189769</v>
      </c>
      <c r="I3476" s="7">
        <f t="shared" si="220"/>
        <v>6.0433725870739208</v>
      </c>
    </row>
    <row r="3477" spans="3:9" x14ac:dyDescent="0.25">
      <c r="C3477" s="1">
        <v>41402</v>
      </c>
      <c r="D3477" s="7">
        <v>1472.8</v>
      </c>
      <c r="E3477" s="7">
        <v>23.94</v>
      </c>
      <c r="F3477" s="7">
        <f t="shared" si="217"/>
        <v>61.520467836257303</v>
      </c>
      <c r="G3477" s="7">
        <f t="shared" si="218"/>
        <v>55.840619373118685</v>
      </c>
      <c r="H3477" s="9">
        <f t="shared" si="219"/>
        <v>0.90498061331781332</v>
      </c>
      <c r="I3477" s="7">
        <f t="shared" si="220"/>
        <v>6.2762100972697361</v>
      </c>
    </row>
    <row r="3478" spans="3:9" x14ac:dyDescent="0.25">
      <c r="C3478" s="1">
        <v>41401</v>
      </c>
      <c r="D3478" s="7">
        <v>1452.6</v>
      </c>
      <c r="E3478" s="7">
        <v>23.94</v>
      </c>
      <c r="F3478" s="7">
        <f t="shared" si="217"/>
        <v>60.676691729323302</v>
      </c>
      <c r="G3478" s="7">
        <f t="shared" si="218"/>
        <v>55.771341714358663</v>
      </c>
      <c r="H3478" s="9">
        <f t="shared" si="219"/>
        <v>0.88218360071268942</v>
      </c>
      <c r="I3478" s="7">
        <f t="shared" si="220"/>
        <v>5.56046384335614</v>
      </c>
    </row>
    <row r="3479" spans="3:9" x14ac:dyDescent="0.25">
      <c r="C3479" s="1">
        <v>41400</v>
      </c>
      <c r="D3479" s="7">
        <v>1469.5</v>
      </c>
      <c r="E3479" s="7">
        <v>24.03</v>
      </c>
      <c r="F3479" s="7">
        <f t="shared" si="217"/>
        <v>61.15272575946733</v>
      </c>
      <c r="G3479" s="7">
        <f t="shared" si="218"/>
        <v>55.710556236050714</v>
      </c>
      <c r="H3479" s="9">
        <f t="shared" si="219"/>
        <v>0.85943966954561757</v>
      </c>
      <c r="I3479" s="7">
        <f t="shared" si="220"/>
        <v>6.3322298426064867</v>
      </c>
    </row>
    <row r="3480" spans="3:9" x14ac:dyDescent="0.25">
      <c r="C3480" s="1">
        <v>41397</v>
      </c>
      <c r="D3480" s="7">
        <v>1470.7</v>
      </c>
      <c r="E3480" s="7">
        <v>24.12</v>
      </c>
      <c r="F3480" s="7">
        <f t="shared" si="217"/>
        <v>60.9742951907131</v>
      </c>
      <c r="G3480" s="7">
        <f t="shared" si="218"/>
        <v>55.643580117888568</v>
      </c>
      <c r="H3480" s="9">
        <f t="shared" si="219"/>
        <v>0.83648937123321754</v>
      </c>
      <c r="I3480" s="7">
        <f t="shared" si="220"/>
        <v>6.3727230209339991</v>
      </c>
    </row>
    <row r="3481" spans="3:9" x14ac:dyDescent="0.25">
      <c r="C3481" s="1">
        <v>41396</v>
      </c>
      <c r="D3481" s="7">
        <v>1467.1</v>
      </c>
      <c r="E3481" s="7">
        <v>23.84</v>
      </c>
      <c r="F3481" s="7">
        <f t="shared" si="217"/>
        <v>61.539429530201339</v>
      </c>
      <c r="G3481" s="7">
        <f t="shared" si="218"/>
        <v>55.578468796329695</v>
      </c>
      <c r="H3481" s="9">
        <f t="shared" si="219"/>
        <v>0.81349580322384651</v>
      </c>
      <c r="I3481" s="7">
        <f t="shared" si="220"/>
        <v>7.3275863381822388</v>
      </c>
    </row>
    <row r="3482" spans="3:9" x14ac:dyDescent="0.25">
      <c r="C3482" s="1">
        <v>41395</v>
      </c>
      <c r="D3482" s="7">
        <v>1457.6</v>
      </c>
      <c r="E3482" s="7">
        <v>23.58</v>
      </c>
      <c r="F3482" s="7">
        <f t="shared" si="217"/>
        <v>61.815097540288377</v>
      </c>
      <c r="G3482" s="7">
        <f t="shared" si="218"/>
        <v>55.509769047668762</v>
      </c>
      <c r="H3482" s="9">
        <f t="shared" si="219"/>
        <v>0.79034872764141317</v>
      </c>
      <c r="I3482" s="7">
        <f t="shared" si="220"/>
        <v>7.9779068050583213</v>
      </c>
    </row>
    <row r="3483" spans="3:9" x14ac:dyDescent="0.25">
      <c r="C3483" s="1">
        <v>41394</v>
      </c>
      <c r="D3483" s="7">
        <v>1477.1</v>
      </c>
      <c r="E3483" s="7">
        <v>24.33</v>
      </c>
      <c r="F3483" s="7">
        <f t="shared" si="217"/>
        <v>60.711056309083439</v>
      </c>
      <c r="G3483" s="7">
        <f t="shared" si="218"/>
        <v>55.439809537589987</v>
      </c>
      <c r="H3483" s="9">
        <f t="shared" si="219"/>
        <v>0.767105070399414</v>
      </c>
      <c r="I3483" s="7">
        <f t="shared" si="220"/>
        <v>6.8716098679270035</v>
      </c>
    </row>
    <row r="3484" spans="3:9" x14ac:dyDescent="0.25">
      <c r="C3484" s="1">
        <v>41393</v>
      </c>
      <c r="D3484" s="7">
        <v>1476.65</v>
      </c>
      <c r="E3484" s="7">
        <v>24.56</v>
      </c>
      <c r="F3484" s="7">
        <f t="shared" si="217"/>
        <v>60.12418566775245</v>
      </c>
      <c r="G3484" s="7">
        <f t="shared" si="218"/>
        <v>55.380970912750776</v>
      </c>
      <c r="H3484" s="9">
        <f t="shared" si="219"/>
        <v>0.74377335466239525</v>
      </c>
      <c r="I3484" s="7">
        <f t="shared" si="220"/>
        <v>6.3772313504759222</v>
      </c>
    </row>
    <row r="3485" spans="3:9" x14ac:dyDescent="0.25">
      <c r="C3485" s="1">
        <v>41390</v>
      </c>
      <c r="D3485" s="7">
        <v>1463</v>
      </c>
      <c r="E3485" s="7">
        <v>24.03</v>
      </c>
      <c r="F3485" s="7">
        <f t="shared" si="217"/>
        <v>60.882230545151891</v>
      </c>
      <c r="G3485" s="7">
        <f t="shared" si="218"/>
        <v>55.326624405331295</v>
      </c>
      <c r="H3485" s="9">
        <f t="shared" si="219"/>
        <v>0.71996626306882272</v>
      </c>
      <c r="I3485" s="7">
        <f t="shared" si="220"/>
        <v>7.7164812086334216</v>
      </c>
    </row>
    <row r="3486" spans="3:9" x14ac:dyDescent="0.25">
      <c r="C3486" s="1">
        <v>41389</v>
      </c>
      <c r="D3486" s="7">
        <v>1467.85</v>
      </c>
      <c r="E3486" s="7">
        <v>24.38</v>
      </c>
      <c r="F3486" s="7">
        <f t="shared" si="217"/>
        <v>60.207136997538967</v>
      </c>
      <c r="G3486" s="7">
        <f t="shared" si="218"/>
        <v>55.261247744920105</v>
      </c>
      <c r="H3486" s="9">
        <f t="shared" si="219"/>
        <v>0.69533698347836115</v>
      </c>
      <c r="I3486" s="7">
        <f t="shared" si="220"/>
        <v>7.1129385753041534</v>
      </c>
    </row>
    <row r="3487" spans="3:9" x14ac:dyDescent="0.25">
      <c r="C3487" s="1">
        <v>41388</v>
      </c>
      <c r="D3487" s="7">
        <v>1431.3</v>
      </c>
      <c r="E3487" s="7">
        <v>23.14</v>
      </c>
      <c r="F3487" s="7">
        <f t="shared" si="217"/>
        <v>61.853932584269657</v>
      </c>
      <c r="G3487" s="7">
        <f t="shared" si="218"/>
        <v>55.18936387441947</v>
      </c>
      <c r="H3487" s="9">
        <f t="shared" si="219"/>
        <v>0.67024145685930914</v>
      </c>
      <c r="I3487" s="7">
        <f t="shared" si="220"/>
        <v>9.9435339930772901</v>
      </c>
    </row>
    <row r="3488" spans="3:9" x14ac:dyDescent="0.25">
      <c r="C3488" s="1">
        <v>41387</v>
      </c>
      <c r="D3488" s="7">
        <v>1413.35</v>
      </c>
      <c r="E3488" s="7">
        <v>22.95</v>
      </c>
      <c r="F3488" s="7">
        <f t="shared" si="217"/>
        <v>61.583877995642702</v>
      </c>
      <c r="G3488" s="7">
        <f t="shared" si="218"/>
        <v>55.088794833902213</v>
      </c>
      <c r="H3488" s="9">
        <f t="shared" si="219"/>
        <v>0.64469374499873877</v>
      </c>
      <c r="I3488" s="7">
        <f t="shared" si="220"/>
        <v>10.074679973439475</v>
      </c>
    </row>
    <row r="3489" spans="3:9" x14ac:dyDescent="0.25">
      <c r="C3489" s="1">
        <v>41386</v>
      </c>
      <c r="D3489" s="7">
        <v>1426.25</v>
      </c>
      <c r="E3489" s="7">
        <v>23.43</v>
      </c>
      <c r="F3489" s="7">
        <f t="shared" si="217"/>
        <v>60.872812633376014</v>
      </c>
      <c r="G3489" s="7">
        <f t="shared" si="218"/>
        <v>54.98915576668486</v>
      </c>
      <c r="H3489" s="9">
        <f t="shared" si="219"/>
        <v>0.61960168152266892</v>
      </c>
      <c r="I3489" s="7">
        <f t="shared" si="220"/>
        <v>9.4958697533423226</v>
      </c>
    </row>
    <row r="3490" spans="3:9" x14ac:dyDescent="0.25">
      <c r="C3490" s="1">
        <v>41383</v>
      </c>
      <c r="D3490" s="7">
        <v>1404.35</v>
      </c>
      <c r="E3490" s="7">
        <v>23.22</v>
      </c>
      <c r="F3490" s="7">
        <f t="shared" si="217"/>
        <v>60.480189491817399</v>
      </c>
      <c r="G3490" s="7">
        <f t="shared" si="218"/>
        <v>54.896932439406179</v>
      </c>
      <c r="H3490" s="9">
        <f t="shared" si="219"/>
        <v>0.59502826950873777</v>
      </c>
      <c r="I3490" s="7">
        <f t="shared" si="220"/>
        <v>9.3831794866163616</v>
      </c>
    </row>
    <row r="3491" spans="3:9" x14ac:dyDescent="0.25">
      <c r="C3491" s="1">
        <v>41382</v>
      </c>
      <c r="D3491" s="7">
        <v>1391.25</v>
      </c>
      <c r="E3491" s="7">
        <v>23.29</v>
      </c>
      <c r="F3491" s="7">
        <f t="shared" si="217"/>
        <v>59.735938170888794</v>
      </c>
      <c r="G3491" s="7">
        <f t="shared" si="218"/>
        <v>54.804490533354219</v>
      </c>
      <c r="H3491" s="9">
        <f t="shared" si="219"/>
        <v>0.57091894103038854</v>
      </c>
      <c r="I3491" s="7">
        <f t="shared" si="220"/>
        <v>8.6377369590056858</v>
      </c>
    </row>
    <row r="3492" spans="3:9" x14ac:dyDescent="0.25">
      <c r="C3492" s="1">
        <v>41381</v>
      </c>
      <c r="D3492" s="7">
        <v>1377</v>
      </c>
      <c r="E3492" s="7">
        <v>23.32</v>
      </c>
      <c r="F3492" s="7">
        <f t="shared" si="217"/>
        <v>59.048027444253862</v>
      </c>
      <c r="G3492" s="7">
        <f t="shared" si="218"/>
        <v>54.709077775468337</v>
      </c>
      <c r="H3492" s="9">
        <f t="shared" si="219"/>
        <v>0.54741918684048463</v>
      </c>
      <c r="I3492" s="7">
        <f t="shared" si="220"/>
        <v>7.926192163319028</v>
      </c>
    </row>
    <row r="3493" spans="3:9" x14ac:dyDescent="0.25">
      <c r="C3493" s="1">
        <v>41380</v>
      </c>
      <c r="D3493" s="7">
        <v>1368.9</v>
      </c>
      <c r="E3493" s="7">
        <v>23.42</v>
      </c>
      <c r="F3493" s="7">
        <f t="shared" si="217"/>
        <v>58.450042698548252</v>
      </c>
      <c r="G3493" s="7">
        <f t="shared" si="218"/>
        <v>54.629303750315145</v>
      </c>
      <c r="H3493" s="9">
        <f t="shared" si="219"/>
        <v>0.52474439988999666</v>
      </c>
      <c r="I3493" s="7">
        <f t="shared" si="220"/>
        <v>7.2811428745767595</v>
      </c>
    </row>
    <row r="3494" spans="3:9" x14ac:dyDescent="0.25">
      <c r="C3494" s="1">
        <v>41379</v>
      </c>
      <c r="D3494" s="7">
        <v>1353.25</v>
      </c>
      <c r="E3494" s="7">
        <v>22.63</v>
      </c>
      <c r="F3494" s="7">
        <f t="shared" si="217"/>
        <v>59.798939460892626</v>
      </c>
      <c r="G3494" s="7">
        <f t="shared" si="218"/>
        <v>54.551887060755384</v>
      </c>
      <c r="H3494" s="9">
        <f t="shared" si="219"/>
        <v>0.50266601455915283</v>
      </c>
      <c r="I3494" s="7">
        <f t="shared" si="220"/>
        <v>10.438446698528052</v>
      </c>
    </row>
    <row r="3495" spans="3:9" x14ac:dyDescent="0.25">
      <c r="C3495" s="1">
        <v>41376</v>
      </c>
      <c r="D3495" s="7">
        <v>1478.85</v>
      </c>
      <c r="E3495" s="7">
        <v>25.89</v>
      </c>
      <c r="F3495" s="7">
        <f t="shared" si="217"/>
        <v>57.120509849362683</v>
      </c>
      <c r="G3495" s="7">
        <f t="shared" si="218"/>
        <v>54.459859735562453</v>
      </c>
      <c r="H3495" s="9">
        <f t="shared" si="219"/>
        <v>0.48128487491541144</v>
      </c>
      <c r="I3495" s="7">
        <f t="shared" si="220"/>
        <v>5.5282229973835237</v>
      </c>
    </row>
    <row r="3496" spans="3:9" x14ac:dyDescent="0.25">
      <c r="C3496" s="1">
        <v>41375</v>
      </c>
      <c r="D3496" s="7">
        <v>1561.35</v>
      </c>
      <c r="E3496" s="7">
        <v>27.64</v>
      </c>
      <c r="F3496" s="7">
        <f t="shared" si="217"/>
        <v>56.488784370477568</v>
      </c>
      <c r="G3496" s="7">
        <f t="shared" si="218"/>
        <v>54.397288414003881</v>
      </c>
      <c r="H3496" s="9">
        <f t="shared" si="219"/>
        <v>0.46131023690710227</v>
      </c>
      <c r="I3496" s="7">
        <f t="shared" si="220"/>
        <v>4.5338164843171853</v>
      </c>
    </row>
    <row r="3497" spans="3:9" x14ac:dyDescent="0.25">
      <c r="C3497" s="1">
        <v>41374</v>
      </c>
      <c r="D3497" s="7">
        <v>1558.75</v>
      </c>
      <c r="E3497" s="7">
        <v>27.65</v>
      </c>
      <c r="F3497" s="7">
        <f t="shared" si="217"/>
        <v>56.374321880650996</v>
      </c>
      <c r="G3497" s="7">
        <f t="shared" si="218"/>
        <v>54.342083889098049</v>
      </c>
      <c r="H3497" s="9">
        <f t="shared" si="219"/>
        <v>0.44211167509534754</v>
      </c>
      <c r="I3497" s="7">
        <f t="shared" si="220"/>
        <v>4.5966621241446886</v>
      </c>
    </row>
    <row r="3498" spans="3:9" x14ac:dyDescent="0.25">
      <c r="C3498" s="1">
        <v>41373</v>
      </c>
      <c r="D3498" s="7">
        <v>1585.2</v>
      </c>
      <c r="E3498" s="7">
        <v>27.97</v>
      </c>
      <c r="F3498" s="7">
        <f t="shared" si="217"/>
        <v>56.675008938148018</v>
      </c>
      <c r="G3498" s="7">
        <f t="shared" si="218"/>
        <v>54.288415697469404</v>
      </c>
      <c r="H3498" s="9">
        <f t="shared" si="219"/>
        <v>0.42375039469312542</v>
      </c>
      <c r="I3498" s="7">
        <f t="shared" si="220"/>
        <v>5.6320731982018666</v>
      </c>
    </row>
    <row r="3499" spans="3:9" x14ac:dyDescent="0.25">
      <c r="C3499" s="1">
        <v>41372</v>
      </c>
      <c r="D3499" s="7">
        <v>1573.7</v>
      </c>
      <c r="E3499" s="7">
        <v>27.29</v>
      </c>
      <c r="F3499" s="7">
        <f t="shared" si="217"/>
        <v>57.665811652620008</v>
      </c>
      <c r="G3499" s="7">
        <f t="shared" si="218"/>
        <v>54.225231227698188</v>
      </c>
      <c r="H3499" s="9">
        <f t="shared" si="219"/>
        <v>0.40643832815085207</v>
      </c>
      <c r="I3499" s="7">
        <f t="shared" si="220"/>
        <v>8.4651967755482627</v>
      </c>
    </row>
    <row r="3500" spans="3:9" x14ac:dyDescent="0.25">
      <c r="C3500" s="1">
        <v>41369</v>
      </c>
      <c r="D3500" s="7">
        <v>1582</v>
      </c>
      <c r="E3500" s="7">
        <v>27.34</v>
      </c>
      <c r="F3500" s="7">
        <f t="shared" si="217"/>
        <v>57.863935625457209</v>
      </c>
      <c r="G3500" s="7">
        <f t="shared" si="218"/>
        <v>54.154617681109137</v>
      </c>
      <c r="H3500" s="9">
        <f t="shared" si="219"/>
        <v>0.3908170475225381</v>
      </c>
      <c r="I3500" s="7">
        <f t="shared" si="220"/>
        <v>9.4911876742893586</v>
      </c>
    </row>
    <row r="3501" spans="3:9" x14ac:dyDescent="0.25">
      <c r="C3501" s="1">
        <v>41368</v>
      </c>
      <c r="D3501" s="7">
        <v>1553.32</v>
      </c>
      <c r="E3501" s="7">
        <v>26.93</v>
      </c>
      <c r="F3501" s="7">
        <f t="shared" si="217"/>
        <v>57.67991088005941</v>
      </c>
      <c r="G3501" s="7">
        <f t="shared" si="218"/>
        <v>54.071752580171236</v>
      </c>
      <c r="H3501" s="9">
        <f t="shared" si="219"/>
        <v>0.37756492871300296</v>
      </c>
      <c r="I3501" s="7">
        <f t="shared" si="220"/>
        <v>9.5563915647229791</v>
      </c>
    </row>
    <row r="3502" spans="3:9" x14ac:dyDescent="0.25">
      <c r="C3502" s="1">
        <v>41367</v>
      </c>
      <c r="D3502" s="7">
        <v>1557.85</v>
      </c>
      <c r="E3502" s="7">
        <v>26.96</v>
      </c>
      <c r="F3502" s="7">
        <f t="shared" si="217"/>
        <v>57.783753709198805</v>
      </c>
      <c r="G3502" s="7">
        <f t="shared" si="218"/>
        <v>53.997185566704459</v>
      </c>
      <c r="H3502" s="9">
        <f t="shared" si="219"/>
        <v>0.36763582088195568</v>
      </c>
      <c r="I3502" s="7">
        <f t="shared" si="220"/>
        <v>10.299780183036562</v>
      </c>
    </row>
    <row r="3503" spans="3:9" x14ac:dyDescent="0.25">
      <c r="C3503" s="1">
        <v>41366</v>
      </c>
      <c r="D3503" s="7">
        <v>1575.85</v>
      </c>
      <c r="E3503" s="7">
        <v>27.24</v>
      </c>
      <c r="F3503" s="7">
        <f t="shared" si="217"/>
        <v>57.850587371512482</v>
      </c>
      <c r="G3503" s="7">
        <f t="shared" si="218"/>
        <v>53.923772269844179</v>
      </c>
      <c r="H3503" s="9">
        <f t="shared" si="219"/>
        <v>0.36107790154846892</v>
      </c>
      <c r="I3503" s="7">
        <f t="shared" si="220"/>
        <v>10.875257347038701</v>
      </c>
    </row>
    <row r="3504" spans="3:9" x14ac:dyDescent="0.25">
      <c r="C3504" s="1">
        <v>41365</v>
      </c>
      <c r="D3504" s="7">
        <v>1598.9</v>
      </c>
      <c r="E3504" s="7">
        <v>28.05</v>
      </c>
      <c r="F3504" s="7">
        <f t="shared" si="217"/>
        <v>57.001782531194294</v>
      </c>
      <c r="G3504" s="7">
        <f t="shared" si="218"/>
        <v>53.850412063121603</v>
      </c>
      <c r="H3504" s="9">
        <f t="shared" si="219"/>
        <v>0.35807014549417782</v>
      </c>
      <c r="I3504" s="7">
        <f t="shared" si="220"/>
        <v>8.8009863646226059</v>
      </c>
    </row>
    <row r="3505" spans="3:9" x14ac:dyDescent="0.25">
      <c r="C3505" s="1">
        <v>41361</v>
      </c>
      <c r="D3505" s="7">
        <v>1596.74</v>
      </c>
      <c r="E3505" s="7">
        <v>28.37</v>
      </c>
      <c r="F3505" s="7">
        <f t="shared" si="217"/>
        <v>56.28269298554811</v>
      </c>
      <c r="G3505" s="7">
        <f t="shared" si="218"/>
        <v>53.787585513744872</v>
      </c>
      <c r="H3505" s="9">
        <f t="shared" si="219"/>
        <v>0.35867829082998259</v>
      </c>
      <c r="I3505" s="7">
        <f t="shared" si="220"/>
        <v>6.9563938927821685</v>
      </c>
    </row>
    <row r="3506" spans="3:9" x14ac:dyDescent="0.25">
      <c r="C3506" s="1">
        <v>41360</v>
      </c>
      <c r="D3506" s="7">
        <v>1605.4</v>
      </c>
      <c r="E3506" s="7">
        <v>28.67</v>
      </c>
      <c r="F3506" s="7">
        <f t="shared" si="217"/>
        <v>55.995814440181377</v>
      </c>
      <c r="G3506" s="7">
        <f t="shared" si="218"/>
        <v>53.739316018776975</v>
      </c>
      <c r="H3506" s="9">
        <f t="shared" si="219"/>
        <v>0.3625380094452505</v>
      </c>
      <c r="I3506" s="7">
        <f t="shared" si="220"/>
        <v>6.2241706045036693</v>
      </c>
    </row>
    <row r="3507" spans="3:9" x14ac:dyDescent="0.25">
      <c r="C3507" s="1">
        <v>41359</v>
      </c>
      <c r="D3507" s="7">
        <v>1599.2</v>
      </c>
      <c r="E3507" s="7">
        <v>28.75</v>
      </c>
      <c r="F3507" s="7">
        <f t="shared" si="217"/>
        <v>55.624347826086961</v>
      </c>
      <c r="G3507" s="7">
        <f t="shared" si="218"/>
        <v>53.693049575356902</v>
      </c>
      <c r="H3507" s="9">
        <f t="shared" si="219"/>
        <v>0.36912170983938031</v>
      </c>
      <c r="I3507" s="7">
        <f t="shared" si="220"/>
        <v>5.2321448434188396</v>
      </c>
    </row>
    <row r="3508" spans="3:9" x14ac:dyDescent="0.25">
      <c r="C3508" s="1">
        <v>41358</v>
      </c>
      <c r="D3508" s="7">
        <v>1605.4</v>
      </c>
      <c r="E3508" s="7">
        <v>28.85</v>
      </c>
      <c r="F3508" s="7">
        <f t="shared" si="217"/>
        <v>55.646447140381284</v>
      </c>
      <c r="G3508" s="7">
        <f t="shared" si="218"/>
        <v>53.65370636476878</v>
      </c>
      <c r="H3508" s="9">
        <f t="shared" si="219"/>
        <v>0.37826311211080416</v>
      </c>
      <c r="I3508" s="7">
        <f t="shared" si="220"/>
        <v>5.2681340363655984</v>
      </c>
    </row>
    <row r="3509" spans="3:9" x14ac:dyDescent="0.25">
      <c r="C3509" s="1">
        <v>41355</v>
      </c>
      <c r="D3509" s="7">
        <v>1608.45</v>
      </c>
      <c r="E3509" s="7">
        <v>28.71</v>
      </c>
      <c r="F3509" s="7">
        <f t="shared" si="217"/>
        <v>56.024033437826539</v>
      </c>
      <c r="G3509" s="7">
        <f t="shared" si="218"/>
        <v>53.616269065992633</v>
      </c>
      <c r="H3509" s="9">
        <f t="shared" si="219"/>
        <v>0.38966723035504103</v>
      </c>
      <c r="I3509" s="7">
        <f t="shared" si="220"/>
        <v>6.1790270884213125</v>
      </c>
    </row>
    <row r="3510" spans="3:9" x14ac:dyDescent="0.25">
      <c r="C3510" s="1">
        <v>41354</v>
      </c>
      <c r="D3510" s="7">
        <v>1614.7</v>
      </c>
      <c r="E3510" s="7">
        <v>29.17</v>
      </c>
      <c r="F3510" s="7">
        <f t="shared" si="217"/>
        <v>55.35481659238944</v>
      </c>
      <c r="G3510" s="7">
        <f t="shared" si="218"/>
        <v>53.583105435752188</v>
      </c>
      <c r="H3510" s="9">
        <f t="shared" si="219"/>
        <v>0.40316678172418735</v>
      </c>
      <c r="I3510" s="7">
        <f t="shared" si="220"/>
        <v>4.3944869392769252</v>
      </c>
    </row>
    <row r="3511" spans="3:9" x14ac:dyDescent="0.25">
      <c r="C3511" s="1">
        <v>41353</v>
      </c>
      <c r="D3511" s="7">
        <v>1606.5</v>
      </c>
      <c r="E3511" s="7">
        <v>28.8</v>
      </c>
      <c r="F3511" s="7">
        <f t="shared" si="217"/>
        <v>55.78125</v>
      </c>
      <c r="G3511" s="7">
        <f t="shared" si="218"/>
        <v>53.552671496238808</v>
      </c>
      <c r="H3511" s="9">
        <f t="shared" si="219"/>
        <v>0.41825208304623024</v>
      </c>
      <c r="I3511" s="7">
        <f t="shared" si="220"/>
        <v>5.32831417725387</v>
      </c>
    </row>
    <row r="3512" spans="3:9" x14ac:dyDescent="0.25">
      <c r="C3512" s="1">
        <v>41352</v>
      </c>
      <c r="D3512" s="7">
        <v>1613.4</v>
      </c>
      <c r="E3512" s="7">
        <v>28.91</v>
      </c>
      <c r="F3512" s="7">
        <f t="shared" si="217"/>
        <v>55.807679003804914</v>
      </c>
      <c r="G3512" s="7">
        <f t="shared" si="218"/>
        <v>53.520047805629012</v>
      </c>
      <c r="H3512" s="9">
        <f t="shared" si="219"/>
        <v>0.43473237063381454</v>
      </c>
      <c r="I3512" s="7">
        <f t="shared" si="220"/>
        <v>5.2621597854345845</v>
      </c>
    </row>
    <row r="3513" spans="3:9" x14ac:dyDescent="0.25">
      <c r="C3513" s="1">
        <v>41351</v>
      </c>
      <c r="D3513" s="7">
        <v>1605.3</v>
      </c>
      <c r="E3513" s="7">
        <v>28.88</v>
      </c>
      <c r="F3513" s="7">
        <f t="shared" si="217"/>
        <v>55.585180055401665</v>
      </c>
      <c r="G3513" s="7">
        <f t="shared" si="218"/>
        <v>53.490240261142311</v>
      </c>
      <c r="H3513" s="9">
        <f t="shared" si="219"/>
        <v>0.45252093220670608</v>
      </c>
      <c r="I3513" s="7">
        <f t="shared" si="220"/>
        <v>4.6294870472475962</v>
      </c>
    </row>
    <row r="3514" spans="3:9" x14ac:dyDescent="0.25">
      <c r="C3514" s="1">
        <v>41348</v>
      </c>
      <c r="D3514" s="7">
        <v>1592.45</v>
      </c>
      <c r="E3514" s="7">
        <v>28.77</v>
      </c>
      <c r="F3514" s="7">
        <f t="shared" si="217"/>
        <v>55.351060132082033</v>
      </c>
      <c r="G3514" s="7">
        <f t="shared" si="218"/>
        <v>53.465156889893521</v>
      </c>
      <c r="H3514" s="9">
        <f t="shared" si="219"/>
        <v>0.47146437298657562</v>
      </c>
      <c r="I3514" s="7">
        <f t="shared" si="220"/>
        <v>4.00009703859895</v>
      </c>
    </row>
    <row r="3515" spans="3:9" x14ac:dyDescent="0.25">
      <c r="C3515" s="1">
        <v>41347</v>
      </c>
      <c r="D3515" s="7">
        <v>1590.3</v>
      </c>
      <c r="E3515" s="7">
        <v>28.82</v>
      </c>
      <c r="F3515" s="7">
        <f t="shared" si="217"/>
        <v>55.18043025676613</v>
      </c>
      <c r="G3515" s="7">
        <f t="shared" si="218"/>
        <v>53.440025515431977</v>
      </c>
      <c r="H3515" s="9">
        <f t="shared" si="219"/>
        <v>0.49117431550458202</v>
      </c>
      <c r="I3515" s="7">
        <f t="shared" si="220"/>
        <v>3.5433545411393101</v>
      </c>
    </row>
    <row r="3516" spans="3:9" x14ac:dyDescent="0.25">
      <c r="C3516" s="1">
        <v>41346</v>
      </c>
      <c r="D3516" s="7">
        <v>1587.8</v>
      </c>
      <c r="E3516" s="7">
        <v>28.91</v>
      </c>
      <c r="F3516" s="7">
        <f t="shared" si="217"/>
        <v>54.922172258734001</v>
      </c>
      <c r="G3516" s="7">
        <f t="shared" si="218"/>
        <v>53.421628925552291</v>
      </c>
      <c r="H3516" s="9">
        <f t="shared" si="219"/>
        <v>0.5117706388913017</v>
      </c>
      <c r="I3516" s="7">
        <f t="shared" si="220"/>
        <v>2.9320621761976859</v>
      </c>
    </row>
    <row r="3517" spans="3:9" x14ac:dyDescent="0.25">
      <c r="C3517" s="1">
        <v>41345</v>
      </c>
      <c r="D3517" s="7">
        <v>1592.7</v>
      </c>
      <c r="E3517" s="7">
        <v>29.14</v>
      </c>
      <c r="F3517" s="7">
        <f t="shared" si="217"/>
        <v>54.656829100892246</v>
      </c>
      <c r="G3517" s="7">
        <f t="shared" si="218"/>
        <v>53.411393052599507</v>
      </c>
      <c r="H3517" s="9">
        <f t="shared" si="219"/>
        <v>0.53281073148357005</v>
      </c>
      <c r="I3517" s="7">
        <f t="shared" si="220"/>
        <v>2.3374830398496642</v>
      </c>
    </row>
    <row r="3518" spans="3:9" x14ac:dyDescent="0.25">
      <c r="C3518" s="1">
        <v>41344</v>
      </c>
      <c r="D3518" s="7">
        <v>1581</v>
      </c>
      <c r="E3518" s="7">
        <v>28.99</v>
      </c>
      <c r="F3518" s="7">
        <f t="shared" si="217"/>
        <v>54.53604691272853</v>
      </c>
      <c r="G3518" s="7">
        <f t="shared" si="218"/>
        <v>53.400283541569507</v>
      </c>
      <c r="H3518" s="9">
        <f t="shared" si="219"/>
        <v>0.55386254190291095</v>
      </c>
      <c r="I3518" s="7">
        <f t="shared" si="220"/>
        <v>2.0506231875816501</v>
      </c>
    </row>
    <row r="3519" spans="3:9" x14ac:dyDescent="0.25">
      <c r="C3519" s="1">
        <v>41341</v>
      </c>
      <c r="D3519" s="7">
        <v>1578.35</v>
      </c>
      <c r="E3519" s="7">
        <v>28.98</v>
      </c>
      <c r="F3519" s="7">
        <f t="shared" si="217"/>
        <v>54.463423050379568</v>
      </c>
      <c r="G3519" s="7">
        <f t="shared" si="218"/>
        <v>53.394833649483211</v>
      </c>
      <c r="H3519" s="9">
        <f t="shared" si="219"/>
        <v>0.57496475293421401</v>
      </c>
      <c r="I3519" s="7">
        <f t="shared" si="220"/>
        <v>1.8585302758874029</v>
      </c>
    </row>
    <row r="3520" spans="3:9" x14ac:dyDescent="0.25">
      <c r="C3520" s="1">
        <v>41340</v>
      </c>
      <c r="D3520" s="7">
        <v>1578.9</v>
      </c>
      <c r="E3520" s="7">
        <v>28.9</v>
      </c>
      <c r="F3520" s="7">
        <f t="shared" si="217"/>
        <v>54.63321799307959</v>
      </c>
      <c r="G3520" s="7">
        <f t="shared" si="218"/>
        <v>53.393205960541714</v>
      </c>
      <c r="H3520" s="9">
        <f t="shared" si="219"/>
        <v>0.59621665527808354</v>
      </c>
      <c r="I3520" s="7">
        <f t="shared" si="220"/>
        <v>2.0798010615109672</v>
      </c>
    </row>
    <row r="3521" spans="3:9" x14ac:dyDescent="0.25">
      <c r="C3521" s="1">
        <v>41339</v>
      </c>
      <c r="D3521" s="7">
        <v>1583.69</v>
      </c>
      <c r="E3521" s="7">
        <v>29.04</v>
      </c>
      <c r="F3521" s="7">
        <f t="shared" si="217"/>
        <v>54.534779614325075</v>
      </c>
      <c r="G3521" s="7">
        <f t="shared" si="218"/>
        <v>53.376570645788881</v>
      </c>
      <c r="H3521" s="9">
        <f t="shared" si="219"/>
        <v>0.61755583180331519</v>
      </c>
      <c r="I3521" s="7">
        <f t="shared" si="220"/>
        <v>1.8754724818226161</v>
      </c>
    </row>
    <row r="3522" spans="3:9" x14ac:dyDescent="0.25">
      <c r="C3522" s="1">
        <v>41338</v>
      </c>
      <c r="D3522" s="7">
        <v>1575.44</v>
      </c>
      <c r="E3522" s="7">
        <v>28.69</v>
      </c>
      <c r="F3522" s="7">
        <f t="shared" si="217"/>
        <v>54.912513070756361</v>
      </c>
      <c r="G3522" s="7">
        <f t="shared" si="218"/>
        <v>53.363410734484141</v>
      </c>
      <c r="H3522" s="9">
        <f t="shared" si="219"/>
        <v>0.63955871041972479</v>
      </c>
      <c r="I3522" s="7">
        <f t="shared" si="220"/>
        <v>2.4221425039392974</v>
      </c>
    </row>
    <row r="3523" spans="3:9" x14ac:dyDescent="0.25">
      <c r="C3523" s="1">
        <v>41337</v>
      </c>
      <c r="D3523" s="7">
        <v>1573.95</v>
      </c>
      <c r="E3523" s="7">
        <v>28.58</v>
      </c>
      <c r="F3523" s="7">
        <f t="shared" si="217"/>
        <v>55.071728481455565</v>
      </c>
      <c r="G3523" s="7">
        <f t="shared" si="218"/>
        <v>53.350202351946436</v>
      </c>
      <c r="H3523" s="9">
        <f t="shared" si="219"/>
        <v>0.66196842442717552</v>
      </c>
      <c r="I3523" s="7">
        <f t="shared" si="220"/>
        <v>2.6006166850009897</v>
      </c>
    </row>
    <row r="3524" spans="3:9" x14ac:dyDescent="0.25">
      <c r="C3524" s="1">
        <v>41334</v>
      </c>
      <c r="D3524" s="7">
        <v>1575.24</v>
      </c>
      <c r="E3524" s="7">
        <v>28.58</v>
      </c>
      <c r="F3524" s="7">
        <f t="shared" ref="F3524:F3587" si="221">D3524/E3524</f>
        <v>55.11686494051785</v>
      </c>
      <c r="G3524" s="7">
        <f t="shared" si="218"/>
        <v>53.336290270718223</v>
      </c>
      <c r="H3524" s="9">
        <f t="shared" si="219"/>
        <v>0.68449809702068676</v>
      </c>
      <c r="I3524" s="7">
        <f t="shared" si="220"/>
        <v>2.6012850547717665</v>
      </c>
    </row>
    <row r="3525" spans="3:9" x14ac:dyDescent="0.25">
      <c r="C3525" s="1">
        <v>41333</v>
      </c>
      <c r="D3525" s="7">
        <v>1580.14</v>
      </c>
      <c r="E3525" s="7">
        <v>28.53</v>
      </c>
      <c r="F3525" s="7">
        <f t="shared" si="221"/>
        <v>55.385208552400982</v>
      </c>
      <c r="G3525" s="7">
        <f t="shared" ref="G3525:G3588" si="222">AVERAGE(F3525:F3614)</f>
        <v>53.31643285721411</v>
      </c>
      <c r="H3525" s="9">
        <f t="shared" ref="H3525:H3588" si="223">_xlfn.STDEV.S(G3525:G3614)</f>
        <v>0.7069450065902626</v>
      </c>
      <c r="I3525" s="7">
        <f t="shared" si="220"/>
        <v>2.9263601495185485</v>
      </c>
    </row>
    <row r="3526" spans="3:9" x14ac:dyDescent="0.25">
      <c r="C3526" s="1">
        <v>41332</v>
      </c>
      <c r="D3526" s="7">
        <v>1597.6</v>
      </c>
      <c r="E3526" s="7">
        <v>29.02</v>
      </c>
      <c r="F3526" s="7">
        <f t="shared" si="221"/>
        <v>55.051688490696073</v>
      </c>
      <c r="G3526" s="7">
        <f t="shared" si="222"/>
        <v>53.29338048633015</v>
      </c>
      <c r="H3526" s="9">
        <f t="shared" si="223"/>
        <v>0.72966981996310765</v>
      </c>
      <c r="I3526" s="7">
        <f t="shared" ref="I3526:I3589" si="224">(F3526-G3526)/H3526</f>
        <v>2.4097310266372576</v>
      </c>
    </row>
    <row r="3527" spans="3:9" x14ac:dyDescent="0.25">
      <c r="C3527" s="1">
        <v>41331</v>
      </c>
      <c r="D3527" s="7">
        <v>1613.49</v>
      </c>
      <c r="E3527" s="7">
        <v>29.39</v>
      </c>
      <c r="F3527" s="7">
        <f t="shared" si="221"/>
        <v>54.899285471248724</v>
      </c>
      <c r="G3527" s="7">
        <f t="shared" si="222"/>
        <v>53.278410796475569</v>
      </c>
      <c r="H3527" s="9">
        <f t="shared" si="223"/>
        <v>0.75258372443126476</v>
      </c>
      <c r="I3527" s="7">
        <f t="shared" si="224"/>
        <v>2.1537466492489816</v>
      </c>
    </row>
    <row r="3528" spans="3:9" x14ac:dyDescent="0.25">
      <c r="C3528" s="1">
        <v>41330</v>
      </c>
      <c r="D3528" s="7">
        <v>1594.24</v>
      </c>
      <c r="E3528" s="7">
        <v>29.03</v>
      </c>
      <c r="F3528" s="7">
        <f t="shared" si="221"/>
        <v>54.916982431966929</v>
      </c>
      <c r="G3528" s="7">
        <f t="shared" si="222"/>
        <v>53.267710262058777</v>
      </c>
      <c r="H3528" s="9">
        <f t="shared" si="223"/>
        <v>0.77522766491991391</v>
      </c>
      <c r="I3528" s="7">
        <f t="shared" si="224"/>
        <v>2.1274681548916754</v>
      </c>
    </row>
    <row r="3529" spans="3:9" x14ac:dyDescent="0.25">
      <c r="C3529" s="1">
        <v>41327</v>
      </c>
      <c r="D3529" s="7">
        <v>1580.7</v>
      </c>
      <c r="E3529" s="7">
        <v>28.71</v>
      </c>
      <c r="F3529" s="7">
        <f t="shared" si="221"/>
        <v>55.057471264367813</v>
      </c>
      <c r="G3529" s="7">
        <f t="shared" si="222"/>
        <v>53.250428421536292</v>
      </c>
      <c r="H3529" s="9">
        <f t="shared" si="223"/>
        <v>0.79748641147550636</v>
      </c>
      <c r="I3529" s="7">
        <f t="shared" si="224"/>
        <v>2.2659230512632025</v>
      </c>
    </row>
    <row r="3530" spans="3:9" x14ac:dyDescent="0.25">
      <c r="C3530" s="1">
        <v>41326</v>
      </c>
      <c r="D3530" s="7">
        <v>1576.05</v>
      </c>
      <c r="E3530" s="7">
        <v>28.66</v>
      </c>
      <c r="F3530" s="7">
        <f t="shared" si="221"/>
        <v>54.991277041172367</v>
      </c>
      <c r="G3530" s="7">
        <f t="shared" si="222"/>
        <v>53.235095182215709</v>
      </c>
      <c r="H3530" s="9">
        <f t="shared" si="223"/>
        <v>0.81944337194378181</v>
      </c>
      <c r="I3530" s="7">
        <f t="shared" si="224"/>
        <v>2.1431399887839251</v>
      </c>
    </row>
    <row r="3531" spans="3:9" x14ac:dyDescent="0.25">
      <c r="C3531" s="1">
        <v>41325</v>
      </c>
      <c r="D3531" s="7">
        <v>1562.9</v>
      </c>
      <c r="E3531" s="7">
        <v>28.55</v>
      </c>
      <c r="F3531" s="7">
        <f t="shared" si="221"/>
        <v>54.742556917688269</v>
      </c>
      <c r="G3531" s="7">
        <f t="shared" si="222"/>
        <v>53.214087767937102</v>
      </c>
      <c r="H3531" s="9">
        <f t="shared" si="223"/>
        <v>0.84099599140243997</v>
      </c>
      <c r="I3531" s="7">
        <f t="shared" si="224"/>
        <v>1.8174511714405452</v>
      </c>
    </row>
    <row r="3532" spans="3:9" x14ac:dyDescent="0.25">
      <c r="C3532" s="1">
        <v>41324</v>
      </c>
      <c r="D3532" s="7">
        <v>1604.6</v>
      </c>
      <c r="E3532" s="7">
        <v>29.44</v>
      </c>
      <c r="F3532" s="7">
        <f t="shared" si="221"/>
        <v>54.504076086956516</v>
      </c>
      <c r="G3532" s="7">
        <f t="shared" si="222"/>
        <v>53.191613574608034</v>
      </c>
      <c r="H3532" s="9">
        <f t="shared" si="223"/>
        <v>0.86228532742785124</v>
      </c>
      <c r="I3532" s="7">
        <f t="shared" si="224"/>
        <v>1.5220745043447323</v>
      </c>
    </row>
    <row r="3533" spans="3:9" x14ac:dyDescent="0.25">
      <c r="C3533" s="1">
        <v>41323</v>
      </c>
      <c r="D3533" s="7">
        <v>1610.05</v>
      </c>
      <c r="E3533" s="7">
        <v>29.98</v>
      </c>
      <c r="F3533" s="7">
        <f t="shared" si="221"/>
        <v>53.704136090727147</v>
      </c>
      <c r="G3533" s="7">
        <f t="shared" si="222"/>
        <v>53.175390574417442</v>
      </c>
      <c r="H3533" s="9">
        <f t="shared" si="223"/>
        <v>0.88324398942262095</v>
      </c>
      <c r="I3533" s="7">
        <f t="shared" si="224"/>
        <v>0.59864037869688469</v>
      </c>
    </row>
    <row r="3534" spans="3:9" x14ac:dyDescent="0.25">
      <c r="C3534" s="1">
        <v>41320</v>
      </c>
      <c r="D3534" s="7">
        <v>1609.44</v>
      </c>
      <c r="E3534" s="7">
        <v>29.77</v>
      </c>
      <c r="F3534" s="7">
        <f t="shared" si="221"/>
        <v>54.062479005710451</v>
      </c>
      <c r="G3534" s="7">
        <f t="shared" si="222"/>
        <v>53.16840586314067</v>
      </c>
      <c r="H3534" s="9">
        <f t="shared" si="223"/>
        <v>0.90366297250322136</v>
      </c>
      <c r="I3534" s="7">
        <f t="shared" si="224"/>
        <v>0.98938782463679331</v>
      </c>
    </row>
    <row r="3535" spans="3:9" x14ac:dyDescent="0.25">
      <c r="C3535" s="1">
        <v>41319</v>
      </c>
      <c r="D3535" s="7">
        <v>1634.85</v>
      </c>
      <c r="E3535" s="7">
        <v>30.4</v>
      </c>
      <c r="F3535" s="7">
        <f t="shared" si="221"/>
        <v>53.777960526315788</v>
      </c>
      <c r="G3535" s="7">
        <f t="shared" si="222"/>
        <v>53.150073966476612</v>
      </c>
      <c r="H3535" s="9">
        <f t="shared" si="223"/>
        <v>0.92365471580751723</v>
      </c>
      <c r="I3535" s="7">
        <f t="shared" si="224"/>
        <v>0.67978493379989735</v>
      </c>
    </row>
    <row r="3536" spans="3:9" x14ac:dyDescent="0.25">
      <c r="C3536" s="1">
        <v>41318</v>
      </c>
      <c r="D3536" s="7">
        <v>1642.74</v>
      </c>
      <c r="E3536" s="7">
        <v>30.77</v>
      </c>
      <c r="F3536" s="7">
        <f t="shared" si="221"/>
        <v>53.387715307117325</v>
      </c>
      <c r="G3536" s="7">
        <f t="shared" si="222"/>
        <v>53.13041032588071</v>
      </c>
      <c r="H3536" s="9">
        <f t="shared" si="223"/>
        <v>0.94334615632908825</v>
      </c>
      <c r="I3536" s="7">
        <f t="shared" si="224"/>
        <v>0.27275775653540024</v>
      </c>
    </row>
    <row r="3537" spans="3:9" x14ac:dyDescent="0.25">
      <c r="C3537" s="1">
        <v>41317</v>
      </c>
      <c r="D3537" s="7">
        <v>1650.8</v>
      </c>
      <c r="E3537" s="7">
        <v>31.11</v>
      </c>
      <c r="F3537" s="7">
        <f t="shared" si="221"/>
        <v>53.063323690131789</v>
      </c>
      <c r="G3537" s="7">
        <f t="shared" si="222"/>
        <v>53.113379681806016</v>
      </c>
      <c r="H3537" s="9">
        <f t="shared" si="223"/>
        <v>0.96271179634984172</v>
      </c>
      <c r="I3537" s="7">
        <f t="shared" si="224"/>
        <v>-5.1994783759809295E-2</v>
      </c>
    </row>
    <row r="3538" spans="3:9" x14ac:dyDescent="0.25">
      <c r="C3538" s="1">
        <v>41316</v>
      </c>
      <c r="D3538" s="7">
        <v>1649.74</v>
      </c>
      <c r="E3538" s="7">
        <v>31.02</v>
      </c>
      <c r="F3538" s="7">
        <f t="shared" si="221"/>
        <v>53.183107672469376</v>
      </c>
      <c r="G3538" s="7">
        <f t="shared" si="222"/>
        <v>53.102178068790508</v>
      </c>
      <c r="H3538" s="9">
        <f t="shared" si="223"/>
        <v>0.98167412737636506</v>
      </c>
      <c r="I3538" s="7">
        <f t="shared" si="224"/>
        <v>8.244039587267267E-2</v>
      </c>
    </row>
    <row r="3539" spans="3:9" x14ac:dyDescent="0.25">
      <c r="C3539" s="1">
        <v>41313</v>
      </c>
      <c r="D3539" s="7">
        <v>1667.5</v>
      </c>
      <c r="E3539" s="7">
        <v>31.42</v>
      </c>
      <c r="F3539" s="7">
        <f t="shared" si="221"/>
        <v>53.071292170591974</v>
      </c>
      <c r="G3539" s="7">
        <f t="shared" si="222"/>
        <v>53.091287329946084</v>
      </c>
      <c r="H3539" s="9">
        <f t="shared" si="223"/>
        <v>1.0005898111711367</v>
      </c>
      <c r="I3539" s="7">
        <f t="shared" si="224"/>
        <v>-1.9983372937514579E-2</v>
      </c>
    </row>
    <row r="3540" spans="3:9" x14ac:dyDescent="0.25">
      <c r="C3540" s="1">
        <v>41312</v>
      </c>
      <c r="D3540" s="7">
        <v>1671.3</v>
      </c>
      <c r="E3540" s="7">
        <v>31.47</v>
      </c>
      <c r="F3540" s="7">
        <f t="shared" si="221"/>
        <v>53.107721639656816</v>
      </c>
      <c r="G3540" s="7">
        <f t="shared" si="222"/>
        <v>53.075024638678777</v>
      </c>
      <c r="H3540" s="9">
        <f t="shared" si="223"/>
        <v>1.0195337653134924</v>
      </c>
      <c r="I3540" s="7">
        <f t="shared" si="224"/>
        <v>3.2070542526843882E-2</v>
      </c>
    </row>
    <row r="3541" spans="3:9" x14ac:dyDescent="0.25">
      <c r="C3541" s="1">
        <v>41311</v>
      </c>
      <c r="D3541" s="7">
        <v>1677.49</v>
      </c>
      <c r="E3541" s="7">
        <v>31.84</v>
      </c>
      <c r="F3541" s="7">
        <f t="shared" si="221"/>
        <v>52.684987437185931</v>
      </c>
      <c r="G3541" s="7">
        <f t="shared" si="222"/>
        <v>53.053855056580204</v>
      </c>
      <c r="H3541" s="9">
        <f t="shared" si="223"/>
        <v>1.0384477988973229</v>
      </c>
      <c r="I3541" s="7">
        <f t="shared" si="224"/>
        <v>-0.35521055539426744</v>
      </c>
    </row>
    <row r="3542" spans="3:9" x14ac:dyDescent="0.25">
      <c r="C3542" s="1">
        <v>41310</v>
      </c>
      <c r="D3542" s="7">
        <v>1673</v>
      </c>
      <c r="E3542" s="7">
        <v>31.8</v>
      </c>
      <c r="F3542" s="7">
        <f t="shared" si="221"/>
        <v>52.610062893081761</v>
      </c>
      <c r="G3542" s="7">
        <f t="shared" si="222"/>
        <v>53.039475357923237</v>
      </c>
      <c r="H3542" s="9">
        <f t="shared" si="223"/>
        <v>1.0572737147840061</v>
      </c>
      <c r="I3542" s="7">
        <f t="shared" si="224"/>
        <v>-0.4061507051929335</v>
      </c>
    </row>
    <row r="3543" spans="3:9" x14ac:dyDescent="0.25">
      <c r="C3543" s="1">
        <v>41309</v>
      </c>
      <c r="D3543" s="7">
        <v>1674.4</v>
      </c>
      <c r="E3543" s="7">
        <v>31.74</v>
      </c>
      <c r="F3543" s="7">
        <f t="shared" si="221"/>
        <v>52.753623188405804</v>
      </c>
      <c r="G3543" s="7">
        <f t="shared" si="222"/>
        <v>53.025888917300044</v>
      </c>
      <c r="H3543" s="9">
        <f t="shared" si="223"/>
        <v>1.0758927588466178</v>
      </c>
      <c r="I3543" s="7">
        <f t="shared" si="224"/>
        <v>-0.25306028566091965</v>
      </c>
    </row>
    <row r="3544" spans="3:9" x14ac:dyDescent="0.25">
      <c r="C3544" s="1">
        <v>41306</v>
      </c>
      <c r="D3544" s="7">
        <v>1667.15</v>
      </c>
      <c r="E3544" s="7">
        <v>31.83</v>
      </c>
      <c r="F3544" s="7">
        <f t="shared" si="221"/>
        <v>52.376688658498274</v>
      </c>
      <c r="G3544" s="7">
        <f t="shared" si="222"/>
        <v>53.008236843682873</v>
      </c>
      <c r="H3544" s="9">
        <f t="shared" si="223"/>
        <v>1.0942634222225385</v>
      </c>
      <c r="I3544" s="7">
        <f t="shared" si="224"/>
        <v>-0.57714456351092569</v>
      </c>
    </row>
    <row r="3545" spans="3:9" x14ac:dyDescent="0.25">
      <c r="C3545" s="1">
        <v>41305</v>
      </c>
      <c r="D3545" s="7">
        <v>1663.6</v>
      </c>
      <c r="E3545" s="7">
        <v>31.45</v>
      </c>
      <c r="F3545" s="7">
        <f t="shared" si="221"/>
        <v>52.8966613672496</v>
      </c>
      <c r="G3545" s="7">
        <f t="shared" si="222"/>
        <v>52.99671486019875</v>
      </c>
      <c r="H3545" s="9">
        <f t="shared" si="223"/>
        <v>1.1122560575747902</v>
      </c>
      <c r="I3545" s="7">
        <f t="shared" si="224"/>
        <v>-8.9955448898441259E-2</v>
      </c>
    </row>
    <row r="3546" spans="3:9" x14ac:dyDescent="0.25">
      <c r="C3546" s="1">
        <v>41304</v>
      </c>
      <c r="D3546" s="7">
        <v>1677.1</v>
      </c>
      <c r="E3546" s="7">
        <v>32.04</v>
      </c>
      <c r="F3546" s="7">
        <f t="shared" si="221"/>
        <v>52.343945068664169</v>
      </c>
      <c r="G3546" s="7">
        <f t="shared" si="222"/>
        <v>52.978759134915109</v>
      </c>
      <c r="H3546" s="9">
        <f t="shared" si="223"/>
        <v>1.1298258449773273</v>
      </c>
      <c r="I3546" s="7">
        <f t="shared" si="224"/>
        <v>-0.5618689544703046</v>
      </c>
    </row>
    <row r="3547" spans="3:9" x14ac:dyDescent="0.25">
      <c r="C3547" s="1">
        <v>41303</v>
      </c>
      <c r="D3547" s="7">
        <v>1663.85</v>
      </c>
      <c r="E3547" s="7">
        <v>31.41</v>
      </c>
      <c r="F3547" s="7">
        <f t="shared" si="221"/>
        <v>52.971983444762813</v>
      </c>
      <c r="G3547" s="7">
        <f t="shared" si="222"/>
        <v>52.970279818530557</v>
      </c>
      <c r="H3547" s="9">
        <f t="shared" si="223"/>
        <v>1.1468953876065657</v>
      </c>
      <c r="I3547" s="7">
        <f t="shared" si="224"/>
        <v>1.4854242598460079E-3</v>
      </c>
    </row>
    <row r="3548" spans="3:9" x14ac:dyDescent="0.25">
      <c r="C3548" s="1">
        <v>41302</v>
      </c>
      <c r="D3548" s="7">
        <v>1654.95</v>
      </c>
      <c r="E3548" s="7">
        <v>30.87</v>
      </c>
      <c r="F3548" s="7">
        <f t="shared" si="221"/>
        <v>53.610301263362487</v>
      </c>
      <c r="G3548" s="7">
        <f t="shared" si="222"/>
        <v>52.961511880235633</v>
      </c>
      <c r="H3548" s="9">
        <f t="shared" si="223"/>
        <v>1.1636985370238935</v>
      </c>
      <c r="I3548" s="7">
        <f t="shared" si="224"/>
        <v>0.5575235874972424</v>
      </c>
    </row>
    <row r="3549" spans="3:9" x14ac:dyDescent="0.25">
      <c r="C3549" s="1">
        <v>41299</v>
      </c>
      <c r="D3549" s="7">
        <v>1658.69</v>
      </c>
      <c r="E3549" s="7">
        <v>31.18</v>
      </c>
      <c r="F3549" s="7">
        <f t="shared" si="221"/>
        <v>53.197241821680564</v>
      </c>
      <c r="G3549" s="7">
        <f t="shared" si="222"/>
        <v>52.942700802827659</v>
      </c>
      <c r="H3549" s="9">
        <f t="shared" si="223"/>
        <v>1.1799713754974854</v>
      </c>
      <c r="I3549" s="7">
        <f t="shared" si="224"/>
        <v>0.21571796073916466</v>
      </c>
    </row>
    <row r="3550" spans="3:9" x14ac:dyDescent="0.25">
      <c r="C3550" s="1">
        <v>41298</v>
      </c>
      <c r="D3550" s="7">
        <v>1667.74</v>
      </c>
      <c r="E3550" s="7">
        <v>31.64</v>
      </c>
      <c r="F3550" s="7">
        <f t="shared" si="221"/>
        <v>52.709860935524652</v>
      </c>
      <c r="G3550" s="7">
        <f t="shared" si="222"/>
        <v>52.922320093517634</v>
      </c>
      <c r="H3550" s="9">
        <f t="shared" si="223"/>
        <v>1.1957158298412833</v>
      </c>
      <c r="I3550" s="7">
        <f t="shared" si="224"/>
        <v>-0.1776836541682171</v>
      </c>
    </row>
    <row r="3551" spans="3:9" x14ac:dyDescent="0.25">
      <c r="C3551" s="1">
        <v>41297</v>
      </c>
      <c r="D3551" s="7">
        <v>1685.75</v>
      </c>
      <c r="E3551" s="7">
        <v>32.270000000000003</v>
      </c>
      <c r="F3551" s="7">
        <f t="shared" si="221"/>
        <v>52.238921599008364</v>
      </c>
      <c r="G3551" s="7">
        <f t="shared" si="222"/>
        <v>52.903504524423006</v>
      </c>
      <c r="H3551" s="9">
        <f t="shared" si="223"/>
        <v>1.2109124695372262</v>
      </c>
      <c r="I3551" s="7">
        <f t="shared" si="224"/>
        <v>-0.54882821189266084</v>
      </c>
    </row>
    <row r="3552" spans="3:9" x14ac:dyDescent="0.25">
      <c r="C3552" s="1">
        <v>41296</v>
      </c>
      <c r="D3552" s="7">
        <v>1692.1</v>
      </c>
      <c r="E3552" s="7">
        <v>32.229999999999997</v>
      </c>
      <c r="F3552" s="7">
        <f t="shared" si="221"/>
        <v>52.500775674837108</v>
      </c>
      <c r="G3552" s="7">
        <f t="shared" si="222"/>
        <v>52.891244395191997</v>
      </c>
      <c r="H3552" s="9">
        <f t="shared" si="223"/>
        <v>1.22576989262944</v>
      </c>
      <c r="I3552" s="7">
        <f t="shared" si="224"/>
        <v>-0.31854977243508681</v>
      </c>
    </row>
    <row r="3553" spans="3:9" x14ac:dyDescent="0.25">
      <c r="C3553" s="1">
        <v>41295</v>
      </c>
      <c r="D3553" s="7">
        <v>1690.05</v>
      </c>
      <c r="E3553" s="7">
        <v>32.03</v>
      </c>
      <c r="F3553" s="7">
        <f t="shared" si="221"/>
        <v>52.764595691539178</v>
      </c>
      <c r="G3553" s="7">
        <f t="shared" si="222"/>
        <v>52.87333986342815</v>
      </c>
      <c r="H3553" s="9">
        <f t="shared" si="223"/>
        <v>1.2403754469312012</v>
      </c>
      <c r="I3553" s="7">
        <f t="shared" si="224"/>
        <v>-8.7670367998669146E-2</v>
      </c>
    </row>
    <row r="3554" spans="3:9" x14ac:dyDescent="0.25">
      <c r="C3554" s="1">
        <v>41292</v>
      </c>
      <c r="D3554" s="7">
        <v>1683.95</v>
      </c>
      <c r="E3554" s="7">
        <v>31.88</v>
      </c>
      <c r="F3554" s="7">
        <f t="shared" si="221"/>
        <v>52.821518193224598</v>
      </c>
      <c r="G3554" s="7">
        <f t="shared" si="222"/>
        <v>52.858835981024356</v>
      </c>
      <c r="H3554" s="9">
        <f t="shared" si="223"/>
        <v>1.2545062545853638</v>
      </c>
      <c r="I3554" s="7">
        <f t="shared" si="224"/>
        <v>-2.9746992223719026E-2</v>
      </c>
    </row>
    <row r="3555" spans="3:9" x14ac:dyDescent="0.25">
      <c r="C3555" s="1">
        <v>41291</v>
      </c>
      <c r="D3555" s="7">
        <v>1687.64</v>
      </c>
      <c r="E3555" s="7">
        <v>31.74</v>
      </c>
      <c r="F3555" s="7">
        <f t="shared" si="221"/>
        <v>53.170762444864529</v>
      </c>
      <c r="G3555" s="7">
        <f t="shared" si="222"/>
        <v>52.839978167429805</v>
      </c>
      <c r="H3555" s="9">
        <f t="shared" si="223"/>
        <v>1.2679691490915161</v>
      </c>
      <c r="I3555" s="7">
        <f t="shared" si="224"/>
        <v>0.26087722849702327</v>
      </c>
    </row>
    <row r="3556" spans="3:9" x14ac:dyDescent="0.25">
      <c r="C3556" s="1">
        <v>41290</v>
      </c>
      <c r="D3556" s="7">
        <v>1679.5</v>
      </c>
      <c r="E3556" s="7">
        <v>31.46</v>
      </c>
      <c r="F3556" s="7">
        <f t="shared" si="221"/>
        <v>53.385251112523839</v>
      </c>
      <c r="G3556" s="7">
        <f t="shared" si="222"/>
        <v>52.815288291232221</v>
      </c>
      <c r="H3556" s="9">
        <f t="shared" si="223"/>
        <v>1.2806227612789598</v>
      </c>
      <c r="I3556" s="7">
        <f t="shared" si="224"/>
        <v>0.44506691472701565</v>
      </c>
    </row>
    <row r="3557" spans="3:9" x14ac:dyDescent="0.25">
      <c r="C3557" s="1">
        <v>41289</v>
      </c>
      <c r="D3557" s="7">
        <v>1678.9</v>
      </c>
      <c r="E3557" s="7">
        <v>31.38</v>
      </c>
      <c r="F3557" s="7">
        <f t="shared" si="221"/>
        <v>53.502230720203954</v>
      </c>
      <c r="G3557" s="7">
        <f t="shared" si="222"/>
        <v>52.800036794441084</v>
      </c>
      <c r="H3557" s="9">
        <f t="shared" si="223"/>
        <v>1.2924521263040469</v>
      </c>
      <c r="I3557" s="7">
        <f t="shared" si="224"/>
        <v>0.54330362531175136</v>
      </c>
    </row>
    <row r="3558" spans="3:9" x14ac:dyDescent="0.25">
      <c r="C3558" s="1">
        <v>41288</v>
      </c>
      <c r="D3558" s="7">
        <v>1667.2</v>
      </c>
      <c r="E3558" s="7">
        <v>31.04</v>
      </c>
      <c r="F3558" s="7">
        <f t="shared" si="221"/>
        <v>53.711340206185568</v>
      </c>
      <c r="G3558" s="7">
        <f t="shared" si="222"/>
        <v>52.779602965966802</v>
      </c>
      <c r="H3558" s="9">
        <f t="shared" si="223"/>
        <v>1.3032159989122944</v>
      </c>
      <c r="I3558" s="7">
        <f t="shared" si="224"/>
        <v>0.71495227268267381</v>
      </c>
    </row>
    <row r="3559" spans="3:9" x14ac:dyDescent="0.25">
      <c r="C3559" s="1">
        <v>41285</v>
      </c>
      <c r="D3559" s="7">
        <v>1663.05</v>
      </c>
      <c r="E3559" s="7">
        <v>30.46</v>
      </c>
      <c r="F3559" s="7">
        <f t="shared" si="221"/>
        <v>54.597833223900196</v>
      </c>
      <c r="G3559" s="7">
        <f t="shared" si="222"/>
        <v>52.758134496095749</v>
      </c>
      <c r="H3559" s="9">
        <f t="shared" si="223"/>
        <v>1.3129251680842993</v>
      </c>
      <c r="I3559" s="7">
        <f t="shared" si="224"/>
        <v>1.4012213129319222</v>
      </c>
    </row>
    <row r="3560" spans="3:9" x14ac:dyDescent="0.25">
      <c r="C3560" s="1">
        <v>41284</v>
      </c>
      <c r="D3560" s="7">
        <v>1675.25</v>
      </c>
      <c r="E3560" s="7">
        <v>30.85</v>
      </c>
      <c r="F3560" s="7">
        <f t="shared" si="221"/>
        <v>54.303079416531602</v>
      </c>
      <c r="G3560" s="7">
        <f t="shared" si="222"/>
        <v>52.724197290425373</v>
      </c>
      <c r="H3560" s="9">
        <f t="shared" si="223"/>
        <v>1.32153352104545</v>
      </c>
      <c r="I3560" s="7">
        <f t="shared" si="224"/>
        <v>1.1947348296221756</v>
      </c>
    </row>
    <row r="3561" spans="3:9" x14ac:dyDescent="0.25">
      <c r="C3561" s="1">
        <v>41283</v>
      </c>
      <c r="D3561" s="7">
        <v>1657.9</v>
      </c>
      <c r="E3561" s="7">
        <v>30.36</v>
      </c>
      <c r="F3561" s="7">
        <f t="shared" si="221"/>
        <v>54.608036890645593</v>
      </c>
      <c r="G3561" s="7">
        <f t="shared" si="222"/>
        <v>52.699740403392674</v>
      </c>
      <c r="H3561" s="9">
        <f t="shared" si="223"/>
        <v>1.3288046730423488</v>
      </c>
      <c r="I3561" s="7">
        <f t="shared" si="224"/>
        <v>1.4361000724687409</v>
      </c>
    </row>
    <row r="3562" spans="3:9" x14ac:dyDescent="0.25">
      <c r="C3562" s="1">
        <v>41282</v>
      </c>
      <c r="D3562" s="7">
        <v>1659</v>
      </c>
      <c r="E3562" s="7">
        <v>30.38</v>
      </c>
      <c r="F3562" s="7">
        <f t="shared" si="221"/>
        <v>54.60829493087558</v>
      </c>
      <c r="G3562" s="7">
        <f t="shared" si="222"/>
        <v>52.676317771274391</v>
      </c>
      <c r="H3562" s="9">
        <f t="shared" si="223"/>
        <v>1.3347717812568667</v>
      </c>
      <c r="I3562" s="7">
        <f t="shared" si="224"/>
        <v>1.4474213395356421</v>
      </c>
    </row>
    <row r="3563" spans="3:9" x14ac:dyDescent="0.25">
      <c r="C3563" s="1">
        <v>41281</v>
      </c>
      <c r="D3563" s="7">
        <v>1647.25</v>
      </c>
      <c r="E3563" s="7">
        <v>30.16</v>
      </c>
      <c r="F3563" s="7">
        <f t="shared" si="221"/>
        <v>54.617042440318301</v>
      </c>
      <c r="G3563" s="7">
        <f t="shared" si="222"/>
        <v>52.651853930642652</v>
      </c>
      <c r="H3563" s="9">
        <f t="shared" si="223"/>
        <v>1.3392480898643726</v>
      </c>
      <c r="I3563" s="7">
        <f t="shared" si="224"/>
        <v>1.4673819769081515</v>
      </c>
    </row>
    <row r="3564" spans="3:9" x14ac:dyDescent="0.25">
      <c r="C3564" s="1">
        <v>41278</v>
      </c>
      <c r="D3564" s="7">
        <v>1656.85</v>
      </c>
      <c r="E3564" s="7">
        <v>30.25</v>
      </c>
      <c r="F3564" s="7">
        <f t="shared" si="221"/>
        <v>54.771900826446277</v>
      </c>
      <c r="G3564" s="7">
        <f t="shared" si="222"/>
        <v>52.630259168527836</v>
      </c>
      <c r="H3564" s="9">
        <f t="shared" si="223"/>
        <v>1.3421615198793724</v>
      </c>
      <c r="I3564" s="7">
        <f t="shared" si="224"/>
        <v>1.5956661148435569</v>
      </c>
    </row>
    <row r="3565" spans="3:9" x14ac:dyDescent="0.25">
      <c r="C3565" s="1">
        <v>41277</v>
      </c>
      <c r="D3565" s="7">
        <v>1663.35</v>
      </c>
      <c r="E3565" s="7">
        <v>30.16</v>
      </c>
      <c r="F3565" s="7">
        <f t="shared" si="221"/>
        <v>55.150862068965516</v>
      </c>
      <c r="G3565" s="7">
        <f t="shared" si="222"/>
        <v>52.613884054467135</v>
      </c>
      <c r="H3565" s="9">
        <f t="shared" si="223"/>
        <v>1.3434778302880863</v>
      </c>
      <c r="I3565" s="7">
        <f t="shared" si="224"/>
        <v>1.888366117626495</v>
      </c>
    </row>
    <row r="3566" spans="3:9" x14ac:dyDescent="0.25">
      <c r="C3566" s="1">
        <v>41276</v>
      </c>
      <c r="D3566" s="7">
        <v>1686.75</v>
      </c>
      <c r="E3566" s="7">
        <v>30.99</v>
      </c>
      <c r="F3566" s="7">
        <f t="shared" si="221"/>
        <v>54.428848015488867</v>
      </c>
      <c r="G3566" s="7">
        <f t="shared" si="222"/>
        <v>52.605619256182976</v>
      </c>
      <c r="H3566" s="9">
        <f t="shared" si="223"/>
        <v>1.3430327668218913</v>
      </c>
      <c r="I3566" s="7">
        <f t="shared" si="224"/>
        <v>1.3575459991347196</v>
      </c>
    </row>
    <row r="3567" spans="3:9" x14ac:dyDescent="0.25">
      <c r="C3567" s="1">
        <v>41275</v>
      </c>
      <c r="D3567" s="7">
        <v>1675.15</v>
      </c>
      <c r="E3567" s="7">
        <v>30.3</v>
      </c>
      <c r="F3567" s="7">
        <f t="shared" si="221"/>
        <v>55.285478547854787</v>
      </c>
      <c r="G3567" s="7">
        <f t="shared" si="222"/>
        <v>52.600011540964573</v>
      </c>
      <c r="H3567" s="9">
        <f t="shared" si="223"/>
        <v>1.340779213314552</v>
      </c>
      <c r="I3567" s="7">
        <f t="shared" si="224"/>
        <v>2.0029151557708351</v>
      </c>
    </row>
    <row r="3568" spans="3:9" x14ac:dyDescent="0.25">
      <c r="C3568" s="1">
        <v>41274</v>
      </c>
      <c r="D3568" s="7">
        <v>1674.95</v>
      </c>
      <c r="E3568" s="7">
        <v>30.34</v>
      </c>
      <c r="F3568" s="7">
        <f t="shared" si="221"/>
        <v>55.205998681608442</v>
      </c>
      <c r="G3568" s="7">
        <f t="shared" si="222"/>
        <v>52.585552136258976</v>
      </c>
      <c r="H3568" s="9">
        <f t="shared" si="223"/>
        <v>1.3368798871977297</v>
      </c>
      <c r="I3568" s="7">
        <f t="shared" si="224"/>
        <v>1.9601211525758351</v>
      </c>
    </row>
    <row r="3569" spans="3:9" x14ac:dyDescent="0.25">
      <c r="C3569" s="1">
        <v>41271</v>
      </c>
      <c r="D3569" s="7">
        <v>1655.4</v>
      </c>
      <c r="E3569" s="7">
        <v>30.03</v>
      </c>
      <c r="F3569" s="7">
        <f t="shared" si="221"/>
        <v>55.124875124875125</v>
      </c>
      <c r="G3569" s="7">
        <f t="shared" si="222"/>
        <v>52.573844308408589</v>
      </c>
      <c r="H3569" s="9">
        <f t="shared" si="223"/>
        <v>1.3310994347621392</v>
      </c>
      <c r="I3569" s="7">
        <f t="shared" si="224"/>
        <v>1.9164840355614698</v>
      </c>
    </row>
    <row r="3570" spans="3:9" x14ac:dyDescent="0.25">
      <c r="C3570" s="1">
        <v>41270</v>
      </c>
      <c r="D3570" s="7">
        <v>1663.9</v>
      </c>
      <c r="E3570" s="7">
        <v>30.19</v>
      </c>
      <c r="F3570" s="7">
        <f t="shared" si="221"/>
        <v>55.114276250414044</v>
      </c>
      <c r="G3570" s="7">
        <f t="shared" si="222"/>
        <v>52.563729481838074</v>
      </c>
      <c r="H3570" s="9">
        <f t="shared" si="223"/>
        <v>1.3234146284500645</v>
      </c>
      <c r="I3570" s="7">
        <f t="shared" si="224"/>
        <v>1.9272469215207921</v>
      </c>
    </row>
    <row r="3571" spans="3:9" x14ac:dyDescent="0.25">
      <c r="C3571" s="1">
        <v>41269</v>
      </c>
      <c r="D3571" s="7">
        <v>1660.14</v>
      </c>
      <c r="E3571" s="7">
        <v>29.99</v>
      </c>
      <c r="F3571" s="7">
        <f t="shared" si="221"/>
        <v>55.356452150716912</v>
      </c>
      <c r="G3571" s="7">
        <f t="shared" si="222"/>
        <v>52.5589682018053</v>
      </c>
      <c r="H3571" s="9">
        <f t="shared" si="223"/>
        <v>1.3136028504391037</v>
      </c>
      <c r="I3571" s="7">
        <f t="shared" si="224"/>
        <v>2.1296268868299766</v>
      </c>
    </row>
    <row r="3572" spans="3:9" x14ac:dyDescent="0.25">
      <c r="C3572" s="1">
        <v>41268</v>
      </c>
      <c r="D3572" s="7">
        <v>1658.9</v>
      </c>
      <c r="E3572" s="7">
        <v>29.88</v>
      </c>
      <c r="F3572" s="7">
        <f t="shared" si="221"/>
        <v>55.518741633199468</v>
      </c>
      <c r="G3572" s="7">
        <f t="shared" si="222"/>
        <v>52.558949315049588</v>
      </c>
      <c r="H3572" s="9">
        <f t="shared" si="223"/>
        <v>1.3016553932076247</v>
      </c>
      <c r="I3572" s="7">
        <f t="shared" si="224"/>
        <v>2.273867825228431</v>
      </c>
    </row>
    <row r="3573" spans="3:9" x14ac:dyDescent="0.25">
      <c r="C3573" s="1">
        <v>41267</v>
      </c>
      <c r="D3573" s="7">
        <v>1657.48</v>
      </c>
      <c r="E3573" s="7">
        <v>29.91</v>
      </c>
      <c r="F3573" s="7">
        <f t="shared" si="221"/>
        <v>55.415580073553997</v>
      </c>
      <c r="G3573" s="7">
        <f t="shared" si="222"/>
        <v>52.562788883143789</v>
      </c>
      <c r="H3573" s="9">
        <f t="shared" si="223"/>
        <v>1.2875890686935743</v>
      </c>
      <c r="I3573" s="7">
        <f t="shared" si="224"/>
        <v>2.215606873165469</v>
      </c>
    </row>
    <row r="3574" spans="3:9" x14ac:dyDescent="0.25">
      <c r="C3574" s="1">
        <v>41264</v>
      </c>
      <c r="D3574" s="7">
        <v>1656.99</v>
      </c>
      <c r="E3574" s="7">
        <v>30</v>
      </c>
      <c r="F3574" s="7">
        <f t="shared" si="221"/>
        <v>55.232999999999997</v>
      </c>
      <c r="G3574" s="7">
        <f t="shared" si="222"/>
        <v>52.572113245086371</v>
      </c>
      <c r="H3574" s="9">
        <f t="shared" si="223"/>
        <v>1.2714152529065976</v>
      </c>
      <c r="I3574" s="7">
        <f t="shared" si="224"/>
        <v>2.0928542022997925</v>
      </c>
    </row>
    <row r="3575" spans="3:9" x14ac:dyDescent="0.25">
      <c r="C3575" s="1">
        <v>41263</v>
      </c>
      <c r="D3575" s="7">
        <v>1647.75</v>
      </c>
      <c r="E3575" s="7">
        <v>29.96</v>
      </c>
      <c r="F3575" s="7">
        <f t="shared" si="221"/>
        <v>54.998331108144193</v>
      </c>
      <c r="G3575" s="7">
        <f t="shared" si="222"/>
        <v>52.597549355208606</v>
      </c>
      <c r="H3575" s="9">
        <f t="shared" si="223"/>
        <v>1.2532486599027635</v>
      </c>
      <c r="I3575" s="7">
        <f t="shared" si="224"/>
        <v>1.915646774457239</v>
      </c>
    </row>
    <row r="3576" spans="3:9" x14ac:dyDescent="0.25">
      <c r="C3576" s="1">
        <v>41262</v>
      </c>
      <c r="D3576" s="7">
        <v>1666.94</v>
      </c>
      <c r="E3576" s="7">
        <v>31.02</v>
      </c>
      <c r="F3576" s="7">
        <f t="shared" si="221"/>
        <v>53.737588652482273</v>
      </c>
      <c r="G3576" s="7">
        <f t="shared" si="222"/>
        <v>52.622254881678458</v>
      </c>
      <c r="H3576" s="9">
        <f t="shared" si="223"/>
        <v>1.2333032229840424</v>
      </c>
      <c r="I3576" s="7">
        <f t="shared" si="224"/>
        <v>0.90434675756802618</v>
      </c>
    </row>
    <row r="3577" spans="3:9" x14ac:dyDescent="0.25">
      <c r="C3577" s="1">
        <v>41261</v>
      </c>
      <c r="D3577" s="7">
        <v>1670.15</v>
      </c>
      <c r="E3577" s="7">
        <v>31.63</v>
      </c>
      <c r="F3577" s="7">
        <f t="shared" si="221"/>
        <v>52.802718937717358</v>
      </c>
      <c r="G3577" s="7">
        <f t="shared" si="222"/>
        <v>52.665779457000866</v>
      </c>
      <c r="H3577" s="9">
        <f t="shared" si="223"/>
        <v>1.2115209677144836</v>
      </c>
      <c r="I3577" s="7">
        <f t="shared" si="224"/>
        <v>0.11303104474933406</v>
      </c>
    </row>
    <row r="3578" spans="3:9" x14ac:dyDescent="0.25">
      <c r="C3578" s="1">
        <v>41260</v>
      </c>
      <c r="D3578" s="7">
        <v>1697.93</v>
      </c>
      <c r="E3578" s="7">
        <v>32.270000000000003</v>
      </c>
      <c r="F3578" s="7">
        <f t="shared" si="221"/>
        <v>52.616361946079948</v>
      </c>
      <c r="G3578" s="7">
        <f t="shared" si="222"/>
        <v>52.718261341260131</v>
      </c>
      <c r="H3578" s="9">
        <f t="shared" si="223"/>
        <v>1.1884066611213113</v>
      </c>
      <c r="I3578" s="7">
        <f t="shared" si="224"/>
        <v>-8.5744550677658501E-2</v>
      </c>
    </row>
    <row r="3579" spans="3:9" x14ac:dyDescent="0.25">
      <c r="C3579" s="1">
        <v>41257</v>
      </c>
      <c r="D3579" s="7">
        <v>1695.47</v>
      </c>
      <c r="E3579" s="7">
        <v>32.25</v>
      </c>
      <c r="F3579" s="7">
        <f t="shared" si="221"/>
        <v>52.572713178294578</v>
      </c>
      <c r="G3579" s="7">
        <f t="shared" si="222"/>
        <v>52.776486536708944</v>
      </c>
      <c r="H3579" s="9">
        <f t="shared" si="223"/>
        <v>1.1641970282329346</v>
      </c>
      <c r="I3579" s="7">
        <f t="shared" si="224"/>
        <v>-0.17503339509778862</v>
      </c>
    </row>
    <row r="3580" spans="3:9" x14ac:dyDescent="0.25">
      <c r="C3580" s="1">
        <v>41256</v>
      </c>
      <c r="D3580" s="7">
        <v>1697.3</v>
      </c>
      <c r="E3580" s="7">
        <v>32.54</v>
      </c>
      <c r="F3580" s="7">
        <f t="shared" si="221"/>
        <v>52.16041794714198</v>
      </c>
      <c r="G3580" s="7">
        <f t="shared" si="222"/>
        <v>52.832478833779575</v>
      </c>
      <c r="H3580" s="9">
        <f t="shared" si="223"/>
        <v>1.139052144400162</v>
      </c>
      <c r="I3580" s="7">
        <f t="shared" si="224"/>
        <v>-0.59001766507494746</v>
      </c>
    </row>
    <row r="3581" spans="3:9" x14ac:dyDescent="0.25">
      <c r="C3581" s="1">
        <v>41255</v>
      </c>
      <c r="D3581" s="7">
        <v>1711.95</v>
      </c>
      <c r="E3581" s="7">
        <v>33.47</v>
      </c>
      <c r="F3581" s="7">
        <f t="shared" si="221"/>
        <v>51.148789961159252</v>
      </c>
      <c r="G3581" s="7">
        <f t="shared" si="222"/>
        <v>52.891669325356368</v>
      </c>
      <c r="H3581" s="9">
        <f t="shared" si="223"/>
        <v>1.112990218365921</v>
      </c>
      <c r="I3581" s="7">
        <f t="shared" si="224"/>
        <v>-1.565943110224266</v>
      </c>
    </row>
    <row r="3582" spans="3:9" x14ac:dyDescent="0.25">
      <c r="C3582" s="1">
        <v>41254</v>
      </c>
      <c r="D3582" s="7">
        <v>1710.1</v>
      </c>
      <c r="E3582" s="7">
        <v>32.97</v>
      </c>
      <c r="F3582" s="7">
        <f t="shared" si="221"/>
        <v>51.868365180467087</v>
      </c>
      <c r="G3582" s="7">
        <f t="shared" si="222"/>
        <v>52.962307695907256</v>
      </c>
      <c r="H3582" s="9">
        <f t="shared" si="223"/>
        <v>1.0861597509300687</v>
      </c>
      <c r="I3582" s="7">
        <f t="shared" si="224"/>
        <v>-1.0071653957932394</v>
      </c>
    </row>
    <row r="3583" spans="3:9" x14ac:dyDescent="0.25">
      <c r="C3583" s="1">
        <v>41253</v>
      </c>
      <c r="D3583" s="7">
        <v>1710.25</v>
      </c>
      <c r="E3583" s="7">
        <v>33.22</v>
      </c>
      <c r="F3583" s="7">
        <f t="shared" si="221"/>
        <v>51.48254063816978</v>
      </c>
      <c r="G3583" s="7">
        <f t="shared" si="222"/>
        <v>53.022847738903835</v>
      </c>
      <c r="H3583" s="9">
        <f t="shared" si="223"/>
        <v>1.0589502884486164</v>
      </c>
      <c r="I3583" s="7">
        <f t="shared" si="224"/>
        <v>-1.4545603486171532</v>
      </c>
    </row>
    <row r="3584" spans="3:9" x14ac:dyDescent="0.25">
      <c r="C3584" s="1">
        <v>41250</v>
      </c>
      <c r="D3584" s="7">
        <v>1703.65</v>
      </c>
      <c r="E3584" s="7">
        <v>33.07</v>
      </c>
      <c r="F3584" s="7">
        <f t="shared" si="221"/>
        <v>51.516480193528878</v>
      </c>
      <c r="G3584" s="7">
        <f t="shared" si="222"/>
        <v>53.092396570522737</v>
      </c>
      <c r="H3584" s="9">
        <f t="shared" si="223"/>
        <v>1.0311493247452224</v>
      </c>
      <c r="I3584" s="7">
        <f t="shared" si="224"/>
        <v>-1.5283105358025997</v>
      </c>
    </row>
    <row r="3585" spans="3:9" x14ac:dyDescent="0.25">
      <c r="C3585" s="1">
        <v>41249</v>
      </c>
      <c r="D3585" s="7">
        <v>1699.14</v>
      </c>
      <c r="E3585" s="7">
        <v>33</v>
      </c>
      <c r="F3585" s="7">
        <f t="shared" si="221"/>
        <v>51.489090909090912</v>
      </c>
      <c r="G3585" s="7">
        <f t="shared" si="222"/>
        <v>53.160967702337025</v>
      </c>
      <c r="H3585" s="9">
        <f t="shared" si="223"/>
        <v>1.0031322399746738</v>
      </c>
      <c r="I3585" s="7">
        <f t="shared" si="224"/>
        <v>-1.6666564253665332</v>
      </c>
    </row>
    <row r="3586" spans="3:9" x14ac:dyDescent="0.25">
      <c r="C3586" s="1">
        <v>41248</v>
      </c>
      <c r="D3586" s="7">
        <v>1693.99</v>
      </c>
      <c r="E3586" s="7">
        <v>32.880000000000003</v>
      </c>
      <c r="F3586" s="7">
        <f t="shared" si="221"/>
        <v>51.520377128953768</v>
      </c>
      <c r="G3586" s="7">
        <f t="shared" si="222"/>
        <v>53.239955695756855</v>
      </c>
      <c r="H3586" s="9">
        <f t="shared" si="223"/>
        <v>0.97501250406753803</v>
      </c>
      <c r="I3586" s="7">
        <f t="shared" si="224"/>
        <v>-1.7636477067005627</v>
      </c>
    </row>
    <row r="3587" spans="3:9" x14ac:dyDescent="0.25">
      <c r="C3587" s="1">
        <v>41247</v>
      </c>
      <c r="D3587" s="7">
        <v>1697.35</v>
      </c>
      <c r="E3587" s="7">
        <v>32.93</v>
      </c>
      <c r="F3587" s="7">
        <f t="shared" si="221"/>
        <v>51.544184634072273</v>
      </c>
      <c r="G3587" s="7">
        <f t="shared" si="222"/>
        <v>53.315770063139141</v>
      </c>
      <c r="H3587" s="9">
        <f t="shared" si="223"/>
        <v>0.94716088904698148</v>
      </c>
      <c r="I3587" s="7">
        <f t="shared" si="224"/>
        <v>-1.8704165781691102</v>
      </c>
    </row>
    <row r="3588" spans="3:9" x14ac:dyDescent="0.25">
      <c r="C3588" s="1">
        <v>41246</v>
      </c>
      <c r="D3588" s="7">
        <v>1715.25</v>
      </c>
      <c r="E3588" s="7">
        <v>33.64</v>
      </c>
      <c r="F3588" s="7">
        <f t="shared" ref="F3588:F3651" si="225">D3588/E3588</f>
        <v>50.988406658739592</v>
      </c>
      <c r="G3588" s="7">
        <f t="shared" si="222"/>
        <v>53.384639090957748</v>
      </c>
      <c r="H3588" s="9">
        <f t="shared" si="223"/>
        <v>0.91967257657806456</v>
      </c>
      <c r="I3588" s="7">
        <f t="shared" si="224"/>
        <v>-2.6055277641680954</v>
      </c>
    </row>
    <row r="3589" spans="3:9" x14ac:dyDescent="0.25">
      <c r="C3589" s="1">
        <v>41243</v>
      </c>
      <c r="D3589" s="7">
        <v>1714.8</v>
      </c>
      <c r="E3589" s="7">
        <v>33.42</v>
      </c>
      <c r="F3589" s="7">
        <f t="shared" si="225"/>
        <v>51.310592459605026</v>
      </c>
      <c r="G3589" s="7">
        <f t="shared" ref="G3589:G3652" si="226">AVERAGE(F3589:F3678)</f>
        <v>53.457285846086172</v>
      </c>
      <c r="H3589" s="9">
        <f t="shared" ref="H3589:H3652" si="227">_xlfn.STDEV.S(G3589:G3678)</f>
        <v>0.89252377109461334</v>
      </c>
      <c r="I3589" s="7">
        <f t="shared" si="224"/>
        <v>-2.4051946357108096</v>
      </c>
    </row>
    <row r="3590" spans="3:9" x14ac:dyDescent="0.25">
      <c r="C3590" s="1">
        <v>41242</v>
      </c>
      <c r="D3590" s="7">
        <v>1725.4</v>
      </c>
      <c r="E3590" s="7">
        <v>34.229999999999997</v>
      </c>
      <c r="F3590" s="7">
        <f t="shared" si="225"/>
        <v>50.40607654104587</v>
      </c>
      <c r="G3590" s="7">
        <f t="shared" si="226"/>
        <v>53.537364419013578</v>
      </c>
      <c r="H3590" s="9">
        <f t="shared" si="227"/>
        <v>0.86596721811039667</v>
      </c>
      <c r="I3590" s="7">
        <f t="shared" ref="I3590:I3653" si="228">(F3590-G3590)/H3590</f>
        <v>-3.615942742960184</v>
      </c>
    </row>
    <row r="3591" spans="3:9" x14ac:dyDescent="0.25">
      <c r="C3591" s="1">
        <v>41241</v>
      </c>
      <c r="D3591" s="7">
        <v>1719.69</v>
      </c>
      <c r="E3591" s="7">
        <v>33.74</v>
      </c>
      <c r="F3591" s="7">
        <f t="shared" si="225"/>
        <v>50.968879668049794</v>
      </c>
      <c r="G3591" s="7">
        <f t="shared" si="226"/>
        <v>53.62959540453442</v>
      </c>
      <c r="H3591" s="9">
        <f t="shared" si="227"/>
        <v>0.8403956111793438</v>
      </c>
      <c r="I3591" s="7">
        <f t="shared" si="228"/>
        <v>-3.1660276435175461</v>
      </c>
    </row>
    <row r="3592" spans="3:9" x14ac:dyDescent="0.25">
      <c r="C3592" s="1">
        <v>41240</v>
      </c>
      <c r="D3592" s="7">
        <v>1742.05</v>
      </c>
      <c r="E3592" s="7">
        <v>34.04</v>
      </c>
      <c r="F3592" s="7">
        <f t="shared" si="225"/>
        <v>51.176556991774383</v>
      </c>
      <c r="G3592" s="7">
        <f t="shared" si="226"/>
        <v>53.715231959229904</v>
      </c>
      <c r="H3592" s="9">
        <f t="shared" si="227"/>
        <v>0.81632924864795242</v>
      </c>
      <c r="I3592" s="7">
        <f t="shared" si="228"/>
        <v>-3.1098664805410414</v>
      </c>
    </row>
    <row r="3593" spans="3:9" x14ac:dyDescent="0.25">
      <c r="C3593" s="1">
        <v>41239</v>
      </c>
      <c r="D3593" s="7">
        <v>1749.1</v>
      </c>
      <c r="E3593" s="7">
        <v>34.130000000000003</v>
      </c>
      <c r="F3593" s="7">
        <f t="shared" si="225"/>
        <v>51.248168766481093</v>
      </c>
      <c r="G3593" s="7">
        <f t="shared" si="226"/>
        <v>53.797256053253207</v>
      </c>
      <c r="H3593" s="9">
        <f t="shared" si="227"/>
        <v>0.79386482013078596</v>
      </c>
      <c r="I3593" s="7">
        <f t="shared" si="228"/>
        <v>-3.2109840644559133</v>
      </c>
    </row>
    <row r="3594" spans="3:9" x14ac:dyDescent="0.25">
      <c r="C3594" s="1">
        <v>41236</v>
      </c>
      <c r="D3594" s="7">
        <v>1753</v>
      </c>
      <c r="E3594" s="7">
        <v>34.14</v>
      </c>
      <c r="F3594" s="7">
        <f t="shared" si="225"/>
        <v>51.347393087287635</v>
      </c>
      <c r="G3594" s="7">
        <f t="shared" si="226"/>
        <v>53.875802041317932</v>
      </c>
      <c r="H3594" s="9">
        <f t="shared" si="227"/>
        <v>0.77314344376125577</v>
      </c>
      <c r="I3594" s="7">
        <f t="shared" si="228"/>
        <v>-3.2702973483547533</v>
      </c>
    </row>
    <row r="3595" spans="3:9" x14ac:dyDescent="0.25">
      <c r="C3595" s="1">
        <v>41235</v>
      </c>
      <c r="D3595" s="7">
        <v>1729.55</v>
      </c>
      <c r="E3595" s="7">
        <v>33.299999999999997</v>
      </c>
      <c r="F3595" s="7">
        <f t="shared" si="225"/>
        <v>51.938438438438439</v>
      </c>
      <c r="G3595" s="7">
        <f t="shared" si="226"/>
        <v>53.948870509575094</v>
      </c>
      <c r="H3595" s="9">
        <f t="shared" si="227"/>
        <v>0.75437010171964614</v>
      </c>
      <c r="I3595" s="7">
        <f t="shared" si="228"/>
        <v>-2.6650473906027252</v>
      </c>
    </row>
    <row r="3596" spans="3:9" x14ac:dyDescent="0.25">
      <c r="C3596" s="1">
        <v>41234</v>
      </c>
      <c r="D3596" s="7">
        <v>1729.11</v>
      </c>
      <c r="E3596" s="7">
        <v>33.36</v>
      </c>
      <c r="F3596" s="7">
        <f t="shared" si="225"/>
        <v>51.831834532374096</v>
      </c>
      <c r="G3596" s="7">
        <f t="shared" si="226"/>
        <v>54.015907688442006</v>
      </c>
      <c r="H3596" s="9">
        <f t="shared" si="227"/>
        <v>0.73757207615846798</v>
      </c>
      <c r="I3596" s="7">
        <f t="shared" si="228"/>
        <v>-2.9611657310066879</v>
      </c>
    </row>
    <row r="3597" spans="3:9" x14ac:dyDescent="0.25">
      <c r="C3597" s="1">
        <v>41233</v>
      </c>
      <c r="D3597" s="7">
        <v>1728.65</v>
      </c>
      <c r="E3597" s="7">
        <v>33.19</v>
      </c>
      <c r="F3597" s="7">
        <f t="shared" si="225"/>
        <v>52.083458873154569</v>
      </c>
      <c r="G3597" s="7">
        <f t="shared" si="226"/>
        <v>54.082182281694323</v>
      </c>
      <c r="H3597" s="9">
        <f t="shared" si="227"/>
        <v>0.7228301299496972</v>
      </c>
      <c r="I3597" s="7">
        <f t="shared" si="228"/>
        <v>-2.7651357154672667</v>
      </c>
    </row>
    <row r="3598" spans="3:9" x14ac:dyDescent="0.25">
      <c r="C3598" s="1">
        <v>41232</v>
      </c>
      <c r="D3598" s="7">
        <v>1731.94</v>
      </c>
      <c r="E3598" s="7">
        <v>33.130000000000003</v>
      </c>
      <c r="F3598" s="7">
        <f t="shared" si="225"/>
        <v>52.277090250528218</v>
      </c>
      <c r="G3598" s="7">
        <f t="shared" si="226"/>
        <v>54.147421200354202</v>
      </c>
      <c r="H3598" s="9">
        <f t="shared" si="227"/>
        <v>0.71029373801491547</v>
      </c>
      <c r="I3598" s="7">
        <f t="shared" si="228"/>
        <v>-2.6331795561834292</v>
      </c>
    </row>
    <row r="3599" spans="3:9" x14ac:dyDescent="0.25">
      <c r="C3599" s="1">
        <v>41229</v>
      </c>
      <c r="D3599" s="7">
        <v>1713.7</v>
      </c>
      <c r="E3599" s="7">
        <v>32.31</v>
      </c>
      <c r="F3599" s="7">
        <f t="shared" si="225"/>
        <v>53.039306716186935</v>
      </c>
      <c r="G3599" s="7">
        <f t="shared" si="226"/>
        <v>54.213430738881087</v>
      </c>
      <c r="H3599" s="9">
        <f t="shared" si="227"/>
        <v>0.70031782246045893</v>
      </c>
      <c r="I3599" s="7">
        <f t="shared" si="228"/>
        <v>-1.6765588209208317</v>
      </c>
    </row>
    <row r="3600" spans="3:9" x14ac:dyDescent="0.25">
      <c r="C3600" s="1">
        <v>41228</v>
      </c>
      <c r="D3600" s="7">
        <v>1715.8</v>
      </c>
      <c r="E3600" s="7">
        <v>32.61</v>
      </c>
      <c r="F3600" s="7">
        <f t="shared" si="225"/>
        <v>52.615762036185217</v>
      </c>
      <c r="G3600" s="7">
        <f t="shared" si="226"/>
        <v>54.270375647175285</v>
      </c>
      <c r="H3600" s="9">
        <f t="shared" si="227"/>
        <v>0.69308661346336775</v>
      </c>
      <c r="I3600" s="7">
        <f t="shared" si="228"/>
        <v>-2.3873114540792111</v>
      </c>
    </row>
    <row r="3601" spans="3:9" x14ac:dyDescent="0.25">
      <c r="C3601" s="1">
        <v>41227</v>
      </c>
      <c r="D3601" s="7">
        <v>1726.45</v>
      </c>
      <c r="E3601" s="7">
        <v>32.67</v>
      </c>
      <c r="F3601" s="7">
        <f t="shared" si="225"/>
        <v>52.845117845117841</v>
      </c>
      <c r="G3601" s="7">
        <f t="shared" si="226"/>
        <v>54.327368669476961</v>
      </c>
      <c r="H3601" s="9">
        <f t="shared" si="227"/>
        <v>0.68865538105512891</v>
      </c>
      <c r="I3601" s="7">
        <f t="shared" si="228"/>
        <v>-2.1523840009615225</v>
      </c>
    </row>
    <row r="3602" spans="3:9" x14ac:dyDescent="0.25">
      <c r="C3602" s="1">
        <v>41226</v>
      </c>
      <c r="D3602" s="7">
        <v>1725.5</v>
      </c>
      <c r="E3602" s="7">
        <v>32.479999999999997</v>
      </c>
      <c r="F3602" s="7">
        <f t="shared" si="225"/>
        <v>53.125000000000007</v>
      </c>
      <c r="G3602" s="7">
        <f t="shared" si="226"/>
        <v>54.385783269363763</v>
      </c>
      <c r="H3602" s="9">
        <f t="shared" si="227"/>
        <v>0.68705817749595821</v>
      </c>
      <c r="I3602" s="7">
        <f t="shared" si="228"/>
        <v>-1.8350458675257861</v>
      </c>
    </row>
    <row r="3603" spans="3:9" x14ac:dyDescent="0.25">
      <c r="C3603" s="1">
        <v>41225</v>
      </c>
      <c r="D3603" s="7">
        <v>1728.35</v>
      </c>
      <c r="E3603" s="7">
        <v>32.409999999999997</v>
      </c>
      <c r="F3603" s="7">
        <f t="shared" si="225"/>
        <v>53.327676643011422</v>
      </c>
      <c r="G3603" s="7">
        <f t="shared" si="226"/>
        <v>54.444966519778355</v>
      </c>
      <c r="H3603" s="9">
        <f t="shared" si="227"/>
        <v>0.68842932444756288</v>
      </c>
      <c r="I3603" s="7">
        <f t="shared" si="228"/>
        <v>-1.622955090798192</v>
      </c>
    </row>
    <row r="3604" spans="3:9" x14ac:dyDescent="0.25">
      <c r="C3604" s="1">
        <v>41222</v>
      </c>
      <c r="D3604" s="7">
        <v>1731.24</v>
      </c>
      <c r="E3604" s="7">
        <v>32.61</v>
      </c>
      <c r="F3604" s="7">
        <f t="shared" si="225"/>
        <v>53.089236430542776</v>
      </c>
      <c r="G3604" s="7">
        <f t="shared" si="226"/>
        <v>54.496990872867698</v>
      </c>
      <c r="H3604" s="9">
        <f t="shared" si="227"/>
        <v>0.6928121039120323</v>
      </c>
      <c r="I3604" s="7">
        <f t="shared" si="228"/>
        <v>-2.031942621059732</v>
      </c>
    </row>
    <row r="3605" spans="3:9" x14ac:dyDescent="0.25">
      <c r="C3605" s="1">
        <v>41221</v>
      </c>
      <c r="D3605" s="7">
        <v>1730.99</v>
      </c>
      <c r="E3605" s="7">
        <v>32.340000000000003</v>
      </c>
      <c r="F3605" s="7">
        <f t="shared" si="225"/>
        <v>53.524737167594303</v>
      </c>
      <c r="G3605" s="7">
        <f t="shared" si="226"/>
        <v>54.556345528171661</v>
      </c>
      <c r="H3605" s="9">
        <f t="shared" si="227"/>
        <v>0.70013019896797413</v>
      </c>
      <c r="I3605" s="7">
        <f t="shared" si="228"/>
        <v>-1.47345216946505</v>
      </c>
    </row>
    <row r="3606" spans="3:9" x14ac:dyDescent="0.25">
      <c r="C3606" s="1">
        <v>41220</v>
      </c>
      <c r="D3606" s="7">
        <v>1716.69</v>
      </c>
      <c r="E3606" s="7">
        <v>31.79</v>
      </c>
      <c r="F3606" s="7">
        <f t="shared" si="225"/>
        <v>54.000943692985217</v>
      </c>
      <c r="G3606" s="7">
        <f t="shared" si="226"/>
        <v>54.605561060385185</v>
      </c>
      <c r="H3606" s="9">
        <f t="shared" si="227"/>
        <v>0.7108406594782678</v>
      </c>
      <c r="I3606" s="7">
        <f t="shared" si="228"/>
        <v>-0.85056666263820013</v>
      </c>
    </row>
    <row r="3607" spans="3:9" x14ac:dyDescent="0.25">
      <c r="C3607" s="1">
        <v>41219</v>
      </c>
      <c r="D3607" s="7">
        <v>1715.95</v>
      </c>
      <c r="E3607" s="7">
        <v>31.98</v>
      </c>
      <c r="F3607" s="7">
        <f t="shared" si="225"/>
        <v>53.656973108192624</v>
      </c>
      <c r="G3607" s="7">
        <f t="shared" si="226"/>
        <v>54.643257304727982</v>
      </c>
      <c r="H3607" s="9">
        <f t="shared" si="227"/>
        <v>0.724804472890346</v>
      </c>
      <c r="I3607" s="7">
        <f t="shared" si="228"/>
        <v>-1.360758981801387</v>
      </c>
    </row>
    <row r="3608" spans="3:9" x14ac:dyDescent="0.25">
      <c r="C3608" s="1">
        <v>41218</v>
      </c>
      <c r="D3608" s="7">
        <v>1684.6</v>
      </c>
      <c r="E3608" s="7">
        <v>31.17</v>
      </c>
      <c r="F3608" s="7">
        <f t="shared" si="225"/>
        <v>54.045556624959893</v>
      </c>
      <c r="G3608" s="7">
        <f t="shared" si="226"/>
        <v>54.682694255251882</v>
      </c>
      <c r="H3608" s="9">
        <f t="shared" si="227"/>
        <v>0.74142247662223149</v>
      </c>
      <c r="I3608" s="7">
        <f t="shared" si="228"/>
        <v>-0.8593449084449889</v>
      </c>
    </row>
    <row r="3609" spans="3:9" x14ac:dyDescent="0.25">
      <c r="C3609" s="1">
        <v>41215</v>
      </c>
      <c r="D3609" s="7">
        <v>1677.85</v>
      </c>
      <c r="E3609" s="7">
        <v>30.89</v>
      </c>
      <c r="F3609" s="7">
        <f t="shared" si="225"/>
        <v>54.316931045645838</v>
      </c>
      <c r="G3609" s="7">
        <f t="shared" si="226"/>
        <v>54.726943512995462</v>
      </c>
      <c r="H3609" s="9">
        <f t="shared" si="227"/>
        <v>0.76072036430360879</v>
      </c>
      <c r="I3609" s="7">
        <f t="shared" si="228"/>
        <v>-0.53897921836884743</v>
      </c>
    </row>
    <row r="3610" spans="3:9" x14ac:dyDescent="0.25">
      <c r="C3610" s="1">
        <v>41214</v>
      </c>
      <c r="D3610" s="7">
        <v>1714.7</v>
      </c>
      <c r="E3610" s="7">
        <v>32.270000000000003</v>
      </c>
      <c r="F3610" s="7">
        <f t="shared" si="225"/>
        <v>53.136039665323828</v>
      </c>
      <c r="G3610" s="7">
        <f t="shared" si="226"/>
        <v>54.770026433424263</v>
      </c>
      <c r="H3610" s="9">
        <f t="shared" si="227"/>
        <v>0.78239321172546361</v>
      </c>
      <c r="I3610" s="7">
        <f t="shared" si="228"/>
        <v>-2.0884470156596779</v>
      </c>
    </row>
    <row r="3611" spans="3:9" x14ac:dyDescent="0.25">
      <c r="C3611" s="1">
        <v>41213</v>
      </c>
      <c r="D3611" s="7">
        <v>1720.55</v>
      </c>
      <c r="E3611" s="7">
        <v>32.25</v>
      </c>
      <c r="F3611" s="7">
        <f t="shared" si="225"/>
        <v>53.350387596899225</v>
      </c>
      <c r="G3611" s="7">
        <f t="shared" si="226"/>
        <v>54.83352562612027</v>
      </c>
      <c r="H3611" s="9">
        <f t="shared" si="227"/>
        <v>0.80624457335006294</v>
      </c>
      <c r="I3611" s="7">
        <f t="shared" si="228"/>
        <v>-1.8395634255972628</v>
      </c>
    </row>
    <row r="3612" spans="3:9" x14ac:dyDescent="0.25">
      <c r="C3612" s="1">
        <v>41212</v>
      </c>
      <c r="D3612" s="7">
        <v>1709.49</v>
      </c>
      <c r="E3612" s="7">
        <v>31.82</v>
      </c>
      <c r="F3612" s="7">
        <f t="shared" si="225"/>
        <v>53.723758642363293</v>
      </c>
      <c r="G3612" s="7">
        <f t="shared" si="226"/>
        <v>54.890287627199399</v>
      </c>
      <c r="H3612" s="9">
        <f t="shared" si="227"/>
        <v>0.83244570599703027</v>
      </c>
      <c r="I3612" s="7">
        <f t="shared" si="228"/>
        <v>-1.4013274096223967</v>
      </c>
    </row>
    <row r="3613" spans="3:9" x14ac:dyDescent="0.25">
      <c r="C3613" s="1">
        <v>41211</v>
      </c>
      <c r="D3613" s="7">
        <v>1709.85</v>
      </c>
      <c r="E3613" s="7">
        <v>31.77</v>
      </c>
      <c r="F3613" s="7">
        <f t="shared" si="225"/>
        <v>53.819641170915958</v>
      </c>
      <c r="G3613" s="7">
        <f t="shared" si="226"/>
        <v>54.938182864629525</v>
      </c>
      <c r="H3613" s="9">
        <f t="shared" si="227"/>
        <v>0.86011956340556628</v>
      </c>
      <c r="I3613" s="7">
        <f t="shared" si="228"/>
        <v>-1.3004490785964704</v>
      </c>
    </row>
    <row r="3614" spans="3:9" x14ac:dyDescent="0.25">
      <c r="C3614" s="1">
        <v>41208</v>
      </c>
      <c r="D3614" s="7">
        <v>1711.35</v>
      </c>
      <c r="E3614" s="7">
        <v>32.090000000000003</v>
      </c>
      <c r="F3614" s="7">
        <f t="shared" si="225"/>
        <v>53.329697725148016</v>
      </c>
      <c r="G3614" s="7">
        <f t="shared" si="226"/>
        <v>54.979499366748861</v>
      </c>
      <c r="H3614" s="9">
        <f t="shared" si="227"/>
        <v>0.88906381363714693</v>
      </c>
      <c r="I3614" s="7">
        <f t="shared" si="228"/>
        <v>-1.8556616705065649</v>
      </c>
    </row>
    <row r="3615" spans="3:9" x14ac:dyDescent="0.25">
      <c r="C3615" s="1">
        <v>41207</v>
      </c>
      <c r="D3615" s="7">
        <v>1711.8</v>
      </c>
      <c r="E3615" s="7">
        <v>32.11</v>
      </c>
      <c r="F3615" s="7">
        <f t="shared" si="225"/>
        <v>53.310495172843353</v>
      </c>
      <c r="G3615" s="7">
        <f t="shared" si="226"/>
        <v>55.035363403408319</v>
      </c>
      <c r="H3615" s="9">
        <f t="shared" si="227"/>
        <v>0.91879312722095463</v>
      </c>
      <c r="I3615" s="7">
        <f t="shared" si="228"/>
        <v>-1.8773194742783081</v>
      </c>
    </row>
    <row r="3616" spans="3:9" x14ac:dyDescent="0.25">
      <c r="C3616" s="1">
        <v>41206</v>
      </c>
      <c r="D3616" s="7">
        <v>1702.43</v>
      </c>
      <c r="E3616" s="7">
        <v>31.7</v>
      </c>
      <c r="F3616" s="7">
        <f t="shared" si="225"/>
        <v>53.704416403785494</v>
      </c>
      <c r="G3616" s="7">
        <f t="shared" si="226"/>
        <v>55.089816023053046</v>
      </c>
      <c r="H3616" s="9">
        <f t="shared" si="227"/>
        <v>0.94944279790458908</v>
      </c>
      <c r="I3616" s="7">
        <f t="shared" si="228"/>
        <v>-1.4591712342493046</v>
      </c>
    </row>
    <row r="3617" spans="3:9" x14ac:dyDescent="0.25">
      <c r="C3617" s="1">
        <v>41205</v>
      </c>
      <c r="D3617" s="7">
        <v>1708.7</v>
      </c>
      <c r="E3617" s="7">
        <v>31.68</v>
      </c>
      <c r="F3617" s="7">
        <f t="shared" si="225"/>
        <v>53.936237373737377</v>
      </c>
      <c r="G3617" s="7">
        <f t="shared" si="226"/>
        <v>55.127642722407231</v>
      </c>
      <c r="H3617" s="9">
        <f t="shared" si="227"/>
        <v>0.98090716035574932</v>
      </c>
      <c r="I3617" s="7">
        <f t="shared" si="228"/>
        <v>-1.2145954243394064</v>
      </c>
    </row>
    <row r="3618" spans="3:9" x14ac:dyDescent="0.25">
      <c r="C3618" s="1">
        <v>41204</v>
      </c>
      <c r="D3618" s="7">
        <v>1729.45</v>
      </c>
      <c r="E3618" s="7">
        <v>32.409999999999997</v>
      </c>
      <c r="F3618" s="7">
        <f t="shared" si="225"/>
        <v>53.361616784942925</v>
      </c>
      <c r="G3618" s="7">
        <f t="shared" si="226"/>
        <v>55.160730920111</v>
      </c>
      <c r="H3618" s="9">
        <f t="shared" si="227"/>
        <v>1.0125992595827578</v>
      </c>
      <c r="I3618" s="7">
        <f t="shared" si="228"/>
        <v>-1.7767286694535027</v>
      </c>
    </row>
    <row r="3619" spans="3:9" x14ac:dyDescent="0.25">
      <c r="C3619" s="1">
        <v>41201</v>
      </c>
      <c r="D3619" s="7">
        <v>1720.9</v>
      </c>
      <c r="E3619" s="7">
        <v>32.06</v>
      </c>
      <c r="F3619" s="7">
        <f t="shared" si="225"/>
        <v>53.677479725514658</v>
      </c>
      <c r="G3619" s="7">
        <f t="shared" si="226"/>
        <v>55.197595502146264</v>
      </c>
      <c r="H3619" s="9">
        <f t="shared" si="227"/>
        <v>1.0445322954998693</v>
      </c>
      <c r="I3619" s="7">
        <f t="shared" si="228"/>
        <v>-1.4553075890335609</v>
      </c>
    </row>
    <row r="3620" spans="3:9" x14ac:dyDescent="0.25">
      <c r="C3620" s="1">
        <v>41200</v>
      </c>
      <c r="D3620" s="7">
        <v>1741.7</v>
      </c>
      <c r="E3620" s="7">
        <v>32.799999999999997</v>
      </c>
      <c r="F3620" s="7">
        <f t="shared" si="225"/>
        <v>53.100609756097569</v>
      </c>
      <c r="G3620" s="7">
        <f t="shared" si="226"/>
        <v>55.230316238305122</v>
      </c>
      <c r="H3620" s="9">
        <f t="shared" si="227"/>
        <v>1.0766144281364034</v>
      </c>
      <c r="I3620" s="7">
        <f t="shared" si="228"/>
        <v>-1.9781515336869757</v>
      </c>
    </row>
    <row r="3621" spans="3:9" x14ac:dyDescent="0.25">
      <c r="C3621" s="1">
        <v>41199</v>
      </c>
      <c r="D3621" s="7">
        <v>1750.3</v>
      </c>
      <c r="E3621" s="7">
        <v>33.200000000000003</v>
      </c>
      <c r="F3621" s="7">
        <f t="shared" si="225"/>
        <v>52.719879518072283</v>
      </c>
      <c r="G3621" s="7">
        <f t="shared" si="226"/>
        <v>55.269869284839075</v>
      </c>
      <c r="H3621" s="9">
        <f t="shared" si="227"/>
        <v>1.1086930997685387</v>
      </c>
      <c r="I3621" s="7">
        <f t="shared" si="228"/>
        <v>-2.2999960650058635</v>
      </c>
    </row>
    <row r="3622" spans="3:9" x14ac:dyDescent="0.25">
      <c r="C3622" s="1">
        <v>41198</v>
      </c>
      <c r="D3622" s="7">
        <v>1747.8</v>
      </c>
      <c r="E3622" s="7">
        <v>32.950000000000003</v>
      </c>
      <c r="F3622" s="7">
        <f t="shared" si="225"/>
        <v>53.044006069802727</v>
      </c>
      <c r="G3622" s="7">
        <f t="shared" si="226"/>
        <v>55.307590302984693</v>
      </c>
      <c r="H3622" s="9">
        <f t="shared" si="227"/>
        <v>1.1408235139424092</v>
      </c>
      <c r="I3622" s="7">
        <f t="shared" si="228"/>
        <v>-1.9841668807820836</v>
      </c>
    </row>
    <row r="3623" spans="3:9" x14ac:dyDescent="0.25">
      <c r="C3623" s="1">
        <v>41197</v>
      </c>
      <c r="D3623" s="7">
        <v>1736.1</v>
      </c>
      <c r="E3623" s="7">
        <v>32.71</v>
      </c>
      <c r="F3623" s="7">
        <f t="shared" si="225"/>
        <v>53.075512075817791</v>
      </c>
      <c r="G3623" s="7">
        <f t="shared" si="226"/>
        <v>55.335728662267414</v>
      </c>
      <c r="H3623" s="9">
        <f t="shared" si="227"/>
        <v>1.1728004478763634</v>
      </c>
      <c r="I3623" s="7">
        <f t="shared" si="228"/>
        <v>-1.9271962170054482</v>
      </c>
    </row>
    <row r="3624" spans="3:9" x14ac:dyDescent="0.25">
      <c r="C3624" s="1">
        <v>41194</v>
      </c>
      <c r="D3624" s="7">
        <v>1754.25</v>
      </c>
      <c r="E3624" s="7">
        <v>33.47</v>
      </c>
      <c r="F3624" s="7">
        <f t="shared" si="225"/>
        <v>52.412608305945625</v>
      </c>
      <c r="G3624" s="7">
        <f t="shared" si="226"/>
        <v>55.366873460616063</v>
      </c>
      <c r="H3624" s="9">
        <f t="shared" si="227"/>
        <v>1.2044307548825111</v>
      </c>
      <c r="I3624" s="7">
        <f t="shared" si="228"/>
        <v>-2.4528310512617377</v>
      </c>
    </row>
    <row r="3625" spans="3:9" x14ac:dyDescent="0.25">
      <c r="C3625" s="1">
        <v>41193</v>
      </c>
      <c r="D3625" s="7">
        <v>1768.8</v>
      </c>
      <c r="E3625" s="7">
        <v>34.01</v>
      </c>
      <c r="F3625" s="7">
        <f t="shared" si="225"/>
        <v>52.008232872684509</v>
      </c>
      <c r="G3625" s="7">
        <f t="shared" si="226"/>
        <v>55.406129079828737</v>
      </c>
      <c r="H3625" s="9">
        <f t="shared" si="227"/>
        <v>1.235747283847247</v>
      </c>
      <c r="I3625" s="7">
        <f t="shared" si="228"/>
        <v>-2.7496691690598518</v>
      </c>
    </row>
    <row r="3626" spans="3:9" x14ac:dyDescent="0.25">
      <c r="C3626" s="1">
        <v>41192</v>
      </c>
      <c r="D3626" s="7">
        <v>1762.55</v>
      </c>
      <c r="E3626" s="7">
        <v>33.99</v>
      </c>
      <c r="F3626" s="7">
        <f t="shared" si="225"/>
        <v>51.854957340394229</v>
      </c>
      <c r="G3626" s="7">
        <f t="shared" si="226"/>
        <v>55.445371169817662</v>
      </c>
      <c r="H3626" s="9">
        <f t="shared" si="227"/>
        <v>1.2666829841709275</v>
      </c>
      <c r="I3626" s="7">
        <f t="shared" si="228"/>
        <v>-2.8345007190362153</v>
      </c>
    </row>
    <row r="3627" spans="3:9" x14ac:dyDescent="0.25">
      <c r="C3627" s="1">
        <v>41191</v>
      </c>
      <c r="D3627" s="7">
        <v>1764.15</v>
      </c>
      <c r="E3627" s="7">
        <v>33.89</v>
      </c>
      <c r="F3627" s="7">
        <f t="shared" si="225"/>
        <v>52.055178518737094</v>
      </c>
      <c r="G3627" s="7">
        <f t="shared" si="226"/>
        <v>55.481184733925836</v>
      </c>
      <c r="H3627" s="9">
        <f t="shared" si="227"/>
        <v>1.2971110822772876</v>
      </c>
      <c r="I3627" s="7">
        <f t="shared" si="228"/>
        <v>-2.641258919146567</v>
      </c>
    </row>
    <row r="3628" spans="3:9" x14ac:dyDescent="0.25">
      <c r="C3628" s="1">
        <v>41190</v>
      </c>
      <c r="D3628" s="7">
        <v>1774.9</v>
      </c>
      <c r="E3628" s="7">
        <v>34</v>
      </c>
      <c r="F3628" s="7">
        <f t="shared" si="225"/>
        <v>52.202941176470588</v>
      </c>
      <c r="G3628" s="7">
        <f t="shared" si="226"/>
        <v>55.532800094937826</v>
      </c>
      <c r="H3628" s="9">
        <f t="shared" si="227"/>
        <v>1.3267833338525223</v>
      </c>
      <c r="I3628" s="7">
        <f t="shared" si="228"/>
        <v>-2.5097232031084333</v>
      </c>
    </row>
    <row r="3629" spans="3:9" x14ac:dyDescent="0.25">
      <c r="C3629" s="1">
        <v>41187</v>
      </c>
      <c r="D3629" s="7">
        <v>1780.98</v>
      </c>
      <c r="E3629" s="7">
        <v>34.51</v>
      </c>
      <c r="F3629" s="7">
        <f t="shared" si="225"/>
        <v>51.607649956534338</v>
      </c>
      <c r="G3629" s="7">
        <f t="shared" si="226"/>
        <v>55.589081011173157</v>
      </c>
      <c r="H3629" s="9">
        <f t="shared" si="227"/>
        <v>1.35584105249667</v>
      </c>
      <c r="I3629" s="7">
        <f t="shared" si="228"/>
        <v>-2.9365028056255857</v>
      </c>
    </row>
    <row r="3630" spans="3:9" x14ac:dyDescent="0.25">
      <c r="C3630" s="1">
        <v>41186</v>
      </c>
      <c r="D3630" s="7">
        <v>1790.55</v>
      </c>
      <c r="E3630" s="7">
        <v>34.97</v>
      </c>
      <c r="F3630" s="7">
        <f t="shared" si="225"/>
        <v>51.20245925078639</v>
      </c>
      <c r="G3630" s="7">
        <f t="shared" si="226"/>
        <v>55.645699095493093</v>
      </c>
      <c r="H3630" s="9">
        <f t="shared" si="227"/>
        <v>1.3845500207954506</v>
      </c>
      <c r="I3630" s="7">
        <f t="shared" si="228"/>
        <v>-3.2091580498868333</v>
      </c>
    </row>
    <row r="3631" spans="3:9" x14ac:dyDescent="0.25">
      <c r="C3631" s="1">
        <v>41185</v>
      </c>
      <c r="D3631" s="7">
        <v>1779.15</v>
      </c>
      <c r="E3631" s="7">
        <v>34.619999999999997</v>
      </c>
      <c r="F3631" s="7">
        <f t="shared" si="225"/>
        <v>51.390814558058935</v>
      </c>
      <c r="G3631" s="7">
        <f t="shared" si="226"/>
        <v>55.702815773693359</v>
      </c>
      <c r="H3631" s="9">
        <f t="shared" si="227"/>
        <v>1.4127910060049609</v>
      </c>
      <c r="I3631" s="7">
        <f t="shared" si="228"/>
        <v>-3.0521154206861389</v>
      </c>
    </row>
    <row r="3632" spans="3:9" x14ac:dyDescent="0.25">
      <c r="C3632" s="1">
        <v>41184</v>
      </c>
      <c r="D3632" s="7">
        <v>1778</v>
      </c>
      <c r="E3632" s="7">
        <v>34.6</v>
      </c>
      <c r="F3632" s="7">
        <f t="shared" si="225"/>
        <v>51.387283236994215</v>
      </c>
      <c r="G3632" s="7">
        <f t="shared" si="226"/>
        <v>55.753603125467869</v>
      </c>
      <c r="H3632" s="9">
        <f t="shared" si="227"/>
        <v>1.4403739207760466</v>
      </c>
      <c r="I3632" s="7">
        <f t="shared" si="228"/>
        <v>-3.0313794393897124</v>
      </c>
    </row>
    <row r="3633" spans="3:9" x14ac:dyDescent="0.25">
      <c r="C3633" s="1">
        <v>41183</v>
      </c>
      <c r="D3633" s="7">
        <v>1774.4</v>
      </c>
      <c r="E3633" s="7">
        <v>34.68</v>
      </c>
      <c r="F3633" s="7">
        <f t="shared" si="225"/>
        <v>51.16493656286044</v>
      </c>
      <c r="G3633" s="7">
        <f t="shared" si="226"/>
        <v>55.803319527562309</v>
      </c>
      <c r="H3633" s="9">
        <f t="shared" si="227"/>
        <v>1.4671923283674557</v>
      </c>
      <c r="I3633" s="7">
        <f t="shared" si="228"/>
        <v>-3.1614007754954629</v>
      </c>
    </row>
    <row r="3634" spans="3:9" x14ac:dyDescent="0.25">
      <c r="C3634" s="1">
        <v>41180</v>
      </c>
      <c r="D3634" s="7">
        <v>1771.22</v>
      </c>
      <c r="E3634" s="7">
        <v>34.5</v>
      </c>
      <c r="F3634" s="7">
        <f t="shared" si="225"/>
        <v>51.339710144927537</v>
      </c>
      <c r="G3634" s="7">
        <f t="shared" si="226"/>
        <v>55.849498307118573</v>
      </c>
      <c r="H3634" s="9">
        <f t="shared" si="227"/>
        <v>1.4930271981460626</v>
      </c>
      <c r="I3634" s="7">
        <f t="shared" si="228"/>
        <v>-3.0205666499518413</v>
      </c>
    </row>
    <row r="3635" spans="3:9" x14ac:dyDescent="0.25">
      <c r="C3635" s="1">
        <v>41179</v>
      </c>
      <c r="D3635" s="7">
        <v>1777.9</v>
      </c>
      <c r="E3635" s="7">
        <v>34.67</v>
      </c>
      <c r="F3635" s="7">
        <f t="shared" si="225"/>
        <v>51.280646091721948</v>
      </c>
      <c r="G3635" s="7">
        <f t="shared" si="226"/>
        <v>55.892057706630297</v>
      </c>
      <c r="H3635" s="9">
        <f t="shared" si="227"/>
        <v>1.5177977969878922</v>
      </c>
      <c r="I3635" s="7">
        <f t="shared" si="228"/>
        <v>-3.03822526561826</v>
      </c>
    </row>
    <row r="3636" spans="3:9" x14ac:dyDescent="0.25">
      <c r="C3636" s="1">
        <v>41178</v>
      </c>
      <c r="D3636" s="7">
        <v>1752.2</v>
      </c>
      <c r="E3636" s="7">
        <v>33.97</v>
      </c>
      <c r="F3636" s="7">
        <f t="shared" si="225"/>
        <v>51.580806594053577</v>
      </c>
      <c r="G3636" s="7">
        <f t="shared" si="226"/>
        <v>55.934365408084666</v>
      </c>
      <c r="H3636" s="9">
        <f t="shared" si="227"/>
        <v>1.5414567269421615</v>
      </c>
      <c r="I3636" s="7">
        <f t="shared" si="228"/>
        <v>-2.8243146485645352</v>
      </c>
    </row>
    <row r="3637" spans="3:9" x14ac:dyDescent="0.25">
      <c r="C3637" s="1">
        <v>41177</v>
      </c>
      <c r="D3637" s="7">
        <v>1760.65</v>
      </c>
      <c r="E3637" s="7">
        <v>33.74</v>
      </c>
      <c r="F3637" s="7">
        <f t="shared" si="225"/>
        <v>52.182868998221693</v>
      </c>
      <c r="G3637" s="7">
        <f t="shared" si="226"/>
        <v>55.985097080164479</v>
      </c>
      <c r="H3637" s="9">
        <f t="shared" si="227"/>
        <v>1.5634811671817133</v>
      </c>
      <c r="I3637" s="7">
        <f t="shared" si="228"/>
        <v>-2.43189886885339</v>
      </c>
    </row>
    <row r="3638" spans="3:9" x14ac:dyDescent="0.25">
      <c r="C3638" s="1">
        <v>41176</v>
      </c>
      <c r="D3638" s="7">
        <v>1764.15</v>
      </c>
      <c r="E3638" s="7">
        <v>33.979999999999997</v>
      </c>
      <c r="F3638" s="7">
        <f t="shared" si="225"/>
        <v>51.917304296645092</v>
      </c>
      <c r="G3638" s="7">
        <f t="shared" si="226"/>
        <v>56.023690325578599</v>
      </c>
      <c r="H3638" s="9">
        <f t="shared" si="227"/>
        <v>1.583965715163709</v>
      </c>
      <c r="I3638" s="7">
        <f t="shared" si="228"/>
        <v>-2.5924715349720153</v>
      </c>
    </row>
    <row r="3639" spans="3:9" x14ac:dyDescent="0.25">
      <c r="C3639" s="1">
        <v>41173</v>
      </c>
      <c r="D3639" s="7">
        <v>1773.05</v>
      </c>
      <c r="E3639" s="7">
        <v>34.520000000000003</v>
      </c>
      <c r="F3639" s="7">
        <f t="shared" si="225"/>
        <v>51.362977983777512</v>
      </c>
      <c r="G3639" s="7">
        <f t="shared" si="226"/>
        <v>56.067965510083326</v>
      </c>
      <c r="H3639" s="9">
        <f t="shared" si="227"/>
        <v>1.6028076909725191</v>
      </c>
      <c r="I3639" s="7">
        <f t="shared" si="228"/>
        <v>-2.9354660280242464</v>
      </c>
    </row>
    <row r="3640" spans="3:9" x14ac:dyDescent="0.25">
      <c r="C3640" s="1">
        <v>41172</v>
      </c>
      <c r="D3640" s="7">
        <v>1766.7</v>
      </c>
      <c r="E3640" s="7">
        <v>34.630000000000003</v>
      </c>
      <c r="F3640" s="7">
        <f t="shared" si="225"/>
        <v>51.016459717008374</v>
      </c>
      <c r="G3640" s="7">
        <f t="shared" si="226"/>
        <v>56.113381313357515</v>
      </c>
      <c r="H3640" s="9">
        <f t="shared" si="227"/>
        <v>1.6200173574465759</v>
      </c>
      <c r="I3640" s="7">
        <f t="shared" si="228"/>
        <v>-3.1462141889533579</v>
      </c>
    </row>
    <row r="3641" spans="3:9" x14ac:dyDescent="0.25">
      <c r="C3641" s="1">
        <v>41171</v>
      </c>
      <c r="D3641" s="7">
        <v>1769.8</v>
      </c>
      <c r="E3641" s="7">
        <v>34.61</v>
      </c>
      <c r="F3641" s="7">
        <f t="shared" si="225"/>
        <v>51.135509968217278</v>
      </c>
      <c r="G3641" s="7">
        <f t="shared" si="226"/>
        <v>56.170243918182003</v>
      </c>
      <c r="H3641" s="9">
        <f t="shared" si="227"/>
        <v>1.6354263488250944</v>
      </c>
      <c r="I3641" s="7">
        <f t="shared" si="228"/>
        <v>-3.0785452084599987</v>
      </c>
    </row>
    <row r="3642" spans="3:9" x14ac:dyDescent="0.25">
      <c r="C3642" s="1">
        <v>41170</v>
      </c>
      <c r="D3642" s="7">
        <v>1770.95</v>
      </c>
      <c r="E3642" s="7">
        <v>34.799999999999997</v>
      </c>
      <c r="F3642" s="7">
        <f t="shared" si="225"/>
        <v>50.889367816091962</v>
      </c>
      <c r="G3642" s="7">
        <f t="shared" si="226"/>
        <v>56.229792299312855</v>
      </c>
      <c r="H3642" s="9">
        <f t="shared" si="227"/>
        <v>1.649134994097871</v>
      </c>
      <c r="I3642" s="7">
        <f t="shared" si="228"/>
        <v>-3.2383185744853313</v>
      </c>
    </row>
    <row r="3643" spans="3:9" x14ac:dyDescent="0.25">
      <c r="C3643" s="1">
        <v>41169</v>
      </c>
      <c r="D3643" s="7">
        <v>1761.45</v>
      </c>
      <c r="E3643" s="7">
        <v>34.229999999999997</v>
      </c>
      <c r="F3643" s="7">
        <f t="shared" si="225"/>
        <v>51.459246275197202</v>
      </c>
      <c r="G3643" s="7">
        <f t="shared" si="226"/>
        <v>56.28275327753245</v>
      </c>
      <c r="H3643" s="9">
        <f t="shared" si="227"/>
        <v>1.661096621220814</v>
      </c>
      <c r="I3643" s="7">
        <f t="shared" si="228"/>
        <v>-2.9038088096225474</v>
      </c>
    </row>
    <row r="3644" spans="3:9" x14ac:dyDescent="0.25">
      <c r="C3644" s="1">
        <v>41166</v>
      </c>
      <c r="D3644" s="7">
        <v>1772.48</v>
      </c>
      <c r="E3644" s="7">
        <v>34.67</v>
      </c>
      <c r="F3644" s="7">
        <f t="shared" si="225"/>
        <v>51.124314969714447</v>
      </c>
      <c r="G3644" s="7">
        <f t="shared" si="226"/>
        <v>56.325271279777716</v>
      </c>
      <c r="H3644" s="9">
        <f t="shared" si="227"/>
        <v>1.6712252659853715</v>
      </c>
      <c r="I3644" s="7">
        <f t="shared" si="228"/>
        <v>-3.1120618003562388</v>
      </c>
    </row>
    <row r="3645" spans="3:9" x14ac:dyDescent="0.25">
      <c r="C3645" s="1">
        <v>41165</v>
      </c>
      <c r="D3645" s="7">
        <v>1766.9</v>
      </c>
      <c r="E3645" s="7">
        <v>34.68</v>
      </c>
      <c r="F3645" s="7">
        <f t="shared" si="225"/>
        <v>50.948673587081892</v>
      </c>
      <c r="G3645" s="7">
        <f t="shared" si="226"/>
        <v>56.364281119594793</v>
      </c>
      <c r="H3645" s="9">
        <f t="shared" si="227"/>
        <v>1.6793468705154071</v>
      </c>
      <c r="I3645" s="7">
        <f t="shared" si="228"/>
        <v>-3.2248296213222472</v>
      </c>
    </row>
    <row r="3646" spans="3:9" x14ac:dyDescent="0.25">
      <c r="C3646" s="1">
        <v>41164</v>
      </c>
      <c r="D3646" s="7">
        <v>1731.5</v>
      </c>
      <c r="E3646" s="7">
        <v>33.29</v>
      </c>
      <c r="F3646" s="7">
        <f t="shared" si="225"/>
        <v>52.012616401321722</v>
      </c>
      <c r="G3646" s="7">
        <f t="shared" si="226"/>
        <v>56.4077315048674</v>
      </c>
      <c r="H3646" s="9">
        <f t="shared" si="227"/>
        <v>1.6852646023524687</v>
      </c>
      <c r="I3646" s="7">
        <f t="shared" si="228"/>
        <v>-2.6079673764051745</v>
      </c>
    </row>
    <row r="3647" spans="3:9" x14ac:dyDescent="0.25">
      <c r="C3647" s="1">
        <v>41163</v>
      </c>
      <c r="D3647" s="7">
        <v>1731.75</v>
      </c>
      <c r="E3647" s="7">
        <v>33.520000000000003</v>
      </c>
      <c r="F3647" s="7">
        <f t="shared" si="225"/>
        <v>51.663186157517892</v>
      </c>
      <c r="G3647" s="7">
        <f t="shared" si="226"/>
        <v>56.433551436590605</v>
      </c>
      <c r="H3647" s="9">
        <f t="shared" si="227"/>
        <v>1.6890993913324002</v>
      </c>
      <c r="I3647" s="7">
        <f t="shared" si="228"/>
        <v>-2.8242063809576892</v>
      </c>
    </row>
    <row r="3648" spans="3:9" x14ac:dyDescent="0.25">
      <c r="C3648" s="1">
        <v>41162</v>
      </c>
      <c r="D3648" s="7">
        <v>1725.8</v>
      </c>
      <c r="E3648" s="7">
        <v>33.33</v>
      </c>
      <c r="F3648" s="7">
        <f t="shared" si="225"/>
        <v>51.779177917791777</v>
      </c>
      <c r="G3648" s="7">
        <f t="shared" si="226"/>
        <v>56.464445930815067</v>
      </c>
      <c r="H3648" s="9">
        <f t="shared" si="227"/>
        <v>1.6910055189649393</v>
      </c>
      <c r="I3648" s="7">
        <f t="shared" si="228"/>
        <v>-2.7706994214253848</v>
      </c>
    </row>
    <row r="3649" spans="3:9" x14ac:dyDescent="0.25">
      <c r="C3649" s="1">
        <v>41159</v>
      </c>
      <c r="D3649" s="7">
        <v>1736.5</v>
      </c>
      <c r="E3649" s="7">
        <v>33.69</v>
      </c>
      <c r="F3649" s="7">
        <f t="shared" si="225"/>
        <v>51.543484713564858</v>
      </c>
      <c r="G3649" s="7">
        <f t="shared" si="226"/>
        <v>56.495002562659224</v>
      </c>
      <c r="H3649" s="9">
        <f t="shared" si="227"/>
        <v>1.6910864443911726</v>
      </c>
      <c r="I3649" s="7">
        <f t="shared" si="228"/>
        <v>-2.9280098989126593</v>
      </c>
    </row>
    <row r="3650" spans="3:9" x14ac:dyDescent="0.25">
      <c r="C3650" s="1">
        <v>41158</v>
      </c>
      <c r="D3650" s="7">
        <v>1701.65</v>
      </c>
      <c r="E3650" s="7">
        <v>32.659999999999997</v>
      </c>
      <c r="F3650" s="7">
        <f t="shared" si="225"/>
        <v>52.101959583588496</v>
      </c>
      <c r="G3650" s="7">
        <f t="shared" si="226"/>
        <v>56.523934179809473</v>
      </c>
      <c r="H3650" s="9">
        <f t="shared" si="227"/>
        <v>1.6889908368274762</v>
      </c>
      <c r="I3650" s="7">
        <f t="shared" si="228"/>
        <v>-2.6181163922280439</v>
      </c>
    </row>
    <row r="3651" spans="3:9" x14ac:dyDescent="0.25">
      <c r="C3651" s="1">
        <v>41157</v>
      </c>
      <c r="D3651" s="7">
        <v>1693.65</v>
      </c>
      <c r="E3651" s="7">
        <v>32.26</v>
      </c>
      <c r="F3651" s="7">
        <f t="shared" si="225"/>
        <v>52.500000000000007</v>
      </c>
      <c r="G3651" s="7">
        <f t="shared" si="226"/>
        <v>56.549450225821197</v>
      </c>
      <c r="H3651" s="9">
        <f t="shared" si="227"/>
        <v>1.6846405957743227</v>
      </c>
      <c r="I3651" s="7">
        <f t="shared" si="228"/>
        <v>-2.4037472657246002</v>
      </c>
    </row>
    <row r="3652" spans="3:9" x14ac:dyDescent="0.25">
      <c r="C3652" s="1">
        <v>41156</v>
      </c>
      <c r="D3652" s="7">
        <v>1696.4</v>
      </c>
      <c r="E3652" s="7">
        <v>32.369999999999997</v>
      </c>
      <c r="F3652" s="7">
        <f t="shared" ref="F3652:F3715" si="229">D3652/E3652</f>
        <v>52.406549274019163</v>
      </c>
      <c r="G3652" s="7">
        <f t="shared" si="226"/>
        <v>56.565341361575349</v>
      </c>
      <c r="H3652" s="9">
        <f t="shared" si="227"/>
        <v>1.6782141899654337</v>
      </c>
      <c r="I3652" s="7">
        <f t="shared" si="228"/>
        <v>-2.4781056628068705</v>
      </c>
    </row>
    <row r="3653" spans="3:9" x14ac:dyDescent="0.25">
      <c r="C3653" s="1">
        <v>41155</v>
      </c>
      <c r="D3653" s="7">
        <v>1692.4</v>
      </c>
      <c r="E3653" s="7">
        <v>32.130000000000003</v>
      </c>
      <c r="F3653" s="7">
        <f t="shared" si="229"/>
        <v>52.673513849984438</v>
      </c>
      <c r="G3653" s="7">
        <f t="shared" ref="G3653:G3716" si="230">AVERAGE(F3653:F3742)</f>
        <v>56.579743551476298</v>
      </c>
      <c r="H3653" s="9">
        <f t="shared" ref="H3653:H3716" si="231">_xlfn.STDEV.S(G3653:G3742)</f>
        <v>1.6695327331562346</v>
      </c>
      <c r="I3653" s="7">
        <f t="shared" si="228"/>
        <v>-2.3397143547507286</v>
      </c>
    </row>
    <row r="3654" spans="3:9" x14ac:dyDescent="0.25">
      <c r="C3654" s="1">
        <v>41152</v>
      </c>
      <c r="D3654" s="7">
        <v>1691.15</v>
      </c>
      <c r="E3654" s="7">
        <v>31.73</v>
      </c>
      <c r="F3654" s="7">
        <f t="shared" si="229"/>
        <v>53.298140560983299</v>
      </c>
      <c r="G3654" s="7">
        <f t="shared" si="230"/>
        <v>56.591412205420575</v>
      </c>
      <c r="H3654" s="9">
        <f t="shared" si="231"/>
        <v>1.6588328003655854</v>
      </c>
      <c r="I3654" s="7">
        <f t="shared" ref="I3654:I3717" si="232">(F3654-G3654)/H3654</f>
        <v>-1.9852945056979105</v>
      </c>
    </row>
    <row r="3655" spans="3:9" x14ac:dyDescent="0.25">
      <c r="C3655" s="1">
        <v>41151</v>
      </c>
      <c r="D3655" s="7">
        <v>1656.15</v>
      </c>
      <c r="E3655" s="7">
        <v>30.44</v>
      </c>
      <c r="F3655" s="7">
        <f t="shared" si="229"/>
        <v>54.407030223390279</v>
      </c>
      <c r="G3655" s="7">
        <f t="shared" si="230"/>
        <v>56.589783787930635</v>
      </c>
      <c r="H3655" s="9">
        <f t="shared" si="231"/>
        <v>1.6461823620060749</v>
      </c>
      <c r="I3655" s="7">
        <f t="shared" si="232"/>
        <v>-1.3259488225110145</v>
      </c>
    </row>
    <row r="3656" spans="3:9" x14ac:dyDescent="0.25">
      <c r="C3656" s="1">
        <v>41150</v>
      </c>
      <c r="D3656" s="7">
        <v>1656.55</v>
      </c>
      <c r="E3656" s="7">
        <v>30.72</v>
      </c>
      <c r="F3656" s="7">
        <f t="shared" si="229"/>
        <v>53.924153645833336</v>
      </c>
      <c r="G3656" s="7">
        <f t="shared" si="230"/>
        <v>56.577603572235311</v>
      </c>
      <c r="H3656" s="9">
        <f t="shared" si="231"/>
        <v>1.6317068482832111</v>
      </c>
      <c r="I3656" s="7">
        <f t="shared" si="232"/>
        <v>-1.6261805416786628</v>
      </c>
    </row>
    <row r="3657" spans="3:9" x14ac:dyDescent="0.25">
      <c r="C3657" s="1">
        <v>41149</v>
      </c>
      <c r="D3657" s="7">
        <v>1667.03</v>
      </c>
      <c r="E3657" s="7">
        <v>30.88</v>
      </c>
      <c r="F3657" s="7">
        <f t="shared" si="229"/>
        <v>53.984132124352335</v>
      </c>
      <c r="G3657" s="7">
        <f t="shared" si="230"/>
        <v>56.573123967962822</v>
      </c>
      <c r="H3657" s="9">
        <f t="shared" si="231"/>
        <v>1.6156247552004444</v>
      </c>
      <c r="I3657" s="7">
        <f t="shared" si="232"/>
        <v>-1.6024710164145015</v>
      </c>
    </row>
    <row r="3658" spans="3:9" x14ac:dyDescent="0.25">
      <c r="C3658" s="1">
        <v>41148</v>
      </c>
      <c r="D3658" s="7">
        <v>1664.1</v>
      </c>
      <c r="E3658" s="7">
        <v>30.73</v>
      </c>
      <c r="F3658" s="7">
        <f t="shared" si="229"/>
        <v>54.152294175073216</v>
      </c>
      <c r="G3658" s="7">
        <f t="shared" si="230"/>
        <v>56.564907459176126</v>
      </c>
      <c r="H3658" s="9">
        <f t="shared" si="231"/>
        <v>1.5978224493040432</v>
      </c>
      <c r="I3658" s="7">
        <f t="shared" si="232"/>
        <v>-1.509938282037383</v>
      </c>
    </row>
    <row r="3659" spans="3:9" x14ac:dyDescent="0.25">
      <c r="C3659" s="1">
        <v>41145</v>
      </c>
      <c r="D3659" s="7">
        <v>1670.35</v>
      </c>
      <c r="E3659" s="7">
        <v>30.81</v>
      </c>
      <c r="F3659" s="7">
        <f t="shared" si="229"/>
        <v>54.214540733528075</v>
      </c>
      <c r="G3659" s="7">
        <f t="shared" si="230"/>
        <v>56.553801671372931</v>
      </c>
      <c r="H3659" s="9">
        <f t="shared" si="231"/>
        <v>1.5783324831132812</v>
      </c>
      <c r="I3659" s="7">
        <f t="shared" si="232"/>
        <v>-1.4821091011385845</v>
      </c>
    </row>
    <row r="3660" spans="3:9" x14ac:dyDescent="0.25">
      <c r="C3660" s="1">
        <v>41144</v>
      </c>
      <c r="D3660" s="7">
        <v>1670.65</v>
      </c>
      <c r="E3660" s="7">
        <v>30.55</v>
      </c>
      <c r="F3660" s="7">
        <f t="shared" si="229"/>
        <v>54.685761047463174</v>
      </c>
      <c r="G3660" s="7">
        <f t="shared" si="230"/>
        <v>56.527379457619745</v>
      </c>
      <c r="H3660" s="9">
        <f t="shared" si="231"/>
        <v>1.557087634205097</v>
      </c>
      <c r="I3660" s="7">
        <f t="shared" si="232"/>
        <v>-1.1827326668718476</v>
      </c>
    </row>
    <row r="3661" spans="3:9" x14ac:dyDescent="0.25">
      <c r="C3661" s="1">
        <v>41143</v>
      </c>
      <c r="D3661" s="7">
        <v>1654</v>
      </c>
      <c r="E3661" s="7">
        <v>29.88</v>
      </c>
      <c r="F3661" s="7">
        <f t="shared" si="229"/>
        <v>55.354752342704153</v>
      </c>
      <c r="G3661" s="7">
        <f t="shared" si="230"/>
        <v>56.494224257277622</v>
      </c>
      <c r="H3661" s="9">
        <f t="shared" si="231"/>
        <v>1.5344025041723957</v>
      </c>
      <c r="I3661" s="7">
        <f t="shared" si="232"/>
        <v>-0.7426160420587048</v>
      </c>
    </row>
    <row r="3662" spans="3:9" x14ac:dyDescent="0.25">
      <c r="C3662" s="1">
        <v>41142</v>
      </c>
      <c r="D3662" s="7">
        <v>1638.5</v>
      </c>
      <c r="E3662" s="7">
        <v>29.33</v>
      </c>
      <c r="F3662" s="7">
        <f t="shared" si="229"/>
        <v>55.864302761677465</v>
      </c>
      <c r="G3662" s="7">
        <f t="shared" si="230"/>
        <v>56.456186704014456</v>
      </c>
      <c r="H3662" s="9">
        <f t="shared" si="231"/>
        <v>1.5103816469332534</v>
      </c>
      <c r="I3662" s="7">
        <f t="shared" si="232"/>
        <v>-0.39187707526688992</v>
      </c>
    </row>
    <row r="3663" spans="3:9" x14ac:dyDescent="0.25">
      <c r="C3663" s="1">
        <v>41141</v>
      </c>
      <c r="D3663" s="7">
        <v>1620.7</v>
      </c>
      <c r="E3663" s="7">
        <v>28.81</v>
      </c>
      <c r="F3663" s="7">
        <f t="shared" si="229"/>
        <v>56.25477264838598</v>
      </c>
      <c r="G3663" s="7">
        <f t="shared" si="230"/>
        <v>56.413593396409851</v>
      </c>
      <c r="H3663" s="9">
        <f t="shared" si="231"/>
        <v>1.485094582465933</v>
      </c>
      <c r="I3663" s="7">
        <f t="shared" si="232"/>
        <v>-0.10694318725488587</v>
      </c>
    </row>
    <row r="3664" spans="3:9" x14ac:dyDescent="0.25">
      <c r="C3664" s="1">
        <v>41138</v>
      </c>
      <c r="D3664" s="7">
        <v>1615.8</v>
      </c>
      <c r="E3664" s="7">
        <v>28.09</v>
      </c>
      <c r="F3664" s="7">
        <f t="shared" si="229"/>
        <v>57.522249911000358</v>
      </c>
      <c r="G3664" s="7">
        <f t="shared" si="230"/>
        <v>56.371476748903532</v>
      </c>
      <c r="H3664" s="9">
        <f t="shared" si="231"/>
        <v>1.4587917972793285</v>
      </c>
      <c r="I3664" s="7">
        <f t="shared" si="232"/>
        <v>0.78885360079693156</v>
      </c>
    </row>
    <row r="3665" spans="3:9" x14ac:dyDescent="0.25">
      <c r="C3665" s="1">
        <v>41137</v>
      </c>
      <c r="D3665" s="7">
        <v>1614.8</v>
      </c>
      <c r="E3665" s="7">
        <v>28.22</v>
      </c>
      <c r="F3665" s="7">
        <f t="shared" si="229"/>
        <v>57.221828490432316</v>
      </c>
      <c r="G3665" s="7">
        <f t="shared" si="230"/>
        <v>56.317340109848686</v>
      </c>
      <c r="H3665" s="9">
        <f t="shared" si="231"/>
        <v>1.4314775495301832</v>
      </c>
      <c r="I3665" s="7">
        <f t="shared" si="232"/>
        <v>0.63185649043569425</v>
      </c>
    </row>
    <row r="3666" spans="3:9" x14ac:dyDescent="0.25">
      <c r="C3666" s="1">
        <v>41136</v>
      </c>
      <c r="D3666" s="7">
        <v>1603.38</v>
      </c>
      <c r="E3666" s="7">
        <v>27.81</v>
      </c>
      <c r="F3666" s="7">
        <f t="shared" si="229"/>
        <v>57.654800431499467</v>
      </c>
      <c r="G3666" s="7">
        <f t="shared" si="230"/>
        <v>56.25701170467422</v>
      </c>
      <c r="H3666" s="9">
        <f t="shared" si="231"/>
        <v>1.4034338764731826</v>
      </c>
      <c r="I3666" s="7">
        <f t="shared" si="232"/>
        <v>0.99597761622932923</v>
      </c>
    </row>
    <row r="3667" spans="3:9" x14ac:dyDescent="0.25">
      <c r="C3667" s="1">
        <v>41135</v>
      </c>
      <c r="D3667" s="7">
        <v>1598.65</v>
      </c>
      <c r="E3667" s="7">
        <v>27.79</v>
      </c>
      <c r="F3667" s="7">
        <f t="shared" si="229"/>
        <v>57.526088521050745</v>
      </c>
      <c r="G3667" s="7">
        <f t="shared" si="230"/>
        <v>56.200290819443076</v>
      </c>
      <c r="H3667" s="9">
        <f t="shared" si="231"/>
        <v>1.3746388582750333</v>
      </c>
      <c r="I3667" s="7">
        <f t="shared" si="232"/>
        <v>0.96446982683971827</v>
      </c>
    </row>
    <row r="3668" spans="3:9" x14ac:dyDescent="0.25">
      <c r="C3668" s="1">
        <v>41134</v>
      </c>
      <c r="D3668" s="7">
        <v>1610.15</v>
      </c>
      <c r="E3668" s="7">
        <v>27.83</v>
      </c>
      <c r="F3668" s="7">
        <f t="shared" si="229"/>
        <v>57.856629536471438</v>
      </c>
      <c r="G3668" s="7">
        <f t="shared" si="230"/>
        <v>56.140883690195281</v>
      </c>
      <c r="H3668" s="9">
        <f t="shared" si="231"/>
        <v>1.3451324425777758</v>
      </c>
      <c r="I3668" s="7">
        <f t="shared" si="232"/>
        <v>1.2755218683062519</v>
      </c>
    </row>
    <row r="3669" spans="3:9" x14ac:dyDescent="0.25">
      <c r="C3669" s="1">
        <v>41131</v>
      </c>
      <c r="D3669" s="7">
        <v>1620.05</v>
      </c>
      <c r="E3669" s="7">
        <v>28.12</v>
      </c>
      <c r="F3669" s="7">
        <f t="shared" si="229"/>
        <v>57.612019914651491</v>
      </c>
      <c r="G3669" s="7">
        <f t="shared" si="230"/>
        <v>56.07641615335735</v>
      </c>
      <c r="H3669" s="9">
        <f t="shared" si="231"/>
        <v>1.3150210151663564</v>
      </c>
      <c r="I3669" s="7">
        <f t="shared" si="232"/>
        <v>1.1677408524911517</v>
      </c>
    </row>
    <row r="3670" spans="3:9" x14ac:dyDescent="0.25">
      <c r="C3670" s="1">
        <v>41130</v>
      </c>
      <c r="D3670" s="7">
        <v>1617.7</v>
      </c>
      <c r="E3670" s="7">
        <v>28.14</v>
      </c>
      <c r="F3670" s="7">
        <f t="shared" si="229"/>
        <v>57.487562189054728</v>
      </c>
      <c r="G3670" s="7">
        <f t="shared" si="230"/>
        <v>56.010937348136729</v>
      </c>
      <c r="H3670" s="9">
        <f t="shared" si="231"/>
        <v>1.2843245076879328</v>
      </c>
      <c r="I3670" s="7">
        <f t="shared" si="232"/>
        <v>1.1497287734361228</v>
      </c>
    </row>
    <row r="3671" spans="3:9" x14ac:dyDescent="0.25">
      <c r="C3671" s="1">
        <v>41129</v>
      </c>
      <c r="D3671" s="7">
        <v>1611.9</v>
      </c>
      <c r="E3671" s="7">
        <v>28.03</v>
      </c>
      <c r="F3671" s="7">
        <f t="shared" si="229"/>
        <v>57.506243310738498</v>
      </c>
      <c r="G3671" s="7">
        <f t="shared" si="230"/>
        <v>55.943953218661427</v>
      </c>
      <c r="H3671" s="9">
        <f t="shared" si="231"/>
        <v>1.253074929771459</v>
      </c>
      <c r="I3671" s="7">
        <f t="shared" si="232"/>
        <v>1.2467651015586174</v>
      </c>
    </row>
    <row r="3672" spans="3:9" x14ac:dyDescent="0.25">
      <c r="C3672" s="1">
        <v>41128</v>
      </c>
      <c r="D3672" s="7">
        <v>1611.18</v>
      </c>
      <c r="E3672" s="7">
        <v>28.11</v>
      </c>
      <c r="F3672" s="7">
        <f t="shared" si="229"/>
        <v>57.31696905016009</v>
      </c>
      <c r="G3672" s="7">
        <f t="shared" si="230"/>
        <v>55.879239156002669</v>
      </c>
      <c r="H3672" s="9">
        <f t="shared" si="231"/>
        <v>1.221332280167446</v>
      </c>
      <c r="I3672" s="7">
        <f t="shared" si="232"/>
        <v>1.1771816052878801</v>
      </c>
    </row>
    <row r="3673" spans="3:9" x14ac:dyDescent="0.25">
      <c r="C3673" s="1">
        <v>41127</v>
      </c>
      <c r="D3673" s="7">
        <v>1611</v>
      </c>
      <c r="E3673" s="7">
        <v>27.9</v>
      </c>
      <c r="F3673" s="7">
        <f t="shared" si="229"/>
        <v>57.741935483870968</v>
      </c>
      <c r="G3673" s="7">
        <f t="shared" si="230"/>
        <v>55.802134233508887</v>
      </c>
      <c r="H3673" s="9">
        <f t="shared" si="231"/>
        <v>1.1890773184463264</v>
      </c>
      <c r="I3673" s="7">
        <f t="shared" si="232"/>
        <v>1.6313499721756244</v>
      </c>
    </row>
    <row r="3674" spans="3:9" x14ac:dyDescent="0.25">
      <c r="C3674" s="1">
        <v>41124</v>
      </c>
      <c r="D3674" s="7">
        <v>1604.3</v>
      </c>
      <c r="E3674" s="7">
        <v>27.81</v>
      </c>
      <c r="F3674" s="7">
        <f t="shared" si="229"/>
        <v>57.687882056814097</v>
      </c>
      <c r="G3674" s="7">
        <f t="shared" si="230"/>
        <v>55.731336923546564</v>
      </c>
      <c r="H3674" s="9">
        <f t="shared" si="231"/>
        <v>1.1565217008271638</v>
      </c>
      <c r="I3674" s="7">
        <f t="shared" si="232"/>
        <v>1.6917496073512313</v>
      </c>
    </row>
    <row r="3675" spans="3:9" x14ac:dyDescent="0.25">
      <c r="C3675" s="1">
        <v>41123</v>
      </c>
      <c r="D3675" s="7">
        <v>1590.35</v>
      </c>
      <c r="E3675" s="7">
        <v>27.14</v>
      </c>
      <c r="F3675" s="7">
        <f t="shared" si="229"/>
        <v>58.598010316875452</v>
      </c>
      <c r="G3675" s="7">
        <f t="shared" si="230"/>
        <v>55.665169301051286</v>
      </c>
      <c r="H3675" s="9">
        <f t="shared" si="231"/>
        <v>1.1236270894842435</v>
      </c>
      <c r="I3675" s="7">
        <f t="shared" si="232"/>
        <v>2.6101551335598105</v>
      </c>
    </row>
    <row r="3676" spans="3:9" x14ac:dyDescent="0.25">
      <c r="C3676" s="1">
        <v>41122</v>
      </c>
      <c r="D3676" s="7">
        <v>1599.2</v>
      </c>
      <c r="E3676" s="7">
        <v>27.41</v>
      </c>
      <c r="F3676" s="7">
        <f t="shared" si="229"/>
        <v>58.34367019336009</v>
      </c>
      <c r="G3676" s="7">
        <f t="shared" si="230"/>
        <v>55.586476507694087</v>
      </c>
      <c r="H3676" s="9">
        <f t="shared" si="231"/>
        <v>1.0902685964340382</v>
      </c>
      <c r="I3676" s="7">
        <f t="shared" si="232"/>
        <v>2.5289123200319699</v>
      </c>
    </row>
    <row r="3677" spans="3:9" x14ac:dyDescent="0.25">
      <c r="C3677" s="1">
        <v>41121</v>
      </c>
      <c r="D3677" s="7">
        <v>1613.9</v>
      </c>
      <c r="E3677" s="7">
        <v>27.95</v>
      </c>
      <c r="F3677" s="7">
        <f t="shared" si="229"/>
        <v>57.742397137745982</v>
      </c>
      <c r="G3677" s="7">
        <f t="shared" si="230"/>
        <v>55.514998848039937</v>
      </c>
      <c r="H3677" s="9">
        <f t="shared" si="231"/>
        <v>1.0568430273041785</v>
      </c>
      <c r="I3677" s="7">
        <f t="shared" si="232"/>
        <v>2.1075961445170792</v>
      </c>
    </row>
    <row r="3678" spans="3:9" x14ac:dyDescent="0.25">
      <c r="C3678" s="1">
        <v>41120</v>
      </c>
      <c r="D3678" s="7">
        <v>1621.1</v>
      </c>
      <c r="E3678" s="7">
        <v>28.18</v>
      </c>
      <c r="F3678" s="7">
        <f t="shared" si="229"/>
        <v>57.526614620298083</v>
      </c>
      <c r="G3678" s="7">
        <f t="shared" si="230"/>
        <v>55.446382348910348</v>
      </c>
      <c r="H3678" s="9">
        <f t="shared" si="231"/>
        <v>1.0232009218509726</v>
      </c>
      <c r="I3678" s="7">
        <f t="shared" si="232"/>
        <v>2.0330633279968038</v>
      </c>
    </row>
    <row r="3679" spans="3:9" x14ac:dyDescent="0.25">
      <c r="C3679" s="1">
        <v>41117</v>
      </c>
      <c r="D3679" s="7">
        <v>1623.28</v>
      </c>
      <c r="E3679" s="7">
        <v>27.74</v>
      </c>
      <c r="F3679" s="7">
        <f t="shared" si="229"/>
        <v>58.517664023071383</v>
      </c>
      <c r="G3679" s="7">
        <f t="shared" si="230"/>
        <v>55.378986888046036</v>
      </c>
      <c r="H3679" s="9">
        <f t="shared" si="231"/>
        <v>0.98932352315070504</v>
      </c>
      <c r="I3679" s="7">
        <f t="shared" si="232"/>
        <v>3.1725487786134727</v>
      </c>
    </row>
    <row r="3680" spans="3:9" x14ac:dyDescent="0.25">
      <c r="C3680" s="1">
        <v>41116</v>
      </c>
      <c r="D3680" s="7">
        <v>1616.2</v>
      </c>
      <c r="E3680" s="7">
        <v>27.53</v>
      </c>
      <c r="F3680" s="7">
        <f t="shared" si="229"/>
        <v>58.706865237922266</v>
      </c>
      <c r="G3680" s="7">
        <f t="shared" si="230"/>
        <v>55.30220122514524</v>
      </c>
      <c r="H3680" s="9">
        <f t="shared" si="231"/>
        <v>0.95512890680326812</v>
      </c>
      <c r="I3680" s="7">
        <f t="shared" si="232"/>
        <v>3.5646120523900118</v>
      </c>
    </row>
    <row r="3681" spans="3:9" x14ac:dyDescent="0.25">
      <c r="C3681" s="1">
        <v>41115</v>
      </c>
      <c r="D3681" s="7">
        <v>1605.38</v>
      </c>
      <c r="E3681" s="7">
        <v>27.36</v>
      </c>
      <c r="F3681" s="7">
        <f t="shared" si="229"/>
        <v>58.676169590643283</v>
      </c>
      <c r="G3681" s="7">
        <f t="shared" si="230"/>
        <v>55.228626950212593</v>
      </c>
      <c r="H3681" s="9">
        <f t="shared" si="231"/>
        <v>0.92089699774930844</v>
      </c>
      <c r="I3681" s="7">
        <f t="shared" si="232"/>
        <v>3.743678879241171</v>
      </c>
    </row>
    <row r="3682" spans="3:9" x14ac:dyDescent="0.25">
      <c r="C3682" s="1">
        <v>41114</v>
      </c>
      <c r="D3682" s="7">
        <v>1580.5</v>
      </c>
      <c r="E3682" s="7">
        <v>26.99</v>
      </c>
      <c r="F3682" s="7">
        <f t="shared" si="229"/>
        <v>58.558725453871808</v>
      </c>
      <c r="G3682" s="7">
        <f t="shared" si="230"/>
        <v>55.1463771489897</v>
      </c>
      <c r="H3682" s="9">
        <f t="shared" si="231"/>
        <v>0.88655276164219132</v>
      </c>
      <c r="I3682" s="7">
        <f t="shared" si="232"/>
        <v>3.849007585923371</v>
      </c>
    </row>
    <row r="3683" spans="3:9" x14ac:dyDescent="0.25">
      <c r="C3683" s="1">
        <v>41113</v>
      </c>
      <c r="D3683" s="7">
        <v>1576.9</v>
      </c>
      <c r="E3683" s="7">
        <v>27.04</v>
      </c>
      <c r="F3683" s="7">
        <f t="shared" si="229"/>
        <v>58.317307692307701</v>
      </c>
      <c r="G3683" s="7">
        <f t="shared" si="230"/>
        <v>55.06591190210036</v>
      </c>
      <c r="H3683" s="9">
        <f t="shared" si="231"/>
        <v>0.85241372539298321</v>
      </c>
      <c r="I3683" s="7">
        <f t="shared" si="232"/>
        <v>3.8143400245090708</v>
      </c>
    </row>
    <row r="3684" spans="3:9" x14ac:dyDescent="0.25">
      <c r="C3684" s="1">
        <v>41110</v>
      </c>
      <c r="D3684" s="7">
        <v>1583.63</v>
      </c>
      <c r="E3684" s="7">
        <v>27.34</v>
      </c>
      <c r="F3684" s="7">
        <f t="shared" si="229"/>
        <v>57.923555230431603</v>
      </c>
      <c r="G3684" s="7">
        <f t="shared" si="230"/>
        <v>54.979758341539139</v>
      </c>
      <c r="H3684" s="9">
        <f t="shared" si="231"/>
        <v>0.81847782671490787</v>
      </c>
      <c r="I3684" s="7">
        <f t="shared" si="232"/>
        <v>3.5966727415302939</v>
      </c>
    </row>
    <row r="3685" spans="3:9" x14ac:dyDescent="0.25">
      <c r="C3685" s="1">
        <v>41109</v>
      </c>
      <c r="D3685" s="7">
        <v>1582.05</v>
      </c>
      <c r="E3685" s="7">
        <v>27.29</v>
      </c>
      <c r="F3685" s="7">
        <f t="shared" si="229"/>
        <v>57.971784536460241</v>
      </c>
      <c r="G3685" s="7">
        <f t="shared" si="230"/>
        <v>54.902512782093183</v>
      </c>
      <c r="H3685" s="9">
        <f t="shared" si="231"/>
        <v>0.78493920675260165</v>
      </c>
      <c r="I3685" s="7">
        <f t="shared" si="232"/>
        <v>3.9102031443492873</v>
      </c>
    </row>
    <row r="3686" spans="3:9" x14ac:dyDescent="0.25">
      <c r="C3686" s="1">
        <v>41108</v>
      </c>
      <c r="D3686" s="7">
        <v>1573.8</v>
      </c>
      <c r="E3686" s="7">
        <v>27.23</v>
      </c>
      <c r="F3686" s="7">
        <f t="shared" si="229"/>
        <v>57.796547925082628</v>
      </c>
      <c r="G3686" s="7">
        <f t="shared" si="230"/>
        <v>54.824601196756703</v>
      </c>
      <c r="H3686" s="9">
        <f t="shared" si="231"/>
        <v>0.75157587391464975</v>
      </c>
      <c r="I3686" s="7">
        <f t="shared" si="232"/>
        <v>3.9542870273978807</v>
      </c>
    </row>
    <row r="3687" spans="3:9" x14ac:dyDescent="0.25">
      <c r="C3687" s="1">
        <v>41107</v>
      </c>
      <c r="D3687" s="7">
        <v>1582.75</v>
      </c>
      <c r="E3687" s="7">
        <v>27.31</v>
      </c>
      <c r="F3687" s="7">
        <f t="shared" si="229"/>
        <v>57.954961552544859</v>
      </c>
      <c r="G3687" s="7">
        <f t="shared" si="230"/>
        <v>54.750095982530233</v>
      </c>
      <c r="H3687" s="9">
        <f t="shared" si="231"/>
        <v>0.71843698192786665</v>
      </c>
      <c r="I3687" s="7">
        <f t="shared" si="232"/>
        <v>4.4608861328583505</v>
      </c>
    </row>
    <row r="3688" spans="3:9" x14ac:dyDescent="0.25">
      <c r="C3688" s="1">
        <v>41106</v>
      </c>
      <c r="D3688" s="7">
        <v>1589.35</v>
      </c>
      <c r="E3688" s="7">
        <v>27.3</v>
      </c>
      <c r="F3688" s="7">
        <f t="shared" si="229"/>
        <v>58.217948717948715</v>
      </c>
      <c r="G3688" s="7">
        <f t="shared" si="230"/>
        <v>54.663036998682877</v>
      </c>
      <c r="H3688" s="9">
        <f t="shared" si="231"/>
        <v>0.68544117751203171</v>
      </c>
      <c r="I3688" s="7">
        <f t="shared" si="232"/>
        <v>5.1863118760521774</v>
      </c>
    </row>
    <row r="3689" spans="3:9" x14ac:dyDescent="0.25">
      <c r="C3689" s="1">
        <v>41103</v>
      </c>
      <c r="D3689" s="7">
        <v>1589.05</v>
      </c>
      <c r="E3689" s="7">
        <v>27.32</v>
      </c>
      <c r="F3689" s="7">
        <f t="shared" si="229"/>
        <v>58.164348462664712</v>
      </c>
      <c r="G3689" s="7">
        <f t="shared" si="230"/>
        <v>54.578348163875027</v>
      </c>
      <c r="H3689" s="9">
        <f t="shared" si="231"/>
        <v>0.65304228872163639</v>
      </c>
      <c r="I3689" s="7">
        <f t="shared" si="232"/>
        <v>5.4912221776777477</v>
      </c>
    </row>
    <row r="3690" spans="3:9" x14ac:dyDescent="0.25">
      <c r="C3690" s="1">
        <v>41102</v>
      </c>
      <c r="D3690" s="7">
        <v>1572.4</v>
      </c>
      <c r="E3690" s="7">
        <v>27.23</v>
      </c>
      <c r="F3690" s="7">
        <f t="shared" si="229"/>
        <v>57.745134043334559</v>
      </c>
      <c r="G3690" s="7">
        <f t="shared" si="230"/>
        <v>54.48863707959201</v>
      </c>
      <c r="H3690" s="9">
        <f t="shared" si="231"/>
        <v>0.62122796716911088</v>
      </c>
      <c r="I3690" s="7">
        <f t="shared" si="232"/>
        <v>5.2420321296579111</v>
      </c>
    </row>
    <row r="3691" spans="3:9" x14ac:dyDescent="0.25">
      <c r="C3691" s="1">
        <v>41101</v>
      </c>
      <c r="D3691" s="7">
        <v>1576.9</v>
      </c>
      <c r="E3691" s="7">
        <v>27.14</v>
      </c>
      <c r="F3691" s="7">
        <f t="shared" si="229"/>
        <v>58.102431834929995</v>
      </c>
      <c r="G3691" s="7">
        <f t="shared" si="230"/>
        <v>54.404760934574249</v>
      </c>
      <c r="H3691" s="9">
        <f t="shared" si="231"/>
        <v>0.59025373132134851</v>
      </c>
      <c r="I3691" s="7">
        <f t="shared" si="232"/>
        <v>6.2645447273634325</v>
      </c>
    </row>
    <row r="3692" spans="3:9" x14ac:dyDescent="0.25">
      <c r="C3692" s="1">
        <v>41100</v>
      </c>
      <c r="D3692" s="7">
        <v>1566.5</v>
      </c>
      <c r="E3692" s="7">
        <v>26.8</v>
      </c>
      <c r="F3692" s="7">
        <f t="shared" si="229"/>
        <v>58.451492537313435</v>
      </c>
      <c r="G3692" s="7">
        <f t="shared" si="230"/>
        <v>54.32004314792556</v>
      </c>
      <c r="H3692" s="9">
        <f t="shared" si="231"/>
        <v>0.56000042761920332</v>
      </c>
      <c r="I3692" s="7">
        <f t="shared" si="232"/>
        <v>7.3775825617712449</v>
      </c>
    </row>
    <row r="3693" spans="3:9" x14ac:dyDescent="0.25">
      <c r="C3693" s="1">
        <v>41099</v>
      </c>
      <c r="D3693" s="7">
        <v>1587.15</v>
      </c>
      <c r="E3693" s="7">
        <v>27.36</v>
      </c>
      <c r="F3693" s="7">
        <f t="shared" si="229"/>
        <v>58.009868421052637</v>
      </c>
      <c r="G3693" s="7">
        <f t="shared" si="230"/>
        <v>54.235759877253706</v>
      </c>
      <c r="H3693" s="9">
        <f t="shared" si="231"/>
        <v>0.53055314250937602</v>
      </c>
      <c r="I3693" s="7">
        <f t="shared" si="232"/>
        <v>7.1135353679150706</v>
      </c>
    </row>
    <row r="3694" spans="3:9" x14ac:dyDescent="0.25">
      <c r="C3694" s="1">
        <v>41096</v>
      </c>
      <c r="D3694" s="7">
        <v>1582.9</v>
      </c>
      <c r="E3694" s="7">
        <v>27.09</v>
      </c>
      <c r="F3694" s="7">
        <f t="shared" si="229"/>
        <v>58.431155407899595</v>
      </c>
      <c r="G3694" s="7">
        <f t="shared" si="230"/>
        <v>54.148622989251798</v>
      </c>
      <c r="H3694" s="9">
        <f t="shared" si="231"/>
        <v>0.50199548040731556</v>
      </c>
      <c r="I3694" s="7">
        <f t="shared" si="232"/>
        <v>8.5310178792306672</v>
      </c>
    </row>
    <row r="3695" spans="3:9" x14ac:dyDescent="0.25">
      <c r="C3695" s="1">
        <v>41095</v>
      </c>
      <c r="D3695" s="7">
        <v>1604.75</v>
      </c>
      <c r="E3695" s="7">
        <v>27.69</v>
      </c>
      <c r="F3695" s="7">
        <f t="shared" si="229"/>
        <v>57.954135066811119</v>
      </c>
      <c r="G3695" s="7">
        <f t="shared" si="230"/>
        <v>54.046413678317428</v>
      </c>
      <c r="H3695" s="9">
        <f t="shared" si="231"/>
        <v>0.47449437260651756</v>
      </c>
      <c r="I3695" s="7">
        <f t="shared" si="232"/>
        <v>8.2355484365970231</v>
      </c>
    </row>
    <row r="3696" spans="3:9" x14ac:dyDescent="0.25">
      <c r="C3696" s="1">
        <v>41094</v>
      </c>
      <c r="D3696" s="7">
        <v>1615.63</v>
      </c>
      <c r="E3696" s="7">
        <v>28.15</v>
      </c>
      <c r="F3696" s="7">
        <f t="shared" si="229"/>
        <v>57.393605683836597</v>
      </c>
      <c r="G3696" s="7">
        <f t="shared" si="230"/>
        <v>53.940194597773683</v>
      </c>
      <c r="H3696" s="9">
        <f t="shared" si="231"/>
        <v>0.44871898693545248</v>
      </c>
      <c r="I3696" s="7">
        <f t="shared" si="232"/>
        <v>7.6961554705945217</v>
      </c>
    </row>
    <row r="3697" spans="3:9" x14ac:dyDescent="0.25">
      <c r="C3697" s="1">
        <v>41093</v>
      </c>
      <c r="D3697" s="7">
        <v>1616.65</v>
      </c>
      <c r="E3697" s="7">
        <v>28.26</v>
      </c>
      <c r="F3697" s="7">
        <f t="shared" si="229"/>
        <v>57.20629865534324</v>
      </c>
      <c r="G3697" s="7">
        <f t="shared" si="230"/>
        <v>53.84639648925144</v>
      </c>
      <c r="H3697" s="9">
        <f t="shared" si="231"/>
        <v>0.42505969558776868</v>
      </c>
      <c r="I3697" s="7">
        <f t="shared" si="232"/>
        <v>7.9045418819249793</v>
      </c>
    </row>
    <row r="3698" spans="3:9" x14ac:dyDescent="0.25">
      <c r="C3698" s="1">
        <v>41092</v>
      </c>
      <c r="D3698" s="7">
        <v>1596.35</v>
      </c>
      <c r="E3698" s="7">
        <v>27.51</v>
      </c>
      <c r="F3698" s="7">
        <f t="shared" si="229"/>
        <v>58.027989821882947</v>
      </c>
      <c r="G3698" s="7">
        <f t="shared" si="230"/>
        <v>53.748224301230707</v>
      </c>
      <c r="H3698" s="9">
        <f t="shared" si="231"/>
        <v>0.40338034452579913</v>
      </c>
      <c r="I3698" s="7">
        <f t="shared" si="232"/>
        <v>10.609752256727814</v>
      </c>
    </row>
    <row r="3699" spans="3:9" x14ac:dyDescent="0.25">
      <c r="C3699" s="1">
        <v>41089</v>
      </c>
      <c r="D3699" s="7">
        <v>1598.6</v>
      </c>
      <c r="E3699" s="7">
        <v>27.47</v>
      </c>
      <c r="F3699" s="7">
        <f t="shared" si="229"/>
        <v>58.19439388423735</v>
      </c>
      <c r="G3699" s="7">
        <f t="shared" si="230"/>
        <v>53.6580197362888</v>
      </c>
      <c r="H3699" s="9">
        <f t="shared" si="231"/>
        <v>0.38409256380960027</v>
      </c>
      <c r="I3699" s="7">
        <f t="shared" si="232"/>
        <v>11.81062737313834</v>
      </c>
    </row>
    <row r="3700" spans="3:9" x14ac:dyDescent="0.25">
      <c r="C3700" s="1">
        <v>41088</v>
      </c>
      <c r="D3700" s="7">
        <v>1551.9</v>
      </c>
      <c r="E3700" s="7">
        <v>26.37</v>
      </c>
      <c r="F3700" s="7">
        <f t="shared" si="229"/>
        <v>58.850967007963597</v>
      </c>
      <c r="G3700" s="7">
        <f t="shared" si="230"/>
        <v>53.568223623274093</v>
      </c>
      <c r="H3700" s="9">
        <f t="shared" si="231"/>
        <v>0.36705575629367526</v>
      </c>
      <c r="I3700" s="7">
        <f t="shared" si="232"/>
        <v>14.392209614233286</v>
      </c>
    </row>
    <row r="3701" spans="3:9" x14ac:dyDescent="0.25">
      <c r="C3701" s="1">
        <v>41087</v>
      </c>
      <c r="D3701" s="7">
        <v>1574.3</v>
      </c>
      <c r="E3701" s="7">
        <v>26.93</v>
      </c>
      <c r="F3701" s="7">
        <f t="shared" si="229"/>
        <v>58.458967694021538</v>
      </c>
      <c r="G3701" s="7">
        <f t="shared" si="230"/>
        <v>53.473207541389122</v>
      </c>
      <c r="H3701" s="9">
        <f t="shared" si="231"/>
        <v>0.35244552875682222</v>
      </c>
      <c r="I3701" s="7">
        <f t="shared" si="232"/>
        <v>14.146186419838097</v>
      </c>
    </row>
    <row r="3702" spans="3:9" x14ac:dyDescent="0.25">
      <c r="C3702" s="1">
        <v>41086</v>
      </c>
      <c r="D3702" s="7">
        <v>1572.15</v>
      </c>
      <c r="E3702" s="7">
        <v>27.09</v>
      </c>
      <c r="F3702" s="7">
        <f t="shared" si="229"/>
        <v>58.034330011074204</v>
      </c>
      <c r="G3702" s="7">
        <f t="shared" si="230"/>
        <v>53.398810676504411</v>
      </c>
      <c r="H3702" s="9">
        <f t="shared" si="231"/>
        <v>0.34065161204645283</v>
      </c>
      <c r="I3702" s="7">
        <f t="shared" si="232"/>
        <v>13.607800963342195</v>
      </c>
    </row>
    <row r="3703" spans="3:9" x14ac:dyDescent="0.25">
      <c r="C3703" s="1">
        <v>41085</v>
      </c>
      <c r="D3703" s="7">
        <v>1584.6</v>
      </c>
      <c r="E3703" s="7">
        <v>27.54</v>
      </c>
      <c r="F3703" s="7">
        <f t="shared" si="229"/>
        <v>57.53812636165577</v>
      </c>
      <c r="G3703" s="7">
        <f t="shared" si="230"/>
        <v>53.32251623342357</v>
      </c>
      <c r="H3703" s="9">
        <f t="shared" si="231"/>
        <v>0.33088665752013258</v>
      </c>
      <c r="I3703" s="7">
        <f t="shared" si="232"/>
        <v>12.7403448656001</v>
      </c>
    </row>
    <row r="3704" spans="3:9" x14ac:dyDescent="0.25">
      <c r="C3704" s="1">
        <v>41082</v>
      </c>
      <c r="D3704" s="7">
        <v>1572.15</v>
      </c>
      <c r="E3704" s="7">
        <v>26.94</v>
      </c>
      <c r="F3704" s="7">
        <f t="shared" si="229"/>
        <v>58.357461024498889</v>
      </c>
      <c r="G3704" s="7">
        <f t="shared" si="230"/>
        <v>53.256616416706777</v>
      </c>
      <c r="H3704" s="9">
        <f t="shared" si="231"/>
        <v>0.32311549589530242</v>
      </c>
      <c r="I3704" s="7">
        <f t="shared" si="232"/>
        <v>15.786443771935081</v>
      </c>
    </row>
    <row r="3705" spans="3:9" x14ac:dyDescent="0.25">
      <c r="C3705" s="1">
        <v>41081</v>
      </c>
      <c r="D3705" s="7">
        <v>1565.3</v>
      </c>
      <c r="E3705" s="7">
        <v>26.89</v>
      </c>
      <c r="F3705" s="7">
        <f t="shared" si="229"/>
        <v>58.211230940870209</v>
      </c>
      <c r="G3705" s="7">
        <f t="shared" si="230"/>
        <v>53.184308952918599</v>
      </c>
      <c r="H3705" s="9">
        <f t="shared" si="231"/>
        <v>0.31712201852650374</v>
      </c>
      <c r="I3705" s="7">
        <f t="shared" si="232"/>
        <v>15.851696489915856</v>
      </c>
    </row>
    <row r="3706" spans="3:9" x14ac:dyDescent="0.25">
      <c r="C3706" s="1">
        <v>41080</v>
      </c>
      <c r="D3706" s="7">
        <v>1605.9</v>
      </c>
      <c r="E3706" s="7">
        <v>28.12</v>
      </c>
      <c r="F3706" s="7">
        <f t="shared" si="229"/>
        <v>57.108819345661452</v>
      </c>
      <c r="G3706" s="7">
        <f t="shared" si="230"/>
        <v>53.110029503318927</v>
      </c>
      <c r="H3706" s="9">
        <f t="shared" si="231"/>
        <v>0.31293771463174308</v>
      </c>
      <c r="I3706" s="7">
        <f t="shared" si="232"/>
        <v>12.778229198254984</v>
      </c>
    </row>
    <row r="3707" spans="3:9" x14ac:dyDescent="0.25">
      <c r="C3707" s="1">
        <v>41079</v>
      </c>
      <c r="D3707" s="7">
        <v>1618.07</v>
      </c>
      <c r="E3707" s="7">
        <v>28.43</v>
      </c>
      <c r="F3707" s="7">
        <f t="shared" si="229"/>
        <v>56.914175167077026</v>
      </c>
      <c r="G3707" s="7">
        <f t="shared" si="230"/>
        <v>53.050501200303017</v>
      </c>
      <c r="H3707" s="9">
        <f t="shared" si="231"/>
        <v>0.31061163602643865</v>
      </c>
      <c r="I3707" s="7">
        <f t="shared" si="232"/>
        <v>12.438922173685535</v>
      </c>
    </row>
    <row r="3708" spans="3:9" x14ac:dyDescent="0.25">
      <c r="C3708" s="1">
        <v>41078</v>
      </c>
      <c r="D3708" s="7">
        <v>1628.4</v>
      </c>
      <c r="E3708" s="7">
        <v>28.73</v>
      </c>
      <c r="F3708" s="7">
        <f t="shared" si="229"/>
        <v>56.679429168116954</v>
      </c>
      <c r="G3708" s="7">
        <f t="shared" si="230"/>
        <v>52.987276396481136</v>
      </c>
      <c r="H3708" s="9">
        <f t="shared" si="231"/>
        <v>0.30946912821882788</v>
      </c>
      <c r="I3708" s="7">
        <f t="shared" si="232"/>
        <v>11.930601261865029</v>
      </c>
    </row>
    <row r="3709" spans="3:9" x14ac:dyDescent="0.25">
      <c r="C3709" s="1">
        <v>41075</v>
      </c>
      <c r="D3709" s="7">
        <v>1626.76</v>
      </c>
      <c r="E3709" s="7">
        <v>28.73</v>
      </c>
      <c r="F3709" s="7">
        <f t="shared" si="229"/>
        <v>56.622345979812039</v>
      </c>
      <c r="G3709" s="7">
        <f t="shared" si="230"/>
        <v>52.925424512878919</v>
      </c>
      <c r="H3709" s="9">
        <f t="shared" si="231"/>
        <v>0.30963314145138904</v>
      </c>
      <c r="I3709" s="7">
        <f t="shared" si="232"/>
        <v>11.939682714854085</v>
      </c>
    </row>
    <row r="3710" spans="3:9" x14ac:dyDescent="0.25">
      <c r="C3710" s="1">
        <v>41074</v>
      </c>
      <c r="D3710" s="7">
        <v>1623.32</v>
      </c>
      <c r="E3710" s="7">
        <v>28.65</v>
      </c>
      <c r="F3710" s="7">
        <f t="shared" si="229"/>
        <v>56.66038394415358</v>
      </c>
      <c r="G3710" s="7">
        <f t="shared" si="230"/>
        <v>52.866888841579403</v>
      </c>
      <c r="H3710" s="9">
        <f t="shared" si="231"/>
        <v>0.31105422604011818</v>
      </c>
      <c r="I3710" s="7">
        <f t="shared" si="232"/>
        <v>12.195607019609858</v>
      </c>
    </row>
    <row r="3711" spans="3:9" x14ac:dyDescent="0.25">
      <c r="C3711" s="1">
        <v>41073</v>
      </c>
      <c r="D3711" s="7">
        <v>1618.35</v>
      </c>
      <c r="E3711" s="7">
        <v>28.84</v>
      </c>
      <c r="F3711" s="7">
        <f t="shared" si="229"/>
        <v>56.114771151178914</v>
      </c>
      <c r="G3711" s="7">
        <f t="shared" si="230"/>
        <v>52.804392394949012</v>
      </c>
      <c r="H3711" s="9">
        <f t="shared" si="231"/>
        <v>0.31355994146476263</v>
      </c>
      <c r="I3711" s="7">
        <f t="shared" si="232"/>
        <v>10.557403285527521</v>
      </c>
    </row>
    <row r="3712" spans="3:9" x14ac:dyDescent="0.25">
      <c r="C3712" s="1">
        <v>41072</v>
      </c>
      <c r="D3712" s="7">
        <v>1610.05</v>
      </c>
      <c r="E3712" s="7">
        <v>28.97</v>
      </c>
      <c r="F3712" s="7">
        <f t="shared" si="229"/>
        <v>55.576458405246811</v>
      </c>
      <c r="G3712" s="7">
        <f t="shared" si="230"/>
        <v>52.747747988527905</v>
      </c>
      <c r="H3712" s="9">
        <f t="shared" si="231"/>
        <v>0.31691041347446258</v>
      </c>
      <c r="I3712" s="7">
        <f t="shared" si="232"/>
        <v>8.9258992334969456</v>
      </c>
    </row>
    <row r="3713" spans="3:9" x14ac:dyDescent="0.25">
      <c r="C3713" s="1">
        <v>41071</v>
      </c>
      <c r="D3713" s="7">
        <v>1596.45</v>
      </c>
      <c r="E3713" s="7">
        <v>28.57</v>
      </c>
      <c r="F3713" s="7">
        <f t="shared" si="229"/>
        <v>55.878543927196361</v>
      </c>
      <c r="G3713" s="7">
        <f t="shared" si="230"/>
        <v>52.697479827157451</v>
      </c>
      <c r="H3713" s="9">
        <f t="shared" si="231"/>
        <v>0.32134448714375174</v>
      </c>
      <c r="I3713" s="7">
        <f t="shared" si="232"/>
        <v>9.8992334622372962</v>
      </c>
    </row>
    <row r="3714" spans="3:9" x14ac:dyDescent="0.25">
      <c r="C3714" s="1">
        <v>41068</v>
      </c>
      <c r="D3714" s="7">
        <v>1594.45</v>
      </c>
      <c r="E3714" s="7">
        <v>28.5</v>
      </c>
      <c r="F3714" s="7">
        <f t="shared" si="229"/>
        <v>55.945614035087722</v>
      </c>
      <c r="G3714" s="7">
        <f t="shared" si="230"/>
        <v>52.644812956464193</v>
      </c>
      <c r="H3714" s="9">
        <f t="shared" si="231"/>
        <v>0.32665493581271354</v>
      </c>
      <c r="I3714" s="7">
        <f t="shared" si="232"/>
        <v>10.10485597106064</v>
      </c>
    </row>
    <row r="3715" spans="3:9" x14ac:dyDescent="0.25">
      <c r="C3715" s="1">
        <v>41067</v>
      </c>
      <c r="D3715" s="7">
        <v>1589</v>
      </c>
      <c r="E3715" s="7">
        <v>28.61</v>
      </c>
      <c r="F3715" s="7">
        <f t="shared" si="229"/>
        <v>55.540020971688222</v>
      </c>
      <c r="G3715" s="7">
        <f t="shared" si="230"/>
        <v>52.593221784560804</v>
      </c>
      <c r="H3715" s="9">
        <f t="shared" si="231"/>
        <v>0.33286001908290375</v>
      </c>
      <c r="I3715" s="7">
        <f t="shared" si="232"/>
        <v>8.8529682695039256</v>
      </c>
    </row>
    <row r="3716" spans="3:9" x14ac:dyDescent="0.25">
      <c r="C3716" s="1">
        <v>41066</v>
      </c>
      <c r="D3716" s="7">
        <v>1620.4</v>
      </c>
      <c r="E3716" s="7">
        <v>29.42</v>
      </c>
      <c r="F3716" s="7">
        <f t="shared" ref="F3716:F3779" si="233">D3716/E3716</f>
        <v>55.078178110129166</v>
      </c>
      <c r="G3716" s="7">
        <f t="shared" si="230"/>
        <v>52.545575916390298</v>
      </c>
      <c r="H3716" s="9">
        <f t="shared" si="231"/>
        <v>0.33971069377837487</v>
      </c>
      <c r="I3716" s="7">
        <f t="shared" si="232"/>
        <v>7.4551735936553154</v>
      </c>
    </row>
    <row r="3717" spans="3:9" x14ac:dyDescent="0.25">
      <c r="C3717" s="1">
        <v>41065</v>
      </c>
      <c r="D3717" s="7">
        <v>1617.1</v>
      </c>
      <c r="E3717" s="7">
        <v>28.52</v>
      </c>
      <c r="F3717" s="7">
        <f t="shared" si="233"/>
        <v>56.700561009817669</v>
      </c>
      <c r="G3717" s="7">
        <f t="shared" ref="G3717:G3780" si="234">AVERAGE(F3717:F3806)</f>
        <v>52.508131549093086</v>
      </c>
      <c r="H3717" s="9">
        <f t="shared" ref="H3717:H3780" si="235">_xlfn.STDEV.S(G3717:G3806)</f>
        <v>0.34671436145567558</v>
      </c>
      <c r="I3717" s="7">
        <f t="shared" si="232"/>
        <v>12.091882906501837</v>
      </c>
    </row>
    <row r="3718" spans="3:9" x14ac:dyDescent="0.25">
      <c r="C3718" s="1">
        <v>41064</v>
      </c>
      <c r="D3718" s="7">
        <v>1618.4</v>
      </c>
      <c r="E3718" s="7">
        <v>28.26</v>
      </c>
      <c r="F3718" s="7">
        <f t="shared" si="233"/>
        <v>57.268223637650387</v>
      </c>
      <c r="G3718" s="7">
        <f t="shared" si="234"/>
        <v>52.461317832246927</v>
      </c>
      <c r="H3718" s="9">
        <f t="shared" si="235"/>
        <v>0.35390307966202539</v>
      </c>
      <c r="I3718" s="7">
        <f t="shared" ref="I3718:I3781" si="236">(F3718-G3718)/H3718</f>
        <v>13.5825486740438</v>
      </c>
    </row>
    <row r="3719" spans="3:9" x14ac:dyDescent="0.25">
      <c r="C3719" s="1">
        <v>41061</v>
      </c>
      <c r="D3719" s="7">
        <v>1626.25</v>
      </c>
      <c r="E3719" s="7">
        <v>28.68</v>
      </c>
      <c r="F3719" s="7">
        <f t="shared" si="233"/>
        <v>56.703277545327758</v>
      </c>
      <c r="G3719" s="7">
        <f t="shared" si="234"/>
        <v>52.399161278620035</v>
      </c>
      <c r="H3719" s="9">
        <f t="shared" si="235"/>
        <v>0.36053270483437316</v>
      </c>
      <c r="I3719" s="7">
        <f t="shared" si="236"/>
        <v>11.938213119070603</v>
      </c>
    </row>
    <row r="3720" spans="3:9" x14ac:dyDescent="0.25">
      <c r="C3720" s="1">
        <v>41060</v>
      </c>
      <c r="D3720" s="7">
        <v>1560.7</v>
      </c>
      <c r="E3720" s="7">
        <v>27.7</v>
      </c>
      <c r="F3720" s="7">
        <f t="shared" si="233"/>
        <v>56.342960288808669</v>
      </c>
      <c r="G3720" s="7">
        <f t="shared" si="234"/>
        <v>52.339065864399586</v>
      </c>
      <c r="H3720" s="9">
        <f t="shared" si="235"/>
        <v>0.36692023932166618</v>
      </c>
      <c r="I3720" s="7">
        <f t="shared" si="236"/>
        <v>10.91216562981419</v>
      </c>
    </row>
    <row r="3721" spans="3:9" x14ac:dyDescent="0.25">
      <c r="C3721" s="1">
        <v>41059</v>
      </c>
      <c r="D3721" s="7">
        <v>1562.45</v>
      </c>
      <c r="E3721" s="7">
        <v>27.92</v>
      </c>
      <c r="F3721" s="7">
        <f t="shared" si="233"/>
        <v>55.961676217765039</v>
      </c>
      <c r="G3721" s="7">
        <f t="shared" si="234"/>
        <v>52.284523195719018</v>
      </c>
      <c r="H3721" s="9">
        <f t="shared" si="235"/>
        <v>0.37303484438605478</v>
      </c>
      <c r="I3721" s="7">
        <f t="shared" si="236"/>
        <v>9.8573982494796795</v>
      </c>
    </row>
    <row r="3722" spans="3:9" x14ac:dyDescent="0.25">
      <c r="C3722" s="1">
        <v>41058</v>
      </c>
      <c r="D3722" s="7">
        <v>1555.75</v>
      </c>
      <c r="E3722" s="7">
        <v>27.85</v>
      </c>
      <c r="F3722" s="7">
        <f t="shared" si="233"/>
        <v>55.861759425493716</v>
      </c>
      <c r="G3722" s="7">
        <f t="shared" si="234"/>
        <v>52.233931331170616</v>
      </c>
      <c r="H3722" s="9">
        <f t="shared" si="235"/>
        <v>0.37774267609981688</v>
      </c>
      <c r="I3722" s="7">
        <f t="shared" si="236"/>
        <v>9.6039667314806163</v>
      </c>
    </row>
    <row r="3723" spans="3:9" x14ac:dyDescent="0.25">
      <c r="C3723" s="1">
        <v>41057</v>
      </c>
      <c r="D3723" s="7">
        <v>1573.33</v>
      </c>
      <c r="E3723" s="7">
        <v>28.44</v>
      </c>
      <c r="F3723" s="7">
        <f t="shared" si="233"/>
        <v>55.321026722925453</v>
      </c>
      <c r="G3723" s="7">
        <f t="shared" si="234"/>
        <v>52.191982125723484</v>
      </c>
      <c r="H3723" s="9">
        <f t="shared" si="235"/>
        <v>0.38041495088941074</v>
      </c>
      <c r="I3723" s="7">
        <f t="shared" si="236"/>
        <v>8.2253460067388442</v>
      </c>
    </row>
    <row r="3724" spans="3:9" x14ac:dyDescent="0.25">
      <c r="C3724" s="1">
        <v>41054</v>
      </c>
      <c r="D3724" s="7">
        <v>1573.45</v>
      </c>
      <c r="E3724" s="7">
        <v>28.52</v>
      </c>
      <c r="F3724" s="7">
        <f t="shared" si="233"/>
        <v>55.170056100981768</v>
      </c>
      <c r="G3724" s="7">
        <f t="shared" si="234"/>
        <v>52.153473912908453</v>
      </c>
      <c r="H3724" s="9">
        <f t="shared" si="235"/>
        <v>0.38126028261401146</v>
      </c>
      <c r="I3724" s="7">
        <f t="shared" si="236"/>
        <v>7.9121333263221327</v>
      </c>
    </row>
    <row r="3725" spans="3:9" x14ac:dyDescent="0.25">
      <c r="C3725" s="1">
        <v>41053</v>
      </c>
      <c r="D3725" s="7">
        <v>1559</v>
      </c>
      <c r="E3725" s="7">
        <v>28.3</v>
      </c>
      <c r="F3725" s="7">
        <f t="shared" si="233"/>
        <v>55.088339222614842</v>
      </c>
      <c r="G3725" s="7">
        <f t="shared" si="234"/>
        <v>52.117275255030137</v>
      </c>
      <c r="H3725" s="9">
        <f t="shared" si="235"/>
        <v>0.38043804944570464</v>
      </c>
      <c r="I3725" s="7">
        <f t="shared" si="236"/>
        <v>7.8095867958358074</v>
      </c>
    </row>
    <row r="3726" spans="3:9" x14ac:dyDescent="0.25">
      <c r="C3726" s="1">
        <v>41052</v>
      </c>
      <c r="D3726" s="7">
        <v>1562</v>
      </c>
      <c r="E3726" s="7">
        <v>27.82</v>
      </c>
      <c r="F3726" s="7">
        <f t="shared" si="233"/>
        <v>56.146657081236519</v>
      </c>
      <c r="G3726" s="7">
        <f t="shared" si="234"/>
        <v>52.10687412845413</v>
      </c>
      <c r="H3726" s="9">
        <f t="shared" si="235"/>
        <v>0.37810600599670402</v>
      </c>
      <c r="I3726" s="7">
        <f t="shared" si="236"/>
        <v>10.684260204048712</v>
      </c>
    </row>
    <row r="3727" spans="3:9" x14ac:dyDescent="0.25">
      <c r="C3727" s="1">
        <v>41051</v>
      </c>
      <c r="D3727" s="7">
        <v>1568.95</v>
      </c>
      <c r="E3727" s="7">
        <v>28.19</v>
      </c>
      <c r="F3727" s="7">
        <f t="shared" si="233"/>
        <v>55.656261085491309</v>
      </c>
      <c r="G3727" s="7">
        <f t="shared" si="234"/>
        <v>52.088015281610296</v>
      </c>
      <c r="H3727" s="9">
        <f t="shared" si="235"/>
        <v>0.37471562132856989</v>
      </c>
      <c r="I3727" s="7">
        <f t="shared" si="236"/>
        <v>9.5225434990664333</v>
      </c>
    </row>
    <row r="3728" spans="3:9" x14ac:dyDescent="0.25">
      <c r="C3728" s="1">
        <v>41050</v>
      </c>
      <c r="D3728" s="7">
        <v>1592.65</v>
      </c>
      <c r="E3728" s="7">
        <v>28.49</v>
      </c>
      <c r="F3728" s="7">
        <f t="shared" si="233"/>
        <v>55.902070902070911</v>
      </c>
      <c r="G3728" s="7">
        <f t="shared" si="234"/>
        <v>52.07974092675969</v>
      </c>
      <c r="H3728" s="9">
        <f t="shared" si="235"/>
        <v>0.37047570319320999</v>
      </c>
      <c r="I3728" s="7">
        <f t="shared" si="236"/>
        <v>10.317356691318038</v>
      </c>
    </row>
    <row r="3729" spans="3:9" x14ac:dyDescent="0.25">
      <c r="C3729" s="1">
        <v>41047</v>
      </c>
      <c r="D3729" s="7">
        <v>1593.09</v>
      </c>
      <c r="E3729" s="7">
        <v>28.73</v>
      </c>
      <c r="F3729" s="7">
        <f t="shared" si="233"/>
        <v>55.450400278454573</v>
      </c>
      <c r="G3729" s="7">
        <f t="shared" si="234"/>
        <v>52.068086111366547</v>
      </c>
      <c r="H3729" s="9">
        <f t="shared" si="235"/>
        <v>0.36594943083434911</v>
      </c>
      <c r="I3729" s="7">
        <f t="shared" si="236"/>
        <v>9.2425725581168248</v>
      </c>
    </row>
    <row r="3730" spans="3:9" x14ac:dyDescent="0.25">
      <c r="C3730" s="1">
        <v>41046</v>
      </c>
      <c r="D3730" s="7">
        <v>1574</v>
      </c>
      <c r="E3730" s="7">
        <v>28.04</v>
      </c>
      <c r="F3730" s="7">
        <f t="shared" si="233"/>
        <v>56.134094151212558</v>
      </c>
      <c r="G3730" s="7">
        <f t="shared" si="234"/>
        <v>52.064651346528017</v>
      </c>
      <c r="H3730" s="9">
        <f t="shared" si="235"/>
        <v>0.36149326637517831</v>
      </c>
      <c r="I3730" s="7">
        <f t="shared" si="236"/>
        <v>11.257312883004138</v>
      </c>
    </row>
    <row r="3731" spans="3:9" x14ac:dyDescent="0.25">
      <c r="C3731" s="1">
        <v>41045</v>
      </c>
      <c r="D3731" s="7">
        <v>1540.05</v>
      </c>
      <c r="E3731" s="7">
        <v>27.26</v>
      </c>
      <c r="F3731" s="7">
        <f t="shared" si="233"/>
        <v>56.494864269992661</v>
      </c>
      <c r="G3731" s="7">
        <f t="shared" si="234"/>
        <v>52.047638211279221</v>
      </c>
      <c r="H3731" s="9">
        <f t="shared" si="235"/>
        <v>0.35772483547835116</v>
      </c>
      <c r="I3731" s="7">
        <f t="shared" si="236"/>
        <v>12.4319745727651</v>
      </c>
    </row>
    <row r="3732" spans="3:9" x14ac:dyDescent="0.25">
      <c r="C3732" s="1">
        <v>41044</v>
      </c>
      <c r="D3732" s="7">
        <v>1544.45</v>
      </c>
      <c r="E3732" s="7">
        <v>27.75</v>
      </c>
      <c r="F3732" s="7">
        <f t="shared" si="233"/>
        <v>55.655855855855854</v>
      </c>
      <c r="G3732" s="7">
        <f t="shared" si="234"/>
        <v>52.028803419138242</v>
      </c>
      <c r="H3732" s="9">
        <f t="shared" si="235"/>
        <v>0.35487860822679035</v>
      </c>
      <c r="I3732" s="7">
        <f t="shared" si="236"/>
        <v>10.220544018814714</v>
      </c>
    </row>
    <row r="3733" spans="3:9" x14ac:dyDescent="0.25">
      <c r="C3733" s="1">
        <v>41043</v>
      </c>
      <c r="D3733" s="7">
        <v>1556.85</v>
      </c>
      <c r="E3733" s="7">
        <v>28.16</v>
      </c>
      <c r="F3733" s="7">
        <f t="shared" si="233"/>
        <v>55.285866477272727</v>
      </c>
      <c r="G3733" s="7">
        <f t="shared" si="234"/>
        <v>52.016504801563791</v>
      </c>
      <c r="H3733" s="9">
        <f t="shared" si="235"/>
        <v>0.35349928316999008</v>
      </c>
      <c r="I3733" s="7">
        <f t="shared" si="236"/>
        <v>9.2485666346790616</v>
      </c>
    </row>
    <row r="3734" spans="3:9" x14ac:dyDescent="0.25">
      <c r="C3734" s="1">
        <v>41040</v>
      </c>
      <c r="D3734" s="7">
        <v>1580.05</v>
      </c>
      <c r="E3734" s="7">
        <v>28.92</v>
      </c>
      <c r="F3734" s="7">
        <f t="shared" si="233"/>
        <v>54.635200553250343</v>
      </c>
      <c r="G3734" s="7">
        <f t="shared" si="234"/>
        <v>52.020289731626839</v>
      </c>
      <c r="H3734" s="9">
        <f t="shared" si="235"/>
        <v>0.3539420059068053</v>
      </c>
      <c r="I3734" s="7">
        <f t="shared" si="236"/>
        <v>7.3879640675145595</v>
      </c>
    </row>
    <row r="3735" spans="3:9" x14ac:dyDescent="0.25">
      <c r="C3735" s="1">
        <v>41039</v>
      </c>
      <c r="D3735" s="7">
        <v>1593.66</v>
      </c>
      <c r="E3735" s="7">
        <v>29.05</v>
      </c>
      <c r="F3735" s="7">
        <f t="shared" si="233"/>
        <v>54.859208261617901</v>
      </c>
      <c r="G3735" s="7">
        <f t="shared" si="234"/>
        <v>52.038318934479854</v>
      </c>
      <c r="H3735" s="9">
        <f t="shared" si="235"/>
        <v>0.3572766594575697</v>
      </c>
      <c r="I3735" s="7">
        <f t="shared" si="236"/>
        <v>7.8955320826745954</v>
      </c>
    </row>
    <row r="3736" spans="3:9" x14ac:dyDescent="0.25">
      <c r="C3736" s="1">
        <v>41038</v>
      </c>
      <c r="D3736" s="7">
        <v>1589.34</v>
      </c>
      <c r="E3736" s="7">
        <v>29.25</v>
      </c>
      <c r="F3736" s="7">
        <f t="shared" si="233"/>
        <v>54.336410256410254</v>
      </c>
      <c r="G3736" s="7">
        <f t="shared" si="234"/>
        <v>52.044034316356331</v>
      </c>
      <c r="H3736" s="9">
        <f t="shared" si="235"/>
        <v>0.36457180392024308</v>
      </c>
      <c r="I3736" s="7">
        <f t="shared" si="236"/>
        <v>6.2878585655939068</v>
      </c>
    </row>
    <row r="3737" spans="3:9" x14ac:dyDescent="0.25">
      <c r="C3737" s="1">
        <v>41037</v>
      </c>
      <c r="D3737" s="7">
        <v>1605</v>
      </c>
      <c r="E3737" s="7">
        <v>29.48</v>
      </c>
      <c r="F3737" s="7">
        <f t="shared" si="233"/>
        <v>54.443690637720486</v>
      </c>
      <c r="G3737" s="7">
        <f t="shared" si="234"/>
        <v>52.054053038375059</v>
      </c>
      <c r="H3737" s="9">
        <f t="shared" si="235"/>
        <v>0.37546783051689081</v>
      </c>
      <c r="I3737" s="7">
        <f t="shared" si="236"/>
        <v>6.3644270031222465</v>
      </c>
    </row>
    <row r="3738" spans="3:9" x14ac:dyDescent="0.25">
      <c r="C3738" s="1">
        <v>41036</v>
      </c>
      <c r="D3738" s="7">
        <v>1639.15</v>
      </c>
      <c r="E3738" s="7">
        <v>30.06</v>
      </c>
      <c r="F3738" s="7">
        <f t="shared" si="233"/>
        <v>54.529274783765807</v>
      </c>
      <c r="G3738" s="7">
        <f t="shared" si="234"/>
        <v>52.050871210522523</v>
      </c>
      <c r="H3738" s="9">
        <f t="shared" si="235"/>
        <v>0.39010989596969559</v>
      </c>
      <c r="I3738" s="7">
        <f t="shared" si="236"/>
        <v>6.3530907542930182</v>
      </c>
    </row>
    <row r="3739" spans="3:9" x14ac:dyDescent="0.25">
      <c r="C3739" s="1">
        <v>41033</v>
      </c>
      <c r="D3739" s="7">
        <v>1642.83</v>
      </c>
      <c r="E3739" s="7">
        <v>30.34</v>
      </c>
      <c r="F3739" s="7">
        <f t="shared" si="233"/>
        <v>54.147330257086352</v>
      </c>
      <c r="G3739" s="7">
        <f t="shared" si="234"/>
        <v>52.070098138212487</v>
      </c>
      <c r="H3739" s="9">
        <f t="shared" si="235"/>
        <v>0.40764231240900267</v>
      </c>
      <c r="I3739" s="7">
        <f t="shared" si="236"/>
        <v>5.0957225382180189</v>
      </c>
    </row>
    <row r="3740" spans="3:9" x14ac:dyDescent="0.25">
      <c r="C3740" s="1">
        <v>41032</v>
      </c>
      <c r="D3740" s="7">
        <v>1635.76</v>
      </c>
      <c r="E3740" s="7">
        <v>30.07</v>
      </c>
      <c r="F3740" s="7">
        <f t="shared" si="233"/>
        <v>54.398403724642499</v>
      </c>
      <c r="G3740" s="7">
        <f t="shared" si="234"/>
        <v>52.095259228075456</v>
      </c>
      <c r="H3740" s="9">
        <f t="shared" si="235"/>
        <v>0.42939221159711954</v>
      </c>
      <c r="I3740" s="7">
        <f t="shared" si="236"/>
        <v>5.3637314193485786</v>
      </c>
    </row>
    <row r="3741" spans="3:9" x14ac:dyDescent="0.25">
      <c r="C3741" s="1">
        <v>41031</v>
      </c>
      <c r="D3741" s="7">
        <v>1653.5</v>
      </c>
      <c r="E3741" s="7">
        <v>30.66</v>
      </c>
      <c r="F3741" s="7">
        <f t="shared" si="233"/>
        <v>53.93020221787345</v>
      </c>
      <c r="G3741" s="7">
        <f t="shared" si="234"/>
        <v>52.109463029583111</v>
      </c>
      <c r="H3741" s="9">
        <f t="shared" si="235"/>
        <v>0.45520072052128646</v>
      </c>
      <c r="I3741" s="7">
        <f t="shared" si="236"/>
        <v>3.999860075364702</v>
      </c>
    </row>
    <row r="3742" spans="3:9" x14ac:dyDescent="0.25">
      <c r="C3742" s="1">
        <v>41030</v>
      </c>
      <c r="D3742" s="7">
        <v>1662.1</v>
      </c>
      <c r="E3742" s="7">
        <v>30.95</v>
      </c>
      <c r="F3742" s="7">
        <f t="shared" si="233"/>
        <v>53.702746365105007</v>
      </c>
      <c r="G3742" s="7">
        <f t="shared" si="234"/>
        <v>52.14744519105529</v>
      </c>
      <c r="H3742" s="9">
        <f t="shared" si="235"/>
        <v>0.4846316215791649</v>
      </c>
      <c r="I3742" s="7">
        <f t="shared" si="236"/>
        <v>3.2092441037623409</v>
      </c>
    </row>
    <row r="3743" spans="3:9" x14ac:dyDescent="0.25">
      <c r="C3743" s="1">
        <v>41029</v>
      </c>
      <c r="D3743" s="7">
        <v>1664.36</v>
      </c>
      <c r="E3743" s="7">
        <v>30.98</v>
      </c>
      <c r="F3743" s="7">
        <f t="shared" si="233"/>
        <v>53.723692704970944</v>
      </c>
      <c r="G3743" s="7">
        <f t="shared" si="234"/>
        <v>52.167864079265726</v>
      </c>
      <c r="H3743" s="9">
        <f t="shared" si="235"/>
        <v>0.51783529049352806</v>
      </c>
      <c r="I3743" s="7">
        <f t="shared" si="236"/>
        <v>3.0044855077807067</v>
      </c>
    </row>
    <row r="3744" spans="3:9" x14ac:dyDescent="0.25">
      <c r="C3744" s="1">
        <v>41026</v>
      </c>
      <c r="D3744" s="7">
        <v>1662.05</v>
      </c>
      <c r="E3744" s="7">
        <v>31.27</v>
      </c>
      <c r="F3744" s="7">
        <f t="shared" si="233"/>
        <v>53.151582986888393</v>
      </c>
      <c r="G3744" s="7">
        <f t="shared" si="234"/>
        <v>52.184076581092896</v>
      </c>
      <c r="H3744" s="9">
        <f t="shared" si="235"/>
        <v>0.55367122968063998</v>
      </c>
      <c r="I3744" s="7">
        <f t="shared" si="236"/>
        <v>1.7474384687706439</v>
      </c>
    </row>
    <row r="3745" spans="3:9" x14ac:dyDescent="0.25">
      <c r="C3745" s="1">
        <v>41025</v>
      </c>
      <c r="D3745" s="7">
        <v>1656.9</v>
      </c>
      <c r="E3745" s="7">
        <v>31.08</v>
      </c>
      <c r="F3745" s="7">
        <f t="shared" si="233"/>
        <v>53.310810810810814</v>
      </c>
      <c r="G3745" s="7">
        <f t="shared" si="234"/>
        <v>52.20736557954212</v>
      </c>
      <c r="H3745" s="9">
        <f t="shared" si="235"/>
        <v>0.59177212558402481</v>
      </c>
      <c r="I3745" s="7">
        <f t="shared" si="236"/>
        <v>1.864645500461338</v>
      </c>
    </row>
    <row r="3746" spans="3:9" x14ac:dyDescent="0.25">
      <c r="C3746" s="1">
        <v>41024</v>
      </c>
      <c r="D3746" s="7">
        <v>1644.7</v>
      </c>
      <c r="E3746" s="7">
        <v>30.73</v>
      </c>
      <c r="F3746" s="7">
        <f t="shared" si="233"/>
        <v>53.520989261308166</v>
      </c>
      <c r="G3746" s="7">
        <f t="shared" si="234"/>
        <v>52.227317193243721</v>
      </c>
      <c r="H3746" s="9">
        <f t="shared" si="235"/>
        <v>0.63203978832123142</v>
      </c>
      <c r="I3746" s="7">
        <f t="shared" si="236"/>
        <v>2.0468206147283601</v>
      </c>
    </row>
    <row r="3747" spans="3:9" x14ac:dyDescent="0.25">
      <c r="C3747" s="1">
        <v>41023</v>
      </c>
      <c r="D3747" s="7">
        <v>1641</v>
      </c>
      <c r="E3747" s="7">
        <v>30.82</v>
      </c>
      <c r="F3747" s="7">
        <f t="shared" si="233"/>
        <v>53.244646333549646</v>
      </c>
      <c r="G3747" s="7">
        <f t="shared" si="234"/>
        <v>52.242636513408506</v>
      </c>
      <c r="H3747" s="9">
        <f t="shared" si="235"/>
        <v>0.67344576218255281</v>
      </c>
      <c r="I3747" s="7">
        <f t="shared" si="236"/>
        <v>1.4878849588328429</v>
      </c>
    </row>
    <row r="3748" spans="3:9" x14ac:dyDescent="0.25">
      <c r="C3748" s="1">
        <v>41022</v>
      </c>
      <c r="D3748" s="7">
        <v>1638.7</v>
      </c>
      <c r="E3748" s="7">
        <v>30.83</v>
      </c>
      <c r="F3748" s="7">
        <f t="shared" si="233"/>
        <v>53.152773272786249</v>
      </c>
      <c r="G3748" s="7">
        <f t="shared" si="234"/>
        <v>52.258530741964094</v>
      </c>
      <c r="H3748" s="9">
        <f t="shared" si="235"/>
        <v>0.71592597708621464</v>
      </c>
      <c r="I3748" s="7">
        <f t="shared" si="236"/>
        <v>1.2490712160797404</v>
      </c>
    </row>
    <row r="3749" spans="3:9" x14ac:dyDescent="0.25">
      <c r="C3749" s="1">
        <v>41019</v>
      </c>
      <c r="D3749" s="7">
        <v>1642.7</v>
      </c>
      <c r="E3749" s="7">
        <v>31.69</v>
      </c>
      <c r="F3749" s="7">
        <f t="shared" si="233"/>
        <v>51.836541495739979</v>
      </c>
      <c r="G3749" s="7">
        <f t="shared" si="234"/>
        <v>52.283165706834808</v>
      </c>
      <c r="H3749" s="9">
        <f t="shared" si="235"/>
        <v>0.75915865481485212</v>
      </c>
      <c r="I3749" s="7">
        <f t="shared" si="236"/>
        <v>-0.58831471954140324</v>
      </c>
    </row>
    <row r="3750" spans="3:9" x14ac:dyDescent="0.25">
      <c r="C3750" s="1">
        <v>41018</v>
      </c>
      <c r="D3750" s="7">
        <v>1643.6</v>
      </c>
      <c r="E3750" s="7">
        <v>31.79</v>
      </c>
      <c r="F3750" s="7">
        <f t="shared" si="233"/>
        <v>51.701793016671907</v>
      </c>
      <c r="G3750" s="7">
        <f t="shared" si="234"/>
        <v>52.305418420374188</v>
      </c>
      <c r="H3750" s="9">
        <f t="shared" si="235"/>
        <v>0.80353890961945718</v>
      </c>
      <c r="I3750" s="7">
        <f t="shared" si="236"/>
        <v>-0.75120868009758046</v>
      </c>
    </row>
    <row r="3751" spans="3:9" x14ac:dyDescent="0.25">
      <c r="C3751" s="1">
        <v>41017</v>
      </c>
      <c r="D3751" s="7">
        <v>1642.07</v>
      </c>
      <c r="E3751" s="7">
        <v>31.62</v>
      </c>
      <c r="F3751" s="7">
        <f t="shared" si="233"/>
        <v>51.931372549019606</v>
      </c>
      <c r="G3751" s="7">
        <f t="shared" si="234"/>
        <v>52.330274871593097</v>
      </c>
      <c r="H3751" s="9">
        <f t="shared" si="235"/>
        <v>0.8481804739307045</v>
      </c>
      <c r="I3751" s="7">
        <f t="shared" si="236"/>
        <v>-0.47030359084413564</v>
      </c>
    </row>
    <row r="3752" spans="3:9" x14ac:dyDescent="0.25">
      <c r="C3752" s="1">
        <v>41016</v>
      </c>
      <c r="D3752" s="7">
        <v>1649.9</v>
      </c>
      <c r="E3752" s="7">
        <v>31.71</v>
      </c>
      <c r="F3752" s="7">
        <f t="shared" si="233"/>
        <v>52.030905077262695</v>
      </c>
      <c r="G3752" s="7">
        <f t="shared" si="234"/>
        <v>52.358415606909801</v>
      </c>
      <c r="H3752" s="9">
        <f t="shared" si="235"/>
        <v>0.89271927108318472</v>
      </c>
      <c r="I3752" s="7">
        <f t="shared" si="236"/>
        <v>-0.36686844370427951</v>
      </c>
    </row>
    <row r="3753" spans="3:9" x14ac:dyDescent="0.25">
      <c r="C3753" s="1">
        <v>41015</v>
      </c>
      <c r="D3753" s="7">
        <v>1652.1</v>
      </c>
      <c r="E3753" s="7">
        <v>31.49</v>
      </c>
      <c r="F3753" s="7">
        <f t="shared" si="233"/>
        <v>52.464274372816767</v>
      </c>
      <c r="G3753" s="7">
        <f t="shared" si="234"/>
        <v>52.369457676696058</v>
      </c>
      <c r="H3753" s="9">
        <f t="shared" si="235"/>
        <v>0.9373198722551741</v>
      </c>
      <c r="I3753" s="7">
        <f t="shared" si="236"/>
        <v>0.10115724517029828</v>
      </c>
    </row>
    <row r="3754" spans="3:9" x14ac:dyDescent="0.25">
      <c r="C3754" s="1">
        <v>41012</v>
      </c>
      <c r="D3754" s="7">
        <v>1659</v>
      </c>
      <c r="E3754" s="7">
        <v>31.51</v>
      </c>
      <c r="F3754" s="7">
        <f t="shared" si="233"/>
        <v>52.649952396064741</v>
      </c>
      <c r="G3754" s="7">
        <f t="shared" si="234"/>
        <v>52.37728212580474</v>
      </c>
      <c r="H3754" s="9">
        <f t="shared" si="235"/>
        <v>0.98125456138155331</v>
      </c>
      <c r="I3754" s="7">
        <f t="shared" si="236"/>
        <v>0.27787923846804424</v>
      </c>
    </row>
    <row r="3755" spans="3:9" x14ac:dyDescent="0.25">
      <c r="C3755" s="1">
        <v>41011</v>
      </c>
      <c r="D3755" s="7">
        <v>1675.48</v>
      </c>
      <c r="E3755" s="7">
        <v>32.35</v>
      </c>
      <c r="F3755" s="7">
        <f t="shared" si="233"/>
        <v>51.79227202472952</v>
      </c>
      <c r="G3755" s="7">
        <f t="shared" si="234"/>
        <v>52.382357832335792</v>
      </c>
      <c r="H3755" s="9">
        <f t="shared" si="235"/>
        <v>1.0254028766519769</v>
      </c>
      <c r="I3755" s="7">
        <f t="shared" si="236"/>
        <v>-0.57546728319404516</v>
      </c>
    </row>
    <row r="3756" spans="3:9" x14ac:dyDescent="0.25">
      <c r="C3756" s="1">
        <v>41010</v>
      </c>
      <c r="D3756" s="7">
        <v>1657.95</v>
      </c>
      <c r="E3756" s="7">
        <v>31.55</v>
      </c>
      <c r="F3756" s="7">
        <f t="shared" si="233"/>
        <v>52.549920760697304</v>
      </c>
      <c r="G3756" s="7">
        <f t="shared" si="234"/>
        <v>52.407541944711738</v>
      </c>
      <c r="H3756" s="9">
        <f t="shared" si="235"/>
        <v>1.0699254800756017</v>
      </c>
      <c r="I3756" s="7">
        <f t="shared" si="236"/>
        <v>0.13307358188675489</v>
      </c>
    </row>
    <row r="3757" spans="3:9" x14ac:dyDescent="0.25">
      <c r="C3757" s="1">
        <v>41009</v>
      </c>
      <c r="D3757" s="7">
        <v>1660.35</v>
      </c>
      <c r="E3757" s="7">
        <v>31.82</v>
      </c>
      <c r="F3757" s="7">
        <f t="shared" si="233"/>
        <v>52.179446888749212</v>
      </c>
      <c r="G3757" s="7">
        <f t="shared" si="234"/>
        <v>52.418694411718093</v>
      </c>
      <c r="H3757" s="9">
        <f t="shared" si="235"/>
        <v>1.1153767611788346</v>
      </c>
      <c r="I3757" s="7">
        <f t="shared" si="236"/>
        <v>-0.21449928965349979</v>
      </c>
    </row>
    <row r="3758" spans="3:9" x14ac:dyDescent="0.25">
      <c r="C3758" s="1">
        <v>41008</v>
      </c>
      <c r="D3758" s="7">
        <v>1641.28</v>
      </c>
      <c r="E3758" s="7">
        <v>31.53</v>
      </c>
      <c r="F3758" s="7">
        <f t="shared" si="233"/>
        <v>52.054551221059306</v>
      </c>
      <c r="G3758" s="7">
        <f t="shared" si="234"/>
        <v>52.424177952501779</v>
      </c>
      <c r="H3758" s="9">
        <f t="shared" si="235"/>
        <v>1.1623748462929913</v>
      </c>
      <c r="I3758" s="7">
        <f t="shared" si="236"/>
        <v>-0.31799271347042207</v>
      </c>
    </row>
    <row r="3759" spans="3:9" x14ac:dyDescent="0.25">
      <c r="C3759" s="1">
        <v>41005</v>
      </c>
      <c r="D3759" s="7">
        <v>1639.49</v>
      </c>
      <c r="E3759" s="7">
        <v>31.7</v>
      </c>
      <c r="F3759" s="7">
        <f t="shared" si="233"/>
        <v>51.718927444794957</v>
      </c>
      <c r="G3759" s="7">
        <f t="shared" si="234"/>
        <v>52.443772585004403</v>
      </c>
      <c r="H3759" s="9">
        <f t="shared" si="235"/>
        <v>1.2102428408247345</v>
      </c>
      <c r="I3759" s="7">
        <f t="shared" si="236"/>
        <v>-0.59892536915607086</v>
      </c>
    </row>
    <row r="3760" spans="3:9" x14ac:dyDescent="0.25">
      <c r="C3760" s="1">
        <v>41004</v>
      </c>
      <c r="D3760" s="7">
        <v>1631.25</v>
      </c>
      <c r="E3760" s="7">
        <v>31.7</v>
      </c>
      <c r="F3760" s="7">
        <f t="shared" si="233"/>
        <v>51.458990536277604</v>
      </c>
      <c r="G3760" s="7">
        <f t="shared" si="234"/>
        <v>52.464502136098801</v>
      </c>
      <c r="H3760" s="9">
        <f t="shared" si="235"/>
        <v>1.2590312327704272</v>
      </c>
      <c r="I3760" s="7">
        <f t="shared" si="236"/>
        <v>-0.79863912320000663</v>
      </c>
    </row>
    <row r="3761" spans="3:9" x14ac:dyDescent="0.25">
      <c r="C3761" s="1">
        <v>41003</v>
      </c>
      <c r="D3761" s="7">
        <v>1620.23</v>
      </c>
      <c r="E3761" s="7">
        <v>31.35</v>
      </c>
      <c r="F3761" s="7">
        <f t="shared" si="233"/>
        <v>51.681977671451357</v>
      </c>
      <c r="G3761" s="7">
        <f t="shared" si="234"/>
        <v>52.484305637631181</v>
      </c>
      <c r="H3761" s="9">
        <f t="shared" si="235"/>
        <v>1.3086936113519974</v>
      </c>
      <c r="I3761" s="7">
        <f t="shared" si="236"/>
        <v>-0.61307548170189941</v>
      </c>
    </row>
    <row r="3762" spans="3:9" x14ac:dyDescent="0.25">
      <c r="C3762" s="1">
        <v>41002</v>
      </c>
      <c r="D3762" s="7">
        <v>1645.33</v>
      </c>
      <c r="E3762" s="7">
        <v>32.659999999999997</v>
      </c>
      <c r="F3762" s="7">
        <f t="shared" si="233"/>
        <v>50.37752602571954</v>
      </c>
      <c r="G3762" s="7">
        <f t="shared" si="234"/>
        <v>52.500343445745109</v>
      </c>
      <c r="H3762" s="9">
        <f t="shared" si="235"/>
        <v>1.3590476442554311</v>
      </c>
      <c r="I3762" s="7">
        <f t="shared" si="236"/>
        <v>-1.5619889626375665</v>
      </c>
    </row>
    <row r="3763" spans="3:9" x14ac:dyDescent="0.25">
      <c r="C3763" s="1">
        <v>41001</v>
      </c>
      <c r="D3763" s="7">
        <v>1677.75</v>
      </c>
      <c r="E3763" s="7">
        <v>32.659999999999997</v>
      </c>
      <c r="F3763" s="7">
        <f t="shared" si="233"/>
        <v>51.37017758726271</v>
      </c>
      <c r="G3763" s="7">
        <f t="shared" si="234"/>
        <v>52.537619760639309</v>
      </c>
      <c r="H3763" s="9">
        <f t="shared" si="235"/>
        <v>1.4101819810581218</v>
      </c>
      <c r="I3763" s="7">
        <f t="shared" si="236"/>
        <v>-0.82786632438787522</v>
      </c>
    </row>
    <row r="3764" spans="3:9" x14ac:dyDescent="0.25">
      <c r="C3764" s="1">
        <v>40998</v>
      </c>
      <c r="D3764" s="7">
        <v>1668.9</v>
      </c>
      <c r="E3764" s="7">
        <v>32.26</v>
      </c>
      <c r="F3764" s="7">
        <f t="shared" si="233"/>
        <v>51.73279603223807</v>
      </c>
      <c r="G3764" s="7">
        <f t="shared" si="234"/>
        <v>52.559905955915212</v>
      </c>
      <c r="H3764" s="9">
        <f t="shared" si="235"/>
        <v>1.4622482004571205</v>
      </c>
      <c r="I3764" s="7">
        <f t="shared" si="236"/>
        <v>-0.56564263400602932</v>
      </c>
    </row>
    <row r="3765" spans="3:9" x14ac:dyDescent="0.25">
      <c r="C3765" s="1">
        <v>40997</v>
      </c>
      <c r="D3765" s="7">
        <v>1661.38</v>
      </c>
      <c r="E3765" s="7">
        <v>32.25</v>
      </c>
      <c r="F3765" s="7">
        <f t="shared" si="233"/>
        <v>51.515658914728682</v>
      </c>
      <c r="G3765" s="7">
        <f t="shared" si="234"/>
        <v>52.587294243729048</v>
      </c>
      <c r="H3765" s="9">
        <f t="shared" si="235"/>
        <v>1.5149557891098611</v>
      </c>
      <c r="I3765" s="7">
        <f t="shared" si="236"/>
        <v>-0.70737069471183944</v>
      </c>
    </row>
    <row r="3766" spans="3:9" x14ac:dyDescent="0.25">
      <c r="C3766" s="1">
        <v>40996</v>
      </c>
      <c r="D3766" s="7">
        <v>1662.18</v>
      </c>
      <c r="E3766" s="7">
        <v>32.020000000000003</v>
      </c>
      <c r="F3766" s="7">
        <f t="shared" si="233"/>
        <v>51.910680824484693</v>
      </c>
      <c r="G3766" s="7">
        <f t="shared" si="234"/>
        <v>52.606867714657994</v>
      </c>
      <c r="H3766" s="9">
        <f t="shared" si="235"/>
        <v>1.5684590571577526</v>
      </c>
      <c r="I3766" s="7">
        <f t="shared" si="236"/>
        <v>-0.44386679205696355</v>
      </c>
    </row>
    <row r="3767" spans="3:9" x14ac:dyDescent="0.25">
      <c r="C3767" s="1">
        <v>40995</v>
      </c>
      <c r="D3767" s="7">
        <v>1680.05</v>
      </c>
      <c r="E3767" s="7">
        <v>32.58</v>
      </c>
      <c r="F3767" s="7">
        <f t="shared" si="233"/>
        <v>51.566912216083487</v>
      </c>
      <c r="G3767" s="7">
        <f t="shared" si="234"/>
        <v>52.622663299547803</v>
      </c>
      <c r="H3767" s="9">
        <f t="shared" si="235"/>
        <v>1.6222648607750136</v>
      </c>
      <c r="I3767" s="7">
        <f t="shared" si="236"/>
        <v>-0.65078835706269655</v>
      </c>
    </row>
    <row r="3768" spans="3:9" x14ac:dyDescent="0.25">
      <c r="C3768" s="1">
        <v>40994</v>
      </c>
      <c r="D3768" s="7">
        <v>1689.98</v>
      </c>
      <c r="E3768" s="7">
        <v>32.840000000000003</v>
      </c>
      <c r="F3768" s="7">
        <f t="shared" si="233"/>
        <v>51.461023142509127</v>
      </c>
      <c r="G3768" s="7">
        <f t="shared" si="234"/>
        <v>52.626010184570561</v>
      </c>
      <c r="H3768" s="9">
        <f t="shared" si="235"/>
        <v>1.6764950066885542</v>
      </c>
      <c r="I3768" s="7">
        <f t="shared" si="236"/>
        <v>-0.69489442999447915</v>
      </c>
    </row>
    <row r="3769" spans="3:9" x14ac:dyDescent="0.25">
      <c r="C3769" s="1">
        <v>40991</v>
      </c>
      <c r="D3769" s="7">
        <v>1662.26</v>
      </c>
      <c r="E3769" s="7">
        <v>32.21</v>
      </c>
      <c r="F3769" s="7">
        <f t="shared" si="233"/>
        <v>51.606954361999378</v>
      </c>
      <c r="G3769" s="7">
        <f t="shared" si="234"/>
        <v>52.643372808609286</v>
      </c>
      <c r="H3769" s="9">
        <f t="shared" si="235"/>
        <v>1.7304799313995276</v>
      </c>
      <c r="I3769" s="7">
        <f t="shared" si="236"/>
        <v>-0.59891965679815939</v>
      </c>
    </row>
    <row r="3770" spans="3:9" x14ac:dyDescent="0.25">
      <c r="C3770" s="1">
        <v>40990</v>
      </c>
      <c r="D3770" s="7">
        <v>1644.85</v>
      </c>
      <c r="E3770" s="7">
        <v>31.58</v>
      </c>
      <c r="F3770" s="7">
        <f t="shared" si="233"/>
        <v>52.085180493983536</v>
      </c>
      <c r="G3770" s="7">
        <f t="shared" si="234"/>
        <v>52.662503213562623</v>
      </c>
      <c r="H3770" s="9">
        <f t="shared" si="235"/>
        <v>1.7847829096529602</v>
      </c>
      <c r="I3770" s="7">
        <f t="shared" si="236"/>
        <v>-0.3234694351098103</v>
      </c>
    </row>
    <row r="3771" spans="3:9" x14ac:dyDescent="0.25">
      <c r="C3771" s="1">
        <v>40989</v>
      </c>
      <c r="D3771" s="7">
        <v>1650.5</v>
      </c>
      <c r="E3771" s="7">
        <v>32.19</v>
      </c>
      <c r="F3771" s="7">
        <f t="shared" si="233"/>
        <v>51.273687480584037</v>
      </c>
      <c r="G3771" s="7">
        <f t="shared" si="234"/>
        <v>52.686718099207482</v>
      </c>
      <c r="H3771" s="9">
        <f t="shared" si="235"/>
        <v>1.8391146816063795</v>
      </c>
      <c r="I3771" s="7">
        <f t="shared" si="236"/>
        <v>-0.76832110186257097</v>
      </c>
    </row>
    <row r="3772" spans="3:9" x14ac:dyDescent="0.25">
      <c r="C3772" s="1">
        <v>40988</v>
      </c>
      <c r="D3772" s="7">
        <v>1650.35</v>
      </c>
      <c r="E3772" s="7">
        <v>32.159999999999997</v>
      </c>
      <c r="F3772" s="7">
        <f t="shared" si="233"/>
        <v>51.316853233830848</v>
      </c>
      <c r="G3772" s="7">
        <f t="shared" si="234"/>
        <v>52.698759321694951</v>
      </c>
      <c r="H3772" s="9">
        <f t="shared" si="235"/>
        <v>1.8933543131934787</v>
      </c>
      <c r="I3772" s="7">
        <f t="shared" si="236"/>
        <v>-0.72987188833835981</v>
      </c>
    </row>
    <row r="3773" spans="3:9" x14ac:dyDescent="0.25">
      <c r="C3773" s="1">
        <v>40987</v>
      </c>
      <c r="D3773" s="7">
        <v>1664.55</v>
      </c>
      <c r="E3773" s="7">
        <v>32.92</v>
      </c>
      <c r="F3773" s="7">
        <f t="shared" si="233"/>
        <v>50.563487241798292</v>
      </c>
      <c r="G3773" s="7">
        <f t="shared" si="234"/>
        <v>52.701130158228381</v>
      </c>
      <c r="H3773" s="9">
        <f t="shared" si="235"/>
        <v>1.9470375303032328</v>
      </c>
      <c r="I3773" s="7">
        <f t="shared" si="236"/>
        <v>-1.097895075549556</v>
      </c>
    </row>
    <row r="3774" spans="3:9" x14ac:dyDescent="0.25">
      <c r="C3774" s="1">
        <v>40984</v>
      </c>
      <c r="D3774" s="7">
        <v>1660.65</v>
      </c>
      <c r="E3774" s="7">
        <v>32.58</v>
      </c>
      <c r="F3774" s="7">
        <f t="shared" si="233"/>
        <v>50.971454880294665</v>
      </c>
      <c r="G3774" s="7">
        <f t="shared" si="234"/>
        <v>52.716417421271942</v>
      </c>
      <c r="H3774" s="9">
        <f t="shared" si="235"/>
        <v>1.999460338397699</v>
      </c>
      <c r="I3774" s="7">
        <f t="shared" si="236"/>
        <v>-0.87271675635018164</v>
      </c>
    </row>
    <row r="3775" spans="3:9" x14ac:dyDescent="0.25">
      <c r="C3775" s="1">
        <v>40983</v>
      </c>
      <c r="D3775" s="7">
        <v>1658.23</v>
      </c>
      <c r="E3775" s="7">
        <v>32.54</v>
      </c>
      <c r="F3775" s="7">
        <f t="shared" si="233"/>
        <v>50.959741856177018</v>
      </c>
      <c r="G3775" s="7">
        <f t="shared" si="234"/>
        <v>52.723241701917658</v>
      </c>
      <c r="H3775" s="9">
        <f t="shared" si="235"/>
        <v>2.0506520263045385</v>
      </c>
      <c r="I3775" s="7">
        <f t="shared" si="236"/>
        <v>-0.85997030364953087</v>
      </c>
    </row>
    <row r="3776" spans="3:9" x14ac:dyDescent="0.25">
      <c r="C3776" s="1">
        <v>40982</v>
      </c>
      <c r="D3776" s="7">
        <v>1643.6</v>
      </c>
      <c r="E3776" s="7">
        <v>32.17</v>
      </c>
      <c r="F3776" s="7">
        <f t="shared" si="233"/>
        <v>51.091078644700026</v>
      </c>
      <c r="G3776" s="7">
        <f t="shared" si="234"/>
        <v>52.730406527093805</v>
      </c>
      <c r="H3776" s="9">
        <f t="shared" si="235"/>
        <v>2.100962537531343</v>
      </c>
      <c r="I3776" s="7">
        <f t="shared" si="236"/>
        <v>-0.78027468510695563</v>
      </c>
    </row>
    <row r="3777" spans="3:9" x14ac:dyDescent="0.25">
      <c r="C3777" s="1">
        <v>40981</v>
      </c>
      <c r="D3777" s="7">
        <v>1675.5</v>
      </c>
      <c r="E3777" s="7">
        <v>33.43</v>
      </c>
      <c r="F3777" s="7">
        <f t="shared" si="233"/>
        <v>50.11965300628178</v>
      </c>
      <c r="G3777" s="7">
        <f t="shared" si="234"/>
        <v>52.740192847789714</v>
      </c>
      <c r="H3777" s="9">
        <f t="shared" si="235"/>
        <v>2.1504007212862875</v>
      </c>
      <c r="I3777" s="7">
        <f t="shared" si="236"/>
        <v>-1.218628609806468</v>
      </c>
    </row>
    <row r="3778" spans="3:9" x14ac:dyDescent="0.25">
      <c r="C3778" s="1">
        <v>40980</v>
      </c>
      <c r="D3778" s="7">
        <v>1700.53</v>
      </c>
      <c r="E3778" s="7">
        <v>33.61</v>
      </c>
      <c r="F3778" s="7">
        <f t="shared" si="233"/>
        <v>50.595953585242491</v>
      </c>
      <c r="G3778" s="7">
        <f t="shared" si="234"/>
        <v>52.75046061202265</v>
      </c>
      <c r="H3778" s="9">
        <f t="shared" si="235"/>
        <v>2.1988999139521344</v>
      </c>
      <c r="I3778" s="7">
        <f t="shared" si="236"/>
        <v>-0.97981131979209235</v>
      </c>
    </row>
    <row r="3779" spans="3:9" x14ac:dyDescent="0.25">
      <c r="C3779" s="1">
        <v>40977</v>
      </c>
      <c r="D3779" s="7">
        <v>1713.09</v>
      </c>
      <c r="E3779" s="7">
        <v>34.200000000000003</v>
      </c>
      <c r="F3779" s="7">
        <f t="shared" si="233"/>
        <v>50.090350877192975</v>
      </c>
      <c r="G3779" s="7">
        <f t="shared" si="234"/>
        <v>52.760195072521007</v>
      </c>
      <c r="H3779" s="9">
        <f t="shared" si="235"/>
        <v>2.2461782359338787</v>
      </c>
      <c r="I3779" s="7">
        <f t="shared" si="236"/>
        <v>-1.1886163584957046</v>
      </c>
    </row>
    <row r="3780" spans="3:9" x14ac:dyDescent="0.25">
      <c r="C3780" s="1">
        <v>40976</v>
      </c>
      <c r="D3780" s="7">
        <v>1700.65</v>
      </c>
      <c r="E3780" s="7">
        <v>33.880000000000003</v>
      </c>
      <c r="F3780" s="7">
        <f t="shared" ref="F3780:F3843" si="237">D3780/E3780</f>
        <v>50.196280991735534</v>
      </c>
      <c r="G3780" s="7">
        <f t="shared" si="234"/>
        <v>52.774369309561465</v>
      </c>
      <c r="H3780" s="9">
        <f t="shared" si="235"/>
        <v>2.2920787175944044</v>
      </c>
      <c r="I3780" s="7">
        <f t="shared" si="236"/>
        <v>-1.1247817529284947</v>
      </c>
    </row>
    <row r="3781" spans="3:9" x14ac:dyDescent="0.25">
      <c r="C3781" s="1">
        <v>40975</v>
      </c>
      <c r="D3781" s="7">
        <v>1684.95</v>
      </c>
      <c r="E3781" s="7">
        <v>33.380000000000003</v>
      </c>
      <c r="F3781" s="7">
        <f t="shared" si="237"/>
        <v>50.477831036548828</v>
      </c>
      <c r="G3781" s="7">
        <f t="shared" ref="G3781:G3844" si="238">AVERAGE(F3781:F3870)</f>
        <v>52.78447504411384</v>
      </c>
      <c r="H3781" s="9">
        <f t="shared" ref="H3781:H3844" si="239">_xlfn.STDEV.S(G3781:G3870)</f>
        <v>2.3365365430247924</v>
      </c>
      <c r="I3781" s="7">
        <f t="shared" si="236"/>
        <v>-0.98720647637674752</v>
      </c>
    </row>
    <row r="3782" spans="3:9" x14ac:dyDescent="0.25">
      <c r="C3782" s="1">
        <v>40974</v>
      </c>
      <c r="D3782" s="7">
        <v>1674</v>
      </c>
      <c r="E3782" s="7">
        <v>32.909999999999997</v>
      </c>
      <c r="F3782" s="7">
        <f t="shared" si="237"/>
        <v>50.865998176845949</v>
      </c>
      <c r="G3782" s="7">
        <f t="shared" si="238"/>
        <v>52.786785043263556</v>
      </c>
      <c r="H3782" s="9">
        <f t="shared" si="239"/>
        <v>2.3796996109185113</v>
      </c>
      <c r="I3782" s="7">
        <f t="shared" ref="I3782:I3845" si="240">(F3782-G3782)/H3782</f>
        <v>-0.8071551794204086</v>
      </c>
    </row>
    <row r="3783" spans="3:9" x14ac:dyDescent="0.25">
      <c r="C3783" s="1">
        <v>40973</v>
      </c>
      <c r="D3783" s="7">
        <v>1706.7</v>
      </c>
      <c r="E3783" s="7">
        <v>34.020000000000003</v>
      </c>
      <c r="F3783" s="7">
        <f t="shared" si="237"/>
        <v>50.167548500881828</v>
      </c>
      <c r="G3783" s="7">
        <f t="shared" si="238"/>
        <v>52.79338247103901</v>
      </c>
      <c r="H3783" s="9">
        <f t="shared" si="239"/>
        <v>2.4214966141752696</v>
      </c>
      <c r="I3783" s="7">
        <f t="shared" si="240"/>
        <v>-1.0843847374329312</v>
      </c>
    </row>
    <row r="3784" spans="3:9" x14ac:dyDescent="0.25">
      <c r="C3784" s="1">
        <v>40970</v>
      </c>
      <c r="D3784" s="7">
        <v>1712.3</v>
      </c>
      <c r="E3784" s="7">
        <v>34.78</v>
      </c>
      <c r="F3784" s="7">
        <f t="shared" si="237"/>
        <v>49.232317423806784</v>
      </c>
      <c r="G3784" s="7">
        <f t="shared" si="238"/>
        <v>52.79290078076685</v>
      </c>
      <c r="H3784" s="9">
        <f t="shared" si="239"/>
        <v>2.4618893278797702</v>
      </c>
      <c r="I3784" s="7">
        <f t="shared" si="240"/>
        <v>-1.4462808366883471</v>
      </c>
    </row>
    <row r="3785" spans="3:9" x14ac:dyDescent="0.25">
      <c r="C3785" s="1">
        <v>40969</v>
      </c>
      <c r="D3785" s="7">
        <v>1716.55</v>
      </c>
      <c r="E3785" s="7">
        <v>35.47</v>
      </c>
      <c r="F3785" s="7">
        <f t="shared" si="237"/>
        <v>48.394417817874263</v>
      </c>
      <c r="G3785" s="7">
        <f t="shared" si="238"/>
        <v>52.793404325113904</v>
      </c>
      <c r="H3785" s="9">
        <f t="shared" si="239"/>
        <v>2.5005762033608345</v>
      </c>
      <c r="I3785" s="7">
        <f t="shared" si="240"/>
        <v>-1.7591891426173285</v>
      </c>
    </row>
    <row r="3786" spans="3:9" x14ac:dyDescent="0.25">
      <c r="C3786" s="1">
        <v>40968</v>
      </c>
      <c r="D3786" s="7">
        <v>1695.2</v>
      </c>
      <c r="E3786" s="7">
        <v>34.630000000000003</v>
      </c>
      <c r="F3786" s="7">
        <f t="shared" si="237"/>
        <v>48.951775916835111</v>
      </c>
      <c r="G3786" s="7">
        <f t="shared" si="238"/>
        <v>52.808061833986578</v>
      </c>
      <c r="H3786" s="9">
        <f t="shared" si="239"/>
        <v>2.5375625594884079</v>
      </c>
      <c r="I3786" s="7">
        <f t="shared" si="240"/>
        <v>-1.5196811218435238</v>
      </c>
    </row>
    <row r="3787" spans="3:9" x14ac:dyDescent="0.25">
      <c r="C3787" s="1">
        <v>40967</v>
      </c>
      <c r="D3787" s="7">
        <v>1785.85</v>
      </c>
      <c r="E3787" s="7">
        <v>36.92</v>
      </c>
      <c r="F3787" s="7">
        <f t="shared" si="237"/>
        <v>48.370801733477784</v>
      </c>
      <c r="G3787" s="7">
        <f t="shared" si="238"/>
        <v>52.83791144129404</v>
      </c>
      <c r="H3787" s="9">
        <f t="shared" si="239"/>
        <v>2.5729806461567595</v>
      </c>
      <c r="I3787" s="7">
        <f t="shared" si="240"/>
        <v>-1.7361614104982648</v>
      </c>
    </row>
    <row r="3788" spans="3:9" x14ac:dyDescent="0.25">
      <c r="C3788" s="1">
        <v>40966</v>
      </c>
      <c r="D3788" s="7">
        <v>1766.3</v>
      </c>
      <c r="E3788" s="7">
        <v>35.39</v>
      </c>
      <c r="F3788" s="7">
        <f t="shared" si="237"/>
        <v>49.909578977112176</v>
      </c>
      <c r="G3788" s="7">
        <f t="shared" si="238"/>
        <v>52.870847412400416</v>
      </c>
      <c r="H3788" s="9">
        <f t="shared" si="239"/>
        <v>2.607190649894878</v>
      </c>
      <c r="I3788" s="7">
        <f t="shared" si="240"/>
        <v>-1.1358081678482692</v>
      </c>
    </row>
    <row r="3789" spans="3:9" x14ac:dyDescent="0.25">
      <c r="C3789" s="1">
        <v>40963</v>
      </c>
      <c r="D3789" s="7">
        <v>1773.49</v>
      </c>
      <c r="E3789" s="7">
        <v>35.39</v>
      </c>
      <c r="F3789" s="7">
        <f t="shared" si="237"/>
        <v>50.11274371291325</v>
      </c>
      <c r="G3789" s="7">
        <f t="shared" si="238"/>
        <v>52.895209243297856</v>
      </c>
      <c r="H3789" s="9">
        <f t="shared" si="239"/>
        <v>2.6400642138058488</v>
      </c>
      <c r="I3789" s="7">
        <f t="shared" si="240"/>
        <v>-1.0539385806731856</v>
      </c>
    </row>
    <row r="3790" spans="3:9" x14ac:dyDescent="0.25">
      <c r="C3790" s="1">
        <v>40962</v>
      </c>
      <c r="D3790" s="7">
        <v>1780.1</v>
      </c>
      <c r="E3790" s="7">
        <v>35.39</v>
      </c>
      <c r="F3790" s="7">
        <f t="shared" si="237"/>
        <v>50.299519638315907</v>
      </c>
      <c r="G3790" s="7">
        <f t="shared" si="238"/>
        <v>52.920384878817387</v>
      </c>
      <c r="H3790" s="9">
        <f t="shared" si="239"/>
        <v>2.6717746051271671</v>
      </c>
      <c r="I3790" s="7">
        <f t="shared" si="240"/>
        <v>-0.98094548674577897</v>
      </c>
    </row>
    <row r="3791" spans="3:9" x14ac:dyDescent="0.25">
      <c r="C3791" s="1">
        <v>40961</v>
      </c>
      <c r="D3791" s="7">
        <v>1777.55</v>
      </c>
      <c r="E3791" s="7">
        <v>34.340000000000003</v>
      </c>
      <c r="F3791" s="7">
        <f t="shared" si="237"/>
        <v>51.763249854397195</v>
      </c>
      <c r="G3791" s="7">
        <f t="shared" si="238"/>
        <v>52.950757796327395</v>
      </c>
      <c r="H3791" s="9">
        <f t="shared" si="239"/>
        <v>2.7022796900685124</v>
      </c>
      <c r="I3791" s="7">
        <f t="shared" si="240"/>
        <v>-0.43944671837432642</v>
      </c>
    </row>
    <row r="3792" spans="3:9" x14ac:dyDescent="0.25">
      <c r="C3792" s="1">
        <v>40960</v>
      </c>
      <c r="D3792" s="7">
        <v>1759.15</v>
      </c>
      <c r="E3792" s="7">
        <v>34.380000000000003</v>
      </c>
      <c r="F3792" s="7">
        <f t="shared" si="237"/>
        <v>51.167830133798716</v>
      </c>
      <c r="G3792" s="7">
        <f t="shared" si="238"/>
        <v>52.963879592885903</v>
      </c>
      <c r="H3792" s="9">
        <f t="shared" si="239"/>
        <v>2.7315863536407119</v>
      </c>
      <c r="I3792" s="7">
        <f t="shared" si="240"/>
        <v>-0.65751150670868452</v>
      </c>
    </row>
    <row r="3793" spans="3:9" x14ac:dyDescent="0.25">
      <c r="C3793" s="1">
        <v>40959</v>
      </c>
      <c r="D3793" s="7">
        <v>1734</v>
      </c>
      <c r="E3793" s="7">
        <v>33.6</v>
      </c>
      <c r="F3793" s="7">
        <f t="shared" si="237"/>
        <v>51.607142857142854</v>
      </c>
      <c r="G3793" s="7">
        <f t="shared" si="238"/>
        <v>52.968977453116857</v>
      </c>
      <c r="H3793" s="9">
        <f t="shared" si="239"/>
        <v>2.7598931277741703</v>
      </c>
      <c r="I3793" s="7">
        <f t="shared" si="240"/>
        <v>-0.49343743867079021</v>
      </c>
    </row>
    <row r="3794" spans="3:9" x14ac:dyDescent="0.25">
      <c r="C3794" s="1">
        <v>40956</v>
      </c>
      <c r="D3794" s="7">
        <v>1722.45</v>
      </c>
      <c r="E3794" s="7">
        <v>33.22</v>
      </c>
      <c r="F3794" s="7">
        <f t="shared" si="237"/>
        <v>51.849789283564121</v>
      </c>
      <c r="G3794" s="7">
        <f t="shared" si="238"/>
        <v>52.979116398142622</v>
      </c>
      <c r="H3794" s="9">
        <f t="shared" si="239"/>
        <v>2.7868980352286878</v>
      </c>
      <c r="I3794" s="7">
        <f t="shared" si="240"/>
        <v>-0.40522728148029669</v>
      </c>
    </row>
    <row r="3795" spans="3:9" x14ac:dyDescent="0.25">
      <c r="C3795" s="1">
        <v>40955</v>
      </c>
      <c r="D3795" s="7">
        <v>1728.7</v>
      </c>
      <c r="E3795" s="7">
        <v>33.549999999999997</v>
      </c>
      <c r="F3795" s="7">
        <f t="shared" si="237"/>
        <v>51.526080476900155</v>
      </c>
      <c r="G3795" s="7">
        <f t="shared" si="238"/>
        <v>52.983421531033926</v>
      </c>
      <c r="H3795" s="9">
        <f t="shared" si="239"/>
        <v>2.8125751941020036</v>
      </c>
      <c r="I3795" s="7">
        <f t="shared" si="240"/>
        <v>-0.51815185499389615</v>
      </c>
    </row>
    <row r="3796" spans="3:9" x14ac:dyDescent="0.25">
      <c r="C3796" s="1">
        <v>40954</v>
      </c>
      <c r="D3796" s="7">
        <v>1729.01</v>
      </c>
      <c r="E3796" s="7">
        <v>33.409999999999997</v>
      </c>
      <c r="F3796" s="7">
        <f t="shared" si="237"/>
        <v>51.751272074229277</v>
      </c>
      <c r="G3796" s="7">
        <f t="shared" si="238"/>
        <v>52.993447710349344</v>
      </c>
      <c r="H3796" s="9">
        <f t="shared" si="239"/>
        <v>2.837177939055612</v>
      </c>
      <c r="I3796" s="7">
        <f t="shared" si="240"/>
        <v>-0.43782084268339516</v>
      </c>
    </row>
    <row r="3797" spans="3:9" x14ac:dyDescent="0.25">
      <c r="C3797" s="1">
        <v>40953</v>
      </c>
      <c r="D3797" s="7">
        <v>1720.1</v>
      </c>
      <c r="E3797" s="7">
        <v>33.58</v>
      </c>
      <c r="F3797" s="7">
        <f t="shared" si="237"/>
        <v>51.223942823108992</v>
      </c>
      <c r="G3797" s="7">
        <f t="shared" si="238"/>
        <v>52.990251789003629</v>
      </c>
      <c r="H3797" s="9">
        <f t="shared" si="239"/>
        <v>2.8608786692332377</v>
      </c>
      <c r="I3797" s="7">
        <f t="shared" si="240"/>
        <v>-0.61740086529710725</v>
      </c>
    </row>
    <row r="3798" spans="3:9" x14ac:dyDescent="0.25">
      <c r="C3798" s="1">
        <v>40952</v>
      </c>
      <c r="D3798" s="7">
        <v>1722.5</v>
      </c>
      <c r="E3798" s="7">
        <v>33.700000000000003</v>
      </c>
      <c r="F3798" s="7">
        <f t="shared" si="237"/>
        <v>51.11275964391691</v>
      </c>
      <c r="G3798" s="7">
        <f t="shared" si="238"/>
        <v>52.996404741999939</v>
      </c>
      <c r="H3798" s="9">
        <f t="shared" si="239"/>
        <v>2.8834514990542668</v>
      </c>
      <c r="I3798" s="7">
        <f t="shared" si="240"/>
        <v>-0.65326054511436704</v>
      </c>
    </row>
    <row r="3799" spans="3:9" x14ac:dyDescent="0.25">
      <c r="C3799" s="1">
        <v>40949</v>
      </c>
      <c r="D3799" s="7">
        <v>1719.85</v>
      </c>
      <c r="E3799" s="7">
        <v>33.49</v>
      </c>
      <c r="F3799" s="7">
        <f t="shared" si="237"/>
        <v>51.35413556285458</v>
      </c>
      <c r="G3799" s="7">
        <f t="shared" si="238"/>
        <v>53.008965389964324</v>
      </c>
      <c r="H3799" s="9">
        <f t="shared" si="239"/>
        <v>2.9048273443841746</v>
      </c>
      <c r="I3799" s="7">
        <f t="shared" si="240"/>
        <v>-0.56968268021470614</v>
      </c>
    </row>
    <row r="3800" spans="3:9" x14ac:dyDescent="0.25">
      <c r="C3800" s="1">
        <v>40948</v>
      </c>
      <c r="D3800" s="7">
        <v>1729.6</v>
      </c>
      <c r="E3800" s="7">
        <v>33.89</v>
      </c>
      <c r="F3800" s="7">
        <f t="shared" si="237"/>
        <v>51.035703747418111</v>
      </c>
      <c r="G3800" s="7">
        <f t="shared" si="238"/>
        <v>53.022963084965554</v>
      </c>
      <c r="H3800" s="9">
        <f t="shared" si="239"/>
        <v>2.9248742968225221</v>
      </c>
      <c r="I3800" s="7">
        <f t="shared" si="240"/>
        <v>-0.67943410070864552</v>
      </c>
    </row>
    <row r="3801" spans="3:9" x14ac:dyDescent="0.25">
      <c r="C3801" s="1">
        <v>40947</v>
      </c>
      <c r="D3801" s="7">
        <v>1733.55</v>
      </c>
      <c r="E3801" s="7">
        <v>33.979999999999997</v>
      </c>
      <c r="F3801" s="7">
        <f t="shared" si="237"/>
        <v>51.016774573278404</v>
      </c>
      <c r="G3801" s="7">
        <f t="shared" si="238"/>
        <v>53.030111774281451</v>
      </c>
      <c r="H3801" s="9">
        <f t="shared" si="239"/>
        <v>2.943463499262732</v>
      </c>
      <c r="I3801" s="7">
        <f t="shared" si="240"/>
        <v>-0.68400277479484306</v>
      </c>
    </row>
    <row r="3802" spans="3:9" x14ac:dyDescent="0.25">
      <c r="C3802" s="1">
        <v>40946</v>
      </c>
      <c r="D3802" s="7">
        <v>1746.5</v>
      </c>
      <c r="E3802" s="7">
        <v>34.21</v>
      </c>
      <c r="F3802" s="7">
        <f t="shared" si="237"/>
        <v>51.052323881905878</v>
      </c>
      <c r="G3802" s="7">
        <f t="shared" si="238"/>
        <v>53.061821501609799</v>
      </c>
      <c r="H3802" s="9">
        <f t="shared" si="239"/>
        <v>2.9604793703535721</v>
      </c>
      <c r="I3802" s="7">
        <f t="shared" si="240"/>
        <v>-0.67877440384390375</v>
      </c>
    </row>
    <row r="3803" spans="3:9" x14ac:dyDescent="0.25">
      <c r="C3803" s="1">
        <v>40945</v>
      </c>
      <c r="D3803" s="7">
        <v>1720.3</v>
      </c>
      <c r="E3803" s="7">
        <v>33.64</v>
      </c>
      <c r="F3803" s="7">
        <f t="shared" si="237"/>
        <v>51.1385255648038</v>
      </c>
      <c r="G3803" s="7">
        <f t="shared" si="238"/>
        <v>53.092776235334583</v>
      </c>
      <c r="H3803" s="9">
        <f t="shared" si="239"/>
        <v>2.9760475710699459</v>
      </c>
      <c r="I3803" s="7">
        <f t="shared" si="240"/>
        <v>-0.65665975555229195</v>
      </c>
    </row>
    <row r="3804" spans="3:9" x14ac:dyDescent="0.25">
      <c r="C3804" s="1">
        <v>40942</v>
      </c>
      <c r="D3804" s="7">
        <v>1725.3</v>
      </c>
      <c r="E3804" s="7">
        <v>33.630000000000003</v>
      </c>
      <c r="F3804" s="7">
        <f t="shared" si="237"/>
        <v>51.302408563782329</v>
      </c>
      <c r="G3804" s="7">
        <f t="shared" si="238"/>
        <v>53.130446955147846</v>
      </c>
      <c r="H3804" s="9">
        <f t="shared" si="239"/>
        <v>2.9904753309345851</v>
      </c>
      <c r="I3804" s="7">
        <f t="shared" si="240"/>
        <v>-0.61128689892727439</v>
      </c>
    </row>
    <row r="3805" spans="3:9" x14ac:dyDescent="0.25">
      <c r="C3805" s="1">
        <v>40941</v>
      </c>
      <c r="D3805" s="7">
        <v>1759.99</v>
      </c>
      <c r="E3805" s="7">
        <v>34.340000000000003</v>
      </c>
      <c r="F3805" s="7">
        <f t="shared" si="237"/>
        <v>51.251892836342456</v>
      </c>
      <c r="G3805" s="7">
        <f t="shared" si="238"/>
        <v>53.163215604843806</v>
      </c>
      <c r="H3805" s="9">
        <f t="shared" si="239"/>
        <v>3.0035804296191926</v>
      </c>
      <c r="I3805" s="7">
        <f t="shared" si="240"/>
        <v>-0.63634812294461374</v>
      </c>
    </row>
    <row r="3806" spans="3:9" x14ac:dyDescent="0.25">
      <c r="C3806" s="1">
        <v>40940</v>
      </c>
      <c r="D3806" s="7">
        <v>1743.6</v>
      </c>
      <c r="E3806" s="7">
        <v>33.72</v>
      </c>
      <c r="F3806" s="7">
        <f t="shared" si="237"/>
        <v>51.708185053380781</v>
      </c>
      <c r="G3806" s="7">
        <f t="shared" si="238"/>
        <v>53.179623559467217</v>
      </c>
      <c r="H3806" s="9">
        <f t="shared" si="239"/>
        <v>3.0152640953478005</v>
      </c>
      <c r="I3806" s="7">
        <f t="shared" si="240"/>
        <v>-0.48799656002162239</v>
      </c>
    </row>
    <row r="3807" spans="3:9" x14ac:dyDescent="0.25">
      <c r="C3807" s="1">
        <v>40939</v>
      </c>
      <c r="D3807" s="7">
        <v>1739.43</v>
      </c>
      <c r="E3807" s="7">
        <v>33.14</v>
      </c>
      <c r="F3807" s="7">
        <f t="shared" si="237"/>
        <v>52.487326493663247</v>
      </c>
      <c r="G3807" s="7">
        <f t="shared" si="238"/>
        <v>53.202533208606724</v>
      </c>
      <c r="H3807" s="9">
        <f t="shared" si="239"/>
        <v>3.0252878912786469</v>
      </c>
      <c r="I3807" s="7">
        <f t="shared" si="240"/>
        <v>-0.23640947263408801</v>
      </c>
    </row>
    <row r="3808" spans="3:9" x14ac:dyDescent="0.25">
      <c r="C3808" s="1">
        <v>40938</v>
      </c>
      <c r="D3808" s="7">
        <v>1730.05</v>
      </c>
      <c r="E3808" s="7">
        <v>33.479999999999997</v>
      </c>
      <c r="F3808" s="7">
        <f t="shared" si="237"/>
        <v>51.67413381123059</v>
      </c>
      <c r="G3808" s="7">
        <f t="shared" si="238"/>
        <v>53.194576894639198</v>
      </c>
      <c r="H3808" s="9">
        <f t="shared" si="239"/>
        <v>3.0337620786746289</v>
      </c>
      <c r="I3808" s="7">
        <f t="shared" si="240"/>
        <v>-0.50117413428572155</v>
      </c>
    </row>
    <row r="3809" spans="3:9" x14ac:dyDescent="0.25">
      <c r="C3809" s="1">
        <v>40935</v>
      </c>
      <c r="D3809" s="7">
        <v>1738.89</v>
      </c>
      <c r="E3809" s="7">
        <v>33.9</v>
      </c>
      <c r="F3809" s="7">
        <f t="shared" si="237"/>
        <v>51.294690265486729</v>
      </c>
      <c r="G3809" s="7">
        <f t="shared" si="238"/>
        <v>53.209399222541926</v>
      </c>
      <c r="H3809" s="9">
        <f t="shared" si="239"/>
        <v>3.0404167651632079</v>
      </c>
      <c r="I3809" s="7">
        <f t="shared" si="240"/>
        <v>-0.62975213759960191</v>
      </c>
    </row>
    <row r="3810" spans="3:9" x14ac:dyDescent="0.25">
      <c r="C3810" s="1">
        <v>40934</v>
      </c>
      <c r="D3810" s="7">
        <v>1721.5</v>
      </c>
      <c r="E3810" s="7">
        <v>33.47</v>
      </c>
      <c r="F3810" s="7">
        <f t="shared" si="237"/>
        <v>51.434120107559011</v>
      </c>
      <c r="G3810" s="7">
        <f t="shared" si="238"/>
        <v>53.229979732442736</v>
      </c>
      <c r="H3810" s="9">
        <f t="shared" si="239"/>
        <v>3.0446773684839399</v>
      </c>
      <c r="I3810" s="7">
        <f t="shared" si="240"/>
        <v>-0.58983577159045653</v>
      </c>
    </row>
    <row r="3811" spans="3:9" x14ac:dyDescent="0.25">
      <c r="C3811" s="1">
        <v>40933</v>
      </c>
      <c r="D3811" s="7">
        <v>1711.9</v>
      </c>
      <c r="E3811" s="7">
        <v>33.299999999999997</v>
      </c>
      <c r="F3811" s="7">
        <f t="shared" si="237"/>
        <v>51.408408408408413</v>
      </c>
      <c r="G3811" s="7">
        <f t="shared" si="238"/>
        <v>53.197232525785189</v>
      </c>
      <c r="H3811" s="9">
        <f t="shared" si="239"/>
        <v>3.0463760386407537</v>
      </c>
      <c r="I3811" s="7">
        <f t="shared" si="240"/>
        <v>-0.587197409212463</v>
      </c>
    </row>
    <row r="3812" spans="3:9" x14ac:dyDescent="0.25">
      <c r="C3812" s="1">
        <v>40932</v>
      </c>
      <c r="D3812" s="7">
        <v>1665.2</v>
      </c>
      <c r="E3812" s="7">
        <v>31.97</v>
      </c>
      <c r="F3812" s="7">
        <f t="shared" si="237"/>
        <v>52.086330935251802</v>
      </c>
      <c r="G3812" s="7">
        <f t="shared" si="238"/>
        <v>53.125464583944925</v>
      </c>
      <c r="H3812" s="9">
        <f t="shared" si="239"/>
        <v>3.0455619957305586</v>
      </c>
      <c r="I3812" s="7">
        <f t="shared" si="240"/>
        <v>-0.34119602561032747</v>
      </c>
    </row>
    <row r="3813" spans="3:9" x14ac:dyDescent="0.25">
      <c r="C3813" s="1">
        <v>40931</v>
      </c>
      <c r="D3813" s="7">
        <v>1677</v>
      </c>
      <c r="E3813" s="7">
        <v>32.340000000000003</v>
      </c>
      <c r="F3813" s="7">
        <f t="shared" si="237"/>
        <v>51.855287569573278</v>
      </c>
      <c r="G3813" s="7">
        <f t="shared" si="238"/>
        <v>53.051301255997004</v>
      </c>
      <c r="H3813" s="9">
        <f t="shared" si="239"/>
        <v>3.042240717444038</v>
      </c>
      <c r="I3813" s="7">
        <f t="shared" si="240"/>
        <v>-0.39313578296610457</v>
      </c>
    </row>
    <row r="3814" spans="3:9" x14ac:dyDescent="0.25">
      <c r="C3814" s="1">
        <v>40928</v>
      </c>
      <c r="D3814" s="7">
        <v>1666.9</v>
      </c>
      <c r="E3814" s="7">
        <v>32.11</v>
      </c>
      <c r="F3814" s="7">
        <f t="shared" si="237"/>
        <v>51.912176891933981</v>
      </c>
      <c r="G3814" s="7">
        <f t="shared" si="238"/>
        <v>52.973841686540034</v>
      </c>
      <c r="H3814" s="9">
        <f t="shared" si="239"/>
        <v>3.0363631258587351</v>
      </c>
      <c r="I3814" s="7">
        <f t="shared" si="240"/>
        <v>-0.34965014084268842</v>
      </c>
    </row>
    <row r="3815" spans="3:9" x14ac:dyDescent="0.25">
      <c r="C3815" s="1">
        <v>40927</v>
      </c>
      <c r="D3815" s="7">
        <v>1657.6</v>
      </c>
      <c r="E3815" s="7">
        <v>30.61</v>
      </c>
      <c r="F3815" s="7">
        <f t="shared" si="237"/>
        <v>54.152237830774254</v>
      </c>
      <c r="G3815" s="7">
        <f t="shared" si="238"/>
        <v>52.892676790935688</v>
      </c>
      <c r="H3815" s="9">
        <f t="shared" si="239"/>
        <v>3.0278174967379807</v>
      </c>
      <c r="I3815" s="7">
        <f t="shared" si="240"/>
        <v>0.41599635420415992</v>
      </c>
    </row>
    <row r="3816" spans="3:9" x14ac:dyDescent="0.25">
      <c r="C3816" s="1">
        <v>40926</v>
      </c>
      <c r="D3816" s="7">
        <v>1661.25</v>
      </c>
      <c r="E3816" s="7">
        <v>30.51</v>
      </c>
      <c r="F3816" s="7">
        <f t="shared" si="237"/>
        <v>54.449360865290068</v>
      </c>
      <c r="G3816" s="7">
        <f t="shared" si="238"/>
        <v>52.7895890551519</v>
      </c>
      <c r="H3816" s="9">
        <f t="shared" si="239"/>
        <v>3.01707708703759</v>
      </c>
      <c r="I3816" s="7">
        <f t="shared" si="240"/>
        <v>0.55012575491329763</v>
      </c>
    </row>
    <row r="3817" spans="3:9" x14ac:dyDescent="0.25">
      <c r="C3817" s="1">
        <v>40925</v>
      </c>
      <c r="D3817" s="7">
        <v>1651.74</v>
      </c>
      <c r="E3817" s="7">
        <v>30.08</v>
      </c>
      <c r="F3817" s="7">
        <f t="shared" si="237"/>
        <v>54.911569148936174</v>
      </c>
      <c r="G3817" s="7">
        <f t="shared" si="238"/>
        <v>52.681741199404726</v>
      </c>
      <c r="H3817" s="9">
        <f t="shared" si="239"/>
        <v>3.0044414530076802</v>
      </c>
      <c r="I3817" s="7">
        <f t="shared" si="240"/>
        <v>0.74217720145593646</v>
      </c>
    </row>
    <row r="3818" spans="3:9" x14ac:dyDescent="0.25">
      <c r="C3818" s="1">
        <v>40924</v>
      </c>
      <c r="D3818" s="7">
        <v>1643.4</v>
      </c>
      <c r="E3818" s="7">
        <v>29.96</v>
      </c>
      <c r="F3818" s="7">
        <f t="shared" si="237"/>
        <v>54.853137516688918</v>
      </c>
      <c r="G3818" s="7">
        <f t="shared" si="238"/>
        <v>52.567730392666412</v>
      </c>
      <c r="H3818" s="9">
        <f t="shared" si="239"/>
        <v>2.9901497204125365</v>
      </c>
      <c r="I3818" s="7">
        <f t="shared" si="240"/>
        <v>0.76431193676388842</v>
      </c>
    </row>
    <row r="3819" spans="3:9" x14ac:dyDescent="0.25">
      <c r="C3819" s="1">
        <v>40921</v>
      </c>
      <c r="D3819" s="7">
        <v>1639.35</v>
      </c>
      <c r="E3819" s="7">
        <v>29.73</v>
      </c>
      <c r="F3819" s="7">
        <f t="shared" si="237"/>
        <v>55.141271442986877</v>
      </c>
      <c r="G3819" s="7">
        <f t="shared" si="238"/>
        <v>52.458941218050342</v>
      </c>
      <c r="H3819" s="9">
        <f t="shared" si="239"/>
        <v>2.9749810903516649</v>
      </c>
      <c r="I3819" s="7">
        <f t="shared" si="240"/>
        <v>0.9016293359429266</v>
      </c>
    </row>
    <row r="3820" spans="3:9" x14ac:dyDescent="0.25">
      <c r="C3820" s="1">
        <v>40920</v>
      </c>
      <c r="D3820" s="7">
        <v>1650.1</v>
      </c>
      <c r="E3820" s="7">
        <v>30.22</v>
      </c>
      <c r="F3820" s="7">
        <f t="shared" si="237"/>
        <v>54.602911978821972</v>
      </c>
      <c r="G3820" s="7">
        <f t="shared" si="238"/>
        <v>52.343785932393956</v>
      </c>
      <c r="H3820" s="9">
        <f t="shared" si="239"/>
        <v>2.958809721754216</v>
      </c>
      <c r="I3820" s="7">
        <f t="shared" si="240"/>
        <v>0.76352528850304946</v>
      </c>
    </row>
    <row r="3821" spans="3:9" x14ac:dyDescent="0.25">
      <c r="C3821" s="1">
        <v>40919</v>
      </c>
      <c r="D3821" s="7">
        <v>1641.8</v>
      </c>
      <c r="E3821" s="7">
        <v>29.96</v>
      </c>
      <c r="F3821" s="7">
        <f t="shared" si="237"/>
        <v>54.799732977303066</v>
      </c>
      <c r="G3821" s="7">
        <f t="shared" si="238"/>
        <v>52.227729632524252</v>
      </c>
      <c r="H3821" s="9">
        <f t="shared" si="239"/>
        <v>2.9413700121208954</v>
      </c>
      <c r="I3821" s="7">
        <f t="shared" si="240"/>
        <v>0.87442359654855284</v>
      </c>
    </row>
    <row r="3822" spans="3:9" x14ac:dyDescent="0.25">
      <c r="C3822" s="1">
        <v>40918</v>
      </c>
      <c r="D3822" s="7">
        <v>1631.56</v>
      </c>
      <c r="E3822" s="7">
        <v>29.91</v>
      </c>
      <c r="F3822" s="7">
        <f t="shared" si="237"/>
        <v>54.548980274155795</v>
      </c>
      <c r="G3822" s="7">
        <f t="shared" si="238"/>
        <v>52.104609938765101</v>
      </c>
      <c r="H3822" s="9">
        <f t="shared" si="239"/>
        <v>2.9225087329703818</v>
      </c>
      <c r="I3822" s="7">
        <f t="shared" si="240"/>
        <v>0.83639453590487067</v>
      </c>
    </row>
    <row r="3823" spans="3:9" x14ac:dyDescent="0.25">
      <c r="C3823" s="1">
        <v>40917</v>
      </c>
      <c r="D3823" s="7">
        <v>1611.5</v>
      </c>
      <c r="E3823" s="7">
        <v>28.97</v>
      </c>
      <c r="F3823" s="7">
        <f t="shared" si="237"/>
        <v>55.626510182947882</v>
      </c>
      <c r="G3823" s="7">
        <f t="shared" si="238"/>
        <v>51.994557599235193</v>
      </c>
      <c r="H3823" s="9">
        <f t="shared" si="239"/>
        <v>2.9030503593406558</v>
      </c>
      <c r="I3823" s="7">
        <f t="shared" si="240"/>
        <v>1.2510814950304832</v>
      </c>
    </row>
    <row r="3824" spans="3:9" x14ac:dyDescent="0.25">
      <c r="C3824" s="1">
        <v>40914</v>
      </c>
      <c r="D3824" s="7">
        <v>1616.85</v>
      </c>
      <c r="E3824" s="7">
        <v>28.74</v>
      </c>
      <c r="F3824" s="7">
        <f t="shared" si="237"/>
        <v>56.257828810020875</v>
      </c>
      <c r="G3824" s="7">
        <f t="shared" si="238"/>
        <v>51.868483296384369</v>
      </c>
      <c r="H3824" s="9">
        <f t="shared" si="239"/>
        <v>2.8832075861108017</v>
      </c>
      <c r="I3824" s="7">
        <f t="shared" si="240"/>
        <v>1.5223827568924215</v>
      </c>
    </row>
    <row r="3825" spans="3:9" x14ac:dyDescent="0.25">
      <c r="C3825" s="1">
        <v>40913</v>
      </c>
      <c r="D3825" s="7">
        <v>1623</v>
      </c>
      <c r="E3825" s="7">
        <v>29.31</v>
      </c>
      <c r="F3825" s="7">
        <f t="shared" si="237"/>
        <v>55.373592630501541</v>
      </c>
      <c r="G3825" s="7">
        <f t="shared" si="238"/>
        <v>51.727567344656208</v>
      </c>
      <c r="H3825" s="9">
        <f t="shared" si="239"/>
        <v>2.8635626923008255</v>
      </c>
      <c r="I3825" s="7">
        <f t="shared" si="240"/>
        <v>1.2732479353947064</v>
      </c>
    </row>
    <row r="3826" spans="3:9" x14ac:dyDescent="0.25">
      <c r="C3826" s="1">
        <v>40912</v>
      </c>
      <c r="D3826" s="7">
        <v>1612.4</v>
      </c>
      <c r="E3826" s="7">
        <v>29.19</v>
      </c>
      <c r="F3826" s="7">
        <f t="shared" si="237"/>
        <v>55.238095238095241</v>
      </c>
      <c r="G3826" s="7">
        <f t="shared" si="238"/>
        <v>51.601175342536528</v>
      </c>
      <c r="H3826" s="9">
        <f t="shared" si="239"/>
        <v>2.8447807210432647</v>
      </c>
      <c r="I3826" s="7">
        <f t="shared" si="240"/>
        <v>1.2784535091425067</v>
      </c>
    </row>
    <row r="3827" spans="3:9" x14ac:dyDescent="0.25">
      <c r="C3827" s="1">
        <v>40911</v>
      </c>
      <c r="D3827" s="7">
        <v>1604.14</v>
      </c>
      <c r="E3827" s="7">
        <v>29.62</v>
      </c>
      <c r="F3827" s="7">
        <f t="shared" si="237"/>
        <v>54.157326130992573</v>
      </c>
      <c r="G3827" s="7">
        <f t="shared" si="238"/>
        <v>51.475600960638367</v>
      </c>
      <c r="H3827" s="9">
        <f t="shared" si="239"/>
        <v>2.8268296570632292</v>
      </c>
      <c r="I3827" s="7">
        <f t="shared" si="240"/>
        <v>0.94866882539368447</v>
      </c>
    </row>
    <row r="3828" spans="3:9" x14ac:dyDescent="0.25">
      <c r="C3828" s="1">
        <v>40910</v>
      </c>
      <c r="D3828" s="7">
        <v>1566.27</v>
      </c>
      <c r="E3828" s="7">
        <v>27.84</v>
      </c>
      <c r="F3828" s="7">
        <f t="shared" si="237"/>
        <v>56.259698275862071</v>
      </c>
      <c r="G3828" s="7">
        <f t="shared" si="238"/>
        <v>51.36761129983396</v>
      </c>
      <c r="H3828" s="9">
        <f t="shared" si="239"/>
        <v>2.8096464567809978</v>
      </c>
      <c r="I3828" s="7">
        <f t="shared" si="240"/>
        <v>1.7411752870974941</v>
      </c>
    </row>
    <row r="3829" spans="3:9" x14ac:dyDescent="0.25">
      <c r="C3829" s="1">
        <v>40907</v>
      </c>
      <c r="D3829" s="7">
        <v>1564.3</v>
      </c>
      <c r="E3829" s="7">
        <v>27.73</v>
      </c>
      <c r="F3829" s="7">
        <f t="shared" si="237"/>
        <v>56.411828344752969</v>
      </c>
      <c r="G3829" s="7">
        <f t="shared" si="238"/>
        <v>51.228363361914163</v>
      </c>
      <c r="H3829" s="9">
        <f t="shared" si="239"/>
        <v>2.7927458711776172</v>
      </c>
      <c r="I3829" s="7">
        <f t="shared" si="240"/>
        <v>1.8560460643177301</v>
      </c>
    </row>
    <row r="3830" spans="3:9" x14ac:dyDescent="0.25">
      <c r="C3830" s="1">
        <v>40906</v>
      </c>
      <c r="D3830" s="7">
        <v>1546.7</v>
      </c>
      <c r="E3830" s="7">
        <v>27.78</v>
      </c>
      <c r="F3830" s="7">
        <f t="shared" si="237"/>
        <v>55.676745860331174</v>
      </c>
      <c r="G3830" s="7">
        <f t="shared" si="238"/>
        <v>51.088788823684432</v>
      </c>
      <c r="H3830" s="9">
        <f t="shared" si="239"/>
        <v>2.7768466694220315</v>
      </c>
      <c r="I3830" s="7">
        <f t="shared" si="240"/>
        <v>1.652218355146585</v>
      </c>
    </row>
    <row r="3831" spans="3:9" x14ac:dyDescent="0.25">
      <c r="C3831" s="1">
        <v>40905</v>
      </c>
      <c r="D3831" s="7">
        <v>1553</v>
      </c>
      <c r="E3831" s="7">
        <v>27.08</v>
      </c>
      <c r="F3831" s="7">
        <f t="shared" si="237"/>
        <v>57.348596750369282</v>
      </c>
      <c r="G3831" s="7">
        <f t="shared" si="238"/>
        <v>50.948632899551662</v>
      </c>
      <c r="H3831" s="9">
        <f t="shared" si="239"/>
        <v>2.7619604481082489</v>
      </c>
      <c r="I3831" s="7">
        <f t="shared" si="240"/>
        <v>2.3171815712282018</v>
      </c>
    </row>
    <row r="3832" spans="3:9" x14ac:dyDescent="0.25">
      <c r="C3832" s="1">
        <v>40904</v>
      </c>
      <c r="D3832" s="7">
        <v>1592.9</v>
      </c>
      <c r="E3832" s="7">
        <v>28.68</v>
      </c>
      <c r="F3832" s="7">
        <f t="shared" si="237"/>
        <v>55.540446304044636</v>
      </c>
      <c r="G3832" s="7">
        <f t="shared" si="238"/>
        <v>50.801875250870268</v>
      </c>
      <c r="H3832" s="9">
        <f t="shared" si="239"/>
        <v>2.7479678631170268</v>
      </c>
      <c r="I3832" s="7">
        <f t="shared" si="240"/>
        <v>1.7243910006281498</v>
      </c>
    </row>
    <row r="3833" spans="3:9" x14ac:dyDescent="0.25">
      <c r="C3833" s="1">
        <v>40903</v>
      </c>
      <c r="D3833" s="7">
        <v>1605.82</v>
      </c>
      <c r="E3833" s="7">
        <v>29.1</v>
      </c>
      <c r="F3833" s="7">
        <f t="shared" si="237"/>
        <v>55.1828178694158</v>
      </c>
      <c r="G3833" s="7">
        <f t="shared" si="238"/>
        <v>50.669965575480553</v>
      </c>
      <c r="H3833" s="9">
        <f t="shared" si="239"/>
        <v>2.7350567270663246</v>
      </c>
      <c r="I3833" s="7">
        <f t="shared" si="240"/>
        <v>1.6500031788283309</v>
      </c>
    </row>
    <row r="3834" spans="3:9" x14ac:dyDescent="0.25">
      <c r="C3834" s="1">
        <v>40900</v>
      </c>
      <c r="D3834" s="7">
        <v>1606.6</v>
      </c>
      <c r="E3834" s="7">
        <v>29.08</v>
      </c>
      <c r="F3834" s="7">
        <f t="shared" si="237"/>
        <v>55.247592847317748</v>
      </c>
      <c r="G3834" s="7">
        <f t="shared" si="238"/>
        <v>50.539100767332187</v>
      </c>
      <c r="H3834" s="9">
        <f t="shared" si="239"/>
        <v>2.7226757600243232</v>
      </c>
      <c r="I3834" s="7">
        <f t="shared" si="240"/>
        <v>1.7293620302196753</v>
      </c>
    </row>
    <row r="3835" spans="3:9" x14ac:dyDescent="0.25">
      <c r="C3835" s="1">
        <v>40899</v>
      </c>
      <c r="D3835" s="7">
        <v>1604.7</v>
      </c>
      <c r="E3835" s="7">
        <v>29.12</v>
      </c>
      <c r="F3835" s="7">
        <f t="shared" si="237"/>
        <v>55.106456043956044</v>
      </c>
      <c r="G3835" s="7">
        <f t="shared" si="238"/>
        <v>50.405135518447061</v>
      </c>
      <c r="H3835" s="9">
        <f t="shared" si="239"/>
        <v>2.7106735307937333</v>
      </c>
      <c r="I3835" s="7">
        <f t="shared" si="240"/>
        <v>1.7343735688201274</v>
      </c>
    </row>
    <row r="3836" spans="3:9" x14ac:dyDescent="0.25">
      <c r="C3836" s="1">
        <v>40898</v>
      </c>
      <c r="D3836" s="7">
        <v>1615.15</v>
      </c>
      <c r="E3836" s="7">
        <v>29.42</v>
      </c>
      <c r="F3836" s="7">
        <f t="shared" si="237"/>
        <v>54.899728076138679</v>
      </c>
      <c r="G3836" s="7">
        <f t="shared" si="238"/>
        <v>50.291747679940755</v>
      </c>
      <c r="H3836" s="9">
        <f t="shared" si="239"/>
        <v>2.6990772001108096</v>
      </c>
      <c r="I3836" s="7">
        <f t="shared" si="240"/>
        <v>1.7072429036148891</v>
      </c>
    </row>
    <row r="3837" spans="3:9" x14ac:dyDescent="0.25">
      <c r="C3837" s="1">
        <v>40897</v>
      </c>
      <c r="D3837" s="7">
        <v>1615.65</v>
      </c>
      <c r="E3837" s="7">
        <v>29.55</v>
      </c>
      <c r="F3837" s="7">
        <f t="shared" si="237"/>
        <v>54.675126903553299</v>
      </c>
      <c r="G3837" s="7">
        <f t="shared" si="238"/>
        <v>50.175880211234684</v>
      </c>
      <c r="H3837" s="9">
        <f t="shared" si="239"/>
        <v>2.6877214557200904</v>
      </c>
      <c r="I3837" s="7">
        <f t="shared" si="240"/>
        <v>1.6740003629256972</v>
      </c>
    </row>
    <row r="3838" spans="3:9" x14ac:dyDescent="0.25">
      <c r="C3838" s="1">
        <v>40896</v>
      </c>
      <c r="D3838" s="7">
        <v>1594.1</v>
      </c>
      <c r="E3838" s="7">
        <v>28.79</v>
      </c>
      <c r="F3838" s="7">
        <f t="shared" si="237"/>
        <v>55.369920111149703</v>
      </c>
      <c r="G3838" s="7">
        <f t="shared" si="238"/>
        <v>50.065816840738492</v>
      </c>
      <c r="H3838" s="9">
        <f t="shared" si="239"/>
        <v>2.6764080332864264</v>
      </c>
      <c r="I3838" s="7">
        <f t="shared" si="240"/>
        <v>1.9817991892283233</v>
      </c>
    </row>
    <row r="3839" spans="3:9" x14ac:dyDescent="0.25">
      <c r="C3839" s="1">
        <v>40893</v>
      </c>
      <c r="D3839" s="7">
        <v>1597.95</v>
      </c>
      <c r="E3839" s="7">
        <v>29.68</v>
      </c>
      <c r="F3839" s="7">
        <f t="shared" si="237"/>
        <v>53.839285714285715</v>
      </c>
      <c r="G3839" s="7">
        <f t="shared" si="238"/>
        <v>49.94236453767347</v>
      </c>
      <c r="H3839" s="9">
        <f t="shared" si="239"/>
        <v>2.6650030932358471</v>
      </c>
      <c r="I3839" s="7">
        <f t="shared" si="240"/>
        <v>1.4622576560992293</v>
      </c>
    </row>
    <row r="3840" spans="3:9" x14ac:dyDescent="0.25">
      <c r="C3840" s="1">
        <v>40892</v>
      </c>
      <c r="D3840" s="7">
        <v>1570.7</v>
      </c>
      <c r="E3840" s="7">
        <v>29.12</v>
      </c>
      <c r="F3840" s="7">
        <f t="shared" si="237"/>
        <v>53.938873626373628</v>
      </c>
      <c r="G3840" s="7">
        <f t="shared" si="238"/>
        <v>49.840865549288758</v>
      </c>
      <c r="H3840" s="9">
        <f t="shared" si="239"/>
        <v>2.6536629719645624</v>
      </c>
      <c r="I3840" s="7">
        <f t="shared" si="240"/>
        <v>1.5442835508425656</v>
      </c>
    </row>
    <row r="3841" spans="3:9" x14ac:dyDescent="0.25">
      <c r="C3841" s="1">
        <v>40891</v>
      </c>
      <c r="D3841" s="7">
        <v>1575.1</v>
      </c>
      <c r="E3841" s="7">
        <v>28.92</v>
      </c>
      <c r="F3841" s="7">
        <f t="shared" si="237"/>
        <v>54.464038727524198</v>
      </c>
      <c r="G3841" s="7">
        <f t="shared" si="238"/>
        <v>49.749124403913903</v>
      </c>
      <c r="H3841" s="9">
        <f t="shared" si="239"/>
        <v>2.6420952900167514</v>
      </c>
      <c r="I3841" s="7">
        <f t="shared" si="240"/>
        <v>1.7845360617483259</v>
      </c>
    </row>
    <row r="3842" spans="3:9" x14ac:dyDescent="0.25">
      <c r="C3842" s="1">
        <v>40890</v>
      </c>
      <c r="D3842" s="7">
        <v>1632.1</v>
      </c>
      <c r="E3842" s="7">
        <v>30.78</v>
      </c>
      <c r="F3842" s="7">
        <f t="shared" si="237"/>
        <v>53.02469135802469</v>
      </c>
      <c r="G3842" s="7">
        <f t="shared" si="238"/>
        <v>49.651848337697146</v>
      </c>
      <c r="H3842" s="9">
        <f t="shared" si="239"/>
        <v>2.6301364821164843</v>
      </c>
      <c r="I3842" s="7">
        <f t="shared" si="240"/>
        <v>1.2823832691805406</v>
      </c>
    </row>
    <row r="3843" spans="3:9" x14ac:dyDescent="0.25">
      <c r="C3843" s="1">
        <v>40889</v>
      </c>
      <c r="D3843" s="7">
        <v>1666.3</v>
      </c>
      <c r="E3843" s="7">
        <v>31.34</v>
      </c>
      <c r="F3843" s="7">
        <f t="shared" si="237"/>
        <v>53.168474792597316</v>
      </c>
      <c r="G3843" s="7">
        <f t="shared" si="238"/>
        <v>49.577064358858472</v>
      </c>
      <c r="H3843" s="9">
        <f t="shared" si="239"/>
        <v>2.6178809029676651</v>
      </c>
      <c r="I3843" s="7">
        <f t="shared" si="240"/>
        <v>1.3718769366733117</v>
      </c>
    </row>
    <row r="3844" spans="3:9" x14ac:dyDescent="0.25">
      <c r="C3844" s="1">
        <v>40886</v>
      </c>
      <c r="D3844" s="7">
        <v>1711.1</v>
      </c>
      <c r="E3844" s="7">
        <v>32.22</v>
      </c>
      <c r="F3844" s="7">
        <f t="shared" ref="F3844:F3907" si="241">D3844/E3844</f>
        <v>53.106765983860953</v>
      </c>
      <c r="G3844" s="7">
        <f t="shared" si="238"/>
        <v>49.475451609518061</v>
      </c>
      <c r="H3844" s="9">
        <f t="shared" si="239"/>
        <v>2.6049509886657289</v>
      </c>
      <c r="I3844" s="7">
        <f t="shared" si="240"/>
        <v>1.3940048738509558</v>
      </c>
    </row>
    <row r="3845" spans="3:9" x14ac:dyDescent="0.25">
      <c r="C3845" s="1">
        <v>40885</v>
      </c>
      <c r="D3845" s="7">
        <v>1708.8</v>
      </c>
      <c r="E3845" s="7">
        <v>31.61</v>
      </c>
      <c r="F3845" s="7">
        <f t="shared" si="241"/>
        <v>54.058842138563747</v>
      </c>
      <c r="G3845" s="7">
        <f t="shared" ref="G3845:G3908" si="242">AVERAGE(F3845:F3934)</f>
        <v>49.367649633170913</v>
      </c>
      <c r="H3845" s="9">
        <f t="shared" ref="H3845:H3908" si="243">_xlfn.STDEV.S(G3845:G3934)</f>
        <v>2.5913533975215657</v>
      </c>
      <c r="I3845" s="7">
        <f t="shared" si="240"/>
        <v>1.8103252570180535</v>
      </c>
    </row>
    <row r="3846" spans="3:9" x14ac:dyDescent="0.25">
      <c r="C3846" s="1">
        <v>40884</v>
      </c>
      <c r="D3846" s="7">
        <v>1742.1</v>
      </c>
      <c r="E3846" s="7">
        <v>32.53</v>
      </c>
      <c r="F3846" s="7">
        <f t="shared" si="241"/>
        <v>53.553642791269596</v>
      </c>
      <c r="G3846" s="7">
        <f t="shared" si="242"/>
        <v>49.238438703074188</v>
      </c>
      <c r="H3846" s="9">
        <f t="shared" si="243"/>
        <v>2.5769992427562411</v>
      </c>
      <c r="I3846" s="7">
        <f t="shared" ref="I3846:I3909" si="244">(F3846-G3846)/H3846</f>
        <v>1.6745073171151039</v>
      </c>
    </row>
    <row r="3847" spans="3:9" x14ac:dyDescent="0.25">
      <c r="C3847" s="1">
        <v>40883</v>
      </c>
      <c r="D3847" s="7">
        <v>1728.2</v>
      </c>
      <c r="E3847" s="7">
        <v>32.81</v>
      </c>
      <c r="F3847" s="7">
        <f t="shared" si="241"/>
        <v>52.672965559280705</v>
      </c>
      <c r="G3847" s="7">
        <f t="shared" si="242"/>
        <v>49.085818596210508</v>
      </c>
      <c r="H3847" s="9">
        <f t="shared" si="243"/>
        <v>2.5621436760481098</v>
      </c>
      <c r="I3847" s="7">
        <f t="shared" si="244"/>
        <v>1.4000569119539259</v>
      </c>
    </row>
    <row r="3848" spans="3:9" x14ac:dyDescent="0.25">
      <c r="C3848" s="1">
        <v>40882</v>
      </c>
      <c r="D3848" s="7">
        <v>1721.64</v>
      </c>
      <c r="E3848" s="7">
        <v>31.99</v>
      </c>
      <c r="F3848" s="7">
        <f t="shared" si="241"/>
        <v>53.818068146295722</v>
      </c>
      <c r="G3848" s="7">
        <f t="shared" si="242"/>
        <v>48.952122352484032</v>
      </c>
      <c r="H3848" s="9">
        <f t="shared" si="243"/>
        <v>2.5468201846579146</v>
      </c>
      <c r="I3848" s="7">
        <f t="shared" si="244"/>
        <v>1.9105965246876184</v>
      </c>
    </row>
    <row r="3849" spans="3:9" x14ac:dyDescent="0.25">
      <c r="C3849" s="1">
        <v>40879</v>
      </c>
      <c r="D3849" s="7">
        <v>1745.25</v>
      </c>
      <c r="E3849" s="7">
        <v>32.57</v>
      </c>
      <c r="F3849" s="7">
        <f t="shared" si="241"/>
        <v>53.584587043291371</v>
      </c>
      <c r="G3849" s="7">
        <f t="shared" si="242"/>
        <v>48.812303937431288</v>
      </c>
      <c r="H3849" s="9">
        <f t="shared" si="243"/>
        <v>2.5307998156657083</v>
      </c>
      <c r="I3849" s="7">
        <f t="shared" si="244"/>
        <v>1.8856817818302114</v>
      </c>
    </row>
    <row r="3850" spans="3:9" x14ac:dyDescent="0.25">
      <c r="C3850" s="1">
        <v>40878</v>
      </c>
      <c r="D3850" s="7">
        <v>1745.25</v>
      </c>
      <c r="E3850" s="7">
        <v>32.78</v>
      </c>
      <c r="F3850" s="7">
        <f t="shared" si="241"/>
        <v>53.24130567419158</v>
      </c>
      <c r="G3850" s="7">
        <f t="shared" si="242"/>
        <v>48.670351091485593</v>
      </c>
      <c r="H3850" s="9">
        <f t="shared" si="243"/>
        <v>2.5143818462194805</v>
      </c>
      <c r="I3850" s="7">
        <f t="shared" si="244"/>
        <v>1.8179237929110423</v>
      </c>
    </row>
    <row r="3851" spans="3:9" x14ac:dyDescent="0.25">
      <c r="C3851" s="1">
        <v>40877</v>
      </c>
      <c r="D3851" s="7">
        <v>1745.7</v>
      </c>
      <c r="E3851" s="7">
        <v>32.86</v>
      </c>
      <c r="F3851" s="7">
        <f t="shared" si="241"/>
        <v>53.125380401704199</v>
      </c>
      <c r="G3851" s="7">
        <f t="shared" si="242"/>
        <v>48.531299920126678</v>
      </c>
      <c r="H3851" s="9">
        <f t="shared" si="243"/>
        <v>2.4975695497938939</v>
      </c>
      <c r="I3851" s="7">
        <f t="shared" si="244"/>
        <v>1.8394204405465453</v>
      </c>
    </row>
    <row r="3852" spans="3:9" x14ac:dyDescent="0.25">
      <c r="C3852" s="1">
        <v>40876</v>
      </c>
      <c r="D3852" s="7">
        <v>1716.75</v>
      </c>
      <c r="E3852" s="7">
        <v>31.95</v>
      </c>
      <c r="F3852" s="7">
        <f t="shared" si="241"/>
        <v>53.732394366197184</v>
      </c>
      <c r="G3852" s="7">
        <f t="shared" si="242"/>
        <v>48.38653923220847</v>
      </c>
      <c r="H3852" s="9">
        <f t="shared" si="243"/>
        <v>2.4802994801193856</v>
      </c>
      <c r="I3852" s="7">
        <f t="shared" si="244"/>
        <v>2.1553264744188869</v>
      </c>
    </row>
    <row r="3853" spans="3:9" x14ac:dyDescent="0.25">
      <c r="C3853" s="1">
        <v>40875</v>
      </c>
      <c r="D3853" s="7">
        <v>1712.3</v>
      </c>
      <c r="E3853" s="7">
        <v>32.08</v>
      </c>
      <c r="F3853" s="7">
        <f t="shared" si="241"/>
        <v>53.375935162094763</v>
      </c>
      <c r="G3853" s="7">
        <f t="shared" si="242"/>
        <v>48.229527845117403</v>
      </c>
      <c r="H3853" s="9">
        <f t="shared" si="243"/>
        <v>2.4626415629174931</v>
      </c>
      <c r="I3853" s="7">
        <f t="shared" si="244"/>
        <v>2.0897914639597035</v>
      </c>
    </row>
    <row r="3854" spans="3:9" x14ac:dyDescent="0.25">
      <c r="C3854" s="1">
        <v>40872</v>
      </c>
      <c r="D3854" s="7">
        <v>1680.13</v>
      </c>
      <c r="E3854" s="7">
        <v>31</v>
      </c>
      <c r="F3854" s="7">
        <f t="shared" si="241"/>
        <v>54.197741935483876</v>
      </c>
      <c r="G3854" s="7">
        <f t="shared" si="242"/>
        <v>48.081057795884178</v>
      </c>
      <c r="H3854" s="9">
        <f t="shared" si="243"/>
        <v>2.4446707939043901</v>
      </c>
      <c r="I3854" s="7">
        <f t="shared" si="244"/>
        <v>2.5020481918674728</v>
      </c>
    </row>
    <row r="3855" spans="3:9" x14ac:dyDescent="0.25">
      <c r="C3855" s="1">
        <v>40871</v>
      </c>
      <c r="D3855" s="7">
        <v>1694.75</v>
      </c>
      <c r="E3855" s="7">
        <v>31.81</v>
      </c>
      <c r="F3855" s="7">
        <f t="shared" si="241"/>
        <v>53.277271298333858</v>
      </c>
      <c r="G3855" s="7">
        <f t="shared" si="242"/>
        <v>47.922652982060015</v>
      </c>
      <c r="H3855" s="9">
        <f t="shared" si="243"/>
        <v>2.4263121720935099</v>
      </c>
      <c r="I3855" s="7">
        <f t="shared" si="244"/>
        <v>2.2068958717928222</v>
      </c>
    </row>
    <row r="3856" spans="3:9" x14ac:dyDescent="0.25">
      <c r="C3856" s="1">
        <v>40870</v>
      </c>
      <c r="D3856" s="7">
        <v>1693.3</v>
      </c>
      <c r="E3856" s="7">
        <v>31.75</v>
      </c>
      <c r="F3856" s="7">
        <f t="shared" si="241"/>
        <v>53.332283464566927</v>
      </c>
      <c r="G3856" s="7">
        <f t="shared" si="242"/>
        <v>47.779845659359367</v>
      </c>
      <c r="H3856" s="9">
        <f t="shared" si="243"/>
        <v>2.4077036273233334</v>
      </c>
      <c r="I3856" s="7">
        <f t="shared" si="244"/>
        <v>2.3061134859776149</v>
      </c>
    </row>
    <row r="3857" spans="3:9" x14ac:dyDescent="0.25">
      <c r="C3857" s="1">
        <v>40869</v>
      </c>
      <c r="D3857" s="7">
        <v>1699.2</v>
      </c>
      <c r="E3857" s="7">
        <v>32.76</v>
      </c>
      <c r="F3857" s="7">
        <f t="shared" si="241"/>
        <v>51.868131868131876</v>
      </c>
      <c r="G3857" s="7">
        <f t="shared" si="242"/>
        <v>47.630850854853712</v>
      </c>
      <c r="H3857" s="9">
        <f t="shared" si="243"/>
        <v>2.3885449734335671</v>
      </c>
      <c r="I3857" s="7">
        <f t="shared" si="244"/>
        <v>1.7740009337931839</v>
      </c>
    </row>
    <row r="3858" spans="3:9" x14ac:dyDescent="0.25">
      <c r="C3858" s="1">
        <v>40868</v>
      </c>
      <c r="D3858" s="7">
        <v>1680.85</v>
      </c>
      <c r="E3858" s="7">
        <v>31.7</v>
      </c>
      <c r="F3858" s="7">
        <f t="shared" si="241"/>
        <v>53.023659305993689</v>
      </c>
      <c r="G3858" s="7">
        <f t="shared" si="242"/>
        <v>47.506943644686572</v>
      </c>
      <c r="H3858" s="9">
        <f t="shared" si="243"/>
        <v>2.3689760772393194</v>
      </c>
      <c r="I3858" s="7">
        <f t="shared" si="244"/>
        <v>2.3287342216372267</v>
      </c>
    </row>
    <row r="3859" spans="3:9" x14ac:dyDescent="0.25">
      <c r="C3859" s="1">
        <v>40865</v>
      </c>
      <c r="D3859" s="7">
        <v>1723.05</v>
      </c>
      <c r="E3859" s="7">
        <v>32.31</v>
      </c>
      <c r="F3859" s="7">
        <f t="shared" si="241"/>
        <v>53.32869080779944</v>
      </c>
      <c r="G3859" s="7">
        <f t="shared" si="242"/>
        <v>47.357579295176635</v>
      </c>
      <c r="H3859" s="9">
        <f t="shared" si="243"/>
        <v>2.3487166572482736</v>
      </c>
      <c r="I3859" s="7">
        <f t="shared" si="244"/>
        <v>2.5422868672539169</v>
      </c>
    </row>
    <row r="3860" spans="3:9" x14ac:dyDescent="0.25">
      <c r="C3860" s="1">
        <v>40864</v>
      </c>
      <c r="D3860" s="7">
        <v>1719.1</v>
      </c>
      <c r="E3860" s="7">
        <v>31.68</v>
      </c>
      <c r="F3860" s="7">
        <f t="shared" si="241"/>
        <v>54.264520202020201</v>
      </c>
      <c r="G3860" s="7">
        <f t="shared" si="242"/>
        <v>47.21596044053463</v>
      </c>
      <c r="H3860" s="9">
        <f t="shared" si="243"/>
        <v>2.3283313214920955</v>
      </c>
      <c r="I3860" s="7">
        <f t="shared" si="244"/>
        <v>3.0273010101365418</v>
      </c>
    </row>
    <row r="3861" spans="3:9" x14ac:dyDescent="0.25">
      <c r="C3861" s="1">
        <v>40863</v>
      </c>
      <c r="D3861" s="7">
        <v>1762.35</v>
      </c>
      <c r="E3861" s="7">
        <v>33.659999999999997</v>
      </c>
      <c r="F3861" s="7">
        <f t="shared" si="241"/>
        <v>52.35739750445633</v>
      </c>
      <c r="G3861" s="7">
        <f t="shared" si="242"/>
        <v>47.075304711480598</v>
      </c>
      <c r="H3861" s="9">
        <f t="shared" si="243"/>
        <v>2.3079408650145008</v>
      </c>
      <c r="I3861" s="7">
        <f t="shared" si="244"/>
        <v>2.2886603695292447</v>
      </c>
    </row>
    <row r="3862" spans="3:9" x14ac:dyDescent="0.25">
      <c r="C3862" s="1">
        <v>40862</v>
      </c>
      <c r="D3862" s="7">
        <v>1781.4</v>
      </c>
      <c r="E3862" s="7">
        <v>34.57</v>
      </c>
      <c r="F3862" s="7">
        <f t="shared" si="241"/>
        <v>51.530228521839746</v>
      </c>
      <c r="G3862" s="7">
        <f t="shared" si="242"/>
        <v>46.954020898920156</v>
      </c>
      <c r="H3862" s="9">
        <f t="shared" si="243"/>
        <v>2.287650471348464</v>
      </c>
      <c r="I3862" s="7">
        <f t="shared" si="244"/>
        <v>2.0003963368678988</v>
      </c>
    </row>
    <row r="3863" spans="3:9" x14ac:dyDescent="0.25">
      <c r="C3863" s="1">
        <v>40861</v>
      </c>
      <c r="D3863" s="7">
        <v>1781</v>
      </c>
      <c r="E3863" s="7">
        <v>34.29</v>
      </c>
      <c r="F3863" s="7">
        <f t="shared" si="241"/>
        <v>51.939340915718873</v>
      </c>
      <c r="G3863" s="7">
        <f t="shared" si="242"/>
        <v>46.863026226061962</v>
      </c>
      <c r="H3863" s="9">
        <f t="shared" si="243"/>
        <v>2.267169682096589</v>
      </c>
      <c r="I3863" s="7">
        <f t="shared" si="244"/>
        <v>2.2390537107758672</v>
      </c>
    </row>
    <row r="3864" spans="3:9" x14ac:dyDescent="0.25">
      <c r="C3864" s="1">
        <v>40858</v>
      </c>
      <c r="D3864" s="7">
        <v>1788.99</v>
      </c>
      <c r="E3864" s="7">
        <v>34.68</v>
      </c>
      <c r="F3864" s="7">
        <f t="shared" si="241"/>
        <v>51.585640138408309</v>
      </c>
      <c r="G3864" s="7">
        <f t="shared" si="242"/>
        <v>46.768397369033742</v>
      </c>
      <c r="H3864" s="9">
        <f t="shared" si="243"/>
        <v>2.2462034933104342</v>
      </c>
      <c r="I3864" s="7">
        <f t="shared" si="244"/>
        <v>2.1446154739413026</v>
      </c>
    </row>
    <row r="3865" spans="3:9" x14ac:dyDescent="0.25">
      <c r="C3865" s="1">
        <v>40857</v>
      </c>
      <c r="D3865" s="7">
        <v>1759.2</v>
      </c>
      <c r="E3865" s="7">
        <v>34.090000000000003</v>
      </c>
      <c r="F3865" s="7">
        <f t="shared" si="241"/>
        <v>51.604576122029918</v>
      </c>
      <c r="G3865" s="7">
        <f t="shared" si="242"/>
        <v>46.663008031739182</v>
      </c>
      <c r="H3865" s="9">
        <f t="shared" si="243"/>
        <v>2.2248344708378935</v>
      </c>
      <c r="I3865" s="7">
        <f t="shared" si="244"/>
        <v>2.2210947174104581</v>
      </c>
    </row>
    <row r="3866" spans="3:9" x14ac:dyDescent="0.25">
      <c r="C3866" s="1">
        <v>40856</v>
      </c>
      <c r="D3866" s="7">
        <v>1772.24</v>
      </c>
      <c r="E3866" s="7">
        <v>34.1</v>
      </c>
      <c r="F3866" s="7">
        <f t="shared" si="241"/>
        <v>51.971847507331375</v>
      </c>
      <c r="G3866" s="7">
        <f t="shared" si="242"/>
        <v>46.557178309863424</v>
      </c>
      <c r="H3866" s="9">
        <f t="shared" si="243"/>
        <v>2.2030279105266231</v>
      </c>
      <c r="I3866" s="7">
        <f t="shared" si="244"/>
        <v>2.4578305030069281</v>
      </c>
    </row>
    <row r="3867" spans="3:9" x14ac:dyDescent="0.25">
      <c r="C3867" s="1">
        <v>40855</v>
      </c>
      <c r="D3867" s="7">
        <v>1785</v>
      </c>
      <c r="E3867" s="7">
        <v>34.97</v>
      </c>
      <c r="F3867" s="7">
        <f t="shared" si="241"/>
        <v>51.043751787246215</v>
      </c>
      <c r="G3867" s="7">
        <f t="shared" si="242"/>
        <v>46.453096191165443</v>
      </c>
      <c r="H3867" s="9">
        <f t="shared" si="243"/>
        <v>2.1806383237858693</v>
      </c>
      <c r="I3867" s="7">
        <f t="shared" si="244"/>
        <v>2.1051889008860498</v>
      </c>
    </row>
    <row r="3868" spans="3:9" x14ac:dyDescent="0.25">
      <c r="C3868" s="1">
        <v>40854</v>
      </c>
      <c r="D3868" s="7">
        <v>1795.86</v>
      </c>
      <c r="E3868" s="7">
        <v>34.89</v>
      </c>
      <c r="F3868" s="7">
        <f t="shared" si="241"/>
        <v>51.47205503009458</v>
      </c>
      <c r="G3868" s="7">
        <f t="shared" si="242"/>
        <v>46.360796205755349</v>
      </c>
      <c r="H3868" s="9">
        <f t="shared" si="243"/>
        <v>2.1577440492173583</v>
      </c>
      <c r="I3868" s="7">
        <f t="shared" si="244"/>
        <v>2.3687975532562127</v>
      </c>
    </row>
    <row r="3869" spans="3:9" x14ac:dyDescent="0.25">
      <c r="C3869" s="1">
        <v>40851</v>
      </c>
      <c r="D3869" s="7">
        <v>1754.15</v>
      </c>
      <c r="E3869" s="7">
        <v>34.15</v>
      </c>
      <c r="F3869" s="7">
        <f t="shared" si="241"/>
        <v>51.366032210834561</v>
      </c>
      <c r="G3869" s="7">
        <f t="shared" si="242"/>
        <v>46.276037668036558</v>
      </c>
      <c r="H3869" s="9">
        <f t="shared" si="243"/>
        <v>2.1341639522759013</v>
      </c>
      <c r="I3869" s="7">
        <f t="shared" si="244"/>
        <v>2.3850063334496694</v>
      </c>
    </row>
    <row r="3870" spans="3:9" x14ac:dyDescent="0.25">
      <c r="C3870" s="1">
        <v>40850</v>
      </c>
      <c r="D3870" s="7">
        <v>1763.15</v>
      </c>
      <c r="E3870" s="7">
        <v>34.5</v>
      </c>
      <c r="F3870" s="7">
        <f t="shared" si="241"/>
        <v>51.105797101449276</v>
      </c>
      <c r="G3870" s="7">
        <f t="shared" si="242"/>
        <v>46.193096849417799</v>
      </c>
      <c r="H3870" s="9">
        <f t="shared" si="243"/>
        <v>2.1098655756979716</v>
      </c>
      <c r="I3870" s="7">
        <f t="shared" si="244"/>
        <v>2.3284422991764728</v>
      </c>
    </row>
    <row r="3871" spans="3:9" x14ac:dyDescent="0.25">
      <c r="C3871" s="1">
        <v>40849</v>
      </c>
      <c r="D3871" s="7">
        <v>1737</v>
      </c>
      <c r="E3871" s="7">
        <v>34.270000000000003</v>
      </c>
      <c r="F3871" s="7">
        <f t="shared" si="241"/>
        <v>50.685730960023342</v>
      </c>
      <c r="G3871" s="7">
        <f t="shared" si="242"/>
        <v>46.105732542877547</v>
      </c>
      <c r="H3871" s="9">
        <f t="shared" si="243"/>
        <v>2.0847486276085876</v>
      </c>
      <c r="I3871" s="7">
        <f t="shared" si="244"/>
        <v>2.1969067908199107</v>
      </c>
    </row>
    <row r="3872" spans="3:9" x14ac:dyDescent="0.25">
      <c r="C3872" s="1">
        <v>40848</v>
      </c>
      <c r="D3872" s="7">
        <v>1720.3</v>
      </c>
      <c r="E3872" s="7">
        <v>33.43</v>
      </c>
      <c r="F3872" s="7">
        <f t="shared" si="241"/>
        <v>51.459766676637749</v>
      </c>
      <c r="G3872" s="7">
        <f t="shared" si="242"/>
        <v>46.025332339362606</v>
      </c>
      <c r="H3872" s="9">
        <f t="shared" si="243"/>
        <v>2.0586156550490231</v>
      </c>
      <c r="I3872" s="7">
        <f t="shared" si="244"/>
        <v>2.6398489314634737</v>
      </c>
    </row>
    <row r="3873" spans="3:9" x14ac:dyDescent="0.25">
      <c r="C3873" s="1">
        <v>40847</v>
      </c>
      <c r="D3873" s="7">
        <v>1715.25</v>
      </c>
      <c r="E3873" s="7">
        <v>34.22</v>
      </c>
      <c r="F3873" s="7">
        <f t="shared" si="241"/>
        <v>50.124196376388078</v>
      </c>
      <c r="G3873" s="7">
        <f t="shared" si="242"/>
        <v>45.945381918967186</v>
      </c>
      <c r="H3873" s="9">
        <f t="shared" si="243"/>
        <v>2.0316045647747525</v>
      </c>
      <c r="I3873" s="7">
        <f t="shared" si="244"/>
        <v>2.0569034594014135</v>
      </c>
    </row>
    <row r="3874" spans="3:9" x14ac:dyDescent="0.25">
      <c r="C3874" s="1">
        <v>40844</v>
      </c>
      <c r="D3874" s="7">
        <v>1742.95</v>
      </c>
      <c r="E3874" s="7">
        <v>35.369999999999997</v>
      </c>
      <c r="F3874" s="7">
        <f t="shared" si="241"/>
        <v>49.277636415041002</v>
      </c>
      <c r="G3874" s="7">
        <f t="shared" si="242"/>
        <v>45.883633463314759</v>
      </c>
      <c r="H3874" s="9">
        <f t="shared" si="243"/>
        <v>2.0038063860287463</v>
      </c>
      <c r="I3874" s="7">
        <f t="shared" si="244"/>
        <v>1.6937778896157052</v>
      </c>
    </row>
    <row r="3875" spans="3:9" x14ac:dyDescent="0.25">
      <c r="C3875" s="1">
        <v>40843</v>
      </c>
      <c r="D3875" s="7">
        <v>1744.45</v>
      </c>
      <c r="E3875" s="7">
        <v>35.090000000000003</v>
      </c>
      <c r="F3875" s="7">
        <f t="shared" si="241"/>
        <v>49.713593616414933</v>
      </c>
      <c r="G3875" s="7">
        <f t="shared" si="242"/>
        <v>45.822709288052074</v>
      </c>
      <c r="H3875" s="9">
        <f t="shared" si="243"/>
        <v>1.9749596691689779</v>
      </c>
      <c r="I3875" s="7">
        <f t="shared" si="244"/>
        <v>1.9701082452990353</v>
      </c>
    </row>
    <row r="3876" spans="3:9" x14ac:dyDescent="0.25">
      <c r="C3876" s="1">
        <v>40842</v>
      </c>
      <c r="D3876" s="7">
        <v>1725.75</v>
      </c>
      <c r="E3876" s="7">
        <v>33.42</v>
      </c>
      <c r="F3876" s="7">
        <f t="shared" si="241"/>
        <v>51.638240574506284</v>
      </c>
      <c r="G3876" s="7">
        <f t="shared" si="242"/>
        <v>45.749178001655764</v>
      </c>
      <c r="H3876" s="9">
        <f t="shared" si="243"/>
        <v>1.944746512114589</v>
      </c>
      <c r="I3876" s="7">
        <f t="shared" si="244"/>
        <v>3.0281903251478992</v>
      </c>
    </row>
    <row r="3877" spans="3:9" x14ac:dyDescent="0.25">
      <c r="C3877" s="1">
        <v>40841</v>
      </c>
      <c r="D3877" s="7">
        <v>1705.35</v>
      </c>
      <c r="E3877" s="7">
        <v>33.22</v>
      </c>
      <c r="F3877" s="7">
        <f t="shared" si="241"/>
        <v>51.335039133052376</v>
      </c>
      <c r="G3877" s="7">
        <f t="shared" si="242"/>
        <v>45.649187755909033</v>
      </c>
      <c r="H3877" s="9">
        <f t="shared" si="243"/>
        <v>1.913201012759751</v>
      </c>
      <c r="I3877" s="7">
        <f t="shared" si="244"/>
        <v>2.9719048543370916</v>
      </c>
    </row>
    <row r="3878" spans="3:9" x14ac:dyDescent="0.25">
      <c r="C3878" s="1">
        <v>40840</v>
      </c>
      <c r="D3878" s="7">
        <v>1652.68</v>
      </c>
      <c r="E3878" s="7">
        <v>31.72</v>
      </c>
      <c r="F3878" s="7">
        <f t="shared" si="241"/>
        <v>52.102143757881464</v>
      </c>
      <c r="G3878" s="7">
        <f t="shared" si="242"/>
        <v>45.551555724448413</v>
      </c>
      <c r="H3878" s="9">
        <f t="shared" si="243"/>
        <v>1.8807159773786977</v>
      </c>
      <c r="I3878" s="7">
        <f t="shared" si="244"/>
        <v>3.483028863594344</v>
      </c>
    </row>
    <row r="3879" spans="3:9" x14ac:dyDescent="0.25">
      <c r="C3879" s="1">
        <v>40837</v>
      </c>
      <c r="D3879" s="7">
        <v>1641.02</v>
      </c>
      <c r="E3879" s="7">
        <v>31.33</v>
      </c>
      <c r="F3879" s="7">
        <f t="shared" si="241"/>
        <v>52.378550909671247</v>
      </c>
      <c r="G3879" s="7">
        <f t="shared" si="242"/>
        <v>45.447694670512981</v>
      </c>
      <c r="H3879" s="9">
        <f t="shared" si="243"/>
        <v>1.8472825864934852</v>
      </c>
      <c r="I3879" s="7">
        <f t="shared" si="244"/>
        <v>3.7519198685862292</v>
      </c>
    </row>
    <row r="3880" spans="3:9" x14ac:dyDescent="0.25">
      <c r="C3880" s="1">
        <v>40836</v>
      </c>
      <c r="D3880" s="7">
        <v>1619.1</v>
      </c>
      <c r="E3880" s="7">
        <v>30.53</v>
      </c>
      <c r="F3880" s="7">
        <f t="shared" si="241"/>
        <v>53.033082214215518</v>
      </c>
      <c r="G3880" s="7">
        <f t="shared" si="242"/>
        <v>45.342986317151549</v>
      </c>
      <c r="H3880" s="9">
        <f t="shared" si="243"/>
        <v>1.8131456692380363</v>
      </c>
      <c r="I3880" s="7">
        <f t="shared" si="244"/>
        <v>4.2413006453561373</v>
      </c>
    </row>
    <row r="3881" spans="3:9" x14ac:dyDescent="0.25">
      <c r="C3881" s="1">
        <v>40835</v>
      </c>
      <c r="D3881" s="7">
        <v>1641.8</v>
      </c>
      <c r="E3881" s="7">
        <v>31.01</v>
      </c>
      <c r="F3881" s="7">
        <f t="shared" si="241"/>
        <v>52.944211544663005</v>
      </c>
      <c r="G3881" s="7">
        <f t="shared" si="242"/>
        <v>45.23197371697357</v>
      </c>
      <c r="H3881" s="9">
        <f t="shared" si="243"/>
        <v>1.7782770768187781</v>
      </c>
      <c r="I3881" s="7">
        <f t="shared" si="244"/>
        <v>4.3369157305261599</v>
      </c>
    </row>
    <row r="3882" spans="3:9" x14ac:dyDescent="0.25">
      <c r="C3882" s="1">
        <v>40834</v>
      </c>
      <c r="D3882" s="7">
        <v>1655.15</v>
      </c>
      <c r="E3882" s="7">
        <v>32.06</v>
      </c>
      <c r="F3882" s="7">
        <f t="shared" si="241"/>
        <v>51.626637554585152</v>
      </c>
      <c r="G3882" s="7">
        <f t="shared" si="242"/>
        <v>45.118649625188418</v>
      </c>
      <c r="H3882" s="9">
        <f t="shared" si="243"/>
        <v>1.7429285779488051</v>
      </c>
      <c r="I3882" s="7">
        <f t="shared" si="244"/>
        <v>3.7339383906687496</v>
      </c>
    </row>
    <row r="3883" spans="3:9" x14ac:dyDescent="0.25">
      <c r="C3883" s="1">
        <v>40833</v>
      </c>
      <c r="D3883" s="7">
        <v>1670.65</v>
      </c>
      <c r="E3883" s="7">
        <v>31.81</v>
      </c>
      <c r="F3883" s="7">
        <f t="shared" si="241"/>
        <v>52.519647909462435</v>
      </c>
      <c r="G3883" s="7">
        <f t="shared" si="242"/>
        <v>45.023664876529025</v>
      </c>
      <c r="H3883" s="9">
        <f t="shared" si="243"/>
        <v>1.7071666000342633</v>
      </c>
      <c r="I3883" s="7">
        <f t="shared" si="244"/>
        <v>4.3908913358444117</v>
      </c>
    </row>
    <row r="3884" spans="3:9" x14ac:dyDescent="0.25">
      <c r="C3884" s="1">
        <v>40830</v>
      </c>
      <c r="D3884" s="7">
        <v>1679.95</v>
      </c>
      <c r="E3884" s="7">
        <v>32.159999999999997</v>
      </c>
      <c r="F3884" s="7">
        <f t="shared" si="241"/>
        <v>52.237251243781103</v>
      </c>
      <c r="G3884" s="7">
        <f t="shared" si="242"/>
        <v>44.924878245727712</v>
      </c>
      <c r="H3884" s="9">
        <f t="shared" si="243"/>
        <v>1.670658733612826</v>
      </c>
      <c r="I3884" s="7">
        <f t="shared" si="244"/>
        <v>4.3769399763889947</v>
      </c>
    </row>
    <row r="3885" spans="3:9" x14ac:dyDescent="0.25">
      <c r="C3885" s="1">
        <v>40829</v>
      </c>
      <c r="D3885" s="7">
        <v>1666.7</v>
      </c>
      <c r="E3885" s="7">
        <v>31.79</v>
      </c>
      <c r="F3885" s="7">
        <f t="shared" si="241"/>
        <v>52.428436615287829</v>
      </c>
      <c r="G3885" s="7">
        <f t="shared" si="242"/>
        <v>44.814660782552487</v>
      </c>
      <c r="H3885" s="9">
        <f t="shared" si="243"/>
        <v>1.633476163221228</v>
      </c>
      <c r="I3885" s="7">
        <f t="shared" si="244"/>
        <v>4.6610878102566957</v>
      </c>
    </row>
    <row r="3886" spans="3:9" x14ac:dyDescent="0.25">
      <c r="C3886" s="1">
        <v>40828</v>
      </c>
      <c r="D3886" s="7">
        <v>1677.2</v>
      </c>
      <c r="E3886" s="7">
        <v>32.590000000000003</v>
      </c>
      <c r="F3886" s="7">
        <f t="shared" si="241"/>
        <v>51.46363915311445</v>
      </c>
      <c r="G3886" s="7">
        <f t="shared" si="242"/>
        <v>44.688733679482738</v>
      </c>
      <c r="H3886" s="9">
        <f t="shared" si="243"/>
        <v>1.5957762809197062</v>
      </c>
      <c r="I3886" s="7">
        <f t="shared" si="244"/>
        <v>4.2455233572760447</v>
      </c>
    </row>
    <row r="3887" spans="3:9" x14ac:dyDescent="0.25">
      <c r="C3887" s="1">
        <v>40827</v>
      </c>
      <c r="D3887" s="7">
        <v>1663.1</v>
      </c>
      <c r="E3887" s="7">
        <v>32.119999999999997</v>
      </c>
      <c r="F3887" s="7">
        <f t="shared" si="241"/>
        <v>51.777708592777088</v>
      </c>
      <c r="G3887" s="7">
        <f t="shared" si="242"/>
        <v>44.581151577781469</v>
      </c>
      <c r="H3887" s="9">
        <f t="shared" si="243"/>
        <v>1.5578634659237638</v>
      </c>
      <c r="I3887" s="7">
        <f t="shared" si="244"/>
        <v>4.6195043226899788</v>
      </c>
    </row>
    <row r="3888" spans="3:9" x14ac:dyDescent="0.25">
      <c r="C3888" s="1">
        <v>40826</v>
      </c>
      <c r="D3888" s="7">
        <v>1675.44</v>
      </c>
      <c r="E3888" s="7">
        <v>32.07</v>
      </c>
      <c r="F3888" s="7">
        <f t="shared" si="241"/>
        <v>52.243217960710943</v>
      </c>
      <c r="G3888" s="7">
        <f t="shared" si="242"/>
        <v>44.467958795649672</v>
      </c>
      <c r="H3888" s="9">
        <f t="shared" si="243"/>
        <v>1.5194166751988543</v>
      </c>
      <c r="I3888" s="7">
        <f t="shared" si="244"/>
        <v>5.1172659165687264</v>
      </c>
    </row>
    <row r="3889" spans="3:9" x14ac:dyDescent="0.25">
      <c r="C3889" s="1">
        <v>40823</v>
      </c>
      <c r="D3889" s="7">
        <v>1639.45</v>
      </c>
      <c r="E3889" s="7">
        <v>31.16</v>
      </c>
      <c r="F3889" s="7">
        <f t="shared" si="241"/>
        <v>52.61392811296534</v>
      </c>
      <c r="G3889" s="7">
        <f t="shared" si="242"/>
        <v>44.353915669374835</v>
      </c>
      <c r="H3889" s="9">
        <f t="shared" si="243"/>
        <v>1.4806651596426337</v>
      </c>
      <c r="I3889" s="7">
        <f t="shared" si="244"/>
        <v>5.5785822944494097</v>
      </c>
    </row>
    <row r="3890" spans="3:9" x14ac:dyDescent="0.25">
      <c r="C3890" s="1">
        <v>40822</v>
      </c>
      <c r="D3890" s="7">
        <v>1650.63</v>
      </c>
      <c r="E3890" s="7">
        <v>31.94</v>
      </c>
      <c r="F3890" s="7">
        <f t="shared" si="241"/>
        <v>51.679085785848464</v>
      </c>
      <c r="G3890" s="7">
        <f t="shared" si="242"/>
        <v>44.242243865715942</v>
      </c>
      <c r="H3890" s="9">
        <f t="shared" si="243"/>
        <v>1.4417272363620968</v>
      </c>
      <c r="I3890" s="7">
        <f t="shared" si="244"/>
        <v>5.1582863474909919</v>
      </c>
    </row>
    <row r="3891" spans="3:9" x14ac:dyDescent="0.25">
      <c r="C3891" s="1">
        <v>40821</v>
      </c>
      <c r="D3891" s="7">
        <v>1640.9</v>
      </c>
      <c r="E3891" s="7">
        <v>30.46</v>
      </c>
      <c r="F3891" s="7">
        <f t="shared" si="241"/>
        <v>53.870650032829943</v>
      </c>
      <c r="G3891" s="7">
        <f t="shared" si="242"/>
        <v>44.13884211450425</v>
      </c>
      <c r="H3891" s="9">
        <f t="shared" si="243"/>
        <v>1.4026767617137299</v>
      </c>
      <c r="I3891" s="7">
        <f t="shared" si="244"/>
        <v>6.9380260541536245</v>
      </c>
    </row>
    <row r="3892" spans="3:9" x14ac:dyDescent="0.25">
      <c r="C3892" s="1">
        <v>40820</v>
      </c>
      <c r="D3892" s="7">
        <v>1624.3</v>
      </c>
      <c r="E3892" s="7">
        <v>30.17</v>
      </c>
      <c r="F3892" s="7">
        <f t="shared" si="241"/>
        <v>53.838249917136224</v>
      </c>
      <c r="G3892" s="7">
        <f t="shared" si="242"/>
        <v>44.005087614637247</v>
      </c>
      <c r="H3892" s="9">
        <f t="shared" si="243"/>
        <v>1.3633198020282304</v>
      </c>
      <c r="I3892" s="7">
        <f t="shared" si="244"/>
        <v>7.2126600727650549</v>
      </c>
    </row>
    <row r="3893" spans="3:9" x14ac:dyDescent="0.25">
      <c r="C3893" s="1">
        <v>40819</v>
      </c>
      <c r="D3893" s="7">
        <v>1660.95</v>
      </c>
      <c r="E3893" s="7">
        <v>30.46</v>
      </c>
      <c r="F3893" s="7">
        <f t="shared" si="241"/>
        <v>54.528890347997375</v>
      </c>
      <c r="G3893" s="7">
        <f t="shared" si="242"/>
        <v>43.850102412330571</v>
      </c>
      <c r="H3893" s="9">
        <f t="shared" si="243"/>
        <v>1.3245551294834537</v>
      </c>
      <c r="I3893" s="7">
        <f t="shared" si="244"/>
        <v>8.0621694771068437</v>
      </c>
    </row>
    <row r="3894" spans="3:9" x14ac:dyDescent="0.25">
      <c r="C3894" s="1">
        <v>40816</v>
      </c>
      <c r="D3894" s="7">
        <v>1623.75</v>
      </c>
      <c r="E3894" s="7">
        <v>29.93</v>
      </c>
      <c r="F3894" s="7">
        <f t="shared" si="241"/>
        <v>54.251587036418307</v>
      </c>
      <c r="G3894" s="7">
        <f t="shared" si="242"/>
        <v>43.693002142981598</v>
      </c>
      <c r="H3894" s="9">
        <f t="shared" si="243"/>
        <v>1.2869901604991971</v>
      </c>
      <c r="I3894" s="7">
        <f t="shared" si="244"/>
        <v>8.204091388966992</v>
      </c>
    </row>
    <row r="3895" spans="3:9" x14ac:dyDescent="0.25">
      <c r="C3895" s="1">
        <v>40815</v>
      </c>
      <c r="D3895" s="7">
        <v>1614.55</v>
      </c>
      <c r="E3895" s="7">
        <v>30.62</v>
      </c>
      <c r="F3895" s="7">
        <f t="shared" si="241"/>
        <v>52.728608752449375</v>
      </c>
      <c r="G3895" s="7">
        <f t="shared" si="242"/>
        <v>43.538929172698126</v>
      </c>
      <c r="H3895" s="9">
        <f t="shared" si="243"/>
        <v>1.2509707529660594</v>
      </c>
      <c r="I3895" s="7">
        <f t="shared" si="244"/>
        <v>7.346038712705683</v>
      </c>
    </row>
    <row r="3896" spans="3:9" x14ac:dyDescent="0.25">
      <c r="C3896" s="1">
        <v>40814</v>
      </c>
      <c r="D3896" s="7">
        <v>1608.8</v>
      </c>
      <c r="E3896" s="7">
        <v>29.92</v>
      </c>
      <c r="F3896" s="7">
        <f t="shared" si="241"/>
        <v>53.770053475935825</v>
      </c>
      <c r="G3896" s="7">
        <f t="shared" si="242"/>
        <v>43.405922212019661</v>
      </c>
      <c r="H3896" s="9">
        <f t="shared" si="243"/>
        <v>1.2166902661334951</v>
      </c>
      <c r="I3896" s="7">
        <f t="shared" si="244"/>
        <v>8.5182988246073581</v>
      </c>
    </row>
    <row r="3897" spans="3:9" x14ac:dyDescent="0.25">
      <c r="C3897" s="1">
        <v>40813</v>
      </c>
      <c r="D3897" s="7">
        <v>1649.95</v>
      </c>
      <c r="E3897" s="7">
        <v>31.87</v>
      </c>
      <c r="F3897" s="7">
        <f t="shared" si="241"/>
        <v>51.771258236586128</v>
      </c>
      <c r="G3897" s="7">
        <f t="shared" si="242"/>
        <v>43.255838650970709</v>
      </c>
      <c r="H3897" s="9">
        <f t="shared" si="243"/>
        <v>1.183862304824846</v>
      </c>
      <c r="I3897" s="7">
        <f t="shared" si="244"/>
        <v>7.1929138641467993</v>
      </c>
    </row>
    <row r="3898" spans="3:9" x14ac:dyDescent="0.25">
      <c r="C3898" s="1">
        <v>40812</v>
      </c>
      <c r="D3898" s="7">
        <v>1627.35</v>
      </c>
      <c r="E3898" s="7">
        <v>30.7</v>
      </c>
      <c r="F3898" s="7">
        <f t="shared" si="241"/>
        <v>53.008143322475568</v>
      </c>
      <c r="G3898" s="7">
        <f t="shared" si="242"/>
        <v>43.143105857122997</v>
      </c>
      <c r="H3898" s="9">
        <f t="shared" si="243"/>
        <v>1.153134910904805</v>
      </c>
      <c r="I3898" s="7">
        <f t="shared" si="244"/>
        <v>8.5549725119431077</v>
      </c>
    </row>
    <row r="3899" spans="3:9" x14ac:dyDescent="0.25">
      <c r="C3899" s="1">
        <v>40809</v>
      </c>
      <c r="D3899" s="7">
        <v>1656.59</v>
      </c>
      <c r="E3899" s="7">
        <v>31.17</v>
      </c>
      <c r="F3899" s="7">
        <f t="shared" si="241"/>
        <v>53.146936156560791</v>
      </c>
      <c r="G3899" s="7">
        <f t="shared" si="242"/>
        <v>43.034678875065339</v>
      </c>
      <c r="H3899" s="9">
        <f t="shared" si="243"/>
        <v>1.1237794086883985</v>
      </c>
      <c r="I3899" s="7">
        <f t="shared" si="244"/>
        <v>8.9984361728942996</v>
      </c>
    </row>
    <row r="3900" spans="3:9" x14ac:dyDescent="0.25">
      <c r="C3900" s="1">
        <v>40808</v>
      </c>
      <c r="D3900" s="7">
        <v>1735.83</v>
      </c>
      <c r="E3900" s="7">
        <v>35.799999999999997</v>
      </c>
      <c r="F3900" s="7">
        <f t="shared" si="241"/>
        <v>48.486871508379892</v>
      </c>
      <c r="G3900" s="7">
        <f t="shared" si="242"/>
        <v>42.923963987670362</v>
      </c>
      <c r="H3900" s="9">
        <f t="shared" si="243"/>
        <v>1.0958321334406975</v>
      </c>
      <c r="I3900" s="7">
        <f t="shared" si="244"/>
        <v>5.0764230678681539</v>
      </c>
    </row>
    <row r="3901" spans="3:9" x14ac:dyDescent="0.25">
      <c r="C3901" s="1">
        <v>40807</v>
      </c>
      <c r="D3901" s="7">
        <v>1781.79</v>
      </c>
      <c r="E3901" s="7">
        <v>39.64</v>
      </c>
      <c r="F3901" s="7">
        <f t="shared" si="241"/>
        <v>44.949293642785065</v>
      </c>
      <c r="G3901" s="7">
        <f t="shared" si="242"/>
        <v>42.859379701069322</v>
      </c>
      <c r="H3901" s="9">
        <f t="shared" si="243"/>
        <v>1.0694797651802173</v>
      </c>
      <c r="I3901" s="7">
        <f t="shared" si="244"/>
        <v>1.9541407044420078</v>
      </c>
    </row>
    <row r="3902" spans="3:9" x14ac:dyDescent="0.25">
      <c r="C3902" s="1">
        <v>40806</v>
      </c>
      <c r="D3902" s="7">
        <v>1803.75</v>
      </c>
      <c r="E3902" s="7">
        <v>39.72</v>
      </c>
      <c r="F3902" s="7">
        <f t="shared" si="241"/>
        <v>45.411631419939582</v>
      </c>
      <c r="G3902" s="7">
        <f t="shared" si="242"/>
        <v>42.834097418987447</v>
      </c>
      <c r="H3902" s="9">
        <f t="shared" si="243"/>
        <v>1.0437788460341237</v>
      </c>
      <c r="I3902" s="7">
        <f t="shared" si="244"/>
        <v>2.4694254062971002</v>
      </c>
    </row>
    <row r="3903" spans="3:9" x14ac:dyDescent="0.25">
      <c r="C3903" s="1">
        <v>40805</v>
      </c>
      <c r="D3903" s="7">
        <v>1778.75</v>
      </c>
      <c r="E3903" s="7">
        <v>39.630000000000003</v>
      </c>
      <c r="F3903" s="7">
        <f t="shared" si="241"/>
        <v>44.883926318445617</v>
      </c>
      <c r="G3903" s="7">
        <f t="shared" si="242"/>
        <v>42.815994748191372</v>
      </c>
      <c r="H3903" s="9">
        <f t="shared" si="243"/>
        <v>1.0178307680976819</v>
      </c>
      <c r="I3903" s="7">
        <f t="shared" si="244"/>
        <v>2.0317047146444529</v>
      </c>
    </row>
    <row r="3904" spans="3:9" x14ac:dyDescent="0.25">
      <c r="C3904" s="1">
        <v>40802</v>
      </c>
      <c r="D3904" s="7">
        <v>1811.95</v>
      </c>
      <c r="E3904" s="7">
        <v>40.619999999999997</v>
      </c>
      <c r="F3904" s="7">
        <f t="shared" si="241"/>
        <v>44.607336287543085</v>
      </c>
      <c r="G3904" s="7">
        <f t="shared" si="242"/>
        <v>42.809910117139864</v>
      </c>
      <c r="H3904" s="9">
        <f t="shared" si="243"/>
        <v>0.99143474499197459</v>
      </c>
      <c r="I3904" s="7">
        <f t="shared" si="244"/>
        <v>1.8129545887740397</v>
      </c>
    </row>
    <row r="3905" spans="3:9" x14ac:dyDescent="0.25">
      <c r="C3905" s="1">
        <v>40801</v>
      </c>
      <c r="D3905" s="7">
        <v>1789.14</v>
      </c>
      <c r="E3905" s="7">
        <v>39.869999999999997</v>
      </c>
      <c r="F3905" s="7">
        <f t="shared" si="241"/>
        <v>44.874341610233266</v>
      </c>
      <c r="G3905" s="7">
        <f t="shared" si="242"/>
        <v>42.783637408813348</v>
      </c>
      <c r="H3905" s="9">
        <f t="shared" si="243"/>
        <v>0.96428515837947326</v>
      </c>
      <c r="I3905" s="7">
        <f t="shared" si="244"/>
        <v>2.1681389402834372</v>
      </c>
    </row>
    <row r="3906" spans="3:9" x14ac:dyDescent="0.25">
      <c r="C3906" s="1">
        <v>40800</v>
      </c>
      <c r="D3906" s="7">
        <v>1819.7</v>
      </c>
      <c r="E3906" s="7">
        <v>40.67</v>
      </c>
      <c r="F3906" s="7">
        <f t="shared" si="241"/>
        <v>44.743053848045243</v>
      </c>
      <c r="G3906" s="7">
        <f t="shared" si="242"/>
        <v>42.767087115838471</v>
      </c>
      <c r="H3906" s="9">
        <f t="shared" si="243"/>
        <v>0.93709313093648239</v>
      </c>
      <c r="I3906" s="7">
        <f t="shared" si="244"/>
        <v>2.1086129723649689</v>
      </c>
    </row>
    <row r="3907" spans="3:9" x14ac:dyDescent="0.25">
      <c r="C3907" s="1">
        <v>40799</v>
      </c>
      <c r="D3907" s="7">
        <v>1833.8</v>
      </c>
      <c r="E3907" s="7">
        <v>41.07</v>
      </c>
      <c r="F3907" s="7">
        <f t="shared" si="241"/>
        <v>44.650596542488429</v>
      </c>
      <c r="G3907" s="7">
        <f t="shared" si="242"/>
        <v>42.744855020217578</v>
      </c>
      <c r="H3907" s="9">
        <f t="shared" si="243"/>
        <v>0.9095258370706365</v>
      </c>
      <c r="I3907" s="7">
        <f t="shared" si="244"/>
        <v>2.0953132331114257</v>
      </c>
    </row>
    <row r="3908" spans="3:9" x14ac:dyDescent="0.25">
      <c r="C3908" s="1">
        <v>40798</v>
      </c>
      <c r="D3908" s="7">
        <v>1813.75</v>
      </c>
      <c r="E3908" s="7">
        <v>40.25</v>
      </c>
      <c r="F3908" s="7">
        <f t="shared" ref="F3908:F3971" si="245">D3908/E3908</f>
        <v>45.062111801242239</v>
      </c>
      <c r="G3908" s="7">
        <f t="shared" si="242"/>
        <v>42.686288159872788</v>
      </c>
      <c r="H3908" s="9">
        <f t="shared" si="243"/>
        <v>0.88182608755155401</v>
      </c>
      <c r="I3908" s="7">
        <f t="shared" si="244"/>
        <v>2.6942088410721383</v>
      </c>
    </row>
    <row r="3909" spans="3:9" x14ac:dyDescent="0.25">
      <c r="C3909" s="1">
        <v>40795</v>
      </c>
      <c r="D3909" s="7">
        <v>1857.81</v>
      </c>
      <c r="E3909" s="7">
        <v>41.49</v>
      </c>
      <c r="F3909" s="7">
        <f t="shared" si="245"/>
        <v>44.777295733911785</v>
      </c>
      <c r="G3909" s="7">
        <f t="shared" ref="G3909:G3972" si="246">AVERAGE(F3909:F3998)</f>
        <v>42.629998416447236</v>
      </c>
      <c r="H3909" s="9">
        <f t="shared" ref="H3909:H3972" si="247">_xlfn.STDEV.S(G3909:G3998)</f>
        <v>0.85541695674406393</v>
      </c>
      <c r="I3909" s="7">
        <f t="shared" si="244"/>
        <v>2.5102346879324355</v>
      </c>
    </row>
    <row r="3910" spans="3:9" x14ac:dyDescent="0.25">
      <c r="C3910" s="1">
        <v>40794</v>
      </c>
      <c r="D3910" s="7">
        <v>1868.76</v>
      </c>
      <c r="E3910" s="7">
        <v>42.32</v>
      </c>
      <c r="F3910" s="7">
        <f t="shared" si="245"/>
        <v>44.157844990548206</v>
      </c>
      <c r="G3910" s="7">
        <f t="shared" si="246"/>
        <v>42.598500647111422</v>
      </c>
      <c r="H3910" s="9">
        <f t="shared" si="247"/>
        <v>0.83035704385794884</v>
      </c>
      <c r="I3910" s="7">
        <f t="shared" ref="I3910:I3973" si="248">(F3910-G3910)/H3910</f>
        <v>1.8779202934100057</v>
      </c>
    </row>
    <row r="3911" spans="3:9" x14ac:dyDescent="0.25">
      <c r="C3911" s="1">
        <v>40793</v>
      </c>
      <c r="D3911" s="7">
        <v>1816.96</v>
      </c>
      <c r="E3911" s="7">
        <v>41.56</v>
      </c>
      <c r="F3911" s="7">
        <f t="shared" si="245"/>
        <v>43.718960538979786</v>
      </c>
      <c r="G3911" s="7">
        <f t="shared" si="246"/>
        <v>42.579591975379948</v>
      </c>
      <c r="H3911" s="9">
        <f t="shared" si="247"/>
        <v>0.80582022542701748</v>
      </c>
      <c r="I3911" s="7">
        <f t="shared" si="248"/>
        <v>1.4139240089141072</v>
      </c>
    </row>
    <row r="3912" spans="3:9" x14ac:dyDescent="0.25">
      <c r="C3912" s="1">
        <v>40792</v>
      </c>
      <c r="D3912" s="7">
        <v>1873.72</v>
      </c>
      <c r="E3912" s="7">
        <v>41.97</v>
      </c>
      <c r="F3912" s="7">
        <f t="shared" si="245"/>
        <v>44.644269716464144</v>
      </c>
      <c r="G3912" s="7">
        <f t="shared" si="246"/>
        <v>42.521552737745225</v>
      </c>
      <c r="H3912" s="9">
        <f t="shared" si="247"/>
        <v>0.78146803715513491</v>
      </c>
      <c r="I3912" s="7">
        <f t="shared" si="248"/>
        <v>2.7163196417431004</v>
      </c>
    </row>
    <row r="3913" spans="3:9" x14ac:dyDescent="0.25">
      <c r="C3913" s="1">
        <v>40791</v>
      </c>
      <c r="D3913" s="7">
        <v>1900.49</v>
      </c>
      <c r="E3913" s="7">
        <v>42.92</v>
      </c>
      <c r="F3913" s="7">
        <f t="shared" si="245"/>
        <v>44.279822926374649</v>
      </c>
      <c r="G3913" s="7">
        <f t="shared" si="246"/>
        <v>42.435097258285886</v>
      </c>
      <c r="H3913" s="9">
        <f t="shared" si="247"/>
        <v>0.75930455359346283</v>
      </c>
      <c r="I3913" s="7">
        <f t="shared" si="248"/>
        <v>2.4294937510363503</v>
      </c>
    </row>
    <row r="3914" spans="3:9" x14ac:dyDescent="0.25">
      <c r="C3914" s="1">
        <v>40788</v>
      </c>
      <c r="D3914" s="7">
        <v>1884.2</v>
      </c>
      <c r="E3914" s="7">
        <v>43.24</v>
      </c>
      <c r="F3914" s="7">
        <f t="shared" si="245"/>
        <v>43.575393154486584</v>
      </c>
      <c r="G3914" s="7">
        <f t="shared" si="246"/>
        <v>42.333872425558155</v>
      </c>
      <c r="H3914" s="9">
        <f t="shared" si="247"/>
        <v>0.7409383598996333</v>
      </c>
      <c r="I3914" s="7">
        <f t="shared" si="248"/>
        <v>1.6756059560698184</v>
      </c>
    </row>
    <row r="3915" spans="3:9" x14ac:dyDescent="0.25">
      <c r="C3915" s="1">
        <v>40787</v>
      </c>
      <c r="D3915" s="7">
        <v>1825.05</v>
      </c>
      <c r="E3915" s="7">
        <v>41.48</v>
      </c>
      <c r="F3915" s="7">
        <f t="shared" si="245"/>
        <v>43.998312439729993</v>
      </c>
      <c r="G3915" s="7">
        <f t="shared" si="246"/>
        <v>42.212108797915711</v>
      </c>
      <c r="H3915" s="9">
        <f t="shared" si="247"/>
        <v>0.72779939948711347</v>
      </c>
      <c r="I3915" s="7">
        <f t="shared" si="248"/>
        <v>2.454252700775839</v>
      </c>
    </row>
    <row r="3916" spans="3:9" x14ac:dyDescent="0.25">
      <c r="C3916" s="1">
        <v>40786</v>
      </c>
      <c r="D3916" s="7">
        <v>1823.8</v>
      </c>
      <c r="E3916" s="7">
        <v>41.51</v>
      </c>
      <c r="F3916" s="7">
        <f t="shared" si="245"/>
        <v>43.9364008672609</v>
      </c>
      <c r="G3916" s="7">
        <f t="shared" si="246"/>
        <v>42.075365709346762</v>
      </c>
      <c r="H3916" s="9">
        <f t="shared" si="247"/>
        <v>0.72163230255410427</v>
      </c>
      <c r="I3916" s="7">
        <f t="shared" si="248"/>
        <v>2.578924406969167</v>
      </c>
    </row>
    <row r="3917" spans="3:9" x14ac:dyDescent="0.25">
      <c r="C3917" s="1">
        <v>40785</v>
      </c>
      <c r="D3917" s="7">
        <v>1835.3</v>
      </c>
      <c r="E3917" s="7">
        <v>41.3</v>
      </c>
      <c r="F3917" s="7">
        <f t="shared" si="245"/>
        <v>44.438256658595641</v>
      </c>
      <c r="G3917" s="7">
        <f t="shared" si="246"/>
        <v>41.942111417981103</v>
      </c>
      <c r="H3917" s="9">
        <f t="shared" si="247"/>
        <v>0.72342155871809655</v>
      </c>
      <c r="I3917" s="7">
        <f t="shared" si="248"/>
        <v>3.4504711817514941</v>
      </c>
    </row>
    <row r="3918" spans="3:9" x14ac:dyDescent="0.25">
      <c r="C3918" s="1">
        <v>40784</v>
      </c>
      <c r="D3918" s="7">
        <v>1788.45</v>
      </c>
      <c r="E3918" s="7">
        <v>40.9</v>
      </c>
      <c r="F3918" s="7">
        <f t="shared" si="245"/>
        <v>43.727383863080689</v>
      </c>
      <c r="G3918" s="7">
        <f t="shared" si="246"/>
        <v>41.816132496716513</v>
      </c>
      <c r="H3918" s="9">
        <f t="shared" si="247"/>
        <v>0.73319146652598755</v>
      </c>
      <c r="I3918" s="7">
        <f t="shared" si="248"/>
        <v>2.6067561525505467</v>
      </c>
    </row>
    <row r="3919" spans="3:9" x14ac:dyDescent="0.25">
      <c r="C3919" s="1">
        <v>40781</v>
      </c>
      <c r="D3919" s="7">
        <v>1828.55</v>
      </c>
      <c r="E3919" s="7">
        <v>41.7</v>
      </c>
      <c r="F3919" s="7">
        <f t="shared" si="245"/>
        <v>43.850119904076735</v>
      </c>
      <c r="G3919" s="7">
        <f t="shared" si="246"/>
        <v>41.686976024731756</v>
      </c>
      <c r="H3919" s="9">
        <f t="shared" si="247"/>
        <v>0.75016619180650057</v>
      </c>
      <c r="I3919" s="7">
        <f t="shared" si="248"/>
        <v>2.8835528753113211</v>
      </c>
    </row>
    <row r="3920" spans="3:9" x14ac:dyDescent="0.25">
      <c r="C3920" s="1">
        <v>40780</v>
      </c>
      <c r="D3920" s="7">
        <v>1771.6</v>
      </c>
      <c r="E3920" s="7">
        <v>41.14</v>
      </c>
      <c r="F3920" s="7">
        <f t="shared" si="245"/>
        <v>43.062712688381133</v>
      </c>
      <c r="G3920" s="7">
        <f t="shared" si="246"/>
        <v>41.558651592109641</v>
      </c>
      <c r="H3920" s="9">
        <f t="shared" si="247"/>
        <v>0.7742943936655946</v>
      </c>
      <c r="I3920" s="7">
        <f t="shared" si="248"/>
        <v>1.9424925565470028</v>
      </c>
    </row>
    <row r="3921" spans="3:9" x14ac:dyDescent="0.25">
      <c r="C3921" s="1">
        <v>40779</v>
      </c>
      <c r="D3921" s="7">
        <v>1751.05</v>
      </c>
      <c r="E3921" s="7">
        <v>39.67</v>
      </c>
      <c r="F3921" s="7">
        <f t="shared" si="245"/>
        <v>44.140408369044614</v>
      </c>
      <c r="G3921" s="7">
        <f t="shared" si="246"/>
        <v>41.43879103800694</v>
      </c>
      <c r="H3921" s="9">
        <f t="shared" si="247"/>
        <v>0.80486721022454422</v>
      </c>
      <c r="I3921" s="7">
        <f t="shared" si="248"/>
        <v>3.3566000660953366</v>
      </c>
    </row>
    <row r="3922" spans="3:9" x14ac:dyDescent="0.25">
      <c r="C3922" s="1">
        <v>40778</v>
      </c>
      <c r="D3922" s="7">
        <v>1830.15</v>
      </c>
      <c r="E3922" s="7">
        <v>41.91</v>
      </c>
      <c r="F3922" s="7">
        <f t="shared" si="245"/>
        <v>43.668575518969227</v>
      </c>
      <c r="G3922" s="7">
        <f t="shared" si="246"/>
        <v>41.317243222488401</v>
      </c>
      <c r="H3922" s="9">
        <f t="shared" si="247"/>
        <v>0.84116770336400115</v>
      </c>
      <c r="I3922" s="7">
        <f t="shared" si="248"/>
        <v>2.7953192770922723</v>
      </c>
    </row>
    <row r="3923" spans="3:9" x14ac:dyDescent="0.25">
      <c r="C3923" s="1">
        <v>40777</v>
      </c>
      <c r="D3923" s="7">
        <v>1898.1</v>
      </c>
      <c r="E3923" s="7">
        <v>43.73</v>
      </c>
      <c r="F3923" s="7">
        <f t="shared" si="245"/>
        <v>43.404985136062201</v>
      </c>
      <c r="G3923" s="7">
        <f t="shared" si="246"/>
        <v>41.210102877496865</v>
      </c>
      <c r="H3923" s="9">
        <f t="shared" si="247"/>
        <v>0.8823075453471666</v>
      </c>
      <c r="I3923" s="7">
        <f t="shared" si="248"/>
        <v>2.4876612130770153</v>
      </c>
    </row>
    <row r="3924" spans="3:9" x14ac:dyDescent="0.25">
      <c r="C3924" s="1">
        <v>40774</v>
      </c>
      <c r="D3924" s="7">
        <v>1852.45</v>
      </c>
      <c r="E3924" s="7">
        <v>42.89</v>
      </c>
      <c r="F3924" s="7">
        <f t="shared" si="245"/>
        <v>43.190720447656794</v>
      </c>
      <c r="G3924" s="7">
        <f t="shared" si="246"/>
        <v>41.110965172131912</v>
      </c>
      <c r="H3924" s="9">
        <f t="shared" si="247"/>
        <v>0.92699600400815785</v>
      </c>
      <c r="I3924" s="7">
        <f t="shared" si="248"/>
        <v>2.2435428702307321</v>
      </c>
    </row>
    <row r="3925" spans="3:9" x14ac:dyDescent="0.25">
      <c r="C3925" s="1">
        <v>40773</v>
      </c>
      <c r="D3925" s="7">
        <v>1824.35</v>
      </c>
      <c r="E3925" s="7">
        <v>40.630000000000003</v>
      </c>
      <c r="F3925" s="7">
        <f t="shared" si="245"/>
        <v>44.901550578390349</v>
      </c>
      <c r="G3925" s="7">
        <f t="shared" si="246"/>
        <v>41.014819827215774</v>
      </c>
      <c r="H3925" s="9">
        <f t="shared" si="247"/>
        <v>0.97436054494649682</v>
      </c>
      <c r="I3925" s="7">
        <f t="shared" si="248"/>
        <v>3.9890067094085788</v>
      </c>
    </row>
    <row r="3926" spans="3:9" x14ac:dyDescent="0.25">
      <c r="C3926" s="1">
        <v>40772</v>
      </c>
      <c r="D3926" s="7">
        <v>1788.65</v>
      </c>
      <c r="E3926" s="7">
        <v>40.22</v>
      </c>
      <c r="F3926" s="7">
        <f t="shared" si="245"/>
        <v>44.471655892590753</v>
      </c>
      <c r="G3926" s="7">
        <f t="shared" si="246"/>
        <v>40.90498725615906</v>
      </c>
      <c r="H3926" s="9">
        <f t="shared" si="247"/>
        <v>1.0242977856319717</v>
      </c>
      <c r="I3926" s="7">
        <f t="shared" si="248"/>
        <v>3.4820622346958685</v>
      </c>
    </row>
    <row r="3927" spans="3:9" x14ac:dyDescent="0.25">
      <c r="C3927" s="1">
        <v>40771</v>
      </c>
      <c r="D3927" s="7">
        <v>1786.3</v>
      </c>
      <c r="E3927" s="7">
        <v>39.9</v>
      </c>
      <c r="F3927" s="7">
        <f t="shared" si="245"/>
        <v>44.769423558897245</v>
      </c>
      <c r="G3927" s="7">
        <f t="shared" si="246"/>
        <v>40.809117451730003</v>
      </c>
      <c r="H3927" s="9">
        <f t="shared" si="247"/>
        <v>1.0762461976006372</v>
      </c>
      <c r="I3927" s="7">
        <f t="shared" si="248"/>
        <v>3.6797399293918738</v>
      </c>
    </row>
    <row r="3928" spans="3:9" x14ac:dyDescent="0.25">
      <c r="C3928" s="1">
        <v>40770</v>
      </c>
      <c r="D3928" s="7">
        <v>1765.5</v>
      </c>
      <c r="E3928" s="7">
        <v>39.89</v>
      </c>
      <c r="F3928" s="7">
        <f t="shared" si="245"/>
        <v>44.259212835297063</v>
      </c>
      <c r="G3928" s="7">
        <f t="shared" si="246"/>
        <v>40.71434984627075</v>
      </c>
      <c r="H3928" s="9">
        <f t="shared" si="247"/>
        <v>1.1296349988052174</v>
      </c>
      <c r="I3928" s="7">
        <f t="shared" si="248"/>
        <v>3.13806051757923</v>
      </c>
    </row>
    <row r="3929" spans="3:9" x14ac:dyDescent="0.25">
      <c r="C3929" s="1">
        <v>40767</v>
      </c>
      <c r="D3929" s="7">
        <v>1746.6</v>
      </c>
      <c r="E3929" s="7">
        <v>39.07</v>
      </c>
      <c r="F3929" s="7">
        <f t="shared" si="245"/>
        <v>44.704376759662139</v>
      </c>
      <c r="G3929" s="7">
        <f t="shared" si="246"/>
        <v>40.62685729413095</v>
      </c>
      <c r="H3929" s="9">
        <f t="shared" si="247"/>
        <v>1.1840395011142901</v>
      </c>
      <c r="I3929" s="7">
        <f t="shared" si="248"/>
        <v>3.4437360085485902</v>
      </c>
    </row>
    <row r="3930" spans="3:9" x14ac:dyDescent="0.25">
      <c r="C3930" s="1">
        <v>40766</v>
      </c>
      <c r="D3930" s="7">
        <v>1767.9</v>
      </c>
      <c r="E3930" s="7">
        <v>38.700000000000003</v>
      </c>
      <c r="F3930" s="7">
        <f t="shared" si="245"/>
        <v>45.68217054263566</v>
      </c>
      <c r="G3930" s="7">
        <f t="shared" si="246"/>
        <v>40.530777538233778</v>
      </c>
      <c r="H3930" s="9">
        <f t="shared" si="247"/>
        <v>1.2385666476466597</v>
      </c>
      <c r="I3930" s="7">
        <f t="shared" si="248"/>
        <v>4.1591568884805623</v>
      </c>
    </row>
    <row r="3931" spans="3:9" x14ac:dyDescent="0.25">
      <c r="C3931" s="1">
        <v>40765</v>
      </c>
      <c r="D3931" s="7">
        <v>1795</v>
      </c>
      <c r="E3931" s="7">
        <v>39.270000000000003</v>
      </c>
      <c r="F3931" s="7">
        <f t="shared" si="245"/>
        <v>45.709192768016294</v>
      </c>
      <c r="G3931" s="7">
        <f t="shared" si="246"/>
        <v>40.432222488343371</v>
      </c>
      <c r="H3931" s="9">
        <f t="shared" si="247"/>
        <v>1.2934896538213752</v>
      </c>
      <c r="I3931" s="7">
        <f t="shared" si="248"/>
        <v>4.079638568490358</v>
      </c>
    </row>
    <row r="3932" spans="3:9" x14ac:dyDescent="0.25">
      <c r="C3932" s="1">
        <v>40764</v>
      </c>
      <c r="D3932" s="7">
        <v>1743.9</v>
      </c>
      <c r="E3932" s="7">
        <v>37.67</v>
      </c>
      <c r="F3932" s="7">
        <f t="shared" si="245"/>
        <v>46.294133262543141</v>
      </c>
      <c r="G3932" s="7">
        <f t="shared" si="246"/>
        <v>40.334536196977481</v>
      </c>
      <c r="H3932" s="9">
        <f t="shared" si="247"/>
        <v>1.3484487411211441</v>
      </c>
      <c r="I3932" s="7">
        <f t="shared" si="248"/>
        <v>4.4195948157515108</v>
      </c>
    </row>
    <row r="3933" spans="3:9" x14ac:dyDescent="0.25">
      <c r="C3933" s="1">
        <v>40763</v>
      </c>
      <c r="D3933" s="7">
        <v>1717.35</v>
      </c>
      <c r="E3933" s="7">
        <v>39.01</v>
      </c>
      <c r="F3933" s="7">
        <f t="shared" si="245"/>
        <v>44.023327351961036</v>
      </c>
      <c r="G3933" s="7">
        <f t="shared" si="246"/>
        <v>40.230628764709799</v>
      </c>
      <c r="H3933" s="9">
        <f t="shared" si="247"/>
        <v>1.4032866036451885</v>
      </c>
      <c r="I3933" s="7">
        <f t="shared" si="248"/>
        <v>2.7027255710980875</v>
      </c>
    </row>
    <row r="3934" spans="3:9" x14ac:dyDescent="0.25">
      <c r="C3934" s="1">
        <v>40760</v>
      </c>
      <c r="D3934" s="7">
        <v>1665</v>
      </c>
      <c r="E3934" s="7">
        <v>38.36</v>
      </c>
      <c r="F3934" s="7">
        <f t="shared" si="245"/>
        <v>43.404588112617311</v>
      </c>
      <c r="G3934" s="7">
        <f t="shared" si="246"/>
        <v>40.156613288325552</v>
      </c>
      <c r="H3934" s="9">
        <f t="shared" si="247"/>
        <v>1.4579703165223257</v>
      </c>
      <c r="I3934" s="7">
        <f t="shared" si="248"/>
        <v>2.2277372779708604</v>
      </c>
    </row>
    <row r="3935" spans="3:9" x14ac:dyDescent="0.25">
      <c r="C3935" s="1">
        <v>40759</v>
      </c>
      <c r="D3935" s="7">
        <v>1648.4</v>
      </c>
      <c r="E3935" s="7">
        <v>38.85</v>
      </c>
      <c r="F3935" s="7">
        <f t="shared" si="245"/>
        <v>42.429858429858427</v>
      </c>
      <c r="G3935" s="7">
        <f t="shared" si="246"/>
        <v>40.095095359844372</v>
      </c>
      <c r="H3935" s="9">
        <f t="shared" si="247"/>
        <v>1.5127202944732914</v>
      </c>
      <c r="I3935" s="7">
        <f t="shared" si="248"/>
        <v>1.5434202069900758</v>
      </c>
    </row>
    <row r="3936" spans="3:9" x14ac:dyDescent="0.25">
      <c r="C3936" s="1">
        <v>40758</v>
      </c>
      <c r="D3936" s="7">
        <v>1661.2</v>
      </c>
      <c r="E3936" s="7">
        <v>41.72</v>
      </c>
      <c r="F3936" s="7">
        <f t="shared" si="245"/>
        <v>39.817833173537871</v>
      </c>
      <c r="G3936" s="7">
        <f t="shared" si="246"/>
        <v>40.046258361206576</v>
      </c>
      <c r="H3936" s="9">
        <f t="shared" si="247"/>
        <v>1.5675359630825723</v>
      </c>
      <c r="I3936" s="7">
        <f t="shared" si="248"/>
        <v>-0.14572245425202565</v>
      </c>
    </row>
    <row r="3937" spans="3:9" x14ac:dyDescent="0.25">
      <c r="C3937" s="1">
        <v>40757</v>
      </c>
      <c r="D3937" s="7">
        <v>1659.75</v>
      </c>
      <c r="E3937" s="7">
        <v>40.840000000000003</v>
      </c>
      <c r="F3937" s="7">
        <f t="shared" si="245"/>
        <v>40.640303623898134</v>
      </c>
      <c r="G3937" s="7">
        <f t="shared" si="246"/>
        <v>40.025953491248025</v>
      </c>
      <c r="H3937" s="9">
        <f t="shared" si="247"/>
        <v>1.6219413711436574</v>
      </c>
      <c r="I3937" s="7">
        <f t="shared" si="248"/>
        <v>0.37877456212669464</v>
      </c>
    </row>
    <row r="3938" spans="3:9" x14ac:dyDescent="0.25">
      <c r="C3938" s="1">
        <v>40756</v>
      </c>
      <c r="D3938" s="7">
        <v>1620.1</v>
      </c>
      <c r="E3938" s="7">
        <v>39.29</v>
      </c>
      <c r="F3938" s="7">
        <f t="shared" si="245"/>
        <v>41.234410791550012</v>
      </c>
      <c r="G3938" s="7">
        <f t="shared" si="246"/>
        <v>39.999083259411606</v>
      </c>
      <c r="H3938" s="9">
        <f t="shared" si="247"/>
        <v>1.676091046654915</v>
      </c>
      <c r="I3938" s="7">
        <f t="shared" si="248"/>
        <v>0.73702889506141711</v>
      </c>
    </row>
    <row r="3939" spans="3:9" x14ac:dyDescent="0.25">
      <c r="C3939" s="1">
        <v>40753</v>
      </c>
      <c r="D3939" s="7">
        <v>1626.64</v>
      </c>
      <c r="E3939" s="7">
        <v>39.86</v>
      </c>
      <c r="F3939" s="7">
        <f t="shared" si="245"/>
        <v>40.808830908178628</v>
      </c>
      <c r="G3939" s="7">
        <f t="shared" si="246"/>
        <v>39.965822197378984</v>
      </c>
      <c r="H3939" s="9">
        <f t="shared" si="247"/>
        <v>1.7298856215966381</v>
      </c>
      <c r="I3939" s="7">
        <f t="shared" si="248"/>
        <v>0.48732049117881548</v>
      </c>
    </row>
    <row r="3940" spans="3:9" x14ac:dyDescent="0.25">
      <c r="C3940" s="1">
        <v>40752</v>
      </c>
      <c r="D3940" s="7">
        <v>1616.85</v>
      </c>
      <c r="E3940" s="7">
        <v>39.700000000000003</v>
      </c>
      <c r="F3940" s="7">
        <f t="shared" si="245"/>
        <v>40.726700251889163</v>
      </c>
      <c r="G3940" s="7">
        <f t="shared" si="246"/>
        <v>39.937919807938762</v>
      </c>
      <c r="H3940" s="9">
        <f t="shared" si="247"/>
        <v>1.7829562859016626</v>
      </c>
      <c r="I3940" s="7">
        <f t="shared" si="248"/>
        <v>0.44240032702288329</v>
      </c>
    </row>
    <row r="3941" spans="3:9" x14ac:dyDescent="0.25">
      <c r="C3941" s="1">
        <v>40751</v>
      </c>
      <c r="D3941" s="7">
        <v>1613.5</v>
      </c>
      <c r="E3941" s="7">
        <v>40.24</v>
      </c>
      <c r="F3941" s="7">
        <f t="shared" si="245"/>
        <v>40.096918489065601</v>
      </c>
      <c r="G3941" s="7">
        <f t="shared" si="246"/>
        <v>39.913195135005772</v>
      </c>
      <c r="H3941" s="9">
        <f t="shared" si="247"/>
        <v>1.8354179498115564</v>
      </c>
      <c r="I3941" s="7">
        <f t="shared" si="248"/>
        <v>0.10009891974669426</v>
      </c>
    </row>
    <row r="3942" spans="3:9" x14ac:dyDescent="0.25">
      <c r="C3942" s="1">
        <v>40750</v>
      </c>
      <c r="D3942" s="7">
        <v>1619.3</v>
      </c>
      <c r="E3942" s="7">
        <v>40.89</v>
      </c>
      <c r="F3942" s="7">
        <f t="shared" si="245"/>
        <v>39.601369528001953</v>
      </c>
      <c r="G3942" s="7">
        <f t="shared" si="246"/>
        <v>39.894832332226969</v>
      </c>
      <c r="H3942" s="9">
        <f t="shared" si="247"/>
        <v>1.8874273688610528</v>
      </c>
      <c r="I3942" s="7">
        <f t="shared" si="248"/>
        <v>-0.15548296536682216</v>
      </c>
    </row>
    <row r="3943" spans="3:9" x14ac:dyDescent="0.25">
      <c r="C3943" s="1">
        <v>40749</v>
      </c>
      <c r="D3943" s="7">
        <v>1614.55</v>
      </c>
      <c r="E3943" s="7">
        <v>40.35</v>
      </c>
      <c r="F3943" s="7">
        <f t="shared" si="245"/>
        <v>40.01363073110285</v>
      </c>
      <c r="G3943" s="7">
        <f t="shared" si="246"/>
        <v>39.891362158642401</v>
      </c>
      <c r="H3943" s="9">
        <f t="shared" si="247"/>
        <v>1.9395631429471105</v>
      </c>
      <c r="I3943" s="7">
        <f t="shared" si="248"/>
        <v>6.3039232780359639E-2</v>
      </c>
    </row>
    <row r="3944" spans="3:9" x14ac:dyDescent="0.25">
      <c r="C3944" s="1">
        <v>40746</v>
      </c>
      <c r="D3944" s="7">
        <v>1599.25</v>
      </c>
      <c r="E3944" s="7">
        <v>40.04</v>
      </c>
      <c r="F3944" s="7">
        <f t="shared" si="245"/>
        <v>39.941308691308691</v>
      </c>
      <c r="G3944" s="7">
        <f t="shared" si="246"/>
        <v>39.88599371623156</v>
      </c>
      <c r="H3944" s="9">
        <f t="shared" si="247"/>
        <v>1.9917703570905037</v>
      </c>
      <c r="I3944" s="7">
        <f t="shared" si="248"/>
        <v>2.7771763386384044E-2</v>
      </c>
    </row>
    <row r="3945" spans="3:9" x14ac:dyDescent="0.25">
      <c r="C3945" s="1">
        <v>40745</v>
      </c>
      <c r="D3945" s="7">
        <v>1589.9</v>
      </c>
      <c r="E3945" s="7">
        <v>39.33</v>
      </c>
      <c r="F3945" s="7">
        <f t="shared" si="245"/>
        <v>40.424612255275875</v>
      </c>
      <c r="G3945" s="7">
        <f t="shared" si="246"/>
        <v>39.8895291846706</v>
      </c>
      <c r="H3945" s="9">
        <f t="shared" si="247"/>
        <v>2.0440959911023113</v>
      </c>
      <c r="I3945" s="7">
        <f t="shared" si="248"/>
        <v>0.2617700308275262</v>
      </c>
    </row>
    <row r="3946" spans="3:9" x14ac:dyDescent="0.25">
      <c r="C3946" s="1">
        <v>40744</v>
      </c>
      <c r="D3946" s="7">
        <v>1602.1</v>
      </c>
      <c r="E3946" s="7">
        <v>40.130000000000003</v>
      </c>
      <c r="F3946" s="7">
        <f t="shared" si="245"/>
        <v>39.922751059058058</v>
      </c>
      <c r="G3946" s="7">
        <f t="shared" si="246"/>
        <v>39.89623724533925</v>
      </c>
      <c r="H3946" s="9">
        <f t="shared" si="247"/>
        <v>2.0961640100990611</v>
      </c>
      <c r="I3946" s="7">
        <f t="shared" si="248"/>
        <v>1.264873053399789E-2</v>
      </c>
    </row>
    <row r="3947" spans="3:9" x14ac:dyDescent="0.25">
      <c r="C3947" s="1">
        <v>40743</v>
      </c>
      <c r="D3947" s="7">
        <v>1588.35</v>
      </c>
      <c r="E3947" s="7">
        <v>39.01</v>
      </c>
      <c r="F3947" s="7">
        <f t="shared" si="245"/>
        <v>40.716482953088949</v>
      </c>
      <c r="G3947" s="7">
        <f t="shared" si="246"/>
        <v>39.907249662606816</v>
      </c>
      <c r="H3947" s="9">
        <f t="shared" si="247"/>
        <v>2.1472915188710351</v>
      </c>
      <c r="I3947" s="7">
        <f t="shared" si="248"/>
        <v>0.3768623325572476</v>
      </c>
    </row>
    <row r="3948" spans="3:9" x14ac:dyDescent="0.25">
      <c r="C3948" s="1">
        <v>40742</v>
      </c>
      <c r="D3948" s="7">
        <v>1605.4</v>
      </c>
      <c r="E3948" s="7">
        <v>40.56</v>
      </c>
      <c r="F3948" s="7">
        <f t="shared" si="245"/>
        <v>39.58086785009862</v>
      </c>
      <c r="G3948" s="7">
        <f t="shared" si="246"/>
        <v>39.90744294121059</v>
      </c>
      <c r="H3948" s="9">
        <f t="shared" si="247"/>
        <v>2.1977342669617226</v>
      </c>
      <c r="I3948" s="7">
        <f t="shared" si="248"/>
        <v>-0.14859625934824516</v>
      </c>
    </row>
    <row r="3949" spans="3:9" x14ac:dyDescent="0.25">
      <c r="C3949" s="1">
        <v>40739</v>
      </c>
      <c r="D3949" s="7">
        <v>1594.1</v>
      </c>
      <c r="E3949" s="7">
        <v>39.28</v>
      </c>
      <c r="F3949" s="7">
        <f t="shared" si="245"/>
        <v>40.582993890020362</v>
      </c>
      <c r="G3949" s="7">
        <f t="shared" si="246"/>
        <v>39.909578930700953</v>
      </c>
      <c r="H3949" s="9">
        <f t="shared" si="247"/>
        <v>2.2475085417533602</v>
      </c>
      <c r="I3949" s="7">
        <f t="shared" si="248"/>
        <v>0.2996273192332583</v>
      </c>
    </row>
    <row r="3950" spans="3:9" x14ac:dyDescent="0.25">
      <c r="C3950" s="1">
        <v>40738</v>
      </c>
      <c r="D3950" s="7">
        <v>1587.25</v>
      </c>
      <c r="E3950" s="7">
        <v>38.15</v>
      </c>
      <c r="F3950" s="7">
        <f t="shared" si="245"/>
        <v>41.605504587155963</v>
      </c>
      <c r="G3950" s="7">
        <f t="shared" si="246"/>
        <v>39.897466720331977</v>
      </c>
      <c r="H3950" s="9">
        <f t="shared" si="247"/>
        <v>2.2966311214702513</v>
      </c>
      <c r="I3950" s="7">
        <f t="shared" si="248"/>
        <v>0.743714500276622</v>
      </c>
    </row>
    <row r="3951" spans="3:9" x14ac:dyDescent="0.25">
      <c r="C3951" s="1">
        <v>40737</v>
      </c>
      <c r="D3951" s="7">
        <v>1582.25</v>
      </c>
      <c r="E3951" s="7">
        <v>38.18</v>
      </c>
      <c r="F3951" s="7">
        <f t="shared" si="245"/>
        <v>41.441854374017808</v>
      </c>
      <c r="G3951" s="7">
        <f t="shared" si="246"/>
        <v>39.880715250923863</v>
      </c>
      <c r="H3951" s="9">
        <f t="shared" si="247"/>
        <v>2.3453410243217352</v>
      </c>
      <c r="I3951" s="7">
        <f t="shared" si="248"/>
        <v>0.66563416872197545</v>
      </c>
    </row>
    <row r="3952" spans="3:9" x14ac:dyDescent="0.25">
      <c r="C3952" s="1">
        <v>40736</v>
      </c>
      <c r="D3952" s="7">
        <v>1567.2</v>
      </c>
      <c r="E3952" s="7">
        <v>36.159999999999997</v>
      </c>
      <c r="F3952" s="7">
        <f t="shared" si="245"/>
        <v>43.340707964601776</v>
      </c>
      <c r="G3952" s="7">
        <f t="shared" si="246"/>
        <v>39.860109890314064</v>
      </c>
      <c r="H3952" s="9">
        <f t="shared" si="247"/>
        <v>2.3935607445190965</v>
      </c>
      <c r="I3952" s="7">
        <f t="shared" si="248"/>
        <v>1.454150717610895</v>
      </c>
    </row>
    <row r="3953" spans="3:9" x14ac:dyDescent="0.25">
      <c r="C3953" s="1">
        <v>40735</v>
      </c>
      <c r="D3953" s="7">
        <v>1554.1</v>
      </c>
      <c r="E3953" s="7">
        <v>35.79</v>
      </c>
      <c r="F3953" s="7">
        <f t="shared" si="245"/>
        <v>43.422743783179655</v>
      </c>
      <c r="G3953" s="7">
        <f t="shared" si="246"/>
        <v>39.819317028050826</v>
      </c>
      <c r="H3953" s="9">
        <f t="shared" si="247"/>
        <v>2.4416960605083102</v>
      </c>
      <c r="I3953" s="7">
        <f t="shared" si="248"/>
        <v>1.4757884133943646</v>
      </c>
    </row>
    <row r="3954" spans="3:9" x14ac:dyDescent="0.25">
      <c r="C3954" s="1">
        <v>40732</v>
      </c>
      <c r="D3954" s="7">
        <v>1544.25</v>
      </c>
      <c r="E3954" s="7">
        <v>36.68</v>
      </c>
      <c r="F3954" s="7">
        <f t="shared" si="245"/>
        <v>42.100599781897493</v>
      </c>
      <c r="G3954" s="7">
        <f t="shared" si="246"/>
        <v>39.778932910872065</v>
      </c>
      <c r="H3954" s="9">
        <f t="shared" si="247"/>
        <v>2.4894637465829321</v>
      </c>
      <c r="I3954" s="7">
        <f t="shared" si="248"/>
        <v>0.9325971805020965</v>
      </c>
    </row>
    <row r="3955" spans="3:9" x14ac:dyDescent="0.25">
      <c r="C3955" s="1">
        <v>40731</v>
      </c>
      <c r="D3955" s="7">
        <v>1532.55</v>
      </c>
      <c r="E3955" s="7">
        <v>36.42</v>
      </c>
      <c r="F3955" s="7">
        <f t="shared" si="245"/>
        <v>42.079901153212518</v>
      </c>
      <c r="G3955" s="7">
        <f t="shared" si="246"/>
        <v>39.757874519796438</v>
      </c>
      <c r="H3955" s="9">
        <f t="shared" si="247"/>
        <v>2.5368457062964622</v>
      </c>
      <c r="I3955" s="7">
        <f t="shared" si="248"/>
        <v>0.91532040267675696</v>
      </c>
    </row>
    <row r="3956" spans="3:9" x14ac:dyDescent="0.25">
      <c r="C3956" s="1">
        <v>40730</v>
      </c>
      <c r="D3956" s="7">
        <v>1529.5</v>
      </c>
      <c r="E3956" s="7">
        <v>35.9</v>
      </c>
      <c r="F3956" s="7">
        <f t="shared" si="245"/>
        <v>42.604456824512539</v>
      </c>
      <c r="G3956" s="7">
        <f t="shared" si="246"/>
        <v>39.750085700218271</v>
      </c>
      <c r="H3956" s="9">
        <f t="shared" si="247"/>
        <v>2.5838985348419126</v>
      </c>
      <c r="I3956" s="7">
        <f t="shared" si="248"/>
        <v>1.104676165029407</v>
      </c>
    </row>
    <row r="3957" spans="3:9" x14ac:dyDescent="0.25">
      <c r="C3957" s="1">
        <v>40729</v>
      </c>
      <c r="D3957" s="7">
        <v>1516.3</v>
      </c>
      <c r="E3957" s="7">
        <v>35.479999999999997</v>
      </c>
      <c r="F3957" s="7">
        <f t="shared" si="245"/>
        <v>42.73675310033822</v>
      </c>
      <c r="G3957" s="7">
        <f t="shared" si="246"/>
        <v>39.736843940086999</v>
      </c>
      <c r="H3957" s="9">
        <f t="shared" si="247"/>
        <v>2.6306549001257862</v>
      </c>
      <c r="I3957" s="7">
        <f t="shared" si="248"/>
        <v>1.1403659066446832</v>
      </c>
    </row>
    <row r="3958" spans="3:9" x14ac:dyDescent="0.25">
      <c r="C3958" s="1">
        <v>40728</v>
      </c>
      <c r="D3958" s="7">
        <v>1495.95</v>
      </c>
      <c r="E3958" s="7">
        <v>34.119999999999997</v>
      </c>
      <c r="F3958" s="7">
        <f t="shared" si="245"/>
        <v>43.843786635404463</v>
      </c>
      <c r="G3958" s="7">
        <f t="shared" si="246"/>
        <v>39.721116968398967</v>
      </c>
      <c r="H3958" s="9">
        <f t="shared" si="247"/>
        <v>2.6770441342903348</v>
      </c>
      <c r="I3958" s="7">
        <f t="shared" si="248"/>
        <v>1.5400081060293713</v>
      </c>
    </row>
    <row r="3959" spans="3:9" x14ac:dyDescent="0.25">
      <c r="C3959" s="1">
        <v>40725</v>
      </c>
      <c r="D3959" s="7">
        <v>1486.5</v>
      </c>
      <c r="E3959" s="7">
        <v>33.86</v>
      </c>
      <c r="F3959" s="7">
        <f t="shared" si="245"/>
        <v>43.901358535144716</v>
      </c>
      <c r="G3959" s="7">
        <f t="shared" si="246"/>
        <v>39.697605521663412</v>
      </c>
      <c r="H3959" s="9">
        <f t="shared" si="247"/>
        <v>2.722966756750512</v>
      </c>
      <c r="I3959" s="7">
        <f t="shared" si="248"/>
        <v>1.5438135640326023</v>
      </c>
    </row>
    <row r="3960" spans="3:9" x14ac:dyDescent="0.25">
      <c r="C3960" s="1">
        <v>40724</v>
      </c>
      <c r="D3960" s="7">
        <v>1500.1</v>
      </c>
      <c r="E3960" s="7">
        <v>34.69</v>
      </c>
      <c r="F3960" s="7">
        <f t="shared" si="245"/>
        <v>43.243009512827904</v>
      </c>
      <c r="G3960" s="7">
        <f t="shared" si="246"/>
        <v>39.679468717836933</v>
      </c>
      <c r="H3960" s="9">
        <f t="shared" si="247"/>
        <v>2.7682722415485506</v>
      </c>
      <c r="I3960" s="7">
        <f t="shared" si="248"/>
        <v>1.2872797485400327</v>
      </c>
    </row>
    <row r="3961" spans="3:9" x14ac:dyDescent="0.25">
      <c r="C3961" s="1">
        <v>40723</v>
      </c>
      <c r="D3961" s="7">
        <v>1512.05</v>
      </c>
      <c r="E3961" s="7">
        <v>34.799999999999997</v>
      </c>
      <c r="F3961" s="7">
        <f t="shared" si="245"/>
        <v>43.449712643678161</v>
      </c>
      <c r="G3961" s="7">
        <f t="shared" si="246"/>
        <v>39.68427883602461</v>
      </c>
      <c r="H3961" s="9">
        <f t="shared" si="247"/>
        <v>2.8129006934401741</v>
      </c>
      <c r="I3961" s="7">
        <f t="shared" si="248"/>
        <v>1.338630196378682</v>
      </c>
    </row>
    <row r="3962" spans="3:9" x14ac:dyDescent="0.25">
      <c r="C3962" s="1">
        <v>40722</v>
      </c>
      <c r="D3962" s="7">
        <v>1501</v>
      </c>
      <c r="E3962" s="7">
        <v>33.909999999999997</v>
      </c>
      <c r="F3962" s="7">
        <f t="shared" si="245"/>
        <v>44.264228841049842</v>
      </c>
      <c r="G3962" s="7">
        <f t="shared" si="246"/>
        <v>39.668896636023788</v>
      </c>
      <c r="H3962" s="9">
        <f t="shared" si="247"/>
        <v>2.8567788555806484</v>
      </c>
      <c r="I3962" s="7">
        <f t="shared" si="248"/>
        <v>1.6085712046101095</v>
      </c>
    </row>
    <row r="3963" spans="3:9" x14ac:dyDescent="0.25">
      <c r="C3963" s="1">
        <v>40721</v>
      </c>
      <c r="D3963" s="7">
        <v>1497</v>
      </c>
      <c r="E3963" s="7">
        <v>33.590000000000003</v>
      </c>
      <c r="F3963" s="7">
        <f t="shared" si="245"/>
        <v>44.566835367668943</v>
      </c>
      <c r="G3963" s="7">
        <f t="shared" si="246"/>
        <v>39.64626546822381</v>
      </c>
      <c r="H3963" s="9">
        <f t="shared" si="247"/>
        <v>2.8997420043553874</v>
      </c>
      <c r="I3963" s="7">
        <f t="shared" si="248"/>
        <v>1.69689920415488</v>
      </c>
    </row>
    <row r="3964" spans="3:9" x14ac:dyDescent="0.25">
      <c r="C3964" s="1">
        <v>40718</v>
      </c>
      <c r="D3964" s="7">
        <v>1502.15</v>
      </c>
      <c r="E3964" s="7">
        <v>34.299999999999997</v>
      </c>
      <c r="F3964" s="7">
        <f t="shared" si="245"/>
        <v>43.794460641399425</v>
      </c>
      <c r="G3964" s="7">
        <f t="shared" si="246"/>
        <v>39.612194437565705</v>
      </c>
      <c r="H3964" s="9">
        <f t="shared" si="247"/>
        <v>2.9418057197469376</v>
      </c>
      <c r="I3964" s="7">
        <f t="shared" si="248"/>
        <v>1.4216663513025904</v>
      </c>
    </row>
    <row r="3965" spans="3:9" x14ac:dyDescent="0.25">
      <c r="C3965" s="1">
        <v>40717</v>
      </c>
      <c r="D3965" s="7">
        <v>1520.85</v>
      </c>
      <c r="E3965" s="7">
        <v>35.29</v>
      </c>
      <c r="F3965" s="7">
        <f t="shared" si="245"/>
        <v>43.095777840748084</v>
      </c>
      <c r="G3965" s="7">
        <f t="shared" si="246"/>
        <v>39.599005917744527</v>
      </c>
      <c r="H3965" s="9">
        <f t="shared" si="247"/>
        <v>2.9826709894711025</v>
      </c>
      <c r="I3965" s="7">
        <f t="shared" si="248"/>
        <v>1.1723626022941325</v>
      </c>
    </row>
    <row r="3966" spans="3:9" x14ac:dyDescent="0.25">
      <c r="C3966" s="1">
        <v>40716</v>
      </c>
      <c r="D3966" s="7">
        <v>1547.8</v>
      </c>
      <c r="E3966" s="7">
        <v>36.299999999999997</v>
      </c>
      <c r="F3966" s="7">
        <f t="shared" si="245"/>
        <v>42.639118457300277</v>
      </c>
      <c r="G3966" s="7">
        <f t="shared" si="246"/>
        <v>39.604235450272455</v>
      </c>
      <c r="H3966" s="9">
        <f t="shared" si="247"/>
        <v>3.02230289363452</v>
      </c>
      <c r="I3966" s="7">
        <f t="shared" si="248"/>
        <v>1.0041624264132487</v>
      </c>
    </row>
    <row r="3967" spans="3:9" x14ac:dyDescent="0.25">
      <c r="C3967" s="1">
        <v>40715</v>
      </c>
      <c r="D3967" s="7">
        <v>1546.2</v>
      </c>
      <c r="E3967" s="7">
        <v>36.340000000000003</v>
      </c>
      <c r="F3967" s="7">
        <f t="shared" si="245"/>
        <v>42.548156301596038</v>
      </c>
      <c r="G3967" s="7">
        <f t="shared" si="246"/>
        <v>39.628154763830509</v>
      </c>
      <c r="H3967" s="9">
        <f t="shared" si="247"/>
        <v>3.0606138067361979</v>
      </c>
      <c r="I3967" s="7">
        <f t="shared" si="248"/>
        <v>0.95405749374155246</v>
      </c>
    </row>
    <row r="3968" spans="3:9" x14ac:dyDescent="0.25">
      <c r="C3968" s="1">
        <v>40714</v>
      </c>
      <c r="D3968" s="7">
        <v>1540.45</v>
      </c>
      <c r="E3968" s="7">
        <v>36.03</v>
      </c>
      <c r="F3968" s="7">
        <f t="shared" si="245"/>
        <v>42.754648903691368</v>
      </c>
      <c r="G3968" s="7">
        <f t="shared" si="246"/>
        <v>39.651819072111046</v>
      </c>
      <c r="H3968" s="9">
        <f t="shared" si="247"/>
        <v>3.0977923989061513</v>
      </c>
      <c r="I3968" s="7">
        <f t="shared" si="248"/>
        <v>1.0016261363014352</v>
      </c>
    </row>
    <row r="3969" spans="3:9" x14ac:dyDescent="0.25">
      <c r="C3969" s="1">
        <v>40711</v>
      </c>
      <c r="D3969" s="7">
        <v>1539.5</v>
      </c>
      <c r="E3969" s="7">
        <v>35.840000000000003</v>
      </c>
      <c r="F3969" s="7">
        <f t="shared" si="245"/>
        <v>42.954799107142854</v>
      </c>
      <c r="G3969" s="7">
        <f t="shared" si="246"/>
        <v>39.670787580085701</v>
      </c>
      <c r="H3969" s="9">
        <f t="shared" si="247"/>
        <v>3.1340333985451259</v>
      </c>
      <c r="I3969" s="7">
        <f t="shared" si="248"/>
        <v>1.0478546682309289</v>
      </c>
    </row>
    <row r="3970" spans="3:9" x14ac:dyDescent="0.25">
      <c r="C3970" s="1">
        <v>40710</v>
      </c>
      <c r="D3970" s="7">
        <v>1528.85</v>
      </c>
      <c r="E3970" s="7">
        <v>35.520000000000003</v>
      </c>
      <c r="F3970" s="7">
        <f t="shared" si="245"/>
        <v>43.041948198198192</v>
      </c>
      <c r="G3970" s="7">
        <f t="shared" si="246"/>
        <v>39.697788399168907</v>
      </c>
      <c r="H3970" s="9">
        <f t="shared" si="247"/>
        <v>3.169323338262497</v>
      </c>
      <c r="I3970" s="7">
        <f t="shared" si="248"/>
        <v>1.0551652331133363</v>
      </c>
    </row>
    <row r="3971" spans="3:9" x14ac:dyDescent="0.25">
      <c r="C3971" s="1">
        <v>40709</v>
      </c>
      <c r="D3971" s="7">
        <v>1530.7</v>
      </c>
      <c r="E3971" s="7">
        <v>35.81</v>
      </c>
      <c r="F3971" s="7">
        <f t="shared" si="245"/>
        <v>42.745043283998882</v>
      </c>
      <c r="G3971" s="7">
        <f t="shared" si="246"/>
        <v>39.720486087547449</v>
      </c>
      <c r="H3971" s="9">
        <f t="shared" si="247"/>
        <v>3.2034859309479824</v>
      </c>
      <c r="I3971" s="7">
        <f t="shared" si="248"/>
        <v>0.94414561563452826</v>
      </c>
    </row>
    <row r="3972" spans="3:9" x14ac:dyDescent="0.25">
      <c r="C3972" s="1">
        <v>40708</v>
      </c>
      <c r="D3972" s="7">
        <v>1524.1</v>
      </c>
      <c r="E3972" s="7">
        <v>35.380000000000003</v>
      </c>
      <c r="F3972" s="7">
        <f t="shared" ref="F3972:F4035" si="249">D3972/E3972</f>
        <v>43.078010175240244</v>
      </c>
      <c r="G3972" s="7">
        <f t="shared" si="246"/>
        <v>39.747326744969186</v>
      </c>
      <c r="H3972" s="9">
        <f t="shared" si="247"/>
        <v>3.2367909681938039</v>
      </c>
      <c r="I3972" s="7">
        <f t="shared" si="248"/>
        <v>1.0290078855878817</v>
      </c>
    </row>
    <row r="3973" spans="3:9" x14ac:dyDescent="0.25">
      <c r="C3973" s="1">
        <v>40707</v>
      </c>
      <c r="D3973" s="7">
        <v>1515.23</v>
      </c>
      <c r="E3973" s="7">
        <v>34.729999999999997</v>
      </c>
      <c r="F3973" s="7">
        <f t="shared" si="249"/>
        <v>43.628851137345237</v>
      </c>
      <c r="G3973" s="7">
        <f t="shared" ref="G3973:G4036" si="250">AVERAGE(F3973:F4062)</f>
        <v>39.768206101624578</v>
      </c>
      <c r="H3973" s="9">
        <f t="shared" ref="H3973:H4036" si="251">_xlfn.STDEV.S(G3973:G4062)</f>
        <v>3.2689835934795441</v>
      </c>
      <c r="I3973" s="7">
        <f t="shared" si="248"/>
        <v>1.1809924783413621</v>
      </c>
    </row>
    <row r="3974" spans="3:9" x14ac:dyDescent="0.25">
      <c r="C3974" s="1">
        <v>40704</v>
      </c>
      <c r="D3974" s="7">
        <v>1531.9</v>
      </c>
      <c r="E3974" s="7">
        <v>36.200000000000003</v>
      </c>
      <c r="F3974" s="7">
        <f t="shared" si="249"/>
        <v>42.317679558011051</v>
      </c>
      <c r="G3974" s="7">
        <f t="shared" si="250"/>
        <v>39.794521893624292</v>
      </c>
      <c r="H3974" s="9">
        <f t="shared" si="251"/>
        <v>3.3000851641874318</v>
      </c>
      <c r="I3974" s="7">
        <f t="shared" ref="I3974:I4037" si="252">(F3974-G3974)/H3974</f>
        <v>0.76457350003208979</v>
      </c>
    </row>
    <row r="3975" spans="3:9" x14ac:dyDescent="0.25">
      <c r="C3975" s="1">
        <v>40703</v>
      </c>
      <c r="D3975" s="7">
        <v>1544.35</v>
      </c>
      <c r="E3975" s="7">
        <v>37.58</v>
      </c>
      <c r="F3975" s="7">
        <f t="shared" si="249"/>
        <v>41.094997339010114</v>
      </c>
      <c r="G3975" s="7">
        <f t="shared" si="250"/>
        <v>39.83861933630925</v>
      </c>
      <c r="H3975" s="9">
        <f t="shared" si="251"/>
        <v>3.3302092208059211</v>
      </c>
      <c r="I3975" s="7">
        <f t="shared" si="252"/>
        <v>0.37726698816743287</v>
      </c>
    </row>
    <row r="3976" spans="3:9" x14ac:dyDescent="0.25">
      <c r="C3976" s="1">
        <v>40702</v>
      </c>
      <c r="D3976" s="7">
        <v>1537.55</v>
      </c>
      <c r="E3976" s="7">
        <v>36.799999999999997</v>
      </c>
      <c r="F3976" s="7">
        <f t="shared" si="249"/>
        <v>41.78125</v>
      </c>
      <c r="G3976" s="7">
        <f t="shared" si="250"/>
        <v>39.901371140966958</v>
      </c>
      <c r="H3976" s="9">
        <f t="shared" si="251"/>
        <v>3.3594319419603074</v>
      </c>
      <c r="I3976" s="7">
        <f t="shared" si="252"/>
        <v>0.55958236139651885</v>
      </c>
    </row>
    <row r="3977" spans="3:9" x14ac:dyDescent="0.25">
      <c r="C3977" s="1">
        <v>40701</v>
      </c>
      <c r="D3977" s="7">
        <v>1544.25</v>
      </c>
      <c r="E3977" s="7">
        <v>37.130000000000003</v>
      </c>
      <c r="F3977" s="7">
        <f t="shared" si="249"/>
        <v>41.590358200915702</v>
      </c>
      <c r="G3977" s="7">
        <f t="shared" si="250"/>
        <v>39.96050829741516</v>
      </c>
      <c r="H3977" s="9">
        <f t="shared" si="251"/>
        <v>3.3880328538041109</v>
      </c>
      <c r="I3977" s="7">
        <f t="shared" si="252"/>
        <v>0.48106083200183059</v>
      </c>
    </row>
    <row r="3978" spans="3:9" x14ac:dyDescent="0.25">
      <c r="C3978" s="1">
        <v>40700</v>
      </c>
      <c r="D3978" s="7">
        <v>1544</v>
      </c>
      <c r="E3978" s="7">
        <v>36.78</v>
      </c>
      <c r="F3978" s="7">
        <f t="shared" si="249"/>
        <v>41.979336595976072</v>
      </c>
      <c r="G3978" s="7">
        <f t="shared" si="250"/>
        <v>40.020677762940295</v>
      </c>
      <c r="H3978" s="9">
        <f t="shared" si="251"/>
        <v>3.4157455757342716</v>
      </c>
      <c r="I3978" s="7">
        <f t="shared" si="252"/>
        <v>0.57342058698699494</v>
      </c>
    </row>
    <row r="3979" spans="3:9" x14ac:dyDescent="0.25">
      <c r="C3979" s="1">
        <v>40697</v>
      </c>
      <c r="D3979" s="7">
        <v>1542.5</v>
      </c>
      <c r="E3979" s="7">
        <v>36.24</v>
      </c>
      <c r="F3979" s="7">
        <f t="shared" si="249"/>
        <v>42.563465783664455</v>
      </c>
      <c r="G3979" s="7">
        <f t="shared" si="250"/>
        <v>40.081945185591458</v>
      </c>
      <c r="H3979" s="9">
        <f t="shared" si="251"/>
        <v>3.4426766077221873</v>
      </c>
      <c r="I3979" s="7">
        <f t="shared" si="252"/>
        <v>0.72081141531178283</v>
      </c>
    </row>
    <row r="3980" spans="3:9" x14ac:dyDescent="0.25">
      <c r="C3980" s="1">
        <v>40696</v>
      </c>
      <c r="D3980" s="7">
        <v>1533.9</v>
      </c>
      <c r="E3980" s="7">
        <v>36.200000000000003</v>
      </c>
      <c r="F3980" s="7">
        <f t="shared" si="249"/>
        <v>42.372928176795583</v>
      </c>
      <c r="G3980" s="7">
        <f t="shared" si="250"/>
        <v>40.13929735276367</v>
      </c>
      <c r="H3980" s="9">
        <f t="shared" si="251"/>
        <v>3.4687462299313014</v>
      </c>
      <c r="I3980" s="7">
        <f t="shared" si="252"/>
        <v>0.64393030679449559</v>
      </c>
    </row>
    <row r="3981" spans="3:9" x14ac:dyDescent="0.25">
      <c r="C3981" s="1">
        <v>40695</v>
      </c>
      <c r="D3981" s="7">
        <v>1540.7</v>
      </c>
      <c r="E3981" s="7">
        <v>36.83</v>
      </c>
      <c r="F3981" s="7">
        <f t="shared" si="249"/>
        <v>41.83274504480044</v>
      </c>
      <c r="G3981" s="7">
        <f t="shared" si="250"/>
        <v>40.210201207387463</v>
      </c>
      <c r="H3981" s="9">
        <f t="shared" si="251"/>
        <v>3.4938261182194932</v>
      </c>
      <c r="I3981" s="7">
        <f t="shared" si="252"/>
        <v>0.46440314500821511</v>
      </c>
    </row>
    <row r="3982" spans="3:9" x14ac:dyDescent="0.25">
      <c r="C3982" s="1">
        <v>40694</v>
      </c>
      <c r="D3982" s="7">
        <v>1535.35</v>
      </c>
      <c r="E3982" s="7">
        <v>38.49</v>
      </c>
      <c r="F3982" s="7">
        <f t="shared" si="249"/>
        <v>39.889581709534937</v>
      </c>
      <c r="G3982" s="7">
        <f t="shared" si="250"/>
        <v>40.286824259066037</v>
      </c>
      <c r="H3982" s="9">
        <f t="shared" si="251"/>
        <v>3.5180455960905657</v>
      </c>
      <c r="I3982" s="7">
        <f t="shared" si="252"/>
        <v>-0.11291569102246331</v>
      </c>
    </row>
    <row r="3983" spans="3:9" x14ac:dyDescent="0.25">
      <c r="C3983" s="1">
        <v>40693</v>
      </c>
      <c r="D3983" s="7">
        <v>1538.45</v>
      </c>
      <c r="E3983" s="7">
        <v>38.090000000000003</v>
      </c>
      <c r="F3983" s="7">
        <f t="shared" si="249"/>
        <v>40.38986610658965</v>
      </c>
      <c r="G3983" s="7">
        <f t="shared" si="250"/>
        <v>40.395541300696081</v>
      </c>
      <c r="H3983" s="9">
        <f t="shared" si="251"/>
        <v>3.5414726474530323</v>
      </c>
      <c r="I3983" s="7">
        <f t="shared" si="252"/>
        <v>-1.6024955354411916E-3</v>
      </c>
    </row>
    <row r="3984" spans="3:9" x14ac:dyDescent="0.25">
      <c r="C3984" s="1">
        <v>40690</v>
      </c>
      <c r="D3984" s="7">
        <v>1536.65</v>
      </c>
      <c r="E3984" s="7">
        <v>38.049999999999997</v>
      </c>
      <c r="F3984" s="7">
        <f t="shared" si="249"/>
        <v>40.385019710906704</v>
      </c>
      <c r="G3984" s="7">
        <f t="shared" si="250"/>
        <v>40.497043303758304</v>
      </c>
      <c r="H3984" s="9">
        <f t="shared" si="251"/>
        <v>3.5644658234742961</v>
      </c>
      <c r="I3984" s="7">
        <f t="shared" si="252"/>
        <v>-3.1427876826270094E-2</v>
      </c>
    </row>
    <row r="3985" spans="3:9" x14ac:dyDescent="0.25">
      <c r="C3985" s="1">
        <v>40689</v>
      </c>
      <c r="D3985" s="7">
        <v>1519.05</v>
      </c>
      <c r="E3985" s="7">
        <v>37.270000000000003</v>
      </c>
      <c r="F3985" s="7">
        <f t="shared" si="249"/>
        <v>40.757982291387172</v>
      </c>
      <c r="G3985" s="7">
        <f t="shared" si="250"/>
        <v>40.59134153153866</v>
      </c>
      <c r="H3985" s="9">
        <f t="shared" si="251"/>
        <v>3.5870036628422008</v>
      </c>
      <c r="I3985" s="7">
        <f t="shared" si="252"/>
        <v>4.6456813405223188E-2</v>
      </c>
    </row>
    <row r="3986" spans="3:9" x14ac:dyDescent="0.25">
      <c r="C3986" s="1">
        <v>40688</v>
      </c>
      <c r="D3986" s="7">
        <v>1525.95</v>
      </c>
      <c r="E3986" s="7">
        <v>37.9</v>
      </c>
      <c r="F3986" s="7">
        <f t="shared" si="249"/>
        <v>40.262532981530349</v>
      </c>
      <c r="G3986" s="7">
        <f t="shared" si="250"/>
        <v>40.681265946893483</v>
      </c>
      <c r="H3986" s="9">
        <f t="shared" si="251"/>
        <v>3.6090419481781622</v>
      </c>
      <c r="I3986" s="7">
        <f t="shared" si="252"/>
        <v>-0.11602330240980141</v>
      </c>
    </row>
    <row r="3987" spans="3:9" x14ac:dyDescent="0.25">
      <c r="C3987" s="1">
        <v>40687</v>
      </c>
      <c r="D3987" s="7">
        <v>1526.4</v>
      </c>
      <c r="E3987" s="7">
        <v>36.67</v>
      </c>
      <c r="F3987" s="7">
        <f t="shared" si="249"/>
        <v>41.625306790291795</v>
      </c>
      <c r="G3987" s="7">
        <f t="shared" si="250"/>
        <v>40.76289836940586</v>
      </c>
      <c r="H3987" s="9">
        <f t="shared" si="251"/>
        <v>3.6304950170518144</v>
      </c>
      <c r="I3987" s="7">
        <f t="shared" si="252"/>
        <v>0.23754568366995396</v>
      </c>
    </row>
    <row r="3988" spans="3:9" x14ac:dyDescent="0.25">
      <c r="C3988" s="1">
        <v>40686</v>
      </c>
      <c r="D3988" s="7">
        <v>1517.2</v>
      </c>
      <c r="E3988" s="7">
        <v>35.08</v>
      </c>
      <c r="F3988" s="7">
        <f t="shared" si="249"/>
        <v>43.249714937286207</v>
      </c>
      <c r="G3988" s="7">
        <f t="shared" si="250"/>
        <v>40.827348266218927</v>
      </c>
      <c r="H3988" s="9">
        <f t="shared" si="251"/>
        <v>3.651533852130362</v>
      </c>
      <c r="I3988" s="7">
        <f t="shared" si="252"/>
        <v>0.66338332579171722</v>
      </c>
    </row>
    <row r="3989" spans="3:9" x14ac:dyDescent="0.25">
      <c r="C3989" s="1">
        <v>40683</v>
      </c>
      <c r="D3989" s="7">
        <v>1513.55</v>
      </c>
      <c r="E3989" s="7">
        <v>35.049999999999997</v>
      </c>
      <c r="F3989" s="7">
        <f t="shared" si="249"/>
        <v>43.182596291012842</v>
      </c>
      <c r="G3989" s="7">
        <f t="shared" si="250"/>
        <v>40.882227278309735</v>
      </c>
      <c r="H3989" s="9">
        <f t="shared" si="251"/>
        <v>3.6719797884992715</v>
      </c>
      <c r="I3989" s="7">
        <f t="shared" si="252"/>
        <v>0.62646559763425669</v>
      </c>
    </row>
    <row r="3990" spans="3:9" x14ac:dyDescent="0.25">
      <c r="C3990" s="1">
        <v>40682</v>
      </c>
      <c r="D3990" s="7">
        <v>1493.6</v>
      </c>
      <c r="E3990" s="7">
        <v>35</v>
      </c>
      <c r="F3990" s="7">
        <f t="shared" si="249"/>
        <v>42.674285714285709</v>
      </c>
      <c r="G3990" s="7">
        <f t="shared" si="250"/>
        <v>40.933915793938226</v>
      </c>
      <c r="H3990" s="9">
        <f t="shared" si="251"/>
        <v>3.691488112723182</v>
      </c>
      <c r="I3990" s="7">
        <f t="shared" si="252"/>
        <v>0.47145483534108568</v>
      </c>
    </row>
    <row r="3991" spans="3:9" x14ac:dyDescent="0.25">
      <c r="C3991" s="1">
        <v>40681</v>
      </c>
      <c r="D3991" s="7">
        <v>1497</v>
      </c>
      <c r="E3991" s="7">
        <v>35.08</v>
      </c>
      <c r="F3991" s="7">
        <f t="shared" si="249"/>
        <v>42.673888255416195</v>
      </c>
      <c r="G3991" s="7">
        <f t="shared" si="250"/>
        <v>40.991280442361692</v>
      </c>
      <c r="H3991" s="9">
        <f t="shared" si="251"/>
        <v>3.7101662675026446</v>
      </c>
      <c r="I3991" s="7">
        <f t="shared" si="252"/>
        <v>0.45351277860306927</v>
      </c>
    </row>
    <row r="3992" spans="3:9" x14ac:dyDescent="0.25">
      <c r="C3992" s="1">
        <v>40680</v>
      </c>
      <c r="D3992" s="7">
        <v>1486.85</v>
      </c>
      <c r="E3992" s="7">
        <v>33.96</v>
      </c>
      <c r="F3992" s="7">
        <f t="shared" si="249"/>
        <v>43.782391048292105</v>
      </c>
      <c r="G3992" s="7">
        <f t="shared" si="250"/>
        <v>41.035831702673754</v>
      </c>
      <c r="H3992" s="9">
        <f t="shared" si="251"/>
        <v>3.7281516521005997</v>
      </c>
      <c r="I3992" s="7">
        <f t="shared" si="252"/>
        <v>0.73670805319059984</v>
      </c>
    </row>
    <row r="3993" spans="3:9" x14ac:dyDescent="0.25">
      <c r="C3993" s="1">
        <v>40679</v>
      </c>
      <c r="D3993" s="7">
        <v>1489.7</v>
      </c>
      <c r="E3993" s="7">
        <v>33.6</v>
      </c>
      <c r="F3993" s="7">
        <f t="shared" si="249"/>
        <v>44.336309523809526</v>
      </c>
      <c r="G3993" s="7">
        <f t="shared" si="250"/>
        <v>41.0691764458672</v>
      </c>
      <c r="H3993" s="9">
        <f t="shared" si="251"/>
        <v>3.7454079887648666</v>
      </c>
      <c r="I3993" s="7">
        <f t="shared" si="252"/>
        <v>0.87230365496703532</v>
      </c>
    </row>
    <row r="3994" spans="3:9" x14ac:dyDescent="0.25">
      <c r="C3994" s="1">
        <v>40676</v>
      </c>
      <c r="D3994" s="7">
        <v>1494.55</v>
      </c>
      <c r="E3994" s="7">
        <v>35.380000000000003</v>
      </c>
      <c r="F3994" s="7">
        <f t="shared" si="249"/>
        <v>42.242792538157147</v>
      </c>
      <c r="G3994" s="7">
        <f t="shared" si="250"/>
        <v>41.102664191286756</v>
      </c>
      <c r="H3994" s="9">
        <f t="shared" si="251"/>
        <v>3.7617519402197708</v>
      </c>
      <c r="I3994" s="7">
        <f t="shared" si="252"/>
        <v>0.30308440455108315</v>
      </c>
    </row>
    <row r="3995" spans="3:9" x14ac:dyDescent="0.25">
      <c r="C3995" s="1">
        <v>40675</v>
      </c>
      <c r="D3995" s="7">
        <v>1502.85</v>
      </c>
      <c r="E3995" s="7">
        <v>34.64</v>
      </c>
      <c r="F3995" s="7">
        <f t="shared" si="249"/>
        <v>43.38481524249422</v>
      </c>
      <c r="G3995" s="7">
        <f t="shared" si="250"/>
        <v>41.162613839413517</v>
      </c>
      <c r="H3995" s="9">
        <f t="shared" si="251"/>
        <v>3.7768068478785444</v>
      </c>
      <c r="I3995" s="7">
        <f t="shared" si="252"/>
        <v>0.58838100347358968</v>
      </c>
    </row>
    <row r="3996" spans="3:9" x14ac:dyDescent="0.25">
      <c r="C3996" s="1">
        <v>40674</v>
      </c>
      <c r="D3996" s="7">
        <v>1500.25</v>
      </c>
      <c r="E3996" s="7">
        <v>35.1</v>
      </c>
      <c r="F3996" s="7">
        <f t="shared" si="249"/>
        <v>42.742165242165242</v>
      </c>
      <c r="G3996" s="7">
        <f t="shared" si="250"/>
        <v>41.204375317048381</v>
      </c>
      <c r="H3996" s="9">
        <f t="shared" si="251"/>
        <v>3.7909494797434009</v>
      </c>
      <c r="I3996" s="7">
        <f t="shared" si="252"/>
        <v>0.40564769679308682</v>
      </c>
    </row>
    <row r="3997" spans="3:9" x14ac:dyDescent="0.25">
      <c r="C3997" s="1">
        <v>40673</v>
      </c>
      <c r="D3997" s="7">
        <v>1515.72</v>
      </c>
      <c r="E3997" s="7">
        <v>38.49</v>
      </c>
      <c r="F3997" s="7">
        <f t="shared" si="249"/>
        <v>39.379579111457517</v>
      </c>
      <c r="G3997" s="7">
        <f t="shared" si="250"/>
        <v>41.252364089535121</v>
      </c>
      <c r="H3997" s="9">
        <f t="shared" si="251"/>
        <v>3.8040930197913272</v>
      </c>
      <c r="I3997" s="7">
        <f t="shared" si="252"/>
        <v>-0.49230788215066712</v>
      </c>
    </row>
    <row r="3998" spans="3:9" x14ac:dyDescent="0.25">
      <c r="C3998" s="1">
        <v>40672</v>
      </c>
      <c r="D3998" s="7">
        <v>1513.05</v>
      </c>
      <c r="E3998" s="7">
        <v>37.83</v>
      </c>
      <c r="F3998" s="7">
        <f t="shared" si="249"/>
        <v>39.996034892942113</v>
      </c>
      <c r="G3998" s="7">
        <f t="shared" si="250"/>
        <v>41.329233062966949</v>
      </c>
      <c r="H3998" s="9">
        <f t="shared" si="251"/>
        <v>3.8164276330007967</v>
      </c>
      <c r="I3998" s="7">
        <f t="shared" si="252"/>
        <v>-0.34933144244544828</v>
      </c>
    </row>
    <row r="3999" spans="3:9" x14ac:dyDescent="0.25">
      <c r="C3999" s="1">
        <v>40669</v>
      </c>
      <c r="D3999" s="7">
        <v>1495.25</v>
      </c>
      <c r="E3999" s="7">
        <v>35.65</v>
      </c>
      <c r="F3999" s="7">
        <f t="shared" si="249"/>
        <v>41.942496493688644</v>
      </c>
      <c r="G3999" s="7">
        <f t="shared" si="250"/>
        <v>41.396870617413057</v>
      </c>
      <c r="H3999" s="9">
        <f t="shared" si="251"/>
        <v>3.8286010985540311</v>
      </c>
      <c r="I3999" s="7">
        <f t="shared" si="252"/>
        <v>0.14251311699243258</v>
      </c>
    </row>
    <row r="4000" spans="3:9" x14ac:dyDescent="0.25">
      <c r="C4000" s="1">
        <v>40668</v>
      </c>
      <c r="D4000" s="7">
        <v>1473.65</v>
      </c>
      <c r="E4000" s="7">
        <v>34.71</v>
      </c>
      <c r="F4000" s="7">
        <f t="shared" si="249"/>
        <v>42.456064534716219</v>
      </c>
      <c r="G4000" s="7">
        <f t="shared" si="250"/>
        <v>41.441806608419228</v>
      </c>
      <c r="H4000" s="9">
        <f t="shared" si="251"/>
        <v>3.8405691522445768</v>
      </c>
      <c r="I4000" s="7">
        <f t="shared" si="252"/>
        <v>0.26409052567227442</v>
      </c>
    </row>
    <row r="4001" spans="3:9" x14ac:dyDescent="0.25">
      <c r="C4001" s="1">
        <v>40667</v>
      </c>
      <c r="D4001" s="7">
        <v>1515.95</v>
      </c>
      <c r="E4001" s="7">
        <v>39.380000000000003</v>
      </c>
      <c r="F4001" s="7">
        <f t="shared" si="249"/>
        <v>38.495429151853735</v>
      </c>
      <c r="G4001" s="7">
        <f t="shared" si="250"/>
        <v>41.482552032581935</v>
      </c>
      <c r="H4001" s="9">
        <f t="shared" si="251"/>
        <v>3.8518280456500067</v>
      </c>
      <c r="I4001" s="7">
        <f t="shared" si="252"/>
        <v>-0.77550784856599575</v>
      </c>
    </row>
    <row r="4002" spans="3:9" x14ac:dyDescent="0.25">
      <c r="C4002" s="1">
        <v>40666</v>
      </c>
      <c r="D4002" s="7">
        <v>1536.83</v>
      </c>
      <c r="E4002" s="7">
        <v>41.69</v>
      </c>
      <c r="F4002" s="7">
        <f t="shared" si="249"/>
        <v>36.863276565123535</v>
      </c>
      <c r="G4002" s="7">
        <f t="shared" si="250"/>
        <v>41.567487639200749</v>
      </c>
      <c r="H4002" s="9">
        <f t="shared" si="251"/>
        <v>3.8622782903122803</v>
      </c>
      <c r="I4002" s="7">
        <f t="shared" si="252"/>
        <v>-1.2179886379178702</v>
      </c>
    </row>
    <row r="4003" spans="3:9" x14ac:dyDescent="0.25">
      <c r="C4003" s="1">
        <v>40665</v>
      </c>
      <c r="D4003" s="7">
        <v>1545</v>
      </c>
      <c r="E4003" s="7">
        <v>43.93</v>
      </c>
      <c r="F4003" s="7">
        <f t="shared" si="249"/>
        <v>35.169587980878674</v>
      </c>
      <c r="G4003" s="7">
        <f t="shared" si="250"/>
        <v>41.674817792998056</v>
      </c>
      <c r="H4003" s="9">
        <f t="shared" si="251"/>
        <v>3.8727150725245161</v>
      </c>
      <c r="I4003" s="7">
        <f t="shared" si="252"/>
        <v>-1.6797594685629174</v>
      </c>
    </row>
    <row r="4004" spans="3:9" x14ac:dyDescent="0.25">
      <c r="C4004" s="1">
        <v>40662</v>
      </c>
      <c r="D4004" s="7">
        <v>1565.6</v>
      </c>
      <c r="E4004" s="7">
        <v>48</v>
      </c>
      <c r="F4004" s="7">
        <f t="shared" si="249"/>
        <v>32.616666666666667</v>
      </c>
      <c r="G4004" s="7">
        <f t="shared" si="250"/>
        <v>41.809100547081762</v>
      </c>
      <c r="H4004" s="9">
        <f t="shared" si="251"/>
        <v>3.8837717739526276</v>
      </c>
      <c r="I4004" s="7">
        <f t="shared" si="252"/>
        <v>-2.3668831268784074</v>
      </c>
    </row>
    <row r="4005" spans="3:9" x14ac:dyDescent="0.25">
      <c r="C4005" s="1">
        <v>40661</v>
      </c>
      <c r="D4005" s="7">
        <v>1535.45</v>
      </c>
      <c r="E4005" s="7">
        <v>48.45</v>
      </c>
      <c r="F4005" s="7">
        <f t="shared" si="249"/>
        <v>31.69143446852425</v>
      </c>
      <c r="G4005" s="7">
        <f t="shared" si="250"/>
        <v>41.972714032361914</v>
      </c>
      <c r="H4005" s="9">
        <f t="shared" si="251"/>
        <v>3.8960349042232503</v>
      </c>
      <c r="I4005" s="7">
        <f t="shared" si="252"/>
        <v>-2.6389084842881907</v>
      </c>
    </row>
    <row r="4006" spans="3:9" x14ac:dyDescent="0.25">
      <c r="C4006" s="1">
        <v>40660</v>
      </c>
      <c r="D4006" s="7">
        <v>1526.9</v>
      </c>
      <c r="E4006" s="7">
        <v>47.8</v>
      </c>
      <c r="F4006" s="7">
        <f t="shared" si="249"/>
        <v>31.943514644351467</v>
      </c>
      <c r="G4006" s="7">
        <f t="shared" si="250"/>
        <v>42.143863073541475</v>
      </c>
      <c r="H4006" s="9">
        <f t="shared" si="251"/>
        <v>3.9100222606327728</v>
      </c>
      <c r="I4006" s="7">
        <f t="shared" si="252"/>
        <v>-2.6087699121025589</v>
      </c>
    </row>
    <row r="4007" spans="3:9" x14ac:dyDescent="0.25">
      <c r="C4007" s="1">
        <v>40659</v>
      </c>
      <c r="D4007" s="7">
        <v>1507.05</v>
      </c>
      <c r="E4007" s="7">
        <v>45.53</v>
      </c>
      <c r="F4007" s="7">
        <f t="shared" si="249"/>
        <v>33.100153744783654</v>
      </c>
      <c r="G4007" s="7">
        <f t="shared" si="250"/>
        <v>42.315410975980221</v>
      </c>
      <c r="H4007" s="9">
        <f t="shared" si="251"/>
        <v>3.9257120521404327</v>
      </c>
      <c r="I4007" s="7">
        <f t="shared" si="252"/>
        <v>-2.3474103828303181</v>
      </c>
    </row>
    <row r="4008" spans="3:9" x14ac:dyDescent="0.25">
      <c r="C4008" s="1">
        <v>40658</v>
      </c>
      <c r="D4008" s="7">
        <v>1507.25</v>
      </c>
      <c r="E4008" s="7">
        <v>46.95</v>
      </c>
      <c r="F4008" s="7">
        <f t="shared" si="249"/>
        <v>32.103301384451541</v>
      </c>
      <c r="G4008" s="7">
        <f t="shared" si="250"/>
        <v>42.472771705176427</v>
      </c>
      <c r="H4008" s="9">
        <f t="shared" si="251"/>
        <v>3.9429114659153313</v>
      </c>
      <c r="I4008" s="7">
        <f t="shared" si="252"/>
        <v>-2.6299018911188399</v>
      </c>
    </row>
    <row r="4009" spans="3:9" x14ac:dyDescent="0.25">
      <c r="C4009" s="1">
        <v>40655</v>
      </c>
      <c r="D4009" s="7">
        <v>1508.13</v>
      </c>
      <c r="E4009" s="7">
        <v>46.69</v>
      </c>
      <c r="F4009" s="7">
        <f t="shared" si="249"/>
        <v>32.300920968087389</v>
      </c>
      <c r="G4009" s="7">
        <f t="shared" si="250"/>
        <v>42.640437817946328</v>
      </c>
      <c r="H4009" s="9">
        <f t="shared" si="251"/>
        <v>3.9611623571518479</v>
      </c>
      <c r="I4009" s="7">
        <f t="shared" si="252"/>
        <v>-2.6102229390297573</v>
      </c>
    </row>
    <row r="4010" spans="3:9" x14ac:dyDescent="0.25">
      <c r="C4010" s="1">
        <v>40654</v>
      </c>
      <c r="D4010" s="7">
        <v>1504.35</v>
      </c>
      <c r="E4010" s="7">
        <v>46.61</v>
      </c>
      <c r="F4010" s="7">
        <f t="shared" si="249"/>
        <v>32.275262819137524</v>
      </c>
      <c r="G4010" s="7">
        <f t="shared" si="250"/>
        <v>42.805624201337032</v>
      </c>
      <c r="H4010" s="9">
        <f t="shared" si="251"/>
        <v>3.9807470555572415</v>
      </c>
      <c r="I4010" s="7">
        <f t="shared" si="252"/>
        <v>-2.645322909301361</v>
      </c>
    </row>
    <row r="4011" spans="3:9" x14ac:dyDescent="0.25">
      <c r="C4011" s="1">
        <v>40653</v>
      </c>
      <c r="D4011" s="7">
        <v>1502.35</v>
      </c>
      <c r="E4011" s="7">
        <v>45.25</v>
      </c>
      <c r="F4011" s="7">
        <f t="shared" si="249"/>
        <v>33.201104972375688</v>
      </c>
      <c r="G4011" s="7">
        <f t="shared" si="250"/>
        <v>42.974162538869841</v>
      </c>
      <c r="H4011" s="9">
        <f t="shared" si="251"/>
        <v>4.0016975979625089</v>
      </c>
      <c r="I4011" s="7">
        <f t="shared" si="252"/>
        <v>-2.4422279113419689</v>
      </c>
    </row>
    <row r="4012" spans="3:9" x14ac:dyDescent="0.25">
      <c r="C4012" s="1">
        <v>40652</v>
      </c>
      <c r="D4012" s="7">
        <v>1495.1</v>
      </c>
      <c r="E4012" s="7">
        <v>43.94</v>
      </c>
      <c r="F4012" s="7">
        <f t="shared" si="249"/>
        <v>34.025944469731449</v>
      </c>
      <c r="G4012" s="7">
        <f t="shared" si="250"/>
        <v>43.137037685764049</v>
      </c>
      <c r="H4012" s="9">
        <f t="shared" si="251"/>
        <v>4.0240154250140083</v>
      </c>
      <c r="I4012" s="7">
        <f t="shared" si="252"/>
        <v>-2.2641794957833401</v>
      </c>
    </row>
    <row r="4013" spans="3:9" x14ac:dyDescent="0.25">
      <c r="C4013" s="1">
        <v>40651</v>
      </c>
      <c r="D4013" s="7">
        <v>1495.51</v>
      </c>
      <c r="E4013" s="7">
        <v>43.37</v>
      </c>
      <c r="F4013" s="7">
        <f t="shared" si="249"/>
        <v>34.48259165321651</v>
      </c>
      <c r="G4013" s="7">
        <f t="shared" si="250"/>
        <v>43.286117028179497</v>
      </c>
      <c r="H4013" s="9">
        <f t="shared" si="251"/>
        <v>4.0474170423364688</v>
      </c>
      <c r="I4013" s="7">
        <f t="shared" si="252"/>
        <v>-2.1750971750321386</v>
      </c>
    </row>
    <row r="4014" spans="3:9" x14ac:dyDescent="0.25">
      <c r="C4014" s="1">
        <v>40648</v>
      </c>
      <c r="D4014" s="7">
        <v>1486.5</v>
      </c>
      <c r="E4014" s="7">
        <v>43.04</v>
      </c>
      <c r="F4014" s="7">
        <f t="shared" si="249"/>
        <v>34.537639405204459</v>
      </c>
      <c r="G4014" s="7">
        <f t="shared" si="250"/>
        <v>43.427578144709557</v>
      </c>
      <c r="H4014" s="9">
        <f t="shared" si="251"/>
        <v>4.0714283385222636</v>
      </c>
      <c r="I4014" s="7">
        <f t="shared" si="252"/>
        <v>-2.1834938503993726</v>
      </c>
    </row>
    <row r="4015" spans="3:9" x14ac:dyDescent="0.25">
      <c r="C4015" s="1">
        <v>40647</v>
      </c>
      <c r="D4015" s="7">
        <v>1474.9</v>
      </c>
      <c r="E4015" s="7">
        <v>42.12</v>
      </c>
      <c r="F4015" s="7">
        <f t="shared" si="249"/>
        <v>35.016619183285854</v>
      </c>
      <c r="G4015" s="7">
        <f t="shared" si="250"/>
        <v>43.580431318952925</v>
      </c>
      <c r="H4015" s="9">
        <f t="shared" si="251"/>
        <v>4.095867853995391</v>
      </c>
      <c r="I4015" s="7">
        <f t="shared" si="252"/>
        <v>-2.0908419023610199</v>
      </c>
    </row>
    <row r="4016" spans="3:9" x14ac:dyDescent="0.25">
      <c r="C4016" s="1">
        <v>40646</v>
      </c>
      <c r="D4016" s="7">
        <v>1457.75</v>
      </c>
      <c r="E4016" s="7">
        <v>40.67</v>
      </c>
      <c r="F4016" s="7">
        <f t="shared" si="249"/>
        <v>35.843373493975903</v>
      </c>
      <c r="G4016" s="7">
        <f t="shared" si="250"/>
        <v>43.728017091031745</v>
      </c>
      <c r="H4016" s="9">
        <f t="shared" si="251"/>
        <v>4.1206491023267411</v>
      </c>
      <c r="I4016" s="7">
        <f t="shared" si="252"/>
        <v>-1.9134469840209753</v>
      </c>
    </row>
    <row r="4017" spans="3:9" x14ac:dyDescent="0.25">
      <c r="C4017" s="1">
        <v>40645</v>
      </c>
      <c r="D4017" s="7">
        <v>1453.6</v>
      </c>
      <c r="E4017" s="7">
        <v>40.11</v>
      </c>
      <c r="F4017" s="7">
        <f t="shared" si="249"/>
        <v>36.2403390675642</v>
      </c>
      <c r="G4017" s="7">
        <f t="shared" si="250"/>
        <v>43.871629886131217</v>
      </c>
      <c r="H4017" s="9">
        <f t="shared" si="251"/>
        <v>4.1455820212906618</v>
      </c>
      <c r="I4017" s="7">
        <f t="shared" si="252"/>
        <v>-1.8408249503627321</v>
      </c>
    </row>
    <row r="4018" spans="3:9" x14ac:dyDescent="0.25">
      <c r="C4018" s="1">
        <v>40644</v>
      </c>
      <c r="D4018" s="7">
        <v>1463.4</v>
      </c>
      <c r="E4018" s="7">
        <v>40.22</v>
      </c>
      <c r="F4018" s="7">
        <f t="shared" si="249"/>
        <v>36.384883142715069</v>
      </c>
      <c r="G4018" s="7">
        <f t="shared" si="250"/>
        <v>44.011885752345378</v>
      </c>
      <c r="H4018" s="9">
        <f t="shared" si="251"/>
        <v>4.170507045486441</v>
      </c>
      <c r="I4018" s="7">
        <f t="shared" si="252"/>
        <v>-1.8287950425319828</v>
      </c>
    </row>
    <row r="4019" spans="3:9" x14ac:dyDescent="0.25">
      <c r="C4019" s="1">
        <v>40641</v>
      </c>
      <c r="D4019" s="7">
        <v>1475.1</v>
      </c>
      <c r="E4019" s="7">
        <v>40.909999999999997</v>
      </c>
      <c r="F4019" s="7">
        <f t="shared" si="249"/>
        <v>36.057198728917136</v>
      </c>
      <c r="G4019" s="7">
        <f t="shared" si="250"/>
        <v>44.131879151080064</v>
      </c>
      <c r="H4019" s="9">
        <f t="shared" si="251"/>
        <v>4.195129327728786</v>
      </c>
      <c r="I4019" s="7">
        <f t="shared" si="252"/>
        <v>-1.9247750882889954</v>
      </c>
    </row>
    <row r="4020" spans="3:9" x14ac:dyDescent="0.25">
      <c r="C4020" s="1">
        <v>40640</v>
      </c>
      <c r="D4020" s="7">
        <v>1458.5</v>
      </c>
      <c r="E4020" s="7">
        <v>39.619999999999997</v>
      </c>
      <c r="F4020" s="7">
        <f t="shared" si="249"/>
        <v>36.812216052498741</v>
      </c>
      <c r="G4020" s="7">
        <f t="shared" si="250"/>
        <v>44.266943022859842</v>
      </c>
      <c r="H4020" s="9">
        <f t="shared" si="251"/>
        <v>4.2194304392006572</v>
      </c>
      <c r="I4020" s="7">
        <f t="shared" si="252"/>
        <v>-1.766761433273764</v>
      </c>
    </row>
    <row r="4021" spans="3:9" x14ac:dyDescent="0.25">
      <c r="C4021" s="1">
        <v>40639</v>
      </c>
      <c r="D4021" s="7">
        <v>1457.5</v>
      </c>
      <c r="E4021" s="7">
        <v>39.479999999999997</v>
      </c>
      <c r="F4021" s="7">
        <f t="shared" si="249"/>
        <v>36.917426545086123</v>
      </c>
      <c r="G4021" s="7">
        <f t="shared" si="250"/>
        <v>44.397364402859353</v>
      </c>
      <c r="H4021" s="9">
        <f t="shared" si="251"/>
        <v>4.2437121764887635</v>
      </c>
      <c r="I4021" s="7">
        <f t="shared" si="252"/>
        <v>-1.7625931134571222</v>
      </c>
    </row>
    <row r="4022" spans="3:9" x14ac:dyDescent="0.25">
      <c r="C4022" s="1">
        <v>40638</v>
      </c>
      <c r="D4022" s="7">
        <v>1451.1</v>
      </c>
      <c r="E4022" s="7">
        <v>39.28</v>
      </c>
      <c r="F4022" s="7">
        <f t="shared" si="249"/>
        <v>36.942464358452135</v>
      </c>
      <c r="G4022" s="7">
        <f t="shared" si="250"/>
        <v>44.528710557511829</v>
      </c>
      <c r="H4022" s="9">
        <f t="shared" si="251"/>
        <v>4.2678191677536077</v>
      </c>
      <c r="I4022" s="7">
        <f t="shared" si="252"/>
        <v>-1.7775463066427812</v>
      </c>
    </row>
    <row r="4023" spans="3:9" x14ac:dyDescent="0.25">
      <c r="C4023" s="1">
        <v>40637</v>
      </c>
      <c r="D4023" s="7">
        <v>1436.94</v>
      </c>
      <c r="E4023" s="7">
        <v>38.46</v>
      </c>
      <c r="F4023" s="7">
        <f t="shared" si="249"/>
        <v>37.361934477379094</v>
      </c>
      <c r="G4023" s="7">
        <f t="shared" si="250"/>
        <v>44.666021651286229</v>
      </c>
      <c r="H4023" s="9">
        <f t="shared" si="251"/>
        <v>4.2918643343034315</v>
      </c>
      <c r="I4023" s="7">
        <f t="shared" si="252"/>
        <v>-1.7018448406041209</v>
      </c>
    </row>
    <row r="4024" spans="3:9" x14ac:dyDescent="0.25">
      <c r="C4024" s="1">
        <v>40634</v>
      </c>
      <c r="D4024" s="7">
        <v>1428.38</v>
      </c>
      <c r="E4024" s="7">
        <v>37.72</v>
      </c>
      <c r="F4024" s="7">
        <f t="shared" si="249"/>
        <v>37.867974549310716</v>
      </c>
      <c r="G4024" s="7">
        <f t="shared" si="250"/>
        <v>44.811305968617887</v>
      </c>
      <c r="H4024" s="9">
        <f t="shared" si="251"/>
        <v>4.3156504809473777</v>
      </c>
      <c r="I4024" s="7">
        <f t="shared" si="252"/>
        <v>-1.60887250947694</v>
      </c>
    </row>
    <row r="4025" spans="3:9" x14ac:dyDescent="0.25">
      <c r="C4025" s="1">
        <v>40633</v>
      </c>
      <c r="D4025" s="7">
        <v>1432</v>
      </c>
      <c r="E4025" s="7">
        <v>37.65</v>
      </c>
      <c r="F4025" s="7">
        <f t="shared" si="249"/>
        <v>38.034528552456841</v>
      </c>
      <c r="G4025" s="7">
        <f t="shared" si="250"/>
        <v>44.958562019273103</v>
      </c>
      <c r="H4025" s="9">
        <f t="shared" si="251"/>
        <v>4.3388645611140175</v>
      </c>
      <c r="I4025" s="7">
        <f t="shared" si="252"/>
        <v>-1.5958169169121272</v>
      </c>
    </row>
    <row r="4026" spans="3:9" x14ac:dyDescent="0.25">
      <c r="C4026" s="1">
        <v>40632</v>
      </c>
      <c r="D4026" s="7">
        <v>1423.88</v>
      </c>
      <c r="E4026" s="7">
        <v>37.479999999999997</v>
      </c>
      <c r="F4026" s="7">
        <f t="shared" si="249"/>
        <v>37.990394877267882</v>
      </c>
      <c r="G4026" s="7">
        <f t="shared" si="250"/>
        <v>45.089747138330083</v>
      </c>
      <c r="H4026" s="9">
        <f t="shared" si="251"/>
        <v>4.3615189828454577</v>
      </c>
      <c r="I4026" s="7">
        <f t="shared" si="252"/>
        <v>-1.6277247190680755</v>
      </c>
    </row>
    <row r="4027" spans="3:9" x14ac:dyDescent="0.25">
      <c r="C4027" s="1">
        <v>40631</v>
      </c>
      <c r="D4027" s="7">
        <v>1418.8</v>
      </c>
      <c r="E4027" s="7">
        <v>37.119999999999997</v>
      </c>
      <c r="F4027" s="7">
        <f t="shared" si="249"/>
        <v>38.22198275862069</v>
      </c>
      <c r="G4027" s="7">
        <f t="shared" si="250"/>
        <v>45.22113405515271</v>
      </c>
      <c r="H4027" s="9">
        <f t="shared" si="251"/>
        <v>4.3836998111236127</v>
      </c>
      <c r="I4027" s="7">
        <f t="shared" si="252"/>
        <v>-1.5966310646481117</v>
      </c>
    </row>
    <row r="4028" spans="3:9" x14ac:dyDescent="0.25">
      <c r="C4028" s="1">
        <v>40630</v>
      </c>
      <c r="D4028" s="7">
        <v>1420.65</v>
      </c>
      <c r="E4028" s="7">
        <v>37.15</v>
      </c>
      <c r="F4028" s="7">
        <f t="shared" si="249"/>
        <v>38.240915208613735</v>
      </c>
      <c r="G4028" s="7">
        <f t="shared" si="250"/>
        <v>45.352081604102757</v>
      </c>
      <c r="H4028" s="9">
        <f t="shared" si="251"/>
        <v>4.4056502443708041</v>
      </c>
      <c r="I4028" s="7">
        <f t="shared" si="252"/>
        <v>-1.614101438164574</v>
      </c>
    </row>
    <row r="4029" spans="3:9" x14ac:dyDescent="0.25">
      <c r="C4029" s="1">
        <v>40627</v>
      </c>
      <c r="D4029" s="7">
        <v>1429.65</v>
      </c>
      <c r="E4029" s="7">
        <v>37.33</v>
      </c>
      <c r="F4029" s="7">
        <f t="shared" si="249"/>
        <v>38.297615858558807</v>
      </c>
      <c r="G4029" s="7">
        <f t="shared" si="250"/>
        <v>45.472696979095481</v>
      </c>
      <c r="H4029" s="9">
        <f t="shared" si="251"/>
        <v>4.427349513431321</v>
      </c>
      <c r="I4029" s="7">
        <f t="shared" si="252"/>
        <v>-1.6206267652394544</v>
      </c>
    </row>
    <row r="4030" spans="3:9" x14ac:dyDescent="0.25">
      <c r="C4030" s="1">
        <v>40626</v>
      </c>
      <c r="D4030" s="7">
        <v>1431.1</v>
      </c>
      <c r="E4030" s="7">
        <v>37.17</v>
      </c>
      <c r="F4030" s="7">
        <f t="shared" si="249"/>
        <v>38.501479687920359</v>
      </c>
      <c r="G4030" s="7">
        <f t="shared" si="250"/>
        <v>45.597035880687358</v>
      </c>
      <c r="H4030" s="9">
        <f t="shared" si="251"/>
        <v>4.4487606527324584</v>
      </c>
      <c r="I4030" s="7">
        <f t="shared" si="252"/>
        <v>-1.5949512115040088</v>
      </c>
    </row>
    <row r="4031" spans="3:9" x14ac:dyDescent="0.25">
      <c r="C4031" s="1">
        <v>40625</v>
      </c>
      <c r="D4031" s="7">
        <v>1438.2</v>
      </c>
      <c r="E4031" s="7">
        <v>37.409999999999997</v>
      </c>
      <c r="F4031" s="7">
        <f t="shared" si="249"/>
        <v>38.44426623897354</v>
      </c>
      <c r="G4031" s="7">
        <f t="shared" si="250"/>
        <v>45.727622425770015</v>
      </c>
      <c r="H4031" s="9">
        <f t="shared" si="251"/>
        <v>4.4697332869404134</v>
      </c>
      <c r="I4031" s="7">
        <f t="shared" si="252"/>
        <v>-1.6294833985009474</v>
      </c>
    </row>
    <row r="4032" spans="3:9" x14ac:dyDescent="0.25">
      <c r="C4032" s="1">
        <v>40624</v>
      </c>
      <c r="D4032" s="7">
        <v>1428.55</v>
      </c>
      <c r="E4032" s="7">
        <v>36.36</v>
      </c>
      <c r="F4032" s="7">
        <f t="shared" si="249"/>
        <v>39.289053905390539</v>
      </c>
      <c r="G4032" s="7">
        <f t="shared" si="250"/>
        <v>45.880188193444674</v>
      </c>
      <c r="H4032" s="9">
        <f t="shared" si="251"/>
        <v>4.4899859268118716</v>
      </c>
      <c r="I4032" s="7">
        <f t="shared" si="252"/>
        <v>-1.4679632398612419</v>
      </c>
    </row>
    <row r="4033" spans="3:9" x14ac:dyDescent="0.25">
      <c r="C4033" s="1">
        <v>40623</v>
      </c>
      <c r="D4033" s="7">
        <v>1427.05</v>
      </c>
      <c r="E4033" s="7">
        <v>36.1</v>
      </c>
      <c r="F4033" s="7">
        <f t="shared" si="249"/>
        <v>39.53047091412742</v>
      </c>
      <c r="G4033" s="7">
        <f t="shared" si="250"/>
        <v>46.028120722955848</v>
      </c>
      <c r="H4033" s="9">
        <f t="shared" si="251"/>
        <v>4.509504008050583</v>
      </c>
      <c r="I4033" s="7">
        <f t="shared" si="252"/>
        <v>-1.4408790406280849</v>
      </c>
    </row>
    <row r="4034" spans="3:9" x14ac:dyDescent="0.25">
      <c r="C4034" s="1">
        <v>40620</v>
      </c>
      <c r="D4034" s="7">
        <v>1419.55</v>
      </c>
      <c r="E4034" s="7">
        <v>35.26</v>
      </c>
      <c r="F4034" s="7">
        <f t="shared" si="249"/>
        <v>40.259500850822462</v>
      </c>
      <c r="G4034" s="7">
        <f t="shared" si="250"/>
        <v>46.180799398622632</v>
      </c>
      <c r="H4034" s="9">
        <f t="shared" si="251"/>
        <v>4.5281879872601198</v>
      </c>
      <c r="I4034" s="7">
        <f t="shared" si="252"/>
        <v>-1.3076529871241018</v>
      </c>
    </row>
    <row r="4035" spans="3:9" x14ac:dyDescent="0.25">
      <c r="C4035" s="1">
        <v>40619</v>
      </c>
      <c r="D4035" s="7">
        <v>1404.4</v>
      </c>
      <c r="E4035" s="7">
        <v>34.229999999999997</v>
      </c>
      <c r="F4035" s="7">
        <f t="shared" si="249"/>
        <v>41.028337715454285</v>
      </c>
      <c r="G4035" s="7">
        <f t="shared" si="250"/>
        <v>46.317594328578508</v>
      </c>
      <c r="H4035" s="9">
        <f t="shared" si="251"/>
        <v>4.54607898737037</v>
      </c>
      <c r="I4035" s="7">
        <f t="shared" si="252"/>
        <v>-1.1634766197020558</v>
      </c>
    </row>
    <row r="4036" spans="3:9" x14ac:dyDescent="0.25">
      <c r="C4036" s="1">
        <v>40618</v>
      </c>
      <c r="D4036" s="7">
        <v>1401.3</v>
      </c>
      <c r="E4036" s="7">
        <v>34.25</v>
      </c>
      <c r="F4036" s="7">
        <f t="shared" ref="F4036:F4099" si="253">D4036/E4036</f>
        <v>40.913868613138682</v>
      </c>
      <c r="G4036" s="7">
        <f t="shared" si="250"/>
        <v>46.42684279960973</v>
      </c>
      <c r="H4036" s="9">
        <f t="shared" si="251"/>
        <v>4.5630610086663648</v>
      </c>
      <c r="I4036" s="7">
        <f t="shared" si="252"/>
        <v>-1.2081745512498225</v>
      </c>
    </row>
    <row r="4037" spans="3:9" x14ac:dyDescent="0.25">
      <c r="C4037" s="1">
        <v>40617</v>
      </c>
      <c r="D4037" s="7">
        <v>1395.95</v>
      </c>
      <c r="E4037" s="7">
        <v>34.270000000000003</v>
      </c>
      <c r="F4037" s="7">
        <f t="shared" si="253"/>
        <v>40.733878027429235</v>
      </c>
      <c r="G4037" s="7">
        <f t="shared" ref="G4037:G4100" si="254">AVERAGE(F4037:F4126)</f>
        <v>46.544409418019221</v>
      </c>
      <c r="H4037" s="9">
        <f t="shared" ref="H4037:H4100" si="255">_xlfn.STDEV.S(G4037:G4126)</f>
        <v>4.5789910157083682</v>
      </c>
      <c r="I4037" s="7">
        <f t="shared" si="252"/>
        <v>-1.2689545296456755</v>
      </c>
    </row>
    <row r="4038" spans="3:9" x14ac:dyDescent="0.25">
      <c r="C4038" s="1">
        <v>40616</v>
      </c>
      <c r="D4038" s="7">
        <v>1428.65</v>
      </c>
      <c r="E4038" s="7">
        <v>35.92</v>
      </c>
      <c r="F4038" s="7">
        <f t="shared" si="253"/>
        <v>39.773106904231625</v>
      </c>
      <c r="G4038" s="7">
        <f t="shared" si="254"/>
        <v>46.667201689130017</v>
      </c>
      <c r="H4038" s="9">
        <f t="shared" si="255"/>
        <v>4.5938293138620772</v>
      </c>
      <c r="I4038" s="7">
        <f t="shared" ref="I4038:I4101" si="256">(F4038-G4038)/H4038</f>
        <v>-1.5007294163270641</v>
      </c>
    </row>
    <row r="4039" spans="3:9" x14ac:dyDescent="0.25">
      <c r="C4039" s="1">
        <v>40613</v>
      </c>
      <c r="D4039" s="7">
        <v>1417.4</v>
      </c>
      <c r="E4039" s="7">
        <v>35.89</v>
      </c>
      <c r="F4039" s="7">
        <f t="shared" si="253"/>
        <v>39.492894956812485</v>
      </c>
      <c r="G4039" s="7">
        <f t="shared" si="254"/>
        <v>46.790641295529049</v>
      </c>
      <c r="H4039" s="9">
        <f t="shared" si="255"/>
        <v>4.6076621531013755</v>
      </c>
      <c r="I4039" s="7">
        <f t="shared" si="256"/>
        <v>-1.5838284353822507</v>
      </c>
    </row>
    <row r="4040" spans="3:9" x14ac:dyDescent="0.25">
      <c r="C4040" s="1">
        <v>40612</v>
      </c>
      <c r="D4040" s="7">
        <v>1413.45</v>
      </c>
      <c r="E4040" s="7">
        <v>35.25</v>
      </c>
      <c r="F4040" s="7">
        <f t="shared" si="253"/>
        <v>40.097872340425532</v>
      </c>
      <c r="G4040" s="7">
        <f t="shared" si="254"/>
        <v>46.931246906288663</v>
      </c>
      <c r="H4040" s="9">
        <f t="shared" si="255"/>
        <v>4.6208771941399398</v>
      </c>
      <c r="I4040" s="7">
        <f t="shared" si="256"/>
        <v>-1.4788046249160258</v>
      </c>
    </row>
    <row r="4041" spans="3:9" x14ac:dyDescent="0.25">
      <c r="C4041" s="1">
        <v>40611</v>
      </c>
      <c r="D4041" s="7">
        <v>1429.5</v>
      </c>
      <c r="E4041" s="7">
        <v>36.11</v>
      </c>
      <c r="F4041" s="7">
        <f t="shared" si="253"/>
        <v>39.587371919135975</v>
      </c>
      <c r="G4041" s="7">
        <f t="shared" si="254"/>
        <v>47.072778724323726</v>
      </c>
      <c r="H4041" s="9">
        <f t="shared" si="255"/>
        <v>4.63347005993288</v>
      </c>
      <c r="I4041" s="7">
        <f t="shared" si="256"/>
        <v>-1.6155077530157136</v>
      </c>
    </row>
    <row r="4042" spans="3:9" x14ac:dyDescent="0.25">
      <c r="C4042" s="1">
        <v>40610</v>
      </c>
      <c r="D4042" s="7">
        <v>1428.89</v>
      </c>
      <c r="E4042" s="7">
        <v>36.020000000000003</v>
      </c>
      <c r="F4042" s="7">
        <f t="shared" si="253"/>
        <v>39.669350360910606</v>
      </c>
      <c r="G4042" s="7">
        <f t="shared" si="254"/>
        <v>47.235937144985243</v>
      </c>
      <c r="H4042" s="9">
        <f t="shared" si="255"/>
        <v>4.6452342825851574</v>
      </c>
      <c r="I4042" s="7">
        <f t="shared" si="256"/>
        <v>-1.6288923924551109</v>
      </c>
    </row>
    <row r="4043" spans="3:9" x14ac:dyDescent="0.25">
      <c r="C4043" s="1">
        <v>40609</v>
      </c>
      <c r="D4043" s="7">
        <v>1433.17</v>
      </c>
      <c r="E4043" s="7">
        <v>36.020000000000003</v>
      </c>
      <c r="F4043" s="7">
        <f t="shared" si="253"/>
        <v>39.788173237090504</v>
      </c>
      <c r="G4043" s="7">
        <f t="shared" si="254"/>
        <v>47.399951402313441</v>
      </c>
      <c r="H4043" s="9">
        <f t="shared" si="255"/>
        <v>4.6560994636021906</v>
      </c>
      <c r="I4043" s="7">
        <f t="shared" si="256"/>
        <v>-1.6347971568747559</v>
      </c>
    </row>
    <row r="4044" spans="3:9" x14ac:dyDescent="0.25">
      <c r="C4044" s="1">
        <v>40606</v>
      </c>
      <c r="D4044" s="7">
        <v>1429.3</v>
      </c>
      <c r="E4044" s="7">
        <v>35.549999999999997</v>
      </c>
      <c r="F4044" s="7">
        <f t="shared" si="253"/>
        <v>40.205344585091424</v>
      </c>
      <c r="G4044" s="7">
        <f t="shared" si="254"/>
        <v>47.567168679620508</v>
      </c>
      <c r="H4044" s="9">
        <f t="shared" si="255"/>
        <v>4.6661117432624124</v>
      </c>
      <c r="I4044" s="7">
        <f t="shared" si="256"/>
        <v>-1.5777213447918643</v>
      </c>
    </row>
    <row r="4045" spans="3:9" x14ac:dyDescent="0.25">
      <c r="C4045" s="1">
        <v>40605</v>
      </c>
      <c r="D4045" s="7">
        <v>1416.4</v>
      </c>
      <c r="E4045" s="7">
        <v>34.229999999999997</v>
      </c>
      <c r="F4045" s="7">
        <f t="shared" si="253"/>
        <v>41.378907391177336</v>
      </c>
      <c r="G4045" s="7">
        <f t="shared" si="254"/>
        <v>47.731284161675902</v>
      </c>
      <c r="H4045" s="9">
        <f t="shared" si="255"/>
        <v>4.6750695547785615</v>
      </c>
      <c r="I4045" s="7">
        <f t="shared" si="256"/>
        <v>-1.3587769542392298</v>
      </c>
    </row>
    <row r="4046" spans="3:9" x14ac:dyDescent="0.25">
      <c r="C4046" s="1">
        <v>40604</v>
      </c>
      <c r="D4046" s="7">
        <v>1434.95</v>
      </c>
      <c r="E4046" s="7">
        <v>34.65</v>
      </c>
      <c r="F4046" s="7">
        <f t="shared" si="253"/>
        <v>41.412698412698418</v>
      </c>
      <c r="G4046" s="7">
        <f t="shared" si="254"/>
        <v>47.893384561557426</v>
      </c>
      <c r="H4046" s="9">
        <f t="shared" si="255"/>
        <v>4.6828533835220973</v>
      </c>
      <c r="I4046" s="7">
        <f t="shared" si="256"/>
        <v>-1.3839182263666587</v>
      </c>
    </row>
    <row r="4047" spans="3:9" x14ac:dyDescent="0.25">
      <c r="C4047" s="1">
        <v>40603</v>
      </c>
      <c r="D4047" s="7">
        <v>1433.85</v>
      </c>
      <c r="E4047" s="7">
        <v>34.700000000000003</v>
      </c>
      <c r="F4047" s="7">
        <f t="shared" si="253"/>
        <v>41.321325648414977</v>
      </c>
      <c r="G4047" s="7">
        <f t="shared" si="254"/>
        <v>48.05826704853952</v>
      </c>
      <c r="H4047" s="9">
        <f t="shared" si="255"/>
        <v>4.6894213213434179</v>
      </c>
      <c r="I4047" s="7">
        <f t="shared" si="256"/>
        <v>-1.4366253186639573</v>
      </c>
    </row>
    <row r="4048" spans="3:9" x14ac:dyDescent="0.25">
      <c r="C4048" s="1">
        <v>40602</v>
      </c>
      <c r="D4048" s="7">
        <v>1411.65</v>
      </c>
      <c r="E4048" s="7">
        <v>33.83</v>
      </c>
      <c r="F4048" s="7">
        <f t="shared" si="253"/>
        <v>41.727756429204852</v>
      </c>
      <c r="G4048" s="7">
        <f t="shared" si="254"/>
        <v>48.223366691346577</v>
      </c>
      <c r="H4048" s="9">
        <f t="shared" si="255"/>
        <v>4.6948396672759038</v>
      </c>
      <c r="I4048" s="7">
        <f t="shared" si="256"/>
        <v>-1.38356381101097</v>
      </c>
    </row>
    <row r="4049" spans="3:9" x14ac:dyDescent="0.25">
      <c r="C4049" s="1">
        <v>40599</v>
      </c>
      <c r="D4049" s="7">
        <v>1409.25</v>
      </c>
      <c r="E4049" s="7">
        <v>33.340000000000003</v>
      </c>
      <c r="F4049" s="7">
        <f t="shared" si="253"/>
        <v>42.269046190761841</v>
      </c>
      <c r="G4049" s="7">
        <f t="shared" si="254"/>
        <v>48.389487696960522</v>
      </c>
      <c r="H4049" s="9">
        <f t="shared" si="255"/>
        <v>4.6989638326505148</v>
      </c>
      <c r="I4049" s="7">
        <f t="shared" si="256"/>
        <v>-1.3025087496249916</v>
      </c>
    </row>
    <row r="4050" spans="3:9" x14ac:dyDescent="0.25">
      <c r="C4050" s="1">
        <v>40598</v>
      </c>
      <c r="D4050" s="7">
        <v>1400.25</v>
      </c>
      <c r="E4050" s="7">
        <v>32.06</v>
      </c>
      <c r="F4050" s="7">
        <f t="shared" si="253"/>
        <v>43.675920149719275</v>
      </c>
      <c r="G4050" s="7">
        <f t="shared" si="254"/>
        <v>48.553484602746096</v>
      </c>
      <c r="H4050" s="9">
        <f t="shared" si="255"/>
        <v>4.7017249069451141</v>
      </c>
      <c r="I4050" s="7">
        <f t="shared" si="256"/>
        <v>-1.0373989439114073</v>
      </c>
    </row>
    <row r="4051" spans="3:9" x14ac:dyDescent="0.25">
      <c r="C4051" s="1">
        <v>40597</v>
      </c>
      <c r="D4051" s="7">
        <v>1410.45</v>
      </c>
      <c r="E4051" s="7">
        <v>33.53</v>
      </c>
      <c r="F4051" s="7">
        <f t="shared" si="253"/>
        <v>42.065314643602747</v>
      </c>
      <c r="G4051" s="7">
        <f t="shared" si="254"/>
        <v>48.704111012903702</v>
      </c>
      <c r="H4051" s="9">
        <f t="shared" si="255"/>
        <v>4.7030144480050291</v>
      </c>
      <c r="I4051" s="7">
        <f t="shared" si="256"/>
        <v>-1.4116045023244752</v>
      </c>
    </row>
    <row r="4052" spans="3:9" x14ac:dyDescent="0.25">
      <c r="C4052" s="1">
        <v>40596</v>
      </c>
      <c r="D4052" s="7">
        <v>1398.15</v>
      </c>
      <c r="E4052" s="7">
        <v>33.11</v>
      </c>
      <c r="F4052" s="7">
        <f t="shared" si="253"/>
        <v>42.227423739051652</v>
      </c>
      <c r="G4052" s="7">
        <f t="shared" si="254"/>
        <v>48.861590994075215</v>
      </c>
      <c r="H4052" s="9">
        <f t="shared" si="255"/>
        <v>4.7027750711210379</v>
      </c>
      <c r="I4052" s="7">
        <f t="shared" si="256"/>
        <v>-1.4106920179455071</v>
      </c>
    </row>
    <row r="4053" spans="3:9" x14ac:dyDescent="0.25">
      <c r="C4053" s="1">
        <v>40595</v>
      </c>
      <c r="D4053" s="7">
        <v>1406.45</v>
      </c>
      <c r="E4053" s="7">
        <v>33.89</v>
      </c>
      <c r="F4053" s="7">
        <f t="shared" si="253"/>
        <v>41.500442608439066</v>
      </c>
      <c r="G4053" s="7">
        <f t="shared" si="254"/>
        <v>49.027328219967075</v>
      </c>
      <c r="H4053" s="9">
        <f t="shared" si="255"/>
        <v>4.701402719073613</v>
      </c>
      <c r="I4053" s="7">
        <f t="shared" si="256"/>
        <v>-1.6009872077096052</v>
      </c>
    </row>
    <row r="4054" spans="3:9" x14ac:dyDescent="0.25">
      <c r="C4054" s="1">
        <v>40592</v>
      </c>
      <c r="D4054" s="7">
        <v>1387.3</v>
      </c>
      <c r="E4054" s="7">
        <v>32.56</v>
      </c>
      <c r="F4054" s="7">
        <f t="shared" si="253"/>
        <v>42.60749385749385</v>
      </c>
      <c r="G4054" s="7">
        <f t="shared" si="254"/>
        <v>49.190494389507812</v>
      </c>
      <c r="H4054" s="9">
        <f t="shared" si="255"/>
        <v>4.6988525222457103</v>
      </c>
      <c r="I4054" s="7">
        <f t="shared" si="256"/>
        <v>-1.400980452322808</v>
      </c>
    </row>
    <row r="4055" spans="3:9" x14ac:dyDescent="0.25">
      <c r="C4055" s="1">
        <v>40591</v>
      </c>
      <c r="D4055" s="7">
        <v>1383.67</v>
      </c>
      <c r="E4055" s="7">
        <v>31.76</v>
      </c>
      <c r="F4055" s="7">
        <f t="shared" si="253"/>
        <v>43.566435768261968</v>
      </c>
      <c r="G4055" s="7">
        <f t="shared" si="254"/>
        <v>49.342603193138004</v>
      </c>
      <c r="H4055" s="9">
        <f t="shared" si="255"/>
        <v>4.6953994933857954</v>
      </c>
      <c r="I4055" s="7">
        <f t="shared" si="256"/>
        <v>-1.2301759270989978</v>
      </c>
    </row>
    <row r="4056" spans="3:9" x14ac:dyDescent="0.25">
      <c r="C4056" s="1">
        <v>40590</v>
      </c>
      <c r="D4056" s="7">
        <v>1375.11</v>
      </c>
      <c r="E4056" s="7">
        <v>30.7</v>
      </c>
      <c r="F4056" s="7">
        <f t="shared" si="253"/>
        <v>44.791856677524429</v>
      </c>
      <c r="G4056" s="7">
        <f t="shared" si="254"/>
        <v>49.481412276232355</v>
      </c>
      <c r="H4056" s="9">
        <f t="shared" si="255"/>
        <v>4.6908792783437159</v>
      </c>
      <c r="I4056" s="7">
        <f t="shared" si="256"/>
        <v>-0.99971781843930607</v>
      </c>
    </row>
    <row r="4057" spans="3:9" x14ac:dyDescent="0.25">
      <c r="C4057" s="1">
        <v>40589</v>
      </c>
      <c r="D4057" s="7">
        <v>1373.4</v>
      </c>
      <c r="E4057" s="7">
        <v>30.74</v>
      </c>
      <c r="F4057" s="7">
        <f t="shared" si="253"/>
        <v>44.677944046844509</v>
      </c>
      <c r="G4057" s="7">
        <f t="shared" si="254"/>
        <v>49.618163413255097</v>
      </c>
      <c r="H4057" s="9">
        <f t="shared" si="255"/>
        <v>4.6850026184277596</v>
      </c>
      <c r="I4057" s="7">
        <f t="shared" si="256"/>
        <v>-1.0544752626132954</v>
      </c>
    </row>
    <row r="4058" spans="3:9" x14ac:dyDescent="0.25">
      <c r="C4058" s="1">
        <v>40588</v>
      </c>
      <c r="D4058" s="7">
        <v>1362.31</v>
      </c>
      <c r="E4058" s="7">
        <v>30.64</v>
      </c>
      <c r="F4058" s="7">
        <f t="shared" si="253"/>
        <v>44.461814621409921</v>
      </c>
      <c r="G4058" s="7">
        <f t="shared" si="254"/>
        <v>49.765528456521253</v>
      </c>
      <c r="H4058" s="9">
        <f t="shared" si="255"/>
        <v>4.677776915165218</v>
      </c>
      <c r="I4058" s="7">
        <f t="shared" si="256"/>
        <v>-1.1338107676569278</v>
      </c>
    </row>
    <row r="4059" spans="3:9" x14ac:dyDescent="0.25">
      <c r="C4059" s="1">
        <v>40585</v>
      </c>
      <c r="D4059" s="7">
        <v>1356.1</v>
      </c>
      <c r="E4059" s="7">
        <v>29.88</v>
      </c>
      <c r="F4059" s="7">
        <f t="shared" si="253"/>
        <v>45.384872824631856</v>
      </c>
      <c r="G4059" s="7">
        <f t="shared" si="254"/>
        <v>49.91744598787345</v>
      </c>
      <c r="H4059" s="9">
        <f t="shared" si="255"/>
        <v>4.6691848631120401</v>
      </c>
      <c r="I4059" s="7">
        <f t="shared" si="256"/>
        <v>-0.97074185240560518</v>
      </c>
    </row>
    <row r="4060" spans="3:9" x14ac:dyDescent="0.25">
      <c r="C4060" s="1">
        <v>40584</v>
      </c>
      <c r="D4060" s="7">
        <v>1362.01</v>
      </c>
      <c r="E4060" s="7">
        <v>30.21</v>
      </c>
      <c r="F4060" s="7">
        <f t="shared" si="253"/>
        <v>45.084740152267457</v>
      </c>
      <c r="G4060" s="7">
        <f t="shared" si="254"/>
        <v>50.05763320818739</v>
      </c>
      <c r="H4060" s="9">
        <f t="shared" si="255"/>
        <v>4.6594076408941598</v>
      </c>
      <c r="I4060" s="7">
        <f t="shared" si="256"/>
        <v>-1.0672801006450712</v>
      </c>
    </row>
    <row r="4061" spans="3:9" x14ac:dyDescent="0.25">
      <c r="C4061" s="1">
        <v>40583</v>
      </c>
      <c r="D4061" s="7">
        <v>1362.95</v>
      </c>
      <c r="E4061" s="7">
        <v>30.18</v>
      </c>
      <c r="F4061" s="7">
        <f t="shared" si="253"/>
        <v>45.16070245195494</v>
      </c>
      <c r="G4061" s="7">
        <f t="shared" si="254"/>
        <v>50.215308934890587</v>
      </c>
      <c r="H4061" s="9">
        <f t="shared" si="255"/>
        <v>4.6485869881007646</v>
      </c>
      <c r="I4061" s="7">
        <f t="shared" si="256"/>
        <v>-1.0873425614867898</v>
      </c>
    </row>
    <row r="4062" spans="3:9" x14ac:dyDescent="0.25">
      <c r="C4062" s="1">
        <v>40582</v>
      </c>
      <c r="D4062" s="7">
        <v>1364</v>
      </c>
      <c r="E4062" s="7">
        <v>30.34</v>
      </c>
      <c r="F4062" s="7">
        <f t="shared" si="253"/>
        <v>44.957152274225443</v>
      </c>
      <c r="G4062" s="7">
        <f t="shared" si="254"/>
        <v>50.360345325056301</v>
      </c>
      <c r="H4062" s="9">
        <f t="shared" si="255"/>
        <v>4.6362813027846412</v>
      </c>
      <c r="I4062" s="7">
        <f t="shared" si="256"/>
        <v>-1.1654152752952229</v>
      </c>
    </row>
    <row r="4063" spans="3:9" x14ac:dyDescent="0.25">
      <c r="C4063" s="1">
        <v>40581</v>
      </c>
      <c r="D4063" s="7">
        <v>1349.1</v>
      </c>
      <c r="E4063" s="7">
        <v>29.33</v>
      </c>
      <c r="F4063" s="7">
        <f t="shared" si="253"/>
        <v>45.997272417320147</v>
      </c>
      <c r="G4063" s="7">
        <f t="shared" si="254"/>
        <v>50.512778619748211</v>
      </c>
      <c r="H4063" s="9">
        <f t="shared" si="255"/>
        <v>4.6223852222299531</v>
      </c>
      <c r="I4063" s="7">
        <f t="shared" si="256"/>
        <v>-0.9768779505247881</v>
      </c>
    </row>
    <row r="4064" spans="3:9" x14ac:dyDescent="0.25">
      <c r="C4064" s="1">
        <v>40578</v>
      </c>
      <c r="D4064" s="7">
        <v>1349.25</v>
      </c>
      <c r="E4064" s="7">
        <v>29.15</v>
      </c>
      <c r="F4064" s="7">
        <f t="shared" si="253"/>
        <v>46.286449399656952</v>
      </c>
      <c r="G4064" s="7">
        <f t="shared" si="254"/>
        <v>50.668998677617665</v>
      </c>
      <c r="H4064" s="9">
        <f t="shared" si="255"/>
        <v>4.6069325367346803</v>
      </c>
      <c r="I4064" s="7">
        <f t="shared" si="256"/>
        <v>-0.95129443355534649</v>
      </c>
    </row>
    <row r="4065" spans="3:9" x14ac:dyDescent="0.25">
      <c r="C4065" s="1">
        <v>40577</v>
      </c>
      <c r="D4065" s="7">
        <v>1353.2</v>
      </c>
      <c r="E4065" s="7">
        <v>28.95</v>
      </c>
      <c r="F4065" s="7">
        <f t="shared" si="253"/>
        <v>46.7426597582038</v>
      </c>
      <c r="G4065" s="7">
        <f t="shared" si="254"/>
        <v>50.817751552563664</v>
      </c>
      <c r="H4065" s="9">
        <f t="shared" si="255"/>
        <v>4.5895784484988926</v>
      </c>
      <c r="I4065" s="7">
        <f t="shared" si="256"/>
        <v>-0.88790110902074215</v>
      </c>
    </row>
    <row r="4066" spans="3:9" x14ac:dyDescent="0.25">
      <c r="C4066" s="1">
        <v>40576</v>
      </c>
      <c r="D4066" s="7">
        <v>1336.8</v>
      </c>
      <c r="E4066" s="7">
        <v>28.38</v>
      </c>
      <c r="F4066" s="7">
        <f t="shared" si="253"/>
        <v>47.103594080338269</v>
      </c>
      <c r="G4066" s="7">
        <f t="shared" si="254"/>
        <v>50.967354183602765</v>
      </c>
      <c r="H4066" s="9">
        <f t="shared" si="255"/>
        <v>4.5703857450704488</v>
      </c>
      <c r="I4066" s="7">
        <f t="shared" si="256"/>
        <v>-0.84539037157462948</v>
      </c>
    </row>
    <row r="4067" spans="3:9" x14ac:dyDescent="0.25">
      <c r="C4067" s="1">
        <v>40575</v>
      </c>
      <c r="D4067" s="7">
        <v>1340.6</v>
      </c>
      <c r="E4067" s="7">
        <v>28.52</v>
      </c>
      <c r="F4067" s="7">
        <f t="shared" si="253"/>
        <v>47.005610098176717</v>
      </c>
      <c r="G4067" s="7">
        <f t="shared" si="254"/>
        <v>51.108264094703635</v>
      </c>
      <c r="H4067" s="9">
        <f t="shared" si="255"/>
        <v>4.5492126881235322</v>
      </c>
      <c r="I4067" s="7">
        <f t="shared" si="256"/>
        <v>-0.90183824714055927</v>
      </c>
    </row>
    <row r="4068" spans="3:9" x14ac:dyDescent="0.25">
      <c r="C4068" s="1">
        <v>40574</v>
      </c>
      <c r="D4068" s="7">
        <v>1332.19</v>
      </c>
      <c r="E4068" s="7">
        <v>28.05</v>
      </c>
      <c r="F4068" s="7">
        <f t="shared" si="253"/>
        <v>47.493404634581104</v>
      </c>
      <c r="G4068" s="7">
        <f t="shared" si="254"/>
        <v>51.254740713025292</v>
      </c>
      <c r="H4068" s="9">
        <f t="shared" si="255"/>
        <v>4.526269548224847</v>
      </c>
      <c r="I4068" s="7">
        <f t="shared" si="256"/>
        <v>-0.83100134412439985</v>
      </c>
    </row>
    <row r="4069" spans="3:9" x14ac:dyDescent="0.25">
      <c r="C4069" s="1">
        <v>40571</v>
      </c>
      <c r="D4069" s="7">
        <v>1335.35</v>
      </c>
      <c r="E4069" s="7">
        <v>27.98</v>
      </c>
      <c r="F4069" s="7">
        <f t="shared" si="253"/>
        <v>47.725160829163684</v>
      </c>
      <c r="G4069" s="7">
        <f t="shared" si="254"/>
        <v>51.397846887896179</v>
      </c>
      <c r="H4069" s="9">
        <f t="shared" si="255"/>
        <v>4.5016292686472177</v>
      </c>
      <c r="I4069" s="7">
        <f t="shared" si="256"/>
        <v>-0.81585706853113915</v>
      </c>
    </row>
    <row r="4070" spans="3:9" x14ac:dyDescent="0.25">
      <c r="C4070" s="1">
        <v>40570</v>
      </c>
      <c r="D4070" s="7">
        <v>1311.49</v>
      </c>
      <c r="E4070" s="7">
        <v>26.9</v>
      </c>
      <c r="F4070" s="7">
        <f t="shared" si="253"/>
        <v>48.754275092936808</v>
      </c>
      <c r="G4070" s="7">
        <f t="shared" si="254"/>
        <v>51.539075037738861</v>
      </c>
      <c r="H4070" s="9">
        <f t="shared" si="255"/>
        <v>4.4751189639264819</v>
      </c>
      <c r="I4070" s="7">
        <f t="shared" si="256"/>
        <v>-0.62228512074205544</v>
      </c>
    </row>
    <row r="4071" spans="3:9" x14ac:dyDescent="0.25">
      <c r="C4071" s="1">
        <v>40569</v>
      </c>
      <c r="D4071" s="7">
        <v>1345.89</v>
      </c>
      <c r="E4071" s="7">
        <v>27.62</v>
      </c>
      <c r="F4071" s="7">
        <f t="shared" si="253"/>
        <v>48.728819695872559</v>
      </c>
      <c r="G4071" s="7">
        <f t="shared" si="254"/>
        <v>51.677042207789981</v>
      </c>
      <c r="H4071" s="9">
        <f t="shared" si="255"/>
        <v>4.4467025357073089</v>
      </c>
      <c r="I4071" s="7">
        <f t="shared" si="256"/>
        <v>-0.66301320770683536</v>
      </c>
    </row>
    <row r="4072" spans="3:9" x14ac:dyDescent="0.25">
      <c r="C4072" s="1">
        <v>40568</v>
      </c>
      <c r="D4072" s="7">
        <v>1333.75</v>
      </c>
      <c r="E4072" s="7">
        <v>26.85</v>
      </c>
      <c r="F4072" s="7">
        <f t="shared" si="253"/>
        <v>49.674115456238361</v>
      </c>
      <c r="G4072" s="7">
        <f t="shared" si="254"/>
        <v>51.814661201230706</v>
      </c>
      <c r="H4072" s="9">
        <f t="shared" si="255"/>
        <v>4.4162692384967439</v>
      </c>
      <c r="I4072" s="7">
        <f t="shared" si="256"/>
        <v>-0.48469548150125152</v>
      </c>
    </row>
    <row r="4073" spans="3:9" x14ac:dyDescent="0.25">
      <c r="C4073" s="1">
        <v>40567</v>
      </c>
      <c r="D4073" s="7">
        <v>1334.7</v>
      </c>
      <c r="E4073" s="7">
        <v>26.95</v>
      </c>
      <c r="F4073" s="7">
        <f t="shared" si="253"/>
        <v>49.525046382189245</v>
      </c>
      <c r="G4073" s="7">
        <f t="shared" si="254"/>
        <v>51.944626653931742</v>
      </c>
      <c r="H4073" s="9">
        <f t="shared" si="255"/>
        <v>4.3835568601185022</v>
      </c>
      <c r="I4073" s="7">
        <f t="shared" si="256"/>
        <v>-0.55196735184520618</v>
      </c>
    </row>
    <row r="4074" spans="3:9" x14ac:dyDescent="0.25">
      <c r="C4074" s="1">
        <v>40564</v>
      </c>
      <c r="D4074" s="7">
        <v>1342.51</v>
      </c>
      <c r="E4074" s="7">
        <v>27.47</v>
      </c>
      <c r="F4074" s="7">
        <f t="shared" si="253"/>
        <v>48.871860211139428</v>
      </c>
      <c r="G4074" s="7">
        <f t="shared" si="254"/>
        <v>52.079533545981498</v>
      </c>
      <c r="H4074" s="9">
        <f t="shared" si="255"/>
        <v>4.3481939752716912</v>
      </c>
      <c r="I4074" s="7">
        <f t="shared" si="256"/>
        <v>-0.73770244682831632</v>
      </c>
    </row>
    <row r="4075" spans="3:9" x14ac:dyDescent="0.25">
      <c r="C4075" s="1">
        <v>40563</v>
      </c>
      <c r="D4075" s="7">
        <v>1345.85</v>
      </c>
      <c r="E4075" s="7">
        <v>27.55</v>
      </c>
      <c r="F4075" s="7">
        <f t="shared" si="253"/>
        <v>48.851179673321226</v>
      </c>
      <c r="G4075" s="7">
        <f t="shared" si="254"/>
        <v>52.218532884458284</v>
      </c>
      <c r="H4075" s="9">
        <f t="shared" si="255"/>
        <v>4.3103027954279174</v>
      </c>
      <c r="I4075" s="7">
        <f t="shared" si="256"/>
        <v>-0.78123356315220405</v>
      </c>
    </row>
    <row r="4076" spans="3:9" x14ac:dyDescent="0.25">
      <c r="C4076" s="1">
        <v>40562</v>
      </c>
      <c r="D4076" s="7">
        <v>1370.2</v>
      </c>
      <c r="E4076" s="7">
        <v>28.78</v>
      </c>
      <c r="F4076" s="7">
        <f t="shared" si="253"/>
        <v>47.609451007644196</v>
      </c>
      <c r="G4076" s="7">
        <f t="shared" si="254"/>
        <v>52.357453292021574</v>
      </c>
      <c r="H4076" s="9">
        <f t="shared" si="255"/>
        <v>4.2699012687083053</v>
      </c>
      <c r="I4076" s="7">
        <f t="shared" si="256"/>
        <v>-1.11197003995685</v>
      </c>
    </row>
    <row r="4077" spans="3:9" x14ac:dyDescent="0.25">
      <c r="C4077" s="1">
        <v>40561</v>
      </c>
      <c r="D4077" s="7">
        <v>1367.76</v>
      </c>
      <c r="E4077" s="7">
        <v>28.84</v>
      </c>
      <c r="F4077" s="7">
        <f t="shared" si="253"/>
        <v>47.425797503467408</v>
      </c>
      <c r="G4077" s="7">
        <f t="shared" si="254"/>
        <v>52.51274518331325</v>
      </c>
      <c r="H4077" s="9">
        <f t="shared" si="255"/>
        <v>4.2269073869569773</v>
      </c>
      <c r="I4077" s="7">
        <f t="shared" si="256"/>
        <v>-1.2034679765027978</v>
      </c>
    </row>
    <row r="4078" spans="3:9" x14ac:dyDescent="0.25">
      <c r="C4078" s="1">
        <v>40560</v>
      </c>
      <c r="D4078" s="7">
        <v>1362.78</v>
      </c>
      <c r="E4078" s="7">
        <v>28.28</v>
      </c>
      <c r="F4078" s="7">
        <f t="shared" si="253"/>
        <v>48.188826025459683</v>
      </c>
      <c r="G4078" s="7">
        <f t="shared" si="254"/>
        <v>52.674859978077599</v>
      </c>
      <c r="H4078" s="9">
        <f t="shared" si="255"/>
        <v>4.181644044487153</v>
      </c>
      <c r="I4078" s="7">
        <f t="shared" si="256"/>
        <v>-1.0727919222421749</v>
      </c>
    </row>
    <row r="4079" spans="3:9" x14ac:dyDescent="0.25">
      <c r="C4079" s="1">
        <v>40557</v>
      </c>
      <c r="D4079" s="7">
        <v>1361.85</v>
      </c>
      <c r="E4079" s="7">
        <v>28.47</v>
      </c>
      <c r="F4079" s="7">
        <f t="shared" si="253"/>
        <v>47.834562697576395</v>
      </c>
      <c r="G4079" s="7">
        <f t="shared" si="254"/>
        <v>52.829619766489635</v>
      </c>
      <c r="H4079" s="9">
        <f t="shared" si="255"/>
        <v>4.1342934219555083</v>
      </c>
      <c r="I4079" s="7">
        <f t="shared" si="256"/>
        <v>-1.2082009086211867</v>
      </c>
    </row>
    <row r="4080" spans="3:9" x14ac:dyDescent="0.25">
      <c r="C4080" s="1">
        <v>40556</v>
      </c>
      <c r="D4080" s="7">
        <v>1374.36</v>
      </c>
      <c r="E4080" s="7">
        <v>28.73</v>
      </c>
      <c r="F4080" s="7">
        <f t="shared" si="253"/>
        <v>47.837104072398184</v>
      </c>
      <c r="G4080" s="7">
        <f t="shared" si="254"/>
        <v>52.994776760437873</v>
      </c>
      <c r="H4080" s="9">
        <f t="shared" si="255"/>
        <v>4.0848896104263099</v>
      </c>
      <c r="I4080" s="7">
        <f t="shared" si="256"/>
        <v>-1.262622293360192</v>
      </c>
    </row>
    <row r="4081" spans="3:9" x14ac:dyDescent="0.25">
      <c r="C4081" s="1">
        <v>40555</v>
      </c>
      <c r="D4081" s="7">
        <v>1386.5</v>
      </c>
      <c r="E4081" s="7">
        <v>29.7</v>
      </c>
      <c r="F4081" s="7">
        <f t="shared" si="253"/>
        <v>46.683501683501682</v>
      </c>
      <c r="G4081" s="7">
        <f t="shared" si="254"/>
        <v>53.164589421091243</v>
      </c>
      <c r="H4081" s="9">
        <f t="shared" si="255"/>
        <v>4.0337069635600864</v>
      </c>
      <c r="I4081" s="7">
        <f t="shared" si="256"/>
        <v>-1.6067324166427437</v>
      </c>
    </row>
    <row r="4082" spans="3:9" x14ac:dyDescent="0.25">
      <c r="C4082" s="1">
        <v>40554</v>
      </c>
      <c r="D4082" s="7">
        <v>1382.45</v>
      </c>
      <c r="E4082" s="7">
        <v>29.55</v>
      </c>
      <c r="F4082" s="7">
        <f t="shared" si="253"/>
        <v>46.783417935702197</v>
      </c>
      <c r="G4082" s="7">
        <f t="shared" si="254"/>
        <v>53.346369364995198</v>
      </c>
      <c r="H4082" s="9">
        <f t="shared" si="255"/>
        <v>3.9812172054649406</v>
      </c>
      <c r="I4082" s="7">
        <f t="shared" si="256"/>
        <v>-1.6484786161087024</v>
      </c>
    </row>
    <row r="4083" spans="3:9" x14ac:dyDescent="0.25">
      <c r="C4083" s="1">
        <v>40553</v>
      </c>
      <c r="D4083" s="7">
        <v>1375.05</v>
      </c>
      <c r="E4083" s="7">
        <v>29.04</v>
      </c>
      <c r="F4083" s="7">
        <f t="shared" si="253"/>
        <v>47.35020661157025</v>
      </c>
      <c r="G4083" s="7">
        <f t="shared" si="254"/>
        <v>53.532111975803474</v>
      </c>
      <c r="H4083" s="9">
        <f t="shared" si="255"/>
        <v>3.9275284740677692</v>
      </c>
      <c r="I4083" s="7">
        <f t="shared" si="256"/>
        <v>-1.5739937737053706</v>
      </c>
    </row>
    <row r="4084" spans="3:9" x14ac:dyDescent="0.25">
      <c r="C4084" s="1">
        <v>40550</v>
      </c>
      <c r="D4084" s="7">
        <v>1369.6</v>
      </c>
      <c r="E4084" s="7">
        <v>28.75</v>
      </c>
      <c r="F4084" s="7">
        <f t="shared" si="253"/>
        <v>47.638260869565215</v>
      </c>
      <c r="G4084" s="7">
        <f t="shared" si="254"/>
        <v>53.702560476954304</v>
      </c>
      <c r="H4084" s="9">
        <f t="shared" si="255"/>
        <v>3.8724291133410618</v>
      </c>
      <c r="I4084" s="7">
        <f t="shared" si="256"/>
        <v>-1.5660195267349699</v>
      </c>
    </row>
    <row r="4085" spans="3:9" x14ac:dyDescent="0.25">
      <c r="C4085" s="1">
        <v>40549</v>
      </c>
      <c r="D4085" s="7">
        <v>1371.4</v>
      </c>
      <c r="E4085" s="7">
        <v>29.09</v>
      </c>
      <c r="F4085" s="7">
        <f t="shared" si="253"/>
        <v>47.143348229632181</v>
      </c>
      <c r="G4085" s="7">
        <f t="shared" si="254"/>
        <v>53.8716671662172</v>
      </c>
      <c r="H4085" s="9">
        <f t="shared" si="255"/>
        <v>3.8153308636047658</v>
      </c>
      <c r="I4085" s="7">
        <f t="shared" si="256"/>
        <v>-1.7634955334458282</v>
      </c>
    </row>
    <row r="4086" spans="3:9" x14ac:dyDescent="0.25">
      <c r="C4086" s="1">
        <v>40548</v>
      </c>
      <c r="D4086" s="7">
        <v>1377.48</v>
      </c>
      <c r="E4086" s="7">
        <v>29.27</v>
      </c>
      <c r="F4086" s="7">
        <f t="shared" si="253"/>
        <v>47.061154765971985</v>
      </c>
      <c r="G4086" s="7">
        <f t="shared" si="254"/>
        <v>54.055732928137331</v>
      </c>
      <c r="H4086" s="9">
        <f t="shared" si="255"/>
        <v>3.7562636226792891</v>
      </c>
      <c r="I4086" s="7">
        <f t="shared" si="256"/>
        <v>-1.8621105611262221</v>
      </c>
    </row>
    <row r="4087" spans="3:9" x14ac:dyDescent="0.25">
      <c r="C4087" s="1">
        <v>40547</v>
      </c>
      <c r="D4087" s="7">
        <v>1380.6</v>
      </c>
      <c r="E4087" s="7">
        <v>29.82</v>
      </c>
      <c r="F4087" s="7">
        <f t="shared" si="253"/>
        <v>46.29778672032193</v>
      </c>
      <c r="G4087" s="7">
        <f t="shared" si="254"/>
        <v>54.247358914515999</v>
      </c>
      <c r="H4087" s="9">
        <f t="shared" si="255"/>
        <v>3.6954703708974423</v>
      </c>
      <c r="I4087" s="7">
        <f t="shared" si="256"/>
        <v>-2.1511665353343155</v>
      </c>
    </row>
    <row r="4088" spans="3:9" x14ac:dyDescent="0.25">
      <c r="C4088" s="1">
        <v>40546</v>
      </c>
      <c r="D4088" s="7">
        <v>1414.3</v>
      </c>
      <c r="E4088" s="7">
        <v>30.69</v>
      </c>
      <c r="F4088" s="7">
        <f t="shared" si="253"/>
        <v>46.08341479309221</v>
      </c>
      <c r="G4088" s="7">
        <f t="shared" si="254"/>
        <v>54.448252672892409</v>
      </c>
      <c r="H4088" s="9">
        <f t="shared" si="255"/>
        <v>3.6332646009354086</v>
      </c>
      <c r="I4088" s="7">
        <f t="shared" si="256"/>
        <v>-2.3022925106105991</v>
      </c>
    </row>
    <row r="4089" spans="3:9" x14ac:dyDescent="0.25">
      <c r="C4089" s="1">
        <v>40543</v>
      </c>
      <c r="D4089" s="7">
        <v>1421.45</v>
      </c>
      <c r="E4089" s="7">
        <v>30.91</v>
      </c>
      <c r="F4089" s="7">
        <f t="shared" si="253"/>
        <v>45.986735684244586</v>
      </c>
      <c r="G4089" s="7">
        <f t="shared" si="254"/>
        <v>54.658349371956731</v>
      </c>
      <c r="H4089" s="9">
        <f t="shared" si="255"/>
        <v>3.5699273161139393</v>
      </c>
      <c r="I4089" s="7">
        <f t="shared" si="256"/>
        <v>-2.4290728969663369</v>
      </c>
    </row>
    <row r="4090" spans="3:9" x14ac:dyDescent="0.25">
      <c r="C4090" s="1">
        <v>40542</v>
      </c>
      <c r="D4090" s="7">
        <v>1404.45</v>
      </c>
      <c r="E4090" s="7">
        <v>30.45</v>
      </c>
      <c r="F4090" s="7">
        <f t="shared" si="253"/>
        <v>46.123152709359609</v>
      </c>
      <c r="G4090" s="7">
        <f t="shared" si="254"/>
        <v>54.868065462863996</v>
      </c>
      <c r="H4090" s="9">
        <f t="shared" si="255"/>
        <v>3.5054580898044865</v>
      </c>
      <c r="I4090" s="7">
        <f t="shared" si="256"/>
        <v>-2.4946561988399427</v>
      </c>
    </row>
    <row r="4091" spans="3:9" x14ac:dyDescent="0.25">
      <c r="C4091" s="1">
        <v>40541</v>
      </c>
      <c r="D4091" s="7">
        <v>1410.95</v>
      </c>
      <c r="E4091" s="7">
        <v>30.58</v>
      </c>
      <c r="F4091" s="7">
        <f t="shared" si="253"/>
        <v>46.139633747547421</v>
      </c>
      <c r="G4091" s="7">
        <f t="shared" si="254"/>
        <v>55.081095174205096</v>
      </c>
      <c r="H4091" s="9">
        <f t="shared" si="255"/>
        <v>3.4399577631945761</v>
      </c>
      <c r="I4091" s="7">
        <f t="shared" si="256"/>
        <v>-2.5992939571310414</v>
      </c>
    </row>
    <row r="4092" spans="3:9" x14ac:dyDescent="0.25">
      <c r="C4092" s="1">
        <v>40540</v>
      </c>
      <c r="D4092" s="7">
        <v>1406.39</v>
      </c>
      <c r="E4092" s="7">
        <v>30.23</v>
      </c>
      <c r="F4092" s="7">
        <f t="shared" si="253"/>
        <v>46.522990406880588</v>
      </c>
      <c r="G4092" s="7">
        <f t="shared" si="254"/>
        <v>55.295550724181034</v>
      </c>
      <c r="H4092" s="9">
        <f t="shared" si="255"/>
        <v>3.373566642082531</v>
      </c>
      <c r="I4092" s="7">
        <f t="shared" si="256"/>
        <v>-2.6003815095483249</v>
      </c>
    </row>
    <row r="4093" spans="3:9" x14ac:dyDescent="0.25">
      <c r="C4093" s="1">
        <v>40539</v>
      </c>
      <c r="D4093" s="7">
        <v>1384.1</v>
      </c>
      <c r="E4093" s="7">
        <v>29.29</v>
      </c>
      <c r="F4093" s="7">
        <f t="shared" si="253"/>
        <v>47.255035848412426</v>
      </c>
      <c r="G4093" s="7">
        <f t="shared" si="254"/>
        <v>55.522444008053057</v>
      </c>
      <c r="H4093" s="9">
        <f t="shared" si="255"/>
        <v>3.3063802832607609</v>
      </c>
      <c r="I4093" s="7">
        <f t="shared" si="256"/>
        <v>-2.500440799715661</v>
      </c>
    </row>
    <row r="4094" spans="3:9" x14ac:dyDescent="0.25">
      <c r="C4094" s="1">
        <v>40536</v>
      </c>
      <c r="D4094" s="7">
        <v>1384.75</v>
      </c>
      <c r="E4094" s="7">
        <v>29.25</v>
      </c>
      <c r="F4094" s="7">
        <f t="shared" si="253"/>
        <v>47.341880341880341</v>
      </c>
      <c r="G4094" s="7">
        <f t="shared" si="254"/>
        <v>55.754649208550859</v>
      </c>
      <c r="H4094" s="9">
        <f t="shared" si="255"/>
        <v>3.2386681368093377</v>
      </c>
      <c r="I4094" s="7">
        <f t="shared" si="256"/>
        <v>-2.5976013939355291</v>
      </c>
    </row>
    <row r="4095" spans="3:9" x14ac:dyDescent="0.25">
      <c r="C4095" s="1">
        <v>40535</v>
      </c>
      <c r="D4095" s="7">
        <v>1380.35</v>
      </c>
      <c r="E4095" s="7">
        <v>29.31</v>
      </c>
      <c r="F4095" s="7">
        <f t="shared" si="253"/>
        <v>47.094848174684408</v>
      </c>
      <c r="G4095" s="7">
        <f t="shared" si="254"/>
        <v>55.986262963281391</v>
      </c>
      <c r="H4095" s="9">
        <f t="shared" si="255"/>
        <v>3.1705303798390627</v>
      </c>
      <c r="I4095" s="7">
        <f t="shared" si="256"/>
        <v>-2.8043934999444207</v>
      </c>
    </row>
    <row r="4096" spans="3:9" x14ac:dyDescent="0.25">
      <c r="C4096" s="1">
        <v>40534</v>
      </c>
      <c r="D4096" s="7">
        <v>1385</v>
      </c>
      <c r="E4096" s="7">
        <v>29.23</v>
      </c>
      <c r="F4096" s="7">
        <f t="shared" si="253"/>
        <v>47.382825863838519</v>
      </c>
      <c r="G4096" s="7">
        <f t="shared" si="254"/>
        <v>56.211483318596997</v>
      </c>
      <c r="H4096" s="9">
        <f t="shared" si="255"/>
        <v>3.1021084205269278</v>
      </c>
      <c r="I4096" s="7">
        <f t="shared" si="256"/>
        <v>-2.8460183391200853</v>
      </c>
    </row>
    <row r="4097" spans="3:9" x14ac:dyDescent="0.25">
      <c r="C4097" s="1">
        <v>40533</v>
      </c>
      <c r="D4097" s="7">
        <v>1385.74</v>
      </c>
      <c r="E4097" s="7">
        <v>29.32</v>
      </c>
      <c r="F4097" s="7">
        <f t="shared" si="253"/>
        <v>47.262619372442018</v>
      </c>
      <c r="G4097" s="7">
        <f t="shared" si="254"/>
        <v>56.428701904988628</v>
      </c>
      <c r="H4097" s="9">
        <f t="shared" si="255"/>
        <v>3.0333167882050036</v>
      </c>
      <c r="I4097" s="7">
        <f t="shared" si="256"/>
        <v>-3.0218019325211114</v>
      </c>
    </row>
    <row r="4098" spans="3:9" x14ac:dyDescent="0.25">
      <c r="C4098" s="1">
        <v>40532</v>
      </c>
      <c r="D4098" s="7">
        <v>1384.65</v>
      </c>
      <c r="E4098" s="7">
        <v>29.34</v>
      </c>
      <c r="F4098" s="7">
        <f t="shared" si="253"/>
        <v>47.193251533742334</v>
      </c>
      <c r="G4098" s="7">
        <f t="shared" si="254"/>
        <v>56.638442899242513</v>
      </c>
      <c r="H4098" s="9">
        <f t="shared" si="255"/>
        <v>2.964096052781338</v>
      </c>
      <c r="I4098" s="7">
        <f t="shared" si="256"/>
        <v>-3.1865334986824574</v>
      </c>
    </row>
    <row r="4099" spans="3:9" x14ac:dyDescent="0.25">
      <c r="C4099" s="1">
        <v>40529</v>
      </c>
      <c r="D4099" s="7">
        <v>1375.41</v>
      </c>
      <c r="E4099" s="7">
        <v>29.16</v>
      </c>
      <c r="F4099" s="7">
        <f t="shared" si="253"/>
        <v>47.16769547325103</v>
      </c>
      <c r="G4099" s="7">
        <f t="shared" si="254"/>
        <v>56.85371715756326</v>
      </c>
      <c r="H4099" s="9">
        <f t="shared" si="255"/>
        <v>2.8945179247244992</v>
      </c>
      <c r="I4099" s="7">
        <f t="shared" si="256"/>
        <v>-3.3463332880324614</v>
      </c>
    </row>
    <row r="4100" spans="3:9" x14ac:dyDescent="0.25">
      <c r="C4100" s="1">
        <v>40528</v>
      </c>
      <c r="D4100" s="7">
        <v>1369.7</v>
      </c>
      <c r="E4100" s="7">
        <v>28.87</v>
      </c>
      <c r="F4100" s="7">
        <f t="shared" ref="F4100:F4163" si="257">D4100/E4100</f>
        <v>47.443713197090403</v>
      </c>
      <c r="G4100" s="7">
        <f t="shared" si="254"/>
        <v>57.074180225133532</v>
      </c>
      <c r="H4100" s="9">
        <f t="shared" si="255"/>
        <v>2.8247838734563615</v>
      </c>
      <c r="I4100" s="7">
        <f t="shared" si="256"/>
        <v>-3.4092757037229324</v>
      </c>
    </row>
    <row r="4101" spans="3:9" x14ac:dyDescent="0.25">
      <c r="C4101" s="1">
        <v>40527</v>
      </c>
      <c r="D4101" s="7">
        <v>1379.8</v>
      </c>
      <c r="E4101" s="7">
        <v>28.83</v>
      </c>
      <c r="F4101" s="7">
        <f t="shared" si="257"/>
        <v>47.85986819285467</v>
      </c>
      <c r="G4101" s="7">
        <f t="shared" ref="G4101:G4164" si="258">AVERAGE(F4101:F4190)</f>
        <v>57.293428742212733</v>
      </c>
      <c r="H4101" s="9">
        <f t="shared" ref="H4101:H4164" si="259">_xlfn.STDEV.S(G4101:G4190)</f>
        <v>2.755088435748239</v>
      </c>
      <c r="I4101" s="7">
        <f t="shared" si="256"/>
        <v>-3.4240499967094724</v>
      </c>
    </row>
    <row r="4102" spans="3:9" x14ac:dyDescent="0.25">
      <c r="C4102" s="1">
        <v>40526</v>
      </c>
      <c r="D4102" s="7">
        <v>1396.25</v>
      </c>
      <c r="E4102" s="7">
        <v>29.43</v>
      </c>
      <c r="F4102" s="7">
        <f t="shared" si="257"/>
        <v>47.443085287121988</v>
      </c>
      <c r="G4102" s="7">
        <f t="shared" si="258"/>
        <v>57.505966373776097</v>
      </c>
      <c r="H4102" s="9">
        <f t="shared" si="259"/>
        <v>2.6855643883214166</v>
      </c>
      <c r="I4102" s="7">
        <f t="shared" ref="I4102:I4165" si="260">(F4102-G4102)/H4102</f>
        <v>-3.7470265581469842</v>
      </c>
    </row>
    <row r="4103" spans="3:9" x14ac:dyDescent="0.25">
      <c r="C4103" s="1">
        <v>40525</v>
      </c>
      <c r="D4103" s="7">
        <v>1393.76</v>
      </c>
      <c r="E4103" s="7">
        <v>29.52</v>
      </c>
      <c r="F4103" s="7">
        <f t="shared" si="257"/>
        <v>47.214092140921409</v>
      </c>
      <c r="G4103" s="7">
        <f t="shared" si="258"/>
        <v>57.70975601509101</v>
      </c>
      <c r="H4103" s="9">
        <f t="shared" si="259"/>
        <v>2.6161376798032911</v>
      </c>
      <c r="I4103" s="7">
        <f t="shared" si="260"/>
        <v>-4.0118927819421097</v>
      </c>
    </row>
    <row r="4104" spans="3:9" x14ac:dyDescent="0.25">
      <c r="C4104" s="1">
        <v>40522</v>
      </c>
      <c r="D4104" s="7">
        <v>1386.05</v>
      </c>
      <c r="E4104" s="7">
        <v>28.7</v>
      </c>
      <c r="F4104" s="7">
        <f t="shared" si="257"/>
        <v>48.29442508710801</v>
      </c>
      <c r="G4104" s="7">
        <f t="shared" si="258"/>
        <v>57.913011528319842</v>
      </c>
      <c r="H4104" s="9">
        <f t="shared" si="259"/>
        <v>2.5468145506740876</v>
      </c>
      <c r="I4104" s="7">
        <f t="shared" si="260"/>
        <v>-3.7767125363195357</v>
      </c>
    </row>
    <row r="4105" spans="3:9" x14ac:dyDescent="0.25">
      <c r="C4105" s="1">
        <v>40521</v>
      </c>
      <c r="D4105" s="7">
        <v>1387.64</v>
      </c>
      <c r="E4105" s="7">
        <v>28.73</v>
      </c>
      <c r="F4105" s="7">
        <f t="shared" si="257"/>
        <v>48.299338670379399</v>
      </c>
      <c r="G4105" s="7">
        <f t="shared" si="258"/>
        <v>58.103849620025031</v>
      </c>
      <c r="H4105" s="9">
        <f t="shared" si="259"/>
        <v>2.4776421775390758</v>
      </c>
      <c r="I4105" s="7">
        <f t="shared" si="260"/>
        <v>-3.9571940769041909</v>
      </c>
    </row>
    <row r="4106" spans="3:9" x14ac:dyDescent="0.25">
      <c r="C4106" s="1">
        <v>40520</v>
      </c>
      <c r="D4106" s="7">
        <v>1382.1</v>
      </c>
      <c r="E4106" s="7">
        <v>28.34</v>
      </c>
      <c r="F4106" s="7">
        <f t="shared" si="257"/>
        <v>48.768525052928723</v>
      </c>
      <c r="G4106" s="7">
        <f t="shared" si="258"/>
        <v>58.291230044588971</v>
      </c>
      <c r="H4106" s="9">
        <f t="shared" si="259"/>
        <v>2.4083984065655248</v>
      </c>
      <c r="I4106" s="7">
        <f t="shared" si="260"/>
        <v>-3.9539575203589412</v>
      </c>
    </row>
    <row r="4107" spans="3:9" x14ac:dyDescent="0.25">
      <c r="C4107" s="1">
        <v>40519</v>
      </c>
      <c r="D4107" s="7">
        <v>1401.89</v>
      </c>
      <c r="E4107" s="7">
        <v>28.69</v>
      </c>
      <c r="F4107" s="7">
        <f t="shared" si="257"/>
        <v>48.863367026838624</v>
      </c>
      <c r="G4107" s="7">
        <f t="shared" si="258"/>
        <v>58.475374544608044</v>
      </c>
      <c r="H4107" s="9">
        <f t="shared" si="259"/>
        <v>2.3391273124355143</v>
      </c>
      <c r="I4107" s="7">
        <f t="shared" si="260"/>
        <v>-4.109228029902031</v>
      </c>
    </row>
    <row r="4108" spans="3:9" x14ac:dyDescent="0.25">
      <c r="C4108" s="1">
        <v>40518</v>
      </c>
      <c r="D4108" s="7">
        <v>1423.55</v>
      </c>
      <c r="E4108" s="7">
        <v>30.17</v>
      </c>
      <c r="F4108" s="7">
        <f t="shared" si="257"/>
        <v>47.184289028836588</v>
      </c>
      <c r="G4108" s="7">
        <f t="shared" si="258"/>
        <v>58.649229770122929</v>
      </c>
      <c r="H4108" s="9">
        <f t="shared" si="259"/>
        <v>2.2698710480624409</v>
      </c>
      <c r="I4108" s="7">
        <f t="shared" si="260"/>
        <v>-5.0509216156013794</v>
      </c>
    </row>
    <row r="4109" spans="3:9" x14ac:dyDescent="0.25">
      <c r="C4109" s="1">
        <v>40515</v>
      </c>
      <c r="D4109" s="7">
        <v>1415.05</v>
      </c>
      <c r="E4109" s="7">
        <v>29.35</v>
      </c>
      <c r="F4109" s="7">
        <f t="shared" si="257"/>
        <v>48.2129471890971</v>
      </c>
      <c r="G4109" s="7">
        <f t="shared" si="258"/>
        <v>58.840192281276735</v>
      </c>
      <c r="H4109" s="9">
        <f t="shared" si="259"/>
        <v>2.2004931381495663</v>
      </c>
      <c r="I4109" s="7">
        <f t="shared" si="260"/>
        <v>-4.8294834043955595</v>
      </c>
    </row>
    <row r="4110" spans="3:9" x14ac:dyDescent="0.25">
      <c r="C4110" s="1">
        <v>40514</v>
      </c>
      <c r="D4110" s="7">
        <v>1384.65</v>
      </c>
      <c r="E4110" s="7">
        <v>28.52</v>
      </c>
      <c r="F4110" s="7">
        <f t="shared" si="257"/>
        <v>48.550140252454419</v>
      </c>
      <c r="G4110" s="7">
        <f t="shared" si="258"/>
        <v>59.033848683023471</v>
      </c>
      <c r="H4110" s="9">
        <f t="shared" si="259"/>
        <v>2.131546223788749</v>
      </c>
      <c r="I4110" s="7">
        <f t="shared" si="260"/>
        <v>-4.9183584730968803</v>
      </c>
    </row>
    <row r="4111" spans="3:9" x14ac:dyDescent="0.25">
      <c r="C4111" s="1">
        <v>40513</v>
      </c>
      <c r="D4111" s="7">
        <v>1387.1</v>
      </c>
      <c r="E4111" s="7">
        <v>28.46</v>
      </c>
      <c r="F4111" s="7">
        <f t="shared" si="257"/>
        <v>48.738580463808852</v>
      </c>
      <c r="G4111" s="7">
        <f t="shared" si="258"/>
        <v>59.225287059524454</v>
      </c>
      <c r="H4111" s="9">
        <f t="shared" si="259"/>
        <v>2.063213948157649</v>
      </c>
      <c r="I4111" s="7">
        <f t="shared" si="260"/>
        <v>-5.0827043918929142</v>
      </c>
    </row>
    <row r="4112" spans="3:9" x14ac:dyDescent="0.25">
      <c r="C4112" s="1">
        <v>40512</v>
      </c>
      <c r="D4112" s="7">
        <v>1384.85</v>
      </c>
      <c r="E4112" s="7">
        <v>28.09</v>
      </c>
      <c r="F4112" s="7">
        <f t="shared" si="257"/>
        <v>49.300462798148807</v>
      </c>
      <c r="G4112" s="7">
        <f t="shared" si="258"/>
        <v>59.422509181355146</v>
      </c>
      <c r="H4112" s="9">
        <f t="shared" si="259"/>
        <v>1.9955317994541582</v>
      </c>
      <c r="I4112" s="7">
        <f t="shared" si="260"/>
        <v>-5.0723553420572109</v>
      </c>
    </row>
    <row r="4113" spans="3:9" x14ac:dyDescent="0.25">
      <c r="C4113" s="1">
        <v>40511</v>
      </c>
      <c r="D4113" s="7">
        <v>1368.37</v>
      </c>
      <c r="E4113" s="7">
        <v>27.13</v>
      </c>
      <c r="F4113" s="7">
        <f t="shared" si="257"/>
        <v>50.437523037228161</v>
      </c>
      <c r="G4113" s="7">
        <f t="shared" si="258"/>
        <v>59.606422830466059</v>
      </c>
      <c r="H4113" s="9">
        <f t="shared" si="259"/>
        <v>1.9286991985412418</v>
      </c>
      <c r="I4113" s="7">
        <f t="shared" si="260"/>
        <v>-4.753929384205029</v>
      </c>
    </row>
    <row r="4114" spans="3:9" x14ac:dyDescent="0.25">
      <c r="C4114" s="1">
        <v>40508</v>
      </c>
      <c r="D4114" s="7">
        <v>1364.42</v>
      </c>
      <c r="E4114" s="7">
        <v>26.69</v>
      </c>
      <c r="F4114" s="7">
        <f t="shared" si="257"/>
        <v>51.121019108280258</v>
      </c>
      <c r="G4114" s="7">
        <f t="shared" si="258"/>
        <v>59.769114817510378</v>
      </c>
      <c r="H4114" s="9">
        <f t="shared" si="259"/>
        <v>1.8624240651940476</v>
      </c>
      <c r="I4114" s="7">
        <f t="shared" si="260"/>
        <v>-4.6434621796669422</v>
      </c>
    </row>
    <row r="4115" spans="3:9" x14ac:dyDescent="0.25">
      <c r="C4115" s="1">
        <v>40507</v>
      </c>
      <c r="D4115" s="7">
        <v>1374.62</v>
      </c>
      <c r="E4115" s="7">
        <v>27.58</v>
      </c>
      <c r="F4115" s="7">
        <f t="shared" si="257"/>
        <v>49.841189267585207</v>
      </c>
      <c r="G4115" s="7">
        <f t="shared" si="258"/>
        <v>59.93065745445071</v>
      </c>
      <c r="H4115" s="9">
        <f t="shared" si="259"/>
        <v>1.7962270574432597</v>
      </c>
      <c r="I4115" s="7">
        <f t="shared" si="260"/>
        <v>-5.6170338516260854</v>
      </c>
    </row>
    <row r="4116" spans="3:9" x14ac:dyDescent="0.25">
      <c r="C4116" s="1">
        <v>40506</v>
      </c>
      <c r="D4116" s="7">
        <v>1374.9</v>
      </c>
      <c r="E4116" s="7">
        <v>27.6</v>
      </c>
      <c r="F4116" s="7">
        <f t="shared" si="257"/>
        <v>49.815217391304351</v>
      </c>
      <c r="G4116" s="7">
        <f t="shared" si="258"/>
        <v>60.110414651661685</v>
      </c>
      <c r="H4116" s="9">
        <f t="shared" si="259"/>
        <v>1.730091130381471</v>
      </c>
      <c r="I4116" s="7">
        <f t="shared" si="260"/>
        <v>-5.9506676148829953</v>
      </c>
    </row>
    <row r="4117" spans="3:9" x14ac:dyDescent="0.25">
      <c r="C4117" s="1">
        <v>40505</v>
      </c>
      <c r="D4117" s="7">
        <v>1377.2</v>
      </c>
      <c r="E4117" s="7">
        <v>27.54</v>
      </c>
      <c r="F4117" s="7">
        <f t="shared" si="257"/>
        <v>50.00726216412491</v>
      </c>
      <c r="G4117" s="7">
        <f t="shared" si="258"/>
        <v>60.302683474333918</v>
      </c>
      <c r="H4117" s="9">
        <f t="shared" si="259"/>
        <v>1.6645661063594404</v>
      </c>
      <c r="I4117" s="7">
        <f t="shared" si="260"/>
        <v>-6.1850480259543694</v>
      </c>
    </row>
    <row r="4118" spans="3:9" x14ac:dyDescent="0.25">
      <c r="C4118" s="1">
        <v>40504</v>
      </c>
      <c r="D4118" s="7">
        <v>1366.35</v>
      </c>
      <c r="E4118" s="7">
        <v>27.83</v>
      </c>
      <c r="F4118" s="7">
        <f t="shared" si="257"/>
        <v>49.096298957959036</v>
      </c>
      <c r="G4118" s="7">
        <f t="shared" si="258"/>
        <v>60.495509249409231</v>
      </c>
      <c r="H4118" s="9">
        <f t="shared" si="259"/>
        <v>1.6000432612588398</v>
      </c>
      <c r="I4118" s="7">
        <f t="shared" si="260"/>
        <v>-7.1243138029166948</v>
      </c>
    </row>
    <row r="4119" spans="3:9" x14ac:dyDescent="0.25">
      <c r="C4119" s="1">
        <v>40501</v>
      </c>
      <c r="D4119" s="7">
        <v>1353.5</v>
      </c>
      <c r="E4119" s="7">
        <v>27.35</v>
      </c>
      <c r="F4119" s="7">
        <f t="shared" si="257"/>
        <v>49.488117001828151</v>
      </c>
      <c r="G4119" s="7">
        <f t="shared" si="258"/>
        <v>60.696855817237072</v>
      </c>
      <c r="H4119" s="9">
        <f t="shared" si="259"/>
        <v>1.5366874848766816</v>
      </c>
      <c r="I4119" s="7">
        <f t="shared" si="260"/>
        <v>-7.2940913007490371</v>
      </c>
    </row>
    <row r="4120" spans="3:9" x14ac:dyDescent="0.25">
      <c r="C4120" s="1">
        <v>40500</v>
      </c>
      <c r="D4120" s="7">
        <v>1353.85</v>
      </c>
      <c r="E4120" s="7">
        <v>26.94</v>
      </c>
      <c r="F4120" s="7">
        <f t="shared" si="257"/>
        <v>50.254268745360051</v>
      </c>
      <c r="G4120" s="7">
        <f t="shared" si="258"/>
        <v>60.889169035652372</v>
      </c>
      <c r="H4120" s="9">
        <f t="shared" si="259"/>
        <v>1.4749477322843492</v>
      </c>
      <c r="I4120" s="7">
        <f t="shared" si="260"/>
        <v>-7.2103573960694511</v>
      </c>
    </row>
    <row r="4121" spans="3:9" x14ac:dyDescent="0.25">
      <c r="C4121" s="1">
        <v>40499</v>
      </c>
      <c r="D4121" s="7">
        <v>1337.25</v>
      </c>
      <c r="E4121" s="7">
        <v>25.63</v>
      </c>
      <c r="F4121" s="7">
        <f t="shared" si="257"/>
        <v>52.175185329691772</v>
      </c>
      <c r="G4121" s="7">
        <f t="shared" si="258"/>
        <v>61.063376015041086</v>
      </c>
      <c r="H4121" s="9">
        <f t="shared" si="259"/>
        <v>1.4147142500453245</v>
      </c>
      <c r="I4121" s="7">
        <f t="shared" si="260"/>
        <v>-6.2826755898334632</v>
      </c>
    </row>
    <row r="4122" spans="3:9" x14ac:dyDescent="0.25">
      <c r="C4122" s="1">
        <v>40498</v>
      </c>
      <c r="D4122" s="7">
        <v>1340.85</v>
      </c>
      <c r="E4122" s="7">
        <v>25.49</v>
      </c>
      <c r="F4122" s="7">
        <f t="shared" si="257"/>
        <v>52.602981561396625</v>
      </c>
      <c r="G4122" s="7">
        <f t="shared" si="258"/>
        <v>61.217811262182771</v>
      </c>
      <c r="H4122" s="9">
        <f t="shared" si="259"/>
        <v>1.3556162261761944</v>
      </c>
      <c r="I4122" s="7">
        <f t="shared" si="260"/>
        <v>-6.3549178111316333</v>
      </c>
    </row>
    <row r="4123" spans="3:9" x14ac:dyDescent="0.25">
      <c r="C4123" s="1">
        <v>40497</v>
      </c>
      <c r="D4123" s="7">
        <v>1359.49</v>
      </c>
      <c r="E4123" s="7">
        <v>25.52</v>
      </c>
      <c r="F4123" s="7">
        <f t="shared" si="257"/>
        <v>53.271551724137929</v>
      </c>
      <c r="G4123" s="7">
        <f t="shared" si="258"/>
        <v>61.371020142855222</v>
      </c>
      <c r="H4123" s="9">
        <f t="shared" si="259"/>
        <v>1.2971546220283101</v>
      </c>
      <c r="I4123" s="7">
        <f t="shared" si="260"/>
        <v>-6.2440269503511239</v>
      </c>
    </row>
    <row r="4124" spans="3:9" x14ac:dyDescent="0.25">
      <c r="C4124" s="1">
        <v>40494</v>
      </c>
      <c r="D4124" s="7">
        <v>1368.95</v>
      </c>
      <c r="E4124" s="7">
        <v>26.04</v>
      </c>
      <c r="F4124" s="7">
        <f t="shared" si="257"/>
        <v>52.571044546850999</v>
      </c>
      <c r="G4124" s="7">
        <f t="shared" si="258"/>
        <v>61.521622853085816</v>
      </c>
      <c r="H4124" s="9">
        <f t="shared" si="259"/>
        <v>1.2393510447457645</v>
      </c>
      <c r="I4124" s="7">
        <f t="shared" si="260"/>
        <v>-7.2219879461762204</v>
      </c>
    </row>
    <row r="4125" spans="3:9" x14ac:dyDescent="0.25">
      <c r="C4125" s="1">
        <v>40493</v>
      </c>
      <c r="D4125" s="7">
        <v>1409.35</v>
      </c>
      <c r="E4125" s="7">
        <v>27.71</v>
      </c>
      <c r="F4125" s="7">
        <f t="shared" si="257"/>
        <v>50.860700108264162</v>
      </c>
      <c r="G4125" s="7">
        <f t="shared" si="258"/>
        <v>61.680283735825036</v>
      </c>
      <c r="H4125" s="9">
        <f t="shared" si="259"/>
        <v>1.1821970103174604</v>
      </c>
      <c r="I4125" s="7">
        <f t="shared" si="260"/>
        <v>-9.1520986207328043</v>
      </c>
    </row>
    <row r="4126" spans="3:9" x14ac:dyDescent="0.25">
      <c r="C4126" s="1">
        <v>40492</v>
      </c>
      <c r="D4126" s="7">
        <v>1403.75</v>
      </c>
      <c r="E4126" s="7">
        <v>27.26</v>
      </c>
      <c r="F4126" s="7">
        <f t="shared" si="257"/>
        <v>51.494864269992661</v>
      </c>
      <c r="G4126" s="7">
        <f t="shared" si="258"/>
        <v>61.857009475878677</v>
      </c>
      <c r="H4126" s="9">
        <f t="shared" si="259"/>
        <v>1.1260601852393843</v>
      </c>
      <c r="I4126" s="7">
        <f t="shared" si="260"/>
        <v>-9.2021237778539984</v>
      </c>
    </row>
    <row r="4127" spans="3:9" x14ac:dyDescent="0.25">
      <c r="C4127" s="1">
        <v>40491</v>
      </c>
      <c r="D4127" s="7">
        <v>1390.95</v>
      </c>
      <c r="E4127" s="7">
        <v>26.86</v>
      </c>
      <c r="F4127" s="7">
        <f t="shared" si="257"/>
        <v>51.785182427401345</v>
      </c>
      <c r="G4127" s="7">
        <f t="shared" si="258"/>
        <v>62.025390018234752</v>
      </c>
      <c r="H4127" s="9">
        <f t="shared" si="259"/>
        <v>1.0717012579693066</v>
      </c>
      <c r="I4127" s="7">
        <f t="shared" si="260"/>
        <v>-9.5550952419677806</v>
      </c>
    </row>
    <row r="4128" spans="3:9" x14ac:dyDescent="0.25">
      <c r="C4128" s="1">
        <v>40490</v>
      </c>
      <c r="D4128" s="7">
        <v>1409.45</v>
      </c>
      <c r="E4128" s="7">
        <v>27.7</v>
      </c>
      <c r="F4128" s="7">
        <f t="shared" si="257"/>
        <v>50.88267148014441</v>
      </c>
      <c r="G4128" s="7">
        <f t="shared" si="258"/>
        <v>62.194219205820872</v>
      </c>
      <c r="H4128" s="9">
        <f t="shared" si="259"/>
        <v>1.0190073725622912</v>
      </c>
      <c r="I4128" s="7">
        <f t="shared" si="260"/>
        <v>-11.100555334779969</v>
      </c>
    </row>
    <row r="4129" spans="3:9" x14ac:dyDescent="0.25">
      <c r="C4129" s="1">
        <v>40487</v>
      </c>
      <c r="D4129" s="7">
        <v>1393.9</v>
      </c>
      <c r="E4129" s="7">
        <v>26.73</v>
      </c>
      <c r="F4129" s="7">
        <f t="shared" si="257"/>
        <v>52.147399925177709</v>
      </c>
      <c r="G4129" s="7">
        <f t="shared" si="258"/>
        <v>62.383082903455552</v>
      </c>
      <c r="H4129" s="9">
        <f t="shared" si="259"/>
        <v>0.96815774298850099</v>
      </c>
      <c r="I4129" s="7">
        <f t="shared" si="260"/>
        <v>-10.572329821669788</v>
      </c>
    </row>
    <row r="4130" spans="3:9" x14ac:dyDescent="0.25">
      <c r="C4130" s="1">
        <v>40486</v>
      </c>
      <c r="D4130" s="7">
        <v>1392.75</v>
      </c>
      <c r="E4130" s="7">
        <v>26.36</v>
      </c>
      <c r="F4130" s="7">
        <f t="shared" si="257"/>
        <v>52.835735963581186</v>
      </c>
      <c r="G4130" s="7">
        <f t="shared" si="258"/>
        <v>62.557009386908312</v>
      </c>
      <c r="H4130" s="9">
        <f t="shared" si="259"/>
        <v>0.92002405539398402</v>
      </c>
      <c r="I4130" s="7">
        <f t="shared" si="260"/>
        <v>-10.566325267619403</v>
      </c>
    </row>
    <row r="4131" spans="3:9" x14ac:dyDescent="0.25">
      <c r="C4131" s="1">
        <v>40485</v>
      </c>
      <c r="D4131" s="7">
        <v>1348.65</v>
      </c>
      <c r="E4131" s="7">
        <v>24.85</v>
      </c>
      <c r="F4131" s="7">
        <f t="shared" si="257"/>
        <v>54.271629778672036</v>
      </c>
      <c r="G4131" s="7">
        <f t="shared" si="258"/>
        <v>62.720055076852141</v>
      </c>
      <c r="H4131" s="9">
        <f t="shared" si="259"/>
        <v>0.87431046862040607</v>
      </c>
      <c r="I4131" s="7">
        <f t="shared" si="260"/>
        <v>-9.6629579553257123</v>
      </c>
    </row>
    <row r="4132" spans="3:9" x14ac:dyDescent="0.25">
      <c r="C4132" s="1">
        <v>40484</v>
      </c>
      <c r="D4132" s="7">
        <v>1357.5</v>
      </c>
      <c r="E4132" s="7">
        <v>24.94</v>
      </c>
      <c r="F4132" s="7">
        <f t="shared" si="257"/>
        <v>54.430633520449078</v>
      </c>
      <c r="G4132" s="7">
        <f t="shared" si="258"/>
        <v>62.859181532118981</v>
      </c>
      <c r="H4132" s="9">
        <f t="shared" si="259"/>
        <v>0.83084066199929674</v>
      </c>
      <c r="I4132" s="7">
        <f t="shared" si="260"/>
        <v>-10.144602204937627</v>
      </c>
    </row>
    <row r="4133" spans="3:9" x14ac:dyDescent="0.25">
      <c r="C4133" s="1">
        <v>40483</v>
      </c>
      <c r="D4133" s="7">
        <v>1351.75</v>
      </c>
      <c r="E4133" s="7">
        <v>24.65</v>
      </c>
      <c r="F4133" s="7">
        <f t="shared" si="257"/>
        <v>54.837728194726168</v>
      </c>
      <c r="G4133" s="7">
        <f t="shared" si="258"/>
        <v>62.998907154389975</v>
      </c>
      <c r="H4133" s="9">
        <f t="shared" si="259"/>
        <v>0.78895351301970917</v>
      </c>
      <c r="I4133" s="7">
        <f t="shared" si="260"/>
        <v>-10.344309043541745</v>
      </c>
    </row>
    <row r="4134" spans="3:9" x14ac:dyDescent="0.25">
      <c r="C4134" s="1">
        <v>40480</v>
      </c>
      <c r="D4134" s="7">
        <v>1359.55</v>
      </c>
      <c r="E4134" s="7">
        <v>24.73</v>
      </c>
      <c r="F4134" s="7">
        <f t="shared" si="257"/>
        <v>54.975737970076828</v>
      </c>
      <c r="G4134" s="7">
        <f t="shared" si="258"/>
        <v>63.124041728105809</v>
      </c>
      <c r="H4134" s="9">
        <f t="shared" si="259"/>
        <v>0.74879596735473841</v>
      </c>
      <c r="I4134" s="7">
        <f t="shared" si="260"/>
        <v>-10.881874520257348</v>
      </c>
    </row>
    <row r="4135" spans="3:9" x14ac:dyDescent="0.25">
      <c r="C4135" s="1">
        <v>40479</v>
      </c>
      <c r="D4135" s="7">
        <v>1344.35</v>
      </c>
      <c r="E4135" s="7">
        <v>24.02</v>
      </c>
      <c r="F4135" s="7">
        <f t="shared" si="257"/>
        <v>55.967943380516232</v>
      </c>
      <c r="G4135" s="7">
        <f t="shared" si="258"/>
        <v>63.244332270576656</v>
      </c>
      <c r="H4135" s="9">
        <f t="shared" si="259"/>
        <v>0.70998413212075606</v>
      </c>
      <c r="I4135" s="7">
        <f t="shared" si="260"/>
        <v>-10.24866410510543</v>
      </c>
    </row>
    <row r="4136" spans="3:9" x14ac:dyDescent="0.25">
      <c r="C4136" s="1">
        <v>40478</v>
      </c>
      <c r="D4136" s="7">
        <v>1325.3</v>
      </c>
      <c r="E4136" s="7">
        <v>23.56</v>
      </c>
      <c r="F4136" s="7">
        <f t="shared" si="257"/>
        <v>56.252122241086589</v>
      </c>
      <c r="G4136" s="7">
        <f t="shared" si="258"/>
        <v>63.362741036727002</v>
      </c>
      <c r="H4136" s="9">
        <f t="shared" si="259"/>
        <v>0.67244970036200991</v>
      </c>
      <c r="I4136" s="7">
        <f t="shared" si="260"/>
        <v>-10.574201745963226</v>
      </c>
    </row>
    <row r="4137" spans="3:9" x14ac:dyDescent="0.25">
      <c r="C4137" s="1">
        <v>40477</v>
      </c>
      <c r="D4137" s="7">
        <v>1339.9</v>
      </c>
      <c r="E4137" s="7">
        <v>23.85</v>
      </c>
      <c r="F4137" s="7">
        <f t="shared" si="257"/>
        <v>56.180293501048219</v>
      </c>
      <c r="G4137" s="7">
        <f t="shared" si="258"/>
        <v>63.480379080617674</v>
      </c>
      <c r="H4137" s="9">
        <f t="shared" si="259"/>
        <v>0.63622502995174757</v>
      </c>
      <c r="I4137" s="7">
        <f t="shared" si="260"/>
        <v>-11.474062219971298</v>
      </c>
    </row>
    <row r="4138" spans="3:9" x14ac:dyDescent="0.25">
      <c r="C4138" s="1">
        <v>40476</v>
      </c>
      <c r="D4138" s="7">
        <v>1340.45</v>
      </c>
      <c r="E4138" s="7">
        <v>23.65</v>
      </c>
      <c r="F4138" s="7">
        <f t="shared" si="257"/>
        <v>56.678646934460893</v>
      </c>
      <c r="G4138" s="7">
        <f t="shared" si="258"/>
        <v>63.588329154009656</v>
      </c>
      <c r="H4138" s="9">
        <f t="shared" si="259"/>
        <v>0.60138726701634615</v>
      </c>
      <c r="I4138" s="7">
        <f t="shared" si="260"/>
        <v>-11.489571859127761</v>
      </c>
    </row>
    <row r="4139" spans="3:9" x14ac:dyDescent="0.25">
      <c r="C4139" s="1">
        <v>40473</v>
      </c>
      <c r="D4139" s="7">
        <v>1328.2</v>
      </c>
      <c r="E4139" s="7">
        <v>23.29</v>
      </c>
      <c r="F4139" s="7">
        <f t="shared" si="257"/>
        <v>57.028767711464148</v>
      </c>
      <c r="G4139" s="7">
        <f t="shared" si="258"/>
        <v>63.689509045400506</v>
      </c>
      <c r="H4139" s="9">
        <f t="shared" si="259"/>
        <v>0.56769567562634971</v>
      </c>
      <c r="I4139" s="7">
        <f t="shared" si="260"/>
        <v>-11.732943582118063</v>
      </c>
    </row>
    <row r="4140" spans="3:9" x14ac:dyDescent="0.25">
      <c r="C4140" s="1">
        <v>40472</v>
      </c>
      <c r="D4140" s="7">
        <v>1325.5</v>
      </c>
      <c r="E4140" s="7">
        <v>23.16</v>
      </c>
      <c r="F4140" s="7">
        <f t="shared" si="257"/>
        <v>57.232297063903282</v>
      </c>
      <c r="G4140" s="7">
        <f t="shared" si="258"/>
        <v>63.784627878630232</v>
      </c>
      <c r="H4140" s="9">
        <f t="shared" si="259"/>
        <v>0.53501380958665778</v>
      </c>
      <c r="I4140" s="7">
        <f t="shared" si="260"/>
        <v>-12.24703119306241</v>
      </c>
    </row>
    <row r="4141" spans="3:9" x14ac:dyDescent="0.25">
      <c r="C4141" s="1">
        <v>40471</v>
      </c>
      <c r="D4141" s="7">
        <v>1346.35</v>
      </c>
      <c r="E4141" s="7">
        <v>23.94</v>
      </c>
      <c r="F4141" s="7">
        <f t="shared" si="257"/>
        <v>56.238512949039261</v>
      </c>
      <c r="G4141" s="7">
        <f t="shared" si="258"/>
        <v>63.887881320560275</v>
      </c>
      <c r="H4141" s="9">
        <f t="shared" si="259"/>
        <v>0.50320202771198552</v>
      </c>
      <c r="I4141" s="7">
        <f t="shared" si="260"/>
        <v>-15.2013862231478</v>
      </c>
    </row>
    <row r="4142" spans="3:9" x14ac:dyDescent="0.25">
      <c r="C4142" s="1">
        <v>40470</v>
      </c>
      <c r="D4142" s="7">
        <v>1335.45</v>
      </c>
      <c r="E4142" s="7">
        <v>23.37</v>
      </c>
      <c r="F4142" s="7">
        <f t="shared" si="257"/>
        <v>57.14377406931964</v>
      </c>
      <c r="G4142" s="7">
        <f t="shared" si="258"/>
        <v>64.004713260391796</v>
      </c>
      <c r="H4142" s="9">
        <f t="shared" si="259"/>
        <v>0.47262045426816351</v>
      </c>
      <c r="I4142" s="7">
        <f t="shared" si="260"/>
        <v>-14.516805460093943</v>
      </c>
    </row>
    <row r="4143" spans="3:9" x14ac:dyDescent="0.25">
      <c r="C4143" s="1">
        <v>40469</v>
      </c>
      <c r="D4143" s="7">
        <v>1369.8</v>
      </c>
      <c r="E4143" s="7">
        <v>24.38</v>
      </c>
      <c r="F4143" s="7">
        <f t="shared" si="257"/>
        <v>56.185397867104186</v>
      </c>
      <c r="G4143" s="7">
        <f t="shared" si="258"/>
        <v>64.109195435302908</v>
      </c>
      <c r="H4143" s="9">
        <f t="shared" si="259"/>
        <v>0.44393209222079844</v>
      </c>
      <c r="I4143" s="7">
        <f t="shared" si="260"/>
        <v>-17.84912086116465</v>
      </c>
    </row>
    <row r="4144" spans="3:9" x14ac:dyDescent="0.25">
      <c r="C4144" s="1">
        <v>40466</v>
      </c>
      <c r="D4144" s="7">
        <v>1369.15</v>
      </c>
      <c r="E4144" s="7">
        <v>24.32</v>
      </c>
      <c r="F4144" s="7">
        <f t="shared" si="257"/>
        <v>56.297286184210527</v>
      </c>
      <c r="G4144" s="7">
        <f t="shared" si="258"/>
        <v>64.230217542182629</v>
      </c>
      <c r="H4144" s="9">
        <f t="shared" si="259"/>
        <v>0.416813509185405</v>
      </c>
      <c r="I4144" s="7">
        <f t="shared" si="260"/>
        <v>-19.032327847232544</v>
      </c>
    </row>
    <row r="4145" spans="3:9" x14ac:dyDescent="0.25">
      <c r="C4145" s="1">
        <v>40465</v>
      </c>
      <c r="D4145" s="7">
        <v>1381.3</v>
      </c>
      <c r="E4145" s="7">
        <v>24.64</v>
      </c>
      <c r="F4145" s="7">
        <f t="shared" si="257"/>
        <v>56.059253246753244</v>
      </c>
      <c r="G4145" s="7">
        <f t="shared" si="258"/>
        <v>64.352377325321029</v>
      </c>
      <c r="H4145" s="9">
        <f t="shared" si="259"/>
        <v>0.39209790386576215</v>
      </c>
      <c r="I4145" s="7">
        <f t="shared" si="260"/>
        <v>-21.150646297275291</v>
      </c>
    </row>
    <row r="4146" spans="3:9" x14ac:dyDescent="0.25">
      <c r="C4146" s="1">
        <v>40464</v>
      </c>
      <c r="D4146" s="7">
        <v>1372.1</v>
      </c>
      <c r="E4146" s="7">
        <v>24.03</v>
      </c>
      <c r="F4146" s="7">
        <f t="shared" si="257"/>
        <v>57.099459009571362</v>
      </c>
      <c r="G4146" s="7">
        <f t="shared" si="258"/>
        <v>64.471333965659241</v>
      </c>
      <c r="H4146" s="9">
        <f t="shared" si="259"/>
        <v>0.36999217151572605</v>
      </c>
      <c r="I4146" s="7">
        <f t="shared" si="260"/>
        <v>-19.924407929735203</v>
      </c>
    </row>
    <row r="4147" spans="3:9" x14ac:dyDescent="0.25">
      <c r="C4147" s="1">
        <v>40463</v>
      </c>
      <c r="D4147" s="7">
        <v>1350.6</v>
      </c>
      <c r="E4147" s="7">
        <v>23.31</v>
      </c>
      <c r="F4147" s="7">
        <f t="shared" si="257"/>
        <v>57.940797940797943</v>
      </c>
      <c r="G4147" s="7">
        <f t="shared" si="258"/>
        <v>64.592567595010834</v>
      </c>
      <c r="H4147" s="9">
        <f t="shared" si="259"/>
        <v>0.35055178914457158</v>
      </c>
      <c r="I4147" s="7">
        <f t="shared" si="260"/>
        <v>-18.975141078140741</v>
      </c>
    </row>
    <row r="4148" spans="3:9" x14ac:dyDescent="0.25">
      <c r="C4148" s="1">
        <v>40462</v>
      </c>
      <c r="D4148" s="7">
        <v>1353.95</v>
      </c>
      <c r="E4148" s="7">
        <v>23.29</v>
      </c>
      <c r="F4148" s="7">
        <f t="shared" si="257"/>
        <v>58.134392443108638</v>
      </c>
      <c r="G4148" s="7">
        <f t="shared" si="258"/>
        <v>64.701067100387064</v>
      </c>
      <c r="H4148" s="9">
        <f t="shared" si="259"/>
        <v>0.33376491451299972</v>
      </c>
      <c r="I4148" s="7">
        <f t="shared" si="260"/>
        <v>-19.674550474725415</v>
      </c>
    </row>
    <row r="4149" spans="3:9" x14ac:dyDescent="0.25">
      <c r="C4149" s="1">
        <v>40459</v>
      </c>
      <c r="D4149" s="7">
        <v>1346.8</v>
      </c>
      <c r="E4149" s="7">
        <v>23.22</v>
      </c>
      <c r="F4149" s="7">
        <f t="shared" si="257"/>
        <v>58.001722652885448</v>
      </c>
      <c r="G4149" s="7">
        <f t="shared" si="258"/>
        <v>64.814266229347922</v>
      </c>
      <c r="H4149" s="9">
        <f t="shared" si="259"/>
        <v>0.31924734970049717</v>
      </c>
      <c r="I4149" s="7">
        <f t="shared" si="260"/>
        <v>-21.339389607630828</v>
      </c>
    </row>
    <row r="4150" spans="3:9" x14ac:dyDescent="0.25">
      <c r="C4150" s="1">
        <v>40458</v>
      </c>
      <c r="D4150" s="7">
        <v>1333.7</v>
      </c>
      <c r="E4150" s="7">
        <v>22.5</v>
      </c>
      <c r="F4150" s="7">
        <f t="shared" si="257"/>
        <v>59.275555555555556</v>
      </c>
      <c r="G4150" s="7">
        <f t="shared" si="258"/>
        <v>64.94796312396889</v>
      </c>
      <c r="H4150" s="9">
        <f t="shared" si="259"/>
        <v>0.30713511155340806</v>
      </c>
      <c r="I4150" s="7">
        <f t="shared" si="260"/>
        <v>-18.468769460202054</v>
      </c>
    </row>
    <row r="4151" spans="3:9" x14ac:dyDescent="0.25">
      <c r="C4151" s="1">
        <v>40457</v>
      </c>
      <c r="D4151" s="7">
        <v>1349.4</v>
      </c>
      <c r="E4151" s="7">
        <v>23.18</v>
      </c>
      <c r="F4151" s="7">
        <f t="shared" si="257"/>
        <v>58.213977566867996</v>
      </c>
      <c r="G4151" s="7">
        <f t="shared" si="258"/>
        <v>65.036300641230156</v>
      </c>
      <c r="H4151" s="9">
        <f t="shared" si="259"/>
        <v>0.29793313857603271</v>
      </c>
      <c r="I4151" s="7">
        <f t="shared" si="260"/>
        <v>-22.898839340159871</v>
      </c>
    </row>
    <row r="4152" spans="3:9" x14ac:dyDescent="0.25">
      <c r="C4152" s="1">
        <v>40456</v>
      </c>
      <c r="D4152" s="7">
        <v>1340.75</v>
      </c>
      <c r="E4152" s="7">
        <v>22.85</v>
      </c>
      <c r="F4152" s="7">
        <f t="shared" si="257"/>
        <v>58.6761487964989</v>
      </c>
      <c r="G4152" s="7">
        <f t="shared" si="258"/>
        <v>65.130936320027956</v>
      </c>
      <c r="H4152" s="9">
        <f t="shared" si="259"/>
        <v>0.29047778035397764</v>
      </c>
      <c r="I4152" s="7">
        <f t="shared" si="260"/>
        <v>-22.22127804633876</v>
      </c>
    </row>
    <row r="4153" spans="3:9" x14ac:dyDescent="0.25">
      <c r="C4153" s="1">
        <v>40455</v>
      </c>
      <c r="D4153" s="7">
        <v>1315.25</v>
      </c>
      <c r="E4153" s="7">
        <v>21.9</v>
      </c>
      <c r="F4153" s="7">
        <f t="shared" si="257"/>
        <v>60.057077625570777</v>
      </c>
      <c r="G4153" s="7">
        <f t="shared" si="258"/>
        <v>65.21809118742361</v>
      </c>
      <c r="H4153" s="9">
        <f t="shared" si="259"/>
        <v>0.28479203960051169</v>
      </c>
      <c r="I4153" s="7">
        <f t="shared" si="260"/>
        <v>-18.122042909248368</v>
      </c>
    </row>
    <row r="4154" spans="3:9" x14ac:dyDescent="0.25">
      <c r="C4154" s="1">
        <v>40452</v>
      </c>
      <c r="D4154" s="7">
        <v>1318.8</v>
      </c>
      <c r="E4154" s="7">
        <v>22.1</v>
      </c>
      <c r="F4154" s="7">
        <f t="shared" si="257"/>
        <v>59.674208144796374</v>
      </c>
      <c r="G4154" s="7">
        <f t="shared" si="258"/>
        <v>65.278493310617023</v>
      </c>
      <c r="H4154" s="9">
        <f t="shared" si="259"/>
        <v>0.2805839750566716</v>
      </c>
      <c r="I4154" s="7">
        <f t="shared" si="260"/>
        <v>-19.973646622864724</v>
      </c>
    </row>
    <row r="4155" spans="3:9" x14ac:dyDescent="0.25">
      <c r="C4155" s="1">
        <v>40451</v>
      </c>
      <c r="D4155" s="7">
        <v>1309.5</v>
      </c>
      <c r="E4155" s="7">
        <v>21.75</v>
      </c>
      <c r="F4155" s="7">
        <f t="shared" si="257"/>
        <v>60.206896551724135</v>
      </c>
      <c r="G4155" s="7">
        <f t="shared" si="258"/>
        <v>65.349027471327005</v>
      </c>
      <c r="H4155" s="9">
        <f t="shared" si="259"/>
        <v>0.27724639621525049</v>
      </c>
      <c r="I4155" s="7">
        <f t="shared" si="260"/>
        <v>-18.547151522253102</v>
      </c>
    </row>
    <row r="4156" spans="3:9" x14ac:dyDescent="0.25">
      <c r="C4156" s="1">
        <v>40450</v>
      </c>
      <c r="D4156" s="7">
        <v>1309.9000000000001</v>
      </c>
      <c r="E4156" s="7">
        <v>21.91</v>
      </c>
      <c r="F4156" s="7">
        <f t="shared" si="257"/>
        <v>59.785486079415797</v>
      </c>
      <c r="G4156" s="7">
        <f t="shared" si="258"/>
        <v>65.408049942073603</v>
      </c>
      <c r="H4156" s="9">
        <f t="shared" si="259"/>
        <v>0.2748589408629239</v>
      </c>
      <c r="I4156" s="7">
        <f t="shared" si="260"/>
        <v>-20.456179613461654</v>
      </c>
    </row>
    <row r="4157" spans="3:9" x14ac:dyDescent="0.25">
      <c r="C4157" s="1">
        <v>40449</v>
      </c>
      <c r="D4157" s="7">
        <v>1309.0999999999999</v>
      </c>
      <c r="E4157" s="7">
        <v>21.75</v>
      </c>
      <c r="F4157" s="7">
        <f t="shared" si="257"/>
        <v>60.188505747126435</v>
      </c>
      <c r="G4157" s="7">
        <f t="shared" si="258"/>
        <v>65.488752613050437</v>
      </c>
      <c r="H4157" s="9">
        <f t="shared" si="259"/>
        <v>0.27317839804415234</v>
      </c>
      <c r="I4157" s="7">
        <f t="shared" si="260"/>
        <v>-19.402144912890776</v>
      </c>
    </row>
    <row r="4158" spans="3:9" x14ac:dyDescent="0.25">
      <c r="C4158" s="1">
        <v>40448</v>
      </c>
      <c r="D4158" s="7">
        <v>1295</v>
      </c>
      <c r="E4158" s="7">
        <v>21.45</v>
      </c>
      <c r="F4158" s="7">
        <f t="shared" si="257"/>
        <v>60.372960372960378</v>
      </c>
      <c r="G4158" s="7">
        <f t="shared" si="258"/>
        <v>65.566387162666018</v>
      </c>
      <c r="H4158" s="9">
        <f t="shared" si="259"/>
        <v>0.27240591713936124</v>
      </c>
      <c r="I4158" s="7">
        <f t="shared" si="260"/>
        <v>-19.065029292475735</v>
      </c>
    </row>
    <row r="4159" spans="3:9" x14ac:dyDescent="0.25">
      <c r="C4159" s="1">
        <v>40445</v>
      </c>
      <c r="D4159" s="7">
        <v>1296.95</v>
      </c>
      <c r="E4159" s="7">
        <v>21.46</v>
      </c>
      <c r="F4159" s="7">
        <f t="shared" si="257"/>
        <v>60.43569431500466</v>
      </c>
      <c r="G4159" s="7">
        <f t="shared" si="258"/>
        <v>65.63634830393589</v>
      </c>
      <c r="H4159" s="9">
        <f t="shared" si="259"/>
        <v>0.27251532324563738</v>
      </c>
      <c r="I4159" s="7">
        <f t="shared" si="260"/>
        <v>-19.083895639305066</v>
      </c>
    </row>
    <row r="4160" spans="3:9" x14ac:dyDescent="0.25">
      <c r="C4160" s="1">
        <v>40444</v>
      </c>
      <c r="D4160" s="7">
        <v>1292.55</v>
      </c>
      <c r="E4160" s="7">
        <v>21.13</v>
      </c>
      <c r="F4160" s="7">
        <f t="shared" si="257"/>
        <v>61.171320397539041</v>
      </c>
      <c r="G4160" s="7">
        <f t="shared" si="258"/>
        <v>65.705465982554855</v>
      </c>
      <c r="H4160" s="9">
        <f t="shared" si="259"/>
        <v>0.27338634421720803</v>
      </c>
      <c r="I4160" s="7">
        <f t="shared" si="260"/>
        <v>-16.585120950347807</v>
      </c>
    </row>
    <row r="4161" spans="3:9" x14ac:dyDescent="0.25">
      <c r="C4161" s="1">
        <v>40443</v>
      </c>
      <c r="D4161" s="7">
        <v>1291.3499999999999</v>
      </c>
      <c r="E4161" s="7">
        <v>21.13</v>
      </c>
      <c r="F4161" s="7">
        <f t="shared" si="257"/>
        <v>61.114529105537152</v>
      </c>
      <c r="G4161" s="7">
        <f t="shared" si="258"/>
        <v>65.770997544779235</v>
      </c>
      <c r="H4161" s="9">
        <f t="shared" si="259"/>
        <v>0.27487944883510129</v>
      </c>
      <c r="I4161" s="7">
        <f t="shared" si="260"/>
        <v>-16.940038474958794</v>
      </c>
    </row>
    <row r="4162" spans="3:9" x14ac:dyDescent="0.25">
      <c r="C4162" s="1">
        <v>40442</v>
      </c>
      <c r="D4162" s="7">
        <v>1286.95</v>
      </c>
      <c r="E4162" s="7">
        <v>20.97</v>
      </c>
      <c r="F4162" s="7">
        <f t="shared" si="257"/>
        <v>61.371006199332385</v>
      </c>
      <c r="G4162" s="7">
        <f t="shared" si="258"/>
        <v>65.81951132394849</v>
      </c>
      <c r="H4162" s="9">
        <f t="shared" si="259"/>
        <v>0.27698546937856017</v>
      </c>
      <c r="I4162" s="7">
        <f t="shared" si="260"/>
        <v>-16.060427771163212</v>
      </c>
    </row>
    <row r="4163" spans="3:9" x14ac:dyDescent="0.25">
      <c r="C4163" s="1">
        <v>40441</v>
      </c>
      <c r="D4163" s="7">
        <v>1278.3499999999999</v>
      </c>
      <c r="E4163" s="7">
        <v>20.73</v>
      </c>
      <c r="F4163" s="7">
        <f t="shared" si="257"/>
        <v>61.666666666666664</v>
      </c>
      <c r="G4163" s="7">
        <f t="shared" si="258"/>
        <v>65.85318555366716</v>
      </c>
      <c r="H4163" s="9">
        <f t="shared" si="259"/>
        <v>0.27945370773129252</v>
      </c>
      <c r="I4163" s="7">
        <f t="shared" si="260"/>
        <v>-14.981081915098526</v>
      </c>
    </row>
    <row r="4164" spans="3:9" x14ac:dyDescent="0.25">
      <c r="C4164" s="1">
        <v>40438</v>
      </c>
      <c r="D4164" s="7">
        <v>1274.9000000000001</v>
      </c>
      <c r="E4164" s="7">
        <v>20.77</v>
      </c>
      <c r="F4164" s="7">
        <f t="shared" ref="F4164:F4227" si="261">D4164/E4164</f>
        <v>61.381800674049117</v>
      </c>
      <c r="G4164" s="7">
        <f t="shared" si="258"/>
        <v>65.887430115689497</v>
      </c>
      <c r="H4164" s="9">
        <f t="shared" si="259"/>
        <v>0.28201696413253258</v>
      </c>
      <c r="I4164" s="7">
        <f t="shared" si="260"/>
        <v>-15.976448280334584</v>
      </c>
    </row>
    <row r="4165" spans="3:9" x14ac:dyDescent="0.25">
      <c r="C4165" s="1">
        <v>40437</v>
      </c>
      <c r="D4165" s="7">
        <v>1275.55</v>
      </c>
      <c r="E4165" s="7">
        <v>20.79</v>
      </c>
      <c r="F4165" s="7">
        <f t="shared" si="261"/>
        <v>61.354016354016352</v>
      </c>
      <c r="G4165" s="7">
        <f t="shared" ref="G4165:G4228" si="262">AVERAGE(F4165:F4254)</f>
        <v>65.916388600963714</v>
      </c>
      <c r="H4165" s="9">
        <f t="shared" ref="H4165:H4228" si="263">_xlfn.STDEV.S(G4165:G4254)</f>
        <v>0.28462474650817216</v>
      </c>
      <c r="I4165" s="7">
        <f t="shared" si="260"/>
        <v>-16.029429285117931</v>
      </c>
    </row>
    <row r="4166" spans="3:9" x14ac:dyDescent="0.25">
      <c r="C4166" s="1">
        <v>40436</v>
      </c>
      <c r="D4166" s="7">
        <v>1268.05</v>
      </c>
      <c r="E4166" s="7">
        <v>20.59</v>
      </c>
      <c r="F4166" s="7">
        <f t="shared" si="261"/>
        <v>61.585721223895092</v>
      </c>
      <c r="G4166" s="7">
        <f t="shared" si="262"/>
        <v>65.939026873756319</v>
      </c>
      <c r="H4166" s="9">
        <f t="shared" si="263"/>
        <v>0.28721300070534606</v>
      </c>
      <c r="I4166" s="7">
        <f t="shared" ref="I4166:I4229" si="264">(F4166-G4166)/H4166</f>
        <v>-15.157063361234526</v>
      </c>
    </row>
    <row r="4167" spans="3:9" x14ac:dyDescent="0.25">
      <c r="C4167" s="1">
        <v>40435</v>
      </c>
      <c r="D4167" s="7">
        <v>1268.8499999999999</v>
      </c>
      <c r="E4167" s="7">
        <v>20.46</v>
      </c>
      <c r="F4167" s="7">
        <f t="shared" si="261"/>
        <v>62.016129032258057</v>
      </c>
      <c r="G4167" s="7">
        <f t="shared" si="262"/>
        <v>65.958700802468442</v>
      </c>
      <c r="H4167" s="9">
        <f t="shared" si="263"/>
        <v>0.28957848083730819</v>
      </c>
      <c r="I4167" s="7">
        <f t="shared" si="264"/>
        <v>-13.6148644706283</v>
      </c>
    </row>
    <row r="4168" spans="3:9" x14ac:dyDescent="0.25">
      <c r="C4168" s="1">
        <v>40434</v>
      </c>
      <c r="D4168" s="7">
        <v>1245.45</v>
      </c>
      <c r="E4168" s="7">
        <v>20.05</v>
      </c>
      <c r="F4168" s="7">
        <f t="shared" si="261"/>
        <v>62.117206982543642</v>
      </c>
      <c r="G4168" s="7">
        <f t="shared" si="262"/>
        <v>65.978850723860418</v>
      </c>
      <c r="H4168" s="9">
        <f t="shared" si="263"/>
        <v>0.2916139796534134</v>
      </c>
      <c r="I4168" s="7">
        <f t="shared" si="264"/>
        <v>-13.242313506047907</v>
      </c>
    </row>
    <row r="4169" spans="3:9" x14ac:dyDescent="0.25">
      <c r="C4169" s="1">
        <v>40431</v>
      </c>
      <c r="D4169" s="7">
        <v>1246.45</v>
      </c>
      <c r="E4169" s="7">
        <v>19.88</v>
      </c>
      <c r="F4169" s="7">
        <f t="shared" si="261"/>
        <v>62.698692152917509</v>
      </c>
      <c r="G4169" s="7">
        <f t="shared" si="262"/>
        <v>66.010821697327643</v>
      </c>
      <c r="H4169" s="9">
        <f t="shared" si="263"/>
        <v>0.2933152725052488</v>
      </c>
      <c r="I4169" s="7">
        <f t="shared" si="264"/>
        <v>-11.292045982197752</v>
      </c>
    </row>
    <row r="4170" spans="3:9" x14ac:dyDescent="0.25">
      <c r="C4170" s="1">
        <v>40430</v>
      </c>
      <c r="D4170" s="7">
        <v>1244.0999999999999</v>
      </c>
      <c r="E4170" s="7">
        <v>19.71</v>
      </c>
      <c r="F4170" s="7">
        <f t="shared" si="261"/>
        <v>63.120243531202426</v>
      </c>
      <c r="G4170" s="7">
        <f t="shared" si="262"/>
        <v>66.045010909903056</v>
      </c>
      <c r="H4170" s="9">
        <f t="shared" si="263"/>
        <v>0.29451242596580801</v>
      </c>
      <c r="I4170" s="7">
        <f t="shared" si="264"/>
        <v>-9.9308793817758492</v>
      </c>
    </row>
    <row r="4171" spans="3:9" x14ac:dyDescent="0.25">
      <c r="C4171" s="1">
        <v>40429</v>
      </c>
      <c r="D4171" s="7">
        <v>1255.2</v>
      </c>
      <c r="E4171" s="7">
        <v>19.91</v>
      </c>
      <c r="F4171" s="7">
        <f t="shared" si="261"/>
        <v>63.043696634856857</v>
      </c>
      <c r="G4171" s="7">
        <f t="shared" si="262"/>
        <v>66.104181980268564</v>
      </c>
      <c r="H4171" s="9">
        <f t="shared" si="263"/>
        <v>0.29502902610731385</v>
      </c>
      <c r="I4171" s="7">
        <f t="shared" si="264"/>
        <v>-10.373505908189811</v>
      </c>
    </row>
    <row r="4172" spans="3:9" x14ac:dyDescent="0.25">
      <c r="C4172" s="1">
        <v>40428</v>
      </c>
      <c r="D4172" s="7">
        <v>1255.4000000000001</v>
      </c>
      <c r="E4172" s="7">
        <v>19.77</v>
      </c>
      <c r="F4172" s="7">
        <f t="shared" si="261"/>
        <v>63.500252908447145</v>
      </c>
      <c r="G4172" s="7">
        <f t="shared" si="262"/>
        <v>66.150708920786428</v>
      </c>
      <c r="H4172" s="9">
        <f t="shared" si="263"/>
        <v>0.29482261717692698</v>
      </c>
      <c r="I4172" s="7">
        <f t="shared" si="264"/>
        <v>-8.9900023197633772</v>
      </c>
    </row>
    <row r="4173" spans="3:9" x14ac:dyDescent="0.25">
      <c r="C4173" s="1">
        <v>40427</v>
      </c>
      <c r="D4173" s="7">
        <v>1250.05</v>
      </c>
      <c r="E4173" s="7">
        <v>19.940000000000001</v>
      </c>
      <c r="F4173" s="7">
        <f t="shared" si="261"/>
        <v>62.690571715145431</v>
      </c>
      <c r="G4173" s="7">
        <f t="shared" si="262"/>
        <v>66.173245260580728</v>
      </c>
      <c r="H4173" s="9">
        <f t="shared" si="263"/>
        <v>0.293720693057619</v>
      </c>
      <c r="I4173" s="7">
        <f t="shared" si="264"/>
        <v>-11.857092904081169</v>
      </c>
    </row>
    <row r="4174" spans="3:9" x14ac:dyDescent="0.25">
      <c r="C4174" s="1">
        <v>40424</v>
      </c>
      <c r="D4174" s="7">
        <v>1247.0999999999999</v>
      </c>
      <c r="E4174" s="7">
        <v>19.84</v>
      </c>
      <c r="F4174" s="7">
        <f t="shared" si="261"/>
        <v>62.857862903225801</v>
      </c>
      <c r="G4174" s="7">
        <f t="shared" si="262"/>
        <v>66.17550131953773</v>
      </c>
      <c r="H4174" s="9">
        <f t="shared" si="263"/>
        <v>0.29193740704372312</v>
      </c>
      <c r="I4174" s="7">
        <f t="shared" si="264"/>
        <v>-11.364211424317579</v>
      </c>
    </row>
    <row r="4175" spans="3:9" x14ac:dyDescent="0.25">
      <c r="C4175" s="1">
        <v>40423</v>
      </c>
      <c r="D4175" s="7">
        <v>1251.25</v>
      </c>
      <c r="E4175" s="7">
        <v>19.64</v>
      </c>
      <c r="F4175" s="7">
        <f t="shared" si="261"/>
        <v>63.709266802443992</v>
      </c>
      <c r="G4175" s="7">
        <f t="shared" si="262"/>
        <v>66.180019342596779</v>
      </c>
      <c r="H4175" s="9">
        <f t="shared" si="263"/>
        <v>0.28952717264401401</v>
      </c>
      <c r="I4175" s="7">
        <f t="shared" si="264"/>
        <v>-8.533750105696237</v>
      </c>
    </row>
    <row r="4176" spans="3:9" x14ac:dyDescent="0.25">
      <c r="C4176" s="1">
        <v>40422</v>
      </c>
      <c r="D4176" s="7">
        <v>1244.3499999999999</v>
      </c>
      <c r="E4176" s="7">
        <v>19.350000000000001</v>
      </c>
      <c r="F4176" s="7">
        <f t="shared" si="261"/>
        <v>64.307493540051667</v>
      </c>
      <c r="G4176" s="7">
        <f t="shared" si="262"/>
        <v>66.174238101039208</v>
      </c>
      <c r="H4176" s="9">
        <f t="shared" si="263"/>
        <v>0.28654488109893661</v>
      </c>
      <c r="I4176" s="7">
        <f t="shared" si="264"/>
        <v>-6.5146672794444456</v>
      </c>
    </row>
    <row r="4177" spans="3:9" x14ac:dyDescent="0.25">
      <c r="C4177" s="1">
        <v>40421</v>
      </c>
      <c r="D4177" s="7">
        <v>1247.6500000000001</v>
      </c>
      <c r="E4177" s="7">
        <v>19.38</v>
      </c>
      <c r="F4177" s="7">
        <f t="shared" si="261"/>
        <v>64.378224974200208</v>
      </c>
      <c r="G4177" s="7">
        <f t="shared" si="262"/>
        <v>66.175149314621194</v>
      </c>
      <c r="H4177" s="9">
        <f t="shared" si="263"/>
        <v>0.28314183733400933</v>
      </c>
      <c r="I4177" s="7">
        <f t="shared" si="264"/>
        <v>-6.3463752207740241</v>
      </c>
    </row>
    <row r="4178" spans="3:9" x14ac:dyDescent="0.25">
      <c r="C4178" s="1">
        <v>40420</v>
      </c>
      <c r="D4178" s="7">
        <v>1236.8</v>
      </c>
      <c r="E4178" s="7">
        <v>19.03</v>
      </c>
      <c r="F4178" s="7">
        <f t="shared" si="261"/>
        <v>64.992117708880713</v>
      </c>
      <c r="G4178" s="7">
        <f t="shared" si="262"/>
        <v>66.176697945576493</v>
      </c>
      <c r="H4178" s="9">
        <f t="shared" si="263"/>
        <v>0.27932693589662932</v>
      </c>
      <c r="I4178" s="7">
        <f t="shared" si="264"/>
        <v>-4.2408378300263818</v>
      </c>
    </row>
    <row r="4179" spans="3:9" x14ac:dyDescent="0.25">
      <c r="C4179" s="1">
        <v>40417</v>
      </c>
      <c r="D4179" s="7">
        <v>1238.2</v>
      </c>
      <c r="E4179" s="7">
        <v>19.09</v>
      </c>
      <c r="F4179" s="7">
        <f t="shared" si="261"/>
        <v>64.861183865898383</v>
      </c>
      <c r="G4179" s="7">
        <f t="shared" si="262"/>
        <v>66.155765490159041</v>
      </c>
      <c r="H4179" s="9">
        <f t="shared" si="263"/>
        <v>0.27501460829774377</v>
      </c>
      <c r="I4179" s="7">
        <f t="shared" si="264"/>
        <v>-4.7073194848583579</v>
      </c>
    </row>
    <row r="4180" spans="3:9" x14ac:dyDescent="0.25">
      <c r="C4180" s="1">
        <v>40416</v>
      </c>
      <c r="D4180" s="7">
        <v>1236.05</v>
      </c>
      <c r="E4180" s="7">
        <v>18.93</v>
      </c>
      <c r="F4180" s="7">
        <f t="shared" si="261"/>
        <v>65.29582673005811</v>
      </c>
      <c r="G4180" s="7">
        <f t="shared" si="262"/>
        <v>66.137050734929034</v>
      </c>
      <c r="H4180" s="9">
        <f t="shared" si="263"/>
        <v>0.27043131054334818</v>
      </c>
      <c r="I4180" s="7">
        <f t="shared" si="264"/>
        <v>-3.1106753252082529</v>
      </c>
    </row>
    <row r="4181" spans="3:9" x14ac:dyDescent="0.25">
      <c r="C4181" s="1">
        <v>40415</v>
      </c>
      <c r="D4181" s="7">
        <v>1240.0999999999999</v>
      </c>
      <c r="E4181" s="7">
        <v>18.95</v>
      </c>
      <c r="F4181" s="7">
        <f t="shared" si="261"/>
        <v>65.440633245382585</v>
      </c>
      <c r="G4181" s="7">
        <f t="shared" si="262"/>
        <v>66.116531975819782</v>
      </c>
      <c r="H4181" s="9">
        <f t="shared" si="263"/>
        <v>0.26552629698787683</v>
      </c>
      <c r="I4181" s="7">
        <f t="shared" si="264"/>
        <v>-2.5455058052802078</v>
      </c>
    </row>
    <row r="4182" spans="3:9" x14ac:dyDescent="0.25">
      <c r="C4182" s="1">
        <v>40414</v>
      </c>
      <c r="D4182" s="7">
        <v>1229.75</v>
      </c>
      <c r="E4182" s="7">
        <v>18.37</v>
      </c>
      <c r="F4182" s="7">
        <f t="shared" si="261"/>
        <v>66.943385955362004</v>
      </c>
      <c r="G4182" s="7">
        <f t="shared" si="262"/>
        <v>66.093875480566268</v>
      </c>
      <c r="H4182" s="9">
        <f t="shared" si="263"/>
        <v>0.2604675595917732</v>
      </c>
      <c r="I4182" s="7">
        <f t="shared" si="264"/>
        <v>3.2614828354331737</v>
      </c>
    </row>
    <row r="4183" spans="3:9" x14ac:dyDescent="0.25">
      <c r="C4183" s="1">
        <v>40413</v>
      </c>
      <c r="D4183" s="7">
        <v>1225.4000000000001</v>
      </c>
      <c r="E4183" s="7">
        <v>17.98</v>
      </c>
      <c r="F4183" s="7">
        <f t="shared" si="261"/>
        <v>68.15350389321469</v>
      </c>
      <c r="G4183" s="7">
        <f t="shared" si="262"/>
        <v>66.059988496873032</v>
      </c>
      <c r="H4183" s="9">
        <f t="shared" si="263"/>
        <v>0.25527407303896971</v>
      </c>
      <c r="I4183" s="7">
        <f t="shared" si="264"/>
        <v>8.2010498419166353</v>
      </c>
    </row>
    <row r="4184" spans="3:9" x14ac:dyDescent="0.25">
      <c r="C4184" s="1">
        <v>40410</v>
      </c>
      <c r="D4184" s="7">
        <v>1228.05</v>
      </c>
      <c r="E4184" s="7">
        <v>18.010000000000002</v>
      </c>
      <c r="F4184" s="7">
        <f t="shared" si="261"/>
        <v>68.187118267629089</v>
      </c>
      <c r="G4184" s="7">
        <f t="shared" si="262"/>
        <v>66.013187802964438</v>
      </c>
      <c r="H4184" s="9">
        <f t="shared" si="263"/>
        <v>0.25030207917681591</v>
      </c>
      <c r="I4184" s="7">
        <f t="shared" si="264"/>
        <v>8.6852273533411761</v>
      </c>
    </row>
    <row r="4185" spans="3:9" x14ac:dyDescent="0.25">
      <c r="C4185" s="1">
        <v>40409</v>
      </c>
      <c r="D4185" s="7">
        <v>1232.0999999999999</v>
      </c>
      <c r="E4185" s="7">
        <v>18.29</v>
      </c>
      <c r="F4185" s="7">
        <f t="shared" si="261"/>
        <v>67.364680153089111</v>
      </c>
      <c r="G4185" s="7">
        <f t="shared" si="262"/>
        <v>65.968777384289737</v>
      </c>
      <c r="H4185" s="9">
        <f t="shared" si="263"/>
        <v>0.24589011330194419</v>
      </c>
      <c r="I4185" s="7">
        <f t="shared" si="264"/>
        <v>5.6769373524394435</v>
      </c>
    </row>
    <row r="4186" spans="3:9" x14ac:dyDescent="0.25">
      <c r="C4186" s="1">
        <v>40408</v>
      </c>
      <c r="D4186" s="7">
        <v>1229.55</v>
      </c>
      <c r="E4186" s="7">
        <v>18.37</v>
      </c>
      <c r="F4186" s="7">
        <f t="shared" si="261"/>
        <v>66.932498639085466</v>
      </c>
      <c r="G4186" s="7">
        <f t="shared" si="262"/>
        <v>65.919370092445192</v>
      </c>
      <c r="H4186" s="9">
        <f t="shared" si="263"/>
        <v>0.24201017156471311</v>
      </c>
      <c r="I4186" s="7">
        <f t="shared" si="264"/>
        <v>4.1863056419897857</v>
      </c>
    </row>
    <row r="4187" spans="3:9" x14ac:dyDescent="0.25">
      <c r="C4187" s="1">
        <v>40407</v>
      </c>
      <c r="D4187" s="7">
        <v>1224.9000000000001</v>
      </c>
      <c r="E4187" s="7">
        <v>18.52</v>
      </c>
      <c r="F4187" s="7">
        <f t="shared" si="261"/>
        <v>66.139308855291588</v>
      </c>
      <c r="G4187" s="7">
        <f t="shared" si="262"/>
        <v>65.871566239164437</v>
      </c>
      <c r="H4187" s="9">
        <f t="shared" si="263"/>
        <v>0.23855899138471112</v>
      </c>
      <c r="I4187" s="7">
        <f t="shared" si="264"/>
        <v>1.1223329482282109</v>
      </c>
    </row>
    <row r="4188" spans="3:9" x14ac:dyDescent="0.25">
      <c r="C4188" s="1">
        <v>40406</v>
      </c>
      <c r="D4188" s="7">
        <v>1224.8499999999999</v>
      </c>
      <c r="E4188" s="7">
        <v>18.399999999999999</v>
      </c>
      <c r="F4188" s="7">
        <f t="shared" si="261"/>
        <v>66.567934782608702</v>
      </c>
      <c r="G4188" s="7">
        <f t="shared" si="262"/>
        <v>65.838306288879835</v>
      </c>
      <c r="H4188" s="9">
        <f t="shared" si="263"/>
        <v>0.23551303400292584</v>
      </c>
      <c r="I4188" s="7">
        <f t="shared" si="264"/>
        <v>3.0980387001417644</v>
      </c>
    </row>
    <row r="4189" spans="3:9" x14ac:dyDescent="0.25">
      <c r="C4189" s="1">
        <v>40403</v>
      </c>
      <c r="D4189" s="7">
        <v>1215.55</v>
      </c>
      <c r="E4189" s="7">
        <v>18.14</v>
      </c>
      <c r="F4189" s="7">
        <f t="shared" si="261"/>
        <v>67.009371554575523</v>
      </c>
      <c r="G4189" s="7">
        <f t="shared" si="262"/>
        <v>65.800801899846519</v>
      </c>
      <c r="H4189" s="9">
        <f t="shared" si="263"/>
        <v>0.2327442337376906</v>
      </c>
      <c r="I4189" s="7">
        <f t="shared" si="264"/>
        <v>5.1926942950221342</v>
      </c>
    </row>
    <row r="4190" spans="3:9" x14ac:dyDescent="0.25">
      <c r="C4190" s="1">
        <v>40402</v>
      </c>
      <c r="D4190" s="7">
        <v>1213.2</v>
      </c>
      <c r="E4190" s="7">
        <v>18.059999999999999</v>
      </c>
      <c r="F4190" s="7">
        <f t="shared" si="261"/>
        <v>67.176079734219272</v>
      </c>
      <c r="G4190" s="7">
        <f t="shared" si="262"/>
        <v>65.757661096941177</v>
      </c>
      <c r="H4190" s="9">
        <f t="shared" si="263"/>
        <v>0.2304024174665531</v>
      </c>
      <c r="I4190" s="7">
        <f t="shared" si="264"/>
        <v>6.1562662964853754</v>
      </c>
    </row>
    <row r="4191" spans="3:9" x14ac:dyDescent="0.25">
      <c r="C4191" s="1">
        <v>40401</v>
      </c>
      <c r="D4191" s="7">
        <v>1197.75</v>
      </c>
      <c r="E4191" s="7">
        <v>17.88</v>
      </c>
      <c r="F4191" s="7">
        <f t="shared" si="261"/>
        <v>66.988255033557053</v>
      </c>
      <c r="G4191" s="7">
        <f t="shared" si="262"/>
        <v>65.718702443060479</v>
      </c>
      <c r="H4191" s="9">
        <f t="shared" si="263"/>
        <v>0.22866826205973007</v>
      </c>
      <c r="I4191" s="7">
        <f t="shared" si="264"/>
        <v>5.5519405231888088</v>
      </c>
    </row>
    <row r="4192" spans="3:9" x14ac:dyDescent="0.25">
      <c r="C4192" s="1">
        <v>40400</v>
      </c>
      <c r="D4192" s="7">
        <v>1203.8499999999999</v>
      </c>
      <c r="E4192" s="7">
        <v>18.3</v>
      </c>
      <c r="F4192" s="7">
        <f t="shared" si="261"/>
        <v>65.784153005464475</v>
      </c>
      <c r="G4192" s="7">
        <f t="shared" si="262"/>
        <v>65.677173928301329</v>
      </c>
      <c r="H4192" s="9">
        <f t="shared" si="263"/>
        <v>0.2273633366193995</v>
      </c>
      <c r="I4192" s="7">
        <f t="shared" si="264"/>
        <v>0.47052035193442954</v>
      </c>
    </row>
    <row r="4193" spans="3:9" x14ac:dyDescent="0.25">
      <c r="C4193" s="1">
        <v>40399</v>
      </c>
      <c r="D4193" s="7">
        <v>1201.4000000000001</v>
      </c>
      <c r="E4193" s="7">
        <v>18.34</v>
      </c>
      <c r="F4193" s="7">
        <f t="shared" si="261"/>
        <v>65.507088331515817</v>
      </c>
      <c r="G4193" s="7">
        <f t="shared" si="262"/>
        <v>65.649487902843788</v>
      </c>
      <c r="H4193" s="9">
        <f t="shared" si="263"/>
        <v>0.22652478190531322</v>
      </c>
      <c r="I4193" s="7">
        <f t="shared" si="264"/>
        <v>-0.62862689958352336</v>
      </c>
    </row>
    <row r="4194" spans="3:9" x14ac:dyDescent="0.25">
      <c r="C4194" s="1">
        <v>40396</v>
      </c>
      <c r="D4194" s="7">
        <v>1205.3</v>
      </c>
      <c r="E4194" s="7">
        <v>18.41</v>
      </c>
      <c r="F4194" s="7">
        <f t="shared" si="261"/>
        <v>65.469853340575767</v>
      </c>
      <c r="G4194" s="7">
        <f t="shared" si="262"/>
        <v>65.616890543100496</v>
      </c>
      <c r="H4194" s="9">
        <f t="shared" si="263"/>
        <v>0.22599089684204252</v>
      </c>
      <c r="I4194" s="7">
        <f t="shared" si="264"/>
        <v>-0.65063329797527658</v>
      </c>
    </row>
    <row r="4195" spans="3:9" x14ac:dyDescent="0.25">
      <c r="C4195" s="1">
        <v>40395</v>
      </c>
      <c r="D4195" s="7">
        <v>1195.0999999999999</v>
      </c>
      <c r="E4195" s="7">
        <v>18.34</v>
      </c>
      <c r="F4195" s="7">
        <f t="shared" si="261"/>
        <v>65.163576881134134</v>
      </c>
      <c r="G4195" s="7">
        <f t="shared" si="262"/>
        <v>65.584978454462203</v>
      </c>
      <c r="H4195" s="9">
        <f t="shared" si="263"/>
        <v>0.22559232650340322</v>
      </c>
      <c r="I4195" s="7">
        <f t="shared" si="264"/>
        <v>-1.8679783122929574</v>
      </c>
    </row>
    <row r="4196" spans="3:9" x14ac:dyDescent="0.25">
      <c r="C4196" s="1">
        <v>40394</v>
      </c>
      <c r="D4196" s="7">
        <v>1195.75</v>
      </c>
      <c r="E4196" s="7">
        <v>18.3</v>
      </c>
      <c r="F4196" s="7">
        <f t="shared" si="261"/>
        <v>65.341530054644807</v>
      </c>
      <c r="G4196" s="7">
        <f t="shared" si="262"/>
        <v>65.55941341371944</v>
      </c>
      <c r="H4196" s="9">
        <f t="shared" si="263"/>
        <v>0.22527783013025504</v>
      </c>
      <c r="I4196" s="7">
        <f t="shared" si="264"/>
        <v>-0.96717621502592621</v>
      </c>
    </row>
    <row r="4197" spans="3:9" x14ac:dyDescent="0.25">
      <c r="C4197" s="1">
        <v>40393</v>
      </c>
      <c r="D4197" s="7">
        <v>1185.7</v>
      </c>
      <c r="E4197" s="7">
        <v>18.38</v>
      </c>
      <c r="F4197" s="7">
        <f t="shared" si="261"/>
        <v>64.510337323177367</v>
      </c>
      <c r="G4197" s="7">
        <f t="shared" si="262"/>
        <v>65.540571016286876</v>
      </c>
      <c r="H4197" s="9">
        <f t="shared" si="263"/>
        <v>0.22503638376403751</v>
      </c>
      <c r="I4197" s="7">
        <f t="shared" si="264"/>
        <v>-4.5780761131931564</v>
      </c>
    </row>
    <row r="4198" spans="3:9" x14ac:dyDescent="0.25">
      <c r="C4198" s="1">
        <v>40392</v>
      </c>
      <c r="D4198" s="7">
        <v>1181.8499999999999</v>
      </c>
      <c r="E4198" s="7">
        <v>18.36</v>
      </c>
      <c r="F4198" s="7">
        <f t="shared" si="261"/>
        <v>64.370915032679733</v>
      </c>
      <c r="G4198" s="7">
        <f t="shared" si="262"/>
        <v>65.53258846285658</v>
      </c>
      <c r="H4198" s="9">
        <f t="shared" si="263"/>
        <v>0.22493638170508667</v>
      </c>
      <c r="I4198" s="7">
        <f t="shared" si="264"/>
        <v>-5.1644532617223016</v>
      </c>
    </row>
    <row r="4199" spans="3:9" x14ac:dyDescent="0.25">
      <c r="C4199" s="1">
        <v>40389</v>
      </c>
      <c r="D4199" s="7">
        <v>1180.9000000000001</v>
      </c>
      <c r="E4199" s="7">
        <v>17.989999999999998</v>
      </c>
      <c r="F4199" s="7">
        <f t="shared" si="261"/>
        <v>65.642023346303517</v>
      </c>
      <c r="G4199" s="7">
        <f t="shared" si="262"/>
        <v>65.52728950934447</v>
      </c>
      <c r="H4199" s="9">
        <f t="shared" si="263"/>
        <v>0.22490493903929029</v>
      </c>
      <c r="I4199" s="7">
        <f t="shared" si="264"/>
        <v>0.51014369648415525</v>
      </c>
    </row>
    <row r="4200" spans="3:9" x14ac:dyDescent="0.25">
      <c r="C4200" s="1">
        <v>40388</v>
      </c>
      <c r="D4200" s="7">
        <v>1166.93</v>
      </c>
      <c r="E4200" s="7">
        <v>17.739999999999998</v>
      </c>
      <c r="F4200" s="7">
        <f t="shared" si="261"/>
        <v>65.77959413754229</v>
      </c>
      <c r="G4200" s="7">
        <f t="shared" si="262"/>
        <v>65.525481360394735</v>
      </c>
      <c r="H4200" s="9">
        <f t="shared" si="263"/>
        <v>0.22496278864567829</v>
      </c>
      <c r="I4200" s="7">
        <f t="shared" si="264"/>
        <v>1.1295769343781921</v>
      </c>
    </row>
    <row r="4201" spans="3:9" x14ac:dyDescent="0.25">
      <c r="C4201" s="1">
        <v>40387</v>
      </c>
      <c r="D4201" s="7">
        <v>1163.55</v>
      </c>
      <c r="E4201" s="7">
        <v>17.5</v>
      </c>
      <c r="F4201" s="7">
        <f t="shared" si="261"/>
        <v>66.488571428571433</v>
      </c>
      <c r="G4201" s="7">
        <f t="shared" si="262"/>
        <v>65.525085602239969</v>
      </c>
      <c r="H4201" s="9">
        <f t="shared" si="263"/>
        <v>0.22530284558701469</v>
      </c>
      <c r="I4201" s="7">
        <f t="shared" si="264"/>
        <v>4.2764032732083459</v>
      </c>
    </row>
    <row r="4202" spans="3:9" x14ac:dyDescent="0.25">
      <c r="C4202" s="1">
        <v>40386</v>
      </c>
      <c r="D4202" s="7">
        <v>1162.3</v>
      </c>
      <c r="E4202" s="7">
        <v>17.649999999999999</v>
      </c>
      <c r="F4202" s="7">
        <f t="shared" si="261"/>
        <v>65.852691218130317</v>
      </c>
      <c r="G4202" s="7">
        <f t="shared" si="262"/>
        <v>65.515553228759515</v>
      </c>
      <c r="H4202" s="9">
        <f t="shared" si="263"/>
        <v>0.22603841858490439</v>
      </c>
      <c r="I4202" s="7">
        <f t="shared" si="264"/>
        <v>1.4915074679845493</v>
      </c>
    </row>
    <row r="4203" spans="3:9" x14ac:dyDescent="0.25">
      <c r="C4203" s="1">
        <v>40385</v>
      </c>
      <c r="D4203" s="7">
        <v>1182.5</v>
      </c>
      <c r="E4203" s="7">
        <v>18.170000000000002</v>
      </c>
      <c r="F4203" s="7">
        <f t="shared" si="261"/>
        <v>65.07980187121629</v>
      </c>
      <c r="G4203" s="7">
        <f t="shared" si="262"/>
        <v>65.504119250302139</v>
      </c>
      <c r="H4203" s="9">
        <f t="shared" si="263"/>
        <v>0.22729954493520882</v>
      </c>
      <c r="I4203" s="7">
        <f t="shared" si="264"/>
        <v>-1.8667761926527386</v>
      </c>
    </row>
    <row r="4204" spans="3:9" x14ac:dyDescent="0.25">
      <c r="C4204" s="1">
        <v>40382</v>
      </c>
      <c r="D4204" s="7">
        <v>1189.0999999999999</v>
      </c>
      <c r="E4204" s="7">
        <v>18.11</v>
      </c>
      <c r="F4204" s="7">
        <f t="shared" si="261"/>
        <v>65.65985643290999</v>
      </c>
      <c r="G4204" s="7">
        <f t="shared" si="262"/>
        <v>65.503167049217353</v>
      </c>
      <c r="H4204" s="9">
        <f t="shared" si="263"/>
        <v>0.22897818042982077</v>
      </c>
      <c r="I4204" s="7">
        <f t="shared" si="264"/>
        <v>0.6842983178506844</v>
      </c>
    </row>
    <row r="4205" spans="3:9" x14ac:dyDescent="0.25">
      <c r="C4205" s="1">
        <v>40381</v>
      </c>
      <c r="D4205" s="7">
        <v>1194.95</v>
      </c>
      <c r="E4205" s="7">
        <v>18.100000000000001</v>
      </c>
      <c r="F4205" s="7">
        <f t="shared" si="261"/>
        <v>66.019337016574582</v>
      </c>
      <c r="G4205" s="7">
        <f t="shared" si="262"/>
        <v>65.49835461482995</v>
      </c>
      <c r="H4205" s="9">
        <f t="shared" si="263"/>
        <v>0.23104790065940606</v>
      </c>
      <c r="I4205" s="7">
        <f t="shared" si="264"/>
        <v>2.2548674982882728</v>
      </c>
    </row>
    <row r="4206" spans="3:9" x14ac:dyDescent="0.25">
      <c r="C4206" s="1">
        <v>40380</v>
      </c>
      <c r="D4206" s="7">
        <v>1186</v>
      </c>
      <c r="E4206" s="7">
        <v>17.670000000000002</v>
      </c>
      <c r="F4206" s="7">
        <f t="shared" si="261"/>
        <v>67.119411431805318</v>
      </c>
      <c r="G4206" s="7">
        <f t="shared" si="262"/>
        <v>65.484217326018864</v>
      </c>
      <c r="H4206" s="9">
        <f t="shared" si="263"/>
        <v>0.23318328384456496</v>
      </c>
      <c r="I4206" s="7">
        <f t="shared" si="264"/>
        <v>7.0124842519862591</v>
      </c>
    </row>
    <row r="4207" spans="3:9" x14ac:dyDescent="0.25">
      <c r="C4207" s="1">
        <v>40379</v>
      </c>
      <c r="D4207" s="7">
        <v>1192.3</v>
      </c>
      <c r="E4207" s="7">
        <v>17.7</v>
      </c>
      <c r="F4207" s="7">
        <f t="shared" si="261"/>
        <v>67.361581920903959</v>
      </c>
      <c r="G4207" s="7">
        <f t="shared" si="262"/>
        <v>65.452355599912593</v>
      </c>
      <c r="H4207" s="9">
        <f t="shared" si="263"/>
        <v>0.23539694721108928</v>
      </c>
      <c r="I4207" s="7">
        <f t="shared" si="264"/>
        <v>8.1106672945902325</v>
      </c>
    </row>
    <row r="4208" spans="3:9" x14ac:dyDescent="0.25">
      <c r="C4208" s="1">
        <v>40378</v>
      </c>
      <c r="D4208" s="7">
        <v>1183.7</v>
      </c>
      <c r="E4208" s="7">
        <v>17.61</v>
      </c>
      <c r="F4208" s="7">
        <f t="shared" si="261"/>
        <v>67.21749006246452</v>
      </c>
      <c r="G4208" s="7">
        <f t="shared" si="262"/>
        <v>65.421082671331703</v>
      </c>
      <c r="H4208" s="9">
        <f t="shared" si="263"/>
        <v>0.23779809154581794</v>
      </c>
      <c r="I4208" s="7">
        <f t="shared" si="264"/>
        <v>7.5543389749479672</v>
      </c>
    </row>
    <row r="4209" spans="3:9" x14ac:dyDescent="0.25">
      <c r="C4209" s="1">
        <v>40375</v>
      </c>
      <c r="D4209" s="7">
        <v>1193.6500000000001</v>
      </c>
      <c r="E4209" s="7">
        <v>17.87</v>
      </c>
      <c r="F4209" s="7">
        <f t="shared" si="261"/>
        <v>66.796306659205371</v>
      </c>
      <c r="G4209" s="7">
        <f t="shared" si="262"/>
        <v>65.395728306078723</v>
      </c>
      <c r="H4209" s="9">
        <f t="shared" si="263"/>
        <v>0.24036270578279459</v>
      </c>
      <c r="I4209" s="7">
        <f t="shared" si="264"/>
        <v>5.8269370390275501</v>
      </c>
    </row>
    <row r="4210" spans="3:9" x14ac:dyDescent="0.25">
      <c r="C4210" s="1">
        <v>40374</v>
      </c>
      <c r="D4210" s="7">
        <v>1208.55</v>
      </c>
      <c r="E4210" s="7">
        <v>18.329999999999998</v>
      </c>
      <c r="F4210" s="7">
        <f t="shared" si="261"/>
        <v>65.932896890343699</v>
      </c>
      <c r="G4210" s="7">
        <f t="shared" si="262"/>
        <v>65.370308059797068</v>
      </c>
      <c r="H4210" s="9">
        <f t="shared" si="263"/>
        <v>0.24328990722493371</v>
      </c>
      <c r="I4210" s="7">
        <f t="shared" si="264"/>
        <v>2.3124215754108075</v>
      </c>
    </row>
    <row r="4211" spans="3:9" x14ac:dyDescent="0.25">
      <c r="C4211" s="1">
        <v>40373</v>
      </c>
      <c r="D4211" s="7">
        <v>1208.5</v>
      </c>
      <c r="E4211" s="7">
        <v>18.29</v>
      </c>
      <c r="F4211" s="7">
        <f t="shared" si="261"/>
        <v>66.074357572443958</v>
      </c>
      <c r="G4211" s="7">
        <f t="shared" si="262"/>
        <v>65.356089909940621</v>
      </c>
      <c r="H4211" s="9">
        <f t="shared" si="263"/>
        <v>0.24643817027339815</v>
      </c>
      <c r="I4211" s="7">
        <f t="shared" si="264"/>
        <v>2.9145958262329716</v>
      </c>
    </row>
    <row r="4212" spans="3:9" x14ac:dyDescent="0.25">
      <c r="C4212" s="1">
        <v>40372</v>
      </c>
      <c r="D4212" s="7">
        <v>1211.6500000000001</v>
      </c>
      <c r="E4212" s="7">
        <v>18.25</v>
      </c>
      <c r="F4212" s="7">
        <f t="shared" si="261"/>
        <v>66.39178082191782</v>
      </c>
      <c r="G4212" s="7">
        <f t="shared" si="262"/>
        <v>65.346670424520568</v>
      </c>
      <c r="H4212" s="9">
        <f t="shared" si="263"/>
        <v>0.24986447198121231</v>
      </c>
      <c r="I4212" s="7">
        <f t="shared" si="264"/>
        <v>4.1827090866917471</v>
      </c>
    </row>
    <row r="4213" spans="3:9" x14ac:dyDescent="0.25">
      <c r="C4213" s="1">
        <v>40371</v>
      </c>
      <c r="D4213" s="7">
        <v>1196.8499999999999</v>
      </c>
      <c r="E4213" s="7">
        <v>17.91</v>
      </c>
      <c r="F4213" s="7">
        <f t="shared" si="261"/>
        <v>66.825795644891116</v>
      </c>
      <c r="G4213" s="7">
        <f t="shared" si="262"/>
        <v>65.331302923674727</v>
      </c>
      <c r="H4213" s="9">
        <f t="shared" si="263"/>
        <v>0.25368331727430121</v>
      </c>
      <c r="I4213" s="7">
        <f t="shared" si="264"/>
        <v>5.8911746238339857</v>
      </c>
    </row>
    <row r="4214" spans="3:9" x14ac:dyDescent="0.25">
      <c r="C4214" s="1">
        <v>40368</v>
      </c>
      <c r="D4214" s="7">
        <v>1212</v>
      </c>
      <c r="E4214" s="7">
        <v>18.13</v>
      </c>
      <c r="F4214" s="7">
        <f t="shared" si="261"/>
        <v>66.850523993381145</v>
      </c>
      <c r="G4214" s="7">
        <f t="shared" si="262"/>
        <v>65.31259623704193</v>
      </c>
      <c r="H4214" s="9">
        <f t="shared" si="263"/>
        <v>0.25779317580382016</v>
      </c>
      <c r="I4214" s="7">
        <f t="shared" si="264"/>
        <v>5.9657426987499989</v>
      </c>
    </row>
    <row r="4215" spans="3:9" x14ac:dyDescent="0.25">
      <c r="C4215" s="1">
        <v>40367</v>
      </c>
      <c r="D4215" s="7">
        <v>1198.45</v>
      </c>
      <c r="E4215" s="7">
        <v>17.95</v>
      </c>
      <c r="F4215" s="7">
        <f t="shared" si="261"/>
        <v>66.766016713091929</v>
      </c>
      <c r="G4215" s="7">
        <f t="shared" si="262"/>
        <v>65.295206716315761</v>
      </c>
      <c r="H4215" s="9">
        <f t="shared" si="263"/>
        <v>0.2619104187220222</v>
      </c>
      <c r="I4215" s="7">
        <f t="shared" si="264"/>
        <v>5.6156986955803694</v>
      </c>
    </row>
    <row r="4216" spans="3:9" x14ac:dyDescent="0.25">
      <c r="C4216" s="1">
        <v>40366</v>
      </c>
      <c r="D4216" s="7">
        <v>1202.3499999999999</v>
      </c>
      <c r="E4216" s="7">
        <v>18.04</v>
      </c>
      <c r="F4216" s="7">
        <f t="shared" si="261"/>
        <v>66.649113082039904</v>
      </c>
      <c r="G4216" s="7">
        <f t="shared" si="262"/>
        <v>65.288045367582555</v>
      </c>
      <c r="H4216" s="9">
        <f t="shared" si="263"/>
        <v>0.26611837191297777</v>
      </c>
      <c r="I4216" s="7">
        <f t="shared" si="264"/>
        <v>5.1145199208659884</v>
      </c>
    </row>
    <row r="4217" spans="3:9" x14ac:dyDescent="0.25">
      <c r="C4217" s="1">
        <v>40365</v>
      </c>
      <c r="D4217" s="7">
        <v>1194.25</v>
      </c>
      <c r="E4217" s="7">
        <v>17.829999999999998</v>
      </c>
      <c r="F4217" s="7">
        <f t="shared" si="261"/>
        <v>66.979809310151438</v>
      </c>
      <c r="G4217" s="7">
        <f t="shared" si="262"/>
        <v>65.284467717375946</v>
      </c>
      <c r="H4217" s="9">
        <f t="shared" si="263"/>
        <v>0.2708948649256725</v>
      </c>
      <c r="I4217" s="7">
        <f t="shared" si="264"/>
        <v>6.2583009583465365</v>
      </c>
    </row>
    <row r="4218" spans="3:9" x14ac:dyDescent="0.25">
      <c r="C4218" s="1">
        <v>40364</v>
      </c>
      <c r="D4218" s="7">
        <v>1208.95</v>
      </c>
      <c r="E4218" s="7">
        <v>17.809999999999999</v>
      </c>
      <c r="F4218" s="7">
        <f t="shared" si="261"/>
        <v>67.88040426726559</v>
      </c>
      <c r="G4218" s="7">
        <f t="shared" si="262"/>
        <v>65.285355310278646</v>
      </c>
      <c r="H4218" s="9">
        <f t="shared" si="263"/>
        <v>0.27606705086398753</v>
      </c>
      <c r="I4218" s="7">
        <f t="shared" si="264"/>
        <v>9.4000676606114428</v>
      </c>
    </row>
    <row r="4219" spans="3:9" x14ac:dyDescent="0.25">
      <c r="C4219" s="1">
        <v>40361</v>
      </c>
      <c r="D4219" s="7">
        <v>1211.5999999999999</v>
      </c>
      <c r="E4219" s="7">
        <v>17.87</v>
      </c>
      <c r="F4219" s="7">
        <f t="shared" si="261"/>
        <v>67.800783435926121</v>
      </c>
      <c r="G4219" s="7">
        <f t="shared" si="262"/>
        <v>65.285839842398531</v>
      </c>
      <c r="H4219" s="9">
        <f t="shared" si="263"/>
        <v>0.28213840541851398</v>
      </c>
      <c r="I4219" s="7">
        <f t="shared" si="264"/>
        <v>8.9138647742657131</v>
      </c>
    </row>
    <row r="4220" spans="3:9" x14ac:dyDescent="0.25">
      <c r="C4220" s="1">
        <v>40360</v>
      </c>
      <c r="D4220" s="7">
        <v>1199.6500000000001</v>
      </c>
      <c r="E4220" s="7">
        <v>17.77</v>
      </c>
      <c r="F4220" s="7">
        <f t="shared" si="261"/>
        <v>67.509848058525606</v>
      </c>
      <c r="G4220" s="7">
        <f t="shared" si="262"/>
        <v>65.285262097641208</v>
      </c>
      <c r="H4220" s="9">
        <f t="shared" si="263"/>
        <v>0.2897471100479691</v>
      </c>
      <c r="I4220" s="7">
        <f t="shared" si="264"/>
        <v>7.677681273563369</v>
      </c>
    </row>
    <row r="4221" spans="3:9" x14ac:dyDescent="0.25">
      <c r="C4221" s="1">
        <v>40359</v>
      </c>
      <c r="D4221" s="7">
        <v>1242.3499999999999</v>
      </c>
      <c r="E4221" s="7">
        <v>18.600000000000001</v>
      </c>
      <c r="F4221" s="7">
        <f t="shared" si="261"/>
        <v>66.793010752688161</v>
      </c>
      <c r="G4221" s="7">
        <f t="shared" si="262"/>
        <v>65.298981139653733</v>
      </c>
      <c r="H4221" s="9">
        <f t="shared" si="263"/>
        <v>0.2992230769423192</v>
      </c>
      <c r="I4221" s="7">
        <f t="shared" si="264"/>
        <v>4.9930293756133981</v>
      </c>
    </row>
    <row r="4222" spans="3:9" x14ac:dyDescent="0.25">
      <c r="C4222" s="1">
        <v>40358</v>
      </c>
      <c r="D4222" s="7">
        <v>1240.95</v>
      </c>
      <c r="E4222" s="7">
        <v>18.52</v>
      </c>
      <c r="F4222" s="7">
        <f t="shared" si="261"/>
        <v>67.005939524838013</v>
      </c>
      <c r="G4222" s="7">
        <f t="shared" si="262"/>
        <v>65.321091420290955</v>
      </c>
      <c r="H4222" s="9">
        <f t="shared" si="263"/>
        <v>0.31079787536252573</v>
      </c>
      <c r="I4222" s="7">
        <f t="shared" si="264"/>
        <v>5.4210412557736785</v>
      </c>
    </row>
    <row r="4223" spans="3:9" x14ac:dyDescent="0.25">
      <c r="C4223" s="1">
        <v>40357</v>
      </c>
      <c r="D4223" s="7">
        <v>1238.05</v>
      </c>
      <c r="E4223" s="7">
        <v>18.73</v>
      </c>
      <c r="F4223" s="7">
        <f t="shared" si="261"/>
        <v>66.099839829151094</v>
      </c>
      <c r="G4223" s="7">
        <f t="shared" si="262"/>
        <v>65.348649076964662</v>
      </c>
      <c r="H4223" s="9">
        <f t="shared" si="263"/>
        <v>0.32449625541425475</v>
      </c>
      <c r="I4223" s="7">
        <f t="shared" si="264"/>
        <v>2.3149442856511699</v>
      </c>
    </row>
    <row r="4224" spans="3:9" x14ac:dyDescent="0.25">
      <c r="C4224" s="1">
        <v>40354</v>
      </c>
      <c r="D4224" s="7">
        <v>1255.5</v>
      </c>
      <c r="E4224" s="7">
        <v>19.079999999999998</v>
      </c>
      <c r="F4224" s="7">
        <f t="shared" si="261"/>
        <v>65.801886792452834</v>
      </c>
      <c r="G4224" s="7">
        <f t="shared" si="262"/>
        <v>65.376649076672265</v>
      </c>
      <c r="H4224" s="9">
        <f t="shared" si="263"/>
        <v>0.3403174433828754</v>
      </c>
      <c r="I4224" s="7">
        <f t="shared" si="264"/>
        <v>1.2495325292572588</v>
      </c>
    </row>
    <row r="4225" spans="3:9" x14ac:dyDescent="0.25">
      <c r="C4225" s="1">
        <v>40353</v>
      </c>
      <c r="D4225" s="7">
        <v>1244.55</v>
      </c>
      <c r="E4225" s="7">
        <v>18.68</v>
      </c>
      <c r="F4225" s="7">
        <f t="shared" si="261"/>
        <v>66.62473233404711</v>
      </c>
      <c r="G4225" s="7">
        <f t="shared" si="262"/>
        <v>65.408195937805885</v>
      </c>
      <c r="H4225" s="9">
        <f t="shared" si="263"/>
        <v>0.3580468555465946</v>
      </c>
      <c r="I4225" s="7">
        <f t="shared" si="264"/>
        <v>3.3977016622141787</v>
      </c>
    </row>
    <row r="4226" spans="3:9" x14ac:dyDescent="0.25">
      <c r="C4226" s="1">
        <v>40352</v>
      </c>
      <c r="D4226" s="7">
        <v>1237.2</v>
      </c>
      <c r="E4226" s="7">
        <v>18.510000000000002</v>
      </c>
      <c r="F4226" s="7">
        <f t="shared" si="261"/>
        <v>66.839546191247976</v>
      </c>
      <c r="G4226" s="7">
        <f t="shared" si="262"/>
        <v>65.438771614203986</v>
      </c>
      <c r="H4226" s="9">
        <f t="shared" si="263"/>
        <v>0.377257418925599</v>
      </c>
      <c r="I4226" s="7">
        <f t="shared" si="264"/>
        <v>3.7130471311426856</v>
      </c>
    </row>
    <row r="4227" spans="3:9" x14ac:dyDescent="0.25">
      <c r="C4227" s="1">
        <v>40351</v>
      </c>
      <c r="D4227" s="7">
        <v>1239.5</v>
      </c>
      <c r="E4227" s="7">
        <v>18.809999999999999</v>
      </c>
      <c r="F4227" s="7">
        <f t="shared" si="261"/>
        <v>65.895800106326433</v>
      </c>
      <c r="G4227" s="7">
        <f t="shared" si="262"/>
        <v>65.468623151397367</v>
      </c>
      <c r="H4227" s="9">
        <f t="shared" si="263"/>
        <v>0.39802326907302937</v>
      </c>
      <c r="I4227" s="7">
        <f t="shared" si="264"/>
        <v>1.073246184636226</v>
      </c>
    </row>
    <row r="4228" spans="3:9" x14ac:dyDescent="0.25">
      <c r="C4228" s="1">
        <v>40350</v>
      </c>
      <c r="D4228" s="7">
        <v>1232.1500000000001</v>
      </c>
      <c r="E4228" s="7">
        <v>18.73</v>
      </c>
      <c r="F4228" s="7">
        <f t="shared" ref="F4228:F4291" si="265">D4228/E4228</f>
        <v>65.78483715963695</v>
      </c>
      <c r="G4228" s="7">
        <f t="shared" si="262"/>
        <v>65.506967030504939</v>
      </c>
      <c r="H4228" s="9">
        <f t="shared" si="263"/>
        <v>0.42067487163490902</v>
      </c>
      <c r="I4228" s="7">
        <f t="shared" si="264"/>
        <v>0.66053417465155106</v>
      </c>
    </row>
    <row r="4229" spans="3:9" x14ac:dyDescent="0.25">
      <c r="C4229" s="1">
        <v>40347</v>
      </c>
      <c r="D4229" s="7">
        <v>1257.3499999999999</v>
      </c>
      <c r="E4229" s="7">
        <v>19.170000000000002</v>
      </c>
      <c r="F4229" s="7">
        <f t="shared" si="265"/>
        <v>65.589462702138746</v>
      </c>
      <c r="G4229" s="7">
        <f t="shared" ref="G4229:G4292" si="266">AVERAGE(F4229:F4318)</f>
        <v>65.56324018261364</v>
      </c>
      <c r="H4229" s="9">
        <f t="shared" ref="H4229:H4292" si="267">_xlfn.STDEV.S(G4229:G4318)</f>
        <v>0.44472143557991467</v>
      </c>
      <c r="I4229" s="7">
        <f t="shared" si="264"/>
        <v>5.896392084386981E-2</v>
      </c>
    </row>
    <row r="4230" spans="3:9" x14ac:dyDescent="0.25">
      <c r="C4230" s="1">
        <v>40346</v>
      </c>
      <c r="D4230" s="7">
        <v>1245.3499999999999</v>
      </c>
      <c r="E4230" s="7">
        <v>18.72</v>
      </c>
      <c r="F4230" s="7">
        <f t="shared" si="265"/>
        <v>66.525106837606842</v>
      </c>
      <c r="G4230" s="7">
        <f t="shared" si="266"/>
        <v>65.616250156593878</v>
      </c>
      <c r="H4230" s="9">
        <f t="shared" si="267"/>
        <v>0.47047988664148166</v>
      </c>
      <c r="I4230" s="7">
        <f t="shared" ref="I4230:I4293" si="268">(F4230-G4230)/H4230</f>
        <v>1.9317652184896412</v>
      </c>
    </row>
    <row r="4231" spans="3:9" x14ac:dyDescent="0.25">
      <c r="C4231" s="1">
        <v>40345</v>
      </c>
      <c r="D4231" s="7">
        <v>1231.5999999999999</v>
      </c>
      <c r="E4231" s="7">
        <v>18.45</v>
      </c>
      <c r="F4231" s="7">
        <f t="shared" si="265"/>
        <v>66.75338753387534</v>
      </c>
      <c r="G4231" s="7">
        <f t="shared" si="266"/>
        <v>65.653761023682236</v>
      </c>
      <c r="H4231" s="9">
        <f t="shared" si="267"/>
        <v>0.49768964339201077</v>
      </c>
      <c r="I4231" s="7">
        <f t="shared" si="268"/>
        <v>2.2094623120918984</v>
      </c>
    </row>
    <row r="4232" spans="3:9" x14ac:dyDescent="0.25">
      <c r="C4232" s="1">
        <v>40344</v>
      </c>
      <c r="D4232" s="7">
        <v>1234.45</v>
      </c>
      <c r="E4232" s="7">
        <v>18.55</v>
      </c>
      <c r="F4232" s="7">
        <f t="shared" si="265"/>
        <v>66.547169811320757</v>
      </c>
      <c r="G4232" s="7">
        <f t="shared" si="266"/>
        <v>65.694245402498012</v>
      </c>
      <c r="H4232" s="9">
        <f t="shared" si="267"/>
        <v>0.52607251998252447</v>
      </c>
      <c r="I4232" s="7">
        <f t="shared" si="268"/>
        <v>1.6213057637967434</v>
      </c>
    </row>
    <row r="4233" spans="3:9" x14ac:dyDescent="0.25">
      <c r="C4233" s="1">
        <v>40343</v>
      </c>
      <c r="D4233" s="7">
        <v>1222.1500000000001</v>
      </c>
      <c r="E4233" s="7">
        <v>18.22</v>
      </c>
      <c r="F4233" s="7">
        <f t="shared" si="265"/>
        <v>67.077387486278823</v>
      </c>
      <c r="G4233" s="7">
        <f t="shared" si="266"/>
        <v>65.729589686147861</v>
      </c>
      <c r="H4233" s="9">
        <f t="shared" si="267"/>
        <v>0.55561253754026263</v>
      </c>
      <c r="I4233" s="7">
        <f t="shared" si="268"/>
        <v>2.4257872331278949</v>
      </c>
    </row>
    <row r="4234" spans="3:9" x14ac:dyDescent="0.25">
      <c r="C4234" s="1">
        <v>40340</v>
      </c>
      <c r="D4234" s="7">
        <v>1227.4000000000001</v>
      </c>
      <c r="E4234" s="7">
        <v>18.239999999999998</v>
      </c>
      <c r="F4234" s="7">
        <f t="shared" si="265"/>
        <v>67.291666666666671</v>
      </c>
      <c r="G4234" s="7">
        <f t="shared" si="266"/>
        <v>65.770675563342522</v>
      </c>
      <c r="H4234" s="9">
        <f t="shared" si="267"/>
        <v>0.58570563490865513</v>
      </c>
      <c r="I4234" s="7">
        <f t="shared" si="268"/>
        <v>2.596852433494786</v>
      </c>
    </row>
    <row r="4235" spans="3:9" x14ac:dyDescent="0.25">
      <c r="C4235" s="1">
        <v>40339</v>
      </c>
      <c r="D4235" s="7">
        <v>1217.8</v>
      </c>
      <c r="E4235" s="7">
        <v>18.239999999999998</v>
      </c>
      <c r="F4235" s="7">
        <f t="shared" si="265"/>
        <v>66.765350877192986</v>
      </c>
      <c r="G4235" s="7">
        <f t="shared" si="266"/>
        <v>65.803883078245292</v>
      </c>
      <c r="H4235" s="9">
        <f t="shared" si="267"/>
        <v>0.61608814133913981</v>
      </c>
      <c r="I4235" s="7">
        <f t="shared" si="268"/>
        <v>1.5606010478595345</v>
      </c>
    </row>
    <row r="4236" spans="3:9" x14ac:dyDescent="0.25">
      <c r="C4236" s="1">
        <v>40338</v>
      </c>
      <c r="D4236" s="7">
        <v>1232.3499999999999</v>
      </c>
      <c r="E4236" s="7">
        <v>18.12</v>
      </c>
      <c r="F4236" s="7">
        <f t="shared" si="265"/>
        <v>68.010485651214125</v>
      </c>
      <c r="G4236" s="7">
        <f t="shared" si="266"/>
        <v>65.834845788141166</v>
      </c>
      <c r="H4236" s="9">
        <f t="shared" si="267"/>
        <v>0.64627210284169478</v>
      </c>
      <c r="I4236" s="7">
        <f t="shared" si="268"/>
        <v>3.3664455784282632</v>
      </c>
    </row>
    <row r="4237" spans="3:9" x14ac:dyDescent="0.25">
      <c r="C4237" s="1">
        <v>40337</v>
      </c>
      <c r="D4237" s="7">
        <v>1235.6300000000001</v>
      </c>
      <c r="E4237" s="7">
        <v>18.25</v>
      </c>
      <c r="F4237" s="7">
        <f t="shared" si="265"/>
        <v>67.705753424657544</v>
      </c>
      <c r="G4237" s="7">
        <f t="shared" si="266"/>
        <v>65.831887061396557</v>
      </c>
      <c r="H4237" s="9">
        <f t="shared" si="267"/>
        <v>0.67632050203777516</v>
      </c>
      <c r="I4237" s="7">
        <f t="shared" si="268"/>
        <v>2.7706780403890878</v>
      </c>
    </row>
    <row r="4238" spans="3:9" x14ac:dyDescent="0.25">
      <c r="C4238" s="1">
        <v>40336</v>
      </c>
      <c r="D4238" s="7">
        <v>1240.05</v>
      </c>
      <c r="E4238" s="7">
        <v>18.149999999999999</v>
      </c>
      <c r="F4238" s="7">
        <f t="shared" si="265"/>
        <v>68.32231404958678</v>
      </c>
      <c r="G4238" s="7">
        <f t="shared" si="266"/>
        <v>65.821583613497836</v>
      </c>
      <c r="H4238" s="9">
        <f t="shared" si="267"/>
        <v>0.70620464272944972</v>
      </c>
      <c r="I4238" s="7">
        <f t="shared" si="268"/>
        <v>3.5410846726010337</v>
      </c>
    </row>
    <row r="4239" spans="3:9" x14ac:dyDescent="0.25">
      <c r="C4239" s="1">
        <v>40333</v>
      </c>
      <c r="D4239" s="7">
        <v>1220</v>
      </c>
      <c r="E4239" s="7">
        <v>17.420000000000002</v>
      </c>
      <c r="F4239" s="7">
        <f t="shared" si="265"/>
        <v>70.034443168771517</v>
      </c>
      <c r="G4239" s="7">
        <f t="shared" si="266"/>
        <v>65.799206604430566</v>
      </c>
      <c r="H4239" s="9">
        <f t="shared" si="267"/>
        <v>0.73537346487606536</v>
      </c>
      <c r="I4239" s="7">
        <f t="shared" si="268"/>
        <v>5.7593002285644452</v>
      </c>
    </row>
    <row r="4240" spans="3:9" x14ac:dyDescent="0.25">
      <c r="C4240" s="1">
        <v>40332</v>
      </c>
      <c r="D4240" s="7">
        <v>1208.05</v>
      </c>
      <c r="E4240" s="7">
        <v>17.97</v>
      </c>
      <c r="F4240" s="7">
        <f t="shared" si="265"/>
        <v>67.225932109070669</v>
      </c>
      <c r="G4240" s="7">
        <f t="shared" si="266"/>
        <v>65.76330815209208</v>
      </c>
      <c r="H4240" s="9">
        <f t="shared" si="267"/>
        <v>0.76396037045107745</v>
      </c>
      <c r="I4240" s="7">
        <f t="shared" si="268"/>
        <v>1.914528571835459</v>
      </c>
    </row>
    <row r="4241" spans="3:9" x14ac:dyDescent="0.25">
      <c r="C4241" s="1">
        <v>40331</v>
      </c>
      <c r="D4241" s="7">
        <v>1223.8499999999999</v>
      </c>
      <c r="E4241" s="7">
        <v>18.34</v>
      </c>
      <c r="F4241" s="7">
        <f t="shared" si="265"/>
        <v>66.731188658669566</v>
      </c>
      <c r="G4241" s="7">
        <f t="shared" si="266"/>
        <v>65.761415079275253</v>
      </c>
      <c r="H4241" s="9">
        <f t="shared" si="267"/>
        <v>0.79214714298586719</v>
      </c>
      <c r="I4241" s="7">
        <f t="shared" si="268"/>
        <v>1.2242341438472066</v>
      </c>
    </row>
    <row r="4242" spans="3:9" x14ac:dyDescent="0.25">
      <c r="C4242" s="1">
        <v>40330</v>
      </c>
      <c r="D4242" s="7">
        <v>1225.3</v>
      </c>
      <c r="E4242" s="7">
        <v>18.420000000000002</v>
      </c>
      <c r="F4242" s="7">
        <f t="shared" si="265"/>
        <v>66.520086862106396</v>
      </c>
      <c r="G4242" s="7">
        <f t="shared" si="266"/>
        <v>65.749631814890577</v>
      </c>
      <c r="H4242" s="9">
        <f t="shared" si="267"/>
        <v>0.81978818868679881</v>
      </c>
      <c r="I4242" s="7">
        <f t="shared" si="268"/>
        <v>0.93982208800787237</v>
      </c>
    </row>
    <row r="4243" spans="3:9" x14ac:dyDescent="0.25">
      <c r="C4243" s="1">
        <v>40329</v>
      </c>
      <c r="D4243" s="7">
        <v>1216.21</v>
      </c>
      <c r="E4243" s="7">
        <v>18.57</v>
      </c>
      <c r="F4243" s="7">
        <f t="shared" si="265"/>
        <v>65.493268712977923</v>
      </c>
      <c r="G4243" s="7">
        <f t="shared" si="266"/>
        <v>65.739781875856877</v>
      </c>
      <c r="H4243" s="9">
        <f t="shared" si="267"/>
        <v>0.84696391237203561</v>
      </c>
      <c r="I4243" s="7">
        <f t="shared" si="268"/>
        <v>-0.29105509606491015</v>
      </c>
    </row>
    <row r="4244" spans="3:9" x14ac:dyDescent="0.25">
      <c r="C4244" s="1">
        <v>40326</v>
      </c>
      <c r="D4244" s="7">
        <v>1214.81</v>
      </c>
      <c r="E4244" s="7">
        <v>18.399999999999999</v>
      </c>
      <c r="F4244" s="7">
        <f t="shared" si="265"/>
        <v>66.022282608695647</v>
      </c>
      <c r="G4244" s="7">
        <f t="shared" si="266"/>
        <v>65.724441866092775</v>
      </c>
      <c r="H4244" s="9">
        <f t="shared" si="267"/>
        <v>0.87394519693532968</v>
      </c>
      <c r="I4244" s="7">
        <f t="shared" si="268"/>
        <v>0.34080025114539542</v>
      </c>
    </row>
    <row r="4245" spans="3:9" x14ac:dyDescent="0.25">
      <c r="C4245" s="1">
        <v>40325</v>
      </c>
      <c r="D4245" s="7">
        <v>1212.0999999999999</v>
      </c>
      <c r="E4245" s="7">
        <v>18.5</v>
      </c>
      <c r="F4245" s="7">
        <f t="shared" si="265"/>
        <v>65.518918918918914</v>
      </c>
      <c r="G4245" s="7">
        <f t="shared" si="266"/>
        <v>65.701893995316979</v>
      </c>
      <c r="H4245" s="9">
        <f t="shared" si="267"/>
        <v>0.90020671159009713</v>
      </c>
      <c r="I4245" s="7">
        <f t="shared" si="268"/>
        <v>-0.20325895601785068</v>
      </c>
    </row>
    <row r="4246" spans="3:9" x14ac:dyDescent="0.25">
      <c r="C4246" s="1">
        <v>40324</v>
      </c>
      <c r="D4246" s="7">
        <v>1210.9000000000001</v>
      </c>
      <c r="E4246" s="7">
        <v>18.059999999999999</v>
      </c>
      <c r="F4246" s="7">
        <f t="shared" si="265"/>
        <v>67.048726467331122</v>
      </c>
      <c r="G4246" s="7">
        <f t="shared" si="266"/>
        <v>65.674040261260714</v>
      </c>
      <c r="H4246" s="9">
        <f t="shared" si="267"/>
        <v>0.92596787806159098</v>
      </c>
      <c r="I4246" s="7">
        <f t="shared" si="268"/>
        <v>1.4845938381233672</v>
      </c>
    </row>
    <row r="4247" spans="3:9" x14ac:dyDescent="0.25">
      <c r="C4247" s="1">
        <v>40323</v>
      </c>
      <c r="D4247" s="7">
        <v>1201.0999999999999</v>
      </c>
      <c r="E4247" s="7">
        <v>17.88</v>
      </c>
      <c r="F4247" s="7">
        <f t="shared" si="265"/>
        <v>67.175615212527958</v>
      </c>
      <c r="G4247" s="7">
        <f t="shared" si="266"/>
        <v>65.619894580651803</v>
      </c>
      <c r="H4247" s="9">
        <f t="shared" si="267"/>
        <v>0.95116420157902848</v>
      </c>
      <c r="I4247" s="7">
        <f t="shared" si="268"/>
        <v>1.6355962822123695</v>
      </c>
    </row>
    <row r="4248" spans="3:9" x14ac:dyDescent="0.25">
      <c r="C4248" s="1">
        <v>40322</v>
      </c>
      <c r="D4248" s="7">
        <v>1192.05</v>
      </c>
      <c r="E4248" s="7">
        <v>17.88</v>
      </c>
      <c r="F4248" s="7">
        <f t="shared" si="265"/>
        <v>66.669463087248317</v>
      </c>
      <c r="G4248" s="7">
        <f t="shared" si="266"/>
        <v>65.547568981630832</v>
      </c>
      <c r="H4248" s="9">
        <f t="shared" si="267"/>
        <v>0.97599793533018409</v>
      </c>
      <c r="I4248" s="7">
        <f t="shared" si="268"/>
        <v>1.1494840972567675</v>
      </c>
    </row>
    <row r="4249" spans="3:9" x14ac:dyDescent="0.25">
      <c r="C4249" s="1">
        <v>40319</v>
      </c>
      <c r="D4249" s="7">
        <v>1177.1500000000001</v>
      </c>
      <c r="E4249" s="7">
        <v>17.66</v>
      </c>
      <c r="F4249" s="7">
        <f t="shared" si="265"/>
        <v>66.656285390713478</v>
      </c>
      <c r="G4249" s="7">
        <f t="shared" si="266"/>
        <v>65.482529262351619</v>
      </c>
      <c r="H4249" s="9">
        <f t="shared" si="267"/>
        <v>1.0000905946171725</v>
      </c>
      <c r="I4249" s="7">
        <f t="shared" si="268"/>
        <v>1.1736498020073514</v>
      </c>
    </row>
    <row r="4250" spans="3:9" x14ac:dyDescent="0.25">
      <c r="C4250" s="1">
        <v>40318</v>
      </c>
      <c r="D4250" s="7">
        <v>1183.0999999999999</v>
      </c>
      <c r="E4250" s="7">
        <v>17.64</v>
      </c>
      <c r="F4250" s="7">
        <f t="shared" si="265"/>
        <v>67.069160997732425</v>
      </c>
      <c r="G4250" s="7">
        <f t="shared" si="266"/>
        <v>65.424443551661156</v>
      </c>
      <c r="H4250" s="9">
        <f t="shared" si="267"/>
        <v>1.0231269137586807</v>
      </c>
      <c r="I4250" s="7">
        <f t="shared" si="268"/>
        <v>1.6075400069665251</v>
      </c>
    </row>
    <row r="4251" spans="3:9" x14ac:dyDescent="0.25">
      <c r="C4251" s="1">
        <v>40317</v>
      </c>
      <c r="D4251" s="7">
        <v>1191.75</v>
      </c>
      <c r="E4251" s="7">
        <v>18.2</v>
      </c>
      <c r="F4251" s="7">
        <f t="shared" si="265"/>
        <v>65.480769230769226</v>
      </c>
      <c r="G4251" s="7">
        <f t="shared" si="266"/>
        <v>65.35925087533613</v>
      </c>
      <c r="H4251" s="9">
        <f t="shared" si="267"/>
        <v>1.0454111382592057</v>
      </c>
      <c r="I4251" s="7">
        <f t="shared" si="268"/>
        <v>0.11623977494198678</v>
      </c>
    </row>
    <row r="4252" spans="3:9" x14ac:dyDescent="0.25">
      <c r="C4252" s="1">
        <v>40316</v>
      </c>
      <c r="D4252" s="7">
        <v>1221.7</v>
      </c>
      <c r="E4252" s="7">
        <v>18.97</v>
      </c>
      <c r="F4252" s="7">
        <f t="shared" si="265"/>
        <v>64.401686874011602</v>
      </c>
      <c r="G4252" s="7">
        <f t="shared" si="266"/>
        <v>65.311242805711515</v>
      </c>
      <c r="H4252" s="9">
        <f t="shared" si="267"/>
        <v>1.0670807508940507</v>
      </c>
      <c r="I4252" s="7">
        <f t="shared" si="268"/>
        <v>-0.85237778953265153</v>
      </c>
    </row>
    <row r="4253" spans="3:9" x14ac:dyDescent="0.25">
      <c r="C4253" s="1">
        <v>40315</v>
      </c>
      <c r="D4253" s="7">
        <v>1223.75</v>
      </c>
      <c r="E4253" s="7">
        <v>18.899999999999999</v>
      </c>
      <c r="F4253" s="7">
        <f t="shared" si="265"/>
        <v>64.748677248677254</v>
      </c>
      <c r="G4253" s="7">
        <f t="shared" si="266"/>
        <v>65.281867849937242</v>
      </c>
      <c r="H4253" s="9">
        <f t="shared" si="267"/>
        <v>1.0877243503547325</v>
      </c>
      <c r="I4253" s="7">
        <f t="shared" si="268"/>
        <v>-0.49018908245099296</v>
      </c>
    </row>
    <row r="4254" spans="3:9" x14ac:dyDescent="0.25">
      <c r="C4254" s="1">
        <v>40312</v>
      </c>
      <c r="D4254" s="7">
        <v>1233.05</v>
      </c>
      <c r="E4254" s="7">
        <v>19.27</v>
      </c>
      <c r="F4254" s="7">
        <f t="shared" si="265"/>
        <v>63.988064348728592</v>
      </c>
      <c r="G4254" s="7">
        <f t="shared" si="266"/>
        <v>65.251578022638867</v>
      </c>
      <c r="H4254" s="9">
        <f t="shared" si="267"/>
        <v>1.1074538663203273</v>
      </c>
      <c r="I4254" s="7">
        <f t="shared" si="268"/>
        <v>-1.1409176601716859</v>
      </c>
    </row>
    <row r="4255" spans="3:9" x14ac:dyDescent="0.25">
      <c r="C4255" s="1">
        <v>40311</v>
      </c>
      <c r="D4255" s="7">
        <v>1232.33</v>
      </c>
      <c r="E4255" s="7">
        <v>19.440000000000001</v>
      </c>
      <c r="F4255" s="7">
        <f t="shared" si="265"/>
        <v>63.391460905349788</v>
      </c>
      <c r="G4255" s="7">
        <f t="shared" si="266"/>
        <v>65.224350958618516</v>
      </c>
      <c r="H4255" s="9">
        <f t="shared" si="267"/>
        <v>1.126304029986684</v>
      </c>
      <c r="I4255" s="7">
        <f t="shared" si="268"/>
        <v>-1.6273492808956715</v>
      </c>
    </row>
    <row r="4256" spans="3:9" x14ac:dyDescent="0.25">
      <c r="C4256" s="1">
        <v>40310</v>
      </c>
      <c r="D4256" s="7">
        <v>1237.3499999999999</v>
      </c>
      <c r="E4256" s="7">
        <v>19.53</v>
      </c>
      <c r="F4256" s="7">
        <f t="shared" si="265"/>
        <v>63.356374807987706</v>
      </c>
      <c r="G4256" s="7">
        <f t="shared" si="266"/>
        <v>65.209755291638999</v>
      </c>
      <c r="H4256" s="9">
        <f t="shared" si="267"/>
        <v>1.1441238192539567</v>
      </c>
      <c r="I4256" s="7">
        <f t="shared" si="268"/>
        <v>-1.6199125063752433</v>
      </c>
    </row>
    <row r="4257" spans="3:9" x14ac:dyDescent="0.25">
      <c r="C4257" s="1">
        <v>40309</v>
      </c>
      <c r="D4257" s="7">
        <v>1232.55</v>
      </c>
      <c r="E4257" s="7">
        <v>19.309999999999999</v>
      </c>
      <c r="F4257" s="7">
        <f t="shared" si="265"/>
        <v>63.829621957534961</v>
      </c>
      <c r="G4257" s="7">
        <f t="shared" si="266"/>
        <v>65.201094716849383</v>
      </c>
      <c r="H4257" s="9">
        <f t="shared" si="267"/>
        <v>1.1609225548510775</v>
      </c>
      <c r="I4257" s="7">
        <f t="shared" si="268"/>
        <v>-1.1813645566480993</v>
      </c>
    </row>
    <row r="4258" spans="3:9" x14ac:dyDescent="0.25">
      <c r="C4258" s="1">
        <v>40308</v>
      </c>
      <c r="D4258" s="7">
        <v>1202.4000000000001</v>
      </c>
      <c r="E4258" s="7">
        <v>18.5</v>
      </c>
      <c r="F4258" s="7">
        <f t="shared" si="265"/>
        <v>64.994594594594602</v>
      </c>
      <c r="G4258" s="7">
        <f t="shared" si="266"/>
        <v>65.190409778744439</v>
      </c>
      <c r="H4258" s="9">
        <f t="shared" si="267"/>
        <v>1.1763522427251591</v>
      </c>
      <c r="I4258" s="7">
        <f t="shared" si="268"/>
        <v>-0.16645965131686008</v>
      </c>
    </row>
    <row r="4259" spans="3:9" x14ac:dyDescent="0.25">
      <c r="C4259" s="1">
        <v>40305</v>
      </c>
      <c r="D4259" s="7">
        <v>1208.3</v>
      </c>
      <c r="E4259" s="7">
        <v>18.37</v>
      </c>
      <c r="F4259" s="7">
        <f t="shared" si="265"/>
        <v>65.775721284703309</v>
      </c>
      <c r="G4259" s="7">
        <f t="shared" si="266"/>
        <v>65.177586014809563</v>
      </c>
      <c r="H4259" s="9">
        <f t="shared" si="267"/>
        <v>1.1905601783684929</v>
      </c>
      <c r="I4259" s="7">
        <f t="shared" si="268"/>
        <v>0.50239818260460534</v>
      </c>
    </row>
    <row r="4260" spans="3:9" x14ac:dyDescent="0.25">
      <c r="C4260" s="1">
        <v>40304</v>
      </c>
      <c r="D4260" s="7">
        <v>1208.75</v>
      </c>
      <c r="E4260" s="7">
        <v>17.66</v>
      </c>
      <c r="F4260" s="7">
        <f t="shared" si="265"/>
        <v>68.445639864099661</v>
      </c>
      <c r="G4260" s="7">
        <f t="shared" si="266"/>
        <v>65.168637963695403</v>
      </c>
      <c r="H4260" s="9">
        <f t="shared" si="267"/>
        <v>1.2037800023828589</v>
      </c>
      <c r="I4260" s="7">
        <f t="shared" si="268"/>
        <v>2.7222597932491794</v>
      </c>
    </row>
    <row r="4261" spans="3:9" x14ac:dyDescent="0.25">
      <c r="C4261" s="1">
        <v>40303</v>
      </c>
      <c r="D4261" s="7">
        <v>1175.2</v>
      </c>
      <c r="E4261" s="7">
        <v>17.48</v>
      </c>
      <c r="F4261" s="7">
        <f t="shared" si="265"/>
        <v>67.231121281464539</v>
      </c>
      <c r="G4261" s="7">
        <f t="shared" si="266"/>
        <v>65.130979518782709</v>
      </c>
      <c r="H4261" s="9">
        <f t="shared" si="267"/>
        <v>1.2160719660491794</v>
      </c>
      <c r="I4261" s="7">
        <f t="shared" si="268"/>
        <v>1.7269880577091579</v>
      </c>
    </row>
    <row r="4262" spans="3:9" x14ac:dyDescent="0.25">
      <c r="C4262" s="1">
        <v>40302</v>
      </c>
      <c r="D4262" s="7">
        <v>1171.6500000000001</v>
      </c>
      <c r="E4262" s="7">
        <v>17.88</v>
      </c>
      <c r="F4262" s="7">
        <f t="shared" si="265"/>
        <v>65.528523489932894</v>
      </c>
      <c r="G4262" s="7">
        <f t="shared" si="266"/>
        <v>65.106156213538924</v>
      </c>
      <c r="H4262" s="9">
        <f t="shared" si="267"/>
        <v>1.2274420934202632</v>
      </c>
      <c r="I4262" s="7">
        <f t="shared" si="268"/>
        <v>0.34410362709416731</v>
      </c>
    </row>
    <row r="4263" spans="3:9" x14ac:dyDescent="0.25">
      <c r="C4263" s="1">
        <v>40301</v>
      </c>
      <c r="D4263" s="7">
        <v>1182.4000000000001</v>
      </c>
      <c r="E4263" s="7">
        <v>18.8</v>
      </c>
      <c r="F4263" s="7">
        <f t="shared" si="265"/>
        <v>62.893617021276597</v>
      </c>
      <c r="G4263" s="7">
        <f t="shared" si="266"/>
        <v>65.090580978500228</v>
      </c>
      <c r="H4263" s="9">
        <f t="shared" si="267"/>
        <v>1.2378997564130347</v>
      </c>
      <c r="I4263" s="7">
        <f t="shared" si="268"/>
        <v>-1.7747511022940992</v>
      </c>
    </row>
    <row r="4264" spans="3:9" x14ac:dyDescent="0.25">
      <c r="C4264" s="1">
        <v>40298</v>
      </c>
      <c r="D4264" s="7">
        <v>1179.25</v>
      </c>
      <c r="E4264" s="7">
        <v>18.64</v>
      </c>
      <c r="F4264" s="7">
        <f t="shared" si="265"/>
        <v>63.264484978540771</v>
      </c>
      <c r="G4264" s="7">
        <f t="shared" si="266"/>
        <v>65.093722676741749</v>
      </c>
      <c r="H4264" s="9">
        <f t="shared" si="267"/>
        <v>1.2472027669687946</v>
      </c>
      <c r="I4264" s="7">
        <f t="shared" si="268"/>
        <v>-1.4666722578292235</v>
      </c>
    </row>
    <row r="4265" spans="3:9" x14ac:dyDescent="0.25">
      <c r="C4265" s="1">
        <v>40297</v>
      </c>
      <c r="D4265" s="7">
        <v>1167.0999999999999</v>
      </c>
      <c r="E4265" s="7">
        <v>18.47</v>
      </c>
      <c r="F4265" s="7">
        <f t="shared" si="265"/>
        <v>63.188955062263126</v>
      </c>
      <c r="G4265" s="7">
        <f t="shared" si="266"/>
        <v>65.090055876252109</v>
      </c>
      <c r="H4265" s="9">
        <f t="shared" si="267"/>
        <v>1.2549962242177262</v>
      </c>
      <c r="I4265" s="7">
        <f t="shared" si="268"/>
        <v>-1.5148259232205987</v>
      </c>
    </row>
    <row r="4266" spans="3:9" x14ac:dyDescent="0.25">
      <c r="C4266" s="1">
        <v>40296</v>
      </c>
      <c r="D4266" s="7">
        <v>1165.45</v>
      </c>
      <c r="E4266" s="7">
        <v>18.100000000000001</v>
      </c>
      <c r="F4266" s="7">
        <f t="shared" si="265"/>
        <v>64.389502762430936</v>
      </c>
      <c r="G4266" s="7">
        <f t="shared" si="266"/>
        <v>65.090632449803863</v>
      </c>
      <c r="H4266" s="9">
        <f t="shared" si="267"/>
        <v>1.2612669642028291</v>
      </c>
      <c r="I4266" s="7">
        <f t="shared" si="268"/>
        <v>-0.55589316716629322</v>
      </c>
    </row>
    <row r="4267" spans="3:9" x14ac:dyDescent="0.25">
      <c r="C4267" s="1">
        <v>40295</v>
      </c>
      <c r="D4267" s="7">
        <v>1172.93</v>
      </c>
      <c r="E4267" s="7">
        <v>18.18</v>
      </c>
      <c r="F4267" s="7">
        <f t="shared" si="265"/>
        <v>64.517601760176021</v>
      </c>
      <c r="G4267" s="7">
        <f t="shared" si="266"/>
        <v>65.080801006856817</v>
      </c>
      <c r="H4267" s="9">
        <f t="shared" si="267"/>
        <v>1.2660556542869059</v>
      </c>
      <c r="I4267" s="7">
        <f t="shared" si="268"/>
        <v>-0.44484556802363678</v>
      </c>
    </row>
    <row r="4268" spans="3:9" x14ac:dyDescent="0.25">
      <c r="C4268" s="1">
        <v>40294</v>
      </c>
      <c r="D4268" s="7">
        <v>1154.8800000000001</v>
      </c>
      <c r="E4268" s="7">
        <v>18.3</v>
      </c>
      <c r="F4268" s="7">
        <f t="shared" si="265"/>
        <v>63.108196721311479</v>
      </c>
      <c r="G4268" s="7">
        <f t="shared" si="266"/>
        <v>65.073106413290674</v>
      </c>
      <c r="H4268" s="9">
        <f t="shared" si="267"/>
        <v>1.2694905440124853</v>
      </c>
      <c r="I4268" s="7">
        <f t="shared" si="268"/>
        <v>-1.5477938778249536</v>
      </c>
    </row>
    <row r="4269" spans="3:9" x14ac:dyDescent="0.25">
      <c r="C4269" s="1">
        <v>40291</v>
      </c>
      <c r="D4269" s="7">
        <v>1157.4000000000001</v>
      </c>
      <c r="E4269" s="7">
        <v>18.32</v>
      </c>
      <c r="F4269" s="7">
        <f t="shared" si="265"/>
        <v>63.17685589519651</v>
      </c>
      <c r="G4269" s="7">
        <f t="shared" si="266"/>
        <v>65.084856310015624</v>
      </c>
      <c r="H4269" s="9">
        <f t="shared" si="267"/>
        <v>1.2718351495415872</v>
      </c>
      <c r="I4269" s="7">
        <f t="shared" si="268"/>
        <v>-1.500194750480691</v>
      </c>
    </row>
    <row r="4270" spans="3:9" x14ac:dyDescent="0.25">
      <c r="C4270" s="1">
        <v>40290</v>
      </c>
      <c r="D4270" s="7">
        <v>1141.45</v>
      </c>
      <c r="E4270" s="7">
        <v>17.989999999999998</v>
      </c>
      <c r="F4270" s="7">
        <f t="shared" si="265"/>
        <v>63.44913841022791</v>
      </c>
      <c r="G4270" s="7">
        <f t="shared" si="266"/>
        <v>65.09740633764126</v>
      </c>
      <c r="H4270" s="9">
        <f t="shared" si="267"/>
        <v>1.2730084349155963</v>
      </c>
      <c r="I4270" s="7">
        <f t="shared" si="268"/>
        <v>-1.2947816229690847</v>
      </c>
    </row>
    <row r="4271" spans="3:9" x14ac:dyDescent="0.25">
      <c r="C4271" s="1">
        <v>40289</v>
      </c>
      <c r="D4271" s="7">
        <v>1146.3</v>
      </c>
      <c r="E4271" s="7">
        <v>18.079999999999998</v>
      </c>
      <c r="F4271" s="7">
        <f t="shared" si="265"/>
        <v>63.401548672566378</v>
      </c>
      <c r="G4271" s="7">
        <f t="shared" si="266"/>
        <v>65.103948142801343</v>
      </c>
      <c r="H4271" s="9">
        <f t="shared" si="267"/>
        <v>1.2733468826113221</v>
      </c>
      <c r="I4271" s="7">
        <f t="shared" si="268"/>
        <v>-1.3369487085433953</v>
      </c>
    </row>
    <row r="4272" spans="3:9" x14ac:dyDescent="0.25">
      <c r="C4272" s="1">
        <v>40288</v>
      </c>
      <c r="D4272" s="7">
        <v>1140.5</v>
      </c>
      <c r="E4272" s="7">
        <v>17.850000000000001</v>
      </c>
      <c r="F4272" s="7">
        <f t="shared" si="265"/>
        <v>63.893557422969181</v>
      </c>
      <c r="G4272" s="7">
        <f t="shared" si="266"/>
        <v>65.113830495905916</v>
      </c>
      <c r="H4272" s="9">
        <f t="shared" si="267"/>
        <v>1.2729880713225139</v>
      </c>
      <c r="I4272" s="7">
        <f t="shared" si="268"/>
        <v>-0.95858955824227521</v>
      </c>
    </row>
    <row r="4273" spans="3:9" x14ac:dyDescent="0.25">
      <c r="C4273" s="1">
        <v>40287</v>
      </c>
      <c r="D4273" s="7">
        <v>1135.5999999999999</v>
      </c>
      <c r="E4273" s="7">
        <v>17.760000000000002</v>
      </c>
      <c r="F4273" s="7">
        <f t="shared" si="265"/>
        <v>63.941441441441434</v>
      </c>
      <c r="G4273" s="7">
        <f t="shared" si="266"/>
        <v>65.121561152148232</v>
      </c>
      <c r="H4273" s="9">
        <f t="shared" si="267"/>
        <v>1.2717064918764069</v>
      </c>
      <c r="I4273" s="7">
        <f t="shared" si="268"/>
        <v>-0.92798119553948921</v>
      </c>
    </row>
    <row r="4274" spans="3:9" x14ac:dyDescent="0.25">
      <c r="C4274" s="1">
        <v>40284</v>
      </c>
      <c r="D4274" s="7">
        <v>1137.45</v>
      </c>
      <c r="E4274" s="7">
        <v>17.72</v>
      </c>
      <c r="F4274" s="7">
        <f t="shared" si="265"/>
        <v>64.190180586907459</v>
      </c>
      <c r="G4274" s="7">
        <f t="shared" si="266"/>
        <v>65.1304443877154</v>
      </c>
      <c r="H4274" s="9">
        <f t="shared" si="267"/>
        <v>1.269444749845172</v>
      </c>
      <c r="I4274" s="7">
        <f t="shared" si="268"/>
        <v>-0.74068903032024047</v>
      </c>
    </row>
    <row r="4275" spans="3:9" x14ac:dyDescent="0.25">
      <c r="C4275" s="1">
        <v>40283</v>
      </c>
      <c r="D4275" s="7">
        <v>1158.95</v>
      </c>
      <c r="E4275" s="7">
        <v>18.420000000000002</v>
      </c>
      <c r="F4275" s="7">
        <f t="shared" si="265"/>
        <v>62.918023887079258</v>
      </c>
      <c r="G4275" s="7">
        <f t="shared" si="266"/>
        <v>65.137858773153354</v>
      </c>
      <c r="H4275" s="9">
        <f t="shared" si="267"/>
        <v>1.266223939986951</v>
      </c>
      <c r="I4275" s="7">
        <f t="shared" si="268"/>
        <v>-1.7531139761083436</v>
      </c>
    </row>
    <row r="4276" spans="3:9" x14ac:dyDescent="0.25">
      <c r="C4276" s="1">
        <v>40282</v>
      </c>
      <c r="D4276" s="7">
        <v>1154.9000000000001</v>
      </c>
      <c r="E4276" s="7">
        <v>18.440000000000001</v>
      </c>
      <c r="F4276" s="7">
        <f t="shared" si="265"/>
        <v>62.630151843817785</v>
      </c>
      <c r="G4276" s="7">
        <f t="shared" si="266"/>
        <v>65.161662339158994</v>
      </c>
      <c r="H4276" s="9">
        <f t="shared" si="267"/>
        <v>1.2621539229162893</v>
      </c>
      <c r="I4276" s="7">
        <f t="shared" si="268"/>
        <v>-2.0057066332226645</v>
      </c>
    </row>
    <row r="4277" spans="3:9" x14ac:dyDescent="0.25">
      <c r="C4277" s="1">
        <v>40281</v>
      </c>
      <c r="D4277" s="7">
        <v>1151.1500000000001</v>
      </c>
      <c r="E4277" s="7">
        <v>18.23</v>
      </c>
      <c r="F4277" s="7">
        <f t="shared" si="265"/>
        <v>63.145913329676361</v>
      </c>
      <c r="G4277" s="7">
        <f t="shared" si="266"/>
        <v>65.186111287017255</v>
      </c>
      <c r="H4277" s="9">
        <f t="shared" si="267"/>
        <v>1.2569250064129118</v>
      </c>
      <c r="I4277" s="7">
        <f t="shared" si="268"/>
        <v>-1.6231660178066896</v>
      </c>
    </row>
    <row r="4278" spans="3:9" x14ac:dyDescent="0.25">
      <c r="C4278" s="1">
        <v>40280</v>
      </c>
      <c r="D4278" s="7">
        <v>1152</v>
      </c>
      <c r="E4278" s="7">
        <v>18.23</v>
      </c>
      <c r="F4278" s="7">
        <f t="shared" si="265"/>
        <v>63.192539769610534</v>
      </c>
      <c r="G4278" s="7">
        <f t="shared" si="266"/>
        <v>65.197095652719796</v>
      </c>
      <c r="H4278" s="9">
        <f t="shared" si="267"/>
        <v>1.250528657589236</v>
      </c>
      <c r="I4278" s="7">
        <f t="shared" si="268"/>
        <v>-1.602966770048786</v>
      </c>
    </row>
    <row r="4279" spans="3:9" x14ac:dyDescent="0.25">
      <c r="C4279" s="1">
        <v>40277</v>
      </c>
      <c r="D4279" s="7">
        <v>1160.9000000000001</v>
      </c>
      <c r="E4279" s="7">
        <v>18.39</v>
      </c>
      <c r="F4279" s="7">
        <f t="shared" si="265"/>
        <v>63.126699293094077</v>
      </c>
      <c r="G4279" s="7">
        <f t="shared" si="266"/>
        <v>65.202099179089203</v>
      </c>
      <c r="H4279" s="9">
        <f t="shared" si="267"/>
        <v>1.2430090470540709</v>
      </c>
      <c r="I4279" s="7">
        <f t="shared" si="268"/>
        <v>-1.6696579086964967</v>
      </c>
    </row>
    <row r="4280" spans="3:9" x14ac:dyDescent="0.25">
      <c r="C4280" s="1">
        <v>40276</v>
      </c>
      <c r="D4280" s="7">
        <v>1151.1500000000001</v>
      </c>
      <c r="E4280" s="7">
        <v>18.079999999999998</v>
      </c>
      <c r="F4280" s="7">
        <f t="shared" si="265"/>
        <v>63.669800884955762</v>
      </c>
      <c r="G4280" s="7">
        <f t="shared" si="266"/>
        <v>65.197655652026498</v>
      </c>
      <c r="H4280" s="9">
        <f t="shared" si="267"/>
        <v>1.234299588902549</v>
      </c>
      <c r="I4280" s="7">
        <f t="shared" si="268"/>
        <v>-1.2378313829215439</v>
      </c>
    </row>
    <row r="4281" spans="3:9" x14ac:dyDescent="0.25">
      <c r="C4281" s="1">
        <v>40275</v>
      </c>
      <c r="D4281" s="7">
        <v>1148</v>
      </c>
      <c r="E4281" s="7">
        <v>18.149999999999999</v>
      </c>
      <c r="F4281" s="7">
        <f t="shared" si="265"/>
        <v>63.250688705234168</v>
      </c>
      <c r="G4281" s="7">
        <f t="shared" si="266"/>
        <v>65.200269122111578</v>
      </c>
      <c r="H4281" s="9">
        <f t="shared" si="267"/>
        <v>1.2243596734172808</v>
      </c>
      <c r="I4281" s="7">
        <f t="shared" si="268"/>
        <v>-1.5923265517525442</v>
      </c>
    </row>
    <row r="4282" spans="3:9" x14ac:dyDescent="0.25">
      <c r="C4282" s="1">
        <v>40274</v>
      </c>
      <c r="D4282" s="7">
        <v>1134.2</v>
      </c>
      <c r="E4282" s="7">
        <v>17.920000000000002</v>
      </c>
      <c r="F4282" s="7">
        <f t="shared" si="265"/>
        <v>63.292410714285708</v>
      </c>
      <c r="G4282" s="7">
        <f t="shared" si="266"/>
        <v>65.199482883132177</v>
      </c>
      <c r="H4282" s="9">
        <f t="shared" si="267"/>
        <v>1.2131739436570947</v>
      </c>
      <c r="I4282" s="7">
        <f t="shared" si="268"/>
        <v>-1.5719692784512236</v>
      </c>
    </row>
    <row r="4283" spans="3:9" x14ac:dyDescent="0.25">
      <c r="C4283" s="1">
        <v>40273</v>
      </c>
      <c r="D4283" s="7">
        <v>1130.7</v>
      </c>
      <c r="E4283" s="7">
        <v>18.07</v>
      </c>
      <c r="F4283" s="7">
        <f t="shared" si="265"/>
        <v>62.57332595462092</v>
      </c>
      <c r="G4283" s="7">
        <f t="shared" si="266"/>
        <v>65.192976167225936</v>
      </c>
      <c r="H4283" s="9">
        <f t="shared" si="267"/>
        <v>1.2007486483808696</v>
      </c>
      <c r="I4283" s="7">
        <f t="shared" si="268"/>
        <v>-2.1816807507028568</v>
      </c>
    </row>
    <row r="4284" spans="3:9" x14ac:dyDescent="0.25">
      <c r="C4284" s="1">
        <v>40270</v>
      </c>
      <c r="D4284" s="7">
        <v>1120.5</v>
      </c>
      <c r="E4284" s="7">
        <v>17.899999999999999</v>
      </c>
      <c r="F4284" s="7">
        <f t="shared" si="265"/>
        <v>62.597765363128495</v>
      </c>
      <c r="G4284" s="7">
        <f t="shared" si="266"/>
        <v>65.208038754232902</v>
      </c>
      <c r="H4284" s="9">
        <f t="shared" si="267"/>
        <v>1.1873162493359488</v>
      </c>
      <c r="I4284" s="7">
        <f t="shared" si="268"/>
        <v>-2.1984651457135369</v>
      </c>
    </row>
    <row r="4285" spans="3:9" x14ac:dyDescent="0.25">
      <c r="C4285" s="1">
        <v>40269</v>
      </c>
      <c r="D4285" s="7">
        <v>1126.5</v>
      </c>
      <c r="E4285" s="7">
        <v>17.920000000000002</v>
      </c>
      <c r="F4285" s="7">
        <f t="shared" si="265"/>
        <v>62.862723214285708</v>
      </c>
      <c r="G4285" s="7">
        <f t="shared" si="266"/>
        <v>65.227565708607386</v>
      </c>
      <c r="H4285" s="9">
        <f t="shared" si="267"/>
        <v>1.1726396696217676</v>
      </c>
      <c r="I4285" s="7">
        <f t="shared" si="268"/>
        <v>-2.0166830063701093</v>
      </c>
    </row>
    <row r="4286" spans="3:9" x14ac:dyDescent="0.25">
      <c r="C4286" s="1">
        <v>40268</v>
      </c>
      <c r="D4286" s="7">
        <v>1113.8</v>
      </c>
      <c r="E4286" s="7">
        <v>17.5</v>
      </c>
      <c r="F4286" s="7">
        <f t="shared" si="265"/>
        <v>63.645714285714284</v>
      </c>
      <c r="G4286" s="7">
        <f t="shared" si="266"/>
        <v>65.24066731683655</v>
      </c>
      <c r="H4286" s="9">
        <f t="shared" si="267"/>
        <v>1.1566246326942404</v>
      </c>
      <c r="I4286" s="7">
        <f t="shared" si="268"/>
        <v>-1.3789720416095443</v>
      </c>
    </row>
    <row r="4287" spans="3:9" x14ac:dyDescent="0.25">
      <c r="C4287" s="1">
        <v>40267</v>
      </c>
      <c r="D4287" s="7">
        <v>1103.5999999999999</v>
      </c>
      <c r="E4287" s="7">
        <v>17.3</v>
      </c>
      <c r="F4287" s="7">
        <f t="shared" si="265"/>
        <v>63.791907514450862</v>
      </c>
      <c r="G4287" s="7">
        <f t="shared" si="266"/>
        <v>65.235338667896443</v>
      </c>
      <c r="H4287" s="9">
        <f t="shared" si="267"/>
        <v>1.13933702622135</v>
      </c>
      <c r="I4287" s="7">
        <f t="shared" si="268"/>
        <v>-1.2669044542796688</v>
      </c>
    </row>
    <row r="4288" spans="3:9" x14ac:dyDescent="0.25">
      <c r="C4288" s="1">
        <v>40266</v>
      </c>
      <c r="D4288" s="7">
        <v>1109.2</v>
      </c>
      <c r="E4288" s="7">
        <v>17.36</v>
      </c>
      <c r="F4288" s="7">
        <f t="shared" si="265"/>
        <v>63.894009216589865</v>
      </c>
      <c r="G4288" s="7">
        <f t="shared" si="266"/>
        <v>65.227546527588459</v>
      </c>
      <c r="H4288" s="9">
        <f t="shared" si="267"/>
        <v>1.1211067597313265</v>
      </c>
      <c r="I4288" s="7">
        <f t="shared" si="268"/>
        <v>-1.1894828921718181</v>
      </c>
    </row>
    <row r="4289" spans="3:9" x14ac:dyDescent="0.25">
      <c r="C4289" s="1">
        <v>40263</v>
      </c>
      <c r="D4289" s="7">
        <v>1106.5999999999999</v>
      </c>
      <c r="E4289" s="7">
        <v>16.899999999999999</v>
      </c>
      <c r="F4289" s="7">
        <f t="shared" si="265"/>
        <v>65.479289940828409</v>
      </c>
      <c r="G4289" s="7">
        <f t="shared" si="266"/>
        <v>65.214449594659229</v>
      </c>
      <c r="H4289" s="9">
        <f t="shared" si="267"/>
        <v>1.1020270680595614</v>
      </c>
      <c r="I4289" s="7">
        <f t="shared" si="268"/>
        <v>0.24032108996697174</v>
      </c>
    </row>
    <row r="4290" spans="3:9" x14ac:dyDescent="0.25">
      <c r="C4290" s="1">
        <v>40262</v>
      </c>
      <c r="D4290" s="7">
        <v>1091.3499999999999</v>
      </c>
      <c r="E4290" s="7">
        <v>16.600000000000001</v>
      </c>
      <c r="F4290" s="7">
        <f t="shared" si="265"/>
        <v>65.743975903614441</v>
      </c>
      <c r="G4290" s="7">
        <f t="shared" si="266"/>
        <v>65.17718946091486</v>
      </c>
      <c r="H4290" s="9">
        <f t="shared" si="267"/>
        <v>1.082283150525488</v>
      </c>
      <c r="I4290" s="7">
        <f t="shared" si="268"/>
        <v>0.52369515539846023</v>
      </c>
    </row>
    <row r="4291" spans="3:9" x14ac:dyDescent="0.25">
      <c r="C4291" s="1">
        <v>40261</v>
      </c>
      <c r="D4291" s="7">
        <v>1087.5</v>
      </c>
      <c r="E4291" s="7">
        <v>16.57</v>
      </c>
      <c r="F4291" s="7">
        <f t="shared" si="265"/>
        <v>65.630657815328902</v>
      </c>
      <c r="G4291" s="7">
        <f t="shared" si="266"/>
        <v>65.133105927356581</v>
      </c>
      <c r="H4291" s="9">
        <f t="shared" si="267"/>
        <v>1.0624681553456188</v>
      </c>
      <c r="I4291" s="7">
        <f t="shared" si="268"/>
        <v>0.46829816542639663</v>
      </c>
    </row>
    <row r="4292" spans="3:9" x14ac:dyDescent="0.25">
      <c r="C4292" s="1">
        <v>40260</v>
      </c>
      <c r="D4292" s="7">
        <v>1102.6500000000001</v>
      </c>
      <c r="E4292" s="7">
        <v>17.010000000000002</v>
      </c>
      <c r="F4292" s="7">
        <f t="shared" ref="F4292:F4355" si="269">D4292/E4292</f>
        <v>64.823633156966494</v>
      </c>
      <c r="G4292" s="7">
        <f t="shared" si="266"/>
        <v>65.089500834529773</v>
      </c>
      <c r="H4292" s="9">
        <f t="shared" si="267"/>
        <v>1.0428861491458856</v>
      </c>
      <c r="I4292" s="7">
        <f t="shared" si="268"/>
        <v>-0.2549345178100425</v>
      </c>
    </row>
    <row r="4293" spans="3:9" x14ac:dyDescent="0.25">
      <c r="C4293" s="1">
        <v>40259</v>
      </c>
      <c r="D4293" s="7">
        <v>1102.3</v>
      </c>
      <c r="E4293" s="7">
        <v>16.96</v>
      </c>
      <c r="F4293" s="7">
        <f t="shared" si="269"/>
        <v>64.994103773584897</v>
      </c>
      <c r="G4293" s="7">
        <f t="shared" ref="G4293:G4356" si="270">AVERAGE(F4293:F4382)</f>
        <v>65.057903824197382</v>
      </c>
      <c r="H4293" s="9">
        <f t="shared" ref="H4293:H4356" si="271">_xlfn.STDEV.S(G4293:G4382)</f>
        <v>1.023722598355209</v>
      </c>
      <c r="I4293" s="7">
        <f t="shared" si="268"/>
        <v>-6.2321619855800231E-2</v>
      </c>
    </row>
    <row r="4294" spans="3:9" x14ac:dyDescent="0.25">
      <c r="C4294" s="1">
        <v>40256</v>
      </c>
      <c r="D4294" s="7">
        <v>1107.55</v>
      </c>
      <c r="E4294" s="7">
        <v>16.98</v>
      </c>
      <c r="F4294" s="7">
        <f t="shared" si="269"/>
        <v>65.226737338044757</v>
      </c>
      <c r="G4294" s="7">
        <f t="shared" si="270"/>
        <v>65.024364265360447</v>
      </c>
      <c r="H4294" s="9">
        <f t="shared" si="271"/>
        <v>1.0049591140154592</v>
      </c>
      <c r="I4294" s="7">
        <f t="shared" ref="I4294:I4357" si="272">(F4294-G4294)/H4294</f>
        <v>0.2013744339067676</v>
      </c>
    </row>
    <row r="4295" spans="3:9" x14ac:dyDescent="0.25">
      <c r="C4295" s="1">
        <v>40255</v>
      </c>
      <c r="D4295" s="7">
        <v>1125.95</v>
      </c>
      <c r="E4295" s="7">
        <v>17.39</v>
      </c>
      <c r="F4295" s="7">
        <f t="shared" si="269"/>
        <v>64.746981023576765</v>
      </c>
      <c r="G4295" s="7">
        <f t="shared" si="270"/>
        <v>65.013489303995001</v>
      </c>
      <c r="H4295" s="9">
        <f t="shared" si="271"/>
        <v>0.98685698089788498</v>
      </c>
      <c r="I4295" s="7">
        <f t="shared" si="272"/>
        <v>-0.27005765331441994</v>
      </c>
    </row>
    <row r="4296" spans="3:9" x14ac:dyDescent="0.25">
      <c r="C4296" s="1">
        <v>40254</v>
      </c>
      <c r="D4296" s="7">
        <v>1125.05</v>
      </c>
      <c r="E4296" s="7">
        <v>17.510000000000002</v>
      </c>
      <c r="F4296" s="7">
        <f t="shared" si="269"/>
        <v>64.251856082238717</v>
      </c>
      <c r="G4296" s="7">
        <f t="shared" si="270"/>
        <v>65.005885974507521</v>
      </c>
      <c r="H4296" s="9">
        <f t="shared" si="271"/>
        <v>0.96899877204699736</v>
      </c>
      <c r="I4296" s="7">
        <f t="shared" si="272"/>
        <v>-0.77815360970574343</v>
      </c>
    </row>
    <row r="4297" spans="3:9" x14ac:dyDescent="0.25">
      <c r="C4297" s="1">
        <v>40253</v>
      </c>
      <c r="D4297" s="7">
        <v>1125.7</v>
      </c>
      <c r="E4297" s="7">
        <v>17.440000000000001</v>
      </c>
      <c r="F4297" s="7">
        <f t="shared" si="269"/>
        <v>64.547018348623851</v>
      </c>
      <c r="G4297" s="7">
        <f t="shared" si="270"/>
        <v>64.997879240260417</v>
      </c>
      <c r="H4297" s="9">
        <f t="shared" si="271"/>
        <v>0.95138623571841141</v>
      </c>
      <c r="I4297" s="7">
        <f t="shared" si="272"/>
        <v>-0.4738989011083512</v>
      </c>
    </row>
    <row r="4298" spans="3:9" x14ac:dyDescent="0.25">
      <c r="C4298" s="1">
        <v>40252</v>
      </c>
      <c r="D4298" s="7">
        <v>1109.0999999999999</v>
      </c>
      <c r="E4298" s="7">
        <v>17.079999999999998</v>
      </c>
      <c r="F4298" s="7">
        <f t="shared" si="269"/>
        <v>64.935597189695557</v>
      </c>
      <c r="G4298" s="7">
        <f t="shared" si="270"/>
        <v>64.989135617189078</v>
      </c>
      <c r="H4298" s="9">
        <f t="shared" si="271"/>
        <v>0.93417319513954766</v>
      </c>
      <c r="I4298" s="7">
        <f t="shared" si="272"/>
        <v>-5.7311029445159249E-2</v>
      </c>
    </row>
    <row r="4299" spans="3:9" x14ac:dyDescent="0.25">
      <c r="C4299" s="1">
        <v>40249</v>
      </c>
      <c r="D4299" s="7">
        <v>1102.45</v>
      </c>
      <c r="E4299" s="7">
        <v>17.09</v>
      </c>
      <c r="F4299" s="7">
        <f t="shared" si="269"/>
        <v>64.508484493856059</v>
      </c>
      <c r="G4299" s="7">
        <f t="shared" si="270"/>
        <v>64.965026492960192</v>
      </c>
      <c r="H4299" s="9">
        <f t="shared" si="271"/>
        <v>0.91745327775877983</v>
      </c>
      <c r="I4299" s="7">
        <f t="shared" si="272"/>
        <v>-0.49761879996701924</v>
      </c>
    </row>
    <row r="4300" spans="3:9" x14ac:dyDescent="0.25">
      <c r="C4300" s="1">
        <v>40248</v>
      </c>
      <c r="D4300" s="7">
        <v>1109.45</v>
      </c>
      <c r="E4300" s="7">
        <v>17.16</v>
      </c>
      <c r="F4300" s="7">
        <f t="shared" si="269"/>
        <v>64.653263403263409</v>
      </c>
      <c r="G4300" s="7">
        <f t="shared" si="270"/>
        <v>64.948335877627613</v>
      </c>
      <c r="H4300" s="9">
        <f t="shared" si="271"/>
        <v>0.90174903234225068</v>
      </c>
      <c r="I4300" s="7">
        <f t="shared" si="272"/>
        <v>-0.32722239091043687</v>
      </c>
    </row>
    <row r="4301" spans="3:9" x14ac:dyDescent="0.25">
      <c r="C4301" s="1">
        <v>40247</v>
      </c>
      <c r="D4301" s="7">
        <v>1108.2</v>
      </c>
      <c r="E4301" s="7">
        <v>16.989999999999998</v>
      </c>
      <c r="F4301" s="7">
        <f t="shared" si="269"/>
        <v>65.226603884638024</v>
      </c>
      <c r="G4301" s="7">
        <f t="shared" si="270"/>
        <v>64.926213651671389</v>
      </c>
      <c r="H4301" s="9">
        <f t="shared" si="271"/>
        <v>0.88697572777932221</v>
      </c>
      <c r="I4301" s="7">
        <f t="shared" si="272"/>
        <v>0.33866792918754035</v>
      </c>
    </row>
    <row r="4302" spans="3:9" x14ac:dyDescent="0.25">
      <c r="C4302" s="1">
        <v>40246</v>
      </c>
      <c r="D4302" s="7">
        <v>1120.0999999999999</v>
      </c>
      <c r="E4302" s="7">
        <v>17.23</v>
      </c>
      <c r="F4302" s="7">
        <f t="shared" si="269"/>
        <v>65.008705745792213</v>
      </c>
      <c r="G4302" s="7">
        <f t="shared" si="270"/>
        <v>64.897175614239401</v>
      </c>
      <c r="H4302" s="9">
        <f t="shared" si="271"/>
        <v>0.87343253330004567</v>
      </c>
      <c r="I4302" s="7">
        <f t="shared" si="272"/>
        <v>0.12769175328450708</v>
      </c>
    </row>
    <row r="4303" spans="3:9" x14ac:dyDescent="0.25">
      <c r="C4303" s="1">
        <v>40245</v>
      </c>
      <c r="D4303" s="7">
        <v>1122.4000000000001</v>
      </c>
      <c r="E4303" s="7">
        <v>17.23</v>
      </c>
      <c r="F4303" s="7">
        <f t="shared" si="269"/>
        <v>65.142193847939637</v>
      </c>
      <c r="G4303" s="7">
        <f t="shared" si="270"/>
        <v>64.874057022635611</v>
      </c>
      <c r="H4303" s="9">
        <f t="shared" si="271"/>
        <v>0.86127695092518453</v>
      </c>
      <c r="I4303" s="7">
        <f t="shared" si="272"/>
        <v>0.31132474289018569</v>
      </c>
    </row>
    <row r="4304" spans="3:9" x14ac:dyDescent="0.25">
      <c r="C4304" s="1">
        <v>40242</v>
      </c>
      <c r="D4304" s="7">
        <v>1132.05</v>
      </c>
      <c r="E4304" s="7">
        <v>17.34</v>
      </c>
      <c r="F4304" s="7">
        <f t="shared" si="269"/>
        <v>65.285467128027676</v>
      </c>
      <c r="G4304" s="7">
        <f t="shared" si="270"/>
        <v>64.865722616152254</v>
      </c>
      <c r="H4304" s="9">
        <f t="shared" si="271"/>
        <v>0.85040375224278619</v>
      </c>
      <c r="I4304" s="7">
        <f t="shared" si="272"/>
        <v>0.49358261974788026</v>
      </c>
    </row>
    <row r="4305" spans="3:9" x14ac:dyDescent="0.25">
      <c r="C4305" s="1">
        <v>40241</v>
      </c>
      <c r="D4305" s="7">
        <v>1132</v>
      </c>
      <c r="E4305" s="7">
        <v>17.12</v>
      </c>
      <c r="F4305" s="7">
        <f t="shared" si="269"/>
        <v>66.121495327102807</v>
      </c>
      <c r="G4305" s="7">
        <f t="shared" si="270"/>
        <v>64.85259847560225</v>
      </c>
      <c r="H4305" s="9">
        <f t="shared" si="271"/>
        <v>0.84015453639860016</v>
      </c>
      <c r="I4305" s="7">
        <f t="shared" si="272"/>
        <v>1.5103136346079857</v>
      </c>
    </row>
    <row r="4306" spans="3:9" x14ac:dyDescent="0.25">
      <c r="C4306" s="1">
        <v>40240</v>
      </c>
      <c r="D4306" s="7">
        <v>1139.5</v>
      </c>
      <c r="E4306" s="7">
        <v>17.18</v>
      </c>
      <c r="F4306" s="7">
        <f t="shared" si="269"/>
        <v>66.327124563445864</v>
      </c>
      <c r="G4306" s="7">
        <f t="shared" si="270"/>
        <v>64.814391346601411</v>
      </c>
      <c r="H4306" s="9">
        <f t="shared" si="271"/>
        <v>0.83056309201541123</v>
      </c>
      <c r="I4306" s="7">
        <f t="shared" si="272"/>
        <v>1.821334503527859</v>
      </c>
    </row>
    <row r="4307" spans="3:9" x14ac:dyDescent="0.25">
      <c r="C4307" s="1">
        <v>40239</v>
      </c>
      <c r="D4307" s="7">
        <v>1134.6500000000001</v>
      </c>
      <c r="E4307" s="7">
        <v>16.920000000000002</v>
      </c>
      <c r="F4307" s="7">
        <f t="shared" si="269"/>
        <v>67.059692671394799</v>
      </c>
      <c r="G4307" s="7">
        <f t="shared" si="270"/>
        <v>64.785016576909811</v>
      </c>
      <c r="H4307" s="9">
        <f t="shared" si="271"/>
        <v>0.82264008912643272</v>
      </c>
      <c r="I4307" s="7">
        <f t="shared" si="272"/>
        <v>2.7650926870102852</v>
      </c>
    </row>
    <row r="4308" spans="3:9" x14ac:dyDescent="0.25">
      <c r="C4308" s="1">
        <v>40238</v>
      </c>
      <c r="D4308" s="7">
        <v>1117.3499999999999</v>
      </c>
      <c r="E4308" s="7">
        <v>16.45</v>
      </c>
      <c r="F4308" s="7">
        <f t="shared" si="269"/>
        <v>67.924012158054708</v>
      </c>
      <c r="G4308" s="7">
        <f t="shared" si="270"/>
        <v>64.731725247826446</v>
      </c>
      <c r="H4308" s="9">
        <f t="shared" si="271"/>
        <v>0.81609531979806105</v>
      </c>
      <c r="I4308" s="7">
        <f t="shared" si="272"/>
        <v>3.9116593770175991</v>
      </c>
    </row>
    <row r="4309" spans="3:9" x14ac:dyDescent="0.25">
      <c r="C4309" s="1">
        <v>40235</v>
      </c>
      <c r="D4309" s="7">
        <v>1116.5</v>
      </c>
      <c r="E4309" s="7">
        <v>16.48</v>
      </c>
      <c r="F4309" s="7">
        <f t="shared" si="269"/>
        <v>67.748786407766985</v>
      </c>
      <c r="G4309" s="7">
        <f t="shared" si="270"/>
        <v>64.651937608673492</v>
      </c>
      <c r="H4309" s="9">
        <f t="shared" si="271"/>
        <v>0.81179323453032048</v>
      </c>
      <c r="I4309" s="7">
        <f t="shared" si="272"/>
        <v>3.814824597405321</v>
      </c>
    </row>
    <row r="4310" spans="3:9" x14ac:dyDescent="0.25">
      <c r="C4310" s="1">
        <v>40234</v>
      </c>
      <c r="D4310" s="7">
        <v>1106.0999999999999</v>
      </c>
      <c r="E4310" s="7">
        <v>16.09</v>
      </c>
      <c r="F4310" s="7">
        <f t="shared" si="269"/>
        <v>68.744561839651951</v>
      </c>
      <c r="G4310" s="7">
        <f t="shared" si="270"/>
        <v>64.561788728858545</v>
      </c>
      <c r="H4310" s="9">
        <f t="shared" si="271"/>
        <v>0.81079663385845546</v>
      </c>
      <c r="I4310" s="7">
        <f t="shared" si="272"/>
        <v>5.1588437052189482</v>
      </c>
    </row>
    <row r="4311" spans="3:9" x14ac:dyDescent="0.25">
      <c r="C4311" s="1">
        <v>40233</v>
      </c>
      <c r="D4311" s="7">
        <v>1096.4000000000001</v>
      </c>
      <c r="E4311" s="7">
        <v>15.94</v>
      </c>
      <c r="F4311" s="7">
        <f t="shared" si="269"/>
        <v>68.782936010037645</v>
      </c>
      <c r="G4311" s="7">
        <f t="shared" si="270"/>
        <v>64.464375548035861</v>
      </c>
      <c r="H4311" s="9">
        <f t="shared" si="271"/>
        <v>0.81324292133170895</v>
      </c>
      <c r="I4311" s="7">
        <f t="shared" si="272"/>
        <v>5.3102957907460366</v>
      </c>
    </row>
    <row r="4312" spans="3:9" x14ac:dyDescent="0.25">
      <c r="C4312" s="1">
        <v>40232</v>
      </c>
      <c r="D4312" s="7">
        <v>1102.05</v>
      </c>
      <c r="E4312" s="7">
        <v>15.86</v>
      </c>
      <c r="F4312" s="7">
        <f t="shared" si="269"/>
        <v>69.486128625472887</v>
      </c>
      <c r="G4312" s="7">
        <f t="shared" si="270"/>
        <v>64.365123842211844</v>
      </c>
      <c r="H4312" s="9">
        <f t="shared" si="271"/>
        <v>0.81908023323315426</v>
      </c>
      <c r="I4312" s="7">
        <f t="shared" si="272"/>
        <v>6.2521406029381366</v>
      </c>
    </row>
    <row r="4313" spans="3:9" x14ac:dyDescent="0.25">
      <c r="C4313" s="1">
        <v>40231</v>
      </c>
      <c r="D4313" s="7">
        <v>1113.7</v>
      </c>
      <c r="E4313" s="7">
        <v>16.23</v>
      </c>
      <c r="F4313" s="7">
        <f t="shared" si="269"/>
        <v>68.619839802834264</v>
      </c>
      <c r="G4313" s="7">
        <f t="shared" si="270"/>
        <v>64.262897016214524</v>
      </c>
      <c r="H4313" s="9">
        <f t="shared" si="271"/>
        <v>0.82816271574079137</v>
      </c>
      <c r="I4313" s="7">
        <f t="shared" si="272"/>
        <v>5.2609743276385679</v>
      </c>
    </row>
    <row r="4314" spans="3:9" x14ac:dyDescent="0.25">
      <c r="C4314" s="1">
        <v>40228</v>
      </c>
      <c r="D4314" s="7">
        <v>1118.8499999999999</v>
      </c>
      <c r="E4314" s="7">
        <v>16.3</v>
      </c>
      <c r="F4314" s="7">
        <f t="shared" si="269"/>
        <v>68.641104294478524</v>
      </c>
      <c r="G4314" s="7">
        <f t="shared" si="270"/>
        <v>64.163319684822653</v>
      </c>
      <c r="H4314" s="9">
        <f t="shared" si="271"/>
        <v>0.84030966123342199</v>
      </c>
      <c r="I4314" s="7">
        <f t="shared" si="272"/>
        <v>5.32873155722534</v>
      </c>
    </row>
    <row r="4315" spans="3:9" x14ac:dyDescent="0.25">
      <c r="C4315" s="1">
        <v>40227</v>
      </c>
      <c r="D4315" s="7">
        <v>1123.9000000000001</v>
      </c>
      <c r="E4315" s="7">
        <v>16.2</v>
      </c>
      <c r="F4315" s="7">
        <f t="shared" si="269"/>
        <v>69.376543209876559</v>
      </c>
      <c r="G4315" s="7">
        <f t="shared" si="270"/>
        <v>64.071287039207476</v>
      </c>
      <c r="H4315" s="9">
        <f t="shared" si="271"/>
        <v>0.85541511706225626</v>
      </c>
      <c r="I4315" s="7">
        <f t="shared" si="272"/>
        <v>6.2019668168700033</v>
      </c>
    </row>
    <row r="4316" spans="3:9" x14ac:dyDescent="0.25">
      <c r="C4316" s="1">
        <v>40226</v>
      </c>
      <c r="D4316" s="7">
        <v>1115.2</v>
      </c>
      <c r="E4316" s="7">
        <v>16.04</v>
      </c>
      <c r="F4316" s="7">
        <f t="shared" si="269"/>
        <v>69.526184538653368</v>
      </c>
      <c r="G4316" s="7">
        <f t="shared" si="270"/>
        <v>63.972636392782896</v>
      </c>
      <c r="H4316" s="9">
        <f t="shared" si="271"/>
        <v>0.87220254292416277</v>
      </c>
      <c r="I4316" s="7">
        <f t="shared" si="272"/>
        <v>6.3672689227109354</v>
      </c>
    </row>
    <row r="4317" spans="3:9" x14ac:dyDescent="0.25">
      <c r="C4317" s="1">
        <v>40225</v>
      </c>
      <c r="D4317" s="7">
        <v>1119.95</v>
      </c>
      <c r="E4317" s="7">
        <v>16.149999999999999</v>
      </c>
      <c r="F4317" s="7">
        <f t="shared" si="269"/>
        <v>69.346749226006196</v>
      </c>
      <c r="G4317" s="7">
        <f t="shared" si="270"/>
        <v>63.859930804178376</v>
      </c>
      <c r="H4317" s="9">
        <f t="shared" si="271"/>
        <v>0.89011694752801296</v>
      </c>
      <c r="I4317" s="7">
        <f t="shared" si="272"/>
        <v>6.1641545384182725</v>
      </c>
    </row>
    <row r="4318" spans="3:9" x14ac:dyDescent="0.25">
      <c r="C4318" s="1">
        <v>40224</v>
      </c>
      <c r="D4318" s="7">
        <v>1101</v>
      </c>
      <c r="E4318" s="7">
        <v>15.54</v>
      </c>
      <c r="F4318" s="7">
        <f t="shared" si="269"/>
        <v>70.849420849420852</v>
      </c>
      <c r="G4318" s="7">
        <f t="shared" si="270"/>
        <v>63.753799633003027</v>
      </c>
      <c r="H4318" s="9">
        <f t="shared" si="271"/>
        <v>0.90958132473390718</v>
      </c>
      <c r="I4318" s="7">
        <f t="shared" si="272"/>
        <v>7.8009750458471743</v>
      </c>
    </row>
    <row r="4319" spans="3:9" x14ac:dyDescent="0.25">
      <c r="C4319" s="1">
        <v>40221</v>
      </c>
      <c r="D4319" s="7">
        <v>1093.4000000000001</v>
      </c>
      <c r="E4319" s="7">
        <v>15.54</v>
      </c>
      <c r="F4319" s="7">
        <f t="shared" si="269"/>
        <v>70.360360360360374</v>
      </c>
      <c r="G4319" s="7">
        <f t="shared" si="270"/>
        <v>63.628519046639539</v>
      </c>
      <c r="H4319" s="9">
        <f t="shared" si="271"/>
        <v>0.93008266030194664</v>
      </c>
      <c r="I4319" s="7">
        <f t="shared" si="272"/>
        <v>7.2378957280370937</v>
      </c>
    </row>
    <row r="4320" spans="3:9" x14ac:dyDescent="0.25">
      <c r="C4320" s="1">
        <v>40220</v>
      </c>
      <c r="D4320" s="7">
        <v>1095.3499999999999</v>
      </c>
      <c r="E4320" s="7">
        <v>15.67</v>
      </c>
      <c r="F4320" s="7">
        <f t="shared" si="269"/>
        <v>69.901084875558382</v>
      </c>
      <c r="G4320" s="7">
        <f t="shared" si="270"/>
        <v>63.504656753194844</v>
      </c>
      <c r="H4320" s="9">
        <f t="shared" si="271"/>
        <v>0.95179341124546357</v>
      </c>
      <c r="I4320" s="7">
        <f t="shared" si="272"/>
        <v>6.7203954627018589</v>
      </c>
    </row>
    <row r="4321" spans="3:9" x14ac:dyDescent="0.25">
      <c r="C4321" s="1">
        <v>40219</v>
      </c>
      <c r="D4321" s="7">
        <v>1072.8499999999999</v>
      </c>
      <c r="E4321" s="7">
        <v>15.24</v>
      </c>
      <c r="F4321" s="7">
        <f t="shared" si="269"/>
        <v>70.396981627296583</v>
      </c>
      <c r="G4321" s="7">
        <f t="shared" si="270"/>
        <v>63.387641635181545</v>
      </c>
      <c r="H4321" s="9">
        <f t="shared" si="271"/>
        <v>0.97419226931879033</v>
      </c>
      <c r="I4321" s="7">
        <f t="shared" si="272"/>
        <v>7.1950273194185375</v>
      </c>
    </row>
    <row r="4322" spans="3:9" x14ac:dyDescent="0.25">
      <c r="C4322" s="1">
        <v>40218</v>
      </c>
      <c r="D4322" s="7">
        <v>1077.3</v>
      </c>
      <c r="E4322" s="7">
        <v>15.45</v>
      </c>
      <c r="F4322" s="7">
        <f t="shared" si="269"/>
        <v>69.728155339805824</v>
      </c>
      <c r="G4322" s="7">
        <f t="shared" si="270"/>
        <v>63.265360726316558</v>
      </c>
      <c r="H4322" s="9">
        <f t="shared" si="271"/>
        <v>0.99669510889401036</v>
      </c>
      <c r="I4322" s="7">
        <f t="shared" si="272"/>
        <v>6.4842242686038158</v>
      </c>
    </row>
    <row r="4323" spans="3:9" x14ac:dyDescent="0.25">
      <c r="C4323" s="1">
        <v>40217</v>
      </c>
      <c r="D4323" s="7">
        <v>1063.75</v>
      </c>
      <c r="E4323" s="7">
        <v>15.03</v>
      </c>
      <c r="F4323" s="7">
        <f t="shared" si="269"/>
        <v>70.77511643379907</v>
      </c>
      <c r="G4323" s="7">
        <f t="shared" si="270"/>
        <v>63.157046226059144</v>
      </c>
      <c r="H4323" s="9">
        <f t="shared" si="271"/>
        <v>1.0193287613080624</v>
      </c>
      <c r="I4323" s="7">
        <f t="shared" si="272"/>
        <v>7.4736144970185796</v>
      </c>
    </row>
    <row r="4324" spans="3:9" x14ac:dyDescent="0.25">
      <c r="C4324" s="1">
        <v>40214</v>
      </c>
      <c r="D4324" s="7">
        <v>1065.45</v>
      </c>
      <c r="E4324" s="7">
        <v>15.16</v>
      </c>
      <c r="F4324" s="7">
        <f t="shared" si="269"/>
        <v>70.280343007915576</v>
      </c>
      <c r="G4324" s="7">
        <f t="shared" si="270"/>
        <v>63.050652034641978</v>
      </c>
      <c r="H4324" s="9">
        <f t="shared" si="271"/>
        <v>1.0413716127410759</v>
      </c>
      <c r="I4324" s="7">
        <f t="shared" si="272"/>
        <v>6.9424698011920656</v>
      </c>
    </row>
    <row r="4325" spans="3:9" x14ac:dyDescent="0.25">
      <c r="C4325" s="1">
        <v>40213</v>
      </c>
      <c r="D4325" s="7">
        <v>1063.45</v>
      </c>
      <c r="E4325" s="7">
        <v>15.29</v>
      </c>
      <c r="F4325" s="7">
        <f t="shared" si="269"/>
        <v>69.551994767822109</v>
      </c>
      <c r="G4325" s="7">
        <f t="shared" si="270"/>
        <v>62.958517666169506</v>
      </c>
      <c r="H4325" s="9">
        <f t="shared" si="271"/>
        <v>1.0626084357374337</v>
      </c>
      <c r="I4325" s="7">
        <f t="shared" si="272"/>
        <v>6.2049922435227352</v>
      </c>
    </row>
    <row r="4326" spans="3:9" x14ac:dyDescent="0.25">
      <c r="C4326" s="1">
        <v>40212</v>
      </c>
      <c r="D4326" s="7">
        <v>1109.6500000000001</v>
      </c>
      <c r="E4326" s="7">
        <v>16.38</v>
      </c>
      <c r="F4326" s="7">
        <f t="shared" si="269"/>
        <v>67.744200244200258</v>
      </c>
      <c r="G4326" s="7">
        <f t="shared" si="270"/>
        <v>62.864126738083414</v>
      </c>
      <c r="H4326" s="9">
        <f t="shared" si="271"/>
        <v>1.082663425365723</v>
      </c>
      <c r="I4326" s="7">
        <f t="shared" si="272"/>
        <v>4.5074705506638484</v>
      </c>
    </row>
    <row r="4327" spans="3:9" x14ac:dyDescent="0.25">
      <c r="C4327" s="1">
        <v>40211</v>
      </c>
      <c r="D4327" s="7">
        <v>1115.2</v>
      </c>
      <c r="E4327" s="7">
        <v>16.7</v>
      </c>
      <c r="F4327" s="7">
        <f t="shared" si="269"/>
        <v>66.778443113772454</v>
      </c>
      <c r="G4327" s="7">
        <f t="shared" si="270"/>
        <v>62.784290004600848</v>
      </c>
      <c r="H4327" s="9">
        <f t="shared" si="271"/>
        <v>1.1019152707010194</v>
      </c>
      <c r="I4327" s="7">
        <f t="shared" si="272"/>
        <v>3.6247370513620298</v>
      </c>
    </row>
    <row r="4328" spans="3:9" x14ac:dyDescent="0.25">
      <c r="C4328" s="1">
        <v>40210</v>
      </c>
      <c r="D4328" s="7">
        <v>1107.3499999999999</v>
      </c>
      <c r="E4328" s="7">
        <v>16.7</v>
      </c>
      <c r="F4328" s="7">
        <f t="shared" si="269"/>
        <v>66.308383233532936</v>
      </c>
      <c r="G4328" s="7">
        <f t="shared" si="270"/>
        <v>62.72451302390877</v>
      </c>
      <c r="H4328" s="9">
        <f t="shared" si="271"/>
        <v>1.12062173514284</v>
      </c>
      <c r="I4328" s="7">
        <f t="shared" si="272"/>
        <v>3.1981087794690581</v>
      </c>
    </row>
    <row r="4329" spans="3:9" x14ac:dyDescent="0.25">
      <c r="C4329" s="1">
        <v>40207</v>
      </c>
      <c r="D4329" s="7">
        <v>1081.55</v>
      </c>
      <c r="E4329" s="7">
        <v>16.190000000000001</v>
      </c>
      <c r="F4329" s="7">
        <f t="shared" si="269"/>
        <v>66.803582458307588</v>
      </c>
      <c r="G4329" s="7">
        <f t="shared" si="270"/>
        <v>62.667836938155638</v>
      </c>
      <c r="H4329" s="9">
        <f t="shared" si="271"/>
        <v>1.1388062125178759</v>
      </c>
      <c r="I4329" s="7">
        <f t="shared" si="272"/>
        <v>3.6316499459621894</v>
      </c>
    </row>
    <row r="4330" spans="3:9" x14ac:dyDescent="0.25">
      <c r="C4330" s="1">
        <v>40206</v>
      </c>
      <c r="D4330" s="7">
        <v>1086.3</v>
      </c>
      <c r="E4330" s="7">
        <v>16.2</v>
      </c>
      <c r="F4330" s="7">
        <f t="shared" si="269"/>
        <v>67.055555555555557</v>
      </c>
      <c r="G4330" s="7">
        <f t="shared" si="270"/>
        <v>62.613001264206325</v>
      </c>
      <c r="H4330" s="9">
        <f t="shared" si="271"/>
        <v>1.1563968356468748</v>
      </c>
      <c r="I4330" s="7">
        <f t="shared" si="272"/>
        <v>3.8417212451676415</v>
      </c>
    </row>
    <row r="4331" spans="3:9" x14ac:dyDescent="0.25">
      <c r="C4331" s="1">
        <v>40205</v>
      </c>
      <c r="D4331" s="7">
        <v>1086.8499999999999</v>
      </c>
      <c r="E4331" s="7">
        <v>16.55</v>
      </c>
      <c r="F4331" s="7">
        <f t="shared" si="269"/>
        <v>65.670694864048329</v>
      </c>
      <c r="G4331" s="7">
        <f t="shared" si="270"/>
        <v>62.548948641034784</v>
      </c>
      <c r="H4331" s="9">
        <f t="shared" si="271"/>
        <v>1.1732482612404964</v>
      </c>
      <c r="I4331" s="7">
        <f t="shared" si="272"/>
        <v>2.6607720856222428</v>
      </c>
    </row>
    <row r="4332" spans="3:9" x14ac:dyDescent="0.25">
      <c r="C4332" s="1">
        <v>40204</v>
      </c>
      <c r="D4332" s="7">
        <v>1098.05</v>
      </c>
      <c r="E4332" s="7">
        <v>16.73</v>
      </c>
      <c r="F4332" s="7">
        <f t="shared" si="269"/>
        <v>65.63359234907351</v>
      </c>
      <c r="G4332" s="7">
        <f t="shared" si="270"/>
        <v>62.487431677627846</v>
      </c>
      <c r="H4332" s="9">
        <f t="shared" si="271"/>
        <v>1.1894211596721962</v>
      </c>
      <c r="I4332" s="7">
        <f t="shared" si="272"/>
        <v>2.6451191370369966</v>
      </c>
    </row>
    <row r="4333" spans="3:9" x14ac:dyDescent="0.25">
      <c r="C4333" s="1">
        <v>40203</v>
      </c>
      <c r="D4333" s="7">
        <v>1098.25</v>
      </c>
      <c r="E4333" s="7">
        <v>17.13</v>
      </c>
      <c r="F4333" s="7">
        <f t="shared" si="269"/>
        <v>64.112667834208992</v>
      </c>
      <c r="G4333" s="7">
        <f t="shared" si="270"/>
        <v>62.41640395696907</v>
      </c>
      <c r="H4333" s="9">
        <f t="shared" si="271"/>
        <v>1.2051434015208431</v>
      </c>
      <c r="I4333" s="7">
        <f t="shared" si="272"/>
        <v>1.4075203623894916</v>
      </c>
    </row>
    <row r="4334" spans="3:9" x14ac:dyDescent="0.25">
      <c r="C4334" s="1">
        <v>40200</v>
      </c>
      <c r="D4334" s="7">
        <v>1093</v>
      </c>
      <c r="E4334" s="7">
        <v>17.079999999999998</v>
      </c>
      <c r="F4334" s="7">
        <f t="shared" si="269"/>
        <v>63.992974238875881</v>
      </c>
      <c r="G4334" s="7">
        <f t="shared" si="270"/>
        <v>62.366187985520085</v>
      </c>
      <c r="H4334" s="9">
        <f t="shared" si="271"/>
        <v>1.2202854633370781</v>
      </c>
      <c r="I4334" s="7">
        <f t="shared" si="272"/>
        <v>1.3331194234724983</v>
      </c>
    </row>
    <row r="4335" spans="3:9" x14ac:dyDescent="0.25">
      <c r="C4335" s="1">
        <v>40199</v>
      </c>
      <c r="D4335" s="7">
        <v>1095.1500000000001</v>
      </c>
      <c r="E4335" s="7">
        <v>17.38</v>
      </c>
      <c r="F4335" s="7">
        <f t="shared" si="269"/>
        <v>63.012082853855013</v>
      </c>
      <c r="G4335" s="7">
        <f t="shared" si="270"/>
        <v>62.313035923462927</v>
      </c>
      <c r="H4335" s="9">
        <f t="shared" si="271"/>
        <v>1.2351908923078507</v>
      </c>
      <c r="I4335" s="7">
        <f t="shared" si="272"/>
        <v>0.56594242618319135</v>
      </c>
    </row>
    <row r="4336" spans="3:9" x14ac:dyDescent="0.25">
      <c r="C4336" s="1">
        <v>40198</v>
      </c>
      <c r="D4336" s="7">
        <v>1111.7</v>
      </c>
      <c r="E4336" s="7">
        <v>17.88</v>
      </c>
      <c r="F4336" s="7">
        <f t="shared" si="269"/>
        <v>62.175615212527973</v>
      </c>
      <c r="G4336" s="7">
        <f t="shared" si="270"/>
        <v>62.265800360444992</v>
      </c>
      <c r="H4336" s="9">
        <f t="shared" si="271"/>
        <v>1.2498153702194881</v>
      </c>
      <c r="I4336" s="7">
        <f t="shared" si="272"/>
        <v>-7.2158776460863217E-2</v>
      </c>
    </row>
    <row r="4337" spans="3:9" x14ac:dyDescent="0.25">
      <c r="C4337" s="1">
        <v>40197</v>
      </c>
      <c r="D4337" s="7">
        <v>1138.0999999999999</v>
      </c>
      <c r="E4337" s="7">
        <v>18.760000000000002</v>
      </c>
      <c r="F4337" s="7">
        <f t="shared" si="269"/>
        <v>60.666311300639649</v>
      </c>
      <c r="G4337" s="7">
        <f t="shared" si="270"/>
        <v>62.224832477496086</v>
      </c>
      <c r="H4337" s="9">
        <f t="shared" si="271"/>
        <v>1.2640794780697551</v>
      </c>
      <c r="I4337" s="7">
        <f t="shared" si="272"/>
        <v>-1.2329297357443807</v>
      </c>
    </row>
    <row r="4338" spans="3:9" x14ac:dyDescent="0.25">
      <c r="C4338" s="1">
        <v>40196</v>
      </c>
      <c r="D4338" s="7">
        <v>1133</v>
      </c>
      <c r="E4338" s="7">
        <v>18.63</v>
      </c>
      <c r="F4338" s="7">
        <f t="shared" si="269"/>
        <v>60.81588835212024</v>
      </c>
      <c r="G4338" s="7">
        <f t="shared" si="270"/>
        <v>62.20809359622119</v>
      </c>
      <c r="H4338" s="9">
        <f t="shared" si="271"/>
        <v>1.2781124523105454</v>
      </c>
      <c r="I4338" s="7">
        <f t="shared" si="272"/>
        <v>-1.0892666303220424</v>
      </c>
    </row>
    <row r="4339" spans="3:9" x14ac:dyDescent="0.25">
      <c r="C4339" s="1">
        <v>40193</v>
      </c>
      <c r="D4339" s="7">
        <v>1130.9000000000001</v>
      </c>
      <c r="E4339" s="7">
        <v>18.41</v>
      </c>
      <c r="F4339" s="7">
        <f t="shared" si="269"/>
        <v>61.428571428571431</v>
      </c>
      <c r="G4339" s="7">
        <f t="shared" si="270"/>
        <v>62.203422963430583</v>
      </c>
      <c r="H4339" s="9">
        <f t="shared" si="271"/>
        <v>1.2916918041234</v>
      </c>
      <c r="I4339" s="7">
        <f t="shared" si="272"/>
        <v>-0.5998733849557879</v>
      </c>
    </row>
    <row r="4340" spans="3:9" x14ac:dyDescent="0.25">
      <c r="C4340" s="1">
        <v>40192</v>
      </c>
      <c r="D4340" s="7">
        <v>1143.25</v>
      </c>
      <c r="E4340" s="7">
        <v>18.68</v>
      </c>
      <c r="F4340" s="7">
        <f t="shared" si="269"/>
        <v>61.20182012847966</v>
      </c>
      <c r="G4340" s="7">
        <f t="shared" si="270"/>
        <v>62.186920891803354</v>
      </c>
      <c r="H4340" s="9">
        <f t="shared" si="271"/>
        <v>1.3048071123477618</v>
      </c>
      <c r="I4340" s="7">
        <f t="shared" si="272"/>
        <v>-0.75497807607071099</v>
      </c>
    </row>
    <row r="4341" spans="3:9" x14ac:dyDescent="0.25">
      <c r="C4341" s="1">
        <v>40191</v>
      </c>
      <c r="D4341" s="7">
        <v>1138.8</v>
      </c>
      <c r="E4341" s="7">
        <v>18.62</v>
      </c>
      <c r="F4341" s="7">
        <f t="shared" si="269"/>
        <v>61.160042964554236</v>
      </c>
      <c r="G4341" s="7">
        <f t="shared" si="270"/>
        <v>62.170305235093181</v>
      </c>
      <c r="H4341" s="9">
        <f t="shared" si="271"/>
        <v>1.3173522951398062</v>
      </c>
      <c r="I4341" s="7">
        <f t="shared" si="272"/>
        <v>-0.76688845820982854</v>
      </c>
    </row>
    <row r="4342" spans="3:9" x14ac:dyDescent="0.25">
      <c r="C4342" s="1">
        <v>40190</v>
      </c>
      <c r="D4342" s="7">
        <v>1127.7</v>
      </c>
      <c r="E4342" s="7">
        <v>18.260000000000002</v>
      </c>
      <c r="F4342" s="7">
        <f t="shared" si="269"/>
        <v>61.757940854326392</v>
      </c>
      <c r="G4342" s="7">
        <f t="shared" si="270"/>
        <v>62.166573003896623</v>
      </c>
      <c r="H4342" s="9">
        <f t="shared" si="271"/>
        <v>1.329433712961489</v>
      </c>
      <c r="I4342" s="7">
        <f t="shared" si="272"/>
        <v>-0.30737309095310117</v>
      </c>
    </row>
    <row r="4343" spans="3:9" x14ac:dyDescent="0.25">
      <c r="C4343" s="1">
        <v>40189</v>
      </c>
      <c r="D4343" s="7">
        <v>1153</v>
      </c>
      <c r="E4343" s="7">
        <v>18.59</v>
      </c>
      <c r="F4343" s="7">
        <f t="shared" si="269"/>
        <v>62.022592791823563</v>
      </c>
      <c r="G4343" s="7">
        <f t="shared" si="270"/>
        <v>62.153183165593511</v>
      </c>
      <c r="H4343" s="9">
        <f t="shared" si="271"/>
        <v>1.3410443948312198</v>
      </c>
      <c r="I4343" s="7">
        <f t="shared" si="272"/>
        <v>-9.737960523401154E-2</v>
      </c>
    </row>
    <row r="4344" spans="3:9" x14ac:dyDescent="0.25">
      <c r="C4344" s="1">
        <v>40186</v>
      </c>
      <c r="D4344" s="7">
        <v>1136.5999999999999</v>
      </c>
      <c r="E4344" s="7">
        <v>18.47</v>
      </c>
      <c r="F4344" s="7">
        <f t="shared" si="269"/>
        <v>61.537628586897668</v>
      </c>
      <c r="G4344" s="7">
        <f t="shared" si="270"/>
        <v>62.141290302906924</v>
      </c>
      <c r="H4344" s="9">
        <f t="shared" si="271"/>
        <v>1.3522342021164435</v>
      </c>
      <c r="I4344" s="7">
        <f t="shared" si="272"/>
        <v>-0.44641802068342717</v>
      </c>
    </row>
    <row r="4345" spans="3:9" x14ac:dyDescent="0.25">
      <c r="C4345" s="1">
        <v>40185</v>
      </c>
      <c r="D4345" s="7">
        <v>1132.3</v>
      </c>
      <c r="E4345" s="7">
        <v>18.239999999999998</v>
      </c>
      <c r="F4345" s="7">
        <f t="shared" si="269"/>
        <v>62.077850877192986</v>
      </c>
      <c r="G4345" s="7">
        <f t="shared" si="270"/>
        <v>62.137889175203568</v>
      </c>
      <c r="H4345" s="9">
        <f t="shared" si="271"/>
        <v>1.3633739328353149</v>
      </c>
      <c r="I4345" s="7">
        <f t="shared" si="272"/>
        <v>-4.4036560010887481E-2</v>
      </c>
    </row>
    <row r="4346" spans="3:9" x14ac:dyDescent="0.25">
      <c r="C4346" s="1">
        <v>40184</v>
      </c>
      <c r="D4346" s="7">
        <v>1138.9000000000001</v>
      </c>
      <c r="E4346" s="7">
        <v>18.2</v>
      </c>
      <c r="F4346" s="7">
        <f t="shared" si="269"/>
        <v>62.576923076923087</v>
      </c>
      <c r="G4346" s="7">
        <f t="shared" si="270"/>
        <v>62.131196515115988</v>
      </c>
      <c r="H4346" s="9">
        <f t="shared" si="271"/>
        <v>1.3748635533793614</v>
      </c>
      <c r="I4346" s="7">
        <f t="shared" si="272"/>
        <v>0.32419694355234052</v>
      </c>
    </row>
    <row r="4347" spans="3:9" x14ac:dyDescent="0.25">
      <c r="C4347" s="1">
        <v>40183</v>
      </c>
      <c r="D4347" s="7">
        <v>1119.05</v>
      </c>
      <c r="E4347" s="7">
        <v>17.8</v>
      </c>
      <c r="F4347" s="7">
        <f t="shared" si="269"/>
        <v>62.867977528089881</v>
      </c>
      <c r="G4347" s="7">
        <f t="shared" si="270"/>
        <v>62.141911376025774</v>
      </c>
      <c r="H4347" s="9">
        <f t="shared" si="271"/>
        <v>1.3867052479513178</v>
      </c>
      <c r="I4347" s="7">
        <f t="shared" si="272"/>
        <v>0.52359083023358988</v>
      </c>
    </row>
    <row r="4348" spans="3:9" x14ac:dyDescent="0.25">
      <c r="C4348" s="1">
        <v>40182</v>
      </c>
      <c r="D4348" s="7">
        <v>1120.4000000000001</v>
      </c>
      <c r="E4348" s="7">
        <v>17.55</v>
      </c>
      <c r="F4348" s="7">
        <f t="shared" si="269"/>
        <v>63.840455840455846</v>
      </c>
      <c r="G4348" s="7">
        <f t="shared" si="270"/>
        <v>62.149701149101595</v>
      </c>
      <c r="H4348" s="9">
        <f t="shared" si="271"/>
        <v>1.3983263319123655</v>
      </c>
      <c r="I4348" s="7">
        <f t="shared" si="272"/>
        <v>1.2091274066490307</v>
      </c>
    </row>
    <row r="4349" spans="3:9" x14ac:dyDescent="0.25">
      <c r="C4349" s="1">
        <v>40179</v>
      </c>
      <c r="D4349" s="7">
        <v>1097.3499999999999</v>
      </c>
      <c r="E4349" s="7">
        <v>16.89</v>
      </c>
      <c r="F4349" s="7">
        <f t="shared" si="269"/>
        <v>64.97039668442865</v>
      </c>
      <c r="G4349" s="7">
        <f t="shared" si="270"/>
        <v>62.149171156865819</v>
      </c>
      <c r="H4349" s="9">
        <f t="shared" si="271"/>
        <v>1.4099349403422921</v>
      </c>
      <c r="I4349" s="7">
        <f t="shared" si="272"/>
        <v>2.0009614960516671</v>
      </c>
    </row>
    <row r="4350" spans="3:9" x14ac:dyDescent="0.25">
      <c r="C4350" s="1">
        <v>40178</v>
      </c>
      <c r="D4350" s="7">
        <v>1096.2</v>
      </c>
      <c r="E4350" s="7">
        <v>16.850000000000001</v>
      </c>
      <c r="F4350" s="7">
        <f t="shared" si="269"/>
        <v>65.056379821958458</v>
      </c>
      <c r="G4350" s="7">
        <f t="shared" si="270"/>
        <v>62.145443287462541</v>
      </c>
      <c r="H4350" s="9">
        <f t="shared" si="271"/>
        <v>1.4210009253529781</v>
      </c>
      <c r="I4350" s="7">
        <f t="shared" si="272"/>
        <v>2.0485113574242311</v>
      </c>
    </row>
    <row r="4351" spans="3:9" x14ac:dyDescent="0.25">
      <c r="C4351" s="1">
        <v>40177</v>
      </c>
      <c r="D4351" s="7">
        <v>1091.95</v>
      </c>
      <c r="E4351" s="7">
        <v>16.8</v>
      </c>
      <c r="F4351" s="7">
        <f t="shared" si="269"/>
        <v>64.99702380952381</v>
      </c>
      <c r="G4351" s="7">
        <f t="shared" si="270"/>
        <v>62.159901208576159</v>
      </c>
      <c r="H4351" s="9">
        <f t="shared" si="271"/>
        <v>1.4314010771351526</v>
      </c>
      <c r="I4351" s="7">
        <f t="shared" si="272"/>
        <v>1.9820598477024696</v>
      </c>
    </row>
    <row r="4352" spans="3:9" x14ac:dyDescent="0.25">
      <c r="C4352" s="1">
        <v>40176</v>
      </c>
      <c r="D4352" s="7">
        <v>1097.8499999999999</v>
      </c>
      <c r="E4352" s="7">
        <v>17.12</v>
      </c>
      <c r="F4352" s="7">
        <f t="shared" si="269"/>
        <v>64.12675233644859</v>
      </c>
      <c r="G4352" s="7">
        <f t="shared" si="270"/>
        <v>62.169883948284507</v>
      </c>
      <c r="H4352" s="9">
        <f t="shared" si="271"/>
        <v>1.4409708909222956</v>
      </c>
      <c r="I4352" s="7">
        <f t="shared" si="272"/>
        <v>1.3580207625926335</v>
      </c>
    </row>
    <row r="4353" spans="3:9" x14ac:dyDescent="0.25">
      <c r="C4353" s="1">
        <v>40175</v>
      </c>
      <c r="D4353" s="7">
        <v>1106.8499999999999</v>
      </c>
      <c r="E4353" s="7">
        <v>17.52</v>
      </c>
      <c r="F4353" s="7">
        <f t="shared" si="269"/>
        <v>63.176369863013697</v>
      </c>
      <c r="G4353" s="7">
        <f t="shared" si="270"/>
        <v>62.192182921235414</v>
      </c>
      <c r="H4353" s="9">
        <f t="shared" si="271"/>
        <v>1.4500915361418729</v>
      </c>
      <c r="I4353" s="7">
        <f t="shared" si="272"/>
        <v>0.67870676936493268</v>
      </c>
    </row>
    <row r="4354" spans="3:9" x14ac:dyDescent="0.25">
      <c r="C4354" s="1">
        <v>40172</v>
      </c>
      <c r="D4354" s="7">
        <v>1104.5</v>
      </c>
      <c r="E4354" s="7">
        <v>17.55</v>
      </c>
      <c r="F4354" s="7">
        <f t="shared" si="269"/>
        <v>62.934472934472929</v>
      </c>
      <c r="G4354" s="7">
        <f t="shared" si="270"/>
        <v>62.229057294642757</v>
      </c>
      <c r="H4354" s="9">
        <f t="shared" si="271"/>
        <v>1.4591457965975485</v>
      </c>
      <c r="I4354" s="7">
        <f t="shared" si="272"/>
        <v>0.48344424626727983</v>
      </c>
    </row>
    <row r="4355" spans="3:9" x14ac:dyDescent="0.25">
      <c r="C4355" s="1">
        <v>40171</v>
      </c>
      <c r="D4355" s="7">
        <v>1105.45</v>
      </c>
      <c r="E4355" s="7">
        <v>17.48</v>
      </c>
      <c r="F4355" s="7">
        <f t="shared" si="269"/>
        <v>63.2408466819222</v>
      </c>
      <c r="G4355" s="7">
        <f t="shared" si="270"/>
        <v>62.276381617280073</v>
      </c>
      <c r="H4355" s="9">
        <f t="shared" si="271"/>
        <v>1.468245221746117</v>
      </c>
      <c r="I4355" s="7">
        <f t="shared" si="272"/>
        <v>0.65688282199558778</v>
      </c>
    </row>
    <row r="4356" spans="3:9" x14ac:dyDescent="0.25">
      <c r="C4356" s="1">
        <v>40170</v>
      </c>
      <c r="D4356" s="7">
        <v>1087.2</v>
      </c>
      <c r="E4356" s="7">
        <v>17.12</v>
      </c>
      <c r="F4356" s="7">
        <f t="shared" ref="F4356:F4419" si="273">D4356/E4356</f>
        <v>63.504672897196258</v>
      </c>
      <c r="G4356" s="7">
        <f t="shared" si="270"/>
        <v>62.323625836357074</v>
      </c>
      <c r="H4356" s="9">
        <f t="shared" si="271"/>
        <v>1.4773642174597073</v>
      </c>
      <c r="I4356" s="7">
        <f t="shared" si="272"/>
        <v>0.7994285003531264</v>
      </c>
    </row>
    <row r="4357" spans="3:9" x14ac:dyDescent="0.25">
      <c r="C4357" s="1">
        <v>40169</v>
      </c>
      <c r="D4357" s="7">
        <v>1083.75</v>
      </c>
      <c r="E4357" s="7">
        <v>16.98</v>
      </c>
      <c r="F4357" s="7">
        <f t="shared" si="273"/>
        <v>63.82508833922261</v>
      </c>
      <c r="G4357" s="7">
        <f t="shared" ref="G4357:G4420" si="274">AVERAGE(F4357:F4446)</f>
        <v>62.375415047291909</v>
      </c>
      <c r="H4357" s="9">
        <f t="shared" ref="H4357:H4420" si="275">_xlfn.STDEV.S(G4357:G4446)</f>
        <v>1.4860617507645695</v>
      </c>
      <c r="I4357" s="7">
        <f t="shared" si="272"/>
        <v>0.97551349476887683</v>
      </c>
    </row>
    <row r="4358" spans="3:9" x14ac:dyDescent="0.25">
      <c r="C4358" s="1">
        <v>40168</v>
      </c>
      <c r="D4358" s="7">
        <v>1092.0999999999999</v>
      </c>
      <c r="E4358" s="7">
        <v>17.02</v>
      </c>
      <c r="F4358" s="7">
        <f t="shared" si="273"/>
        <v>64.165687426556985</v>
      </c>
      <c r="G4358" s="7">
        <f t="shared" si="274"/>
        <v>62.410794944482404</v>
      </c>
      <c r="H4358" s="9">
        <f t="shared" si="275"/>
        <v>1.493870409052708</v>
      </c>
      <c r="I4358" s="7">
        <f t="shared" ref="I4358:I4421" si="276">(F4358-G4358)/H4358</f>
        <v>1.1747287257583421</v>
      </c>
    </row>
    <row r="4359" spans="3:9" x14ac:dyDescent="0.25">
      <c r="C4359" s="1">
        <v>40165</v>
      </c>
      <c r="D4359" s="7">
        <v>1112.5</v>
      </c>
      <c r="E4359" s="7">
        <v>17.3</v>
      </c>
      <c r="F4359" s="7">
        <f t="shared" si="273"/>
        <v>64.306358381502889</v>
      </c>
      <c r="G4359" s="7">
        <f t="shared" si="274"/>
        <v>62.438821527997312</v>
      </c>
      <c r="H4359" s="9">
        <f t="shared" si="275"/>
        <v>1.5008049269413133</v>
      </c>
      <c r="I4359" s="7">
        <f t="shared" si="276"/>
        <v>1.244356824781802</v>
      </c>
    </row>
    <row r="4360" spans="3:9" x14ac:dyDescent="0.25">
      <c r="C4360" s="1">
        <v>40164</v>
      </c>
      <c r="D4360" s="7">
        <v>1098.25</v>
      </c>
      <c r="E4360" s="7">
        <v>17.149999999999999</v>
      </c>
      <c r="F4360" s="7">
        <f t="shared" si="273"/>
        <v>64.037900874635568</v>
      </c>
      <c r="G4360" s="7">
        <f t="shared" si="274"/>
        <v>62.4389100405118</v>
      </c>
      <c r="H4360" s="9">
        <f t="shared" si="275"/>
        <v>1.5069009152162232</v>
      </c>
      <c r="I4360" s="7">
        <f t="shared" si="276"/>
        <v>1.0611121262039522</v>
      </c>
    </row>
    <row r="4361" spans="3:9" x14ac:dyDescent="0.25">
      <c r="C4361" s="1">
        <v>40163</v>
      </c>
      <c r="D4361" s="7">
        <v>1137.95</v>
      </c>
      <c r="E4361" s="7">
        <v>17.7</v>
      </c>
      <c r="F4361" s="7">
        <f t="shared" si="273"/>
        <v>64.290960451977412</v>
      </c>
      <c r="G4361" s="7">
        <f t="shared" si="274"/>
        <v>62.432435025256524</v>
      </c>
      <c r="H4361" s="9">
        <f t="shared" si="275"/>
        <v>1.5124454604568904</v>
      </c>
      <c r="I4361" s="7">
        <f t="shared" si="276"/>
        <v>1.2288214519546716</v>
      </c>
    </row>
    <row r="4362" spans="3:9" x14ac:dyDescent="0.25">
      <c r="C4362" s="1">
        <v>40162</v>
      </c>
      <c r="D4362" s="7">
        <v>1124.5</v>
      </c>
      <c r="E4362" s="7">
        <v>17.41</v>
      </c>
      <c r="F4362" s="7">
        <f t="shared" si="273"/>
        <v>64.589316484778863</v>
      </c>
      <c r="G4362" s="7">
        <f t="shared" si="274"/>
        <v>62.441343462236993</v>
      </c>
      <c r="H4362" s="9">
        <f t="shared" si="275"/>
        <v>1.5174472365991931</v>
      </c>
      <c r="I4362" s="7">
        <f t="shared" si="276"/>
        <v>1.4155174366100338</v>
      </c>
    </row>
    <row r="4363" spans="3:9" x14ac:dyDescent="0.25">
      <c r="C4363" s="1">
        <v>40161</v>
      </c>
      <c r="D4363" s="7">
        <v>1124.55</v>
      </c>
      <c r="E4363" s="7">
        <v>17.37</v>
      </c>
      <c r="F4363" s="7">
        <f t="shared" si="273"/>
        <v>64.740932642487039</v>
      </c>
      <c r="G4363" s="7">
        <f t="shared" si="274"/>
        <v>62.45773932500699</v>
      </c>
      <c r="H4363" s="9">
        <f t="shared" si="275"/>
        <v>1.5218713416960894</v>
      </c>
      <c r="I4363" s="7">
        <f t="shared" si="276"/>
        <v>1.5002538354756609</v>
      </c>
    </row>
    <row r="4364" spans="3:9" x14ac:dyDescent="0.25">
      <c r="C4364" s="1">
        <v>40158</v>
      </c>
      <c r="D4364" s="7">
        <v>1114.9000000000001</v>
      </c>
      <c r="E4364" s="7">
        <v>17.190000000000001</v>
      </c>
      <c r="F4364" s="7">
        <f t="shared" si="273"/>
        <v>64.857475276323441</v>
      </c>
      <c r="G4364" s="7">
        <f t="shared" si="274"/>
        <v>62.470993383528338</v>
      </c>
      <c r="H4364" s="9">
        <f t="shared" si="275"/>
        <v>1.5256507224145635</v>
      </c>
      <c r="I4364" s="7">
        <f t="shared" si="276"/>
        <v>1.564238693518363</v>
      </c>
    </row>
    <row r="4365" spans="3:9" x14ac:dyDescent="0.25">
      <c r="C4365" s="1">
        <v>40157</v>
      </c>
      <c r="D4365" s="7">
        <v>1132.05</v>
      </c>
      <c r="E4365" s="7">
        <v>17.399999999999999</v>
      </c>
      <c r="F4365" s="7">
        <f t="shared" si="273"/>
        <v>65.060344827586206</v>
      </c>
      <c r="G4365" s="7">
        <f t="shared" si="274"/>
        <v>62.47508154530324</v>
      </c>
      <c r="H4365" s="9">
        <f t="shared" si="275"/>
        <v>1.5286694417140414</v>
      </c>
      <c r="I4365" s="7">
        <f t="shared" si="276"/>
        <v>1.6911852960076212</v>
      </c>
    </row>
    <row r="4366" spans="3:9" x14ac:dyDescent="0.25">
      <c r="C4366" s="1">
        <v>40156</v>
      </c>
      <c r="D4366" s="7">
        <v>1128.7</v>
      </c>
      <c r="E4366" s="7">
        <v>17.41</v>
      </c>
      <c r="F4366" s="7">
        <f t="shared" si="273"/>
        <v>64.830557151062607</v>
      </c>
      <c r="G4366" s="7">
        <f t="shared" si="274"/>
        <v>62.486185167017773</v>
      </c>
      <c r="H4366" s="9">
        <f t="shared" si="275"/>
        <v>1.5305133740644878</v>
      </c>
      <c r="I4366" s="7">
        <f t="shared" si="276"/>
        <v>1.5317553075795953</v>
      </c>
    </row>
    <row r="4367" spans="3:9" x14ac:dyDescent="0.25">
      <c r="C4367" s="1">
        <v>40155</v>
      </c>
      <c r="D4367" s="7">
        <v>1130.05</v>
      </c>
      <c r="E4367" s="7">
        <v>17.62</v>
      </c>
      <c r="F4367" s="7">
        <f t="shared" si="273"/>
        <v>64.134506242905786</v>
      </c>
      <c r="G4367" s="7">
        <f t="shared" si="274"/>
        <v>62.494194482085376</v>
      </c>
      <c r="H4367" s="9">
        <f t="shared" si="275"/>
        <v>1.5310736912464902</v>
      </c>
      <c r="I4367" s="7">
        <f t="shared" si="276"/>
        <v>1.071347362441442</v>
      </c>
    </row>
    <row r="4368" spans="3:9" x14ac:dyDescent="0.25">
      <c r="C4368" s="1">
        <v>40154</v>
      </c>
      <c r="D4368" s="7">
        <v>1158.3</v>
      </c>
      <c r="E4368" s="7">
        <v>18.2</v>
      </c>
      <c r="F4368" s="7">
        <f t="shared" si="273"/>
        <v>63.642857142857146</v>
      </c>
      <c r="G4368" s="7">
        <f t="shared" si="274"/>
        <v>62.515566862473264</v>
      </c>
      <c r="H4368" s="9">
        <f t="shared" si="275"/>
        <v>1.5306292197539773</v>
      </c>
      <c r="I4368" s="7">
        <f t="shared" si="276"/>
        <v>0.73648814868768453</v>
      </c>
    </row>
    <row r="4369" spans="3:9" x14ac:dyDescent="0.25">
      <c r="C4369" s="1">
        <v>40151</v>
      </c>
      <c r="D4369" s="7">
        <v>1161.7</v>
      </c>
      <c r="E4369" s="7">
        <v>18.52</v>
      </c>
      <c r="F4369" s="7">
        <f t="shared" si="273"/>
        <v>62.726781857451407</v>
      </c>
      <c r="G4369" s="7">
        <f t="shared" si="274"/>
        <v>62.554232972192011</v>
      </c>
      <c r="H4369" s="9">
        <f t="shared" si="275"/>
        <v>1.529240316298843</v>
      </c>
      <c r="I4369" s="7">
        <f t="shared" si="276"/>
        <v>0.11283307366432008</v>
      </c>
    </row>
    <row r="4370" spans="3:9" x14ac:dyDescent="0.25">
      <c r="C4370" s="1">
        <v>40150</v>
      </c>
      <c r="D4370" s="7">
        <v>1211</v>
      </c>
      <c r="E4370" s="7">
        <v>18.95</v>
      </c>
      <c r="F4370" s="7">
        <f t="shared" si="273"/>
        <v>63.905013192612138</v>
      </c>
      <c r="G4370" s="7">
        <f t="shared" si="274"/>
        <v>62.61881455369133</v>
      </c>
      <c r="H4370" s="9">
        <f t="shared" si="275"/>
        <v>1.5268666968772238</v>
      </c>
      <c r="I4370" s="7">
        <f t="shared" si="276"/>
        <v>0.84237781959051561</v>
      </c>
    </row>
    <row r="4371" spans="3:9" x14ac:dyDescent="0.25">
      <c r="C4371" s="1">
        <v>40149</v>
      </c>
      <c r="D4371" s="7">
        <v>1214.95</v>
      </c>
      <c r="E4371" s="7">
        <v>19.23</v>
      </c>
      <c r="F4371" s="7">
        <f t="shared" si="273"/>
        <v>63.179927197087885</v>
      </c>
      <c r="G4371" s="7">
        <f t="shared" si="274"/>
        <v>62.678300075503095</v>
      </c>
      <c r="H4371" s="9">
        <f t="shared" si="275"/>
        <v>1.5235591467826608</v>
      </c>
      <c r="I4371" s="7">
        <f t="shared" si="276"/>
        <v>0.3292468970726134</v>
      </c>
    </row>
    <row r="4372" spans="3:9" x14ac:dyDescent="0.25">
      <c r="C4372" s="1">
        <v>40148</v>
      </c>
      <c r="D4372" s="7">
        <v>1197.7</v>
      </c>
      <c r="E4372" s="7">
        <v>19.100000000000001</v>
      </c>
      <c r="F4372" s="7">
        <f t="shared" si="273"/>
        <v>62.706806282722511</v>
      </c>
      <c r="G4372" s="7">
        <f t="shared" si="274"/>
        <v>62.752659512022639</v>
      </c>
      <c r="H4372" s="9">
        <f t="shared" si="275"/>
        <v>1.5190910110829783</v>
      </c>
      <c r="I4372" s="7">
        <f t="shared" si="276"/>
        <v>-3.0184649218244694E-2</v>
      </c>
    </row>
    <row r="4373" spans="3:9" x14ac:dyDescent="0.25">
      <c r="C4373" s="1">
        <v>40147</v>
      </c>
      <c r="D4373" s="7">
        <v>1178.8499999999999</v>
      </c>
      <c r="E4373" s="7">
        <v>18.440000000000001</v>
      </c>
      <c r="F4373" s="7">
        <f t="shared" si="273"/>
        <v>63.928958785249449</v>
      </c>
      <c r="G4373" s="7">
        <f t="shared" si="274"/>
        <v>62.815270961488984</v>
      </c>
      <c r="H4373" s="9">
        <f t="shared" si="275"/>
        <v>1.5137121602183505</v>
      </c>
      <c r="I4373" s="7">
        <f t="shared" si="276"/>
        <v>0.73573289098755545</v>
      </c>
    </row>
    <row r="4374" spans="3:9" x14ac:dyDescent="0.25">
      <c r="C4374" s="1">
        <v>40144</v>
      </c>
      <c r="D4374" s="7">
        <v>1177.7</v>
      </c>
      <c r="E4374" s="7">
        <v>18.3</v>
      </c>
      <c r="F4374" s="7">
        <f t="shared" si="273"/>
        <v>64.355191256830608</v>
      </c>
      <c r="G4374" s="7">
        <f t="shared" si="274"/>
        <v>62.8596579658061</v>
      </c>
      <c r="H4374" s="9">
        <f t="shared" si="275"/>
        <v>1.5074581006363357</v>
      </c>
      <c r="I4374" s="7">
        <f t="shared" si="276"/>
        <v>0.9920894586676775</v>
      </c>
    </row>
    <row r="4375" spans="3:9" x14ac:dyDescent="0.25">
      <c r="C4375" s="1">
        <v>40143</v>
      </c>
      <c r="D4375" s="7">
        <v>1193.0999999999999</v>
      </c>
      <c r="E4375" s="7">
        <v>18.63</v>
      </c>
      <c r="F4375" s="7">
        <f t="shared" si="273"/>
        <v>64.041867954911439</v>
      </c>
      <c r="G4375" s="7">
        <f t="shared" si="274"/>
        <v>62.905071907876483</v>
      </c>
      <c r="H4375" s="9">
        <f t="shared" si="275"/>
        <v>1.5000220212995374</v>
      </c>
      <c r="I4375" s="7">
        <f t="shared" si="276"/>
        <v>0.75785290541941353</v>
      </c>
    </row>
    <row r="4376" spans="3:9" x14ac:dyDescent="0.25">
      <c r="C4376" s="1">
        <v>40142</v>
      </c>
      <c r="D4376" s="7">
        <v>1190.05</v>
      </c>
      <c r="E4376" s="7">
        <v>18.84</v>
      </c>
      <c r="F4376" s="7">
        <f t="shared" si="273"/>
        <v>63.166135881104033</v>
      </c>
      <c r="G4376" s="7">
        <f t="shared" si="274"/>
        <v>62.960793485103203</v>
      </c>
      <c r="H4376" s="9">
        <f t="shared" si="275"/>
        <v>1.491431137513483</v>
      </c>
      <c r="I4376" s="7">
        <f t="shared" si="276"/>
        <v>0.13768144625381601</v>
      </c>
    </row>
    <row r="4377" spans="3:9" x14ac:dyDescent="0.25">
      <c r="C4377" s="1">
        <v>40141</v>
      </c>
      <c r="D4377" s="7">
        <v>1169.7</v>
      </c>
      <c r="E4377" s="7">
        <v>18.54</v>
      </c>
      <c r="F4377" s="7">
        <f t="shared" si="273"/>
        <v>63.090614886731395</v>
      </c>
      <c r="G4377" s="7">
        <f t="shared" si="274"/>
        <v>63.02943667890888</v>
      </c>
      <c r="H4377" s="9">
        <f t="shared" si="275"/>
        <v>1.482067026908509</v>
      </c>
      <c r="I4377" s="7">
        <f t="shared" si="276"/>
        <v>4.1278975047524188E-2</v>
      </c>
    </row>
    <row r="4378" spans="3:9" x14ac:dyDescent="0.25">
      <c r="C4378" s="1">
        <v>40140</v>
      </c>
      <c r="D4378" s="7">
        <v>1165.25</v>
      </c>
      <c r="E4378" s="7">
        <v>18.579999999999998</v>
      </c>
      <c r="F4378" s="7">
        <f t="shared" si="273"/>
        <v>62.715285252960179</v>
      </c>
      <c r="G4378" s="7">
        <f t="shared" si="274"/>
        <v>63.105593524882089</v>
      </c>
      <c r="H4378" s="9">
        <f t="shared" si="275"/>
        <v>1.4726108877787656</v>
      </c>
      <c r="I4378" s="7">
        <f t="shared" si="276"/>
        <v>-0.26504508092469509</v>
      </c>
    </row>
    <row r="4379" spans="3:9" x14ac:dyDescent="0.25">
      <c r="C4379" s="1">
        <v>40137</v>
      </c>
      <c r="D4379" s="7">
        <v>1149.95</v>
      </c>
      <c r="E4379" s="7">
        <v>18.510000000000002</v>
      </c>
      <c r="F4379" s="7">
        <f t="shared" si="273"/>
        <v>62.125877903835764</v>
      </c>
      <c r="G4379" s="7">
        <f t="shared" si="274"/>
        <v>63.181528694843088</v>
      </c>
      <c r="H4379" s="9">
        <f t="shared" si="275"/>
        <v>1.4629274259323899</v>
      </c>
      <c r="I4379" s="7">
        <f t="shared" si="276"/>
        <v>-0.72160161351442953</v>
      </c>
    </row>
    <row r="4380" spans="3:9" x14ac:dyDescent="0.25">
      <c r="C4380" s="1">
        <v>40136</v>
      </c>
      <c r="D4380" s="7">
        <v>1144.0999999999999</v>
      </c>
      <c r="E4380" s="7">
        <v>18.52</v>
      </c>
      <c r="F4380" s="7">
        <f t="shared" si="273"/>
        <v>61.776457883369325</v>
      </c>
      <c r="G4380" s="7">
        <f t="shared" si="274"/>
        <v>63.267033335987691</v>
      </c>
      <c r="H4380" s="9">
        <f t="shared" si="275"/>
        <v>1.4530341683261467</v>
      </c>
      <c r="I4380" s="7">
        <f t="shared" si="276"/>
        <v>-1.0258364772904587</v>
      </c>
    </row>
    <row r="4381" spans="3:9" x14ac:dyDescent="0.25">
      <c r="C4381" s="1">
        <v>40135</v>
      </c>
      <c r="D4381" s="7">
        <v>1144.6500000000001</v>
      </c>
      <c r="E4381" s="7">
        <v>18.55</v>
      </c>
      <c r="F4381" s="7">
        <f t="shared" si="273"/>
        <v>61.706199460916444</v>
      </c>
      <c r="G4381" s="7">
        <f t="shared" si="274"/>
        <v>63.36312261353369</v>
      </c>
      <c r="H4381" s="9">
        <f t="shared" si="275"/>
        <v>1.4428873338709152</v>
      </c>
      <c r="I4381" s="7">
        <f t="shared" si="276"/>
        <v>-1.1483385526520111</v>
      </c>
    </row>
    <row r="4382" spans="3:9" x14ac:dyDescent="0.25">
      <c r="C4382" s="1">
        <v>40134</v>
      </c>
      <c r="D4382" s="7">
        <v>1141.05</v>
      </c>
      <c r="E4382" s="7">
        <v>18.41</v>
      </c>
      <c r="F4382" s="7">
        <f t="shared" si="273"/>
        <v>61.979902227050516</v>
      </c>
      <c r="G4382" s="7">
        <f t="shared" si="274"/>
        <v>63.462925814908495</v>
      </c>
      <c r="H4382" s="9">
        <f t="shared" si="275"/>
        <v>1.4328476632372906</v>
      </c>
      <c r="I4382" s="7">
        <f t="shared" si="276"/>
        <v>-1.0350183246328666</v>
      </c>
    </row>
    <row r="4383" spans="3:9" x14ac:dyDescent="0.25">
      <c r="C4383" s="1">
        <v>40133</v>
      </c>
      <c r="D4383" s="7">
        <v>1140.3499999999999</v>
      </c>
      <c r="E4383" s="7">
        <v>18.399999999999999</v>
      </c>
      <c r="F4383" s="7">
        <f t="shared" si="273"/>
        <v>61.975543478260867</v>
      </c>
      <c r="G4383" s="7">
        <f t="shared" si="274"/>
        <v>63.570269866530865</v>
      </c>
      <c r="H4383" s="9">
        <f t="shared" si="275"/>
        <v>1.4229026467791985</v>
      </c>
      <c r="I4383" s="7">
        <f t="shared" si="276"/>
        <v>-1.1207557958232273</v>
      </c>
    </row>
    <row r="4384" spans="3:9" x14ac:dyDescent="0.25">
      <c r="C4384" s="1">
        <v>40130</v>
      </c>
      <c r="D4384" s="7">
        <v>1119.2</v>
      </c>
      <c r="E4384" s="7">
        <v>17.420000000000002</v>
      </c>
      <c r="F4384" s="7">
        <f t="shared" si="273"/>
        <v>64.247990815154992</v>
      </c>
      <c r="G4384" s="7">
        <f t="shared" si="274"/>
        <v>63.677401809566611</v>
      </c>
      <c r="H4384" s="9">
        <f t="shared" si="275"/>
        <v>1.413109557868873</v>
      </c>
      <c r="I4384" s="7">
        <f t="shared" si="276"/>
        <v>0.40378256760848269</v>
      </c>
    </row>
    <row r="4385" spans="3:9" x14ac:dyDescent="0.25">
      <c r="C4385" s="1">
        <v>40129</v>
      </c>
      <c r="D4385" s="7">
        <v>1103.8</v>
      </c>
      <c r="E4385" s="7">
        <v>17.23</v>
      </c>
      <c r="F4385" s="7">
        <f t="shared" si="273"/>
        <v>64.062681369703995</v>
      </c>
      <c r="G4385" s="7">
        <f t="shared" si="274"/>
        <v>63.763071187515735</v>
      </c>
      <c r="H4385" s="9">
        <f t="shared" si="275"/>
        <v>1.4035303601541163</v>
      </c>
      <c r="I4385" s="7">
        <f t="shared" si="276"/>
        <v>0.21346897131271272</v>
      </c>
    </row>
    <row r="4386" spans="3:9" x14ac:dyDescent="0.25">
      <c r="C4386" s="1">
        <v>40128</v>
      </c>
      <c r="D4386" s="7">
        <v>1118.1500000000001</v>
      </c>
      <c r="E4386" s="7">
        <v>17.600000000000001</v>
      </c>
      <c r="F4386" s="7">
        <f t="shared" si="273"/>
        <v>63.53125</v>
      </c>
      <c r="G4386" s="7">
        <f t="shared" si="274"/>
        <v>63.840238973420888</v>
      </c>
      <c r="H4386" s="9">
        <f t="shared" si="275"/>
        <v>1.3936005438295072</v>
      </c>
      <c r="I4386" s="7">
        <f t="shared" si="276"/>
        <v>-0.22171990014571191</v>
      </c>
    </row>
    <row r="4387" spans="3:9" x14ac:dyDescent="0.25">
      <c r="C4387" s="1">
        <v>40127</v>
      </c>
      <c r="D4387" s="7">
        <v>1105.5999999999999</v>
      </c>
      <c r="E4387" s="7">
        <v>17.34</v>
      </c>
      <c r="F4387" s="7">
        <f t="shared" si="273"/>
        <v>63.760092272202996</v>
      </c>
      <c r="G4387" s="7">
        <f t="shared" si="274"/>
        <v>63.919495480802389</v>
      </c>
      <c r="H4387" s="9">
        <f t="shared" si="275"/>
        <v>1.3833672298206372</v>
      </c>
      <c r="I4387" s="7">
        <f t="shared" si="276"/>
        <v>-0.11522841163445859</v>
      </c>
    </row>
    <row r="4388" spans="3:9" x14ac:dyDescent="0.25">
      <c r="C4388" s="1">
        <v>40126</v>
      </c>
      <c r="D4388" s="7">
        <v>1104.05</v>
      </c>
      <c r="E4388" s="7">
        <v>17.59</v>
      </c>
      <c r="F4388" s="7">
        <f t="shared" si="273"/>
        <v>62.765776009096072</v>
      </c>
      <c r="G4388" s="7">
        <f t="shared" si="274"/>
        <v>63.993228228933013</v>
      </c>
      <c r="H4388" s="9">
        <f t="shared" si="275"/>
        <v>1.3729181059288402</v>
      </c>
      <c r="I4388" s="7">
        <f t="shared" si="276"/>
        <v>-0.89404620314662908</v>
      </c>
    </row>
    <row r="4389" spans="3:9" x14ac:dyDescent="0.25">
      <c r="C4389" s="1">
        <v>40123</v>
      </c>
      <c r="D4389" s="7">
        <v>1095.05</v>
      </c>
      <c r="E4389" s="7">
        <v>17.38</v>
      </c>
      <c r="F4389" s="7">
        <f t="shared" si="273"/>
        <v>63.006329113924053</v>
      </c>
      <c r="G4389" s="7">
        <f t="shared" si="274"/>
        <v>64.069759767252307</v>
      </c>
      <c r="H4389" s="9">
        <f t="shared" si="275"/>
        <v>1.3624566426675755</v>
      </c>
      <c r="I4389" s="7">
        <f t="shared" si="276"/>
        <v>-0.78052439984155841</v>
      </c>
    </row>
    <row r="4390" spans="3:9" x14ac:dyDescent="0.25">
      <c r="C4390" s="1">
        <v>40122</v>
      </c>
      <c r="D4390" s="7">
        <v>1090.95</v>
      </c>
      <c r="E4390" s="7">
        <v>17.41</v>
      </c>
      <c r="F4390" s="7">
        <f t="shared" si="273"/>
        <v>62.662263067202758</v>
      </c>
      <c r="G4390" s="7">
        <f t="shared" si="274"/>
        <v>64.141179474375647</v>
      </c>
      <c r="H4390" s="9">
        <f t="shared" si="275"/>
        <v>1.3521703821951396</v>
      </c>
      <c r="I4390" s="7">
        <f t="shared" si="276"/>
        <v>-1.0937352471601895</v>
      </c>
    </row>
    <row r="4391" spans="3:9" x14ac:dyDescent="0.25">
      <c r="C4391" s="1">
        <v>40121</v>
      </c>
      <c r="D4391" s="7">
        <v>1092.5999999999999</v>
      </c>
      <c r="E4391" s="7">
        <v>17.45</v>
      </c>
      <c r="F4391" s="7">
        <f t="shared" si="273"/>
        <v>62.613180515759311</v>
      </c>
      <c r="G4391" s="7">
        <f t="shared" si="274"/>
        <v>64.214637356175743</v>
      </c>
      <c r="H4391" s="9">
        <f t="shared" si="275"/>
        <v>1.3420908836962757</v>
      </c>
      <c r="I4391" s="7">
        <f t="shared" si="276"/>
        <v>-1.1932551363480186</v>
      </c>
    </row>
    <row r="4392" spans="3:9" x14ac:dyDescent="0.25">
      <c r="C4392" s="1">
        <v>40120</v>
      </c>
      <c r="D4392" s="7">
        <v>1084.25</v>
      </c>
      <c r="E4392" s="7">
        <v>17.23</v>
      </c>
      <c r="F4392" s="7">
        <f t="shared" si="273"/>
        <v>62.928032501450957</v>
      </c>
      <c r="G4392" s="7">
        <f t="shared" si="274"/>
        <v>64.278033228279341</v>
      </c>
      <c r="H4392" s="9">
        <f t="shared" si="275"/>
        <v>1.3322780568765753</v>
      </c>
      <c r="I4392" s="7">
        <f t="shared" si="276"/>
        <v>-1.013302530849572</v>
      </c>
    </row>
    <row r="4393" spans="3:9" x14ac:dyDescent="0.25">
      <c r="C4393" s="1">
        <v>40119</v>
      </c>
      <c r="D4393" s="7">
        <v>1059.25</v>
      </c>
      <c r="E4393" s="7">
        <v>16.45</v>
      </c>
      <c r="F4393" s="7">
        <f t="shared" si="273"/>
        <v>64.392097264437695</v>
      </c>
      <c r="G4393" s="7">
        <f t="shared" si="274"/>
        <v>64.336063259308972</v>
      </c>
      <c r="H4393" s="9">
        <f t="shared" si="275"/>
        <v>1.322326683909562</v>
      </c>
      <c r="I4393" s="7">
        <f t="shared" si="276"/>
        <v>4.2375311494927854E-2</v>
      </c>
    </row>
    <row r="4394" spans="3:9" x14ac:dyDescent="0.25">
      <c r="C4394" s="1">
        <v>40116</v>
      </c>
      <c r="D4394" s="7">
        <v>1044.9000000000001</v>
      </c>
      <c r="E4394" s="7">
        <v>16.3</v>
      </c>
      <c r="F4394" s="7">
        <f t="shared" si="273"/>
        <v>64.104294478527606</v>
      </c>
      <c r="G4394" s="7">
        <f t="shared" si="274"/>
        <v>64.37097548152876</v>
      </c>
      <c r="H4394" s="9">
        <f t="shared" si="275"/>
        <v>1.3122101501445007</v>
      </c>
      <c r="I4394" s="7">
        <f t="shared" si="276"/>
        <v>-0.20323040708973814</v>
      </c>
    </row>
    <row r="4395" spans="3:9" x14ac:dyDescent="0.25">
      <c r="C4395" s="1">
        <v>40115</v>
      </c>
      <c r="D4395" s="7">
        <v>1045.55</v>
      </c>
      <c r="E4395" s="7">
        <v>16.68</v>
      </c>
      <c r="F4395" s="7">
        <f t="shared" si="273"/>
        <v>62.682853717026376</v>
      </c>
      <c r="G4395" s="7">
        <f t="shared" si="274"/>
        <v>64.39869766265781</v>
      </c>
      <c r="H4395" s="9">
        <f t="shared" si="275"/>
        <v>1.3014122231778056</v>
      </c>
      <c r="I4395" s="7">
        <f t="shared" si="276"/>
        <v>-1.3184476947985502</v>
      </c>
    </row>
    <row r="4396" spans="3:9" x14ac:dyDescent="0.25">
      <c r="C4396" s="1">
        <v>40114</v>
      </c>
      <c r="D4396" s="7">
        <v>1027.8499999999999</v>
      </c>
      <c r="E4396" s="7">
        <v>16.14</v>
      </c>
      <c r="F4396" s="7">
        <f t="shared" si="273"/>
        <v>63.683395291201975</v>
      </c>
      <c r="G4396" s="7">
        <f t="shared" si="274"/>
        <v>64.44545512848002</v>
      </c>
      <c r="H4396" s="9">
        <f t="shared" si="275"/>
        <v>1.2899735707075439</v>
      </c>
      <c r="I4396" s="7">
        <f t="shared" si="276"/>
        <v>-0.59075616321352931</v>
      </c>
    </row>
    <row r="4397" spans="3:9" x14ac:dyDescent="0.25">
      <c r="C4397" s="1">
        <v>40113</v>
      </c>
      <c r="D4397" s="7">
        <v>1039.8</v>
      </c>
      <c r="E4397" s="7">
        <v>16.7</v>
      </c>
      <c r="F4397" s="7">
        <f t="shared" si="273"/>
        <v>62.263473053892213</v>
      </c>
      <c r="G4397" s="7">
        <f t="shared" si="274"/>
        <v>64.484557353354674</v>
      </c>
      <c r="H4397" s="9">
        <f t="shared" si="275"/>
        <v>1.2782928028766898</v>
      </c>
      <c r="I4397" s="7">
        <f t="shared" si="276"/>
        <v>-1.7375395484227862</v>
      </c>
    </row>
    <row r="4398" spans="3:9" x14ac:dyDescent="0.25">
      <c r="C4398" s="1">
        <v>40112</v>
      </c>
      <c r="D4398" s="7">
        <v>1038.0999999999999</v>
      </c>
      <c r="E4398" s="7">
        <v>17.09</v>
      </c>
      <c r="F4398" s="7">
        <f t="shared" si="273"/>
        <v>60.743124634289053</v>
      </c>
      <c r="G4398" s="7">
        <f t="shared" si="274"/>
        <v>64.535741387212354</v>
      </c>
      <c r="H4398" s="9">
        <f t="shared" si="275"/>
        <v>1.2660691153621719</v>
      </c>
      <c r="I4398" s="7">
        <f t="shared" si="276"/>
        <v>-2.9955842907031065</v>
      </c>
    </row>
    <row r="4399" spans="3:9" x14ac:dyDescent="0.25">
      <c r="C4399" s="1">
        <v>40109</v>
      </c>
      <c r="D4399" s="7">
        <v>1054.95</v>
      </c>
      <c r="E4399" s="7">
        <v>17.690000000000001</v>
      </c>
      <c r="F4399" s="7">
        <f t="shared" si="273"/>
        <v>59.635387224420576</v>
      </c>
      <c r="G4399" s="7">
        <f t="shared" si="274"/>
        <v>64.60659555794247</v>
      </c>
      <c r="H4399" s="9">
        <f t="shared" si="275"/>
        <v>1.2536218063269715</v>
      </c>
      <c r="I4399" s="7">
        <f t="shared" si="276"/>
        <v>-3.9654769153124443</v>
      </c>
    </row>
    <row r="4400" spans="3:9" x14ac:dyDescent="0.25">
      <c r="C4400" s="1">
        <v>40108</v>
      </c>
      <c r="D4400" s="7">
        <v>1060.4000000000001</v>
      </c>
      <c r="E4400" s="7">
        <v>17.68</v>
      </c>
      <c r="F4400" s="7">
        <f t="shared" si="273"/>
        <v>59.977375565610863</v>
      </c>
      <c r="G4400" s="7">
        <f t="shared" si="274"/>
        <v>64.674016087453921</v>
      </c>
      <c r="H4400" s="9">
        <f t="shared" si="275"/>
        <v>1.2413981491230264</v>
      </c>
      <c r="I4400" s="7">
        <f t="shared" si="276"/>
        <v>-3.7833474499385664</v>
      </c>
    </row>
    <row r="4401" spans="3:9" x14ac:dyDescent="0.25">
      <c r="C4401" s="1">
        <v>40107</v>
      </c>
      <c r="D4401" s="7">
        <v>1059.3499999999999</v>
      </c>
      <c r="E4401" s="7">
        <v>17.7</v>
      </c>
      <c r="F4401" s="7">
        <f t="shared" si="273"/>
        <v>59.850282485875702</v>
      </c>
      <c r="G4401" s="7">
        <f t="shared" si="274"/>
        <v>64.736894443022777</v>
      </c>
      <c r="H4401" s="9">
        <f t="shared" si="275"/>
        <v>1.2294983438752358</v>
      </c>
      <c r="I4401" s="7">
        <f t="shared" si="276"/>
        <v>-3.9744762418671034</v>
      </c>
    </row>
    <row r="4402" spans="3:9" x14ac:dyDescent="0.25">
      <c r="C4402" s="1">
        <v>40106</v>
      </c>
      <c r="D4402" s="7">
        <v>1055</v>
      </c>
      <c r="E4402" s="7">
        <v>17.5</v>
      </c>
      <c r="F4402" s="7">
        <f t="shared" si="273"/>
        <v>60.285714285714285</v>
      </c>
      <c r="G4402" s="7">
        <f t="shared" si="274"/>
        <v>64.799262578003564</v>
      </c>
      <c r="H4402" s="9">
        <f t="shared" si="275"/>
        <v>1.2180504083133041</v>
      </c>
      <c r="I4402" s="7">
        <f t="shared" si="276"/>
        <v>-3.705551315022682</v>
      </c>
    </row>
    <row r="4403" spans="3:9" x14ac:dyDescent="0.25">
      <c r="C4403" s="1">
        <v>40105</v>
      </c>
      <c r="D4403" s="7">
        <v>1063.7</v>
      </c>
      <c r="E4403" s="7">
        <v>17.829999999999998</v>
      </c>
      <c r="F4403" s="7">
        <f t="shared" si="273"/>
        <v>59.657879977565905</v>
      </c>
      <c r="G4403" s="7">
        <f t="shared" si="274"/>
        <v>64.861111449007339</v>
      </c>
      <c r="H4403" s="9">
        <f t="shared" si="275"/>
        <v>1.2069856308488769</v>
      </c>
      <c r="I4403" s="7">
        <f t="shared" si="276"/>
        <v>-4.3109307505027914</v>
      </c>
    </row>
    <row r="4404" spans="3:9" x14ac:dyDescent="0.25">
      <c r="C4404" s="1">
        <v>40102</v>
      </c>
      <c r="D4404" s="7">
        <v>1053.25</v>
      </c>
      <c r="E4404" s="7">
        <v>17.45</v>
      </c>
      <c r="F4404" s="7">
        <f t="shared" si="273"/>
        <v>60.358166189111749</v>
      </c>
      <c r="G4404" s="7">
        <f t="shared" si="274"/>
        <v>64.930845547741455</v>
      </c>
      <c r="H4404" s="9">
        <f t="shared" si="275"/>
        <v>1.1962749500802141</v>
      </c>
      <c r="I4404" s="7">
        <f t="shared" si="276"/>
        <v>-3.8224317564478745</v>
      </c>
    </row>
    <row r="4405" spans="3:9" x14ac:dyDescent="0.25">
      <c r="C4405" s="1">
        <v>40101</v>
      </c>
      <c r="D4405" s="7">
        <v>1050.8499999999999</v>
      </c>
      <c r="E4405" s="7">
        <v>17.37</v>
      </c>
      <c r="F4405" s="7">
        <f t="shared" si="273"/>
        <v>60.497985031663781</v>
      </c>
      <c r="G4405" s="7">
        <f t="shared" si="274"/>
        <v>64.963653216442637</v>
      </c>
      <c r="H4405" s="9">
        <f t="shared" si="275"/>
        <v>1.186083423432241</v>
      </c>
      <c r="I4405" s="7">
        <f t="shared" si="276"/>
        <v>-3.765054039669725</v>
      </c>
    </row>
    <row r="4406" spans="3:9" x14ac:dyDescent="0.25">
      <c r="C4406" s="1">
        <v>40100</v>
      </c>
      <c r="D4406" s="7">
        <v>1062.95</v>
      </c>
      <c r="E4406" s="7">
        <v>17.899999999999999</v>
      </c>
      <c r="F4406" s="7">
        <f t="shared" si="273"/>
        <v>59.382681564245814</v>
      </c>
      <c r="G4406" s="7">
        <f t="shared" si="274"/>
        <v>64.98003943798858</v>
      </c>
      <c r="H4406" s="9">
        <f t="shared" si="275"/>
        <v>1.1760656994535974</v>
      </c>
      <c r="I4406" s="7">
        <f t="shared" si="276"/>
        <v>-4.7593921635018432</v>
      </c>
    </row>
    <row r="4407" spans="3:9" x14ac:dyDescent="0.25">
      <c r="C4407" s="1">
        <v>40099</v>
      </c>
      <c r="D4407" s="7">
        <v>1064.3499999999999</v>
      </c>
      <c r="E4407" s="7">
        <v>17.8</v>
      </c>
      <c r="F4407" s="7">
        <f t="shared" si="273"/>
        <v>59.794943820224709</v>
      </c>
      <c r="G4407" s="7">
        <f t="shared" si="274"/>
        <v>65.018534842157337</v>
      </c>
      <c r="H4407" s="9">
        <f t="shared" si="275"/>
        <v>1.1663621326585079</v>
      </c>
      <c r="I4407" s="7">
        <f t="shared" si="276"/>
        <v>-4.4785327606842076</v>
      </c>
    </row>
    <row r="4408" spans="3:9" x14ac:dyDescent="0.25">
      <c r="C4408" s="1">
        <v>40098</v>
      </c>
      <c r="D4408" s="7">
        <v>1056.25</v>
      </c>
      <c r="E4408" s="7">
        <v>17.73</v>
      </c>
      <c r="F4408" s="7">
        <f t="shared" si="273"/>
        <v>59.574168076706144</v>
      </c>
      <c r="G4408" s="7">
        <f t="shared" si="274"/>
        <v>65.050231441880143</v>
      </c>
      <c r="H4408" s="9">
        <f t="shared" si="275"/>
        <v>1.1575137922253556</v>
      </c>
      <c r="I4408" s="7">
        <f t="shared" si="276"/>
        <v>-4.7308839013020316</v>
      </c>
    </row>
    <row r="4409" spans="3:9" x14ac:dyDescent="0.25">
      <c r="C4409" s="1">
        <v>40095</v>
      </c>
      <c r="D4409" s="7">
        <v>1049.25</v>
      </c>
      <c r="E4409" s="7">
        <v>17.72</v>
      </c>
      <c r="F4409" s="7">
        <f t="shared" si="273"/>
        <v>59.212753950338602</v>
      </c>
      <c r="G4409" s="7">
        <f t="shared" si="274"/>
        <v>65.095606965406859</v>
      </c>
      <c r="H4409" s="9">
        <f t="shared" si="275"/>
        <v>1.1494637640610632</v>
      </c>
      <c r="I4409" s="7">
        <f t="shared" si="276"/>
        <v>-5.1179108024111155</v>
      </c>
    </row>
    <row r="4410" spans="3:9" x14ac:dyDescent="0.25">
      <c r="C4410" s="1">
        <v>40094</v>
      </c>
      <c r="D4410" s="7">
        <v>1055</v>
      </c>
      <c r="E4410" s="7">
        <v>17.77</v>
      </c>
      <c r="F4410" s="7">
        <f t="shared" si="273"/>
        <v>59.369724254361287</v>
      </c>
      <c r="G4410" s="7">
        <f t="shared" si="274"/>
        <v>65.133077238558997</v>
      </c>
      <c r="H4410" s="9">
        <f t="shared" si="275"/>
        <v>1.1424091711545696</v>
      </c>
      <c r="I4410" s="7">
        <f t="shared" si="276"/>
        <v>-5.0449113415056077</v>
      </c>
    </row>
    <row r="4411" spans="3:9" x14ac:dyDescent="0.25">
      <c r="C4411" s="1">
        <v>40093</v>
      </c>
      <c r="D4411" s="7">
        <v>1044.7</v>
      </c>
      <c r="E4411" s="7">
        <v>17.59</v>
      </c>
      <c r="F4411" s="7">
        <f t="shared" si="273"/>
        <v>59.391699829448555</v>
      </c>
      <c r="G4411" s="7">
        <f t="shared" si="274"/>
        <v>65.158750325474728</v>
      </c>
      <c r="H4411" s="9">
        <f t="shared" si="275"/>
        <v>1.1365034194900943</v>
      </c>
      <c r="I4411" s="7">
        <f t="shared" si="276"/>
        <v>-5.0743802412962626</v>
      </c>
    </row>
    <row r="4412" spans="3:9" x14ac:dyDescent="0.25">
      <c r="C4412" s="1">
        <v>40092</v>
      </c>
      <c r="D4412" s="7">
        <v>1041.8499999999999</v>
      </c>
      <c r="E4412" s="7">
        <v>17.37</v>
      </c>
      <c r="F4412" s="7">
        <f t="shared" si="273"/>
        <v>59.979850316637872</v>
      </c>
      <c r="G4412" s="7">
        <f t="shared" si="274"/>
        <v>65.196474014172594</v>
      </c>
      <c r="H4412" s="9">
        <f t="shared" si="275"/>
        <v>1.1317445140837199</v>
      </c>
      <c r="I4412" s="7">
        <f t="shared" si="276"/>
        <v>-4.6093651284523265</v>
      </c>
    </row>
    <row r="4413" spans="3:9" x14ac:dyDescent="0.25">
      <c r="C4413" s="1">
        <v>40091</v>
      </c>
      <c r="D4413" s="7">
        <v>1017.75</v>
      </c>
      <c r="E4413" s="7">
        <v>16.63</v>
      </c>
      <c r="F4413" s="7">
        <f t="shared" si="273"/>
        <v>61.199639206253764</v>
      </c>
      <c r="G4413" s="7">
        <f t="shared" si="274"/>
        <v>65.212724877710443</v>
      </c>
      <c r="H4413" s="9">
        <f t="shared" si="275"/>
        <v>1.1283043086937625</v>
      </c>
      <c r="I4413" s="7">
        <f t="shared" si="276"/>
        <v>-3.5567405358068931</v>
      </c>
    </row>
    <row r="4414" spans="3:9" x14ac:dyDescent="0.25">
      <c r="C4414" s="1">
        <v>40088</v>
      </c>
      <c r="D4414" s="7">
        <v>1002.35</v>
      </c>
      <c r="E4414" s="7">
        <v>16.170000000000002</v>
      </c>
      <c r="F4414" s="7">
        <f t="shared" si="273"/>
        <v>61.988249845392694</v>
      </c>
      <c r="G4414" s="7">
        <f t="shared" si="274"/>
        <v>65.226870818339947</v>
      </c>
      <c r="H4414" s="9">
        <f t="shared" si="275"/>
        <v>1.1262358478269427</v>
      </c>
      <c r="I4414" s="7">
        <f t="shared" si="276"/>
        <v>-2.8756152445299348</v>
      </c>
    </row>
    <row r="4415" spans="3:9" x14ac:dyDescent="0.25">
      <c r="C4415" s="1">
        <v>40087</v>
      </c>
      <c r="D4415" s="7">
        <v>999.5</v>
      </c>
      <c r="E4415" s="7">
        <v>16.37</v>
      </c>
      <c r="F4415" s="7">
        <f t="shared" si="273"/>
        <v>61.056811240073301</v>
      </c>
      <c r="G4415" s="7">
        <f t="shared" si="274"/>
        <v>65.22815614254759</v>
      </c>
      <c r="H4415" s="9">
        <f t="shared" si="275"/>
        <v>1.125323045561283</v>
      </c>
      <c r="I4415" s="7">
        <f t="shared" si="276"/>
        <v>-3.7067977225986035</v>
      </c>
    </row>
    <row r="4416" spans="3:9" x14ac:dyDescent="0.25">
      <c r="C4416" s="1">
        <v>40086</v>
      </c>
      <c r="D4416" s="7">
        <v>1007.7</v>
      </c>
      <c r="E4416" s="7">
        <v>16.64</v>
      </c>
      <c r="F4416" s="7">
        <f t="shared" si="273"/>
        <v>60.558894230769234</v>
      </c>
      <c r="G4416" s="7">
        <f t="shared" si="274"/>
        <v>65.253670854474905</v>
      </c>
      <c r="H4416" s="9">
        <f t="shared" si="275"/>
        <v>1.1254287222079538</v>
      </c>
      <c r="I4416" s="7">
        <f t="shared" si="276"/>
        <v>-4.1715450575093662</v>
      </c>
    </row>
    <row r="4417" spans="3:9" x14ac:dyDescent="0.25">
      <c r="C4417" s="1">
        <v>40085</v>
      </c>
      <c r="D4417" s="7">
        <v>992.2</v>
      </c>
      <c r="E4417" s="7">
        <v>16.16</v>
      </c>
      <c r="F4417" s="7">
        <f t="shared" si="273"/>
        <v>61.398514851485153</v>
      </c>
      <c r="G4417" s="7">
        <f t="shared" si="274"/>
        <v>65.295187506954463</v>
      </c>
      <c r="H4417" s="9">
        <f t="shared" si="275"/>
        <v>1.1267740075541501</v>
      </c>
      <c r="I4417" s="7">
        <f t="shared" si="276"/>
        <v>-3.4582557188443528</v>
      </c>
    </row>
    <row r="4418" spans="3:9" x14ac:dyDescent="0.25">
      <c r="C4418" s="1">
        <v>40084</v>
      </c>
      <c r="D4418" s="7">
        <v>990.95</v>
      </c>
      <c r="E4418" s="7">
        <v>16.190000000000001</v>
      </c>
      <c r="F4418" s="7">
        <f t="shared" si="273"/>
        <v>61.207535515750465</v>
      </c>
      <c r="G4418" s="7">
        <f t="shared" si="274"/>
        <v>65.337601268878601</v>
      </c>
      <c r="H4418" s="9">
        <f t="shared" si="275"/>
        <v>1.1295724465213406</v>
      </c>
      <c r="I4418" s="7">
        <f t="shared" si="276"/>
        <v>-3.6563088678793374</v>
      </c>
    </row>
    <row r="4419" spans="3:9" x14ac:dyDescent="0.25">
      <c r="C4419" s="1">
        <v>40081</v>
      </c>
      <c r="D4419" s="7">
        <v>991.75</v>
      </c>
      <c r="E4419" s="7">
        <v>16.03</v>
      </c>
      <c r="F4419" s="7">
        <f t="shared" si="273"/>
        <v>61.868371802869618</v>
      </c>
      <c r="G4419" s="7">
        <f t="shared" si="274"/>
        <v>65.379288091964654</v>
      </c>
      <c r="H4419" s="9">
        <f t="shared" si="275"/>
        <v>1.1339138092233563</v>
      </c>
      <c r="I4419" s="7">
        <f t="shared" si="276"/>
        <v>-3.0962814462059893</v>
      </c>
    </row>
    <row r="4420" spans="3:9" x14ac:dyDescent="0.25">
      <c r="C4420" s="1">
        <v>40080</v>
      </c>
      <c r="D4420" s="7">
        <v>994.75</v>
      </c>
      <c r="E4420" s="7">
        <v>16.23</v>
      </c>
      <c r="F4420" s="7">
        <f t="shared" ref="F4420:F4483" si="277">D4420/E4420</f>
        <v>61.290819470117064</v>
      </c>
      <c r="G4420" s="7">
        <f t="shared" si="274"/>
        <v>65.416468157006932</v>
      </c>
      <c r="H4420" s="9">
        <f t="shared" si="275"/>
        <v>1.139305721474573</v>
      </c>
      <c r="I4420" s="7">
        <f t="shared" si="276"/>
        <v>-3.6211954430898063</v>
      </c>
    </row>
    <row r="4421" spans="3:9" x14ac:dyDescent="0.25">
      <c r="C4421" s="1">
        <v>40079</v>
      </c>
      <c r="D4421" s="7">
        <v>1008.45</v>
      </c>
      <c r="E4421" s="7">
        <v>16.77</v>
      </c>
      <c r="F4421" s="7">
        <f t="shared" si="277"/>
        <v>60.134168157423979</v>
      </c>
      <c r="G4421" s="7">
        <f t="shared" ref="G4421:G4484" si="278">AVERAGE(F4421:F4510)</f>
        <v>65.464286848652449</v>
      </c>
      <c r="H4421" s="9">
        <f t="shared" ref="H4421:H4484" si="279">_xlfn.STDEV.S(G4421:G4510)</f>
        <v>1.1455767138213155</v>
      </c>
      <c r="I4421" s="7">
        <f t="shared" si="276"/>
        <v>-4.6527819803954662</v>
      </c>
    </row>
    <row r="4422" spans="3:9" x14ac:dyDescent="0.25">
      <c r="C4422" s="1">
        <v>40078</v>
      </c>
      <c r="D4422" s="7">
        <v>1014.8</v>
      </c>
      <c r="E4422" s="7">
        <v>17.13</v>
      </c>
      <c r="F4422" s="7">
        <f t="shared" si="277"/>
        <v>59.241097489784003</v>
      </c>
      <c r="G4422" s="7">
        <f t="shared" si="278"/>
        <v>65.52759141298516</v>
      </c>
      <c r="H4422" s="9">
        <f t="shared" si="279"/>
        <v>1.1534658782106511</v>
      </c>
      <c r="I4422" s="7">
        <f t="shared" ref="I4422:I4485" si="280">(F4422-G4422)/H4422</f>
        <v>-5.4500909319946862</v>
      </c>
    </row>
    <row r="4423" spans="3:9" x14ac:dyDescent="0.25">
      <c r="C4423" s="1">
        <v>40077</v>
      </c>
      <c r="D4423" s="7">
        <v>1003.55</v>
      </c>
      <c r="E4423" s="7">
        <v>16.84</v>
      </c>
      <c r="F4423" s="7">
        <f t="shared" si="277"/>
        <v>59.593230403800476</v>
      </c>
      <c r="G4423" s="7">
        <f t="shared" si="278"/>
        <v>65.594163197982397</v>
      </c>
      <c r="H4423" s="9">
        <f t="shared" si="279"/>
        <v>1.1631604221279721</v>
      </c>
      <c r="I4423" s="7">
        <f t="shared" si="280"/>
        <v>-5.1591617802842435</v>
      </c>
    </row>
    <row r="4424" spans="3:9" x14ac:dyDescent="0.25">
      <c r="C4424" s="1">
        <v>40074</v>
      </c>
      <c r="D4424" s="7">
        <v>1007.15</v>
      </c>
      <c r="E4424" s="7">
        <v>17.010000000000002</v>
      </c>
      <c r="F4424" s="7">
        <f t="shared" si="277"/>
        <v>59.20928865373309</v>
      </c>
      <c r="G4424" s="7">
        <f t="shared" si="278"/>
        <v>65.672918315661462</v>
      </c>
      <c r="H4424" s="9">
        <f t="shared" si="279"/>
        <v>1.1747912854560796</v>
      </c>
      <c r="I4424" s="7">
        <f t="shared" si="280"/>
        <v>-5.5019387204758257</v>
      </c>
    </row>
    <row r="4425" spans="3:9" x14ac:dyDescent="0.25">
      <c r="C4425" s="1">
        <v>40073</v>
      </c>
      <c r="D4425" s="7">
        <v>1012.45</v>
      </c>
      <c r="E4425" s="7">
        <v>17.23</v>
      </c>
      <c r="F4425" s="7">
        <f t="shared" si="277"/>
        <v>58.76088218224028</v>
      </c>
      <c r="G4425" s="7">
        <f t="shared" si="278"/>
        <v>65.755539635499986</v>
      </c>
      <c r="H4425" s="9">
        <f t="shared" si="279"/>
        <v>1.1883419155227657</v>
      </c>
      <c r="I4425" s="7">
        <f t="shared" si="280"/>
        <v>-5.8860647444070615</v>
      </c>
    </row>
    <row r="4426" spans="3:9" x14ac:dyDescent="0.25">
      <c r="C4426" s="1">
        <v>40072</v>
      </c>
      <c r="D4426" s="7">
        <v>1017.7</v>
      </c>
      <c r="E4426" s="7">
        <v>17.399999999999999</v>
      </c>
      <c r="F4426" s="7">
        <f t="shared" si="277"/>
        <v>58.488505747126446</v>
      </c>
      <c r="G4426" s="7">
        <f t="shared" si="278"/>
        <v>65.835222992826615</v>
      </c>
      <c r="H4426" s="9">
        <f t="shared" si="279"/>
        <v>1.2034324895676796</v>
      </c>
      <c r="I4426" s="7">
        <f t="shared" si="280"/>
        <v>-6.1048021466824451</v>
      </c>
    </row>
    <row r="4427" spans="3:9" x14ac:dyDescent="0.25">
      <c r="C4427" s="1">
        <v>40071</v>
      </c>
      <c r="D4427" s="7">
        <v>1006.9</v>
      </c>
      <c r="E4427" s="7">
        <v>17.02</v>
      </c>
      <c r="F4427" s="7">
        <f t="shared" si="277"/>
        <v>59.159811985898941</v>
      </c>
      <c r="G4427" s="7">
        <f t="shared" si="278"/>
        <v>65.921680384064231</v>
      </c>
      <c r="H4427" s="9">
        <f t="shared" si="279"/>
        <v>1.220552966267582</v>
      </c>
      <c r="I4427" s="7">
        <f t="shared" si="280"/>
        <v>-5.5400040678635207</v>
      </c>
    </row>
    <row r="4428" spans="3:9" x14ac:dyDescent="0.25">
      <c r="C4428" s="1">
        <v>40070</v>
      </c>
      <c r="D4428" s="7">
        <v>1000.15</v>
      </c>
      <c r="E4428" s="7">
        <v>16.559999999999999</v>
      </c>
      <c r="F4428" s="7">
        <f t="shared" si="277"/>
        <v>60.395531400966185</v>
      </c>
      <c r="G4428" s="7">
        <f t="shared" si="278"/>
        <v>65.984931633725083</v>
      </c>
      <c r="H4428" s="9">
        <f t="shared" si="279"/>
        <v>1.2393936007756934</v>
      </c>
      <c r="I4428" s="7">
        <f t="shared" si="280"/>
        <v>-4.5097862610075499</v>
      </c>
    </row>
    <row r="4429" spans="3:9" x14ac:dyDescent="0.25">
      <c r="C4429" s="1">
        <v>40067</v>
      </c>
      <c r="D4429" s="7">
        <v>1005.85</v>
      </c>
      <c r="E4429" s="7">
        <v>16.78</v>
      </c>
      <c r="F4429" s="7">
        <f t="shared" si="277"/>
        <v>59.943384982121572</v>
      </c>
      <c r="G4429" s="7">
        <f t="shared" si="278"/>
        <v>66.04154838956461</v>
      </c>
      <c r="H4429" s="9">
        <f t="shared" si="279"/>
        <v>1.2595808974977607</v>
      </c>
      <c r="I4429" s="7">
        <f t="shared" si="280"/>
        <v>-4.8414225871140451</v>
      </c>
    </row>
    <row r="4430" spans="3:9" x14ac:dyDescent="0.25">
      <c r="C4430" s="1">
        <v>40066</v>
      </c>
      <c r="D4430" s="7">
        <v>996.5</v>
      </c>
      <c r="E4430" s="7">
        <v>16.690000000000001</v>
      </c>
      <c r="F4430" s="7">
        <f t="shared" si="277"/>
        <v>59.706411024565604</v>
      </c>
      <c r="G4430" s="7">
        <f t="shared" si="278"/>
        <v>66.102289982963455</v>
      </c>
      <c r="H4430" s="9">
        <f t="shared" si="279"/>
        <v>1.2810527674243273</v>
      </c>
      <c r="I4430" s="7">
        <f t="shared" si="280"/>
        <v>-4.9926740888725032</v>
      </c>
    </row>
    <row r="4431" spans="3:9" x14ac:dyDescent="0.25">
      <c r="C4431" s="1">
        <v>40065</v>
      </c>
      <c r="D4431" s="7">
        <v>992.65</v>
      </c>
      <c r="E4431" s="7">
        <v>16.32</v>
      </c>
      <c r="F4431" s="7">
        <f t="shared" si="277"/>
        <v>60.824142156862742</v>
      </c>
      <c r="G4431" s="7">
        <f t="shared" si="278"/>
        <v>66.170554494653842</v>
      </c>
      <c r="H4431" s="9">
        <f t="shared" si="279"/>
        <v>1.3036685502601224</v>
      </c>
      <c r="I4431" s="7">
        <f t="shared" si="280"/>
        <v>-4.1010518637765134</v>
      </c>
    </row>
    <row r="4432" spans="3:9" x14ac:dyDescent="0.25">
      <c r="C4432" s="1">
        <v>40064</v>
      </c>
      <c r="D4432" s="7">
        <v>996.7</v>
      </c>
      <c r="E4432" s="7">
        <v>16.46</v>
      </c>
      <c r="F4432" s="7">
        <f t="shared" si="277"/>
        <v>60.552855407047389</v>
      </c>
      <c r="G4432" s="7">
        <f t="shared" si="278"/>
        <v>66.231347222103864</v>
      </c>
      <c r="H4432" s="9">
        <f t="shared" si="279"/>
        <v>1.3278730324673906</v>
      </c>
      <c r="I4432" s="7">
        <f t="shared" si="280"/>
        <v>-4.2763816089441704</v>
      </c>
    </row>
    <row r="4433" spans="3:9" x14ac:dyDescent="0.25">
      <c r="C4433" s="1">
        <v>40063</v>
      </c>
      <c r="D4433" s="7">
        <v>995.35</v>
      </c>
      <c r="E4433" s="7">
        <v>16.329999999999998</v>
      </c>
      <c r="F4433" s="7">
        <f t="shared" si="277"/>
        <v>60.952235150030624</v>
      </c>
      <c r="G4433" s="7">
        <f t="shared" si="278"/>
        <v>66.303405996480805</v>
      </c>
      <c r="H4433" s="9">
        <f t="shared" si="279"/>
        <v>1.3533394681774333</v>
      </c>
      <c r="I4433" s="7">
        <f t="shared" si="280"/>
        <v>-3.9540492036759254</v>
      </c>
    </row>
    <row r="4434" spans="3:9" x14ac:dyDescent="0.25">
      <c r="C4434" s="1">
        <v>40060</v>
      </c>
      <c r="D4434" s="7">
        <v>994.4</v>
      </c>
      <c r="E4434" s="7">
        <v>16.239999999999998</v>
      </c>
      <c r="F4434" s="7">
        <f t="shared" si="277"/>
        <v>61.231527093596064</v>
      </c>
      <c r="G4434" s="7">
        <f t="shared" si="278"/>
        <v>66.395294741727398</v>
      </c>
      <c r="H4434" s="9">
        <f t="shared" si="279"/>
        <v>1.3806066319578081</v>
      </c>
      <c r="I4434" s="7">
        <f t="shared" si="280"/>
        <v>-3.7402164589117666</v>
      </c>
    </row>
    <row r="4435" spans="3:9" x14ac:dyDescent="0.25">
      <c r="C4435" s="1">
        <v>40059</v>
      </c>
      <c r="D4435" s="7">
        <v>991.6</v>
      </c>
      <c r="E4435" s="7">
        <v>16.13</v>
      </c>
      <c r="F4435" s="7">
        <f t="shared" si="277"/>
        <v>61.475511469311847</v>
      </c>
      <c r="G4435" s="7">
        <f t="shared" si="278"/>
        <v>66.503025087281287</v>
      </c>
      <c r="H4435" s="9">
        <f t="shared" si="279"/>
        <v>1.409567468280273</v>
      </c>
      <c r="I4435" s="7">
        <f t="shared" si="280"/>
        <v>-3.5667066182388569</v>
      </c>
    </row>
    <row r="4436" spans="3:9" x14ac:dyDescent="0.25">
      <c r="C4436" s="1">
        <v>40058</v>
      </c>
      <c r="D4436" s="7">
        <v>977.9</v>
      </c>
      <c r="E4436" s="7">
        <v>15.39</v>
      </c>
      <c r="F4436" s="7">
        <f t="shared" si="277"/>
        <v>63.541260558804417</v>
      </c>
      <c r="G4436" s="7">
        <f t="shared" si="278"/>
        <v>66.615601974743086</v>
      </c>
      <c r="H4436" s="9">
        <f t="shared" si="279"/>
        <v>1.4400952343701152</v>
      </c>
      <c r="I4436" s="7">
        <f t="shared" si="280"/>
        <v>-2.1348181304713214</v>
      </c>
    </row>
    <row r="4437" spans="3:9" x14ac:dyDescent="0.25">
      <c r="C4437" s="1">
        <v>40057</v>
      </c>
      <c r="D4437" s="7">
        <v>957.35</v>
      </c>
      <c r="E4437" s="7">
        <v>15.06</v>
      </c>
      <c r="F4437" s="7">
        <f t="shared" si="277"/>
        <v>63.569057104913675</v>
      </c>
      <c r="G4437" s="7">
        <f t="shared" si="278"/>
        <v>66.689622690756366</v>
      </c>
      <c r="H4437" s="9">
        <f t="shared" si="279"/>
        <v>1.4720604741975911</v>
      </c>
      <c r="I4437" s="7">
        <f t="shared" si="280"/>
        <v>-2.119862356567713</v>
      </c>
    </row>
    <row r="4438" spans="3:9" x14ac:dyDescent="0.25">
      <c r="C4438" s="1">
        <v>40056</v>
      </c>
      <c r="D4438" s="7">
        <v>951.15</v>
      </c>
      <c r="E4438" s="7">
        <v>14.91</v>
      </c>
      <c r="F4438" s="7">
        <f t="shared" si="277"/>
        <v>63.792756539235413</v>
      </c>
      <c r="G4438" s="7">
        <f t="shared" si="278"/>
        <v>66.777357302231877</v>
      </c>
      <c r="H4438" s="9">
        <f t="shared" si="279"/>
        <v>1.5052218183146668</v>
      </c>
      <c r="I4438" s="7">
        <f t="shared" si="280"/>
        <v>-1.9828311858634866</v>
      </c>
    </row>
    <row r="4439" spans="3:9" x14ac:dyDescent="0.25">
      <c r="C4439" s="1">
        <v>40053</v>
      </c>
      <c r="D4439" s="7">
        <v>955.95</v>
      </c>
      <c r="E4439" s="7">
        <v>14.79</v>
      </c>
      <c r="F4439" s="7">
        <f t="shared" si="277"/>
        <v>64.634888438133885</v>
      </c>
      <c r="G4439" s="7">
        <f t="shared" si="278"/>
        <v>66.847917661290239</v>
      </c>
      <c r="H4439" s="9">
        <f t="shared" si="279"/>
        <v>1.5393929844745209</v>
      </c>
      <c r="I4439" s="7">
        <f t="shared" si="280"/>
        <v>-1.4375986154775042</v>
      </c>
    </row>
    <row r="4440" spans="3:9" x14ac:dyDescent="0.25">
      <c r="C4440" s="1">
        <v>40052</v>
      </c>
      <c r="D4440" s="7">
        <v>948.25</v>
      </c>
      <c r="E4440" s="7">
        <v>14.29</v>
      </c>
      <c r="F4440" s="7">
        <f t="shared" si="277"/>
        <v>66.357592722183355</v>
      </c>
      <c r="G4440" s="7">
        <f t="shared" si="278"/>
        <v>66.916839554258473</v>
      </c>
      <c r="H4440" s="9">
        <f t="shared" si="279"/>
        <v>1.5735667818050936</v>
      </c>
      <c r="I4440" s="7">
        <f t="shared" si="280"/>
        <v>-0.35540076121433273</v>
      </c>
    </row>
    <row r="4441" spans="3:9" x14ac:dyDescent="0.25">
      <c r="C4441" s="1">
        <v>40051</v>
      </c>
      <c r="D4441" s="7">
        <v>945.6</v>
      </c>
      <c r="E4441" s="7">
        <v>14.35</v>
      </c>
      <c r="F4441" s="7">
        <f t="shared" si="277"/>
        <v>65.895470383275267</v>
      </c>
      <c r="G4441" s="7">
        <f t="shared" si="278"/>
        <v>66.964613823959837</v>
      </c>
      <c r="H4441" s="9">
        <f t="shared" si="279"/>
        <v>1.6072566894128701</v>
      </c>
      <c r="I4441" s="7">
        <f t="shared" si="280"/>
        <v>-0.6651976922710009</v>
      </c>
    </row>
    <row r="4442" spans="3:9" x14ac:dyDescent="0.25">
      <c r="C4442" s="1">
        <v>40050</v>
      </c>
      <c r="D4442" s="7">
        <v>945.05</v>
      </c>
      <c r="E4442" s="7">
        <v>14.29</v>
      </c>
      <c r="F4442" s="7">
        <f t="shared" si="277"/>
        <v>66.133659902029393</v>
      </c>
      <c r="G4442" s="7">
        <f t="shared" si="278"/>
        <v>67.035246764867168</v>
      </c>
      <c r="H4442" s="9">
        <f t="shared" si="279"/>
        <v>1.6403292348400507</v>
      </c>
      <c r="I4442" s="7">
        <f t="shared" si="280"/>
        <v>-0.54963774569663681</v>
      </c>
    </row>
    <row r="4443" spans="3:9" x14ac:dyDescent="0.25">
      <c r="C4443" s="1">
        <v>40049</v>
      </c>
      <c r="D4443" s="7">
        <v>942.9</v>
      </c>
      <c r="E4443" s="7">
        <v>14.18</v>
      </c>
      <c r="F4443" s="7">
        <f t="shared" si="277"/>
        <v>66.4950634696756</v>
      </c>
      <c r="G4443" s="7">
        <f t="shared" si="278"/>
        <v>67.115535372083457</v>
      </c>
      <c r="H4443" s="9">
        <f t="shared" si="279"/>
        <v>1.6722502895543807</v>
      </c>
      <c r="I4443" s="7">
        <f t="shared" si="280"/>
        <v>-0.37104009267249088</v>
      </c>
    </row>
    <row r="4444" spans="3:9" x14ac:dyDescent="0.25">
      <c r="C4444" s="1">
        <v>40046</v>
      </c>
      <c r="D4444" s="7">
        <v>954.15</v>
      </c>
      <c r="E4444" s="7">
        <v>14.2</v>
      </c>
      <c r="F4444" s="7">
        <f t="shared" si="277"/>
        <v>67.193661971830991</v>
      </c>
      <c r="G4444" s="7">
        <f t="shared" si="278"/>
        <v>67.190183550239524</v>
      </c>
      <c r="H4444" s="9">
        <f t="shared" si="279"/>
        <v>1.7030351449717425</v>
      </c>
      <c r="I4444" s="7">
        <f t="shared" si="280"/>
        <v>2.0424837395382443E-3</v>
      </c>
    </row>
    <row r="4445" spans="3:9" x14ac:dyDescent="0.25">
      <c r="C4445" s="1">
        <v>40045</v>
      </c>
      <c r="D4445" s="7">
        <v>940.85</v>
      </c>
      <c r="E4445" s="7">
        <v>13.94</v>
      </c>
      <c r="F4445" s="7">
        <f t="shared" si="277"/>
        <v>67.49282639885223</v>
      </c>
      <c r="G4445" s="7">
        <f t="shared" si="278"/>
        <v>67.255567494875478</v>
      </c>
      <c r="H4445" s="9">
        <f t="shared" si="279"/>
        <v>1.7333527108430113</v>
      </c>
      <c r="I4445" s="7">
        <f t="shared" si="280"/>
        <v>0.13687860669820723</v>
      </c>
    </row>
    <row r="4446" spans="3:9" x14ac:dyDescent="0.25">
      <c r="C4446" s="1">
        <v>40044</v>
      </c>
      <c r="D4446" s="7">
        <v>942.05</v>
      </c>
      <c r="E4446" s="7">
        <v>13.82</v>
      </c>
      <c r="F4446" s="7">
        <f t="shared" si="277"/>
        <v>68.165701881331401</v>
      </c>
      <c r="G4446" s="7">
        <f t="shared" si="278"/>
        <v>67.299796861418855</v>
      </c>
      <c r="H4446" s="9">
        <f t="shared" si="279"/>
        <v>1.7634603931945836</v>
      </c>
      <c r="I4446" s="7">
        <f t="shared" si="280"/>
        <v>0.49102606628092293</v>
      </c>
    </row>
    <row r="4447" spans="3:9" x14ac:dyDescent="0.25">
      <c r="C4447" s="1">
        <v>40043</v>
      </c>
      <c r="D4447" s="7">
        <v>938.8</v>
      </c>
      <c r="E4447" s="7">
        <v>14.01</v>
      </c>
      <c r="F4447" s="7">
        <f t="shared" si="277"/>
        <v>67.009279086366874</v>
      </c>
      <c r="G4447" s="7">
        <f t="shared" si="278"/>
        <v>67.316358507181818</v>
      </c>
      <c r="H4447" s="9">
        <f t="shared" si="279"/>
        <v>1.7933447609858151</v>
      </c>
      <c r="I4447" s="7">
        <f t="shared" si="280"/>
        <v>-0.17123278663169028</v>
      </c>
    </row>
    <row r="4448" spans="3:9" x14ac:dyDescent="0.25">
      <c r="C4448" s="1">
        <v>40042</v>
      </c>
      <c r="D4448" s="7">
        <v>934.3</v>
      </c>
      <c r="E4448" s="7">
        <v>14.01</v>
      </c>
      <c r="F4448" s="7">
        <f t="shared" si="277"/>
        <v>66.688079942897929</v>
      </c>
      <c r="G4448" s="7">
        <f t="shared" si="278"/>
        <v>67.34606485545217</v>
      </c>
      <c r="H4448" s="9">
        <f t="shared" si="279"/>
        <v>1.8229583309317277</v>
      </c>
      <c r="I4448" s="7">
        <f t="shared" si="280"/>
        <v>-0.36094347379730835</v>
      </c>
    </row>
    <row r="4449" spans="3:9" x14ac:dyDescent="0.25">
      <c r="C4449" s="1">
        <v>40039</v>
      </c>
      <c r="D4449" s="7">
        <v>947.35</v>
      </c>
      <c r="E4449" s="7">
        <v>14.73</v>
      </c>
      <c r="F4449" s="7">
        <f t="shared" si="277"/>
        <v>64.3143245078072</v>
      </c>
      <c r="G4449" s="7">
        <f t="shared" si="278"/>
        <v>67.383343270029982</v>
      </c>
      <c r="H4449" s="9">
        <f t="shared" si="279"/>
        <v>1.8524275297940764</v>
      </c>
      <c r="I4449" s="7">
        <f t="shared" si="280"/>
        <v>-1.6567551026214491</v>
      </c>
    </row>
    <row r="4450" spans="3:9" x14ac:dyDescent="0.25">
      <c r="C4450" s="1">
        <v>40038</v>
      </c>
      <c r="D4450" s="7">
        <v>955</v>
      </c>
      <c r="E4450" s="7">
        <v>15.05</v>
      </c>
      <c r="F4450" s="7">
        <f t="shared" si="277"/>
        <v>63.455149501661126</v>
      </c>
      <c r="G4450" s="7">
        <f t="shared" si="278"/>
        <v>67.460664572319047</v>
      </c>
      <c r="H4450" s="9">
        <f t="shared" si="279"/>
        <v>1.8813666670772511</v>
      </c>
      <c r="I4450" s="7">
        <f t="shared" si="280"/>
        <v>-2.1290454119082414</v>
      </c>
    </row>
    <row r="4451" spans="3:9" x14ac:dyDescent="0.25">
      <c r="C4451" s="1">
        <v>40037</v>
      </c>
      <c r="D4451" s="7">
        <v>947.75</v>
      </c>
      <c r="E4451" s="7">
        <v>14.56</v>
      </c>
      <c r="F4451" s="7">
        <f t="shared" si="277"/>
        <v>65.092719780219781</v>
      </c>
      <c r="G4451" s="7">
        <f t="shared" si="278"/>
        <v>67.546790441553867</v>
      </c>
      <c r="H4451" s="9">
        <f t="shared" si="279"/>
        <v>1.9106115191630999</v>
      </c>
      <c r="I4451" s="7">
        <f t="shared" si="280"/>
        <v>-1.2844425131536086</v>
      </c>
    </row>
    <row r="4452" spans="3:9" x14ac:dyDescent="0.25">
      <c r="C4452" s="1">
        <v>40036</v>
      </c>
      <c r="D4452" s="7">
        <v>946.05</v>
      </c>
      <c r="E4452" s="7">
        <v>14.32</v>
      </c>
      <c r="F4452" s="7">
        <f t="shared" si="277"/>
        <v>66.064944134078203</v>
      </c>
      <c r="G4452" s="7">
        <f t="shared" si="278"/>
        <v>67.619623344456926</v>
      </c>
      <c r="H4452" s="9">
        <f t="shared" si="279"/>
        <v>1.9405145022582346</v>
      </c>
      <c r="I4452" s="7">
        <f t="shared" si="280"/>
        <v>-0.80116856048717799</v>
      </c>
    </row>
    <row r="4453" spans="3:9" x14ac:dyDescent="0.25">
      <c r="C4453" s="1">
        <v>40035</v>
      </c>
      <c r="D4453" s="7">
        <v>946.15</v>
      </c>
      <c r="E4453" s="7">
        <v>14.35</v>
      </c>
      <c r="F4453" s="7">
        <f t="shared" si="277"/>
        <v>65.933797909407659</v>
      </c>
      <c r="G4453" s="7">
        <f t="shared" si="278"/>
        <v>67.683873647988023</v>
      </c>
      <c r="H4453" s="9">
        <f t="shared" si="279"/>
        <v>1.9706532599887461</v>
      </c>
      <c r="I4453" s="7">
        <f t="shared" si="280"/>
        <v>-0.88806883185038754</v>
      </c>
    </row>
    <row r="4454" spans="3:9" x14ac:dyDescent="0.25">
      <c r="C4454" s="1">
        <v>40032</v>
      </c>
      <c r="D4454" s="7">
        <v>954.9</v>
      </c>
      <c r="E4454" s="7">
        <v>14.64</v>
      </c>
      <c r="F4454" s="7">
        <f t="shared" si="277"/>
        <v>65.225409836065566</v>
      </c>
      <c r="G4454" s="7">
        <f t="shared" si="278"/>
        <v>67.746703419730778</v>
      </c>
      <c r="H4454" s="9">
        <f t="shared" si="279"/>
        <v>2.0012047079287711</v>
      </c>
      <c r="I4454" s="7">
        <f t="shared" si="280"/>
        <v>-1.2598878933653561</v>
      </c>
    </row>
    <row r="4455" spans="3:9" x14ac:dyDescent="0.25">
      <c r="C4455" s="1">
        <v>40031</v>
      </c>
      <c r="D4455" s="7">
        <v>963.15</v>
      </c>
      <c r="E4455" s="7">
        <v>14.58</v>
      </c>
      <c r="F4455" s="7">
        <f t="shared" si="277"/>
        <v>66.059670781893004</v>
      </c>
      <c r="G4455" s="7">
        <f t="shared" si="278"/>
        <v>67.799145831741782</v>
      </c>
      <c r="H4455" s="9">
        <f t="shared" si="279"/>
        <v>2.0324381630560544</v>
      </c>
      <c r="I4455" s="7">
        <f t="shared" si="280"/>
        <v>-0.85585632147018664</v>
      </c>
    </row>
    <row r="4456" spans="3:9" x14ac:dyDescent="0.25">
      <c r="C4456" s="1">
        <v>40030</v>
      </c>
      <c r="D4456" s="7">
        <v>962.95</v>
      </c>
      <c r="E4456" s="7">
        <v>14.69</v>
      </c>
      <c r="F4456" s="7">
        <f t="shared" si="277"/>
        <v>65.551395507147731</v>
      </c>
      <c r="G4456" s="7">
        <f t="shared" si="278"/>
        <v>67.840910965482223</v>
      </c>
      <c r="H4456" s="9">
        <f t="shared" si="279"/>
        <v>2.0638060746174793</v>
      </c>
      <c r="I4456" s="7">
        <f t="shared" si="280"/>
        <v>-1.1093655971328833</v>
      </c>
    </row>
    <row r="4457" spans="3:9" x14ac:dyDescent="0.25">
      <c r="C4457" s="1">
        <v>40029</v>
      </c>
      <c r="D4457" s="7">
        <v>967.75</v>
      </c>
      <c r="E4457" s="7">
        <v>14.65</v>
      </c>
      <c r="F4457" s="7">
        <f t="shared" si="277"/>
        <v>66.058020477815703</v>
      </c>
      <c r="G4457" s="7">
        <f t="shared" si="278"/>
        <v>67.901570123791444</v>
      </c>
      <c r="H4457" s="9">
        <f t="shared" si="279"/>
        <v>2.095064055335865</v>
      </c>
      <c r="I4457" s="7">
        <f t="shared" si="280"/>
        <v>-0.87994905992513794</v>
      </c>
    </row>
    <row r="4458" spans="3:9" x14ac:dyDescent="0.25">
      <c r="C4458" s="1">
        <v>40028</v>
      </c>
      <c r="D4458" s="7">
        <v>956.5</v>
      </c>
      <c r="E4458" s="7">
        <v>14.25</v>
      </c>
      <c r="F4458" s="7">
        <f t="shared" si="277"/>
        <v>67.122807017543863</v>
      </c>
      <c r="G4458" s="7">
        <f t="shared" si="278"/>
        <v>67.953544866299524</v>
      </c>
      <c r="H4458" s="9">
        <f t="shared" si="279"/>
        <v>2.1261648426689987</v>
      </c>
      <c r="I4458" s="7">
        <f t="shared" si="280"/>
        <v>-0.39072127997038358</v>
      </c>
    </row>
    <row r="4459" spans="3:9" x14ac:dyDescent="0.25">
      <c r="C4459" s="1">
        <v>40025</v>
      </c>
      <c r="D4459" s="7">
        <v>954.75</v>
      </c>
      <c r="E4459" s="7">
        <v>13.93</v>
      </c>
      <c r="F4459" s="7">
        <f t="shared" si="277"/>
        <v>68.539124192390531</v>
      </c>
      <c r="G4459" s="7">
        <f t="shared" si="278"/>
        <v>67.986362501593945</v>
      </c>
      <c r="H4459" s="9">
        <f t="shared" si="279"/>
        <v>2.1571908985110215</v>
      </c>
      <c r="I4459" s="7">
        <f t="shared" si="280"/>
        <v>0.25624143471870031</v>
      </c>
    </row>
    <row r="4460" spans="3:9" x14ac:dyDescent="0.25">
      <c r="C4460" s="1">
        <v>40024</v>
      </c>
      <c r="D4460" s="7">
        <v>934.3</v>
      </c>
      <c r="E4460" s="7">
        <v>13.49</v>
      </c>
      <c r="F4460" s="7">
        <f t="shared" si="277"/>
        <v>69.258710155670869</v>
      </c>
      <c r="G4460" s="7">
        <f t="shared" si="278"/>
        <v>67.993640598606703</v>
      </c>
      <c r="H4460" s="9">
        <f t="shared" si="279"/>
        <v>2.1877233958749374</v>
      </c>
      <c r="I4460" s="7">
        <f t="shared" si="280"/>
        <v>0.57825845783316043</v>
      </c>
    </row>
    <row r="4461" spans="3:9" x14ac:dyDescent="0.25">
      <c r="C4461" s="1">
        <v>40023</v>
      </c>
      <c r="D4461" s="7">
        <v>930</v>
      </c>
      <c r="E4461" s="7">
        <v>13.31</v>
      </c>
      <c r="F4461" s="7">
        <f t="shared" si="277"/>
        <v>69.872276483846733</v>
      </c>
      <c r="G4461" s="7">
        <f t="shared" si="278"/>
        <v>67.992295772384878</v>
      </c>
      <c r="H4461" s="9">
        <f t="shared" si="279"/>
        <v>2.2187486651888499</v>
      </c>
      <c r="I4461" s="7">
        <f t="shared" si="280"/>
        <v>0.84731575998574804</v>
      </c>
    </row>
    <row r="4462" spans="3:9" x14ac:dyDescent="0.25">
      <c r="C4462" s="1">
        <v>40022</v>
      </c>
      <c r="D4462" s="7">
        <v>937.65</v>
      </c>
      <c r="E4462" s="7">
        <v>13.72</v>
      </c>
      <c r="F4462" s="7">
        <f t="shared" si="277"/>
        <v>68.341836734693871</v>
      </c>
      <c r="G4462" s="7">
        <f t="shared" si="278"/>
        <v>67.985354820431084</v>
      </c>
      <c r="H4462" s="9">
        <f t="shared" si="279"/>
        <v>2.2501436266440176</v>
      </c>
      <c r="I4462" s="7">
        <f t="shared" si="280"/>
        <v>0.15842629334486649</v>
      </c>
    </row>
    <row r="4463" spans="3:9" x14ac:dyDescent="0.25">
      <c r="C4463" s="1">
        <v>40021</v>
      </c>
      <c r="D4463" s="7">
        <v>953.65</v>
      </c>
      <c r="E4463" s="7">
        <v>14.04</v>
      </c>
      <c r="F4463" s="7">
        <f t="shared" si="277"/>
        <v>67.923789173789174</v>
      </c>
      <c r="G4463" s="7">
        <f t="shared" si="278"/>
        <v>67.990942469061608</v>
      </c>
      <c r="H4463" s="9">
        <f t="shared" si="279"/>
        <v>2.2808306267101717</v>
      </c>
      <c r="I4463" s="7">
        <f t="shared" si="280"/>
        <v>-2.944247349453304E-2</v>
      </c>
    </row>
    <row r="4464" spans="3:9" x14ac:dyDescent="0.25">
      <c r="C4464" s="1">
        <v>40018</v>
      </c>
      <c r="D4464" s="7">
        <v>951.35</v>
      </c>
      <c r="E4464" s="7">
        <v>13.9</v>
      </c>
      <c r="F4464" s="7">
        <f t="shared" si="277"/>
        <v>68.442446043165461</v>
      </c>
      <c r="G4464" s="7">
        <f t="shared" si="278"/>
        <v>67.998771292921077</v>
      </c>
      <c r="H4464" s="9">
        <f t="shared" si="279"/>
        <v>2.3104292437609448</v>
      </c>
      <c r="I4464" s="7">
        <f t="shared" si="280"/>
        <v>0.19203130822658931</v>
      </c>
    </row>
    <row r="4465" spans="3:9" x14ac:dyDescent="0.25">
      <c r="C4465" s="1">
        <v>40017</v>
      </c>
      <c r="D4465" s="7">
        <v>948.15</v>
      </c>
      <c r="E4465" s="7">
        <v>13.73</v>
      </c>
      <c r="F4465" s="7">
        <f t="shared" si="277"/>
        <v>69.056809905316825</v>
      </c>
      <c r="G4465" s="7">
        <f t="shared" si="278"/>
        <v>68.006046024259987</v>
      </c>
      <c r="H4465" s="9">
        <f t="shared" si="279"/>
        <v>2.339607294807998</v>
      </c>
      <c r="I4465" s="7">
        <f t="shared" si="280"/>
        <v>0.44911976612001031</v>
      </c>
    </row>
    <row r="4466" spans="3:9" x14ac:dyDescent="0.25">
      <c r="C4466" s="1">
        <v>40016</v>
      </c>
      <c r="D4466" s="7">
        <v>951.4</v>
      </c>
      <c r="E4466" s="7">
        <v>13.72</v>
      </c>
      <c r="F4466" s="7">
        <f t="shared" si="277"/>
        <v>69.344023323615161</v>
      </c>
      <c r="G4466" s="7">
        <f t="shared" si="278"/>
        <v>68.021995748473117</v>
      </c>
      <c r="H4466" s="9">
        <f t="shared" si="279"/>
        <v>2.3679252759898892</v>
      </c>
      <c r="I4466" s="7">
        <f t="shared" si="280"/>
        <v>0.5583062897072979</v>
      </c>
    </row>
    <row r="4467" spans="3:9" x14ac:dyDescent="0.25">
      <c r="C4467" s="1">
        <v>40015</v>
      </c>
      <c r="D4467" s="7">
        <v>949.15</v>
      </c>
      <c r="E4467" s="7">
        <v>13.57</v>
      </c>
      <c r="F4467" s="7">
        <f t="shared" si="277"/>
        <v>69.944731024318344</v>
      </c>
      <c r="G4467" s="7">
        <f t="shared" si="278"/>
        <v>68.060907648813114</v>
      </c>
      <c r="H4467" s="9">
        <f t="shared" si="279"/>
        <v>2.3951905905565973</v>
      </c>
      <c r="I4467" s="7">
        <f t="shared" si="280"/>
        <v>0.78650249501333624</v>
      </c>
    </row>
    <row r="4468" spans="3:9" x14ac:dyDescent="0.25">
      <c r="C4468" s="1">
        <v>40014</v>
      </c>
      <c r="D4468" s="7">
        <v>949.35</v>
      </c>
      <c r="E4468" s="7">
        <v>13.65</v>
      </c>
      <c r="F4468" s="7">
        <f t="shared" si="277"/>
        <v>69.549450549450555</v>
      </c>
      <c r="G4468" s="7">
        <f t="shared" si="278"/>
        <v>68.081755483062352</v>
      </c>
      <c r="H4468" s="9">
        <f t="shared" si="279"/>
        <v>2.4207591884471822</v>
      </c>
      <c r="I4468" s="7">
        <f t="shared" si="280"/>
        <v>0.60629536113820093</v>
      </c>
    </row>
    <row r="4469" spans="3:9" x14ac:dyDescent="0.25">
      <c r="C4469" s="1">
        <v>40011</v>
      </c>
      <c r="D4469" s="7">
        <v>937.7</v>
      </c>
      <c r="E4469" s="7">
        <v>13.43</v>
      </c>
      <c r="F4469" s="7">
        <f t="shared" si="277"/>
        <v>69.821295606850342</v>
      </c>
      <c r="G4469" s="7">
        <f t="shared" si="278"/>
        <v>68.102444324168829</v>
      </c>
      <c r="H4469" s="9">
        <f t="shared" si="279"/>
        <v>2.444353253914425</v>
      </c>
      <c r="I4469" s="7">
        <f t="shared" si="280"/>
        <v>0.70319266657915247</v>
      </c>
    </row>
    <row r="4470" spans="3:9" x14ac:dyDescent="0.25">
      <c r="C4470" s="1">
        <v>40010</v>
      </c>
      <c r="D4470" s="7">
        <v>937.35</v>
      </c>
      <c r="E4470" s="7">
        <v>13.31</v>
      </c>
      <c r="F4470" s="7">
        <f t="shared" si="277"/>
        <v>70.424492862509396</v>
      </c>
      <c r="G4470" s="7">
        <f t="shared" si="278"/>
        <v>68.106783265232394</v>
      </c>
      <c r="H4470" s="9">
        <f t="shared" si="279"/>
        <v>2.4657212224008256</v>
      </c>
      <c r="I4470" s="7">
        <f t="shared" si="280"/>
        <v>0.93997227919395221</v>
      </c>
    </row>
    <row r="4471" spans="3:9" x14ac:dyDescent="0.25">
      <c r="C4471" s="1">
        <v>40009</v>
      </c>
      <c r="D4471" s="7">
        <v>939.45</v>
      </c>
      <c r="E4471" s="7">
        <v>13.29</v>
      </c>
      <c r="F4471" s="7">
        <f t="shared" si="277"/>
        <v>70.688487584650119</v>
      </c>
      <c r="G4471" s="7">
        <f t="shared" si="278"/>
        <v>68.117152147956659</v>
      </c>
      <c r="H4471" s="9">
        <f t="shared" si="279"/>
        <v>2.4850328772431967</v>
      </c>
      <c r="I4471" s="7">
        <f t="shared" si="280"/>
        <v>1.034728940707619</v>
      </c>
    </row>
    <row r="4472" spans="3:9" x14ac:dyDescent="0.25">
      <c r="C4472" s="1">
        <v>40008</v>
      </c>
      <c r="D4472" s="7">
        <v>925.6</v>
      </c>
      <c r="E4472" s="7">
        <v>12.92</v>
      </c>
      <c r="F4472" s="7">
        <f t="shared" si="277"/>
        <v>71.640866873065022</v>
      </c>
      <c r="G4472" s="7">
        <f t="shared" si="278"/>
        <v>68.119615133127212</v>
      </c>
      <c r="H4472" s="9">
        <f t="shared" si="279"/>
        <v>2.5020582650362551</v>
      </c>
      <c r="I4472" s="7">
        <f t="shared" si="280"/>
        <v>1.4073420228232723</v>
      </c>
    </row>
    <row r="4473" spans="3:9" x14ac:dyDescent="0.25">
      <c r="C4473" s="1">
        <v>40007</v>
      </c>
      <c r="D4473" s="7">
        <v>921</v>
      </c>
      <c r="E4473" s="7">
        <v>12.86</v>
      </c>
      <c r="F4473" s="7">
        <f t="shared" si="277"/>
        <v>71.617418351477454</v>
      </c>
      <c r="G4473" s="7">
        <f t="shared" si="278"/>
        <v>68.113181130716498</v>
      </c>
      <c r="H4473" s="9">
        <f t="shared" si="279"/>
        <v>2.516466176871722</v>
      </c>
      <c r="I4473" s="7">
        <f t="shared" si="280"/>
        <v>1.3925230757987597</v>
      </c>
    </row>
    <row r="4474" spans="3:9" x14ac:dyDescent="0.25">
      <c r="C4474" s="1">
        <v>40004</v>
      </c>
      <c r="D4474" s="7">
        <v>913.15</v>
      </c>
      <c r="E4474" s="7">
        <v>12.69</v>
      </c>
      <c r="F4474" s="7">
        <f t="shared" si="277"/>
        <v>71.95823483057525</v>
      </c>
      <c r="G4474" s="7">
        <f t="shared" si="278"/>
        <v>68.107855563299537</v>
      </c>
      <c r="H4474" s="9">
        <f t="shared" si="279"/>
        <v>2.5288589057764979</v>
      </c>
      <c r="I4474" s="7">
        <f t="shared" si="280"/>
        <v>1.522575758766358</v>
      </c>
    </row>
    <row r="4475" spans="3:9" x14ac:dyDescent="0.25">
      <c r="C4475" s="1">
        <v>40003</v>
      </c>
      <c r="D4475" s="7">
        <v>912.45</v>
      </c>
      <c r="E4475" s="7">
        <v>12.85</v>
      </c>
      <c r="F4475" s="7">
        <f t="shared" si="277"/>
        <v>71.007782101167322</v>
      </c>
      <c r="G4475" s="7">
        <f t="shared" si="278"/>
        <v>68.090226527644504</v>
      </c>
      <c r="H4475" s="9">
        <f t="shared" si="279"/>
        <v>2.5390345112361485</v>
      </c>
      <c r="I4475" s="7">
        <f t="shared" si="280"/>
        <v>1.1490807078878122</v>
      </c>
    </row>
    <row r="4476" spans="3:9" x14ac:dyDescent="0.25">
      <c r="C4476" s="1">
        <v>40002</v>
      </c>
      <c r="D4476" s="7">
        <v>909.45</v>
      </c>
      <c r="E4476" s="7">
        <v>12.87</v>
      </c>
      <c r="F4476" s="7">
        <f t="shared" si="277"/>
        <v>70.664335664335667</v>
      </c>
      <c r="G4476" s="7">
        <f t="shared" si="278"/>
        <v>68.083515321908266</v>
      </c>
      <c r="H4476" s="9">
        <f t="shared" si="279"/>
        <v>2.5468844952910641</v>
      </c>
      <c r="I4476" s="7">
        <f t="shared" si="280"/>
        <v>1.0133244547206914</v>
      </c>
    </row>
    <row r="4477" spans="3:9" x14ac:dyDescent="0.25">
      <c r="C4477" s="1">
        <v>40001</v>
      </c>
      <c r="D4477" s="7">
        <v>924.3</v>
      </c>
      <c r="E4477" s="7">
        <v>13.13</v>
      </c>
      <c r="F4477" s="7">
        <f t="shared" si="277"/>
        <v>70.396039603960389</v>
      </c>
      <c r="G4477" s="7">
        <f t="shared" si="278"/>
        <v>68.077120515513457</v>
      </c>
      <c r="H4477" s="9">
        <f t="shared" si="279"/>
        <v>2.5529830185241758</v>
      </c>
      <c r="I4477" s="7">
        <f t="shared" si="280"/>
        <v>0.90831747474272262</v>
      </c>
    </row>
    <row r="4478" spans="3:9" x14ac:dyDescent="0.25">
      <c r="C4478" s="1">
        <v>40000</v>
      </c>
      <c r="D4478" s="7">
        <v>925</v>
      </c>
      <c r="E4478" s="7">
        <v>13.28</v>
      </c>
      <c r="F4478" s="7">
        <f t="shared" si="277"/>
        <v>69.653614457831324</v>
      </c>
      <c r="G4478" s="7">
        <f t="shared" si="278"/>
        <v>68.089950978247217</v>
      </c>
      <c r="H4478" s="9">
        <f t="shared" si="279"/>
        <v>2.5574757607695204</v>
      </c>
      <c r="I4478" s="7">
        <f t="shared" si="280"/>
        <v>0.61140891482530257</v>
      </c>
    </row>
    <row r="4479" spans="3:9" x14ac:dyDescent="0.25">
      <c r="C4479" s="1">
        <v>39997</v>
      </c>
      <c r="D4479" s="7">
        <v>932.5</v>
      </c>
      <c r="E4479" s="7">
        <v>13.43</v>
      </c>
      <c r="F4479" s="7">
        <f t="shared" si="277"/>
        <v>69.434102755026061</v>
      </c>
      <c r="G4479" s="7">
        <f t="shared" si="278"/>
        <v>68.110474946548408</v>
      </c>
      <c r="H4479" s="9">
        <f t="shared" si="279"/>
        <v>2.5611798978973659</v>
      </c>
      <c r="I4479" s="7">
        <f t="shared" si="280"/>
        <v>0.51680391899229827</v>
      </c>
    </row>
    <row r="4480" spans="3:9" x14ac:dyDescent="0.25">
      <c r="C4480" s="1">
        <v>39996</v>
      </c>
      <c r="D4480" s="7">
        <v>929.65</v>
      </c>
      <c r="E4480" s="7">
        <v>13.42</v>
      </c>
      <c r="F4480" s="7">
        <f t="shared" si="277"/>
        <v>69.27347242921013</v>
      </c>
      <c r="G4480" s="7">
        <f t="shared" si="278"/>
        <v>68.138807205858328</v>
      </c>
      <c r="H4480" s="9">
        <f t="shared" si="279"/>
        <v>2.5641284096609502</v>
      </c>
      <c r="I4480" s="7">
        <f t="shared" si="280"/>
        <v>0.44251497665900341</v>
      </c>
    </row>
    <row r="4481" spans="3:9" x14ac:dyDescent="0.25">
      <c r="C4481" s="1">
        <v>39995</v>
      </c>
      <c r="D4481" s="7">
        <v>940.75</v>
      </c>
      <c r="E4481" s="7">
        <v>13.77</v>
      </c>
      <c r="F4481" s="7">
        <f t="shared" si="277"/>
        <v>68.318809005083523</v>
      </c>
      <c r="G4481" s="7">
        <f t="shared" si="278"/>
        <v>68.167396451747862</v>
      </c>
      <c r="H4481" s="9">
        <f t="shared" si="279"/>
        <v>2.5659285889541952</v>
      </c>
      <c r="I4481" s="7">
        <f t="shared" si="280"/>
        <v>5.9008872650416301E-2</v>
      </c>
    </row>
    <row r="4482" spans="3:9" x14ac:dyDescent="0.25">
      <c r="C4482" s="1">
        <v>39994</v>
      </c>
      <c r="D4482" s="7">
        <v>926.85</v>
      </c>
      <c r="E4482" s="7">
        <v>13.6</v>
      </c>
      <c r="F4482" s="7">
        <f t="shared" si="277"/>
        <v>68.150735294117652</v>
      </c>
      <c r="G4482" s="7">
        <f t="shared" si="278"/>
        <v>68.179542791103756</v>
      </c>
      <c r="H4482" s="9">
        <f t="shared" si="279"/>
        <v>2.5657679946811487</v>
      </c>
      <c r="I4482" s="7">
        <f t="shared" si="280"/>
        <v>-1.1227631276803826E-2</v>
      </c>
    </row>
    <row r="4483" spans="3:9" x14ac:dyDescent="0.25">
      <c r="C4483" s="1">
        <v>39993</v>
      </c>
      <c r="D4483" s="7">
        <v>938.05</v>
      </c>
      <c r="E4483" s="7">
        <v>13.89</v>
      </c>
      <c r="F4483" s="7">
        <f t="shared" si="277"/>
        <v>67.534197264218861</v>
      </c>
      <c r="G4483" s="7">
        <f t="shared" si="278"/>
        <v>68.195798159075267</v>
      </c>
      <c r="H4483" s="9">
        <f t="shared" si="279"/>
        <v>2.5641851042866945</v>
      </c>
      <c r="I4483" s="7">
        <f t="shared" si="280"/>
        <v>-0.25801604328422695</v>
      </c>
    </row>
    <row r="4484" spans="3:9" x14ac:dyDescent="0.25">
      <c r="C4484" s="1">
        <v>39990</v>
      </c>
      <c r="D4484" s="7">
        <v>939.05</v>
      </c>
      <c r="E4484" s="7">
        <v>14.1</v>
      </c>
      <c r="F4484" s="7">
        <f t="shared" ref="F4484:F4547" si="281">D4484/E4484</f>
        <v>66.599290780141843</v>
      </c>
      <c r="G4484" s="7">
        <f t="shared" si="278"/>
        <v>68.206004758122802</v>
      </c>
      <c r="H4484" s="9">
        <f t="shared" si="279"/>
        <v>2.5611502895801266</v>
      </c>
      <c r="I4484" s="7">
        <f t="shared" si="280"/>
        <v>-0.62734076345217649</v>
      </c>
    </row>
    <row r="4485" spans="3:9" x14ac:dyDescent="0.25">
      <c r="C4485" s="1">
        <v>39989</v>
      </c>
      <c r="D4485" s="7">
        <v>939.15</v>
      </c>
      <c r="E4485" s="7">
        <v>14.04</v>
      </c>
      <c r="F4485" s="7">
        <f t="shared" si="281"/>
        <v>66.891025641025649</v>
      </c>
      <c r="G4485" s="7">
        <f t="shared" ref="G4485:G4548" si="282">AVERAGE(F4485:F4574)</f>
        <v>68.229795798666402</v>
      </c>
      <c r="H4485" s="9">
        <f t="shared" ref="H4485:H4548" si="283">_xlfn.STDEV.S(G4485:G4574)</f>
        <v>2.5576567835197968</v>
      </c>
      <c r="I4485" s="7">
        <f t="shared" si="280"/>
        <v>-0.52343620389846179</v>
      </c>
    </row>
    <row r="4486" spans="3:9" x14ac:dyDescent="0.25">
      <c r="C4486" s="1">
        <v>39988</v>
      </c>
      <c r="D4486" s="7">
        <v>932.1</v>
      </c>
      <c r="E4486" s="7">
        <v>13.87</v>
      </c>
      <c r="F4486" s="7">
        <f t="shared" si="281"/>
        <v>67.2025955299207</v>
      </c>
      <c r="G4486" s="7">
        <f t="shared" si="282"/>
        <v>68.255856688008549</v>
      </c>
      <c r="H4486" s="9">
        <f t="shared" si="283"/>
        <v>2.5541996532967173</v>
      </c>
      <c r="I4486" s="7">
        <f t="shared" ref="I4486:I4549" si="284">(F4486-G4486)/H4486</f>
        <v>-0.41236445895229862</v>
      </c>
    </row>
    <row r="4487" spans="3:9" x14ac:dyDescent="0.25">
      <c r="C4487" s="1">
        <v>39987</v>
      </c>
      <c r="D4487" s="7">
        <v>926.15</v>
      </c>
      <c r="E4487" s="7">
        <v>13.85</v>
      </c>
      <c r="F4487" s="7">
        <f t="shared" si="281"/>
        <v>66.870036101083031</v>
      </c>
      <c r="G4487" s="7">
        <f t="shared" si="282"/>
        <v>68.270778749583613</v>
      </c>
      <c r="H4487" s="9">
        <f t="shared" si="283"/>
        <v>2.5506867099330734</v>
      </c>
      <c r="I4487" s="7">
        <f t="shared" si="284"/>
        <v>-0.54916295405692372</v>
      </c>
    </row>
    <row r="4488" spans="3:9" x14ac:dyDescent="0.25">
      <c r="C4488" s="1">
        <v>39986</v>
      </c>
      <c r="D4488" s="7">
        <v>922.9</v>
      </c>
      <c r="E4488" s="7">
        <v>13.75</v>
      </c>
      <c r="F4488" s="7">
        <f t="shared" si="281"/>
        <v>67.12</v>
      </c>
      <c r="G4488" s="7">
        <f t="shared" si="282"/>
        <v>68.29119509381772</v>
      </c>
      <c r="H4488" s="9">
        <f t="shared" si="283"/>
        <v>2.5468543253337406</v>
      </c>
      <c r="I4488" s="7">
        <f t="shared" si="284"/>
        <v>-0.45985947534091554</v>
      </c>
    </row>
    <row r="4489" spans="3:9" x14ac:dyDescent="0.25">
      <c r="C4489" s="1">
        <v>39983</v>
      </c>
      <c r="D4489" s="7">
        <v>934.3</v>
      </c>
      <c r="E4489" s="7">
        <v>14.22</v>
      </c>
      <c r="F4489" s="7">
        <f t="shared" si="281"/>
        <v>65.703234880450069</v>
      </c>
      <c r="G4489" s="7">
        <f t="shared" si="282"/>
        <v>68.314500506504473</v>
      </c>
      <c r="H4489" s="9">
        <f t="shared" si="283"/>
        <v>2.5414067373437352</v>
      </c>
      <c r="I4489" s="7">
        <f t="shared" si="284"/>
        <v>-1.02748827556178</v>
      </c>
    </row>
    <row r="4490" spans="3:9" x14ac:dyDescent="0.25">
      <c r="C4490" s="1">
        <v>39982</v>
      </c>
      <c r="D4490" s="7">
        <v>933.35</v>
      </c>
      <c r="E4490" s="7">
        <v>14.22</v>
      </c>
      <c r="F4490" s="7">
        <f t="shared" si="281"/>
        <v>65.636427566807313</v>
      </c>
      <c r="G4490" s="7">
        <f t="shared" si="282"/>
        <v>68.349094057747593</v>
      </c>
      <c r="H4490" s="9">
        <f t="shared" si="283"/>
        <v>2.5345762338053524</v>
      </c>
      <c r="I4490" s="7">
        <f t="shared" si="284"/>
        <v>-1.0702643127318945</v>
      </c>
    </row>
    <row r="4491" spans="3:9" x14ac:dyDescent="0.25">
      <c r="C4491" s="1">
        <v>39981</v>
      </c>
      <c r="D4491" s="7">
        <v>939.4</v>
      </c>
      <c r="E4491" s="7">
        <v>14.35</v>
      </c>
      <c r="F4491" s="7">
        <f t="shared" si="281"/>
        <v>65.463414634146346</v>
      </c>
      <c r="G4491" s="7">
        <f t="shared" si="282"/>
        <v>68.398810937511513</v>
      </c>
      <c r="H4491" s="9">
        <f t="shared" si="283"/>
        <v>2.5277540067994893</v>
      </c>
      <c r="I4491" s="7">
        <f t="shared" si="284"/>
        <v>-1.1612666008912049</v>
      </c>
    </row>
    <row r="4492" spans="3:9" x14ac:dyDescent="0.25">
      <c r="C4492" s="1">
        <v>39980</v>
      </c>
      <c r="D4492" s="7">
        <v>935.1</v>
      </c>
      <c r="E4492" s="7">
        <v>14.2</v>
      </c>
      <c r="F4492" s="7">
        <f t="shared" si="281"/>
        <v>65.852112676056336</v>
      </c>
      <c r="G4492" s="7">
        <f t="shared" si="282"/>
        <v>68.443259190426019</v>
      </c>
      <c r="H4492" s="9">
        <f t="shared" si="283"/>
        <v>2.5193616163878993</v>
      </c>
      <c r="I4492" s="7">
        <f t="shared" si="284"/>
        <v>-1.0284932887422109</v>
      </c>
    </row>
    <row r="4493" spans="3:9" x14ac:dyDescent="0.25">
      <c r="C4493" s="1">
        <v>39979</v>
      </c>
      <c r="D4493" s="7">
        <v>928.35</v>
      </c>
      <c r="E4493" s="7">
        <v>14.08</v>
      </c>
      <c r="F4493" s="7">
        <f t="shared" si="281"/>
        <v>65.93394886363636</v>
      </c>
      <c r="G4493" s="7">
        <f t="shared" si="282"/>
        <v>68.485423769904898</v>
      </c>
      <c r="H4493" s="9">
        <f t="shared" si="283"/>
        <v>2.5097098671802764</v>
      </c>
      <c r="I4493" s="7">
        <f t="shared" si="284"/>
        <v>-1.0166413813940915</v>
      </c>
    </row>
    <row r="4494" spans="3:9" x14ac:dyDescent="0.25">
      <c r="C4494" s="1">
        <v>39976</v>
      </c>
      <c r="D4494" s="7">
        <v>938.9</v>
      </c>
      <c r="E4494" s="7">
        <v>14.83</v>
      </c>
      <c r="F4494" s="7">
        <f t="shared" si="281"/>
        <v>63.310856372218474</v>
      </c>
      <c r="G4494" s="7">
        <f t="shared" si="282"/>
        <v>68.527143404234579</v>
      </c>
      <c r="H4494" s="9">
        <f t="shared" si="283"/>
        <v>2.4985775035108437</v>
      </c>
      <c r="I4494" s="7">
        <f t="shared" si="284"/>
        <v>-2.0877027127181393</v>
      </c>
    </row>
    <row r="4495" spans="3:9" x14ac:dyDescent="0.25">
      <c r="C4495" s="1">
        <v>39975</v>
      </c>
      <c r="D4495" s="7">
        <v>955</v>
      </c>
      <c r="E4495" s="7">
        <v>15.41</v>
      </c>
      <c r="F4495" s="7">
        <f t="shared" si="281"/>
        <v>61.972744970798182</v>
      </c>
      <c r="G4495" s="7">
        <f t="shared" si="282"/>
        <v>68.595666070559517</v>
      </c>
      <c r="H4495" s="9">
        <f t="shared" si="283"/>
        <v>2.4860580270627906</v>
      </c>
      <c r="I4495" s="7">
        <f t="shared" si="284"/>
        <v>-2.664025146503171</v>
      </c>
    </row>
    <row r="4496" spans="3:9" x14ac:dyDescent="0.25">
      <c r="C4496" s="1">
        <v>39974</v>
      </c>
      <c r="D4496" s="7">
        <v>954.65</v>
      </c>
      <c r="E4496" s="7">
        <v>15.19</v>
      </c>
      <c r="F4496" s="7">
        <f t="shared" si="281"/>
        <v>62.847267939433841</v>
      </c>
      <c r="G4496" s="7">
        <f t="shared" si="282"/>
        <v>68.696451621224469</v>
      </c>
      <c r="H4496" s="9">
        <f t="shared" si="283"/>
        <v>2.4722081475183399</v>
      </c>
      <c r="I4496" s="7">
        <f t="shared" si="284"/>
        <v>-2.3659754085278677</v>
      </c>
    </row>
    <row r="4497" spans="3:9" x14ac:dyDescent="0.25">
      <c r="C4497" s="1">
        <v>39973</v>
      </c>
      <c r="D4497" s="7">
        <v>954.75</v>
      </c>
      <c r="E4497" s="7">
        <v>15.24</v>
      </c>
      <c r="F4497" s="7">
        <f t="shared" si="281"/>
        <v>62.647637795275593</v>
      </c>
      <c r="G4497" s="7">
        <f t="shared" si="282"/>
        <v>68.801908509332023</v>
      </c>
      <c r="H4497" s="9">
        <f t="shared" si="283"/>
        <v>2.4578102282111431</v>
      </c>
      <c r="I4497" s="7">
        <f t="shared" si="284"/>
        <v>-2.5039649698812041</v>
      </c>
    </row>
    <row r="4498" spans="3:9" x14ac:dyDescent="0.25">
      <c r="C4498" s="1">
        <v>39972</v>
      </c>
      <c r="D4498" s="7">
        <v>951.05</v>
      </c>
      <c r="E4498" s="7">
        <v>14.94</v>
      </c>
      <c r="F4498" s="7">
        <f t="shared" si="281"/>
        <v>63.657965194109771</v>
      </c>
      <c r="G4498" s="7">
        <f t="shared" si="282"/>
        <v>68.910710393647051</v>
      </c>
      <c r="H4498" s="9">
        <f t="shared" si="283"/>
        <v>2.4411562046761088</v>
      </c>
      <c r="I4498" s="7">
        <f t="shared" si="284"/>
        <v>-2.1517448123456773</v>
      </c>
    </row>
    <row r="4499" spans="3:9" x14ac:dyDescent="0.25">
      <c r="C4499" s="1">
        <v>39969</v>
      </c>
      <c r="D4499" s="7">
        <v>956.3</v>
      </c>
      <c r="E4499" s="7">
        <v>15.28</v>
      </c>
      <c r="F4499" s="7">
        <f t="shared" si="281"/>
        <v>62.58507853403141</v>
      </c>
      <c r="G4499" s="7">
        <f t="shared" si="282"/>
        <v>69.012519927540851</v>
      </c>
      <c r="H4499" s="9">
        <f t="shared" si="283"/>
        <v>2.4229626462093536</v>
      </c>
      <c r="I4499" s="7">
        <f t="shared" si="284"/>
        <v>-2.652719968079146</v>
      </c>
    </row>
    <row r="4500" spans="3:9" x14ac:dyDescent="0.25">
      <c r="C4500" s="1">
        <v>39968</v>
      </c>
      <c r="D4500" s="7">
        <v>980.1</v>
      </c>
      <c r="E4500" s="7">
        <v>15.89</v>
      </c>
      <c r="F4500" s="7">
        <f t="shared" si="281"/>
        <v>61.680302076777849</v>
      </c>
      <c r="G4500" s="7">
        <f t="shared" si="282"/>
        <v>69.130731849819043</v>
      </c>
      <c r="H4500" s="9">
        <f t="shared" si="283"/>
        <v>2.4024634199339383</v>
      </c>
      <c r="I4500" s="7">
        <f t="shared" si="284"/>
        <v>-3.1011626280020788</v>
      </c>
    </row>
    <row r="4501" spans="3:9" x14ac:dyDescent="0.25">
      <c r="C4501" s="1">
        <v>39967</v>
      </c>
      <c r="D4501" s="7">
        <v>963.15</v>
      </c>
      <c r="E4501" s="7">
        <v>15.34</v>
      </c>
      <c r="F4501" s="7">
        <f t="shared" si="281"/>
        <v>62.786831812255542</v>
      </c>
      <c r="G4501" s="7">
        <f t="shared" si="282"/>
        <v>69.260464267957161</v>
      </c>
      <c r="H4501" s="9">
        <f t="shared" si="283"/>
        <v>2.3794763289461431</v>
      </c>
      <c r="I4501" s="7">
        <f t="shared" si="284"/>
        <v>-2.7206122527677148</v>
      </c>
    </row>
    <row r="4502" spans="3:9" x14ac:dyDescent="0.25">
      <c r="C4502" s="1">
        <v>39966</v>
      </c>
      <c r="D4502" s="7">
        <v>981.85</v>
      </c>
      <c r="E4502" s="7">
        <v>15.98</v>
      </c>
      <c r="F4502" s="7">
        <f t="shared" si="281"/>
        <v>61.442428035043804</v>
      </c>
      <c r="G4502" s="7">
        <f t="shared" si="282"/>
        <v>69.383805025598775</v>
      </c>
      <c r="H4502" s="9">
        <f t="shared" si="283"/>
        <v>2.354462639637311</v>
      </c>
      <c r="I4502" s="7">
        <f t="shared" si="284"/>
        <v>-3.3729042274284238</v>
      </c>
    </row>
    <row r="4503" spans="3:9" x14ac:dyDescent="0.25">
      <c r="C4503" s="1">
        <v>39965</v>
      </c>
      <c r="D4503" s="7">
        <v>975.2</v>
      </c>
      <c r="E4503" s="7">
        <v>15.61</v>
      </c>
      <c r="F4503" s="7">
        <f t="shared" si="281"/>
        <v>62.472773862908397</v>
      </c>
      <c r="G4503" s="7">
        <f t="shared" si="282"/>
        <v>69.531209365605022</v>
      </c>
      <c r="H4503" s="9">
        <f t="shared" si="283"/>
        <v>2.3273658517642386</v>
      </c>
      <c r="I4503" s="7">
        <f t="shared" si="284"/>
        <v>-3.032800149295841</v>
      </c>
    </row>
    <row r="4504" spans="3:9" x14ac:dyDescent="0.25">
      <c r="C4504" s="1">
        <v>39962</v>
      </c>
      <c r="D4504" s="7">
        <v>980</v>
      </c>
      <c r="E4504" s="7">
        <v>15.78</v>
      </c>
      <c r="F4504" s="7">
        <f t="shared" si="281"/>
        <v>62.103929024081118</v>
      </c>
      <c r="G4504" s="7">
        <f t="shared" si="282"/>
        <v>69.669342127710053</v>
      </c>
      <c r="H4504" s="9">
        <f t="shared" si="283"/>
        <v>2.2988508062429891</v>
      </c>
      <c r="I4504" s="7">
        <f t="shared" si="284"/>
        <v>-3.2909543686278129</v>
      </c>
    </row>
    <row r="4505" spans="3:9" x14ac:dyDescent="0.25">
      <c r="C4505" s="1">
        <v>39961</v>
      </c>
      <c r="D4505" s="7">
        <v>959.8</v>
      </c>
      <c r="E4505" s="7">
        <v>15.15</v>
      </c>
      <c r="F4505" s="7">
        <f t="shared" si="281"/>
        <v>63.353135313531347</v>
      </c>
      <c r="G4505" s="7">
        <f t="shared" si="282"/>
        <v>69.814163412015034</v>
      </c>
      <c r="H4505" s="9">
        <f t="shared" si="283"/>
        <v>2.2688019018791405</v>
      </c>
      <c r="I4505" s="7">
        <f t="shared" si="284"/>
        <v>-2.8477709284060126</v>
      </c>
    </row>
    <row r="4506" spans="3:9" x14ac:dyDescent="0.25">
      <c r="C4506" s="1">
        <v>39960</v>
      </c>
      <c r="D4506" s="7">
        <v>949</v>
      </c>
      <c r="E4506" s="7">
        <v>14.76</v>
      </c>
      <c r="F4506" s="7">
        <f t="shared" si="281"/>
        <v>64.295392953929536</v>
      </c>
      <c r="G4506" s="7">
        <f t="shared" si="282"/>
        <v>69.944594619175447</v>
      </c>
      <c r="H4506" s="9">
        <f t="shared" si="283"/>
        <v>2.2378179484102012</v>
      </c>
      <c r="I4506" s="7">
        <f t="shared" si="284"/>
        <v>-2.5244241468611142</v>
      </c>
    </row>
    <row r="4507" spans="3:9" x14ac:dyDescent="0.25">
      <c r="C4507" s="1">
        <v>39959</v>
      </c>
      <c r="D4507" s="7">
        <v>952.15</v>
      </c>
      <c r="E4507" s="7">
        <v>14.6</v>
      </c>
      <c r="F4507" s="7">
        <f t="shared" si="281"/>
        <v>65.215753424657535</v>
      </c>
      <c r="G4507" s="7">
        <f t="shared" si="282"/>
        <v>70.068482767228005</v>
      </c>
      <c r="H4507" s="9">
        <f t="shared" si="283"/>
        <v>2.206003701802866</v>
      </c>
      <c r="I4507" s="7">
        <f t="shared" si="284"/>
        <v>-2.1997829553071719</v>
      </c>
    </row>
    <row r="4508" spans="3:9" x14ac:dyDescent="0.25">
      <c r="C4508" s="1">
        <v>39958</v>
      </c>
      <c r="D4508" s="7">
        <v>958.8</v>
      </c>
      <c r="E4508" s="7">
        <v>14.76</v>
      </c>
      <c r="F4508" s="7">
        <f t="shared" si="281"/>
        <v>64.959349593495929</v>
      </c>
      <c r="G4508" s="7">
        <f t="shared" si="282"/>
        <v>70.195383857182605</v>
      </c>
      <c r="H4508" s="9">
        <f t="shared" si="283"/>
        <v>2.1732988917599227</v>
      </c>
      <c r="I4508" s="7">
        <f t="shared" si="284"/>
        <v>-2.4092563998164889</v>
      </c>
    </row>
    <row r="4509" spans="3:9" x14ac:dyDescent="0.25">
      <c r="C4509" s="1">
        <v>39955</v>
      </c>
      <c r="D4509" s="7">
        <v>957.35</v>
      </c>
      <c r="E4509" s="7">
        <v>14.68</v>
      </c>
      <c r="F4509" s="7">
        <f t="shared" si="281"/>
        <v>65.214577656675758</v>
      </c>
      <c r="G4509" s="7">
        <f t="shared" si="282"/>
        <v>70.303871242651709</v>
      </c>
      <c r="H4509" s="9">
        <f t="shared" si="283"/>
        <v>2.1400281132698358</v>
      </c>
      <c r="I4509" s="7">
        <f t="shared" si="284"/>
        <v>-2.3781433311171849</v>
      </c>
    </row>
    <row r="4510" spans="3:9" x14ac:dyDescent="0.25">
      <c r="C4510" s="1">
        <v>39954</v>
      </c>
      <c r="D4510" s="7">
        <v>954.4</v>
      </c>
      <c r="E4510" s="7">
        <v>14.55</v>
      </c>
      <c r="F4510" s="7">
        <f t="shared" si="281"/>
        <v>65.594501718213053</v>
      </c>
      <c r="G4510" s="7">
        <f t="shared" si="282"/>
        <v>70.410724944524205</v>
      </c>
      <c r="H4510" s="9">
        <f t="shared" si="283"/>
        <v>2.105641077776391</v>
      </c>
      <c r="I4510" s="7">
        <f t="shared" si="284"/>
        <v>-2.2872954356481316</v>
      </c>
    </row>
    <row r="4511" spans="3:9" x14ac:dyDescent="0.25">
      <c r="C4511" s="1">
        <v>39953</v>
      </c>
      <c r="D4511" s="7">
        <v>938.1</v>
      </c>
      <c r="E4511" s="7">
        <v>14.25</v>
      </c>
      <c r="F4511" s="7">
        <f t="shared" si="281"/>
        <v>65.831578947368428</v>
      </c>
      <c r="G4511" s="7">
        <f t="shared" si="282"/>
        <v>70.537609935915128</v>
      </c>
      <c r="H4511" s="9">
        <f t="shared" si="283"/>
        <v>2.07009836296755</v>
      </c>
      <c r="I4511" s="7">
        <f t="shared" si="284"/>
        <v>-2.2733368968035217</v>
      </c>
    </row>
    <row r="4512" spans="3:9" x14ac:dyDescent="0.25">
      <c r="C4512" s="1">
        <v>39952</v>
      </c>
      <c r="D4512" s="7">
        <v>925.65</v>
      </c>
      <c r="E4512" s="7">
        <v>14.19</v>
      </c>
      <c r="F4512" s="7">
        <f t="shared" si="281"/>
        <v>65.232558139534888</v>
      </c>
      <c r="G4512" s="7">
        <f t="shared" si="282"/>
        <v>70.659033472681983</v>
      </c>
      <c r="H4512" s="9">
        <f t="shared" si="283"/>
        <v>2.0337188929653749</v>
      </c>
      <c r="I4512" s="7">
        <f t="shared" si="284"/>
        <v>-2.6682524079002516</v>
      </c>
    </row>
    <row r="4513" spans="3:9" x14ac:dyDescent="0.25">
      <c r="C4513" s="1">
        <v>39951</v>
      </c>
      <c r="D4513" s="7">
        <v>918.2</v>
      </c>
      <c r="E4513" s="7">
        <v>13.77</v>
      </c>
      <c r="F4513" s="7">
        <f t="shared" si="281"/>
        <v>66.681190994916491</v>
      </c>
      <c r="G4513" s="7">
        <f t="shared" si="282"/>
        <v>70.783943033405492</v>
      </c>
      <c r="H4513" s="9">
        <f t="shared" si="283"/>
        <v>1.9965199830554519</v>
      </c>
      <c r="I4513" s="7">
        <f t="shared" si="284"/>
        <v>-2.0549516525300162</v>
      </c>
    </row>
    <row r="4514" spans="3:9" x14ac:dyDescent="0.25">
      <c r="C4514" s="1">
        <v>39948</v>
      </c>
      <c r="D4514" s="7">
        <v>931.7</v>
      </c>
      <c r="E4514" s="7">
        <v>13.98</v>
      </c>
      <c r="F4514" s="7">
        <f t="shared" si="281"/>
        <v>66.645207439198856</v>
      </c>
      <c r="G4514" s="7">
        <f t="shared" si="282"/>
        <v>70.899848422976859</v>
      </c>
      <c r="H4514" s="9">
        <f t="shared" si="283"/>
        <v>1.9585490534019936</v>
      </c>
      <c r="I4514" s="7">
        <f t="shared" si="284"/>
        <v>-2.1723433356890935</v>
      </c>
    </row>
    <row r="4515" spans="3:9" x14ac:dyDescent="0.25">
      <c r="C4515" s="1">
        <v>39947</v>
      </c>
      <c r="D4515" s="7">
        <v>926.35</v>
      </c>
      <c r="E4515" s="7">
        <v>14.05</v>
      </c>
      <c r="F4515" s="7">
        <f t="shared" si="281"/>
        <v>65.932384341637004</v>
      </c>
      <c r="G4515" s="7">
        <f t="shared" si="282"/>
        <v>71.000763844607761</v>
      </c>
      <c r="H4515" s="9">
        <f t="shared" si="283"/>
        <v>1.9194298850415266</v>
      </c>
      <c r="I4515" s="7">
        <f t="shared" si="284"/>
        <v>-2.6405650669865981</v>
      </c>
    </row>
    <row r="4516" spans="3:9" x14ac:dyDescent="0.25">
      <c r="C4516" s="1">
        <v>39946</v>
      </c>
      <c r="D4516" s="7">
        <v>926.45</v>
      </c>
      <c r="E4516" s="7">
        <v>13.98</v>
      </c>
      <c r="F4516" s="7">
        <f t="shared" si="281"/>
        <v>66.269670958512165</v>
      </c>
      <c r="G4516" s="7">
        <f t="shared" si="282"/>
        <v>71.124056522080494</v>
      </c>
      <c r="H4516" s="9">
        <f t="shared" si="283"/>
        <v>1.8790409999307016</v>
      </c>
      <c r="I4516" s="7">
        <f t="shared" si="284"/>
        <v>-2.5834378088329935</v>
      </c>
    </row>
    <row r="4517" spans="3:9" x14ac:dyDescent="0.25">
      <c r="C4517" s="1">
        <v>39945</v>
      </c>
      <c r="D4517" s="7">
        <v>922.85</v>
      </c>
      <c r="E4517" s="7">
        <v>14.23</v>
      </c>
      <c r="F4517" s="7">
        <f t="shared" si="281"/>
        <v>64.852424455375967</v>
      </c>
      <c r="G4517" s="7">
        <f t="shared" si="282"/>
        <v>71.233567712756468</v>
      </c>
      <c r="H4517" s="9">
        <f t="shared" si="283"/>
        <v>1.8377344654258216</v>
      </c>
      <c r="I4517" s="7">
        <f t="shared" si="284"/>
        <v>-3.4722879596764407</v>
      </c>
    </row>
    <row r="4518" spans="3:9" x14ac:dyDescent="0.25">
      <c r="C4518" s="1">
        <v>39944</v>
      </c>
      <c r="D4518" s="7">
        <v>913.6</v>
      </c>
      <c r="E4518" s="7">
        <v>13.95</v>
      </c>
      <c r="F4518" s="7">
        <f t="shared" si="281"/>
        <v>65.491039426523301</v>
      </c>
      <c r="G4518" s="7">
        <f t="shared" si="282"/>
        <v>71.349367332628987</v>
      </c>
      <c r="H4518" s="9">
        <f t="shared" si="283"/>
        <v>1.7955273097699886</v>
      </c>
      <c r="I4518" s="7">
        <f t="shared" si="284"/>
        <v>-3.2627339468627472</v>
      </c>
    </row>
    <row r="4519" spans="3:9" x14ac:dyDescent="0.25">
      <c r="C4519" s="1">
        <v>39941</v>
      </c>
      <c r="D4519" s="7">
        <v>917.05</v>
      </c>
      <c r="E4519" s="7">
        <v>14.02</v>
      </c>
      <c r="F4519" s="7">
        <f t="shared" si="281"/>
        <v>65.410128388017114</v>
      </c>
      <c r="G4519" s="7">
        <f t="shared" si="282"/>
        <v>71.470084178507122</v>
      </c>
      <c r="H4519" s="9">
        <f t="shared" si="283"/>
        <v>1.7528742210524864</v>
      </c>
      <c r="I4519" s="7">
        <f t="shared" si="284"/>
        <v>-3.4571538092741196</v>
      </c>
    </row>
    <row r="4520" spans="3:9" x14ac:dyDescent="0.25">
      <c r="C4520" s="1">
        <v>39940</v>
      </c>
      <c r="D4520" s="7">
        <v>910.05</v>
      </c>
      <c r="E4520" s="7">
        <v>13.82</v>
      </c>
      <c r="F4520" s="7">
        <f t="shared" si="281"/>
        <v>65.850217076700432</v>
      </c>
      <c r="G4520" s="7">
        <f t="shared" si="282"/>
        <v>71.585089282272264</v>
      </c>
      <c r="H4520" s="9">
        <f t="shared" si="283"/>
        <v>1.7101208954242124</v>
      </c>
      <c r="I4520" s="7">
        <f t="shared" si="284"/>
        <v>-3.3534893474003433</v>
      </c>
    </row>
    <row r="4521" spans="3:9" x14ac:dyDescent="0.25">
      <c r="C4521" s="1">
        <v>39939</v>
      </c>
      <c r="D4521" s="7">
        <v>910.9</v>
      </c>
      <c r="E4521" s="7">
        <v>13.74</v>
      </c>
      <c r="F4521" s="7">
        <f t="shared" si="281"/>
        <v>66.295487627365347</v>
      </c>
      <c r="G4521" s="7">
        <f t="shared" si="282"/>
        <v>71.713215525279679</v>
      </c>
      <c r="H4521" s="9">
        <f t="shared" si="283"/>
        <v>1.6675063611706316</v>
      </c>
      <c r="I4521" s="7">
        <f t="shared" si="284"/>
        <v>-3.2489998383640053</v>
      </c>
    </row>
    <row r="4522" spans="3:9" x14ac:dyDescent="0.25">
      <c r="C4522" s="1">
        <v>39938</v>
      </c>
      <c r="D4522" s="7">
        <v>896.3</v>
      </c>
      <c r="E4522" s="7">
        <v>13.37</v>
      </c>
      <c r="F4522" s="7">
        <f t="shared" si="281"/>
        <v>67.038145100972329</v>
      </c>
      <c r="G4522" s="7">
        <f t="shared" si="282"/>
        <v>71.83751448904448</v>
      </c>
      <c r="H4522" s="9">
        <f t="shared" si="283"/>
        <v>1.6257024945764114</v>
      </c>
      <c r="I4522" s="7">
        <f t="shared" si="284"/>
        <v>-2.9521818439004495</v>
      </c>
    </row>
    <row r="4523" spans="3:9" x14ac:dyDescent="0.25">
      <c r="C4523" s="1">
        <v>39937</v>
      </c>
      <c r="D4523" s="7">
        <v>903.35</v>
      </c>
      <c r="E4523" s="7">
        <v>13.05</v>
      </c>
      <c r="F4523" s="7">
        <f t="shared" si="281"/>
        <v>69.222222222222214</v>
      </c>
      <c r="G4523" s="7">
        <f t="shared" si="282"/>
        <v>71.976328345419276</v>
      </c>
      <c r="H4523" s="9">
        <f t="shared" si="283"/>
        <v>1.585053532195313</v>
      </c>
      <c r="I4523" s="7">
        <f t="shared" si="284"/>
        <v>-1.7375477024946915</v>
      </c>
    </row>
    <row r="4524" spans="3:9" x14ac:dyDescent="0.25">
      <c r="C4524" s="1">
        <v>39934</v>
      </c>
      <c r="D4524" s="7">
        <v>887.3</v>
      </c>
      <c r="E4524" s="7">
        <v>12.51</v>
      </c>
      <c r="F4524" s="7">
        <f t="shared" si="281"/>
        <v>70.92725819344524</v>
      </c>
      <c r="G4524" s="7">
        <f t="shared" si="282"/>
        <v>72.101642088914829</v>
      </c>
      <c r="H4524" s="9">
        <f t="shared" si="283"/>
        <v>1.546457880375028</v>
      </c>
      <c r="I4524" s="7">
        <f t="shared" si="284"/>
        <v>-0.75940244501505061</v>
      </c>
    </row>
    <row r="4525" spans="3:9" x14ac:dyDescent="0.25">
      <c r="C4525" s="1">
        <v>39933</v>
      </c>
      <c r="D4525" s="7">
        <v>886.5</v>
      </c>
      <c r="E4525" s="7">
        <v>12.38</v>
      </c>
      <c r="F4525" s="7">
        <f t="shared" si="281"/>
        <v>71.607431340872367</v>
      </c>
      <c r="G4525" s="7">
        <f t="shared" si="282"/>
        <v>72.215781589639192</v>
      </c>
      <c r="H4525" s="9">
        <f t="shared" si="283"/>
        <v>1.5102205463243992</v>
      </c>
      <c r="I4525" s="7">
        <f t="shared" si="284"/>
        <v>-0.4028221243893409</v>
      </c>
    </row>
    <row r="4526" spans="3:9" x14ac:dyDescent="0.25">
      <c r="C4526" s="1">
        <v>39932</v>
      </c>
      <c r="D4526" s="7">
        <v>898.6</v>
      </c>
      <c r="E4526" s="7">
        <v>12.8</v>
      </c>
      <c r="F4526" s="7">
        <f t="shared" si="281"/>
        <v>70.203125</v>
      </c>
      <c r="G4526" s="7">
        <f t="shared" si="282"/>
        <v>72.325731132222955</v>
      </c>
      <c r="H4526" s="9">
        <f t="shared" si="283"/>
        <v>1.4767110974122832</v>
      </c>
      <c r="I4526" s="7">
        <f t="shared" si="284"/>
        <v>-1.4373875404217571</v>
      </c>
    </row>
    <row r="4527" spans="3:9" x14ac:dyDescent="0.25">
      <c r="C4527" s="1">
        <v>39931</v>
      </c>
      <c r="D4527" s="7">
        <v>892.6</v>
      </c>
      <c r="E4527" s="7">
        <v>12.49</v>
      </c>
      <c r="F4527" s="7">
        <f t="shared" si="281"/>
        <v>71.465172137710169</v>
      </c>
      <c r="G4527" s="7">
        <f t="shared" si="282"/>
        <v>72.45294325221866</v>
      </c>
      <c r="H4527" s="9">
        <f t="shared" si="283"/>
        <v>1.4466313025250361</v>
      </c>
      <c r="I4527" s="7">
        <f t="shared" si="284"/>
        <v>-0.68280778439148648</v>
      </c>
    </row>
    <row r="4528" spans="3:9" x14ac:dyDescent="0.25">
      <c r="C4528" s="1">
        <v>39930</v>
      </c>
      <c r="D4528" s="7">
        <v>906.25</v>
      </c>
      <c r="E4528" s="7">
        <v>12.92</v>
      </c>
      <c r="F4528" s="7">
        <f t="shared" si="281"/>
        <v>70.143188854489168</v>
      </c>
      <c r="G4528" s="7">
        <f t="shared" si="282"/>
        <v>72.56797177059326</v>
      </c>
      <c r="H4528" s="9">
        <f t="shared" si="283"/>
        <v>1.4210113651799512</v>
      </c>
      <c r="I4528" s="7">
        <f t="shared" si="284"/>
        <v>-1.7063782708008306</v>
      </c>
    </row>
    <row r="4529" spans="3:9" x14ac:dyDescent="0.25">
      <c r="C4529" s="1">
        <v>39927</v>
      </c>
      <c r="D4529" s="7">
        <v>913.1</v>
      </c>
      <c r="E4529" s="7">
        <v>12.89</v>
      </c>
      <c r="F4529" s="7">
        <f t="shared" si="281"/>
        <v>70.837858805275403</v>
      </c>
      <c r="G4529" s="7">
        <f t="shared" si="282"/>
        <v>72.65709419045524</v>
      </c>
      <c r="H4529" s="9">
        <f t="shared" si="283"/>
        <v>1.40025218201589</v>
      </c>
      <c r="I4529" s="7">
        <f t="shared" si="284"/>
        <v>-1.2992198180764505</v>
      </c>
    </row>
    <row r="4530" spans="3:9" x14ac:dyDescent="0.25">
      <c r="C4530" s="1">
        <v>39926</v>
      </c>
      <c r="D4530" s="7">
        <v>903</v>
      </c>
      <c r="E4530" s="7">
        <v>12.78</v>
      </c>
      <c r="F4530" s="7">
        <f t="shared" si="281"/>
        <v>70.657276995305168</v>
      </c>
      <c r="G4530" s="7">
        <f t="shared" si="282"/>
        <v>72.728532216018735</v>
      </c>
      <c r="H4530" s="9">
        <f t="shared" si="283"/>
        <v>1.3838307764280753</v>
      </c>
      <c r="I4530" s="7">
        <f t="shared" si="284"/>
        <v>-1.4967547015104421</v>
      </c>
    </row>
    <row r="4531" spans="3:9" x14ac:dyDescent="0.25">
      <c r="C4531" s="1">
        <v>39925</v>
      </c>
      <c r="D4531" s="7">
        <v>890.15</v>
      </c>
      <c r="E4531" s="7">
        <v>12.32</v>
      </c>
      <c r="F4531" s="7">
        <f t="shared" si="281"/>
        <v>72.252435064935057</v>
      </c>
      <c r="G4531" s="7">
        <f t="shared" si="282"/>
        <v>72.805697803143261</v>
      </c>
      <c r="H4531" s="9">
        <f t="shared" si="283"/>
        <v>1.371531923969691</v>
      </c>
      <c r="I4531" s="7">
        <f t="shared" si="284"/>
        <v>-0.40339034661830475</v>
      </c>
    </row>
    <row r="4532" spans="3:9" x14ac:dyDescent="0.25">
      <c r="C4532" s="1">
        <v>39924</v>
      </c>
      <c r="D4532" s="7">
        <v>883.25</v>
      </c>
      <c r="E4532" s="7">
        <v>12.04</v>
      </c>
      <c r="F4532" s="7">
        <f t="shared" si="281"/>
        <v>73.35963455149502</v>
      </c>
      <c r="G4532" s="7">
        <f t="shared" si="282"/>
        <v>72.847239947645932</v>
      </c>
      <c r="H4532" s="9">
        <f t="shared" si="283"/>
        <v>1.3649100288620675</v>
      </c>
      <c r="I4532" s="7">
        <f t="shared" si="284"/>
        <v>0.37540540622759916</v>
      </c>
    </row>
    <row r="4533" spans="3:9" x14ac:dyDescent="0.25">
      <c r="C4533" s="1">
        <v>39923</v>
      </c>
      <c r="D4533" s="7">
        <v>885.15</v>
      </c>
      <c r="E4533" s="7">
        <v>12.09</v>
      </c>
      <c r="F4533" s="7">
        <f t="shared" si="281"/>
        <v>73.213399503722087</v>
      </c>
      <c r="G4533" s="7">
        <f t="shared" si="282"/>
        <v>72.880491932265542</v>
      </c>
      <c r="H4533" s="9">
        <f t="shared" si="283"/>
        <v>1.3636647701753359</v>
      </c>
      <c r="I4533" s="7">
        <f t="shared" si="284"/>
        <v>0.24412713354304852</v>
      </c>
    </row>
    <row r="4534" spans="3:9" x14ac:dyDescent="0.25">
      <c r="C4534" s="1">
        <v>39920</v>
      </c>
      <c r="D4534" s="7">
        <v>868.9</v>
      </c>
      <c r="E4534" s="7">
        <v>11.89</v>
      </c>
      <c r="F4534" s="7">
        <f t="shared" si="281"/>
        <v>73.078216989066433</v>
      </c>
      <c r="G4534" s="7">
        <f t="shared" si="282"/>
        <v>72.941788430542417</v>
      </c>
      <c r="H4534" s="9">
        <f t="shared" si="283"/>
        <v>1.3680300358445281</v>
      </c>
      <c r="I4534" s="7">
        <f t="shared" si="284"/>
        <v>9.9726288860167572E-2</v>
      </c>
    </row>
    <row r="4535" spans="3:9" x14ac:dyDescent="0.25">
      <c r="C4535" s="1">
        <v>39919</v>
      </c>
      <c r="D4535" s="7">
        <v>875.55</v>
      </c>
      <c r="E4535" s="7">
        <v>12.25</v>
      </c>
      <c r="F4535" s="7">
        <f t="shared" si="281"/>
        <v>71.473469387755102</v>
      </c>
      <c r="G4535" s="7">
        <f t="shared" si="282"/>
        <v>73.018210749340938</v>
      </c>
      <c r="H4535" s="9">
        <f t="shared" si="283"/>
        <v>1.3795088042726771</v>
      </c>
      <c r="I4535" s="7">
        <f t="shared" si="284"/>
        <v>-1.1197763702568568</v>
      </c>
    </row>
    <row r="4536" spans="3:9" x14ac:dyDescent="0.25">
      <c r="C4536" s="1">
        <v>39918</v>
      </c>
      <c r="D4536" s="7">
        <v>891.6</v>
      </c>
      <c r="E4536" s="7">
        <v>12.8</v>
      </c>
      <c r="F4536" s="7">
        <f t="shared" si="281"/>
        <v>69.65625</v>
      </c>
      <c r="G4536" s="7">
        <f t="shared" si="282"/>
        <v>73.105871471287386</v>
      </c>
      <c r="H4536" s="9">
        <f t="shared" si="283"/>
        <v>1.3990595687525977</v>
      </c>
      <c r="I4536" s="7">
        <f t="shared" si="284"/>
        <v>-2.4656716185166232</v>
      </c>
    </row>
    <row r="4537" spans="3:9" x14ac:dyDescent="0.25">
      <c r="C4537" s="1">
        <v>39917</v>
      </c>
      <c r="D4537" s="7">
        <v>889.85</v>
      </c>
      <c r="E4537" s="7">
        <v>12.77</v>
      </c>
      <c r="F4537" s="7">
        <f t="shared" si="281"/>
        <v>69.682850430696945</v>
      </c>
      <c r="G4537" s="7">
        <f t="shared" si="282"/>
        <v>73.207752427536022</v>
      </c>
      <c r="H4537" s="9">
        <f t="shared" si="283"/>
        <v>1.4274281949226553</v>
      </c>
      <c r="I4537" s="7">
        <f t="shared" si="284"/>
        <v>-2.4694075746696824</v>
      </c>
    </row>
    <row r="4538" spans="3:9" x14ac:dyDescent="0.25">
      <c r="C4538" s="1">
        <v>39916</v>
      </c>
      <c r="D4538" s="7">
        <v>893.05</v>
      </c>
      <c r="E4538" s="7">
        <v>12.75</v>
      </c>
      <c r="F4538" s="7">
        <f t="shared" si="281"/>
        <v>70.043137254901964</v>
      </c>
      <c r="G4538" s="7">
        <f t="shared" si="282"/>
        <v>73.308639394803691</v>
      </c>
      <c r="H4538" s="9">
        <f t="shared" si="283"/>
        <v>1.4648521947843554</v>
      </c>
      <c r="I4538" s="7">
        <f t="shared" si="284"/>
        <v>-2.2292366093511915</v>
      </c>
    </row>
    <row r="4539" spans="3:9" x14ac:dyDescent="0.25">
      <c r="C4539" s="1">
        <v>39913</v>
      </c>
      <c r="D4539" s="7">
        <v>881.65</v>
      </c>
      <c r="E4539" s="7">
        <v>12.37</v>
      </c>
      <c r="F4539" s="7">
        <f t="shared" si="281"/>
        <v>71.273241713823765</v>
      </c>
      <c r="G4539" s="7">
        <f t="shared" si="282"/>
        <v>73.388937869749242</v>
      </c>
      <c r="H4539" s="9">
        <f t="shared" si="283"/>
        <v>1.5109965537872123</v>
      </c>
      <c r="I4539" s="7">
        <f t="shared" si="284"/>
        <v>-1.4001991934545617</v>
      </c>
    </row>
    <row r="4540" spans="3:9" x14ac:dyDescent="0.25">
      <c r="C4540" s="1">
        <v>39912</v>
      </c>
      <c r="D4540" s="7">
        <v>879.4</v>
      </c>
      <c r="E4540" s="7">
        <v>12.35</v>
      </c>
      <c r="F4540" s="7">
        <f t="shared" si="281"/>
        <v>71.206477732793516</v>
      </c>
      <c r="G4540" s="7">
        <f t="shared" si="282"/>
        <v>73.482860915034252</v>
      </c>
      <c r="H4540" s="9">
        <f t="shared" si="283"/>
        <v>1.5647210830828806</v>
      </c>
      <c r="I4540" s="7">
        <f t="shared" si="284"/>
        <v>-1.4548172238822958</v>
      </c>
    </row>
    <row r="4541" spans="3:9" x14ac:dyDescent="0.25">
      <c r="C4541" s="1">
        <v>39911</v>
      </c>
      <c r="D4541" s="7">
        <v>880.55</v>
      </c>
      <c r="E4541" s="7">
        <v>12.29</v>
      </c>
      <c r="F4541" s="7">
        <f t="shared" si="281"/>
        <v>71.647681041497151</v>
      </c>
      <c r="G4541" s="7">
        <f t="shared" si="282"/>
        <v>73.588344495780973</v>
      </c>
      <c r="H4541" s="9">
        <f t="shared" si="283"/>
        <v>1.6268404919125654</v>
      </c>
      <c r="I4541" s="7">
        <f t="shared" si="284"/>
        <v>-1.1929033386686339</v>
      </c>
    </row>
    <row r="4542" spans="3:9" x14ac:dyDescent="0.25">
      <c r="C4542" s="1">
        <v>39910</v>
      </c>
      <c r="D4542" s="7">
        <v>880.85</v>
      </c>
      <c r="E4542" s="7">
        <v>12.26</v>
      </c>
      <c r="F4542" s="7">
        <f t="shared" si="281"/>
        <v>71.847471451876018</v>
      </c>
      <c r="G4542" s="7">
        <f t="shared" si="282"/>
        <v>73.683623572291694</v>
      </c>
      <c r="H4542" s="9">
        <f t="shared" si="283"/>
        <v>1.6974263737784618</v>
      </c>
      <c r="I4542" s="7">
        <f t="shared" si="284"/>
        <v>-1.0817271068602587</v>
      </c>
    </row>
    <row r="4543" spans="3:9" x14ac:dyDescent="0.25">
      <c r="C4543" s="1">
        <v>39909</v>
      </c>
      <c r="D4543" s="7">
        <v>869.8</v>
      </c>
      <c r="E4543" s="7">
        <v>12.15</v>
      </c>
      <c r="F4543" s="7">
        <f t="shared" si="281"/>
        <v>71.588477366255134</v>
      </c>
      <c r="G4543" s="7">
        <f t="shared" si="282"/>
        <v>73.792513328723743</v>
      </c>
      <c r="H4543" s="9">
        <f t="shared" si="283"/>
        <v>1.7754115931087482</v>
      </c>
      <c r="I4543" s="7">
        <f t="shared" si="284"/>
        <v>-1.2414225360606883</v>
      </c>
    </row>
    <row r="4544" spans="3:9" x14ac:dyDescent="0.25">
      <c r="C4544" s="1">
        <v>39906</v>
      </c>
      <c r="D4544" s="7">
        <v>893.9</v>
      </c>
      <c r="E4544" s="7">
        <v>12.78</v>
      </c>
      <c r="F4544" s="7">
        <f t="shared" si="281"/>
        <v>69.945226917057909</v>
      </c>
      <c r="G4544" s="7">
        <f t="shared" si="282"/>
        <v>73.91571956494991</v>
      </c>
      <c r="H4544" s="9">
        <f t="shared" si="283"/>
        <v>1.8603573769317161</v>
      </c>
      <c r="I4544" s="7">
        <f t="shared" si="284"/>
        <v>-2.134263393219924</v>
      </c>
    </row>
    <row r="4545" spans="3:9" x14ac:dyDescent="0.25">
      <c r="C4545" s="1">
        <v>39905</v>
      </c>
      <c r="D4545" s="7">
        <v>904.15</v>
      </c>
      <c r="E4545" s="7">
        <v>12.95</v>
      </c>
      <c r="F4545" s="7">
        <f t="shared" si="281"/>
        <v>69.818532818532816</v>
      </c>
      <c r="G4545" s="7">
        <f t="shared" si="282"/>
        <v>74.02128442298195</v>
      </c>
      <c r="H4545" s="9">
        <f t="shared" si="283"/>
        <v>1.9519347598752594</v>
      </c>
      <c r="I4545" s="7">
        <f t="shared" si="284"/>
        <v>-2.1531209397171218</v>
      </c>
    </row>
    <row r="4546" spans="3:9" x14ac:dyDescent="0.25">
      <c r="C4546" s="1">
        <v>39904</v>
      </c>
      <c r="D4546" s="7">
        <v>927.4</v>
      </c>
      <c r="E4546" s="7">
        <v>13.06</v>
      </c>
      <c r="F4546" s="7">
        <f t="shared" si="281"/>
        <v>71.010719754977018</v>
      </c>
      <c r="G4546" s="7">
        <f t="shared" si="282"/>
        <v>74.122430318808696</v>
      </c>
      <c r="H4546" s="9">
        <f t="shared" si="283"/>
        <v>2.0480164787865514</v>
      </c>
      <c r="I4546" s="7">
        <f t="shared" si="284"/>
        <v>-1.5193776984037577</v>
      </c>
    </row>
    <row r="4547" spans="3:9" x14ac:dyDescent="0.25">
      <c r="C4547" s="1">
        <v>39903</v>
      </c>
      <c r="D4547" s="7">
        <v>918.15</v>
      </c>
      <c r="E4547" s="7">
        <v>12.98</v>
      </c>
      <c r="F4547" s="7">
        <f t="shared" si="281"/>
        <v>70.735747303543903</v>
      </c>
      <c r="G4547" s="7">
        <f t="shared" si="282"/>
        <v>74.211513240438421</v>
      </c>
      <c r="H4547" s="9">
        <f t="shared" si="283"/>
        <v>2.1479126210791684</v>
      </c>
      <c r="I4547" s="7">
        <f t="shared" si="284"/>
        <v>-1.6182063938654083</v>
      </c>
    </row>
    <row r="4548" spans="3:9" x14ac:dyDescent="0.25">
      <c r="C4548" s="1">
        <v>39902</v>
      </c>
      <c r="D4548" s="7">
        <v>917.3</v>
      </c>
      <c r="E4548" s="7">
        <v>13.09</v>
      </c>
      <c r="F4548" s="7">
        <f t="shared" ref="F4548:F4611" si="285">D4548/E4548</f>
        <v>70.076394194041256</v>
      </c>
      <c r="G4548" s="7">
        <f t="shared" si="282"/>
        <v>74.309452605236785</v>
      </c>
      <c r="H4548" s="9">
        <f t="shared" si="283"/>
        <v>2.2511891242618294</v>
      </c>
      <c r="I4548" s="7">
        <f t="shared" si="284"/>
        <v>-1.880365521303573</v>
      </c>
    </row>
    <row r="4549" spans="3:9" x14ac:dyDescent="0.25">
      <c r="C4549" s="1">
        <v>39899</v>
      </c>
      <c r="D4549" s="7">
        <v>923.05</v>
      </c>
      <c r="E4549" s="7">
        <v>13.34</v>
      </c>
      <c r="F4549" s="7">
        <f t="shared" si="285"/>
        <v>69.194152923538226</v>
      </c>
      <c r="G4549" s="7">
        <f t="shared" ref="G4549:G4612" si="286">AVERAGE(F4549:F4638)</f>
        <v>74.398835306389785</v>
      </c>
      <c r="H4549" s="9">
        <f t="shared" ref="H4549:H4612" si="287">_xlfn.STDEV.S(G4549:G4638)</f>
        <v>2.3577495050229107</v>
      </c>
      <c r="I4549" s="7">
        <f t="shared" si="284"/>
        <v>-2.2074789420010856</v>
      </c>
    </row>
    <row r="4550" spans="3:9" x14ac:dyDescent="0.25">
      <c r="C4550" s="1">
        <v>39898</v>
      </c>
      <c r="D4550" s="7">
        <v>934.05</v>
      </c>
      <c r="E4550" s="7">
        <v>13.51</v>
      </c>
      <c r="F4550" s="7">
        <f t="shared" si="285"/>
        <v>69.137675795706883</v>
      </c>
      <c r="G4550" s="7">
        <f t="shared" si="286"/>
        <v>74.550186218235453</v>
      </c>
      <c r="H4550" s="9">
        <f t="shared" si="287"/>
        <v>2.4667400976718117</v>
      </c>
      <c r="I4550" s="7">
        <f t="shared" ref="I4550:I4613" si="288">(F4550-G4550)/H4550</f>
        <v>-2.194195662379296</v>
      </c>
    </row>
    <row r="4551" spans="3:9" x14ac:dyDescent="0.25">
      <c r="C4551" s="1">
        <v>39897</v>
      </c>
      <c r="D4551" s="7">
        <v>934.15</v>
      </c>
      <c r="E4551" s="7">
        <v>13.49</v>
      </c>
      <c r="F4551" s="7">
        <f t="shared" si="285"/>
        <v>69.247590808005924</v>
      </c>
      <c r="G4551" s="7">
        <f t="shared" si="286"/>
        <v>74.703718215567108</v>
      </c>
      <c r="H4551" s="9">
        <f t="shared" si="287"/>
        <v>2.5794075823451834</v>
      </c>
      <c r="I4551" s="7">
        <f t="shared" si="288"/>
        <v>-2.1152637702183159</v>
      </c>
    </row>
    <row r="4552" spans="3:9" x14ac:dyDescent="0.25">
      <c r="C4552" s="1">
        <v>39896</v>
      </c>
      <c r="D4552" s="7">
        <v>926.65</v>
      </c>
      <c r="E4552" s="7">
        <v>13.46</v>
      </c>
      <c r="F4552" s="7">
        <f t="shared" si="285"/>
        <v>68.844725111441306</v>
      </c>
      <c r="G4552" s="7">
        <f t="shared" si="286"/>
        <v>74.813012225746348</v>
      </c>
      <c r="H4552" s="9">
        <f t="shared" si="287"/>
        <v>2.6955886560593587</v>
      </c>
      <c r="I4552" s="7">
        <f t="shared" si="288"/>
        <v>-2.2140941648827059</v>
      </c>
    </row>
    <row r="4553" spans="3:9" x14ac:dyDescent="0.25">
      <c r="C4553" s="1">
        <v>39895</v>
      </c>
      <c r="D4553" s="7">
        <v>938.15</v>
      </c>
      <c r="E4553" s="7">
        <v>13.67</v>
      </c>
      <c r="F4553" s="7">
        <f t="shared" si="285"/>
        <v>68.628383321141186</v>
      </c>
      <c r="G4553" s="7">
        <f t="shared" si="286"/>
        <v>74.89852035152515</v>
      </c>
      <c r="H4553" s="9">
        <f t="shared" si="287"/>
        <v>2.8136564228790015</v>
      </c>
      <c r="I4553" s="7">
        <f t="shared" si="288"/>
        <v>-2.2284657712288154</v>
      </c>
    </row>
    <row r="4554" spans="3:9" x14ac:dyDescent="0.25">
      <c r="C4554" s="1">
        <v>39892</v>
      </c>
      <c r="D4554" s="7">
        <v>952.85</v>
      </c>
      <c r="E4554" s="7">
        <v>13.79</v>
      </c>
      <c r="F4554" s="7">
        <f t="shared" si="285"/>
        <v>69.097171863669331</v>
      </c>
      <c r="G4554" s="7">
        <f t="shared" si="286"/>
        <v>75.015443315220324</v>
      </c>
      <c r="H4554" s="9">
        <f t="shared" si="287"/>
        <v>2.9323050198338843</v>
      </c>
      <c r="I4554" s="7">
        <f t="shared" si="288"/>
        <v>-2.0183000784434983</v>
      </c>
    </row>
    <row r="4555" spans="3:9" x14ac:dyDescent="0.25">
      <c r="C4555" s="1">
        <v>39891</v>
      </c>
      <c r="D4555" s="7">
        <v>959.4</v>
      </c>
      <c r="E4555" s="7">
        <v>13.61</v>
      </c>
      <c r="F4555" s="7">
        <f t="shared" si="285"/>
        <v>70.4922850844967</v>
      </c>
      <c r="G4555" s="7">
        <f t="shared" si="286"/>
        <v>75.113442559873732</v>
      </c>
      <c r="H4555" s="9">
        <f t="shared" si="287"/>
        <v>3.0523776825691527</v>
      </c>
      <c r="I4555" s="7">
        <f t="shared" si="288"/>
        <v>-1.5139533688005</v>
      </c>
    </row>
    <row r="4556" spans="3:9" x14ac:dyDescent="0.25">
      <c r="C4556" s="1">
        <v>39890</v>
      </c>
      <c r="D4556" s="7">
        <v>941.9</v>
      </c>
      <c r="E4556" s="7">
        <v>12.93</v>
      </c>
      <c r="F4556" s="7">
        <f t="shared" si="285"/>
        <v>72.846094354214998</v>
      </c>
      <c r="G4556" s="7">
        <f t="shared" si="286"/>
        <v>75.197648553649472</v>
      </c>
      <c r="H4556" s="9">
        <f t="shared" si="287"/>
        <v>3.1731360163663767</v>
      </c>
      <c r="I4556" s="7">
        <f t="shared" si="288"/>
        <v>-0.74108206748958949</v>
      </c>
    </row>
    <row r="4557" spans="3:9" x14ac:dyDescent="0.25">
      <c r="C4557" s="1">
        <v>39889</v>
      </c>
      <c r="D4557" s="7">
        <v>915</v>
      </c>
      <c r="E4557" s="7">
        <v>12.74</v>
      </c>
      <c r="F4557" s="7">
        <f t="shared" si="285"/>
        <v>71.821036106750398</v>
      </c>
      <c r="G4557" s="7">
        <f t="shared" si="286"/>
        <v>75.23502361757005</v>
      </c>
      <c r="H4557" s="9">
        <f t="shared" si="287"/>
        <v>3.2942982855643907</v>
      </c>
      <c r="I4557" s="7">
        <f t="shared" si="288"/>
        <v>-1.0363322367557726</v>
      </c>
    </row>
    <row r="4558" spans="3:9" x14ac:dyDescent="0.25">
      <c r="C4558" s="1">
        <v>39888</v>
      </c>
      <c r="D4558" s="7">
        <v>923.35</v>
      </c>
      <c r="E4558" s="7">
        <v>12.93</v>
      </c>
      <c r="F4558" s="7">
        <f t="shared" si="285"/>
        <v>71.411446249033261</v>
      </c>
      <c r="G4558" s="7">
        <f t="shared" si="286"/>
        <v>75.26779181245702</v>
      </c>
      <c r="H4558" s="9">
        <f t="shared" si="287"/>
        <v>3.4154633790135702</v>
      </c>
      <c r="I4558" s="7">
        <f t="shared" si="288"/>
        <v>-1.1290841492018926</v>
      </c>
    </row>
    <row r="4559" spans="3:9" x14ac:dyDescent="0.25">
      <c r="C4559" s="1">
        <v>39885</v>
      </c>
      <c r="D4559" s="7">
        <v>928.2</v>
      </c>
      <c r="E4559" s="7">
        <v>13.22</v>
      </c>
      <c r="F4559" s="7">
        <f t="shared" si="285"/>
        <v>70.211800302571859</v>
      </c>
      <c r="G4559" s="7">
        <f t="shared" si="286"/>
        <v>75.285127431955644</v>
      </c>
      <c r="H4559" s="9">
        <f t="shared" si="287"/>
        <v>3.5359820112831875</v>
      </c>
      <c r="I4559" s="7">
        <f t="shared" si="288"/>
        <v>-1.4347717587914717</v>
      </c>
    </row>
    <row r="4560" spans="3:9" x14ac:dyDescent="0.25">
      <c r="C4560" s="1">
        <v>39884</v>
      </c>
      <c r="D4560" s="7">
        <v>927.65</v>
      </c>
      <c r="E4560" s="7">
        <v>13</v>
      </c>
      <c r="F4560" s="7">
        <f t="shared" si="285"/>
        <v>71.357692307692304</v>
      </c>
      <c r="G4560" s="7">
        <f t="shared" si="286"/>
        <v>75.320308644735249</v>
      </c>
      <c r="H4560" s="9">
        <f t="shared" si="287"/>
        <v>3.6552436586772501</v>
      </c>
      <c r="I4560" s="7">
        <f t="shared" si="288"/>
        <v>-1.0840908861536542</v>
      </c>
    </row>
    <row r="4561" spans="3:9" x14ac:dyDescent="0.25">
      <c r="C4561" s="1">
        <v>39883</v>
      </c>
      <c r="D4561" s="7">
        <v>907.65</v>
      </c>
      <c r="E4561" s="7">
        <v>12.8</v>
      </c>
      <c r="F4561" s="7">
        <f t="shared" si="285"/>
        <v>70.91015625</v>
      </c>
      <c r="G4561" s="7">
        <f t="shared" si="286"/>
        <v>75.337331747969884</v>
      </c>
      <c r="H4561" s="9">
        <f t="shared" si="287"/>
        <v>3.7734492284296581</v>
      </c>
      <c r="I4561" s="7">
        <f t="shared" si="288"/>
        <v>-1.1732436903125574</v>
      </c>
    </row>
    <row r="4562" spans="3:9" x14ac:dyDescent="0.25">
      <c r="C4562" s="1">
        <v>39882</v>
      </c>
      <c r="D4562" s="7">
        <v>896.8</v>
      </c>
      <c r="E4562" s="7">
        <v>12.62</v>
      </c>
      <c r="F4562" s="7">
        <f t="shared" si="285"/>
        <v>71.061806656101425</v>
      </c>
      <c r="G4562" s="7">
        <f t="shared" si="286"/>
        <v>75.339973730505378</v>
      </c>
      <c r="H4562" s="9">
        <f t="shared" si="287"/>
        <v>3.8906521625114863</v>
      </c>
      <c r="I4562" s="7">
        <f t="shared" si="288"/>
        <v>-1.0996015309788885</v>
      </c>
    </row>
    <row r="4563" spans="3:9" x14ac:dyDescent="0.25">
      <c r="C4563" s="1">
        <v>39881</v>
      </c>
      <c r="D4563" s="7">
        <v>921.95</v>
      </c>
      <c r="E4563" s="7">
        <v>12.96</v>
      </c>
      <c r="F4563" s="7">
        <f t="shared" si="285"/>
        <v>71.138117283950621</v>
      </c>
      <c r="G4563" s="7">
        <f t="shared" si="286"/>
        <v>75.381722093607465</v>
      </c>
      <c r="H4563" s="9">
        <f t="shared" si="287"/>
        <v>4.0063466172428503</v>
      </c>
      <c r="I4563" s="7">
        <f t="shared" si="288"/>
        <v>-1.059220585506222</v>
      </c>
    </row>
    <row r="4564" spans="3:9" x14ac:dyDescent="0.25">
      <c r="C4564" s="1">
        <v>39878</v>
      </c>
      <c r="D4564" s="7">
        <v>937.35</v>
      </c>
      <c r="E4564" s="7">
        <v>13.32</v>
      </c>
      <c r="F4564" s="7">
        <f t="shared" si="285"/>
        <v>70.371621621621628</v>
      </c>
      <c r="G4564" s="7">
        <f t="shared" si="286"/>
        <v>75.41175027632238</v>
      </c>
      <c r="H4564" s="9">
        <f t="shared" si="287"/>
        <v>4.1212543637562691</v>
      </c>
      <c r="I4564" s="7">
        <f t="shared" si="288"/>
        <v>-1.2229598587811952</v>
      </c>
    </row>
    <row r="4565" spans="3:9" x14ac:dyDescent="0.25">
      <c r="C4565" s="1">
        <v>39877</v>
      </c>
      <c r="D4565" s="7">
        <v>932.85</v>
      </c>
      <c r="E4565" s="7">
        <v>13.25</v>
      </c>
      <c r="F4565" s="7">
        <f t="shared" si="285"/>
        <v>70.403773584905665</v>
      </c>
      <c r="G4565" s="7">
        <f t="shared" si="286"/>
        <v>75.446893177844586</v>
      </c>
      <c r="H4565" s="9">
        <f t="shared" si="287"/>
        <v>4.2347660638766182</v>
      </c>
      <c r="I4565" s="7">
        <f t="shared" si="288"/>
        <v>-1.1908850493437446</v>
      </c>
    </row>
    <row r="4566" spans="3:9" x14ac:dyDescent="0.25">
      <c r="C4566" s="1">
        <v>39876</v>
      </c>
      <c r="D4566" s="7">
        <v>907.65</v>
      </c>
      <c r="E4566" s="7">
        <v>12.95</v>
      </c>
      <c r="F4566" s="7">
        <f t="shared" si="285"/>
        <v>70.08880308880309</v>
      </c>
      <c r="G4566" s="7">
        <f t="shared" si="286"/>
        <v>75.507678866864609</v>
      </c>
      <c r="H4566" s="9">
        <f t="shared" si="287"/>
        <v>4.3468171641041788</v>
      </c>
      <c r="I4566" s="7">
        <f t="shared" si="288"/>
        <v>-1.2466307124234146</v>
      </c>
    </row>
    <row r="4567" spans="3:9" x14ac:dyDescent="0.25">
      <c r="C4567" s="1">
        <v>39875</v>
      </c>
      <c r="D4567" s="7">
        <v>915.85</v>
      </c>
      <c r="E4567" s="7">
        <v>12.8</v>
      </c>
      <c r="F4567" s="7">
        <f t="shared" si="285"/>
        <v>71.55078125</v>
      </c>
      <c r="G4567" s="7">
        <f t="shared" si="286"/>
        <v>75.579454199166264</v>
      </c>
      <c r="H4567" s="9">
        <f t="shared" si="287"/>
        <v>4.45770332429709</v>
      </c>
      <c r="I4567" s="7">
        <f t="shared" si="288"/>
        <v>-0.90375528743863243</v>
      </c>
    </row>
    <row r="4568" spans="3:9" x14ac:dyDescent="0.25">
      <c r="C4568" s="1">
        <v>39874</v>
      </c>
      <c r="D4568" s="7">
        <v>926.65</v>
      </c>
      <c r="E4568" s="7">
        <v>12.96</v>
      </c>
      <c r="F4568" s="7">
        <f t="shared" si="285"/>
        <v>71.500771604938265</v>
      </c>
      <c r="G4568" s="7">
        <f t="shared" si="286"/>
        <v>75.684192170800358</v>
      </c>
      <c r="H4568" s="9">
        <f t="shared" si="287"/>
        <v>4.5676227819599626</v>
      </c>
      <c r="I4568" s="7">
        <f t="shared" si="288"/>
        <v>-0.91588573872271284</v>
      </c>
    </row>
    <row r="4569" spans="3:9" x14ac:dyDescent="0.25">
      <c r="C4569" s="1">
        <v>39871</v>
      </c>
      <c r="D4569" s="7">
        <v>945.15</v>
      </c>
      <c r="E4569" s="7">
        <v>13.13</v>
      </c>
      <c r="F4569" s="7">
        <f t="shared" si="285"/>
        <v>71.984006092916971</v>
      </c>
      <c r="G4569" s="7">
        <f t="shared" si="286"/>
        <v>75.786354311172275</v>
      </c>
      <c r="H4569" s="9">
        <f t="shared" si="287"/>
        <v>4.6772351114343254</v>
      </c>
      <c r="I4569" s="7">
        <f t="shared" si="288"/>
        <v>-0.81294784796252673</v>
      </c>
    </row>
    <row r="4570" spans="3:9" x14ac:dyDescent="0.25">
      <c r="C4570" s="1">
        <v>39870</v>
      </c>
      <c r="D4570" s="7">
        <v>945.5</v>
      </c>
      <c r="E4570" s="7">
        <v>13.16</v>
      </c>
      <c r="F4570" s="7">
        <f t="shared" si="285"/>
        <v>71.846504559270514</v>
      </c>
      <c r="G4570" s="7">
        <f t="shared" si="286"/>
        <v>75.860328812694831</v>
      </c>
      <c r="H4570" s="9">
        <f t="shared" si="287"/>
        <v>4.7864873449661545</v>
      </c>
      <c r="I4570" s="7">
        <f t="shared" si="288"/>
        <v>-0.83857408662023725</v>
      </c>
    </row>
    <row r="4571" spans="3:9" x14ac:dyDescent="0.25">
      <c r="C4571" s="1">
        <v>39869</v>
      </c>
      <c r="D4571" s="7">
        <v>950.25</v>
      </c>
      <c r="E4571" s="7">
        <v>13.69</v>
      </c>
      <c r="F4571" s="7">
        <f t="shared" si="285"/>
        <v>69.411979547114683</v>
      </c>
      <c r="G4571" s="7">
        <f t="shared" si="286"/>
        <v>75.887365821935674</v>
      </c>
      <c r="H4571" s="9">
        <f t="shared" si="287"/>
        <v>4.8950569243221533</v>
      </c>
      <c r="I4571" s="7">
        <f t="shared" si="288"/>
        <v>-1.3228418739415733</v>
      </c>
    </row>
    <row r="4572" spans="3:9" x14ac:dyDescent="0.25">
      <c r="C4572" s="1">
        <v>39868</v>
      </c>
      <c r="D4572" s="7">
        <v>964.15</v>
      </c>
      <c r="E4572" s="7">
        <v>13.85</v>
      </c>
      <c r="F4572" s="7">
        <f t="shared" si="285"/>
        <v>69.613718411552341</v>
      </c>
      <c r="G4572" s="7">
        <f t="shared" si="286"/>
        <v>75.964157402049096</v>
      </c>
      <c r="H4572" s="9">
        <f t="shared" si="287"/>
        <v>5.0020913729714778</v>
      </c>
      <c r="I4572" s="7">
        <f t="shared" si="288"/>
        <v>-1.2695567747544554</v>
      </c>
    </row>
    <row r="4573" spans="3:9" x14ac:dyDescent="0.25">
      <c r="C4573" s="1">
        <v>39867</v>
      </c>
      <c r="D4573" s="7">
        <v>993.25</v>
      </c>
      <c r="E4573" s="7">
        <v>14.51</v>
      </c>
      <c r="F4573" s="7">
        <f t="shared" si="285"/>
        <v>68.452791178497591</v>
      </c>
      <c r="G4573" s="7">
        <f t="shared" si="286"/>
        <v>76.037838967348932</v>
      </c>
      <c r="H4573" s="9">
        <f t="shared" si="287"/>
        <v>5.1077144961948955</v>
      </c>
      <c r="I4573" s="7">
        <f t="shared" si="288"/>
        <v>-1.4850179653741393</v>
      </c>
    </row>
    <row r="4574" spans="3:9" x14ac:dyDescent="0.25">
      <c r="C4574" s="1">
        <v>39864</v>
      </c>
      <c r="D4574" s="7">
        <v>993.3</v>
      </c>
      <c r="E4574" s="7">
        <v>14.45</v>
      </c>
      <c r="F4574" s="7">
        <f t="shared" si="285"/>
        <v>68.740484429065745</v>
      </c>
      <c r="G4574" s="7">
        <f t="shared" si="286"/>
        <v>76.180313623188766</v>
      </c>
      <c r="H4574" s="9">
        <f t="shared" si="287"/>
        <v>5.21174479128159</v>
      </c>
      <c r="I4574" s="7">
        <f t="shared" si="288"/>
        <v>-1.4275121848960559</v>
      </c>
    </row>
    <row r="4575" spans="3:9" x14ac:dyDescent="0.25">
      <c r="C4575" s="1">
        <v>39863</v>
      </c>
      <c r="D4575" s="7">
        <v>974.85</v>
      </c>
      <c r="E4575" s="7">
        <v>14.08</v>
      </c>
      <c r="F4575" s="7">
        <f t="shared" si="285"/>
        <v>69.236505681818187</v>
      </c>
      <c r="G4575" s="7">
        <f t="shared" si="286"/>
        <v>76.340923008277457</v>
      </c>
      <c r="H4575" s="9">
        <f t="shared" si="287"/>
        <v>5.3147498113605094</v>
      </c>
      <c r="I4575" s="7">
        <f t="shared" si="288"/>
        <v>-1.3367359854406069</v>
      </c>
    </row>
    <row r="4576" spans="3:9" x14ac:dyDescent="0.25">
      <c r="C4576" s="1">
        <v>39862</v>
      </c>
      <c r="D4576" s="7">
        <v>985</v>
      </c>
      <c r="E4576" s="7">
        <v>14.37</v>
      </c>
      <c r="F4576" s="7">
        <f t="shared" si="285"/>
        <v>68.545581071677105</v>
      </c>
      <c r="G4576" s="7">
        <f t="shared" si="286"/>
        <v>76.496789198589667</v>
      </c>
      <c r="H4576" s="9">
        <f t="shared" si="287"/>
        <v>5.4164962454608512</v>
      </c>
      <c r="I4576" s="7">
        <f t="shared" si="288"/>
        <v>-1.4679615320652826</v>
      </c>
    </row>
    <row r="4577" spans="3:9" x14ac:dyDescent="0.25">
      <c r="C4577" s="1">
        <v>39861</v>
      </c>
      <c r="D4577" s="7">
        <v>970.15</v>
      </c>
      <c r="E4577" s="7">
        <v>14.12</v>
      </c>
      <c r="F4577" s="7">
        <f t="shared" si="285"/>
        <v>68.707507082152972</v>
      </c>
      <c r="G4577" s="7">
        <f t="shared" si="286"/>
        <v>76.652811060439163</v>
      </c>
      <c r="H4577" s="9">
        <f t="shared" si="287"/>
        <v>5.5167442144612675</v>
      </c>
      <c r="I4577" s="7">
        <f t="shared" si="288"/>
        <v>-1.4402161255652999</v>
      </c>
    </row>
    <row r="4578" spans="3:9" x14ac:dyDescent="0.25">
      <c r="C4578" s="1">
        <v>39860</v>
      </c>
      <c r="D4578" s="7">
        <v>942.05</v>
      </c>
      <c r="E4578" s="7">
        <v>13.61</v>
      </c>
      <c r="F4578" s="7">
        <f t="shared" si="285"/>
        <v>69.217487141807496</v>
      </c>
      <c r="G4578" s="7">
        <f t="shared" si="286"/>
        <v>76.734596335283925</v>
      </c>
      <c r="H4578" s="9">
        <f t="shared" si="287"/>
        <v>5.6151857245637959</v>
      </c>
      <c r="I4578" s="7">
        <f t="shared" si="288"/>
        <v>-1.338710696708145</v>
      </c>
    </row>
    <row r="4579" spans="3:9" x14ac:dyDescent="0.25">
      <c r="C4579" s="1">
        <v>39857</v>
      </c>
      <c r="D4579" s="7">
        <v>942.1</v>
      </c>
      <c r="E4579" s="7">
        <v>13.69</v>
      </c>
      <c r="F4579" s="7">
        <f t="shared" si="285"/>
        <v>68.816654492330173</v>
      </c>
      <c r="G4579" s="7">
        <f t="shared" si="286"/>
        <v>76.829503185280032</v>
      </c>
      <c r="H4579" s="9">
        <f t="shared" si="287"/>
        <v>5.7107692268338344</v>
      </c>
      <c r="I4579" s="7">
        <f t="shared" si="288"/>
        <v>-1.4031119757560828</v>
      </c>
    </row>
    <row r="4580" spans="3:9" x14ac:dyDescent="0.25">
      <c r="C4580" s="1">
        <v>39856</v>
      </c>
      <c r="D4580" s="7">
        <v>947.9</v>
      </c>
      <c r="E4580" s="7">
        <v>13.52</v>
      </c>
      <c r="F4580" s="7">
        <f t="shared" si="285"/>
        <v>70.110946745562131</v>
      </c>
      <c r="G4580" s="7">
        <f t="shared" si="286"/>
        <v>76.992324671312957</v>
      </c>
      <c r="H4580" s="9">
        <f t="shared" si="287"/>
        <v>5.8036619770925384</v>
      </c>
      <c r="I4580" s="7">
        <f t="shared" si="288"/>
        <v>-1.1856958508114546</v>
      </c>
    </row>
    <row r="4581" spans="3:9" x14ac:dyDescent="0.25">
      <c r="C4581" s="1">
        <v>39855</v>
      </c>
      <c r="D4581" s="7">
        <v>939.15</v>
      </c>
      <c r="E4581" s="7">
        <v>13.52</v>
      </c>
      <c r="F4581" s="7">
        <f t="shared" si="285"/>
        <v>69.463757396449708</v>
      </c>
      <c r="G4581" s="7">
        <f t="shared" si="286"/>
        <v>77.054939359214671</v>
      </c>
      <c r="H4581" s="9">
        <f t="shared" si="287"/>
        <v>5.8944396202908509</v>
      </c>
      <c r="I4581" s="7">
        <f t="shared" si="288"/>
        <v>-1.2878547328966261</v>
      </c>
    </row>
    <row r="4582" spans="3:9" x14ac:dyDescent="0.25">
      <c r="C4582" s="1">
        <v>39854</v>
      </c>
      <c r="D4582" s="7">
        <v>917.25</v>
      </c>
      <c r="E4582" s="7">
        <v>13.17</v>
      </c>
      <c r="F4582" s="7">
        <f t="shared" si="285"/>
        <v>69.646924829157172</v>
      </c>
      <c r="G4582" s="7">
        <f t="shared" si="286"/>
        <v>77.142221487433787</v>
      </c>
      <c r="H4582" s="9">
        <f t="shared" si="287"/>
        <v>5.982282266394817</v>
      </c>
      <c r="I4582" s="7">
        <f t="shared" si="288"/>
        <v>-1.2529159147807325</v>
      </c>
    </row>
    <row r="4583" spans="3:9" x14ac:dyDescent="0.25">
      <c r="C4583" s="1">
        <v>39853</v>
      </c>
      <c r="D4583" s="7">
        <v>895.5</v>
      </c>
      <c r="E4583" s="7">
        <v>12.85</v>
      </c>
      <c r="F4583" s="7">
        <f t="shared" si="285"/>
        <v>69.688715953307394</v>
      </c>
      <c r="G4583" s="7">
        <f t="shared" si="286"/>
        <v>77.222461346117882</v>
      </c>
      <c r="H4583" s="9">
        <f t="shared" si="287"/>
        <v>6.0668807576026964</v>
      </c>
      <c r="I4583" s="7">
        <f t="shared" si="288"/>
        <v>-1.2417823415054916</v>
      </c>
    </row>
    <row r="4584" spans="3:9" x14ac:dyDescent="0.25">
      <c r="C4584" s="1">
        <v>39850</v>
      </c>
      <c r="D4584" s="7">
        <v>911.55</v>
      </c>
      <c r="E4584" s="7">
        <v>13.12</v>
      </c>
      <c r="F4584" s="7">
        <f t="shared" si="285"/>
        <v>69.477896341463421</v>
      </c>
      <c r="G4584" s="7">
        <f t="shared" si="286"/>
        <v>77.31106170934514</v>
      </c>
      <c r="H4584" s="9">
        <f t="shared" si="287"/>
        <v>6.1480089403209055</v>
      </c>
      <c r="I4584" s="7">
        <f t="shared" si="288"/>
        <v>-1.2740979142871667</v>
      </c>
    </row>
    <row r="4585" spans="3:9" x14ac:dyDescent="0.25">
      <c r="C4585" s="1">
        <v>39849</v>
      </c>
      <c r="D4585" s="7">
        <v>915.75</v>
      </c>
      <c r="E4585" s="7">
        <v>12.89</v>
      </c>
      <c r="F4585" s="7">
        <f t="shared" si="285"/>
        <v>71.04344453064391</v>
      </c>
      <c r="G4585" s="7">
        <f t="shared" si="286"/>
        <v>77.373715045427417</v>
      </c>
      <c r="H4585" s="9">
        <f t="shared" si="287"/>
        <v>6.225485301796243</v>
      </c>
      <c r="I4585" s="7">
        <f t="shared" si="288"/>
        <v>-1.0168316537438504</v>
      </c>
    </row>
    <row r="4586" spans="3:9" x14ac:dyDescent="0.25">
      <c r="C4586" s="1">
        <v>39848</v>
      </c>
      <c r="D4586" s="7">
        <v>906.4</v>
      </c>
      <c r="E4586" s="7">
        <v>12.53</v>
      </c>
      <c r="F4586" s="7">
        <f t="shared" si="285"/>
        <v>72.338387869114129</v>
      </c>
      <c r="G4586" s="7">
        <f t="shared" si="286"/>
        <v>77.441486296674228</v>
      </c>
      <c r="H4586" s="9">
        <f t="shared" si="287"/>
        <v>6.29901015902061</v>
      </c>
      <c r="I4586" s="7">
        <f t="shared" si="288"/>
        <v>-0.81014291114487491</v>
      </c>
    </row>
    <row r="4587" spans="3:9" x14ac:dyDescent="0.25">
      <c r="C4587" s="1">
        <v>39847</v>
      </c>
      <c r="D4587" s="7">
        <v>902.6</v>
      </c>
      <c r="E4587" s="7">
        <v>12.46</v>
      </c>
      <c r="F4587" s="7">
        <f t="shared" si="285"/>
        <v>72.43980738362761</v>
      </c>
      <c r="G4587" s="7">
        <f t="shared" si="286"/>
        <v>77.407416168932031</v>
      </c>
      <c r="H4587" s="9">
        <f t="shared" si="287"/>
        <v>6.3687945067937495</v>
      </c>
      <c r="I4587" s="7">
        <f t="shared" si="288"/>
        <v>-0.77999200319704942</v>
      </c>
    </row>
    <row r="4588" spans="3:9" x14ac:dyDescent="0.25">
      <c r="C4588" s="1">
        <v>39846</v>
      </c>
      <c r="D4588" s="7">
        <v>902.25</v>
      </c>
      <c r="E4588" s="7">
        <v>12.39</v>
      </c>
      <c r="F4588" s="7">
        <f t="shared" si="285"/>
        <v>72.820823244552059</v>
      </c>
      <c r="G4588" s="7">
        <f t="shared" si="286"/>
        <v>77.405208238231126</v>
      </c>
      <c r="H4588" s="9">
        <f t="shared" si="287"/>
        <v>6.4346071459804079</v>
      </c>
      <c r="I4588" s="7">
        <f t="shared" si="288"/>
        <v>-0.71245763566822495</v>
      </c>
    </row>
    <row r="4589" spans="3:9" x14ac:dyDescent="0.25">
      <c r="C4589" s="1">
        <v>39843</v>
      </c>
      <c r="D4589" s="7">
        <v>927.75</v>
      </c>
      <c r="E4589" s="7">
        <v>12.67</v>
      </c>
      <c r="F4589" s="7">
        <f t="shared" si="285"/>
        <v>73.224151539068671</v>
      </c>
      <c r="G4589" s="7">
        <f t="shared" si="286"/>
        <v>77.363576123589766</v>
      </c>
      <c r="H4589" s="9">
        <f t="shared" si="287"/>
        <v>6.4966035254861207</v>
      </c>
      <c r="I4589" s="7">
        <f t="shared" si="288"/>
        <v>-0.63716749348827695</v>
      </c>
    </row>
    <row r="4590" spans="3:9" x14ac:dyDescent="0.25">
      <c r="C4590" s="1">
        <v>39842</v>
      </c>
      <c r="D4590" s="7">
        <v>908.15</v>
      </c>
      <c r="E4590" s="7">
        <v>12.38</v>
      </c>
      <c r="F4590" s="7">
        <f t="shared" si="285"/>
        <v>73.356219709208389</v>
      </c>
      <c r="G4590" s="7">
        <f t="shared" si="286"/>
        <v>77.282857998043227</v>
      </c>
      <c r="H4590" s="9">
        <f t="shared" si="287"/>
        <v>6.5548728505571185</v>
      </c>
      <c r="I4590" s="7">
        <f t="shared" si="288"/>
        <v>-0.5990411070294217</v>
      </c>
    </row>
    <row r="4591" spans="3:9" x14ac:dyDescent="0.25">
      <c r="C4591" s="1">
        <v>39841</v>
      </c>
      <c r="D4591" s="7">
        <v>886.65</v>
      </c>
      <c r="E4591" s="7">
        <v>12</v>
      </c>
      <c r="F4591" s="7">
        <f t="shared" si="285"/>
        <v>73.887500000000003</v>
      </c>
      <c r="G4591" s="7">
        <f t="shared" si="286"/>
        <v>77.205613770304439</v>
      </c>
      <c r="H4591" s="9">
        <f t="shared" si="287"/>
        <v>6.6092714444049925</v>
      </c>
      <c r="I4591" s="7">
        <f t="shared" si="288"/>
        <v>-0.50203926381528019</v>
      </c>
    </row>
    <row r="4592" spans="3:9" x14ac:dyDescent="0.25">
      <c r="C4592" s="1">
        <v>39840</v>
      </c>
      <c r="D4592" s="7">
        <v>898</v>
      </c>
      <c r="E4592" s="7">
        <v>12.02</v>
      </c>
      <c r="F4592" s="7">
        <f t="shared" si="285"/>
        <v>74.708818635607329</v>
      </c>
      <c r="G4592" s="7">
        <f t="shared" si="286"/>
        <v>77.124348047034005</v>
      </c>
      <c r="H4592" s="9">
        <f t="shared" si="287"/>
        <v>6.6597855509337522</v>
      </c>
      <c r="I4592" s="7">
        <f t="shared" si="288"/>
        <v>-0.36270378271985043</v>
      </c>
    </row>
    <row r="4593" spans="3:9" x14ac:dyDescent="0.25">
      <c r="C4593" s="1">
        <v>39839</v>
      </c>
      <c r="D4593" s="7">
        <v>904.1</v>
      </c>
      <c r="E4593" s="7">
        <v>12.07</v>
      </c>
      <c r="F4593" s="7">
        <f t="shared" si="285"/>
        <v>74.904722452361227</v>
      </c>
      <c r="G4593" s="7">
        <f t="shared" si="286"/>
        <v>77.041861927452828</v>
      </c>
      <c r="H4593" s="9">
        <f t="shared" si="287"/>
        <v>6.7064076516188997</v>
      </c>
      <c r="I4593" s="7">
        <f t="shared" si="288"/>
        <v>-0.31867127471377382</v>
      </c>
    </row>
    <row r="4594" spans="3:9" x14ac:dyDescent="0.25">
      <c r="C4594" s="1">
        <v>39836</v>
      </c>
      <c r="D4594" s="7">
        <v>899.4</v>
      </c>
      <c r="E4594" s="7">
        <v>11.97</v>
      </c>
      <c r="F4594" s="7">
        <f t="shared" si="285"/>
        <v>75.13784461152882</v>
      </c>
      <c r="G4594" s="7">
        <f t="shared" si="286"/>
        <v>76.954568646177123</v>
      </c>
      <c r="H4594" s="9">
        <f t="shared" si="287"/>
        <v>6.7492843708579864</v>
      </c>
      <c r="I4594" s="7">
        <f t="shared" si="288"/>
        <v>-0.26917283890015675</v>
      </c>
    </row>
    <row r="4595" spans="3:9" x14ac:dyDescent="0.25">
      <c r="C4595" s="1">
        <v>39835</v>
      </c>
      <c r="D4595" s="7">
        <v>857.55</v>
      </c>
      <c r="E4595" s="7">
        <v>11.42</v>
      </c>
      <c r="F4595" s="7">
        <f t="shared" si="285"/>
        <v>75.091943957968468</v>
      </c>
      <c r="G4595" s="7">
        <f t="shared" si="286"/>
        <v>76.889677251022562</v>
      </c>
      <c r="H4595" s="9">
        <f t="shared" si="287"/>
        <v>6.7881817953484749</v>
      </c>
      <c r="I4595" s="7">
        <f t="shared" si="288"/>
        <v>-0.26483281492047994</v>
      </c>
    </row>
    <row r="4596" spans="3:9" x14ac:dyDescent="0.25">
      <c r="C4596" s="1">
        <v>39834</v>
      </c>
      <c r="D4596" s="7">
        <v>855.55</v>
      </c>
      <c r="E4596" s="7">
        <v>11.34</v>
      </c>
      <c r="F4596" s="7">
        <f t="shared" si="285"/>
        <v>75.445326278659607</v>
      </c>
      <c r="G4596" s="7">
        <f t="shared" si="286"/>
        <v>76.848408117523462</v>
      </c>
      <c r="H4596" s="9">
        <f t="shared" si="287"/>
        <v>6.8232659411298346</v>
      </c>
      <c r="I4596" s="7">
        <f t="shared" si="288"/>
        <v>-0.205632002470583</v>
      </c>
    </row>
    <row r="4597" spans="3:9" x14ac:dyDescent="0.25">
      <c r="C4597" s="1">
        <v>39833</v>
      </c>
      <c r="D4597" s="7">
        <v>856.8</v>
      </c>
      <c r="E4597" s="7">
        <v>11.18</v>
      </c>
      <c r="F4597" s="7">
        <f t="shared" si="285"/>
        <v>76.636851520572449</v>
      </c>
      <c r="G4597" s="7">
        <f t="shared" si="286"/>
        <v>76.806991629134487</v>
      </c>
      <c r="H4597" s="9">
        <f t="shared" si="287"/>
        <v>6.8546416424176799</v>
      </c>
      <c r="I4597" s="7">
        <f t="shared" si="288"/>
        <v>-2.4821152940976785E-2</v>
      </c>
    </row>
    <row r="4598" spans="3:9" x14ac:dyDescent="0.25">
      <c r="C4598" s="1">
        <v>39832</v>
      </c>
      <c r="D4598" s="7">
        <v>836.9</v>
      </c>
      <c r="E4598" s="7">
        <v>11.2</v>
      </c>
      <c r="F4598" s="7">
        <f t="shared" si="285"/>
        <v>74.723214285714292</v>
      </c>
      <c r="G4598" s="7">
        <f t="shared" si="286"/>
        <v>76.780118869415375</v>
      </c>
      <c r="H4598" s="9">
        <f t="shared" si="287"/>
        <v>6.8823927749483236</v>
      </c>
      <c r="I4598" s="7">
        <f t="shared" si="288"/>
        <v>-0.2988647482003855</v>
      </c>
    </row>
    <row r="4599" spans="3:9" x14ac:dyDescent="0.25">
      <c r="C4599" s="1">
        <v>39829</v>
      </c>
      <c r="D4599" s="7">
        <v>843.35</v>
      </c>
      <c r="E4599" s="7">
        <v>11.27</v>
      </c>
      <c r="F4599" s="7">
        <f t="shared" si="285"/>
        <v>74.831410825199654</v>
      </c>
      <c r="G4599" s="7">
        <f t="shared" si="286"/>
        <v>76.735724964054484</v>
      </c>
      <c r="H4599" s="9">
        <f t="shared" si="287"/>
        <v>6.9067984932908981</v>
      </c>
      <c r="I4599" s="7">
        <f t="shared" si="288"/>
        <v>-0.27571589654810913</v>
      </c>
    </row>
    <row r="4600" spans="3:9" x14ac:dyDescent="0.25">
      <c r="C4600" s="1">
        <v>39828</v>
      </c>
      <c r="D4600" s="7">
        <v>816.35</v>
      </c>
      <c r="E4600" s="7">
        <v>10.6</v>
      </c>
      <c r="F4600" s="7">
        <f t="shared" si="285"/>
        <v>77.014150943396231</v>
      </c>
      <c r="G4600" s="7">
        <f t="shared" si="286"/>
        <v>76.684953160767932</v>
      </c>
      <c r="H4600" s="9">
        <f t="shared" si="287"/>
        <v>6.9274067502332359</v>
      </c>
      <c r="I4600" s="7">
        <f t="shared" si="288"/>
        <v>4.7521070221149521E-2</v>
      </c>
    </row>
    <row r="4601" spans="3:9" x14ac:dyDescent="0.25">
      <c r="C4601" s="1">
        <v>39827</v>
      </c>
      <c r="D4601" s="7">
        <v>811.35</v>
      </c>
      <c r="E4601" s="7">
        <v>10.57</v>
      </c>
      <c r="F4601" s="7">
        <f t="shared" si="285"/>
        <v>76.759697256386005</v>
      </c>
      <c r="G4601" s="7">
        <f t="shared" si="286"/>
        <v>76.613838001298248</v>
      </c>
      <c r="H4601" s="9">
        <f t="shared" si="287"/>
        <v>6.9439034317079757</v>
      </c>
      <c r="I4601" s="7">
        <f t="shared" si="288"/>
        <v>2.1005369173442007E-2</v>
      </c>
    </row>
    <row r="4602" spans="3:9" x14ac:dyDescent="0.25">
      <c r="C4602" s="1">
        <v>39826</v>
      </c>
      <c r="D4602" s="7">
        <v>822.1</v>
      </c>
      <c r="E4602" s="7">
        <v>10.75</v>
      </c>
      <c r="F4602" s="7">
        <f t="shared" si="285"/>
        <v>76.474418604651163</v>
      </c>
      <c r="G4602" s="7">
        <f t="shared" si="286"/>
        <v>76.545296858132645</v>
      </c>
      <c r="H4602" s="9">
        <f t="shared" si="287"/>
        <v>6.956667274805576</v>
      </c>
      <c r="I4602" s="7">
        <f t="shared" si="288"/>
        <v>-1.0188535786119291E-2</v>
      </c>
    </row>
    <row r="4603" spans="3:9" x14ac:dyDescent="0.25">
      <c r="C4603" s="1">
        <v>39825</v>
      </c>
      <c r="D4603" s="7">
        <v>821.25</v>
      </c>
      <c r="E4603" s="7">
        <v>10.65</v>
      </c>
      <c r="F4603" s="7">
        <f t="shared" si="285"/>
        <v>77.112676056338032</v>
      </c>
      <c r="G4603" s="7">
        <f t="shared" si="286"/>
        <v>76.461528054352286</v>
      </c>
      <c r="H4603" s="9">
        <f t="shared" si="287"/>
        <v>6.9656090723071822</v>
      </c>
      <c r="I4603" s="7">
        <f t="shared" si="288"/>
        <v>9.3480411436593802E-2</v>
      </c>
    </row>
    <row r="4604" spans="3:9" x14ac:dyDescent="0.25">
      <c r="C4604" s="1">
        <v>39822</v>
      </c>
      <c r="D4604" s="7">
        <v>853.45</v>
      </c>
      <c r="E4604" s="7">
        <v>11.27</v>
      </c>
      <c r="F4604" s="7">
        <f t="shared" si="285"/>
        <v>75.727595385980493</v>
      </c>
      <c r="G4604" s="7">
        <f t="shared" si="286"/>
        <v>76.342717231356929</v>
      </c>
      <c r="H4604" s="9">
        <f t="shared" si="287"/>
        <v>6.9706392375734083</v>
      </c>
      <c r="I4604" s="7">
        <f t="shared" si="288"/>
        <v>-8.8244682361523219E-2</v>
      </c>
    </row>
    <row r="4605" spans="3:9" x14ac:dyDescent="0.25">
      <c r="C4605" s="1">
        <v>39821</v>
      </c>
      <c r="D4605" s="7">
        <v>858.1</v>
      </c>
      <c r="E4605" s="7">
        <v>11.14</v>
      </c>
      <c r="F4605" s="7">
        <f t="shared" si="285"/>
        <v>77.02872531418312</v>
      </c>
      <c r="G4605" s="7">
        <f t="shared" si="286"/>
        <v>76.229775125654442</v>
      </c>
      <c r="H4605" s="9">
        <f t="shared" si="287"/>
        <v>6.971761576228821</v>
      </c>
      <c r="I4605" s="7">
        <f t="shared" si="288"/>
        <v>0.11459803663579216</v>
      </c>
    </row>
    <row r="4606" spans="3:9" x14ac:dyDescent="0.25">
      <c r="C4606" s="1">
        <v>39820</v>
      </c>
      <c r="D4606" s="7">
        <v>841.95</v>
      </c>
      <c r="E4606" s="7">
        <v>11.06</v>
      </c>
      <c r="F4606" s="7">
        <f t="shared" si="285"/>
        <v>76.125678119349004</v>
      </c>
      <c r="G4606" s="7">
        <f t="shared" si="286"/>
        <v>76.065562719537894</v>
      </c>
      <c r="H4606" s="9">
        <f t="shared" si="287"/>
        <v>6.9686904372898226</v>
      </c>
      <c r="I4606" s="7">
        <f t="shared" si="288"/>
        <v>8.6264988166829051E-3</v>
      </c>
    </row>
    <row r="4607" spans="3:9" x14ac:dyDescent="0.25">
      <c r="C4607" s="1">
        <v>39819</v>
      </c>
      <c r="D4607" s="7">
        <v>864.15</v>
      </c>
      <c r="E4607" s="7">
        <v>11.48</v>
      </c>
      <c r="F4607" s="7">
        <f t="shared" si="285"/>
        <v>75.274390243902431</v>
      </c>
      <c r="G4607" s="7">
        <f t="shared" si="286"/>
        <v>75.908791338989218</v>
      </c>
      <c r="H4607" s="9">
        <f t="shared" si="287"/>
        <v>6.9616002254713649</v>
      </c>
      <c r="I4607" s="7">
        <f t="shared" si="288"/>
        <v>-9.1128630564796906E-2</v>
      </c>
    </row>
    <row r="4608" spans="3:9" x14ac:dyDescent="0.25">
      <c r="C4608" s="1">
        <v>39818</v>
      </c>
      <c r="D4608" s="7">
        <v>859</v>
      </c>
      <c r="E4608" s="7">
        <v>11.25</v>
      </c>
      <c r="F4608" s="7">
        <f t="shared" si="285"/>
        <v>76.355555555555554</v>
      </c>
      <c r="G4608" s="7">
        <f t="shared" si="286"/>
        <v>75.757183517440453</v>
      </c>
      <c r="H4608" s="9">
        <f t="shared" si="287"/>
        <v>6.9505445426135415</v>
      </c>
      <c r="I4608" s="7">
        <f t="shared" si="288"/>
        <v>8.6089950858742645E-2</v>
      </c>
    </row>
    <row r="4609" spans="3:9" x14ac:dyDescent="0.25">
      <c r="C4609" s="1">
        <v>39815</v>
      </c>
      <c r="D4609" s="7">
        <v>876.55</v>
      </c>
      <c r="E4609" s="7">
        <v>11.57</v>
      </c>
      <c r="F4609" s="7">
        <f t="shared" si="285"/>
        <v>75.760587726879862</v>
      </c>
      <c r="G4609" s="7">
        <f t="shared" si="286"/>
        <v>75.584624886938826</v>
      </c>
      <c r="H4609" s="9">
        <f t="shared" si="287"/>
        <v>6.9351869999475628</v>
      </c>
      <c r="I4609" s="7">
        <f t="shared" si="288"/>
        <v>2.5372472284073445E-2</v>
      </c>
    </row>
    <row r="4610" spans="3:9" x14ac:dyDescent="0.25">
      <c r="C4610" s="1">
        <v>39814</v>
      </c>
      <c r="D4610" s="7">
        <v>882.15</v>
      </c>
      <c r="E4610" s="7">
        <v>11.4</v>
      </c>
      <c r="F4610" s="7">
        <f t="shared" si="285"/>
        <v>77.381578947368411</v>
      </c>
      <c r="G4610" s="7">
        <f t="shared" si="286"/>
        <v>75.420104783639417</v>
      </c>
      <c r="H4610" s="9">
        <f t="shared" si="287"/>
        <v>6.915800256838974</v>
      </c>
      <c r="I4610" s="7">
        <f t="shared" si="288"/>
        <v>0.28362215374703881</v>
      </c>
    </row>
    <row r="4611" spans="3:9" x14ac:dyDescent="0.25">
      <c r="C4611" s="1">
        <v>39813</v>
      </c>
      <c r="D4611" s="7">
        <v>880.2</v>
      </c>
      <c r="E4611" s="7">
        <v>11.36</v>
      </c>
      <c r="F4611" s="7">
        <f t="shared" si="285"/>
        <v>77.482394366197184</v>
      </c>
      <c r="G4611" s="7">
        <f t="shared" si="286"/>
        <v>75.237900430163137</v>
      </c>
      <c r="H4611" s="9">
        <f t="shared" si="287"/>
        <v>6.8922754369657246</v>
      </c>
      <c r="I4611" s="7">
        <f t="shared" si="288"/>
        <v>0.32565354599672958</v>
      </c>
    </row>
    <row r="4612" spans="3:9" x14ac:dyDescent="0.25">
      <c r="C4612" s="1">
        <v>39812</v>
      </c>
      <c r="D4612" s="7">
        <v>874.05</v>
      </c>
      <c r="E4612" s="7">
        <v>10.99</v>
      </c>
      <c r="F4612" s="7">
        <f t="shared" ref="F4612:F4675" si="289">D4612/E4612</f>
        <v>79.531392174704266</v>
      </c>
      <c r="G4612" s="7">
        <f t="shared" si="286"/>
        <v>75.05857082576459</v>
      </c>
      <c r="H4612" s="9">
        <f t="shared" si="287"/>
        <v>6.864908936217506</v>
      </c>
      <c r="I4612" s="7">
        <f t="shared" si="288"/>
        <v>0.65154853334502549</v>
      </c>
    </row>
    <row r="4613" spans="3:9" x14ac:dyDescent="0.25">
      <c r="C4613" s="1">
        <v>39811</v>
      </c>
      <c r="D4613" s="7">
        <v>876.65</v>
      </c>
      <c r="E4613" s="7">
        <v>10.89</v>
      </c>
      <c r="F4613" s="7">
        <f t="shared" si="289"/>
        <v>80.500459136822769</v>
      </c>
      <c r="G4613" s="7">
        <f t="shared" ref="G4613:G4676" si="290">AVERAGE(F4613:F4702)</f>
        <v>74.848581500947603</v>
      </c>
      <c r="H4613" s="9">
        <f t="shared" ref="H4613:H4676" si="291">_xlfn.STDEV.S(G4613:G4702)</f>
        <v>6.8337613068867382</v>
      </c>
      <c r="I4613" s="7">
        <f t="shared" si="288"/>
        <v>0.82705224576390668</v>
      </c>
    </row>
    <row r="4614" spans="3:9" x14ac:dyDescent="0.25">
      <c r="C4614" s="1">
        <v>39808</v>
      </c>
      <c r="D4614" s="7">
        <v>869.65</v>
      </c>
      <c r="E4614" s="7">
        <v>10.71</v>
      </c>
      <c r="F4614" s="7">
        <f t="shared" si="289"/>
        <v>81.19981325863678</v>
      </c>
      <c r="G4614" s="7">
        <f t="shared" si="290"/>
        <v>74.631259045008449</v>
      </c>
      <c r="H4614" s="9">
        <f t="shared" si="291"/>
        <v>6.7994538152768031</v>
      </c>
      <c r="I4614" s="7">
        <f t="shared" ref="I4614:I4677" si="292">(F4614-G4614)/H4614</f>
        <v>0.9660414486337574</v>
      </c>
    </row>
    <row r="4615" spans="3:9" x14ac:dyDescent="0.25">
      <c r="C4615" s="1">
        <v>39807</v>
      </c>
      <c r="D4615" s="7">
        <v>846</v>
      </c>
      <c r="E4615" s="7">
        <v>10.38</v>
      </c>
      <c r="F4615" s="7">
        <f t="shared" si="289"/>
        <v>81.502890173410393</v>
      </c>
      <c r="G4615" s="7">
        <f t="shared" si="290"/>
        <v>74.413586469213882</v>
      </c>
      <c r="H4615" s="9">
        <f t="shared" si="291"/>
        <v>6.7621240826555553</v>
      </c>
      <c r="I4615" s="7">
        <f t="shared" si="292"/>
        <v>1.0483841493503723</v>
      </c>
    </row>
    <row r="4616" spans="3:9" x14ac:dyDescent="0.25">
      <c r="C4616" s="1">
        <v>39806</v>
      </c>
      <c r="D4616" s="7">
        <v>847.55</v>
      </c>
      <c r="E4616" s="7">
        <v>10.38</v>
      </c>
      <c r="F4616" s="7">
        <f t="shared" si="289"/>
        <v>81.652215799614638</v>
      </c>
      <c r="G4616" s="7">
        <f t="shared" si="290"/>
        <v>74.179037709565492</v>
      </c>
      <c r="H4616" s="9">
        <f t="shared" si="291"/>
        <v>6.7221474401901702</v>
      </c>
      <c r="I4616" s="7">
        <f t="shared" si="292"/>
        <v>1.1117248106414235</v>
      </c>
    </row>
    <row r="4617" spans="3:9" x14ac:dyDescent="0.25">
      <c r="C4617" s="1">
        <v>39805</v>
      </c>
      <c r="D4617" s="7">
        <v>839.45</v>
      </c>
      <c r="E4617" s="7">
        <v>10.26</v>
      </c>
      <c r="F4617" s="7">
        <f t="shared" si="289"/>
        <v>81.817738791423011</v>
      </c>
      <c r="G4617" s="7">
        <f t="shared" si="290"/>
        <v>73.95306860325978</v>
      </c>
      <c r="H4617" s="9">
        <f t="shared" si="291"/>
        <v>6.6796471436358651</v>
      </c>
      <c r="I4617" s="7">
        <f t="shared" si="292"/>
        <v>1.1774080305508974</v>
      </c>
    </row>
    <row r="4618" spans="3:9" x14ac:dyDescent="0.25">
      <c r="C4618" s="1">
        <v>39804</v>
      </c>
      <c r="D4618" s="7">
        <v>847.3</v>
      </c>
      <c r="E4618" s="7">
        <v>10.84</v>
      </c>
      <c r="F4618" s="7">
        <f t="shared" si="289"/>
        <v>78.164206642066418</v>
      </c>
      <c r="G4618" s="7">
        <f t="shared" si="290"/>
        <v>73.726276901923882</v>
      </c>
      <c r="H4618" s="9">
        <f t="shared" si="291"/>
        <v>6.6346112056316207</v>
      </c>
      <c r="I4618" s="7">
        <f t="shared" si="292"/>
        <v>0.66890577346499414</v>
      </c>
    </row>
    <row r="4619" spans="3:9" x14ac:dyDescent="0.25">
      <c r="C4619" s="1">
        <v>39801</v>
      </c>
      <c r="D4619" s="7">
        <v>838.35</v>
      </c>
      <c r="E4619" s="7">
        <v>10.85</v>
      </c>
      <c r="F4619" s="7">
        <f t="shared" si="289"/>
        <v>77.26728110599079</v>
      </c>
      <c r="G4619" s="7">
        <f t="shared" si="290"/>
        <v>73.537331751186997</v>
      </c>
      <c r="H4619" s="9">
        <f t="shared" si="291"/>
        <v>6.5870375232348488</v>
      </c>
      <c r="I4619" s="7">
        <f t="shared" si="292"/>
        <v>0.56625597495792623</v>
      </c>
    </row>
    <row r="4620" spans="3:9" x14ac:dyDescent="0.25">
      <c r="C4620" s="1">
        <v>39800</v>
      </c>
      <c r="D4620" s="7">
        <v>854.4</v>
      </c>
      <c r="E4620" s="7">
        <v>11.01</v>
      </c>
      <c r="F4620" s="7">
        <f t="shared" si="289"/>
        <v>77.602179836512263</v>
      </c>
      <c r="G4620" s="7">
        <f t="shared" si="290"/>
        <v>73.364747448648771</v>
      </c>
      <c r="H4620" s="9">
        <f t="shared" si="291"/>
        <v>6.5360914603627043</v>
      </c>
      <c r="I4620" s="7">
        <f t="shared" si="292"/>
        <v>0.64831289671524073</v>
      </c>
    </row>
    <row r="4621" spans="3:9" x14ac:dyDescent="0.25">
      <c r="C4621" s="1">
        <v>39799</v>
      </c>
      <c r="D4621" s="7">
        <v>866.3</v>
      </c>
      <c r="E4621" s="7">
        <v>11.4</v>
      </c>
      <c r="F4621" s="7">
        <f t="shared" si="289"/>
        <v>75.991228070175438</v>
      </c>
      <c r="G4621" s="7">
        <f t="shared" si="290"/>
        <v>73.134533602792544</v>
      </c>
      <c r="H4621" s="9">
        <f t="shared" si="291"/>
        <v>6.4815242515309093</v>
      </c>
      <c r="I4621" s="7">
        <f t="shared" si="292"/>
        <v>0.44074423800977908</v>
      </c>
    </row>
    <row r="4622" spans="3:9" x14ac:dyDescent="0.25">
      <c r="C4622" s="1">
        <v>39798</v>
      </c>
      <c r="D4622" s="7">
        <v>858.2</v>
      </c>
      <c r="E4622" s="7">
        <v>11.24</v>
      </c>
      <c r="F4622" s="7">
        <f t="shared" si="289"/>
        <v>76.352313167259794</v>
      </c>
      <c r="G4622" s="7">
        <f t="shared" si="290"/>
        <v>72.906592291647414</v>
      </c>
      <c r="H4622" s="9">
        <f t="shared" si="291"/>
        <v>6.423714872450704</v>
      </c>
      <c r="I4622" s="7">
        <f t="shared" si="292"/>
        <v>0.53640626086783449</v>
      </c>
    </row>
    <row r="4623" spans="3:9" x14ac:dyDescent="0.25">
      <c r="C4623" s="1">
        <v>39797</v>
      </c>
      <c r="D4623" s="7">
        <v>840.05</v>
      </c>
      <c r="E4623" s="7">
        <v>10.67</v>
      </c>
      <c r="F4623" s="7">
        <f t="shared" si="289"/>
        <v>78.730084348641043</v>
      </c>
      <c r="G4623" s="7">
        <f t="shared" si="290"/>
        <v>72.67975864124773</v>
      </c>
      <c r="H4623" s="9">
        <f t="shared" si="291"/>
        <v>6.3625067896824028</v>
      </c>
      <c r="I4623" s="7">
        <f t="shared" si="292"/>
        <v>0.95093426339515574</v>
      </c>
    </row>
    <row r="4624" spans="3:9" x14ac:dyDescent="0.25">
      <c r="C4624" s="1">
        <v>39794</v>
      </c>
      <c r="D4624" s="7">
        <v>821.95</v>
      </c>
      <c r="E4624" s="7">
        <v>10.28</v>
      </c>
      <c r="F4624" s="7">
        <f t="shared" si="289"/>
        <v>79.956225680933855</v>
      </c>
      <c r="G4624" s="7">
        <f t="shared" si="290"/>
        <v>72.42855032692934</v>
      </c>
      <c r="H4624" s="9">
        <f t="shared" si="291"/>
        <v>6.2979184441285234</v>
      </c>
      <c r="I4624" s="7">
        <f t="shared" si="292"/>
        <v>1.1952640258500775</v>
      </c>
    </row>
    <row r="4625" spans="3:9" x14ac:dyDescent="0.25">
      <c r="C4625" s="1">
        <v>39793</v>
      </c>
      <c r="D4625" s="7">
        <v>822.2</v>
      </c>
      <c r="E4625" s="7">
        <v>10.36</v>
      </c>
      <c r="F4625" s="7">
        <f t="shared" si="289"/>
        <v>79.362934362934368</v>
      </c>
      <c r="G4625" s="7">
        <f t="shared" si="290"/>
        <v>72.161637042093659</v>
      </c>
      <c r="H4625" s="9">
        <f t="shared" si="291"/>
        <v>6.2306904913338483</v>
      </c>
      <c r="I4625" s="7">
        <f t="shared" si="292"/>
        <v>1.1557783733370899</v>
      </c>
    </row>
    <row r="4626" spans="3:9" x14ac:dyDescent="0.25">
      <c r="C4626" s="1">
        <v>39792</v>
      </c>
      <c r="D4626" s="7">
        <v>808.75</v>
      </c>
      <c r="E4626" s="7">
        <v>10.26</v>
      </c>
      <c r="F4626" s="7">
        <f t="shared" si="289"/>
        <v>78.825536062378163</v>
      </c>
      <c r="G4626" s="7">
        <f t="shared" si="290"/>
        <v>71.878900734357359</v>
      </c>
      <c r="H4626" s="9">
        <f t="shared" si="291"/>
        <v>6.1611006352063171</v>
      </c>
      <c r="I4626" s="7">
        <f t="shared" si="292"/>
        <v>1.1274990848754707</v>
      </c>
    </row>
    <row r="4627" spans="3:9" x14ac:dyDescent="0.25">
      <c r="C4627" s="1">
        <v>39791</v>
      </c>
      <c r="D4627" s="7">
        <v>776.6</v>
      </c>
      <c r="E4627" s="7">
        <v>9.86</v>
      </c>
      <c r="F4627" s="7">
        <f t="shared" si="289"/>
        <v>78.762677484787019</v>
      </c>
      <c r="G4627" s="7">
        <f t="shared" si="290"/>
        <v>71.593595180928446</v>
      </c>
      <c r="H4627" s="9">
        <f t="shared" si="291"/>
        <v>6.0891236479041666</v>
      </c>
      <c r="I4627" s="7">
        <f t="shared" si="292"/>
        <v>1.1773586345756208</v>
      </c>
    </row>
    <row r="4628" spans="3:9" x14ac:dyDescent="0.25">
      <c r="C4628" s="1">
        <v>39790</v>
      </c>
      <c r="D4628" s="7">
        <v>772.7</v>
      </c>
      <c r="E4628" s="7">
        <v>10</v>
      </c>
      <c r="F4628" s="7">
        <f t="shared" si="289"/>
        <v>77.27000000000001</v>
      </c>
      <c r="G4628" s="7">
        <f t="shared" si="290"/>
        <v>71.308964282836754</v>
      </c>
      <c r="H4628" s="9">
        <f t="shared" si="291"/>
        <v>6.0147740081453547</v>
      </c>
      <c r="I4628" s="7">
        <f t="shared" si="292"/>
        <v>0.99106561760935241</v>
      </c>
    </row>
    <row r="4629" spans="3:9" x14ac:dyDescent="0.25">
      <c r="C4629" s="1">
        <v>39787</v>
      </c>
      <c r="D4629" s="7">
        <v>757.4</v>
      </c>
      <c r="E4629" s="7">
        <v>9.5</v>
      </c>
      <c r="F4629" s="7">
        <f t="shared" si="289"/>
        <v>79.726315789473688</v>
      </c>
      <c r="G4629" s="7">
        <f t="shared" si="290"/>
        <v>71.037564991637723</v>
      </c>
      <c r="H4629" s="9">
        <f t="shared" si="291"/>
        <v>5.938101918780089</v>
      </c>
      <c r="I4629" s="7">
        <f t="shared" si="292"/>
        <v>1.4632202203125815</v>
      </c>
    </row>
    <row r="4630" spans="3:9" x14ac:dyDescent="0.25">
      <c r="C4630" s="1">
        <v>39786</v>
      </c>
      <c r="D4630" s="7">
        <v>766.65</v>
      </c>
      <c r="E4630" s="7">
        <v>9.5</v>
      </c>
      <c r="F4630" s="7">
        <f t="shared" si="289"/>
        <v>80.7</v>
      </c>
      <c r="G4630" s="7">
        <f t="shared" si="290"/>
        <v>70.730505495070204</v>
      </c>
      <c r="H4630" s="9">
        <f t="shared" si="291"/>
        <v>5.8587319513801237</v>
      </c>
      <c r="I4630" s="7">
        <f t="shared" si="292"/>
        <v>1.7016471461168854</v>
      </c>
    </row>
    <row r="4631" spans="3:9" x14ac:dyDescent="0.25">
      <c r="C4631" s="1">
        <v>39785</v>
      </c>
      <c r="D4631" s="7">
        <v>774.15</v>
      </c>
      <c r="E4631" s="7">
        <v>9.65</v>
      </c>
      <c r="F4631" s="7">
        <f t="shared" si="289"/>
        <v>80.22279792746113</v>
      </c>
      <c r="G4631" s="7">
        <f t="shared" si="290"/>
        <v>70.406534197207193</v>
      </c>
      <c r="H4631" s="9">
        <f t="shared" si="291"/>
        <v>5.7776232589783358</v>
      </c>
      <c r="I4631" s="7">
        <f t="shared" si="292"/>
        <v>1.6990141603642324</v>
      </c>
    </row>
    <row r="4632" spans="3:9" x14ac:dyDescent="0.25">
      <c r="C4632" s="1">
        <v>39784</v>
      </c>
      <c r="D4632" s="7">
        <v>783</v>
      </c>
      <c r="E4632" s="7">
        <v>9.59</v>
      </c>
      <c r="F4632" s="7">
        <f t="shared" si="289"/>
        <v>81.647549530761211</v>
      </c>
      <c r="G4632" s="7">
        <f t="shared" si="290"/>
        <v>70.090693585314781</v>
      </c>
      <c r="H4632" s="9">
        <f t="shared" si="291"/>
        <v>5.6952748940647</v>
      </c>
      <c r="I4632" s="7">
        <f t="shared" si="292"/>
        <v>2.0292007252345878</v>
      </c>
    </row>
    <row r="4633" spans="3:9" x14ac:dyDescent="0.25">
      <c r="C4633" s="1">
        <v>39783</v>
      </c>
      <c r="D4633" s="7">
        <v>770.55</v>
      </c>
      <c r="E4633" s="7">
        <v>9.32</v>
      </c>
      <c r="F4633" s="7">
        <f t="shared" si="289"/>
        <v>82.677038626609431</v>
      </c>
      <c r="G4633" s="7">
        <f t="shared" si="290"/>
        <v>69.770960188070774</v>
      </c>
      <c r="H4633" s="9">
        <f t="shared" si="291"/>
        <v>5.6116209673842112</v>
      </c>
      <c r="I4633" s="7">
        <f t="shared" si="292"/>
        <v>2.2998842069967296</v>
      </c>
    </row>
    <row r="4634" spans="3:9" x14ac:dyDescent="0.25">
      <c r="C4634" s="1">
        <v>39780</v>
      </c>
      <c r="D4634" s="7">
        <v>817.5</v>
      </c>
      <c r="E4634" s="7">
        <v>10.29</v>
      </c>
      <c r="F4634" s="7">
        <f t="shared" si="289"/>
        <v>79.446064139941697</v>
      </c>
      <c r="G4634" s="7">
        <f t="shared" si="290"/>
        <v>69.442362554094444</v>
      </c>
      <c r="H4634" s="9">
        <f t="shared" si="291"/>
        <v>5.5269428416719117</v>
      </c>
      <c r="I4634" s="7">
        <f t="shared" si="292"/>
        <v>1.8099882471049966</v>
      </c>
    </row>
    <row r="4635" spans="3:9" x14ac:dyDescent="0.25">
      <c r="C4635" s="1">
        <v>39779</v>
      </c>
      <c r="D4635" s="7">
        <v>816.05</v>
      </c>
      <c r="E4635" s="7">
        <v>10.34</v>
      </c>
      <c r="F4635" s="7">
        <f t="shared" si="289"/>
        <v>78.92166344294003</v>
      </c>
      <c r="G4635" s="7">
        <f t="shared" si="290"/>
        <v>69.152965670645358</v>
      </c>
      <c r="H4635" s="9">
        <f t="shared" si="291"/>
        <v>5.4413873574493108</v>
      </c>
      <c r="I4635" s="7">
        <f t="shared" si="292"/>
        <v>1.7952586593419475</v>
      </c>
    </row>
    <row r="4636" spans="3:9" x14ac:dyDescent="0.25">
      <c r="C4636" s="1">
        <v>39778</v>
      </c>
      <c r="D4636" s="7">
        <v>813.2</v>
      </c>
      <c r="E4636" s="7">
        <v>10.29</v>
      </c>
      <c r="F4636" s="7">
        <f t="shared" si="289"/>
        <v>79.028182701652099</v>
      </c>
      <c r="G4636" s="7">
        <f t="shared" si="290"/>
        <v>68.866973181829806</v>
      </c>
      <c r="H4636" s="9">
        <f t="shared" si="291"/>
        <v>5.3542945751458486</v>
      </c>
      <c r="I4636" s="7">
        <f t="shared" si="292"/>
        <v>1.8977681144010472</v>
      </c>
    </row>
    <row r="4637" spans="3:9" x14ac:dyDescent="0.25">
      <c r="C4637" s="1">
        <v>39777</v>
      </c>
      <c r="D4637" s="7">
        <v>822.55</v>
      </c>
      <c r="E4637" s="7">
        <v>10.34</v>
      </c>
      <c r="F4637" s="7">
        <f t="shared" si="289"/>
        <v>79.550290135396509</v>
      </c>
      <c r="G4637" s="7">
        <f t="shared" si="290"/>
        <v>68.577860705959722</v>
      </c>
      <c r="H4637" s="9">
        <f t="shared" si="291"/>
        <v>5.2655312521314563</v>
      </c>
      <c r="I4637" s="7">
        <f t="shared" si="292"/>
        <v>2.0838219173032564</v>
      </c>
    </row>
    <row r="4638" spans="3:9" x14ac:dyDescent="0.25">
      <c r="C4638" s="1">
        <v>39776</v>
      </c>
      <c r="D4638" s="7">
        <v>821.05</v>
      </c>
      <c r="E4638" s="7">
        <v>10.51</v>
      </c>
      <c r="F4638" s="7">
        <f t="shared" si="289"/>
        <v>78.120837297811605</v>
      </c>
      <c r="G4638" s="7">
        <f t="shared" si="290"/>
        <v>68.279174411976214</v>
      </c>
      <c r="H4638" s="9">
        <f t="shared" si="291"/>
        <v>5.1756114435204124</v>
      </c>
      <c r="I4638" s="7">
        <f t="shared" si="292"/>
        <v>1.9015459319606813</v>
      </c>
    </row>
    <row r="4639" spans="3:9" x14ac:dyDescent="0.25">
      <c r="C4639" s="1">
        <v>39773</v>
      </c>
      <c r="D4639" s="7">
        <v>800</v>
      </c>
      <c r="E4639" s="7">
        <v>9.66</v>
      </c>
      <c r="F4639" s="7">
        <f t="shared" si="289"/>
        <v>82.815734989648035</v>
      </c>
      <c r="G4639" s="7">
        <f t="shared" si="290"/>
        <v>67.993729767737562</v>
      </c>
      <c r="H4639" s="9">
        <f t="shared" si="291"/>
        <v>5.085011131994186</v>
      </c>
      <c r="I4639" s="7">
        <f t="shared" si="292"/>
        <v>2.9148422367558782</v>
      </c>
    </row>
    <row r="4640" spans="3:9" x14ac:dyDescent="0.25">
      <c r="C4640" s="1">
        <v>39772</v>
      </c>
      <c r="D4640" s="7">
        <v>746.6</v>
      </c>
      <c r="E4640" s="7">
        <v>9</v>
      </c>
      <c r="F4640" s="7">
        <f t="shared" si="289"/>
        <v>82.955555555555563</v>
      </c>
      <c r="G4640" s="7">
        <f t="shared" si="290"/>
        <v>67.658695201577913</v>
      </c>
      <c r="H4640" s="9">
        <f t="shared" si="291"/>
        <v>4.9934921903793263</v>
      </c>
      <c r="I4640" s="7">
        <f t="shared" si="292"/>
        <v>3.0633592225195083</v>
      </c>
    </row>
    <row r="4641" spans="3:9" x14ac:dyDescent="0.25">
      <c r="C4641" s="1">
        <v>39771</v>
      </c>
      <c r="D4641" s="7">
        <v>733.9</v>
      </c>
      <c r="E4641" s="7">
        <v>9.2799999999999994</v>
      </c>
      <c r="F4641" s="7">
        <f t="shared" si="289"/>
        <v>79.084051724137936</v>
      </c>
      <c r="G4641" s="7">
        <f t="shared" si="290"/>
        <v>67.310861089148347</v>
      </c>
      <c r="H4641" s="9">
        <f t="shared" si="291"/>
        <v>4.9025720079287307</v>
      </c>
      <c r="I4641" s="7">
        <f t="shared" si="292"/>
        <v>2.4014314559682726</v>
      </c>
    </row>
    <row r="4642" spans="3:9" x14ac:dyDescent="0.25">
      <c r="C4642" s="1">
        <v>39770</v>
      </c>
      <c r="D4642" s="7">
        <v>737.85</v>
      </c>
      <c r="E4642" s="7">
        <v>9.64</v>
      </c>
      <c r="F4642" s="7">
        <f t="shared" si="289"/>
        <v>76.540456431535262</v>
      </c>
      <c r="G4642" s="7">
        <f t="shared" si="290"/>
        <v>67.000491320094838</v>
      </c>
      <c r="H4642" s="9">
        <f t="shared" si="291"/>
        <v>4.812502311153402</v>
      </c>
      <c r="I4642" s="7">
        <f t="shared" si="292"/>
        <v>1.9823294607735993</v>
      </c>
    </row>
    <row r="4643" spans="3:9" x14ac:dyDescent="0.25">
      <c r="C4643" s="1">
        <v>39769</v>
      </c>
      <c r="D4643" s="7">
        <v>736.9</v>
      </c>
      <c r="E4643" s="7">
        <v>9.31</v>
      </c>
      <c r="F4643" s="7">
        <f t="shared" si="289"/>
        <v>79.151450053705688</v>
      </c>
      <c r="G4643" s="7">
        <f t="shared" si="290"/>
        <v>66.724458632439664</v>
      </c>
      <c r="H4643" s="9">
        <f t="shared" si="291"/>
        <v>4.7224096718773581</v>
      </c>
      <c r="I4643" s="7">
        <f t="shared" si="292"/>
        <v>2.6314937256016941</v>
      </c>
    </row>
    <row r="4644" spans="3:9" x14ac:dyDescent="0.25">
      <c r="C4644" s="1">
        <v>39766</v>
      </c>
      <c r="D4644" s="7">
        <v>742.55</v>
      </c>
      <c r="E4644" s="7">
        <v>9.5299999999999994</v>
      </c>
      <c r="F4644" s="7">
        <f t="shared" si="289"/>
        <v>77.917103882476397</v>
      </c>
      <c r="G4644" s="7">
        <f t="shared" si="290"/>
        <v>66.411146728868729</v>
      </c>
      <c r="H4644" s="9">
        <f t="shared" si="291"/>
        <v>4.631551904719811</v>
      </c>
      <c r="I4644" s="7">
        <f t="shared" si="292"/>
        <v>2.484255254028882</v>
      </c>
    </row>
    <row r="4645" spans="3:9" x14ac:dyDescent="0.25">
      <c r="C4645" s="1">
        <v>39765</v>
      </c>
      <c r="D4645" s="7">
        <v>738.55</v>
      </c>
      <c r="E4645" s="7">
        <v>9.4600000000000009</v>
      </c>
      <c r="F4645" s="7">
        <f t="shared" si="289"/>
        <v>78.070824524312883</v>
      </c>
      <c r="G4645" s="7">
        <f t="shared" si="290"/>
        <v>66.114948892602229</v>
      </c>
      <c r="H4645" s="9">
        <f t="shared" si="291"/>
        <v>4.5408288503778893</v>
      </c>
      <c r="I4645" s="7">
        <f t="shared" si="292"/>
        <v>2.6329720907044716</v>
      </c>
    </row>
    <row r="4646" spans="3:9" x14ac:dyDescent="0.25">
      <c r="C4646" s="1">
        <v>39764</v>
      </c>
      <c r="D4646" s="7">
        <v>711.8</v>
      </c>
      <c r="E4646" s="7">
        <v>9.34</v>
      </c>
      <c r="F4646" s="7">
        <f t="shared" si="289"/>
        <v>76.209850107066373</v>
      </c>
      <c r="G4646" s="7">
        <f t="shared" si="290"/>
        <v>65.822885603282202</v>
      </c>
      <c r="H4646" s="9">
        <f t="shared" si="291"/>
        <v>4.4501234187712848</v>
      </c>
      <c r="I4646" s="7">
        <f t="shared" si="292"/>
        <v>2.3340845918947783</v>
      </c>
    </row>
    <row r="4647" spans="3:9" x14ac:dyDescent="0.25">
      <c r="C4647" s="1">
        <v>39763</v>
      </c>
      <c r="D4647" s="7">
        <v>732</v>
      </c>
      <c r="E4647" s="7">
        <v>9.7899999999999991</v>
      </c>
      <c r="F4647" s="7">
        <f t="shared" si="289"/>
        <v>74.770173646578144</v>
      </c>
      <c r="G4647" s="7">
        <f t="shared" si="290"/>
        <v>65.545492615828167</v>
      </c>
      <c r="H4647" s="9">
        <f t="shared" si="291"/>
        <v>4.3594820848490947</v>
      </c>
      <c r="I4647" s="7">
        <f t="shared" si="292"/>
        <v>2.1160038856013084</v>
      </c>
    </row>
    <row r="4648" spans="3:9" x14ac:dyDescent="0.25">
      <c r="C4648" s="1">
        <v>39762</v>
      </c>
      <c r="D4648" s="7">
        <v>746.5</v>
      </c>
      <c r="E4648" s="7">
        <v>10.23</v>
      </c>
      <c r="F4648" s="7">
        <f t="shared" si="289"/>
        <v>72.971652003910066</v>
      </c>
      <c r="G4648" s="7">
        <f t="shared" si="290"/>
        <v>65.289317867734582</v>
      </c>
      <c r="H4648" s="9">
        <f t="shared" si="291"/>
        <v>4.2686749613845638</v>
      </c>
      <c r="I4648" s="7">
        <f t="shared" si="292"/>
        <v>1.799699955061391</v>
      </c>
    </row>
    <row r="4649" spans="3:9" x14ac:dyDescent="0.25">
      <c r="C4649" s="1">
        <v>39759</v>
      </c>
      <c r="D4649" s="7">
        <v>737.45</v>
      </c>
      <c r="E4649" s="7">
        <v>10.050000000000001</v>
      </c>
      <c r="F4649" s="7">
        <f t="shared" si="289"/>
        <v>73.378109452736311</v>
      </c>
      <c r="G4649" s="7">
        <f t="shared" si="290"/>
        <v>65.057030259746611</v>
      </c>
      <c r="H4649" s="9">
        <f t="shared" si="291"/>
        <v>4.1771616862398337</v>
      </c>
      <c r="I4649" s="7">
        <f t="shared" si="292"/>
        <v>1.9920414429732325</v>
      </c>
    </row>
    <row r="4650" spans="3:9" x14ac:dyDescent="0.25">
      <c r="C4650" s="1">
        <v>39758</v>
      </c>
      <c r="D4650" s="7">
        <v>734</v>
      </c>
      <c r="E4650" s="7">
        <v>10.07</v>
      </c>
      <c r="F4650" s="7">
        <f t="shared" si="289"/>
        <v>72.889771598808338</v>
      </c>
      <c r="G4650" s="7">
        <f t="shared" si="290"/>
        <v>64.814962819171711</v>
      </c>
      <c r="H4650" s="9">
        <f t="shared" si="291"/>
        <v>4.0844631193890493</v>
      </c>
      <c r="I4650" s="7">
        <f t="shared" si="292"/>
        <v>1.9769572018670718</v>
      </c>
    </row>
    <row r="4651" spans="3:9" x14ac:dyDescent="0.25">
      <c r="C4651" s="1">
        <v>39757</v>
      </c>
      <c r="D4651" s="7">
        <v>740.65</v>
      </c>
      <c r="E4651" s="7">
        <v>10.41</v>
      </c>
      <c r="F4651" s="7">
        <f t="shared" si="289"/>
        <v>71.147934678194048</v>
      </c>
      <c r="G4651" s="7">
        <f t="shared" si="290"/>
        <v>64.573630501559379</v>
      </c>
      <c r="H4651" s="9">
        <f t="shared" si="291"/>
        <v>3.990704951576721</v>
      </c>
      <c r="I4651" s="7">
        <f t="shared" si="292"/>
        <v>1.6474042196572745</v>
      </c>
    </row>
    <row r="4652" spans="3:9" x14ac:dyDescent="0.25">
      <c r="C4652" s="1">
        <v>39756</v>
      </c>
      <c r="D4652" s="7">
        <v>765.4</v>
      </c>
      <c r="E4652" s="7">
        <v>10.23</v>
      </c>
      <c r="F4652" s="7">
        <f t="shared" si="289"/>
        <v>74.819159335288361</v>
      </c>
      <c r="G4652" s="7">
        <f t="shared" si="290"/>
        <v>64.35458259962175</v>
      </c>
      <c r="H4652" s="9">
        <f t="shared" si="291"/>
        <v>3.8958627824456324</v>
      </c>
      <c r="I4652" s="7">
        <f t="shared" si="292"/>
        <v>2.6860742587800952</v>
      </c>
    </row>
    <row r="4653" spans="3:9" x14ac:dyDescent="0.25">
      <c r="C4653" s="1">
        <v>39755</v>
      </c>
      <c r="D4653" s="7">
        <v>722.9</v>
      </c>
      <c r="E4653" s="7">
        <v>9.7899999999999991</v>
      </c>
      <c r="F4653" s="7">
        <f t="shared" si="289"/>
        <v>73.840653728294185</v>
      </c>
      <c r="G4653" s="7">
        <f t="shared" si="290"/>
        <v>64.099889075134314</v>
      </c>
      <c r="H4653" s="9">
        <f t="shared" si="291"/>
        <v>3.799299208981227</v>
      </c>
      <c r="I4653" s="7">
        <f t="shared" si="292"/>
        <v>2.5638319377777656</v>
      </c>
    </row>
    <row r="4654" spans="3:9" x14ac:dyDescent="0.25">
      <c r="C4654" s="1">
        <v>39752</v>
      </c>
      <c r="D4654" s="7">
        <v>725.05</v>
      </c>
      <c r="E4654" s="7">
        <v>9.86</v>
      </c>
      <c r="F4654" s="7">
        <f t="shared" si="289"/>
        <v>73.534482758620683</v>
      </c>
      <c r="G4654" s="7">
        <f t="shared" si="290"/>
        <v>63.86983879661647</v>
      </c>
      <c r="H4654" s="9">
        <f t="shared" si="291"/>
        <v>3.7018853990759584</v>
      </c>
      <c r="I4654" s="7">
        <f t="shared" si="292"/>
        <v>2.6107355901445901</v>
      </c>
    </row>
    <row r="4655" spans="3:9" x14ac:dyDescent="0.25">
      <c r="C4655" s="1">
        <v>39751</v>
      </c>
      <c r="D4655" s="7">
        <v>737.5</v>
      </c>
      <c r="E4655" s="7">
        <v>9.7200000000000006</v>
      </c>
      <c r="F4655" s="7">
        <f t="shared" si="289"/>
        <v>75.874485596707814</v>
      </c>
      <c r="G4655" s="7">
        <f t="shared" si="290"/>
        <v>63.64055663040196</v>
      </c>
      <c r="H4655" s="9">
        <f t="shared" si="291"/>
        <v>3.6030020196888208</v>
      </c>
      <c r="I4655" s="7">
        <f t="shared" si="292"/>
        <v>3.3954821283620755</v>
      </c>
    </row>
    <row r="4656" spans="3:9" x14ac:dyDescent="0.25">
      <c r="C4656" s="1">
        <v>39750</v>
      </c>
      <c r="D4656" s="7">
        <v>756.3</v>
      </c>
      <c r="E4656" s="7">
        <v>9.8800000000000008</v>
      </c>
      <c r="F4656" s="7">
        <f t="shared" si="289"/>
        <v>76.548582995951406</v>
      </c>
      <c r="G4656" s="7">
        <f t="shared" si="290"/>
        <v>63.391297259228999</v>
      </c>
      <c r="H4656" s="9">
        <f t="shared" si="291"/>
        <v>3.5025358038848848</v>
      </c>
      <c r="I4656" s="7">
        <f t="shared" si="292"/>
        <v>3.7565028520561663</v>
      </c>
    </row>
    <row r="4657" spans="3:9" x14ac:dyDescent="0.25">
      <c r="C4657" s="1">
        <v>39749</v>
      </c>
      <c r="D4657" s="7">
        <v>745.8</v>
      </c>
      <c r="E4657" s="7">
        <v>9.2100000000000009</v>
      </c>
      <c r="F4657" s="7">
        <f t="shared" si="289"/>
        <v>80.977198697068388</v>
      </c>
      <c r="G4657" s="7">
        <f t="shared" si="290"/>
        <v>63.127283819680308</v>
      </c>
      <c r="H4657" s="9">
        <f t="shared" si="291"/>
        <v>3.4010468740653041</v>
      </c>
      <c r="I4657" s="7">
        <f t="shared" si="292"/>
        <v>5.2483589724983428</v>
      </c>
    </row>
    <row r="4658" spans="3:9" x14ac:dyDescent="0.25">
      <c r="C4658" s="1">
        <v>39748</v>
      </c>
      <c r="D4658" s="7">
        <v>731.1</v>
      </c>
      <c r="E4658" s="7">
        <v>9.06</v>
      </c>
      <c r="F4658" s="7">
        <f t="shared" si="289"/>
        <v>80.69536423841059</v>
      </c>
      <c r="G4658" s="7">
        <f t="shared" si="290"/>
        <v>62.820685204549903</v>
      </c>
      <c r="H4658" s="9">
        <f t="shared" si="291"/>
        <v>3.2988910321851725</v>
      </c>
      <c r="I4658" s="7">
        <f t="shared" si="292"/>
        <v>5.4183902588684685</v>
      </c>
    </row>
    <row r="4659" spans="3:9" x14ac:dyDescent="0.25">
      <c r="C4659" s="1">
        <v>39745</v>
      </c>
      <c r="D4659" s="7">
        <v>735.3</v>
      </c>
      <c r="E4659" s="7">
        <v>9.35</v>
      </c>
      <c r="F4659" s="7">
        <f t="shared" si="289"/>
        <v>78.641711229946523</v>
      </c>
      <c r="G4659" s="7">
        <f t="shared" si="290"/>
        <v>62.5087591997845</v>
      </c>
      <c r="H4659" s="9">
        <f t="shared" si="291"/>
        <v>3.1974358344311855</v>
      </c>
      <c r="I4659" s="7">
        <f t="shared" si="292"/>
        <v>5.0455905499138902</v>
      </c>
    </row>
    <row r="4660" spans="3:9" x14ac:dyDescent="0.25">
      <c r="C4660" s="1">
        <v>39744</v>
      </c>
      <c r="D4660" s="7">
        <v>722</v>
      </c>
      <c r="E4660" s="7">
        <v>9.7200000000000006</v>
      </c>
      <c r="F4660" s="7">
        <f t="shared" si="289"/>
        <v>74.279835390946502</v>
      </c>
      <c r="G4660" s="7">
        <f t="shared" si="290"/>
        <v>62.211851041360546</v>
      </c>
      <c r="H4660" s="9">
        <f t="shared" si="291"/>
        <v>3.0968888520901126</v>
      </c>
      <c r="I4660" s="7">
        <f t="shared" si="292"/>
        <v>3.8968089996000943</v>
      </c>
    </row>
    <row r="4661" spans="3:9" x14ac:dyDescent="0.25">
      <c r="C4661" s="1">
        <v>39743</v>
      </c>
      <c r="D4661" s="7">
        <v>729.65</v>
      </c>
      <c r="E4661" s="7">
        <v>9.56</v>
      </c>
      <c r="F4661" s="7">
        <f t="shared" si="289"/>
        <v>76.323221757322173</v>
      </c>
      <c r="G4661" s="7">
        <f t="shared" si="290"/>
        <v>61.962151941755728</v>
      </c>
      <c r="H4661" s="9">
        <f t="shared" si="291"/>
        <v>2.9969070374908227</v>
      </c>
      <c r="I4661" s="7">
        <f t="shared" si="292"/>
        <v>4.7919637265726909</v>
      </c>
    </row>
    <row r="4662" spans="3:9" x14ac:dyDescent="0.25">
      <c r="C4662" s="1">
        <v>39742</v>
      </c>
      <c r="D4662" s="7">
        <v>771.6</v>
      </c>
      <c r="E4662" s="7">
        <v>10.119999999999999</v>
      </c>
      <c r="F4662" s="7">
        <f t="shared" si="289"/>
        <v>76.245059288537561</v>
      </c>
      <c r="G4662" s="7">
        <f t="shared" si="290"/>
        <v>61.686280762987742</v>
      </c>
      <c r="H4662" s="9">
        <f t="shared" si="291"/>
        <v>2.8961954761418522</v>
      </c>
      <c r="I4662" s="7">
        <f t="shared" si="292"/>
        <v>5.0268632229700874</v>
      </c>
    </row>
    <row r="4663" spans="3:9" x14ac:dyDescent="0.25">
      <c r="C4663" s="1">
        <v>39741</v>
      </c>
      <c r="D4663" s="7">
        <v>796.5</v>
      </c>
      <c r="E4663" s="7">
        <v>9.8000000000000007</v>
      </c>
      <c r="F4663" s="7">
        <f t="shared" si="289"/>
        <v>81.275510204081627</v>
      </c>
      <c r="G4663" s="7">
        <f t="shared" si="290"/>
        <v>61.414142745883098</v>
      </c>
      <c r="H4663" s="9">
        <f t="shared" si="291"/>
        <v>2.7955928017758951</v>
      </c>
      <c r="I4663" s="7">
        <f t="shared" si="292"/>
        <v>7.1045280434194966</v>
      </c>
    </row>
    <row r="4664" spans="3:9" x14ac:dyDescent="0.25">
      <c r="C4664" s="1">
        <v>39738</v>
      </c>
      <c r="D4664" s="7">
        <v>783.7</v>
      </c>
      <c r="E4664" s="7">
        <v>9.42</v>
      </c>
      <c r="F4664" s="7">
        <f t="shared" si="289"/>
        <v>83.195329087048833</v>
      </c>
      <c r="G4664" s="7">
        <f t="shared" si="290"/>
        <v>61.083037958577279</v>
      </c>
      <c r="H4664" s="9">
        <f t="shared" si="291"/>
        <v>2.6950688688975553</v>
      </c>
      <c r="I4664" s="7">
        <f t="shared" si="292"/>
        <v>8.2047221069778473</v>
      </c>
    </row>
    <row r="4665" spans="3:9" x14ac:dyDescent="0.25">
      <c r="C4665" s="1">
        <v>39737</v>
      </c>
      <c r="D4665" s="7">
        <v>806</v>
      </c>
      <c r="E4665" s="7">
        <v>9.68</v>
      </c>
      <c r="F4665" s="7">
        <f t="shared" si="289"/>
        <v>83.264462809917362</v>
      </c>
      <c r="G4665" s="7">
        <f t="shared" si="290"/>
        <v>60.743186475967562</v>
      </c>
      <c r="H4665" s="9">
        <f t="shared" si="291"/>
        <v>2.5965291626861897</v>
      </c>
      <c r="I4665" s="7">
        <f t="shared" si="292"/>
        <v>8.6736080832810067</v>
      </c>
    </row>
    <row r="4666" spans="3:9" x14ac:dyDescent="0.25">
      <c r="C4666" s="1">
        <v>39736</v>
      </c>
      <c r="D4666" s="7">
        <v>849</v>
      </c>
      <c r="E4666" s="7">
        <v>10.28</v>
      </c>
      <c r="F4666" s="7">
        <f t="shared" si="289"/>
        <v>82.587548638132304</v>
      </c>
      <c r="G4666" s="7">
        <f t="shared" si="290"/>
        <v>60.403853717669669</v>
      </c>
      <c r="H4666" s="9">
        <f t="shared" si="291"/>
        <v>2.5005230031886114</v>
      </c>
      <c r="I4666" s="7">
        <f t="shared" si="292"/>
        <v>8.8716220135445578</v>
      </c>
    </row>
    <row r="4667" spans="3:9" x14ac:dyDescent="0.25">
      <c r="C4667" s="1">
        <v>39735</v>
      </c>
      <c r="D4667" s="7">
        <v>836.75</v>
      </c>
      <c r="E4667" s="7">
        <v>11</v>
      </c>
      <c r="F4667" s="7">
        <f t="shared" si="289"/>
        <v>76.068181818181813</v>
      </c>
      <c r="G4667" s="7">
        <f t="shared" si="290"/>
        <v>60.066172135949792</v>
      </c>
      <c r="H4667" s="9">
        <f t="shared" si="291"/>
        <v>2.4072318616858239</v>
      </c>
      <c r="I4667" s="7">
        <f t="shared" si="292"/>
        <v>6.6474733642921926</v>
      </c>
    </row>
    <row r="4668" spans="3:9" x14ac:dyDescent="0.25">
      <c r="C4668" s="1">
        <v>39734</v>
      </c>
      <c r="D4668" s="7">
        <v>832.8</v>
      </c>
      <c r="E4668" s="7">
        <v>10.71</v>
      </c>
      <c r="F4668" s="7">
        <f t="shared" si="289"/>
        <v>77.759103641456576</v>
      </c>
      <c r="G4668" s="7">
        <f t="shared" si="290"/>
        <v>59.801875614374772</v>
      </c>
      <c r="H4668" s="9">
        <f t="shared" si="291"/>
        <v>2.3167705971184356</v>
      </c>
      <c r="I4668" s="7">
        <f t="shared" si="292"/>
        <v>7.7509737258478397</v>
      </c>
    </row>
    <row r="4669" spans="3:9" x14ac:dyDescent="0.25">
      <c r="C4669" s="1">
        <v>39731</v>
      </c>
      <c r="D4669" s="7">
        <v>851.4</v>
      </c>
      <c r="E4669" s="7">
        <v>10.199999999999999</v>
      </c>
      <c r="F4669" s="7">
        <f t="shared" si="289"/>
        <v>83.470588235294116</v>
      </c>
      <c r="G4669" s="7">
        <f t="shared" si="290"/>
        <v>59.517728420852258</v>
      </c>
      <c r="H4669" s="9">
        <f t="shared" si="291"/>
        <v>2.2271347029574713</v>
      </c>
      <c r="I4669" s="7">
        <f t="shared" si="292"/>
        <v>10.755011711969743</v>
      </c>
    </row>
    <row r="4670" spans="3:9" x14ac:dyDescent="0.25">
      <c r="C4670" s="1">
        <v>39730</v>
      </c>
      <c r="D4670" s="7">
        <v>913.5</v>
      </c>
      <c r="E4670" s="7">
        <v>12.06</v>
      </c>
      <c r="F4670" s="7">
        <f t="shared" si="289"/>
        <v>75.74626865671641</v>
      </c>
      <c r="G4670" s="7">
        <f t="shared" si="290"/>
        <v>59.162544056391106</v>
      </c>
      <c r="H4670" s="9">
        <f t="shared" si="291"/>
        <v>2.1391115282630802</v>
      </c>
      <c r="I4670" s="7">
        <f t="shared" si="292"/>
        <v>7.7526227039648505</v>
      </c>
    </row>
    <row r="4671" spans="3:9" x14ac:dyDescent="0.25">
      <c r="C4671" s="1">
        <v>39729</v>
      </c>
      <c r="D4671" s="7">
        <v>908.5</v>
      </c>
      <c r="E4671" s="7">
        <v>11.75</v>
      </c>
      <c r="F4671" s="7">
        <f t="shared" si="289"/>
        <v>77.319148936170208</v>
      </c>
      <c r="G4671" s="7">
        <f t="shared" si="290"/>
        <v>58.889319806837079</v>
      </c>
      <c r="H4671" s="9">
        <f t="shared" si="291"/>
        <v>2.0551278175148724</v>
      </c>
      <c r="I4671" s="7">
        <f t="shared" si="292"/>
        <v>8.9677289034115066</v>
      </c>
    </row>
    <row r="4672" spans="3:9" x14ac:dyDescent="0.25">
      <c r="C4672" s="1">
        <v>39728</v>
      </c>
      <c r="D4672" s="7">
        <v>888.6</v>
      </c>
      <c r="E4672" s="7">
        <v>11.56</v>
      </c>
      <c r="F4672" s="7">
        <f t="shared" si="289"/>
        <v>76.868512110726641</v>
      </c>
      <c r="G4672" s="7">
        <f t="shared" si="290"/>
        <v>58.61030001638634</v>
      </c>
      <c r="H4672" s="9">
        <f t="shared" si="291"/>
        <v>1.9728249794599217</v>
      </c>
      <c r="I4672" s="7">
        <f t="shared" si="292"/>
        <v>9.2548565049792959</v>
      </c>
    </row>
    <row r="4673" spans="3:9" x14ac:dyDescent="0.25">
      <c r="C4673" s="1">
        <v>39727</v>
      </c>
      <c r="D4673" s="7">
        <v>858.95</v>
      </c>
      <c r="E4673" s="7">
        <v>11.06</v>
      </c>
      <c r="F4673" s="7">
        <f t="shared" si="289"/>
        <v>77.662748643761304</v>
      </c>
      <c r="G4673" s="7">
        <f t="shared" si="290"/>
        <v>58.339141945314772</v>
      </c>
      <c r="H4673" s="9">
        <f t="shared" si="291"/>
        <v>1.8926617695659405</v>
      </c>
      <c r="I4673" s="7">
        <f t="shared" si="292"/>
        <v>10.209751688955059</v>
      </c>
    </row>
    <row r="4674" spans="3:9" x14ac:dyDescent="0.25">
      <c r="C4674" s="1">
        <v>39724</v>
      </c>
      <c r="D4674" s="7">
        <v>836.8</v>
      </c>
      <c r="E4674" s="7">
        <v>11.14</v>
      </c>
      <c r="F4674" s="7">
        <f t="shared" si="289"/>
        <v>75.116696588868933</v>
      </c>
      <c r="G4674" s="7">
        <f t="shared" si="290"/>
        <v>58.064477239152751</v>
      </c>
      <c r="H4674" s="9">
        <f t="shared" si="291"/>
        <v>1.8146408583101281</v>
      </c>
      <c r="I4674" s="7">
        <f t="shared" si="292"/>
        <v>9.3970216043718668</v>
      </c>
    </row>
    <row r="4675" spans="3:9" x14ac:dyDescent="0.25">
      <c r="C4675" s="1">
        <v>39723</v>
      </c>
      <c r="D4675" s="7">
        <v>837</v>
      </c>
      <c r="E4675" s="7">
        <v>10.85</v>
      </c>
      <c r="F4675" s="7">
        <f t="shared" si="289"/>
        <v>77.142857142857139</v>
      </c>
      <c r="G4675" s="7">
        <f t="shared" si="290"/>
        <v>57.813641379213237</v>
      </c>
      <c r="H4675" s="9">
        <f t="shared" si="291"/>
        <v>1.7391414487453902</v>
      </c>
      <c r="I4675" s="7">
        <f t="shared" si="292"/>
        <v>11.114228677367169</v>
      </c>
    </row>
    <row r="4676" spans="3:9" x14ac:dyDescent="0.25">
      <c r="C4676" s="1">
        <v>39722</v>
      </c>
      <c r="D4676" s="7">
        <v>870.75</v>
      </c>
      <c r="E4676" s="7">
        <v>12.57</v>
      </c>
      <c r="F4676" s="7">
        <f t="shared" ref="F4676:F4739" si="293">D4676/E4676</f>
        <v>69.272076372315041</v>
      </c>
      <c r="G4676" s="7">
        <f t="shared" si="290"/>
        <v>57.543427413635044</v>
      </c>
      <c r="H4676" s="9">
        <f t="shared" si="291"/>
        <v>1.6656119230114192</v>
      </c>
      <c r="I4676" s="7">
        <f t="shared" si="292"/>
        <v>7.0416456538535401</v>
      </c>
    </row>
    <row r="4677" spans="3:9" x14ac:dyDescent="0.25">
      <c r="C4677" s="1">
        <v>39721</v>
      </c>
      <c r="D4677" s="7">
        <v>871.95</v>
      </c>
      <c r="E4677" s="7">
        <v>12.07</v>
      </c>
      <c r="F4677" s="7">
        <f t="shared" si="293"/>
        <v>72.241093620546806</v>
      </c>
      <c r="G4677" s="7">
        <f t="shared" ref="G4677:G4740" si="294">AVERAGE(F4677:F4766)</f>
        <v>57.348822238038629</v>
      </c>
      <c r="H4677" s="9">
        <f t="shared" ref="H4677:H4740" si="295">_xlfn.STDEV.S(G4677:G4766)</f>
        <v>1.5949537648559058</v>
      </c>
      <c r="I4677" s="7">
        <f t="shared" si="292"/>
        <v>9.3371179219440261</v>
      </c>
    </row>
    <row r="4678" spans="3:9" x14ac:dyDescent="0.25">
      <c r="C4678" s="1">
        <v>39720</v>
      </c>
      <c r="D4678" s="7">
        <v>906.25</v>
      </c>
      <c r="E4678" s="7">
        <v>13.12</v>
      </c>
      <c r="F4678" s="7">
        <f t="shared" si="293"/>
        <v>69.073932926829272</v>
      </c>
      <c r="G4678" s="7">
        <f t="shared" si="294"/>
        <v>57.12356421432083</v>
      </c>
      <c r="H4678" s="9">
        <f t="shared" si="295"/>
        <v>1.5248684304296121</v>
      </c>
      <c r="I4678" s="7">
        <f t="shared" ref="I4678:I4741" si="296">(F4678-G4678)/H4678</f>
        <v>7.8369834892191843</v>
      </c>
    </row>
    <row r="4679" spans="3:9" x14ac:dyDescent="0.25">
      <c r="C4679" s="1">
        <v>39717</v>
      </c>
      <c r="D4679" s="7">
        <v>879.9</v>
      </c>
      <c r="E4679" s="7">
        <v>13.34</v>
      </c>
      <c r="F4679" s="7">
        <f t="shared" si="293"/>
        <v>65.959520239880064</v>
      </c>
      <c r="G4679" s="7">
        <f t="shared" si="294"/>
        <v>56.919884554213887</v>
      </c>
      <c r="H4679" s="9">
        <f t="shared" si="295"/>
        <v>1.4565195002153928</v>
      </c>
      <c r="I4679" s="7">
        <f t="shared" si="296"/>
        <v>6.2063265780714776</v>
      </c>
    </row>
    <row r="4680" spans="3:9" x14ac:dyDescent="0.25">
      <c r="C4680" s="1">
        <v>39716</v>
      </c>
      <c r="D4680" s="7">
        <v>877.2</v>
      </c>
      <c r="E4680" s="7">
        <v>13.21</v>
      </c>
      <c r="F4680" s="7">
        <f t="shared" si="293"/>
        <v>66.404239212717641</v>
      </c>
      <c r="G4680" s="7">
        <f t="shared" si="294"/>
        <v>56.751836160828155</v>
      </c>
      <c r="H4680" s="9">
        <f t="shared" si="295"/>
        <v>1.389319712348815</v>
      </c>
      <c r="I4680" s="7">
        <f t="shared" si="296"/>
        <v>6.9475751089509252</v>
      </c>
    </row>
    <row r="4681" spans="3:9" x14ac:dyDescent="0.25">
      <c r="C4681" s="1">
        <v>39715</v>
      </c>
      <c r="D4681" s="7">
        <v>882.1</v>
      </c>
      <c r="E4681" s="7">
        <v>13.25</v>
      </c>
      <c r="F4681" s="7">
        <f t="shared" si="293"/>
        <v>66.573584905660383</v>
      </c>
      <c r="G4681" s="7">
        <f t="shared" si="294"/>
        <v>56.583370801408236</v>
      </c>
      <c r="H4681" s="9">
        <f t="shared" si="295"/>
        <v>1.3222866181450534</v>
      </c>
      <c r="I4681" s="7">
        <f t="shared" si="296"/>
        <v>7.5552561503395861</v>
      </c>
    </row>
    <row r="4682" spans="3:9" x14ac:dyDescent="0.25">
      <c r="C4682" s="1">
        <v>39714</v>
      </c>
      <c r="D4682" s="7">
        <v>892.2</v>
      </c>
      <c r="E4682" s="7">
        <v>13.26</v>
      </c>
      <c r="F4682" s="7">
        <f t="shared" si="293"/>
        <v>67.285067873303177</v>
      </c>
      <c r="G4682" s="7">
        <f t="shared" si="294"/>
        <v>56.419508907483944</v>
      </c>
      <c r="H4682" s="9">
        <f t="shared" si="295"/>
        <v>1.2555077511465842</v>
      </c>
      <c r="I4682" s="7">
        <f t="shared" si="296"/>
        <v>8.6543145240611477</v>
      </c>
    </row>
    <row r="4683" spans="3:9" x14ac:dyDescent="0.25">
      <c r="C4683" s="1">
        <v>39713</v>
      </c>
      <c r="D4683" s="7">
        <v>901.8</v>
      </c>
      <c r="E4683" s="7">
        <v>13.45</v>
      </c>
      <c r="F4683" s="7">
        <f t="shared" si="293"/>
        <v>67.048327137546465</v>
      </c>
      <c r="G4683" s="7">
        <f t="shared" si="294"/>
        <v>56.249995514211435</v>
      </c>
      <c r="H4683" s="9">
        <f t="shared" si="295"/>
        <v>1.1889144035652806</v>
      </c>
      <c r="I4683" s="7">
        <f t="shared" si="296"/>
        <v>9.0825139227460951</v>
      </c>
    </row>
    <row r="4684" spans="3:9" x14ac:dyDescent="0.25">
      <c r="C4684" s="1">
        <v>39710</v>
      </c>
      <c r="D4684" s="7">
        <v>873.15</v>
      </c>
      <c r="E4684" s="7">
        <v>12.6</v>
      </c>
      <c r="F4684" s="7">
        <f t="shared" si="293"/>
        <v>69.297619047619051</v>
      </c>
      <c r="G4684" s="7">
        <f t="shared" si="294"/>
        <v>56.097181357166846</v>
      </c>
      <c r="H4684" s="9">
        <f t="shared" si="295"/>
        <v>1.1227903132458383</v>
      </c>
      <c r="I4684" s="7">
        <f t="shared" si="296"/>
        <v>11.756814727312248</v>
      </c>
    </row>
    <row r="4685" spans="3:9" x14ac:dyDescent="0.25">
      <c r="C4685" s="1">
        <v>39709</v>
      </c>
      <c r="D4685" s="7">
        <v>852.25</v>
      </c>
      <c r="E4685" s="7">
        <v>11.94</v>
      </c>
      <c r="F4685" s="7">
        <f t="shared" si="293"/>
        <v>71.377721943048584</v>
      </c>
      <c r="G4685" s="7">
        <f t="shared" si="294"/>
        <v>55.917641001566409</v>
      </c>
      <c r="H4685" s="9">
        <f t="shared" si="295"/>
        <v>1.056619460017687</v>
      </c>
      <c r="I4685" s="7">
        <f t="shared" si="296"/>
        <v>14.631645096923906</v>
      </c>
    </row>
    <row r="4686" spans="3:9" x14ac:dyDescent="0.25">
      <c r="C4686" s="1">
        <v>39708</v>
      </c>
      <c r="D4686" s="7">
        <v>864.2</v>
      </c>
      <c r="E4686" s="7">
        <v>12.05</v>
      </c>
      <c r="F4686" s="7">
        <f t="shared" si="293"/>
        <v>71.717842323651453</v>
      </c>
      <c r="G4686" s="7">
        <f t="shared" si="294"/>
        <v>55.710664650965739</v>
      </c>
      <c r="H4686" s="9">
        <f t="shared" si="295"/>
        <v>0.99143519982936423</v>
      </c>
      <c r="I4686" s="7">
        <f t="shared" si="296"/>
        <v>16.145460313937519</v>
      </c>
    </row>
    <row r="4687" spans="3:9" x14ac:dyDescent="0.25">
      <c r="C4687" s="1">
        <v>39707</v>
      </c>
      <c r="D4687" s="7">
        <v>778.55</v>
      </c>
      <c r="E4687" s="7">
        <v>10.49</v>
      </c>
      <c r="F4687" s="7">
        <f t="shared" si="293"/>
        <v>74.218303145853184</v>
      </c>
      <c r="G4687" s="7">
        <f t="shared" si="294"/>
        <v>55.495350718233212</v>
      </c>
      <c r="H4687" s="9">
        <f t="shared" si="295"/>
        <v>0.92845273659595662</v>
      </c>
      <c r="I4687" s="7">
        <f t="shared" si="296"/>
        <v>20.165757167419297</v>
      </c>
    </row>
    <row r="4688" spans="3:9" x14ac:dyDescent="0.25">
      <c r="C4688" s="1">
        <v>39706</v>
      </c>
      <c r="D4688" s="7">
        <v>787.2</v>
      </c>
      <c r="E4688" s="7">
        <v>11.13</v>
      </c>
      <c r="F4688" s="7">
        <f t="shared" si="293"/>
        <v>70.727762803234498</v>
      </c>
      <c r="G4688" s="7">
        <f t="shared" si="294"/>
        <v>55.247216544889397</v>
      </c>
      <c r="H4688" s="9">
        <f t="shared" si="295"/>
        <v>0.86828387830862008</v>
      </c>
      <c r="I4688" s="7">
        <f t="shared" si="296"/>
        <v>17.828899793118978</v>
      </c>
    </row>
    <row r="4689" spans="3:9" x14ac:dyDescent="0.25">
      <c r="C4689" s="1">
        <v>39703</v>
      </c>
      <c r="D4689" s="7">
        <v>764.45</v>
      </c>
      <c r="E4689" s="7">
        <v>10.88</v>
      </c>
      <c r="F4689" s="7">
        <f t="shared" si="293"/>
        <v>70.261948529411768</v>
      </c>
      <c r="G4689" s="7">
        <f t="shared" si="294"/>
        <v>55.033030835420675</v>
      </c>
      <c r="H4689" s="9">
        <f t="shared" si="295"/>
        <v>0.8126318324933326</v>
      </c>
      <c r="I4689" s="7">
        <f t="shared" si="296"/>
        <v>18.740242610562564</v>
      </c>
    </row>
    <row r="4690" spans="3:9" x14ac:dyDescent="0.25">
      <c r="C4690" s="1">
        <v>39702</v>
      </c>
      <c r="D4690" s="7">
        <v>747.8</v>
      </c>
      <c r="E4690" s="7">
        <v>10.59</v>
      </c>
      <c r="F4690" s="7">
        <f t="shared" si="293"/>
        <v>70.613786591123699</v>
      </c>
      <c r="G4690" s="7">
        <f t="shared" si="294"/>
        <v>54.836897941864919</v>
      </c>
      <c r="H4690" s="9">
        <f t="shared" si="295"/>
        <v>0.76069396799888533</v>
      </c>
      <c r="I4690" s="7">
        <f t="shared" si="296"/>
        <v>20.74012587580016</v>
      </c>
    </row>
    <row r="4691" spans="3:9" x14ac:dyDescent="0.25">
      <c r="C4691" s="1">
        <v>39701</v>
      </c>
      <c r="D4691" s="7">
        <v>752.5</v>
      </c>
      <c r="E4691" s="7">
        <v>10.66</v>
      </c>
      <c r="F4691" s="7">
        <f t="shared" si="293"/>
        <v>70.590994371482182</v>
      </c>
      <c r="G4691" s="7">
        <f t="shared" si="294"/>
        <v>54.634759924020912</v>
      </c>
      <c r="H4691" s="9">
        <f t="shared" si="295"/>
        <v>0.71218564676563401</v>
      </c>
      <c r="I4691" s="7">
        <f t="shared" si="296"/>
        <v>22.404599867922002</v>
      </c>
    </row>
    <row r="4692" spans="3:9" x14ac:dyDescent="0.25">
      <c r="C4692" s="1">
        <v>39700</v>
      </c>
      <c r="D4692" s="7">
        <v>776.9</v>
      </c>
      <c r="E4692" s="7">
        <v>11.27</v>
      </c>
      <c r="F4692" s="7">
        <f t="shared" si="293"/>
        <v>68.935226264418816</v>
      </c>
      <c r="G4692" s="7">
        <f t="shared" si="294"/>
        <v>54.430807305720322</v>
      </c>
      <c r="H4692" s="9">
        <f t="shared" si="295"/>
        <v>0.66778496716478597</v>
      </c>
      <c r="I4692" s="7">
        <f t="shared" si="296"/>
        <v>21.720193882590518</v>
      </c>
    </row>
    <row r="4693" spans="3:9" x14ac:dyDescent="0.25">
      <c r="C4693" s="1">
        <v>39699</v>
      </c>
      <c r="D4693" s="7">
        <v>802.35</v>
      </c>
      <c r="E4693" s="7">
        <v>12.08</v>
      </c>
      <c r="F4693" s="7">
        <f t="shared" si="293"/>
        <v>66.419701986754973</v>
      </c>
      <c r="G4693" s="7">
        <f t="shared" si="294"/>
        <v>54.242196580256959</v>
      </c>
      <c r="H4693" s="9">
        <f t="shared" si="295"/>
        <v>0.62804772116238572</v>
      </c>
      <c r="I4693" s="7">
        <f t="shared" si="296"/>
        <v>19.389458788195242</v>
      </c>
    </row>
    <row r="4694" spans="3:9" x14ac:dyDescent="0.25">
      <c r="C4694" s="1">
        <v>39696</v>
      </c>
      <c r="D4694" s="7">
        <v>803.8</v>
      </c>
      <c r="E4694" s="7">
        <v>12.26</v>
      </c>
      <c r="F4694" s="7">
        <f t="shared" si="293"/>
        <v>65.562805872756925</v>
      </c>
      <c r="G4694" s="7">
        <f t="shared" si="294"/>
        <v>54.085041199330249</v>
      </c>
      <c r="H4694" s="9">
        <f t="shared" si="295"/>
        <v>0.59290097202716818</v>
      </c>
      <c r="I4694" s="7">
        <f t="shared" si="296"/>
        <v>19.358653830813314</v>
      </c>
    </row>
    <row r="4695" spans="3:9" x14ac:dyDescent="0.25">
      <c r="C4695" s="1">
        <v>39695</v>
      </c>
      <c r="D4695" s="7">
        <v>795.55</v>
      </c>
      <c r="E4695" s="7">
        <v>12.78</v>
      </c>
      <c r="F4695" s="7">
        <f t="shared" si="293"/>
        <v>62.249608763693267</v>
      </c>
      <c r="G4695" s="7">
        <f t="shared" si="294"/>
        <v>53.936462660247074</v>
      </c>
      <c r="H4695" s="9">
        <f t="shared" si="295"/>
        <v>0.56158903683831118</v>
      </c>
      <c r="I4695" s="7">
        <f t="shared" si="296"/>
        <v>14.802899554892232</v>
      </c>
    </row>
    <row r="4696" spans="3:9" x14ac:dyDescent="0.25">
      <c r="C4696" s="1">
        <v>39694</v>
      </c>
      <c r="D4696" s="7">
        <v>801.25</v>
      </c>
      <c r="E4696" s="7">
        <v>12.92</v>
      </c>
      <c r="F4696" s="7">
        <f t="shared" si="293"/>
        <v>62.016253869969042</v>
      </c>
      <c r="G4696" s="7">
        <f t="shared" si="294"/>
        <v>53.830331174327171</v>
      </c>
      <c r="H4696" s="9">
        <f t="shared" si="295"/>
        <v>0.53427191416209285</v>
      </c>
      <c r="I4696" s="7">
        <f t="shared" si="296"/>
        <v>15.321641431367366</v>
      </c>
    </row>
    <row r="4697" spans="3:9" x14ac:dyDescent="0.25">
      <c r="C4697" s="1">
        <v>39693</v>
      </c>
      <c r="D4697" s="7">
        <v>805.5</v>
      </c>
      <c r="E4697" s="7">
        <v>13.07</v>
      </c>
      <c r="F4697" s="7">
        <f t="shared" si="293"/>
        <v>61.629686304514152</v>
      </c>
      <c r="G4697" s="7">
        <f t="shared" si="294"/>
        <v>53.714896673381126</v>
      </c>
      <c r="H4697" s="9">
        <f t="shared" si="295"/>
        <v>0.50968144301122975</v>
      </c>
      <c r="I4697" s="7">
        <f t="shared" si="296"/>
        <v>15.528895037598298</v>
      </c>
    </row>
    <row r="4698" spans="3:9" x14ac:dyDescent="0.25">
      <c r="C4698" s="1">
        <v>39692</v>
      </c>
      <c r="D4698" s="7">
        <v>818.1</v>
      </c>
      <c r="E4698" s="7">
        <v>13.45</v>
      </c>
      <c r="F4698" s="7">
        <f t="shared" si="293"/>
        <v>60.825278810408925</v>
      </c>
      <c r="G4698" s="7">
        <f t="shared" si="294"/>
        <v>53.614210089819274</v>
      </c>
      <c r="H4698" s="9">
        <f t="shared" si="295"/>
        <v>0.48857635374435859</v>
      </c>
      <c r="I4698" s="7">
        <f t="shared" si="296"/>
        <v>14.759348595824086</v>
      </c>
    </row>
    <row r="4699" spans="3:9" x14ac:dyDescent="0.25">
      <c r="C4699" s="1">
        <v>39689</v>
      </c>
      <c r="D4699" s="7">
        <v>830.8</v>
      </c>
      <c r="E4699" s="7">
        <v>13.63</v>
      </c>
      <c r="F4699" s="7">
        <f t="shared" si="293"/>
        <v>60.953778429933962</v>
      </c>
      <c r="G4699" s="7">
        <f t="shared" si="294"/>
        <v>53.521674350588846</v>
      </c>
      <c r="H4699" s="9">
        <f t="shared" si="295"/>
        <v>0.47057439848738275</v>
      </c>
      <c r="I4699" s="7">
        <f t="shared" si="296"/>
        <v>15.793685553729478</v>
      </c>
    </row>
    <row r="4700" spans="3:9" x14ac:dyDescent="0.25">
      <c r="C4700" s="1">
        <v>39688</v>
      </c>
      <c r="D4700" s="7">
        <v>834.25</v>
      </c>
      <c r="E4700" s="7">
        <v>13.68</v>
      </c>
      <c r="F4700" s="7">
        <f t="shared" si="293"/>
        <v>60.983187134502927</v>
      </c>
      <c r="G4700" s="7">
        <f t="shared" si="294"/>
        <v>53.428056329043059</v>
      </c>
      <c r="H4700" s="9">
        <f t="shared" si="295"/>
        <v>0.45561958929978491</v>
      </c>
      <c r="I4700" s="7">
        <f t="shared" si="296"/>
        <v>16.582102663915101</v>
      </c>
    </row>
    <row r="4701" spans="3:9" x14ac:dyDescent="0.25">
      <c r="C4701" s="1">
        <v>39687</v>
      </c>
      <c r="D4701" s="7">
        <v>826.9</v>
      </c>
      <c r="E4701" s="7">
        <v>13.48</v>
      </c>
      <c r="F4701" s="7">
        <f t="shared" si="293"/>
        <v>61.342729970326403</v>
      </c>
      <c r="G4701" s="7">
        <f t="shared" si="294"/>
        <v>53.338022506578604</v>
      </c>
      <c r="H4701" s="9">
        <f t="shared" si="295"/>
        <v>0.4440906955501267</v>
      </c>
      <c r="I4701" s="7">
        <f t="shared" si="296"/>
        <v>18.024938473056274</v>
      </c>
    </row>
    <row r="4702" spans="3:9" x14ac:dyDescent="0.25">
      <c r="C4702" s="1">
        <v>39686</v>
      </c>
      <c r="D4702" s="7">
        <v>824.6</v>
      </c>
      <c r="E4702" s="7">
        <v>13.6</v>
      </c>
      <c r="F4702" s="7">
        <f t="shared" si="293"/>
        <v>60.632352941176471</v>
      </c>
      <c r="G4702" s="7">
        <f t="shared" si="294"/>
        <v>53.242248085463537</v>
      </c>
      <c r="H4702" s="9">
        <f t="shared" si="295"/>
        <v>0.43582398307325271</v>
      </c>
      <c r="I4702" s="7">
        <f t="shared" si="296"/>
        <v>16.956627314543208</v>
      </c>
    </row>
    <row r="4703" spans="3:9" x14ac:dyDescent="0.25">
      <c r="C4703" s="1">
        <v>39685</v>
      </c>
      <c r="D4703" s="7">
        <v>822.1</v>
      </c>
      <c r="E4703" s="7">
        <v>13.49</v>
      </c>
      <c r="F4703" s="7">
        <f t="shared" si="293"/>
        <v>60.941438102298001</v>
      </c>
      <c r="G4703" s="7">
        <f t="shared" si="294"/>
        <v>53.146131718947146</v>
      </c>
      <c r="H4703" s="9">
        <f t="shared" si="295"/>
        <v>0.43126232776891632</v>
      </c>
      <c r="I4703" s="7">
        <f t="shared" si="296"/>
        <v>18.075556062777228</v>
      </c>
    </row>
    <row r="4704" spans="3:9" x14ac:dyDescent="0.25">
      <c r="C4704" s="1">
        <v>39682</v>
      </c>
      <c r="D4704" s="7">
        <v>823.1</v>
      </c>
      <c r="E4704" s="7">
        <v>13.36</v>
      </c>
      <c r="F4704" s="7">
        <f t="shared" si="293"/>
        <v>61.609281437125752</v>
      </c>
      <c r="G4704" s="7">
        <f t="shared" si="294"/>
        <v>53.052449647748595</v>
      </c>
      <c r="H4704" s="9">
        <f t="shared" si="295"/>
        <v>0.43067624291250783</v>
      </c>
      <c r="I4704" s="7">
        <f t="shared" si="296"/>
        <v>19.868362674268713</v>
      </c>
    </row>
    <row r="4705" spans="3:9" x14ac:dyDescent="0.25">
      <c r="C4705" s="1">
        <v>39681</v>
      </c>
      <c r="D4705" s="7">
        <v>836.45</v>
      </c>
      <c r="E4705" s="7">
        <v>13.85</v>
      </c>
      <c r="F4705" s="7">
        <f t="shared" si="293"/>
        <v>60.393501805054157</v>
      </c>
      <c r="G4705" s="7">
        <f t="shared" si="294"/>
        <v>52.937696268850729</v>
      </c>
      <c r="H4705" s="9">
        <f t="shared" si="295"/>
        <v>0.43375273444780671</v>
      </c>
      <c r="I4705" s="7">
        <f t="shared" si="296"/>
        <v>17.189068665342518</v>
      </c>
    </row>
    <row r="4706" spans="3:9" x14ac:dyDescent="0.25">
      <c r="C4706" s="1">
        <v>39680</v>
      </c>
      <c r="D4706" s="7">
        <v>813.65</v>
      </c>
      <c r="E4706" s="7">
        <v>13.27</v>
      </c>
      <c r="F4706" s="7">
        <f t="shared" si="293"/>
        <v>61.314996232102487</v>
      </c>
      <c r="G4706" s="7">
        <f t="shared" si="294"/>
        <v>52.837903482875944</v>
      </c>
      <c r="H4706" s="9">
        <f t="shared" si="295"/>
        <v>0.4411276317713998</v>
      </c>
      <c r="I4706" s="7">
        <f t="shared" si="296"/>
        <v>19.216870897852807</v>
      </c>
    </row>
    <row r="4707" spans="3:9" x14ac:dyDescent="0.25">
      <c r="C4707" s="1">
        <v>39679</v>
      </c>
      <c r="D4707" s="7">
        <v>814.25</v>
      </c>
      <c r="E4707" s="7">
        <v>13.26</v>
      </c>
      <c r="F4707" s="7">
        <f t="shared" si="293"/>
        <v>61.406485671191554</v>
      </c>
      <c r="G4707" s="7">
        <f t="shared" si="294"/>
        <v>52.730143557510431</v>
      </c>
      <c r="H4707" s="9">
        <f t="shared" si="295"/>
        <v>0.45174500672148482</v>
      </c>
      <c r="I4707" s="7">
        <f t="shared" si="296"/>
        <v>19.206282271162689</v>
      </c>
    </row>
    <row r="4708" spans="3:9" x14ac:dyDescent="0.25">
      <c r="C4708" s="1">
        <v>39678</v>
      </c>
      <c r="D4708" s="7">
        <v>799.35</v>
      </c>
      <c r="E4708" s="7">
        <v>13.07</v>
      </c>
      <c r="F4708" s="7">
        <f t="shared" si="293"/>
        <v>61.15914307574598</v>
      </c>
      <c r="G4708" s="7">
        <f t="shared" si="294"/>
        <v>52.625104759435331</v>
      </c>
      <c r="H4708" s="9">
        <f t="shared" si="295"/>
        <v>0.46486396040826283</v>
      </c>
      <c r="I4708" s="7">
        <f t="shared" si="296"/>
        <v>18.358141398648549</v>
      </c>
    </row>
    <row r="4709" spans="3:9" x14ac:dyDescent="0.25">
      <c r="C4709" s="1">
        <v>39675</v>
      </c>
      <c r="D4709" s="7">
        <v>786.5</v>
      </c>
      <c r="E4709" s="7">
        <v>12.74</v>
      </c>
      <c r="F4709" s="7">
        <f t="shared" si="293"/>
        <v>61.734693877551017</v>
      </c>
      <c r="G4709" s="7">
        <f t="shared" si="294"/>
        <v>52.524928280941268</v>
      </c>
      <c r="H4709" s="9">
        <f t="shared" si="295"/>
        <v>0.4797210694045399</v>
      </c>
      <c r="I4709" s="7">
        <f t="shared" si="296"/>
        <v>19.198167818731605</v>
      </c>
    </row>
    <row r="4710" spans="3:9" x14ac:dyDescent="0.25">
      <c r="C4710" s="1">
        <v>39674</v>
      </c>
      <c r="D4710" s="7">
        <v>806.6</v>
      </c>
      <c r="E4710" s="7">
        <v>14.18</v>
      </c>
      <c r="F4710" s="7">
        <f t="shared" si="293"/>
        <v>56.882933709449929</v>
      </c>
      <c r="G4710" s="7">
        <f t="shared" si="294"/>
        <v>52.417552860317201</v>
      </c>
      <c r="H4710" s="9">
        <f t="shared" si="295"/>
        <v>0.49577208601238637</v>
      </c>
      <c r="I4710" s="7">
        <f t="shared" si="296"/>
        <v>9.0069226870936916</v>
      </c>
    </row>
    <row r="4711" spans="3:9" x14ac:dyDescent="0.25">
      <c r="C4711" s="1">
        <v>39673</v>
      </c>
      <c r="D4711" s="7">
        <v>826.6</v>
      </c>
      <c r="E4711" s="7">
        <v>14.9</v>
      </c>
      <c r="F4711" s="7">
        <f t="shared" si="293"/>
        <v>55.476510067114091</v>
      </c>
      <c r="G4711" s="7">
        <f t="shared" si="294"/>
        <v>52.36270147159923</v>
      </c>
      <c r="H4711" s="9">
        <f t="shared" si="295"/>
        <v>0.51274626180019356</v>
      </c>
      <c r="I4711" s="7">
        <f t="shared" si="296"/>
        <v>6.0728060397410504</v>
      </c>
    </row>
    <row r="4712" spans="3:9" x14ac:dyDescent="0.25">
      <c r="C4712" s="1">
        <v>39672</v>
      </c>
      <c r="D4712" s="7">
        <v>811.65</v>
      </c>
      <c r="E4712" s="7">
        <v>14.51</v>
      </c>
      <c r="F4712" s="7">
        <f t="shared" si="293"/>
        <v>55.937284631288769</v>
      </c>
      <c r="G4712" s="7">
        <f t="shared" si="294"/>
        <v>52.317567130548987</v>
      </c>
      <c r="H4712" s="9">
        <f t="shared" si="295"/>
        <v>0.53018201428771616</v>
      </c>
      <c r="I4712" s="7">
        <f t="shared" si="296"/>
        <v>6.8273110048871892</v>
      </c>
    </row>
    <row r="4713" spans="3:9" x14ac:dyDescent="0.25">
      <c r="C4713" s="1">
        <v>39671</v>
      </c>
      <c r="D4713" s="7">
        <v>823.3</v>
      </c>
      <c r="E4713" s="7">
        <v>14.67</v>
      </c>
      <c r="F4713" s="7">
        <f t="shared" si="293"/>
        <v>56.121336059986362</v>
      </c>
      <c r="G4713" s="7">
        <f t="shared" si="294"/>
        <v>52.271982352275074</v>
      </c>
      <c r="H4713" s="9">
        <f t="shared" si="295"/>
        <v>0.54816558592137243</v>
      </c>
      <c r="I4713" s="7">
        <f t="shared" si="296"/>
        <v>7.0222462091289142</v>
      </c>
    </row>
    <row r="4714" spans="3:9" x14ac:dyDescent="0.25">
      <c r="C4714" s="1">
        <v>39668</v>
      </c>
      <c r="D4714" s="7">
        <v>856.35</v>
      </c>
      <c r="E4714" s="7">
        <v>15.31</v>
      </c>
      <c r="F4714" s="7">
        <f t="shared" si="293"/>
        <v>55.934030045721748</v>
      </c>
      <c r="G4714" s="7">
        <f t="shared" si="294"/>
        <v>52.214046169897635</v>
      </c>
      <c r="H4714" s="9">
        <f t="shared" si="295"/>
        <v>0.56650902094178801</v>
      </c>
      <c r="I4714" s="7">
        <f t="shared" si="296"/>
        <v>6.5665042184850968</v>
      </c>
    </row>
    <row r="4715" spans="3:9" x14ac:dyDescent="0.25">
      <c r="C4715" s="1">
        <v>39667</v>
      </c>
      <c r="D4715" s="7">
        <v>873.45</v>
      </c>
      <c r="E4715" s="7">
        <v>16.2</v>
      </c>
      <c r="F4715" s="7">
        <f t="shared" si="293"/>
        <v>53.916666666666671</v>
      </c>
      <c r="G4715" s="7">
        <f t="shared" si="294"/>
        <v>52.163619286941049</v>
      </c>
      <c r="H4715" s="9">
        <f t="shared" si="295"/>
        <v>0.58537863605573592</v>
      </c>
      <c r="I4715" s="7">
        <f t="shared" si="296"/>
        <v>2.9947238791248068</v>
      </c>
    </row>
    <row r="4716" spans="3:9" x14ac:dyDescent="0.25">
      <c r="C4716" s="1">
        <v>39666</v>
      </c>
      <c r="D4716" s="7">
        <v>879.6</v>
      </c>
      <c r="E4716" s="7">
        <v>16.55</v>
      </c>
      <c r="F4716" s="7">
        <f t="shared" si="293"/>
        <v>53.148036253776432</v>
      </c>
      <c r="G4716" s="7">
        <f t="shared" si="294"/>
        <v>52.143361052928483</v>
      </c>
      <c r="H4716" s="9">
        <f t="shared" si="295"/>
        <v>0.60445555357155212</v>
      </c>
      <c r="I4716" s="7">
        <f t="shared" si="296"/>
        <v>1.6621159238452108</v>
      </c>
    </row>
    <row r="4717" spans="3:9" x14ac:dyDescent="0.25">
      <c r="C4717" s="1">
        <v>39665</v>
      </c>
      <c r="D4717" s="7">
        <v>874.25</v>
      </c>
      <c r="E4717" s="7">
        <v>16.45</v>
      </c>
      <c r="F4717" s="7">
        <f t="shared" si="293"/>
        <v>53.145896656534958</v>
      </c>
      <c r="G4717" s="7">
        <f t="shared" si="294"/>
        <v>52.132361842645778</v>
      </c>
      <c r="H4717" s="9">
        <f t="shared" si="295"/>
        <v>0.62348759891734473</v>
      </c>
      <c r="I4717" s="7">
        <f t="shared" si="296"/>
        <v>1.6255893712226721</v>
      </c>
    </row>
    <row r="4718" spans="3:9" x14ac:dyDescent="0.25">
      <c r="C4718" s="1">
        <v>39664</v>
      </c>
      <c r="D4718" s="7">
        <v>894.65</v>
      </c>
      <c r="E4718" s="7">
        <v>16.93</v>
      </c>
      <c r="F4718" s="7">
        <f t="shared" si="293"/>
        <v>52.844063792085059</v>
      </c>
      <c r="G4718" s="7">
        <f t="shared" si="294"/>
        <v>52.123407961943897</v>
      </c>
      <c r="H4718" s="9">
        <f t="shared" si="295"/>
        <v>0.64245247652059767</v>
      </c>
      <c r="I4718" s="7">
        <f t="shared" si="296"/>
        <v>1.1217262855676096</v>
      </c>
    </row>
    <row r="4719" spans="3:9" x14ac:dyDescent="0.25">
      <c r="C4719" s="1">
        <v>39661</v>
      </c>
      <c r="D4719" s="7">
        <v>910.55</v>
      </c>
      <c r="E4719" s="7">
        <v>17.48</v>
      </c>
      <c r="F4719" s="7">
        <f t="shared" si="293"/>
        <v>52.090961098398168</v>
      </c>
      <c r="G4719" s="7">
        <f t="shared" si="294"/>
        <v>52.126759210323591</v>
      </c>
      <c r="H4719" s="9">
        <f t="shared" si="295"/>
        <v>0.66137788913227413</v>
      </c>
      <c r="I4719" s="7">
        <f t="shared" si="296"/>
        <v>-5.4126562913057751E-2</v>
      </c>
    </row>
    <row r="4720" spans="3:9" x14ac:dyDescent="0.25">
      <c r="C4720" s="1">
        <v>39660</v>
      </c>
      <c r="D4720" s="7">
        <v>913.85</v>
      </c>
      <c r="E4720" s="7">
        <v>17.73</v>
      </c>
      <c r="F4720" s="7">
        <f t="shared" si="293"/>
        <v>51.542583192329388</v>
      </c>
      <c r="G4720" s="7">
        <f t="shared" si="294"/>
        <v>52.125177776442875</v>
      </c>
      <c r="H4720" s="9">
        <f t="shared" si="295"/>
        <v>0.68001713491815785</v>
      </c>
      <c r="I4720" s="7">
        <f t="shared" si="296"/>
        <v>-0.85673515298052572</v>
      </c>
    </row>
    <row r="4721" spans="3:9" x14ac:dyDescent="0.25">
      <c r="C4721" s="1">
        <v>39659</v>
      </c>
      <c r="D4721" s="7">
        <v>906.45</v>
      </c>
      <c r="E4721" s="7">
        <v>17.5</v>
      </c>
      <c r="F4721" s="7">
        <f t="shared" si="293"/>
        <v>51.797142857142859</v>
      </c>
      <c r="G4721" s="7">
        <f t="shared" si="294"/>
        <v>52.12358387787301</v>
      </c>
      <c r="H4721" s="9">
        <f t="shared" si="295"/>
        <v>0.69862027971340745</v>
      </c>
      <c r="I4721" s="7">
        <f t="shared" si="296"/>
        <v>-0.4672653087941645</v>
      </c>
    </row>
    <row r="4722" spans="3:9" x14ac:dyDescent="0.25">
      <c r="C4722" s="1">
        <v>39658</v>
      </c>
      <c r="D4722" s="7">
        <v>917.85</v>
      </c>
      <c r="E4722" s="7">
        <v>17.36</v>
      </c>
      <c r="F4722" s="7">
        <f t="shared" si="293"/>
        <v>52.871543778801843</v>
      </c>
      <c r="G4722" s="7">
        <f t="shared" si="294"/>
        <v>52.1226460364311</v>
      </c>
      <c r="H4722" s="9">
        <f t="shared" si="295"/>
        <v>0.7172309346938307</v>
      </c>
      <c r="I4722" s="7">
        <f t="shared" si="296"/>
        <v>1.0441514805694083</v>
      </c>
    </row>
    <row r="4723" spans="3:9" x14ac:dyDescent="0.25">
      <c r="C4723" s="1">
        <v>39657</v>
      </c>
      <c r="D4723" s="7">
        <v>930.9</v>
      </c>
      <c r="E4723" s="7">
        <v>17.53</v>
      </c>
      <c r="F4723" s="7">
        <f t="shared" si="293"/>
        <v>53.103251568739296</v>
      </c>
      <c r="G4723" s="7">
        <f t="shared" si="294"/>
        <v>52.116242934710577</v>
      </c>
      <c r="H4723" s="9">
        <f t="shared" si="295"/>
        <v>0.73579637594523872</v>
      </c>
      <c r="I4723" s="7">
        <f t="shared" si="296"/>
        <v>1.3414154598964434</v>
      </c>
    </row>
    <row r="4724" spans="3:9" x14ac:dyDescent="0.25">
      <c r="C4724" s="1">
        <v>39654</v>
      </c>
      <c r="D4724" s="7">
        <v>929.7</v>
      </c>
      <c r="E4724" s="7">
        <v>17.41</v>
      </c>
      <c r="F4724" s="7">
        <f t="shared" si="293"/>
        <v>53.400344629523268</v>
      </c>
      <c r="G4724" s="7">
        <f t="shared" si="294"/>
        <v>52.123959761946679</v>
      </c>
      <c r="H4724" s="9">
        <f t="shared" si="295"/>
        <v>0.75387098717441436</v>
      </c>
      <c r="I4724" s="7">
        <f t="shared" si="296"/>
        <v>1.6931078252004492</v>
      </c>
    </row>
    <row r="4725" spans="3:9" x14ac:dyDescent="0.25">
      <c r="C4725" s="1">
        <v>39653</v>
      </c>
      <c r="D4725" s="7">
        <v>927.5</v>
      </c>
      <c r="E4725" s="7">
        <v>17.440000000000001</v>
      </c>
      <c r="F4725" s="7">
        <f t="shared" si="293"/>
        <v>53.182339449541281</v>
      </c>
      <c r="G4725" s="7">
        <f t="shared" si="294"/>
        <v>52.122893130797394</v>
      </c>
      <c r="H4725" s="9">
        <f t="shared" si="295"/>
        <v>0.77129019529885412</v>
      </c>
      <c r="I4725" s="7">
        <f t="shared" si="296"/>
        <v>1.3736027311139107</v>
      </c>
    </row>
    <row r="4726" spans="3:9" x14ac:dyDescent="0.25">
      <c r="C4726" s="1">
        <v>39652</v>
      </c>
      <c r="D4726" s="7">
        <v>920.75</v>
      </c>
      <c r="E4726" s="7">
        <v>17.37</v>
      </c>
      <c r="F4726" s="7">
        <f t="shared" si="293"/>
        <v>53.008059873344841</v>
      </c>
      <c r="G4726" s="7">
        <f t="shared" si="294"/>
        <v>52.133830099876576</v>
      </c>
      <c r="H4726" s="9">
        <f t="shared" si="295"/>
        <v>0.7880331956809451</v>
      </c>
      <c r="I4726" s="7">
        <f t="shared" si="296"/>
        <v>1.109381912157694</v>
      </c>
    </row>
    <row r="4727" spans="3:9" x14ac:dyDescent="0.25">
      <c r="C4727" s="1">
        <v>39651</v>
      </c>
      <c r="D4727" s="7">
        <v>945.4</v>
      </c>
      <c r="E4727" s="7">
        <v>17.95</v>
      </c>
      <c r="F4727" s="7">
        <f t="shared" si="293"/>
        <v>52.668523676880227</v>
      </c>
      <c r="G4727" s="7">
        <f t="shared" si="294"/>
        <v>52.116392680151542</v>
      </c>
      <c r="H4727" s="9">
        <f t="shared" si="295"/>
        <v>0.8039915503115902</v>
      </c>
      <c r="I4727" s="7">
        <f t="shared" si="296"/>
        <v>0.68673731274253413</v>
      </c>
    </row>
    <row r="4728" spans="3:9" x14ac:dyDescent="0.25">
      <c r="C4728" s="1">
        <v>39650</v>
      </c>
      <c r="D4728" s="7">
        <v>966.3</v>
      </c>
      <c r="E4728" s="7">
        <v>18.43</v>
      </c>
      <c r="F4728" s="7">
        <f t="shared" si="293"/>
        <v>52.430819316332062</v>
      </c>
      <c r="G4728" s="7">
        <f t="shared" si="294"/>
        <v>52.085275231250371</v>
      </c>
      <c r="H4728" s="9">
        <f t="shared" si="295"/>
        <v>0.81965579571958613</v>
      </c>
      <c r="I4728" s="7">
        <f t="shared" si="296"/>
        <v>0.42157218540537961</v>
      </c>
    </row>
    <row r="4729" spans="3:9" x14ac:dyDescent="0.25">
      <c r="C4729" s="1">
        <v>39647</v>
      </c>
      <c r="D4729" s="7">
        <v>955.3</v>
      </c>
      <c r="E4729" s="7">
        <v>18.14</v>
      </c>
      <c r="F4729" s="7">
        <f t="shared" si="293"/>
        <v>52.662624035281141</v>
      </c>
      <c r="G4729" s="7">
        <f t="shared" si="294"/>
        <v>52.055071063558849</v>
      </c>
      <c r="H4729" s="9">
        <f t="shared" si="295"/>
        <v>0.83545407147216699</v>
      </c>
      <c r="I4729" s="7">
        <f t="shared" si="296"/>
        <v>0.72721289232777719</v>
      </c>
    </row>
    <row r="4730" spans="3:9" x14ac:dyDescent="0.25">
      <c r="C4730" s="1">
        <v>39646</v>
      </c>
      <c r="D4730" s="7">
        <v>957.6</v>
      </c>
      <c r="E4730" s="7">
        <v>18.54</v>
      </c>
      <c r="F4730" s="7">
        <f t="shared" si="293"/>
        <v>51.650485436893206</v>
      </c>
      <c r="G4730" s="7">
        <f t="shared" si="294"/>
        <v>52.003823179449149</v>
      </c>
      <c r="H4730" s="9">
        <f t="shared" si="295"/>
        <v>0.85138576044230974</v>
      </c>
      <c r="I4730" s="7">
        <f t="shared" si="296"/>
        <v>-0.41501486044631347</v>
      </c>
    </row>
    <row r="4731" spans="3:9" x14ac:dyDescent="0.25">
      <c r="C4731" s="1">
        <v>39645</v>
      </c>
      <c r="D4731" s="7">
        <v>960.1</v>
      </c>
      <c r="E4731" s="7">
        <v>18.77</v>
      </c>
      <c r="F4731" s="7">
        <f t="shared" si="293"/>
        <v>51.150772509323389</v>
      </c>
      <c r="G4731" s="7">
        <f t="shared" si="294"/>
        <v>51.967812597638435</v>
      </c>
      <c r="H4731" s="9">
        <f t="shared" si="295"/>
        <v>0.86735488613441769</v>
      </c>
      <c r="I4731" s="7">
        <f t="shared" si="296"/>
        <v>-0.94199052933959748</v>
      </c>
    </row>
    <row r="4732" spans="3:9" x14ac:dyDescent="0.25">
      <c r="C4732" s="1">
        <v>39644</v>
      </c>
      <c r="D4732" s="7">
        <v>977.6</v>
      </c>
      <c r="E4732" s="7">
        <v>18.91</v>
      </c>
      <c r="F4732" s="7">
        <f t="shared" si="293"/>
        <v>51.697514542570069</v>
      </c>
      <c r="G4732" s="7">
        <f t="shared" si="294"/>
        <v>51.941523150003995</v>
      </c>
      <c r="H4732" s="9">
        <f t="shared" si="295"/>
        <v>0.88335860559316159</v>
      </c>
      <c r="I4732" s="7">
        <f t="shared" si="296"/>
        <v>-0.27622825643961241</v>
      </c>
    </row>
    <row r="4733" spans="3:9" x14ac:dyDescent="0.25">
      <c r="C4733" s="1">
        <v>39643</v>
      </c>
      <c r="D4733" s="7">
        <v>972.7</v>
      </c>
      <c r="E4733" s="7">
        <v>19.09</v>
      </c>
      <c r="F4733" s="7">
        <f t="shared" si="293"/>
        <v>50.953378732320587</v>
      </c>
      <c r="G4733" s="7">
        <f t="shared" si="294"/>
        <v>51.916956629610638</v>
      </c>
      <c r="H4733" s="9">
        <f t="shared" si="295"/>
        <v>0.89941314061365885</v>
      </c>
      <c r="I4733" s="7">
        <f t="shared" si="296"/>
        <v>-1.0713406929240699</v>
      </c>
    </row>
    <row r="4734" spans="3:9" x14ac:dyDescent="0.25">
      <c r="C4734" s="1">
        <v>39640</v>
      </c>
      <c r="D4734" s="7">
        <v>964.7</v>
      </c>
      <c r="E4734" s="7">
        <v>18.82</v>
      </c>
      <c r="F4734" s="7">
        <f t="shared" si="293"/>
        <v>51.259298618490966</v>
      </c>
      <c r="G4734" s="7">
        <f t="shared" si="294"/>
        <v>51.900099777717749</v>
      </c>
      <c r="H4734" s="9">
        <f t="shared" si="295"/>
        <v>0.91502537214976842</v>
      </c>
      <c r="I4734" s="7">
        <f t="shared" si="296"/>
        <v>-0.70030971679099885</v>
      </c>
    </row>
    <row r="4735" spans="3:9" x14ac:dyDescent="0.25">
      <c r="C4735" s="1">
        <v>39639</v>
      </c>
      <c r="D4735" s="7">
        <v>947.15</v>
      </c>
      <c r="E4735" s="7">
        <v>18.29</v>
      </c>
      <c r="F4735" s="7">
        <f t="shared" si="293"/>
        <v>51.785128485511208</v>
      </c>
      <c r="G4735" s="7">
        <f t="shared" si="294"/>
        <v>51.867304152042209</v>
      </c>
      <c r="H4735" s="9">
        <f t="shared" si="295"/>
        <v>0.9306502653839599</v>
      </c>
      <c r="I4735" s="7">
        <f t="shared" si="296"/>
        <v>-8.8299192067706714E-2</v>
      </c>
    </row>
    <row r="4736" spans="3:9" x14ac:dyDescent="0.25">
      <c r="C4736" s="1">
        <v>39638</v>
      </c>
      <c r="D4736" s="7">
        <v>928.55</v>
      </c>
      <c r="E4736" s="7">
        <v>18.12</v>
      </c>
      <c r="F4736" s="7">
        <f t="shared" si="293"/>
        <v>51.244481236203086</v>
      </c>
      <c r="G4736" s="7">
        <f t="shared" si="294"/>
        <v>51.830189109324429</v>
      </c>
      <c r="H4736" s="9">
        <f t="shared" si="295"/>
        <v>0.9464354776798386</v>
      </c>
      <c r="I4736" s="7">
        <f t="shared" si="296"/>
        <v>-0.61885663305563177</v>
      </c>
    </row>
    <row r="4737" spans="3:9" x14ac:dyDescent="0.25">
      <c r="C4737" s="1">
        <v>39637</v>
      </c>
      <c r="D4737" s="7">
        <v>920</v>
      </c>
      <c r="E4737" s="7">
        <v>17.79</v>
      </c>
      <c r="F4737" s="7">
        <f t="shared" si="293"/>
        <v>51.71444631815627</v>
      </c>
      <c r="G4737" s="7">
        <f t="shared" si="294"/>
        <v>51.7895065675837</v>
      </c>
      <c r="H4737" s="9">
        <f t="shared" si="295"/>
        <v>0.96237684558947012</v>
      </c>
      <c r="I4737" s="7">
        <f t="shared" si="296"/>
        <v>-7.7994654351284678E-2</v>
      </c>
    </row>
    <row r="4738" spans="3:9" x14ac:dyDescent="0.25">
      <c r="C4738" s="1">
        <v>39636</v>
      </c>
      <c r="D4738" s="7">
        <v>926.25</v>
      </c>
      <c r="E4738" s="7">
        <v>17.79</v>
      </c>
      <c r="F4738" s="7">
        <f t="shared" si="293"/>
        <v>52.065767284991573</v>
      </c>
      <c r="G4738" s="7">
        <f t="shared" si="294"/>
        <v>51.756350492885808</v>
      </c>
      <c r="H4738" s="9">
        <f t="shared" si="295"/>
        <v>0.9783573178539956</v>
      </c>
      <c r="I4738" s="7">
        <f t="shared" si="296"/>
        <v>0.31626154009300339</v>
      </c>
    </row>
    <row r="4739" spans="3:9" x14ac:dyDescent="0.25">
      <c r="C4739" s="1">
        <v>39633</v>
      </c>
      <c r="D4739" s="7">
        <v>933.3</v>
      </c>
      <c r="E4739" s="7">
        <v>18.09</v>
      </c>
      <c r="F4739" s="7">
        <f t="shared" si="293"/>
        <v>51.592039800995025</v>
      </c>
      <c r="G4739" s="7">
        <f t="shared" si="294"/>
        <v>51.716055217674814</v>
      </c>
      <c r="H4739" s="9">
        <f t="shared" si="295"/>
        <v>0.99419594547905621</v>
      </c>
      <c r="I4739" s="7">
        <f t="shared" si="296"/>
        <v>-0.12473941102227301</v>
      </c>
    </row>
    <row r="4740" spans="3:9" x14ac:dyDescent="0.25">
      <c r="C4740" s="1">
        <v>39632</v>
      </c>
      <c r="D4740" s="7">
        <v>933.85</v>
      </c>
      <c r="E4740" s="7">
        <v>18.25</v>
      </c>
      <c r="F4740" s="7">
        <f t="shared" ref="F4740:F4803" si="297">D4740/E4740</f>
        <v>51.169863013698631</v>
      </c>
      <c r="G4740" s="7">
        <f t="shared" si="294"/>
        <v>51.688258757717612</v>
      </c>
      <c r="H4740" s="9">
        <f t="shared" si="295"/>
        <v>1.0096370711983715</v>
      </c>
      <c r="I4740" s="7">
        <f t="shared" si="296"/>
        <v>-0.51344761281762408</v>
      </c>
    </row>
    <row r="4741" spans="3:9" x14ac:dyDescent="0.25">
      <c r="C4741" s="1">
        <v>39631</v>
      </c>
      <c r="D4741" s="7">
        <v>945.35</v>
      </c>
      <c r="E4741" s="7">
        <v>18.38</v>
      </c>
      <c r="F4741" s="7">
        <f t="shared" si="297"/>
        <v>51.433623503808491</v>
      </c>
      <c r="G4741" s="7">
        <f t="shared" ref="G4741:G4804" si="298">AVERAGE(F4741:F4830)</f>
        <v>51.66339758417935</v>
      </c>
      <c r="H4741" s="9">
        <f t="shared" ref="H4741:H4804" si="299">_xlfn.STDEV.S(G4741:G4830)</f>
        <v>1.0247457464391194</v>
      </c>
      <c r="I4741" s="7">
        <f t="shared" si="296"/>
        <v>-0.22422545413757441</v>
      </c>
    </row>
    <row r="4742" spans="3:9" x14ac:dyDescent="0.25">
      <c r="C4742" s="1">
        <v>39630</v>
      </c>
      <c r="D4742" s="7">
        <v>939.85</v>
      </c>
      <c r="E4742" s="7">
        <v>18.11</v>
      </c>
      <c r="F4742" s="7">
        <f t="shared" si="297"/>
        <v>51.89674213141911</v>
      </c>
      <c r="G4742" s="7">
        <f t="shared" si="298"/>
        <v>51.644699309872571</v>
      </c>
      <c r="H4742" s="9">
        <f t="shared" si="299"/>
        <v>1.0396120301399465</v>
      </c>
      <c r="I4742" s="7">
        <f t="shared" ref="I4742:I4805" si="300">(F4742-G4742)/H4742</f>
        <v>0.24243930835680128</v>
      </c>
    </row>
    <row r="4743" spans="3:9" x14ac:dyDescent="0.25">
      <c r="C4743" s="1">
        <v>39629</v>
      </c>
      <c r="D4743" s="7">
        <v>925.1</v>
      </c>
      <c r="E4743" s="7">
        <v>17.41</v>
      </c>
      <c r="F4743" s="7">
        <f t="shared" si="297"/>
        <v>53.136128661688687</v>
      </c>
      <c r="G4743" s="7">
        <f t="shared" si="298"/>
        <v>51.632789427355412</v>
      </c>
      <c r="H4743" s="9">
        <f t="shared" si="299"/>
        <v>1.0542693502368796</v>
      </c>
      <c r="I4743" s="7">
        <f t="shared" si="300"/>
        <v>1.4259536559566068</v>
      </c>
    </row>
    <row r="4744" spans="3:9" x14ac:dyDescent="0.25">
      <c r="C4744" s="1">
        <v>39626</v>
      </c>
      <c r="D4744" s="7">
        <v>927.85</v>
      </c>
      <c r="E4744" s="7">
        <v>17.54</v>
      </c>
      <c r="F4744" s="7">
        <f t="shared" si="297"/>
        <v>52.899087799315851</v>
      </c>
      <c r="G4744" s="7">
        <f t="shared" si="298"/>
        <v>51.619625268219018</v>
      </c>
      <c r="H4744" s="9">
        <f t="shared" si="299"/>
        <v>1.0684053912045679</v>
      </c>
      <c r="I4744" s="7">
        <f t="shared" si="300"/>
        <v>1.1975440611117749</v>
      </c>
    </row>
    <row r="4745" spans="3:9" x14ac:dyDescent="0.25">
      <c r="C4745" s="1">
        <v>39625</v>
      </c>
      <c r="D4745" s="7">
        <v>917.05</v>
      </c>
      <c r="E4745" s="7">
        <v>17.16</v>
      </c>
      <c r="F4745" s="7">
        <f t="shared" si="297"/>
        <v>53.441142191142191</v>
      </c>
      <c r="G4745" s="7">
        <f t="shared" si="298"/>
        <v>51.614205494937629</v>
      </c>
      <c r="H4745" s="9">
        <f t="shared" si="299"/>
        <v>1.0817520164931755</v>
      </c>
      <c r="I4745" s="7">
        <f t="shared" si="300"/>
        <v>1.6888683065524823</v>
      </c>
    </row>
    <row r="4746" spans="3:9" x14ac:dyDescent="0.25">
      <c r="C4746" s="1">
        <v>39624</v>
      </c>
      <c r="D4746" s="7">
        <v>886.3</v>
      </c>
      <c r="E4746" s="7">
        <v>16.79</v>
      </c>
      <c r="F4746" s="7">
        <f t="shared" si="297"/>
        <v>52.787373436569389</v>
      </c>
      <c r="G4746" s="7">
        <f t="shared" si="298"/>
        <v>51.607929793292591</v>
      </c>
      <c r="H4746" s="9">
        <f t="shared" si="299"/>
        <v>1.0944257719247827</v>
      </c>
      <c r="I4746" s="7">
        <f t="shared" si="300"/>
        <v>1.077682629131159</v>
      </c>
    </row>
    <row r="4747" spans="3:9" x14ac:dyDescent="0.25">
      <c r="C4747" s="1">
        <v>39623</v>
      </c>
      <c r="D4747" s="7">
        <v>889.9</v>
      </c>
      <c r="E4747" s="7">
        <v>16.670000000000002</v>
      </c>
      <c r="F4747" s="7">
        <f t="shared" si="297"/>
        <v>53.383323335332925</v>
      </c>
      <c r="G4747" s="7">
        <f t="shared" si="298"/>
        <v>51.610236225414482</v>
      </c>
      <c r="H4747" s="9">
        <f t="shared" si="299"/>
        <v>1.1060438135944302</v>
      </c>
      <c r="I4747" s="7">
        <f t="shared" si="300"/>
        <v>1.603089396753868</v>
      </c>
    </row>
    <row r="4748" spans="3:9" x14ac:dyDescent="0.25">
      <c r="C4748" s="1">
        <v>39622</v>
      </c>
      <c r="D4748" s="7">
        <v>884.05</v>
      </c>
      <c r="E4748" s="7">
        <v>16.8</v>
      </c>
      <c r="F4748" s="7">
        <f t="shared" si="297"/>
        <v>52.622023809523803</v>
      </c>
      <c r="G4748" s="7">
        <f t="shared" si="298"/>
        <v>51.605368249238019</v>
      </c>
      <c r="H4748" s="9">
        <f t="shared" si="299"/>
        <v>1.1166642017218098</v>
      </c>
      <c r="I4748" s="7">
        <f t="shared" si="300"/>
        <v>0.91043982489828179</v>
      </c>
    </row>
    <row r="4749" spans="3:9" x14ac:dyDescent="0.25">
      <c r="C4749" s="1">
        <v>39619</v>
      </c>
      <c r="D4749" s="7">
        <v>901.85</v>
      </c>
      <c r="E4749" s="7">
        <v>17.37</v>
      </c>
      <c r="F4749" s="7">
        <f t="shared" si="297"/>
        <v>51.91997697179044</v>
      </c>
      <c r="G4749" s="7">
        <f t="shared" si="298"/>
        <v>51.608944931728267</v>
      </c>
      <c r="H4749" s="9">
        <f t="shared" si="299"/>
        <v>1.1262965057140923</v>
      </c>
      <c r="I4749" s="7">
        <f t="shared" si="300"/>
        <v>0.27615467018160833</v>
      </c>
    </row>
    <row r="4750" spans="3:9" x14ac:dyDescent="0.25">
      <c r="C4750" s="1">
        <v>39618</v>
      </c>
      <c r="D4750" s="7">
        <v>898.85</v>
      </c>
      <c r="E4750" s="7">
        <v>17.350000000000001</v>
      </c>
      <c r="F4750" s="7">
        <f t="shared" si="297"/>
        <v>51.806916426512963</v>
      </c>
      <c r="G4750" s="7">
        <f t="shared" si="298"/>
        <v>51.617920784689673</v>
      </c>
      <c r="H4750" s="9">
        <f t="shared" si="299"/>
        <v>1.1348876496760094</v>
      </c>
      <c r="I4750" s="7">
        <f t="shared" si="300"/>
        <v>0.16653246854633127</v>
      </c>
    </row>
    <row r="4751" spans="3:9" x14ac:dyDescent="0.25">
      <c r="C4751" s="1">
        <v>39617</v>
      </c>
      <c r="D4751" s="7">
        <v>893.95</v>
      </c>
      <c r="E4751" s="7">
        <v>17.36</v>
      </c>
      <c r="F4751" s="7">
        <f t="shared" si="297"/>
        <v>51.494815668202769</v>
      </c>
      <c r="G4751" s="7">
        <f t="shared" si="298"/>
        <v>51.627959367246696</v>
      </c>
      <c r="H4751" s="9">
        <f t="shared" si="299"/>
        <v>1.1424134687497878</v>
      </c>
      <c r="I4751" s="7">
        <f t="shared" si="300"/>
        <v>-0.11654598154347254</v>
      </c>
    </row>
    <row r="4752" spans="3:9" x14ac:dyDescent="0.25">
      <c r="C4752" s="1">
        <v>39616</v>
      </c>
      <c r="D4752" s="7">
        <v>882.9</v>
      </c>
      <c r="E4752" s="7">
        <v>17.059999999999999</v>
      </c>
      <c r="F4752" s="7">
        <f t="shared" si="297"/>
        <v>51.752637749120751</v>
      </c>
      <c r="G4752" s="7">
        <f t="shared" si="298"/>
        <v>51.637441172462793</v>
      </c>
      <c r="H4752" s="9">
        <f t="shared" si="299"/>
        <v>1.1489054582270939</v>
      </c>
      <c r="I4752" s="7">
        <f t="shared" si="300"/>
        <v>0.10026636729163142</v>
      </c>
    </row>
    <row r="4753" spans="3:9" x14ac:dyDescent="0.25">
      <c r="C4753" s="1">
        <v>39615</v>
      </c>
      <c r="D4753" s="7">
        <v>882.3</v>
      </c>
      <c r="E4753" s="7">
        <v>17.14</v>
      </c>
      <c r="F4753" s="7">
        <f t="shared" si="297"/>
        <v>51.476079346557754</v>
      </c>
      <c r="G4753" s="7">
        <f t="shared" si="298"/>
        <v>51.647747781451883</v>
      </c>
      <c r="H4753" s="9">
        <f t="shared" si="299"/>
        <v>1.1545249199647492</v>
      </c>
      <c r="I4753" s="7">
        <f t="shared" si="300"/>
        <v>-0.14869184018944476</v>
      </c>
    </row>
    <row r="4754" spans="3:9" x14ac:dyDescent="0.25">
      <c r="C4754" s="1">
        <v>39612</v>
      </c>
      <c r="D4754" s="7">
        <v>871.2</v>
      </c>
      <c r="E4754" s="7">
        <v>16.559999999999999</v>
      </c>
      <c r="F4754" s="7">
        <f t="shared" si="297"/>
        <v>52.608695652173921</v>
      </c>
      <c r="G4754" s="7">
        <f t="shared" si="298"/>
        <v>51.66159522112082</v>
      </c>
      <c r="H4754" s="9">
        <f t="shared" si="299"/>
        <v>1.1592265131186366</v>
      </c>
      <c r="I4754" s="7">
        <f t="shared" si="300"/>
        <v>0.81701067076626999</v>
      </c>
    </row>
    <row r="4755" spans="3:9" x14ac:dyDescent="0.25">
      <c r="C4755" s="1">
        <v>39611</v>
      </c>
      <c r="D4755" s="7">
        <v>868.9</v>
      </c>
      <c r="E4755" s="7">
        <v>16.48</v>
      </c>
      <c r="F4755" s="7">
        <f t="shared" si="297"/>
        <v>52.724514563106794</v>
      </c>
      <c r="G4755" s="7">
        <f t="shared" si="298"/>
        <v>51.670648625386306</v>
      </c>
      <c r="H4755" s="9">
        <f t="shared" si="299"/>
        <v>1.1631622069885914</v>
      </c>
      <c r="I4755" s="7">
        <f t="shared" si="300"/>
        <v>0.90603522998647823</v>
      </c>
    </row>
    <row r="4756" spans="3:9" x14ac:dyDescent="0.25">
      <c r="C4756" s="1">
        <v>39610</v>
      </c>
      <c r="D4756" s="7">
        <v>880.55</v>
      </c>
      <c r="E4756" s="7">
        <v>16.87</v>
      </c>
      <c r="F4756" s="7">
        <f t="shared" si="297"/>
        <v>52.196206283343209</v>
      </c>
      <c r="G4756" s="7">
        <f t="shared" si="298"/>
        <v>51.68611036833591</v>
      </c>
      <c r="H4756" s="9">
        <f t="shared" si="299"/>
        <v>1.1661320987149579</v>
      </c>
      <c r="I4756" s="7">
        <f t="shared" si="300"/>
        <v>0.43742549885163806</v>
      </c>
    </row>
    <row r="4757" spans="3:9" x14ac:dyDescent="0.25">
      <c r="C4757" s="1">
        <v>39609</v>
      </c>
      <c r="D4757" s="7">
        <v>867.35</v>
      </c>
      <c r="E4757" s="7">
        <v>16.59</v>
      </c>
      <c r="F4757" s="7">
        <f t="shared" si="297"/>
        <v>52.281494876431587</v>
      </c>
      <c r="G4757" s="7">
        <f t="shared" si="298"/>
        <v>51.713086015790708</v>
      </c>
      <c r="H4757" s="9">
        <f t="shared" si="299"/>
        <v>1.1680442315600255</v>
      </c>
      <c r="I4757" s="7">
        <f t="shared" si="300"/>
        <v>0.48663299324009279</v>
      </c>
    </row>
    <row r="4758" spans="3:9" x14ac:dyDescent="0.25">
      <c r="C4758" s="1">
        <v>39608</v>
      </c>
      <c r="D4758" s="7">
        <v>892.9</v>
      </c>
      <c r="E4758" s="7">
        <v>17.11</v>
      </c>
      <c r="F4758" s="7">
        <f t="shared" si="297"/>
        <v>52.185856224430161</v>
      </c>
      <c r="G4758" s="7">
        <f t="shared" si="298"/>
        <v>51.735841128172737</v>
      </c>
      <c r="H4758" s="9">
        <f t="shared" si="299"/>
        <v>1.1689359681115883</v>
      </c>
      <c r="I4758" s="7">
        <f t="shared" si="300"/>
        <v>0.3849783979052519</v>
      </c>
    </row>
    <row r="4759" spans="3:9" x14ac:dyDescent="0.25">
      <c r="C4759" s="1">
        <v>39605</v>
      </c>
      <c r="D4759" s="7">
        <v>902.35</v>
      </c>
      <c r="E4759" s="7">
        <v>17.52</v>
      </c>
      <c r="F4759" s="7">
        <f t="shared" si="297"/>
        <v>51.50399543378996</v>
      </c>
      <c r="G4759" s="7">
        <f t="shared" si="298"/>
        <v>51.75832169512185</v>
      </c>
      <c r="H4759" s="9">
        <f t="shared" si="299"/>
        <v>1.1688405245969313</v>
      </c>
      <c r="I4759" s="7">
        <f t="shared" si="300"/>
        <v>-0.21758850414567316</v>
      </c>
    </row>
    <row r="4760" spans="3:9" x14ac:dyDescent="0.25">
      <c r="C4760" s="1">
        <v>39604</v>
      </c>
      <c r="D4760" s="7">
        <v>878.35</v>
      </c>
      <c r="E4760" s="7">
        <v>17.170000000000002</v>
      </c>
      <c r="F4760" s="7">
        <f t="shared" si="297"/>
        <v>51.156086196854979</v>
      </c>
      <c r="G4760" s="7">
        <f t="shared" si="298"/>
        <v>51.788516861998069</v>
      </c>
      <c r="H4760" s="9">
        <f t="shared" si="299"/>
        <v>1.1677270593944984</v>
      </c>
      <c r="I4760" s="7">
        <f t="shared" si="300"/>
        <v>-0.54159117068934293</v>
      </c>
    </row>
    <row r="4761" spans="3:9" x14ac:dyDescent="0.25">
      <c r="C4761" s="1">
        <v>39603</v>
      </c>
      <c r="D4761" s="7">
        <v>878.65</v>
      </c>
      <c r="E4761" s="7">
        <v>16.829999999999998</v>
      </c>
      <c r="F4761" s="7">
        <f t="shared" si="297"/>
        <v>52.207367795603091</v>
      </c>
      <c r="G4761" s="7">
        <f t="shared" si="298"/>
        <v>51.828676062046171</v>
      </c>
      <c r="H4761" s="9">
        <f t="shared" si="299"/>
        <v>1.1656493009372595</v>
      </c>
      <c r="I4761" s="7">
        <f t="shared" si="300"/>
        <v>0.32487621555851032</v>
      </c>
    </row>
    <row r="4762" spans="3:9" x14ac:dyDescent="0.25">
      <c r="C4762" s="1">
        <v>39602</v>
      </c>
      <c r="D4762" s="7">
        <v>881.4</v>
      </c>
      <c r="E4762" s="7">
        <v>16.8</v>
      </c>
      <c r="F4762" s="7">
        <f t="shared" si="297"/>
        <v>52.464285714285708</v>
      </c>
      <c r="G4762" s="7">
        <f t="shared" si="298"/>
        <v>51.862646679638814</v>
      </c>
      <c r="H4762" s="9">
        <f t="shared" si="299"/>
        <v>1.1627697290655918</v>
      </c>
      <c r="I4762" s="7">
        <f t="shared" si="300"/>
        <v>0.51741890041321792</v>
      </c>
    </row>
    <row r="4763" spans="3:9" x14ac:dyDescent="0.25">
      <c r="C4763" s="1">
        <v>39601</v>
      </c>
      <c r="D4763" s="7">
        <v>890.5</v>
      </c>
      <c r="E4763" s="7">
        <v>16.82</v>
      </c>
      <c r="F4763" s="7">
        <f t="shared" si="297"/>
        <v>52.942925089179546</v>
      </c>
      <c r="G4763" s="7">
        <f t="shared" si="298"/>
        <v>51.894749117178634</v>
      </c>
      <c r="H4763" s="9">
        <f t="shared" si="299"/>
        <v>1.1589475372460603</v>
      </c>
      <c r="I4763" s="7">
        <f t="shared" si="300"/>
        <v>0.90442055253996401</v>
      </c>
    </row>
    <row r="4764" spans="3:9" x14ac:dyDescent="0.25">
      <c r="C4764" s="1">
        <v>39598</v>
      </c>
      <c r="D4764" s="7">
        <v>886.9</v>
      </c>
      <c r="E4764" s="7">
        <v>16.88</v>
      </c>
      <c r="F4764" s="7">
        <f t="shared" si="297"/>
        <v>52.541469194312796</v>
      </c>
      <c r="G4764" s="7">
        <f t="shared" si="298"/>
        <v>51.923456957965797</v>
      </c>
      <c r="H4764" s="9">
        <f t="shared" si="299"/>
        <v>1.1541421739229136</v>
      </c>
      <c r="I4764" s="7">
        <f t="shared" si="300"/>
        <v>0.53547322878461656</v>
      </c>
    </row>
    <row r="4765" spans="3:9" x14ac:dyDescent="0.25">
      <c r="C4765" s="1">
        <v>39597</v>
      </c>
      <c r="D4765" s="7">
        <v>877.4</v>
      </c>
      <c r="E4765" s="7">
        <v>16.61</v>
      </c>
      <c r="F4765" s="7">
        <f t="shared" si="297"/>
        <v>52.823600240818784</v>
      </c>
      <c r="G4765" s="7">
        <f t="shared" si="298"/>
        <v>51.956684132402515</v>
      </c>
      <c r="H4765" s="9">
        <f t="shared" si="299"/>
        <v>1.1482835953570654</v>
      </c>
      <c r="I4765" s="7">
        <f t="shared" si="300"/>
        <v>0.7549669018363856</v>
      </c>
    </row>
    <row r="4766" spans="3:9" x14ac:dyDescent="0.25">
      <c r="C4766" s="1">
        <v>39596</v>
      </c>
      <c r="D4766" s="7">
        <v>901.1</v>
      </c>
      <c r="E4766" s="7">
        <v>17.41</v>
      </c>
      <c r="F4766" s="7">
        <f t="shared" si="297"/>
        <v>51.757610568638711</v>
      </c>
      <c r="G4766" s="7">
        <f t="shared" si="298"/>
        <v>51.984116402731011</v>
      </c>
      <c r="H4766" s="9">
        <f t="shared" si="299"/>
        <v>1.1414479048168964</v>
      </c>
      <c r="I4766" s="7">
        <f t="shared" si="300"/>
        <v>-0.1984372945418259</v>
      </c>
    </row>
    <row r="4767" spans="3:9" x14ac:dyDescent="0.25">
      <c r="C4767" s="1">
        <v>39595</v>
      </c>
      <c r="D4767" s="7">
        <v>905.8</v>
      </c>
      <c r="E4767" s="7">
        <v>17.43</v>
      </c>
      <c r="F4767" s="7">
        <f t="shared" si="297"/>
        <v>51.967871485943775</v>
      </c>
      <c r="G4767" s="7">
        <f t="shared" si="298"/>
        <v>52.02439782951091</v>
      </c>
      <c r="H4767" s="9">
        <f t="shared" si="299"/>
        <v>1.1337091824319812</v>
      </c>
      <c r="I4767" s="7">
        <f t="shared" si="300"/>
        <v>-4.9859650466866426E-2</v>
      </c>
    </row>
    <row r="4768" spans="3:9" x14ac:dyDescent="0.25">
      <c r="C4768" s="1">
        <v>39594</v>
      </c>
      <c r="D4768" s="7">
        <v>929.1</v>
      </c>
      <c r="E4768" s="7">
        <v>18.309999999999999</v>
      </c>
      <c r="F4768" s="7">
        <f t="shared" si="297"/>
        <v>50.74276351720372</v>
      </c>
      <c r="G4768" s="7">
        <f t="shared" si="298"/>
        <v>52.063557166756063</v>
      </c>
      <c r="H4768" s="9">
        <f t="shared" si="299"/>
        <v>1.1254751080892613</v>
      </c>
      <c r="I4768" s="7">
        <f t="shared" si="300"/>
        <v>-1.173543190834915</v>
      </c>
    </row>
    <row r="4769" spans="3:9" x14ac:dyDescent="0.25">
      <c r="C4769" s="1">
        <v>39591</v>
      </c>
      <c r="D4769" s="7">
        <v>925.2</v>
      </c>
      <c r="E4769" s="7">
        <v>18.2</v>
      </c>
      <c r="F4769" s="7">
        <f t="shared" si="297"/>
        <v>50.835164835164839</v>
      </c>
      <c r="G4769" s="7">
        <f t="shared" si="298"/>
        <v>52.117996024985665</v>
      </c>
      <c r="H4769" s="9">
        <f t="shared" si="299"/>
        <v>1.1167187245471146</v>
      </c>
      <c r="I4769" s="7">
        <f t="shared" si="300"/>
        <v>-1.1487504969893632</v>
      </c>
    </row>
    <row r="4770" spans="3:9" x14ac:dyDescent="0.25">
      <c r="C4770" s="1">
        <v>39590</v>
      </c>
      <c r="D4770" s="7">
        <v>921.85</v>
      </c>
      <c r="E4770" s="7">
        <v>17.989999999999998</v>
      </c>
      <c r="F4770" s="7">
        <f t="shared" si="297"/>
        <v>51.242356864924965</v>
      </c>
      <c r="G4770" s="7">
        <f t="shared" si="298"/>
        <v>52.160973682249036</v>
      </c>
      <c r="H4770" s="9">
        <f t="shared" si="299"/>
        <v>1.1077866290549534</v>
      </c>
      <c r="I4770" s="7">
        <f t="shared" si="300"/>
        <v>-0.82923623848731454</v>
      </c>
    </row>
    <row r="4771" spans="3:9" x14ac:dyDescent="0.25">
      <c r="C4771" s="1">
        <v>39589</v>
      </c>
      <c r="D4771" s="7">
        <v>932.35</v>
      </c>
      <c r="E4771" s="7">
        <v>17.989999999999998</v>
      </c>
      <c r="F4771" s="7">
        <f t="shared" si="297"/>
        <v>51.826014452473601</v>
      </c>
      <c r="G4771" s="7">
        <f t="shared" si="298"/>
        <v>52.205768933428011</v>
      </c>
      <c r="H4771" s="9">
        <f t="shared" si="299"/>
        <v>1.0986576619035118</v>
      </c>
      <c r="I4771" s="7">
        <f t="shared" si="300"/>
        <v>-0.34565314940457048</v>
      </c>
    </row>
    <row r="4772" spans="3:9" x14ac:dyDescent="0.25">
      <c r="C4772" s="1">
        <v>39588</v>
      </c>
      <c r="D4772" s="7">
        <v>919.35</v>
      </c>
      <c r="E4772" s="7">
        <v>17.670000000000002</v>
      </c>
      <c r="F4772" s="7">
        <f t="shared" si="297"/>
        <v>52.028862478777583</v>
      </c>
      <c r="G4772" s="7">
        <f t="shared" si="298"/>
        <v>52.247048097739487</v>
      </c>
      <c r="H4772" s="9">
        <f t="shared" si="299"/>
        <v>1.0893130575817189</v>
      </c>
      <c r="I4772" s="7">
        <f t="shared" si="300"/>
        <v>-0.20029652398207484</v>
      </c>
    </row>
    <row r="4773" spans="3:9" x14ac:dyDescent="0.25">
      <c r="C4773" s="1">
        <v>39587</v>
      </c>
      <c r="D4773" s="7">
        <v>904.95</v>
      </c>
      <c r="E4773" s="7">
        <v>16.98</v>
      </c>
      <c r="F4773" s="7">
        <f t="shared" si="297"/>
        <v>53.295053003533567</v>
      </c>
      <c r="G4773" s="7">
        <f t="shared" si="298"/>
        <v>52.285747254647482</v>
      </c>
      <c r="H4773" s="9">
        <f t="shared" si="299"/>
        <v>1.0796313265686215</v>
      </c>
      <c r="I4773" s="7">
        <f t="shared" si="300"/>
        <v>0.93486148840636984</v>
      </c>
    </row>
    <row r="4774" spans="3:9" x14ac:dyDescent="0.25">
      <c r="C4774" s="1">
        <v>39584</v>
      </c>
      <c r="D4774" s="7">
        <v>902.3</v>
      </c>
      <c r="E4774" s="7">
        <v>16.98</v>
      </c>
      <c r="F4774" s="7">
        <f t="shared" si="297"/>
        <v>53.138987043580677</v>
      </c>
      <c r="G4774" s="7">
        <f t="shared" si="298"/>
        <v>52.306859131843986</v>
      </c>
      <c r="H4774" s="9">
        <f t="shared" si="299"/>
        <v>1.0695311593474828</v>
      </c>
      <c r="I4774" s="7">
        <f t="shared" si="300"/>
        <v>0.77803054587429654</v>
      </c>
    </row>
    <row r="4775" spans="3:9" x14ac:dyDescent="0.25">
      <c r="C4775" s="1">
        <v>39583</v>
      </c>
      <c r="D4775" s="7">
        <v>881.45</v>
      </c>
      <c r="E4775" s="7">
        <v>16.71</v>
      </c>
      <c r="F4775" s="7">
        <f t="shared" si="297"/>
        <v>52.749850388988627</v>
      </c>
      <c r="G4775" s="7">
        <f t="shared" si="298"/>
        <v>52.329659323726439</v>
      </c>
      <c r="H4775" s="9">
        <f t="shared" si="299"/>
        <v>1.0587132363261442</v>
      </c>
      <c r="I4775" s="7">
        <f t="shared" si="300"/>
        <v>0.39688845935307149</v>
      </c>
    </row>
    <row r="4776" spans="3:9" x14ac:dyDescent="0.25">
      <c r="C4776" s="1">
        <v>39582</v>
      </c>
      <c r="D4776" s="7">
        <v>864.65</v>
      </c>
      <c r="E4776" s="7">
        <v>16.52</v>
      </c>
      <c r="F4776" s="7">
        <f t="shared" si="297"/>
        <v>52.33958837772397</v>
      </c>
      <c r="G4776" s="7">
        <f t="shared" si="298"/>
        <v>52.356479667012607</v>
      </c>
      <c r="H4776" s="9">
        <f t="shared" si="299"/>
        <v>1.0471621095695702</v>
      </c>
      <c r="I4776" s="7">
        <f t="shared" si="300"/>
        <v>-1.6130539039060414E-2</v>
      </c>
    </row>
    <row r="4777" spans="3:9" x14ac:dyDescent="0.25">
      <c r="C4777" s="1">
        <v>39581</v>
      </c>
      <c r="D4777" s="7">
        <v>866.5</v>
      </c>
      <c r="E4777" s="7">
        <v>16.7</v>
      </c>
      <c r="F4777" s="7">
        <f t="shared" si="297"/>
        <v>51.886227544910184</v>
      </c>
      <c r="G4777" s="7">
        <f t="shared" si="298"/>
        <v>52.396160107543203</v>
      </c>
      <c r="H4777" s="9">
        <f t="shared" si="299"/>
        <v>1.0349772128037054</v>
      </c>
      <c r="I4777" s="7">
        <f t="shared" si="300"/>
        <v>-0.49269931388308996</v>
      </c>
    </row>
    <row r="4778" spans="3:9" x14ac:dyDescent="0.25">
      <c r="C4778" s="1">
        <v>39580</v>
      </c>
      <c r="D4778" s="7">
        <v>882.9</v>
      </c>
      <c r="E4778" s="7">
        <v>17.16</v>
      </c>
      <c r="F4778" s="7">
        <f t="shared" si="297"/>
        <v>51.451048951048946</v>
      </c>
      <c r="G4778" s="7">
        <f t="shared" si="298"/>
        <v>52.441203015142065</v>
      </c>
      <c r="H4778" s="9">
        <f t="shared" si="299"/>
        <v>1.0222877885060488</v>
      </c>
      <c r="I4778" s="7">
        <f t="shared" si="300"/>
        <v>-0.96856685096484463</v>
      </c>
    </row>
    <row r="4779" spans="3:9" x14ac:dyDescent="0.25">
      <c r="C4779" s="1">
        <v>39577</v>
      </c>
      <c r="D4779" s="7">
        <v>884.9</v>
      </c>
      <c r="E4779" s="7">
        <v>16.82</v>
      </c>
      <c r="F4779" s="7">
        <f t="shared" si="297"/>
        <v>52.609988109393576</v>
      </c>
      <c r="G4779" s="7">
        <f t="shared" si="298"/>
        <v>52.499129860057018</v>
      </c>
      <c r="H4779" s="9">
        <f t="shared" si="299"/>
        <v>1.0091819554869381</v>
      </c>
      <c r="I4779" s="7">
        <f t="shared" si="300"/>
        <v>0.10984961506081319</v>
      </c>
    </row>
    <row r="4780" spans="3:9" x14ac:dyDescent="0.25">
      <c r="C4780" s="1">
        <v>39576</v>
      </c>
      <c r="D4780" s="7">
        <v>883.3</v>
      </c>
      <c r="E4780" s="7">
        <v>16.850000000000001</v>
      </c>
      <c r="F4780" s="7">
        <f t="shared" si="297"/>
        <v>52.421364985163194</v>
      </c>
      <c r="G4780" s="7">
        <f t="shared" si="298"/>
        <v>52.540619055469676</v>
      </c>
      <c r="H4780" s="9">
        <f t="shared" si="299"/>
        <v>0.99584103547165026</v>
      </c>
      <c r="I4780" s="7">
        <f t="shared" si="300"/>
        <v>-0.11975211510540038</v>
      </c>
    </row>
    <row r="4781" spans="3:9" x14ac:dyDescent="0.25">
      <c r="C4781" s="1">
        <v>39575</v>
      </c>
      <c r="D4781" s="7">
        <v>868.15</v>
      </c>
      <c r="E4781" s="7">
        <v>16.62</v>
      </c>
      <c r="F4781" s="7">
        <f t="shared" si="297"/>
        <v>52.235258724428398</v>
      </c>
      <c r="G4781" s="7">
        <f t="shared" si="298"/>
        <v>52.582725416745639</v>
      </c>
      <c r="H4781" s="9">
        <f t="shared" si="299"/>
        <v>0.98203003841595238</v>
      </c>
      <c r="I4781" s="7">
        <f t="shared" si="300"/>
        <v>-0.35382491240055775</v>
      </c>
    </row>
    <row r="4782" spans="3:9" x14ac:dyDescent="0.25">
      <c r="C4782" s="1">
        <v>39574</v>
      </c>
      <c r="D4782" s="7">
        <v>876.05</v>
      </c>
      <c r="E4782" s="7">
        <v>16.86</v>
      </c>
      <c r="F4782" s="7">
        <f t="shared" si="297"/>
        <v>51.96026097271649</v>
      </c>
      <c r="G4782" s="7">
        <f t="shared" si="298"/>
        <v>52.626887387202807</v>
      </c>
      <c r="H4782" s="9">
        <f t="shared" si="299"/>
        <v>0.96786612259706306</v>
      </c>
      <c r="I4782" s="7">
        <f t="shared" si="300"/>
        <v>-0.68875890882260249</v>
      </c>
    </row>
    <row r="4783" spans="3:9" x14ac:dyDescent="0.25">
      <c r="C4783" s="1">
        <v>39573</v>
      </c>
      <c r="D4783" s="7">
        <v>874.05</v>
      </c>
      <c r="E4783" s="7">
        <v>16.72</v>
      </c>
      <c r="F4783" s="7">
        <f t="shared" si="297"/>
        <v>52.275717703349287</v>
      </c>
      <c r="G4783" s="7">
        <f t="shared" si="298"/>
        <v>52.675875247028145</v>
      </c>
      <c r="H4783" s="9">
        <f t="shared" si="299"/>
        <v>0.95337550589863185</v>
      </c>
      <c r="I4783" s="7">
        <f t="shared" si="300"/>
        <v>-0.41972710773776206</v>
      </c>
    </row>
    <row r="4784" spans="3:9" x14ac:dyDescent="0.25">
      <c r="C4784" s="1">
        <v>39570</v>
      </c>
      <c r="D4784" s="7">
        <v>856.45</v>
      </c>
      <c r="E4784" s="7">
        <v>16.41</v>
      </c>
      <c r="F4784" s="7">
        <f t="shared" si="297"/>
        <v>52.190737355271182</v>
      </c>
      <c r="G4784" s="7">
        <f t="shared" si="298"/>
        <v>52.721282906232915</v>
      </c>
      <c r="H4784" s="9">
        <f t="shared" si="299"/>
        <v>0.93867771944356093</v>
      </c>
      <c r="I4784" s="7">
        <f t="shared" si="300"/>
        <v>-0.56520522429810671</v>
      </c>
    </row>
    <row r="4785" spans="3:9" x14ac:dyDescent="0.25">
      <c r="C4785" s="1">
        <v>39569</v>
      </c>
      <c r="D4785" s="7">
        <v>852.65</v>
      </c>
      <c r="E4785" s="7">
        <v>16.18</v>
      </c>
      <c r="F4785" s="7">
        <f t="shared" si="297"/>
        <v>52.697775030902349</v>
      </c>
      <c r="G4785" s="7">
        <f t="shared" si="298"/>
        <v>52.773400890421051</v>
      </c>
      <c r="H4785" s="9">
        <f t="shared" si="299"/>
        <v>0.92377511037233728</v>
      </c>
      <c r="I4785" s="7">
        <f t="shared" si="300"/>
        <v>-8.1866093456685843E-2</v>
      </c>
    </row>
    <row r="4786" spans="3:9" x14ac:dyDescent="0.25">
      <c r="C4786" s="1">
        <v>39568</v>
      </c>
      <c r="D4786" s="7">
        <v>870.95</v>
      </c>
      <c r="E4786" s="7">
        <v>16.87</v>
      </c>
      <c r="F4786" s="7">
        <f t="shared" si="297"/>
        <v>51.627148784825131</v>
      </c>
      <c r="G4786" s="7">
        <f t="shared" si="298"/>
        <v>52.815142092640606</v>
      </c>
      <c r="H4786" s="9">
        <f t="shared" si="299"/>
        <v>0.90865394858869575</v>
      </c>
      <c r="I4786" s="7">
        <f t="shared" si="300"/>
        <v>-1.3074210590958679</v>
      </c>
    </row>
    <row r="4787" spans="3:9" x14ac:dyDescent="0.25">
      <c r="C4787" s="1">
        <v>39567</v>
      </c>
      <c r="D4787" s="7">
        <v>871.05</v>
      </c>
      <c r="E4787" s="7">
        <v>16.57</v>
      </c>
      <c r="F4787" s="7">
        <f t="shared" si="297"/>
        <v>52.567893783946886</v>
      </c>
      <c r="G4787" s="7">
        <f t="shared" si="298"/>
        <v>52.864665954998209</v>
      </c>
      <c r="H4787" s="9">
        <f t="shared" si="299"/>
        <v>0.89321707697772934</v>
      </c>
      <c r="I4787" s="7">
        <f t="shared" si="300"/>
        <v>-0.33225089253272594</v>
      </c>
    </row>
    <row r="4788" spans="3:9" x14ac:dyDescent="0.25">
      <c r="C4788" s="1">
        <v>39566</v>
      </c>
      <c r="D4788" s="7">
        <v>893.5</v>
      </c>
      <c r="E4788" s="7">
        <v>17.02</v>
      </c>
      <c r="F4788" s="7">
        <f t="shared" si="297"/>
        <v>52.497062279670978</v>
      </c>
      <c r="G4788" s="7">
        <f t="shared" si="298"/>
        <v>52.902831311288843</v>
      </c>
      <c r="H4788" s="9">
        <f t="shared" si="299"/>
        <v>0.87774642552896154</v>
      </c>
      <c r="I4788" s="7">
        <f t="shared" si="300"/>
        <v>-0.46228502881493827</v>
      </c>
    </row>
    <row r="4789" spans="3:9" x14ac:dyDescent="0.25">
      <c r="C4789" s="1">
        <v>39563</v>
      </c>
      <c r="D4789" s="7">
        <v>886.15</v>
      </c>
      <c r="E4789" s="7">
        <v>16.87</v>
      </c>
      <c r="F4789" s="7">
        <f t="shared" si="297"/>
        <v>52.528156490812087</v>
      </c>
      <c r="G4789" s="7">
        <f t="shared" si="298"/>
        <v>52.939964670950751</v>
      </c>
      <c r="H4789" s="9">
        <f t="shared" si="299"/>
        <v>0.86200681266969059</v>
      </c>
      <c r="I4789" s="7">
        <f t="shared" si="300"/>
        <v>-0.47773193214479043</v>
      </c>
    </row>
    <row r="4790" spans="3:9" x14ac:dyDescent="0.25">
      <c r="C4790" s="1">
        <v>39562</v>
      </c>
      <c r="D4790" s="7">
        <v>886.8</v>
      </c>
      <c r="E4790" s="7">
        <v>16.77</v>
      </c>
      <c r="F4790" s="7">
        <f t="shared" si="297"/>
        <v>52.880143112701248</v>
      </c>
      <c r="G4790" s="7">
        <f t="shared" si="298"/>
        <v>52.984553417209654</v>
      </c>
      <c r="H4790" s="9">
        <f t="shared" si="299"/>
        <v>0.84589309542395807</v>
      </c>
      <c r="I4790" s="7">
        <f t="shared" si="300"/>
        <v>-0.12343203304677136</v>
      </c>
    </row>
    <row r="4791" spans="3:9" x14ac:dyDescent="0.25">
      <c r="C4791" s="1">
        <v>39561</v>
      </c>
      <c r="D4791" s="7">
        <v>904.2</v>
      </c>
      <c r="E4791" s="7">
        <v>17.149999999999999</v>
      </c>
      <c r="F4791" s="7">
        <f t="shared" si="297"/>
        <v>52.723032069970856</v>
      </c>
      <c r="G4791" s="7">
        <f t="shared" si="298"/>
        <v>53.019953500381547</v>
      </c>
      <c r="H4791" s="9">
        <f t="shared" si="299"/>
        <v>0.82950461618243876</v>
      </c>
      <c r="I4791" s="7">
        <f t="shared" si="300"/>
        <v>-0.35795030505940822</v>
      </c>
    </row>
    <row r="4792" spans="3:9" x14ac:dyDescent="0.25">
      <c r="C4792" s="1">
        <v>39560</v>
      </c>
      <c r="D4792" s="7">
        <v>918</v>
      </c>
      <c r="E4792" s="7">
        <v>17.66</v>
      </c>
      <c r="F4792" s="7">
        <f t="shared" si="297"/>
        <v>51.981879954699885</v>
      </c>
      <c r="G4792" s="7">
        <f t="shared" si="298"/>
        <v>53.065397934731571</v>
      </c>
      <c r="H4792" s="9">
        <f t="shared" si="299"/>
        <v>0.81260451223652597</v>
      </c>
      <c r="I4792" s="7">
        <f t="shared" si="300"/>
        <v>-1.3333890763780369</v>
      </c>
    </row>
    <row r="4793" spans="3:9" x14ac:dyDescent="0.25">
      <c r="C4793" s="1">
        <v>39559</v>
      </c>
      <c r="D4793" s="7">
        <v>914.2</v>
      </c>
      <c r="E4793" s="7">
        <v>17.41</v>
      </c>
      <c r="F4793" s="7">
        <f t="shared" si="297"/>
        <v>52.510051694428491</v>
      </c>
      <c r="G4793" s="7">
        <f t="shared" si="298"/>
        <v>53.123126788961045</v>
      </c>
      <c r="H4793" s="9">
        <f t="shared" si="299"/>
        <v>0.79516979224100637</v>
      </c>
      <c r="I4793" s="7">
        <f t="shared" si="300"/>
        <v>-0.77099897470292589</v>
      </c>
    </row>
    <row r="4794" spans="3:9" x14ac:dyDescent="0.25">
      <c r="C4794" s="1">
        <v>39556</v>
      </c>
      <c r="D4794" s="7">
        <v>916.4</v>
      </c>
      <c r="E4794" s="7">
        <v>17.87</v>
      </c>
      <c r="F4794" s="7">
        <f t="shared" si="297"/>
        <v>51.281477336317849</v>
      </c>
      <c r="G4794" s="7">
        <f t="shared" si="298"/>
        <v>53.176198895073767</v>
      </c>
      <c r="H4794" s="9">
        <f t="shared" si="299"/>
        <v>0.77744829543918081</v>
      </c>
      <c r="I4794" s="7">
        <f t="shared" si="300"/>
        <v>-2.4371029814729863</v>
      </c>
    </row>
    <row r="4795" spans="3:9" x14ac:dyDescent="0.25">
      <c r="C4795" s="1">
        <v>39555</v>
      </c>
      <c r="D4795" s="7">
        <v>939.3</v>
      </c>
      <c r="E4795" s="7">
        <v>18.27</v>
      </c>
      <c r="F4795" s="7">
        <f t="shared" si="297"/>
        <v>51.412151067323478</v>
      </c>
      <c r="G4795" s="7">
        <f t="shared" si="298"/>
        <v>53.245957361551717</v>
      </c>
      <c r="H4795" s="9">
        <f t="shared" si="299"/>
        <v>0.75937988970331138</v>
      </c>
      <c r="I4795" s="7">
        <f t="shared" si="300"/>
        <v>-2.4148733974831815</v>
      </c>
    </row>
    <row r="4796" spans="3:9" x14ac:dyDescent="0.25">
      <c r="C4796" s="1">
        <v>39554</v>
      </c>
      <c r="D4796" s="7">
        <v>945.1</v>
      </c>
      <c r="E4796" s="7">
        <v>18.309999999999999</v>
      </c>
      <c r="F4796" s="7">
        <f t="shared" si="297"/>
        <v>51.616602949208087</v>
      </c>
      <c r="G4796" s="7">
        <f t="shared" si="298"/>
        <v>53.303526000824192</v>
      </c>
      <c r="H4796" s="9">
        <f t="shared" si="299"/>
        <v>0.74145013926291214</v>
      </c>
      <c r="I4796" s="7">
        <f t="shared" si="300"/>
        <v>-2.2751672193265802</v>
      </c>
    </row>
    <row r="4797" spans="3:9" x14ac:dyDescent="0.25">
      <c r="C4797" s="1">
        <v>39553</v>
      </c>
      <c r="D4797" s="7">
        <v>928.4</v>
      </c>
      <c r="E4797" s="7">
        <v>17.87</v>
      </c>
      <c r="F4797" s="7">
        <f t="shared" si="297"/>
        <v>51.952993844432008</v>
      </c>
      <c r="G4797" s="7">
        <f t="shared" si="298"/>
        <v>53.346803703389462</v>
      </c>
      <c r="H4797" s="9">
        <f t="shared" si="299"/>
        <v>0.72353537579103067</v>
      </c>
      <c r="I4797" s="7">
        <f t="shared" si="300"/>
        <v>-1.926387990958454</v>
      </c>
    </row>
    <row r="4798" spans="3:9" x14ac:dyDescent="0.25">
      <c r="C4798" s="1">
        <v>39552</v>
      </c>
      <c r="D4798" s="7">
        <v>924.5</v>
      </c>
      <c r="E4798" s="7">
        <v>17.73</v>
      </c>
      <c r="F4798" s="7">
        <f t="shared" si="297"/>
        <v>52.143260011280312</v>
      </c>
      <c r="G4798" s="7">
        <f t="shared" si="298"/>
        <v>53.381926316513209</v>
      </c>
      <c r="H4798" s="9">
        <f t="shared" si="299"/>
        <v>0.70538772932309635</v>
      </c>
      <c r="I4798" s="7">
        <f t="shared" si="300"/>
        <v>-1.7560077298502841</v>
      </c>
    </row>
    <row r="4799" spans="3:9" x14ac:dyDescent="0.25">
      <c r="C4799" s="1">
        <v>39549</v>
      </c>
      <c r="D4799" s="7">
        <v>925.3</v>
      </c>
      <c r="E4799" s="7">
        <v>17.77</v>
      </c>
      <c r="F4799" s="7">
        <f t="shared" si="297"/>
        <v>52.070906021384353</v>
      </c>
      <c r="G4799" s="7">
        <f t="shared" si="298"/>
        <v>53.415257336066965</v>
      </c>
      <c r="H4799" s="9">
        <f t="shared" si="299"/>
        <v>0.68688892524799672</v>
      </c>
      <c r="I4799" s="7">
        <f t="shared" si="300"/>
        <v>-1.9571596880780147</v>
      </c>
    </row>
    <row r="4800" spans="3:9" x14ac:dyDescent="0.25">
      <c r="C4800" s="1">
        <v>39548</v>
      </c>
      <c r="D4800" s="7">
        <v>928.8</v>
      </c>
      <c r="E4800" s="7">
        <v>17.88</v>
      </c>
      <c r="F4800" s="7">
        <f t="shared" si="297"/>
        <v>51.946308724832214</v>
      </c>
      <c r="G4800" s="7">
        <f t="shared" si="298"/>
        <v>53.451862207692031</v>
      </c>
      <c r="H4800" s="9">
        <f t="shared" si="299"/>
        <v>0.66805805230673421</v>
      </c>
      <c r="I4800" s="7">
        <f t="shared" si="300"/>
        <v>-2.2536267284875904</v>
      </c>
    </row>
    <row r="4801" spans="3:9" x14ac:dyDescent="0.25">
      <c r="C4801" s="1">
        <v>39547</v>
      </c>
      <c r="D4801" s="7">
        <v>934.2</v>
      </c>
      <c r="E4801" s="7">
        <v>18.170000000000002</v>
      </c>
      <c r="F4801" s="7">
        <f t="shared" si="297"/>
        <v>51.414419372592185</v>
      </c>
      <c r="G4801" s="7">
        <f t="shared" si="298"/>
        <v>53.491478294858879</v>
      </c>
      <c r="H4801" s="9">
        <f t="shared" si="299"/>
        <v>0.64901780070961668</v>
      </c>
      <c r="I4801" s="7">
        <f t="shared" si="300"/>
        <v>-3.2003111778994353</v>
      </c>
    </row>
    <row r="4802" spans="3:9" x14ac:dyDescent="0.25">
      <c r="C4802" s="1">
        <v>39546</v>
      </c>
      <c r="D4802" s="7">
        <v>915.4</v>
      </c>
      <c r="E4802" s="7">
        <v>17.66</v>
      </c>
      <c r="F4802" s="7">
        <f t="shared" si="297"/>
        <v>51.834654586636468</v>
      </c>
      <c r="G4802" s="7">
        <f t="shared" si="298"/>
        <v>53.540401900270616</v>
      </c>
      <c r="H4802" s="9">
        <f t="shared" si="299"/>
        <v>0.62990936177374546</v>
      </c>
      <c r="I4802" s="7">
        <f t="shared" si="300"/>
        <v>-2.7079250081805086</v>
      </c>
    </row>
    <row r="4803" spans="3:9" x14ac:dyDescent="0.25">
      <c r="C4803" s="1">
        <v>39545</v>
      </c>
      <c r="D4803" s="7">
        <v>920.4</v>
      </c>
      <c r="E4803" s="7">
        <v>18.079999999999998</v>
      </c>
      <c r="F4803" s="7">
        <f t="shared" si="297"/>
        <v>50.907079646017699</v>
      </c>
      <c r="G4803" s="7">
        <f t="shared" si="298"/>
        <v>53.586807489320378</v>
      </c>
      <c r="H4803" s="9">
        <f t="shared" si="299"/>
        <v>0.61106884451588139</v>
      </c>
      <c r="I4803" s="7">
        <f t="shared" si="300"/>
        <v>-4.3853125017782411</v>
      </c>
    </row>
    <row r="4804" spans="3:9" x14ac:dyDescent="0.25">
      <c r="C4804" s="1">
        <v>39542</v>
      </c>
      <c r="D4804" s="7">
        <v>913.3</v>
      </c>
      <c r="E4804" s="7">
        <v>17.77</v>
      </c>
      <c r="F4804" s="7">
        <f t="shared" ref="F4804:F4867" si="301">D4804/E4804</f>
        <v>51.395610579628588</v>
      </c>
      <c r="G4804" s="7">
        <f t="shared" si="298"/>
        <v>53.644009279844646</v>
      </c>
      <c r="H4804" s="9">
        <f t="shared" si="299"/>
        <v>0.59254015033991558</v>
      </c>
      <c r="I4804" s="7">
        <f t="shared" si="300"/>
        <v>-3.794508606591882</v>
      </c>
    </row>
    <row r="4805" spans="3:9" x14ac:dyDescent="0.25">
      <c r="C4805" s="1">
        <v>39541</v>
      </c>
      <c r="D4805" s="7">
        <v>903.3</v>
      </c>
      <c r="E4805" s="7">
        <v>17.34</v>
      </c>
      <c r="F4805" s="7">
        <f t="shared" si="301"/>
        <v>52.093425605536332</v>
      </c>
      <c r="G4805" s="7">
        <f t="shared" ref="G4805:G4868" si="302">AVERAGE(F4805:F4894)</f>
        <v>53.6942961464202</v>
      </c>
      <c r="H4805" s="9">
        <f t="shared" ref="H4805:H4868" si="303">_xlfn.STDEV.S(G4805:G4894)</f>
        <v>0.57473237862857907</v>
      </c>
      <c r="I4805" s="7">
        <f t="shared" si="300"/>
        <v>-2.7854190931505372</v>
      </c>
    </row>
    <row r="4806" spans="3:9" x14ac:dyDescent="0.25">
      <c r="C4806" s="1">
        <v>39540</v>
      </c>
      <c r="D4806" s="7">
        <v>903.9</v>
      </c>
      <c r="E4806" s="7">
        <v>17.329999999999998</v>
      </c>
      <c r="F4806" s="7">
        <f t="shared" si="301"/>
        <v>52.158107328332378</v>
      </c>
      <c r="G4806" s="7">
        <f t="shared" si="302"/>
        <v>53.73570080835259</v>
      </c>
      <c r="H4806" s="9">
        <f t="shared" si="303"/>
        <v>0.55757260216040405</v>
      </c>
      <c r="I4806" s="7">
        <f t="shared" ref="I4806:I4869" si="304">(F4806-G4806)/H4806</f>
        <v>-2.8293956229333626</v>
      </c>
    </row>
    <row r="4807" spans="3:9" x14ac:dyDescent="0.25">
      <c r="C4807" s="1">
        <v>39539</v>
      </c>
      <c r="D4807" s="7">
        <v>883.5</v>
      </c>
      <c r="E4807" s="7">
        <v>16.88</v>
      </c>
      <c r="F4807" s="7">
        <f t="shared" si="301"/>
        <v>52.340047393364934</v>
      </c>
      <c r="G4807" s="7">
        <f t="shared" si="302"/>
        <v>53.776247902563853</v>
      </c>
      <c r="H4807" s="9">
        <f t="shared" si="303"/>
        <v>0.54095341680087616</v>
      </c>
      <c r="I4807" s="7">
        <f t="shared" si="304"/>
        <v>-2.6549430405531229</v>
      </c>
    </row>
    <row r="4808" spans="3:9" x14ac:dyDescent="0.25">
      <c r="C4808" s="1">
        <v>39538</v>
      </c>
      <c r="D4808" s="7">
        <v>915.7</v>
      </c>
      <c r="E4808" s="7">
        <v>17.23</v>
      </c>
      <c r="F4808" s="7">
        <f t="shared" si="301"/>
        <v>53.145676146256534</v>
      </c>
      <c r="G4808" s="7">
        <f t="shared" si="302"/>
        <v>53.818251064306544</v>
      </c>
      <c r="H4808" s="9">
        <f t="shared" si="303"/>
        <v>0.52499398471481229</v>
      </c>
      <c r="I4808" s="7">
        <f t="shared" si="304"/>
        <v>-1.2811097605534796</v>
      </c>
    </row>
    <row r="4809" spans="3:9" x14ac:dyDescent="0.25">
      <c r="C4809" s="1">
        <v>39535</v>
      </c>
      <c r="D4809" s="7">
        <v>930.4</v>
      </c>
      <c r="E4809" s="7">
        <v>17.91</v>
      </c>
      <c r="F4809" s="7">
        <f t="shared" si="301"/>
        <v>51.948632049134559</v>
      </c>
      <c r="G4809" s="7">
        <f t="shared" si="302"/>
        <v>53.849089574683894</v>
      </c>
      <c r="H4809" s="9">
        <f t="shared" si="303"/>
        <v>0.50990127683289865</v>
      </c>
      <c r="I4809" s="7">
        <f t="shared" si="304"/>
        <v>-3.7271087794748547</v>
      </c>
    </row>
    <row r="4810" spans="3:9" x14ac:dyDescent="0.25">
      <c r="C4810" s="1">
        <v>39534</v>
      </c>
      <c r="D4810" s="7">
        <v>947.8</v>
      </c>
      <c r="E4810" s="7">
        <v>18.440000000000001</v>
      </c>
      <c r="F4810" s="7">
        <f t="shared" si="301"/>
        <v>51.399132321041208</v>
      </c>
      <c r="G4810" s="7">
        <f t="shared" si="302"/>
        <v>53.890468683686443</v>
      </c>
      <c r="H4810" s="9">
        <f t="shared" si="303"/>
        <v>0.49551120151999278</v>
      </c>
      <c r="I4810" s="7">
        <f t="shared" si="304"/>
        <v>-5.027810380477777</v>
      </c>
    </row>
    <row r="4811" spans="3:9" x14ac:dyDescent="0.25">
      <c r="C4811" s="1">
        <v>39533</v>
      </c>
      <c r="D4811" s="7">
        <v>954.1</v>
      </c>
      <c r="E4811" s="7">
        <v>18.45</v>
      </c>
      <c r="F4811" s="7">
        <f t="shared" si="301"/>
        <v>51.712737127371277</v>
      </c>
      <c r="G4811" s="7">
        <f t="shared" si="302"/>
        <v>53.934069949200783</v>
      </c>
      <c r="H4811" s="9">
        <f t="shared" si="303"/>
        <v>0.48223492561418341</v>
      </c>
      <c r="I4811" s="7">
        <f t="shared" si="304"/>
        <v>-4.6063292056260234</v>
      </c>
    </row>
    <row r="4812" spans="3:9" x14ac:dyDescent="0.25">
      <c r="C4812" s="1">
        <v>39532</v>
      </c>
      <c r="D4812" s="7">
        <v>938.7</v>
      </c>
      <c r="E4812" s="7">
        <v>17.95</v>
      </c>
      <c r="F4812" s="7">
        <f t="shared" si="301"/>
        <v>52.29526462395544</v>
      </c>
      <c r="G4812" s="7">
        <f t="shared" si="302"/>
        <v>53.975897074710396</v>
      </c>
      <c r="H4812" s="9">
        <f t="shared" si="303"/>
        <v>0.47027369464696855</v>
      </c>
      <c r="I4812" s="7">
        <f t="shared" si="304"/>
        <v>-3.573732636728908</v>
      </c>
    </row>
    <row r="4813" spans="3:9" x14ac:dyDescent="0.25">
      <c r="C4813" s="1">
        <v>39531</v>
      </c>
      <c r="D4813" s="7">
        <v>915.1</v>
      </c>
      <c r="E4813" s="7">
        <v>17.010000000000002</v>
      </c>
      <c r="F4813" s="7">
        <f t="shared" si="301"/>
        <v>53.797766019988238</v>
      </c>
      <c r="G4813" s="7">
        <f t="shared" si="302"/>
        <v>54.000262307702236</v>
      </c>
      <c r="H4813" s="9">
        <f t="shared" si="303"/>
        <v>0.45979375329763927</v>
      </c>
      <c r="I4813" s="7">
        <f t="shared" si="304"/>
        <v>-0.44040678295800173</v>
      </c>
    </row>
    <row r="4814" spans="3:9" x14ac:dyDescent="0.25">
      <c r="C4814" s="1">
        <v>39528</v>
      </c>
      <c r="D4814" s="7">
        <v>919.5</v>
      </c>
      <c r="E4814" s="7">
        <v>17.25</v>
      </c>
      <c r="F4814" s="7">
        <f t="shared" si="301"/>
        <v>53.304347826086953</v>
      </c>
      <c r="G4814" s="7">
        <f t="shared" si="302"/>
        <v>54.013737751330325</v>
      </c>
      <c r="H4814" s="9">
        <f t="shared" si="303"/>
        <v>0.45020110661623208</v>
      </c>
      <c r="I4814" s="7">
        <f t="shared" si="304"/>
        <v>-1.5757178621244072</v>
      </c>
    </row>
    <row r="4815" spans="3:9" x14ac:dyDescent="0.25">
      <c r="C4815" s="1">
        <v>39527</v>
      </c>
      <c r="D4815" s="7">
        <v>910</v>
      </c>
      <c r="E4815" s="7">
        <v>16.8</v>
      </c>
      <c r="F4815" s="7">
        <f t="shared" si="301"/>
        <v>54.166666666666664</v>
      </c>
      <c r="G4815" s="7">
        <f t="shared" si="302"/>
        <v>54.02643110497624</v>
      </c>
      <c r="H4815" s="9">
        <f t="shared" si="303"/>
        <v>0.44141107409258407</v>
      </c>
      <c r="I4815" s="7">
        <f t="shared" si="304"/>
        <v>0.31769833137673092</v>
      </c>
    </row>
    <row r="4816" spans="3:9" x14ac:dyDescent="0.25">
      <c r="C4816" s="1">
        <v>39526</v>
      </c>
      <c r="D4816" s="7">
        <v>943.9</v>
      </c>
      <c r="E4816" s="7">
        <v>18.350000000000001</v>
      </c>
      <c r="F4816" s="7">
        <f t="shared" si="301"/>
        <v>51.438692098092638</v>
      </c>
      <c r="G4816" s="7">
        <f t="shared" si="302"/>
        <v>54.029705097200498</v>
      </c>
      <c r="H4816" s="9">
        <f t="shared" si="303"/>
        <v>0.43343257421180037</v>
      </c>
      <c r="I4816" s="7">
        <f t="shared" si="304"/>
        <v>-5.9778917258806228</v>
      </c>
    </row>
    <row r="4817" spans="3:9" x14ac:dyDescent="0.25">
      <c r="C4817" s="1">
        <v>39525</v>
      </c>
      <c r="D4817" s="7">
        <v>981.9</v>
      </c>
      <c r="E4817" s="7">
        <v>19.690000000000001</v>
      </c>
      <c r="F4817" s="7">
        <f t="shared" si="301"/>
        <v>49.867953275774504</v>
      </c>
      <c r="G4817" s="7">
        <f t="shared" si="302"/>
        <v>54.061105250358956</v>
      </c>
      <c r="H4817" s="9">
        <f t="shared" si="303"/>
        <v>0.42613597482232429</v>
      </c>
      <c r="I4817" s="7">
        <f t="shared" si="304"/>
        <v>-9.8399389451518857</v>
      </c>
    </row>
    <row r="4818" spans="3:9" x14ac:dyDescent="0.25">
      <c r="C4818" s="1">
        <v>39524</v>
      </c>
      <c r="D4818" s="7">
        <v>1002.7</v>
      </c>
      <c r="E4818" s="7">
        <v>20.170000000000002</v>
      </c>
      <c r="F4818" s="7">
        <f t="shared" si="301"/>
        <v>49.712444224095186</v>
      </c>
      <c r="G4818" s="7">
        <f t="shared" si="302"/>
        <v>54.117556040240721</v>
      </c>
      <c r="H4818" s="9">
        <f t="shared" si="303"/>
        <v>0.42028742761984161</v>
      </c>
      <c r="I4818" s="7">
        <f t="shared" si="304"/>
        <v>-10.481188650092209</v>
      </c>
    </row>
    <row r="4819" spans="3:9" x14ac:dyDescent="0.25">
      <c r="C4819" s="1">
        <v>39521</v>
      </c>
      <c r="D4819" s="7">
        <v>993.2</v>
      </c>
      <c r="E4819" s="7">
        <v>20.67</v>
      </c>
      <c r="F4819" s="7">
        <f t="shared" si="301"/>
        <v>48.050314465408803</v>
      </c>
      <c r="G4819" s="7">
        <f t="shared" si="302"/>
        <v>54.176344685678359</v>
      </c>
      <c r="H4819" s="9">
        <f t="shared" si="303"/>
        <v>0.416813451083211</v>
      </c>
      <c r="I4819" s="7">
        <f t="shared" si="304"/>
        <v>-14.697294927381265</v>
      </c>
    </row>
    <row r="4820" spans="3:9" x14ac:dyDescent="0.25">
      <c r="C4820" s="1">
        <v>39520</v>
      </c>
      <c r="D4820" s="7">
        <v>995.3</v>
      </c>
      <c r="E4820" s="7">
        <v>20.56</v>
      </c>
      <c r="F4820" s="7">
        <f t="shared" si="301"/>
        <v>48.409533073929964</v>
      </c>
      <c r="G4820" s="7">
        <f t="shared" si="302"/>
        <v>54.240582471733333</v>
      </c>
      <c r="H4820" s="9">
        <f t="shared" si="303"/>
        <v>0.41564920534805083</v>
      </c>
      <c r="I4820" s="7">
        <f t="shared" si="304"/>
        <v>-14.028775522187374</v>
      </c>
    </row>
    <row r="4821" spans="3:9" x14ac:dyDescent="0.25">
      <c r="C4821" s="1">
        <v>39519</v>
      </c>
      <c r="D4821" s="7">
        <v>983.5</v>
      </c>
      <c r="E4821" s="7">
        <v>20.16</v>
      </c>
      <c r="F4821" s="7">
        <f t="shared" si="301"/>
        <v>48.784722222222221</v>
      </c>
      <c r="G4821" s="7">
        <f t="shared" si="302"/>
        <v>54.303088634459641</v>
      </c>
      <c r="H4821" s="9">
        <f t="shared" si="303"/>
        <v>0.41665521799618183</v>
      </c>
      <c r="I4821" s="7">
        <f t="shared" si="304"/>
        <v>-13.244443304410961</v>
      </c>
    </row>
    <row r="4822" spans="3:9" x14ac:dyDescent="0.25">
      <c r="C4822" s="1">
        <v>39518</v>
      </c>
      <c r="D4822" s="7">
        <v>973.4</v>
      </c>
      <c r="E4822" s="7">
        <v>19.670000000000002</v>
      </c>
      <c r="F4822" s="7">
        <f t="shared" si="301"/>
        <v>49.486527707168271</v>
      </c>
      <c r="G4822" s="7">
        <f t="shared" si="302"/>
        <v>54.365393463798796</v>
      </c>
      <c r="H4822" s="9">
        <f t="shared" si="303"/>
        <v>0.41963219791844902</v>
      </c>
      <c r="I4822" s="7">
        <f t="shared" si="304"/>
        <v>-11.626528614419334</v>
      </c>
    </row>
    <row r="4823" spans="3:9" x14ac:dyDescent="0.25">
      <c r="C4823" s="1">
        <v>39517</v>
      </c>
      <c r="D4823" s="7">
        <v>973.4</v>
      </c>
      <c r="E4823" s="7">
        <v>19.690000000000001</v>
      </c>
      <c r="F4823" s="7">
        <f t="shared" si="301"/>
        <v>49.436262061960385</v>
      </c>
      <c r="G4823" s="7">
        <f t="shared" si="302"/>
        <v>54.40636752870121</v>
      </c>
      <c r="H4823" s="9">
        <f t="shared" si="303"/>
        <v>0.42462348099874186</v>
      </c>
      <c r="I4823" s="7">
        <f t="shared" si="304"/>
        <v>-11.704735345890002</v>
      </c>
    </row>
    <row r="4824" spans="3:9" x14ac:dyDescent="0.25">
      <c r="C4824" s="1">
        <v>39514</v>
      </c>
      <c r="D4824" s="7">
        <v>973.4</v>
      </c>
      <c r="E4824" s="7">
        <v>20.149999999999999</v>
      </c>
      <c r="F4824" s="7">
        <f t="shared" si="301"/>
        <v>48.307692307692307</v>
      </c>
      <c r="G4824" s="7">
        <f t="shared" si="302"/>
        <v>54.466675123326453</v>
      </c>
      <c r="H4824" s="9">
        <f t="shared" si="303"/>
        <v>0.43066936344740436</v>
      </c>
      <c r="I4824" s="7">
        <f t="shared" si="304"/>
        <v>-14.300954138768951</v>
      </c>
    </row>
    <row r="4825" spans="3:9" x14ac:dyDescent="0.25">
      <c r="C4825" s="1">
        <v>39513</v>
      </c>
      <c r="D4825" s="7">
        <v>978.1</v>
      </c>
      <c r="E4825" s="7">
        <v>20.190000000000001</v>
      </c>
      <c r="F4825" s="7">
        <f t="shared" si="301"/>
        <v>48.444774640911341</v>
      </c>
      <c r="G4825" s="7">
        <f t="shared" si="302"/>
        <v>54.543198599849916</v>
      </c>
      <c r="H4825" s="9">
        <f t="shared" si="303"/>
        <v>0.43842145941092614</v>
      </c>
      <c r="I4825" s="7">
        <f t="shared" si="304"/>
        <v>-13.909957708576965</v>
      </c>
    </row>
    <row r="4826" spans="3:9" x14ac:dyDescent="0.25">
      <c r="C4826" s="1">
        <v>39512</v>
      </c>
      <c r="D4826" s="7">
        <v>988.3</v>
      </c>
      <c r="E4826" s="7">
        <v>20.77</v>
      </c>
      <c r="F4826" s="7">
        <f t="shared" si="301"/>
        <v>47.583052479537791</v>
      </c>
      <c r="G4826" s="7">
        <f t="shared" si="302"/>
        <v>54.624706140037475</v>
      </c>
      <c r="H4826" s="9">
        <f t="shared" si="303"/>
        <v>0.44794424384923165</v>
      </c>
      <c r="I4826" s="7">
        <f t="shared" si="304"/>
        <v>-15.719933355968633</v>
      </c>
    </row>
    <row r="4827" spans="3:9" x14ac:dyDescent="0.25">
      <c r="C4827" s="1">
        <v>39511</v>
      </c>
      <c r="D4827" s="7">
        <v>963.4</v>
      </c>
      <c r="E4827" s="7">
        <v>19.77</v>
      </c>
      <c r="F4827" s="7">
        <f t="shared" si="301"/>
        <v>48.730399595346483</v>
      </c>
      <c r="G4827" s="7">
        <f t="shared" si="302"/>
        <v>54.706120499460233</v>
      </c>
      <c r="H4827" s="9">
        <f t="shared" si="303"/>
        <v>0.45928537944518022</v>
      </c>
      <c r="I4827" s="7">
        <f t="shared" si="304"/>
        <v>-13.010910365430009</v>
      </c>
    </row>
    <row r="4828" spans="3:9" x14ac:dyDescent="0.25">
      <c r="C4828" s="1">
        <v>39510</v>
      </c>
      <c r="D4828" s="7">
        <v>983.8</v>
      </c>
      <c r="E4828" s="7">
        <v>20.309999999999999</v>
      </c>
      <c r="F4828" s="7">
        <f t="shared" si="301"/>
        <v>48.439192516001967</v>
      </c>
      <c r="G4828" s="7">
        <f t="shared" si="302"/>
        <v>54.778847318352106</v>
      </c>
      <c r="H4828" s="9">
        <f t="shared" si="303"/>
        <v>0.47178510993919087</v>
      </c>
      <c r="I4828" s="7">
        <f t="shared" si="304"/>
        <v>-13.437589845019204</v>
      </c>
    </row>
    <row r="4829" spans="3:9" x14ac:dyDescent="0.25">
      <c r="C4829" s="1">
        <v>39507</v>
      </c>
      <c r="D4829" s="7">
        <v>972.48</v>
      </c>
      <c r="E4829" s="7">
        <v>19.809999999999999</v>
      </c>
      <c r="F4829" s="7">
        <f t="shared" si="301"/>
        <v>49.090358404846043</v>
      </c>
      <c r="G4829" s="7">
        <f t="shared" si="302"/>
        <v>54.847070849783513</v>
      </c>
      <c r="H4829" s="9">
        <f t="shared" si="303"/>
        <v>0.48518728754335938</v>
      </c>
      <c r="I4829" s="7">
        <f t="shared" si="304"/>
        <v>-11.864928436368016</v>
      </c>
    </row>
    <row r="4830" spans="3:9" x14ac:dyDescent="0.25">
      <c r="C4830" s="1">
        <v>39506</v>
      </c>
      <c r="D4830" s="7">
        <v>969.35</v>
      </c>
      <c r="E4830" s="7">
        <v>19.809999999999999</v>
      </c>
      <c r="F4830" s="7">
        <f t="shared" si="301"/>
        <v>48.932357395254925</v>
      </c>
      <c r="G4830" s="7">
        <f t="shared" si="302"/>
        <v>54.914020083881709</v>
      </c>
      <c r="H4830" s="9">
        <f t="shared" si="303"/>
        <v>0.49953512758065943</v>
      </c>
      <c r="I4830" s="7">
        <f t="shared" si="304"/>
        <v>-11.974458568303449</v>
      </c>
    </row>
    <row r="4831" spans="3:9" x14ac:dyDescent="0.25">
      <c r="C4831" s="1">
        <v>39505</v>
      </c>
      <c r="D4831" s="7">
        <v>958.2</v>
      </c>
      <c r="E4831" s="7">
        <v>19.260000000000002</v>
      </c>
      <c r="F4831" s="7">
        <f t="shared" si="301"/>
        <v>49.750778816199379</v>
      </c>
      <c r="G4831" s="7">
        <f t="shared" si="302"/>
        <v>54.985717992672924</v>
      </c>
      <c r="H4831" s="9">
        <f t="shared" si="303"/>
        <v>0.51493105715421106</v>
      </c>
      <c r="I4831" s="7">
        <f t="shared" si="304"/>
        <v>-10.166291397152593</v>
      </c>
    </row>
    <row r="4832" spans="3:9" x14ac:dyDescent="0.25">
      <c r="C4832" s="1">
        <v>39504</v>
      </c>
      <c r="D4832" s="7">
        <v>948.9</v>
      </c>
      <c r="E4832" s="7">
        <v>18.670000000000002</v>
      </c>
      <c r="F4832" s="7">
        <f t="shared" si="301"/>
        <v>50.824852704874125</v>
      </c>
      <c r="G4832" s="7">
        <f t="shared" si="302"/>
        <v>55.057492104264668</v>
      </c>
      <c r="H4832" s="9">
        <f t="shared" si="303"/>
        <v>0.53135560594504672</v>
      </c>
      <c r="I4832" s="7">
        <f t="shared" si="304"/>
        <v>-7.9657377320082068</v>
      </c>
    </row>
    <row r="4833" spans="3:9" x14ac:dyDescent="0.25">
      <c r="C4833" s="1">
        <v>39503</v>
      </c>
      <c r="D4833" s="7">
        <v>939.8</v>
      </c>
      <c r="E4833" s="7">
        <v>18.09</v>
      </c>
      <c r="F4833" s="7">
        <f t="shared" si="301"/>
        <v>51.951354339414038</v>
      </c>
      <c r="G4833" s="7">
        <f t="shared" si="302"/>
        <v>55.112985413666784</v>
      </c>
      <c r="H4833" s="9">
        <f t="shared" si="303"/>
        <v>0.5488398778619501</v>
      </c>
      <c r="I4833" s="7">
        <f t="shared" si="304"/>
        <v>-5.7605709821398809</v>
      </c>
    </row>
    <row r="4834" spans="3:9" x14ac:dyDescent="0.25">
      <c r="C4834" s="1">
        <v>39500</v>
      </c>
      <c r="D4834" s="7">
        <v>945.5</v>
      </c>
      <c r="E4834" s="7">
        <v>18.04</v>
      </c>
      <c r="F4834" s="7">
        <f t="shared" si="301"/>
        <v>52.411308203991133</v>
      </c>
      <c r="G4834" s="7">
        <f t="shared" si="302"/>
        <v>55.158498679798122</v>
      </c>
      <c r="H4834" s="9">
        <f t="shared" si="303"/>
        <v>0.56711310742160381</v>
      </c>
      <c r="I4834" s="7">
        <f t="shared" si="304"/>
        <v>-4.8441667805866269</v>
      </c>
    </row>
    <row r="4835" spans="3:9" x14ac:dyDescent="0.25">
      <c r="C4835" s="1">
        <v>39499</v>
      </c>
      <c r="D4835" s="7">
        <v>944.9</v>
      </c>
      <c r="E4835" s="7">
        <v>17.87</v>
      </c>
      <c r="F4835" s="7">
        <f t="shared" si="301"/>
        <v>52.876329043088973</v>
      </c>
      <c r="G4835" s="7">
        <f t="shared" si="302"/>
        <v>55.20501340126593</v>
      </c>
      <c r="H4835" s="9">
        <f t="shared" si="303"/>
        <v>0.58608774189661639</v>
      </c>
      <c r="I4835" s="7">
        <f t="shared" si="304"/>
        <v>-3.9732691740680157</v>
      </c>
    </row>
    <row r="4836" spans="3:9" x14ac:dyDescent="0.25">
      <c r="C4836" s="1">
        <v>39498</v>
      </c>
      <c r="D4836" s="7">
        <v>944.9</v>
      </c>
      <c r="E4836" s="7">
        <v>17.829999999999998</v>
      </c>
      <c r="F4836" s="7">
        <f t="shared" si="301"/>
        <v>52.99495232753786</v>
      </c>
      <c r="G4836" s="7">
        <f t="shared" si="302"/>
        <v>55.235176500529327</v>
      </c>
      <c r="H4836" s="9">
        <f t="shared" si="303"/>
        <v>0.60584719592608005</v>
      </c>
      <c r="I4836" s="7">
        <f t="shared" si="304"/>
        <v>-3.6976719345331417</v>
      </c>
    </row>
    <row r="4837" spans="3:9" x14ac:dyDescent="0.25">
      <c r="C4837" s="1">
        <v>39497</v>
      </c>
      <c r="D4837" s="7">
        <v>927.6</v>
      </c>
      <c r="E4837" s="7">
        <v>17.52</v>
      </c>
      <c r="F4837" s="7">
        <f t="shared" si="301"/>
        <v>52.945205479452056</v>
      </c>
      <c r="G4837" s="7">
        <f t="shared" si="302"/>
        <v>55.261816102531157</v>
      </c>
      <c r="H4837" s="9">
        <f t="shared" si="303"/>
        <v>0.62601942721687975</v>
      </c>
      <c r="I4837" s="7">
        <f t="shared" si="304"/>
        <v>-3.7005411052148189</v>
      </c>
    </row>
    <row r="4838" spans="3:9" x14ac:dyDescent="0.25">
      <c r="C4838" s="1">
        <v>39496</v>
      </c>
      <c r="D4838" s="7">
        <v>906.4</v>
      </c>
      <c r="E4838" s="7">
        <v>17.12</v>
      </c>
      <c r="F4838" s="7">
        <f t="shared" si="301"/>
        <v>52.943925233644855</v>
      </c>
      <c r="G4838" s="7">
        <f t="shared" si="302"/>
        <v>55.294158133247684</v>
      </c>
      <c r="H4838" s="9">
        <f t="shared" si="303"/>
        <v>0.64646765635480674</v>
      </c>
      <c r="I4838" s="7">
        <f t="shared" si="304"/>
        <v>-3.63549958996391</v>
      </c>
    </row>
    <row r="4839" spans="3:9" x14ac:dyDescent="0.25">
      <c r="C4839" s="1">
        <v>39493</v>
      </c>
      <c r="D4839" s="7">
        <v>902.7</v>
      </c>
      <c r="E4839" s="7">
        <v>17.12</v>
      </c>
      <c r="F4839" s="7">
        <f t="shared" si="301"/>
        <v>52.727803738317753</v>
      </c>
      <c r="G4839" s="7">
        <f t="shared" si="302"/>
        <v>55.317688284748805</v>
      </c>
      <c r="H4839" s="9">
        <f t="shared" si="303"/>
        <v>0.66721988176851443</v>
      </c>
      <c r="I4839" s="7">
        <f t="shared" si="304"/>
        <v>-3.8816057752451489</v>
      </c>
    </row>
    <row r="4840" spans="3:9" x14ac:dyDescent="0.25">
      <c r="C4840" s="1">
        <v>39492</v>
      </c>
      <c r="D4840" s="7">
        <v>908.2</v>
      </c>
      <c r="E4840" s="7">
        <v>17.23</v>
      </c>
      <c r="F4840" s="7">
        <f t="shared" si="301"/>
        <v>52.710388856645388</v>
      </c>
      <c r="G4840" s="7">
        <f t="shared" si="302"/>
        <v>55.335366471875396</v>
      </c>
      <c r="H4840" s="9">
        <f t="shared" si="303"/>
        <v>0.68808182967218023</v>
      </c>
      <c r="I4840" s="7">
        <f t="shared" si="304"/>
        <v>-3.814920699883348</v>
      </c>
    </row>
    <row r="4841" spans="3:9" x14ac:dyDescent="0.25">
      <c r="C4841" s="1">
        <v>39491</v>
      </c>
      <c r="D4841" s="7">
        <v>905.1</v>
      </c>
      <c r="E4841" s="7">
        <v>17.29</v>
      </c>
      <c r="F4841" s="7">
        <f t="shared" si="301"/>
        <v>52.348178137651828</v>
      </c>
      <c r="G4841" s="7">
        <f t="shared" si="302"/>
        <v>55.353100632646793</v>
      </c>
      <c r="H4841" s="9">
        <f t="shared" si="303"/>
        <v>0.70884555031547314</v>
      </c>
      <c r="I4841" s="7">
        <f t="shared" si="304"/>
        <v>-4.2391780461309487</v>
      </c>
    </row>
    <row r="4842" spans="3:9" x14ac:dyDescent="0.25">
      <c r="C4842" s="1">
        <v>39490</v>
      </c>
      <c r="D4842" s="7">
        <v>906.1</v>
      </c>
      <c r="E4842" s="7">
        <v>17.2</v>
      </c>
      <c r="F4842" s="7">
        <f t="shared" si="301"/>
        <v>52.680232558139537</v>
      </c>
      <c r="G4842" s="7">
        <f t="shared" si="302"/>
        <v>55.379080285155858</v>
      </c>
      <c r="H4842" s="9">
        <f t="shared" si="303"/>
        <v>0.72960432252790208</v>
      </c>
      <c r="I4842" s="7">
        <f t="shared" si="304"/>
        <v>-3.6990566580875899</v>
      </c>
    </row>
    <row r="4843" spans="3:9" x14ac:dyDescent="0.25">
      <c r="C4843" s="1">
        <v>39489</v>
      </c>
      <c r="D4843" s="7">
        <v>924.75</v>
      </c>
      <c r="E4843" s="7">
        <v>17.54</v>
      </c>
      <c r="F4843" s="7">
        <f t="shared" si="301"/>
        <v>52.722348916761689</v>
      </c>
      <c r="G4843" s="7">
        <f t="shared" si="302"/>
        <v>55.402052973184446</v>
      </c>
      <c r="H4843" s="9">
        <f t="shared" si="303"/>
        <v>0.75038913276962449</v>
      </c>
      <c r="I4843" s="7">
        <f t="shared" si="304"/>
        <v>-3.5710859064978595</v>
      </c>
    </row>
    <row r="4844" spans="3:9" x14ac:dyDescent="0.25">
      <c r="C4844" s="1">
        <v>39486</v>
      </c>
      <c r="D4844" s="7">
        <v>918.35</v>
      </c>
      <c r="E4844" s="7">
        <v>17.190000000000001</v>
      </c>
      <c r="F4844" s="7">
        <f t="shared" si="301"/>
        <v>53.423502036067475</v>
      </c>
      <c r="G4844" s="7">
        <f t="shared" si="302"/>
        <v>55.429786579597952</v>
      </c>
      <c r="H4844" s="9">
        <f t="shared" si="303"/>
        <v>0.77126761143387257</v>
      </c>
      <c r="I4844" s="7">
        <f t="shared" si="304"/>
        <v>-2.6012819853806253</v>
      </c>
    </row>
    <row r="4845" spans="3:9" x14ac:dyDescent="0.25">
      <c r="C4845" s="1">
        <v>39485</v>
      </c>
      <c r="D4845" s="7">
        <v>909.15</v>
      </c>
      <c r="E4845" s="7">
        <v>16.8</v>
      </c>
      <c r="F4845" s="7">
        <f t="shared" si="301"/>
        <v>54.116071428571423</v>
      </c>
      <c r="G4845" s="7">
        <f t="shared" si="302"/>
        <v>55.451570354306973</v>
      </c>
      <c r="H4845" s="9">
        <f t="shared" si="303"/>
        <v>0.79218252625041574</v>
      </c>
      <c r="I4845" s="7">
        <f t="shared" si="304"/>
        <v>-1.6858474928205966</v>
      </c>
    </row>
    <row r="4846" spans="3:9" x14ac:dyDescent="0.25">
      <c r="C4846" s="1">
        <v>39484</v>
      </c>
      <c r="D4846" s="7">
        <v>900.75</v>
      </c>
      <c r="E4846" s="7">
        <v>16.489999999999998</v>
      </c>
      <c r="F4846" s="7">
        <f t="shared" si="301"/>
        <v>54.624014554275327</v>
      </c>
      <c r="G4846" s="7">
        <f t="shared" si="302"/>
        <v>55.462429041197225</v>
      </c>
      <c r="H4846" s="9">
        <f t="shared" si="303"/>
        <v>0.81315781328426884</v>
      </c>
      <c r="I4846" s="7">
        <f t="shared" si="304"/>
        <v>-1.0310599901089561</v>
      </c>
    </row>
    <row r="4847" spans="3:9" x14ac:dyDescent="0.25">
      <c r="C4847" s="1">
        <v>39483</v>
      </c>
      <c r="D4847" s="7">
        <v>887.2</v>
      </c>
      <c r="E4847" s="7">
        <v>16.329999999999998</v>
      </c>
      <c r="F4847" s="7">
        <f t="shared" si="301"/>
        <v>54.329454990814462</v>
      </c>
      <c r="G4847" s="7">
        <f t="shared" si="302"/>
        <v>55.463348511897415</v>
      </c>
      <c r="H4847" s="9">
        <f t="shared" si="303"/>
        <v>0.83413560859844693</v>
      </c>
      <c r="I4847" s="7">
        <f t="shared" si="304"/>
        <v>-1.3593635248208302</v>
      </c>
    </row>
    <row r="4848" spans="3:9" x14ac:dyDescent="0.25">
      <c r="C4848" s="1">
        <v>39482</v>
      </c>
      <c r="D4848" s="7">
        <v>904.75</v>
      </c>
      <c r="E4848" s="7">
        <v>16.690000000000001</v>
      </c>
      <c r="F4848" s="7">
        <f t="shared" si="301"/>
        <v>54.209107249850206</v>
      </c>
      <c r="G4848" s="7">
        <f t="shared" si="302"/>
        <v>55.468966594874708</v>
      </c>
      <c r="H4848" s="9">
        <f t="shared" si="303"/>
        <v>0.85494982649051832</v>
      </c>
      <c r="I4848" s="7">
        <f t="shared" si="304"/>
        <v>-1.4736061766292132</v>
      </c>
    </row>
    <row r="4849" spans="3:9" x14ac:dyDescent="0.25">
      <c r="C4849" s="1">
        <v>39479</v>
      </c>
      <c r="D4849" s="7">
        <v>910.38</v>
      </c>
      <c r="E4849" s="7">
        <v>16.79</v>
      </c>
      <c r="F4849" s="7">
        <f t="shared" si="301"/>
        <v>54.221560452650387</v>
      </c>
      <c r="G4849" s="7">
        <f t="shared" si="302"/>
        <v>55.472202788735274</v>
      </c>
      <c r="H4849" s="9">
        <f t="shared" si="303"/>
        <v>0.87550665713863907</v>
      </c>
      <c r="I4849" s="7">
        <f t="shared" si="304"/>
        <v>-1.4284783855011216</v>
      </c>
    </row>
    <row r="4850" spans="3:9" x14ac:dyDescent="0.25">
      <c r="C4850" s="1">
        <v>39478</v>
      </c>
      <c r="D4850" s="7">
        <v>925.62</v>
      </c>
      <c r="E4850" s="7">
        <v>16.899999999999999</v>
      </c>
      <c r="F4850" s="7">
        <f t="shared" si="301"/>
        <v>54.770414201183435</v>
      </c>
      <c r="G4850" s="7">
        <f t="shared" si="302"/>
        <v>55.469289793294088</v>
      </c>
      <c r="H4850" s="9">
        <f t="shared" si="303"/>
        <v>0.89551704978225266</v>
      </c>
      <c r="I4850" s="7">
        <f t="shared" si="304"/>
        <v>-0.78041572997475206</v>
      </c>
    </row>
    <row r="4851" spans="3:9" x14ac:dyDescent="0.25">
      <c r="C4851" s="1">
        <v>39477</v>
      </c>
      <c r="D4851" s="7">
        <v>929</v>
      </c>
      <c r="E4851" s="7">
        <v>16.809999999999999</v>
      </c>
      <c r="F4851" s="7">
        <f t="shared" si="301"/>
        <v>55.264723378941113</v>
      </c>
      <c r="G4851" s="7">
        <f t="shared" si="302"/>
        <v>55.463470485659073</v>
      </c>
      <c r="H4851" s="9">
        <f t="shared" si="303"/>
        <v>0.9149197308486563</v>
      </c>
      <c r="I4851" s="7">
        <f t="shared" si="304"/>
        <v>-0.21722900929637515</v>
      </c>
    </row>
    <row r="4852" spans="3:9" x14ac:dyDescent="0.25">
      <c r="C4852" s="1">
        <v>39476</v>
      </c>
      <c r="D4852" s="7">
        <v>923.85</v>
      </c>
      <c r="E4852" s="7">
        <v>16.690000000000001</v>
      </c>
      <c r="F4852" s="7">
        <f t="shared" si="301"/>
        <v>55.35350509286998</v>
      </c>
      <c r="G4852" s="7">
        <f t="shared" si="302"/>
        <v>55.454051785434672</v>
      </c>
      <c r="H4852" s="9">
        <f t="shared" si="303"/>
        <v>0.93375243712123046</v>
      </c>
      <c r="I4852" s="7">
        <f t="shared" si="304"/>
        <v>-0.10768024646305396</v>
      </c>
    </row>
    <row r="4853" spans="3:9" x14ac:dyDescent="0.25">
      <c r="C4853" s="1">
        <v>39475</v>
      </c>
      <c r="D4853" s="7">
        <v>927.85</v>
      </c>
      <c r="E4853" s="7">
        <v>16.71</v>
      </c>
      <c r="F4853" s="7">
        <f t="shared" si="301"/>
        <v>55.526630760023934</v>
      </c>
      <c r="G4853" s="7">
        <f t="shared" si="302"/>
        <v>55.442328850846735</v>
      </c>
      <c r="H4853" s="9">
        <f t="shared" si="303"/>
        <v>0.9521645914420358</v>
      </c>
      <c r="I4853" s="7">
        <f t="shared" si="304"/>
        <v>8.8537118408830523E-2</v>
      </c>
    </row>
    <row r="4854" spans="3:9" x14ac:dyDescent="0.25">
      <c r="C4854" s="1">
        <v>39472</v>
      </c>
      <c r="D4854" s="7">
        <v>913.5</v>
      </c>
      <c r="E4854" s="7">
        <v>16.45</v>
      </c>
      <c r="F4854" s="7">
        <f t="shared" si="301"/>
        <v>55.531914893617021</v>
      </c>
      <c r="G4854" s="7">
        <f t="shared" si="302"/>
        <v>55.428305035401848</v>
      </c>
      <c r="H4854" s="9">
        <f t="shared" si="303"/>
        <v>0.97012408092799407</v>
      </c>
      <c r="I4854" s="7">
        <f t="shared" si="304"/>
        <v>0.10680062504588277</v>
      </c>
    </row>
    <row r="4855" spans="3:9" x14ac:dyDescent="0.25">
      <c r="C4855" s="1">
        <v>39471</v>
      </c>
      <c r="D4855" s="7">
        <v>907.35</v>
      </c>
      <c r="E4855" s="7">
        <v>16.41</v>
      </c>
      <c r="F4855" s="7">
        <f t="shared" si="301"/>
        <v>55.292504570383912</v>
      </c>
      <c r="G4855" s="7">
        <f t="shared" si="302"/>
        <v>55.411760066599484</v>
      </c>
      <c r="H4855" s="9">
        <f t="shared" si="303"/>
        <v>0.98769309544870099</v>
      </c>
      <c r="I4855" s="7">
        <f t="shared" si="304"/>
        <v>-0.1207414497125706</v>
      </c>
    </row>
    <row r="4856" spans="3:9" x14ac:dyDescent="0.25">
      <c r="C4856" s="1">
        <v>39470</v>
      </c>
      <c r="D4856" s="7">
        <v>889.45</v>
      </c>
      <c r="E4856" s="7">
        <v>16.059999999999999</v>
      </c>
      <c r="F4856" s="7">
        <f t="shared" si="301"/>
        <v>55.382938978829394</v>
      </c>
      <c r="G4856" s="7">
        <f t="shared" si="302"/>
        <v>55.405979105519542</v>
      </c>
      <c r="H4856" s="9">
        <f t="shared" si="303"/>
        <v>1.0047692506188262</v>
      </c>
      <c r="I4856" s="7">
        <f t="shared" si="304"/>
        <v>-2.2930764129135067E-2</v>
      </c>
    </row>
    <row r="4857" spans="3:9" x14ac:dyDescent="0.25">
      <c r="C4857" s="1">
        <v>39469</v>
      </c>
      <c r="D4857" s="7">
        <v>890.65</v>
      </c>
      <c r="E4857" s="7">
        <v>16.05</v>
      </c>
      <c r="F4857" s="7">
        <f t="shared" si="301"/>
        <v>55.492211838006227</v>
      </c>
      <c r="G4857" s="7">
        <f t="shared" si="302"/>
        <v>55.410310867166409</v>
      </c>
      <c r="H4857" s="9">
        <f t="shared" si="303"/>
        <v>1.0214111020315455</v>
      </c>
      <c r="I4857" s="7">
        <f t="shared" si="304"/>
        <v>8.0184140036191759E-2</v>
      </c>
    </row>
    <row r="4858" spans="3:9" x14ac:dyDescent="0.25">
      <c r="C4858" s="1">
        <v>39468</v>
      </c>
      <c r="D4858" s="7">
        <v>866.35</v>
      </c>
      <c r="E4858" s="7">
        <v>15.57</v>
      </c>
      <c r="F4858" s="7">
        <f t="shared" si="301"/>
        <v>55.642260757867696</v>
      </c>
      <c r="G4858" s="7">
        <f t="shared" si="302"/>
        <v>55.413316423015317</v>
      </c>
      <c r="H4858" s="9">
        <f t="shared" si="303"/>
        <v>1.0377094397293605</v>
      </c>
      <c r="I4858" s="7">
        <f t="shared" si="304"/>
        <v>0.22062470098767603</v>
      </c>
    </row>
    <row r="4859" spans="3:9" x14ac:dyDescent="0.25">
      <c r="C4859" s="1">
        <v>39465</v>
      </c>
      <c r="D4859" s="7">
        <v>884.55</v>
      </c>
      <c r="E4859" s="7">
        <v>16.170000000000002</v>
      </c>
      <c r="F4859" s="7">
        <f t="shared" si="301"/>
        <v>54.703153988868266</v>
      </c>
      <c r="G4859" s="7">
        <f t="shared" si="302"/>
        <v>55.41864652892</v>
      </c>
      <c r="H4859" s="9">
        <f t="shared" si="303"/>
        <v>1.0537490154361149</v>
      </c>
      <c r="I4859" s="7">
        <f t="shared" si="304"/>
        <v>-0.6789971137060693</v>
      </c>
    </row>
    <row r="4860" spans="3:9" x14ac:dyDescent="0.25">
      <c r="C4860" s="1">
        <v>39464</v>
      </c>
      <c r="D4860" s="7">
        <v>877.75</v>
      </c>
      <c r="E4860" s="7">
        <v>15.88</v>
      </c>
      <c r="F4860" s="7">
        <f t="shared" si="301"/>
        <v>55.273929471032744</v>
      </c>
      <c r="G4860" s="7">
        <f t="shared" si="302"/>
        <v>55.437362149139368</v>
      </c>
      <c r="H4860" s="9">
        <f t="shared" si="303"/>
        <v>1.0695703285192704</v>
      </c>
      <c r="I4860" s="7">
        <f t="shared" si="304"/>
        <v>-0.15280218022959019</v>
      </c>
    </row>
    <row r="4861" spans="3:9" x14ac:dyDescent="0.25">
      <c r="C4861" s="1">
        <v>39463</v>
      </c>
      <c r="D4861" s="7">
        <v>877.55</v>
      </c>
      <c r="E4861" s="7">
        <v>15.8</v>
      </c>
      <c r="F4861" s="7">
        <f t="shared" si="301"/>
        <v>55.541139240506325</v>
      </c>
      <c r="G4861" s="7">
        <f t="shared" si="302"/>
        <v>55.451565983251243</v>
      </c>
      <c r="H4861" s="9">
        <f t="shared" si="303"/>
        <v>1.0850716891711509</v>
      </c>
      <c r="I4861" s="7">
        <f t="shared" si="304"/>
        <v>8.2550543110662705E-2</v>
      </c>
    </row>
    <row r="4862" spans="3:9" x14ac:dyDescent="0.25">
      <c r="C4862" s="1">
        <v>39462</v>
      </c>
      <c r="D4862" s="7">
        <v>894.85</v>
      </c>
      <c r="E4862" s="7">
        <v>16.12</v>
      </c>
      <c r="F4862" s="7">
        <f t="shared" si="301"/>
        <v>55.511786600496279</v>
      </c>
      <c r="G4862" s="7">
        <f t="shared" si="302"/>
        <v>55.461225098222897</v>
      </c>
      <c r="H4862" s="9">
        <f t="shared" si="303"/>
        <v>1.10021707872318</v>
      </c>
      <c r="I4862" s="7">
        <f t="shared" si="304"/>
        <v>4.5955932925581859E-2</v>
      </c>
    </row>
    <row r="4863" spans="3:9" x14ac:dyDescent="0.25">
      <c r="C4863" s="1">
        <v>39461</v>
      </c>
      <c r="D4863" s="7">
        <v>905.2</v>
      </c>
      <c r="E4863" s="7">
        <v>16.399999999999999</v>
      </c>
      <c r="F4863" s="7">
        <f t="shared" si="301"/>
        <v>55.195121951219519</v>
      </c>
      <c r="G4863" s="7">
        <f t="shared" si="302"/>
        <v>55.467962027508726</v>
      </c>
      <c r="H4863" s="9">
        <f t="shared" si="303"/>
        <v>1.1150726802378514</v>
      </c>
      <c r="I4863" s="7">
        <f t="shared" si="304"/>
        <v>-0.24468367051285672</v>
      </c>
    </row>
    <row r="4864" spans="3:9" x14ac:dyDescent="0.25">
      <c r="C4864" s="1">
        <v>39458</v>
      </c>
      <c r="D4864" s="7">
        <v>895.75</v>
      </c>
      <c r="E4864" s="7">
        <v>16.23</v>
      </c>
      <c r="F4864" s="7">
        <f t="shared" si="301"/>
        <v>55.191004313000612</v>
      </c>
      <c r="G4864" s="7">
        <f t="shared" si="302"/>
        <v>55.478484811650304</v>
      </c>
      <c r="H4864" s="9">
        <f t="shared" si="303"/>
        <v>1.1296183483310089</v>
      </c>
      <c r="I4864" s="7">
        <f t="shared" si="304"/>
        <v>-0.25449347478680739</v>
      </c>
    </row>
    <row r="4865" spans="3:9" x14ac:dyDescent="0.25">
      <c r="C4865" s="1">
        <v>39457</v>
      </c>
      <c r="D4865" s="7">
        <v>893.1</v>
      </c>
      <c r="E4865" s="7">
        <v>16.190000000000001</v>
      </c>
      <c r="F4865" s="7">
        <f t="shared" si="301"/>
        <v>55.163681284743667</v>
      </c>
      <c r="G4865" s="7">
        <f t="shared" si="302"/>
        <v>55.486197735551578</v>
      </c>
      <c r="H4865" s="9">
        <f t="shared" si="303"/>
        <v>1.1437245681599457</v>
      </c>
      <c r="I4865" s="7">
        <f t="shared" si="304"/>
        <v>-0.28198786647276741</v>
      </c>
    </row>
    <row r="4866" spans="3:9" x14ac:dyDescent="0.25">
      <c r="C4866" s="1">
        <v>39456</v>
      </c>
      <c r="D4866" s="7">
        <v>877.8</v>
      </c>
      <c r="E4866" s="7">
        <v>15.7</v>
      </c>
      <c r="F4866" s="7">
        <f t="shared" si="301"/>
        <v>55.910828025477706</v>
      </c>
      <c r="G4866" s="7">
        <f t="shared" si="302"/>
        <v>55.495973646784748</v>
      </c>
      <c r="H4866" s="9">
        <f t="shared" si="303"/>
        <v>1.157263092466307</v>
      </c>
      <c r="I4866" s="7">
        <f t="shared" si="304"/>
        <v>0.35847888124457417</v>
      </c>
    </row>
    <row r="4867" spans="3:9" x14ac:dyDescent="0.25">
      <c r="C4867" s="1">
        <v>39455</v>
      </c>
      <c r="D4867" s="7">
        <v>877.7</v>
      </c>
      <c r="E4867" s="7">
        <v>15.69</v>
      </c>
      <c r="F4867" s="7">
        <f t="shared" si="301"/>
        <v>55.940089228808162</v>
      </c>
      <c r="G4867" s="7">
        <f t="shared" si="302"/>
        <v>55.49508984462706</v>
      </c>
      <c r="H4867" s="9">
        <f t="shared" si="303"/>
        <v>1.1703018576409858</v>
      </c>
      <c r="I4867" s="7">
        <f t="shared" si="304"/>
        <v>0.38024325200858983</v>
      </c>
    </row>
    <row r="4868" spans="3:9" x14ac:dyDescent="0.25">
      <c r="C4868" s="1">
        <v>39454</v>
      </c>
      <c r="D4868" s="7">
        <v>857.9</v>
      </c>
      <c r="E4868" s="7">
        <v>15.14</v>
      </c>
      <c r="F4868" s="7">
        <f t="shared" ref="F4868:F4931" si="305">D4868/E4868</f>
        <v>56.664464993394979</v>
      </c>
      <c r="G4868" s="7">
        <f t="shared" si="302"/>
        <v>55.491209653702974</v>
      </c>
      <c r="H4868" s="9">
        <f t="shared" si="303"/>
        <v>1.1829130898376072</v>
      </c>
      <c r="I4868" s="7">
        <f t="shared" si="304"/>
        <v>0.99183562154432858</v>
      </c>
    </row>
    <row r="4869" spans="3:9" x14ac:dyDescent="0.25">
      <c r="C4869" s="1">
        <v>39451</v>
      </c>
      <c r="D4869" s="7">
        <v>861.5</v>
      </c>
      <c r="E4869" s="7">
        <v>15.29</v>
      </c>
      <c r="F4869" s="7">
        <f t="shared" si="305"/>
        <v>56.344015696533688</v>
      </c>
      <c r="G4869" s="7">
        <f t="shared" ref="G4869:G4932" si="306">AVERAGE(F4869:F4958)</f>
        <v>55.477986958690181</v>
      </c>
      <c r="H4869" s="9">
        <f t="shared" ref="H4869:H4932" si="307">_xlfn.STDEV.S(G4869:G4958)</f>
        <v>1.1950998438675675</v>
      </c>
      <c r="I4869" s="7">
        <f t="shared" si="304"/>
        <v>0.72464969541028101</v>
      </c>
    </row>
    <row r="4870" spans="3:9" x14ac:dyDescent="0.25">
      <c r="C4870" s="1">
        <v>39450</v>
      </c>
      <c r="D4870" s="7">
        <v>863.4</v>
      </c>
      <c r="E4870" s="7">
        <v>15.36</v>
      </c>
      <c r="F4870" s="7">
        <f t="shared" si="305"/>
        <v>56.2109375</v>
      </c>
      <c r="G4870" s="7">
        <f t="shared" si="306"/>
        <v>55.471990248444932</v>
      </c>
      <c r="H4870" s="9">
        <f t="shared" si="307"/>
        <v>1.2069938083140004</v>
      </c>
      <c r="I4870" s="7">
        <f t="shared" ref="I4870:I4933" si="308">(F4870-G4870)/H4870</f>
        <v>0.6122212446037919</v>
      </c>
    </row>
    <row r="4871" spans="3:9" x14ac:dyDescent="0.25">
      <c r="C4871" s="1">
        <v>39449</v>
      </c>
      <c r="D4871" s="7">
        <v>857.2</v>
      </c>
      <c r="E4871" s="7">
        <v>15.25</v>
      </c>
      <c r="F4871" s="7">
        <f t="shared" si="305"/>
        <v>56.209836065573775</v>
      </c>
      <c r="G4871" s="7">
        <f t="shared" si="306"/>
        <v>55.473695462663393</v>
      </c>
      <c r="H4871" s="9">
        <f t="shared" si="307"/>
        <v>1.2186132235454166</v>
      </c>
      <c r="I4871" s="7">
        <f t="shared" si="308"/>
        <v>0.6040805964411452</v>
      </c>
    </row>
    <row r="4872" spans="3:9" x14ac:dyDescent="0.25">
      <c r="C4872" s="1">
        <v>39448</v>
      </c>
      <c r="D4872" s="7">
        <v>833.7</v>
      </c>
      <c r="E4872" s="7">
        <v>14.79</v>
      </c>
      <c r="F4872" s="7">
        <f t="shared" si="305"/>
        <v>56.369168356997974</v>
      </c>
      <c r="G4872" s="7">
        <f t="shared" si="306"/>
        <v>55.472915207715559</v>
      </c>
      <c r="H4872" s="9">
        <f t="shared" si="307"/>
        <v>1.2298576579217442</v>
      </c>
      <c r="I4872" s="7">
        <f t="shared" si="308"/>
        <v>0.72874543123708713</v>
      </c>
    </row>
    <row r="4873" spans="3:9" x14ac:dyDescent="0.25">
      <c r="C4873" s="1">
        <v>39447</v>
      </c>
      <c r="D4873" s="7">
        <v>833.6</v>
      </c>
      <c r="E4873" s="7">
        <v>14.79</v>
      </c>
      <c r="F4873" s="7">
        <f t="shared" si="305"/>
        <v>56.362407031778233</v>
      </c>
      <c r="G4873" s="7">
        <f t="shared" si="306"/>
        <v>55.472098525414154</v>
      </c>
      <c r="H4873" s="9">
        <f t="shared" si="307"/>
        <v>1.240918515991603</v>
      </c>
      <c r="I4873" s="7">
        <f t="shared" si="308"/>
        <v>0.71745928108151724</v>
      </c>
    </row>
    <row r="4874" spans="3:9" x14ac:dyDescent="0.25">
      <c r="C4874" s="1">
        <v>39444</v>
      </c>
      <c r="D4874" s="7">
        <v>839</v>
      </c>
      <c r="E4874" s="7">
        <v>14.75</v>
      </c>
      <c r="F4874" s="7">
        <f t="shared" si="305"/>
        <v>56.881355932203391</v>
      </c>
      <c r="G4874" s="7">
        <f t="shared" si="306"/>
        <v>55.477149794801022</v>
      </c>
      <c r="H4874" s="9">
        <f t="shared" si="307"/>
        <v>1.2517868561199574</v>
      </c>
      <c r="I4874" s="7">
        <f t="shared" si="308"/>
        <v>1.1217613689880486</v>
      </c>
    </row>
    <row r="4875" spans="3:9" x14ac:dyDescent="0.25">
      <c r="C4875" s="1">
        <v>39443</v>
      </c>
      <c r="D4875" s="7">
        <v>824.8</v>
      </c>
      <c r="E4875" s="7">
        <v>14.61</v>
      </c>
      <c r="F4875" s="7">
        <f t="shared" si="305"/>
        <v>56.454483230663925</v>
      </c>
      <c r="G4875" s="7">
        <f t="shared" si="306"/>
        <v>55.466093480281181</v>
      </c>
      <c r="H4875" s="9">
        <f t="shared" si="307"/>
        <v>1.2625896536348027</v>
      </c>
      <c r="I4875" s="7">
        <f t="shared" si="308"/>
        <v>0.78282737985165729</v>
      </c>
    </row>
    <row r="4876" spans="3:9" x14ac:dyDescent="0.25">
      <c r="C4876" s="1">
        <v>39442</v>
      </c>
      <c r="D4876" s="7">
        <v>825</v>
      </c>
      <c r="E4876" s="7">
        <v>14.71</v>
      </c>
      <c r="F4876" s="7">
        <f t="shared" si="305"/>
        <v>56.084296397008835</v>
      </c>
      <c r="G4876" s="7">
        <f t="shared" si="306"/>
        <v>55.465507104403898</v>
      </c>
      <c r="H4876" s="9">
        <f t="shared" si="307"/>
        <v>1.2732165392844967</v>
      </c>
      <c r="I4876" s="7">
        <f t="shared" si="308"/>
        <v>0.48600475528905335</v>
      </c>
    </row>
    <row r="4877" spans="3:9" x14ac:dyDescent="0.25">
      <c r="C4877" s="1">
        <v>39441</v>
      </c>
      <c r="D4877" s="7">
        <v>807</v>
      </c>
      <c r="E4877" s="7">
        <v>14.41</v>
      </c>
      <c r="F4877" s="7">
        <f t="shared" si="305"/>
        <v>56.002775850104094</v>
      </c>
      <c r="G4877" s="7">
        <f t="shared" si="306"/>
        <v>55.47395234459001</v>
      </c>
      <c r="H4877" s="9">
        <f t="shared" si="307"/>
        <v>1.2835323885041727</v>
      </c>
      <c r="I4877" s="7">
        <f t="shared" si="308"/>
        <v>0.41200635858544515</v>
      </c>
    </row>
    <row r="4878" spans="3:9" x14ac:dyDescent="0.25">
      <c r="C4878" s="1">
        <v>39440</v>
      </c>
      <c r="D4878" s="7">
        <v>811.9</v>
      </c>
      <c r="E4878" s="7">
        <v>14.54</v>
      </c>
      <c r="F4878" s="7">
        <f t="shared" si="305"/>
        <v>55.839064649243468</v>
      </c>
      <c r="G4878" s="7">
        <f t="shared" si="306"/>
        <v>55.483667753252817</v>
      </c>
      <c r="H4878" s="9">
        <f t="shared" si="307"/>
        <v>1.2935609350730328</v>
      </c>
      <c r="I4878" s="7">
        <f t="shared" si="308"/>
        <v>0.2747430649415723</v>
      </c>
    </row>
    <row r="4879" spans="3:9" x14ac:dyDescent="0.25">
      <c r="C4879" s="1">
        <v>39437</v>
      </c>
      <c r="D4879" s="7">
        <v>810.8</v>
      </c>
      <c r="E4879" s="7">
        <v>14.34</v>
      </c>
      <c r="F4879" s="7">
        <f t="shared" si="305"/>
        <v>56.541143654114364</v>
      </c>
      <c r="G4879" s="7">
        <f t="shared" si="306"/>
        <v>55.4856450491123</v>
      </c>
      <c r="H4879" s="9">
        <f t="shared" si="307"/>
        <v>1.3032496635681303</v>
      </c>
      <c r="I4879" s="7">
        <f t="shared" si="308"/>
        <v>0.80989746976971766</v>
      </c>
    </row>
    <row r="4880" spans="3:9" x14ac:dyDescent="0.25">
      <c r="C4880" s="1">
        <v>39436</v>
      </c>
      <c r="D4880" s="7">
        <v>796.7</v>
      </c>
      <c r="E4880" s="7">
        <v>14.21</v>
      </c>
      <c r="F4880" s="7">
        <f t="shared" si="305"/>
        <v>56.066150598170303</v>
      </c>
      <c r="G4880" s="7">
        <f t="shared" si="306"/>
        <v>55.479935458260016</v>
      </c>
      <c r="H4880" s="9">
        <f t="shared" si="307"/>
        <v>1.3125081456191443</v>
      </c>
      <c r="I4880" s="7">
        <f t="shared" si="308"/>
        <v>0.4466373346839338</v>
      </c>
    </row>
    <row r="4881" spans="3:9" x14ac:dyDescent="0.25">
      <c r="C4881" s="1">
        <v>39435</v>
      </c>
      <c r="D4881" s="7">
        <v>802.2</v>
      </c>
      <c r="E4881" s="7">
        <v>14.12</v>
      </c>
      <c r="F4881" s="7">
        <f t="shared" si="305"/>
        <v>56.813031161473091</v>
      </c>
      <c r="G4881" s="7">
        <f t="shared" si="306"/>
        <v>55.471147012908247</v>
      </c>
      <c r="H4881" s="9">
        <f t="shared" si="307"/>
        <v>1.3215354513180517</v>
      </c>
      <c r="I4881" s="7">
        <f t="shared" si="308"/>
        <v>1.0153977687291684</v>
      </c>
    </row>
    <row r="4882" spans="3:9" x14ac:dyDescent="0.25">
      <c r="C4882" s="1">
        <v>39434</v>
      </c>
      <c r="D4882" s="7">
        <v>802.2</v>
      </c>
      <c r="E4882" s="7">
        <v>14.03</v>
      </c>
      <c r="F4882" s="7">
        <f t="shared" si="305"/>
        <v>57.17747683535282</v>
      </c>
      <c r="G4882" s="7">
        <f t="shared" si="306"/>
        <v>55.433313333336322</v>
      </c>
      <c r="H4882" s="9">
        <f t="shared" si="307"/>
        <v>1.330175037124449</v>
      </c>
      <c r="I4882" s="7">
        <f t="shared" si="308"/>
        <v>1.3112285626611988</v>
      </c>
    </row>
    <row r="4883" spans="3:9" x14ac:dyDescent="0.25">
      <c r="C4883" s="1">
        <v>39433</v>
      </c>
      <c r="D4883" s="7">
        <v>791.7</v>
      </c>
      <c r="E4883" s="7">
        <v>13.82</v>
      </c>
      <c r="F4883" s="7">
        <f t="shared" si="305"/>
        <v>57.286541244573087</v>
      </c>
      <c r="G4883" s="7">
        <f t="shared" si="306"/>
        <v>55.383024207908115</v>
      </c>
      <c r="H4883" s="9">
        <f t="shared" si="307"/>
        <v>1.3384366712239744</v>
      </c>
      <c r="I4883" s="7">
        <f t="shared" si="308"/>
        <v>1.4221943238631103</v>
      </c>
    </row>
    <row r="4884" spans="3:9" x14ac:dyDescent="0.25">
      <c r="C4884" s="1">
        <v>39430</v>
      </c>
      <c r="D4884" s="7">
        <v>794.9</v>
      </c>
      <c r="E4884" s="7">
        <v>13.81</v>
      </c>
      <c r="F4884" s="7">
        <f t="shared" si="305"/>
        <v>57.559739319333815</v>
      </c>
      <c r="G4884" s="7">
        <f t="shared" si="306"/>
        <v>55.328037792724295</v>
      </c>
      <c r="H4884" s="9">
        <f t="shared" si="307"/>
        <v>1.3464031213419134</v>
      </c>
      <c r="I4884" s="7">
        <f t="shared" si="308"/>
        <v>1.6575284855142491</v>
      </c>
    </row>
    <row r="4885" spans="3:9" x14ac:dyDescent="0.25">
      <c r="C4885" s="1">
        <v>39429</v>
      </c>
      <c r="D4885" s="7">
        <v>797.4</v>
      </c>
      <c r="E4885" s="7">
        <v>14.09</v>
      </c>
      <c r="F4885" s="7">
        <f t="shared" si="305"/>
        <v>56.593328601845279</v>
      </c>
      <c r="G4885" s="7">
        <f t="shared" si="306"/>
        <v>55.269788053959282</v>
      </c>
      <c r="H4885" s="9">
        <f t="shared" si="307"/>
        <v>1.354115621282928</v>
      </c>
      <c r="I4885" s="7">
        <f t="shared" si="308"/>
        <v>0.97742063313030625</v>
      </c>
    </row>
    <row r="4886" spans="3:9" x14ac:dyDescent="0.25">
      <c r="C4886" s="1">
        <v>39428</v>
      </c>
      <c r="D4886" s="7">
        <v>813.8</v>
      </c>
      <c r="E4886" s="7">
        <v>14.66</v>
      </c>
      <c r="F4886" s="7">
        <f t="shared" si="305"/>
        <v>55.511596180081852</v>
      </c>
      <c r="G4886" s="7">
        <f t="shared" si="306"/>
        <v>55.221629777586301</v>
      </c>
      <c r="H4886" s="9">
        <f t="shared" si="307"/>
        <v>1.3615361428456461</v>
      </c>
      <c r="I4886" s="7">
        <f t="shared" si="308"/>
        <v>0.21297003683612389</v>
      </c>
    </row>
    <row r="4887" spans="3:9" x14ac:dyDescent="0.25">
      <c r="C4887" s="1">
        <v>39427</v>
      </c>
      <c r="D4887" s="7">
        <v>797.5</v>
      </c>
      <c r="E4887" s="7">
        <v>14.47</v>
      </c>
      <c r="F4887" s="7">
        <f t="shared" si="305"/>
        <v>55.11402902557014</v>
      </c>
      <c r="G4887" s="7">
        <f t="shared" si="306"/>
        <v>55.176141852550145</v>
      </c>
      <c r="H4887" s="9">
        <f t="shared" si="307"/>
        <v>1.3684808932569634</v>
      </c>
      <c r="I4887" s="7">
        <f t="shared" si="308"/>
        <v>-4.538815798310325E-2</v>
      </c>
    </row>
    <row r="4888" spans="3:9" x14ac:dyDescent="0.25">
      <c r="C4888" s="1">
        <v>39426</v>
      </c>
      <c r="D4888" s="7">
        <v>809.5</v>
      </c>
      <c r="E4888" s="7">
        <v>14.68</v>
      </c>
      <c r="F4888" s="7">
        <f t="shared" si="305"/>
        <v>55.143051771117165</v>
      </c>
      <c r="G4888" s="7">
        <f t="shared" si="306"/>
        <v>55.134513264192023</v>
      </c>
      <c r="H4888" s="9">
        <f t="shared" si="307"/>
        <v>1.3746561891089397</v>
      </c>
      <c r="I4888" s="7">
        <f t="shared" si="308"/>
        <v>6.2113763374362623E-3</v>
      </c>
    </row>
    <row r="4889" spans="3:9" x14ac:dyDescent="0.25">
      <c r="C4889" s="1">
        <v>39423</v>
      </c>
      <c r="D4889" s="7">
        <v>795.6</v>
      </c>
      <c r="E4889" s="7">
        <v>14.37</v>
      </c>
      <c r="F4889" s="7">
        <f t="shared" si="305"/>
        <v>55.365344467640924</v>
      </c>
      <c r="G4889" s="7">
        <f t="shared" si="306"/>
        <v>55.096885450470836</v>
      </c>
      <c r="H4889" s="9">
        <f t="shared" si="307"/>
        <v>1.3799954341419693</v>
      </c>
      <c r="I4889" s="7">
        <f t="shared" si="308"/>
        <v>0.1945361633294139</v>
      </c>
    </row>
    <row r="4890" spans="3:9" x14ac:dyDescent="0.25">
      <c r="C4890" s="1">
        <v>39422</v>
      </c>
      <c r="D4890" s="7">
        <v>802.7</v>
      </c>
      <c r="E4890" s="7">
        <v>14.46</v>
      </c>
      <c r="F4890" s="7">
        <f t="shared" si="305"/>
        <v>55.511756569847854</v>
      </c>
      <c r="G4890" s="7">
        <f t="shared" si="306"/>
        <v>55.054541228293367</v>
      </c>
      <c r="H4890" s="9">
        <f t="shared" si="307"/>
        <v>1.3844582240675061</v>
      </c>
      <c r="I4890" s="7">
        <f t="shared" si="308"/>
        <v>0.33024856482212911</v>
      </c>
    </row>
    <row r="4891" spans="3:9" x14ac:dyDescent="0.25">
      <c r="C4891" s="1">
        <v>39421</v>
      </c>
      <c r="D4891" s="7">
        <v>795.4</v>
      </c>
      <c r="E4891" s="7">
        <v>14.25</v>
      </c>
      <c r="F4891" s="7">
        <f t="shared" si="305"/>
        <v>55.81754385964912</v>
      </c>
      <c r="G4891" s="7">
        <f t="shared" si="306"/>
        <v>55.007434672385784</v>
      </c>
      <c r="H4891" s="9">
        <f t="shared" si="307"/>
        <v>1.3881845211971471</v>
      </c>
      <c r="I4891" s="7">
        <f t="shared" si="308"/>
        <v>0.58357457160285253</v>
      </c>
    </row>
    <row r="4892" spans="3:9" x14ac:dyDescent="0.25">
      <c r="C4892" s="1">
        <v>39420</v>
      </c>
      <c r="D4892" s="7">
        <v>803.2</v>
      </c>
      <c r="E4892" s="7">
        <v>14.34</v>
      </c>
      <c r="F4892" s="7">
        <f t="shared" si="305"/>
        <v>56.011157601115762</v>
      </c>
      <c r="G4892" s="7">
        <f t="shared" si="306"/>
        <v>54.958900838872857</v>
      </c>
      <c r="H4892" s="9">
        <f t="shared" si="307"/>
        <v>1.3911872023764542</v>
      </c>
      <c r="I4892" s="7">
        <f t="shared" si="308"/>
        <v>0.75637323319637983</v>
      </c>
    </row>
    <row r="4893" spans="3:9" x14ac:dyDescent="0.25">
      <c r="C4893" s="1">
        <v>39419</v>
      </c>
      <c r="D4893" s="7">
        <v>791.5</v>
      </c>
      <c r="E4893" s="7">
        <v>14.12</v>
      </c>
      <c r="F4893" s="7">
        <f t="shared" si="305"/>
        <v>56.055240793201136</v>
      </c>
      <c r="G4893" s="7">
        <f t="shared" si="306"/>
        <v>54.91071525251224</v>
      </c>
      <c r="H4893" s="9">
        <f t="shared" si="307"/>
        <v>1.3935418569372067</v>
      </c>
      <c r="I4893" s="7">
        <f t="shared" si="308"/>
        <v>0.82130689867069329</v>
      </c>
    </row>
    <row r="4894" spans="3:9" x14ac:dyDescent="0.25">
      <c r="C4894" s="1">
        <v>39416</v>
      </c>
      <c r="D4894" s="7">
        <v>782.9</v>
      </c>
      <c r="E4894" s="7">
        <v>14</v>
      </c>
      <c r="F4894" s="7">
        <f t="shared" si="305"/>
        <v>55.921428571428571</v>
      </c>
      <c r="G4894" s="7">
        <f t="shared" si="306"/>
        <v>54.861723274064673</v>
      </c>
      <c r="H4894" s="9">
        <f t="shared" si="307"/>
        <v>1.3952814217654863</v>
      </c>
      <c r="I4894" s="7">
        <f t="shared" si="308"/>
        <v>0.7594921575197533</v>
      </c>
    </row>
    <row r="4895" spans="3:9" x14ac:dyDescent="0.25">
      <c r="C4895" s="1">
        <v>39415</v>
      </c>
      <c r="D4895" s="7">
        <v>793.2</v>
      </c>
      <c r="E4895" s="7">
        <v>14.21</v>
      </c>
      <c r="F4895" s="7">
        <f t="shared" si="305"/>
        <v>55.819845179451093</v>
      </c>
      <c r="G4895" s="7">
        <f t="shared" si="306"/>
        <v>54.818571462592637</v>
      </c>
      <c r="H4895" s="9">
        <f t="shared" si="307"/>
        <v>1.3965081095079921</v>
      </c>
      <c r="I4895" s="7">
        <f t="shared" si="308"/>
        <v>0.71698381845503079</v>
      </c>
    </row>
    <row r="4896" spans="3:9" x14ac:dyDescent="0.25">
      <c r="C4896" s="1">
        <v>39414</v>
      </c>
      <c r="D4896" s="7">
        <v>805.3</v>
      </c>
      <c r="E4896" s="7">
        <v>14.43</v>
      </c>
      <c r="F4896" s="7">
        <f t="shared" si="305"/>
        <v>55.807345807345804</v>
      </c>
      <c r="G4896" s="7">
        <f t="shared" si="306"/>
        <v>54.773192416597347</v>
      </c>
      <c r="H4896" s="9">
        <f t="shared" si="307"/>
        <v>1.3971492805837007</v>
      </c>
      <c r="I4896" s="7">
        <f t="shared" si="308"/>
        <v>0.74018818541452425</v>
      </c>
    </row>
    <row r="4897" spans="3:9" x14ac:dyDescent="0.25">
      <c r="C4897" s="1">
        <v>39413</v>
      </c>
      <c r="D4897" s="7">
        <v>811.5</v>
      </c>
      <c r="E4897" s="7">
        <v>14.46</v>
      </c>
      <c r="F4897" s="7">
        <f t="shared" si="305"/>
        <v>56.120331950207465</v>
      </c>
      <c r="G4897" s="7">
        <f t="shared" si="306"/>
        <v>54.72501120301979</v>
      </c>
      <c r="H4897" s="9">
        <f t="shared" si="307"/>
        <v>1.3972984108168796</v>
      </c>
      <c r="I4897" s="7">
        <f t="shared" si="308"/>
        <v>0.99858465191551449</v>
      </c>
    </row>
    <row r="4898" spans="3:9" x14ac:dyDescent="0.25">
      <c r="C4898" s="1">
        <v>39412</v>
      </c>
      <c r="D4898" s="7">
        <v>822.6</v>
      </c>
      <c r="E4898" s="7">
        <v>14.71</v>
      </c>
      <c r="F4898" s="7">
        <f t="shared" si="305"/>
        <v>55.921142080217535</v>
      </c>
      <c r="G4898" s="7">
        <f t="shared" si="306"/>
        <v>54.673527430826695</v>
      </c>
      <c r="H4898" s="9">
        <f t="shared" si="307"/>
        <v>1.3969182016786881</v>
      </c>
      <c r="I4898" s="7">
        <f t="shared" si="308"/>
        <v>0.89311933074647565</v>
      </c>
    </row>
    <row r="4899" spans="3:9" x14ac:dyDescent="0.25">
      <c r="C4899" s="1">
        <v>39409</v>
      </c>
      <c r="D4899" s="7">
        <v>823.4</v>
      </c>
      <c r="E4899" s="7">
        <v>14.79</v>
      </c>
      <c r="F4899" s="7">
        <f t="shared" si="305"/>
        <v>55.672751859364439</v>
      </c>
      <c r="G4899" s="7">
        <f t="shared" si="306"/>
        <v>54.623586019872498</v>
      </c>
      <c r="H4899" s="9">
        <f t="shared" si="307"/>
        <v>1.3961160487002351</v>
      </c>
      <c r="I4899" s="7">
        <f t="shared" si="308"/>
        <v>0.75148899009412595</v>
      </c>
    </row>
    <row r="4900" spans="3:9" x14ac:dyDescent="0.25">
      <c r="C4900" s="1">
        <v>39408</v>
      </c>
      <c r="D4900" s="7">
        <v>804.4</v>
      </c>
      <c r="E4900" s="7">
        <v>14.54</v>
      </c>
      <c r="F4900" s="7">
        <f t="shared" si="305"/>
        <v>55.323246217331501</v>
      </c>
      <c r="G4900" s="7">
        <f t="shared" si="306"/>
        <v>54.57617783296395</v>
      </c>
      <c r="H4900" s="9">
        <f t="shared" si="307"/>
        <v>1.3948431372986605</v>
      </c>
      <c r="I4900" s="7">
        <f t="shared" si="308"/>
        <v>0.5355931175274451</v>
      </c>
    </row>
    <row r="4901" spans="3:9" x14ac:dyDescent="0.25">
      <c r="C4901" s="1">
        <v>39407</v>
      </c>
      <c r="D4901" s="7">
        <v>802.2</v>
      </c>
      <c r="E4901" s="7">
        <v>14.46</v>
      </c>
      <c r="F4901" s="7">
        <f t="shared" si="305"/>
        <v>55.477178423236516</v>
      </c>
      <c r="G4901" s="7">
        <f t="shared" si="306"/>
        <v>54.529944698892955</v>
      </c>
      <c r="H4901" s="9">
        <f t="shared" si="307"/>
        <v>1.3930504684839933</v>
      </c>
      <c r="I4901" s="7">
        <f t="shared" si="308"/>
        <v>0.67997085947245128</v>
      </c>
    </row>
    <row r="4902" spans="3:9" x14ac:dyDescent="0.25">
      <c r="C4902" s="1">
        <v>39406</v>
      </c>
      <c r="D4902" s="7">
        <v>803.7</v>
      </c>
      <c r="E4902" s="7">
        <v>14.75</v>
      </c>
      <c r="F4902" s="7">
        <f t="shared" si="305"/>
        <v>54.488135593220342</v>
      </c>
      <c r="G4902" s="7">
        <f t="shared" si="306"/>
        <v>54.479516969924205</v>
      </c>
      <c r="H4902" s="9">
        <f t="shared" si="307"/>
        <v>1.3906888279428562</v>
      </c>
      <c r="I4902" s="7">
        <f t="shared" si="308"/>
        <v>6.1973772442578791E-3</v>
      </c>
    </row>
    <row r="4903" spans="3:9" x14ac:dyDescent="0.25">
      <c r="C4903" s="1">
        <v>39405</v>
      </c>
      <c r="D4903" s="7">
        <v>781.7</v>
      </c>
      <c r="E4903" s="7">
        <v>14.21</v>
      </c>
      <c r="F4903" s="7">
        <f t="shared" si="305"/>
        <v>55.01055594651654</v>
      </c>
      <c r="G4903" s="7">
        <f t="shared" si="306"/>
        <v>54.446259520480652</v>
      </c>
      <c r="H4903" s="9">
        <f t="shared" si="307"/>
        <v>1.3877025005640256</v>
      </c>
      <c r="I4903" s="7">
        <f t="shared" si="308"/>
        <v>0.40664077913423968</v>
      </c>
    </row>
    <row r="4904" spans="3:9" x14ac:dyDescent="0.25">
      <c r="C4904" s="1">
        <v>39402</v>
      </c>
      <c r="D4904" s="7">
        <v>787.3</v>
      </c>
      <c r="E4904" s="7">
        <v>14.46</v>
      </c>
      <c r="F4904" s="7">
        <f t="shared" si="305"/>
        <v>54.446749654218529</v>
      </c>
      <c r="G4904" s="7">
        <f t="shared" si="306"/>
        <v>54.406042627171416</v>
      </c>
      <c r="H4904" s="9">
        <f t="shared" si="307"/>
        <v>1.3838855001990598</v>
      </c>
      <c r="I4904" s="7">
        <f t="shared" si="308"/>
        <v>2.9415025333567719E-2</v>
      </c>
    </row>
    <row r="4905" spans="3:9" x14ac:dyDescent="0.25">
      <c r="C4905" s="1">
        <v>39401</v>
      </c>
      <c r="D4905" s="7">
        <v>788.6</v>
      </c>
      <c r="E4905" s="7">
        <v>14.48</v>
      </c>
      <c r="F4905" s="7">
        <f t="shared" si="305"/>
        <v>54.461325966850829</v>
      </c>
      <c r="G4905" s="7">
        <f t="shared" si="306"/>
        <v>54.369671107496075</v>
      </c>
      <c r="H4905" s="9">
        <f t="shared" si="307"/>
        <v>1.3794438314350201</v>
      </c>
      <c r="I4905" s="7">
        <f t="shared" si="308"/>
        <v>6.6443342792295537E-2</v>
      </c>
    </row>
    <row r="4906" spans="3:9" x14ac:dyDescent="0.25">
      <c r="C4906" s="1">
        <v>39400</v>
      </c>
      <c r="D4906" s="7">
        <v>811.8</v>
      </c>
      <c r="E4906" s="7">
        <v>14.96</v>
      </c>
      <c r="F4906" s="7">
        <f t="shared" si="305"/>
        <v>54.264705882352935</v>
      </c>
      <c r="G4906" s="7">
        <f t="shared" si="306"/>
        <v>54.331050653454753</v>
      </c>
      <c r="H4906" s="9">
        <f t="shared" si="307"/>
        <v>1.3742386005680878</v>
      </c>
      <c r="I4906" s="7">
        <f t="shared" si="308"/>
        <v>-4.8277476032467771E-2</v>
      </c>
    </row>
    <row r="4907" spans="3:9" x14ac:dyDescent="0.25">
      <c r="C4907" s="1">
        <v>39399</v>
      </c>
      <c r="D4907" s="7">
        <v>800.6</v>
      </c>
      <c r="E4907" s="7">
        <v>14.57</v>
      </c>
      <c r="F4907" s="7">
        <f t="shared" si="305"/>
        <v>54.948524365133835</v>
      </c>
      <c r="G4907" s="7">
        <f t="shared" si="306"/>
        <v>54.297974143823225</v>
      </c>
      <c r="H4907" s="9">
        <f t="shared" si="307"/>
        <v>1.3682833292544454</v>
      </c>
      <c r="I4907" s="7">
        <f t="shared" si="308"/>
        <v>0.47544993599029206</v>
      </c>
    </row>
    <row r="4908" spans="3:9" x14ac:dyDescent="0.25">
      <c r="C4908" s="1">
        <v>39398</v>
      </c>
      <c r="D4908" s="7">
        <v>803.6</v>
      </c>
      <c r="E4908" s="7">
        <v>14.61</v>
      </c>
      <c r="F4908" s="7">
        <f t="shared" si="305"/>
        <v>55.003422313483917</v>
      </c>
      <c r="G4908" s="7">
        <f t="shared" si="306"/>
        <v>54.257599115859669</v>
      </c>
      <c r="H4908" s="9">
        <f t="shared" si="307"/>
        <v>1.3616136506874998</v>
      </c>
      <c r="I4908" s="7">
        <f t="shared" si="308"/>
        <v>0.54774950093050967</v>
      </c>
    </row>
    <row r="4909" spans="3:9" x14ac:dyDescent="0.25">
      <c r="C4909" s="1">
        <v>39395</v>
      </c>
      <c r="D4909" s="7">
        <v>831.7</v>
      </c>
      <c r="E4909" s="7">
        <v>15.45</v>
      </c>
      <c r="F4909" s="7">
        <f t="shared" si="305"/>
        <v>53.831715210355995</v>
      </c>
      <c r="G4909" s="7">
        <f t="shared" si="306"/>
        <v>54.223598331171857</v>
      </c>
      <c r="H4909" s="9">
        <f t="shared" si="307"/>
        <v>1.3543437186473333</v>
      </c>
      <c r="I4909" s="7">
        <f t="shared" si="308"/>
        <v>-0.28935278055356589</v>
      </c>
    </row>
    <row r="4910" spans="3:9" x14ac:dyDescent="0.25">
      <c r="C4910" s="1">
        <v>39394</v>
      </c>
      <c r="D4910" s="7">
        <v>831.6</v>
      </c>
      <c r="E4910" s="7">
        <v>15.39</v>
      </c>
      <c r="F4910" s="7">
        <f t="shared" si="305"/>
        <v>54.035087719298247</v>
      </c>
      <c r="G4910" s="7">
        <f t="shared" si="306"/>
        <v>54.198857444447832</v>
      </c>
      <c r="H4910" s="9">
        <f t="shared" si="307"/>
        <v>1.3463977101238198</v>
      </c>
      <c r="I4910" s="7">
        <f t="shared" si="308"/>
        <v>-0.12163547510380437</v>
      </c>
    </row>
    <row r="4911" spans="3:9" x14ac:dyDescent="0.25">
      <c r="C4911" s="1">
        <v>39393</v>
      </c>
      <c r="D4911" s="7">
        <v>832.2</v>
      </c>
      <c r="E4911" s="7">
        <v>15.3</v>
      </c>
      <c r="F4911" s="7">
        <f t="shared" si="305"/>
        <v>54.392156862745097</v>
      </c>
      <c r="G4911" s="7">
        <f t="shared" si="306"/>
        <v>54.176067580900082</v>
      </c>
      <c r="H4911" s="9">
        <f t="shared" si="307"/>
        <v>1.3376349975097899</v>
      </c>
      <c r="I4911" s="7">
        <f t="shared" si="308"/>
        <v>0.16154577463007322</v>
      </c>
    </row>
    <row r="4912" spans="3:9" x14ac:dyDescent="0.25">
      <c r="C4912" s="1">
        <v>39392</v>
      </c>
      <c r="D4912" s="7">
        <v>824.2</v>
      </c>
      <c r="E4912" s="7">
        <v>15.5</v>
      </c>
      <c r="F4912" s="7">
        <f t="shared" si="305"/>
        <v>53.174193548387102</v>
      </c>
      <c r="G4912" s="7">
        <f t="shared" si="306"/>
        <v>54.145872121989797</v>
      </c>
      <c r="H4912" s="9">
        <f t="shared" si="307"/>
        <v>1.3282252285407725</v>
      </c>
      <c r="I4912" s="7">
        <f t="shared" si="308"/>
        <v>-0.7315616001890054</v>
      </c>
    </row>
    <row r="4913" spans="3:9" x14ac:dyDescent="0.25">
      <c r="C4913" s="1">
        <v>39391</v>
      </c>
      <c r="D4913" s="7">
        <v>806.5</v>
      </c>
      <c r="E4913" s="7">
        <v>14.7</v>
      </c>
      <c r="F4913" s="7">
        <f t="shared" si="305"/>
        <v>54.863945578231295</v>
      </c>
      <c r="G4913" s="7">
        <f t="shared" si="306"/>
        <v>54.13178413613312</v>
      </c>
      <c r="H4913" s="9">
        <f t="shared" si="307"/>
        <v>1.3184935101491251</v>
      </c>
      <c r="I4913" s="7">
        <f t="shared" si="308"/>
        <v>0.55530151378247228</v>
      </c>
    </row>
    <row r="4914" spans="3:9" x14ac:dyDescent="0.25">
      <c r="C4914" s="1">
        <v>39388</v>
      </c>
      <c r="D4914" s="7">
        <v>807.5</v>
      </c>
      <c r="E4914" s="7">
        <v>14.63</v>
      </c>
      <c r="F4914" s="7">
        <f t="shared" si="305"/>
        <v>55.194805194805191</v>
      </c>
      <c r="G4914" s="7">
        <f t="shared" si="306"/>
        <v>54.100939803330455</v>
      </c>
      <c r="H4914" s="9">
        <f t="shared" si="307"/>
        <v>1.3079985463928794</v>
      </c>
      <c r="I4914" s="7">
        <f t="shared" si="308"/>
        <v>0.83628945497786156</v>
      </c>
    </row>
    <row r="4915" spans="3:9" x14ac:dyDescent="0.25">
      <c r="C4915" s="1">
        <v>39387</v>
      </c>
      <c r="D4915" s="7">
        <v>787.62</v>
      </c>
      <c r="E4915" s="7">
        <v>14.12</v>
      </c>
      <c r="F4915" s="7">
        <f t="shared" si="305"/>
        <v>55.78045325779037</v>
      </c>
      <c r="G4915" s="7">
        <f t="shared" si="306"/>
        <v>54.06931876969491</v>
      </c>
      <c r="H4915" s="9">
        <f t="shared" si="307"/>
        <v>1.2973275789396521</v>
      </c>
      <c r="I4915" s="7">
        <f t="shared" si="308"/>
        <v>1.3189687137415409</v>
      </c>
    </row>
    <row r="4916" spans="3:9" x14ac:dyDescent="0.25">
      <c r="C4916" s="1">
        <v>39386</v>
      </c>
      <c r="D4916" s="7">
        <v>796.2</v>
      </c>
      <c r="E4916" s="7">
        <v>14.5</v>
      </c>
      <c r="F4916" s="7">
        <f t="shared" si="305"/>
        <v>54.910344827586208</v>
      </c>
      <c r="G4916" s="7">
        <f t="shared" si="306"/>
        <v>54.027589951977149</v>
      </c>
      <c r="H4916" s="9">
        <f t="shared" si="307"/>
        <v>1.2864847574534535</v>
      </c>
      <c r="I4916" s="7">
        <f t="shared" si="308"/>
        <v>0.68617593056946768</v>
      </c>
    </row>
    <row r="4917" spans="3:9" x14ac:dyDescent="0.25">
      <c r="C4917" s="1">
        <v>39385</v>
      </c>
      <c r="D4917" s="7">
        <v>781.6</v>
      </c>
      <c r="E4917" s="7">
        <v>14.14</v>
      </c>
      <c r="F4917" s="7">
        <f t="shared" si="305"/>
        <v>55.275813295615272</v>
      </c>
      <c r="G4917" s="7">
        <f t="shared" si="306"/>
        <v>53.999474828632934</v>
      </c>
      <c r="H4917" s="9">
        <f t="shared" si="307"/>
        <v>1.2754802669457104</v>
      </c>
      <c r="I4917" s="7">
        <f t="shared" si="308"/>
        <v>1.0006728446208601</v>
      </c>
    </row>
    <row r="4918" spans="3:9" x14ac:dyDescent="0.25">
      <c r="C4918" s="1">
        <v>39384</v>
      </c>
      <c r="D4918" s="7">
        <v>791.4</v>
      </c>
      <c r="E4918" s="7">
        <v>14.5</v>
      </c>
      <c r="F4918" s="7">
        <f t="shared" si="305"/>
        <v>54.579310344827583</v>
      </c>
      <c r="G4918" s="7">
        <f t="shared" si="306"/>
        <v>53.967972708021911</v>
      </c>
      <c r="H4918" s="9">
        <f t="shared" si="307"/>
        <v>1.2640744131920634</v>
      </c>
      <c r="I4918" s="7">
        <f t="shared" si="308"/>
        <v>0.48362472210944546</v>
      </c>
    </row>
    <row r="4919" spans="3:9" x14ac:dyDescent="0.25">
      <c r="C4919" s="1">
        <v>39381</v>
      </c>
      <c r="D4919" s="7">
        <v>785.4</v>
      </c>
      <c r="E4919" s="7">
        <v>14.25</v>
      </c>
      <c r="F4919" s="7">
        <f t="shared" si="305"/>
        <v>55.11578947368421</v>
      </c>
      <c r="G4919" s="7">
        <f t="shared" si="306"/>
        <v>53.924787115344834</v>
      </c>
      <c r="H4919" s="9">
        <f t="shared" si="307"/>
        <v>1.2523408019629805</v>
      </c>
      <c r="I4919" s="7">
        <f t="shared" si="308"/>
        <v>0.95102096527761415</v>
      </c>
    </row>
    <row r="4920" spans="3:9" x14ac:dyDescent="0.25">
      <c r="C4920" s="1">
        <v>39380</v>
      </c>
      <c r="D4920" s="7">
        <v>769.3</v>
      </c>
      <c r="E4920" s="7">
        <v>13.89</v>
      </c>
      <c r="F4920" s="7">
        <f t="shared" si="305"/>
        <v>55.385169186465077</v>
      </c>
      <c r="G4920" s="7">
        <f t="shared" si="306"/>
        <v>53.869093555257791</v>
      </c>
      <c r="H4920" s="9">
        <f t="shared" si="307"/>
        <v>1.2401582734197287</v>
      </c>
      <c r="I4920" s="7">
        <f t="shared" si="308"/>
        <v>1.2224856001861095</v>
      </c>
    </row>
    <row r="4921" spans="3:9" x14ac:dyDescent="0.25">
      <c r="C4921" s="1">
        <v>39379</v>
      </c>
      <c r="D4921" s="7">
        <v>763.9</v>
      </c>
      <c r="E4921" s="7">
        <v>13.59</v>
      </c>
      <c r="F4921" s="7">
        <f t="shared" si="305"/>
        <v>56.210448859455482</v>
      </c>
      <c r="G4921" s="7">
        <f t="shared" si="306"/>
        <v>53.806249612521498</v>
      </c>
      <c r="H4921" s="9">
        <f t="shared" si="307"/>
        <v>1.2276856787074784</v>
      </c>
      <c r="I4921" s="7">
        <f t="shared" si="308"/>
        <v>1.9583182313123937</v>
      </c>
    </row>
    <row r="4922" spans="3:9" x14ac:dyDescent="0.25">
      <c r="C4922" s="1">
        <v>39378</v>
      </c>
      <c r="D4922" s="7">
        <v>759.7</v>
      </c>
      <c r="E4922" s="7">
        <v>13.61</v>
      </c>
      <c r="F4922" s="7">
        <f t="shared" si="305"/>
        <v>55.819250551065402</v>
      </c>
      <c r="G4922" s="7">
        <f t="shared" si="306"/>
        <v>53.733664471879415</v>
      </c>
      <c r="H4922" s="9">
        <f t="shared" si="307"/>
        <v>1.2150224077380223</v>
      </c>
      <c r="I4922" s="7">
        <f t="shared" si="308"/>
        <v>1.7165000957214211</v>
      </c>
    </row>
    <row r="4923" spans="3:9" x14ac:dyDescent="0.25">
      <c r="C4923" s="1">
        <v>39377</v>
      </c>
      <c r="D4923" s="7">
        <v>754.4</v>
      </c>
      <c r="E4923" s="7">
        <v>13.46</v>
      </c>
      <c r="F4923" s="7">
        <f t="shared" si="305"/>
        <v>56.047548291233277</v>
      </c>
      <c r="G4923" s="7">
        <f t="shared" si="306"/>
        <v>53.664300152079974</v>
      </c>
      <c r="H4923" s="9">
        <f t="shared" si="307"/>
        <v>1.202433555005022</v>
      </c>
      <c r="I4923" s="7">
        <f t="shared" si="308"/>
        <v>1.9820206523955068</v>
      </c>
    </row>
    <row r="4924" spans="3:9" x14ac:dyDescent="0.25">
      <c r="C4924" s="1">
        <v>39374</v>
      </c>
      <c r="D4924" s="7">
        <v>765.2</v>
      </c>
      <c r="E4924" s="7">
        <v>13.52</v>
      </c>
      <c r="F4924" s="7">
        <f t="shared" si="305"/>
        <v>56.597633136094679</v>
      </c>
      <c r="G4924" s="7">
        <f t="shared" si="306"/>
        <v>53.593614549483299</v>
      </c>
      <c r="H4924" s="9">
        <f t="shared" si="307"/>
        <v>1.1898280342072938</v>
      </c>
      <c r="I4924" s="7">
        <f t="shared" si="308"/>
        <v>2.5247502162047857</v>
      </c>
    </row>
    <row r="4925" spans="3:9" x14ac:dyDescent="0.25">
      <c r="C4925" s="1">
        <v>39373</v>
      </c>
      <c r="D4925" s="7">
        <v>766.6</v>
      </c>
      <c r="E4925" s="7">
        <v>13.79</v>
      </c>
      <c r="F4925" s="7">
        <f t="shared" si="305"/>
        <v>55.591007976794785</v>
      </c>
      <c r="G4925" s="7">
        <f t="shared" si="306"/>
        <v>53.515062465963751</v>
      </c>
      <c r="H4925" s="9">
        <f t="shared" si="307"/>
        <v>1.1771837915286962</v>
      </c>
      <c r="I4925" s="7">
        <f t="shared" si="308"/>
        <v>1.7634846196235858</v>
      </c>
    </row>
    <row r="4926" spans="3:9" x14ac:dyDescent="0.25">
      <c r="C4926" s="1">
        <v>39372</v>
      </c>
      <c r="D4926" s="7">
        <v>755</v>
      </c>
      <c r="E4926" s="7">
        <v>13.63</v>
      </c>
      <c r="F4926" s="7">
        <f t="shared" si="305"/>
        <v>55.39251650770359</v>
      </c>
      <c r="G4926" s="7">
        <f t="shared" si="306"/>
        <v>53.448669903123331</v>
      </c>
      <c r="H4926" s="9">
        <f t="shared" si="307"/>
        <v>1.1647377501346126</v>
      </c>
      <c r="I4926" s="7">
        <f t="shared" si="308"/>
        <v>1.6689135424309909</v>
      </c>
    </row>
    <row r="4927" spans="3:9" x14ac:dyDescent="0.25">
      <c r="C4927" s="1">
        <v>39371</v>
      </c>
      <c r="D4927" s="7">
        <v>760.2</v>
      </c>
      <c r="E4927" s="7">
        <v>13.61</v>
      </c>
      <c r="F4927" s="7">
        <f t="shared" si="305"/>
        <v>55.855988243938285</v>
      </c>
      <c r="G4927" s="7">
        <f t="shared" si="306"/>
        <v>53.385233120891847</v>
      </c>
      <c r="H4927" s="9">
        <f t="shared" si="307"/>
        <v>1.1522815155284438</v>
      </c>
      <c r="I4927" s="7">
        <f t="shared" si="308"/>
        <v>2.1442287234064787</v>
      </c>
    </row>
    <row r="4928" spans="3:9" x14ac:dyDescent="0.25">
      <c r="C4928" s="1">
        <v>39370</v>
      </c>
      <c r="D4928" s="7">
        <v>759.3</v>
      </c>
      <c r="E4928" s="7">
        <v>13.79</v>
      </c>
      <c r="F4928" s="7">
        <f t="shared" si="305"/>
        <v>55.061638868745469</v>
      </c>
      <c r="G4928" s="7">
        <f t="shared" si="306"/>
        <v>53.316966380034984</v>
      </c>
      <c r="H4928" s="9">
        <f t="shared" si="307"/>
        <v>1.1397988568114594</v>
      </c>
      <c r="I4928" s="7">
        <f t="shared" si="308"/>
        <v>1.5306845398942888</v>
      </c>
    </row>
    <row r="4929" spans="3:9" x14ac:dyDescent="0.25">
      <c r="C4929" s="1">
        <v>39367</v>
      </c>
      <c r="D4929" s="7">
        <v>749.6</v>
      </c>
      <c r="E4929" s="7">
        <v>13.8</v>
      </c>
      <c r="F4929" s="7">
        <f t="shared" si="305"/>
        <v>54.318840579710141</v>
      </c>
      <c r="G4929" s="7">
        <f t="shared" si="306"/>
        <v>53.255465005399088</v>
      </c>
      <c r="H4929" s="9">
        <f t="shared" si="307"/>
        <v>1.1273943074776052</v>
      </c>
      <c r="I4929" s="7">
        <f t="shared" si="308"/>
        <v>0.94321531274201131</v>
      </c>
    </row>
    <row r="4930" spans="3:9" x14ac:dyDescent="0.25">
      <c r="C4930" s="1">
        <v>39366</v>
      </c>
      <c r="D4930" s="7">
        <v>747.8</v>
      </c>
      <c r="E4930" s="7">
        <v>13.77</v>
      </c>
      <c r="F4930" s="7">
        <f t="shared" si="305"/>
        <v>54.306463326071167</v>
      </c>
      <c r="G4930" s="7">
        <f t="shared" si="306"/>
        <v>53.201587558157797</v>
      </c>
      <c r="H4930" s="9">
        <f t="shared" si="307"/>
        <v>1.1148751053424608</v>
      </c>
      <c r="I4930" s="7">
        <f t="shared" si="308"/>
        <v>0.99103097972035237</v>
      </c>
    </row>
    <row r="4931" spans="3:9" x14ac:dyDescent="0.25">
      <c r="C4931" s="1">
        <v>39365</v>
      </c>
      <c r="D4931" s="7">
        <v>741</v>
      </c>
      <c r="E4931" s="7">
        <v>13.55</v>
      </c>
      <c r="F4931" s="7">
        <f t="shared" si="305"/>
        <v>54.686346863468628</v>
      </c>
      <c r="G4931" s="7">
        <f t="shared" si="306"/>
        <v>53.142957296500917</v>
      </c>
      <c r="H4931" s="9">
        <f t="shared" si="307"/>
        <v>1.102045999362347</v>
      </c>
      <c r="I4931" s="7">
        <f t="shared" si="308"/>
        <v>1.4004765389654601</v>
      </c>
    </row>
    <row r="4932" spans="3:9" x14ac:dyDescent="0.25">
      <c r="C4932" s="1">
        <v>39364</v>
      </c>
      <c r="D4932" s="7">
        <v>738</v>
      </c>
      <c r="E4932" s="7">
        <v>13.48</v>
      </c>
      <c r="F4932" s="7">
        <f t="shared" ref="F4932:F4995" si="309">D4932/E4932</f>
        <v>54.747774480712167</v>
      </c>
      <c r="G4932" s="7">
        <f t="shared" si="306"/>
        <v>53.079013852544236</v>
      </c>
      <c r="H4932" s="9">
        <f t="shared" si="307"/>
        <v>1.0889867869034819</v>
      </c>
      <c r="I4932" s="7">
        <f t="shared" si="308"/>
        <v>1.532397498516054</v>
      </c>
    </row>
    <row r="4933" spans="3:9" x14ac:dyDescent="0.25">
      <c r="C4933" s="1">
        <v>39363</v>
      </c>
      <c r="D4933" s="7">
        <v>733.3</v>
      </c>
      <c r="E4933" s="7">
        <v>13.28</v>
      </c>
      <c r="F4933" s="7">
        <f t="shared" si="309"/>
        <v>55.218373493975903</v>
      </c>
      <c r="G4933" s="7">
        <f t="shared" ref="G4933:G4996" si="310">AVERAGE(F4933:F5022)</f>
        <v>53.01145405701498</v>
      </c>
      <c r="H4933" s="9">
        <f t="shared" ref="H4933:H4996" si="311">_xlfn.STDEV.S(G4933:G5022)</f>
        <v>1.0758050874982752</v>
      </c>
      <c r="I4933" s="7">
        <f t="shared" si="308"/>
        <v>2.0514119728630322</v>
      </c>
    </row>
    <row r="4934" spans="3:9" x14ac:dyDescent="0.25">
      <c r="C4934" s="1">
        <v>39360</v>
      </c>
      <c r="D4934" s="7">
        <v>742.7</v>
      </c>
      <c r="E4934" s="7">
        <v>13.41</v>
      </c>
      <c r="F4934" s="7">
        <f t="shared" si="309"/>
        <v>55.384041759880688</v>
      </c>
      <c r="G4934" s="7">
        <f t="shared" si="310"/>
        <v>52.942320466692621</v>
      </c>
      <c r="H4934" s="9">
        <f t="shared" si="311"/>
        <v>1.0625286830355725</v>
      </c>
      <c r="I4934" s="7">
        <f t="shared" ref="I4934:I4997" si="312">(F4934-G4934)/H4934</f>
        <v>2.2980285917667977</v>
      </c>
    </row>
    <row r="4935" spans="3:9" x14ac:dyDescent="0.25">
      <c r="C4935" s="1">
        <v>39359</v>
      </c>
      <c r="D4935" s="7">
        <v>737.7</v>
      </c>
      <c r="E4935" s="7">
        <v>13.39</v>
      </c>
      <c r="F4935" s="7">
        <f t="shared" si="309"/>
        <v>55.093353248693056</v>
      </c>
      <c r="G4935" s="7">
        <f t="shared" si="310"/>
        <v>52.872304473129297</v>
      </c>
      <c r="H4935" s="9">
        <f t="shared" si="311"/>
        <v>1.0492100585215494</v>
      </c>
      <c r="I4935" s="7">
        <f t="shared" si="312"/>
        <v>2.1168771282020087</v>
      </c>
    </row>
    <row r="4936" spans="3:9" x14ac:dyDescent="0.25">
      <c r="C4936" s="1">
        <v>39358</v>
      </c>
      <c r="D4936" s="7">
        <v>727.6</v>
      </c>
      <c r="E4936" s="7">
        <v>13.3</v>
      </c>
      <c r="F4936" s="7">
        <f t="shared" si="309"/>
        <v>54.70676691729323</v>
      </c>
      <c r="G4936" s="7">
        <f t="shared" si="310"/>
        <v>52.806983273385804</v>
      </c>
      <c r="H4936" s="9">
        <f t="shared" si="311"/>
        <v>1.0359888582023966</v>
      </c>
      <c r="I4936" s="7">
        <f t="shared" si="312"/>
        <v>1.8337877177596769</v>
      </c>
    </row>
    <row r="4937" spans="3:9" x14ac:dyDescent="0.25">
      <c r="C4937" s="1">
        <v>39357</v>
      </c>
      <c r="D4937" s="7">
        <v>731.5</v>
      </c>
      <c r="E4937" s="7">
        <v>13.34</v>
      </c>
      <c r="F4937" s="7">
        <f t="shared" si="309"/>
        <v>54.835082458770614</v>
      </c>
      <c r="G4937" s="7">
        <f t="shared" si="310"/>
        <v>52.751013117499639</v>
      </c>
      <c r="H4937" s="9">
        <f t="shared" si="311"/>
        <v>1.0228029387512063</v>
      </c>
      <c r="I4937" s="7">
        <f t="shared" si="312"/>
        <v>2.0376059378706173</v>
      </c>
    </row>
    <row r="4938" spans="3:9" x14ac:dyDescent="0.25">
      <c r="C4938" s="1">
        <v>39356</v>
      </c>
      <c r="D4938" s="7">
        <v>747.2</v>
      </c>
      <c r="E4938" s="7">
        <v>13.71</v>
      </c>
      <c r="F4938" s="7">
        <f t="shared" si="309"/>
        <v>54.500364697301237</v>
      </c>
      <c r="G4938" s="7">
        <f t="shared" si="310"/>
        <v>52.696234592375156</v>
      </c>
      <c r="H4938" s="9">
        <f t="shared" si="311"/>
        <v>1.0094460256615867</v>
      </c>
      <c r="I4938" s="7">
        <f t="shared" si="312"/>
        <v>1.7872477171264918</v>
      </c>
    </row>
    <row r="4939" spans="3:9" x14ac:dyDescent="0.25">
      <c r="C4939" s="1">
        <v>39353</v>
      </c>
      <c r="D4939" s="7">
        <v>744.1</v>
      </c>
      <c r="E4939" s="7">
        <v>13.79</v>
      </c>
      <c r="F4939" s="7">
        <f t="shared" si="309"/>
        <v>53.959390862944169</v>
      </c>
      <c r="G4939" s="7">
        <f t="shared" si="310"/>
        <v>52.653657983081757</v>
      </c>
      <c r="H4939" s="9">
        <f t="shared" si="311"/>
        <v>0.99598010643797286</v>
      </c>
      <c r="I4939" s="7">
        <f t="shared" si="312"/>
        <v>1.3110029722704397</v>
      </c>
    </row>
    <row r="4940" spans="3:9" x14ac:dyDescent="0.25">
      <c r="C4940" s="1">
        <v>39352</v>
      </c>
      <c r="D4940" s="7">
        <v>734.5</v>
      </c>
      <c r="E4940" s="7">
        <v>13.54</v>
      </c>
      <c r="F4940" s="7">
        <f t="shared" si="309"/>
        <v>54.246676514032501</v>
      </c>
      <c r="G4940" s="7">
        <f t="shared" si="310"/>
        <v>52.616652062656733</v>
      </c>
      <c r="H4940" s="9">
        <f t="shared" si="311"/>
        <v>0.98222506529604614</v>
      </c>
      <c r="I4940" s="7">
        <f t="shared" si="312"/>
        <v>1.6595223528372007</v>
      </c>
    </row>
    <row r="4941" spans="3:9" x14ac:dyDescent="0.25">
      <c r="C4941" s="1">
        <v>39351</v>
      </c>
      <c r="D4941" s="7">
        <v>728.1</v>
      </c>
      <c r="E4941" s="7">
        <v>13.38</v>
      </c>
      <c r="F4941" s="7">
        <f t="shared" si="309"/>
        <v>54.417040358744394</v>
      </c>
      <c r="G4941" s="7">
        <f t="shared" si="310"/>
        <v>52.580059072422998</v>
      </c>
      <c r="H4941" s="9">
        <f t="shared" si="311"/>
        <v>0.96798515734983326</v>
      </c>
      <c r="I4941" s="7">
        <f t="shared" si="312"/>
        <v>1.8977370390169166</v>
      </c>
    </row>
    <row r="4942" spans="3:9" x14ac:dyDescent="0.25">
      <c r="C4942" s="1">
        <v>39350</v>
      </c>
      <c r="D4942" s="7">
        <v>731.4</v>
      </c>
      <c r="E4942" s="7">
        <v>13.47</v>
      </c>
      <c r="F4942" s="7">
        <f t="shared" si="309"/>
        <v>54.298440979955451</v>
      </c>
      <c r="G4942" s="7">
        <f t="shared" si="310"/>
        <v>52.539380266356268</v>
      </c>
      <c r="H4942" s="9">
        <f t="shared" si="311"/>
        <v>0.95325345782369941</v>
      </c>
      <c r="I4942" s="7">
        <f t="shared" si="312"/>
        <v>1.8453231920240405</v>
      </c>
    </row>
    <row r="4943" spans="3:9" x14ac:dyDescent="0.25">
      <c r="C4943" s="1">
        <v>39349</v>
      </c>
      <c r="D4943" s="7">
        <v>730.4</v>
      </c>
      <c r="E4943" s="7">
        <v>13.46</v>
      </c>
      <c r="F4943" s="7">
        <f t="shared" si="309"/>
        <v>54.264487369985133</v>
      </c>
      <c r="G4943" s="7">
        <f t="shared" si="310"/>
        <v>52.501529720933334</v>
      </c>
      <c r="H4943" s="9">
        <f t="shared" si="311"/>
        <v>0.93813805463306865</v>
      </c>
      <c r="I4943" s="7">
        <f t="shared" si="312"/>
        <v>1.8792091849864676</v>
      </c>
    </row>
    <row r="4944" spans="3:9" x14ac:dyDescent="0.25">
      <c r="C4944" s="1">
        <v>39346</v>
      </c>
      <c r="D4944" s="7">
        <v>731.2</v>
      </c>
      <c r="E4944" s="7">
        <v>13.53</v>
      </c>
      <c r="F4944" s="7">
        <f t="shared" si="309"/>
        <v>54.04286770140429</v>
      </c>
      <c r="G4944" s="7">
        <f t="shared" si="310"/>
        <v>52.462520242122061</v>
      </c>
      <c r="H4944" s="9">
        <f t="shared" si="311"/>
        <v>0.92254009329040843</v>
      </c>
      <c r="I4944" s="7">
        <f t="shared" si="312"/>
        <v>1.7130393256358438</v>
      </c>
    </row>
    <row r="4945" spans="3:9" x14ac:dyDescent="0.25">
      <c r="C4945" s="1">
        <v>39345</v>
      </c>
      <c r="D4945" s="7">
        <v>733.4</v>
      </c>
      <c r="E4945" s="7">
        <v>13.39</v>
      </c>
      <c r="F4945" s="7">
        <f t="shared" si="309"/>
        <v>54.772218073188945</v>
      </c>
      <c r="G4945" s="7">
        <f t="shared" si="310"/>
        <v>52.429740202024931</v>
      </c>
      <c r="H4945" s="9">
        <f t="shared" si="311"/>
        <v>0.90661516001798126</v>
      </c>
      <c r="I4945" s="7">
        <f t="shared" si="312"/>
        <v>2.5837620795107319</v>
      </c>
    </row>
    <row r="4946" spans="3:9" x14ac:dyDescent="0.25">
      <c r="C4946" s="1">
        <v>39344</v>
      </c>
      <c r="D4946" s="7">
        <v>721.7</v>
      </c>
      <c r="E4946" s="7">
        <v>12.94</v>
      </c>
      <c r="F4946" s="7">
        <f t="shared" si="309"/>
        <v>55.772797527047921</v>
      </c>
      <c r="G4946" s="7">
        <f t="shared" si="310"/>
        <v>52.389459638329413</v>
      </c>
      <c r="H4946" s="9">
        <f t="shared" si="311"/>
        <v>0.89024218128983568</v>
      </c>
      <c r="I4946" s="7">
        <f t="shared" si="312"/>
        <v>3.8004690856329981</v>
      </c>
    </row>
    <row r="4947" spans="3:9" x14ac:dyDescent="0.25">
      <c r="C4947" s="1">
        <v>39343</v>
      </c>
      <c r="D4947" s="7">
        <v>723.8</v>
      </c>
      <c r="E4947" s="7">
        <v>12.98</v>
      </c>
      <c r="F4947" s="7">
        <f t="shared" si="309"/>
        <v>55.762711864406775</v>
      </c>
      <c r="G4947" s="7">
        <f t="shared" si="310"/>
        <v>52.33964742034663</v>
      </c>
      <c r="H4947" s="9">
        <f t="shared" si="311"/>
        <v>0.87347444052782419</v>
      </c>
      <c r="I4947" s="7">
        <f t="shared" si="312"/>
        <v>3.9189062498401803</v>
      </c>
    </row>
    <row r="4948" spans="3:9" x14ac:dyDescent="0.25">
      <c r="C4948" s="1">
        <v>39342</v>
      </c>
      <c r="D4948" s="7">
        <v>717.8</v>
      </c>
      <c r="E4948" s="7">
        <v>12.79</v>
      </c>
      <c r="F4948" s="7">
        <f t="shared" si="309"/>
        <v>56.121970289288505</v>
      </c>
      <c r="G4948" s="7">
        <f t="shared" si="310"/>
        <v>52.285844561247174</v>
      </c>
      <c r="H4948" s="9">
        <f t="shared" si="311"/>
        <v>0.85658045013621442</v>
      </c>
      <c r="I4948" s="7">
        <f t="shared" si="312"/>
        <v>4.4784184923100989</v>
      </c>
    </row>
    <row r="4949" spans="3:9" x14ac:dyDescent="0.25">
      <c r="C4949" s="1">
        <v>39339</v>
      </c>
      <c r="D4949" s="7">
        <v>707.1</v>
      </c>
      <c r="E4949" s="7">
        <v>12.54</v>
      </c>
      <c r="F4949" s="7">
        <f t="shared" si="309"/>
        <v>56.387559808612444</v>
      </c>
      <c r="G4949" s="7">
        <f t="shared" si="310"/>
        <v>52.227912165935592</v>
      </c>
      <c r="H4949" s="9">
        <f t="shared" si="311"/>
        <v>0.83965075928955124</v>
      </c>
      <c r="I4949" s="7">
        <f t="shared" si="312"/>
        <v>4.9540211768478954</v>
      </c>
    </row>
    <row r="4950" spans="3:9" x14ac:dyDescent="0.25">
      <c r="C4950" s="1">
        <v>39338</v>
      </c>
      <c r="D4950" s="7">
        <v>708.6</v>
      </c>
      <c r="E4950" s="7">
        <v>12.53</v>
      </c>
      <c r="F4950" s="7">
        <f t="shared" si="309"/>
        <v>56.552274541101362</v>
      </c>
      <c r="G4950" s="7">
        <f t="shared" si="310"/>
        <v>52.165813028016714</v>
      </c>
      <c r="H4950" s="9">
        <f t="shared" si="311"/>
        <v>0.82273459100579449</v>
      </c>
      <c r="I4950" s="7">
        <f t="shared" si="312"/>
        <v>5.3315632538583193</v>
      </c>
    </row>
    <row r="4951" spans="3:9" x14ac:dyDescent="0.25">
      <c r="C4951" s="1">
        <v>39337</v>
      </c>
      <c r="D4951" s="7">
        <v>711.9</v>
      </c>
      <c r="E4951" s="7">
        <v>12.62</v>
      </c>
      <c r="F4951" s="7">
        <f t="shared" si="309"/>
        <v>56.410459587955629</v>
      </c>
      <c r="G4951" s="7">
        <f t="shared" si="310"/>
        <v>52.106194821390041</v>
      </c>
      <c r="H4951" s="9">
        <f t="shared" si="311"/>
        <v>0.80592291559570073</v>
      </c>
      <c r="I4951" s="7">
        <f t="shared" si="312"/>
        <v>5.3407896503154717</v>
      </c>
    </row>
    <row r="4952" spans="3:9" x14ac:dyDescent="0.25">
      <c r="C4952" s="1">
        <v>39336</v>
      </c>
      <c r="D4952" s="7">
        <v>712.7</v>
      </c>
      <c r="E4952" s="7">
        <v>12.7</v>
      </c>
      <c r="F4952" s="7">
        <f t="shared" si="309"/>
        <v>56.118110236220481</v>
      </c>
      <c r="G4952" s="7">
        <f t="shared" si="310"/>
        <v>52.044641965313936</v>
      </c>
      <c r="H4952" s="9">
        <f t="shared" si="311"/>
        <v>0.78931014647571018</v>
      </c>
      <c r="I4952" s="7">
        <f t="shared" si="312"/>
        <v>5.1607955239074075</v>
      </c>
    </row>
    <row r="4953" spans="3:9" x14ac:dyDescent="0.25">
      <c r="C4953" s="1">
        <v>39335</v>
      </c>
      <c r="D4953" s="7">
        <v>702.9</v>
      </c>
      <c r="E4953" s="7">
        <v>12.52</v>
      </c>
      <c r="F4953" s="7">
        <f t="shared" si="309"/>
        <v>56.142172523961662</v>
      </c>
      <c r="G4953" s="7">
        <f t="shared" si="310"/>
        <v>51.98434705210412</v>
      </c>
      <c r="H4953" s="9">
        <f t="shared" si="311"/>
        <v>0.77280613732268832</v>
      </c>
      <c r="I4953" s="7">
        <f t="shared" si="312"/>
        <v>5.3801662164096209</v>
      </c>
    </row>
    <row r="4954" spans="3:9" x14ac:dyDescent="0.25">
      <c r="C4954" s="1">
        <v>39332</v>
      </c>
      <c r="D4954" s="7">
        <v>700.8</v>
      </c>
      <c r="E4954" s="7">
        <v>12.54</v>
      </c>
      <c r="F4954" s="7">
        <f t="shared" si="309"/>
        <v>55.885167464114829</v>
      </c>
      <c r="G4954" s="7">
        <f t="shared" si="310"/>
        <v>51.926332446150838</v>
      </c>
      <c r="H4954" s="9">
        <f t="shared" si="311"/>
        <v>0.75659766449978993</v>
      </c>
      <c r="I4954" s="7">
        <f t="shared" si="312"/>
        <v>5.2324177085337684</v>
      </c>
    </row>
    <row r="4955" spans="3:9" x14ac:dyDescent="0.25">
      <c r="C4955" s="1">
        <v>39331</v>
      </c>
      <c r="D4955" s="7">
        <v>695.5</v>
      </c>
      <c r="E4955" s="7">
        <v>12.41</v>
      </c>
      <c r="F4955" s="7">
        <f t="shared" si="309"/>
        <v>56.043513295729248</v>
      </c>
      <c r="G4955" s="7">
        <f t="shared" si="310"/>
        <v>51.874789249459624</v>
      </c>
      <c r="H4955" s="9">
        <f t="shared" si="311"/>
        <v>0.74055870988339034</v>
      </c>
      <c r="I4955" s="7">
        <f t="shared" si="312"/>
        <v>5.629160781764404</v>
      </c>
    </row>
    <row r="4956" spans="3:9" x14ac:dyDescent="0.25">
      <c r="C4956" s="1">
        <v>39330</v>
      </c>
      <c r="D4956" s="7">
        <v>681.7</v>
      </c>
      <c r="E4956" s="7">
        <v>12.21</v>
      </c>
      <c r="F4956" s="7">
        <f t="shared" si="309"/>
        <v>55.831285831285832</v>
      </c>
      <c r="G4956" s="7">
        <f t="shared" si="310"/>
        <v>51.817457645104888</v>
      </c>
      <c r="H4956" s="9">
        <f t="shared" si="311"/>
        <v>0.72458666306201125</v>
      </c>
      <c r="I4956" s="7">
        <f t="shared" si="312"/>
        <v>5.5394729033777912</v>
      </c>
    </row>
    <row r="4957" spans="3:9" x14ac:dyDescent="0.25">
      <c r="C4957" s="1">
        <v>39329</v>
      </c>
      <c r="D4957" s="7">
        <v>682.1</v>
      </c>
      <c r="E4957" s="7">
        <v>12.27</v>
      </c>
      <c r="F4957" s="7">
        <f t="shared" si="309"/>
        <v>55.590872045639777</v>
      </c>
      <c r="G4957" s="7">
        <f t="shared" si="310"/>
        <v>51.762625237398062</v>
      </c>
      <c r="H4957" s="9">
        <f t="shared" si="311"/>
        <v>0.70884956825662737</v>
      </c>
      <c r="I4957" s="7">
        <f t="shared" si="312"/>
        <v>5.4006477250978042</v>
      </c>
    </row>
    <row r="4958" spans="3:9" x14ac:dyDescent="0.25">
      <c r="C4958" s="1">
        <v>39328</v>
      </c>
      <c r="D4958" s="7">
        <v>672.35</v>
      </c>
      <c r="E4958" s="7">
        <v>12.12</v>
      </c>
      <c r="F4958" s="7">
        <f t="shared" si="309"/>
        <v>55.474422442244233</v>
      </c>
      <c r="G4958" s="7">
        <f t="shared" si="310"/>
        <v>51.708751945892033</v>
      </c>
      <c r="H4958" s="9">
        <f t="shared" si="311"/>
        <v>0.69324987948056849</v>
      </c>
      <c r="I4958" s="7">
        <f t="shared" si="312"/>
        <v>5.431909341511469</v>
      </c>
    </row>
    <row r="4959" spans="3:9" x14ac:dyDescent="0.25">
      <c r="C4959" s="1">
        <v>39325</v>
      </c>
      <c r="D4959" s="7">
        <v>673</v>
      </c>
      <c r="E4959" s="7">
        <v>12.06</v>
      </c>
      <c r="F4959" s="7">
        <f t="shared" si="309"/>
        <v>55.804311774461027</v>
      </c>
      <c r="G4959" s="7">
        <f t="shared" si="310"/>
        <v>51.654346440091629</v>
      </c>
      <c r="H4959" s="9">
        <f t="shared" si="311"/>
        <v>0.67776371446013883</v>
      </c>
      <c r="I4959" s="7">
        <f t="shared" si="312"/>
        <v>6.1230267213035772</v>
      </c>
    </row>
    <row r="4960" spans="3:9" x14ac:dyDescent="0.25">
      <c r="C4960" s="1">
        <v>39324</v>
      </c>
      <c r="D4960" s="7">
        <v>665.1</v>
      </c>
      <c r="E4960" s="7">
        <v>11.8</v>
      </c>
      <c r="F4960" s="7">
        <f t="shared" si="309"/>
        <v>56.364406779661017</v>
      </c>
      <c r="G4960" s="7">
        <f t="shared" si="310"/>
        <v>51.593095511627652</v>
      </c>
      <c r="H4960" s="9">
        <f t="shared" si="311"/>
        <v>0.66240008827554941</v>
      </c>
      <c r="I4960" s="7">
        <f t="shared" si="312"/>
        <v>7.2030655679027698</v>
      </c>
    </row>
    <row r="4961" spans="3:9" x14ac:dyDescent="0.25">
      <c r="C4961" s="1">
        <v>39323</v>
      </c>
      <c r="D4961" s="7">
        <v>667.5</v>
      </c>
      <c r="E4961" s="7">
        <v>11.89</v>
      </c>
      <c r="F4961" s="7">
        <f t="shared" si="309"/>
        <v>56.139613120269132</v>
      </c>
      <c r="G4961" s="7">
        <f t="shared" si="310"/>
        <v>51.529845679875002</v>
      </c>
      <c r="H4961" s="9">
        <f t="shared" si="311"/>
        <v>0.64721335842217009</v>
      </c>
      <c r="I4961" s="7">
        <f t="shared" si="312"/>
        <v>7.1224850049946431</v>
      </c>
    </row>
    <row r="4962" spans="3:9" x14ac:dyDescent="0.25">
      <c r="C4962" s="1">
        <v>39322</v>
      </c>
      <c r="D4962" s="7">
        <v>662.6</v>
      </c>
      <c r="E4962" s="7">
        <v>11.77</v>
      </c>
      <c r="F4962" s="7">
        <f t="shared" si="309"/>
        <v>56.295666949872562</v>
      </c>
      <c r="G4962" s="7">
        <f t="shared" si="310"/>
        <v>51.457725592023273</v>
      </c>
      <c r="H4962" s="9">
        <f t="shared" si="311"/>
        <v>0.63238331955867544</v>
      </c>
      <c r="I4962" s="7">
        <f t="shared" si="312"/>
        <v>7.6503304375984609</v>
      </c>
    </row>
    <row r="4963" spans="3:9" x14ac:dyDescent="0.25">
      <c r="C4963" s="1">
        <v>39321</v>
      </c>
      <c r="D4963" s="7">
        <v>667.6</v>
      </c>
      <c r="E4963" s="7">
        <v>11.75</v>
      </c>
      <c r="F4963" s="7">
        <f t="shared" si="309"/>
        <v>56.817021276595746</v>
      </c>
      <c r="G4963" s="7">
        <f t="shared" si="310"/>
        <v>51.384420201671155</v>
      </c>
      <c r="H4963" s="9">
        <f t="shared" si="311"/>
        <v>0.61811085084179063</v>
      </c>
      <c r="I4963" s="7">
        <f t="shared" si="312"/>
        <v>8.7890401333774673</v>
      </c>
    </row>
    <row r="4964" spans="3:9" x14ac:dyDescent="0.25">
      <c r="C4964" s="1">
        <v>39318</v>
      </c>
      <c r="D4964" s="7">
        <v>668.4</v>
      </c>
      <c r="E4964" s="7">
        <v>11.96</v>
      </c>
      <c r="F4964" s="7">
        <f t="shared" si="309"/>
        <v>55.886287625418056</v>
      </c>
      <c r="G4964" s="7">
        <f t="shared" si="310"/>
        <v>51.298815696633817</v>
      </c>
      <c r="H4964" s="9">
        <f t="shared" si="311"/>
        <v>0.60444580834415795</v>
      </c>
      <c r="I4964" s="7">
        <f t="shared" si="312"/>
        <v>7.5895504037844788</v>
      </c>
    </row>
    <row r="4965" spans="3:9" x14ac:dyDescent="0.25">
      <c r="C4965" s="1">
        <v>39317</v>
      </c>
      <c r="D4965" s="7">
        <v>659.9</v>
      </c>
      <c r="E4965" s="7">
        <v>11.7</v>
      </c>
      <c r="F4965" s="7">
        <f t="shared" si="309"/>
        <v>56.401709401709404</v>
      </c>
      <c r="G4965" s="7">
        <f t="shared" si="310"/>
        <v>51.228909073408623</v>
      </c>
      <c r="H4965" s="9">
        <f t="shared" si="311"/>
        <v>0.59193694799395669</v>
      </c>
      <c r="I4965" s="7">
        <f t="shared" si="312"/>
        <v>8.7387691304473059</v>
      </c>
    </row>
    <row r="4966" spans="3:9" x14ac:dyDescent="0.25">
      <c r="C4966" s="1">
        <v>39316</v>
      </c>
      <c r="D4966" s="7">
        <v>661.1</v>
      </c>
      <c r="E4966" s="7">
        <v>11.63</v>
      </c>
      <c r="F4966" s="7">
        <f t="shared" si="309"/>
        <v>56.844368013757524</v>
      </c>
      <c r="G4966" s="7">
        <f t="shared" si="310"/>
        <v>51.155873048426123</v>
      </c>
      <c r="H4966" s="9">
        <f t="shared" si="311"/>
        <v>0.58072733758654793</v>
      </c>
      <c r="I4966" s="7">
        <f t="shared" si="312"/>
        <v>9.7954661286866376</v>
      </c>
    </row>
    <row r="4967" spans="3:9" x14ac:dyDescent="0.25">
      <c r="C4967" s="1">
        <v>39315</v>
      </c>
      <c r="D4967" s="7">
        <v>657.5</v>
      </c>
      <c r="E4967" s="7">
        <v>11.56</v>
      </c>
      <c r="F4967" s="7">
        <f t="shared" si="309"/>
        <v>56.877162629757784</v>
      </c>
      <c r="G4967" s="7">
        <f t="shared" si="310"/>
        <v>51.072706086561652</v>
      </c>
      <c r="H4967" s="9">
        <f t="shared" si="311"/>
        <v>0.57097127157634397</v>
      </c>
      <c r="I4967" s="7">
        <f t="shared" si="312"/>
        <v>10.165934491189237</v>
      </c>
    </row>
    <row r="4968" spans="3:9" x14ac:dyDescent="0.25">
      <c r="C4968" s="1">
        <v>39314</v>
      </c>
      <c r="D4968" s="7">
        <v>658.2</v>
      </c>
      <c r="E4968" s="7">
        <v>11.75</v>
      </c>
      <c r="F4968" s="7">
        <f t="shared" si="309"/>
        <v>56.017021276595749</v>
      </c>
      <c r="G4968" s="7">
        <f t="shared" si="310"/>
        <v>50.988606987648765</v>
      </c>
      <c r="H4968" s="9">
        <f t="shared" si="311"/>
        <v>0.56291493292651285</v>
      </c>
      <c r="I4968" s="7">
        <f t="shared" si="312"/>
        <v>8.9328138139896005</v>
      </c>
    </row>
    <row r="4969" spans="3:9" x14ac:dyDescent="0.25">
      <c r="C4969" s="1">
        <v>39311</v>
      </c>
      <c r="D4969" s="7">
        <v>657.2</v>
      </c>
      <c r="E4969" s="7">
        <v>11.73</v>
      </c>
      <c r="F4969" s="7">
        <f t="shared" si="309"/>
        <v>56.027280477408354</v>
      </c>
      <c r="G4969" s="7">
        <f t="shared" si="310"/>
        <v>50.912689783847405</v>
      </c>
      <c r="H4969" s="9">
        <f t="shared" si="311"/>
        <v>0.55656871774085681</v>
      </c>
      <c r="I4969" s="7">
        <f t="shared" si="312"/>
        <v>9.189504423319649</v>
      </c>
    </row>
    <row r="4970" spans="3:9" x14ac:dyDescent="0.25">
      <c r="C4970" s="1">
        <v>39310</v>
      </c>
      <c r="D4970" s="7">
        <v>652.79999999999995</v>
      </c>
      <c r="E4970" s="7">
        <v>11.81</v>
      </c>
      <c r="F4970" s="7">
        <f t="shared" si="309"/>
        <v>55.275190516511422</v>
      </c>
      <c r="G4970" s="7">
        <f t="shared" si="310"/>
        <v>50.831969408067124</v>
      </c>
      <c r="H4970" s="9">
        <f t="shared" si="311"/>
        <v>0.55171415152783188</v>
      </c>
      <c r="I4970" s="7">
        <f t="shared" si="312"/>
        <v>8.0534840299817017</v>
      </c>
    </row>
    <row r="4971" spans="3:9" x14ac:dyDescent="0.25">
      <c r="C4971" s="1">
        <v>39309</v>
      </c>
      <c r="D4971" s="7">
        <v>667.6</v>
      </c>
      <c r="E4971" s="7">
        <v>12.5</v>
      </c>
      <c r="F4971" s="7">
        <f t="shared" si="309"/>
        <v>53.408000000000001</v>
      </c>
      <c r="G4971" s="7">
        <f t="shared" si="310"/>
        <v>50.759337114176226</v>
      </c>
      <c r="H4971" s="9">
        <f t="shared" si="311"/>
        <v>0.54841028952504178</v>
      </c>
      <c r="I4971" s="7">
        <f t="shared" si="312"/>
        <v>4.8297104128328554</v>
      </c>
    </row>
    <row r="4972" spans="3:9" x14ac:dyDescent="0.25">
      <c r="C4972" s="1">
        <v>39308</v>
      </c>
      <c r="D4972" s="7">
        <v>669.2</v>
      </c>
      <c r="E4972" s="7">
        <v>12.71</v>
      </c>
      <c r="F4972" s="7">
        <f t="shared" si="309"/>
        <v>52.65145554681353</v>
      </c>
      <c r="G4972" s="7">
        <f t="shared" si="310"/>
        <v>50.709668906083728</v>
      </c>
      <c r="H4972" s="9">
        <f t="shared" si="311"/>
        <v>0.5462736529983645</v>
      </c>
      <c r="I4972" s="7">
        <f t="shared" si="312"/>
        <v>3.5546042355727812</v>
      </c>
    </row>
    <row r="4973" spans="3:9" x14ac:dyDescent="0.25">
      <c r="C4973" s="1">
        <v>39307</v>
      </c>
      <c r="D4973" s="7">
        <v>669.4</v>
      </c>
      <c r="E4973" s="7">
        <v>12.79</v>
      </c>
      <c r="F4973" s="7">
        <f t="shared" si="309"/>
        <v>52.337763878029712</v>
      </c>
      <c r="G4973" s="7">
        <f t="shared" si="310"/>
        <v>50.666839733021149</v>
      </c>
      <c r="H4973" s="9">
        <f t="shared" si="311"/>
        <v>0.54481100152353312</v>
      </c>
      <c r="I4973" s="7">
        <f t="shared" si="312"/>
        <v>3.0669794485352133</v>
      </c>
    </row>
    <row r="4974" spans="3:9" x14ac:dyDescent="0.25">
      <c r="C4974" s="1">
        <v>39304</v>
      </c>
      <c r="D4974" s="7">
        <v>672.8</v>
      </c>
      <c r="E4974" s="7">
        <v>12.86</v>
      </c>
      <c r="F4974" s="7">
        <f t="shared" si="309"/>
        <v>52.317262830482115</v>
      </c>
      <c r="G4974" s="7">
        <f t="shared" si="310"/>
        <v>50.626541977352261</v>
      </c>
      <c r="H4974" s="9">
        <f t="shared" si="311"/>
        <v>0.54402033359295443</v>
      </c>
      <c r="I4974" s="7">
        <f t="shared" si="312"/>
        <v>3.10782658060513</v>
      </c>
    </row>
    <row r="4975" spans="3:9" x14ac:dyDescent="0.25">
      <c r="C4975" s="1">
        <v>39303</v>
      </c>
      <c r="D4975" s="7">
        <v>661.6</v>
      </c>
      <c r="E4975" s="7">
        <v>12.66</v>
      </c>
      <c r="F4975" s="7">
        <f t="shared" si="309"/>
        <v>52.259083728278043</v>
      </c>
      <c r="G4975" s="7">
        <f t="shared" si="310"/>
        <v>50.591481363459955</v>
      </c>
      <c r="H4975" s="9">
        <f t="shared" si="311"/>
        <v>0.54376082946365445</v>
      </c>
      <c r="I4975" s="7">
        <f t="shared" si="312"/>
        <v>3.0667938447551446</v>
      </c>
    </row>
    <row r="4976" spans="3:9" x14ac:dyDescent="0.25">
      <c r="C4976" s="1">
        <v>39302</v>
      </c>
      <c r="D4976" s="7">
        <v>674.6</v>
      </c>
      <c r="E4976" s="7">
        <v>13.12</v>
      </c>
      <c r="F4976" s="7">
        <f t="shared" si="309"/>
        <v>51.417682926829272</v>
      </c>
      <c r="G4976" s="7">
        <f t="shared" si="310"/>
        <v>50.5574250883042</v>
      </c>
      <c r="H4976" s="9">
        <f t="shared" si="311"/>
        <v>0.54395001413920541</v>
      </c>
      <c r="I4976" s="7">
        <f t="shared" si="312"/>
        <v>1.5815016383195069</v>
      </c>
    </row>
    <row r="4977" spans="3:9" x14ac:dyDescent="0.25">
      <c r="C4977" s="1">
        <v>39301</v>
      </c>
      <c r="D4977" s="7">
        <v>672.4</v>
      </c>
      <c r="E4977" s="7">
        <v>13.09</v>
      </c>
      <c r="F4977" s="7">
        <f t="shared" si="309"/>
        <v>51.367456073338424</v>
      </c>
      <c r="G4977" s="7">
        <f t="shared" si="310"/>
        <v>50.536370396296185</v>
      </c>
      <c r="H4977" s="9">
        <f t="shared" si="311"/>
        <v>0.54446116912592479</v>
      </c>
      <c r="I4977" s="7">
        <f t="shared" si="312"/>
        <v>1.5264370062909349</v>
      </c>
    </row>
    <row r="4978" spans="3:9" x14ac:dyDescent="0.25">
      <c r="C4978" s="1">
        <v>39300</v>
      </c>
      <c r="D4978" s="7">
        <v>671.8</v>
      </c>
      <c r="E4978" s="7">
        <v>12.98</v>
      </c>
      <c r="F4978" s="7">
        <f t="shared" si="309"/>
        <v>51.75654853620955</v>
      </c>
      <c r="G4978" s="7">
        <f t="shared" si="310"/>
        <v>50.516612503322996</v>
      </c>
      <c r="H4978" s="9">
        <f t="shared" si="311"/>
        <v>0.54517698168555129</v>
      </c>
      <c r="I4978" s="7">
        <f t="shared" si="312"/>
        <v>2.2743734136628091</v>
      </c>
    </row>
    <row r="4979" spans="3:9" x14ac:dyDescent="0.25">
      <c r="C4979" s="1">
        <v>39297</v>
      </c>
      <c r="D4979" s="7">
        <v>673.3</v>
      </c>
      <c r="E4979" s="7">
        <v>13.06</v>
      </c>
      <c r="F4979" s="7">
        <f t="shared" si="309"/>
        <v>51.554364471669217</v>
      </c>
      <c r="G4979" s="7">
        <f t="shared" si="310"/>
        <v>50.496593667066634</v>
      </c>
      <c r="H4979" s="9">
        <f t="shared" si="311"/>
        <v>0.54588119716916916</v>
      </c>
      <c r="I4979" s="7">
        <f t="shared" si="312"/>
        <v>1.9377307921356723</v>
      </c>
    </row>
    <row r="4980" spans="3:9" x14ac:dyDescent="0.25">
      <c r="C4980" s="1">
        <v>39296</v>
      </c>
      <c r="D4980" s="7">
        <v>665</v>
      </c>
      <c r="E4980" s="7">
        <v>12.97</v>
      </c>
      <c r="F4980" s="7">
        <f t="shared" si="309"/>
        <v>51.272166538164996</v>
      </c>
      <c r="G4980" s="7">
        <f t="shared" si="310"/>
        <v>50.474838645782022</v>
      </c>
      <c r="H4980" s="9">
        <f t="shared" si="311"/>
        <v>0.54667239849545723</v>
      </c>
      <c r="I4980" s="7">
        <f t="shared" si="312"/>
        <v>1.4585113398396674</v>
      </c>
    </row>
    <row r="4981" spans="3:9" x14ac:dyDescent="0.25">
      <c r="C4981" s="1">
        <v>39295</v>
      </c>
      <c r="D4981" s="7">
        <v>667.3</v>
      </c>
      <c r="E4981" s="7">
        <v>12.97</v>
      </c>
      <c r="F4981" s="7">
        <f t="shared" si="309"/>
        <v>51.44949884348496</v>
      </c>
      <c r="G4981" s="7">
        <f t="shared" si="310"/>
        <v>50.458028100432806</v>
      </c>
      <c r="H4981" s="9">
        <f t="shared" si="311"/>
        <v>0.54735070913271389</v>
      </c>
      <c r="I4981" s="7">
        <f t="shared" si="312"/>
        <v>1.811399394408671</v>
      </c>
    </row>
    <row r="4982" spans="3:9" x14ac:dyDescent="0.25">
      <c r="C4982" s="1">
        <v>39294</v>
      </c>
      <c r="D4982" s="7">
        <v>663.5</v>
      </c>
      <c r="E4982" s="7">
        <v>12.84</v>
      </c>
      <c r="F4982" s="7">
        <f t="shared" si="309"/>
        <v>51.674454828660437</v>
      </c>
      <c r="G4982" s="7">
        <f t="shared" si="310"/>
        <v>50.439926549743376</v>
      </c>
      <c r="H4982" s="9">
        <f t="shared" si="311"/>
        <v>0.54783355335220896</v>
      </c>
      <c r="I4982" s="7">
        <f t="shared" si="312"/>
        <v>2.2534732883061794</v>
      </c>
    </row>
    <row r="4983" spans="3:9" x14ac:dyDescent="0.25">
      <c r="C4983" s="1">
        <v>39293</v>
      </c>
      <c r="D4983" s="7">
        <v>665.2</v>
      </c>
      <c r="E4983" s="7">
        <v>12.88</v>
      </c>
      <c r="F4983" s="7">
        <f t="shared" si="309"/>
        <v>51.645962732919259</v>
      </c>
      <c r="G4983" s="7">
        <f t="shared" si="310"/>
        <v>50.420987075892612</v>
      </c>
      <c r="H4983" s="9">
        <f t="shared" si="311"/>
        <v>0.54819091437493395</v>
      </c>
      <c r="I4983" s="7">
        <f t="shared" si="312"/>
        <v>2.2345785471899076</v>
      </c>
    </row>
    <row r="4984" spans="3:9" x14ac:dyDescent="0.25">
      <c r="C4984" s="1">
        <v>39290</v>
      </c>
      <c r="D4984" s="7">
        <v>661.4</v>
      </c>
      <c r="E4984" s="7">
        <v>12.71</v>
      </c>
      <c r="F4984" s="7">
        <f t="shared" si="309"/>
        <v>52.037765538945706</v>
      </c>
      <c r="G4984" s="7">
        <f t="shared" si="310"/>
        <v>50.398380381517534</v>
      </c>
      <c r="H4984" s="9">
        <f t="shared" si="311"/>
        <v>0.54830470266180087</v>
      </c>
      <c r="I4984" s="7">
        <f t="shared" si="312"/>
        <v>2.9899162809832029</v>
      </c>
    </row>
    <row r="4985" spans="3:9" x14ac:dyDescent="0.25">
      <c r="C4985" s="1">
        <v>39289</v>
      </c>
      <c r="D4985" s="7">
        <v>661.7</v>
      </c>
      <c r="E4985" s="7">
        <v>12.79</v>
      </c>
      <c r="F4985" s="7">
        <f t="shared" si="309"/>
        <v>51.735731039874906</v>
      </c>
      <c r="G4985" s="7">
        <f t="shared" si="310"/>
        <v>50.37497866377646</v>
      </c>
      <c r="H4985" s="9">
        <f t="shared" si="311"/>
        <v>0.54822898000631926</v>
      </c>
      <c r="I4985" s="7">
        <f t="shared" si="312"/>
        <v>2.4820876417054083</v>
      </c>
    </row>
    <row r="4986" spans="3:9" x14ac:dyDescent="0.25">
      <c r="C4986" s="1">
        <v>39288</v>
      </c>
      <c r="D4986" s="7">
        <v>675.3</v>
      </c>
      <c r="E4986" s="7">
        <v>13.12</v>
      </c>
      <c r="F4986" s="7">
        <f t="shared" si="309"/>
        <v>51.471036585365852</v>
      </c>
      <c r="G4986" s="7">
        <f t="shared" si="310"/>
        <v>50.349322282651684</v>
      </c>
      <c r="H4986" s="9">
        <f t="shared" si="311"/>
        <v>0.54817798623662628</v>
      </c>
      <c r="I4986" s="7">
        <f t="shared" si="312"/>
        <v>2.0462593005877632</v>
      </c>
    </row>
    <row r="4987" spans="3:9" x14ac:dyDescent="0.25">
      <c r="C4987" s="1">
        <v>39287</v>
      </c>
      <c r="D4987" s="7">
        <v>682.2</v>
      </c>
      <c r="E4987" s="7">
        <v>13.25</v>
      </c>
      <c r="F4987" s="7">
        <f t="shared" si="309"/>
        <v>51.486792452830194</v>
      </c>
      <c r="G4987" s="7">
        <f t="shared" si="310"/>
        <v>50.329403925511876</v>
      </c>
      <c r="H4987" s="9">
        <f t="shared" si="311"/>
        <v>0.5480304509172822</v>
      </c>
      <c r="I4987" s="7">
        <f t="shared" si="312"/>
        <v>2.1119055070409036</v>
      </c>
    </row>
    <row r="4988" spans="3:9" x14ac:dyDescent="0.25">
      <c r="C4988" s="1">
        <v>39286</v>
      </c>
      <c r="D4988" s="7">
        <v>681.4</v>
      </c>
      <c r="E4988" s="7">
        <v>13.25</v>
      </c>
      <c r="F4988" s="7">
        <f t="shared" si="309"/>
        <v>51.426415094339617</v>
      </c>
      <c r="G4988" s="7">
        <f t="shared" si="310"/>
        <v>50.307700496285115</v>
      </c>
      <c r="H4988" s="9">
        <f t="shared" si="311"/>
        <v>0.54768783499079732</v>
      </c>
      <c r="I4988" s="7">
        <f t="shared" si="312"/>
        <v>2.0426135593705492</v>
      </c>
    </row>
    <row r="4989" spans="3:9" x14ac:dyDescent="0.25">
      <c r="C4989" s="1">
        <v>39283</v>
      </c>
      <c r="D4989" s="7">
        <v>683.7</v>
      </c>
      <c r="E4989" s="7">
        <v>13.3</v>
      </c>
      <c r="F4989" s="7">
        <f t="shared" si="309"/>
        <v>51.406015037593988</v>
      </c>
      <c r="G4989" s="7">
        <f t="shared" si="310"/>
        <v>50.28822090945507</v>
      </c>
      <c r="H4989" s="9">
        <f t="shared" si="311"/>
        <v>0.54713753938878706</v>
      </c>
      <c r="I4989" s="7">
        <f t="shared" si="312"/>
        <v>2.0429856254930292</v>
      </c>
    </row>
    <row r="4990" spans="3:9" x14ac:dyDescent="0.25">
      <c r="C4990" s="1">
        <v>39282</v>
      </c>
      <c r="D4990" s="7">
        <v>677.9</v>
      </c>
      <c r="E4990" s="7">
        <v>13.25</v>
      </c>
      <c r="F4990" s="7">
        <f t="shared" si="309"/>
        <v>51.162264150943393</v>
      </c>
      <c r="G4990" s="7">
        <f t="shared" si="310"/>
        <v>50.269973181395088</v>
      </c>
      <c r="H4990" s="9">
        <f t="shared" si="311"/>
        <v>0.54644700432859961</v>
      </c>
      <c r="I4990" s="7">
        <f t="shared" si="312"/>
        <v>1.6328957108011461</v>
      </c>
    </row>
    <row r="4991" spans="3:9" x14ac:dyDescent="0.25">
      <c r="C4991" s="1">
        <v>39281</v>
      </c>
      <c r="D4991" s="7">
        <v>672.9</v>
      </c>
      <c r="E4991" s="7">
        <v>13.21</v>
      </c>
      <c r="F4991" s="7">
        <f t="shared" si="309"/>
        <v>50.938682816048441</v>
      </c>
      <c r="G4991" s="7">
        <f t="shared" si="310"/>
        <v>50.254409562623913</v>
      </c>
      <c r="H4991" s="9">
        <f t="shared" si="311"/>
        <v>0.54553898962344394</v>
      </c>
      <c r="I4991" s="7">
        <f t="shared" si="312"/>
        <v>1.2543067799734084</v>
      </c>
    </row>
    <row r="4992" spans="3:9" x14ac:dyDescent="0.25">
      <c r="C4992" s="1">
        <v>39280</v>
      </c>
      <c r="D4992" s="7">
        <v>664.8</v>
      </c>
      <c r="E4992" s="7">
        <v>12.91</v>
      </c>
      <c r="F4992" s="7">
        <f t="shared" si="309"/>
        <v>51.494965143299765</v>
      </c>
      <c r="G4992" s="7">
        <f t="shared" si="310"/>
        <v>50.247975931125985</v>
      </c>
      <c r="H4992" s="9">
        <f t="shared" si="311"/>
        <v>0.54419787753607296</v>
      </c>
      <c r="I4992" s="7">
        <f t="shared" si="312"/>
        <v>2.2914260853417634</v>
      </c>
    </row>
    <row r="4993" spans="3:9" x14ac:dyDescent="0.25">
      <c r="C4993" s="1">
        <v>39279</v>
      </c>
      <c r="D4993" s="7">
        <v>665</v>
      </c>
      <c r="E4993" s="7">
        <v>12.94</v>
      </c>
      <c r="F4993" s="7">
        <f t="shared" si="309"/>
        <v>51.391035548686247</v>
      </c>
      <c r="G4993" s="7">
        <f t="shared" si="310"/>
        <v>50.236593965481468</v>
      </c>
      <c r="H4993" s="9">
        <f t="shared" si="311"/>
        <v>0.54231943959781204</v>
      </c>
      <c r="I4993" s="7">
        <f t="shared" si="312"/>
        <v>2.1287114178701043</v>
      </c>
    </row>
    <row r="4994" spans="3:9" x14ac:dyDescent="0.25">
      <c r="C4994" s="1">
        <v>39276</v>
      </c>
      <c r="D4994" s="7">
        <v>667.3</v>
      </c>
      <c r="E4994" s="7">
        <v>13.04</v>
      </c>
      <c r="F4994" s="7">
        <f t="shared" si="309"/>
        <v>51.173312883435585</v>
      </c>
      <c r="G4994" s="7">
        <f t="shared" si="310"/>
        <v>50.220882195037724</v>
      </c>
      <c r="H4994" s="9">
        <f t="shared" si="311"/>
        <v>0.54008413165160274</v>
      </c>
      <c r="I4994" s="7">
        <f t="shared" si="312"/>
        <v>1.7634857841227127</v>
      </c>
    </row>
    <row r="4995" spans="3:9" x14ac:dyDescent="0.25">
      <c r="C4995" s="1">
        <v>39275</v>
      </c>
      <c r="D4995" s="7">
        <v>667.4</v>
      </c>
      <c r="E4995" s="7">
        <v>13.09</v>
      </c>
      <c r="F4995" s="7">
        <f t="shared" si="309"/>
        <v>50.985485103132163</v>
      </c>
      <c r="G4995" s="7">
        <f t="shared" si="310"/>
        <v>50.210222047598442</v>
      </c>
      <c r="H4995" s="9">
        <f t="shared" si="311"/>
        <v>0.53737738363049969</v>
      </c>
      <c r="I4995" s="7">
        <f t="shared" si="312"/>
        <v>1.4426789797071007</v>
      </c>
    </row>
    <row r="4996" spans="3:9" x14ac:dyDescent="0.25">
      <c r="C4996" s="1">
        <v>39274</v>
      </c>
      <c r="D4996" s="7">
        <v>661.1</v>
      </c>
      <c r="E4996" s="7">
        <v>12.89</v>
      </c>
      <c r="F4996" s="7">
        <f t="shared" ref="F4996:F5059" si="313">D4996/E4996</f>
        <v>51.287820015515905</v>
      </c>
      <c r="G4996" s="7">
        <f t="shared" si="310"/>
        <v>50.20210143122619</v>
      </c>
      <c r="H4996" s="9">
        <f t="shared" si="311"/>
        <v>0.53416482425774681</v>
      </c>
      <c r="I4996" s="7">
        <f t="shared" si="312"/>
        <v>2.0325535021861176</v>
      </c>
    </row>
    <row r="4997" spans="3:9" x14ac:dyDescent="0.25">
      <c r="C4997" s="1">
        <v>39273</v>
      </c>
      <c r="D4997" s="7">
        <v>663.5</v>
      </c>
      <c r="E4997" s="7">
        <v>12.93</v>
      </c>
      <c r="F4997" s="7">
        <f t="shared" si="313"/>
        <v>51.314771848414544</v>
      </c>
      <c r="G4997" s="7">
        <f t="shared" ref="G4997:G5060" si="314">AVERAGE(F4997:F5086)</f>
        <v>50.185607791543802</v>
      </c>
      <c r="H4997" s="9">
        <f t="shared" ref="H4997:H5060" si="315">_xlfn.STDEV.S(G4997:G5086)</f>
        <v>0.53041005796341212</v>
      </c>
      <c r="I4997" s="7">
        <f t="shared" si="312"/>
        <v>2.1288511405804305</v>
      </c>
    </row>
    <row r="4998" spans="3:9" x14ac:dyDescent="0.25">
      <c r="C4998" s="1">
        <v>39272</v>
      </c>
      <c r="D4998" s="7">
        <v>660.2</v>
      </c>
      <c r="E4998" s="7">
        <v>12.71</v>
      </c>
      <c r="F4998" s="7">
        <f t="shared" si="313"/>
        <v>51.943351691581434</v>
      </c>
      <c r="G4998" s="7">
        <f t="shared" si="314"/>
        <v>50.170827615278704</v>
      </c>
      <c r="H4998" s="9">
        <f t="shared" si="315"/>
        <v>0.52624354361512415</v>
      </c>
      <c r="I4998" s="7">
        <f t="shared" ref="I4998:I5061" si="316">(F4998-G4998)/H4998</f>
        <v>3.3682580961013961</v>
      </c>
    </row>
    <row r="4999" spans="3:9" x14ac:dyDescent="0.25">
      <c r="C4999" s="1">
        <v>39269</v>
      </c>
      <c r="D4999" s="7">
        <v>655.9</v>
      </c>
      <c r="E4999" s="7">
        <v>12.71</v>
      </c>
      <c r="F4999" s="7">
        <f t="shared" si="313"/>
        <v>51.605035405192758</v>
      </c>
      <c r="G4999" s="7">
        <f t="shared" si="314"/>
        <v>50.153460914849276</v>
      </c>
      <c r="H4999" s="9">
        <f t="shared" si="315"/>
        <v>0.52157024355033099</v>
      </c>
      <c r="I4999" s="7">
        <f t="shared" si="316"/>
        <v>2.7830853241599982</v>
      </c>
    </row>
    <row r="5000" spans="3:9" x14ac:dyDescent="0.25">
      <c r="C5000" s="1">
        <v>39268</v>
      </c>
      <c r="D5000" s="7">
        <v>649.79999999999995</v>
      </c>
      <c r="E5000" s="7">
        <v>12.5</v>
      </c>
      <c r="F5000" s="7">
        <f t="shared" si="313"/>
        <v>51.983999999999995</v>
      </c>
      <c r="G5000" s="7">
        <f t="shared" si="314"/>
        <v>50.133432506999178</v>
      </c>
      <c r="H5000" s="9">
        <f t="shared" si="315"/>
        <v>0.5165391676800043</v>
      </c>
      <c r="I5000" s="7">
        <f t="shared" si="316"/>
        <v>3.5826276278573368</v>
      </c>
    </row>
    <row r="5001" spans="3:9" x14ac:dyDescent="0.25">
      <c r="C5001" s="1">
        <v>39267</v>
      </c>
      <c r="D5001" s="7">
        <v>654.20000000000005</v>
      </c>
      <c r="E5001" s="7">
        <v>12.66</v>
      </c>
      <c r="F5001" s="7">
        <f t="shared" si="313"/>
        <v>51.674565560821485</v>
      </c>
      <c r="G5001" s="7">
        <f t="shared" si="314"/>
        <v>50.098366591414226</v>
      </c>
      <c r="H5001" s="9">
        <f t="shared" si="315"/>
        <v>0.51122560264945838</v>
      </c>
      <c r="I5001" s="7">
        <f t="shared" si="316"/>
        <v>3.0831769012320773</v>
      </c>
    </row>
    <row r="5002" spans="3:9" x14ac:dyDescent="0.25">
      <c r="C5002" s="1">
        <v>39266</v>
      </c>
      <c r="D5002" s="7">
        <v>653.5</v>
      </c>
      <c r="E5002" s="7">
        <v>12.59</v>
      </c>
      <c r="F5002" s="7">
        <f t="shared" si="313"/>
        <v>51.906274821286736</v>
      </c>
      <c r="G5002" s="7">
        <f t="shared" si="314"/>
        <v>50.049903119708944</v>
      </c>
      <c r="H5002" s="9">
        <f t="shared" si="315"/>
        <v>0.50573134285170906</v>
      </c>
      <c r="I5002" s="7">
        <f t="shared" si="316"/>
        <v>3.6706676930682529</v>
      </c>
    </row>
    <row r="5003" spans="3:9" x14ac:dyDescent="0.25">
      <c r="C5003" s="1">
        <v>39265</v>
      </c>
      <c r="D5003" s="7">
        <v>657.35</v>
      </c>
      <c r="E5003" s="7">
        <v>12.62</v>
      </c>
      <c r="F5003" s="7">
        <f t="shared" si="313"/>
        <v>52.087955625990496</v>
      </c>
      <c r="G5003" s="7">
        <f t="shared" si="314"/>
        <v>50.007884040346845</v>
      </c>
      <c r="H5003" s="9">
        <f t="shared" si="315"/>
        <v>0.50012549799902006</v>
      </c>
      <c r="I5003" s="7">
        <f t="shared" si="316"/>
        <v>4.1590992540190914</v>
      </c>
    </row>
    <row r="5004" spans="3:9" x14ac:dyDescent="0.25">
      <c r="C5004" s="1">
        <v>39262</v>
      </c>
      <c r="D5004" s="7">
        <v>649.65</v>
      </c>
      <c r="E5004" s="7">
        <v>12.41</v>
      </c>
      <c r="F5004" s="7">
        <f t="shared" si="313"/>
        <v>52.34891216760677</v>
      </c>
      <c r="G5004" s="7">
        <f t="shared" si="314"/>
        <v>49.947609780430696</v>
      </c>
      <c r="H5004" s="9">
        <f t="shared" si="315"/>
        <v>0.49440447211331334</v>
      </c>
      <c r="I5004" s="7">
        <f t="shared" si="316"/>
        <v>4.8569592765045124</v>
      </c>
    </row>
    <row r="5005" spans="3:9" x14ac:dyDescent="0.25">
      <c r="C5005" s="1">
        <v>39261</v>
      </c>
      <c r="D5005" s="7">
        <v>648.75</v>
      </c>
      <c r="E5005" s="7">
        <v>12.47</v>
      </c>
      <c r="F5005" s="7">
        <f t="shared" si="313"/>
        <v>52.024859663191656</v>
      </c>
      <c r="G5005" s="7">
        <f t="shared" si="314"/>
        <v>49.887055628141042</v>
      </c>
      <c r="H5005" s="9">
        <f t="shared" si="315"/>
        <v>0.48877125173787017</v>
      </c>
      <c r="I5005" s="7">
        <f t="shared" si="316"/>
        <v>4.3738334189039545</v>
      </c>
    </row>
    <row r="5006" spans="3:9" x14ac:dyDescent="0.25">
      <c r="C5006" s="1">
        <v>39260</v>
      </c>
      <c r="D5006" s="7">
        <v>643.75</v>
      </c>
      <c r="E5006" s="7">
        <v>12.29</v>
      </c>
      <c r="F5006" s="7">
        <f t="shared" si="313"/>
        <v>52.379983726607001</v>
      </c>
      <c r="G5006" s="7">
        <f t="shared" si="314"/>
        <v>49.838576565466731</v>
      </c>
      <c r="H5006" s="9">
        <f t="shared" si="315"/>
        <v>0.48336384049067099</v>
      </c>
      <c r="I5006" s="7">
        <f t="shared" si="316"/>
        <v>5.2577519215348092</v>
      </c>
    </row>
    <row r="5007" spans="3:9" x14ac:dyDescent="0.25">
      <c r="C5007" s="1">
        <v>39259</v>
      </c>
      <c r="D5007" s="7">
        <v>640.29999999999995</v>
      </c>
      <c r="E5007" s="7">
        <v>12.21</v>
      </c>
      <c r="F5007" s="7">
        <f t="shared" si="313"/>
        <v>52.440622440622434</v>
      </c>
      <c r="G5007" s="7">
        <f t="shared" si="314"/>
        <v>49.786206375911846</v>
      </c>
      <c r="H5007" s="9">
        <f t="shared" si="315"/>
        <v>0.47801752340383274</v>
      </c>
      <c r="I5007" s="7">
        <f t="shared" si="316"/>
        <v>5.5529681125687897</v>
      </c>
    </row>
    <row r="5008" spans="3:9" x14ac:dyDescent="0.25">
      <c r="C5008" s="1">
        <v>39258</v>
      </c>
      <c r="D5008" s="7">
        <v>651.4</v>
      </c>
      <c r="E5008" s="7">
        <v>12.85</v>
      </c>
      <c r="F5008" s="7">
        <f t="shared" si="313"/>
        <v>50.692607003891048</v>
      </c>
      <c r="G5008" s="7">
        <f t="shared" si="314"/>
        <v>49.732394386044923</v>
      </c>
      <c r="H5008" s="9">
        <f t="shared" si="315"/>
        <v>0.47280633750436135</v>
      </c>
      <c r="I5008" s="7">
        <f t="shared" si="316"/>
        <v>2.0308793298213086</v>
      </c>
    </row>
    <row r="5009" spans="3:9" x14ac:dyDescent="0.25">
      <c r="C5009" s="1">
        <v>39255</v>
      </c>
      <c r="D5009" s="7">
        <v>654.35</v>
      </c>
      <c r="E5009" s="7">
        <v>13.06</v>
      </c>
      <c r="F5009" s="7">
        <f t="shared" si="313"/>
        <v>50.103369065849925</v>
      </c>
      <c r="G5009" s="7">
        <f t="shared" si="314"/>
        <v>49.700979737858816</v>
      </c>
      <c r="H5009" s="9">
        <f t="shared" si="315"/>
        <v>0.46782189355981912</v>
      </c>
      <c r="I5009" s="7">
        <f t="shared" si="316"/>
        <v>0.86013359684641788</v>
      </c>
    </row>
    <row r="5010" spans="3:9" x14ac:dyDescent="0.25">
      <c r="C5010" s="1">
        <v>39254</v>
      </c>
      <c r="D5010" s="7">
        <v>651.95000000000005</v>
      </c>
      <c r="E5010" s="7">
        <v>13.11</v>
      </c>
      <c r="F5010" s="7">
        <f t="shared" si="313"/>
        <v>49.729214340198325</v>
      </c>
      <c r="G5010" s="7">
        <f t="shared" si="314"/>
        <v>49.676789167849854</v>
      </c>
      <c r="H5010" s="9">
        <f t="shared" si="315"/>
        <v>0.46266364097178125</v>
      </c>
      <c r="I5010" s="7">
        <f t="shared" si="316"/>
        <v>0.11331163226562795</v>
      </c>
    </row>
    <row r="5011" spans="3:9" x14ac:dyDescent="0.25">
      <c r="C5011" s="1">
        <v>39253</v>
      </c>
      <c r="D5011" s="7">
        <v>655.25</v>
      </c>
      <c r="E5011" s="7">
        <v>13.19</v>
      </c>
      <c r="F5011" s="7">
        <f t="shared" si="313"/>
        <v>49.677786201667935</v>
      </c>
      <c r="G5011" s="7">
        <f t="shared" si="314"/>
        <v>49.656994650029759</v>
      </c>
      <c r="H5011" s="9">
        <f t="shared" si="315"/>
        <v>0.457243251528272</v>
      </c>
      <c r="I5011" s="7">
        <f t="shared" si="316"/>
        <v>4.5471533081534087E-2</v>
      </c>
    </row>
    <row r="5012" spans="3:9" x14ac:dyDescent="0.25">
      <c r="C5012" s="1">
        <v>39252</v>
      </c>
      <c r="D5012" s="7">
        <v>661.35</v>
      </c>
      <c r="E5012" s="7">
        <v>13.34</v>
      </c>
      <c r="F5012" s="7">
        <f t="shared" si="313"/>
        <v>49.576461769115447</v>
      </c>
      <c r="G5012" s="7">
        <f t="shared" si="314"/>
        <v>49.635333085164199</v>
      </c>
      <c r="H5012" s="9">
        <f t="shared" si="315"/>
        <v>0.45152234531412472</v>
      </c>
      <c r="I5012" s="7">
        <f t="shared" si="316"/>
        <v>-0.1303840588615712</v>
      </c>
    </row>
    <row r="5013" spans="3:9" x14ac:dyDescent="0.25">
      <c r="C5013" s="1">
        <v>39251</v>
      </c>
      <c r="D5013" s="7">
        <v>656.35</v>
      </c>
      <c r="E5013" s="7">
        <v>13.21</v>
      </c>
      <c r="F5013" s="7">
        <f t="shared" si="313"/>
        <v>49.685844057532172</v>
      </c>
      <c r="G5013" s="7">
        <f t="shared" si="314"/>
        <v>49.616303874985419</v>
      </c>
      <c r="H5013" s="9">
        <f t="shared" si="315"/>
        <v>0.44555296434771047</v>
      </c>
      <c r="I5013" s="7">
        <f t="shared" si="316"/>
        <v>0.15607613036209866</v>
      </c>
    </row>
    <row r="5014" spans="3:9" x14ac:dyDescent="0.25">
      <c r="C5014" s="1">
        <v>39248</v>
      </c>
      <c r="D5014" s="7">
        <v>655.75</v>
      </c>
      <c r="E5014" s="7">
        <v>13.24</v>
      </c>
      <c r="F5014" s="7">
        <f t="shared" si="313"/>
        <v>49.527945619335348</v>
      </c>
      <c r="G5014" s="7">
        <f t="shared" si="314"/>
        <v>49.601966361415698</v>
      </c>
      <c r="H5014" s="9">
        <f t="shared" si="315"/>
        <v>0.43938403550462674</v>
      </c>
      <c r="I5014" s="7">
        <f t="shared" si="316"/>
        <v>-0.16846479639465778</v>
      </c>
    </row>
    <row r="5015" spans="3:9" x14ac:dyDescent="0.25">
      <c r="C5015" s="1">
        <v>39247</v>
      </c>
      <c r="D5015" s="7">
        <v>651.95000000000005</v>
      </c>
      <c r="E5015" s="7">
        <v>13.14</v>
      </c>
      <c r="F5015" s="7">
        <f t="shared" si="313"/>
        <v>49.615677321156774</v>
      </c>
      <c r="G5015" s="7">
        <f t="shared" si="314"/>
        <v>49.585317397921962</v>
      </c>
      <c r="H5015" s="9">
        <f t="shared" si="315"/>
        <v>0.43298726198871851</v>
      </c>
      <c r="I5015" s="7">
        <f t="shared" si="316"/>
        <v>7.0117358869561816E-2</v>
      </c>
    </row>
    <row r="5016" spans="3:9" x14ac:dyDescent="0.25">
      <c r="C5016" s="1">
        <v>39246</v>
      </c>
      <c r="D5016" s="7">
        <v>650.85</v>
      </c>
      <c r="E5016" s="7">
        <v>13.1</v>
      </c>
      <c r="F5016" s="7">
        <f t="shared" si="313"/>
        <v>49.68320610687023</v>
      </c>
      <c r="G5016" s="7">
        <f t="shared" si="314"/>
        <v>49.566422715576664</v>
      </c>
      <c r="H5016" s="9">
        <f t="shared" si="315"/>
        <v>0.42644788093336189</v>
      </c>
      <c r="I5016" s="7">
        <f t="shared" si="316"/>
        <v>0.27385149865902425</v>
      </c>
    </row>
    <row r="5017" spans="3:9" x14ac:dyDescent="0.25">
      <c r="C5017" s="1">
        <v>39245</v>
      </c>
      <c r="D5017" s="7">
        <v>647.25</v>
      </c>
      <c r="E5017" s="7">
        <v>13.02</v>
      </c>
      <c r="F5017" s="7">
        <f t="shared" si="313"/>
        <v>49.711981566820278</v>
      </c>
      <c r="G5017" s="7">
        <f t="shared" si="314"/>
        <v>49.54560906983064</v>
      </c>
      <c r="H5017" s="9">
        <f t="shared" si="315"/>
        <v>0.41986825575987385</v>
      </c>
      <c r="I5017" s="7">
        <f t="shared" si="316"/>
        <v>0.39624928702585144</v>
      </c>
    </row>
    <row r="5018" spans="3:9" x14ac:dyDescent="0.25">
      <c r="C5018" s="1">
        <v>39244</v>
      </c>
      <c r="D5018" s="7">
        <v>653.75</v>
      </c>
      <c r="E5018" s="7">
        <v>13.2</v>
      </c>
      <c r="F5018" s="7">
        <f t="shared" si="313"/>
        <v>49.526515151515156</v>
      </c>
      <c r="G5018" s="7">
        <f t="shared" si="314"/>
        <v>49.526187606754291</v>
      </c>
      <c r="H5018" s="9">
        <f t="shared" si="315"/>
        <v>0.41339408805409711</v>
      </c>
      <c r="I5018" s="7">
        <f t="shared" si="316"/>
        <v>7.923305396218478E-4</v>
      </c>
    </row>
    <row r="5019" spans="3:9" x14ac:dyDescent="0.25">
      <c r="C5019" s="1">
        <v>39241</v>
      </c>
      <c r="D5019" s="7">
        <v>648.54999999999995</v>
      </c>
      <c r="E5019" s="7">
        <v>13.11</v>
      </c>
      <c r="F5019" s="7">
        <f t="shared" si="313"/>
        <v>49.469870327993895</v>
      </c>
      <c r="G5019" s="7">
        <f t="shared" si="314"/>
        <v>49.510867835170608</v>
      </c>
      <c r="H5019" s="9">
        <f t="shared" si="315"/>
        <v>0.40710390239431338</v>
      </c>
      <c r="I5019" s="7">
        <f t="shared" si="316"/>
        <v>-0.10070526697384173</v>
      </c>
    </row>
    <row r="5020" spans="3:9" x14ac:dyDescent="0.25">
      <c r="C5020" s="1">
        <v>39240</v>
      </c>
      <c r="D5020" s="7">
        <v>659.45</v>
      </c>
      <c r="E5020" s="7">
        <v>13.45</v>
      </c>
      <c r="F5020" s="7">
        <f t="shared" si="313"/>
        <v>49.029739776951679</v>
      </c>
      <c r="G5020" s="7">
        <f t="shared" si="314"/>
        <v>49.498322503247145</v>
      </c>
      <c r="H5020" s="9">
        <f t="shared" si="315"/>
        <v>0.40101685445355861</v>
      </c>
      <c r="I5020" s="7">
        <f t="shared" si="316"/>
        <v>-1.1684863643299366</v>
      </c>
    </row>
    <row r="5021" spans="3:9" x14ac:dyDescent="0.25">
      <c r="C5021" s="1">
        <v>39239</v>
      </c>
      <c r="D5021" s="7">
        <v>670.85</v>
      </c>
      <c r="E5021" s="7">
        <v>13.71</v>
      </c>
      <c r="F5021" s="7">
        <f t="shared" si="313"/>
        <v>48.931436907366887</v>
      </c>
      <c r="G5021" s="7">
        <f t="shared" si="314"/>
        <v>49.488524028094098</v>
      </c>
      <c r="H5021" s="9">
        <f t="shared" si="315"/>
        <v>0.39515764211013599</v>
      </c>
      <c r="I5021" s="7">
        <f t="shared" si="316"/>
        <v>-1.409784504615357</v>
      </c>
    </row>
    <row r="5022" spans="3:9" x14ac:dyDescent="0.25">
      <c r="C5022" s="1">
        <v>39238</v>
      </c>
      <c r="D5022" s="7">
        <v>670.15</v>
      </c>
      <c r="E5022" s="7">
        <v>13.77</v>
      </c>
      <c r="F5022" s="7">
        <f t="shared" si="313"/>
        <v>48.66739288307916</v>
      </c>
      <c r="G5022" s="7">
        <f t="shared" si="314"/>
        <v>49.48086634245012</v>
      </c>
      <c r="H5022" s="9">
        <f t="shared" si="315"/>
        <v>0.38953768841789566</v>
      </c>
      <c r="I5022" s="7">
        <f t="shared" si="316"/>
        <v>-2.0883048895085792</v>
      </c>
    </row>
    <row r="5023" spans="3:9" x14ac:dyDescent="0.25">
      <c r="C5023" s="1">
        <v>39237</v>
      </c>
      <c r="D5023" s="7">
        <v>671.25</v>
      </c>
      <c r="E5023" s="7">
        <v>13.7</v>
      </c>
      <c r="F5023" s="7">
        <f t="shared" si="313"/>
        <v>48.996350364963504</v>
      </c>
      <c r="G5023" s="7">
        <f t="shared" si="314"/>
        <v>49.478540686330753</v>
      </c>
      <c r="H5023" s="9">
        <f t="shared" si="315"/>
        <v>0.38420901687494219</v>
      </c>
      <c r="I5023" s="7">
        <f t="shared" si="316"/>
        <v>-1.255020835505791</v>
      </c>
    </row>
    <row r="5024" spans="3:9" x14ac:dyDescent="0.25">
      <c r="C5024" s="1">
        <v>39234</v>
      </c>
      <c r="D5024" s="7">
        <v>671.45</v>
      </c>
      <c r="E5024" s="7">
        <v>13.68</v>
      </c>
      <c r="F5024" s="7">
        <f t="shared" si="313"/>
        <v>49.082602339181292</v>
      </c>
      <c r="G5024" s="7">
        <f t="shared" si="314"/>
        <v>49.477112139553547</v>
      </c>
      <c r="H5024" s="9">
        <f t="shared" si="315"/>
        <v>0.37915713966474274</v>
      </c>
      <c r="I5024" s="7">
        <f t="shared" si="316"/>
        <v>-1.0404915511312467</v>
      </c>
    </row>
    <row r="5025" spans="3:9" x14ac:dyDescent="0.25">
      <c r="C5025" s="1">
        <v>39233</v>
      </c>
      <c r="D5025" s="7">
        <v>660.95</v>
      </c>
      <c r="E5025" s="7">
        <v>13.43</v>
      </c>
      <c r="F5025" s="7">
        <f t="shared" si="313"/>
        <v>49.214445271779603</v>
      </c>
      <c r="G5025" s="7">
        <f t="shared" si="314"/>
        <v>49.469507709038368</v>
      </c>
      <c r="H5025" s="9">
        <f t="shared" si="315"/>
        <v>0.37445294593911566</v>
      </c>
      <c r="I5025" s="7">
        <f t="shared" si="316"/>
        <v>-0.68116018320827121</v>
      </c>
    </row>
    <row r="5026" spans="3:9" x14ac:dyDescent="0.25">
      <c r="C5026" s="1">
        <v>39232</v>
      </c>
      <c r="D5026" s="7">
        <v>653.65</v>
      </c>
      <c r="E5026" s="7">
        <v>13.16</v>
      </c>
      <c r="F5026" s="7">
        <f t="shared" si="313"/>
        <v>49.669452887537993</v>
      </c>
      <c r="G5026" s="7">
        <f t="shared" si="314"/>
        <v>49.460828132222154</v>
      </c>
      <c r="H5026" s="9">
        <f t="shared" si="315"/>
        <v>0.37035792597958556</v>
      </c>
      <c r="I5026" s="7">
        <f t="shared" si="316"/>
        <v>0.56330576634490137</v>
      </c>
    </row>
    <row r="5027" spans="3:9" x14ac:dyDescent="0.25">
      <c r="C5027" s="1">
        <v>39231</v>
      </c>
      <c r="D5027" s="7">
        <v>656.75</v>
      </c>
      <c r="E5027" s="7">
        <v>13.16</v>
      </c>
      <c r="F5027" s="7">
        <f t="shared" si="313"/>
        <v>49.905015197568389</v>
      </c>
      <c r="G5027" s="7">
        <f t="shared" si="314"/>
        <v>49.453582930490292</v>
      </c>
      <c r="H5027" s="9">
        <f t="shared" si="315"/>
        <v>0.36702349598343453</v>
      </c>
      <c r="I5027" s="7">
        <f t="shared" si="316"/>
        <v>1.2299819276378758</v>
      </c>
    </row>
    <row r="5028" spans="3:9" x14ac:dyDescent="0.25">
      <c r="C5028" s="1">
        <v>39230</v>
      </c>
      <c r="D5028" s="7">
        <v>655.65</v>
      </c>
      <c r="E5028" s="7">
        <v>12.94</v>
      </c>
      <c r="F5028" s="7">
        <f t="shared" si="313"/>
        <v>50.668469860896444</v>
      </c>
      <c r="G5028" s="7">
        <f t="shared" si="314"/>
        <v>49.441304983850657</v>
      </c>
      <c r="H5028" s="9">
        <f t="shared" si="315"/>
        <v>0.36449589731727799</v>
      </c>
      <c r="I5028" s="7">
        <f t="shared" si="316"/>
        <v>3.3667453764989652</v>
      </c>
    </row>
    <row r="5029" spans="3:9" x14ac:dyDescent="0.25">
      <c r="C5029" s="1">
        <v>39227</v>
      </c>
      <c r="D5029" s="7">
        <v>656.15</v>
      </c>
      <c r="E5029" s="7">
        <v>12.96</v>
      </c>
      <c r="F5029" s="7">
        <f t="shared" si="313"/>
        <v>50.628858024691354</v>
      </c>
      <c r="G5029" s="7">
        <f t="shared" si="314"/>
        <v>49.423033234212852</v>
      </c>
      <c r="H5029" s="9">
        <f t="shared" si="315"/>
        <v>0.36290761056837345</v>
      </c>
      <c r="I5029" s="7">
        <f t="shared" si="316"/>
        <v>3.322677054333417</v>
      </c>
    </row>
    <row r="5030" spans="3:9" x14ac:dyDescent="0.25">
      <c r="C5030" s="1">
        <v>39226</v>
      </c>
      <c r="D5030" s="7">
        <v>654.75</v>
      </c>
      <c r="E5030" s="7">
        <v>12.85</v>
      </c>
      <c r="F5030" s="7">
        <f t="shared" si="313"/>
        <v>50.953307392996109</v>
      </c>
      <c r="G5030" s="7">
        <f t="shared" si="314"/>
        <v>49.409565881355128</v>
      </c>
      <c r="H5030" s="9">
        <f t="shared" si="315"/>
        <v>0.36254000748215448</v>
      </c>
      <c r="I5030" s="7">
        <f t="shared" si="316"/>
        <v>4.2581273232774715</v>
      </c>
    </row>
    <row r="5031" spans="3:9" x14ac:dyDescent="0.25">
      <c r="C5031" s="1">
        <v>39225</v>
      </c>
      <c r="D5031" s="7">
        <v>661.35</v>
      </c>
      <c r="E5031" s="7">
        <v>13.03</v>
      </c>
      <c r="F5031" s="7">
        <f t="shared" si="313"/>
        <v>50.755947812739834</v>
      </c>
      <c r="G5031" s="7">
        <f t="shared" si="314"/>
        <v>49.395457402586253</v>
      </c>
      <c r="H5031" s="9">
        <f t="shared" si="315"/>
        <v>0.36336551930096644</v>
      </c>
      <c r="I5031" s="7">
        <f t="shared" si="316"/>
        <v>3.7441373434960434</v>
      </c>
    </row>
    <row r="5032" spans="3:9" x14ac:dyDescent="0.25">
      <c r="C5032" s="1">
        <v>39224</v>
      </c>
      <c r="D5032" s="7">
        <v>659.05</v>
      </c>
      <c r="E5032" s="7">
        <v>12.95</v>
      </c>
      <c r="F5032" s="7">
        <f t="shared" si="313"/>
        <v>50.891891891891888</v>
      </c>
      <c r="G5032" s="7">
        <f t="shared" si="314"/>
        <v>49.380026732444698</v>
      </c>
      <c r="H5032" s="9">
        <f t="shared" si="315"/>
        <v>0.36513638759846617</v>
      </c>
      <c r="I5032" s="7">
        <f t="shared" si="316"/>
        <v>4.140549150389691</v>
      </c>
    </row>
    <row r="5033" spans="3:9" x14ac:dyDescent="0.25">
      <c r="C5033" s="1">
        <v>39223</v>
      </c>
      <c r="D5033" s="7">
        <v>663.35</v>
      </c>
      <c r="E5033" s="7">
        <v>13.07</v>
      </c>
      <c r="F5033" s="7">
        <f t="shared" si="313"/>
        <v>50.75363427697016</v>
      </c>
      <c r="G5033" s="7">
        <f t="shared" si="314"/>
        <v>49.366498430512898</v>
      </c>
      <c r="H5033" s="9">
        <f t="shared" si="315"/>
        <v>0.36811237266594093</v>
      </c>
      <c r="I5033" s="7">
        <f t="shared" si="316"/>
        <v>3.7682402153759638</v>
      </c>
    </row>
    <row r="5034" spans="3:9" x14ac:dyDescent="0.25">
      <c r="C5034" s="1">
        <v>39220</v>
      </c>
      <c r="D5034" s="7">
        <v>661.65</v>
      </c>
      <c r="E5034" s="7">
        <v>12.95</v>
      </c>
      <c r="F5034" s="7">
        <f t="shared" si="313"/>
        <v>51.092664092664094</v>
      </c>
      <c r="G5034" s="7">
        <f t="shared" si="314"/>
        <v>49.343200630748079</v>
      </c>
      <c r="H5034" s="9">
        <f t="shared" si="315"/>
        <v>0.37216623385639508</v>
      </c>
      <c r="I5034" s="7">
        <f t="shared" si="316"/>
        <v>4.7007581633294198</v>
      </c>
    </row>
    <row r="5035" spans="3:9" x14ac:dyDescent="0.25">
      <c r="C5035" s="1">
        <v>39219</v>
      </c>
      <c r="D5035" s="7">
        <v>657.75</v>
      </c>
      <c r="E5035" s="7">
        <v>12.86</v>
      </c>
      <c r="F5035" s="7">
        <f t="shared" si="313"/>
        <v>51.146967340590983</v>
      </c>
      <c r="G5035" s="7">
        <f t="shared" si="314"/>
        <v>49.316728570942686</v>
      </c>
      <c r="H5035" s="9">
        <f t="shared" si="315"/>
        <v>0.37696996665239441</v>
      </c>
      <c r="I5035" s="7">
        <f t="shared" si="316"/>
        <v>4.855131526528127</v>
      </c>
    </row>
    <row r="5036" spans="3:9" x14ac:dyDescent="0.25">
      <c r="C5036" s="1">
        <v>39218</v>
      </c>
      <c r="D5036" s="7">
        <v>662.15</v>
      </c>
      <c r="E5036" s="7">
        <v>12.91</v>
      </c>
      <c r="F5036" s="7">
        <f t="shared" si="313"/>
        <v>51.289697908597986</v>
      </c>
      <c r="G5036" s="7">
        <f t="shared" si="314"/>
        <v>49.29850085040178</v>
      </c>
      <c r="H5036" s="9">
        <f t="shared" si="315"/>
        <v>0.38218225521480226</v>
      </c>
      <c r="I5036" s="7">
        <f t="shared" si="316"/>
        <v>5.2100719775099744</v>
      </c>
    </row>
    <row r="5037" spans="3:9" x14ac:dyDescent="0.25">
      <c r="C5037" s="1">
        <v>39217</v>
      </c>
      <c r="D5037" s="7">
        <v>672.15</v>
      </c>
      <c r="E5037" s="7">
        <v>13.2</v>
      </c>
      <c r="F5037" s="7">
        <f t="shared" si="313"/>
        <v>50.920454545454547</v>
      </c>
      <c r="G5037" s="7">
        <f t="shared" si="314"/>
        <v>49.278062906335165</v>
      </c>
      <c r="H5037" s="9">
        <f t="shared" si="315"/>
        <v>0.38731996709450811</v>
      </c>
      <c r="I5037" s="7">
        <f t="shared" si="316"/>
        <v>4.2404001307751562</v>
      </c>
    </row>
    <row r="5038" spans="3:9" x14ac:dyDescent="0.25">
      <c r="C5038" s="1">
        <v>39216</v>
      </c>
      <c r="D5038" s="7">
        <v>669.95</v>
      </c>
      <c r="E5038" s="7">
        <v>13.16</v>
      </c>
      <c r="F5038" s="7">
        <f t="shared" si="313"/>
        <v>50.908054711246201</v>
      </c>
      <c r="G5038" s="7">
        <f t="shared" si="314"/>
        <v>49.258925360062484</v>
      </c>
      <c r="H5038" s="9">
        <f t="shared" si="315"/>
        <v>0.39257657772088878</v>
      </c>
      <c r="I5038" s="7">
        <f t="shared" si="316"/>
        <v>4.2007838591842912</v>
      </c>
    </row>
    <row r="5039" spans="3:9" x14ac:dyDescent="0.25">
      <c r="C5039" s="1">
        <v>39213</v>
      </c>
      <c r="D5039" s="7">
        <v>671.05</v>
      </c>
      <c r="E5039" s="7">
        <v>13.21</v>
      </c>
      <c r="F5039" s="7">
        <f t="shared" si="313"/>
        <v>50.798637395912181</v>
      </c>
      <c r="G5039" s="7">
        <f t="shared" si="314"/>
        <v>49.244677107281341</v>
      </c>
      <c r="H5039" s="9">
        <f t="shared" si="315"/>
        <v>0.39778194258539012</v>
      </c>
      <c r="I5039" s="7">
        <f t="shared" si="316"/>
        <v>3.9065631751176291</v>
      </c>
    </row>
    <row r="5040" spans="3:9" x14ac:dyDescent="0.25">
      <c r="C5040" s="1">
        <v>39212</v>
      </c>
      <c r="D5040" s="7">
        <v>666.45</v>
      </c>
      <c r="E5040" s="7">
        <v>13.02</v>
      </c>
      <c r="F5040" s="7">
        <f t="shared" si="313"/>
        <v>51.186635944700463</v>
      </c>
      <c r="G5040" s="7">
        <f t="shared" si="314"/>
        <v>49.232982355616876</v>
      </c>
      <c r="H5040" s="9">
        <f t="shared" si="315"/>
        <v>0.40275722260419133</v>
      </c>
      <c r="I5040" s="7">
        <f t="shared" si="316"/>
        <v>4.8506978383936632</v>
      </c>
    </row>
    <row r="5041" spans="3:9" x14ac:dyDescent="0.25">
      <c r="C5041" s="1">
        <v>39211</v>
      </c>
      <c r="D5041" s="7">
        <v>680.65</v>
      </c>
      <c r="E5041" s="7">
        <v>13.38</v>
      </c>
      <c r="F5041" s="7">
        <f t="shared" si="313"/>
        <v>50.870702541106127</v>
      </c>
      <c r="G5041" s="7">
        <f t="shared" si="314"/>
        <v>49.211873581517459</v>
      </c>
      <c r="H5041" s="9">
        <f t="shared" si="315"/>
        <v>0.40752132826494142</v>
      </c>
      <c r="I5041" s="7">
        <f t="shared" si="316"/>
        <v>4.0705328642583707</v>
      </c>
    </row>
    <row r="5042" spans="3:9" x14ac:dyDescent="0.25">
      <c r="C5042" s="1">
        <v>39210</v>
      </c>
      <c r="D5042" s="7">
        <v>685.35</v>
      </c>
      <c r="E5042" s="7">
        <v>13.52</v>
      </c>
      <c r="F5042" s="7">
        <f t="shared" si="313"/>
        <v>50.691568047337284</v>
      </c>
      <c r="G5042" s="7">
        <f t="shared" si="314"/>
        <v>49.201933716057191</v>
      </c>
      <c r="H5042" s="9">
        <f t="shared" si="315"/>
        <v>0.41246040197754014</v>
      </c>
      <c r="I5042" s="7">
        <f t="shared" si="316"/>
        <v>3.611581437001095</v>
      </c>
    </row>
    <row r="5043" spans="3:9" x14ac:dyDescent="0.25">
      <c r="C5043" s="1">
        <v>39209</v>
      </c>
      <c r="D5043" s="7">
        <v>688.45</v>
      </c>
      <c r="E5043" s="7">
        <v>13.52</v>
      </c>
      <c r="F5043" s="7">
        <f t="shared" si="313"/>
        <v>50.920857988165686</v>
      </c>
      <c r="G5043" s="7">
        <f t="shared" si="314"/>
        <v>49.178653605735228</v>
      </c>
      <c r="H5043" s="9">
        <f t="shared" si="315"/>
        <v>0.41746717647532811</v>
      </c>
      <c r="I5043" s="7">
        <f t="shared" si="316"/>
        <v>4.1732727280258901</v>
      </c>
    </row>
    <row r="5044" spans="3:9" x14ac:dyDescent="0.25">
      <c r="C5044" s="1">
        <v>39206</v>
      </c>
      <c r="D5044" s="7">
        <v>688.75</v>
      </c>
      <c r="E5044" s="7">
        <v>13.44</v>
      </c>
      <c r="F5044" s="7">
        <f t="shared" si="313"/>
        <v>51.246279761904766</v>
      </c>
      <c r="G5044" s="7">
        <f t="shared" si="314"/>
        <v>49.161358973480858</v>
      </c>
      <c r="H5044" s="9">
        <f t="shared" si="315"/>
        <v>0.42307375750147608</v>
      </c>
      <c r="I5044" s="7">
        <f t="shared" si="316"/>
        <v>4.928031463678372</v>
      </c>
    </row>
    <row r="5045" spans="3:9" x14ac:dyDescent="0.25">
      <c r="C5045" s="1">
        <v>39205</v>
      </c>
      <c r="D5045" s="7">
        <v>682.35</v>
      </c>
      <c r="E5045" s="7">
        <v>13.41</v>
      </c>
      <c r="F5045" s="7">
        <f t="shared" si="313"/>
        <v>50.883668903803134</v>
      </c>
      <c r="G5045" s="7">
        <f t="shared" si="314"/>
        <v>49.140599376333711</v>
      </c>
      <c r="H5045" s="9">
        <f t="shared" si="315"/>
        <v>0.42890575057309005</v>
      </c>
      <c r="I5045" s="7">
        <f t="shared" si="316"/>
        <v>4.0639919729226985</v>
      </c>
    </row>
    <row r="5046" spans="3:9" x14ac:dyDescent="0.25">
      <c r="C5046" s="1">
        <v>39204</v>
      </c>
      <c r="D5046" s="7">
        <v>672.85</v>
      </c>
      <c r="E5046" s="7">
        <v>13.22</v>
      </c>
      <c r="F5046" s="7">
        <f t="shared" si="313"/>
        <v>50.896369137670199</v>
      </c>
      <c r="G5046" s="7">
        <f t="shared" si="314"/>
        <v>49.120182275056976</v>
      </c>
      <c r="H5046" s="9">
        <f t="shared" si="315"/>
        <v>0.4349638095550401</v>
      </c>
      <c r="I5046" s="7">
        <f t="shared" si="316"/>
        <v>4.0835279248409861</v>
      </c>
    </row>
    <row r="5047" spans="3:9" x14ac:dyDescent="0.25">
      <c r="C5047" s="1">
        <v>39203</v>
      </c>
      <c r="D5047" s="7">
        <v>673.35</v>
      </c>
      <c r="E5047" s="7">
        <v>13.27</v>
      </c>
      <c r="F5047" s="7">
        <f t="shared" si="313"/>
        <v>50.742275810097972</v>
      </c>
      <c r="G5047" s="7">
        <f t="shared" si="314"/>
        <v>49.103113613232424</v>
      </c>
      <c r="H5047" s="9">
        <f t="shared" si="315"/>
        <v>0.44118426282390327</v>
      </c>
      <c r="I5047" s="7">
        <f t="shared" si="316"/>
        <v>3.7153686905641345</v>
      </c>
    </row>
    <row r="5048" spans="3:9" x14ac:dyDescent="0.25">
      <c r="C5048" s="1">
        <v>39202</v>
      </c>
      <c r="D5048" s="7">
        <v>678.25</v>
      </c>
      <c r="E5048" s="7">
        <v>13.41</v>
      </c>
      <c r="F5048" s="7">
        <f t="shared" si="313"/>
        <v>50.577926920208796</v>
      </c>
      <c r="G5048" s="7">
        <f t="shared" si="314"/>
        <v>49.087143926135859</v>
      </c>
      <c r="H5048" s="9">
        <f t="shared" si="315"/>
        <v>0.44767013974896902</v>
      </c>
      <c r="I5048" s="7">
        <f t="shared" si="316"/>
        <v>3.3300925429355051</v>
      </c>
    </row>
    <row r="5049" spans="3:9" x14ac:dyDescent="0.25">
      <c r="C5049" s="1">
        <v>39199</v>
      </c>
      <c r="D5049" s="7">
        <v>680.95</v>
      </c>
      <c r="E5049" s="7">
        <v>13.54</v>
      </c>
      <c r="F5049" s="7">
        <f t="shared" si="313"/>
        <v>50.291728212703106</v>
      </c>
      <c r="G5049" s="7">
        <f t="shared" si="314"/>
        <v>49.07278600797482</v>
      </c>
      <c r="H5049" s="9">
        <f t="shared" si="315"/>
        <v>0.45434427747780864</v>
      </c>
      <c r="I5049" s="7">
        <f t="shared" si="316"/>
        <v>2.6828602563126207</v>
      </c>
    </row>
    <row r="5050" spans="3:9" x14ac:dyDescent="0.25">
      <c r="C5050" s="1">
        <v>39198</v>
      </c>
      <c r="D5050" s="7">
        <v>674.95</v>
      </c>
      <c r="E5050" s="7">
        <v>13.32</v>
      </c>
      <c r="F5050" s="7">
        <f t="shared" si="313"/>
        <v>50.671921921921921</v>
      </c>
      <c r="G5050" s="7">
        <f t="shared" si="314"/>
        <v>49.068647802831421</v>
      </c>
      <c r="H5050" s="9">
        <f t="shared" si="315"/>
        <v>0.46127402248024352</v>
      </c>
      <c r="I5050" s="7">
        <f t="shared" si="316"/>
        <v>3.4757520279806537</v>
      </c>
    </row>
    <row r="5051" spans="3:9" x14ac:dyDescent="0.25">
      <c r="C5051" s="1">
        <v>39197</v>
      </c>
      <c r="D5051" s="7">
        <v>685.65</v>
      </c>
      <c r="E5051" s="7">
        <v>13.81</v>
      </c>
      <c r="F5051" s="7">
        <f t="shared" si="313"/>
        <v>49.648805213613322</v>
      </c>
      <c r="G5051" s="7">
        <f t="shared" si="314"/>
        <v>49.058642575738524</v>
      </c>
      <c r="H5051" s="9">
        <f t="shared" si="315"/>
        <v>0.46831399719552164</v>
      </c>
      <c r="I5051" s="7">
        <f t="shared" si="316"/>
        <v>1.2601857758020505</v>
      </c>
    </row>
    <row r="5052" spans="3:9" x14ac:dyDescent="0.25">
      <c r="C5052" s="1">
        <v>39196</v>
      </c>
      <c r="D5052" s="7">
        <v>683.35</v>
      </c>
      <c r="E5052" s="7">
        <v>13.75</v>
      </c>
      <c r="F5052" s="7">
        <f t="shared" si="313"/>
        <v>49.698181818181823</v>
      </c>
      <c r="G5052" s="7">
        <f t="shared" si="314"/>
        <v>49.053980840163462</v>
      </c>
      <c r="H5052" s="9">
        <f t="shared" si="315"/>
        <v>0.4754479465558839</v>
      </c>
      <c r="I5052" s="7">
        <f t="shared" si="316"/>
        <v>1.3549348202782532</v>
      </c>
    </row>
    <row r="5053" spans="3:9" x14ac:dyDescent="0.25">
      <c r="C5053" s="1">
        <v>39195</v>
      </c>
      <c r="D5053" s="7">
        <v>689.05</v>
      </c>
      <c r="E5053" s="7">
        <v>14.03</v>
      </c>
      <c r="F5053" s="7">
        <f t="shared" si="313"/>
        <v>49.11261582323592</v>
      </c>
      <c r="G5053" s="7">
        <f t="shared" si="314"/>
        <v>49.051047591140325</v>
      </c>
      <c r="H5053" s="9">
        <f t="shared" si="315"/>
        <v>0.48292764526185</v>
      </c>
      <c r="I5053" s="7">
        <f t="shared" si="316"/>
        <v>0.12748955811426438</v>
      </c>
    </row>
    <row r="5054" spans="3:9" x14ac:dyDescent="0.25">
      <c r="C5054" s="1">
        <v>39192</v>
      </c>
      <c r="D5054" s="7">
        <v>691.35</v>
      </c>
      <c r="E5054" s="7">
        <v>13.94</v>
      </c>
      <c r="F5054" s="7">
        <f t="shared" si="313"/>
        <v>49.594691535150652</v>
      </c>
      <c r="G5054" s="7">
        <f t="shared" si="314"/>
        <v>49.037344942347772</v>
      </c>
      <c r="H5054" s="9">
        <f t="shared" si="315"/>
        <v>0.49073632196651462</v>
      </c>
      <c r="I5054" s="7">
        <f t="shared" si="316"/>
        <v>1.1357353589997972</v>
      </c>
    </row>
    <row r="5055" spans="3:9" x14ac:dyDescent="0.25">
      <c r="C5055" s="1">
        <v>39191</v>
      </c>
      <c r="D5055" s="7">
        <v>682.65</v>
      </c>
      <c r="E5055" s="7">
        <v>13.7</v>
      </c>
      <c r="F5055" s="7">
        <f t="shared" si="313"/>
        <v>49.82846715328467</v>
      </c>
      <c r="G5055" s="7">
        <f t="shared" si="314"/>
        <v>48.991090427467597</v>
      </c>
      <c r="H5055" s="9">
        <f t="shared" si="315"/>
        <v>0.49946327379407862</v>
      </c>
      <c r="I5055" s="7">
        <f t="shared" si="316"/>
        <v>1.6765531516583763</v>
      </c>
    </row>
    <row r="5056" spans="3:9" x14ac:dyDescent="0.25">
      <c r="C5056" s="1">
        <v>39190</v>
      </c>
      <c r="D5056" s="7">
        <v>689.55</v>
      </c>
      <c r="E5056" s="7">
        <v>13.97</v>
      </c>
      <c r="F5056" s="7">
        <f t="shared" si="313"/>
        <v>49.359341445955614</v>
      </c>
      <c r="G5056" s="7">
        <f t="shared" si="314"/>
        <v>48.944002789210501</v>
      </c>
      <c r="H5056" s="9">
        <f t="shared" si="315"/>
        <v>0.50957997223489082</v>
      </c>
      <c r="I5056" s="7">
        <f t="shared" si="316"/>
        <v>0.81506079393886244</v>
      </c>
    </row>
    <row r="5057" spans="3:9" x14ac:dyDescent="0.25">
      <c r="C5057" s="1">
        <v>39189</v>
      </c>
      <c r="D5057" s="7">
        <v>687.85</v>
      </c>
      <c r="E5057" s="7">
        <v>13.95</v>
      </c>
      <c r="F5057" s="7">
        <f t="shared" si="313"/>
        <v>49.308243727598573</v>
      </c>
      <c r="G5057" s="7">
        <f t="shared" si="314"/>
        <v>48.900656250457139</v>
      </c>
      <c r="H5057" s="9">
        <f t="shared" si="315"/>
        <v>0.52079742923491867</v>
      </c>
      <c r="I5057" s="7">
        <f t="shared" si="316"/>
        <v>0.78262190683276378</v>
      </c>
    </row>
    <row r="5058" spans="3:9" x14ac:dyDescent="0.25">
      <c r="C5058" s="1">
        <v>39188</v>
      </c>
      <c r="D5058" s="7">
        <v>690.55</v>
      </c>
      <c r="E5058" s="7">
        <v>14.04</v>
      </c>
      <c r="F5058" s="7">
        <f t="shared" si="313"/>
        <v>49.184472934472936</v>
      </c>
      <c r="G5058" s="7">
        <f t="shared" si="314"/>
        <v>48.859660971219789</v>
      </c>
      <c r="H5058" s="9">
        <f t="shared" si="315"/>
        <v>0.5332860659697416</v>
      </c>
      <c r="I5058" s="7">
        <f t="shared" si="316"/>
        <v>0.60907641129250256</v>
      </c>
    </row>
    <row r="5059" spans="3:9" x14ac:dyDescent="0.25">
      <c r="C5059" s="1">
        <v>39185</v>
      </c>
      <c r="D5059" s="7">
        <v>685.6</v>
      </c>
      <c r="E5059" s="7">
        <v>14.06</v>
      </c>
      <c r="F5059" s="7">
        <f t="shared" si="313"/>
        <v>48.762446657183496</v>
      </c>
      <c r="G5059" s="7">
        <f t="shared" si="314"/>
        <v>48.820552591645942</v>
      </c>
      <c r="H5059" s="9">
        <f t="shared" si="315"/>
        <v>0.54694430348745104</v>
      </c>
      <c r="I5059" s="7">
        <f t="shared" si="316"/>
        <v>-0.10623738850912003</v>
      </c>
    </row>
    <row r="5060" spans="3:9" x14ac:dyDescent="0.25">
      <c r="C5060" s="1">
        <v>39184</v>
      </c>
      <c r="D5060" s="7">
        <v>676</v>
      </c>
      <c r="E5060" s="7">
        <v>13.87</v>
      </c>
      <c r="F5060" s="7">
        <f t="shared" ref="F5060:F5123" si="317">D5060/E5060</f>
        <v>48.738284066330209</v>
      </c>
      <c r="G5060" s="7">
        <f t="shared" si="314"/>
        <v>48.78438312039507</v>
      </c>
      <c r="H5060" s="9">
        <f t="shared" si="315"/>
        <v>0.5615379733016953</v>
      </c>
      <c r="I5060" s="7">
        <f t="shared" si="316"/>
        <v>-8.2094277246845176E-2</v>
      </c>
    </row>
    <row r="5061" spans="3:9" x14ac:dyDescent="0.25">
      <c r="C5061" s="1">
        <v>39183</v>
      </c>
      <c r="D5061" s="7">
        <v>677.3</v>
      </c>
      <c r="E5061" s="7">
        <v>13.84</v>
      </c>
      <c r="F5061" s="7">
        <f t="shared" si="317"/>
        <v>48.937861271676297</v>
      </c>
      <c r="G5061" s="7">
        <f t="shared" ref="G5061:G5124" si="318">AVERAGE(F5061:F5150)</f>
        <v>48.758061184529986</v>
      </c>
      <c r="H5061" s="9">
        <f t="shared" ref="H5061:H5124" si="319">_xlfn.STDEV.S(G5061:G5150)</f>
        <v>0.57730385103551873</v>
      </c>
      <c r="I5061" s="7">
        <f t="shared" si="316"/>
        <v>0.31144792612036371</v>
      </c>
    </row>
    <row r="5062" spans="3:9" x14ac:dyDescent="0.25">
      <c r="C5062" s="1">
        <v>39182</v>
      </c>
      <c r="D5062" s="7">
        <v>677.3</v>
      </c>
      <c r="E5062" s="7">
        <v>13.88</v>
      </c>
      <c r="F5062" s="7">
        <f t="shared" si="317"/>
        <v>48.796829971181552</v>
      </c>
      <c r="G5062" s="7">
        <f t="shared" si="318"/>
        <v>48.731286939186376</v>
      </c>
      <c r="H5062" s="9">
        <f t="shared" si="319"/>
        <v>0.5939460542078222</v>
      </c>
      <c r="I5062" s="7">
        <f t="shared" ref="I5062:I5125" si="320">(F5062-G5062)/H5062</f>
        <v>0.11035182661932902</v>
      </c>
    </row>
    <row r="5063" spans="3:9" x14ac:dyDescent="0.25">
      <c r="C5063" s="1">
        <v>39181</v>
      </c>
      <c r="D5063" s="7">
        <v>670.75</v>
      </c>
      <c r="E5063" s="7">
        <v>13.77</v>
      </c>
      <c r="F5063" s="7">
        <f t="shared" si="317"/>
        <v>48.710965867828612</v>
      </c>
      <c r="G5063" s="7">
        <f t="shared" si="318"/>
        <v>48.697362451310177</v>
      </c>
      <c r="H5063" s="9">
        <f t="shared" si="319"/>
        <v>0.61188440191539017</v>
      </c>
      <c r="I5063" s="7">
        <f t="shared" si="320"/>
        <v>2.223200407765354E-2</v>
      </c>
    </row>
    <row r="5064" spans="3:9" x14ac:dyDescent="0.25">
      <c r="C5064" s="1">
        <v>39178</v>
      </c>
      <c r="D5064" s="7">
        <v>674.5</v>
      </c>
      <c r="E5064" s="7">
        <v>13.72</v>
      </c>
      <c r="F5064" s="7">
        <f t="shared" si="317"/>
        <v>49.161807580174923</v>
      </c>
      <c r="G5064" s="7">
        <f t="shared" si="318"/>
        <v>48.667938024723583</v>
      </c>
      <c r="H5064" s="9">
        <f t="shared" si="319"/>
        <v>0.63145394776715158</v>
      </c>
      <c r="I5064" s="7">
        <f t="shared" si="320"/>
        <v>0.78211492254927573</v>
      </c>
    </row>
    <row r="5065" spans="3:9" x14ac:dyDescent="0.25">
      <c r="C5065" s="1">
        <v>39177</v>
      </c>
      <c r="D5065" s="7">
        <v>674.45</v>
      </c>
      <c r="E5065" s="7">
        <v>13.71</v>
      </c>
      <c r="F5065" s="7">
        <f t="shared" si="317"/>
        <v>49.194018964259662</v>
      </c>
      <c r="G5065" s="7">
        <f t="shared" si="318"/>
        <v>48.637324446504358</v>
      </c>
      <c r="H5065" s="9">
        <f t="shared" si="319"/>
        <v>0.65250787052301973</v>
      </c>
      <c r="I5065" s="7">
        <f t="shared" si="320"/>
        <v>0.85316138379922302</v>
      </c>
    </row>
    <row r="5066" spans="3:9" x14ac:dyDescent="0.25">
      <c r="C5066" s="1">
        <v>39176</v>
      </c>
      <c r="D5066" s="7">
        <v>674.5</v>
      </c>
      <c r="E5066" s="7">
        <v>13.62</v>
      </c>
      <c r="F5066" s="7">
        <f t="shared" si="317"/>
        <v>49.522760646108665</v>
      </c>
      <c r="G5066" s="7">
        <f t="shared" si="318"/>
        <v>48.61197208644132</v>
      </c>
      <c r="H5066" s="9">
        <f t="shared" si="319"/>
        <v>0.67474071112539735</v>
      </c>
      <c r="I5066" s="7">
        <f t="shared" si="320"/>
        <v>1.3498348990210549</v>
      </c>
    </row>
    <row r="5067" spans="3:9" x14ac:dyDescent="0.25">
      <c r="C5067" s="1">
        <v>39175</v>
      </c>
      <c r="D5067" s="7">
        <v>664</v>
      </c>
      <c r="E5067" s="7">
        <v>13.39</v>
      </c>
      <c r="F5067" s="7">
        <f t="shared" si="317"/>
        <v>49.589245705750557</v>
      </c>
      <c r="G5067" s="7">
        <f t="shared" si="318"/>
        <v>48.579644253090919</v>
      </c>
      <c r="H5067" s="9">
        <f t="shared" si="319"/>
        <v>0.69810341821150512</v>
      </c>
      <c r="I5067" s="7">
        <f t="shared" si="320"/>
        <v>1.4462061441357357</v>
      </c>
    </row>
    <row r="5068" spans="3:9" x14ac:dyDescent="0.25">
      <c r="C5068" s="1">
        <v>39174</v>
      </c>
      <c r="D5068" s="7">
        <v>663.9</v>
      </c>
      <c r="E5068" s="7">
        <v>13.29</v>
      </c>
      <c r="F5068" s="7">
        <f t="shared" si="317"/>
        <v>49.954853273137701</v>
      </c>
      <c r="G5068" s="7">
        <f t="shared" si="318"/>
        <v>48.556471564179283</v>
      </c>
      <c r="H5068" s="9">
        <f t="shared" si="319"/>
        <v>0.72262737693114654</v>
      </c>
      <c r="I5068" s="7">
        <f t="shared" si="320"/>
        <v>1.9351352489537061</v>
      </c>
    </row>
    <row r="5069" spans="3:9" x14ac:dyDescent="0.25">
      <c r="C5069" s="1">
        <v>39171</v>
      </c>
      <c r="D5069" s="7">
        <v>663.6</v>
      </c>
      <c r="E5069" s="7">
        <v>13.38</v>
      </c>
      <c r="F5069" s="7">
        <f t="shared" si="317"/>
        <v>49.596412556053814</v>
      </c>
      <c r="G5069" s="7">
        <f t="shared" si="318"/>
        <v>48.528637795882133</v>
      </c>
      <c r="H5069" s="9">
        <f t="shared" si="319"/>
        <v>0.74787694565821095</v>
      </c>
      <c r="I5069" s="7">
        <f t="shared" si="320"/>
        <v>1.4277412432227408</v>
      </c>
    </row>
    <row r="5070" spans="3:9" x14ac:dyDescent="0.25">
      <c r="C5070" s="1">
        <v>39170</v>
      </c>
      <c r="D5070" s="7">
        <v>661.3</v>
      </c>
      <c r="E5070" s="7">
        <v>13.29</v>
      </c>
      <c r="F5070" s="7">
        <f t="shared" si="317"/>
        <v>49.759217456734383</v>
      </c>
      <c r="G5070" s="7">
        <f t="shared" si="318"/>
        <v>48.512161734961211</v>
      </c>
      <c r="H5070" s="9">
        <f t="shared" si="319"/>
        <v>0.77416259490058004</v>
      </c>
      <c r="I5070" s="7">
        <f t="shared" si="320"/>
        <v>1.6108447114179192</v>
      </c>
    </row>
    <row r="5071" spans="3:9" x14ac:dyDescent="0.25">
      <c r="C5071" s="1">
        <v>39169</v>
      </c>
      <c r="D5071" s="7">
        <v>665.6</v>
      </c>
      <c r="E5071" s="7">
        <v>13.36</v>
      </c>
      <c r="F5071" s="7">
        <f t="shared" si="317"/>
        <v>49.820359281437128</v>
      </c>
      <c r="G5071" s="7">
        <f t="shared" si="318"/>
        <v>48.495029224411581</v>
      </c>
      <c r="H5071" s="9">
        <f t="shared" si="319"/>
        <v>0.80127060816762974</v>
      </c>
      <c r="I5071" s="7">
        <f t="shared" si="320"/>
        <v>1.6540355324605649</v>
      </c>
    </row>
    <row r="5072" spans="3:9" x14ac:dyDescent="0.25">
      <c r="C5072" s="1">
        <v>39168</v>
      </c>
      <c r="D5072" s="7">
        <v>664.1</v>
      </c>
      <c r="E5072" s="7">
        <v>13.29</v>
      </c>
      <c r="F5072" s="7">
        <f t="shared" si="317"/>
        <v>49.969902182091801</v>
      </c>
      <c r="G5072" s="7">
        <f t="shared" si="318"/>
        <v>48.47572325557217</v>
      </c>
      <c r="H5072" s="9">
        <f t="shared" si="319"/>
        <v>0.82898096337425597</v>
      </c>
      <c r="I5072" s="7">
        <f t="shared" si="320"/>
        <v>1.8024285146884138</v>
      </c>
    </row>
    <row r="5073" spans="3:9" x14ac:dyDescent="0.25">
      <c r="C5073" s="1">
        <v>39167</v>
      </c>
      <c r="D5073" s="7">
        <v>663.8</v>
      </c>
      <c r="E5073" s="7">
        <v>13.38</v>
      </c>
      <c r="F5073" s="7">
        <f t="shared" si="317"/>
        <v>49.61136023916292</v>
      </c>
      <c r="G5073" s="7">
        <f t="shared" si="318"/>
        <v>48.463160072285319</v>
      </c>
      <c r="H5073" s="9">
        <f t="shared" si="319"/>
        <v>0.85809299254463134</v>
      </c>
      <c r="I5073" s="7">
        <f t="shared" si="320"/>
        <v>1.3380836073170477</v>
      </c>
    </row>
    <row r="5074" spans="3:9" x14ac:dyDescent="0.25">
      <c r="C5074" s="1">
        <v>39164</v>
      </c>
      <c r="D5074" s="7">
        <v>657.1</v>
      </c>
      <c r="E5074" s="7">
        <v>13.16</v>
      </c>
      <c r="F5074" s="7">
        <f t="shared" si="317"/>
        <v>49.931610942249243</v>
      </c>
      <c r="G5074" s="7">
        <f t="shared" si="318"/>
        <v>48.451853291850171</v>
      </c>
      <c r="H5074" s="9">
        <f t="shared" si="319"/>
        <v>0.8879610428398701</v>
      </c>
      <c r="I5074" s="7">
        <f t="shared" si="320"/>
        <v>1.6664668594767662</v>
      </c>
    </row>
    <row r="5075" spans="3:9" x14ac:dyDescent="0.25">
      <c r="C5075" s="1">
        <v>39163</v>
      </c>
      <c r="D5075" s="7">
        <v>663.8</v>
      </c>
      <c r="E5075" s="7">
        <v>13.43</v>
      </c>
      <c r="F5075" s="7">
        <f t="shared" si="317"/>
        <v>49.426656738644823</v>
      </c>
      <c r="G5075" s="7">
        <f t="shared" si="318"/>
        <v>48.430787773444223</v>
      </c>
      <c r="H5075" s="9">
        <f t="shared" si="319"/>
        <v>0.91830249862190727</v>
      </c>
      <c r="I5075" s="7">
        <f t="shared" si="320"/>
        <v>1.0844672280594865</v>
      </c>
    </row>
    <row r="5076" spans="3:9" x14ac:dyDescent="0.25">
      <c r="C5076" s="1">
        <v>39162</v>
      </c>
      <c r="D5076" s="7">
        <v>664.2</v>
      </c>
      <c r="E5076" s="7">
        <v>13.37</v>
      </c>
      <c r="F5076" s="7">
        <f t="shared" si="317"/>
        <v>49.678384442782352</v>
      </c>
      <c r="G5076" s="7">
        <f t="shared" si="318"/>
        <v>48.418280571167571</v>
      </c>
      <c r="H5076" s="9">
        <f t="shared" si="319"/>
        <v>0.94867248946012583</v>
      </c>
      <c r="I5076" s="7">
        <f t="shared" si="320"/>
        <v>1.328281241012782</v>
      </c>
    </row>
    <row r="5077" spans="3:9" x14ac:dyDescent="0.25">
      <c r="C5077" s="1">
        <v>39161</v>
      </c>
      <c r="D5077" s="7">
        <v>658.3</v>
      </c>
      <c r="E5077" s="7">
        <v>13.29</v>
      </c>
      <c r="F5077" s="7">
        <f t="shared" si="317"/>
        <v>49.533483822422873</v>
      </c>
      <c r="G5077" s="7">
        <f t="shared" si="318"/>
        <v>48.405274216247776</v>
      </c>
      <c r="H5077" s="9">
        <f t="shared" si="319"/>
        <v>0.97893222396281587</v>
      </c>
      <c r="I5077" s="7">
        <f t="shared" si="320"/>
        <v>1.1524900075390225</v>
      </c>
    </row>
    <row r="5078" spans="3:9" x14ac:dyDescent="0.25">
      <c r="C5078" s="1">
        <v>39160</v>
      </c>
      <c r="D5078" s="7">
        <v>653.70000000000005</v>
      </c>
      <c r="E5078" s="7">
        <v>13.16</v>
      </c>
      <c r="F5078" s="7">
        <f t="shared" si="317"/>
        <v>49.673252279635264</v>
      </c>
      <c r="G5078" s="7">
        <f t="shared" si="318"/>
        <v>48.395016045412021</v>
      </c>
      <c r="H5078" s="9">
        <f t="shared" si="319"/>
        <v>1.0087832520075519</v>
      </c>
      <c r="I5078" s="7">
        <f t="shared" si="320"/>
        <v>1.2671069148694334</v>
      </c>
    </row>
    <row r="5079" spans="3:9" x14ac:dyDescent="0.25">
      <c r="C5079" s="1">
        <v>39157</v>
      </c>
      <c r="D5079" s="7">
        <v>652.9</v>
      </c>
      <c r="E5079" s="7">
        <v>13.12</v>
      </c>
      <c r="F5079" s="7">
        <f t="shared" si="317"/>
        <v>49.763719512195124</v>
      </c>
      <c r="G5079" s="7">
        <f t="shared" si="318"/>
        <v>48.379204263026359</v>
      </c>
      <c r="H5079" s="9">
        <f t="shared" si="319"/>
        <v>1.03840822135039</v>
      </c>
      <c r="I5079" s="7">
        <f t="shared" si="320"/>
        <v>1.3333053617085986</v>
      </c>
    </row>
    <row r="5080" spans="3:9" x14ac:dyDescent="0.25">
      <c r="C5080" s="1">
        <v>39156</v>
      </c>
      <c r="D5080" s="7">
        <v>646.9</v>
      </c>
      <c r="E5080" s="7">
        <v>13</v>
      </c>
      <c r="F5080" s="7">
        <f t="shared" si="317"/>
        <v>49.761538461538457</v>
      </c>
      <c r="G5080" s="7">
        <f t="shared" si="318"/>
        <v>48.366236554744994</v>
      </c>
      <c r="H5080" s="9">
        <f t="shared" si="319"/>
        <v>1.0675844837076824</v>
      </c>
      <c r="I5080" s="7">
        <f t="shared" si="320"/>
        <v>1.3069709499220428</v>
      </c>
    </row>
    <row r="5081" spans="3:9" x14ac:dyDescent="0.25">
      <c r="C5081" s="1">
        <v>39155</v>
      </c>
      <c r="D5081" s="7">
        <v>644.1</v>
      </c>
      <c r="E5081" s="7">
        <v>12.79</v>
      </c>
      <c r="F5081" s="7">
        <f t="shared" si="317"/>
        <v>50.359655981235342</v>
      </c>
      <c r="G5081" s="7">
        <f t="shared" si="318"/>
        <v>48.361998485943971</v>
      </c>
      <c r="H5081" s="9">
        <f t="shared" si="319"/>
        <v>1.096006234937569</v>
      </c>
      <c r="I5081" s="7">
        <f t="shared" si="320"/>
        <v>1.8226698276083821</v>
      </c>
    </row>
    <row r="5082" spans="3:9" x14ac:dyDescent="0.25">
      <c r="C5082" s="1">
        <v>39154</v>
      </c>
      <c r="D5082" s="7">
        <v>643.5</v>
      </c>
      <c r="E5082" s="7">
        <v>12.75</v>
      </c>
      <c r="F5082" s="7">
        <f t="shared" si="317"/>
        <v>50.470588235294116</v>
      </c>
      <c r="G5082" s="7">
        <f t="shared" si="318"/>
        <v>48.353504953877334</v>
      </c>
      <c r="H5082" s="9">
        <f t="shared" si="319"/>
        <v>1.1236244956833197</v>
      </c>
      <c r="I5082" s="7">
        <f t="shared" si="320"/>
        <v>1.8841555070667109</v>
      </c>
    </row>
    <row r="5083" spans="3:9" x14ac:dyDescent="0.25">
      <c r="C5083" s="1">
        <v>39153</v>
      </c>
      <c r="D5083" s="7">
        <v>651.20000000000005</v>
      </c>
      <c r="E5083" s="7">
        <v>13.03</v>
      </c>
      <c r="F5083" s="7">
        <f t="shared" si="317"/>
        <v>49.976976208749043</v>
      </c>
      <c r="G5083" s="7">
        <f t="shared" si="318"/>
        <v>48.340452707662394</v>
      </c>
      <c r="H5083" s="9">
        <f t="shared" si="319"/>
        <v>1.1504341198400656</v>
      </c>
      <c r="I5083" s="7">
        <f t="shared" si="320"/>
        <v>1.4225269164601628</v>
      </c>
    </row>
    <row r="5084" spans="3:9" x14ac:dyDescent="0.25">
      <c r="C5084" s="1">
        <v>39150</v>
      </c>
      <c r="D5084" s="7">
        <v>650.27</v>
      </c>
      <c r="E5084" s="7">
        <v>12.95</v>
      </c>
      <c r="F5084" s="7">
        <f t="shared" si="317"/>
        <v>50.213899613899613</v>
      </c>
      <c r="G5084" s="7">
        <f t="shared" si="318"/>
        <v>48.338505690310789</v>
      </c>
      <c r="H5084" s="9">
        <f t="shared" si="319"/>
        <v>1.176425223703776</v>
      </c>
      <c r="I5084" s="7">
        <f t="shared" si="320"/>
        <v>1.5941463050957572</v>
      </c>
    </row>
    <row r="5085" spans="3:9" x14ac:dyDescent="0.25">
      <c r="C5085" s="1">
        <v>39149</v>
      </c>
      <c r="D5085" s="7">
        <v>651.29999999999995</v>
      </c>
      <c r="E5085" s="7">
        <v>12.96</v>
      </c>
      <c r="F5085" s="7">
        <f t="shared" si="317"/>
        <v>50.254629629629626</v>
      </c>
      <c r="G5085" s="7">
        <f t="shared" si="318"/>
        <v>48.332676172688451</v>
      </c>
      <c r="H5085" s="9">
        <f t="shared" si="319"/>
        <v>1.2017174146434335</v>
      </c>
      <c r="I5085" s="7">
        <f t="shared" si="320"/>
        <v>1.5993389406871878</v>
      </c>
    </row>
    <row r="5086" spans="3:9" x14ac:dyDescent="0.25">
      <c r="C5086" s="1">
        <v>39148</v>
      </c>
      <c r="D5086" s="7">
        <v>645.95000000000005</v>
      </c>
      <c r="E5086" s="7">
        <v>12.97</v>
      </c>
      <c r="F5086" s="7">
        <f t="shared" si="317"/>
        <v>49.803392444101775</v>
      </c>
      <c r="G5086" s="7">
        <f t="shared" si="318"/>
        <v>48.325477416504043</v>
      </c>
      <c r="H5086" s="9">
        <f t="shared" si="319"/>
        <v>1.2262975632514648</v>
      </c>
      <c r="I5086" s="7">
        <f t="shared" si="320"/>
        <v>1.205184672861223</v>
      </c>
    </row>
    <row r="5087" spans="3:9" x14ac:dyDescent="0.25">
      <c r="C5087" s="1">
        <v>39147</v>
      </c>
      <c r="D5087" s="7">
        <v>647.29999999999995</v>
      </c>
      <c r="E5087" s="7">
        <v>12.95</v>
      </c>
      <c r="F5087" s="7">
        <f t="shared" si="317"/>
        <v>49.984555984555982</v>
      </c>
      <c r="G5087" s="7">
        <f t="shared" si="318"/>
        <v>48.320966324200782</v>
      </c>
      <c r="H5087" s="9">
        <f t="shared" si="319"/>
        <v>1.2504132166019426</v>
      </c>
      <c r="I5087" s="7">
        <f t="shared" si="320"/>
        <v>1.330431923037477</v>
      </c>
    </row>
    <row r="5088" spans="3:9" x14ac:dyDescent="0.25">
      <c r="C5088" s="1">
        <v>39146</v>
      </c>
      <c r="D5088" s="7">
        <v>635.79999999999995</v>
      </c>
      <c r="E5088" s="7">
        <v>12.62</v>
      </c>
      <c r="F5088" s="7">
        <f t="shared" si="317"/>
        <v>50.38034865293185</v>
      </c>
      <c r="G5088" s="7">
        <f t="shared" si="318"/>
        <v>48.319762786858632</v>
      </c>
      <c r="H5088" s="9">
        <f t="shared" si="319"/>
        <v>1.2742221995494316</v>
      </c>
      <c r="I5088" s="7">
        <f t="shared" si="320"/>
        <v>1.6171322919988733</v>
      </c>
    </row>
    <row r="5089" spans="3:9" x14ac:dyDescent="0.25">
      <c r="C5089" s="1">
        <v>39143</v>
      </c>
      <c r="D5089" s="7">
        <v>642.95000000000005</v>
      </c>
      <c r="E5089" s="7">
        <v>12.91</v>
      </c>
      <c r="F5089" s="7">
        <f t="shared" si="317"/>
        <v>49.802478698683196</v>
      </c>
      <c r="G5089" s="7">
        <f t="shared" si="318"/>
        <v>48.313277585136341</v>
      </c>
      <c r="H5089" s="9">
        <f t="shared" si="319"/>
        <v>1.2975514192336668</v>
      </c>
      <c r="I5089" s="7">
        <f t="shared" si="320"/>
        <v>1.1477010401841157</v>
      </c>
    </row>
    <row r="5090" spans="3:9" x14ac:dyDescent="0.25">
      <c r="C5090" s="1">
        <v>39142</v>
      </c>
      <c r="D5090" s="7">
        <v>664.55</v>
      </c>
      <c r="E5090" s="7">
        <v>13.61</v>
      </c>
      <c r="F5090" s="7">
        <f t="shared" si="317"/>
        <v>48.828067597354888</v>
      </c>
      <c r="G5090" s="7">
        <f t="shared" si="318"/>
        <v>48.305907924325403</v>
      </c>
      <c r="H5090" s="9">
        <f t="shared" si="319"/>
        <v>1.3202075392801615</v>
      </c>
      <c r="I5090" s="7">
        <f t="shared" si="320"/>
        <v>0.39551332460515304</v>
      </c>
    </row>
    <row r="5091" spans="3:9" x14ac:dyDescent="0.25">
      <c r="C5091" s="1">
        <v>39141</v>
      </c>
      <c r="D5091" s="7">
        <v>669.95</v>
      </c>
      <c r="E5091" s="7">
        <v>14.16</v>
      </c>
      <c r="F5091" s="7">
        <f t="shared" si="317"/>
        <v>47.312853107344637</v>
      </c>
      <c r="G5091" s="7">
        <f t="shared" si="318"/>
        <v>48.313490064921979</v>
      </c>
      <c r="H5091" s="9">
        <f t="shared" si="319"/>
        <v>1.342435212459419</v>
      </c>
      <c r="I5091" s="7">
        <f t="shared" si="320"/>
        <v>-0.74538938511909048</v>
      </c>
    </row>
    <row r="5092" spans="3:9" x14ac:dyDescent="0.25">
      <c r="C5092" s="1">
        <v>39140</v>
      </c>
      <c r="D5092" s="7">
        <v>680</v>
      </c>
      <c r="E5092" s="7">
        <v>14.13</v>
      </c>
      <c r="F5092" s="7">
        <f t="shared" si="317"/>
        <v>48.124557678697805</v>
      </c>
      <c r="G5092" s="7">
        <f t="shared" si="318"/>
        <v>48.337561195604316</v>
      </c>
      <c r="H5092" s="9">
        <f t="shared" si="319"/>
        <v>1.3641369948774247</v>
      </c>
      <c r="I5092" s="7">
        <f t="shared" si="320"/>
        <v>-0.15614525352393258</v>
      </c>
    </row>
    <row r="5093" spans="3:9" x14ac:dyDescent="0.25">
      <c r="C5093" s="1">
        <v>39139</v>
      </c>
      <c r="D5093" s="7">
        <v>687.35</v>
      </c>
      <c r="E5093" s="7">
        <v>14.73</v>
      </c>
      <c r="F5093" s="7">
        <f t="shared" si="317"/>
        <v>46.663272233537</v>
      </c>
      <c r="G5093" s="7">
        <f t="shared" si="318"/>
        <v>48.355597924150594</v>
      </c>
      <c r="H5093" s="9">
        <f t="shared" si="319"/>
        <v>1.3855487274849847</v>
      </c>
      <c r="I5093" s="7">
        <f t="shared" si="320"/>
        <v>-1.2214118904973215</v>
      </c>
    </row>
    <row r="5094" spans="3:9" x14ac:dyDescent="0.25">
      <c r="C5094" s="1">
        <v>39136</v>
      </c>
      <c r="D5094" s="7">
        <v>682.85</v>
      </c>
      <c r="E5094" s="7">
        <v>14.56</v>
      </c>
      <c r="F5094" s="7">
        <f t="shared" si="317"/>
        <v>46.89903846153846</v>
      </c>
      <c r="G5094" s="7">
        <f t="shared" si="318"/>
        <v>48.39024299764209</v>
      </c>
      <c r="H5094" s="9">
        <f t="shared" si="319"/>
        <v>1.4068191575356921</v>
      </c>
      <c r="I5094" s="7">
        <f t="shared" si="320"/>
        <v>-1.0599831030988769</v>
      </c>
    </row>
    <row r="5095" spans="3:9" x14ac:dyDescent="0.25">
      <c r="C5095" s="1">
        <v>39135</v>
      </c>
      <c r="D5095" s="7">
        <v>677.75</v>
      </c>
      <c r="E5095" s="7">
        <v>14.22</v>
      </c>
      <c r="F5095" s="7">
        <f t="shared" si="317"/>
        <v>47.661744022503512</v>
      </c>
      <c r="G5095" s="7">
        <f t="shared" si="318"/>
        <v>48.41946396606761</v>
      </c>
      <c r="H5095" s="9">
        <f t="shared" si="319"/>
        <v>1.4279712979350625</v>
      </c>
      <c r="I5095" s="7">
        <f t="shared" si="320"/>
        <v>-0.53062687230465289</v>
      </c>
    </row>
    <row r="5096" spans="3:9" x14ac:dyDescent="0.25">
      <c r="C5096" s="1">
        <v>39134</v>
      </c>
      <c r="D5096" s="7">
        <v>679.25</v>
      </c>
      <c r="E5096" s="7">
        <v>14.25</v>
      </c>
      <c r="F5096" s="7">
        <f t="shared" si="317"/>
        <v>47.666666666666664</v>
      </c>
      <c r="G5096" s="7">
        <f t="shared" si="318"/>
        <v>48.445821555337865</v>
      </c>
      <c r="H5096" s="9">
        <f t="shared" si="319"/>
        <v>1.4490317981293623</v>
      </c>
      <c r="I5096" s="7">
        <f t="shared" si="320"/>
        <v>-0.53770723988048863</v>
      </c>
    </row>
    <row r="5097" spans="3:9" x14ac:dyDescent="0.25">
      <c r="C5097" s="1">
        <v>39133</v>
      </c>
      <c r="D5097" s="7">
        <v>658.75</v>
      </c>
      <c r="E5097" s="7">
        <v>13.84</v>
      </c>
      <c r="F5097" s="7">
        <f t="shared" si="317"/>
        <v>47.597543352601157</v>
      </c>
      <c r="G5097" s="7">
        <f t="shared" si="318"/>
        <v>48.476396878739827</v>
      </c>
      <c r="H5097" s="9">
        <f t="shared" si="319"/>
        <v>1.4701453865098446</v>
      </c>
      <c r="I5097" s="7">
        <f t="shared" si="320"/>
        <v>-0.59780041770228332</v>
      </c>
    </row>
    <row r="5098" spans="3:9" x14ac:dyDescent="0.25">
      <c r="C5098" s="1">
        <v>39132</v>
      </c>
      <c r="D5098" s="7">
        <v>671.55</v>
      </c>
      <c r="E5098" s="7">
        <v>14.03</v>
      </c>
      <c r="F5098" s="7">
        <f t="shared" si="317"/>
        <v>47.86528866714184</v>
      </c>
      <c r="G5098" s="7">
        <f t="shared" si="318"/>
        <v>48.505431008108566</v>
      </c>
      <c r="H5098" s="9">
        <f t="shared" si="319"/>
        <v>1.4913389718214414</v>
      </c>
      <c r="I5098" s="7">
        <f t="shared" si="320"/>
        <v>-0.42924000047077859</v>
      </c>
    </row>
    <row r="5099" spans="3:9" x14ac:dyDescent="0.25">
      <c r="C5099" s="1">
        <v>39129</v>
      </c>
      <c r="D5099" s="7">
        <v>669.05</v>
      </c>
      <c r="E5099" s="7">
        <v>13.96</v>
      </c>
      <c r="F5099" s="7">
        <f t="shared" si="317"/>
        <v>47.926217765042971</v>
      </c>
      <c r="G5099" s="7">
        <f t="shared" si="318"/>
        <v>48.53727078340345</v>
      </c>
      <c r="H5099" s="9">
        <f t="shared" si="319"/>
        <v>1.5118228592328558</v>
      </c>
      <c r="I5099" s="7">
        <f t="shared" si="320"/>
        <v>-0.40418294685036449</v>
      </c>
    </row>
    <row r="5100" spans="3:9" x14ac:dyDescent="0.25">
      <c r="C5100" s="1">
        <v>39128</v>
      </c>
      <c r="D5100" s="7">
        <v>669.35</v>
      </c>
      <c r="E5100" s="7">
        <v>13.96</v>
      </c>
      <c r="F5100" s="7">
        <f t="shared" si="317"/>
        <v>47.947707736389681</v>
      </c>
      <c r="G5100" s="7">
        <f t="shared" si="318"/>
        <v>48.570182836575988</v>
      </c>
      <c r="H5100" s="9">
        <f t="shared" si="319"/>
        <v>1.5312766883969864</v>
      </c>
      <c r="I5100" s="7">
        <f t="shared" si="320"/>
        <v>-0.40650726606302851</v>
      </c>
    </row>
    <row r="5101" spans="3:9" x14ac:dyDescent="0.25">
      <c r="C5101" s="1">
        <v>39127</v>
      </c>
      <c r="D5101" s="7">
        <v>669.15</v>
      </c>
      <c r="E5101" s="7">
        <v>14.02</v>
      </c>
      <c r="F5101" s="7">
        <f t="shared" si="317"/>
        <v>47.72824536376605</v>
      </c>
      <c r="G5101" s="7">
        <f t="shared" si="318"/>
        <v>48.604661160628972</v>
      </c>
      <c r="H5101" s="9">
        <f t="shared" si="319"/>
        <v>1.5498855589299749</v>
      </c>
      <c r="I5101" s="7">
        <f t="shared" si="320"/>
        <v>-0.56547129677625396</v>
      </c>
    </row>
    <row r="5102" spans="3:9" x14ac:dyDescent="0.25">
      <c r="C5102" s="1">
        <v>39126</v>
      </c>
      <c r="D5102" s="7">
        <v>664.35</v>
      </c>
      <c r="E5102" s="7">
        <v>13.88</v>
      </c>
      <c r="F5102" s="7">
        <f t="shared" si="317"/>
        <v>47.863832853025933</v>
      </c>
      <c r="G5102" s="7">
        <f t="shared" si="318"/>
        <v>48.645348818022114</v>
      </c>
      <c r="H5102" s="9">
        <f t="shared" si="319"/>
        <v>1.5671158259840265</v>
      </c>
      <c r="I5102" s="7">
        <f t="shared" si="320"/>
        <v>-0.49869700250487248</v>
      </c>
    </row>
    <row r="5103" spans="3:9" x14ac:dyDescent="0.25">
      <c r="C5103" s="1">
        <v>39125</v>
      </c>
      <c r="D5103" s="7">
        <v>662.05</v>
      </c>
      <c r="E5103" s="7">
        <v>13.68</v>
      </c>
      <c r="F5103" s="7">
        <f t="shared" si="317"/>
        <v>48.395467836257311</v>
      </c>
      <c r="G5103" s="7">
        <f t="shared" si="318"/>
        <v>48.681090700798741</v>
      </c>
      <c r="H5103" s="9">
        <f t="shared" si="319"/>
        <v>1.5830925760234402</v>
      </c>
      <c r="I5103" s="7">
        <f t="shared" si="320"/>
        <v>-0.18042082242523344</v>
      </c>
    </row>
    <row r="5104" spans="3:9" x14ac:dyDescent="0.25">
      <c r="C5104" s="1">
        <v>39122</v>
      </c>
      <c r="D5104" s="7">
        <v>666.65</v>
      </c>
      <c r="E5104" s="7">
        <v>13.88</v>
      </c>
      <c r="F5104" s="7">
        <f t="shared" si="317"/>
        <v>48.029538904899134</v>
      </c>
      <c r="G5104" s="7">
        <f t="shared" si="318"/>
        <v>48.716704607334314</v>
      </c>
      <c r="H5104" s="9">
        <f t="shared" si="319"/>
        <v>1.597554307502743</v>
      </c>
      <c r="I5104" s="7">
        <f t="shared" si="320"/>
        <v>-0.43013605184373405</v>
      </c>
    </row>
    <row r="5105" spans="3:9" x14ac:dyDescent="0.25">
      <c r="C5105" s="1">
        <v>39121</v>
      </c>
      <c r="D5105" s="7">
        <v>660.75</v>
      </c>
      <c r="E5105" s="7">
        <v>13.79</v>
      </c>
      <c r="F5105" s="7">
        <f t="shared" si="317"/>
        <v>47.915155910079768</v>
      </c>
      <c r="G5105" s="7">
        <f t="shared" si="318"/>
        <v>48.757617638521118</v>
      </c>
      <c r="H5105" s="9">
        <f t="shared" si="319"/>
        <v>1.610664052970626</v>
      </c>
      <c r="I5105" s="7">
        <f t="shared" si="320"/>
        <v>-0.52305241858943641</v>
      </c>
    </row>
    <row r="5106" spans="3:9" x14ac:dyDescent="0.25">
      <c r="C5106" s="1">
        <v>39120</v>
      </c>
      <c r="D5106" s="7">
        <v>651.65</v>
      </c>
      <c r="E5106" s="7">
        <v>13.63</v>
      </c>
      <c r="F5106" s="7">
        <f t="shared" si="317"/>
        <v>47.809977989728537</v>
      </c>
      <c r="G5106" s="7">
        <f t="shared" si="318"/>
        <v>48.808148827997606</v>
      </c>
      <c r="H5106" s="9">
        <f t="shared" si="319"/>
        <v>1.6225001269455739</v>
      </c>
      <c r="I5106" s="7">
        <f t="shared" si="320"/>
        <v>-0.61520539918118089</v>
      </c>
    </row>
    <row r="5107" spans="3:9" x14ac:dyDescent="0.25">
      <c r="C5107" s="1">
        <v>39119</v>
      </c>
      <c r="D5107" s="7">
        <v>653.75</v>
      </c>
      <c r="E5107" s="7">
        <v>13.63</v>
      </c>
      <c r="F5107" s="7">
        <f t="shared" si="317"/>
        <v>47.96404988994864</v>
      </c>
      <c r="G5107" s="7">
        <f t="shared" si="318"/>
        <v>48.868181994366871</v>
      </c>
      <c r="H5107" s="9">
        <f t="shared" si="319"/>
        <v>1.6328939801350928</v>
      </c>
      <c r="I5107" s="7">
        <f t="shared" si="320"/>
        <v>-0.55369920853246724</v>
      </c>
    </row>
    <row r="5108" spans="3:9" x14ac:dyDescent="0.25">
      <c r="C5108" s="1">
        <v>39118</v>
      </c>
      <c r="D5108" s="7">
        <v>648.54999999999995</v>
      </c>
      <c r="E5108" s="7">
        <v>13.47</v>
      </c>
      <c r="F5108" s="7">
        <f t="shared" si="317"/>
        <v>48.147735708982921</v>
      </c>
      <c r="G5108" s="7">
        <f t="shared" si="318"/>
        <v>48.910320570468883</v>
      </c>
      <c r="H5108" s="9">
        <f t="shared" si="319"/>
        <v>1.641660582052038</v>
      </c>
      <c r="I5108" s="7">
        <f t="shared" si="320"/>
        <v>-0.46452041903372526</v>
      </c>
    </row>
    <row r="5109" spans="3:9" x14ac:dyDescent="0.25">
      <c r="C5109" s="1">
        <v>39115</v>
      </c>
      <c r="D5109" s="7">
        <v>648.25</v>
      </c>
      <c r="E5109" s="7">
        <v>13.41</v>
      </c>
      <c r="F5109" s="7">
        <f t="shared" si="317"/>
        <v>48.340790454884413</v>
      </c>
      <c r="G5109" s="7">
        <f t="shared" si="318"/>
        <v>48.956445185357431</v>
      </c>
      <c r="H5109" s="9">
        <f t="shared" si="319"/>
        <v>1.6490644646966648</v>
      </c>
      <c r="I5109" s="7">
        <f t="shared" si="320"/>
        <v>-0.37333575712351796</v>
      </c>
    </row>
    <row r="5110" spans="3:9" x14ac:dyDescent="0.25">
      <c r="C5110" s="1">
        <v>39114</v>
      </c>
      <c r="D5110" s="7">
        <v>657.7</v>
      </c>
      <c r="E5110" s="7">
        <v>13.66</v>
      </c>
      <c r="F5110" s="7">
        <f t="shared" si="317"/>
        <v>48.147877013177165</v>
      </c>
      <c r="G5110" s="7">
        <f t="shared" si="318"/>
        <v>48.998813949622644</v>
      </c>
      <c r="H5110" s="9">
        <f t="shared" si="319"/>
        <v>1.6552015123591644</v>
      </c>
      <c r="I5110" s="7">
        <f t="shared" si="320"/>
        <v>-0.51409869438352263</v>
      </c>
    </row>
    <row r="5111" spans="3:9" x14ac:dyDescent="0.25">
      <c r="C5111" s="1">
        <v>39113</v>
      </c>
      <c r="D5111" s="7">
        <v>653.20000000000005</v>
      </c>
      <c r="E5111" s="7">
        <v>13.54</v>
      </c>
      <c r="F5111" s="7">
        <f t="shared" si="317"/>
        <v>48.242245199409162</v>
      </c>
      <c r="G5111" s="7">
        <f t="shared" si="318"/>
        <v>49.037943485965037</v>
      </c>
      <c r="H5111" s="9">
        <f t="shared" si="319"/>
        <v>1.6601035334900289</v>
      </c>
      <c r="I5111" s="7">
        <f t="shared" si="320"/>
        <v>-0.47930642306572435</v>
      </c>
    </row>
    <row r="5112" spans="3:9" x14ac:dyDescent="0.25">
      <c r="C5112" s="1">
        <v>39112</v>
      </c>
      <c r="D5112" s="7">
        <v>647.4</v>
      </c>
      <c r="E5112" s="7">
        <v>13.36</v>
      </c>
      <c r="F5112" s="7">
        <f t="shared" si="317"/>
        <v>48.458083832335326</v>
      </c>
      <c r="G5112" s="7">
        <f t="shared" si="318"/>
        <v>49.079637734774579</v>
      </c>
      <c r="H5112" s="9">
        <f t="shared" si="319"/>
        <v>1.6638841597883478</v>
      </c>
      <c r="I5112" s="7">
        <f t="shared" si="320"/>
        <v>-0.37355599473842976</v>
      </c>
    </row>
    <row r="5113" spans="3:9" x14ac:dyDescent="0.25">
      <c r="C5113" s="1">
        <v>39111</v>
      </c>
      <c r="D5113" s="7">
        <v>643.1</v>
      </c>
      <c r="E5113" s="7">
        <v>13.16</v>
      </c>
      <c r="F5113" s="7">
        <f t="shared" si="317"/>
        <v>48.867781155015201</v>
      </c>
      <c r="G5113" s="7">
        <f t="shared" si="318"/>
        <v>49.122220720911628</v>
      </c>
      <c r="H5113" s="9">
        <f t="shared" si="319"/>
        <v>1.6666559747366934</v>
      </c>
      <c r="I5113" s="7">
        <f t="shared" si="320"/>
        <v>-0.15266471890614611</v>
      </c>
    </row>
    <row r="5114" spans="3:9" x14ac:dyDescent="0.25">
      <c r="C5114" s="1">
        <v>39108</v>
      </c>
      <c r="D5114" s="7">
        <v>646.6</v>
      </c>
      <c r="E5114" s="7">
        <v>13.36</v>
      </c>
      <c r="F5114" s="7">
        <f t="shared" si="317"/>
        <v>48.398203592814376</v>
      </c>
      <c r="G5114" s="7">
        <f t="shared" si="318"/>
        <v>49.165493506284413</v>
      </c>
      <c r="H5114" s="9">
        <f t="shared" si="319"/>
        <v>1.6685439729883793</v>
      </c>
      <c r="I5114" s="7">
        <f t="shared" si="320"/>
        <v>-0.45985597376604537</v>
      </c>
    </row>
    <row r="5115" spans="3:9" x14ac:dyDescent="0.25">
      <c r="C5115" s="1">
        <v>39107</v>
      </c>
      <c r="D5115" s="7">
        <v>646.1</v>
      </c>
      <c r="E5115" s="7">
        <v>13.34</v>
      </c>
      <c r="F5115" s="7">
        <f t="shared" si="317"/>
        <v>48.433283358320843</v>
      </c>
      <c r="G5115" s="7">
        <f t="shared" si="318"/>
        <v>49.213147971924819</v>
      </c>
      <c r="H5115" s="9">
        <f t="shared" si="319"/>
        <v>1.6695869292099126</v>
      </c>
      <c r="I5115" s="7">
        <f t="shared" si="320"/>
        <v>-0.46710033479540147</v>
      </c>
    </row>
    <row r="5116" spans="3:9" x14ac:dyDescent="0.25">
      <c r="C5116" s="1">
        <v>39106</v>
      </c>
      <c r="D5116" s="7">
        <v>648.5</v>
      </c>
      <c r="E5116" s="7">
        <v>13.23</v>
      </c>
      <c r="F5116" s="7">
        <f t="shared" si="317"/>
        <v>49.017384731670447</v>
      </c>
      <c r="G5116" s="7">
        <f t="shared" si="318"/>
        <v>49.262767963152442</v>
      </c>
      <c r="H5116" s="9">
        <f t="shared" si="319"/>
        <v>1.6700356685681261</v>
      </c>
      <c r="I5116" s="7">
        <f t="shared" si="320"/>
        <v>-0.146932928499895</v>
      </c>
    </row>
    <row r="5117" spans="3:9" x14ac:dyDescent="0.25">
      <c r="C5117" s="1">
        <v>39105</v>
      </c>
      <c r="D5117" s="7">
        <v>646.6</v>
      </c>
      <c r="E5117" s="7">
        <v>13.25</v>
      </c>
      <c r="F5117" s="7">
        <f t="shared" si="317"/>
        <v>48.800000000000004</v>
      </c>
      <c r="G5117" s="7">
        <f t="shared" si="318"/>
        <v>49.310362865310836</v>
      </c>
      <c r="H5117" s="9">
        <f t="shared" si="319"/>
        <v>1.6696772043532495</v>
      </c>
      <c r="I5117" s="7">
        <f t="shared" si="320"/>
        <v>-0.30566558852225634</v>
      </c>
    </row>
    <row r="5118" spans="3:9" x14ac:dyDescent="0.25">
      <c r="C5118" s="1">
        <v>39104</v>
      </c>
      <c r="D5118" s="7">
        <v>632.9</v>
      </c>
      <c r="E5118" s="7">
        <v>12.91</v>
      </c>
      <c r="F5118" s="7">
        <f t="shared" si="317"/>
        <v>49.024012393493415</v>
      </c>
      <c r="G5118" s="7">
        <f t="shared" si="318"/>
        <v>49.354411053283762</v>
      </c>
      <c r="H5118" s="9">
        <f t="shared" si="319"/>
        <v>1.668212165599553</v>
      </c>
      <c r="I5118" s="7">
        <f t="shared" si="320"/>
        <v>-0.19805553909961007</v>
      </c>
    </row>
    <row r="5119" spans="3:9" x14ac:dyDescent="0.25">
      <c r="C5119" s="1">
        <v>39101</v>
      </c>
      <c r="D5119" s="7">
        <v>635.5</v>
      </c>
      <c r="E5119" s="7">
        <v>12.86</v>
      </c>
      <c r="F5119" s="7">
        <f t="shared" si="317"/>
        <v>49.416796267496117</v>
      </c>
      <c r="G5119" s="7">
        <f t="shared" si="318"/>
        <v>49.403504207949005</v>
      </c>
      <c r="H5119" s="9">
        <f t="shared" si="319"/>
        <v>1.6658514138330118</v>
      </c>
      <c r="I5119" s="7">
        <f t="shared" si="320"/>
        <v>7.9791387375467392E-3</v>
      </c>
    </row>
    <row r="5120" spans="3:9" x14ac:dyDescent="0.25">
      <c r="C5120" s="1">
        <v>39100</v>
      </c>
      <c r="D5120" s="7">
        <v>628</v>
      </c>
      <c r="E5120" s="7">
        <v>12.64</v>
      </c>
      <c r="F5120" s="7">
        <f t="shared" si="317"/>
        <v>49.683544303797468</v>
      </c>
      <c r="G5120" s="7">
        <f t="shared" si="318"/>
        <v>49.452220982422929</v>
      </c>
      <c r="H5120" s="9">
        <f t="shared" si="319"/>
        <v>1.6623399365434026</v>
      </c>
      <c r="I5120" s="7">
        <f t="shared" si="320"/>
        <v>0.13915524513929611</v>
      </c>
    </row>
    <row r="5121" spans="3:9" x14ac:dyDescent="0.25">
      <c r="C5121" s="1">
        <v>39099</v>
      </c>
      <c r="D5121" s="7">
        <v>631.9</v>
      </c>
      <c r="E5121" s="7">
        <v>12.8</v>
      </c>
      <c r="F5121" s="7">
        <f t="shared" si="317"/>
        <v>49.367187499999993</v>
      </c>
      <c r="G5121" s="7">
        <f t="shared" si="318"/>
        <v>49.485972485988114</v>
      </c>
      <c r="H5121" s="9">
        <f t="shared" si="319"/>
        <v>1.6575418154899204</v>
      </c>
      <c r="I5121" s="7">
        <f t="shared" si="320"/>
        <v>-7.1663341991171317E-2</v>
      </c>
    </row>
    <row r="5122" spans="3:9" x14ac:dyDescent="0.25">
      <c r="C5122" s="1">
        <v>39098</v>
      </c>
      <c r="D5122" s="7">
        <v>625.4</v>
      </c>
      <c r="E5122" s="7">
        <v>12.59</v>
      </c>
      <c r="F5122" s="7">
        <f t="shared" si="317"/>
        <v>49.674344718030184</v>
      </c>
      <c r="G5122" s="7">
        <f t="shared" si="318"/>
        <v>49.530057577488421</v>
      </c>
      <c r="H5122" s="9">
        <f t="shared" si="319"/>
        <v>1.6514985913507585</v>
      </c>
      <c r="I5122" s="7">
        <f t="shared" si="320"/>
        <v>8.7367401520912671E-2</v>
      </c>
    </row>
    <row r="5123" spans="3:9" x14ac:dyDescent="0.25">
      <c r="C5123" s="1">
        <v>39097</v>
      </c>
      <c r="D5123" s="7">
        <v>626.70000000000005</v>
      </c>
      <c r="E5123" s="7">
        <v>12.88</v>
      </c>
      <c r="F5123" s="7">
        <f t="shared" si="317"/>
        <v>48.656832298136649</v>
      </c>
      <c r="G5123" s="7">
        <f t="shared" si="318"/>
        <v>49.569397392372018</v>
      </c>
      <c r="H5123" s="9">
        <f t="shared" si="319"/>
        <v>1.6442807975654461</v>
      </c>
      <c r="I5123" s="7">
        <f t="shared" si="320"/>
        <v>-0.55499346315211506</v>
      </c>
    </row>
    <row r="5124" spans="3:9" x14ac:dyDescent="0.25">
      <c r="C5124" s="1">
        <v>39094</v>
      </c>
      <c r="D5124" s="7">
        <v>626.9</v>
      </c>
      <c r="E5124" s="7">
        <v>12.87</v>
      </c>
      <c r="F5124" s="7">
        <f t="shared" ref="F5124:F5187" si="321">D5124/E5124</f>
        <v>48.71017871017871</v>
      </c>
      <c r="G5124" s="7">
        <f t="shared" si="318"/>
        <v>49.588260288976947</v>
      </c>
      <c r="H5124" s="9">
        <f t="shared" si="319"/>
        <v>1.6359452053665409</v>
      </c>
      <c r="I5124" s="7">
        <f t="shared" si="320"/>
        <v>-0.53674265856691672</v>
      </c>
    </row>
    <row r="5125" spans="3:9" x14ac:dyDescent="0.25">
      <c r="C5125" s="1">
        <v>39093</v>
      </c>
      <c r="D5125" s="7">
        <v>611.9</v>
      </c>
      <c r="E5125" s="7">
        <v>12.36</v>
      </c>
      <c r="F5125" s="7">
        <f t="shared" si="321"/>
        <v>49.506472491909385</v>
      </c>
      <c r="G5125" s="7">
        <f t="shared" ref="G5125:G5188" si="322">AVERAGE(F5125:F5214)</f>
        <v>49.592161158430727</v>
      </c>
      <c r="H5125" s="9">
        <f t="shared" ref="H5125:H5188" si="323">_xlfn.STDEV.S(G5125:G5214)</f>
        <v>1.6265819730231494</v>
      </c>
      <c r="I5125" s="7">
        <f t="shared" si="320"/>
        <v>-5.2680201762031212E-2</v>
      </c>
    </row>
    <row r="5126" spans="3:9" x14ac:dyDescent="0.25">
      <c r="C5126" s="1">
        <v>39092</v>
      </c>
      <c r="D5126" s="7">
        <v>611.70000000000005</v>
      </c>
      <c r="E5126" s="7">
        <v>12.37</v>
      </c>
      <c r="F5126" s="7">
        <f t="shared" si="321"/>
        <v>49.450282942603081</v>
      </c>
      <c r="G5126" s="7">
        <f t="shared" si="322"/>
        <v>49.581467700772635</v>
      </c>
      <c r="H5126" s="9">
        <f t="shared" si="323"/>
        <v>1.6160720476472414</v>
      </c>
      <c r="I5126" s="7">
        <f t="shared" ref="I5126:I5189" si="324">(F5126-G5126)/H5126</f>
        <v>-8.1175067881743543E-2</v>
      </c>
    </row>
    <row r="5127" spans="3:9" x14ac:dyDescent="0.25">
      <c r="C5127" s="1">
        <v>39091</v>
      </c>
      <c r="D5127" s="7">
        <v>613.5</v>
      </c>
      <c r="E5127" s="7">
        <v>12.47</v>
      </c>
      <c r="F5127" s="7">
        <f t="shared" si="321"/>
        <v>49.19807538091419</v>
      </c>
      <c r="G5127" s="7">
        <f t="shared" si="322"/>
        <v>49.578673082903272</v>
      </c>
      <c r="H5127" s="9">
        <f t="shared" si="323"/>
        <v>1.6042334301119321</v>
      </c>
      <c r="I5127" s="7">
        <f t="shared" si="324"/>
        <v>-0.23724583645070058</v>
      </c>
    </row>
    <row r="5128" spans="3:9" x14ac:dyDescent="0.25">
      <c r="C5128" s="1">
        <v>39090</v>
      </c>
      <c r="D5128" s="7">
        <v>609.9</v>
      </c>
      <c r="E5128" s="7">
        <v>12.29</v>
      </c>
      <c r="F5128" s="7">
        <f t="shared" si="321"/>
        <v>49.62571196094386</v>
      </c>
      <c r="G5128" s="7">
        <f t="shared" si="322"/>
        <v>49.569565338430657</v>
      </c>
      <c r="H5128" s="9">
        <f t="shared" si="323"/>
        <v>1.5908879239696503</v>
      </c>
      <c r="I5128" s="7">
        <f t="shared" si="324"/>
        <v>3.5292632288705966E-2</v>
      </c>
    </row>
    <row r="5129" spans="3:9" x14ac:dyDescent="0.25">
      <c r="C5129" s="1">
        <v>39087</v>
      </c>
      <c r="D5129" s="7">
        <v>607.4</v>
      </c>
      <c r="E5129" s="7">
        <v>12.21</v>
      </c>
      <c r="F5129" s="7">
        <f t="shared" si="321"/>
        <v>49.746109746109738</v>
      </c>
      <c r="G5129" s="7">
        <f t="shared" si="322"/>
        <v>49.554848075544143</v>
      </c>
      <c r="H5129" s="9">
        <f t="shared" si="323"/>
        <v>1.5760542323521856</v>
      </c>
      <c r="I5129" s="7">
        <f t="shared" si="324"/>
        <v>0.12135475203803492</v>
      </c>
    </row>
    <row r="5130" spans="3:9" x14ac:dyDescent="0.25">
      <c r="C5130" s="1">
        <v>39086</v>
      </c>
      <c r="D5130" s="7">
        <v>622</v>
      </c>
      <c r="E5130" s="7">
        <v>12.62</v>
      </c>
      <c r="F5130" s="7">
        <f t="shared" si="321"/>
        <v>49.286846275752779</v>
      </c>
      <c r="G5130" s="7">
        <f t="shared" si="322"/>
        <v>49.542079069751878</v>
      </c>
      <c r="H5130" s="9">
        <f t="shared" si="323"/>
        <v>1.5596528754804855</v>
      </c>
      <c r="I5130" s="7">
        <f t="shared" si="324"/>
        <v>-0.16364717945361318</v>
      </c>
    </row>
    <row r="5131" spans="3:9" x14ac:dyDescent="0.25">
      <c r="C5131" s="1">
        <v>39085</v>
      </c>
      <c r="D5131" s="7">
        <v>627.70000000000005</v>
      </c>
      <c r="E5131" s="7">
        <v>12.56</v>
      </c>
      <c r="F5131" s="7">
        <f t="shared" si="321"/>
        <v>49.976114649681527</v>
      </c>
      <c r="G5131" s="7">
        <f t="shared" si="322"/>
        <v>49.544017365544057</v>
      </c>
      <c r="H5131" s="9">
        <f t="shared" si="323"/>
        <v>1.5418464147249973</v>
      </c>
      <c r="I5131" s="7">
        <f t="shared" si="324"/>
        <v>0.28024664454957293</v>
      </c>
    </row>
    <row r="5132" spans="3:9" x14ac:dyDescent="0.25">
      <c r="C5132" s="1">
        <v>39084</v>
      </c>
      <c r="D5132" s="7">
        <v>640.5</v>
      </c>
      <c r="E5132" s="7">
        <v>13.18</v>
      </c>
      <c r="F5132" s="7">
        <f t="shared" si="321"/>
        <v>48.596358118361152</v>
      </c>
      <c r="G5132" s="7">
        <f t="shared" si="322"/>
        <v>49.547245113625699</v>
      </c>
      <c r="H5132" s="9">
        <f t="shared" si="323"/>
        <v>1.5227414525972374</v>
      </c>
      <c r="I5132" s="7">
        <f t="shared" si="324"/>
        <v>-0.62445728632571418</v>
      </c>
    </row>
    <row r="5133" spans="3:9" x14ac:dyDescent="0.25">
      <c r="C5133" s="1">
        <v>39080</v>
      </c>
      <c r="D5133" s="7">
        <v>636.79999999999995</v>
      </c>
      <c r="E5133" s="7">
        <v>12.9</v>
      </c>
      <c r="F5133" s="7">
        <f t="shared" si="321"/>
        <v>49.364341085271313</v>
      </c>
      <c r="G5133" s="7">
        <f t="shared" si="322"/>
        <v>49.572553000499838</v>
      </c>
      <c r="H5133" s="9">
        <f t="shared" si="323"/>
        <v>1.5022766378410861</v>
      </c>
      <c r="I5133" s="7">
        <f t="shared" si="324"/>
        <v>-0.1385975858133191</v>
      </c>
    </row>
    <row r="5134" spans="3:9" x14ac:dyDescent="0.25">
      <c r="C5134" s="1">
        <v>39079</v>
      </c>
      <c r="D5134" s="7">
        <v>635</v>
      </c>
      <c r="E5134" s="7">
        <v>12.86</v>
      </c>
      <c r="F5134" s="7">
        <f t="shared" si="321"/>
        <v>49.377916018662525</v>
      </c>
      <c r="G5134" s="7">
        <f t="shared" si="322"/>
        <v>49.582978804421913</v>
      </c>
      <c r="H5134" s="9">
        <f t="shared" si="323"/>
        <v>1.4809462277579195</v>
      </c>
      <c r="I5134" s="7">
        <f t="shared" si="324"/>
        <v>-0.13846740814475295</v>
      </c>
    </row>
    <row r="5135" spans="3:9" x14ac:dyDescent="0.25">
      <c r="C5135" s="1">
        <v>39078</v>
      </c>
      <c r="D5135" s="7">
        <v>627.29999999999995</v>
      </c>
      <c r="E5135" s="7">
        <v>12.79</v>
      </c>
      <c r="F5135" s="7">
        <f t="shared" si="321"/>
        <v>49.046129788897574</v>
      </c>
      <c r="G5135" s="7">
        <f t="shared" si="322"/>
        <v>49.593351833916103</v>
      </c>
      <c r="H5135" s="9">
        <f t="shared" si="323"/>
        <v>1.4581976219595227</v>
      </c>
      <c r="I5135" s="7">
        <f t="shared" si="324"/>
        <v>-0.37527289633292177</v>
      </c>
    </row>
    <row r="5136" spans="3:9" x14ac:dyDescent="0.25">
      <c r="C5136" s="1">
        <v>39077</v>
      </c>
      <c r="D5136" s="7">
        <v>624.9</v>
      </c>
      <c r="E5136" s="7">
        <v>12.66</v>
      </c>
      <c r="F5136" s="7">
        <f t="shared" si="321"/>
        <v>49.360189573459714</v>
      </c>
      <c r="G5136" s="7">
        <f t="shared" si="322"/>
        <v>49.602037750593141</v>
      </c>
      <c r="H5136" s="9">
        <f t="shared" si="323"/>
        <v>1.4340750962131876</v>
      </c>
      <c r="I5136" s="7">
        <f t="shared" si="324"/>
        <v>-0.16864401158073963</v>
      </c>
    </row>
    <row r="5137" spans="3:9" x14ac:dyDescent="0.25">
      <c r="C5137" s="1">
        <v>39076</v>
      </c>
      <c r="D5137" s="7">
        <v>620.75</v>
      </c>
      <c r="E5137" s="7">
        <v>12.59</v>
      </c>
      <c r="F5137" s="7">
        <f t="shared" si="321"/>
        <v>49.305003971405881</v>
      </c>
      <c r="G5137" s="7">
        <f t="shared" si="322"/>
        <v>49.618700318675764</v>
      </c>
      <c r="H5137" s="9">
        <f t="shared" si="323"/>
        <v>1.4080207611777644</v>
      </c>
      <c r="I5137" s="7">
        <f t="shared" si="324"/>
        <v>-0.22279241607736339</v>
      </c>
    </row>
    <row r="5138" spans="3:9" x14ac:dyDescent="0.25">
      <c r="C5138" s="1">
        <v>39073</v>
      </c>
      <c r="D5138" s="7">
        <v>621</v>
      </c>
      <c r="E5138" s="7">
        <v>12.6</v>
      </c>
      <c r="F5138" s="7">
        <f t="shared" si="321"/>
        <v>49.285714285714285</v>
      </c>
      <c r="G5138" s="7">
        <f t="shared" si="322"/>
        <v>49.632958444483684</v>
      </c>
      <c r="H5138" s="9">
        <f t="shared" si="323"/>
        <v>1.3802198169752435</v>
      </c>
      <c r="I5138" s="7">
        <f t="shared" si="324"/>
        <v>-0.25158612744047254</v>
      </c>
    </row>
    <row r="5139" spans="3:9" x14ac:dyDescent="0.25">
      <c r="C5139" s="1">
        <v>39072</v>
      </c>
      <c r="D5139" s="7">
        <v>618.5</v>
      </c>
      <c r="E5139" s="7">
        <v>12.39</v>
      </c>
      <c r="F5139" s="7">
        <f t="shared" si="321"/>
        <v>49.919289749798224</v>
      </c>
      <c r="G5139" s="7">
        <f t="shared" si="322"/>
        <v>49.652421001290634</v>
      </c>
      <c r="H5139" s="9">
        <f t="shared" si="323"/>
        <v>1.3507145192213337</v>
      </c>
      <c r="I5139" s="7">
        <f t="shared" si="324"/>
        <v>0.19757598271871427</v>
      </c>
    </row>
    <row r="5140" spans="3:9" x14ac:dyDescent="0.25">
      <c r="C5140" s="1">
        <v>39071</v>
      </c>
      <c r="D5140" s="7">
        <v>620.65</v>
      </c>
      <c r="E5140" s="7">
        <v>12.47</v>
      </c>
      <c r="F5140" s="7">
        <f t="shared" si="321"/>
        <v>49.77145148356054</v>
      </c>
      <c r="G5140" s="7">
        <f t="shared" si="322"/>
        <v>49.667693593386176</v>
      </c>
      <c r="H5140" s="9">
        <f t="shared" si="323"/>
        <v>1.319611422634291</v>
      </c>
      <c r="I5140" s="7">
        <f t="shared" si="324"/>
        <v>7.8627608396444698E-2</v>
      </c>
    </row>
    <row r="5141" spans="3:9" x14ac:dyDescent="0.25">
      <c r="C5141" s="1">
        <v>39070</v>
      </c>
      <c r="D5141" s="7">
        <v>622.75</v>
      </c>
      <c r="E5141" s="7">
        <v>12.65</v>
      </c>
      <c r="F5141" s="7">
        <f t="shared" si="321"/>
        <v>49.229249011857704</v>
      </c>
      <c r="G5141" s="7">
        <f t="shared" si="322"/>
        <v>49.681317098124126</v>
      </c>
      <c r="H5141" s="9">
        <f t="shared" si="323"/>
        <v>1.2867885598381161</v>
      </c>
      <c r="I5141" s="7">
        <f t="shared" si="324"/>
        <v>-0.35131497153137137</v>
      </c>
    </row>
    <row r="5142" spans="3:9" x14ac:dyDescent="0.25">
      <c r="C5142" s="1">
        <v>39069</v>
      </c>
      <c r="D5142" s="7">
        <v>615.95000000000005</v>
      </c>
      <c r="E5142" s="7">
        <v>12.46</v>
      </c>
      <c r="F5142" s="7">
        <f t="shared" si="321"/>
        <v>49.43418940609952</v>
      </c>
      <c r="G5142" s="7">
        <f t="shared" si="322"/>
        <v>49.710150023236523</v>
      </c>
      <c r="H5142" s="9">
        <f t="shared" si="323"/>
        <v>1.2521780643545426</v>
      </c>
      <c r="I5142" s="7">
        <f t="shared" si="324"/>
        <v>-0.22038448443772346</v>
      </c>
    </row>
    <row r="5143" spans="3:9" x14ac:dyDescent="0.25">
      <c r="C5143" s="1">
        <v>39066</v>
      </c>
      <c r="D5143" s="7">
        <v>615.25</v>
      </c>
      <c r="E5143" s="7">
        <v>12.85</v>
      </c>
      <c r="F5143" s="7">
        <f t="shared" si="321"/>
        <v>47.879377431906619</v>
      </c>
      <c r="G5143" s="7">
        <f t="shared" si="322"/>
        <v>49.739136927087507</v>
      </c>
      <c r="H5143" s="9">
        <f t="shared" si="323"/>
        <v>1.2161053913866691</v>
      </c>
      <c r="I5143" s="7">
        <f t="shared" si="324"/>
        <v>-1.5292749364923794</v>
      </c>
    </row>
    <row r="5144" spans="3:9" x14ac:dyDescent="0.25">
      <c r="C5144" s="1">
        <v>39065</v>
      </c>
      <c r="D5144" s="7">
        <v>626.04999999999995</v>
      </c>
      <c r="E5144" s="7">
        <v>13.78</v>
      </c>
      <c r="F5144" s="7">
        <f t="shared" si="321"/>
        <v>45.431785195936136</v>
      </c>
      <c r="G5144" s="7">
        <f t="shared" si="322"/>
        <v>49.797404129985168</v>
      </c>
      <c r="H5144" s="9">
        <f t="shared" si="323"/>
        <v>1.178509021493032</v>
      </c>
      <c r="I5144" s="7">
        <f t="shared" si="324"/>
        <v>-3.7043576709479122</v>
      </c>
    </row>
    <row r="5145" spans="3:9" x14ac:dyDescent="0.25">
      <c r="C5145" s="1">
        <v>39064</v>
      </c>
      <c r="D5145" s="7">
        <v>629.15</v>
      </c>
      <c r="E5145" s="7">
        <v>13.8</v>
      </c>
      <c r="F5145" s="7">
        <f t="shared" si="321"/>
        <v>45.590579710144922</v>
      </c>
      <c r="G5145" s="7">
        <f t="shared" si="322"/>
        <v>49.876348819794124</v>
      </c>
      <c r="H5145" s="9">
        <f t="shared" si="323"/>
        <v>1.1401788782930873</v>
      </c>
      <c r="I5145" s="7">
        <f t="shared" si="324"/>
        <v>-3.7588567822491523</v>
      </c>
    </row>
    <row r="5146" spans="3:9" x14ac:dyDescent="0.25">
      <c r="C5146" s="1">
        <v>39063</v>
      </c>
      <c r="D5146" s="7">
        <v>630.04999999999995</v>
      </c>
      <c r="E5146" s="7">
        <v>13.86</v>
      </c>
      <c r="F5146" s="7">
        <f t="shared" si="321"/>
        <v>45.458152958152958</v>
      </c>
      <c r="G5146" s="7">
        <f t="shared" si="322"/>
        <v>49.94537953355966</v>
      </c>
      <c r="H5146" s="9">
        <f t="shared" si="323"/>
        <v>1.1017347560679887</v>
      </c>
      <c r="I5146" s="7">
        <f t="shared" si="324"/>
        <v>-4.0728737572201927</v>
      </c>
    </row>
    <row r="5147" spans="3:9" x14ac:dyDescent="0.25">
      <c r="C5147" s="1">
        <v>39062</v>
      </c>
      <c r="D5147" s="7">
        <v>630.45000000000005</v>
      </c>
      <c r="E5147" s="7">
        <v>13.82</v>
      </c>
      <c r="F5147" s="7">
        <f t="shared" si="321"/>
        <v>45.618668596237342</v>
      </c>
      <c r="G5147" s="7">
        <f t="shared" si="322"/>
        <v>50.026102030948834</v>
      </c>
      <c r="H5147" s="9">
        <f t="shared" si="323"/>
        <v>1.0629529498657591</v>
      </c>
      <c r="I5147" s="7">
        <f t="shared" si="324"/>
        <v>-4.1464050081126453</v>
      </c>
    </row>
    <row r="5148" spans="3:9" x14ac:dyDescent="0.25">
      <c r="C5148" s="1">
        <v>39059</v>
      </c>
      <c r="D5148" s="7">
        <v>625.15</v>
      </c>
      <c r="E5148" s="7">
        <v>13.69</v>
      </c>
      <c r="F5148" s="7">
        <f t="shared" si="321"/>
        <v>45.66471877282688</v>
      </c>
      <c r="G5148" s="7">
        <f t="shared" si="322"/>
        <v>50.106006890429207</v>
      </c>
      <c r="H5148" s="9">
        <f t="shared" si="323"/>
        <v>1.0241822487515315</v>
      </c>
      <c r="I5148" s="7">
        <f t="shared" si="324"/>
        <v>-4.3364236423900282</v>
      </c>
    </row>
    <row r="5149" spans="3:9" x14ac:dyDescent="0.25">
      <c r="C5149" s="1">
        <v>39058</v>
      </c>
      <c r="D5149" s="7">
        <v>632.54999999999995</v>
      </c>
      <c r="E5149" s="7">
        <v>13.9</v>
      </c>
      <c r="F5149" s="7">
        <f t="shared" si="321"/>
        <v>45.507194244604314</v>
      </c>
      <c r="G5149" s="7">
        <f t="shared" si="322"/>
        <v>50.179752014456405</v>
      </c>
      <c r="H5149" s="9">
        <f t="shared" si="323"/>
        <v>0.98544713460013533</v>
      </c>
      <c r="I5149" s="7">
        <f t="shared" si="324"/>
        <v>-4.7415610698874007</v>
      </c>
    </row>
    <row r="5150" spans="3:9" x14ac:dyDescent="0.25">
      <c r="C5150" s="1">
        <v>39057</v>
      </c>
      <c r="D5150" s="7">
        <v>631.54999999999995</v>
      </c>
      <c r="E5150" s="7">
        <v>13.62</v>
      </c>
      <c r="F5150" s="7">
        <f t="shared" si="321"/>
        <v>46.36930983847283</v>
      </c>
      <c r="G5150" s="7">
        <f t="shared" si="322"/>
        <v>50.266448937909374</v>
      </c>
      <c r="H5150" s="9">
        <f t="shared" si="323"/>
        <v>0.94658913528712996</v>
      </c>
      <c r="I5150" s="7">
        <f t="shared" si="324"/>
        <v>-4.1170334141374019</v>
      </c>
    </row>
    <row r="5151" spans="3:9" x14ac:dyDescent="0.25">
      <c r="C5151" s="1">
        <v>39056</v>
      </c>
      <c r="D5151" s="7">
        <v>643.95000000000005</v>
      </c>
      <c r="E5151" s="7">
        <v>13.84</v>
      </c>
      <c r="F5151" s="7">
        <f t="shared" si="321"/>
        <v>46.528179190751452</v>
      </c>
      <c r="G5151" s="7">
        <f t="shared" si="322"/>
        <v>50.343114726028915</v>
      </c>
      <c r="H5151" s="9">
        <f t="shared" si="323"/>
        <v>0.90806483030376228</v>
      </c>
      <c r="I5151" s="7">
        <f t="shared" si="324"/>
        <v>-4.2011708943746955</v>
      </c>
    </row>
    <row r="5152" spans="3:9" x14ac:dyDescent="0.25">
      <c r="C5152" s="1">
        <v>39055</v>
      </c>
      <c r="D5152" s="7">
        <v>645.9</v>
      </c>
      <c r="E5152" s="7">
        <v>14.12</v>
      </c>
      <c r="F5152" s="7">
        <f t="shared" si="321"/>
        <v>45.743626062322946</v>
      </c>
      <c r="G5152" s="7">
        <f t="shared" si="322"/>
        <v>50.439187907891636</v>
      </c>
      <c r="H5152" s="9">
        <f t="shared" si="323"/>
        <v>0.86959838038700998</v>
      </c>
      <c r="I5152" s="7">
        <f t="shared" si="324"/>
        <v>-5.3996901920159468</v>
      </c>
    </row>
    <row r="5153" spans="3:9" x14ac:dyDescent="0.25">
      <c r="C5153" s="1">
        <v>39052</v>
      </c>
      <c r="D5153" s="7">
        <v>645.79999999999995</v>
      </c>
      <c r="E5153" s="7">
        <v>14.02</v>
      </c>
      <c r="F5153" s="7">
        <f t="shared" si="321"/>
        <v>46.062767475035663</v>
      </c>
      <c r="G5153" s="7">
        <f t="shared" si="322"/>
        <v>50.55269690304474</v>
      </c>
      <c r="H5153" s="9">
        <f t="shared" si="323"/>
        <v>0.83190685414386101</v>
      </c>
      <c r="I5153" s="7">
        <f t="shared" si="324"/>
        <v>-5.3971540270933227</v>
      </c>
    </row>
    <row r="5154" spans="3:9" x14ac:dyDescent="0.25">
      <c r="C5154" s="1">
        <v>39051</v>
      </c>
      <c r="D5154" s="7">
        <v>648.29999999999995</v>
      </c>
      <c r="E5154" s="7">
        <v>13.97</v>
      </c>
      <c r="F5154" s="7">
        <f t="shared" si="321"/>
        <v>46.4065855404438</v>
      </c>
      <c r="G5154" s="7">
        <f t="shared" si="322"/>
        <v>50.663404283522816</v>
      </c>
      <c r="H5154" s="9">
        <f t="shared" si="323"/>
        <v>0.79573643867003807</v>
      </c>
      <c r="I5154" s="7">
        <f t="shared" si="324"/>
        <v>-5.3495335091021996</v>
      </c>
    </row>
    <row r="5155" spans="3:9" x14ac:dyDescent="0.25">
      <c r="C5155" s="1">
        <v>39050</v>
      </c>
      <c r="D5155" s="7">
        <v>636.6</v>
      </c>
      <c r="E5155" s="7">
        <v>13.57</v>
      </c>
      <c r="F5155" s="7">
        <f t="shared" si="321"/>
        <v>46.912306558585115</v>
      </c>
      <c r="G5155" s="7">
        <f t="shared" si="322"/>
        <v>50.767222442816426</v>
      </c>
      <c r="H5155" s="9">
        <f t="shared" si="323"/>
        <v>0.76119657244008554</v>
      </c>
      <c r="I5155" s="7">
        <f t="shared" si="324"/>
        <v>-5.0642843436275911</v>
      </c>
    </row>
    <row r="5156" spans="3:9" x14ac:dyDescent="0.25">
      <c r="C5156" s="1">
        <v>39049</v>
      </c>
      <c r="D5156" s="7">
        <v>640</v>
      </c>
      <c r="E5156" s="7">
        <v>13.73</v>
      </c>
      <c r="F5156" s="7">
        <f t="shared" si="321"/>
        <v>46.613255644573925</v>
      </c>
      <c r="G5156" s="7">
        <f t="shared" si="322"/>
        <v>50.871585451893992</v>
      </c>
      <c r="H5156" s="9">
        <f t="shared" si="323"/>
        <v>0.72830892774833778</v>
      </c>
      <c r="I5156" s="7">
        <f t="shared" si="324"/>
        <v>-5.8468730027589384</v>
      </c>
    </row>
    <row r="5157" spans="3:9" x14ac:dyDescent="0.25">
      <c r="C5157" s="1">
        <v>39048</v>
      </c>
      <c r="D5157" s="7">
        <v>641.29999999999995</v>
      </c>
      <c r="E5157" s="7">
        <v>13.5</v>
      </c>
      <c r="F5157" s="7">
        <f t="shared" si="321"/>
        <v>47.5037037037037</v>
      </c>
      <c r="G5157" s="7">
        <f t="shared" si="322"/>
        <v>50.982799125719268</v>
      </c>
      <c r="H5157" s="9">
        <f t="shared" si="323"/>
        <v>0.69728752422768236</v>
      </c>
      <c r="I5157" s="7">
        <f t="shared" si="324"/>
        <v>-4.9894703420501099</v>
      </c>
    </row>
    <row r="5158" spans="3:9" x14ac:dyDescent="0.25">
      <c r="C5158" s="1">
        <v>39045</v>
      </c>
      <c r="D5158" s="7">
        <v>638.20000000000005</v>
      </c>
      <c r="E5158" s="7">
        <v>13.45</v>
      </c>
      <c r="F5158" s="7">
        <f t="shared" si="321"/>
        <v>47.44981412639406</v>
      </c>
      <c r="G5158" s="7">
        <f t="shared" si="322"/>
        <v>51.079896020593942</v>
      </c>
      <c r="H5158" s="9">
        <f t="shared" si="323"/>
        <v>0.66861448525684519</v>
      </c>
      <c r="I5158" s="7">
        <f t="shared" si="324"/>
        <v>-5.4292600209003901</v>
      </c>
    </row>
    <row r="5159" spans="3:9" x14ac:dyDescent="0.25">
      <c r="C5159" s="1">
        <v>39044</v>
      </c>
      <c r="D5159" s="7">
        <v>631.25</v>
      </c>
      <c r="E5159" s="7">
        <v>13.12</v>
      </c>
      <c r="F5159" s="7">
        <f t="shared" si="321"/>
        <v>48.113567073170735</v>
      </c>
      <c r="G5159" s="7">
        <f t="shared" si="322"/>
        <v>51.192492396307685</v>
      </c>
      <c r="H5159" s="9">
        <f t="shared" si="323"/>
        <v>0.64188990904048271</v>
      </c>
      <c r="I5159" s="7">
        <f t="shared" si="324"/>
        <v>-4.7966563732703396</v>
      </c>
    </row>
    <row r="5160" spans="3:9" x14ac:dyDescent="0.25">
      <c r="C5160" s="1">
        <v>39043</v>
      </c>
      <c r="D5160" s="7">
        <v>630.20000000000005</v>
      </c>
      <c r="E5160" s="7">
        <v>13.07</v>
      </c>
      <c r="F5160" s="7">
        <f t="shared" si="321"/>
        <v>48.217291507268556</v>
      </c>
      <c r="G5160" s="7">
        <f t="shared" si="322"/>
        <v>51.297472280307133</v>
      </c>
      <c r="H5160" s="9">
        <f t="shared" si="323"/>
        <v>0.61803221494859117</v>
      </c>
      <c r="I5160" s="7">
        <f t="shared" si="324"/>
        <v>-4.9838514862769596</v>
      </c>
    </row>
    <row r="5161" spans="3:9" x14ac:dyDescent="0.25">
      <c r="C5161" s="1">
        <v>39042</v>
      </c>
      <c r="D5161" s="7">
        <v>627</v>
      </c>
      <c r="E5161" s="7">
        <v>13.04</v>
      </c>
      <c r="F5161" s="7">
        <f t="shared" si="321"/>
        <v>48.082822085889575</v>
      </c>
      <c r="G5161" s="7">
        <f t="shared" si="322"/>
        <v>51.398110760041021</v>
      </c>
      <c r="H5161" s="9">
        <f t="shared" si="323"/>
        <v>0.59699506419263149</v>
      </c>
      <c r="I5161" s="7">
        <f t="shared" si="324"/>
        <v>-5.5532932732618159</v>
      </c>
    </row>
    <row r="5162" spans="3:9" x14ac:dyDescent="0.25">
      <c r="C5162" s="1">
        <v>39041</v>
      </c>
      <c r="D5162" s="7">
        <v>622.70000000000005</v>
      </c>
      <c r="E5162" s="7">
        <v>12.75</v>
      </c>
      <c r="F5162" s="7">
        <f t="shared" si="321"/>
        <v>48.839215686274514</v>
      </c>
      <c r="G5162" s="7">
        <f t="shared" si="322"/>
        <v>51.529890736231359</v>
      </c>
      <c r="H5162" s="9">
        <f t="shared" si="323"/>
        <v>0.57883285168163523</v>
      </c>
      <c r="I5162" s="7">
        <f t="shared" si="324"/>
        <v>-4.6484491026033661</v>
      </c>
    </row>
    <row r="5163" spans="3:9" x14ac:dyDescent="0.25">
      <c r="C5163" s="1">
        <v>39038</v>
      </c>
      <c r="D5163" s="7">
        <v>622</v>
      </c>
      <c r="E5163" s="7">
        <v>12.8</v>
      </c>
      <c r="F5163" s="7">
        <f t="shared" si="321"/>
        <v>48.59375</v>
      </c>
      <c r="G5163" s="7">
        <f t="shared" si="322"/>
        <v>51.641039839158069</v>
      </c>
      <c r="H5163" s="9">
        <f t="shared" si="323"/>
        <v>0.56508346227192696</v>
      </c>
      <c r="I5163" s="7">
        <f t="shared" si="324"/>
        <v>-5.3926367388392356</v>
      </c>
    </row>
    <row r="5164" spans="3:9" x14ac:dyDescent="0.25">
      <c r="C5164" s="1">
        <v>39037</v>
      </c>
      <c r="D5164" s="7">
        <v>618.70000000000005</v>
      </c>
      <c r="E5164" s="7">
        <v>12.88</v>
      </c>
      <c r="F5164" s="7">
        <f t="shared" si="321"/>
        <v>48.035714285714285</v>
      </c>
      <c r="G5164" s="7">
        <f t="shared" si="322"/>
        <v>51.744885899940115</v>
      </c>
      <c r="H5164" s="9">
        <f t="shared" si="323"/>
        <v>0.55512372087030704</v>
      </c>
      <c r="I5164" s="7">
        <f t="shared" si="324"/>
        <v>-6.6817026093042786</v>
      </c>
    </row>
    <row r="5165" spans="3:9" x14ac:dyDescent="0.25">
      <c r="C5165" s="1">
        <v>39036</v>
      </c>
      <c r="D5165" s="7">
        <v>622.6</v>
      </c>
      <c r="E5165" s="7">
        <v>12.89</v>
      </c>
      <c r="F5165" s="7">
        <f t="shared" si="321"/>
        <v>48.301008533747087</v>
      </c>
      <c r="G5165" s="7">
        <f t="shared" si="322"/>
        <v>51.839595234687991</v>
      </c>
      <c r="H5165" s="9">
        <f t="shared" si="323"/>
        <v>0.54854003392048467</v>
      </c>
      <c r="I5165" s="7">
        <f t="shared" si="324"/>
        <v>-6.4509178585383813</v>
      </c>
    </row>
    <row r="5166" spans="3:9" x14ac:dyDescent="0.25">
      <c r="C5166" s="1">
        <v>39035</v>
      </c>
      <c r="D5166" s="7">
        <v>620.9</v>
      </c>
      <c r="E5166" s="7">
        <v>12.8</v>
      </c>
      <c r="F5166" s="7">
        <f t="shared" si="321"/>
        <v>48.507812499999993</v>
      </c>
      <c r="G5166" s="7">
        <f t="shared" si="322"/>
        <v>51.927797423499356</v>
      </c>
      <c r="H5166" s="9">
        <f t="shared" si="323"/>
        <v>0.54460000807765929</v>
      </c>
      <c r="I5166" s="7">
        <f t="shared" si="324"/>
        <v>-6.2798106367484259</v>
      </c>
    </row>
    <row r="5167" spans="3:9" x14ac:dyDescent="0.25">
      <c r="C5167" s="1">
        <v>39034</v>
      </c>
      <c r="D5167" s="7">
        <v>626.1</v>
      </c>
      <c r="E5167" s="7">
        <v>12.88</v>
      </c>
      <c r="F5167" s="7">
        <f t="shared" si="321"/>
        <v>48.610248447204967</v>
      </c>
      <c r="G5167" s="7">
        <f t="shared" si="322"/>
        <v>52.00687126167513</v>
      </c>
      <c r="H5167" s="9">
        <f t="shared" si="323"/>
        <v>0.54288518068634528</v>
      </c>
      <c r="I5167" s="7">
        <f t="shared" si="324"/>
        <v>-6.2566136179587106</v>
      </c>
    </row>
    <row r="5168" spans="3:9" x14ac:dyDescent="0.25">
      <c r="C5168" s="1">
        <v>39031</v>
      </c>
      <c r="D5168" s="7">
        <v>628.70000000000005</v>
      </c>
      <c r="E5168" s="7">
        <v>13.03</v>
      </c>
      <c r="F5168" s="7">
        <f t="shared" si="321"/>
        <v>48.250191864927096</v>
      </c>
      <c r="G5168" s="7">
        <f t="shared" si="322"/>
        <v>52.091995342148543</v>
      </c>
      <c r="H5168" s="9">
        <f t="shared" si="323"/>
        <v>0.5430661351079209</v>
      </c>
      <c r="I5168" s="7">
        <f t="shared" si="324"/>
        <v>-7.0742829074731093</v>
      </c>
    </row>
    <row r="5169" spans="3:9" x14ac:dyDescent="0.25">
      <c r="C5169" s="1">
        <v>39030</v>
      </c>
      <c r="D5169" s="7">
        <v>633.70000000000005</v>
      </c>
      <c r="E5169" s="7">
        <v>13.04</v>
      </c>
      <c r="F5169" s="7">
        <f t="shared" si="321"/>
        <v>48.596625766871171</v>
      </c>
      <c r="G5169" s="7">
        <f t="shared" si="322"/>
        <v>52.172617232225242</v>
      </c>
      <c r="H5169" s="9">
        <f t="shared" si="323"/>
        <v>0.54515509015502073</v>
      </c>
      <c r="I5169" s="7">
        <f t="shared" si="324"/>
        <v>-6.5595855746980192</v>
      </c>
    </row>
    <row r="5170" spans="3:9" x14ac:dyDescent="0.25">
      <c r="C5170" s="1">
        <v>39029</v>
      </c>
      <c r="D5170" s="7">
        <v>615.77</v>
      </c>
      <c r="E5170" s="7">
        <v>12.47</v>
      </c>
      <c r="F5170" s="7">
        <f t="shared" si="321"/>
        <v>49.38011226944667</v>
      </c>
      <c r="G5170" s="7">
        <f t="shared" si="322"/>
        <v>52.241461023521993</v>
      </c>
      <c r="H5170" s="9">
        <f t="shared" si="323"/>
        <v>0.54870726606958953</v>
      </c>
      <c r="I5170" s="7">
        <f t="shared" si="324"/>
        <v>-5.214709064400167</v>
      </c>
    </row>
    <row r="5171" spans="3:9" x14ac:dyDescent="0.25">
      <c r="C5171" s="1">
        <v>39028</v>
      </c>
      <c r="D5171" s="7">
        <v>624.9</v>
      </c>
      <c r="E5171" s="7">
        <v>12.6</v>
      </c>
      <c r="F5171" s="7">
        <f t="shared" si="321"/>
        <v>49.595238095238095</v>
      </c>
      <c r="G5171" s="7">
        <f t="shared" si="322"/>
        <v>52.304244753705795</v>
      </c>
      <c r="H5171" s="9">
        <f t="shared" si="323"/>
        <v>0.55313733225358974</v>
      </c>
      <c r="I5171" s="7">
        <f t="shared" si="324"/>
        <v>-4.8975299631841462</v>
      </c>
    </row>
    <row r="5172" spans="3:9" x14ac:dyDescent="0.25">
      <c r="C5172" s="1">
        <v>39027</v>
      </c>
      <c r="D5172" s="7">
        <v>623.1</v>
      </c>
      <c r="E5172" s="7">
        <v>12.64</v>
      </c>
      <c r="F5172" s="7">
        <f t="shared" si="321"/>
        <v>49.295886075949369</v>
      </c>
      <c r="G5172" s="7">
        <f t="shared" si="322"/>
        <v>52.368601611517676</v>
      </c>
      <c r="H5172" s="9">
        <f t="shared" si="323"/>
        <v>0.55784675515747417</v>
      </c>
      <c r="I5172" s="7">
        <f t="shared" si="324"/>
        <v>-5.5081713878588605</v>
      </c>
    </row>
    <row r="5173" spans="3:9" x14ac:dyDescent="0.25">
      <c r="C5173" s="1">
        <v>39024</v>
      </c>
      <c r="D5173" s="7">
        <v>628</v>
      </c>
      <c r="E5173" s="7">
        <v>12.61</v>
      </c>
      <c r="F5173" s="7">
        <f t="shared" si="321"/>
        <v>49.801744647105473</v>
      </c>
      <c r="G5173" s="7">
        <f t="shared" si="322"/>
        <v>52.434930507625609</v>
      </c>
      <c r="H5173" s="9">
        <f t="shared" si="323"/>
        <v>0.56290115711252764</v>
      </c>
      <c r="I5173" s="7">
        <f t="shared" si="324"/>
        <v>-4.6778831900566606</v>
      </c>
    </row>
    <row r="5174" spans="3:9" x14ac:dyDescent="0.25">
      <c r="C5174" s="1">
        <v>39023</v>
      </c>
      <c r="D5174" s="7">
        <v>623.6</v>
      </c>
      <c r="E5174" s="7">
        <v>12.55</v>
      </c>
      <c r="F5174" s="7">
        <f t="shared" si="321"/>
        <v>49.689243027888445</v>
      </c>
      <c r="G5174" s="7">
        <f t="shared" si="322"/>
        <v>52.500308236392762</v>
      </c>
      <c r="H5174" s="9">
        <f t="shared" si="323"/>
        <v>0.56821468995116076</v>
      </c>
      <c r="I5174" s="7">
        <f t="shared" si="324"/>
        <v>-4.9471885507675522</v>
      </c>
    </row>
    <row r="5175" spans="3:9" x14ac:dyDescent="0.25">
      <c r="C5175" s="1">
        <v>39022</v>
      </c>
      <c r="D5175" s="7">
        <v>618.1</v>
      </c>
      <c r="E5175" s="7">
        <v>12.46</v>
      </c>
      <c r="F5175" s="7">
        <f t="shared" si="321"/>
        <v>49.606741573033709</v>
      </c>
      <c r="G5175" s="7">
        <f t="shared" si="322"/>
        <v>52.56744546566766</v>
      </c>
      <c r="H5175" s="9">
        <f t="shared" si="323"/>
        <v>0.57377294557830238</v>
      </c>
      <c r="I5175" s="7">
        <f t="shared" si="324"/>
        <v>-5.1600618597481542</v>
      </c>
    </row>
    <row r="5176" spans="3:9" x14ac:dyDescent="0.25">
      <c r="C5176" s="1">
        <v>39021</v>
      </c>
      <c r="D5176" s="7">
        <v>606.6</v>
      </c>
      <c r="E5176" s="7">
        <v>12.28</v>
      </c>
      <c r="F5176" s="7">
        <f t="shared" si="321"/>
        <v>49.397394136807819</v>
      </c>
      <c r="G5176" s="7">
        <f t="shared" si="322"/>
        <v>52.645816739856166</v>
      </c>
      <c r="H5176" s="9">
        <f t="shared" si="323"/>
        <v>0.57943242733165412</v>
      </c>
      <c r="I5176" s="7">
        <f t="shared" si="324"/>
        <v>-5.6062147194758616</v>
      </c>
    </row>
    <row r="5177" spans="3:9" x14ac:dyDescent="0.25">
      <c r="C5177" s="1">
        <v>39020</v>
      </c>
      <c r="D5177" s="7">
        <v>604.5</v>
      </c>
      <c r="E5177" s="7">
        <v>12.12</v>
      </c>
      <c r="F5177" s="7">
        <f t="shared" si="321"/>
        <v>49.876237623762378</v>
      </c>
      <c r="G5177" s="7">
        <f t="shared" si="322"/>
        <v>52.730213960297121</v>
      </c>
      <c r="H5177" s="9">
        <f t="shared" si="323"/>
        <v>0.58537894003003155</v>
      </c>
      <c r="I5177" s="7">
        <f t="shared" si="324"/>
        <v>-4.875433913608723</v>
      </c>
    </row>
    <row r="5178" spans="3:9" x14ac:dyDescent="0.25">
      <c r="C5178" s="1">
        <v>39017</v>
      </c>
      <c r="D5178" s="7">
        <v>600.04999999999995</v>
      </c>
      <c r="E5178" s="7">
        <v>12.05</v>
      </c>
      <c r="F5178" s="7">
        <f t="shared" si="321"/>
        <v>49.796680497925301</v>
      </c>
      <c r="G5178" s="7">
        <f t="shared" si="322"/>
        <v>52.806974376396923</v>
      </c>
      <c r="H5178" s="9">
        <f t="shared" si="323"/>
        <v>0.59151010039896479</v>
      </c>
      <c r="I5178" s="7">
        <f t="shared" si="324"/>
        <v>-5.0891673302640532</v>
      </c>
    </row>
    <row r="5179" spans="3:9" x14ac:dyDescent="0.25">
      <c r="C5179" s="1">
        <v>39016</v>
      </c>
      <c r="D5179" s="7">
        <v>596.54999999999995</v>
      </c>
      <c r="E5179" s="7">
        <v>12.14</v>
      </c>
      <c r="F5179" s="7">
        <f t="shared" si="321"/>
        <v>49.139209225700156</v>
      </c>
      <c r="G5179" s="7">
        <f t="shared" si="322"/>
        <v>52.879925913537519</v>
      </c>
      <c r="H5179" s="9">
        <f t="shared" si="323"/>
        <v>0.59753257454474773</v>
      </c>
      <c r="I5179" s="7">
        <f t="shared" si="324"/>
        <v>-6.2602724055460346</v>
      </c>
    </row>
    <row r="5180" spans="3:9" x14ac:dyDescent="0.25">
      <c r="C5180" s="1">
        <v>39015</v>
      </c>
      <c r="D5180" s="7">
        <v>591.65</v>
      </c>
      <c r="E5180" s="7">
        <v>11.95</v>
      </c>
      <c r="F5180" s="7">
        <f t="shared" si="321"/>
        <v>49.510460251046027</v>
      </c>
      <c r="G5180" s="7">
        <f t="shared" si="322"/>
        <v>52.964596153160727</v>
      </c>
      <c r="H5180" s="9">
        <f t="shared" si="323"/>
        <v>0.60320382559936858</v>
      </c>
      <c r="I5180" s="7">
        <f t="shared" si="324"/>
        <v>-5.7263163055746968</v>
      </c>
    </row>
    <row r="5181" spans="3:9" x14ac:dyDescent="0.25">
      <c r="C5181" s="1">
        <v>39014</v>
      </c>
      <c r="D5181" s="7">
        <v>584.35</v>
      </c>
      <c r="E5181" s="7">
        <v>11.81</v>
      </c>
      <c r="F5181" s="7">
        <f t="shared" si="321"/>
        <v>49.479254868755291</v>
      </c>
      <c r="G5181" s="7">
        <f t="shared" si="322"/>
        <v>53.037264603942376</v>
      </c>
      <c r="H5181" s="9">
        <f t="shared" si="323"/>
        <v>0.60853320075077411</v>
      </c>
      <c r="I5181" s="7">
        <f t="shared" si="324"/>
        <v>-5.8468621445755335</v>
      </c>
    </row>
    <row r="5182" spans="3:9" x14ac:dyDescent="0.25">
      <c r="C5182" s="1">
        <v>39013</v>
      </c>
      <c r="D5182" s="7">
        <v>582.04999999999995</v>
      </c>
      <c r="E5182" s="7">
        <v>11.7</v>
      </c>
      <c r="F5182" s="7">
        <f t="shared" si="321"/>
        <v>49.747863247863251</v>
      </c>
      <c r="G5182" s="7">
        <f t="shared" si="322"/>
        <v>53.109998074842409</v>
      </c>
      <c r="H5182" s="9">
        <f t="shared" si="323"/>
        <v>0.61323217808396313</v>
      </c>
      <c r="I5182" s="7">
        <f t="shared" si="324"/>
        <v>-5.4826458022540656</v>
      </c>
    </row>
    <row r="5183" spans="3:9" x14ac:dyDescent="0.25">
      <c r="C5183" s="1">
        <v>39010</v>
      </c>
      <c r="D5183" s="7">
        <v>591.9</v>
      </c>
      <c r="E5183" s="7">
        <v>11.89</v>
      </c>
      <c r="F5183" s="7">
        <f t="shared" si="321"/>
        <v>49.781328847771235</v>
      </c>
      <c r="G5183" s="7">
        <f t="shared" si="322"/>
        <v>53.193450164397788</v>
      </c>
      <c r="H5183" s="9">
        <f t="shared" si="323"/>
        <v>0.61720779872116305</v>
      </c>
      <c r="I5183" s="7">
        <f t="shared" si="324"/>
        <v>-5.5283185398764747</v>
      </c>
    </row>
    <row r="5184" spans="3:9" x14ac:dyDescent="0.25">
      <c r="C5184" s="1">
        <v>39009</v>
      </c>
      <c r="D5184" s="7">
        <v>599.29999999999995</v>
      </c>
      <c r="E5184" s="7">
        <v>12.1</v>
      </c>
      <c r="F5184" s="7">
        <f t="shared" si="321"/>
        <v>49.528925619834709</v>
      </c>
      <c r="G5184" s="7">
        <f t="shared" si="322"/>
        <v>53.26813449151075</v>
      </c>
      <c r="H5184" s="9">
        <f t="shared" si="323"/>
        <v>0.62040845265285782</v>
      </c>
      <c r="I5184" s="7">
        <f t="shared" si="324"/>
        <v>-6.0270114884593156</v>
      </c>
    </row>
    <row r="5185" spans="3:9" x14ac:dyDescent="0.25">
      <c r="C5185" s="1">
        <v>39008</v>
      </c>
      <c r="D5185" s="7">
        <v>589.9</v>
      </c>
      <c r="E5185" s="7">
        <v>11.79</v>
      </c>
      <c r="F5185" s="7">
        <f t="shared" si="321"/>
        <v>50.033927056827821</v>
      </c>
      <c r="G5185" s="7">
        <f t="shared" si="322"/>
        <v>53.347995516962015</v>
      </c>
      <c r="H5185" s="9">
        <f t="shared" si="323"/>
        <v>0.62270452755686512</v>
      </c>
      <c r="I5185" s="7">
        <f t="shared" si="324"/>
        <v>-5.3220561493854808</v>
      </c>
    </row>
    <row r="5186" spans="3:9" x14ac:dyDescent="0.25">
      <c r="C5186" s="1">
        <v>39007</v>
      </c>
      <c r="D5186" s="7">
        <v>590.4</v>
      </c>
      <c r="E5186" s="7">
        <v>11.71</v>
      </c>
      <c r="F5186" s="7">
        <f t="shared" si="321"/>
        <v>50.418445772843718</v>
      </c>
      <c r="G5186" s="7">
        <f t="shared" si="322"/>
        <v>53.436772537676838</v>
      </c>
      <c r="H5186" s="9">
        <f t="shared" si="323"/>
        <v>0.62397080418822315</v>
      </c>
      <c r="I5186" s="7">
        <f t="shared" si="324"/>
        <v>-4.8372884509555192</v>
      </c>
    </row>
    <row r="5187" spans="3:9" x14ac:dyDescent="0.25">
      <c r="C5187" s="1">
        <v>39006</v>
      </c>
      <c r="D5187" s="7">
        <v>596</v>
      </c>
      <c r="E5187" s="7">
        <v>11.87</v>
      </c>
      <c r="F5187" s="7">
        <f t="shared" si="321"/>
        <v>50.210614995787701</v>
      </c>
      <c r="G5187" s="7">
        <f t="shared" si="322"/>
        <v>53.525099536285992</v>
      </c>
      <c r="H5187" s="9">
        <f t="shared" si="323"/>
        <v>0.62417263460150263</v>
      </c>
      <c r="I5187" s="7">
        <f t="shared" si="324"/>
        <v>-5.3102048323768543</v>
      </c>
    </row>
    <row r="5188" spans="3:9" x14ac:dyDescent="0.25">
      <c r="C5188" s="1">
        <v>39003</v>
      </c>
      <c r="D5188" s="7">
        <v>590</v>
      </c>
      <c r="E5188" s="7">
        <v>11.63</v>
      </c>
      <c r="F5188" s="7">
        <f t="shared" ref="F5188:F5251" si="325">D5188/E5188</f>
        <v>50.730868443680137</v>
      </c>
      <c r="G5188" s="7">
        <f t="shared" si="322"/>
        <v>53.580847083633522</v>
      </c>
      <c r="H5188" s="9">
        <f t="shared" si="323"/>
        <v>0.62309044501692601</v>
      </c>
      <c r="I5188" s="7">
        <f t="shared" si="324"/>
        <v>-4.5739405294137772</v>
      </c>
    </row>
    <row r="5189" spans="3:9" x14ac:dyDescent="0.25">
      <c r="C5189" s="1">
        <v>39002</v>
      </c>
      <c r="D5189" s="7">
        <v>578.6</v>
      </c>
      <c r="E5189" s="7">
        <v>11.37</v>
      </c>
      <c r="F5189" s="7">
        <f t="shared" si="325"/>
        <v>50.888302550571687</v>
      </c>
      <c r="G5189" s="7">
        <f t="shared" ref="G5189:G5252" si="326">AVERAGE(F5189:F5278)</f>
        <v>53.619799735846591</v>
      </c>
      <c r="H5189" s="9">
        <f t="shared" ref="H5189:H5252" si="327">_xlfn.STDEV.S(G5189:G5278)</f>
        <v>0.62067068503215528</v>
      </c>
      <c r="I5189" s="7">
        <f t="shared" si="324"/>
        <v>-4.4008799692761267</v>
      </c>
    </row>
    <row r="5190" spans="3:9" x14ac:dyDescent="0.25">
      <c r="C5190" s="1">
        <v>39001</v>
      </c>
      <c r="D5190" s="7">
        <v>573.29999999999995</v>
      </c>
      <c r="E5190" s="7">
        <v>11.23</v>
      </c>
      <c r="F5190" s="7">
        <f t="shared" si="325"/>
        <v>51.050756901157605</v>
      </c>
      <c r="G5190" s="7">
        <f t="shared" si="326"/>
        <v>53.664936689354107</v>
      </c>
      <c r="H5190" s="9">
        <f t="shared" si="327"/>
        <v>0.61703833054853952</v>
      </c>
      <c r="I5190" s="7">
        <f t="shared" ref="I5190:I5253" si="328">(F5190-G5190)/H5190</f>
        <v>-4.2366570418283871</v>
      </c>
    </row>
    <row r="5191" spans="3:9" x14ac:dyDescent="0.25">
      <c r="C5191" s="1">
        <v>39000</v>
      </c>
      <c r="D5191" s="7">
        <v>573</v>
      </c>
      <c r="E5191" s="7">
        <v>11.15</v>
      </c>
      <c r="F5191" s="7">
        <f t="shared" si="325"/>
        <v>51.390134529147979</v>
      </c>
      <c r="G5191" s="7">
        <f t="shared" si="326"/>
        <v>53.68309354544769</v>
      </c>
      <c r="H5191" s="9">
        <f t="shared" si="327"/>
        <v>0.61216886813702431</v>
      </c>
      <c r="I5191" s="7">
        <f t="shared" si="328"/>
        <v>-3.7456315334651564</v>
      </c>
    </row>
    <row r="5192" spans="3:9" x14ac:dyDescent="0.25">
      <c r="C5192" s="1">
        <v>38999</v>
      </c>
      <c r="D5192" s="7">
        <v>576.70000000000005</v>
      </c>
      <c r="E5192" s="7">
        <v>11.29</v>
      </c>
      <c r="F5192" s="7">
        <f t="shared" si="325"/>
        <v>51.080602302922948</v>
      </c>
      <c r="G5192" s="7">
        <f t="shared" si="326"/>
        <v>53.699973382893191</v>
      </c>
      <c r="H5192" s="9">
        <f t="shared" si="327"/>
        <v>0.6062863576101587</v>
      </c>
      <c r="I5192" s="7">
        <f t="shared" si="328"/>
        <v>-4.3203529934191511</v>
      </c>
    </row>
    <row r="5193" spans="3:9" x14ac:dyDescent="0.25">
      <c r="C5193" s="1">
        <v>38996</v>
      </c>
      <c r="D5193" s="7">
        <v>573.79999999999995</v>
      </c>
      <c r="E5193" s="7">
        <v>11.12</v>
      </c>
      <c r="F5193" s="7">
        <f t="shared" si="325"/>
        <v>51.600719424460429</v>
      </c>
      <c r="G5193" s="7">
        <f t="shared" si="326"/>
        <v>53.704898335298509</v>
      </c>
      <c r="H5193" s="9">
        <f t="shared" si="327"/>
        <v>0.5995062051142207</v>
      </c>
      <c r="I5193" s="7">
        <f t="shared" si="328"/>
        <v>-3.5098534308534504</v>
      </c>
    </row>
    <row r="5194" spans="3:9" x14ac:dyDescent="0.25">
      <c r="C5194" s="1">
        <v>38995</v>
      </c>
      <c r="D5194" s="7">
        <v>574</v>
      </c>
      <c r="E5194" s="7">
        <v>11.1</v>
      </c>
      <c r="F5194" s="7">
        <f t="shared" si="325"/>
        <v>51.711711711711715</v>
      </c>
      <c r="G5194" s="7">
        <f t="shared" si="326"/>
        <v>53.714707593155381</v>
      </c>
      <c r="H5194" s="9">
        <f t="shared" si="327"/>
        <v>0.59203951015223821</v>
      </c>
      <c r="I5194" s="7">
        <f t="shared" si="328"/>
        <v>-3.3832131928637881</v>
      </c>
    </row>
    <row r="5195" spans="3:9" x14ac:dyDescent="0.25">
      <c r="C5195" s="1">
        <v>38994</v>
      </c>
      <c r="D5195" s="7">
        <v>566.6</v>
      </c>
      <c r="E5195" s="7">
        <v>10.8</v>
      </c>
      <c r="F5195" s="7">
        <f t="shared" si="325"/>
        <v>52.462962962962962</v>
      </c>
      <c r="G5195" s="7">
        <f t="shared" si="326"/>
        <v>53.721642208568809</v>
      </c>
      <c r="H5195" s="9">
        <f t="shared" si="327"/>
        <v>0.58392293977647425</v>
      </c>
      <c r="I5195" s="7">
        <f t="shared" si="328"/>
        <v>-2.1555571118471044</v>
      </c>
    </row>
    <row r="5196" spans="3:9" x14ac:dyDescent="0.25">
      <c r="C5196" s="1">
        <v>38993</v>
      </c>
      <c r="D5196" s="7">
        <v>574.70000000000005</v>
      </c>
      <c r="E5196" s="7">
        <v>10.8</v>
      </c>
      <c r="F5196" s="7">
        <f t="shared" si="325"/>
        <v>53.212962962962962</v>
      </c>
      <c r="G5196" s="7">
        <f t="shared" si="326"/>
        <v>53.709073047169234</v>
      </c>
      <c r="H5196" s="9">
        <f t="shared" si="327"/>
        <v>0.57530410201450444</v>
      </c>
      <c r="I5196" s="7">
        <f t="shared" si="328"/>
        <v>-0.86234407588799744</v>
      </c>
    </row>
    <row r="5197" spans="3:9" x14ac:dyDescent="0.25">
      <c r="C5197" s="1">
        <v>38992</v>
      </c>
      <c r="D5197" s="7">
        <v>595.20000000000005</v>
      </c>
      <c r="E5197" s="7">
        <v>11.5</v>
      </c>
      <c r="F5197" s="7">
        <f t="shared" si="325"/>
        <v>51.756521739130442</v>
      </c>
      <c r="G5197" s="7">
        <f t="shared" si="326"/>
        <v>53.674055121950218</v>
      </c>
      <c r="H5197" s="9">
        <f t="shared" si="327"/>
        <v>0.56670039255207938</v>
      </c>
      <c r="I5197" s="7">
        <f t="shared" si="328"/>
        <v>-3.3836810562003561</v>
      </c>
    </row>
    <row r="5198" spans="3:9" x14ac:dyDescent="0.25">
      <c r="C5198" s="1">
        <v>38989</v>
      </c>
      <c r="D5198" s="7">
        <v>598.29999999999995</v>
      </c>
      <c r="E5198" s="7">
        <v>11.44</v>
      </c>
      <c r="F5198" s="7">
        <f t="shared" si="325"/>
        <v>52.298951048951047</v>
      </c>
      <c r="G5198" s="7">
        <f t="shared" si="326"/>
        <v>53.662771876417509</v>
      </c>
      <c r="H5198" s="9">
        <f t="shared" si="327"/>
        <v>0.55887018284535595</v>
      </c>
      <c r="I5198" s="7">
        <f t="shared" si="328"/>
        <v>-2.4403177505782998</v>
      </c>
    </row>
    <row r="5199" spans="3:9" x14ac:dyDescent="0.25">
      <c r="C5199" s="1">
        <v>38988</v>
      </c>
      <c r="D5199" s="7">
        <v>602.9</v>
      </c>
      <c r="E5199" s="7">
        <v>11.56</v>
      </c>
      <c r="F5199" s="7">
        <f t="shared" si="325"/>
        <v>52.153979238754324</v>
      </c>
      <c r="G5199" s="7">
        <f t="shared" si="326"/>
        <v>53.649864141450941</v>
      </c>
      <c r="H5199" s="9">
        <f t="shared" si="327"/>
        <v>0.5517816953542457</v>
      </c>
      <c r="I5199" s="7">
        <f t="shared" si="328"/>
        <v>-2.711008566053017</v>
      </c>
    </row>
    <row r="5200" spans="3:9" x14ac:dyDescent="0.25">
      <c r="C5200" s="1">
        <v>38987</v>
      </c>
      <c r="D5200" s="7">
        <v>600.4</v>
      </c>
      <c r="E5200" s="7">
        <v>11.62</v>
      </c>
      <c r="F5200" s="7">
        <f t="shared" si="325"/>
        <v>51.66953528399312</v>
      </c>
      <c r="G5200" s="7">
        <f t="shared" si="326"/>
        <v>53.638412491185285</v>
      </c>
      <c r="H5200" s="9">
        <f t="shared" si="327"/>
        <v>0.54586924366418976</v>
      </c>
      <c r="I5200" s="7">
        <f t="shared" si="328"/>
        <v>-3.6068659849306095</v>
      </c>
    </row>
    <row r="5201" spans="3:9" x14ac:dyDescent="0.25">
      <c r="C5201" s="1">
        <v>38986</v>
      </c>
      <c r="D5201" s="7">
        <v>591.70000000000005</v>
      </c>
      <c r="E5201" s="7">
        <v>11.38</v>
      </c>
      <c r="F5201" s="7">
        <f t="shared" si="325"/>
        <v>51.994727592267132</v>
      </c>
      <c r="G5201" s="7">
        <f t="shared" si="326"/>
        <v>53.6335182133557</v>
      </c>
      <c r="H5201" s="9">
        <f t="shared" si="327"/>
        <v>0.54140566792295675</v>
      </c>
      <c r="I5201" s="7">
        <f t="shared" si="328"/>
        <v>-3.0269181099924705</v>
      </c>
    </row>
    <row r="5202" spans="3:9" x14ac:dyDescent="0.25">
      <c r="C5202" s="1">
        <v>38985</v>
      </c>
      <c r="D5202" s="7">
        <v>586.70000000000005</v>
      </c>
      <c r="E5202" s="7">
        <v>11.22</v>
      </c>
      <c r="F5202" s="7">
        <f t="shared" si="325"/>
        <v>52.29055258467023</v>
      </c>
      <c r="G5202" s="7">
        <f t="shared" si="326"/>
        <v>53.630614974057941</v>
      </c>
      <c r="H5202" s="9">
        <f t="shared" si="327"/>
        <v>0.53859976242979712</v>
      </c>
      <c r="I5202" s="7">
        <f t="shared" si="328"/>
        <v>-2.4880486083808462</v>
      </c>
    </row>
    <row r="5203" spans="3:9" x14ac:dyDescent="0.25">
      <c r="C5203" s="1">
        <v>38982</v>
      </c>
      <c r="D5203" s="7">
        <v>588.29999999999995</v>
      </c>
      <c r="E5203" s="7">
        <v>11.15</v>
      </c>
      <c r="F5203" s="7">
        <f t="shared" si="325"/>
        <v>52.762331838565018</v>
      </c>
      <c r="G5203" s="7">
        <f t="shared" si="326"/>
        <v>53.632431465012544</v>
      </c>
      <c r="H5203" s="9">
        <f t="shared" si="327"/>
        <v>0.53759785066398302</v>
      </c>
      <c r="I5203" s="7">
        <f t="shared" si="328"/>
        <v>-1.6184953592594782</v>
      </c>
    </row>
    <row r="5204" spans="3:9" x14ac:dyDescent="0.25">
      <c r="C5204" s="1">
        <v>38981</v>
      </c>
      <c r="D5204" s="7">
        <v>584.29999999999995</v>
      </c>
      <c r="E5204" s="7">
        <v>11.09</v>
      </c>
      <c r="F5204" s="7">
        <f t="shared" si="325"/>
        <v>52.687105500450855</v>
      </c>
      <c r="G5204" s="7">
        <f t="shared" si="326"/>
        <v>53.634008487669767</v>
      </c>
      <c r="H5204" s="9">
        <f t="shared" si="327"/>
        <v>0.53826384473851585</v>
      </c>
      <c r="I5204" s="7">
        <f t="shared" si="328"/>
        <v>-1.759179994114058</v>
      </c>
    </row>
    <row r="5205" spans="3:9" x14ac:dyDescent="0.25">
      <c r="C5205" s="1">
        <v>38980</v>
      </c>
      <c r="D5205" s="7">
        <v>576.6</v>
      </c>
      <c r="E5205" s="7">
        <v>10.9</v>
      </c>
      <c r="F5205" s="7">
        <f t="shared" si="325"/>
        <v>52.899082568807337</v>
      </c>
      <c r="G5205" s="7">
        <f t="shared" si="326"/>
        <v>53.646004487318919</v>
      </c>
      <c r="H5205" s="9">
        <f t="shared" si="327"/>
        <v>0.54073226140969755</v>
      </c>
      <c r="I5205" s="7">
        <f t="shared" si="328"/>
        <v>-1.3813156192388902</v>
      </c>
    </row>
    <row r="5206" spans="3:9" x14ac:dyDescent="0.25">
      <c r="C5206" s="1">
        <v>38979</v>
      </c>
      <c r="D5206" s="7">
        <v>575.65</v>
      </c>
      <c r="E5206" s="7">
        <v>10.8</v>
      </c>
      <c r="F5206" s="7">
        <f t="shared" si="325"/>
        <v>53.300925925925924</v>
      </c>
      <c r="G5206" s="7">
        <f t="shared" si="326"/>
        <v>53.639842028832263</v>
      </c>
      <c r="H5206" s="9">
        <f t="shared" si="327"/>
        <v>0.54469259788253122</v>
      </c>
      <c r="I5206" s="7">
        <f t="shared" si="328"/>
        <v>-0.62221536371865593</v>
      </c>
    </row>
    <row r="5207" spans="3:9" x14ac:dyDescent="0.25">
      <c r="C5207" s="1">
        <v>38978</v>
      </c>
      <c r="D5207" s="7">
        <v>588.85</v>
      </c>
      <c r="E5207" s="7">
        <v>11.16</v>
      </c>
      <c r="F5207" s="7">
        <f t="shared" si="325"/>
        <v>52.764336917562723</v>
      </c>
      <c r="G5207" s="7">
        <f t="shared" si="326"/>
        <v>53.611837959061276</v>
      </c>
      <c r="H5207" s="9">
        <f t="shared" si="327"/>
        <v>0.55093125392176745</v>
      </c>
      <c r="I5207" s="7">
        <f t="shared" si="328"/>
        <v>-1.5383063412461602</v>
      </c>
    </row>
    <row r="5208" spans="3:9" x14ac:dyDescent="0.25">
      <c r="C5208" s="1">
        <v>38975</v>
      </c>
      <c r="D5208" s="7">
        <v>579.85</v>
      </c>
      <c r="E5208" s="7">
        <v>10.85</v>
      </c>
      <c r="F5208" s="7">
        <f t="shared" si="325"/>
        <v>53.442396313364057</v>
      </c>
      <c r="G5208" s="7">
        <f t="shared" si="326"/>
        <v>53.598884047182622</v>
      </c>
      <c r="H5208" s="9">
        <f t="shared" si="327"/>
        <v>0.56036884712563639</v>
      </c>
      <c r="I5208" s="7">
        <f t="shared" si="328"/>
        <v>-0.27925844668427874</v>
      </c>
    </row>
    <row r="5209" spans="3:9" x14ac:dyDescent="0.25">
      <c r="C5209" s="1">
        <v>38974</v>
      </c>
      <c r="D5209" s="7">
        <v>576.75</v>
      </c>
      <c r="E5209" s="7">
        <v>10.72</v>
      </c>
      <c r="F5209" s="7">
        <f t="shared" si="325"/>
        <v>53.801305970149251</v>
      </c>
      <c r="G5209" s="7">
        <f t="shared" si="326"/>
        <v>53.557774300779599</v>
      </c>
      <c r="H5209" s="9">
        <f t="shared" si="327"/>
        <v>0.57225996459141826</v>
      </c>
      <c r="I5209" s="7">
        <f t="shared" si="328"/>
        <v>0.42556125613911966</v>
      </c>
    </row>
    <row r="5210" spans="3:9" x14ac:dyDescent="0.25">
      <c r="C5210" s="1">
        <v>38973</v>
      </c>
      <c r="D5210" s="7">
        <v>589.95000000000005</v>
      </c>
      <c r="E5210" s="7">
        <v>11.19</v>
      </c>
      <c r="F5210" s="7">
        <f t="shared" si="325"/>
        <v>52.721179624664884</v>
      </c>
      <c r="G5210" s="7">
        <f t="shared" si="326"/>
        <v>53.500362148951417</v>
      </c>
      <c r="H5210" s="9">
        <f t="shared" si="327"/>
        <v>0.58737380389889493</v>
      </c>
      <c r="I5210" s="7">
        <f t="shared" si="328"/>
        <v>-1.3265530725313963</v>
      </c>
    </row>
    <row r="5211" spans="3:9" x14ac:dyDescent="0.25">
      <c r="C5211" s="1">
        <v>38972</v>
      </c>
      <c r="D5211" s="7">
        <v>587.75</v>
      </c>
      <c r="E5211" s="7">
        <v>11.02</v>
      </c>
      <c r="F5211" s="7">
        <f t="shared" si="325"/>
        <v>53.334845735027223</v>
      </c>
      <c r="G5211" s="7">
        <f t="shared" si="326"/>
        <v>53.457840864171494</v>
      </c>
      <c r="H5211" s="9">
        <f t="shared" si="327"/>
        <v>0.6064613609584687</v>
      </c>
      <c r="I5211" s="7">
        <f t="shared" si="328"/>
        <v>-0.20280785728852815</v>
      </c>
    </row>
    <row r="5212" spans="3:9" x14ac:dyDescent="0.25">
      <c r="C5212" s="1">
        <v>38971</v>
      </c>
      <c r="D5212" s="7">
        <v>591.75</v>
      </c>
      <c r="E5212" s="7">
        <v>11.12</v>
      </c>
      <c r="F5212" s="7">
        <f t="shared" si="325"/>
        <v>53.214928057553962</v>
      </c>
      <c r="G5212" s="7">
        <f t="shared" si="326"/>
        <v>53.402242961368501</v>
      </c>
      <c r="H5212" s="9">
        <f t="shared" si="327"/>
        <v>0.62849526785486942</v>
      </c>
      <c r="I5212" s="7">
        <f t="shared" si="328"/>
        <v>-0.29803709493926184</v>
      </c>
    </row>
    <row r="5213" spans="3:9" x14ac:dyDescent="0.25">
      <c r="C5213" s="1">
        <v>38968</v>
      </c>
      <c r="D5213" s="7">
        <v>610.79999999999995</v>
      </c>
      <c r="E5213" s="7">
        <v>12.13</v>
      </c>
      <c r="F5213" s="7">
        <f t="shared" si="325"/>
        <v>50.354492992580376</v>
      </c>
      <c r="G5213" s="7">
        <f t="shared" si="326"/>
        <v>53.351239781104688</v>
      </c>
      <c r="H5213" s="9">
        <f t="shared" si="327"/>
        <v>0.653441722133832</v>
      </c>
      <c r="I5213" s="7">
        <f t="shared" si="328"/>
        <v>-4.58609649034707</v>
      </c>
    </row>
    <row r="5214" spans="3:9" x14ac:dyDescent="0.25">
      <c r="C5214" s="1">
        <v>38967</v>
      </c>
      <c r="D5214" s="7">
        <v>616.70000000000005</v>
      </c>
      <c r="E5214" s="7">
        <v>12.57</v>
      </c>
      <c r="F5214" s="7">
        <f t="shared" si="325"/>
        <v>49.061256961018302</v>
      </c>
      <c r="G5214" s="7">
        <f t="shared" si="326"/>
        <v>53.333570811345844</v>
      </c>
      <c r="H5214" s="9">
        <f t="shared" si="327"/>
        <v>0.68102308269828238</v>
      </c>
      <c r="I5214" s="7">
        <f t="shared" si="328"/>
        <v>-6.2733759822063631</v>
      </c>
    </row>
    <row r="5215" spans="3:9" x14ac:dyDescent="0.25">
      <c r="C5215" s="1">
        <v>38966</v>
      </c>
      <c r="D5215" s="7">
        <v>633.5</v>
      </c>
      <c r="E5215" s="7">
        <v>13.05</v>
      </c>
      <c r="F5215" s="7">
        <f t="shared" si="325"/>
        <v>48.544061302681989</v>
      </c>
      <c r="G5215" s="7">
        <f t="shared" si="326"/>
        <v>53.326449069717192</v>
      </c>
      <c r="H5215" s="9">
        <f t="shared" si="327"/>
        <v>0.71071124752281778</v>
      </c>
      <c r="I5215" s="7">
        <f t="shared" si="328"/>
        <v>-6.7290165783983351</v>
      </c>
    </row>
    <row r="5216" spans="3:9" x14ac:dyDescent="0.25">
      <c r="C5216" s="1">
        <v>38965</v>
      </c>
      <c r="D5216" s="7">
        <v>638.6</v>
      </c>
      <c r="E5216" s="7">
        <v>12.98</v>
      </c>
      <c r="F5216" s="7">
        <f t="shared" si="325"/>
        <v>49.198767334360554</v>
      </c>
      <c r="G5216" s="7">
        <f t="shared" si="326"/>
        <v>53.326464550192455</v>
      </c>
      <c r="H5216" s="9">
        <f t="shared" si="327"/>
        <v>0.7422746073354054</v>
      </c>
      <c r="I5216" s="7">
        <f t="shared" si="328"/>
        <v>-5.5608762242984193</v>
      </c>
    </row>
    <row r="5217" spans="3:9" x14ac:dyDescent="0.25">
      <c r="C5217" s="1">
        <v>38964</v>
      </c>
      <c r="D5217" s="7">
        <v>626.5</v>
      </c>
      <c r="E5217" s="7">
        <v>12.95</v>
      </c>
      <c r="F5217" s="7">
        <f t="shared" si="325"/>
        <v>48.378378378378379</v>
      </c>
      <c r="G5217" s="7">
        <f t="shared" si="326"/>
        <v>53.297812821275599</v>
      </c>
      <c r="H5217" s="9">
        <f t="shared" si="327"/>
        <v>0.77531263358803149</v>
      </c>
      <c r="I5217" s="7">
        <f t="shared" si="328"/>
        <v>-6.3450977448036792</v>
      </c>
    </row>
    <row r="5218" spans="3:9" x14ac:dyDescent="0.25">
      <c r="C5218" s="1">
        <v>38961</v>
      </c>
      <c r="D5218" s="7">
        <v>625.5</v>
      </c>
      <c r="E5218" s="7">
        <v>12.95</v>
      </c>
      <c r="F5218" s="7">
        <f t="shared" si="325"/>
        <v>48.301158301158303</v>
      </c>
      <c r="G5218" s="7">
        <f t="shared" si="326"/>
        <v>53.28444891973966</v>
      </c>
      <c r="H5218" s="9">
        <f t="shared" si="327"/>
        <v>0.81060325963658553</v>
      </c>
      <c r="I5218" s="7">
        <f t="shared" si="328"/>
        <v>-6.1476320991054187</v>
      </c>
    </row>
    <row r="5219" spans="3:9" x14ac:dyDescent="0.25">
      <c r="C5219" s="1">
        <v>38960</v>
      </c>
      <c r="D5219" s="7">
        <v>626.9</v>
      </c>
      <c r="E5219" s="7">
        <v>12.9</v>
      </c>
      <c r="F5219" s="7">
        <f t="shared" si="325"/>
        <v>48.596899224806201</v>
      </c>
      <c r="G5219" s="7">
        <f t="shared" si="326"/>
        <v>53.27781473453404</v>
      </c>
      <c r="H5219" s="9">
        <f t="shared" si="327"/>
        <v>0.84793017182455577</v>
      </c>
      <c r="I5219" s="7">
        <f t="shared" si="328"/>
        <v>-5.5204021100647447</v>
      </c>
    </row>
    <row r="5220" spans="3:9" x14ac:dyDescent="0.25">
      <c r="C5220" s="1">
        <v>38959</v>
      </c>
      <c r="D5220" s="7">
        <v>619.75</v>
      </c>
      <c r="E5220" s="7">
        <v>12.53</v>
      </c>
      <c r="F5220" s="7">
        <f t="shared" si="325"/>
        <v>49.461292897047088</v>
      </c>
      <c r="G5220" s="7">
        <f t="shared" si="326"/>
        <v>53.292529852508636</v>
      </c>
      <c r="H5220" s="9">
        <f t="shared" si="327"/>
        <v>0.88687899722530028</v>
      </c>
      <c r="I5220" s="7">
        <f t="shared" si="328"/>
        <v>-4.3199094436197045</v>
      </c>
    </row>
    <row r="5221" spans="3:9" x14ac:dyDescent="0.25">
      <c r="C5221" s="1">
        <v>38958</v>
      </c>
      <c r="D5221" s="7">
        <v>612.75</v>
      </c>
      <c r="E5221" s="7">
        <v>12.19</v>
      </c>
      <c r="F5221" s="7">
        <f t="shared" si="325"/>
        <v>50.266611977030358</v>
      </c>
      <c r="G5221" s="7">
        <f t="shared" si="326"/>
        <v>53.29548911430971</v>
      </c>
      <c r="H5221" s="9">
        <f t="shared" si="327"/>
        <v>0.92661971822950551</v>
      </c>
      <c r="I5221" s="7">
        <f t="shared" si="328"/>
        <v>-3.2687380569308786</v>
      </c>
    </row>
    <row r="5222" spans="3:9" x14ac:dyDescent="0.25">
      <c r="C5222" s="1">
        <v>38957</v>
      </c>
      <c r="D5222" s="7">
        <v>614.04999999999995</v>
      </c>
      <c r="E5222" s="7">
        <v>12.07</v>
      </c>
      <c r="F5222" s="7">
        <f t="shared" si="325"/>
        <v>50.874067937033963</v>
      </c>
      <c r="G5222" s="7">
        <f t="shared" si="326"/>
        <v>53.294117848905948</v>
      </c>
      <c r="H5222" s="9">
        <f t="shared" si="327"/>
        <v>0.96711540710112676</v>
      </c>
      <c r="I5222" s="7">
        <f t="shared" si="328"/>
        <v>-2.502338287760244</v>
      </c>
    </row>
    <row r="5223" spans="3:9" x14ac:dyDescent="0.25">
      <c r="C5223" s="1">
        <v>38954</v>
      </c>
      <c r="D5223" s="7">
        <v>623.25</v>
      </c>
      <c r="E5223" s="7">
        <v>12.39</v>
      </c>
      <c r="F5223" s="7">
        <f t="shared" si="325"/>
        <v>50.302663438256658</v>
      </c>
      <c r="G5223" s="7">
        <f t="shared" si="326"/>
        <v>53.305088602119021</v>
      </c>
      <c r="H5223" s="9">
        <f t="shared" si="327"/>
        <v>1.0084683235701888</v>
      </c>
      <c r="I5223" s="7">
        <f t="shared" si="328"/>
        <v>-2.9772131594903741</v>
      </c>
    </row>
    <row r="5224" spans="3:9" x14ac:dyDescent="0.25">
      <c r="C5224" s="1">
        <v>38953</v>
      </c>
      <c r="D5224" s="7">
        <v>621.85</v>
      </c>
      <c r="E5224" s="7">
        <v>12.36</v>
      </c>
      <c r="F5224" s="7">
        <f t="shared" si="325"/>
        <v>50.311488673139159</v>
      </c>
      <c r="G5224" s="7">
        <f t="shared" si="326"/>
        <v>53.288885407949714</v>
      </c>
      <c r="H5224" s="9">
        <f t="shared" si="327"/>
        <v>1.0497710217660694</v>
      </c>
      <c r="I5224" s="7">
        <f t="shared" si="328"/>
        <v>-2.8362344483481432</v>
      </c>
    </row>
    <row r="5225" spans="3:9" x14ac:dyDescent="0.25">
      <c r="C5225" s="1">
        <v>38952</v>
      </c>
      <c r="D5225" s="7">
        <v>622.35</v>
      </c>
      <c r="E5225" s="7">
        <v>12.49</v>
      </c>
      <c r="F5225" s="7">
        <f t="shared" si="325"/>
        <v>49.827862289831863</v>
      </c>
      <c r="G5225" s="7">
        <f t="shared" si="326"/>
        <v>53.283893718568713</v>
      </c>
      <c r="H5225" s="9">
        <f t="shared" si="327"/>
        <v>1.0920501387458508</v>
      </c>
      <c r="I5225" s="7">
        <f t="shared" si="328"/>
        <v>-3.1647186389316149</v>
      </c>
    </row>
    <row r="5226" spans="3:9" x14ac:dyDescent="0.25">
      <c r="C5226" s="1">
        <v>38951</v>
      </c>
      <c r="D5226" s="7">
        <v>624.04999999999995</v>
      </c>
      <c r="E5226" s="7">
        <v>12.27</v>
      </c>
      <c r="F5226" s="7">
        <f t="shared" si="325"/>
        <v>50.859820700896492</v>
      </c>
      <c r="G5226" s="7">
        <f t="shared" si="326"/>
        <v>53.214583229305362</v>
      </c>
      <c r="H5226" s="9">
        <f t="shared" si="327"/>
        <v>1.1348986408637187</v>
      </c>
      <c r="I5226" s="7">
        <f t="shared" si="328"/>
        <v>-2.0748659339452278</v>
      </c>
    </row>
    <row r="5227" spans="3:9" x14ac:dyDescent="0.25">
      <c r="C5227" s="1">
        <v>38950</v>
      </c>
      <c r="D5227" s="7">
        <v>627.79999999999995</v>
      </c>
      <c r="E5227" s="7">
        <v>12.41</v>
      </c>
      <c r="F5227" s="7">
        <f t="shared" si="325"/>
        <v>50.588235294117645</v>
      </c>
      <c r="G5227" s="7">
        <f t="shared" si="326"/>
        <v>53.145286505716406</v>
      </c>
      <c r="H5227" s="9">
        <f t="shared" si="327"/>
        <v>1.1807289801212364</v>
      </c>
      <c r="I5227" s="7">
        <f t="shared" si="328"/>
        <v>-2.1656546545814477</v>
      </c>
    </row>
    <row r="5228" spans="3:9" x14ac:dyDescent="0.25">
      <c r="C5228" s="1">
        <v>38947</v>
      </c>
      <c r="D5228" s="7">
        <v>615</v>
      </c>
      <c r="E5228" s="7">
        <v>12.05</v>
      </c>
      <c r="F5228" s="7">
        <f t="shared" si="325"/>
        <v>51.037344398340245</v>
      </c>
      <c r="G5228" s="7">
        <f t="shared" si="326"/>
        <v>53.091178786679421</v>
      </c>
      <c r="H5228" s="9">
        <f t="shared" si="327"/>
        <v>1.2292066299516657</v>
      </c>
      <c r="I5228" s="7">
        <f t="shared" si="328"/>
        <v>-1.6708617886481265</v>
      </c>
    </row>
    <row r="5229" spans="3:9" x14ac:dyDescent="0.25">
      <c r="C5229" s="1">
        <v>38946</v>
      </c>
      <c r="D5229" s="7">
        <v>614.5</v>
      </c>
      <c r="E5229" s="7">
        <v>11.98</v>
      </c>
      <c r="F5229" s="7">
        <f t="shared" si="325"/>
        <v>51.293823038397328</v>
      </c>
      <c r="G5229" s="7">
        <f t="shared" si="326"/>
        <v>53.03832900667043</v>
      </c>
      <c r="H5229" s="9">
        <f t="shared" si="327"/>
        <v>1.2793520772317</v>
      </c>
      <c r="I5229" s="7">
        <f t="shared" si="328"/>
        <v>-1.3635855206081477</v>
      </c>
    </row>
    <row r="5230" spans="3:9" x14ac:dyDescent="0.25">
      <c r="C5230" s="1">
        <v>38945</v>
      </c>
      <c r="D5230" s="7">
        <v>628.79999999999995</v>
      </c>
      <c r="E5230" s="7">
        <v>12.33</v>
      </c>
      <c r="F5230" s="7">
        <f t="shared" si="325"/>
        <v>50.997566909975667</v>
      </c>
      <c r="G5230" s="7">
        <f t="shared" si="326"/>
        <v>52.986597622202446</v>
      </c>
      <c r="H5230" s="9">
        <f t="shared" si="327"/>
        <v>1.3302489254999053</v>
      </c>
      <c r="I5230" s="7">
        <f t="shared" si="328"/>
        <v>-1.4952319630548125</v>
      </c>
    </row>
    <row r="5231" spans="3:9" x14ac:dyDescent="0.25">
      <c r="C5231" s="1">
        <v>38944</v>
      </c>
      <c r="D5231" s="7">
        <v>625</v>
      </c>
      <c r="E5231" s="7">
        <v>12.06</v>
      </c>
      <c r="F5231" s="7">
        <f t="shared" si="325"/>
        <v>51.824212271973465</v>
      </c>
      <c r="G5231" s="7">
        <f t="shared" si="326"/>
        <v>52.940605340430594</v>
      </c>
      <c r="H5231" s="9">
        <f t="shared" si="327"/>
        <v>1.3815690094423319</v>
      </c>
      <c r="I5231" s="7">
        <f t="shared" si="328"/>
        <v>-0.80806174778613393</v>
      </c>
    </row>
    <row r="5232" spans="3:9" x14ac:dyDescent="0.25">
      <c r="C5232" s="1">
        <v>38943</v>
      </c>
      <c r="D5232" s="7">
        <v>629.20000000000005</v>
      </c>
      <c r="E5232" s="7">
        <v>12.09</v>
      </c>
      <c r="F5232" s="7">
        <f t="shared" si="325"/>
        <v>52.043010752688176</v>
      </c>
      <c r="G5232" s="7">
        <f t="shared" si="326"/>
        <v>52.894029912475553</v>
      </c>
      <c r="H5232" s="9">
        <f t="shared" si="327"/>
        <v>1.4332490643067781</v>
      </c>
      <c r="I5232" s="7">
        <f t="shared" si="328"/>
        <v>-0.59376920660959298</v>
      </c>
    </row>
    <row r="5233" spans="3:9" x14ac:dyDescent="0.25">
      <c r="C5233" s="1">
        <v>38940</v>
      </c>
      <c r="D5233" s="7">
        <v>632.70000000000005</v>
      </c>
      <c r="E5233" s="7">
        <v>11.91</v>
      </c>
      <c r="F5233" s="7">
        <f t="shared" si="325"/>
        <v>53.123425692695214</v>
      </c>
      <c r="G5233" s="7">
        <f t="shared" si="326"/>
        <v>52.838650054439142</v>
      </c>
      <c r="H5233" s="9">
        <f t="shared" si="327"/>
        <v>1.4849971157145589</v>
      </c>
      <c r="I5233" s="7">
        <f t="shared" si="328"/>
        <v>0.19176847903778041</v>
      </c>
    </row>
    <row r="5234" spans="3:9" x14ac:dyDescent="0.25">
      <c r="C5234" s="1">
        <v>38939</v>
      </c>
      <c r="D5234" s="7">
        <v>635.16999999999996</v>
      </c>
      <c r="E5234" s="7">
        <v>12.09</v>
      </c>
      <c r="F5234" s="7">
        <f t="shared" si="325"/>
        <v>52.536807278742756</v>
      </c>
      <c r="G5234" s="7">
        <f t="shared" si="326"/>
        <v>52.790090956482032</v>
      </c>
      <c r="H5234" s="9">
        <f t="shared" si="327"/>
        <v>1.5369612205872538</v>
      </c>
      <c r="I5234" s="7">
        <f t="shared" si="328"/>
        <v>-0.16479509980251772</v>
      </c>
    </row>
    <row r="5235" spans="3:9" x14ac:dyDescent="0.25">
      <c r="C5235" s="1">
        <v>38938</v>
      </c>
      <c r="D5235" s="7">
        <v>650.65</v>
      </c>
      <c r="E5235" s="7">
        <v>12.56</v>
      </c>
      <c r="F5235" s="7">
        <f t="shared" si="325"/>
        <v>51.803343949044582</v>
      </c>
      <c r="G5235" s="7">
        <f t="shared" si="326"/>
        <v>52.751150044561896</v>
      </c>
      <c r="H5235" s="9">
        <f t="shared" si="327"/>
        <v>1.5885098726890878</v>
      </c>
      <c r="I5235" s="7">
        <f t="shared" si="328"/>
        <v>-0.59666364799661831</v>
      </c>
    </row>
    <row r="5236" spans="3:9" x14ac:dyDescent="0.25">
      <c r="C5236" s="1">
        <v>38937</v>
      </c>
      <c r="D5236" s="7">
        <v>643.75</v>
      </c>
      <c r="E5236" s="7">
        <v>12.21</v>
      </c>
      <c r="F5236" s="7">
        <f t="shared" si="325"/>
        <v>52.72317772317772</v>
      </c>
      <c r="G5236" s="7">
        <f t="shared" si="326"/>
        <v>52.734291559275519</v>
      </c>
      <c r="H5236" s="9">
        <f t="shared" si="327"/>
        <v>1.639616731782543</v>
      </c>
      <c r="I5236" s="7">
        <f t="shared" si="328"/>
        <v>-6.7783134206713591E-3</v>
      </c>
    </row>
    <row r="5237" spans="3:9" x14ac:dyDescent="0.25">
      <c r="C5237" s="1">
        <v>38936</v>
      </c>
      <c r="D5237" s="7">
        <v>647.98</v>
      </c>
      <c r="E5237" s="7">
        <v>12.27</v>
      </c>
      <c r="F5237" s="7">
        <f t="shared" si="325"/>
        <v>52.810105949470255</v>
      </c>
      <c r="G5237" s="7">
        <f t="shared" si="326"/>
        <v>52.705411047061673</v>
      </c>
      <c r="H5237" s="9">
        <f t="shared" si="327"/>
        <v>1.690227075319245</v>
      </c>
      <c r="I5237" s="7">
        <f t="shared" si="328"/>
        <v>6.1941323705755613E-2</v>
      </c>
    </row>
    <row r="5238" spans="3:9" x14ac:dyDescent="0.25">
      <c r="C5238" s="1">
        <v>38933</v>
      </c>
      <c r="D5238" s="7">
        <v>646.45000000000005</v>
      </c>
      <c r="E5238" s="7">
        <v>12.36</v>
      </c>
      <c r="F5238" s="7">
        <f t="shared" si="325"/>
        <v>52.301779935275086</v>
      </c>
      <c r="G5238" s="7">
        <f t="shared" si="326"/>
        <v>52.675369680720046</v>
      </c>
      <c r="H5238" s="9">
        <f t="shared" si="327"/>
        <v>1.740394816273942</v>
      </c>
      <c r="I5238" s="7">
        <f t="shared" si="328"/>
        <v>-0.2146580430782874</v>
      </c>
    </row>
    <row r="5239" spans="3:9" x14ac:dyDescent="0.25">
      <c r="C5239" s="1">
        <v>38932</v>
      </c>
      <c r="D5239" s="7">
        <v>645.04999999999995</v>
      </c>
      <c r="E5239" s="7">
        <v>12.1</v>
      </c>
      <c r="F5239" s="7">
        <f t="shared" si="325"/>
        <v>53.309917355371901</v>
      </c>
      <c r="G5239" s="7">
        <f t="shared" si="326"/>
        <v>52.658151836028587</v>
      </c>
      <c r="H5239" s="9">
        <f t="shared" si="327"/>
        <v>1.7899310549837444</v>
      </c>
      <c r="I5239" s="7">
        <f t="shared" si="328"/>
        <v>0.36412884034197252</v>
      </c>
    </row>
    <row r="5240" spans="3:9" x14ac:dyDescent="0.25">
      <c r="C5240" s="1">
        <v>38931</v>
      </c>
      <c r="D5240" s="7">
        <v>650.95000000000005</v>
      </c>
      <c r="E5240" s="7">
        <v>12.22</v>
      </c>
      <c r="F5240" s="7">
        <f t="shared" si="325"/>
        <v>53.269230769230774</v>
      </c>
      <c r="G5240" s="7">
        <f t="shared" si="326"/>
        <v>52.624841263324065</v>
      </c>
      <c r="H5240" s="9">
        <f t="shared" si="327"/>
        <v>1.8389335600147612</v>
      </c>
      <c r="I5240" s="7">
        <f t="shared" si="328"/>
        <v>0.35041478382804453</v>
      </c>
    </row>
    <row r="5241" spans="3:9" x14ac:dyDescent="0.25">
      <c r="C5241" s="1">
        <v>38930</v>
      </c>
      <c r="D5241" s="7">
        <v>647.20000000000005</v>
      </c>
      <c r="E5241" s="7">
        <v>11.73</v>
      </c>
      <c r="F5241" s="7">
        <f t="shared" si="325"/>
        <v>55.174765558397276</v>
      </c>
      <c r="G5241" s="7">
        <f t="shared" si="326"/>
        <v>52.603898794800948</v>
      </c>
      <c r="H5241" s="9">
        <f t="shared" si="327"/>
        <v>1.8874017359031212</v>
      </c>
      <c r="I5241" s="7">
        <f t="shared" si="328"/>
        <v>1.3621195290287094</v>
      </c>
    </row>
    <row r="5242" spans="3:9" x14ac:dyDescent="0.25">
      <c r="C5242" s="1">
        <v>38929</v>
      </c>
      <c r="D5242" s="7">
        <v>634.58000000000004</v>
      </c>
      <c r="E5242" s="7">
        <v>11.34</v>
      </c>
      <c r="F5242" s="7">
        <f t="shared" si="325"/>
        <v>55.959435626102298</v>
      </c>
      <c r="G5242" s="7">
        <f t="shared" si="326"/>
        <v>52.570533665059884</v>
      </c>
      <c r="H5242" s="9">
        <f t="shared" si="327"/>
        <v>1.9351319126931867</v>
      </c>
      <c r="I5242" s="7">
        <f t="shared" si="328"/>
        <v>1.7512511363248451</v>
      </c>
    </row>
    <row r="5243" spans="3:9" x14ac:dyDescent="0.25">
      <c r="C5243" s="1">
        <v>38926</v>
      </c>
      <c r="D5243" s="7">
        <v>635.9</v>
      </c>
      <c r="E5243" s="7">
        <v>11.35</v>
      </c>
      <c r="F5243" s="7">
        <f t="shared" si="325"/>
        <v>56.026431718061673</v>
      </c>
      <c r="G5243" s="7">
        <f t="shared" si="326"/>
        <v>52.52775521365875</v>
      </c>
      <c r="H5243" s="9">
        <f t="shared" si="327"/>
        <v>1.9817389830418852</v>
      </c>
      <c r="I5243" s="7">
        <f t="shared" si="328"/>
        <v>1.7654577794259276</v>
      </c>
    </row>
    <row r="5244" spans="3:9" x14ac:dyDescent="0.25">
      <c r="C5244" s="1">
        <v>38925</v>
      </c>
      <c r="D5244" s="7">
        <v>633.88</v>
      </c>
      <c r="E5244" s="7">
        <v>11.37</v>
      </c>
      <c r="F5244" s="7">
        <f t="shared" si="325"/>
        <v>55.750219876868954</v>
      </c>
      <c r="G5244" s="7">
        <f t="shared" si="326"/>
        <v>52.485595523967518</v>
      </c>
      <c r="H5244" s="9">
        <f t="shared" si="327"/>
        <v>2.0271646971333595</v>
      </c>
      <c r="I5244" s="7">
        <f t="shared" si="328"/>
        <v>1.6104386375305293</v>
      </c>
    </row>
    <row r="5245" spans="3:9" x14ac:dyDescent="0.25">
      <c r="C5245" s="1">
        <v>38924</v>
      </c>
      <c r="D5245" s="7">
        <v>622.16999999999996</v>
      </c>
      <c r="E5245" s="7">
        <v>11.05</v>
      </c>
      <c r="F5245" s="7">
        <f t="shared" si="325"/>
        <v>56.304977375565606</v>
      </c>
      <c r="G5245" s="7">
        <f t="shared" si="326"/>
        <v>52.438506106276158</v>
      </c>
      <c r="H5245" s="9">
        <f t="shared" si="327"/>
        <v>2.0713408181205586</v>
      </c>
      <c r="I5245" s="7">
        <f t="shared" si="328"/>
        <v>1.8666514150953246</v>
      </c>
    </row>
    <row r="5246" spans="3:9" x14ac:dyDescent="0.25">
      <c r="C5246" s="1">
        <v>38923</v>
      </c>
      <c r="D5246" s="7">
        <v>619.45000000000005</v>
      </c>
      <c r="E5246" s="7">
        <v>10.94</v>
      </c>
      <c r="F5246" s="7">
        <f t="shared" si="325"/>
        <v>56.622486288848272</v>
      </c>
      <c r="G5246" s="7">
        <f t="shared" si="326"/>
        <v>52.39548783914023</v>
      </c>
      <c r="H5246" s="9">
        <f t="shared" si="327"/>
        <v>2.1142973887378305</v>
      </c>
      <c r="I5246" s="7">
        <f t="shared" si="328"/>
        <v>1.9992449842788802</v>
      </c>
    </row>
    <row r="5247" spans="3:9" x14ac:dyDescent="0.25">
      <c r="C5247" s="1">
        <v>38922</v>
      </c>
      <c r="D5247" s="7">
        <v>612.48</v>
      </c>
      <c r="E5247" s="7">
        <v>10.89</v>
      </c>
      <c r="F5247" s="7">
        <f t="shared" si="325"/>
        <v>56.242424242424242</v>
      </c>
      <c r="G5247" s="7">
        <f t="shared" si="326"/>
        <v>52.350317356565725</v>
      </c>
      <c r="H5247" s="9">
        <f t="shared" si="327"/>
        <v>2.1557417601668032</v>
      </c>
      <c r="I5247" s="7">
        <f t="shared" si="328"/>
        <v>1.805460634374574</v>
      </c>
    </row>
    <row r="5248" spans="3:9" x14ac:dyDescent="0.25">
      <c r="C5248" s="1">
        <v>38919</v>
      </c>
      <c r="D5248" s="7">
        <v>620.75</v>
      </c>
      <c r="E5248" s="7">
        <v>10.78</v>
      </c>
      <c r="F5248" s="7">
        <f t="shared" si="325"/>
        <v>57.583487940630803</v>
      </c>
      <c r="G5248" s="7">
        <f t="shared" si="326"/>
        <v>52.322354589358774</v>
      </c>
      <c r="H5248" s="9">
        <f t="shared" si="327"/>
        <v>2.1957617558386553</v>
      </c>
      <c r="I5248" s="7">
        <f t="shared" si="328"/>
        <v>2.3960401611342292</v>
      </c>
    </row>
    <row r="5249" spans="3:9" x14ac:dyDescent="0.25">
      <c r="C5249" s="1">
        <v>38918</v>
      </c>
      <c r="D5249" s="7">
        <v>629.15</v>
      </c>
      <c r="E5249" s="7">
        <v>10.93</v>
      </c>
      <c r="F5249" s="7">
        <f t="shared" si="325"/>
        <v>57.561756633119856</v>
      </c>
      <c r="G5249" s="7">
        <f t="shared" si="326"/>
        <v>52.276542775689812</v>
      </c>
      <c r="H5249" s="9">
        <f t="shared" si="327"/>
        <v>2.2342071702471613</v>
      </c>
      <c r="I5249" s="7">
        <f t="shared" si="328"/>
        <v>2.3655880832417893</v>
      </c>
    </row>
    <row r="5250" spans="3:9" x14ac:dyDescent="0.25">
      <c r="C5250" s="1">
        <v>38917</v>
      </c>
      <c r="D5250" s="7">
        <v>642.04999999999995</v>
      </c>
      <c r="E5250" s="7">
        <v>11.21</v>
      </c>
      <c r="F5250" s="7">
        <f t="shared" si="325"/>
        <v>57.274754683318456</v>
      </c>
      <c r="G5250" s="7">
        <f t="shared" si="326"/>
        <v>52.234782086140079</v>
      </c>
      <c r="H5250" s="9">
        <f t="shared" si="327"/>
        <v>2.2709720897484242</v>
      </c>
      <c r="I5250" s="7">
        <f t="shared" si="328"/>
        <v>2.2193018663372035</v>
      </c>
    </row>
    <row r="5251" spans="3:9" x14ac:dyDescent="0.25">
      <c r="C5251" s="1">
        <v>38916</v>
      </c>
      <c r="D5251" s="7">
        <v>631.20000000000005</v>
      </c>
      <c r="E5251" s="7">
        <v>10.53</v>
      </c>
      <c r="F5251" s="7">
        <f t="shared" si="325"/>
        <v>59.943019943019948</v>
      </c>
      <c r="G5251" s="7">
        <f t="shared" si="326"/>
        <v>52.19481065167426</v>
      </c>
      <c r="H5251" s="9">
        <f t="shared" si="327"/>
        <v>2.3060520445245558</v>
      </c>
      <c r="I5251" s="7">
        <f t="shared" si="328"/>
        <v>3.3599455440491393</v>
      </c>
    </row>
    <row r="5252" spans="3:9" x14ac:dyDescent="0.25">
      <c r="C5252" s="1">
        <v>38915</v>
      </c>
      <c r="D5252" s="7">
        <v>643.15</v>
      </c>
      <c r="E5252" s="7">
        <v>10.93</v>
      </c>
      <c r="F5252" s="7">
        <f t="shared" ref="F5252:F5315" si="329">D5252/E5252</f>
        <v>58.842634949679777</v>
      </c>
      <c r="G5252" s="7">
        <f t="shared" si="326"/>
        <v>52.129440933948466</v>
      </c>
      <c r="H5252" s="9">
        <f t="shared" si="327"/>
        <v>2.3394248142086864</v>
      </c>
      <c r="I5252" s="7">
        <f t="shared" si="328"/>
        <v>2.8695916940600878</v>
      </c>
    </row>
    <row r="5253" spans="3:9" x14ac:dyDescent="0.25">
      <c r="C5253" s="1">
        <v>38912</v>
      </c>
      <c r="D5253" s="7">
        <v>665.15</v>
      </c>
      <c r="E5253" s="7">
        <v>11.48</v>
      </c>
      <c r="F5253" s="7">
        <f t="shared" si="329"/>
        <v>57.93989547038327</v>
      </c>
      <c r="G5253" s="7">
        <f t="shared" ref="G5253:G5316" si="330">AVERAGE(F5253:F5342)</f>
        <v>52.074679617681866</v>
      </c>
      <c r="H5253" s="9">
        <f t="shared" ref="H5253:H5316" si="331">_xlfn.STDEV.S(G5253:G5342)</f>
        <v>2.3706769415371465</v>
      </c>
      <c r="I5253" s="7">
        <f t="shared" si="328"/>
        <v>2.4740679549944917</v>
      </c>
    </row>
    <row r="5254" spans="3:9" x14ac:dyDescent="0.25">
      <c r="C5254" s="1">
        <v>38911</v>
      </c>
      <c r="D5254" s="7">
        <v>660.05</v>
      </c>
      <c r="E5254" s="7">
        <v>11.67</v>
      </c>
      <c r="F5254" s="7">
        <f t="shared" si="329"/>
        <v>56.559554413024848</v>
      </c>
      <c r="G5254" s="7">
        <f t="shared" si="330"/>
        <v>52.034308919825563</v>
      </c>
      <c r="H5254" s="9">
        <f t="shared" si="331"/>
        <v>2.3999402663125196</v>
      </c>
      <c r="I5254" s="7">
        <f t="shared" ref="I5254:I5317" si="332">(F5254-G5254)/H5254</f>
        <v>1.8855658854177537</v>
      </c>
    </row>
    <row r="5255" spans="3:9" x14ac:dyDescent="0.25">
      <c r="C5255" s="1">
        <v>38910</v>
      </c>
      <c r="D5255" s="7">
        <v>651.25</v>
      </c>
      <c r="E5255" s="7">
        <v>11.58</v>
      </c>
      <c r="F5255" s="7">
        <f t="shared" si="329"/>
        <v>56.239205526770291</v>
      </c>
      <c r="G5255" s="7">
        <f t="shared" si="330"/>
        <v>52.016868643086916</v>
      </c>
      <c r="H5255" s="9">
        <f t="shared" si="331"/>
        <v>2.4272236355431565</v>
      </c>
      <c r="I5255" s="7">
        <f t="shared" si="332"/>
        <v>1.739574723092425</v>
      </c>
    </row>
    <row r="5256" spans="3:9" x14ac:dyDescent="0.25">
      <c r="C5256" s="1">
        <v>38909</v>
      </c>
      <c r="D5256" s="7">
        <v>641.35</v>
      </c>
      <c r="E5256" s="7">
        <v>11.53</v>
      </c>
      <c r="F5256" s="7">
        <f t="shared" si="329"/>
        <v>55.624457935819606</v>
      </c>
      <c r="G5256" s="7">
        <f t="shared" si="330"/>
        <v>52.007342734201544</v>
      </c>
      <c r="H5256" s="9">
        <f t="shared" si="331"/>
        <v>2.4527055682829975</v>
      </c>
      <c r="I5256" s="7">
        <f t="shared" si="332"/>
        <v>1.4747449707753564</v>
      </c>
    </row>
    <row r="5257" spans="3:9" x14ac:dyDescent="0.25">
      <c r="C5257" s="1">
        <v>38908</v>
      </c>
      <c r="D5257" s="7">
        <v>624.04999999999995</v>
      </c>
      <c r="E5257" s="7">
        <v>11.09</v>
      </c>
      <c r="F5257" s="7">
        <f t="shared" si="329"/>
        <v>56.271415689810638</v>
      </c>
      <c r="G5257" s="7">
        <f t="shared" si="330"/>
        <v>51.998201912075771</v>
      </c>
      <c r="H5257" s="9">
        <f t="shared" si="331"/>
        <v>2.4765404389883954</v>
      </c>
      <c r="I5257" s="7">
        <f t="shared" si="332"/>
        <v>1.7254770850745194</v>
      </c>
    </row>
    <row r="5258" spans="3:9" x14ac:dyDescent="0.25">
      <c r="C5258" s="1">
        <v>38905</v>
      </c>
      <c r="D5258" s="7">
        <v>630.54999999999995</v>
      </c>
      <c r="E5258" s="7">
        <v>11.36</v>
      </c>
      <c r="F5258" s="7">
        <f t="shared" si="329"/>
        <v>55.506161971830984</v>
      </c>
      <c r="G5258" s="7">
        <f t="shared" si="330"/>
        <v>51.987782463729488</v>
      </c>
      <c r="H5258" s="9">
        <f t="shared" si="331"/>
        <v>2.4988628828924715</v>
      </c>
      <c r="I5258" s="7">
        <f t="shared" si="332"/>
        <v>1.4079922240586962</v>
      </c>
    </row>
    <row r="5259" spans="3:9" x14ac:dyDescent="0.25">
      <c r="C5259" s="1">
        <v>38904</v>
      </c>
      <c r="D5259" s="7">
        <v>633.95000000000005</v>
      </c>
      <c r="E5259" s="7">
        <v>11.57</v>
      </c>
      <c r="F5259" s="7">
        <f t="shared" si="329"/>
        <v>54.792566983578219</v>
      </c>
      <c r="G5259" s="7">
        <f t="shared" si="330"/>
        <v>51.986570206526146</v>
      </c>
      <c r="H5259" s="9">
        <f t="shared" si="331"/>
        <v>2.5195248465245519</v>
      </c>
      <c r="I5259" s="7">
        <f t="shared" si="332"/>
        <v>1.1137007761295477</v>
      </c>
    </row>
    <row r="5260" spans="3:9" x14ac:dyDescent="0.25">
      <c r="C5260" s="1">
        <v>38903</v>
      </c>
      <c r="D5260" s="7">
        <v>628.45000000000005</v>
      </c>
      <c r="E5260" s="7">
        <v>11.42</v>
      </c>
      <c r="F5260" s="7">
        <f t="shared" si="329"/>
        <v>55.030647985989496</v>
      </c>
      <c r="G5260" s="7">
        <f t="shared" si="330"/>
        <v>51.996710473255575</v>
      </c>
      <c r="H5260" s="9">
        <f t="shared" si="331"/>
        <v>2.5384569139714217</v>
      </c>
      <c r="I5260" s="7">
        <f t="shared" si="332"/>
        <v>1.1951896823757071</v>
      </c>
    </row>
    <row r="5261" spans="3:9" x14ac:dyDescent="0.25">
      <c r="C5261" s="1">
        <v>38902</v>
      </c>
      <c r="D5261" s="7">
        <v>622</v>
      </c>
      <c r="E5261" s="7">
        <v>11.23</v>
      </c>
      <c r="F5261" s="7">
        <f t="shared" si="329"/>
        <v>55.387355298308101</v>
      </c>
      <c r="G5261" s="7">
        <f t="shared" si="330"/>
        <v>52.026507549539993</v>
      </c>
      <c r="H5261" s="9">
        <f t="shared" si="331"/>
        <v>2.5557090555769504</v>
      </c>
      <c r="I5261" s="7">
        <f t="shared" si="332"/>
        <v>1.3150353485793782</v>
      </c>
    </row>
    <row r="5262" spans="3:9" x14ac:dyDescent="0.25">
      <c r="C5262" s="1">
        <v>38901</v>
      </c>
      <c r="D5262" s="7">
        <v>624.5</v>
      </c>
      <c r="E5262" s="7">
        <v>11.3</v>
      </c>
      <c r="F5262" s="7">
        <f t="shared" si="329"/>
        <v>55.265486725663713</v>
      </c>
      <c r="G5262" s="7">
        <f t="shared" si="330"/>
        <v>52.04995294785175</v>
      </c>
      <c r="H5262" s="9">
        <f t="shared" si="331"/>
        <v>2.5710872039488915</v>
      </c>
      <c r="I5262" s="7">
        <f t="shared" si="332"/>
        <v>1.2506513870370777</v>
      </c>
    </row>
    <row r="5263" spans="3:9" x14ac:dyDescent="0.25">
      <c r="C5263" s="1">
        <v>38898</v>
      </c>
      <c r="D5263" s="7">
        <v>613.1</v>
      </c>
      <c r="E5263" s="7">
        <v>11.01</v>
      </c>
      <c r="F5263" s="7">
        <f t="shared" si="329"/>
        <v>55.685740236148959</v>
      </c>
      <c r="G5263" s="7">
        <f t="shared" si="330"/>
        <v>52.074435807559695</v>
      </c>
      <c r="H5263" s="9">
        <f t="shared" si="331"/>
        <v>2.584623861836064</v>
      </c>
      <c r="I5263" s="7">
        <f t="shared" si="332"/>
        <v>1.397226297378477</v>
      </c>
    </row>
    <row r="5264" spans="3:9" x14ac:dyDescent="0.25">
      <c r="C5264" s="1">
        <v>38897</v>
      </c>
      <c r="D5264" s="7">
        <v>598</v>
      </c>
      <c r="E5264" s="7">
        <v>10.73</v>
      </c>
      <c r="F5264" s="7">
        <f t="shared" si="329"/>
        <v>55.731593662628143</v>
      </c>
      <c r="G5264" s="7">
        <f t="shared" si="330"/>
        <v>52.093994728996563</v>
      </c>
      <c r="H5264" s="9">
        <f t="shared" si="331"/>
        <v>2.596357343524347</v>
      </c>
      <c r="I5264" s="7">
        <f t="shared" si="332"/>
        <v>1.40103939956656</v>
      </c>
    </row>
    <row r="5265" spans="3:9" x14ac:dyDescent="0.25">
      <c r="C5265" s="1">
        <v>38896</v>
      </c>
      <c r="D5265" s="7">
        <v>580.20000000000005</v>
      </c>
      <c r="E5265" s="7">
        <v>10.24</v>
      </c>
      <c r="F5265" s="7">
        <f t="shared" si="329"/>
        <v>56.66015625</v>
      </c>
      <c r="G5265" s="7">
        <f t="shared" si="330"/>
        <v>52.117304507014147</v>
      </c>
      <c r="H5265" s="9">
        <f t="shared" si="331"/>
        <v>2.6063047232508461</v>
      </c>
      <c r="I5265" s="7">
        <f t="shared" si="332"/>
        <v>1.7430240226551676</v>
      </c>
    </row>
    <row r="5266" spans="3:9" x14ac:dyDescent="0.25">
      <c r="C5266" s="1">
        <v>38895</v>
      </c>
      <c r="D5266" s="7">
        <v>581.9</v>
      </c>
      <c r="E5266" s="7">
        <v>10.210000000000001</v>
      </c>
      <c r="F5266" s="7">
        <f t="shared" si="329"/>
        <v>56.993143976493627</v>
      </c>
      <c r="G5266" s="7">
        <f t="shared" si="330"/>
        <v>52.128022105622364</v>
      </c>
      <c r="H5266" s="9">
        <f t="shared" si="331"/>
        <v>2.6143591569024802</v>
      </c>
      <c r="I5266" s="7">
        <f t="shared" si="332"/>
        <v>1.8609233004678325</v>
      </c>
    </row>
    <row r="5267" spans="3:9" x14ac:dyDescent="0.25">
      <c r="C5267" s="1">
        <v>38894</v>
      </c>
      <c r="D5267" s="7">
        <v>585.45000000000005</v>
      </c>
      <c r="E5267" s="7">
        <v>10.31</v>
      </c>
      <c r="F5267" s="7">
        <f t="shared" si="329"/>
        <v>56.784675072744911</v>
      </c>
      <c r="G5267" s="7">
        <f t="shared" si="330"/>
        <v>52.137804541643447</v>
      </c>
      <c r="H5267" s="9">
        <f t="shared" si="331"/>
        <v>2.6204789227189291</v>
      </c>
      <c r="I5267" s="7">
        <f t="shared" si="332"/>
        <v>1.77329055800228</v>
      </c>
    </row>
    <row r="5268" spans="3:9" x14ac:dyDescent="0.25">
      <c r="C5268" s="1">
        <v>38891</v>
      </c>
      <c r="D5268" s="7">
        <v>583.35</v>
      </c>
      <c r="E5268" s="7">
        <v>10.35</v>
      </c>
      <c r="F5268" s="7">
        <f t="shared" si="329"/>
        <v>56.362318840579711</v>
      </c>
      <c r="G5268" s="7">
        <f t="shared" si="330"/>
        <v>52.154487746635304</v>
      </c>
      <c r="H5268" s="9">
        <f t="shared" si="331"/>
        <v>2.6245117626521721</v>
      </c>
      <c r="I5268" s="7">
        <f t="shared" si="332"/>
        <v>1.603281476510598</v>
      </c>
    </row>
    <row r="5269" spans="3:9" x14ac:dyDescent="0.25">
      <c r="C5269" s="1">
        <v>38890</v>
      </c>
      <c r="D5269" s="7">
        <v>580.65</v>
      </c>
      <c r="E5269" s="7">
        <v>10.23</v>
      </c>
      <c r="F5269" s="7">
        <f t="shared" si="329"/>
        <v>56.759530791788855</v>
      </c>
      <c r="G5269" s="7">
        <f t="shared" si="330"/>
        <v>52.178823004480648</v>
      </c>
      <c r="H5269" s="9">
        <f t="shared" si="331"/>
        <v>2.626517539785874</v>
      </c>
      <c r="I5269" s="7">
        <f t="shared" si="332"/>
        <v>1.7440233000239729</v>
      </c>
    </row>
    <row r="5270" spans="3:9" x14ac:dyDescent="0.25">
      <c r="C5270" s="1">
        <v>38889</v>
      </c>
      <c r="D5270" s="7">
        <v>586.85</v>
      </c>
      <c r="E5270" s="7">
        <v>10.47</v>
      </c>
      <c r="F5270" s="7">
        <f t="shared" si="329"/>
        <v>56.05062082139446</v>
      </c>
      <c r="G5270" s="7">
        <f t="shared" si="330"/>
        <v>52.195223858748612</v>
      </c>
      <c r="H5270" s="9">
        <f t="shared" si="331"/>
        <v>2.6264701047158572</v>
      </c>
      <c r="I5270" s="7">
        <f t="shared" si="332"/>
        <v>1.4679005695604297</v>
      </c>
    </row>
    <row r="5271" spans="3:9" x14ac:dyDescent="0.25">
      <c r="C5271" s="1">
        <v>38888</v>
      </c>
      <c r="D5271" s="7">
        <v>576.5</v>
      </c>
      <c r="E5271" s="7">
        <v>10.29</v>
      </c>
      <c r="F5271" s="7">
        <f t="shared" si="329"/>
        <v>56.02526724975705</v>
      </c>
      <c r="G5271" s="7">
        <f t="shared" si="330"/>
        <v>52.223844660093718</v>
      </c>
      <c r="H5271" s="9">
        <f t="shared" si="331"/>
        <v>2.6244562437459336</v>
      </c>
      <c r="I5271" s="7">
        <f t="shared" si="332"/>
        <v>1.4484610283452444</v>
      </c>
    </row>
    <row r="5272" spans="3:9" x14ac:dyDescent="0.25">
      <c r="C5272" s="1">
        <v>38887</v>
      </c>
      <c r="D5272" s="7">
        <v>569.15</v>
      </c>
      <c r="E5272" s="7">
        <v>9.94</v>
      </c>
      <c r="F5272" s="7">
        <f t="shared" si="329"/>
        <v>57.258551307847085</v>
      </c>
      <c r="G5272" s="7">
        <f t="shared" si="330"/>
        <v>52.25280493119444</v>
      </c>
      <c r="H5272" s="9">
        <f t="shared" si="331"/>
        <v>2.620550438434198</v>
      </c>
      <c r="I5272" s="7">
        <f t="shared" si="332"/>
        <v>1.910188906588504</v>
      </c>
    </row>
    <row r="5273" spans="3:9" x14ac:dyDescent="0.25">
      <c r="C5273" s="1">
        <v>38884</v>
      </c>
      <c r="D5273" s="7">
        <v>580.85</v>
      </c>
      <c r="E5273" s="7">
        <v>10.28</v>
      </c>
      <c r="F5273" s="7">
        <f t="shared" si="329"/>
        <v>56.502918287937746</v>
      </c>
      <c r="G5273" s="7">
        <f t="shared" si="330"/>
        <v>52.274057032164698</v>
      </c>
      <c r="H5273" s="9">
        <f t="shared" si="331"/>
        <v>2.6147474761772718</v>
      </c>
      <c r="I5273" s="7">
        <f t="shared" si="332"/>
        <v>1.6173115355504961</v>
      </c>
    </row>
    <row r="5274" spans="3:9" x14ac:dyDescent="0.25">
      <c r="C5274" s="1">
        <v>38883</v>
      </c>
      <c r="D5274" s="7">
        <v>570</v>
      </c>
      <c r="E5274" s="7">
        <v>10.050000000000001</v>
      </c>
      <c r="F5274" s="7">
        <f t="shared" si="329"/>
        <v>56.71641791044776</v>
      </c>
      <c r="G5274" s="7">
        <f t="shared" si="330"/>
        <v>52.299573047392997</v>
      </c>
      <c r="H5274" s="9">
        <f t="shared" si="331"/>
        <v>2.6068284857616999</v>
      </c>
      <c r="I5274" s="7">
        <f t="shared" si="332"/>
        <v>1.6943365807068764</v>
      </c>
    </row>
    <row r="5275" spans="3:9" x14ac:dyDescent="0.25">
      <c r="C5275" s="1">
        <v>38882</v>
      </c>
      <c r="D5275" s="7">
        <v>559.35</v>
      </c>
      <c r="E5275" s="7">
        <v>9.64</v>
      </c>
      <c r="F5275" s="7">
        <f t="shared" si="329"/>
        <v>58.023858921161825</v>
      </c>
      <c r="G5275" s="7">
        <f t="shared" si="330"/>
        <v>52.322791159128364</v>
      </c>
      <c r="H5275" s="9">
        <f t="shared" si="331"/>
        <v>2.5969977756280476</v>
      </c>
      <c r="I5275" s="7">
        <f t="shared" si="332"/>
        <v>2.195253232611929</v>
      </c>
    </row>
    <row r="5276" spans="3:9" x14ac:dyDescent="0.25">
      <c r="C5276" s="1">
        <v>38881</v>
      </c>
      <c r="D5276" s="7">
        <v>563.25</v>
      </c>
      <c r="E5276" s="7">
        <v>9.65</v>
      </c>
      <c r="F5276" s="7">
        <f t="shared" si="329"/>
        <v>58.367875647668392</v>
      </c>
      <c r="G5276" s="7">
        <f t="shared" si="330"/>
        <v>52.327133106074797</v>
      </c>
      <c r="H5276" s="9">
        <f t="shared" si="331"/>
        <v>2.5853852096159335</v>
      </c>
      <c r="I5276" s="7">
        <f t="shared" si="332"/>
        <v>2.3364961318437203</v>
      </c>
    </row>
    <row r="5277" spans="3:9" x14ac:dyDescent="0.25">
      <c r="C5277" s="1">
        <v>38880</v>
      </c>
      <c r="D5277" s="7">
        <v>605.85</v>
      </c>
      <c r="E5277" s="7">
        <v>10.97</v>
      </c>
      <c r="F5277" s="7">
        <f t="shared" si="329"/>
        <v>55.227894257064719</v>
      </c>
      <c r="G5277" s="7">
        <f t="shared" si="330"/>
        <v>52.334335921459143</v>
      </c>
      <c r="H5277" s="9">
        <f t="shared" si="331"/>
        <v>2.5716825846435754</v>
      </c>
      <c r="I5277" s="7">
        <f t="shared" si="332"/>
        <v>1.1251615393299446</v>
      </c>
    </row>
    <row r="5278" spans="3:9" x14ac:dyDescent="0.25">
      <c r="C5278" s="1">
        <v>38877</v>
      </c>
      <c r="D5278" s="7">
        <v>607.45000000000005</v>
      </c>
      <c r="E5278" s="7">
        <v>11.2</v>
      </c>
      <c r="F5278" s="7">
        <f t="shared" si="329"/>
        <v>54.236607142857153</v>
      </c>
      <c r="G5278" s="7">
        <f t="shared" si="330"/>
        <v>52.372769548606307</v>
      </c>
      <c r="H5278" s="9">
        <f t="shared" si="331"/>
        <v>2.5558458576125433</v>
      </c>
      <c r="I5278" s="7">
        <f t="shared" si="332"/>
        <v>0.72924491463342267</v>
      </c>
    </row>
    <row r="5279" spans="3:9" x14ac:dyDescent="0.25">
      <c r="C5279" s="1">
        <v>38876</v>
      </c>
      <c r="D5279" s="7">
        <v>612.15</v>
      </c>
      <c r="E5279" s="7">
        <v>11.14</v>
      </c>
      <c r="F5279" s="7">
        <f t="shared" si="329"/>
        <v>54.950628366247749</v>
      </c>
      <c r="G5279" s="7">
        <f t="shared" si="330"/>
        <v>52.418364858073019</v>
      </c>
      <c r="H5279" s="9">
        <f t="shared" si="331"/>
        <v>2.5384484660498763</v>
      </c>
      <c r="I5279" s="7">
        <f t="shared" si="332"/>
        <v>0.99756348889573032</v>
      </c>
    </row>
    <row r="5280" spans="3:9" x14ac:dyDescent="0.25">
      <c r="C5280" s="1">
        <v>38875</v>
      </c>
      <c r="D5280" s="7">
        <v>626.95000000000005</v>
      </c>
      <c r="E5280" s="7">
        <v>11.9</v>
      </c>
      <c r="F5280" s="7">
        <f t="shared" si="329"/>
        <v>52.684873949579831</v>
      </c>
      <c r="G5280" s="7">
        <f t="shared" si="330"/>
        <v>52.45288909101059</v>
      </c>
      <c r="H5280" s="9">
        <f t="shared" si="331"/>
        <v>2.519603933460357</v>
      </c>
      <c r="I5280" s="7">
        <f t="shared" si="332"/>
        <v>9.2071954440331186E-2</v>
      </c>
    </row>
    <row r="5281" spans="3:9" x14ac:dyDescent="0.25">
      <c r="C5281" s="1">
        <v>38874</v>
      </c>
      <c r="D5281" s="7">
        <v>630.15</v>
      </c>
      <c r="E5281" s="7">
        <v>11.91</v>
      </c>
      <c r="F5281" s="7">
        <f t="shared" si="329"/>
        <v>52.909319899244331</v>
      </c>
      <c r="G5281" s="7">
        <f t="shared" si="330"/>
        <v>52.514777845147506</v>
      </c>
      <c r="H5281" s="9">
        <f t="shared" si="331"/>
        <v>2.4991234932285842</v>
      </c>
      <c r="I5281" s="7">
        <f t="shared" si="332"/>
        <v>0.15787217204985765</v>
      </c>
    </row>
    <row r="5282" spans="3:9" x14ac:dyDescent="0.25">
      <c r="C5282" s="1">
        <v>38873</v>
      </c>
      <c r="D5282" s="7">
        <v>637.35</v>
      </c>
      <c r="E5282" s="7">
        <v>12.37</v>
      </c>
      <c r="F5282" s="7">
        <f t="shared" si="329"/>
        <v>51.523848019401782</v>
      </c>
      <c r="G5282" s="7">
        <f t="shared" si="330"/>
        <v>52.570650755975095</v>
      </c>
      <c r="H5282" s="9">
        <f t="shared" si="331"/>
        <v>2.4776159312379322</v>
      </c>
      <c r="I5282" s="7">
        <f t="shared" si="332"/>
        <v>-0.42250403840851991</v>
      </c>
    </row>
    <row r="5283" spans="3:9" x14ac:dyDescent="0.25">
      <c r="C5283" s="1">
        <v>38870</v>
      </c>
      <c r="D5283" s="7">
        <v>638.20000000000005</v>
      </c>
      <c r="E5283" s="7">
        <v>12.16</v>
      </c>
      <c r="F5283" s="7">
        <f t="shared" si="329"/>
        <v>52.483552631578952</v>
      </c>
      <c r="G5283" s="7">
        <f t="shared" si="330"/>
        <v>52.642144094342903</v>
      </c>
      <c r="H5283" s="9">
        <f t="shared" si="331"/>
        <v>2.4549202563335641</v>
      </c>
      <c r="I5283" s="7">
        <f t="shared" si="332"/>
        <v>-6.4601472229003573E-2</v>
      </c>
    </row>
    <row r="5284" spans="3:9" x14ac:dyDescent="0.25">
      <c r="C5284" s="1">
        <v>38869</v>
      </c>
      <c r="D5284" s="7">
        <v>629.6</v>
      </c>
      <c r="E5284" s="7">
        <v>12.03</v>
      </c>
      <c r="F5284" s="7">
        <f t="shared" si="329"/>
        <v>52.335827098919374</v>
      </c>
      <c r="G5284" s="7">
        <f t="shared" si="330"/>
        <v>52.70865100403266</v>
      </c>
      <c r="H5284" s="9">
        <f t="shared" si="331"/>
        <v>2.4313545236592997</v>
      </c>
      <c r="I5284" s="7">
        <f t="shared" si="332"/>
        <v>-0.15334000100987699</v>
      </c>
    </row>
    <row r="5285" spans="3:9" x14ac:dyDescent="0.25">
      <c r="C5285" s="1">
        <v>38868</v>
      </c>
      <c r="D5285" s="7">
        <v>643.70000000000005</v>
      </c>
      <c r="E5285" s="7">
        <v>12.54</v>
      </c>
      <c r="F5285" s="7">
        <f t="shared" si="329"/>
        <v>51.331738437001604</v>
      </c>
      <c r="G5285" s="7">
        <f t="shared" si="330"/>
        <v>52.777495929916007</v>
      </c>
      <c r="H5285" s="9">
        <f t="shared" si="331"/>
        <v>2.4066884782712714</v>
      </c>
      <c r="I5285" s="7">
        <f t="shared" si="332"/>
        <v>-0.60072481584857762</v>
      </c>
    </row>
    <row r="5286" spans="3:9" x14ac:dyDescent="0.25">
      <c r="C5286" s="1">
        <v>38867</v>
      </c>
      <c r="D5286" s="7">
        <v>652.79999999999995</v>
      </c>
      <c r="E5286" s="7">
        <v>13.04</v>
      </c>
      <c r="F5286" s="7">
        <f t="shared" si="329"/>
        <v>50.061349693251536</v>
      </c>
      <c r="G5286" s="7">
        <f t="shared" si="330"/>
        <v>52.867539436265318</v>
      </c>
      <c r="H5286" s="9">
        <f t="shared" si="331"/>
        <v>2.3809059323400135</v>
      </c>
      <c r="I5286" s="7">
        <f t="shared" si="332"/>
        <v>-1.1786226851288446</v>
      </c>
    </row>
    <row r="5287" spans="3:9" x14ac:dyDescent="0.25">
      <c r="C5287" s="1">
        <v>38866</v>
      </c>
      <c r="D5287" s="7">
        <v>650.5</v>
      </c>
      <c r="E5287" s="7">
        <v>12.82</v>
      </c>
      <c r="F5287" s="7">
        <f t="shared" si="329"/>
        <v>50.741029641185648</v>
      </c>
      <c r="G5287" s="7">
        <f t="shared" si="330"/>
        <v>52.985328034799707</v>
      </c>
      <c r="H5287" s="9">
        <f t="shared" si="331"/>
        <v>2.3543440777223896</v>
      </c>
      <c r="I5287" s="7">
        <f t="shared" si="332"/>
        <v>-0.95325845310818402</v>
      </c>
    </row>
    <row r="5288" spans="3:9" x14ac:dyDescent="0.25">
      <c r="C5288" s="1">
        <v>38863</v>
      </c>
      <c r="D5288" s="7">
        <v>652</v>
      </c>
      <c r="E5288" s="7">
        <v>12.75</v>
      </c>
      <c r="F5288" s="7">
        <f t="shared" si="329"/>
        <v>51.137254901960787</v>
      </c>
      <c r="G5288" s="7">
        <f t="shared" si="330"/>
        <v>53.108854450782594</v>
      </c>
      <c r="H5288" s="9">
        <f t="shared" si="331"/>
        <v>2.32740770338176</v>
      </c>
      <c r="I5288" s="7">
        <f t="shared" si="332"/>
        <v>-0.84712255010458282</v>
      </c>
    </row>
    <row r="5289" spans="3:9" x14ac:dyDescent="0.25">
      <c r="C5289" s="1">
        <v>38862</v>
      </c>
      <c r="D5289" s="7">
        <v>650.79999999999995</v>
      </c>
      <c r="E5289" s="7">
        <v>12.73</v>
      </c>
      <c r="F5289" s="7">
        <f t="shared" si="329"/>
        <v>51.123330714846816</v>
      </c>
      <c r="G5289" s="7">
        <f t="shared" si="330"/>
        <v>53.233605672592645</v>
      </c>
      <c r="H5289" s="9">
        <f t="shared" si="331"/>
        <v>2.3000534537518442</v>
      </c>
      <c r="I5289" s="7">
        <f t="shared" si="332"/>
        <v>-0.91748952803838191</v>
      </c>
    </row>
    <row r="5290" spans="3:9" x14ac:dyDescent="0.25">
      <c r="C5290" s="1">
        <v>38861</v>
      </c>
      <c r="D5290" s="7">
        <v>641.9</v>
      </c>
      <c r="E5290" s="7">
        <v>12.53</v>
      </c>
      <c r="F5290" s="7">
        <f t="shared" si="329"/>
        <v>51.229050279329613</v>
      </c>
      <c r="G5290" s="7">
        <f t="shared" si="330"/>
        <v>53.350651537578081</v>
      </c>
      <c r="H5290" s="9">
        <f t="shared" si="331"/>
        <v>2.2722806197620025</v>
      </c>
      <c r="I5290" s="7">
        <f t="shared" si="332"/>
        <v>-0.93368804882500978</v>
      </c>
    </row>
    <row r="5291" spans="3:9" x14ac:dyDescent="0.25">
      <c r="C5291" s="1">
        <v>38860</v>
      </c>
      <c r="D5291" s="7">
        <v>671.5</v>
      </c>
      <c r="E5291" s="7">
        <v>12.98</v>
      </c>
      <c r="F5291" s="7">
        <f t="shared" si="329"/>
        <v>51.733436055469951</v>
      </c>
      <c r="G5291" s="7">
        <f t="shared" si="330"/>
        <v>53.466751029309386</v>
      </c>
      <c r="H5291" s="9">
        <f t="shared" si="331"/>
        <v>2.2442145181464266</v>
      </c>
      <c r="I5291" s="7">
        <f t="shared" si="332"/>
        <v>-0.77234816895803615</v>
      </c>
    </row>
    <row r="5292" spans="3:9" x14ac:dyDescent="0.25">
      <c r="C5292" s="1">
        <v>38859</v>
      </c>
      <c r="D5292" s="7">
        <v>656.2</v>
      </c>
      <c r="E5292" s="7">
        <v>12.51</v>
      </c>
      <c r="F5292" s="7">
        <f t="shared" si="329"/>
        <v>52.454036770583535</v>
      </c>
      <c r="G5292" s="7">
        <f t="shared" si="330"/>
        <v>53.574985085455801</v>
      </c>
      <c r="H5292" s="9">
        <f t="shared" si="331"/>
        <v>2.21581784495595</v>
      </c>
      <c r="I5292" s="7">
        <f t="shared" si="332"/>
        <v>-0.50588468606477421</v>
      </c>
    </row>
    <row r="5293" spans="3:9" x14ac:dyDescent="0.25">
      <c r="C5293" s="1">
        <v>38856</v>
      </c>
      <c r="D5293" s="7">
        <v>657.6</v>
      </c>
      <c r="E5293" s="7">
        <v>12.43</v>
      </c>
      <c r="F5293" s="7">
        <f t="shared" si="329"/>
        <v>52.904263877715209</v>
      </c>
      <c r="G5293" s="7">
        <f t="shared" si="330"/>
        <v>53.66747776998686</v>
      </c>
      <c r="H5293" s="9">
        <f t="shared" si="331"/>
        <v>2.1869597667796215</v>
      </c>
      <c r="I5293" s="7">
        <f t="shared" si="332"/>
        <v>-0.34898396571579876</v>
      </c>
    </row>
    <row r="5294" spans="3:9" x14ac:dyDescent="0.25">
      <c r="C5294" s="1">
        <v>38855</v>
      </c>
      <c r="D5294" s="7">
        <v>682.3</v>
      </c>
      <c r="E5294" s="7">
        <v>12.69</v>
      </c>
      <c r="F5294" s="7">
        <f t="shared" si="329"/>
        <v>53.766745468873125</v>
      </c>
      <c r="G5294" s="7">
        <f t="shared" si="330"/>
        <v>53.758112654776376</v>
      </c>
      <c r="H5294" s="9">
        <f t="shared" si="331"/>
        <v>2.1573828199778853</v>
      </c>
      <c r="I5294" s="7">
        <f t="shared" si="332"/>
        <v>4.0015216663485034E-3</v>
      </c>
    </row>
    <row r="5295" spans="3:9" x14ac:dyDescent="0.25">
      <c r="C5295" s="1">
        <v>38854</v>
      </c>
      <c r="D5295" s="7">
        <v>689.9</v>
      </c>
      <c r="E5295" s="7">
        <v>13.18</v>
      </c>
      <c r="F5295" s="7">
        <f t="shared" si="329"/>
        <v>52.344461305007584</v>
      </c>
      <c r="G5295" s="7">
        <f t="shared" si="330"/>
        <v>53.837494495245693</v>
      </c>
      <c r="H5295" s="9">
        <f t="shared" si="331"/>
        <v>2.1270150703105375</v>
      </c>
      <c r="I5295" s="7">
        <f t="shared" si="332"/>
        <v>-0.70193822840198794</v>
      </c>
    </row>
    <row r="5296" spans="3:9" x14ac:dyDescent="0.25">
      <c r="C5296" s="1">
        <v>38853</v>
      </c>
      <c r="D5296" s="7">
        <v>689.6</v>
      </c>
      <c r="E5296" s="7">
        <v>13.58</v>
      </c>
      <c r="F5296" s="7">
        <f t="shared" si="329"/>
        <v>50.780559646539032</v>
      </c>
      <c r="G5296" s="7">
        <f t="shared" si="330"/>
        <v>53.932164314202133</v>
      </c>
      <c r="H5296" s="9">
        <f t="shared" si="331"/>
        <v>2.0956266110991848</v>
      </c>
      <c r="I5296" s="7">
        <f t="shared" si="332"/>
        <v>-1.5038960905397365</v>
      </c>
    </row>
    <row r="5297" spans="3:9" x14ac:dyDescent="0.25">
      <c r="C5297" s="1">
        <v>38852</v>
      </c>
      <c r="D5297" s="7">
        <v>681.1</v>
      </c>
      <c r="E5297" s="7">
        <v>13.2</v>
      </c>
      <c r="F5297" s="7">
        <f t="shared" si="329"/>
        <v>51.598484848484851</v>
      </c>
      <c r="G5297" s="7">
        <f t="shared" si="330"/>
        <v>54.044516494710095</v>
      </c>
      <c r="H5297" s="9">
        <f t="shared" si="331"/>
        <v>2.0634304563965751</v>
      </c>
      <c r="I5297" s="7">
        <f t="shared" si="332"/>
        <v>-1.1854199586143628</v>
      </c>
    </row>
    <row r="5298" spans="3:9" x14ac:dyDescent="0.25">
      <c r="C5298" s="1">
        <v>38849</v>
      </c>
      <c r="D5298" s="7">
        <v>714.8</v>
      </c>
      <c r="E5298" s="7">
        <v>14.37</v>
      </c>
      <c r="F5298" s="7">
        <f t="shared" si="329"/>
        <v>49.742519137091165</v>
      </c>
      <c r="G5298" s="7">
        <f t="shared" si="330"/>
        <v>54.137284421429982</v>
      </c>
      <c r="H5298" s="9">
        <f t="shared" si="331"/>
        <v>2.0308497311952984</v>
      </c>
      <c r="I5298" s="7">
        <f t="shared" si="332"/>
        <v>-2.164003183904792</v>
      </c>
    </row>
    <row r="5299" spans="3:9" x14ac:dyDescent="0.25">
      <c r="C5299" s="1">
        <v>38848</v>
      </c>
      <c r="D5299" s="7">
        <v>719.3</v>
      </c>
      <c r="E5299" s="7">
        <v>14.79</v>
      </c>
      <c r="F5299" s="7">
        <f t="shared" si="329"/>
        <v>48.634212305611896</v>
      </c>
      <c r="G5299" s="7">
        <f t="shared" si="330"/>
        <v>54.242779787524732</v>
      </c>
      <c r="H5299" s="9">
        <f t="shared" si="331"/>
        <v>1.997581942169719</v>
      </c>
      <c r="I5299" s="7">
        <f t="shared" si="332"/>
        <v>-2.8076783052118315</v>
      </c>
    </row>
    <row r="5300" spans="3:9" x14ac:dyDescent="0.25">
      <c r="C5300" s="1">
        <v>38847</v>
      </c>
      <c r="D5300" s="7">
        <v>707.5</v>
      </c>
      <c r="E5300" s="7">
        <v>14.47</v>
      </c>
      <c r="F5300" s="7">
        <f t="shared" si="329"/>
        <v>48.894263994471316</v>
      </c>
      <c r="G5300" s="7">
        <f t="shared" si="330"/>
        <v>54.370657255479443</v>
      </c>
      <c r="H5300" s="9">
        <f t="shared" si="331"/>
        <v>1.9640744427242316</v>
      </c>
      <c r="I5300" s="7">
        <f t="shared" si="332"/>
        <v>-2.7882819214388848</v>
      </c>
    </row>
    <row r="5301" spans="3:9" x14ac:dyDescent="0.25">
      <c r="C5301" s="1">
        <v>38846</v>
      </c>
      <c r="D5301" s="7">
        <v>700.8</v>
      </c>
      <c r="E5301" s="7">
        <v>14.5</v>
      </c>
      <c r="F5301" s="7">
        <f t="shared" si="329"/>
        <v>48.331034482758618</v>
      </c>
      <c r="G5301" s="7">
        <f t="shared" si="330"/>
        <v>54.477929215720998</v>
      </c>
      <c r="H5301" s="9">
        <f t="shared" si="331"/>
        <v>1.930775595448984</v>
      </c>
      <c r="I5301" s="7">
        <f t="shared" si="332"/>
        <v>-3.1836401638031768</v>
      </c>
    </row>
    <row r="5302" spans="3:9" x14ac:dyDescent="0.25">
      <c r="C5302" s="1">
        <v>38845</v>
      </c>
      <c r="D5302" s="7">
        <v>678.8</v>
      </c>
      <c r="E5302" s="7">
        <v>13.96</v>
      </c>
      <c r="F5302" s="7">
        <f t="shared" si="329"/>
        <v>48.624641833810884</v>
      </c>
      <c r="G5302" s="7">
        <f t="shared" si="330"/>
        <v>54.586766184310036</v>
      </c>
      <c r="H5302" s="9">
        <f t="shared" si="331"/>
        <v>1.8975013301443702</v>
      </c>
      <c r="I5302" s="7">
        <f t="shared" si="332"/>
        <v>-3.142092316765611</v>
      </c>
    </row>
    <row r="5303" spans="3:9" x14ac:dyDescent="0.25">
      <c r="C5303" s="1">
        <v>38842</v>
      </c>
      <c r="D5303" s="7">
        <v>682.7</v>
      </c>
      <c r="E5303" s="7">
        <v>14</v>
      </c>
      <c r="F5303" s="7">
        <f t="shared" si="329"/>
        <v>48.76428571428572</v>
      </c>
      <c r="G5303" s="7">
        <f t="shared" si="330"/>
        <v>54.697070566146529</v>
      </c>
      <c r="H5303" s="9">
        <f t="shared" si="331"/>
        <v>1.8644016064346713</v>
      </c>
      <c r="I5303" s="7">
        <f t="shared" si="332"/>
        <v>-3.1821388864849673</v>
      </c>
    </row>
    <row r="5304" spans="3:9" x14ac:dyDescent="0.25">
      <c r="C5304" s="1">
        <v>38841</v>
      </c>
      <c r="D5304" s="7">
        <v>677.4</v>
      </c>
      <c r="E5304" s="7">
        <v>13.99</v>
      </c>
      <c r="F5304" s="7">
        <f t="shared" si="329"/>
        <v>48.420300214438882</v>
      </c>
      <c r="G5304" s="7">
        <f t="shared" si="330"/>
        <v>54.807298583279319</v>
      </c>
      <c r="H5304" s="9">
        <f t="shared" si="331"/>
        <v>1.8316186288380107</v>
      </c>
      <c r="I5304" s="7">
        <f t="shared" si="332"/>
        <v>-3.4870787336839797</v>
      </c>
    </row>
    <row r="5305" spans="3:9" x14ac:dyDescent="0.25">
      <c r="C5305" s="1">
        <v>38840</v>
      </c>
      <c r="D5305" s="7">
        <v>667.5</v>
      </c>
      <c r="E5305" s="7">
        <v>13.75</v>
      </c>
      <c r="F5305" s="7">
        <f t="shared" si="329"/>
        <v>48.545454545454547</v>
      </c>
      <c r="G5305" s="7">
        <f t="shared" si="330"/>
        <v>54.917925212369767</v>
      </c>
      <c r="H5305" s="9">
        <f t="shared" si="331"/>
        <v>1.7991868906784483</v>
      </c>
      <c r="I5305" s="7">
        <f t="shared" si="332"/>
        <v>-3.5418614374809332</v>
      </c>
    </row>
    <row r="5306" spans="3:9" x14ac:dyDescent="0.25">
      <c r="C5306" s="1">
        <v>38839</v>
      </c>
      <c r="D5306" s="7">
        <v>667.6</v>
      </c>
      <c r="E5306" s="7">
        <v>14.32</v>
      </c>
      <c r="F5306" s="7">
        <f t="shared" si="329"/>
        <v>46.620111731843579</v>
      </c>
      <c r="G5306" s="7">
        <f t="shared" si="330"/>
        <v>55.021815971816075</v>
      </c>
      <c r="H5306" s="9">
        <f t="shared" si="331"/>
        <v>1.7670381506800545</v>
      </c>
      <c r="I5306" s="7">
        <f t="shared" si="332"/>
        <v>-4.7546818594375297</v>
      </c>
    </row>
    <row r="5307" spans="3:9" x14ac:dyDescent="0.25">
      <c r="C5307" s="1">
        <v>38838</v>
      </c>
      <c r="D5307" s="7">
        <v>658.1</v>
      </c>
      <c r="E5307" s="7">
        <v>13.95</v>
      </c>
      <c r="F5307" s="7">
        <f t="shared" si="329"/>
        <v>47.17562724014337</v>
      </c>
      <c r="G5307" s="7">
        <f t="shared" si="330"/>
        <v>55.148830603367038</v>
      </c>
      <c r="H5307" s="9">
        <f t="shared" si="331"/>
        <v>1.734931188305084</v>
      </c>
      <c r="I5307" s="7">
        <f t="shared" si="332"/>
        <v>-4.5956885304557664</v>
      </c>
    </row>
    <row r="5308" spans="3:9" x14ac:dyDescent="0.25">
      <c r="C5308" s="1">
        <v>38835</v>
      </c>
      <c r="D5308" s="7">
        <v>654.5</v>
      </c>
      <c r="E5308" s="7">
        <v>13.72</v>
      </c>
      <c r="F5308" s="7">
        <f t="shared" si="329"/>
        <v>47.704081632653057</v>
      </c>
      <c r="G5308" s="7">
        <f t="shared" si="330"/>
        <v>55.27787129927593</v>
      </c>
      <c r="H5308" s="9">
        <f t="shared" si="331"/>
        <v>1.703466624476476</v>
      </c>
      <c r="I5308" s="7">
        <f t="shared" si="332"/>
        <v>-4.4461039375811158</v>
      </c>
    </row>
    <row r="5309" spans="3:9" x14ac:dyDescent="0.25">
      <c r="C5309" s="1">
        <v>38834</v>
      </c>
      <c r="D5309" s="7">
        <v>634</v>
      </c>
      <c r="E5309" s="7">
        <v>12.7</v>
      </c>
      <c r="F5309" s="7">
        <f t="shared" si="329"/>
        <v>49.921259842519689</v>
      </c>
      <c r="G5309" s="7">
        <f t="shared" si="330"/>
        <v>55.399971675793715</v>
      </c>
      <c r="H5309" s="9">
        <f t="shared" si="331"/>
        <v>1.6724582697966814</v>
      </c>
      <c r="I5309" s="7">
        <f t="shared" si="332"/>
        <v>-3.2758436680994536</v>
      </c>
    </row>
    <row r="5310" spans="3:9" x14ac:dyDescent="0.25">
      <c r="C5310" s="1">
        <v>38833</v>
      </c>
      <c r="D5310" s="7">
        <v>639</v>
      </c>
      <c r="E5310" s="7">
        <v>12.85</v>
      </c>
      <c r="F5310" s="7">
        <f t="shared" si="329"/>
        <v>49.72762645914397</v>
      </c>
      <c r="G5310" s="7">
        <f t="shared" si="330"/>
        <v>55.502307181977507</v>
      </c>
      <c r="H5310" s="9">
        <f t="shared" si="331"/>
        <v>1.641823288205337</v>
      </c>
      <c r="I5310" s="7">
        <f t="shared" si="332"/>
        <v>-3.5172364555419309</v>
      </c>
    </row>
    <row r="5311" spans="3:9" x14ac:dyDescent="0.25">
      <c r="C5311" s="1">
        <v>38832</v>
      </c>
      <c r="D5311" s="7">
        <v>630.29999999999995</v>
      </c>
      <c r="E5311" s="7">
        <v>12.57</v>
      </c>
      <c r="F5311" s="7">
        <f t="shared" si="329"/>
        <v>50.143198090692117</v>
      </c>
      <c r="G5311" s="7">
        <f t="shared" si="330"/>
        <v>55.603761352249137</v>
      </c>
      <c r="H5311" s="9">
        <f t="shared" si="331"/>
        <v>1.611093189473213</v>
      </c>
      <c r="I5311" s="7">
        <f t="shared" si="332"/>
        <v>-3.3893528302620948</v>
      </c>
    </row>
    <row r="5312" spans="3:9" x14ac:dyDescent="0.25">
      <c r="C5312" s="1">
        <v>38831</v>
      </c>
      <c r="D5312" s="7">
        <v>621.29999999999995</v>
      </c>
      <c r="E5312" s="7">
        <v>11.98</v>
      </c>
      <c r="F5312" s="7">
        <f t="shared" si="329"/>
        <v>51.861435726210345</v>
      </c>
      <c r="G5312" s="7">
        <f t="shared" si="330"/>
        <v>55.710183730366033</v>
      </c>
      <c r="H5312" s="9">
        <f t="shared" si="331"/>
        <v>1.5803557221175999</v>
      </c>
      <c r="I5312" s="7">
        <f t="shared" si="332"/>
        <v>-2.4353681581249016</v>
      </c>
    </row>
    <row r="5313" spans="3:9" x14ac:dyDescent="0.25">
      <c r="C5313" s="1">
        <v>38828</v>
      </c>
      <c r="D5313" s="7">
        <v>634</v>
      </c>
      <c r="E5313" s="7">
        <v>12.98</v>
      </c>
      <c r="F5313" s="7">
        <f t="shared" si="329"/>
        <v>48.844375963020028</v>
      </c>
      <c r="G5313" s="7">
        <f t="shared" si="330"/>
        <v>55.789553153860915</v>
      </c>
      <c r="H5313" s="9">
        <f t="shared" si="331"/>
        <v>1.5496833867682445</v>
      </c>
      <c r="I5313" s="7">
        <f t="shared" si="332"/>
        <v>-4.4816749344681082</v>
      </c>
    </row>
    <row r="5314" spans="3:9" x14ac:dyDescent="0.25">
      <c r="C5314" s="1">
        <v>38827</v>
      </c>
      <c r="D5314" s="7">
        <v>615.29999999999995</v>
      </c>
      <c r="E5314" s="7">
        <v>12.34</v>
      </c>
      <c r="F5314" s="7">
        <f t="shared" si="329"/>
        <v>49.862236628849267</v>
      </c>
      <c r="G5314" s="7">
        <f t="shared" si="330"/>
        <v>55.901664823488559</v>
      </c>
      <c r="H5314" s="9">
        <f t="shared" si="331"/>
        <v>1.5185009953503561</v>
      </c>
      <c r="I5314" s="7">
        <f t="shared" si="332"/>
        <v>-3.9772303166952128</v>
      </c>
    </row>
    <row r="5315" spans="3:9" x14ac:dyDescent="0.25">
      <c r="C5315" s="1">
        <v>38826</v>
      </c>
      <c r="D5315" s="7">
        <v>639.9</v>
      </c>
      <c r="E5315" s="7">
        <v>14.68</v>
      </c>
      <c r="F5315" s="7">
        <f t="shared" si="329"/>
        <v>43.589918256130787</v>
      </c>
      <c r="G5315" s="7">
        <f t="shared" si="330"/>
        <v>56.003743258441887</v>
      </c>
      <c r="H5315" s="9">
        <f t="shared" si="331"/>
        <v>1.4876421015513512</v>
      </c>
      <c r="I5315" s="7">
        <f t="shared" si="332"/>
        <v>-8.3446314065497642</v>
      </c>
    </row>
    <row r="5316" spans="3:9" x14ac:dyDescent="0.25">
      <c r="C5316" s="1">
        <v>38825</v>
      </c>
      <c r="D5316" s="7">
        <v>621.6</v>
      </c>
      <c r="E5316" s="7">
        <v>13.93</v>
      </c>
      <c r="F5316" s="7">
        <f t="shared" ref="F5316:F5379" si="333">D5316/E5316</f>
        <v>44.62311557788945</v>
      </c>
      <c r="G5316" s="7">
        <f t="shared" si="330"/>
        <v>56.189189670613864</v>
      </c>
      <c r="H5316" s="9">
        <f t="shared" si="331"/>
        <v>1.4566768469880214</v>
      </c>
      <c r="I5316" s="7">
        <f t="shared" si="332"/>
        <v>-7.9400411399684483</v>
      </c>
    </row>
    <row r="5317" spans="3:9" x14ac:dyDescent="0.25">
      <c r="C5317" s="1">
        <v>38824</v>
      </c>
      <c r="D5317" s="7">
        <v>614</v>
      </c>
      <c r="E5317" s="7">
        <v>13.43</v>
      </c>
      <c r="F5317" s="7">
        <f t="shared" si="333"/>
        <v>45.718540580789281</v>
      </c>
      <c r="G5317" s="7">
        <f t="shared" ref="G5317:G5380" si="334">AVERAGE(F5317:F5406)</f>
        <v>56.373251489140458</v>
      </c>
      <c r="H5317" s="9">
        <f t="shared" ref="H5317:H5380" si="335">_xlfn.STDEV.S(G5317:G5406)</f>
        <v>1.4276318650625519</v>
      </c>
      <c r="I5317" s="7">
        <f t="shared" si="332"/>
        <v>-7.4632061451530705</v>
      </c>
    </row>
    <row r="5318" spans="3:9" x14ac:dyDescent="0.25">
      <c r="C5318" s="1">
        <v>38821</v>
      </c>
      <c r="D5318" s="7">
        <v>599.79999999999995</v>
      </c>
      <c r="E5318" s="7">
        <v>12.96</v>
      </c>
      <c r="F5318" s="7">
        <f t="shared" si="333"/>
        <v>46.28086419753086</v>
      </c>
      <c r="G5318" s="7">
        <f t="shared" si="334"/>
        <v>56.533072028003893</v>
      </c>
      <c r="H5318" s="9">
        <f t="shared" si="335"/>
        <v>1.4004233024895392</v>
      </c>
      <c r="I5318" s="7">
        <f t="shared" ref="I5318:I5381" si="336">(F5318-G5318)/H5318</f>
        <v>-7.3207920863981872</v>
      </c>
    </row>
    <row r="5319" spans="3:9" x14ac:dyDescent="0.25">
      <c r="C5319" s="1">
        <v>38820</v>
      </c>
      <c r="D5319" s="7">
        <v>596.5</v>
      </c>
      <c r="E5319" s="7">
        <v>12.79</v>
      </c>
      <c r="F5319" s="7">
        <f t="shared" si="333"/>
        <v>46.637998436278345</v>
      </c>
      <c r="G5319" s="7">
        <f t="shared" si="334"/>
        <v>56.668284648031324</v>
      </c>
      <c r="H5319" s="9">
        <f t="shared" si="335"/>
        <v>1.3747403898948551</v>
      </c>
      <c r="I5319" s="7">
        <f t="shared" si="336"/>
        <v>-7.2961311717335446</v>
      </c>
    </row>
    <row r="5320" spans="3:9" x14ac:dyDescent="0.25">
      <c r="C5320" s="1">
        <v>38819</v>
      </c>
      <c r="D5320" s="7">
        <v>598.38</v>
      </c>
      <c r="E5320" s="7">
        <v>12.77</v>
      </c>
      <c r="F5320" s="7">
        <f t="shared" si="333"/>
        <v>46.858261550509006</v>
      </c>
      <c r="G5320" s="7">
        <f t="shared" si="334"/>
        <v>56.796887893214837</v>
      </c>
      <c r="H5320" s="9">
        <f t="shared" si="335"/>
        <v>1.3501998610889248</v>
      </c>
      <c r="I5320" s="7">
        <f t="shared" si="336"/>
        <v>-7.3608556993113696</v>
      </c>
    </row>
    <row r="5321" spans="3:9" x14ac:dyDescent="0.25">
      <c r="C5321" s="1">
        <v>38818</v>
      </c>
      <c r="D5321" s="7">
        <v>593.5</v>
      </c>
      <c r="E5321" s="7">
        <v>12.46</v>
      </c>
      <c r="F5321" s="7">
        <f t="shared" si="333"/>
        <v>47.632423756019257</v>
      </c>
      <c r="G5321" s="7">
        <f t="shared" si="334"/>
        <v>56.926745593158678</v>
      </c>
      <c r="H5321" s="9">
        <f t="shared" si="335"/>
        <v>1.3266073471910023</v>
      </c>
      <c r="I5321" s="7">
        <f t="shared" si="336"/>
        <v>-7.0060834932201255</v>
      </c>
    </row>
    <row r="5322" spans="3:9" x14ac:dyDescent="0.25">
      <c r="C5322" s="1">
        <v>38817</v>
      </c>
      <c r="D5322" s="7">
        <v>600</v>
      </c>
      <c r="E5322" s="7">
        <v>12.75</v>
      </c>
      <c r="F5322" s="7">
        <f t="shared" si="333"/>
        <v>47.058823529411768</v>
      </c>
      <c r="G5322" s="7">
        <f t="shared" si="334"/>
        <v>57.049875570305097</v>
      </c>
      <c r="H5322" s="9">
        <f t="shared" si="335"/>
        <v>1.3038615547467249</v>
      </c>
      <c r="I5322" s="7">
        <f t="shared" si="336"/>
        <v>-7.6626632670629595</v>
      </c>
    </row>
    <row r="5323" spans="3:9" x14ac:dyDescent="0.25">
      <c r="C5323" s="1">
        <v>38814</v>
      </c>
      <c r="D5323" s="7">
        <v>588.45000000000005</v>
      </c>
      <c r="E5323" s="7">
        <v>12.07</v>
      </c>
      <c r="F5323" s="7">
        <f t="shared" si="333"/>
        <v>48.753106876553439</v>
      </c>
      <c r="G5323" s="7">
        <f t="shared" si="334"/>
        <v>57.182825683529217</v>
      </c>
      <c r="H5323" s="9">
        <f t="shared" si="335"/>
        <v>1.2817678935328269</v>
      </c>
      <c r="I5323" s="7">
        <f t="shared" si="336"/>
        <v>-6.5766343887282641</v>
      </c>
    </row>
    <row r="5324" spans="3:9" x14ac:dyDescent="0.25">
      <c r="C5324" s="1">
        <v>38813</v>
      </c>
      <c r="D5324" s="7">
        <v>595.25</v>
      </c>
      <c r="E5324" s="7">
        <v>12.14</v>
      </c>
      <c r="F5324" s="7">
        <f t="shared" si="333"/>
        <v>49.032125205930804</v>
      </c>
      <c r="G5324" s="7">
        <f t="shared" si="334"/>
        <v>57.295315529150351</v>
      </c>
      <c r="H5324" s="9">
        <f t="shared" si="335"/>
        <v>1.2605379541615112</v>
      </c>
      <c r="I5324" s="7">
        <f t="shared" si="336"/>
        <v>-6.555288792328418</v>
      </c>
    </row>
    <row r="5325" spans="3:9" x14ac:dyDescent="0.25">
      <c r="C5325" s="1">
        <v>38812</v>
      </c>
      <c r="D5325" s="7">
        <v>588.85</v>
      </c>
      <c r="E5325" s="7">
        <v>11.71</v>
      </c>
      <c r="F5325" s="7">
        <f t="shared" si="333"/>
        <v>50.286080273270706</v>
      </c>
      <c r="G5325" s="7">
        <f t="shared" si="334"/>
        <v>57.406982578244595</v>
      </c>
      <c r="H5325" s="9">
        <f t="shared" si="335"/>
        <v>1.239756356961571</v>
      </c>
      <c r="I5325" s="7">
        <f t="shared" si="336"/>
        <v>-5.7437917256790616</v>
      </c>
    </row>
    <row r="5326" spans="3:9" x14ac:dyDescent="0.25">
      <c r="C5326" s="1">
        <v>38811</v>
      </c>
      <c r="D5326" s="7">
        <v>586.45000000000005</v>
      </c>
      <c r="E5326" s="7">
        <v>11.7</v>
      </c>
      <c r="F5326" s="7">
        <f t="shared" si="333"/>
        <v>50.123931623931632</v>
      </c>
      <c r="G5326" s="7">
        <f t="shared" si="334"/>
        <v>57.513366198103881</v>
      </c>
      <c r="H5326" s="9">
        <f t="shared" si="335"/>
        <v>1.2194413652753755</v>
      </c>
      <c r="I5326" s="7">
        <f t="shared" si="336"/>
        <v>-6.059688300391187</v>
      </c>
    </row>
    <row r="5327" spans="3:9" x14ac:dyDescent="0.25">
      <c r="C5327" s="1">
        <v>38810</v>
      </c>
      <c r="D5327" s="7">
        <v>588.75</v>
      </c>
      <c r="E5327" s="7">
        <v>11.75</v>
      </c>
      <c r="F5327" s="7">
        <f t="shared" si="333"/>
        <v>50.106382978723403</v>
      </c>
      <c r="G5327" s="7">
        <f t="shared" si="334"/>
        <v>57.625105906895342</v>
      </c>
      <c r="H5327" s="9">
        <f t="shared" si="335"/>
        <v>1.1995178977807783</v>
      </c>
      <c r="I5327" s="7">
        <f t="shared" si="336"/>
        <v>-6.2681206692140972</v>
      </c>
    </row>
    <row r="5328" spans="3:9" x14ac:dyDescent="0.25">
      <c r="C5328" s="1">
        <v>38807</v>
      </c>
      <c r="D5328" s="7">
        <v>583.65</v>
      </c>
      <c r="E5328" s="7">
        <v>11.5</v>
      </c>
      <c r="F5328" s="7">
        <f t="shared" si="333"/>
        <v>50.752173913043478</v>
      </c>
      <c r="G5328" s="7">
        <f t="shared" si="334"/>
        <v>57.731047744080179</v>
      </c>
      <c r="H5328" s="9">
        <f t="shared" si="335"/>
        <v>1.1801440313526053</v>
      </c>
      <c r="I5328" s="7">
        <f t="shared" si="336"/>
        <v>-5.9135780427054856</v>
      </c>
    </row>
    <row r="5329" spans="3:9" x14ac:dyDescent="0.25">
      <c r="C5329" s="1">
        <v>38806</v>
      </c>
      <c r="D5329" s="7">
        <v>588.65</v>
      </c>
      <c r="E5329" s="7">
        <v>11.7</v>
      </c>
      <c r="F5329" s="7">
        <f t="shared" si="333"/>
        <v>50.311965811965813</v>
      </c>
      <c r="G5329" s="7">
        <f t="shared" si="334"/>
        <v>57.838497537250987</v>
      </c>
      <c r="H5329" s="9">
        <f t="shared" si="335"/>
        <v>1.1612287795573342</v>
      </c>
      <c r="I5329" s="7">
        <f t="shared" si="336"/>
        <v>-6.4815235875865254</v>
      </c>
    </row>
    <row r="5330" spans="3:9" x14ac:dyDescent="0.25">
      <c r="C5330" s="1">
        <v>38805</v>
      </c>
      <c r="D5330" s="7">
        <v>573.45000000000005</v>
      </c>
      <c r="E5330" s="7">
        <v>11.16</v>
      </c>
      <c r="F5330" s="7">
        <f t="shared" si="333"/>
        <v>51.384408602150543</v>
      </c>
      <c r="G5330" s="7">
        <f t="shared" si="334"/>
        <v>57.951289420386004</v>
      </c>
      <c r="H5330" s="9">
        <f t="shared" si="335"/>
        <v>1.1427460872208608</v>
      </c>
      <c r="I5330" s="7">
        <f t="shared" si="336"/>
        <v>-5.7465791322077546</v>
      </c>
    </row>
    <row r="5331" spans="3:9" x14ac:dyDescent="0.25">
      <c r="C5331" s="1">
        <v>38804</v>
      </c>
      <c r="D5331" s="7">
        <v>564.5</v>
      </c>
      <c r="E5331" s="7">
        <v>10.82</v>
      </c>
      <c r="F5331" s="7">
        <f t="shared" si="333"/>
        <v>52.171903881700551</v>
      </c>
      <c r="G5331" s="7">
        <f t="shared" si="334"/>
        <v>58.053723194538364</v>
      </c>
      <c r="H5331" s="9">
        <f t="shared" si="335"/>
        <v>1.1248263556998439</v>
      </c>
      <c r="I5331" s="7">
        <f t="shared" si="336"/>
        <v>-5.2290909463783546</v>
      </c>
    </row>
    <row r="5332" spans="3:9" x14ac:dyDescent="0.25">
      <c r="C5332" s="1">
        <v>38803</v>
      </c>
      <c r="D5332" s="7">
        <v>566.95000000000005</v>
      </c>
      <c r="E5332" s="7">
        <v>10.88</v>
      </c>
      <c r="F5332" s="7">
        <f t="shared" si="333"/>
        <v>52.109375</v>
      </c>
      <c r="G5332" s="7">
        <f t="shared" si="334"/>
        <v>58.144744911006782</v>
      </c>
      <c r="H5332" s="9">
        <f t="shared" si="335"/>
        <v>1.1072603981890894</v>
      </c>
      <c r="I5332" s="7">
        <f t="shared" si="336"/>
        <v>-5.4507231730472387</v>
      </c>
    </row>
    <row r="5333" spans="3:9" x14ac:dyDescent="0.25">
      <c r="C5333" s="1">
        <v>38800</v>
      </c>
      <c r="D5333" s="7">
        <v>560.45000000000005</v>
      </c>
      <c r="E5333" s="7">
        <v>10.73</v>
      </c>
      <c r="F5333" s="7">
        <f t="shared" si="333"/>
        <v>52.23205964585275</v>
      </c>
      <c r="G5333" s="7">
        <f t="shared" si="334"/>
        <v>58.236996901235017</v>
      </c>
      <c r="H5333" s="9">
        <f t="shared" si="335"/>
        <v>1.0899486386279973</v>
      </c>
      <c r="I5333" s="7">
        <f t="shared" si="336"/>
        <v>-5.5093763527620396</v>
      </c>
    </row>
    <row r="5334" spans="3:9" x14ac:dyDescent="0.25">
      <c r="C5334" s="1">
        <v>38799</v>
      </c>
      <c r="D5334" s="7">
        <v>550.15</v>
      </c>
      <c r="E5334" s="7">
        <v>10.68</v>
      </c>
      <c r="F5334" s="7">
        <f t="shared" si="333"/>
        <v>51.512172284644194</v>
      </c>
      <c r="G5334" s="7">
        <f t="shared" si="334"/>
        <v>58.327172083913936</v>
      </c>
      <c r="H5334" s="9">
        <f t="shared" si="335"/>
        <v>1.0729543239605843</v>
      </c>
      <c r="I5334" s="7">
        <f t="shared" si="336"/>
        <v>-6.3516215435095216</v>
      </c>
    </row>
    <row r="5335" spans="3:9" x14ac:dyDescent="0.25">
      <c r="C5335" s="1">
        <v>38798</v>
      </c>
      <c r="D5335" s="7">
        <v>550.54999999999995</v>
      </c>
      <c r="E5335" s="7">
        <v>10.5</v>
      </c>
      <c r="F5335" s="7">
        <f t="shared" si="333"/>
        <v>52.43333333333333</v>
      </c>
      <c r="G5335" s="7">
        <f t="shared" si="334"/>
        <v>58.421687551378284</v>
      </c>
      <c r="H5335" s="9">
        <f t="shared" si="335"/>
        <v>1.0563278688577573</v>
      </c>
      <c r="I5335" s="7">
        <f t="shared" si="336"/>
        <v>-5.6690298482045751</v>
      </c>
    </row>
    <row r="5336" spans="3:9" x14ac:dyDescent="0.25">
      <c r="C5336" s="1">
        <v>38797</v>
      </c>
      <c r="D5336" s="7">
        <v>551.85</v>
      </c>
      <c r="E5336" s="7">
        <v>10.5</v>
      </c>
      <c r="F5336" s="7">
        <f t="shared" si="333"/>
        <v>52.557142857142857</v>
      </c>
      <c r="G5336" s="7">
        <f t="shared" si="334"/>
        <v>58.503240151359812</v>
      </c>
      <c r="H5336" s="9">
        <f t="shared" si="335"/>
        <v>1.0402335095951587</v>
      </c>
      <c r="I5336" s="7">
        <f t="shared" si="336"/>
        <v>-5.71611781332739</v>
      </c>
    </row>
    <row r="5337" spans="3:9" x14ac:dyDescent="0.25">
      <c r="C5337" s="1">
        <v>38796</v>
      </c>
      <c r="D5337" s="7">
        <v>554.45000000000005</v>
      </c>
      <c r="E5337" s="7">
        <v>10.32</v>
      </c>
      <c r="F5337" s="7">
        <f t="shared" si="333"/>
        <v>53.725775193798455</v>
      </c>
      <c r="G5337" s="7">
        <f t="shared" si="334"/>
        <v>58.590598062266103</v>
      </c>
      <c r="H5337" s="9">
        <f t="shared" si="335"/>
        <v>1.0244488882455618</v>
      </c>
      <c r="I5337" s="7">
        <f t="shared" si="336"/>
        <v>-4.7487218974867424</v>
      </c>
    </row>
    <row r="5338" spans="3:9" x14ac:dyDescent="0.25">
      <c r="C5338" s="1">
        <v>38793</v>
      </c>
      <c r="D5338" s="7">
        <v>553.85</v>
      </c>
      <c r="E5338" s="7">
        <v>10.36</v>
      </c>
      <c r="F5338" s="7">
        <f t="shared" si="333"/>
        <v>53.460424710424718</v>
      </c>
      <c r="G5338" s="7">
        <f t="shared" si="334"/>
        <v>58.664612746492708</v>
      </c>
      <c r="H5338" s="9">
        <f t="shared" si="335"/>
        <v>1.0090604616083099</v>
      </c>
      <c r="I5338" s="7">
        <f t="shared" si="336"/>
        <v>-5.1574590761124437</v>
      </c>
    </row>
    <row r="5339" spans="3:9" x14ac:dyDescent="0.25">
      <c r="C5339" s="1">
        <v>38792</v>
      </c>
      <c r="D5339" s="7">
        <v>555.25</v>
      </c>
      <c r="E5339" s="7">
        <v>10.32</v>
      </c>
      <c r="F5339" s="7">
        <f t="shared" si="333"/>
        <v>53.803294573643406</v>
      </c>
      <c r="G5339" s="7">
        <f t="shared" si="334"/>
        <v>58.742579353652857</v>
      </c>
      <c r="H5339" s="9">
        <f t="shared" si="335"/>
        <v>0.99375708968604393</v>
      </c>
      <c r="I5339" s="7">
        <f t="shared" si="336"/>
        <v>-4.9703140045721952</v>
      </c>
    </row>
    <row r="5340" spans="3:9" x14ac:dyDescent="0.25">
      <c r="C5340" s="1">
        <v>38791</v>
      </c>
      <c r="D5340" s="7">
        <v>553.95000000000005</v>
      </c>
      <c r="E5340" s="7">
        <v>10.32</v>
      </c>
      <c r="F5340" s="7">
        <f t="shared" si="333"/>
        <v>53.677325581395351</v>
      </c>
      <c r="G5340" s="7">
        <f t="shared" si="334"/>
        <v>58.819667440242476</v>
      </c>
      <c r="H5340" s="9">
        <f t="shared" si="335"/>
        <v>0.97869895695988451</v>
      </c>
      <c r="I5340" s="7">
        <f t="shared" si="336"/>
        <v>-5.2542631442263836</v>
      </c>
    </row>
    <row r="5341" spans="3:9" x14ac:dyDescent="0.25">
      <c r="C5341" s="1">
        <v>38790</v>
      </c>
      <c r="D5341" s="7">
        <v>551.95000000000005</v>
      </c>
      <c r="E5341" s="7">
        <v>10.210000000000001</v>
      </c>
      <c r="F5341" s="7">
        <f t="shared" si="333"/>
        <v>54.059745347698332</v>
      </c>
      <c r="G5341" s="7">
        <f t="shared" si="334"/>
        <v>58.896124284431878</v>
      </c>
      <c r="H5341" s="9">
        <f t="shared" si="335"/>
        <v>0.96393567399129731</v>
      </c>
      <c r="I5341" s="7">
        <f t="shared" si="336"/>
        <v>-5.0173253954881742</v>
      </c>
    </row>
    <row r="5342" spans="3:9" x14ac:dyDescent="0.25">
      <c r="C5342" s="1">
        <v>38789</v>
      </c>
      <c r="D5342" s="7">
        <v>546.15</v>
      </c>
      <c r="E5342" s="7">
        <v>10.130000000000001</v>
      </c>
      <c r="F5342" s="7">
        <f t="shared" si="333"/>
        <v>53.914116485686073</v>
      </c>
      <c r="G5342" s="7">
        <f t="shared" si="334"/>
        <v>58.968542978585468</v>
      </c>
      <c r="H5342" s="9">
        <f t="shared" si="335"/>
        <v>0.94952930309340866</v>
      </c>
      <c r="I5342" s="7">
        <f t="shared" si="336"/>
        <v>-5.3230863717769568</v>
      </c>
    </row>
    <row r="5343" spans="3:9" x14ac:dyDescent="0.25">
      <c r="C5343" s="1">
        <v>38786</v>
      </c>
      <c r="D5343" s="7">
        <v>540.35</v>
      </c>
      <c r="E5343" s="7">
        <v>9.9499999999999993</v>
      </c>
      <c r="F5343" s="7">
        <f t="shared" si="333"/>
        <v>54.306532663316588</v>
      </c>
      <c r="G5343" s="7">
        <f t="shared" si="334"/>
        <v>59.043943152082257</v>
      </c>
      <c r="H5343" s="9">
        <f t="shared" si="335"/>
        <v>0.93549972318495933</v>
      </c>
      <c r="I5343" s="7">
        <f t="shared" si="336"/>
        <v>-5.0640426409073633</v>
      </c>
    </row>
    <row r="5344" spans="3:9" x14ac:dyDescent="0.25">
      <c r="C5344" s="1">
        <v>38785</v>
      </c>
      <c r="D5344" s="7">
        <v>546.04999999999995</v>
      </c>
      <c r="E5344" s="7">
        <v>9.93</v>
      </c>
      <c r="F5344" s="7">
        <f t="shared" si="333"/>
        <v>54.98992950654582</v>
      </c>
      <c r="G5344" s="7">
        <f t="shared" si="334"/>
        <v>59.113393113353396</v>
      </c>
      <c r="H5344" s="9">
        <f t="shared" si="335"/>
        <v>0.92192988979930279</v>
      </c>
      <c r="I5344" s="7">
        <f t="shared" si="336"/>
        <v>-4.4726433673879722</v>
      </c>
    </row>
    <row r="5345" spans="3:9" x14ac:dyDescent="0.25">
      <c r="C5345" s="1">
        <v>38784</v>
      </c>
      <c r="D5345" s="7">
        <v>543.85</v>
      </c>
      <c r="E5345" s="7">
        <v>9.82</v>
      </c>
      <c r="F5345" s="7">
        <f t="shared" si="333"/>
        <v>55.38187372708758</v>
      </c>
      <c r="G5345" s="7">
        <f t="shared" si="334"/>
        <v>59.178601147457954</v>
      </c>
      <c r="H5345" s="9">
        <f t="shared" si="335"/>
        <v>0.90883868778281951</v>
      </c>
      <c r="I5345" s="7">
        <f t="shared" si="336"/>
        <v>-4.1775591987977281</v>
      </c>
    </row>
    <row r="5346" spans="3:9" x14ac:dyDescent="0.25">
      <c r="C5346" s="1">
        <v>38783</v>
      </c>
      <c r="D5346" s="7">
        <v>552.95000000000005</v>
      </c>
      <c r="E5346" s="7">
        <v>10.09</v>
      </c>
      <c r="F5346" s="7">
        <f t="shared" si="333"/>
        <v>54.801783944499512</v>
      </c>
      <c r="G5346" s="7">
        <f t="shared" si="334"/>
        <v>59.247127018575419</v>
      </c>
      <c r="H5346" s="9">
        <f t="shared" si="335"/>
        <v>0.89602702092919462</v>
      </c>
      <c r="I5346" s="7">
        <f t="shared" si="336"/>
        <v>-4.9611707797227078</v>
      </c>
    </row>
    <row r="5347" spans="3:9" x14ac:dyDescent="0.25">
      <c r="C5347" s="1">
        <v>38782</v>
      </c>
      <c r="D5347" s="7">
        <v>555.54999999999995</v>
      </c>
      <c r="E5347" s="7">
        <v>10.039999999999999</v>
      </c>
      <c r="F5347" s="7">
        <f t="shared" si="333"/>
        <v>55.333665338645417</v>
      </c>
      <c r="G5347" s="7">
        <f t="shared" si="334"/>
        <v>59.323229493763314</v>
      </c>
      <c r="H5347" s="9">
        <f t="shared" si="335"/>
        <v>0.88353856127394925</v>
      </c>
      <c r="I5347" s="7">
        <f t="shared" si="336"/>
        <v>-4.5154386350330391</v>
      </c>
    </row>
    <row r="5348" spans="3:9" x14ac:dyDescent="0.25">
      <c r="C5348" s="1">
        <v>38779</v>
      </c>
      <c r="D5348" s="7">
        <v>565.04999999999995</v>
      </c>
      <c r="E5348" s="7">
        <v>10.199999999999999</v>
      </c>
      <c r="F5348" s="7">
        <f t="shared" si="333"/>
        <v>55.397058823529413</v>
      </c>
      <c r="G5348" s="7">
        <f t="shared" si="334"/>
        <v>59.393940020357213</v>
      </c>
      <c r="H5348" s="9">
        <f t="shared" si="335"/>
        <v>0.87149091927248912</v>
      </c>
      <c r="I5348" s="7">
        <f t="shared" si="336"/>
        <v>-4.5862568483953368</v>
      </c>
    </row>
    <row r="5349" spans="3:9" x14ac:dyDescent="0.25">
      <c r="C5349" s="1">
        <v>38778</v>
      </c>
      <c r="D5349" s="7">
        <v>568.75</v>
      </c>
      <c r="E5349" s="7">
        <v>10.210000000000001</v>
      </c>
      <c r="F5349" s="7">
        <f t="shared" si="333"/>
        <v>55.705190989226246</v>
      </c>
      <c r="G5349" s="7">
        <f t="shared" si="334"/>
        <v>59.455451321574394</v>
      </c>
      <c r="H5349" s="9">
        <f t="shared" si="335"/>
        <v>0.85971095299069278</v>
      </c>
      <c r="I5349" s="7">
        <f t="shared" si="336"/>
        <v>-4.3622339802721442</v>
      </c>
    </row>
    <row r="5350" spans="3:9" x14ac:dyDescent="0.25">
      <c r="C5350" s="1">
        <v>38777</v>
      </c>
      <c r="D5350" s="7">
        <v>563.85</v>
      </c>
      <c r="E5350" s="7">
        <v>9.77</v>
      </c>
      <c r="F5350" s="7">
        <f t="shared" si="333"/>
        <v>57.712384851586492</v>
      </c>
      <c r="G5350" s="7">
        <f t="shared" si="334"/>
        <v>59.511575980098655</v>
      </c>
      <c r="H5350" s="9">
        <f t="shared" si="335"/>
        <v>0.84808814405665678</v>
      </c>
      <c r="I5350" s="7">
        <f t="shared" si="336"/>
        <v>-2.1214671389062216</v>
      </c>
    </row>
    <row r="5351" spans="3:9" x14ac:dyDescent="0.25">
      <c r="C5351" s="1">
        <v>38776</v>
      </c>
      <c r="D5351" s="7">
        <v>561.75</v>
      </c>
      <c r="E5351" s="7">
        <v>9.77</v>
      </c>
      <c r="F5351" s="7">
        <f t="shared" si="333"/>
        <v>57.497441146366434</v>
      </c>
      <c r="G5351" s="7">
        <f t="shared" si="334"/>
        <v>59.541629498863649</v>
      </c>
      <c r="H5351" s="9">
        <f t="shared" si="335"/>
        <v>0.83658288566036165</v>
      </c>
      <c r="I5351" s="7">
        <f t="shared" si="336"/>
        <v>-2.4434976946529612</v>
      </c>
    </row>
    <row r="5352" spans="3:9" x14ac:dyDescent="0.25">
      <c r="C5352" s="1">
        <v>38775</v>
      </c>
      <c r="D5352" s="7">
        <v>555.15</v>
      </c>
      <c r="E5352" s="7">
        <v>9.66</v>
      </c>
      <c r="F5352" s="7">
        <f t="shared" si="333"/>
        <v>57.468944099378881</v>
      </c>
      <c r="G5352" s="7">
        <f t="shared" si="334"/>
        <v>59.576852624622894</v>
      </c>
      <c r="H5352" s="9">
        <f t="shared" si="335"/>
        <v>0.82465635991862962</v>
      </c>
      <c r="I5352" s="7">
        <f t="shared" si="336"/>
        <v>-2.5561053399891378</v>
      </c>
    </row>
    <row r="5353" spans="3:9" x14ac:dyDescent="0.25">
      <c r="C5353" s="1">
        <v>38772</v>
      </c>
      <c r="D5353" s="7">
        <v>558.95000000000005</v>
      </c>
      <c r="E5353" s="7">
        <v>9.73</v>
      </c>
      <c r="F5353" s="7">
        <f t="shared" si="333"/>
        <v>57.446043165467628</v>
      </c>
      <c r="G5353" s="7">
        <f t="shared" si="334"/>
        <v>59.612291127821159</v>
      </c>
      <c r="H5353" s="9">
        <f t="shared" si="335"/>
        <v>0.81236625304248811</v>
      </c>
      <c r="I5353" s="7">
        <f t="shared" si="336"/>
        <v>-2.6665902900821656</v>
      </c>
    </row>
    <row r="5354" spans="3:9" x14ac:dyDescent="0.25">
      <c r="C5354" s="1">
        <v>38771</v>
      </c>
      <c r="D5354" s="7">
        <v>549.38</v>
      </c>
      <c r="E5354" s="7">
        <v>9.5</v>
      </c>
      <c r="F5354" s="7">
        <f t="shared" si="333"/>
        <v>57.829473684210527</v>
      </c>
      <c r="G5354" s="7">
        <f t="shared" si="334"/>
        <v>59.652113596643481</v>
      </c>
      <c r="H5354" s="9">
        <f t="shared" si="335"/>
        <v>0.79972777252174942</v>
      </c>
      <c r="I5354" s="7">
        <f t="shared" si="336"/>
        <v>-2.2790754242355464</v>
      </c>
    </row>
    <row r="5355" spans="3:9" x14ac:dyDescent="0.25">
      <c r="C5355" s="1">
        <v>38770</v>
      </c>
      <c r="D5355" s="7">
        <v>554.35</v>
      </c>
      <c r="E5355" s="7">
        <v>9.6199999999999992</v>
      </c>
      <c r="F5355" s="7">
        <f t="shared" si="333"/>
        <v>57.624740124740129</v>
      </c>
      <c r="G5355" s="7">
        <f t="shared" si="334"/>
        <v>59.682136067518826</v>
      </c>
      <c r="H5355" s="9">
        <f t="shared" si="335"/>
        <v>0.78678020265201054</v>
      </c>
      <c r="I5355" s="7">
        <f t="shared" si="336"/>
        <v>-2.6149564209213771</v>
      </c>
    </row>
    <row r="5356" spans="3:9" x14ac:dyDescent="0.25">
      <c r="C5356" s="1">
        <v>38769</v>
      </c>
      <c r="D5356" s="7">
        <v>553.85</v>
      </c>
      <c r="E5356" s="7">
        <v>9.57</v>
      </c>
      <c r="F5356" s="7">
        <f t="shared" si="333"/>
        <v>57.873563218390807</v>
      </c>
      <c r="G5356" s="7">
        <f t="shared" si="334"/>
        <v>59.720646401364249</v>
      </c>
      <c r="H5356" s="9">
        <f t="shared" si="335"/>
        <v>0.7733277241211528</v>
      </c>
      <c r="I5356" s="7">
        <f t="shared" si="336"/>
        <v>-2.3884869575477294</v>
      </c>
    </row>
    <row r="5357" spans="3:9" x14ac:dyDescent="0.25">
      <c r="C5357" s="1">
        <v>38768</v>
      </c>
      <c r="D5357" s="7">
        <v>556.04999999999995</v>
      </c>
      <c r="E5357" s="7">
        <v>9.5399999999999991</v>
      </c>
      <c r="F5357" s="7">
        <f t="shared" si="333"/>
        <v>58.286163522012579</v>
      </c>
      <c r="G5357" s="7">
        <f t="shared" si="334"/>
        <v>59.751557109963109</v>
      </c>
      <c r="H5357" s="9">
        <f t="shared" si="335"/>
        <v>0.75942662318842835</v>
      </c>
      <c r="I5357" s="7">
        <f t="shared" si="336"/>
        <v>-1.9296052353262541</v>
      </c>
    </row>
    <row r="5358" spans="3:9" x14ac:dyDescent="0.25">
      <c r="C5358" s="1">
        <v>38765</v>
      </c>
      <c r="D5358" s="7">
        <v>552.15</v>
      </c>
      <c r="E5358" s="7">
        <v>9.43</v>
      </c>
      <c r="F5358" s="7">
        <f t="shared" si="333"/>
        <v>58.552492046659594</v>
      </c>
      <c r="G5358" s="7">
        <f t="shared" si="334"/>
        <v>59.77987088283934</v>
      </c>
      <c r="H5358" s="9">
        <f t="shared" si="335"/>
        <v>0.74499581470340903</v>
      </c>
      <c r="I5358" s="7">
        <f t="shared" si="336"/>
        <v>-1.6474976261019381</v>
      </c>
    </row>
    <row r="5359" spans="3:9" x14ac:dyDescent="0.25">
      <c r="C5359" s="1">
        <v>38764</v>
      </c>
      <c r="D5359" s="7">
        <v>546.25</v>
      </c>
      <c r="E5359" s="7">
        <v>9.3800000000000008</v>
      </c>
      <c r="F5359" s="7">
        <f t="shared" si="333"/>
        <v>58.235607675906181</v>
      </c>
      <c r="G5359" s="7">
        <f t="shared" si="334"/>
        <v>59.799092230659227</v>
      </c>
      <c r="H5359" s="9">
        <f t="shared" si="335"/>
        <v>0.72998465622517017</v>
      </c>
      <c r="I5359" s="7">
        <f t="shared" si="336"/>
        <v>-2.1418046823586598</v>
      </c>
    </row>
    <row r="5360" spans="3:9" x14ac:dyDescent="0.25">
      <c r="C5360" s="1">
        <v>38763</v>
      </c>
      <c r="D5360" s="7">
        <v>539.95000000000005</v>
      </c>
      <c r="E5360" s="7">
        <v>9.2100000000000009</v>
      </c>
      <c r="F5360" s="7">
        <f t="shared" si="333"/>
        <v>58.626492942453851</v>
      </c>
      <c r="G5360" s="7">
        <f t="shared" si="334"/>
        <v>59.831882927904907</v>
      </c>
      <c r="H5360" s="9">
        <f t="shared" si="335"/>
        <v>0.71423148794188795</v>
      </c>
      <c r="I5360" s="7">
        <f t="shared" si="336"/>
        <v>-1.6876741025860937</v>
      </c>
    </row>
    <row r="5361" spans="3:9" x14ac:dyDescent="0.25">
      <c r="C5361" s="1">
        <v>38762</v>
      </c>
      <c r="D5361" s="7">
        <v>547.62</v>
      </c>
      <c r="E5361" s="7">
        <v>9.34</v>
      </c>
      <c r="F5361" s="7">
        <f t="shared" si="333"/>
        <v>58.631691648822269</v>
      </c>
      <c r="G5361" s="7">
        <f t="shared" si="334"/>
        <v>59.857320917778168</v>
      </c>
      <c r="H5361" s="9">
        <f t="shared" si="335"/>
        <v>0.69793463180221393</v>
      </c>
      <c r="I5361" s="7">
        <f t="shared" si="336"/>
        <v>-1.7560803162769936</v>
      </c>
    </row>
    <row r="5362" spans="3:9" x14ac:dyDescent="0.25">
      <c r="C5362" s="1">
        <v>38761</v>
      </c>
      <c r="D5362" s="7">
        <v>539.04999999999995</v>
      </c>
      <c r="E5362" s="7">
        <v>9.11</v>
      </c>
      <c r="F5362" s="7">
        <f t="shared" si="333"/>
        <v>59.171240395170145</v>
      </c>
      <c r="G5362" s="7">
        <f t="shared" si="334"/>
        <v>59.882411952381538</v>
      </c>
      <c r="H5362" s="9">
        <f t="shared" si="335"/>
        <v>0.68087157661016906</v>
      </c>
      <c r="I5362" s="7">
        <f t="shared" si="336"/>
        <v>-1.0445017557526459</v>
      </c>
    </row>
    <row r="5363" spans="3:9" x14ac:dyDescent="0.25">
      <c r="C5363" s="1">
        <v>38758</v>
      </c>
      <c r="D5363" s="7">
        <v>550.95000000000005</v>
      </c>
      <c r="E5363" s="7">
        <v>9.3699999999999992</v>
      </c>
      <c r="F5363" s="7">
        <f t="shared" si="333"/>
        <v>58.799359658484533</v>
      </c>
      <c r="G5363" s="7">
        <f t="shared" si="334"/>
        <v>59.902674450344207</v>
      </c>
      <c r="H5363" s="9">
        <f t="shared" si="335"/>
        <v>0.66306662694235274</v>
      </c>
      <c r="I5363" s="7">
        <f t="shared" si="336"/>
        <v>-1.6639576582936613</v>
      </c>
    </row>
    <row r="5364" spans="3:9" x14ac:dyDescent="0.25">
      <c r="C5364" s="1">
        <v>38757</v>
      </c>
      <c r="D5364" s="7">
        <v>563.95000000000005</v>
      </c>
      <c r="E5364" s="7">
        <v>9.59</v>
      </c>
      <c r="F5364" s="7">
        <f t="shared" si="333"/>
        <v>58.806047966631915</v>
      </c>
      <c r="G5364" s="7">
        <f t="shared" si="334"/>
        <v>59.932659948302231</v>
      </c>
      <c r="H5364" s="9">
        <f t="shared" si="335"/>
        <v>0.64437928922554</v>
      </c>
      <c r="I5364" s="7">
        <f t="shared" si="336"/>
        <v>-1.7483677711373315</v>
      </c>
    </row>
    <row r="5365" spans="3:9" x14ac:dyDescent="0.25">
      <c r="C5365" s="1">
        <v>38756</v>
      </c>
      <c r="D5365" s="7">
        <v>550.85</v>
      </c>
      <c r="E5365" s="7">
        <v>9.43</v>
      </c>
      <c r="F5365" s="7">
        <f t="shared" si="333"/>
        <v>58.41463414634147</v>
      </c>
      <c r="G5365" s="7">
        <f t="shared" si="334"/>
        <v>59.975914293029028</v>
      </c>
      <c r="H5365" s="9">
        <f t="shared" si="335"/>
        <v>0.62506858878995164</v>
      </c>
      <c r="I5365" s="7">
        <f t="shared" si="336"/>
        <v>-2.4977741238125333</v>
      </c>
    </row>
    <row r="5366" spans="3:9" x14ac:dyDescent="0.25">
      <c r="C5366" s="1">
        <v>38755</v>
      </c>
      <c r="D5366" s="7">
        <v>548.85</v>
      </c>
      <c r="E5366" s="7">
        <v>9.3000000000000007</v>
      </c>
      <c r="F5366" s="7">
        <f t="shared" si="333"/>
        <v>59.016129032258064</v>
      </c>
      <c r="G5366" s="7">
        <f t="shared" si="334"/>
        <v>60.024985925637239</v>
      </c>
      <c r="H5366" s="9">
        <f t="shared" si="335"/>
        <v>0.60552322248116264</v>
      </c>
      <c r="I5366" s="7">
        <f t="shared" si="336"/>
        <v>-1.6660911686348405</v>
      </c>
    </row>
    <row r="5367" spans="3:9" x14ac:dyDescent="0.25">
      <c r="C5367" s="1">
        <v>38754</v>
      </c>
      <c r="D5367" s="7">
        <v>569.85</v>
      </c>
      <c r="E5367" s="7">
        <v>9.7100000000000009</v>
      </c>
      <c r="F5367" s="7">
        <f t="shared" si="333"/>
        <v>58.68692070030896</v>
      </c>
      <c r="G5367" s="7">
        <f t="shared" si="334"/>
        <v>60.072326690045912</v>
      </c>
      <c r="H5367" s="9">
        <f t="shared" si="335"/>
        <v>0.58605779282158965</v>
      </c>
      <c r="I5367" s="7">
        <f t="shared" si="336"/>
        <v>-2.3639409060101073</v>
      </c>
    </row>
    <row r="5368" spans="3:9" x14ac:dyDescent="0.25">
      <c r="C5368" s="1">
        <v>38751</v>
      </c>
      <c r="D5368" s="7">
        <v>567.65</v>
      </c>
      <c r="E5368" s="7">
        <v>9.73</v>
      </c>
      <c r="F5368" s="7">
        <f t="shared" si="333"/>
        <v>58.340184994861247</v>
      </c>
      <c r="G5368" s="7">
        <f t="shared" si="334"/>
        <v>60.122071533815415</v>
      </c>
      <c r="H5368" s="9">
        <f t="shared" si="335"/>
        <v>0.56683283532212969</v>
      </c>
      <c r="I5368" s="7">
        <f t="shared" si="336"/>
        <v>-3.1435838362142992</v>
      </c>
    </row>
    <row r="5369" spans="3:9" x14ac:dyDescent="0.25">
      <c r="C5369" s="1">
        <v>38750</v>
      </c>
      <c r="D5369" s="7">
        <v>572.45000000000005</v>
      </c>
      <c r="E5369" s="7">
        <v>9.86</v>
      </c>
      <c r="F5369" s="7">
        <f t="shared" si="333"/>
        <v>58.057809330628814</v>
      </c>
      <c r="G5369" s="7">
        <f t="shared" si="334"/>
        <v>60.172611033276752</v>
      </c>
      <c r="H5369" s="9">
        <f t="shared" si="335"/>
        <v>0.54808101646984764</v>
      </c>
      <c r="I5369" s="7">
        <f t="shared" si="336"/>
        <v>-3.8585567445288129</v>
      </c>
    </row>
    <row r="5370" spans="3:9" x14ac:dyDescent="0.25">
      <c r="C5370" s="1">
        <v>38749</v>
      </c>
      <c r="D5370" s="7">
        <v>569.15</v>
      </c>
      <c r="E5370" s="7">
        <v>9.77</v>
      </c>
      <c r="F5370" s="7">
        <f t="shared" si="333"/>
        <v>58.254861821903788</v>
      </c>
      <c r="G5370" s="7">
        <f t="shared" si="334"/>
        <v>60.22808797751884</v>
      </c>
      <c r="H5370" s="9">
        <f t="shared" si="335"/>
        <v>0.52998870320012281</v>
      </c>
      <c r="I5370" s="7">
        <f t="shared" si="336"/>
        <v>-3.7231475759776056</v>
      </c>
    </row>
    <row r="5371" spans="3:9" x14ac:dyDescent="0.25">
      <c r="C5371" s="1">
        <v>38748</v>
      </c>
      <c r="D5371" s="7">
        <v>568.95000000000005</v>
      </c>
      <c r="E5371" s="7">
        <v>9.82</v>
      </c>
      <c r="F5371" s="7">
        <f t="shared" si="333"/>
        <v>57.937881873727093</v>
      </c>
      <c r="G5371" s="7">
        <f t="shared" si="334"/>
        <v>60.290380896050969</v>
      </c>
      <c r="H5371" s="9">
        <f t="shared" si="335"/>
        <v>0.51282159506108105</v>
      </c>
      <c r="I5371" s="7">
        <f t="shared" si="336"/>
        <v>-4.5873634125015252</v>
      </c>
    </row>
    <row r="5372" spans="3:9" x14ac:dyDescent="0.25">
      <c r="C5372" s="1">
        <v>38747</v>
      </c>
      <c r="D5372" s="7">
        <v>569.15</v>
      </c>
      <c r="E5372" s="7">
        <v>9.82</v>
      </c>
      <c r="F5372" s="7">
        <f t="shared" si="333"/>
        <v>57.95824847250509</v>
      </c>
      <c r="G5372" s="7">
        <f t="shared" si="334"/>
        <v>60.352136421019338</v>
      </c>
      <c r="H5372" s="9">
        <f t="shared" si="335"/>
        <v>0.49702307980343641</v>
      </c>
      <c r="I5372" s="7">
        <f t="shared" si="336"/>
        <v>-4.8164522851956635</v>
      </c>
    </row>
    <row r="5373" spans="3:9" x14ac:dyDescent="0.25">
      <c r="C5373" s="1">
        <v>38744</v>
      </c>
      <c r="D5373" s="7">
        <v>559.54999999999995</v>
      </c>
      <c r="E5373" s="7">
        <v>9.57</v>
      </c>
      <c r="F5373" s="7">
        <f t="shared" si="333"/>
        <v>58.469174503657257</v>
      </c>
      <c r="G5373" s="7">
        <f t="shared" si="334"/>
        <v>60.41547739221312</v>
      </c>
      <c r="H5373" s="9">
        <f t="shared" si="335"/>
        <v>0.48261712674698892</v>
      </c>
      <c r="I5373" s="7">
        <f t="shared" si="336"/>
        <v>-4.0328094066504363</v>
      </c>
    </row>
    <row r="5374" spans="3:9" x14ac:dyDescent="0.25">
      <c r="C5374" s="1">
        <v>38743</v>
      </c>
      <c r="D5374" s="7">
        <v>560.15</v>
      </c>
      <c r="E5374" s="7">
        <v>9.57</v>
      </c>
      <c r="F5374" s="7">
        <f t="shared" si="333"/>
        <v>58.531870428422145</v>
      </c>
      <c r="G5374" s="7">
        <f t="shared" si="334"/>
        <v>60.471886046181034</v>
      </c>
      <c r="H5374" s="9">
        <f t="shared" si="335"/>
        <v>0.4697734945751868</v>
      </c>
      <c r="I5374" s="7">
        <f t="shared" si="336"/>
        <v>-4.1296830071548252</v>
      </c>
    </row>
    <row r="5375" spans="3:9" x14ac:dyDescent="0.25">
      <c r="C5375" s="1">
        <v>38742</v>
      </c>
      <c r="D5375" s="7">
        <v>563.45000000000005</v>
      </c>
      <c r="E5375" s="7">
        <v>9.48</v>
      </c>
      <c r="F5375" s="7">
        <f t="shared" si="333"/>
        <v>59.435654008438817</v>
      </c>
      <c r="G5375" s="7">
        <f t="shared" si="334"/>
        <v>60.525613562962747</v>
      </c>
      <c r="H5375" s="9">
        <f t="shared" si="335"/>
        <v>0.4584038575106909</v>
      </c>
      <c r="I5375" s="7">
        <f t="shared" si="336"/>
        <v>-2.3777277103269343</v>
      </c>
    </row>
    <row r="5376" spans="3:9" x14ac:dyDescent="0.25">
      <c r="C5376" s="1">
        <v>38741</v>
      </c>
      <c r="D5376" s="7">
        <v>558.70000000000005</v>
      </c>
      <c r="E5376" s="7">
        <v>9.2100000000000009</v>
      </c>
      <c r="F5376" s="7">
        <f t="shared" si="333"/>
        <v>60.662323561346362</v>
      </c>
      <c r="G5376" s="7">
        <f t="shared" si="334"/>
        <v>60.572240468110067</v>
      </c>
      <c r="H5376" s="9">
        <f t="shared" si="335"/>
        <v>0.44867908907368648</v>
      </c>
      <c r="I5376" s="7">
        <f t="shared" si="336"/>
        <v>0.20077399511146085</v>
      </c>
    </row>
    <row r="5377" spans="3:9" x14ac:dyDescent="0.25">
      <c r="C5377" s="1">
        <v>38740</v>
      </c>
      <c r="D5377" s="7">
        <v>559.20000000000005</v>
      </c>
      <c r="E5377" s="7">
        <v>9.0399999999999991</v>
      </c>
      <c r="F5377" s="7">
        <f t="shared" si="333"/>
        <v>61.858407079646028</v>
      </c>
      <c r="G5377" s="7">
        <f t="shared" si="334"/>
        <v>60.604531241324942</v>
      </c>
      <c r="H5377" s="9">
        <f t="shared" si="335"/>
        <v>0.44070198975671854</v>
      </c>
      <c r="I5377" s="7">
        <f t="shared" si="336"/>
        <v>2.845178527587918</v>
      </c>
    </row>
    <row r="5378" spans="3:9" x14ac:dyDescent="0.25">
      <c r="C5378" s="1">
        <v>38737</v>
      </c>
      <c r="D5378" s="7">
        <v>553.79999999999995</v>
      </c>
      <c r="E5378" s="7">
        <v>8.8800000000000008</v>
      </c>
      <c r="F5378" s="7">
        <f t="shared" si="333"/>
        <v>62.364864864864856</v>
      </c>
      <c r="G5378" s="7">
        <f t="shared" si="334"/>
        <v>60.622968491138202</v>
      </c>
      <c r="H5378" s="9">
        <f t="shared" si="335"/>
        <v>0.43405635778895646</v>
      </c>
      <c r="I5378" s="7">
        <f t="shared" si="336"/>
        <v>4.013064991375118</v>
      </c>
    </row>
    <row r="5379" spans="3:9" x14ac:dyDescent="0.25">
      <c r="C5379" s="1">
        <v>38736</v>
      </c>
      <c r="D5379" s="7">
        <v>558</v>
      </c>
      <c r="E5379" s="7">
        <v>9.0500000000000007</v>
      </c>
      <c r="F5379" s="7">
        <f t="shared" si="333"/>
        <v>61.657458563535904</v>
      </c>
      <c r="G5379" s="7">
        <f t="shared" si="334"/>
        <v>60.636572343953674</v>
      </c>
      <c r="H5379" s="9">
        <f t="shared" si="335"/>
        <v>0.4283364050447101</v>
      </c>
      <c r="I5379" s="7">
        <f t="shared" si="336"/>
        <v>2.3833748604106382</v>
      </c>
    </row>
    <row r="5380" spans="3:9" x14ac:dyDescent="0.25">
      <c r="C5380" s="1">
        <v>38735</v>
      </c>
      <c r="D5380" s="7">
        <v>544</v>
      </c>
      <c r="E5380" s="7">
        <v>8.82</v>
      </c>
      <c r="F5380" s="7">
        <f t="shared" ref="F5380:F5443" si="337">D5380/E5380</f>
        <v>61.678004535147387</v>
      </c>
      <c r="G5380" s="7">
        <f t="shared" si="334"/>
        <v>60.66796728027952</v>
      </c>
      <c r="H5380" s="9">
        <f t="shared" si="335"/>
        <v>0.42346321106371698</v>
      </c>
      <c r="I5380" s="7">
        <f t="shared" si="336"/>
        <v>2.3851830064073525</v>
      </c>
    </row>
    <row r="5381" spans="3:9" x14ac:dyDescent="0.25">
      <c r="C5381" s="1">
        <v>38734</v>
      </c>
      <c r="D5381" s="7">
        <v>554.5</v>
      </c>
      <c r="E5381" s="7">
        <v>9.02</v>
      </c>
      <c r="F5381" s="7">
        <f t="shared" si="337"/>
        <v>61.474501108647452</v>
      </c>
      <c r="G5381" s="7">
        <f t="shared" ref="G5381:G5444" si="338">AVERAGE(F5381:F5470)</f>
        <v>60.696093915549007</v>
      </c>
      <c r="H5381" s="9">
        <f t="shared" ref="H5381:H5444" si="339">_xlfn.STDEV.S(G5381:G5470)</f>
        <v>0.42009207234127394</v>
      </c>
      <c r="I5381" s="7">
        <f t="shared" si="336"/>
        <v>1.8529442575771431</v>
      </c>
    </row>
    <row r="5382" spans="3:9" x14ac:dyDescent="0.25">
      <c r="C5382" s="1">
        <v>38733</v>
      </c>
      <c r="D5382" s="7">
        <v>562.20000000000005</v>
      </c>
      <c r="E5382" s="7">
        <v>9.25</v>
      </c>
      <c r="F5382" s="7">
        <f t="shared" si="337"/>
        <v>60.778378378378385</v>
      </c>
      <c r="G5382" s="7">
        <f t="shared" si="338"/>
        <v>60.725368296589579</v>
      </c>
      <c r="H5382" s="9">
        <f t="shared" si="339"/>
        <v>0.41822132818613184</v>
      </c>
      <c r="I5382" s="7">
        <f t="shared" ref="I5382:I5445" si="340">(F5382-G5382)/H5382</f>
        <v>0.1267512635443907</v>
      </c>
    </row>
    <row r="5383" spans="3:9" x14ac:dyDescent="0.25">
      <c r="C5383" s="1">
        <v>38730</v>
      </c>
      <c r="D5383" s="7">
        <v>556.88</v>
      </c>
      <c r="E5383" s="7">
        <v>9.1199999999999992</v>
      </c>
      <c r="F5383" s="7">
        <f t="shared" si="337"/>
        <v>61.061403508771932</v>
      </c>
      <c r="G5383" s="7">
        <f t="shared" si="338"/>
        <v>60.760263191484462</v>
      </c>
      <c r="H5383" s="9">
        <f t="shared" si="339"/>
        <v>0.41801361607027326</v>
      </c>
      <c r="I5383" s="7">
        <f t="shared" si="340"/>
        <v>0.72040791426479267</v>
      </c>
    </row>
    <row r="5384" spans="3:9" x14ac:dyDescent="0.25">
      <c r="C5384" s="1">
        <v>38729</v>
      </c>
      <c r="D5384" s="7">
        <v>548.20000000000005</v>
      </c>
      <c r="E5384" s="7">
        <v>9</v>
      </c>
      <c r="F5384" s="7">
        <f t="shared" si="337"/>
        <v>60.911111111111119</v>
      </c>
      <c r="G5384" s="7">
        <f t="shared" si="338"/>
        <v>60.792866780228408</v>
      </c>
      <c r="H5384" s="9">
        <f t="shared" si="339"/>
        <v>0.4195048472358654</v>
      </c>
      <c r="I5384" s="7">
        <f t="shared" si="340"/>
        <v>0.28186642338420426</v>
      </c>
    </row>
    <row r="5385" spans="3:9" x14ac:dyDescent="0.25">
      <c r="C5385" s="1">
        <v>38728</v>
      </c>
      <c r="D5385" s="7">
        <v>549</v>
      </c>
      <c r="E5385" s="7">
        <v>9.02</v>
      </c>
      <c r="F5385" s="7">
        <f t="shared" si="337"/>
        <v>60.864745011086477</v>
      </c>
      <c r="G5385" s="7">
        <f t="shared" si="338"/>
        <v>60.827872263266372</v>
      </c>
      <c r="H5385" s="9">
        <f t="shared" si="339"/>
        <v>0.4223641625167831</v>
      </c>
      <c r="I5385" s="7">
        <f t="shared" si="340"/>
        <v>8.7300843898279398E-2</v>
      </c>
    </row>
    <row r="5386" spans="3:9" x14ac:dyDescent="0.25">
      <c r="C5386" s="1">
        <v>38727</v>
      </c>
      <c r="D5386" s="7">
        <v>542.54999999999995</v>
      </c>
      <c r="E5386" s="7">
        <v>8.91</v>
      </c>
      <c r="F5386" s="7">
        <f t="shared" si="337"/>
        <v>60.892255892255889</v>
      </c>
      <c r="G5386" s="7">
        <f t="shared" si="338"/>
        <v>60.853380778294699</v>
      </c>
      <c r="H5386" s="9">
        <f t="shared" si="339"/>
        <v>0.42671224323741436</v>
      </c>
      <c r="I5386" s="7">
        <f t="shared" si="340"/>
        <v>9.1103816628857442E-2</v>
      </c>
    </row>
    <row r="5387" spans="3:9" x14ac:dyDescent="0.25">
      <c r="C5387" s="1">
        <v>38726</v>
      </c>
      <c r="D5387" s="7">
        <v>549.12</v>
      </c>
      <c r="E5387" s="7">
        <v>9.16</v>
      </c>
      <c r="F5387" s="7">
        <f t="shared" si="337"/>
        <v>59.94759825327511</v>
      </c>
      <c r="G5387" s="7">
        <f t="shared" si="338"/>
        <v>60.87855454323455</v>
      </c>
      <c r="H5387" s="9">
        <f t="shared" si="339"/>
        <v>0.43194783704749151</v>
      </c>
      <c r="I5387" s="7">
        <f t="shared" si="340"/>
        <v>-2.155251653354346</v>
      </c>
    </row>
    <row r="5388" spans="3:9" x14ac:dyDescent="0.25">
      <c r="C5388" s="1">
        <v>38723</v>
      </c>
      <c r="D5388" s="7">
        <v>539.65</v>
      </c>
      <c r="E5388" s="7">
        <v>9.11</v>
      </c>
      <c r="F5388" s="7">
        <f t="shared" si="337"/>
        <v>59.237102085620201</v>
      </c>
      <c r="G5388" s="7">
        <f t="shared" si="338"/>
        <v>60.914203766740322</v>
      </c>
      <c r="H5388" s="9">
        <f t="shared" si="339"/>
        <v>0.43783227638719752</v>
      </c>
      <c r="I5388" s="7">
        <f t="shared" si="340"/>
        <v>-3.8304660747234949</v>
      </c>
    </row>
    <row r="5389" spans="3:9" x14ac:dyDescent="0.25">
      <c r="C5389" s="1">
        <v>38722</v>
      </c>
      <c r="D5389" s="7">
        <v>525.04999999999995</v>
      </c>
      <c r="E5389" s="7">
        <v>8.73</v>
      </c>
      <c r="F5389" s="7">
        <f t="shared" si="337"/>
        <v>60.143184421534926</v>
      </c>
      <c r="G5389" s="7">
        <f t="shared" si="338"/>
        <v>60.95979658623849</v>
      </c>
      <c r="H5389" s="9">
        <f t="shared" si="339"/>
        <v>0.44427519704143675</v>
      </c>
      <c r="I5389" s="7">
        <f t="shared" si="340"/>
        <v>-1.8380773226631417</v>
      </c>
    </row>
    <row r="5390" spans="3:9" x14ac:dyDescent="0.25">
      <c r="C5390" s="1">
        <v>38721</v>
      </c>
      <c r="D5390" s="7">
        <v>534.54999999999995</v>
      </c>
      <c r="E5390" s="7">
        <v>9.1300000000000008</v>
      </c>
      <c r="F5390" s="7">
        <f t="shared" si="337"/>
        <v>58.548740416210286</v>
      </c>
      <c r="G5390" s="7">
        <f t="shared" si="338"/>
        <v>60.997126374104916</v>
      </c>
      <c r="H5390" s="9">
        <f t="shared" si="339"/>
        <v>0.45139141535515992</v>
      </c>
      <c r="I5390" s="7">
        <f t="shared" si="340"/>
        <v>-5.4240862245202681</v>
      </c>
    </row>
    <row r="5391" spans="3:9" x14ac:dyDescent="0.25">
      <c r="C5391" s="1">
        <v>38720</v>
      </c>
      <c r="D5391" s="7">
        <v>533.6</v>
      </c>
      <c r="E5391" s="7">
        <v>9.18</v>
      </c>
      <c r="F5391" s="7">
        <f t="shared" si="337"/>
        <v>58.126361655773422</v>
      </c>
      <c r="G5391" s="7">
        <f t="shared" si="338"/>
        <v>61.054653790661419</v>
      </c>
      <c r="H5391" s="9">
        <f t="shared" si="339"/>
        <v>0.4592745787907811</v>
      </c>
      <c r="I5391" s="7">
        <f t="shared" si="340"/>
        <v>-6.3759072897042639</v>
      </c>
    </row>
    <row r="5392" spans="3:9" x14ac:dyDescent="0.25">
      <c r="C5392" s="3">
        <v>38719</v>
      </c>
      <c r="D5392" s="8">
        <v>517.6</v>
      </c>
      <c r="E5392" s="7">
        <v>8.84</v>
      </c>
      <c r="F5392" s="7">
        <f t="shared" si="337"/>
        <v>58.552036199095028</v>
      </c>
      <c r="G5392" s="7">
        <f t="shared" si="338"/>
        <v>61.118681871029366</v>
      </c>
      <c r="H5392" s="9">
        <f t="shared" si="339"/>
        <v>0.46847476741394795</v>
      </c>
      <c r="I5392" s="7">
        <f t="shared" si="340"/>
        <v>-5.4787276721489473</v>
      </c>
    </row>
    <row r="5393" spans="3:9" x14ac:dyDescent="0.25">
      <c r="C5393" s="1">
        <v>38716</v>
      </c>
      <c r="D5393" s="7">
        <v>517.6</v>
      </c>
      <c r="E5393" s="7">
        <v>8.82</v>
      </c>
      <c r="F5393" s="7">
        <f t="shared" si="337"/>
        <v>58.684807256235828</v>
      </c>
      <c r="G5393" s="7">
        <f t="shared" si="338"/>
        <v>61.188430100534958</v>
      </c>
      <c r="H5393" s="9">
        <f t="shared" si="339"/>
        <v>0.47907244381283043</v>
      </c>
      <c r="I5393" s="7">
        <f t="shared" si="340"/>
        <v>-5.2259796542947781</v>
      </c>
    </row>
    <row r="5394" spans="3:9" x14ac:dyDescent="0.25">
      <c r="C5394" s="1">
        <v>38715</v>
      </c>
      <c r="D5394" s="7">
        <v>516.04999999999995</v>
      </c>
      <c r="E5394" s="7">
        <v>8.84</v>
      </c>
      <c r="F5394" s="7">
        <f t="shared" si="337"/>
        <v>58.376696832579178</v>
      </c>
      <c r="G5394" s="7">
        <f t="shared" si="338"/>
        <v>61.258846556149173</v>
      </c>
      <c r="H5394" s="9">
        <f t="shared" si="339"/>
        <v>0.49126700168367732</v>
      </c>
      <c r="I5394" s="7">
        <f t="shared" si="340"/>
        <v>-5.8667684043346089</v>
      </c>
    </row>
    <row r="5395" spans="3:9" x14ac:dyDescent="0.25">
      <c r="C5395" s="1">
        <v>38714</v>
      </c>
      <c r="D5395" s="7">
        <v>515.85</v>
      </c>
      <c r="E5395" s="7">
        <v>8.91</v>
      </c>
      <c r="F5395" s="7">
        <f t="shared" si="337"/>
        <v>57.8956228956229</v>
      </c>
      <c r="G5395" s="7">
        <f t="shared" si="338"/>
        <v>61.322204895436307</v>
      </c>
      <c r="H5395" s="9">
        <f t="shared" si="339"/>
        <v>0.50493807015980929</v>
      </c>
      <c r="I5395" s="7">
        <f t="shared" si="340"/>
        <v>-6.7861430981603723</v>
      </c>
    </row>
    <row r="5396" spans="3:9" x14ac:dyDescent="0.25">
      <c r="C5396" s="1">
        <v>38713</v>
      </c>
      <c r="D5396" s="7">
        <v>507.95</v>
      </c>
      <c r="E5396" s="7">
        <v>8.75</v>
      </c>
      <c r="F5396" s="7">
        <f t="shared" si="337"/>
        <v>58.051428571428573</v>
      </c>
      <c r="G5396" s="7">
        <f t="shared" si="338"/>
        <v>61.379368483499668</v>
      </c>
      <c r="H5396" s="9">
        <f t="shared" si="339"/>
        <v>0.5195006719087325</v>
      </c>
      <c r="I5396" s="7">
        <f t="shared" si="340"/>
        <v>-6.4060358186711985</v>
      </c>
    </row>
    <row r="5397" spans="3:9" x14ac:dyDescent="0.25">
      <c r="C5397" s="1">
        <v>38712</v>
      </c>
      <c r="D5397" s="7">
        <v>505</v>
      </c>
      <c r="E5397" s="7">
        <v>8.59</v>
      </c>
      <c r="F5397" s="7">
        <f t="shared" si="337"/>
        <v>58.789289871944121</v>
      </c>
      <c r="G5397" s="7">
        <f t="shared" si="338"/>
        <v>61.435182750969105</v>
      </c>
      <c r="H5397" s="9">
        <f t="shared" si="339"/>
        <v>0.53460656005087004</v>
      </c>
      <c r="I5397" s="7">
        <f t="shared" si="340"/>
        <v>-4.9492338417493729</v>
      </c>
    </row>
    <row r="5398" spans="3:9" x14ac:dyDescent="0.25">
      <c r="C5398" s="1">
        <v>38709</v>
      </c>
      <c r="D5398" s="7">
        <v>503</v>
      </c>
      <c r="E5398" s="7">
        <v>8.57</v>
      </c>
      <c r="F5398" s="7">
        <f t="shared" si="337"/>
        <v>58.693115519253205</v>
      </c>
      <c r="G5398" s="7">
        <f t="shared" si="338"/>
        <v>61.472512154283201</v>
      </c>
      <c r="H5398" s="9">
        <f t="shared" si="339"/>
        <v>0.54997813724180822</v>
      </c>
      <c r="I5398" s="7">
        <f t="shared" si="340"/>
        <v>-5.0536493122598127</v>
      </c>
    </row>
    <row r="5399" spans="3:9" x14ac:dyDescent="0.25">
      <c r="C5399" s="1">
        <v>38708</v>
      </c>
      <c r="D5399" s="7">
        <v>503.8</v>
      </c>
      <c r="E5399" s="7">
        <v>8.52</v>
      </c>
      <c r="F5399" s="7">
        <f t="shared" si="337"/>
        <v>59.131455399061039</v>
      </c>
      <c r="G5399" s="7">
        <f t="shared" si="338"/>
        <v>61.512906108831174</v>
      </c>
      <c r="H5399" s="9">
        <f t="shared" si="339"/>
        <v>0.56497289765550174</v>
      </c>
      <c r="I5399" s="7">
        <f t="shared" si="340"/>
        <v>-4.2151592043663841</v>
      </c>
    </row>
    <row r="5400" spans="3:9" x14ac:dyDescent="0.25">
      <c r="C5400" s="1">
        <v>38707</v>
      </c>
      <c r="D5400" s="7">
        <v>495</v>
      </c>
      <c r="E5400" s="7">
        <v>8.41</v>
      </c>
      <c r="F5400" s="7">
        <f t="shared" si="337"/>
        <v>58.85850178359096</v>
      </c>
      <c r="G5400" s="7">
        <f t="shared" si="338"/>
        <v>61.553826445666999</v>
      </c>
      <c r="H5400" s="9">
        <f t="shared" si="339"/>
        <v>0.57966240330493501</v>
      </c>
      <c r="I5400" s="7">
        <f t="shared" si="340"/>
        <v>-4.6498179745808823</v>
      </c>
    </row>
    <row r="5401" spans="3:9" x14ac:dyDescent="0.25">
      <c r="C5401" s="1">
        <v>38706</v>
      </c>
      <c r="D5401" s="7">
        <v>492.7</v>
      </c>
      <c r="E5401" s="7">
        <v>8.25</v>
      </c>
      <c r="F5401" s="7">
        <f t="shared" si="337"/>
        <v>59.721212121212119</v>
      </c>
      <c r="G5401" s="7">
        <f t="shared" si="338"/>
        <v>61.600495750905033</v>
      </c>
      <c r="H5401" s="9">
        <f t="shared" si="339"/>
        <v>0.59424665190438264</v>
      </c>
      <c r="I5401" s="7">
        <f t="shared" si="340"/>
        <v>-3.1624639763141658</v>
      </c>
    </row>
    <row r="5402" spans="3:9" x14ac:dyDescent="0.25">
      <c r="C5402" s="1">
        <v>38705</v>
      </c>
      <c r="D5402" s="7">
        <v>503.9</v>
      </c>
      <c r="E5402" s="7">
        <v>8.5399999999999991</v>
      </c>
      <c r="F5402" s="7">
        <f t="shared" si="337"/>
        <v>59.004683840749415</v>
      </c>
      <c r="G5402" s="7">
        <f t="shared" si="338"/>
        <v>61.642079248278002</v>
      </c>
      <c r="H5402" s="9">
        <f t="shared" si="339"/>
        <v>0.60886669536884597</v>
      </c>
      <c r="I5402" s="7">
        <f t="shared" si="340"/>
        <v>-4.3316466930924449</v>
      </c>
    </row>
    <row r="5403" spans="3:9" x14ac:dyDescent="0.25">
      <c r="C5403" s="1">
        <v>38702</v>
      </c>
      <c r="D5403" s="7">
        <v>503.3</v>
      </c>
      <c r="E5403" s="7">
        <v>8.5399999999999991</v>
      </c>
      <c r="F5403" s="7">
        <f t="shared" si="337"/>
        <v>58.934426229508205</v>
      </c>
      <c r="G5403" s="7">
        <f t="shared" si="338"/>
        <v>61.692035176270949</v>
      </c>
      <c r="H5403" s="9">
        <f t="shared" si="339"/>
        <v>0.62350515290330943</v>
      </c>
      <c r="I5403" s="7">
        <f t="shared" si="340"/>
        <v>-4.4227524566912155</v>
      </c>
    </row>
    <row r="5404" spans="3:9" x14ac:dyDescent="0.25">
      <c r="C5404" s="1">
        <v>38701</v>
      </c>
      <c r="D5404" s="7">
        <v>503.1</v>
      </c>
      <c r="E5404" s="7">
        <v>8.52</v>
      </c>
      <c r="F5404" s="7">
        <f t="shared" si="337"/>
        <v>59.049295774647895</v>
      </c>
      <c r="G5404" s="7">
        <f t="shared" si="338"/>
        <v>61.738449770892004</v>
      </c>
      <c r="H5404" s="9">
        <f t="shared" si="339"/>
        <v>0.63820577960003444</v>
      </c>
      <c r="I5404" s="7">
        <f t="shared" si="340"/>
        <v>-4.2136158621587692</v>
      </c>
    </row>
    <row r="5405" spans="3:9" x14ac:dyDescent="0.25">
      <c r="C5405" s="1">
        <v>38700</v>
      </c>
      <c r="D5405" s="7">
        <v>505.75</v>
      </c>
      <c r="E5405" s="7">
        <v>8.39</v>
      </c>
      <c r="F5405" s="7">
        <f t="shared" si="337"/>
        <v>60.280095351609056</v>
      </c>
      <c r="G5405" s="7">
        <f t="shared" si="338"/>
        <v>61.773497886955504</v>
      </c>
      <c r="H5405" s="9">
        <f t="shared" si="339"/>
        <v>0.65271064036128701</v>
      </c>
      <c r="I5405" s="7">
        <f t="shared" si="340"/>
        <v>-2.2880009042288982</v>
      </c>
    </row>
    <row r="5406" spans="3:9" x14ac:dyDescent="0.25">
      <c r="C5406" s="1">
        <v>38699</v>
      </c>
      <c r="D5406" s="7">
        <v>518.88</v>
      </c>
      <c r="E5406" s="7">
        <v>8.48</v>
      </c>
      <c r="F5406" s="7">
        <f t="shared" si="337"/>
        <v>61.188679245283012</v>
      </c>
      <c r="G5406" s="7">
        <f t="shared" si="338"/>
        <v>61.789348261437709</v>
      </c>
      <c r="H5406" s="9">
        <f t="shared" si="339"/>
        <v>0.66655015814066343</v>
      </c>
      <c r="I5406" s="7">
        <f t="shared" si="340"/>
        <v>-0.90116101364413248</v>
      </c>
    </row>
    <row r="5407" spans="3:9" x14ac:dyDescent="0.25">
      <c r="C5407" s="1">
        <v>38698</v>
      </c>
      <c r="D5407" s="7">
        <v>528.29999999999995</v>
      </c>
      <c r="E5407" s="7">
        <v>8.7899999999999991</v>
      </c>
      <c r="F5407" s="7">
        <f t="shared" si="337"/>
        <v>60.102389078498291</v>
      </c>
      <c r="G5407" s="7">
        <f t="shared" si="338"/>
        <v>61.796342734469917</v>
      </c>
      <c r="H5407" s="9">
        <f t="shared" si="339"/>
        <v>0.6798222863881932</v>
      </c>
      <c r="I5407" s="7">
        <f t="shared" si="340"/>
        <v>-2.4917595228767504</v>
      </c>
    </row>
    <row r="5408" spans="3:9" x14ac:dyDescent="0.25">
      <c r="C5408" s="1">
        <v>38695</v>
      </c>
      <c r="D5408" s="7">
        <v>526.04999999999995</v>
      </c>
      <c r="E5408" s="7">
        <v>9</v>
      </c>
      <c r="F5408" s="7">
        <f t="shared" si="337"/>
        <v>58.449999999999996</v>
      </c>
      <c r="G5408" s="7">
        <f t="shared" si="338"/>
        <v>61.818029614418762</v>
      </c>
      <c r="H5408" s="9">
        <f t="shared" si="339"/>
        <v>0.69256021094079057</v>
      </c>
      <c r="I5408" s="7">
        <f t="shared" si="340"/>
        <v>-4.8631578326504687</v>
      </c>
    </row>
    <row r="5409" spans="3:9" x14ac:dyDescent="0.25">
      <c r="C5409" s="1">
        <v>38694</v>
      </c>
      <c r="D5409" s="7">
        <v>521</v>
      </c>
      <c r="E5409" s="7">
        <v>8.9499999999999993</v>
      </c>
      <c r="F5409" s="7">
        <f t="shared" si="337"/>
        <v>58.212290502793302</v>
      </c>
      <c r="G5409" s="7">
        <f t="shared" si="338"/>
        <v>61.851069196778127</v>
      </c>
      <c r="H5409" s="9">
        <f t="shared" si="339"/>
        <v>0.70471387017927167</v>
      </c>
      <c r="I5409" s="7">
        <f t="shared" si="340"/>
        <v>-5.1634838591429437</v>
      </c>
    </row>
    <row r="5410" spans="3:9" x14ac:dyDescent="0.25">
      <c r="C5410" s="1">
        <v>38693</v>
      </c>
      <c r="D5410" s="7">
        <v>515.20000000000005</v>
      </c>
      <c r="E5410" s="7">
        <v>8.8000000000000007</v>
      </c>
      <c r="F5410" s="7">
        <f t="shared" si="337"/>
        <v>58.545454545454547</v>
      </c>
      <c r="G5410" s="7">
        <f t="shared" si="338"/>
        <v>61.87886914357248</v>
      </c>
      <c r="H5410" s="9">
        <f t="shared" si="339"/>
        <v>0.71584858073633983</v>
      </c>
      <c r="I5410" s="7">
        <f t="shared" si="340"/>
        <v>-4.6565917539280433</v>
      </c>
    </row>
    <row r="5411" spans="3:9" x14ac:dyDescent="0.25">
      <c r="C5411" s="1">
        <v>38692</v>
      </c>
      <c r="D5411" s="7">
        <v>511.4</v>
      </c>
      <c r="E5411" s="7">
        <v>8.7100000000000009</v>
      </c>
      <c r="F5411" s="7">
        <f t="shared" si="337"/>
        <v>58.714121699196319</v>
      </c>
      <c r="G5411" s="7">
        <f t="shared" si="338"/>
        <v>61.894801822005157</v>
      </c>
      <c r="H5411" s="9">
        <f t="shared" si="339"/>
        <v>0.72612256697822219</v>
      </c>
      <c r="I5411" s="7">
        <f t="shared" si="340"/>
        <v>-4.3803625826495383</v>
      </c>
    </row>
    <row r="5412" spans="3:9" x14ac:dyDescent="0.25">
      <c r="C5412" s="1">
        <v>38691</v>
      </c>
      <c r="D5412" s="7">
        <v>509.38</v>
      </c>
      <c r="E5412" s="7">
        <v>8.6300000000000008</v>
      </c>
      <c r="F5412" s="7">
        <f t="shared" si="337"/>
        <v>59.024333719582842</v>
      </c>
      <c r="G5412" s="7">
        <f t="shared" si="338"/>
        <v>61.905636320006728</v>
      </c>
      <c r="H5412" s="9">
        <f t="shared" si="339"/>
        <v>0.73549559493650585</v>
      </c>
      <c r="I5412" s="7">
        <f t="shared" si="340"/>
        <v>-3.9174981063926353</v>
      </c>
    </row>
    <row r="5413" spans="3:9" x14ac:dyDescent="0.25">
      <c r="C5413" s="1">
        <v>38688</v>
      </c>
      <c r="D5413" s="7">
        <v>503.4</v>
      </c>
      <c r="E5413" s="7">
        <v>8.5500000000000007</v>
      </c>
      <c r="F5413" s="7">
        <f t="shared" si="337"/>
        <v>58.87719298245613</v>
      </c>
      <c r="G5413" s="7">
        <f t="shared" si="338"/>
        <v>61.910057982636467</v>
      </c>
      <c r="H5413" s="9">
        <f t="shared" si="339"/>
        <v>0.7437061247895661</v>
      </c>
      <c r="I5413" s="7">
        <f t="shared" si="340"/>
        <v>-4.0780422522921871</v>
      </c>
    </row>
    <row r="5414" spans="3:9" x14ac:dyDescent="0.25">
      <c r="C5414" s="1">
        <v>38687</v>
      </c>
      <c r="D5414" s="7">
        <v>503.38</v>
      </c>
      <c r="E5414" s="7">
        <v>8.52</v>
      </c>
      <c r="F5414" s="7">
        <f t="shared" si="337"/>
        <v>59.082159624413151</v>
      </c>
      <c r="G5414" s="7">
        <f t="shared" si="338"/>
        <v>61.91700111270692</v>
      </c>
      <c r="H5414" s="9">
        <f t="shared" si="339"/>
        <v>0.75067255604552474</v>
      </c>
      <c r="I5414" s="7">
        <f t="shared" si="340"/>
        <v>-3.776402194889684</v>
      </c>
    </row>
    <row r="5415" spans="3:9" x14ac:dyDescent="0.25">
      <c r="C5415" s="1">
        <v>38686</v>
      </c>
      <c r="D5415" s="7">
        <v>493.85</v>
      </c>
      <c r="E5415" s="7">
        <v>8.25</v>
      </c>
      <c r="F5415" s="7">
        <f t="shared" si="337"/>
        <v>59.860606060606067</v>
      </c>
      <c r="G5415" s="7">
        <f t="shared" si="338"/>
        <v>61.922866315270703</v>
      </c>
      <c r="H5415" s="9">
        <f t="shared" si="339"/>
        <v>0.75653961520347202</v>
      </c>
      <c r="I5415" s="7">
        <f t="shared" si="340"/>
        <v>-2.7259117873291929</v>
      </c>
    </row>
    <row r="5416" spans="3:9" x14ac:dyDescent="0.25">
      <c r="C5416" s="1">
        <v>38685</v>
      </c>
      <c r="D5416" s="7">
        <v>500.1</v>
      </c>
      <c r="E5416" s="7">
        <v>8.31</v>
      </c>
      <c r="F5416" s="7">
        <f t="shared" si="337"/>
        <v>60.180505415162457</v>
      </c>
      <c r="G5416" s="7">
        <f t="shared" si="338"/>
        <v>61.928913242880135</v>
      </c>
      <c r="H5416" s="9">
        <f t="shared" si="339"/>
        <v>0.7613830120407109</v>
      </c>
      <c r="I5416" s="7">
        <f t="shared" si="340"/>
        <v>-2.2963578121233299</v>
      </c>
    </row>
    <row r="5417" spans="3:9" x14ac:dyDescent="0.25">
      <c r="C5417" s="1">
        <v>38684</v>
      </c>
      <c r="D5417" s="7">
        <v>498.6</v>
      </c>
      <c r="E5417" s="7">
        <v>8.36</v>
      </c>
      <c r="F5417" s="7">
        <f t="shared" si="337"/>
        <v>59.641148325358856</v>
      </c>
      <c r="G5417" s="7">
        <f t="shared" si="338"/>
        <v>61.933027480915449</v>
      </c>
      <c r="H5417" s="9">
        <f t="shared" si="339"/>
        <v>0.76542774258341584</v>
      </c>
      <c r="I5417" s="7">
        <f t="shared" si="340"/>
        <v>-2.9942462600339126</v>
      </c>
    </row>
    <row r="5418" spans="3:9" x14ac:dyDescent="0.25">
      <c r="C5418" s="1">
        <v>38681</v>
      </c>
      <c r="D5418" s="7">
        <v>496.07</v>
      </c>
      <c r="E5418" s="7">
        <v>8.2100000000000009</v>
      </c>
      <c r="F5418" s="7">
        <f t="shared" si="337"/>
        <v>60.422655298416558</v>
      </c>
      <c r="G5418" s="7">
        <f t="shared" si="338"/>
        <v>61.937014721744802</v>
      </c>
      <c r="H5418" s="9">
        <f t="shared" si="339"/>
        <v>0.76867820459491343</v>
      </c>
      <c r="I5418" s="7">
        <f t="shared" si="340"/>
        <v>-1.9700824275696722</v>
      </c>
    </row>
    <row r="5419" spans="3:9" x14ac:dyDescent="0.25">
      <c r="C5419" s="1">
        <v>38680</v>
      </c>
      <c r="D5419" s="7">
        <v>493.38</v>
      </c>
      <c r="E5419" s="7">
        <v>8.16</v>
      </c>
      <c r="F5419" s="7">
        <f t="shared" si="337"/>
        <v>60.463235294117645</v>
      </c>
      <c r="G5419" s="7">
        <f t="shared" si="338"/>
        <v>61.933418661773402</v>
      </c>
      <c r="H5419" s="9">
        <f t="shared" si="339"/>
        <v>0.77116672973072109</v>
      </c>
      <c r="I5419" s="7">
        <f t="shared" si="340"/>
        <v>-1.9064403467835305</v>
      </c>
    </row>
    <row r="5420" spans="3:9" x14ac:dyDescent="0.25">
      <c r="C5420" s="1">
        <v>38679</v>
      </c>
      <c r="D5420" s="7">
        <v>492.1</v>
      </c>
      <c r="E5420" s="7">
        <v>8.1199999999999992</v>
      </c>
      <c r="F5420" s="7">
        <f t="shared" si="337"/>
        <v>60.603448275862078</v>
      </c>
      <c r="G5420" s="7">
        <f t="shared" si="338"/>
        <v>61.925930778979826</v>
      </c>
      <c r="H5420" s="9">
        <f t="shared" si="339"/>
        <v>0.77321348127347644</v>
      </c>
      <c r="I5420" s="7">
        <f t="shared" si="340"/>
        <v>-1.7103717603832116</v>
      </c>
    </row>
    <row r="5421" spans="3:9" x14ac:dyDescent="0.25">
      <c r="C5421" s="1">
        <v>38678</v>
      </c>
      <c r="D5421" s="7">
        <v>494.38</v>
      </c>
      <c r="E5421" s="7">
        <v>8.19</v>
      </c>
      <c r="F5421" s="7">
        <f t="shared" si="337"/>
        <v>60.36385836385837</v>
      </c>
      <c r="G5421" s="7">
        <f t="shared" si="338"/>
        <v>61.917261315974422</v>
      </c>
      <c r="H5421" s="9">
        <f t="shared" si="339"/>
        <v>0.77484105422533589</v>
      </c>
      <c r="I5421" s="7">
        <f t="shared" si="340"/>
        <v>-2.0048020734640861</v>
      </c>
    </row>
    <row r="5422" spans="3:9" x14ac:dyDescent="0.25">
      <c r="C5422" s="1">
        <v>38677</v>
      </c>
      <c r="D5422" s="7">
        <v>491.15</v>
      </c>
      <c r="E5422" s="7">
        <v>8.1300000000000008</v>
      </c>
      <c r="F5422" s="7">
        <f t="shared" si="337"/>
        <v>60.4120541205412</v>
      </c>
      <c r="G5422" s="7">
        <f t="shared" si="338"/>
        <v>61.916810399287868</v>
      </c>
      <c r="H5422" s="9">
        <f t="shared" si="339"/>
        <v>0.77602890783675671</v>
      </c>
      <c r="I5422" s="7">
        <f t="shared" si="340"/>
        <v>-1.9390466818321221</v>
      </c>
    </row>
    <row r="5423" spans="3:9" x14ac:dyDescent="0.25">
      <c r="C5423" s="1">
        <v>38674</v>
      </c>
      <c r="D5423" s="7">
        <v>485.8</v>
      </c>
      <c r="E5423" s="7">
        <v>8.0500000000000007</v>
      </c>
      <c r="F5423" s="7">
        <f t="shared" si="337"/>
        <v>60.347826086956516</v>
      </c>
      <c r="G5423" s="7">
        <f t="shared" si="338"/>
        <v>61.915495312115986</v>
      </c>
      <c r="H5423" s="9">
        <f t="shared" si="339"/>
        <v>0.77676110257097342</v>
      </c>
      <c r="I5423" s="7">
        <f t="shared" si="340"/>
        <v>-2.0182128327109825</v>
      </c>
    </row>
    <row r="5424" spans="3:9" x14ac:dyDescent="0.25">
      <c r="C5424" s="1">
        <v>38673</v>
      </c>
      <c r="D5424" s="7">
        <v>484.95</v>
      </c>
      <c r="E5424" s="7">
        <v>8.08</v>
      </c>
      <c r="F5424" s="7">
        <f t="shared" si="337"/>
        <v>60.01856435643564</v>
      </c>
      <c r="G5424" s="7">
        <f t="shared" si="338"/>
        <v>61.917936452656832</v>
      </c>
      <c r="H5424" s="9">
        <f t="shared" si="339"/>
        <v>0.77703527448068688</v>
      </c>
      <c r="I5424" s="7">
        <f t="shared" si="340"/>
        <v>-2.4443833614768553</v>
      </c>
    </row>
    <row r="5425" spans="3:9" x14ac:dyDescent="0.25">
      <c r="C5425" s="1">
        <v>38672</v>
      </c>
      <c r="D5425" s="7">
        <v>479.38</v>
      </c>
      <c r="E5425" s="7">
        <v>8.02</v>
      </c>
      <c r="F5425" s="7">
        <f t="shared" si="337"/>
        <v>59.773067331670823</v>
      </c>
      <c r="G5425" s="7">
        <f t="shared" si="338"/>
        <v>61.921641420854812</v>
      </c>
      <c r="H5425" s="9">
        <f t="shared" si="339"/>
        <v>0.77692140629903306</v>
      </c>
      <c r="I5425" s="7">
        <f t="shared" si="340"/>
        <v>-2.7654973485915422</v>
      </c>
    </row>
    <row r="5426" spans="3:9" x14ac:dyDescent="0.25">
      <c r="C5426" s="1">
        <v>38671</v>
      </c>
      <c r="D5426" s="7">
        <v>468.25</v>
      </c>
      <c r="E5426" s="7">
        <v>7.75</v>
      </c>
      <c r="F5426" s="7">
        <f t="shared" si="337"/>
        <v>60.41935483870968</v>
      </c>
      <c r="G5426" s="7">
        <f t="shared" si="338"/>
        <v>61.928193241082965</v>
      </c>
      <c r="H5426" s="9">
        <f t="shared" si="339"/>
        <v>0.77639035450648719</v>
      </c>
      <c r="I5426" s="7">
        <f t="shared" si="340"/>
        <v>-1.9434017870203699</v>
      </c>
    </row>
    <row r="5427" spans="3:9" x14ac:dyDescent="0.25">
      <c r="C5427" s="1">
        <v>38670</v>
      </c>
      <c r="D5427" s="7">
        <v>468</v>
      </c>
      <c r="E5427" s="7">
        <v>7.75</v>
      </c>
      <c r="F5427" s="7">
        <f t="shared" si="337"/>
        <v>60.387096774193552</v>
      </c>
      <c r="G5427" s="7">
        <f t="shared" si="338"/>
        <v>61.92849124995724</v>
      </c>
      <c r="H5427" s="9">
        <f t="shared" si="339"/>
        <v>0.77549054062195499</v>
      </c>
      <c r="I5427" s="7">
        <f t="shared" si="340"/>
        <v>-1.9876380110677649</v>
      </c>
    </row>
    <row r="5428" spans="3:9" x14ac:dyDescent="0.25">
      <c r="C5428" s="1">
        <v>38667</v>
      </c>
      <c r="D5428" s="7">
        <v>468.7</v>
      </c>
      <c r="E5428" s="7">
        <v>7.75</v>
      </c>
      <c r="F5428" s="7">
        <f t="shared" si="337"/>
        <v>60.477419354838709</v>
      </c>
      <c r="G5428" s="7">
        <f t="shared" si="338"/>
        <v>61.925681072365762</v>
      </c>
      <c r="H5428" s="9">
        <f t="shared" si="339"/>
        <v>0.77423699727380935</v>
      </c>
      <c r="I5428" s="7">
        <f t="shared" si="340"/>
        <v>-1.8705664061864442</v>
      </c>
    </row>
    <row r="5429" spans="3:9" x14ac:dyDescent="0.25">
      <c r="C5429" s="1">
        <v>38666</v>
      </c>
      <c r="D5429" s="7">
        <v>467.1</v>
      </c>
      <c r="E5429" s="7">
        <v>7.69</v>
      </c>
      <c r="F5429" s="7">
        <f t="shared" si="337"/>
        <v>60.741222366710012</v>
      </c>
      <c r="G5429" s="7">
        <f t="shared" si="338"/>
        <v>61.925217682708819</v>
      </c>
      <c r="H5429" s="9">
        <f t="shared" si="339"/>
        <v>0.77256041865921576</v>
      </c>
      <c r="I5429" s="7">
        <f t="shared" si="340"/>
        <v>-1.5325601563352671</v>
      </c>
    </row>
    <row r="5430" spans="3:9" x14ac:dyDescent="0.25">
      <c r="C5430" s="1">
        <v>38665</v>
      </c>
      <c r="D5430" s="7">
        <v>466.3</v>
      </c>
      <c r="E5430" s="7">
        <v>7.7</v>
      </c>
      <c r="F5430" s="7">
        <f t="shared" si="337"/>
        <v>60.558441558441558</v>
      </c>
      <c r="G5430" s="7">
        <f t="shared" si="338"/>
        <v>61.927216216271752</v>
      </c>
      <c r="H5430" s="9">
        <f t="shared" si="339"/>
        <v>0.77044800780272082</v>
      </c>
      <c r="I5430" s="7">
        <f t="shared" si="340"/>
        <v>-1.7765957520402589</v>
      </c>
    </row>
    <row r="5431" spans="3:9" x14ac:dyDescent="0.25">
      <c r="C5431" s="1">
        <v>38664</v>
      </c>
      <c r="D5431" s="7">
        <v>461.6</v>
      </c>
      <c r="E5431" s="7">
        <v>7.62</v>
      </c>
      <c r="F5431" s="7">
        <f t="shared" si="337"/>
        <v>60.577427821522313</v>
      </c>
      <c r="G5431" s="7">
        <f t="shared" si="338"/>
        <v>61.932378585122883</v>
      </c>
      <c r="H5431" s="9">
        <f t="shared" si="339"/>
        <v>0.76786147298133789</v>
      </c>
      <c r="I5431" s="7">
        <f t="shared" si="340"/>
        <v>-1.7645770901094562</v>
      </c>
    </row>
    <row r="5432" spans="3:9" x14ac:dyDescent="0.25">
      <c r="C5432" s="1">
        <v>38663</v>
      </c>
      <c r="D5432" s="7">
        <v>459.5</v>
      </c>
      <c r="E5432" s="7">
        <v>7.57</v>
      </c>
      <c r="F5432" s="7">
        <f t="shared" si="337"/>
        <v>60.700132100396296</v>
      </c>
      <c r="G5432" s="7">
        <f t="shared" si="338"/>
        <v>61.943646828966436</v>
      </c>
      <c r="H5432" s="9">
        <f t="shared" si="339"/>
        <v>0.76478119995085492</v>
      </c>
      <c r="I5432" s="7">
        <f t="shared" si="340"/>
        <v>-1.6259744991770837</v>
      </c>
    </row>
    <row r="5433" spans="3:9" x14ac:dyDescent="0.25">
      <c r="C5433" s="1">
        <v>38660</v>
      </c>
      <c r="D5433" s="7">
        <v>456.6</v>
      </c>
      <c r="E5433" s="7">
        <v>7.54</v>
      </c>
      <c r="F5433" s="7">
        <f t="shared" si="337"/>
        <v>60.557029177718839</v>
      </c>
      <c r="G5433" s="7">
        <f t="shared" si="338"/>
        <v>61.953879110783994</v>
      </c>
      <c r="H5433" s="9">
        <f t="shared" si="339"/>
        <v>0.76106389480691361</v>
      </c>
      <c r="I5433" s="7">
        <f t="shared" si="340"/>
        <v>-1.8353911446811497</v>
      </c>
    </row>
    <row r="5434" spans="3:9" x14ac:dyDescent="0.25">
      <c r="C5434" s="1">
        <v>38659</v>
      </c>
      <c r="D5434" s="7">
        <v>460.7</v>
      </c>
      <c r="E5434" s="7">
        <v>7.57</v>
      </c>
      <c r="F5434" s="7">
        <f t="shared" si="337"/>
        <v>60.858652575957727</v>
      </c>
      <c r="G5434" s="7">
        <f t="shared" si="338"/>
        <v>61.973686010429034</v>
      </c>
      <c r="H5434" s="9">
        <f t="shared" si="339"/>
        <v>0.75677031927833027</v>
      </c>
      <c r="I5434" s="7">
        <f t="shared" si="340"/>
        <v>-1.4734106320853375</v>
      </c>
    </row>
    <row r="5435" spans="3:9" x14ac:dyDescent="0.25">
      <c r="C5435" s="1">
        <v>38658</v>
      </c>
      <c r="D5435" s="7">
        <v>462.85</v>
      </c>
      <c r="E5435" s="7">
        <v>7.52</v>
      </c>
      <c r="F5435" s="7">
        <f t="shared" si="337"/>
        <v>61.549202127659584</v>
      </c>
      <c r="G5435" s="7">
        <f t="shared" si="338"/>
        <v>61.983451966834863</v>
      </c>
      <c r="H5435" s="9">
        <f t="shared" si="339"/>
        <v>0.75172256036536755</v>
      </c>
      <c r="I5435" s="7">
        <f t="shared" si="340"/>
        <v>-0.57767301671007032</v>
      </c>
    </row>
    <row r="5436" spans="3:9" x14ac:dyDescent="0.25">
      <c r="C5436" s="1">
        <v>38657</v>
      </c>
      <c r="D5436" s="7">
        <v>459.3</v>
      </c>
      <c r="E5436" s="7">
        <v>7.45</v>
      </c>
      <c r="F5436" s="7">
        <f t="shared" si="337"/>
        <v>61.651006711409394</v>
      </c>
      <c r="G5436" s="7">
        <f t="shared" si="338"/>
        <v>61.988854843115405</v>
      </c>
      <c r="H5436" s="9">
        <f t="shared" si="339"/>
        <v>0.74610080801014622</v>
      </c>
      <c r="I5436" s="7">
        <f t="shared" si="340"/>
        <v>-0.45281834314997321</v>
      </c>
    </row>
    <row r="5437" spans="3:9" x14ac:dyDescent="0.25">
      <c r="C5437" s="1">
        <v>38656</v>
      </c>
      <c r="D5437" s="7">
        <v>465.2</v>
      </c>
      <c r="E5437" s="7">
        <v>7.54</v>
      </c>
      <c r="F5437" s="7">
        <f t="shared" si="337"/>
        <v>61.697612732095486</v>
      </c>
      <c r="G5437" s="7">
        <f t="shared" si="338"/>
        <v>61.988087223032565</v>
      </c>
      <c r="H5437" s="9">
        <f t="shared" si="339"/>
        <v>0.74008072077409748</v>
      </c>
      <c r="I5437" s="7">
        <f t="shared" si="340"/>
        <v>-0.3924902821860477</v>
      </c>
    </row>
    <row r="5438" spans="3:9" x14ac:dyDescent="0.25">
      <c r="C5438" s="1">
        <v>38653</v>
      </c>
      <c r="D5438" s="7">
        <v>473.45</v>
      </c>
      <c r="E5438" s="7">
        <v>7.77</v>
      </c>
      <c r="F5438" s="7">
        <f t="shared" si="337"/>
        <v>60.933075933075934</v>
      </c>
      <c r="G5438" s="7">
        <f t="shared" si="338"/>
        <v>61.980043167248297</v>
      </c>
      <c r="H5438" s="9">
        <f t="shared" si="339"/>
        <v>0.73378779507156044</v>
      </c>
      <c r="I5438" s="7">
        <f t="shared" si="340"/>
        <v>-1.4267983757760121</v>
      </c>
    </row>
    <row r="5439" spans="3:9" x14ac:dyDescent="0.25">
      <c r="C5439" s="1">
        <v>38652</v>
      </c>
      <c r="D5439" s="7">
        <v>473.9</v>
      </c>
      <c r="E5439" s="7">
        <v>7.8</v>
      </c>
      <c r="F5439" s="7">
        <f t="shared" si="337"/>
        <v>60.756410256410255</v>
      </c>
      <c r="G5439" s="7">
        <f t="shared" si="338"/>
        <v>61.976323983336542</v>
      </c>
      <c r="H5439" s="9">
        <f t="shared" si="339"/>
        <v>0.7272404900200552</v>
      </c>
      <c r="I5439" s="7">
        <f t="shared" si="340"/>
        <v>-1.6774557297994293</v>
      </c>
    </row>
    <row r="5440" spans="3:9" x14ac:dyDescent="0.25">
      <c r="C5440" s="1">
        <v>38651</v>
      </c>
      <c r="D5440" s="7">
        <v>470.65</v>
      </c>
      <c r="E5440" s="7">
        <v>7.79</v>
      </c>
      <c r="F5440" s="7">
        <f t="shared" si="337"/>
        <v>60.417201540436452</v>
      </c>
      <c r="G5440" s="7">
        <f t="shared" si="338"/>
        <v>61.976566501760885</v>
      </c>
      <c r="H5440" s="9">
        <f t="shared" si="339"/>
        <v>0.72030214445766971</v>
      </c>
      <c r="I5440" s="7">
        <f t="shared" si="340"/>
        <v>-2.1648761888644823</v>
      </c>
    </row>
    <row r="5441" spans="3:9" x14ac:dyDescent="0.25">
      <c r="C5441" s="1">
        <v>38650</v>
      </c>
      <c r="D5441" s="7">
        <v>472.6</v>
      </c>
      <c r="E5441" s="7">
        <v>7.79</v>
      </c>
      <c r="F5441" s="7">
        <f t="shared" si="337"/>
        <v>60.667522464698337</v>
      </c>
      <c r="G5441" s="7">
        <f t="shared" si="338"/>
        <v>61.976605258591277</v>
      </c>
      <c r="H5441" s="9">
        <f t="shared" si="339"/>
        <v>0.71276915278836095</v>
      </c>
      <c r="I5441" s="7">
        <f t="shared" si="340"/>
        <v>-1.8366153877055345</v>
      </c>
    </row>
    <row r="5442" spans="3:9" x14ac:dyDescent="0.25">
      <c r="C5442" s="1">
        <v>38649</v>
      </c>
      <c r="D5442" s="7">
        <v>465.25</v>
      </c>
      <c r="E5442" s="7">
        <v>7.67</v>
      </c>
      <c r="F5442" s="7">
        <f t="shared" si="337"/>
        <v>60.658409387222946</v>
      </c>
      <c r="G5442" s="7">
        <f t="shared" si="338"/>
        <v>61.971444096012945</v>
      </c>
      <c r="H5442" s="9">
        <f t="shared" si="339"/>
        <v>0.7044320202956762</v>
      </c>
      <c r="I5442" s="7">
        <f t="shared" si="340"/>
        <v>-1.8639622716736668</v>
      </c>
    </row>
    <row r="5443" spans="3:9" x14ac:dyDescent="0.25">
      <c r="C5443" s="1">
        <v>38646</v>
      </c>
      <c r="D5443" s="7">
        <v>466.88</v>
      </c>
      <c r="E5443" s="7">
        <v>7.65</v>
      </c>
      <c r="F5443" s="7">
        <f t="shared" si="337"/>
        <v>61.030065359477121</v>
      </c>
      <c r="G5443" s="7">
        <f t="shared" si="338"/>
        <v>61.966188875715346</v>
      </c>
      <c r="H5443" s="9">
        <f t="shared" si="339"/>
        <v>0.69547168874478893</v>
      </c>
      <c r="I5443" s="7">
        <f t="shared" si="340"/>
        <v>-1.3460267777798023</v>
      </c>
    </row>
    <row r="5444" spans="3:9" x14ac:dyDescent="0.25">
      <c r="C5444" s="1">
        <v>38645</v>
      </c>
      <c r="D5444" s="7">
        <v>461.25</v>
      </c>
      <c r="E5444" s="7">
        <v>7.62</v>
      </c>
      <c r="F5444" s="7">
        <f t="shared" ref="F5444:F5507" si="341">D5444/E5444</f>
        <v>60.531496062992126</v>
      </c>
      <c r="G5444" s="7">
        <f t="shared" si="338"/>
        <v>61.954363708094469</v>
      </c>
      <c r="H5444" s="9">
        <f t="shared" si="339"/>
        <v>0.68580217354877726</v>
      </c>
      <c r="I5444" s="7">
        <f t="shared" si="340"/>
        <v>-2.0747493956449858</v>
      </c>
    </row>
    <row r="5445" spans="3:9" x14ac:dyDescent="0.25">
      <c r="C5445" s="1">
        <v>38644</v>
      </c>
      <c r="D5445" s="7">
        <v>464.9</v>
      </c>
      <c r="E5445" s="7">
        <v>7.61</v>
      </c>
      <c r="F5445" s="7">
        <f t="shared" si="341"/>
        <v>61.090670170827849</v>
      </c>
      <c r="G5445" s="7">
        <f t="shared" ref="G5445:G5508" si="342">AVERAGE(F5445:F5534)</f>
        <v>61.942925378335893</v>
      </c>
      <c r="H5445" s="9">
        <f t="shared" ref="H5445:H5508" si="343">_xlfn.STDEV.S(G5445:G5534)</f>
        <v>0.67548360944017127</v>
      </c>
      <c r="I5445" s="7">
        <f t="shared" si="340"/>
        <v>-1.26169635443024</v>
      </c>
    </row>
    <row r="5446" spans="3:9" x14ac:dyDescent="0.25">
      <c r="C5446" s="1">
        <v>38643</v>
      </c>
      <c r="D5446" s="7">
        <v>471.9</v>
      </c>
      <c r="E5446" s="7">
        <v>7.78</v>
      </c>
      <c r="F5446" s="7">
        <f t="shared" si="341"/>
        <v>60.655526992287911</v>
      </c>
      <c r="G5446" s="7">
        <f t="shared" si="342"/>
        <v>61.916575466239941</v>
      </c>
      <c r="H5446" s="9">
        <f t="shared" si="343"/>
        <v>0.66413568093489883</v>
      </c>
      <c r="I5446" s="7">
        <f t="shared" ref="I5446:I5509" si="344">(F5446-G5446)/H5446</f>
        <v>-1.8987813938514218</v>
      </c>
    </row>
    <row r="5447" spans="3:9" x14ac:dyDescent="0.25">
      <c r="C5447" s="1">
        <v>38642</v>
      </c>
      <c r="D5447" s="7">
        <v>473.9</v>
      </c>
      <c r="E5447" s="7">
        <v>7.79</v>
      </c>
      <c r="F5447" s="7">
        <f t="shared" si="341"/>
        <v>60.83440308087291</v>
      </c>
      <c r="G5447" s="7">
        <f t="shared" si="342"/>
        <v>61.896755434524856</v>
      </c>
      <c r="H5447" s="9">
        <f t="shared" si="343"/>
        <v>0.65154379282850861</v>
      </c>
      <c r="I5447" s="7">
        <f t="shared" si="344"/>
        <v>-1.63051565427401</v>
      </c>
    </row>
    <row r="5448" spans="3:9" x14ac:dyDescent="0.25">
      <c r="C5448" s="1">
        <v>38639</v>
      </c>
      <c r="D5448" s="7">
        <v>469.6</v>
      </c>
      <c r="E5448" s="7">
        <v>7.79</v>
      </c>
      <c r="F5448" s="7">
        <f t="shared" si="341"/>
        <v>60.282413350449296</v>
      </c>
      <c r="G5448" s="7">
        <f t="shared" si="342"/>
        <v>61.876327327543429</v>
      </c>
      <c r="H5448" s="9">
        <f t="shared" si="343"/>
        <v>0.63757434626641429</v>
      </c>
      <c r="I5448" s="7">
        <f t="shared" si="344"/>
        <v>-2.4999656689889869</v>
      </c>
    </row>
    <row r="5449" spans="3:9" x14ac:dyDescent="0.25">
      <c r="C5449" s="1">
        <v>38638</v>
      </c>
      <c r="D5449" s="7">
        <v>471.75</v>
      </c>
      <c r="E5449" s="7">
        <v>7.71</v>
      </c>
      <c r="F5449" s="7">
        <f t="shared" si="341"/>
        <v>61.186770428015564</v>
      </c>
      <c r="G5449" s="7">
        <f t="shared" si="342"/>
        <v>61.861465263496292</v>
      </c>
      <c r="H5449" s="9">
        <f t="shared" si="343"/>
        <v>0.62226146347710753</v>
      </c>
      <c r="I5449" s="7">
        <f t="shared" si="344"/>
        <v>-1.0842626051605881</v>
      </c>
    </row>
    <row r="5450" spans="3:9" x14ac:dyDescent="0.25">
      <c r="C5450" s="1">
        <v>38637</v>
      </c>
      <c r="D5450" s="7">
        <v>470.88</v>
      </c>
      <c r="E5450" s="7">
        <v>7.73</v>
      </c>
      <c r="F5450" s="7">
        <f t="shared" si="341"/>
        <v>60.91591203104786</v>
      </c>
      <c r="G5450" s="7">
        <f t="shared" si="342"/>
        <v>61.83106819743788</v>
      </c>
      <c r="H5450" s="9">
        <f t="shared" si="343"/>
        <v>0.60555594027136073</v>
      </c>
      <c r="I5450" s="7">
        <f t="shared" si="344"/>
        <v>-1.5112661036401052</v>
      </c>
    </row>
    <row r="5451" spans="3:9" x14ac:dyDescent="0.25">
      <c r="C5451" s="1">
        <v>38636</v>
      </c>
      <c r="D5451" s="7">
        <v>475.55</v>
      </c>
      <c r="E5451" s="7">
        <v>7.81</v>
      </c>
      <c r="F5451" s="7">
        <f t="shared" si="341"/>
        <v>60.889884763124208</v>
      </c>
      <c r="G5451" s="7">
        <f t="shared" si="342"/>
        <v>61.791046261023133</v>
      </c>
      <c r="H5451" s="9">
        <f t="shared" si="343"/>
        <v>0.58783979626715266</v>
      </c>
      <c r="I5451" s="7">
        <f t="shared" si="344"/>
        <v>-1.5330052569108119</v>
      </c>
    </row>
    <row r="5452" spans="3:9" x14ac:dyDescent="0.25">
      <c r="C5452" s="1">
        <v>38635</v>
      </c>
      <c r="D5452" s="7">
        <v>475.15</v>
      </c>
      <c r="E5452" s="7">
        <v>7.79</v>
      </c>
      <c r="F5452" s="7">
        <f t="shared" si="341"/>
        <v>60.994865211810009</v>
      </c>
      <c r="G5452" s="7">
        <f t="shared" si="342"/>
        <v>61.751804298189626</v>
      </c>
      <c r="H5452" s="9">
        <f t="shared" si="343"/>
        <v>0.56930900592562939</v>
      </c>
      <c r="I5452" s="7">
        <f t="shared" si="344"/>
        <v>-1.3295751138679486</v>
      </c>
    </row>
    <row r="5453" spans="3:9" x14ac:dyDescent="0.25">
      <c r="C5453" s="1">
        <v>38632</v>
      </c>
      <c r="D5453" s="7">
        <v>474.15</v>
      </c>
      <c r="E5453" s="7">
        <v>7.71</v>
      </c>
      <c r="F5453" s="7">
        <f t="shared" si="341"/>
        <v>61.498054474708169</v>
      </c>
      <c r="G5453" s="7">
        <f t="shared" si="342"/>
        <v>61.705194684725072</v>
      </c>
      <c r="H5453" s="9">
        <f t="shared" si="343"/>
        <v>0.55000480963817433</v>
      </c>
      <c r="I5453" s="7">
        <f t="shared" si="344"/>
        <v>-0.37661527024313024</v>
      </c>
    </row>
    <row r="5454" spans="3:9" x14ac:dyDescent="0.25">
      <c r="C5454" s="1">
        <v>38631</v>
      </c>
      <c r="D5454" s="7">
        <v>472.75</v>
      </c>
      <c r="E5454" s="7">
        <v>7.54</v>
      </c>
      <c r="F5454" s="7">
        <f t="shared" si="341"/>
        <v>62.698938992042443</v>
      </c>
      <c r="G5454" s="7">
        <f t="shared" si="342"/>
        <v>61.65109059419585</v>
      </c>
      <c r="H5454" s="9">
        <f t="shared" si="343"/>
        <v>0.53019573558648347</v>
      </c>
      <c r="I5454" s="7">
        <f t="shared" si="344"/>
        <v>1.976342560898761</v>
      </c>
    </row>
    <row r="5455" spans="3:9" x14ac:dyDescent="0.25">
      <c r="C5455" s="1">
        <v>38630</v>
      </c>
      <c r="D5455" s="7">
        <v>464.95</v>
      </c>
      <c r="E5455" s="7">
        <v>7.4</v>
      </c>
      <c r="F5455" s="7">
        <f t="shared" si="341"/>
        <v>62.831081081081074</v>
      </c>
      <c r="G5455" s="7">
        <f t="shared" si="342"/>
        <v>61.579102383173158</v>
      </c>
      <c r="H5455" s="9">
        <f t="shared" si="343"/>
        <v>0.51022806040333302</v>
      </c>
      <c r="I5455" s="7">
        <f t="shared" si="344"/>
        <v>2.4537629249912913</v>
      </c>
    </row>
    <row r="5456" spans="3:9" x14ac:dyDescent="0.25">
      <c r="C5456" s="1">
        <v>38629</v>
      </c>
      <c r="D5456" s="7">
        <v>466.35</v>
      </c>
      <c r="E5456" s="7">
        <v>7.37</v>
      </c>
      <c r="F5456" s="7">
        <f t="shared" si="341"/>
        <v>63.276797829036639</v>
      </c>
      <c r="G5456" s="7">
        <f t="shared" si="342"/>
        <v>61.498932554710144</v>
      </c>
      <c r="H5456" s="9">
        <f t="shared" si="343"/>
        <v>0.49082005098412324</v>
      </c>
      <c r="I5456" s="7">
        <f t="shared" si="344"/>
        <v>3.6222344029380404</v>
      </c>
    </row>
    <row r="5457" spans="3:9" x14ac:dyDescent="0.25">
      <c r="C5457" s="1">
        <v>38628</v>
      </c>
      <c r="D5457" s="7">
        <v>466.15</v>
      </c>
      <c r="E5457" s="7">
        <v>7.38</v>
      </c>
      <c r="F5457" s="7">
        <f t="shared" si="341"/>
        <v>63.163956639566393</v>
      </c>
      <c r="G5457" s="7">
        <f t="shared" si="342"/>
        <v>61.422508674928054</v>
      </c>
      <c r="H5457" s="9">
        <f t="shared" si="343"/>
        <v>0.47245175857020416</v>
      </c>
      <c r="I5457" s="7">
        <f t="shared" si="344"/>
        <v>3.6859804901743605</v>
      </c>
    </row>
    <row r="5458" spans="3:9" x14ac:dyDescent="0.25">
      <c r="C5458" s="1">
        <v>38625</v>
      </c>
      <c r="D5458" s="7">
        <v>469.15</v>
      </c>
      <c r="E5458" s="7">
        <v>7.46</v>
      </c>
      <c r="F5458" s="7">
        <f t="shared" si="341"/>
        <v>62.888739946380696</v>
      </c>
      <c r="G5458" s="7">
        <f t="shared" si="342"/>
        <v>61.362449386595692</v>
      </c>
      <c r="H5458" s="9">
        <f t="shared" si="343"/>
        <v>0.4553004312664074</v>
      </c>
      <c r="I5458" s="7">
        <f t="shared" si="344"/>
        <v>3.3522712806128085</v>
      </c>
    </row>
    <row r="5459" spans="3:9" x14ac:dyDescent="0.25">
      <c r="C5459" s="1">
        <v>38624</v>
      </c>
      <c r="D5459" s="7">
        <v>472.25</v>
      </c>
      <c r="E5459" s="7">
        <v>7.49</v>
      </c>
      <c r="F5459" s="7">
        <f t="shared" si="341"/>
        <v>63.050734312416552</v>
      </c>
      <c r="G5459" s="7">
        <f t="shared" si="342"/>
        <v>61.303908136467491</v>
      </c>
      <c r="H5459" s="9">
        <f t="shared" si="343"/>
        <v>0.43908184258343741</v>
      </c>
      <c r="I5459" s="7">
        <f t="shared" si="344"/>
        <v>3.9783612222979046</v>
      </c>
    </row>
    <row r="5460" spans="3:9" x14ac:dyDescent="0.25">
      <c r="C5460" s="1">
        <v>38623</v>
      </c>
      <c r="D5460" s="7">
        <v>469.38</v>
      </c>
      <c r="E5460" s="7">
        <v>7.35</v>
      </c>
      <c r="F5460" s="7">
        <f t="shared" si="341"/>
        <v>63.861224489795923</v>
      </c>
      <c r="G5460" s="7">
        <f t="shared" si="342"/>
        <v>61.254349564475092</v>
      </c>
      <c r="H5460" s="9">
        <f t="shared" si="343"/>
        <v>0.42397457800823501</v>
      </c>
      <c r="I5460" s="7">
        <f t="shared" si="344"/>
        <v>6.1486585765767225</v>
      </c>
    </row>
    <row r="5461" spans="3:9" x14ac:dyDescent="0.25">
      <c r="C5461" s="1">
        <v>38622</v>
      </c>
      <c r="D5461" s="7">
        <v>462.25</v>
      </c>
      <c r="E5461" s="7">
        <v>7.28</v>
      </c>
      <c r="F5461" s="7">
        <f t="shared" si="341"/>
        <v>63.495879120879117</v>
      </c>
      <c r="G5461" s="7">
        <f t="shared" si="342"/>
        <v>61.19313459911946</v>
      </c>
      <c r="H5461" s="9">
        <f t="shared" si="343"/>
        <v>0.40999875316721091</v>
      </c>
      <c r="I5461" s="7">
        <f t="shared" si="344"/>
        <v>5.6164671330610654</v>
      </c>
    </row>
    <row r="5462" spans="3:9" x14ac:dyDescent="0.25">
      <c r="C5462" s="1">
        <v>38621</v>
      </c>
      <c r="D5462" s="7">
        <v>466.62</v>
      </c>
      <c r="E5462" s="7">
        <v>7.33</v>
      </c>
      <c r="F5462" s="7">
        <f t="shared" si="341"/>
        <v>63.658935879945432</v>
      </c>
      <c r="G5462" s="7">
        <f t="shared" si="342"/>
        <v>61.151116894601735</v>
      </c>
      <c r="H5462" s="9">
        <f t="shared" si="343"/>
        <v>0.39770514670196849</v>
      </c>
      <c r="I5462" s="7">
        <f t="shared" si="344"/>
        <v>6.3057242435512189</v>
      </c>
    </row>
    <row r="5463" spans="3:9" x14ac:dyDescent="0.25">
      <c r="C5463" s="1">
        <v>38618</v>
      </c>
      <c r="D5463" s="7">
        <v>463.25</v>
      </c>
      <c r="E5463" s="7">
        <v>7.29</v>
      </c>
      <c r="F5463" s="7">
        <f t="shared" si="341"/>
        <v>63.545953360768173</v>
      </c>
      <c r="G5463" s="7">
        <f t="shared" si="342"/>
        <v>61.110861731747029</v>
      </c>
      <c r="H5463" s="9">
        <f t="shared" si="343"/>
        <v>0.38661138909468712</v>
      </c>
      <c r="I5463" s="7">
        <f t="shared" si="344"/>
        <v>6.2985512007892579</v>
      </c>
    </row>
    <row r="5464" spans="3:9" x14ac:dyDescent="0.25">
      <c r="C5464" s="1">
        <v>38617</v>
      </c>
      <c r="D5464" s="7">
        <v>465.75</v>
      </c>
      <c r="E5464" s="7">
        <v>7.35</v>
      </c>
      <c r="F5464" s="7">
        <f t="shared" si="341"/>
        <v>63.367346938775512</v>
      </c>
      <c r="G5464" s="7">
        <f t="shared" si="342"/>
        <v>61.073655653739138</v>
      </c>
      <c r="H5464" s="9">
        <f t="shared" si="343"/>
        <v>0.37683089853280893</v>
      </c>
      <c r="I5464" s="7">
        <f t="shared" si="344"/>
        <v>6.0867919641591515</v>
      </c>
    </row>
    <row r="5465" spans="3:9" x14ac:dyDescent="0.25">
      <c r="C5465" s="1">
        <v>38616</v>
      </c>
      <c r="D5465" s="7">
        <v>472.15</v>
      </c>
      <c r="E5465" s="7">
        <v>7.42</v>
      </c>
      <c r="F5465" s="7">
        <f t="shared" si="341"/>
        <v>63.632075471698109</v>
      </c>
      <c r="G5465" s="7">
        <f t="shared" si="342"/>
        <v>61.026942359889006</v>
      </c>
      <c r="H5465" s="9">
        <f t="shared" si="343"/>
        <v>0.36843460351765883</v>
      </c>
      <c r="I5465" s="7">
        <f t="shared" si="344"/>
        <v>7.070815517696726</v>
      </c>
    </row>
    <row r="5466" spans="3:9" x14ac:dyDescent="0.25">
      <c r="C5466" s="1">
        <v>38615</v>
      </c>
      <c r="D5466" s="7">
        <v>464.05</v>
      </c>
      <c r="E5466" s="7">
        <v>7.3</v>
      </c>
      <c r="F5466" s="7">
        <f t="shared" si="341"/>
        <v>63.568493150684937</v>
      </c>
      <c r="G5466" s="7">
        <f t="shared" si="342"/>
        <v>60.970382262055331</v>
      </c>
      <c r="H5466" s="9">
        <f t="shared" si="343"/>
        <v>0.36177397312341464</v>
      </c>
      <c r="I5466" s="7">
        <f t="shared" si="344"/>
        <v>7.1815859670570958</v>
      </c>
    </row>
    <row r="5467" spans="3:9" x14ac:dyDescent="0.25">
      <c r="C5467" s="1">
        <v>38614</v>
      </c>
      <c r="D5467" s="7">
        <v>464.95</v>
      </c>
      <c r="E5467" s="7">
        <v>7.32</v>
      </c>
      <c r="F5467" s="7">
        <f t="shared" si="341"/>
        <v>63.517759562841526</v>
      </c>
      <c r="G5467" s="7">
        <f t="shared" si="342"/>
        <v>60.926854528725464</v>
      </c>
      <c r="H5467" s="9">
        <f t="shared" si="343"/>
        <v>0.35745515059355831</v>
      </c>
      <c r="I5467" s="7">
        <f t="shared" si="344"/>
        <v>7.2481961158311332</v>
      </c>
    </row>
    <row r="5468" spans="3:9" x14ac:dyDescent="0.25">
      <c r="C5468" s="1">
        <v>38611</v>
      </c>
      <c r="D5468" s="7">
        <v>459.75</v>
      </c>
      <c r="E5468" s="7">
        <v>7.23</v>
      </c>
      <c r="F5468" s="7">
        <f t="shared" si="341"/>
        <v>63.589211618257259</v>
      </c>
      <c r="G5468" s="7">
        <f t="shared" si="342"/>
        <v>60.892731487793469</v>
      </c>
      <c r="H5468" s="9">
        <f t="shared" si="343"/>
        <v>0.35508182133139904</v>
      </c>
      <c r="I5468" s="7">
        <f t="shared" si="344"/>
        <v>7.5939683996020637</v>
      </c>
    </row>
    <row r="5469" spans="3:9" x14ac:dyDescent="0.25">
      <c r="C5469" s="1">
        <v>38610</v>
      </c>
      <c r="D5469" s="7">
        <v>455.25</v>
      </c>
      <c r="E5469" s="7">
        <v>7.06</v>
      </c>
      <c r="F5469" s="7">
        <f t="shared" si="341"/>
        <v>64.483002832861189</v>
      </c>
      <c r="G5469" s="7">
        <f t="shared" si="342"/>
        <v>60.860226699410404</v>
      </c>
      <c r="H5469" s="9">
        <f t="shared" si="343"/>
        <v>0.35463961979509917</v>
      </c>
      <c r="I5469" s="7">
        <f t="shared" si="344"/>
        <v>10.215373385364904</v>
      </c>
    </row>
    <row r="5470" spans="3:9" x14ac:dyDescent="0.25">
      <c r="C5470" s="1">
        <v>38609</v>
      </c>
      <c r="D5470" s="7">
        <v>450.75</v>
      </c>
      <c r="E5470" s="7">
        <v>7.02</v>
      </c>
      <c r="F5470" s="7">
        <f t="shared" si="341"/>
        <v>64.209401709401718</v>
      </c>
      <c r="G5470" s="7">
        <f t="shared" si="342"/>
        <v>60.81998968426462</v>
      </c>
      <c r="H5470" s="9">
        <f t="shared" si="343"/>
        <v>0.35611479717485051</v>
      </c>
      <c r="I5470" s="7">
        <f t="shared" si="344"/>
        <v>9.5177511634623659</v>
      </c>
    </row>
    <row r="5471" spans="3:9" x14ac:dyDescent="0.25">
      <c r="C5471" s="1">
        <v>38608</v>
      </c>
      <c r="D5471" s="7">
        <v>446.2</v>
      </c>
      <c r="E5471" s="7">
        <v>6.96</v>
      </c>
      <c r="F5471" s="7">
        <f t="shared" si="341"/>
        <v>64.109195402298852</v>
      </c>
      <c r="G5471" s="7">
        <f t="shared" si="342"/>
        <v>60.779167562658749</v>
      </c>
      <c r="H5471" s="9">
        <f t="shared" si="343"/>
        <v>0.35967622421790263</v>
      </c>
      <c r="I5471" s="7">
        <f t="shared" si="344"/>
        <v>9.2584041296615478</v>
      </c>
    </row>
    <row r="5472" spans="3:9" x14ac:dyDescent="0.25">
      <c r="C5472" s="1">
        <v>38607</v>
      </c>
      <c r="D5472" s="7">
        <v>449.35</v>
      </c>
      <c r="E5472" s="7">
        <v>7.03</v>
      </c>
      <c r="F5472" s="7">
        <f t="shared" si="341"/>
        <v>63.918918918918919</v>
      </c>
      <c r="G5472" s="7">
        <f t="shared" si="342"/>
        <v>60.734480102007232</v>
      </c>
      <c r="H5472" s="9">
        <f t="shared" si="343"/>
        <v>0.36535468574770763</v>
      </c>
      <c r="I5472" s="7">
        <f t="shared" si="344"/>
        <v>8.7160201884222506</v>
      </c>
    </row>
    <row r="5473" spans="3:9" x14ac:dyDescent="0.25">
      <c r="C5473" s="1">
        <v>38604</v>
      </c>
      <c r="D5473" s="7">
        <v>449.25</v>
      </c>
      <c r="E5473" s="7">
        <v>7.02</v>
      </c>
      <c r="F5473" s="7">
        <f t="shared" si="341"/>
        <v>63.995726495726501</v>
      </c>
      <c r="G5473" s="7">
        <f t="shared" si="342"/>
        <v>60.694902564129421</v>
      </c>
      <c r="H5473" s="9">
        <f t="shared" si="343"/>
        <v>0.37363196953364264</v>
      </c>
      <c r="I5473" s="7">
        <f t="shared" si="344"/>
        <v>8.8344258541823368</v>
      </c>
    </row>
    <row r="5474" spans="3:9" x14ac:dyDescent="0.25">
      <c r="C5474" s="1">
        <v>38603</v>
      </c>
      <c r="D5474" s="7">
        <v>447.15</v>
      </c>
      <c r="E5474" s="7">
        <v>6.98</v>
      </c>
      <c r="F5474" s="7">
        <f t="shared" si="341"/>
        <v>64.061604584527217</v>
      </c>
      <c r="G5474" s="7">
        <f t="shared" si="342"/>
        <v>60.666426718986898</v>
      </c>
      <c r="H5474" s="9">
        <f t="shared" si="343"/>
        <v>0.38412554698333878</v>
      </c>
      <c r="I5474" s="7">
        <f t="shared" si="344"/>
        <v>8.8387192474016381</v>
      </c>
    </row>
    <row r="5475" spans="3:9" x14ac:dyDescent="0.25">
      <c r="C5475" s="1">
        <v>38602</v>
      </c>
      <c r="D5475" s="7">
        <v>444.65</v>
      </c>
      <c r="E5475" s="7">
        <v>7.04</v>
      </c>
      <c r="F5475" s="7">
        <f t="shared" si="341"/>
        <v>63.16051136363636</v>
      </c>
      <c r="G5475" s="7">
        <f t="shared" si="342"/>
        <v>60.633324294310327</v>
      </c>
      <c r="H5475" s="9">
        <f t="shared" si="343"/>
        <v>0.39563217656079352</v>
      </c>
      <c r="I5475" s="7">
        <f t="shared" si="344"/>
        <v>6.3877187424306996</v>
      </c>
    </row>
    <row r="5476" spans="3:9" x14ac:dyDescent="0.25">
      <c r="C5476" s="1">
        <v>38601</v>
      </c>
      <c r="D5476" s="7">
        <v>444</v>
      </c>
      <c r="E5476" s="7">
        <v>7.03</v>
      </c>
      <c r="F5476" s="7">
        <f t="shared" si="341"/>
        <v>63.157894736842103</v>
      </c>
      <c r="G5476" s="7">
        <f t="shared" si="342"/>
        <v>60.614810494058517</v>
      </c>
      <c r="H5476" s="9">
        <f t="shared" si="343"/>
        <v>0.40816641771792389</v>
      </c>
      <c r="I5476" s="7">
        <f t="shared" si="344"/>
        <v>6.2305082740566453</v>
      </c>
    </row>
    <row r="5477" spans="3:9" x14ac:dyDescent="0.25">
      <c r="C5477" s="1">
        <v>38600</v>
      </c>
      <c r="D5477" s="7">
        <v>445.25</v>
      </c>
      <c r="E5477" s="7">
        <v>7.05</v>
      </c>
      <c r="F5477" s="7">
        <f t="shared" si="341"/>
        <v>63.156028368794331</v>
      </c>
      <c r="G5477" s="7">
        <f t="shared" si="342"/>
        <v>60.603705332899807</v>
      </c>
      <c r="H5477" s="9">
        <f t="shared" si="343"/>
        <v>0.42123617299681115</v>
      </c>
      <c r="I5477" s="7">
        <f t="shared" si="344"/>
        <v>6.0591259713914596</v>
      </c>
    </row>
    <row r="5478" spans="3:9" x14ac:dyDescent="0.25">
      <c r="C5478" s="1">
        <v>38597</v>
      </c>
      <c r="D5478" s="7">
        <v>444.65</v>
      </c>
      <c r="E5478" s="7">
        <v>7.02</v>
      </c>
      <c r="F5478" s="7">
        <f t="shared" si="341"/>
        <v>63.340455840455839</v>
      </c>
      <c r="G5478" s="7">
        <f t="shared" si="342"/>
        <v>60.601467373311607</v>
      </c>
      <c r="H5478" s="9">
        <f t="shared" si="343"/>
        <v>0.43427436261623836</v>
      </c>
      <c r="I5478" s="7">
        <f t="shared" si="344"/>
        <v>6.3070461968869074</v>
      </c>
    </row>
    <row r="5479" spans="3:9" x14ac:dyDescent="0.25">
      <c r="C5479" s="1">
        <v>38596</v>
      </c>
      <c r="D5479" s="7">
        <v>443.25</v>
      </c>
      <c r="E5479" s="7">
        <v>6.98</v>
      </c>
      <c r="F5479" s="7">
        <f t="shared" si="341"/>
        <v>63.502865329512893</v>
      </c>
      <c r="G5479" s="7">
        <f t="shared" si="342"/>
        <v>60.597974385712355</v>
      </c>
      <c r="H5479" s="9">
        <f t="shared" si="343"/>
        <v>0.44708184082284841</v>
      </c>
      <c r="I5479" s="7">
        <f t="shared" si="344"/>
        <v>6.4974478463587868</v>
      </c>
    </row>
    <row r="5480" spans="3:9" x14ac:dyDescent="0.25">
      <c r="C5480" s="1">
        <v>38595</v>
      </c>
      <c r="D5480" s="7">
        <v>435.25</v>
      </c>
      <c r="E5480" s="7">
        <v>6.83</v>
      </c>
      <c r="F5480" s="7">
        <f t="shared" si="341"/>
        <v>63.726207906295755</v>
      </c>
      <c r="G5480" s="7">
        <f t="shared" si="342"/>
        <v>60.58172352393759</v>
      </c>
      <c r="H5480" s="9">
        <f t="shared" si="343"/>
        <v>0.45971308523177984</v>
      </c>
      <c r="I5480" s="7">
        <f t="shared" si="344"/>
        <v>6.8401019752847958</v>
      </c>
    </row>
    <row r="5481" spans="3:9" x14ac:dyDescent="0.25">
      <c r="C5481" s="1">
        <v>38594</v>
      </c>
      <c r="D5481" s="7">
        <v>431.25</v>
      </c>
      <c r="E5481" s="7">
        <v>6.75</v>
      </c>
      <c r="F5481" s="7">
        <f t="shared" si="341"/>
        <v>63.888888888888886</v>
      </c>
      <c r="G5481" s="7">
        <f t="shared" si="342"/>
        <v>60.549181973361314</v>
      </c>
      <c r="H5481" s="9">
        <f t="shared" si="343"/>
        <v>0.47264065326749788</v>
      </c>
      <c r="I5481" s="7">
        <f t="shared" si="344"/>
        <v>7.0660593675961589</v>
      </c>
    </row>
    <row r="5482" spans="3:9" x14ac:dyDescent="0.25">
      <c r="C5482" s="1">
        <v>38593</v>
      </c>
      <c r="D5482" s="7">
        <v>436.95</v>
      </c>
      <c r="E5482" s="7">
        <v>6.74</v>
      </c>
      <c r="F5482" s="7">
        <f t="shared" si="341"/>
        <v>64.829376854599403</v>
      </c>
      <c r="G5482" s="7">
        <f t="shared" si="342"/>
        <v>60.509221138963696</v>
      </c>
      <c r="H5482" s="9">
        <f t="shared" si="343"/>
        <v>0.48639806317993084</v>
      </c>
      <c r="I5482" s="7">
        <f t="shared" si="344"/>
        <v>8.881934453833491</v>
      </c>
    </row>
    <row r="5483" spans="3:9" x14ac:dyDescent="0.25">
      <c r="C5483" s="1">
        <v>38590</v>
      </c>
      <c r="D5483" s="7">
        <v>437.6</v>
      </c>
      <c r="E5483" s="7">
        <v>6.73</v>
      </c>
      <c r="F5483" s="7">
        <f t="shared" si="341"/>
        <v>65.022288261515598</v>
      </c>
      <c r="G5483" s="7">
        <f t="shared" si="342"/>
        <v>60.455024997667373</v>
      </c>
      <c r="H5483" s="9">
        <f t="shared" si="343"/>
        <v>0.50097967182363945</v>
      </c>
      <c r="I5483" s="7">
        <f t="shared" si="344"/>
        <v>9.1166638502969946</v>
      </c>
    </row>
    <row r="5484" spans="3:9" x14ac:dyDescent="0.25">
      <c r="C5484" s="1">
        <v>38589</v>
      </c>
      <c r="D5484" s="7">
        <v>438.3</v>
      </c>
      <c r="E5484" s="7">
        <v>6.84</v>
      </c>
      <c r="F5484" s="7">
        <f t="shared" si="341"/>
        <v>64.078947368421055</v>
      </c>
      <c r="G5484" s="7">
        <f t="shared" si="342"/>
        <v>60.396776433306641</v>
      </c>
      <c r="H5484" s="9">
        <f t="shared" si="343"/>
        <v>0.51664108663874686</v>
      </c>
      <c r="I5484" s="7">
        <f t="shared" si="344"/>
        <v>7.1271353176157932</v>
      </c>
    </row>
    <row r="5485" spans="3:9" x14ac:dyDescent="0.25">
      <c r="C5485" s="1">
        <v>38588</v>
      </c>
      <c r="D5485" s="7">
        <v>437.5</v>
      </c>
      <c r="E5485" s="7">
        <v>6.94</v>
      </c>
      <c r="F5485" s="7">
        <f t="shared" si="341"/>
        <v>63.040345821325644</v>
      </c>
      <c r="G5485" s="7">
        <f t="shared" si="342"/>
        <v>60.351408563794678</v>
      </c>
      <c r="H5485" s="9">
        <f t="shared" si="343"/>
        <v>0.53339109957785924</v>
      </c>
      <c r="I5485" s="7">
        <f t="shared" si="344"/>
        <v>5.041211335657958</v>
      </c>
    </row>
    <row r="5486" spans="3:9" x14ac:dyDescent="0.25">
      <c r="C5486" s="1">
        <v>38587</v>
      </c>
      <c r="D5486" s="7">
        <v>439</v>
      </c>
      <c r="E5486" s="7">
        <v>6.96</v>
      </c>
      <c r="F5486" s="7">
        <f t="shared" si="341"/>
        <v>63.074712643678161</v>
      </c>
      <c r="G5486" s="7">
        <f t="shared" si="342"/>
        <v>60.311805390130154</v>
      </c>
      <c r="H5486" s="9">
        <f t="shared" si="343"/>
        <v>0.55099120039088789</v>
      </c>
      <c r="I5486" s="7">
        <f t="shared" si="344"/>
        <v>5.0144308141181337</v>
      </c>
    </row>
    <row r="5487" spans="3:9" x14ac:dyDescent="0.25">
      <c r="C5487" s="1">
        <v>38586</v>
      </c>
      <c r="D5487" s="7">
        <v>438.15</v>
      </c>
      <c r="E5487" s="7">
        <v>7.05</v>
      </c>
      <c r="F5487" s="7">
        <f t="shared" si="341"/>
        <v>62.148936170212764</v>
      </c>
      <c r="G5487" s="7">
        <f t="shared" si="342"/>
        <v>60.277288450812812</v>
      </c>
      <c r="H5487" s="9">
        <f t="shared" si="343"/>
        <v>0.5691944059174826</v>
      </c>
      <c r="I5487" s="7">
        <f t="shared" si="344"/>
        <v>3.2882398350051409</v>
      </c>
    </row>
    <row r="5488" spans="3:9" x14ac:dyDescent="0.25">
      <c r="C5488" s="1">
        <v>38583</v>
      </c>
      <c r="D5488" s="7">
        <v>436.3</v>
      </c>
      <c r="E5488" s="7">
        <v>7</v>
      </c>
      <c r="F5488" s="7">
        <f t="shared" si="341"/>
        <v>62.328571428571429</v>
      </c>
      <c r="G5488" s="7">
        <f t="shared" si="342"/>
        <v>60.263951879956586</v>
      </c>
      <c r="H5488" s="9">
        <f t="shared" si="343"/>
        <v>0.58783468487347945</v>
      </c>
      <c r="I5488" s="7">
        <f t="shared" si="344"/>
        <v>3.5122451970645692</v>
      </c>
    </row>
    <row r="5489" spans="3:9" x14ac:dyDescent="0.25">
      <c r="C5489" s="1">
        <v>38582</v>
      </c>
      <c r="D5489" s="7">
        <v>439.7</v>
      </c>
      <c r="E5489" s="7">
        <v>7</v>
      </c>
      <c r="F5489" s="7">
        <f t="shared" si="341"/>
        <v>62.81428571428571</v>
      </c>
      <c r="G5489" s="7">
        <f t="shared" si="342"/>
        <v>60.246015372020068</v>
      </c>
      <c r="H5489" s="9">
        <f t="shared" si="343"/>
        <v>0.60650468362417431</v>
      </c>
      <c r="I5489" s="7">
        <f t="shared" si="344"/>
        <v>4.234543296383003</v>
      </c>
    </row>
    <row r="5490" spans="3:9" x14ac:dyDescent="0.25">
      <c r="C5490" s="1">
        <v>38581</v>
      </c>
      <c r="D5490" s="7">
        <v>440.15</v>
      </c>
      <c r="E5490" s="7">
        <v>6.98</v>
      </c>
      <c r="F5490" s="7">
        <f t="shared" si="341"/>
        <v>63.058739255014316</v>
      </c>
      <c r="G5490" s="7">
        <f t="shared" si="342"/>
        <v>60.217302348932044</v>
      </c>
      <c r="H5490" s="9">
        <f t="shared" si="343"/>
        <v>0.62534564627349754</v>
      </c>
      <c r="I5490" s="7">
        <f t="shared" si="344"/>
        <v>4.5437861813138101</v>
      </c>
    </row>
    <row r="5491" spans="3:9" x14ac:dyDescent="0.25">
      <c r="C5491" s="1">
        <v>38580</v>
      </c>
      <c r="D5491" s="7">
        <v>446.15</v>
      </c>
      <c r="E5491" s="7">
        <v>7.03</v>
      </c>
      <c r="F5491" s="7">
        <f t="shared" si="341"/>
        <v>63.463726884779511</v>
      </c>
      <c r="G5491" s="7">
        <f t="shared" si="342"/>
        <v>60.178871912765217</v>
      </c>
      <c r="H5491" s="9">
        <f t="shared" si="343"/>
        <v>0.64437527456314891</v>
      </c>
      <c r="I5491" s="7">
        <f t="shared" si="344"/>
        <v>5.0977359027955345</v>
      </c>
    </row>
    <row r="5492" spans="3:9" x14ac:dyDescent="0.25">
      <c r="C5492" s="1">
        <v>38579</v>
      </c>
      <c r="D5492" s="7">
        <v>442.6</v>
      </c>
      <c r="E5492" s="7">
        <v>6.97</v>
      </c>
      <c r="F5492" s="7">
        <f t="shared" si="341"/>
        <v>63.500717360114784</v>
      </c>
      <c r="G5492" s="7">
        <f t="shared" si="342"/>
        <v>60.138291086422853</v>
      </c>
      <c r="H5492" s="9">
        <f t="shared" si="343"/>
        <v>0.66290496123264198</v>
      </c>
      <c r="I5492" s="7">
        <f t="shared" si="344"/>
        <v>5.0722599321622965</v>
      </c>
    </row>
    <row r="5493" spans="3:9" x14ac:dyDescent="0.25">
      <c r="C5493" s="1">
        <v>38576</v>
      </c>
      <c r="D5493" s="7">
        <v>446.2</v>
      </c>
      <c r="E5493" s="7">
        <v>7.07</v>
      </c>
      <c r="F5493" s="7">
        <f t="shared" si="341"/>
        <v>63.111739745403106</v>
      </c>
      <c r="G5493" s="7">
        <f t="shared" si="342"/>
        <v>60.090665165854794</v>
      </c>
      <c r="H5493" s="9">
        <f t="shared" si="343"/>
        <v>0.6796589902059329</v>
      </c>
      <c r="I5493" s="7">
        <f t="shared" si="344"/>
        <v>4.4449858283091981</v>
      </c>
    </row>
    <row r="5494" spans="3:9" x14ac:dyDescent="0.25">
      <c r="C5494" s="1">
        <v>38575</v>
      </c>
      <c r="D5494" s="7">
        <v>446</v>
      </c>
      <c r="E5494" s="7">
        <v>7.17</v>
      </c>
      <c r="F5494" s="7">
        <f t="shared" si="341"/>
        <v>62.203626220362622</v>
      </c>
      <c r="G5494" s="7">
        <f t="shared" si="342"/>
        <v>60.050986015866968</v>
      </c>
      <c r="H5494" s="9">
        <f t="shared" si="343"/>
        <v>0.69476748925656118</v>
      </c>
      <c r="I5494" s="7">
        <f t="shared" si="344"/>
        <v>3.098360585062919</v>
      </c>
    </row>
    <row r="5495" spans="3:9" x14ac:dyDescent="0.25">
      <c r="C5495" s="1">
        <v>38574</v>
      </c>
      <c r="D5495" s="7">
        <v>437.5</v>
      </c>
      <c r="E5495" s="7">
        <v>7.09</v>
      </c>
      <c r="F5495" s="7">
        <f t="shared" si="341"/>
        <v>61.706629055007056</v>
      </c>
      <c r="G5495" s="7">
        <f t="shared" si="342"/>
        <v>60.032214663923554</v>
      </c>
      <c r="H5495" s="9">
        <f t="shared" si="343"/>
        <v>0.70818641302066898</v>
      </c>
      <c r="I5495" s="7">
        <f t="shared" si="344"/>
        <v>2.3643695505841809</v>
      </c>
    </row>
    <row r="5496" spans="3:9" x14ac:dyDescent="0.25">
      <c r="C5496" s="1">
        <v>38573</v>
      </c>
      <c r="D5496" s="7">
        <v>435.2</v>
      </c>
      <c r="E5496" s="7">
        <v>7.04</v>
      </c>
      <c r="F5496" s="7">
        <f t="shared" si="341"/>
        <v>61.818181818181813</v>
      </c>
      <c r="G5496" s="7">
        <f t="shared" si="342"/>
        <v>60.014457126692648</v>
      </c>
      <c r="H5496" s="9">
        <f t="shared" si="343"/>
        <v>0.71990912941856466</v>
      </c>
      <c r="I5496" s="7">
        <f t="shared" si="344"/>
        <v>2.5054893982882889</v>
      </c>
    </row>
    <row r="5497" spans="3:9" x14ac:dyDescent="0.25">
      <c r="C5497" s="1">
        <v>38572</v>
      </c>
      <c r="D5497" s="7">
        <v>435</v>
      </c>
      <c r="E5497" s="7">
        <v>7.01</v>
      </c>
      <c r="F5497" s="7">
        <f t="shared" si="341"/>
        <v>62.054208273894439</v>
      </c>
      <c r="G5497" s="7">
        <f t="shared" si="342"/>
        <v>59.998437555985582</v>
      </c>
      <c r="H5497" s="9">
        <f t="shared" si="343"/>
        <v>0.73009593424974772</v>
      </c>
      <c r="I5497" s="7">
        <f t="shared" si="344"/>
        <v>2.8157542337520107</v>
      </c>
    </row>
    <row r="5498" spans="3:9" x14ac:dyDescent="0.25">
      <c r="C5498" s="1">
        <v>38569</v>
      </c>
      <c r="D5498" s="7">
        <v>437.95</v>
      </c>
      <c r="E5498" s="7">
        <v>7.13</v>
      </c>
      <c r="F5498" s="7">
        <f t="shared" si="341"/>
        <v>61.423562412342214</v>
      </c>
      <c r="G5498" s="7">
        <f t="shared" si="342"/>
        <v>59.979595949907697</v>
      </c>
      <c r="H5498" s="9">
        <f t="shared" si="343"/>
        <v>0.7391715439077009</v>
      </c>
      <c r="I5498" s="7">
        <f t="shared" si="344"/>
        <v>1.9534930346491026</v>
      </c>
    </row>
    <row r="5499" spans="3:9" x14ac:dyDescent="0.25">
      <c r="C5499" s="1">
        <v>38568</v>
      </c>
      <c r="D5499" s="7">
        <v>437.75</v>
      </c>
      <c r="E5499" s="7">
        <v>7.21</v>
      </c>
      <c r="F5499" s="7">
        <f t="shared" si="341"/>
        <v>60.714285714285715</v>
      </c>
      <c r="G5499" s="7">
        <f t="shared" si="342"/>
        <v>59.976451951798296</v>
      </c>
      <c r="H5499" s="9">
        <f t="shared" si="343"/>
        <v>0.74710222348718791</v>
      </c>
      <c r="I5499" s="7">
        <f t="shared" si="344"/>
        <v>0.98759411937431119</v>
      </c>
    </row>
    <row r="5500" spans="3:9" x14ac:dyDescent="0.25">
      <c r="C5500" s="1">
        <v>38567</v>
      </c>
      <c r="D5500" s="7">
        <v>436.65</v>
      </c>
      <c r="E5500" s="7">
        <v>7.28</v>
      </c>
      <c r="F5500" s="7">
        <f t="shared" si="341"/>
        <v>59.979395604395599</v>
      </c>
      <c r="G5500" s="7">
        <f t="shared" si="342"/>
        <v>59.967660743007094</v>
      </c>
      <c r="H5500" s="9">
        <f t="shared" si="343"/>
        <v>0.75403444228208771</v>
      </c>
      <c r="I5500" s="7">
        <f t="shared" si="344"/>
        <v>1.5562765744477954E-2</v>
      </c>
    </row>
    <row r="5501" spans="3:9" x14ac:dyDescent="0.25">
      <c r="C5501" s="1">
        <v>38566</v>
      </c>
      <c r="D5501" s="7">
        <v>432.15</v>
      </c>
      <c r="E5501" s="7">
        <v>7.24</v>
      </c>
      <c r="F5501" s="7">
        <f t="shared" si="341"/>
        <v>59.689226519337012</v>
      </c>
      <c r="G5501" s="7">
        <f t="shared" si="342"/>
        <v>59.966610030299073</v>
      </c>
      <c r="H5501" s="9">
        <f t="shared" si="343"/>
        <v>0.76021978978956406</v>
      </c>
      <c r="I5501" s="7">
        <f t="shared" si="344"/>
        <v>-0.36487278374960869</v>
      </c>
    </row>
    <row r="5502" spans="3:9" x14ac:dyDescent="0.25">
      <c r="C5502" s="1">
        <v>38565</v>
      </c>
      <c r="D5502" s="7">
        <v>432</v>
      </c>
      <c r="E5502" s="7">
        <v>7.27</v>
      </c>
      <c r="F5502" s="7">
        <f t="shared" si="341"/>
        <v>59.422283356258603</v>
      </c>
      <c r="G5502" s="7">
        <f t="shared" si="342"/>
        <v>59.983103081726185</v>
      </c>
      <c r="H5502" s="9">
        <f t="shared" si="343"/>
        <v>0.76576170495159057</v>
      </c>
      <c r="I5502" s="7">
        <f t="shared" si="344"/>
        <v>-0.73236846637954434</v>
      </c>
    </row>
    <row r="5503" spans="3:9" x14ac:dyDescent="0.25">
      <c r="C5503" s="1">
        <v>38562</v>
      </c>
      <c r="D5503" s="7">
        <v>430.2</v>
      </c>
      <c r="E5503" s="7">
        <v>7.23</v>
      </c>
      <c r="F5503" s="7">
        <f t="shared" si="341"/>
        <v>59.502074688796675</v>
      </c>
      <c r="G5503" s="7">
        <f t="shared" si="342"/>
        <v>60.010646186553274</v>
      </c>
      <c r="H5503" s="9">
        <f t="shared" si="343"/>
        <v>0.77067203762790559</v>
      </c>
      <c r="I5503" s="7">
        <f t="shared" si="344"/>
        <v>-0.65990651395885469</v>
      </c>
    </row>
    <row r="5504" spans="3:9" x14ac:dyDescent="0.25">
      <c r="C5504" s="1">
        <v>38561</v>
      </c>
      <c r="D5504" s="7">
        <v>428</v>
      </c>
      <c r="E5504" s="7">
        <v>7.18</v>
      </c>
      <c r="F5504" s="7">
        <f t="shared" si="341"/>
        <v>59.610027855153206</v>
      </c>
      <c r="G5504" s="7">
        <f t="shared" si="342"/>
        <v>60.031948782870536</v>
      </c>
      <c r="H5504" s="9">
        <f t="shared" si="343"/>
        <v>0.77499812858715778</v>
      </c>
      <c r="I5504" s="7">
        <f t="shared" si="344"/>
        <v>-0.54441541489461875</v>
      </c>
    </row>
    <row r="5505" spans="3:9" x14ac:dyDescent="0.25">
      <c r="C5505" s="1">
        <v>38560</v>
      </c>
      <c r="D5505" s="7">
        <v>425.25</v>
      </c>
      <c r="E5505" s="7">
        <v>7.04</v>
      </c>
      <c r="F5505" s="7">
        <f t="shared" si="341"/>
        <v>60.404829545454547</v>
      </c>
      <c r="G5505" s="7">
        <f t="shared" si="342"/>
        <v>60.052097477864663</v>
      </c>
      <c r="H5505" s="9">
        <f t="shared" si="343"/>
        <v>0.77874166498502428</v>
      </c>
      <c r="I5505" s="7">
        <f t="shared" si="344"/>
        <v>0.4529513232050667</v>
      </c>
    </row>
    <row r="5506" spans="3:9" x14ac:dyDescent="0.25">
      <c r="C5506" s="1">
        <v>38559</v>
      </c>
      <c r="D5506" s="7">
        <v>423.25</v>
      </c>
      <c r="E5506" s="7">
        <v>6.99</v>
      </c>
      <c r="F5506" s="7">
        <f t="shared" si="341"/>
        <v>60.550786838340485</v>
      </c>
      <c r="G5506" s="7">
        <f t="shared" si="342"/>
        <v>60.060149331836023</v>
      </c>
      <c r="H5506" s="9">
        <f t="shared" si="343"/>
        <v>0.78189915701364621</v>
      </c>
      <c r="I5506" s="7">
        <f t="shared" si="344"/>
        <v>0.62749460989110628</v>
      </c>
    </row>
    <row r="5507" spans="3:9" x14ac:dyDescent="0.25">
      <c r="C5507" s="1">
        <v>38558</v>
      </c>
      <c r="D5507" s="7">
        <v>426</v>
      </c>
      <c r="E5507" s="7">
        <v>7.1</v>
      </c>
      <c r="F5507" s="7">
        <f t="shared" si="341"/>
        <v>60</v>
      </c>
      <c r="G5507" s="7">
        <f t="shared" si="342"/>
        <v>60.070416368564302</v>
      </c>
      <c r="H5507" s="9">
        <f t="shared" si="343"/>
        <v>0.7843797130111656</v>
      </c>
      <c r="I5507" s="7">
        <f t="shared" si="344"/>
        <v>-8.9773316923228569E-2</v>
      </c>
    </row>
    <row r="5508" spans="3:9" x14ac:dyDescent="0.25">
      <c r="C5508" s="1">
        <v>38555</v>
      </c>
      <c r="D5508" s="7">
        <v>424.9</v>
      </c>
      <c r="E5508" s="7">
        <v>7.07</v>
      </c>
      <c r="F5508" s="7">
        <f t="shared" ref="F5508:F5571" si="345">D5508/E5508</f>
        <v>60.09900990099009</v>
      </c>
      <c r="G5508" s="7">
        <f t="shared" si="342"/>
        <v>60.079740925843723</v>
      </c>
      <c r="H5508" s="9">
        <f t="shared" si="343"/>
        <v>0.78622152930229239</v>
      </c>
      <c r="I5508" s="7">
        <f t="shared" si="344"/>
        <v>2.4508328032516666E-2</v>
      </c>
    </row>
    <row r="5509" spans="3:9" x14ac:dyDescent="0.25">
      <c r="C5509" s="1">
        <v>38554</v>
      </c>
      <c r="D5509" s="7">
        <v>425.7</v>
      </c>
      <c r="E5509" s="7">
        <v>7.12</v>
      </c>
      <c r="F5509" s="7">
        <f t="shared" si="345"/>
        <v>59.789325842696627</v>
      </c>
      <c r="G5509" s="7">
        <f t="shared" ref="G5509:G5572" si="346">AVERAGE(F5509:F5598)</f>
        <v>60.074344117506179</v>
      </c>
      <c r="H5509" s="9">
        <f t="shared" ref="H5509:H5572" si="347">_xlfn.STDEV.S(G5509:G5598)</f>
        <v>0.7874973399595333</v>
      </c>
      <c r="I5509" s="7">
        <f t="shared" si="344"/>
        <v>-0.36192919054710465</v>
      </c>
    </row>
    <row r="5510" spans="3:9" x14ac:dyDescent="0.25">
      <c r="C5510" s="1">
        <v>38553</v>
      </c>
      <c r="D5510" s="7">
        <v>422.95</v>
      </c>
      <c r="E5510" s="7">
        <v>7.07</v>
      </c>
      <c r="F5510" s="7">
        <f t="shared" si="345"/>
        <v>59.823196605374818</v>
      </c>
      <c r="G5510" s="7">
        <f t="shared" si="346"/>
        <v>60.071001238777583</v>
      </c>
      <c r="H5510" s="9">
        <f t="shared" si="347"/>
        <v>0.78823585060052748</v>
      </c>
      <c r="I5510" s="7">
        <f t="shared" ref="I5510:I5573" si="348">(F5510-G5510)/H5510</f>
        <v>-0.31437879057895191</v>
      </c>
    </row>
    <row r="5511" spans="3:9" x14ac:dyDescent="0.25">
      <c r="C5511" s="1">
        <v>38552</v>
      </c>
      <c r="D5511" s="7">
        <v>419.85</v>
      </c>
      <c r="E5511" s="7">
        <v>6.96</v>
      </c>
      <c r="F5511" s="7">
        <f t="shared" si="345"/>
        <v>60.323275862068968</v>
      </c>
      <c r="G5511" s="7">
        <f t="shared" si="346"/>
        <v>60.07064466673225</v>
      </c>
      <c r="H5511" s="9">
        <f t="shared" si="347"/>
        <v>0.78854798790019365</v>
      </c>
      <c r="I5511" s="7">
        <f t="shared" si="348"/>
        <v>0.3203751695688733</v>
      </c>
    </row>
    <row r="5512" spans="3:9" x14ac:dyDescent="0.25">
      <c r="C5512" s="1">
        <v>38551</v>
      </c>
      <c r="D5512" s="7">
        <v>420.85</v>
      </c>
      <c r="E5512" s="7">
        <v>6.98</v>
      </c>
      <c r="F5512" s="7">
        <f t="shared" si="345"/>
        <v>60.293696275071632</v>
      </c>
      <c r="G5512" s="7">
        <f t="shared" si="346"/>
        <v>60.064162017135629</v>
      </c>
      <c r="H5512" s="9">
        <f t="shared" si="347"/>
        <v>0.78847378853334393</v>
      </c>
      <c r="I5512" s="7">
        <f t="shared" si="348"/>
        <v>0.29111209690681511</v>
      </c>
    </row>
    <row r="5513" spans="3:9" x14ac:dyDescent="0.25">
      <c r="C5513" s="1">
        <v>38548</v>
      </c>
      <c r="D5513" s="7">
        <v>421.55</v>
      </c>
      <c r="E5513" s="7">
        <v>6.96</v>
      </c>
      <c r="F5513" s="7">
        <f t="shared" si="345"/>
        <v>60.567528735632187</v>
      </c>
      <c r="G5513" s="7">
        <f t="shared" si="346"/>
        <v>60.05845970080015</v>
      </c>
      <c r="H5513" s="9">
        <f t="shared" si="347"/>
        <v>0.78790338917657932</v>
      </c>
      <c r="I5513" s="7">
        <f t="shared" si="348"/>
        <v>0.6461059081926972</v>
      </c>
    </row>
    <row r="5514" spans="3:9" x14ac:dyDescent="0.25">
      <c r="C5514" s="1">
        <v>38547</v>
      </c>
      <c r="D5514" s="7">
        <v>420.05</v>
      </c>
      <c r="E5514" s="7">
        <v>6.96</v>
      </c>
      <c r="F5514" s="7">
        <f t="shared" si="345"/>
        <v>60.352011494252878</v>
      </c>
      <c r="G5514" s="7">
        <f t="shared" si="346"/>
        <v>60.043374129929092</v>
      </c>
      <c r="H5514" s="9">
        <f t="shared" si="347"/>
        <v>0.78684535989452065</v>
      </c>
      <c r="I5514" s="7">
        <f t="shared" si="348"/>
        <v>0.39224653287039807</v>
      </c>
    </row>
    <row r="5515" spans="3:9" x14ac:dyDescent="0.25">
      <c r="C5515" s="1">
        <v>38546</v>
      </c>
      <c r="D5515" s="7">
        <v>424.35</v>
      </c>
      <c r="E5515" s="7">
        <v>7.03</v>
      </c>
      <c r="F5515" s="7">
        <f t="shared" si="345"/>
        <v>60.362731152204837</v>
      </c>
      <c r="G5515" s="7">
        <f t="shared" si="346"/>
        <v>60.028174002215174</v>
      </c>
      <c r="H5515" s="9">
        <f t="shared" si="347"/>
        <v>0.78527001414071518</v>
      </c>
      <c r="I5515" s="7">
        <f t="shared" si="348"/>
        <v>0.42604090817825774</v>
      </c>
    </row>
    <row r="5516" spans="3:9" x14ac:dyDescent="0.25">
      <c r="C5516" s="1">
        <v>38545</v>
      </c>
      <c r="D5516" s="7">
        <v>426.75</v>
      </c>
      <c r="E5516" s="7">
        <v>7.06</v>
      </c>
      <c r="F5516" s="7">
        <f t="shared" si="345"/>
        <v>60.446175637393772</v>
      </c>
      <c r="G5516" s="7">
        <f t="shared" si="346"/>
        <v>60.005066642558106</v>
      </c>
      <c r="H5516" s="9">
        <f t="shared" si="347"/>
        <v>0.78323639058443872</v>
      </c>
      <c r="I5516" s="7">
        <f t="shared" si="348"/>
        <v>0.56318756398246195</v>
      </c>
    </row>
    <row r="5517" spans="3:9" x14ac:dyDescent="0.25">
      <c r="C5517" s="1">
        <v>38544</v>
      </c>
      <c r="D5517" s="7">
        <v>425.75</v>
      </c>
      <c r="E5517" s="7">
        <v>7.08</v>
      </c>
      <c r="F5517" s="7">
        <f t="shared" si="345"/>
        <v>60.13418079096045</v>
      </c>
      <c r="G5517" s="7">
        <f t="shared" si="346"/>
        <v>59.986212839179665</v>
      </c>
      <c r="H5517" s="9">
        <f t="shared" si="347"/>
        <v>0.78076156136280572</v>
      </c>
      <c r="I5517" s="7">
        <f t="shared" si="348"/>
        <v>0.18951746487430782</v>
      </c>
    </row>
    <row r="5518" spans="3:9" x14ac:dyDescent="0.25">
      <c r="C5518" s="1">
        <v>38541</v>
      </c>
      <c r="D5518" s="7">
        <v>423.05</v>
      </c>
      <c r="E5518" s="7">
        <v>7</v>
      </c>
      <c r="F5518" s="7">
        <f t="shared" si="345"/>
        <v>60.43571428571429</v>
      </c>
      <c r="G5518" s="7">
        <f t="shared" si="346"/>
        <v>59.975077194714729</v>
      </c>
      <c r="H5518" s="9">
        <f t="shared" si="347"/>
        <v>0.77788576333017478</v>
      </c>
      <c r="I5518" s="7">
        <f t="shared" si="348"/>
        <v>0.59216547302208911</v>
      </c>
    </row>
    <row r="5519" spans="3:9" x14ac:dyDescent="0.25">
      <c r="C5519" s="1">
        <v>38540</v>
      </c>
      <c r="D5519" s="7">
        <v>424.62</v>
      </c>
      <c r="E5519" s="7">
        <v>6.97</v>
      </c>
      <c r="F5519" s="7">
        <f t="shared" si="345"/>
        <v>60.921090387374463</v>
      </c>
      <c r="G5519" s="7">
        <f t="shared" si="346"/>
        <v>59.961444049778713</v>
      </c>
      <c r="H5519" s="9">
        <f t="shared" si="347"/>
        <v>0.77451957029570262</v>
      </c>
      <c r="I5519" s="7">
        <f t="shared" si="348"/>
        <v>1.2390214197290947</v>
      </c>
    </row>
    <row r="5520" spans="3:9" x14ac:dyDescent="0.25">
      <c r="C5520" s="1">
        <v>38539</v>
      </c>
      <c r="D5520" s="7">
        <v>423.5</v>
      </c>
      <c r="E5520" s="7">
        <v>6.94</v>
      </c>
      <c r="F5520" s="7">
        <f t="shared" si="345"/>
        <v>61.023054755043226</v>
      </c>
      <c r="G5520" s="7">
        <f t="shared" si="346"/>
        <v>59.946700632424381</v>
      </c>
      <c r="H5520" s="9">
        <f t="shared" si="347"/>
        <v>0.77063635638166894</v>
      </c>
      <c r="I5520" s="7">
        <f t="shared" si="348"/>
        <v>1.396708205764646</v>
      </c>
    </row>
    <row r="5521" spans="3:9" x14ac:dyDescent="0.25">
      <c r="C5521" s="1">
        <v>38538</v>
      </c>
      <c r="D5521" s="7">
        <v>423.75</v>
      </c>
      <c r="E5521" s="7">
        <v>6.88</v>
      </c>
      <c r="F5521" s="7">
        <f t="shared" si="345"/>
        <v>61.591569767441861</v>
      </c>
      <c r="G5521" s="7">
        <f t="shared" si="346"/>
        <v>59.928093607330233</v>
      </c>
      <c r="H5521" s="9">
        <f t="shared" si="347"/>
        <v>0.7662288068121017</v>
      </c>
      <c r="I5521" s="7">
        <f t="shared" si="348"/>
        <v>2.1709914131687738</v>
      </c>
    </row>
    <row r="5522" spans="3:9" x14ac:dyDescent="0.25">
      <c r="C5522" s="1">
        <v>38537</v>
      </c>
      <c r="D5522" s="7">
        <v>427.65</v>
      </c>
      <c r="E5522" s="7">
        <v>6.94</v>
      </c>
      <c r="F5522" s="7">
        <f t="shared" si="345"/>
        <v>61.62103746397694</v>
      </c>
      <c r="G5522" s="7">
        <f t="shared" si="346"/>
        <v>59.910640659228434</v>
      </c>
      <c r="H5522" s="9">
        <f t="shared" si="347"/>
        <v>0.76120768859909393</v>
      </c>
      <c r="I5522" s="7">
        <f t="shared" si="348"/>
        <v>2.2469515617955378</v>
      </c>
    </row>
    <row r="5523" spans="3:9" x14ac:dyDescent="0.25">
      <c r="C5523" s="1">
        <v>38534</v>
      </c>
      <c r="D5523" s="7">
        <v>427.65</v>
      </c>
      <c r="E5523" s="7">
        <v>6.86</v>
      </c>
      <c r="F5523" s="7">
        <f t="shared" si="345"/>
        <v>62.339650145772588</v>
      </c>
      <c r="G5523" s="7">
        <f t="shared" si="346"/>
        <v>59.887195009203687</v>
      </c>
      <c r="H5523" s="9">
        <f t="shared" si="347"/>
        <v>0.75545795146921457</v>
      </c>
      <c r="I5523" s="7">
        <f t="shared" si="348"/>
        <v>3.2463158694661511</v>
      </c>
    </row>
    <row r="5524" spans="3:9" x14ac:dyDescent="0.25">
      <c r="C5524" s="1">
        <v>38533</v>
      </c>
      <c r="D5524" s="7">
        <v>435.25</v>
      </c>
      <c r="E5524" s="7">
        <v>7.05</v>
      </c>
      <c r="F5524" s="7">
        <f t="shared" si="345"/>
        <v>61.737588652482273</v>
      </c>
      <c r="G5524" s="7">
        <f t="shared" si="346"/>
        <v>59.86109161677939</v>
      </c>
      <c r="H5524" s="9">
        <f t="shared" si="347"/>
        <v>0.74890283971432503</v>
      </c>
      <c r="I5524" s="7">
        <f t="shared" si="348"/>
        <v>2.5056615306982781</v>
      </c>
    </row>
    <row r="5525" spans="3:9" x14ac:dyDescent="0.25">
      <c r="C5525" s="1">
        <v>38532</v>
      </c>
      <c r="D5525" s="7">
        <v>437.35</v>
      </c>
      <c r="E5525" s="7">
        <v>7.05</v>
      </c>
      <c r="F5525" s="7">
        <f t="shared" si="345"/>
        <v>62.035460992907808</v>
      </c>
      <c r="G5525" s="7">
        <f t="shared" si="346"/>
        <v>59.831384471509935</v>
      </c>
      <c r="H5525" s="9">
        <f t="shared" si="347"/>
        <v>0.7414300507765077</v>
      </c>
      <c r="I5525" s="7">
        <f t="shared" si="348"/>
        <v>2.9727369683620455</v>
      </c>
    </row>
    <row r="5526" spans="3:9" x14ac:dyDescent="0.25">
      <c r="C5526" s="1">
        <v>38531</v>
      </c>
      <c r="D5526" s="7">
        <v>436</v>
      </c>
      <c r="E5526" s="7">
        <v>7.08</v>
      </c>
      <c r="F5526" s="7">
        <f t="shared" si="345"/>
        <v>61.581920903954803</v>
      </c>
      <c r="G5526" s="7">
        <f t="shared" si="346"/>
        <v>59.791869778557484</v>
      </c>
      <c r="H5526" s="9">
        <f t="shared" si="347"/>
        <v>0.73300135325132287</v>
      </c>
      <c r="I5526" s="7">
        <f t="shared" si="348"/>
        <v>2.442084339213447</v>
      </c>
    </row>
    <row r="5527" spans="3:9" x14ac:dyDescent="0.25">
      <c r="C5527" s="1">
        <v>38530</v>
      </c>
      <c r="D5527" s="7">
        <v>439.62</v>
      </c>
      <c r="E5527" s="7">
        <v>7.21</v>
      </c>
      <c r="F5527" s="7">
        <f t="shared" si="345"/>
        <v>60.973647711511788</v>
      </c>
      <c r="G5527" s="7">
        <f t="shared" si="346"/>
        <v>59.749691815794861</v>
      </c>
      <c r="H5527" s="9">
        <f t="shared" si="347"/>
        <v>0.72339732169937343</v>
      </c>
      <c r="I5527" s="7">
        <f t="shared" si="348"/>
        <v>1.6919552492144465</v>
      </c>
    </row>
    <row r="5528" spans="3:9" x14ac:dyDescent="0.25">
      <c r="C5528" s="1">
        <v>38527</v>
      </c>
      <c r="D5528" s="7">
        <v>440.55</v>
      </c>
      <c r="E5528" s="7">
        <v>7.27</v>
      </c>
      <c r="F5528" s="7">
        <f t="shared" si="345"/>
        <v>60.59834938101789</v>
      </c>
      <c r="G5528" s="7">
        <f t="shared" si="346"/>
        <v>59.714741798371797</v>
      </c>
      <c r="H5528" s="9">
        <f t="shared" si="347"/>
        <v>0.71252606649745642</v>
      </c>
      <c r="I5528" s="7">
        <f t="shared" si="348"/>
        <v>1.2401056244715603</v>
      </c>
    </row>
    <row r="5529" spans="3:9" x14ac:dyDescent="0.25">
      <c r="C5529" s="1">
        <v>38526</v>
      </c>
      <c r="D5529" s="7">
        <v>441.25</v>
      </c>
      <c r="E5529" s="7">
        <v>7.26</v>
      </c>
      <c r="F5529" s="7">
        <f t="shared" si="345"/>
        <v>60.778236914600555</v>
      </c>
      <c r="G5529" s="7">
        <f t="shared" si="346"/>
        <v>59.681483708513831</v>
      </c>
      <c r="H5529" s="9">
        <f t="shared" si="347"/>
        <v>0.70047058644061566</v>
      </c>
      <c r="I5529" s="7">
        <f t="shared" si="348"/>
        <v>1.5657377016496674</v>
      </c>
    </row>
    <row r="5530" spans="3:9" x14ac:dyDescent="0.25">
      <c r="C5530" s="1">
        <v>38525</v>
      </c>
      <c r="D5530" s="7">
        <v>438.05</v>
      </c>
      <c r="E5530" s="7">
        <v>7.25</v>
      </c>
      <c r="F5530" s="7">
        <f t="shared" si="345"/>
        <v>60.420689655172417</v>
      </c>
      <c r="G5530" s="7">
        <f t="shared" si="346"/>
        <v>59.654116001095268</v>
      </c>
      <c r="H5530" s="9">
        <f t="shared" si="347"/>
        <v>0.68713124607996789</v>
      </c>
      <c r="I5530" s="7">
        <f t="shared" si="348"/>
        <v>1.1156146055799299</v>
      </c>
    </row>
    <row r="5531" spans="3:9" x14ac:dyDescent="0.25">
      <c r="C5531" s="1">
        <v>38524</v>
      </c>
      <c r="D5531" s="7">
        <v>438.88</v>
      </c>
      <c r="E5531" s="7">
        <v>7.29</v>
      </c>
      <c r="F5531" s="7">
        <f t="shared" si="345"/>
        <v>60.203017832647461</v>
      </c>
      <c r="G5531" s="7">
        <f t="shared" si="346"/>
        <v>59.638315149787225</v>
      </c>
      <c r="H5531" s="9">
        <f t="shared" si="347"/>
        <v>0.67246165592493023</v>
      </c>
      <c r="I5531" s="7">
        <f t="shared" si="348"/>
        <v>0.83975447207249621</v>
      </c>
    </row>
    <row r="5532" spans="3:9" x14ac:dyDescent="0.25">
      <c r="C5532" s="1">
        <v>38523</v>
      </c>
      <c r="D5532" s="7">
        <v>438.15</v>
      </c>
      <c r="E5532" s="7">
        <v>7.28</v>
      </c>
      <c r="F5532" s="7">
        <f t="shared" si="345"/>
        <v>60.185439560439555</v>
      </c>
      <c r="G5532" s="7">
        <f t="shared" si="346"/>
        <v>59.615446159904131</v>
      </c>
      <c r="H5532" s="9">
        <f t="shared" si="347"/>
        <v>0.65658691431701544</v>
      </c>
      <c r="I5532" s="7">
        <f t="shared" si="348"/>
        <v>0.86811568751462753</v>
      </c>
    </row>
    <row r="5533" spans="3:9" x14ac:dyDescent="0.25">
      <c r="C5533" s="1">
        <v>38520</v>
      </c>
      <c r="D5533" s="7">
        <v>438.35</v>
      </c>
      <c r="E5533" s="7">
        <v>7.31</v>
      </c>
      <c r="F5533" s="7">
        <f t="shared" si="345"/>
        <v>59.965800273597814</v>
      </c>
      <c r="G5533" s="7">
        <f t="shared" si="346"/>
        <v>59.595827421303902</v>
      </c>
      <c r="H5533" s="9">
        <f t="shared" si="347"/>
        <v>0.63925219276667122</v>
      </c>
      <c r="I5533" s="7">
        <f t="shared" si="348"/>
        <v>0.57875883177291443</v>
      </c>
    </row>
    <row r="5534" spans="3:9" x14ac:dyDescent="0.25">
      <c r="C5534" s="1">
        <v>38519</v>
      </c>
      <c r="D5534" s="7">
        <v>436.15</v>
      </c>
      <c r="E5534" s="7">
        <v>7.33</v>
      </c>
      <c r="F5534" s="7">
        <f t="shared" si="345"/>
        <v>59.502046384720323</v>
      </c>
      <c r="G5534" s="7">
        <f t="shared" si="346"/>
        <v>59.579950270991475</v>
      </c>
      <c r="H5534" s="9">
        <f t="shared" si="347"/>
        <v>0.62030033462724044</v>
      </c>
      <c r="I5534" s="7">
        <f t="shared" si="348"/>
        <v>-0.12559059204436304</v>
      </c>
    </row>
    <row r="5535" spans="3:9" x14ac:dyDescent="0.25">
      <c r="C5535" s="1">
        <v>38518</v>
      </c>
      <c r="D5535" s="7">
        <v>428.65</v>
      </c>
      <c r="E5535" s="7">
        <v>7.3</v>
      </c>
      <c r="F5535" s="7">
        <f t="shared" si="345"/>
        <v>58.719178082191782</v>
      </c>
      <c r="G5535" s="7">
        <f t="shared" si="346"/>
        <v>59.586474295973403</v>
      </c>
      <c r="H5535" s="9">
        <f t="shared" si="347"/>
        <v>0.59963721762214239</v>
      </c>
      <c r="I5535" s="7">
        <f t="shared" si="348"/>
        <v>-1.4463682178048904</v>
      </c>
    </row>
    <row r="5536" spans="3:9" x14ac:dyDescent="0.25">
      <c r="C5536" s="1">
        <v>38517</v>
      </c>
      <c r="D5536" s="7">
        <v>426.82</v>
      </c>
      <c r="E5536" s="7">
        <v>7.25</v>
      </c>
      <c r="F5536" s="7">
        <f t="shared" si="345"/>
        <v>58.871724137931032</v>
      </c>
      <c r="G5536" s="7">
        <f t="shared" si="346"/>
        <v>59.632702944713465</v>
      </c>
      <c r="H5536" s="9">
        <f t="shared" si="347"/>
        <v>0.57767156397968056</v>
      </c>
      <c r="I5536" s="7">
        <f t="shared" si="348"/>
        <v>-1.317320869214881</v>
      </c>
    </row>
    <row r="5537" spans="3:9" x14ac:dyDescent="0.25">
      <c r="C5537" s="1">
        <v>38516</v>
      </c>
      <c r="D5537" s="7">
        <v>428.9</v>
      </c>
      <c r="E5537" s="7">
        <v>7.27</v>
      </c>
      <c r="F5537" s="7">
        <f t="shared" si="345"/>
        <v>58.995873452544707</v>
      </c>
      <c r="G5537" s="7">
        <f t="shared" si="346"/>
        <v>59.679897854903622</v>
      </c>
      <c r="H5537" s="9">
        <f t="shared" si="347"/>
        <v>0.55542562410050522</v>
      </c>
      <c r="I5537" s="7">
        <f t="shared" si="348"/>
        <v>-1.2315319507749964</v>
      </c>
    </row>
    <row r="5538" spans="3:9" x14ac:dyDescent="0.25">
      <c r="C5538" s="1">
        <v>38513</v>
      </c>
      <c r="D5538" s="7">
        <v>427.35</v>
      </c>
      <c r="E5538" s="7">
        <v>7.25</v>
      </c>
      <c r="F5538" s="7">
        <f t="shared" si="345"/>
        <v>58.944827586206898</v>
      </c>
      <c r="G5538" s="7">
        <f t="shared" si="346"/>
        <v>59.728091853579038</v>
      </c>
      <c r="H5538" s="9">
        <f t="shared" si="347"/>
        <v>0.53303659404407511</v>
      </c>
      <c r="I5538" s="7">
        <f t="shared" si="348"/>
        <v>-1.4694380763422292</v>
      </c>
    </row>
    <row r="5539" spans="3:9" x14ac:dyDescent="0.25">
      <c r="C5539" s="1">
        <v>38512</v>
      </c>
      <c r="D5539" s="7">
        <v>423.77</v>
      </c>
      <c r="E5539" s="7">
        <v>7.25</v>
      </c>
      <c r="F5539" s="7">
        <f t="shared" si="345"/>
        <v>58.451034482758615</v>
      </c>
      <c r="G5539" s="7">
        <f t="shared" si="346"/>
        <v>59.769020422527191</v>
      </c>
      <c r="H5539" s="9">
        <f t="shared" si="347"/>
        <v>0.51062247967567476</v>
      </c>
      <c r="I5539" s="7">
        <f t="shared" si="348"/>
        <v>-2.5811357553347505</v>
      </c>
    </row>
    <row r="5540" spans="3:9" x14ac:dyDescent="0.25">
      <c r="C5540" s="1">
        <v>38511</v>
      </c>
      <c r="D5540" s="7">
        <v>423.55</v>
      </c>
      <c r="E5540" s="7">
        <v>7.39</v>
      </c>
      <c r="F5540" s="7">
        <f t="shared" si="345"/>
        <v>57.313937753721248</v>
      </c>
      <c r="G5540" s="7">
        <f t="shared" si="346"/>
        <v>59.814383740868003</v>
      </c>
      <c r="H5540" s="9">
        <f t="shared" si="347"/>
        <v>0.48797587886524724</v>
      </c>
      <c r="I5540" s="7">
        <f t="shared" si="348"/>
        <v>-5.1241180055074889</v>
      </c>
    </row>
    <row r="5541" spans="3:9" x14ac:dyDescent="0.25">
      <c r="C5541" s="1">
        <v>38510</v>
      </c>
      <c r="D5541" s="7">
        <v>424.45</v>
      </c>
      <c r="E5541" s="7">
        <v>7.4</v>
      </c>
      <c r="F5541" s="7">
        <f t="shared" si="345"/>
        <v>57.358108108108105</v>
      </c>
      <c r="G5541" s="7">
        <f t="shared" si="346"/>
        <v>59.872179494221726</v>
      </c>
      <c r="H5541" s="9">
        <f t="shared" si="347"/>
        <v>0.46525289576398182</v>
      </c>
      <c r="I5541" s="7">
        <f t="shared" si="348"/>
        <v>-5.403666283442079</v>
      </c>
    </row>
    <row r="5542" spans="3:9" x14ac:dyDescent="0.25">
      <c r="C5542" s="1">
        <v>38509</v>
      </c>
      <c r="D5542" s="7">
        <v>426</v>
      </c>
      <c r="E5542" s="7">
        <v>7.5</v>
      </c>
      <c r="F5542" s="7">
        <f t="shared" si="345"/>
        <v>56.8</v>
      </c>
      <c r="G5542" s="7">
        <f t="shared" si="346"/>
        <v>59.932168059538149</v>
      </c>
      <c r="H5542" s="9">
        <f t="shared" si="347"/>
        <v>0.44288105503678521</v>
      </c>
      <c r="I5542" s="7">
        <f t="shared" si="348"/>
        <v>-7.0722556856219505</v>
      </c>
    </row>
    <row r="5543" spans="3:9" x14ac:dyDescent="0.25">
      <c r="C5543" s="1">
        <v>38506</v>
      </c>
      <c r="D5543" s="7">
        <v>422.45</v>
      </c>
      <c r="E5543" s="7">
        <v>7.46</v>
      </c>
      <c r="F5543" s="7">
        <f t="shared" si="345"/>
        <v>56.628686327077745</v>
      </c>
      <c r="G5543" s="7">
        <f t="shared" si="346"/>
        <v>59.998795102628797</v>
      </c>
      <c r="H5543" s="9">
        <f t="shared" si="347"/>
        <v>0.4209698574359137</v>
      </c>
      <c r="I5543" s="7">
        <f t="shared" si="348"/>
        <v>-8.0055821480380001</v>
      </c>
    </row>
    <row r="5544" spans="3:9" x14ac:dyDescent="0.25">
      <c r="C5544" s="1">
        <v>38505</v>
      </c>
      <c r="D5544" s="7">
        <v>421.65</v>
      </c>
      <c r="E5544" s="7">
        <v>7.5</v>
      </c>
      <c r="F5544" s="7">
        <f t="shared" si="345"/>
        <v>56.22</v>
      </c>
      <c r="G5544" s="7">
        <f t="shared" si="346"/>
        <v>60.069030282409877</v>
      </c>
      <c r="H5544" s="9">
        <f t="shared" si="347"/>
        <v>0.39979273750859329</v>
      </c>
      <c r="I5544" s="7">
        <f t="shared" si="348"/>
        <v>-9.6275642884261874</v>
      </c>
    </row>
    <row r="5545" spans="3:9" x14ac:dyDescent="0.25">
      <c r="C5545" s="1">
        <v>38504</v>
      </c>
      <c r="D5545" s="7">
        <v>415.45</v>
      </c>
      <c r="E5545" s="7">
        <v>7.47</v>
      </c>
      <c r="F5545" s="7">
        <f t="shared" si="345"/>
        <v>55.615796519410978</v>
      </c>
      <c r="G5545" s="7">
        <f t="shared" si="346"/>
        <v>60.141794478122534</v>
      </c>
      <c r="H5545" s="9">
        <f t="shared" si="347"/>
        <v>0.37951911858704052</v>
      </c>
      <c r="I5545" s="7">
        <f t="shared" si="348"/>
        <v>-11.925612537154818</v>
      </c>
    </row>
    <row r="5546" spans="3:9" x14ac:dyDescent="0.25">
      <c r="C5546" s="1">
        <v>38503</v>
      </c>
      <c r="D5546" s="7">
        <v>417.35</v>
      </c>
      <c r="E5546" s="7">
        <v>7.4</v>
      </c>
      <c r="F5546" s="7">
        <f t="shared" si="345"/>
        <v>56.398648648648646</v>
      </c>
      <c r="G5546" s="7">
        <f t="shared" si="346"/>
        <v>60.221762963858417</v>
      </c>
      <c r="H5546" s="9">
        <f t="shared" si="347"/>
        <v>0.36029638928408109</v>
      </c>
      <c r="I5546" s="7">
        <f t="shared" si="348"/>
        <v>-10.611025891229179</v>
      </c>
    </row>
    <row r="5547" spans="3:9" x14ac:dyDescent="0.25">
      <c r="C5547" s="1">
        <v>38502</v>
      </c>
      <c r="D5547" s="7">
        <v>418.75</v>
      </c>
      <c r="E5547" s="7">
        <v>7.25</v>
      </c>
      <c r="F5547" s="7">
        <f t="shared" si="345"/>
        <v>57.758620689655174</v>
      </c>
      <c r="G5547" s="7">
        <f t="shared" si="346"/>
        <v>60.298809463131299</v>
      </c>
      <c r="H5547" s="9">
        <f t="shared" si="347"/>
        <v>0.34244707943458197</v>
      </c>
      <c r="I5547" s="7">
        <f t="shared" si="348"/>
        <v>-7.4177556943112419</v>
      </c>
    </row>
    <row r="5548" spans="3:9" x14ac:dyDescent="0.25">
      <c r="C5548" s="1">
        <v>38499</v>
      </c>
      <c r="D5548" s="7">
        <v>420.05</v>
      </c>
      <c r="E5548" s="7">
        <v>7.29</v>
      </c>
      <c r="F5548" s="7">
        <f t="shared" si="345"/>
        <v>57.62002743484225</v>
      </c>
      <c r="G5548" s="7">
        <f t="shared" si="346"/>
        <v>60.350104594154608</v>
      </c>
      <c r="H5548" s="9">
        <f t="shared" si="347"/>
        <v>0.32597343116841671</v>
      </c>
      <c r="I5548" s="7">
        <f t="shared" si="348"/>
        <v>-8.3751523844341875</v>
      </c>
    </row>
    <row r="5549" spans="3:9" x14ac:dyDescent="0.25">
      <c r="C5549" s="1">
        <v>38498</v>
      </c>
      <c r="D5549" s="7">
        <v>417.75</v>
      </c>
      <c r="E5549" s="7">
        <v>7.13</v>
      </c>
      <c r="F5549" s="7">
        <f t="shared" si="345"/>
        <v>58.590462833099579</v>
      </c>
      <c r="G5549" s="7">
        <f t="shared" si="346"/>
        <v>60.40924293239086</v>
      </c>
      <c r="H5549" s="9">
        <f t="shared" si="347"/>
        <v>0.31003545936819182</v>
      </c>
      <c r="I5549" s="7">
        <f t="shared" si="348"/>
        <v>-5.8663615542483321</v>
      </c>
    </row>
    <row r="5550" spans="3:9" x14ac:dyDescent="0.25">
      <c r="C5550" s="1">
        <v>38497</v>
      </c>
      <c r="D5550" s="7">
        <v>419.55</v>
      </c>
      <c r="E5550" s="7">
        <v>7.19</v>
      </c>
      <c r="F5550" s="7">
        <f t="shared" si="345"/>
        <v>58.351877607788595</v>
      </c>
      <c r="G5550" s="7">
        <f t="shared" si="346"/>
        <v>60.476127698057745</v>
      </c>
      <c r="H5550" s="9">
        <f t="shared" si="347"/>
        <v>0.29495336258090993</v>
      </c>
      <c r="I5550" s="7">
        <f t="shared" si="348"/>
        <v>-7.2019863468633556</v>
      </c>
    </row>
    <row r="5551" spans="3:9" x14ac:dyDescent="0.25">
      <c r="C5551" s="1">
        <v>38496</v>
      </c>
      <c r="D5551" s="7">
        <v>418</v>
      </c>
      <c r="E5551" s="7">
        <v>7</v>
      </c>
      <c r="F5551" s="7">
        <f t="shared" si="345"/>
        <v>59.714285714285715</v>
      </c>
      <c r="G5551" s="7">
        <f t="shared" si="346"/>
        <v>60.538565232118124</v>
      </c>
      <c r="H5551" s="9">
        <f t="shared" si="347"/>
        <v>0.2810987194827248</v>
      </c>
      <c r="I5551" s="7">
        <f t="shared" si="348"/>
        <v>-2.9323488892060414</v>
      </c>
    </row>
    <row r="5552" spans="3:9" x14ac:dyDescent="0.25">
      <c r="C5552" s="1">
        <v>38495</v>
      </c>
      <c r="D5552" s="7">
        <v>417.25</v>
      </c>
      <c r="E5552" s="7">
        <v>6.95</v>
      </c>
      <c r="F5552" s="7">
        <f t="shared" si="345"/>
        <v>60.035971223021583</v>
      </c>
      <c r="G5552" s="7">
        <f t="shared" si="346"/>
        <v>60.58512687792448</v>
      </c>
      <c r="H5552" s="9">
        <f t="shared" si="347"/>
        <v>0.26837740136466692</v>
      </c>
      <c r="I5552" s="7">
        <f t="shared" si="348"/>
        <v>-2.0462067674495183</v>
      </c>
    </row>
    <row r="5553" spans="3:9" x14ac:dyDescent="0.25">
      <c r="C5553" s="1">
        <v>38492</v>
      </c>
      <c r="D5553" s="7">
        <v>417.77</v>
      </c>
      <c r="E5553" s="7">
        <v>6.94</v>
      </c>
      <c r="F5553" s="7">
        <f t="shared" si="345"/>
        <v>60.197406340057633</v>
      </c>
      <c r="G5553" s="7">
        <f t="shared" si="346"/>
        <v>60.631299301687591</v>
      </c>
      <c r="H5553" s="9">
        <f t="shared" si="347"/>
        <v>0.25630947081229238</v>
      </c>
      <c r="I5553" s="7">
        <f t="shared" si="348"/>
        <v>-1.6928479476582374</v>
      </c>
    </row>
    <row r="5554" spans="3:9" x14ac:dyDescent="0.25">
      <c r="C5554" s="1">
        <v>38491</v>
      </c>
      <c r="D5554" s="7">
        <v>420.65</v>
      </c>
      <c r="E5554" s="7">
        <v>7.11</v>
      </c>
      <c r="F5554" s="7">
        <f t="shared" si="345"/>
        <v>59.163150492264407</v>
      </c>
      <c r="G5554" s="7">
        <f t="shared" si="346"/>
        <v>60.676978238334719</v>
      </c>
      <c r="H5554" s="9">
        <f t="shared" si="347"/>
        <v>0.24493439272376705</v>
      </c>
      <c r="I5554" s="7">
        <f t="shared" si="348"/>
        <v>-6.180543815165974</v>
      </c>
    </row>
    <row r="5555" spans="3:9" x14ac:dyDescent="0.25">
      <c r="C5555" s="1">
        <v>38490</v>
      </c>
      <c r="D5555" s="7">
        <v>421.5</v>
      </c>
      <c r="E5555" s="7">
        <v>7.2</v>
      </c>
      <c r="F5555" s="7">
        <f t="shared" si="345"/>
        <v>58.541666666666664</v>
      </c>
      <c r="G5555" s="7">
        <f t="shared" si="346"/>
        <v>60.719395907762241</v>
      </c>
      <c r="H5555" s="9">
        <f t="shared" si="347"/>
        <v>0.23427201696156563</v>
      </c>
      <c r="I5555" s="7">
        <f t="shared" si="348"/>
        <v>-9.2957292524307427</v>
      </c>
    </row>
    <row r="5556" spans="3:9" x14ac:dyDescent="0.25">
      <c r="C5556" s="1">
        <v>38489</v>
      </c>
      <c r="D5556" s="7">
        <v>418.75</v>
      </c>
      <c r="E5556" s="7">
        <v>7.02</v>
      </c>
      <c r="F5556" s="7">
        <f t="shared" si="345"/>
        <v>59.650997150997156</v>
      </c>
      <c r="G5556" s="7">
        <f t="shared" si="346"/>
        <v>60.774546456970178</v>
      </c>
      <c r="H5556" s="9">
        <f t="shared" si="347"/>
        <v>0.22425406431147488</v>
      </c>
      <c r="I5556" s="7">
        <f t="shared" si="348"/>
        <v>-5.0101625110904653</v>
      </c>
    </row>
    <row r="5557" spans="3:9" x14ac:dyDescent="0.25">
      <c r="C5557" s="1">
        <v>38488</v>
      </c>
      <c r="D5557" s="7">
        <v>419.5</v>
      </c>
      <c r="E5557" s="7">
        <v>6.94</v>
      </c>
      <c r="F5557" s="7">
        <f t="shared" si="345"/>
        <v>60.446685878962533</v>
      </c>
      <c r="G5557" s="7">
        <f t="shared" si="346"/>
        <v>60.820686770599572</v>
      </c>
      <c r="H5557" s="9">
        <f t="shared" si="347"/>
        <v>0.21532503291252572</v>
      </c>
      <c r="I5557" s="7">
        <f t="shared" si="348"/>
        <v>-1.7369131985177673</v>
      </c>
    </row>
    <row r="5558" spans="3:9" x14ac:dyDescent="0.25">
      <c r="C5558" s="1">
        <v>38485</v>
      </c>
      <c r="D5558" s="7">
        <v>420.4</v>
      </c>
      <c r="E5558" s="7">
        <v>6.93</v>
      </c>
      <c r="F5558" s="7">
        <f t="shared" si="345"/>
        <v>60.663780663780663</v>
      </c>
      <c r="G5558" s="7">
        <f t="shared" si="346"/>
        <v>60.873300922661556</v>
      </c>
      <c r="H5558" s="9">
        <f t="shared" si="347"/>
        <v>0.20725366341511994</v>
      </c>
      <c r="I5558" s="7">
        <f t="shared" si="348"/>
        <v>-1.0109363348682203</v>
      </c>
    </row>
    <row r="5559" spans="3:9" x14ac:dyDescent="0.25">
      <c r="C5559" s="1">
        <v>38484</v>
      </c>
      <c r="D5559" s="7">
        <v>422.38</v>
      </c>
      <c r="E5559" s="7">
        <v>6.94</v>
      </c>
      <c r="F5559" s="7">
        <f t="shared" si="345"/>
        <v>60.861671469740628</v>
      </c>
      <c r="G5559" s="7">
        <f t="shared" si="346"/>
        <v>60.924336796906161</v>
      </c>
      <c r="H5559" s="9">
        <f t="shared" si="347"/>
        <v>0.20035738686526283</v>
      </c>
      <c r="I5559" s="7">
        <f t="shared" si="348"/>
        <v>-0.31276774041615096</v>
      </c>
    </row>
    <row r="5560" spans="3:9" x14ac:dyDescent="0.25">
      <c r="C5560" s="1">
        <v>38483</v>
      </c>
      <c r="D5560" s="7">
        <v>427.38</v>
      </c>
      <c r="E5560" s="7">
        <v>7.06</v>
      </c>
      <c r="F5560" s="7">
        <f t="shared" si="345"/>
        <v>60.535410764872523</v>
      </c>
      <c r="G5560" s="7">
        <f t="shared" si="346"/>
        <v>60.975011116669585</v>
      </c>
      <c r="H5560" s="9">
        <f t="shared" si="347"/>
        <v>0.19476746559304176</v>
      </c>
      <c r="I5560" s="7">
        <f t="shared" si="348"/>
        <v>-2.257052277486566</v>
      </c>
    </row>
    <row r="5561" spans="3:9" x14ac:dyDescent="0.25">
      <c r="C5561" s="1">
        <v>38482</v>
      </c>
      <c r="D5561" s="7">
        <v>426.62</v>
      </c>
      <c r="E5561" s="7">
        <v>7.1</v>
      </c>
      <c r="F5561" s="7">
        <f t="shared" si="345"/>
        <v>60.087323943661978</v>
      </c>
      <c r="G5561" s="7">
        <f t="shared" si="346"/>
        <v>61.028190915385565</v>
      </c>
      <c r="H5561" s="9">
        <f t="shared" si="347"/>
        <v>0.19075313755044201</v>
      </c>
      <c r="I5561" s="7">
        <f t="shared" si="348"/>
        <v>-4.9323800583609669</v>
      </c>
    </row>
    <row r="5562" spans="3:9" x14ac:dyDescent="0.25">
      <c r="C5562" s="1">
        <v>38481</v>
      </c>
      <c r="D5562" s="7">
        <v>426.12</v>
      </c>
      <c r="E5562" s="7">
        <v>7.06</v>
      </c>
      <c r="F5562" s="7">
        <f t="shared" si="345"/>
        <v>60.35694050991502</v>
      </c>
      <c r="G5562" s="7">
        <f t="shared" si="346"/>
        <v>61.09953791217535</v>
      </c>
      <c r="H5562" s="9">
        <f t="shared" si="347"/>
        <v>0.18853858166812534</v>
      </c>
      <c r="I5562" s="7">
        <f t="shared" si="348"/>
        <v>-3.9387026023537479</v>
      </c>
    </row>
    <row r="5563" spans="3:9" x14ac:dyDescent="0.25">
      <c r="C5563" s="1">
        <v>38478</v>
      </c>
      <c r="D5563" s="7">
        <v>425.73</v>
      </c>
      <c r="E5563" s="7">
        <v>6.93</v>
      </c>
      <c r="F5563" s="7">
        <f t="shared" si="345"/>
        <v>61.432900432900439</v>
      </c>
      <c r="G5563" s="7">
        <f t="shared" si="346"/>
        <v>61.164416213779859</v>
      </c>
      <c r="H5563" s="9">
        <f t="shared" si="347"/>
        <v>0.1886998626299492</v>
      </c>
      <c r="I5563" s="7">
        <f t="shared" si="348"/>
        <v>1.4228108880348926</v>
      </c>
    </row>
    <row r="5564" spans="3:9" x14ac:dyDescent="0.25">
      <c r="C5564" s="1">
        <v>38477</v>
      </c>
      <c r="D5564" s="7">
        <v>430.02</v>
      </c>
      <c r="E5564" s="7">
        <v>7.04</v>
      </c>
      <c r="F5564" s="7">
        <f t="shared" si="345"/>
        <v>61.08238636363636</v>
      </c>
      <c r="G5564" s="7">
        <f t="shared" si="346"/>
        <v>61.198249999819531</v>
      </c>
      <c r="H5564" s="9">
        <f t="shared" si="347"/>
        <v>0.19103452592972844</v>
      </c>
      <c r="I5564" s="7">
        <f t="shared" si="348"/>
        <v>-0.60650626173088329</v>
      </c>
    </row>
    <row r="5565" spans="3:9" x14ac:dyDescent="0.25">
      <c r="C5565" s="1">
        <v>38476</v>
      </c>
      <c r="D5565" s="7">
        <v>429.23</v>
      </c>
      <c r="E5565" s="7">
        <v>6.98</v>
      </c>
      <c r="F5565" s="7">
        <f t="shared" si="345"/>
        <v>61.494269340974213</v>
      </c>
      <c r="G5565" s="7">
        <f t="shared" si="346"/>
        <v>61.234344399700696</v>
      </c>
      <c r="H5565" s="9">
        <f t="shared" si="347"/>
        <v>0.19444842560508505</v>
      </c>
      <c r="I5565" s="7">
        <f t="shared" si="348"/>
        <v>1.3367294719136069</v>
      </c>
    </row>
    <row r="5566" spans="3:9" x14ac:dyDescent="0.25">
      <c r="C5566" s="1">
        <v>38475</v>
      </c>
      <c r="D5566" s="7">
        <v>427.65</v>
      </c>
      <c r="E5566" s="7">
        <v>6.88</v>
      </c>
      <c r="F5566" s="7">
        <f t="shared" si="345"/>
        <v>62.158430232558139</v>
      </c>
      <c r="G5566" s="7">
        <f t="shared" si="346"/>
        <v>61.263066908736377</v>
      </c>
      <c r="H5566" s="9">
        <f t="shared" si="347"/>
        <v>0.19896199283370686</v>
      </c>
      <c r="I5566" s="7">
        <f t="shared" si="348"/>
        <v>4.5001726765478764</v>
      </c>
    </row>
    <row r="5567" spans="3:9" x14ac:dyDescent="0.25">
      <c r="C5567" s="1">
        <v>38474</v>
      </c>
      <c r="D5567" s="7">
        <v>429.98</v>
      </c>
      <c r="E5567" s="7">
        <v>6.83</v>
      </c>
      <c r="F5567" s="7">
        <f t="shared" si="345"/>
        <v>62.954612005856518</v>
      </c>
      <c r="G5567" s="7">
        <f t="shared" si="346"/>
        <v>61.276385937898432</v>
      </c>
      <c r="H5567" s="9">
        <f t="shared" si="347"/>
        <v>0.20420479856064891</v>
      </c>
      <c r="I5567" s="7">
        <f t="shared" si="348"/>
        <v>8.2183478536605108</v>
      </c>
    </row>
    <row r="5568" spans="3:9" x14ac:dyDescent="0.25">
      <c r="C5568" s="1">
        <v>38471</v>
      </c>
      <c r="D5568" s="7">
        <v>434.88</v>
      </c>
      <c r="E5568" s="7">
        <v>6.9</v>
      </c>
      <c r="F5568" s="7">
        <f t="shared" si="345"/>
        <v>63.026086956521738</v>
      </c>
      <c r="G5568" s="7">
        <f t="shared" si="346"/>
        <v>61.285849279711258</v>
      </c>
      <c r="H5568" s="9">
        <f t="shared" si="347"/>
        <v>0.20981083693201152</v>
      </c>
      <c r="I5568" s="7">
        <f t="shared" si="348"/>
        <v>8.2943174063711407</v>
      </c>
    </row>
    <row r="5569" spans="3:9" x14ac:dyDescent="0.25">
      <c r="C5569" s="1">
        <v>38470</v>
      </c>
      <c r="D5569" s="7">
        <v>431.18</v>
      </c>
      <c r="E5569" s="7">
        <v>6.95</v>
      </c>
      <c r="F5569" s="7">
        <f t="shared" si="345"/>
        <v>62.040287769784172</v>
      </c>
      <c r="G5569" s="7">
        <f t="shared" si="346"/>
        <v>61.296381518408865</v>
      </c>
      <c r="H5569" s="9">
        <f t="shared" si="347"/>
        <v>0.21601036537036919</v>
      </c>
      <c r="I5569" s="7">
        <f t="shared" si="348"/>
        <v>3.443845160392248</v>
      </c>
    </row>
    <row r="5570" spans="3:9" x14ac:dyDescent="0.25">
      <c r="C5570" s="1">
        <v>38469</v>
      </c>
      <c r="D5570" s="7">
        <v>432.27</v>
      </c>
      <c r="E5570" s="7">
        <v>7.11</v>
      </c>
      <c r="F5570" s="7">
        <f t="shared" si="345"/>
        <v>60.797468354430372</v>
      </c>
      <c r="G5570" s="7">
        <f t="shared" si="346"/>
        <v>61.320675478589564</v>
      </c>
      <c r="H5570" s="9">
        <f t="shared" si="347"/>
        <v>0.2230386407981608</v>
      </c>
      <c r="I5570" s="7">
        <f t="shared" si="348"/>
        <v>-2.3458138118437946</v>
      </c>
    </row>
    <row r="5571" spans="3:9" x14ac:dyDescent="0.25">
      <c r="C5571" s="1">
        <v>38468</v>
      </c>
      <c r="D5571" s="7">
        <v>437.12</v>
      </c>
      <c r="E5571" s="7">
        <v>7.25</v>
      </c>
      <c r="F5571" s="7">
        <f t="shared" si="345"/>
        <v>60.292413793103449</v>
      </c>
      <c r="G5571" s="7">
        <f t="shared" si="346"/>
        <v>61.36252445967348</v>
      </c>
      <c r="H5571" s="9">
        <f t="shared" si="347"/>
        <v>0.23111970675992449</v>
      </c>
      <c r="I5571" s="7">
        <f t="shared" si="348"/>
        <v>-4.6301143315381923</v>
      </c>
    </row>
    <row r="5572" spans="3:9" x14ac:dyDescent="0.25">
      <c r="C5572" s="1">
        <v>38467</v>
      </c>
      <c r="D5572" s="7">
        <v>434.65</v>
      </c>
      <c r="E5572" s="7">
        <v>7.25</v>
      </c>
      <c r="F5572" s="7">
        <f t="shared" ref="F5572:F5635" si="349">D5572/E5572</f>
        <v>59.951724137931031</v>
      </c>
      <c r="G5572" s="7">
        <f t="shared" si="346"/>
        <v>61.406239241817282</v>
      </c>
      <c r="H5572" s="9">
        <f t="shared" si="347"/>
        <v>0.24044979736285405</v>
      </c>
      <c r="I5572" s="7">
        <f t="shared" si="348"/>
        <v>-6.0491425646381209</v>
      </c>
    </row>
    <row r="5573" spans="3:9" x14ac:dyDescent="0.25">
      <c r="C5573" s="1">
        <v>38464</v>
      </c>
      <c r="D5573" s="7">
        <v>434.6</v>
      </c>
      <c r="E5573" s="7">
        <v>7.27</v>
      </c>
      <c r="F5573" s="7">
        <f t="shared" si="349"/>
        <v>59.779917469050901</v>
      </c>
      <c r="G5573" s="7">
        <f t="shared" ref="G5573:G5636" si="350">AVERAGE(F5573:F5662)</f>
        <v>61.461875021190565</v>
      </c>
      <c r="H5573" s="9">
        <f t="shared" ref="H5573:H5636" si="351">_xlfn.STDEV.S(G5573:G5662)</f>
        <v>0.25040501849700919</v>
      </c>
      <c r="I5573" s="7">
        <f t="shared" si="348"/>
        <v>-6.7169482554110767</v>
      </c>
    </row>
    <row r="5574" spans="3:9" x14ac:dyDescent="0.25">
      <c r="C5574" s="1">
        <v>38463</v>
      </c>
      <c r="D5574" s="7">
        <v>432.57</v>
      </c>
      <c r="E5574" s="7">
        <v>7.21</v>
      </c>
      <c r="F5574" s="7">
        <f t="shared" si="349"/>
        <v>59.995839112343965</v>
      </c>
      <c r="G5574" s="7">
        <f t="shared" si="350"/>
        <v>61.523875938201108</v>
      </c>
      <c r="H5574" s="9">
        <f t="shared" si="351"/>
        <v>0.26109001278515953</v>
      </c>
      <c r="I5574" s="7">
        <f t="shared" ref="I5574:I5637" si="352">(F5574-G5574)/H5574</f>
        <v>-5.8525288254304195</v>
      </c>
    </row>
    <row r="5575" spans="3:9" x14ac:dyDescent="0.25">
      <c r="C5575" s="1">
        <v>38462</v>
      </c>
      <c r="D5575" s="7">
        <v>434.77</v>
      </c>
      <c r="E5575" s="7">
        <v>7.31</v>
      </c>
      <c r="F5575" s="7">
        <f t="shared" si="349"/>
        <v>59.476060191518471</v>
      </c>
      <c r="G5575" s="7">
        <f t="shared" si="350"/>
        <v>61.584334678602865</v>
      </c>
      <c r="H5575" s="9">
        <f t="shared" si="351"/>
        <v>0.27226269736221692</v>
      </c>
      <c r="I5575" s="7">
        <f t="shared" si="352"/>
        <v>-7.7435304487546315</v>
      </c>
    </row>
    <row r="5576" spans="3:9" x14ac:dyDescent="0.25">
      <c r="C5576" s="1">
        <v>38461</v>
      </c>
      <c r="D5576" s="7">
        <v>433.57</v>
      </c>
      <c r="E5576" s="7">
        <v>7.23</v>
      </c>
      <c r="F5576" s="7">
        <f t="shared" si="349"/>
        <v>59.968188105117562</v>
      </c>
      <c r="G5576" s="7">
        <f t="shared" si="350"/>
        <v>61.640530946921281</v>
      </c>
      <c r="H5576" s="9">
        <f t="shared" si="351"/>
        <v>0.28369326580833282</v>
      </c>
      <c r="I5576" s="7">
        <f t="shared" si="352"/>
        <v>-5.8948979174344487</v>
      </c>
    </row>
    <row r="5577" spans="3:9" x14ac:dyDescent="0.25">
      <c r="C5577" s="1">
        <v>38460</v>
      </c>
      <c r="D5577" s="7">
        <v>427.25</v>
      </c>
      <c r="E5577" s="7">
        <v>7.01</v>
      </c>
      <c r="F5577" s="7">
        <f t="shared" si="349"/>
        <v>60.948644793152638</v>
      </c>
      <c r="G5577" s="7">
        <f t="shared" si="350"/>
        <v>61.694323565859129</v>
      </c>
      <c r="H5577" s="9">
        <f t="shared" si="351"/>
        <v>0.29481229221194477</v>
      </c>
      <c r="I5577" s="7">
        <f t="shared" si="352"/>
        <v>-2.5293340624020231</v>
      </c>
    </row>
    <row r="5578" spans="3:9" x14ac:dyDescent="0.25">
      <c r="C5578" s="1">
        <v>38457</v>
      </c>
      <c r="D5578" s="7">
        <v>425</v>
      </c>
      <c r="E5578" s="7">
        <v>7</v>
      </c>
      <c r="F5578" s="7">
        <f t="shared" si="349"/>
        <v>60.714285714285715</v>
      </c>
      <c r="G5578" s="7">
        <f t="shared" si="350"/>
        <v>61.734600061621485</v>
      </c>
      <c r="H5578" s="9">
        <f t="shared" si="351"/>
        <v>0.30599326539888261</v>
      </c>
      <c r="I5578" s="7">
        <f t="shared" si="352"/>
        <v>-3.3344339981003248</v>
      </c>
    </row>
    <row r="5579" spans="3:9" x14ac:dyDescent="0.25">
      <c r="C5579" s="1">
        <v>38456</v>
      </c>
      <c r="D5579" s="7">
        <v>424.02</v>
      </c>
      <c r="E5579" s="7">
        <v>7.04</v>
      </c>
      <c r="F5579" s="7">
        <f t="shared" si="349"/>
        <v>60.230113636363633</v>
      </c>
      <c r="G5579" s="7">
        <f t="shared" si="350"/>
        <v>61.781637810452956</v>
      </c>
      <c r="H5579" s="9">
        <f t="shared" si="351"/>
        <v>0.31719783752972724</v>
      </c>
      <c r="I5579" s="7">
        <f t="shared" si="352"/>
        <v>-4.8913453703602778</v>
      </c>
    </row>
    <row r="5580" spans="3:9" x14ac:dyDescent="0.25">
      <c r="C5580" s="1">
        <v>38455</v>
      </c>
      <c r="D5580" s="7">
        <v>429.12</v>
      </c>
      <c r="E5580" s="7">
        <v>7.2</v>
      </c>
      <c r="F5580" s="7">
        <f t="shared" si="349"/>
        <v>59.6</v>
      </c>
      <c r="G5580" s="7">
        <f t="shared" si="350"/>
        <v>61.832006699043006</v>
      </c>
      <c r="H5580" s="9">
        <f t="shared" si="351"/>
        <v>0.32849541027249768</v>
      </c>
      <c r="I5580" s="7">
        <f t="shared" si="352"/>
        <v>-6.7946358738817159</v>
      </c>
    </row>
    <row r="5581" spans="3:9" x14ac:dyDescent="0.25">
      <c r="C5581" s="1">
        <v>38454</v>
      </c>
      <c r="D5581" s="7">
        <v>428.25</v>
      </c>
      <c r="E5581" s="7">
        <v>7.16</v>
      </c>
      <c r="F5581" s="7">
        <f t="shared" si="349"/>
        <v>59.811452513966479</v>
      </c>
      <c r="G5581" s="7">
        <f t="shared" si="350"/>
        <v>61.85867336570967</v>
      </c>
      <c r="H5581" s="9">
        <f t="shared" si="351"/>
        <v>0.33999944798583231</v>
      </c>
      <c r="I5581" s="7">
        <f t="shared" si="352"/>
        <v>-6.0212475751681165</v>
      </c>
    </row>
    <row r="5582" spans="3:9" x14ac:dyDescent="0.25">
      <c r="C5582" s="1">
        <v>38453</v>
      </c>
      <c r="D5582" s="7">
        <v>428.12</v>
      </c>
      <c r="E5582" s="7">
        <v>7.23</v>
      </c>
      <c r="F5582" s="7">
        <f t="shared" si="349"/>
        <v>59.214384508990314</v>
      </c>
      <c r="G5582" s="7">
        <f t="shared" si="350"/>
        <v>61.833948414405057</v>
      </c>
      <c r="H5582" s="9">
        <f t="shared" si="351"/>
        <v>0.35087295542122204</v>
      </c>
      <c r="I5582" s="7">
        <f t="shared" si="352"/>
        <v>-7.4658472958394988</v>
      </c>
    </row>
    <row r="5583" spans="3:9" x14ac:dyDescent="0.25">
      <c r="C5583" s="1">
        <v>38450</v>
      </c>
      <c r="D5583" s="7">
        <v>425.12</v>
      </c>
      <c r="E5583" s="7">
        <v>7.14</v>
      </c>
      <c r="F5583" s="7">
        <f t="shared" si="349"/>
        <v>59.540616246498601</v>
      </c>
      <c r="G5583" s="7">
        <f t="shared" si="350"/>
        <v>61.812368052068877</v>
      </c>
      <c r="H5583" s="9">
        <f t="shared" si="351"/>
        <v>0.36041913401874726</v>
      </c>
      <c r="I5583" s="7">
        <f t="shared" si="352"/>
        <v>-6.3030832471067146</v>
      </c>
    </row>
    <row r="5584" spans="3:9" x14ac:dyDescent="0.25">
      <c r="C5584" s="1">
        <v>38449</v>
      </c>
      <c r="D5584" s="7">
        <v>426.02</v>
      </c>
      <c r="E5584" s="7">
        <v>7.04</v>
      </c>
      <c r="F5584" s="7">
        <f t="shared" si="349"/>
        <v>60.51420454545454</v>
      </c>
      <c r="G5584" s="7">
        <f t="shared" si="350"/>
        <v>61.783888982663342</v>
      </c>
      <c r="H5584" s="9">
        <f t="shared" si="351"/>
        <v>0.36852634797337225</v>
      </c>
      <c r="I5584" s="7">
        <f t="shared" si="352"/>
        <v>-3.4453016566960444</v>
      </c>
    </row>
    <row r="5585" spans="3:9" x14ac:dyDescent="0.25">
      <c r="C5585" s="1">
        <v>38448</v>
      </c>
      <c r="D5585" s="7">
        <v>426.77</v>
      </c>
      <c r="E5585" s="7">
        <v>7.1</v>
      </c>
      <c r="F5585" s="7">
        <f t="shared" si="349"/>
        <v>60.108450704225355</v>
      </c>
      <c r="G5585" s="7">
        <f t="shared" si="350"/>
        <v>61.744307129595271</v>
      </c>
      <c r="H5585" s="9">
        <f t="shared" si="351"/>
        <v>0.37530570829925652</v>
      </c>
      <c r="I5585" s="7">
        <f t="shared" si="352"/>
        <v>-4.3587304674447882</v>
      </c>
    </row>
    <row r="5586" spans="3:9" x14ac:dyDescent="0.25">
      <c r="C5586" s="1">
        <v>38447</v>
      </c>
      <c r="D5586" s="7">
        <v>425.05</v>
      </c>
      <c r="E5586" s="7">
        <v>7.04</v>
      </c>
      <c r="F5586" s="7">
        <f t="shared" si="349"/>
        <v>60.376420454545453</v>
      </c>
      <c r="G5586" s="7">
        <f t="shared" si="350"/>
        <v>61.706546566214989</v>
      </c>
      <c r="H5586" s="9">
        <f t="shared" si="351"/>
        <v>0.38063769922576723</v>
      </c>
      <c r="I5586" s="7">
        <f t="shared" si="352"/>
        <v>-3.4944676115242057</v>
      </c>
    </row>
    <row r="5587" spans="3:9" x14ac:dyDescent="0.25">
      <c r="C5587" s="1">
        <v>38446</v>
      </c>
      <c r="D5587" s="7">
        <v>424.32</v>
      </c>
      <c r="E5587" s="7">
        <v>7.03</v>
      </c>
      <c r="F5587" s="7">
        <f t="shared" si="349"/>
        <v>60.358463726884779</v>
      </c>
      <c r="G5587" s="7">
        <f t="shared" si="350"/>
        <v>61.686317940673874</v>
      </c>
      <c r="H5587" s="9">
        <f t="shared" si="351"/>
        <v>0.38473881391185399</v>
      </c>
      <c r="I5587" s="7">
        <f t="shared" si="352"/>
        <v>-3.451313373579497</v>
      </c>
    </row>
    <row r="5588" spans="3:9" x14ac:dyDescent="0.25">
      <c r="C5588" s="1">
        <v>38443</v>
      </c>
      <c r="D5588" s="7">
        <v>426.15</v>
      </c>
      <c r="E5588" s="7">
        <v>6.97</v>
      </c>
      <c r="F5588" s="7">
        <f t="shared" si="349"/>
        <v>61.140602582496413</v>
      </c>
      <c r="G5588" s="7">
        <f t="shared" si="350"/>
        <v>61.662765762051087</v>
      </c>
      <c r="H5588" s="9">
        <f t="shared" si="351"/>
        <v>0.38767510872436667</v>
      </c>
      <c r="I5588" s="7">
        <f t="shared" si="352"/>
        <v>-1.3469092232226012</v>
      </c>
    </row>
    <row r="5589" spans="3:9" x14ac:dyDescent="0.25">
      <c r="C5589" s="1">
        <v>38442</v>
      </c>
      <c r="D5589" s="7">
        <v>428.45</v>
      </c>
      <c r="E5589" s="7">
        <v>7.15</v>
      </c>
      <c r="F5589" s="7">
        <f t="shared" si="349"/>
        <v>59.92307692307692</v>
      </c>
      <c r="G5589" s="7">
        <f t="shared" si="350"/>
        <v>61.637406371992718</v>
      </c>
      <c r="H5589" s="9">
        <f t="shared" si="351"/>
        <v>0.38944856422639329</v>
      </c>
      <c r="I5589" s="7">
        <f t="shared" si="352"/>
        <v>-4.4019406062548176</v>
      </c>
    </row>
    <row r="5590" spans="3:9" x14ac:dyDescent="0.25">
      <c r="C5590" s="1">
        <v>38441</v>
      </c>
      <c r="D5590" s="7">
        <v>426.38</v>
      </c>
      <c r="E5590" s="7">
        <v>7.12</v>
      </c>
      <c r="F5590" s="7">
        <f t="shared" si="349"/>
        <v>59.884831460674157</v>
      </c>
      <c r="G5590" s="7">
        <f t="shared" si="350"/>
        <v>61.627658313225041</v>
      </c>
      <c r="H5590" s="9">
        <f t="shared" si="351"/>
        <v>0.39057790350911575</v>
      </c>
      <c r="I5590" s="7">
        <f t="shared" si="352"/>
        <v>-4.4621747336257283</v>
      </c>
    </row>
    <row r="5591" spans="3:9" x14ac:dyDescent="0.25">
      <c r="C5591" s="1">
        <v>38440</v>
      </c>
      <c r="D5591" s="7">
        <v>426.38</v>
      </c>
      <c r="E5591" s="7">
        <v>6.97</v>
      </c>
      <c r="F5591" s="7">
        <f t="shared" si="349"/>
        <v>61.173601147776182</v>
      </c>
      <c r="G5591" s="7">
        <f t="shared" si="350"/>
        <v>61.618879484129828</v>
      </c>
      <c r="H5591" s="9">
        <f t="shared" si="351"/>
        <v>0.39091350069268632</v>
      </c>
      <c r="I5591" s="7">
        <f t="shared" si="352"/>
        <v>-1.1390712665708049</v>
      </c>
    </row>
    <row r="5592" spans="3:9" x14ac:dyDescent="0.25">
      <c r="C5592" s="1">
        <v>38439</v>
      </c>
      <c r="D5592" s="7">
        <v>425.88</v>
      </c>
      <c r="E5592" s="7">
        <v>6.88</v>
      </c>
      <c r="F5592" s="7">
        <f t="shared" si="349"/>
        <v>61.901162790697676</v>
      </c>
      <c r="G5592" s="7">
        <f t="shared" si="350"/>
        <v>61.59875669138561</v>
      </c>
      <c r="H5592" s="9">
        <f t="shared" si="351"/>
        <v>0.39044592827360369</v>
      </c>
      <c r="I5592" s="7">
        <f t="shared" si="352"/>
        <v>0.77451467005734931</v>
      </c>
    </row>
    <row r="5593" spans="3:9" x14ac:dyDescent="0.25">
      <c r="C5593" s="1">
        <v>38436</v>
      </c>
      <c r="D5593" s="7">
        <v>426.25</v>
      </c>
      <c r="E5593" s="7">
        <v>6.94</v>
      </c>
      <c r="F5593" s="7">
        <f t="shared" si="349"/>
        <v>61.419308357348697</v>
      </c>
      <c r="G5593" s="7">
        <f t="shared" si="350"/>
        <v>61.572062368600662</v>
      </c>
      <c r="H5593" s="9">
        <f t="shared" si="351"/>
        <v>0.38966939240912901</v>
      </c>
      <c r="I5593" s="7">
        <f t="shared" si="352"/>
        <v>-0.39200926279470821</v>
      </c>
    </row>
    <row r="5594" spans="3:9" x14ac:dyDescent="0.25">
      <c r="C5594" s="1">
        <v>38435</v>
      </c>
      <c r="D5594" s="7">
        <v>425.05</v>
      </c>
      <c r="E5594" s="7">
        <v>6.92</v>
      </c>
      <c r="F5594" s="7">
        <f t="shared" si="349"/>
        <v>61.423410404624278</v>
      </c>
      <c r="G5594" s="7">
        <f t="shared" si="350"/>
        <v>61.545753599680765</v>
      </c>
      <c r="H5594" s="9">
        <f t="shared" si="351"/>
        <v>0.38869274680331989</v>
      </c>
      <c r="I5594" s="7">
        <f t="shared" si="352"/>
        <v>-0.31475553907980031</v>
      </c>
    </row>
    <row r="5595" spans="3:9" x14ac:dyDescent="0.25">
      <c r="C5595" s="1">
        <v>38434</v>
      </c>
      <c r="D5595" s="7">
        <v>424.85</v>
      </c>
      <c r="E5595" s="7">
        <v>6.95</v>
      </c>
      <c r="F5595" s="7">
        <f t="shared" si="349"/>
        <v>61.129496402877699</v>
      </c>
      <c r="G5595" s="7">
        <f t="shared" si="350"/>
        <v>61.516262714843052</v>
      </c>
      <c r="H5595" s="9">
        <f t="shared" si="351"/>
        <v>0.38758699280828196</v>
      </c>
      <c r="I5595" s="7">
        <f t="shared" si="352"/>
        <v>-0.99788258930728602</v>
      </c>
    </row>
    <row r="5596" spans="3:9" x14ac:dyDescent="0.25">
      <c r="C5596" s="1">
        <v>38433</v>
      </c>
      <c r="D5596" s="7">
        <v>427.25</v>
      </c>
      <c r="E5596" s="7">
        <v>6.95</v>
      </c>
      <c r="F5596" s="7">
        <f t="shared" si="349"/>
        <v>61.474820143884891</v>
      </c>
      <c r="G5596" s="7">
        <f t="shared" si="350"/>
        <v>61.483672033461453</v>
      </c>
      <c r="H5596" s="9">
        <f t="shared" si="351"/>
        <v>0.38637356832367004</v>
      </c>
      <c r="I5596" s="7">
        <f t="shared" si="352"/>
        <v>-2.2910184086780878E-2</v>
      </c>
    </row>
    <row r="5597" spans="3:9" x14ac:dyDescent="0.25">
      <c r="C5597" s="1">
        <v>38432</v>
      </c>
      <c r="D5597" s="7">
        <v>431.35</v>
      </c>
      <c r="E5597" s="7">
        <v>7.09</v>
      </c>
      <c r="F5597" s="7">
        <f t="shared" si="349"/>
        <v>60.839210155148102</v>
      </c>
      <c r="G5597" s="7">
        <f t="shared" si="350"/>
        <v>61.448452251727161</v>
      </c>
      <c r="H5597" s="9">
        <f t="shared" si="351"/>
        <v>0.38500746115342194</v>
      </c>
      <c r="I5597" s="7">
        <f t="shared" si="352"/>
        <v>-1.582416337475294</v>
      </c>
    </row>
    <row r="5598" spans="3:9" x14ac:dyDescent="0.25">
      <c r="C5598" s="1">
        <v>38429</v>
      </c>
      <c r="D5598" s="7">
        <v>439.35</v>
      </c>
      <c r="E5598" s="7">
        <v>7.37</v>
      </c>
      <c r="F5598" s="7">
        <f t="shared" si="349"/>
        <v>59.613297150610585</v>
      </c>
      <c r="G5598" s="7">
        <f t="shared" si="350"/>
        <v>61.416168661143892</v>
      </c>
      <c r="H5598" s="9">
        <f t="shared" si="351"/>
        <v>0.38341940534973856</v>
      </c>
      <c r="I5598" s="7">
        <f t="shared" si="352"/>
        <v>-4.7020872845202151</v>
      </c>
    </row>
    <row r="5599" spans="3:9" x14ac:dyDescent="0.25">
      <c r="C5599" s="1">
        <v>38428</v>
      </c>
      <c r="D5599" s="7">
        <v>438.43</v>
      </c>
      <c r="E5599" s="7">
        <v>7.37</v>
      </c>
      <c r="F5599" s="7">
        <f t="shared" si="349"/>
        <v>59.488466757123476</v>
      </c>
      <c r="G5599" s="7">
        <f t="shared" si="350"/>
        <v>61.395765857858009</v>
      </c>
      <c r="H5599" s="9">
        <f t="shared" si="351"/>
        <v>0.38168355525560194</v>
      </c>
      <c r="I5599" s="7">
        <f t="shared" si="352"/>
        <v>-4.9970691020661686</v>
      </c>
    </row>
    <row r="5600" spans="3:9" x14ac:dyDescent="0.25">
      <c r="C5600" s="1">
        <v>38427</v>
      </c>
      <c r="D5600" s="7">
        <v>443.65</v>
      </c>
      <c r="E5600" s="7">
        <v>7.42</v>
      </c>
      <c r="F5600" s="7">
        <f t="shared" si="349"/>
        <v>59.791105121293796</v>
      </c>
      <c r="G5600" s="7">
        <f t="shared" si="350"/>
        <v>61.383373497916807</v>
      </c>
      <c r="H5600" s="9">
        <f t="shared" si="351"/>
        <v>0.37972522259310315</v>
      </c>
      <c r="I5600" s="7">
        <f t="shared" si="352"/>
        <v>-4.1932120435655538</v>
      </c>
    </row>
    <row r="5601" spans="3:9" x14ac:dyDescent="0.25">
      <c r="C5601" s="1">
        <v>38426</v>
      </c>
      <c r="D5601" s="7">
        <v>440.88</v>
      </c>
      <c r="E5601" s="7">
        <v>7.38</v>
      </c>
      <c r="F5601" s="7">
        <f t="shared" si="349"/>
        <v>59.739837398373986</v>
      </c>
      <c r="G5601" s="7">
        <f t="shared" si="350"/>
        <v>61.371380915077587</v>
      </c>
      <c r="H5601" s="9">
        <f t="shared" si="351"/>
        <v>0.37758996352130408</v>
      </c>
      <c r="I5601" s="7">
        <f t="shared" si="352"/>
        <v>-4.3209398403714401</v>
      </c>
    </row>
    <row r="5602" spans="3:9" x14ac:dyDescent="0.25">
      <c r="C5602" s="1">
        <v>38425</v>
      </c>
      <c r="D5602" s="7">
        <v>441.18</v>
      </c>
      <c r="E5602" s="7">
        <v>7.38</v>
      </c>
      <c r="F5602" s="7">
        <f t="shared" si="349"/>
        <v>59.780487804878049</v>
      </c>
      <c r="G5602" s="7">
        <f t="shared" si="350"/>
        <v>61.352523462503058</v>
      </c>
      <c r="H5602" s="9">
        <f t="shared" si="351"/>
        <v>0.37539586918802581</v>
      </c>
      <c r="I5602" s="7">
        <f t="shared" si="352"/>
        <v>-4.1876743636665257</v>
      </c>
    </row>
    <row r="5603" spans="3:9" x14ac:dyDescent="0.25">
      <c r="C5603" s="1">
        <v>38422</v>
      </c>
      <c r="D5603" s="7">
        <v>445.85</v>
      </c>
      <c r="E5603" s="7">
        <v>7.53</v>
      </c>
      <c r="F5603" s="7">
        <f t="shared" si="349"/>
        <v>59.209827357237714</v>
      </c>
      <c r="G5603" s="7">
        <f t="shared" si="350"/>
        <v>61.332412151322842</v>
      </c>
      <c r="H5603" s="9">
        <f t="shared" si="351"/>
        <v>0.3734494368345444</v>
      </c>
      <c r="I5603" s="7">
        <f t="shared" si="352"/>
        <v>-5.6837273931290797</v>
      </c>
    </row>
    <row r="5604" spans="3:9" x14ac:dyDescent="0.25">
      <c r="C5604" s="1">
        <v>38421</v>
      </c>
      <c r="D5604" s="7">
        <v>442.38</v>
      </c>
      <c r="E5604" s="7">
        <v>7.5</v>
      </c>
      <c r="F5604" s="7">
        <f t="shared" si="349"/>
        <v>58.984000000000002</v>
      </c>
      <c r="G5604" s="7">
        <f t="shared" si="350"/>
        <v>61.319505100365589</v>
      </c>
      <c r="H5604" s="9">
        <f t="shared" si="351"/>
        <v>0.37204422780708407</v>
      </c>
      <c r="I5604" s="7">
        <f t="shared" si="352"/>
        <v>-6.2774931736788453</v>
      </c>
    </row>
    <row r="5605" spans="3:9" x14ac:dyDescent="0.25">
      <c r="C5605" s="1">
        <v>38420</v>
      </c>
      <c r="D5605" s="7">
        <v>440.62</v>
      </c>
      <c r="E5605" s="7">
        <v>7.56</v>
      </c>
      <c r="F5605" s="7">
        <f t="shared" si="349"/>
        <v>58.283068783068785</v>
      </c>
      <c r="G5605" s="7">
        <f t="shared" si="350"/>
        <v>61.315362732622667</v>
      </c>
      <c r="H5605" s="9">
        <f t="shared" si="351"/>
        <v>0.37137564145321639</v>
      </c>
      <c r="I5605" s="7">
        <f t="shared" si="352"/>
        <v>-8.1650318736261855</v>
      </c>
    </row>
    <row r="5606" spans="3:9" x14ac:dyDescent="0.25">
      <c r="C5606" s="1">
        <v>38419</v>
      </c>
      <c r="D5606" s="7">
        <v>440.62</v>
      </c>
      <c r="E5606" s="7">
        <v>7.5</v>
      </c>
      <c r="F5606" s="7">
        <f t="shared" si="349"/>
        <v>58.749333333333333</v>
      </c>
      <c r="G5606" s="7">
        <f t="shared" si="350"/>
        <v>61.327526165897211</v>
      </c>
      <c r="H5606" s="9">
        <f t="shared" si="351"/>
        <v>0.37159295335279485</v>
      </c>
      <c r="I5606" s="7">
        <f t="shared" si="352"/>
        <v>-6.9382177710891932</v>
      </c>
    </row>
    <row r="5607" spans="3:9" x14ac:dyDescent="0.25">
      <c r="C5607" s="1">
        <v>38418</v>
      </c>
      <c r="D5607" s="7">
        <v>434.62</v>
      </c>
      <c r="E5607" s="7">
        <v>7.35</v>
      </c>
      <c r="F5607" s="7">
        <f t="shared" si="349"/>
        <v>59.13197278911565</v>
      </c>
      <c r="G5607" s="7">
        <f t="shared" si="350"/>
        <v>61.342498752158683</v>
      </c>
      <c r="H5607" s="9">
        <f t="shared" si="351"/>
        <v>0.3727984126855593</v>
      </c>
      <c r="I5607" s="7">
        <f t="shared" si="352"/>
        <v>-5.9295476799884437</v>
      </c>
    </row>
    <row r="5608" spans="3:9" x14ac:dyDescent="0.25">
      <c r="C5608" s="1">
        <v>38415</v>
      </c>
      <c r="D5608" s="7">
        <v>434</v>
      </c>
      <c r="E5608" s="7">
        <v>7.33</v>
      </c>
      <c r="F5608" s="7">
        <f t="shared" si="349"/>
        <v>59.208731241473394</v>
      </c>
      <c r="G5608" s="7">
        <f t="shared" si="350"/>
        <v>61.336292256757609</v>
      </c>
      <c r="H5608" s="9">
        <f t="shared" si="351"/>
        <v>0.37494169222477669</v>
      </c>
      <c r="I5608" s="7">
        <f t="shared" si="352"/>
        <v>-5.6743783350952253</v>
      </c>
    </row>
    <row r="5609" spans="3:9" x14ac:dyDescent="0.25">
      <c r="C5609" s="1">
        <v>38414</v>
      </c>
      <c r="D5609" s="7">
        <v>430.27</v>
      </c>
      <c r="E5609" s="7">
        <v>7.22</v>
      </c>
      <c r="F5609" s="7">
        <f t="shared" si="349"/>
        <v>59.594182825484765</v>
      </c>
      <c r="G5609" s="7">
        <f t="shared" si="350"/>
        <v>61.332446769214975</v>
      </c>
      <c r="H5609" s="9">
        <f t="shared" si="351"/>
        <v>0.3788036890113966</v>
      </c>
      <c r="I5609" s="7">
        <f t="shared" si="352"/>
        <v>-4.5888252785149444</v>
      </c>
    </row>
    <row r="5610" spans="3:9" x14ac:dyDescent="0.25">
      <c r="C5610" s="1">
        <v>38413</v>
      </c>
      <c r="D5610" s="7">
        <v>432.65</v>
      </c>
      <c r="E5610" s="7">
        <v>7.29</v>
      </c>
      <c r="F5610" s="7">
        <f t="shared" si="349"/>
        <v>59.348422496570642</v>
      </c>
      <c r="G5610" s="7">
        <f t="shared" si="350"/>
        <v>61.332196173526064</v>
      </c>
      <c r="H5610" s="9">
        <f t="shared" si="351"/>
        <v>0.38409202870045656</v>
      </c>
      <c r="I5610" s="7">
        <f t="shared" si="352"/>
        <v>-5.1648394882532607</v>
      </c>
    </row>
    <row r="5611" spans="3:9" x14ac:dyDescent="0.25">
      <c r="C5611" s="1">
        <v>38412</v>
      </c>
      <c r="D5611" s="7">
        <v>432.75</v>
      </c>
      <c r="E5611" s="7">
        <v>7.21</v>
      </c>
      <c r="F5611" s="7">
        <f t="shared" si="349"/>
        <v>60.020804438280166</v>
      </c>
      <c r="G5611" s="7">
        <f t="shared" si="350"/>
        <v>61.330013949288634</v>
      </c>
      <c r="H5611" s="9">
        <f t="shared" si="351"/>
        <v>0.39060807036301098</v>
      </c>
      <c r="I5611" s="7">
        <f t="shared" si="352"/>
        <v>-3.3517216113629109</v>
      </c>
    </row>
    <row r="5612" spans="3:9" x14ac:dyDescent="0.25">
      <c r="C5612" s="1">
        <v>38411</v>
      </c>
      <c r="D5612" s="7">
        <v>435.62</v>
      </c>
      <c r="E5612" s="7">
        <v>7.32</v>
      </c>
      <c r="F5612" s="7">
        <f t="shared" si="349"/>
        <v>59.510928961748633</v>
      </c>
      <c r="G5612" s="7">
        <f t="shared" si="350"/>
        <v>61.311446419707281</v>
      </c>
      <c r="H5612" s="9">
        <f t="shared" si="351"/>
        <v>0.39899515163564075</v>
      </c>
      <c r="I5612" s="7">
        <f t="shared" si="352"/>
        <v>-4.5126299168739434</v>
      </c>
    </row>
    <row r="5613" spans="3:9" x14ac:dyDescent="0.25">
      <c r="C5613" s="1">
        <v>38408</v>
      </c>
      <c r="D5613" s="7">
        <v>434.93</v>
      </c>
      <c r="E5613" s="7">
        <v>7.25</v>
      </c>
      <c r="F5613" s="7">
        <f t="shared" si="349"/>
        <v>59.990344827586206</v>
      </c>
      <c r="G5613" s="7">
        <f t="shared" si="350"/>
        <v>61.298165500782318</v>
      </c>
      <c r="H5613" s="9">
        <f t="shared" si="351"/>
        <v>0.40970931340342437</v>
      </c>
      <c r="I5613" s="7">
        <f t="shared" si="352"/>
        <v>-3.192069670889695</v>
      </c>
    </row>
    <row r="5614" spans="3:9" x14ac:dyDescent="0.25">
      <c r="C5614" s="1">
        <v>38407</v>
      </c>
      <c r="D5614" s="7">
        <v>434.12</v>
      </c>
      <c r="E5614" s="7">
        <v>7.35</v>
      </c>
      <c r="F5614" s="7">
        <f t="shared" si="349"/>
        <v>59.063945578231298</v>
      </c>
      <c r="G5614" s="7">
        <f t="shared" si="350"/>
        <v>61.27833679510772</v>
      </c>
      <c r="H5614" s="9">
        <f t="shared" si="351"/>
        <v>0.42275388379109624</v>
      </c>
      <c r="I5614" s="7">
        <f t="shared" si="352"/>
        <v>-5.2380150763337818</v>
      </c>
    </row>
    <row r="5615" spans="3:9" x14ac:dyDescent="0.25">
      <c r="C5615" s="1">
        <v>38406</v>
      </c>
      <c r="D5615" s="7">
        <v>434.5</v>
      </c>
      <c r="E5615" s="7">
        <v>7.43</v>
      </c>
      <c r="F5615" s="7">
        <f t="shared" si="349"/>
        <v>58.479138627187083</v>
      </c>
      <c r="G5615" s="7">
        <f t="shared" si="350"/>
        <v>61.270708627219818</v>
      </c>
      <c r="H5615" s="9">
        <f t="shared" si="351"/>
        <v>0.43776934337099627</v>
      </c>
      <c r="I5615" s="7">
        <f t="shared" si="352"/>
        <v>-6.3768055993518118</v>
      </c>
    </row>
    <row r="5616" spans="3:9" x14ac:dyDescent="0.25">
      <c r="C5616" s="1">
        <v>38405</v>
      </c>
      <c r="D5616" s="7">
        <v>434.55</v>
      </c>
      <c r="E5616" s="7">
        <v>7.52</v>
      </c>
      <c r="F5616" s="7">
        <f t="shared" si="349"/>
        <v>57.785904255319153</v>
      </c>
      <c r="G5616" s="7">
        <f t="shared" si="350"/>
        <v>61.267366269969102</v>
      </c>
      <c r="H5616" s="9">
        <f t="shared" si="351"/>
        <v>0.45435201435643313</v>
      </c>
      <c r="I5616" s="7">
        <f t="shared" si="352"/>
        <v>-7.6624773405731803</v>
      </c>
    </row>
    <row r="5617" spans="3:9" x14ac:dyDescent="0.25">
      <c r="C5617" s="1">
        <v>38404</v>
      </c>
      <c r="D5617" s="7">
        <v>427.35</v>
      </c>
      <c r="E5617" s="7">
        <v>7.39</v>
      </c>
      <c r="F5617" s="7">
        <f t="shared" si="349"/>
        <v>57.828146143437081</v>
      </c>
      <c r="G5617" s="7">
        <f t="shared" si="350"/>
        <v>61.276883534916202</v>
      </c>
      <c r="H5617" s="9">
        <f t="shared" si="351"/>
        <v>0.47304106332917167</v>
      </c>
      <c r="I5617" s="7">
        <f t="shared" si="352"/>
        <v>-7.2905666311663788</v>
      </c>
    </row>
    <row r="5618" spans="3:9" x14ac:dyDescent="0.25">
      <c r="C5618" s="1">
        <v>38401</v>
      </c>
      <c r="D5618" s="7">
        <v>427.43</v>
      </c>
      <c r="E5618" s="7">
        <v>7.42</v>
      </c>
      <c r="F5618" s="7">
        <f t="shared" si="349"/>
        <v>57.605121293800543</v>
      </c>
      <c r="G5618" s="7">
        <f t="shared" si="350"/>
        <v>61.299450748903553</v>
      </c>
      <c r="H5618" s="9">
        <f t="shared" si="351"/>
        <v>0.49374849663344467</v>
      </c>
      <c r="I5618" s="7">
        <f t="shared" si="352"/>
        <v>-7.4822090199611342</v>
      </c>
    </row>
    <row r="5619" spans="3:9" x14ac:dyDescent="0.25">
      <c r="C5619" s="1">
        <v>38400</v>
      </c>
      <c r="D5619" s="7">
        <v>427.45</v>
      </c>
      <c r="E5619" s="7">
        <v>7.33</v>
      </c>
      <c r="F5619" s="7">
        <f t="shared" si="349"/>
        <v>58.315143246930418</v>
      </c>
      <c r="G5619" s="7">
        <f t="shared" si="350"/>
        <v>61.319472647845565</v>
      </c>
      <c r="H5619" s="9">
        <f t="shared" si="351"/>
        <v>0.5158384484233921</v>
      </c>
      <c r="I5619" s="7">
        <f t="shared" si="352"/>
        <v>-5.824167256429944</v>
      </c>
    </row>
    <row r="5620" spans="3:9" x14ac:dyDescent="0.25">
      <c r="C5620" s="1">
        <v>38399</v>
      </c>
      <c r="D5620" s="7">
        <v>425.38</v>
      </c>
      <c r="E5620" s="7">
        <v>7.21</v>
      </c>
      <c r="F5620" s="7">
        <f t="shared" si="349"/>
        <v>58.998613037447988</v>
      </c>
      <c r="G5620" s="7">
        <f t="shared" si="350"/>
        <v>61.330549464408442</v>
      </c>
      <c r="H5620" s="9">
        <f t="shared" si="351"/>
        <v>0.53934203034040251</v>
      </c>
      <c r="I5620" s="7">
        <f t="shared" si="352"/>
        <v>-4.3236690185051323</v>
      </c>
    </row>
    <row r="5621" spans="3:9" x14ac:dyDescent="0.25">
      <c r="C5621" s="1">
        <v>38398</v>
      </c>
      <c r="D5621" s="7">
        <v>425.62</v>
      </c>
      <c r="E5621" s="7">
        <v>7.32</v>
      </c>
      <c r="F5621" s="7">
        <f t="shared" si="349"/>
        <v>58.144808743169399</v>
      </c>
      <c r="G5621" s="7">
        <f t="shared" si="350"/>
        <v>61.337823709869461</v>
      </c>
      <c r="H5621" s="9">
        <f t="shared" si="351"/>
        <v>0.56415139498366162</v>
      </c>
      <c r="I5621" s="7">
        <f t="shared" si="352"/>
        <v>-5.6598547749625521</v>
      </c>
    </row>
    <row r="5622" spans="3:9" x14ac:dyDescent="0.25">
      <c r="C5622" s="1">
        <v>38397</v>
      </c>
      <c r="D5622" s="7">
        <v>425.88</v>
      </c>
      <c r="E5622" s="7">
        <v>7.29</v>
      </c>
      <c r="F5622" s="7">
        <f t="shared" si="349"/>
        <v>58.419753086419753</v>
      </c>
      <c r="G5622" s="7">
        <f t="shared" si="350"/>
        <v>61.353527014604211</v>
      </c>
      <c r="H5622" s="9">
        <f t="shared" si="351"/>
        <v>0.59041668402682745</v>
      </c>
      <c r="I5622" s="7">
        <f t="shared" si="352"/>
        <v>-4.968988864229237</v>
      </c>
    </row>
    <row r="5623" spans="3:9" x14ac:dyDescent="0.25">
      <c r="C5623" s="1">
        <v>38394</v>
      </c>
      <c r="D5623" s="7">
        <v>420.88</v>
      </c>
      <c r="E5623" s="7">
        <v>7.19</v>
      </c>
      <c r="F5623" s="7">
        <f t="shared" si="349"/>
        <v>58.536856745479831</v>
      </c>
      <c r="G5623" s="7">
        <f t="shared" si="350"/>
        <v>61.353572232696024</v>
      </c>
      <c r="H5623" s="9">
        <f t="shared" si="351"/>
        <v>0.61786069099769292</v>
      </c>
      <c r="I5623" s="7">
        <f t="shared" si="352"/>
        <v>-4.5588196955334555</v>
      </c>
    </row>
    <row r="5624" spans="3:9" x14ac:dyDescent="0.25">
      <c r="C5624" s="1">
        <v>38393</v>
      </c>
      <c r="D5624" s="7">
        <v>417.62</v>
      </c>
      <c r="E5624" s="7">
        <v>6.95</v>
      </c>
      <c r="F5624" s="7">
        <f t="shared" si="349"/>
        <v>60.089208633093527</v>
      </c>
      <c r="G5624" s="7">
        <f t="shared" si="350"/>
        <v>61.349380044801109</v>
      </c>
      <c r="H5624" s="9">
        <f t="shared" si="351"/>
        <v>0.6465658660163589</v>
      </c>
      <c r="I5624" s="7">
        <f t="shared" si="352"/>
        <v>-1.9490224862499896</v>
      </c>
    </row>
    <row r="5625" spans="3:9" x14ac:dyDescent="0.25">
      <c r="C5625" s="1">
        <v>38392</v>
      </c>
      <c r="D5625" s="7">
        <v>413.12</v>
      </c>
      <c r="E5625" s="7">
        <v>6.57</v>
      </c>
      <c r="F5625" s="7">
        <f t="shared" si="349"/>
        <v>62.879756468797559</v>
      </c>
      <c r="G5625" s="7">
        <f t="shared" si="350"/>
        <v>61.328859280354166</v>
      </c>
      <c r="H5625" s="9">
        <f t="shared" si="351"/>
        <v>0.67673020613158985</v>
      </c>
      <c r="I5625" s="7">
        <f t="shared" si="352"/>
        <v>2.2917510913379004</v>
      </c>
    </row>
    <row r="5626" spans="3:9" x14ac:dyDescent="0.25">
      <c r="C5626" s="1">
        <v>38391</v>
      </c>
      <c r="D5626" s="7">
        <v>412.8</v>
      </c>
      <c r="E5626" s="7">
        <v>6.54</v>
      </c>
      <c r="F5626" s="7">
        <f t="shared" si="349"/>
        <v>63.11926605504587</v>
      </c>
      <c r="G5626" s="7">
        <f t="shared" si="350"/>
        <v>61.275968770370156</v>
      </c>
      <c r="H5626" s="9">
        <f t="shared" si="351"/>
        <v>0.70837185168830485</v>
      </c>
      <c r="I5626" s="7">
        <f t="shared" si="352"/>
        <v>2.6021605464453077</v>
      </c>
    </row>
    <row r="5627" spans="3:9" x14ac:dyDescent="0.25">
      <c r="C5627" s="1">
        <v>38390</v>
      </c>
      <c r="D5627" s="7">
        <v>414.2</v>
      </c>
      <c r="E5627" s="7">
        <v>6.54</v>
      </c>
      <c r="F5627" s="7">
        <f t="shared" si="349"/>
        <v>63.333333333333329</v>
      </c>
      <c r="G5627" s="7">
        <f t="shared" si="350"/>
        <v>61.233094961197004</v>
      </c>
      <c r="H5627" s="9">
        <f t="shared" si="351"/>
        <v>0.74121623295808337</v>
      </c>
      <c r="I5627" s="7">
        <f t="shared" si="352"/>
        <v>2.8335029357824322</v>
      </c>
    </row>
    <row r="5628" spans="3:9" x14ac:dyDescent="0.25">
      <c r="C5628" s="1">
        <v>38387</v>
      </c>
      <c r="D5628" s="7">
        <v>414.6</v>
      </c>
      <c r="E5628" s="7">
        <v>6.62</v>
      </c>
      <c r="F5628" s="7">
        <f t="shared" si="349"/>
        <v>62.628398791540789</v>
      </c>
      <c r="G5628" s="7">
        <f t="shared" si="350"/>
        <v>61.212815394855028</v>
      </c>
      <c r="H5628" s="9">
        <f t="shared" si="351"/>
        <v>0.77402476689979005</v>
      </c>
      <c r="I5628" s="7">
        <f t="shared" si="352"/>
        <v>1.8288605962256392</v>
      </c>
    </row>
    <row r="5629" spans="3:9" x14ac:dyDescent="0.25">
      <c r="C5629" s="1">
        <v>38386</v>
      </c>
      <c r="D5629" s="7">
        <v>417.1</v>
      </c>
      <c r="E5629" s="7">
        <v>6.67</v>
      </c>
      <c r="F5629" s="7">
        <f t="shared" si="349"/>
        <v>62.533733133433287</v>
      </c>
      <c r="G5629" s="7">
        <f t="shared" si="350"/>
        <v>61.192032863998953</v>
      </c>
      <c r="H5629" s="9">
        <f t="shared" si="351"/>
        <v>0.80564465641686667</v>
      </c>
      <c r="I5629" s="7">
        <f t="shared" si="352"/>
        <v>1.6653747514463679</v>
      </c>
    </row>
    <row r="5630" spans="3:9" x14ac:dyDescent="0.25">
      <c r="C5630" s="1">
        <v>38385</v>
      </c>
      <c r="D5630" s="7">
        <v>421.98</v>
      </c>
      <c r="E5630" s="7">
        <v>6.75</v>
      </c>
      <c r="F5630" s="7">
        <f t="shared" si="349"/>
        <v>62.515555555555558</v>
      </c>
      <c r="G5630" s="7">
        <f t="shared" si="350"/>
        <v>61.17170159276953</v>
      </c>
      <c r="H5630" s="9">
        <f t="shared" si="351"/>
        <v>0.83653471868183715</v>
      </c>
      <c r="I5630" s="7">
        <f t="shared" si="352"/>
        <v>1.6064533040584317</v>
      </c>
    </row>
    <row r="5631" spans="3:9" x14ac:dyDescent="0.25">
      <c r="C5631" s="1">
        <v>38384</v>
      </c>
      <c r="D5631" s="7">
        <v>421.1</v>
      </c>
      <c r="E5631" s="7">
        <v>6.71</v>
      </c>
      <c r="F5631" s="7">
        <f t="shared" si="349"/>
        <v>62.757078986587189</v>
      </c>
      <c r="G5631" s="7">
        <f t="shared" si="350"/>
        <v>61.165106964157907</v>
      </c>
      <c r="H5631" s="9">
        <f t="shared" si="351"/>
        <v>0.86650693097833098</v>
      </c>
      <c r="I5631" s="7">
        <f t="shared" si="352"/>
        <v>1.8372294156168645</v>
      </c>
    </row>
    <row r="5632" spans="3:9" x14ac:dyDescent="0.25">
      <c r="C5632" s="1">
        <v>38383</v>
      </c>
      <c r="D5632" s="7">
        <v>422.62</v>
      </c>
      <c r="E5632" s="7">
        <v>6.73</v>
      </c>
      <c r="F5632" s="7">
        <f t="shared" si="349"/>
        <v>62.796433878157501</v>
      </c>
      <c r="G5632" s="7">
        <f t="shared" si="350"/>
        <v>61.162882802091445</v>
      </c>
      <c r="H5632" s="9">
        <f t="shared" si="351"/>
        <v>0.89539379501337069</v>
      </c>
      <c r="I5632" s="7">
        <f t="shared" si="352"/>
        <v>1.8243940098352613</v>
      </c>
    </row>
    <row r="5633" spans="3:9" x14ac:dyDescent="0.25">
      <c r="C5633" s="1">
        <v>38380</v>
      </c>
      <c r="D5633" s="7">
        <v>426.8</v>
      </c>
      <c r="E5633" s="7">
        <v>6.78</v>
      </c>
      <c r="F5633" s="7">
        <f t="shared" si="349"/>
        <v>62.949852507374629</v>
      </c>
      <c r="G5633" s="7">
        <f t="shared" si="350"/>
        <v>61.16364037438543</v>
      </c>
      <c r="H5633" s="9">
        <f t="shared" si="351"/>
        <v>0.9230503608696129</v>
      </c>
      <c r="I5633" s="7">
        <f t="shared" si="352"/>
        <v>1.9351188285180831</v>
      </c>
    </row>
    <row r="5634" spans="3:9" x14ac:dyDescent="0.25">
      <c r="C5634" s="1">
        <v>38379</v>
      </c>
      <c r="D5634" s="7">
        <v>426.2</v>
      </c>
      <c r="E5634" s="7">
        <v>6.79</v>
      </c>
      <c r="F5634" s="7">
        <f t="shared" si="349"/>
        <v>62.768777614138436</v>
      </c>
      <c r="G5634" s="7">
        <f t="shared" si="350"/>
        <v>61.173517686988248</v>
      </c>
      <c r="H5634" s="9">
        <f t="shared" si="351"/>
        <v>0.94964900399183672</v>
      </c>
      <c r="I5634" s="7">
        <f t="shared" si="352"/>
        <v>1.6798416261634928</v>
      </c>
    </row>
    <row r="5635" spans="3:9" x14ac:dyDescent="0.25">
      <c r="C5635" s="1">
        <v>38378</v>
      </c>
      <c r="D5635" s="7">
        <v>426.5</v>
      </c>
      <c r="E5635" s="7">
        <v>6.79</v>
      </c>
      <c r="F5635" s="7">
        <f t="shared" si="349"/>
        <v>62.812960235640645</v>
      </c>
      <c r="G5635" s="7">
        <f t="shared" si="350"/>
        <v>61.188100713497825</v>
      </c>
      <c r="H5635" s="9">
        <f t="shared" si="351"/>
        <v>0.97538003200173395</v>
      </c>
      <c r="I5635" s="7">
        <f t="shared" si="352"/>
        <v>1.6658732687075675</v>
      </c>
    </row>
    <row r="5636" spans="3:9" x14ac:dyDescent="0.25">
      <c r="C5636" s="1">
        <v>38377</v>
      </c>
      <c r="D5636" s="7">
        <v>422.43</v>
      </c>
      <c r="E5636" s="7">
        <v>6.67</v>
      </c>
      <c r="F5636" s="7">
        <f t="shared" ref="F5636:F5699" si="353">D5636/E5636</f>
        <v>63.332833583208398</v>
      </c>
      <c r="G5636" s="7">
        <f t="shared" si="350"/>
        <v>61.20525704438846</v>
      </c>
      <c r="H5636" s="9">
        <f t="shared" si="351"/>
        <v>1.0001240546853121</v>
      </c>
      <c r="I5636" s="7">
        <f t="shared" si="352"/>
        <v>2.1273126357203527</v>
      </c>
    </row>
    <row r="5637" spans="3:9" x14ac:dyDescent="0.25">
      <c r="C5637" s="1">
        <v>38376</v>
      </c>
      <c r="D5637" s="7">
        <v>427.27</v>
      </c>
      <c r="E5637" s="7">
        <v>6.85</v>
      </c>
      <c r="F5637" s="7">
        <f t="shared" si="353"/>
        <v>62.375182481751828</v>
      </c>
      <c r="G5637" s="7">
        <f t="shared" ref="G5637:G5700" si="354">AVERAGE(F5637:F5726)</f>
        <v>61.216303827076779</v>
      </c>
      <c r="H5637" s="9">
        <f t="shared" ref="H5637:H5700" si="355">_xlfn.STDEV.S(G5637:G5726)</f>
        <v>1.0236981134480017</v>
      </c>
      <c r="I5637" s="7">
        <f t="shared" si="352"/>
        <v>1.1320511774430604</v>
      </c>
    </row>
    <row r="5638" spans="3:9" x14ac:dyDescent="0.25">
      <c r="C5638" s="1">
        <v>38373</v>
      </c>
      <c r="D5638" s="7">
        <v>426.75</v>
      </c>
      <c r="E5638" s="7">
        <v>6.78</v>
      </c>
      <c r="F5638" s="7">
        <f t="shared" si="353"/>
        <v>62.942477876106196</v>
      </c>
      <c r="G5638" s="7">
        <f t="shared" si="354"/>
        <v>61.243868466168422</v>
      </c>
      <c r="H5638" s="9">
        <f t="shared" si="355"/>
        <v>1.0466382458851862</v>
      </c>
      <c r="I5638" s="7">
        <f t="shared" ref="I5638:I5701" si="356">(F5638-G5638)/H5638</f>
        <v>1.6229193005470464</v>
      </c>
    </row>
    <row r="5639" spans="3:9" x14ac:dyDescent="0.25">
      <c r="C5639" s="1">
        <v>38372</v>
      </c>
      <c r="D5639" s="7">
        <v>422.55</v>
      </c>
      <c r="E5639" s="7">
        <v>6.54</v>
      </c>
      <c r="F5639" s="7">
        <f t="shared" si="353"/>
        <v>64.61009174311927</v>
      </c>
      <c r="G5639" s="7">
        <f t="shared" si="354"/>
        <v>61.268388464085049</v>
      </c>
      <c r="H5639" s="9">
        <f t="shared" si="355"/>
        <v>1.06893944722885</v>
      </c>
      <c r="I5639" s="7">
        <f t="shared" si="356"/>
        <v>3.1261857607531933</v>
      </c>
    </row>
    <row r="5640" spans="3:9" x14ac:dyDescent="0.25">
      <c r="C5640" s="1">
        <v>38371</v>
      </c>
      <c r="D5640" s="7">
        <v>422.85</v>
      </c>
      <c r="E5640" s="7">
        <v>6.61</v>
      </c>
      <c r="F5640" s="7">
        <f t="shared" si="353"/>
        <v>63.971255673222387</v>
      </c>
      <c r="G5640" s="7">
        <f t="shared" si="354"/>
        <v>61.267528504437074</v>
      </c>
      <c r="H5640" s="9">
        <f t="shared" si="355"/>
        <v>1.0903911446642542</v>
      </c>
      <c r="I5640" s="7">
        <f t="shared" si="356"/>
        <v>2.4795938430129372</v>
      </c>
    </row>
    <row r="5641" spans="3:9" x14ac:dyDescent="0.25">
      <c r="C5641" s="1">
        <v>38370</v>
      </c>
      <c r="D5641" s="7">
        <v>423.05</v>
      </c>
      <c r="E5641" s="7">
        <v>6.62</v>
      </c>
      <c r="F5641" s="7">
        <f t="shared" si="353"/>
        <v>63.904833836858003</v>
      </c>
      <c r="G5641" s="7">
        <f t="shared" si="354"/>
        <v>61.276061219179041</v>
      </c>
      <c r="H5641" s="9">
        <f t="shared" si="355"/>
        <v>1.1113493225367814</v>
      </c>
      <c r="I5641" s="7">
        <f t="shared" si="356"/>
        <v>2.3653882396567165</v>
      </c>
    </row>
    <row r="5642" spans="3:9" x14ac:dyDescent="0.25">
      <c r="C5642" s="1">
        <v>38369</v>
      </c>
      <c r="D5642" s="7">
        <v>422.38</v>
      </c>
      <c r="E5642" s="7">
        <v>6.58</v>
      </c>
      <c r="F5642" s="7">
        <f t="shared" si="353"/>
        <v>64.191489361702125</v>
      </c>
      <c r="G5642" s="7">
        <f t="shared" si="354"/>
        <v>61.292925072604639</v>
      </c>
      <c r="H5642" s="9">
        <f t="shared" si="355"/>
        <v>1.1321145939163666</v>
      </c>
      <c r="I5642" s="7">
        <f t="shared" si="356"/>
        <v>2.5603099762810877</v>
      </c>
    </row>
    <row r="5643" spans="3:9" x14ac:dyDescent="0.25">
      <c r="C5643" s="1">
        <v>38366</v>
      </c>
      <c r="D5643" s="7">
        <v>423.15</v>
      </c>
      <c r="E5643" s="7">
        <v>6.58</v>
      </c>
      <c r="F5643" s="7">
        <f t="shared" si="353"/>
        <v>64.308510638297875</v>
      </c>
      <c r="G5643" s="7">
        <f t="shared" si="354"/>
        <v>61.304547188653935</v>
      </c>
      <c r="H5643" s="9">
        <f t="shared" si="355"/>
        <v>1.1525198318680088</v>
      </c>
      <c r="I5643" s="7">
        <f t="shared" si="356"/>
        <v>2.6064310275469227</v>
      </c>
    </row>
    <row r="5644" spans="3:9" x14ac:dyDescent="0.25">
      <c r="C5644" s="1">
        <v>38365</v>
      </c>
      <c r="D5644" s="7">
        <v>425.12</v>
      </c>
      <c r="E5644" s="7">
        <v>6.75</v>
      </c>
      <c r="F5644" s="7">
        <f t="shared" si="353"/>
        <v>62.980740740740742</v>
      </c>
      <c r="G5644" s="7">
        <f t="shared" si="354"/>
        <v>61.319728588242924</v>
      </c>
      <c r="H5644" s="9">
        <f t="shared" si="355"/>
        <v>1.1720370448070001</v>
      </c>
      <c r="I5644" s="7">
        <f t="shared" si="356"/>
        <v>1.4172010687352787</v>
      </c>
    </row>
    <row r="5645" spans="3:9" x14ac:dyDescent="0.25">
      <c r="C5645" s="1">
        <v>38364</v>
      </c>
      <c r="D5645" s="7">
        <v>426.12</v>
      </c>
      <c r="E5645" s="7">
        <v>6.71</v>
      </c>
      <c r="F5645" s="7">
        <f t="shared" si="353"/>
        <v>63.505216095380028</v>
      </c>
      <c r="G5645" s="7">
        <f t="shared" si="354"/>
        <v>61.338689203459253</v>
      </c>
      <c r="H5645" s="9">
        <f t="shared" si="355"/>
        <v>1.1911512215047491</v>
      </c>
      <c r="I5645" s="7">
        <f t="shared" si="356"/>
        <v>1.8188512531463974</v>
      </c>
    </row>
    <row r="5646" spans="3:9" x14ac:dyDescent="0.25">
      <c r="C5646" s="1">
        <v>38363</v>
      </c>
      <c r="D5646" s="7">
        <v>422.38</v>
      </c>
      <c r="E5646" s="7">
        <v>6.62</v>
      </c>
      <c r="F5646" s="7">
        <f t="shared" si="353"/>
        <v>63.803625377643506</v>
      </c>
      <c r="G5646" s="7">
        <f t="shared" si="354"/>
        <v>61.351432397509164</v>
      </c>
      <c r="H5646" s="9">
        <f t="shared" si="355"/>
        <v>1.2098726268981708</v>
      </c>
      <c r="I5646" s="7">
        <f t="shared" si="356"/>
        <v>2.0268191259283124</v>
      </c>
    </row>
    <row r="5647" spans="3:9" x14ac:dyDescent="0.25">
      <c r="C5647" s="1">
        <v>38362</v>
      </c>
      <c r="D5647" s="7">
        <v>419.12</v>
      </c>
      <c r="E5647" s="7">
        <v>6.43</v>
      </c>
      <c r="F5647" s="7">
        <f t="shared" si="353"/>
        <v>65.181959564541216</v>
      </c>
      <c r="G5647" s="7">
        <f t="shared" si="354"/>
        <v>61.354401598448213</v>
      </c>
      <c r="H5647" s="9">
        <f t="shared" si="355"/>
        <v>1.2277135276756377</v>
      </c>
      <c r="I5647" s="7">
        <f t="shared" si="356"/>
        <v>3.1176311735682409</v>
      </c>
    </row>
    <row r="5648" spans="3:9" x14ac:dyDescent="0.25">
      <c r="C5648" s="1">
        <v>38359</v>
      </c>
      <c r="D5648" s="7">
        <v>418.95</v>
      </c>
      <c r="E5648" s="7">
        <v>6.42</v>
      </c>
      <c r="F5648" s="7">
        <f t="shared" si="353"/>
        <v>65.257009345794387</v>
      </c>
      <c r="G5648" s="7">
        <f t="shared" si="354"/>
        <v>61.315024678951261</v>
      </c>
      <c r="H5648" s="9">
        <f t="shared" si="355"/>
        <v>1.2448882842982221</v>
      </c>
      <c r="I5648" s="7">
        <f t="shared" si="356"/>
        <v>3.166536882516596</v>
      </c>
    </row>
    <row r="5649" spans="3:9" x14ac:dyDescent="0.25">
      <c r="C5649" s="1">
        <v>38358</v>
      </c>
      <c r="D5649" s="7">
        <v>421.32</v>
      </c>
      <c r="E5649" s="7">
        <v>6.44</v>
      </c>
      <c r="F5649" s="7">
        <f t="shared" si="353"/>
        <v>65.422360248447205</v>
      </c>
      <c r="G5649" s="7">
        <f t="shared" si="354"/>
        <v>61.269370037365256</v>
      </c>
      <c r="H5649" s="9">
        <f t="shared" si="355"/>
        <v>1.261644108537507</v>
      </c>
      <c r="I5649" s="7">
        <f t="shared" si="356"/>
        <v>3.2917287711952934</v>
      </c>
    </row>
    <row r="5650" spans="3:9" x14ac:dyDescent="0.25">
      <c r="C5650" s="1">
        <v>38357</v>
      </c>
      <c r="D5650" s="7">
        <v>426.55</v>
      </c>
      <c r="E5650" s="7">
        <v>6.53</v>
      </c>
      <c r="F5650" s="7">
        <f t="shared" si="353"/>
        <v>65.321592649310873</v>
      </c>
      <c r="G5650" s="7">
        <f t="shared" si="354"/>
        <v>61.210849985222012</v>
      </c>
      <c r="H5650" s="9">
        <f t="shared" si="355"/>
        <v>1.27797419908282</v>
      </c>
      <c r="I5650" s="7">
        <f t="shared" si="356"/>
        <v>3.2166084941613606</v>
      </c>
    </row>
    <row r="5651" spans="3:9" x14ac:dyDescent="0.25">
      <c r="C5651" s="1">
        <v>38356</v>
      </c>
      <c r="D5651" s="7">
        <v>427.65</v>
      </c>
      <c r="E5651" s="7">
        <v>6.43</v>
      </c>
      <c r="F5651" s="7">
        <f t="shared" si="353"/>
        <v>66.508553654743395</v>
      </c>
      <c r="G5651" s="7">
        <f t="shared" si="354"/>
        <v>61.154671030514812</v>
      </c>
      <c r="H5651" s="9">
        <f t="shared" si="355"/>
        <v>1.2943183325732956</v>
      </c>
      <c r="I5651" s="7">
        <f t="shared" si="356"/>
        <v>4.1364496580870291</v>
      </c>
    </row>
    <row r="5652" spans="3:9" x14ac:dyDescent="0.25">
      <c r="C5652" s="1">
        <v>38355</v>
      </c>
      <c r="D5652" s="7">
        <v>428.95</v>
      </c>
      <c r="E5652" s="7">
        <v>6.48</v>
      </c>
      <c r="F5652" s="7">
        <f t="shared" si="353"/>
        <v>66.195987654320987</v>
      </c>
      <c r="G5652" s="7">
        <f t="shared" si="354"/>
        <v>61.090287924062935</v>
      </c>
      <c r="H5652" s="9">
        <f t="shared" si="355"/>
        <v>1.3105217024058007</v>
      </c>
      <c r="I5652" s="7">
        <f t="shared" si="356"/>
        <v>3.8959291714782163</v>
      </c>
    </row>
    <row r="5653" spans="3:9" x14ac:dyDescent="0.25">
      <c r="C5653" s="1">
        <v>38352</v>
      </c>
      <c r="D5653" s="7">
        <v>438.45</v>
      </c>
      <c r="E5653" s="7">
        <v>6.8</v>
      </c>
      <c r="F5653" s="7">
        <f t="shared" si="353"/>
        <v>64.477941176470594</v>
      </c>
      <c r="G5653" s="7">
        <f t="shared" si="354"/>
        <v>61.028530882896362</v>
      </c>
      <c r="H5653" s="9">
        <f t="shared" si="355"/>
        <v>1.3259401099871309</v>
      </c>
      <c r="I5653" s="7">
        <f t="shared" si="356"/>
        <v>2.6014827273063719</v>
      </c>
    </row>
    <row r="5654" spans="3:9" x14ac:dyDescent="0.25">
      <c r="C5654" s="1">
        <v>38351</v>
      </c>
      <c r="D5654" s="7">
        <v>437.45</v>
      </c>
      <c r="E5654" s="7">
        <v>6.8</v>
      </c>
      <c r="F5654" s="7">
        <f t="shared" si="353"/>
        <v>64.330882352941174</v>
      </c>
      <c r="G5654" s="7">
        <f t="shared" si="354"/>
        <v>60.995086956545329</v>
      </c>
      <c r="H5654" s="9">
        <f t="shared" si="355"/>
        <v>1.3405831793448926</v>
      </c>
      <c r="I5654" s="7">
        <f t="shared" si="356"/>
        <v>2.4883166130921914</v>
      </c>
    </row>
    <row r="5655" spans="3:9" x14ac:dyDescent="0.25">
      <c r="C5655" s="1">
        <v>38350</v>
      </c>
      <c r="D5655" s="7">
        <v>436.38</v>
      </c>
      <c r="E5655" s="7">
        <v>6.81</v>
      </c>
      <c r="F5655" s="7">
        <f t="shared" si="353"/>
        <v>64.079295154185019</v>
      </c>
      <c r="G5655" s="7">
        <f t="shared" si="354"/>
        <v>60.958093810961245</v>
      </c>
      <c r="H5655" s="9">
        <f t="shared" si="355"/>
        <v>1.3544821376674836</v>
      </c>
      <c r="I5655" s="7">
        <f t="shared" si="356"/>
        <v>2.3043503169401029</v>
      </c>
    </row>
    <row r="5656" spans="3:9" x14ac:dyDescent="0.25">
      <c r="C5656" s="1">
        <v>38349</v>
      </c>
      <c r="D5656" s="7">
        <v>443.5</v>
      </c>
      <c r="E5656" s="7">
        <v>7</v>
      </c>
      <c r="F5656" s="7">
        <f t="shared" si="353"/>
        <v>63.357142857142854</v>
      </c>
      <c r="G5656" s="7">
        <f t="shared" si="354"/>
        <v>60.929947667123351</v>
      </c>
      <c r="H5656" s="9">
        <f t="shared" si="355"/>
        <v>1.3677343251828762</v>
      </c>
      <c r="I5656" s="7">
        <f t="shared" si="356"/>
        <v>1.7746101310245099</v>
      </c>
    </row>
    <row r="5657" spans="3:9" x14ac:dyDescent="0.25">
      <c r="C5657" s="1">
        <v>38348</v>
      </c>
      <c r="D5657" s="7">
        <v>444.73</v>
      </c>
      <c r="E5657" s="7">
        <v>6.97</v>
      </c>
      <c r="F5657" s="7">
        <f t="shared" si="353"/>
        <v>63.806312769010049</v>
      </c>
      <c r="G5657" s="7">
        <f t="shared" si="354"/>
        <v>60.909914951747126</v>
      </c>
      <c r="H5657" s="9">
        <f t="shared" si="355"/>
        <v>1.3798604357414734</v>
      </c>
      <c r="I5657" s="7">
        <f t="shared" si="356"/>
        <v>2.099051282462876</v>
      </c>
    </row>
    <row r="5658" spans="3:9" x14ac:dyDescent="0.25">
      <c r="C5658" s="1">
        <v>38345</v>
      </c>
      <c r="D5658" s="7">
        <v>442.7</v>
      </c>
      <c r="E5658" s="7">
        <v>6.92</v>
      </c>
      <c r="F5658" s="7">
        <f t="shared" si="353"/>
        <v>63.97398843930636</v>
      </c>
      <c r="G5658" s="7">
        <f t="shared" si="354"/>
        <v>60.878601028774703</v>
      </c>
      <c r="H5658" s="9">
        <f t="shared" si="355"/>
        <v>1.3901976159366132</v>
      </c>
      <c r="I5658" s="7">
        <f t="shared" si="356"/>
        <v>2.2265808652291583</v>
      </c>
    </row>
    <row r="5659" spans="3:9" x14ac:dyDescent="0.25">
      <c r="C5659" s="1">
        <v>38344</v>
      </c>
      <c r="D5659" s="7">
        <v>441.88</v>
      </c>
      <c r="E5659" s="7">
        <v>6.88</v>
      </c>
      <c r="F5659" s="7">
        <f t="shared" si="353"/>
        <v>64.226744186046517</v>
      </c>
      <c r="G5659" s="7">
        <f t="shared" si="354"/>
        <v>60.837231477926579</v>
      </c>
      <c r="H5659" s="9">
        <f t="shared" si="355"/>
        <v>1.3983918000025153</v>
      </c>
      <c r="I5659" s="7">
        <f t="shared" si="356"/>
        <v>2.4238648339570075</v>
      </c>
    </row>
    <row r="5660" spans="3:9" x14ac:dyDescent="0.25">
      <c r="C5660" s="1">
        <v>38343</v>
      </c>
      <c r="D5660" s="7">
        <v>439.68</v>
      </c>
      <c r="E5660" s="7">
        <v>6.81</v>
      </c>
      <c r="F5660" s="7">
        <f t="shared" si="353"/>
        <v>64.563876651982383</v>
      </c>
      <c r="G5660" s="7">
        <f t="shared" si="354"/>
        <v>60.787461323077537</v>
      </c>
      <c r="H5660" s="9">
        <f t="shared" si="355"/>
        <v>1.4046263285675082</v>
      </c>
      <c r="I5660" s="7">
        <f t="shared" si="356"/>
        <v>2.6885551353406423</v>
      </c>
    </row>
    <row r="5661" spans="3:9" x14ac:dyDescent="0.25">
      <c r="C5661" s="1">
        <v>38342</v>
      </c>
      <c r="D5661" s="7">
        <v>441.88</v>
      </c>
      <c r="E5661" s="7">
        <v>6.88</v>
      </c>
      <c r="F5661" s="7">
        <f t="shared" si="353"/>
        <v>64.226744186046517</v>
      </c>
      <c r="G5661" s="7">
        <f t="shared" si="354"/>
        <v>60.728048149931226</v>
      </c>
      <c r="H5661" s="9">
        <f t="shared" si="355"/>
        <v>1.4088991332706864</v>
      </c>
      <c r="I5661" s="7">
        <f t="shared" si="356"/>
        <v>2.4832835463481686</v>
      </c>
    </row>
    <row r="5662" spans="3:9" x14ac:dyDescent="0.25">
      <c r="C5662" s="1">
        <v>38341</v>
      </c>
      <c r="D5662" s="7">
        <v>443.02</v>
      </c>
      <c r="E5662" s="7">
        <v>6.82</v>
      </c>
      <c r="F5662" s="7">
        <f t="shared" si="353"/>
        <v>64.958944281524921</v>
      </c>
      <c r="G5662" s="7">
        <f t="shared" si="354"/>
        <v>60.68414774673802</v>
      </c>
      <c r="H5662" s="9">
        <f t="shared" si="355"/>
        <v>1.4112941037817677</v>
      </c>
      <c r="I5662" s="7">
        <f t="shared" si="356"/>
        <v>3.0289905720798824</v>
      </c>
    </row>
    <row r="5663" spans="3:9" x14ac:dyDescent="0.25">
      <c r="C5663" s="1">
        <v>38338</v>
      </c>
      <c r="D5663" s="7">
        <v>441.18</v>
      </c>
      <c r="E5663" s="7">
        <v>6.75</v>
      </c>
      <c r="F5663" s="7">
        <f t="shared" si="353"/>
        <v>65.36</v>
      </c>
      <c r="G5663" s="7">
        <f t="shared" si="354"/>
        <v>60.629296751326486</v>
      </c>
      <c r="H5663" s="9">
        <f t="shared" si="355"/>
        <v>1.411528634395552</v>
      </c>
      <c r="I5663" s="7">
        <f t="shared" si="356"/>
        <v>3.3514752257925724</v>
      </c>
    </row>
    <row r="5664" spans="3:9" x14ac:dyDescent="0.25">
      <c r="C5664" s="1">
        <v>38337</v>
      </c>
      <c r="D5664" s="7">
        <v>437.12</v>
      </c>
      <c r="E5664" s="7">
        <v>6.68</v>
      </c>
      <c r="F5664" s="7">
        <f t="shared" si="353"/>
        <v>65.437125748502993</v>
      </c>
      <c r="G5664" s="7">
        <f t="shared" si="354"/>
        <v>60.573607391770253</v>
      </c>
      <c r="H5664" s="9">
        <f t="shared" si="355"/>
        <v>1.4092138341666882</v>
      </c>
      <c r="I5664" s="7">
        <f t="shared" si="356"/>
        <v>3.4512280810872746</v>
      </c>
    </row>
    <row r="5665" spans="3:9" x14ac:dyDescent="0.25">
      <c r="C5665" s="1">
        <v>38336</v>
      </c>
      <c r="D5665" s="7">
        <v>440.12</v>
      </c>
      <c r="E5665" s="7">
        <v>6.82</v>
      </c>
      <c r="F5665" s="7">
        <f t="shared" si="353"/>
        <v>64.533724340175951</v>
      </c>
      <c r="G5665" s="7">
        <f t="shared" si="354"/>
        <v>60.518299528680714</v>
      </c>
      <c r="H5665" s="9">
        <f t="shared" si="355"/>
        <v>1.4042799623940487</v>
      </c>
      <c r="I5665" s="7">
        <f t="shared" si="356"/>
        <v>2.8594190040635832</v>
      </c>
    </row>
    <row r="5666" spans="3:9" x14ac:dyDescent="0.25">
      <c r="C5666" s="1">
        <v>38335</v>
      </c>
      <c r="D5666" s="7">
        <v>435.52</v>
      </c>
      <c r="E5666" s="7">
        <v>6.72</v>
      </c>
      <c r="F5666" s="7">
        <f t="shared" si="353"/>
        <v>64.80952380952381</v>
      </c>
      <c r="G5666" s="7">
        <f t="shared" si="354"/>
        <v>60.476189980797365</v>
      </c>
      <c r="H5666" s="9">
        <f t="shared" si="355"/>
        <v>1.3967914624870497</v>
      </c>
      <c r="I5666" s="7">
        <f t="shared" si="356"/>
        <v>3.1023484500762559</v>
      </c>
    </row>
    <row r="5667" spans="3:9" x14ac:dyDescent="0.25">
      <c r="C5667" s="1">
        <v>38334</v>
      </c>
      <c r="D5667" s="7">
        <v>439.1</v>
      </c>
      <c r="E5667" s="7">
        <v>6.8</v>
      </c>
      <c r="F5667" s="7">
        <f t="shared" si="353"/>
        <v>64.57352941176471</v>
      </c>
      <c r="G5667" s="7">
        <f t="shared" si="354"/>
        <v>60.418392876593082</v>
      </c>
      <c r="H5667" s="9">
        <f t="shared" si="355"/>
        <v>1.3869433079864393</v>
      </c>
      <c r="I5667" s="7">
        <f t="shared" si="356"/>
        <v>2.9958950097275752</v>
      </c>
    </row>
    <row r="5668" spans="3:9" x14ac:dyDescent="0.25">
      <c r="C5668" s="1">
        <v>38331</v>
      </c>
      <c r="D5668" s="7">
        <v>434.5</v>
      </c>
      <c r="E5668" s="7">
        <v>6.69</v>
      </c>
      <c r="F5668" s="7">
        <f t="shared" si="353"/>
        <v>64.947683109118088</v>
      </c>
      <c r="G5668" s="7">
        <f t="shared" si="354"/>
        <v>60.363899777813572</v>
      </c>
      <c r="H5668" s="9">
        <f t="shared" si="355"/>
        <v>1.3745834190583082</v>
      </c>
      <c r="I5668" s="7">
        <f t="shared" si="356"/>
        <v>3.3346709030178388</v>
      </c>
    </row>
    <row r="5669" spans="3:9" x14ac:dyDescent="0.25">
      <c r="C5669" s="1">
        <v>38330</v>
      </c>
      <c r="D5669" s="7">
        <v>437.8</v>
      </c>
      <c r="E5669" s="7">
        <v>6.76</v>
      </c>
      <c r="F5669" s="7">
        <f t="shared" si="353"/>
        <v>64.76331360946746</v>
      </c>
      <c r="G5669" s="7">
        <f t="shared" si="354"/>
        <v>60.300283545736953</v>
      </c>
      <c r="H5669" s="9">
        <f t="shared" si="355"/>
        <v>1.3597895282795538</v>
      </c>
      <c r="I5669" s="7">
        <f t="shared" si="356"/>
        <v>3.2821476933840383</v>
      </c>
    </row>
    <row r="5670" spans="3:9" x14ac:dyDescent="0.25">
      <c r="C5670" s="1">
        <v>38329</v>
      </c>
      <c r="D5670" s="7">
        <v>440.2</v>
      </c>
      <c r="E5670" s="7">
        <v>7.1</v>
      </c>
      <c r="F5670" s="7">
        <f t="shared" si="353"/>
        <v>62</v>
      </c>
      <c r="G5670" s="7">
        <f t="shared" si="354"/>
        <v>60.227357838965084</v>
      </c>
      <c r="H5670" s="9">
        <f t="shared" si="355"/>
        <v>1.3424504472509724</v>
      </c>
      <c r="I5670" s="7">
        <f t="shared" si="356"/>
        <v>1.3204525833075456</v>
      </c>
    </row>
    <row r="5671" spans="3:9" x14ac:dyDescent="0.25">
      <c r="C5671" s="1">
        <v>38328</v>
      </c>
      <c r="D5671" s="7">
        <v>450.9</v>
      </c>
      <c r="E5671" s="7">
        <v>7.83</v>
      </c>
      <c r="F5671" s="7">
        <f t="shared" si="353"/>
        <v>57.586206896551722</v>
      </c>
      <c r="G5671" s="7">
        <f t="shared" si="354"/>
        <v>60.190154716560173</v>
      </c>
      <c r="H5671" s="9">
        <f t="shared" si="355"/>
        <v>1.3224241539705317</v>
      </c>
      <c r="I5671" s="7">
        <f t="shared" si="356"/>
        <v>-1.9690715813002879</v>
      </c>
    </row>
    <row r="5672" spans="3:9" x14ac:dyDescent="0.25">
      <c r="C5672" s="1">
        <v>38327</v>
      </c>
      <c r="D5672" s="7">
        <v>452.45</v>
      </c>
      <c r="E5672" s="7">
        <v>7.9</v>
      </c>
      <c r="F5672" s="7">
        <f t="shared" si="353"/>
        <v>57.272151898734172</v>
      </c>
      <c r="G5672" s="7">
        <f t="shared" si="354"/>
        <v>60.20743176372229</v>
      </c>
      <c r="H5672" s="9">
        <f t="shared" si="355"/>
        <v>1.3003367485283934</v>
      </c>
      <c r="I5672" s="7">
        <f t="shared" si="356"/>
        <v>-2.2573228575674795</v>
      </c>
    </row>
    <row r="5673" spans="3:9" x14ac:dyDescent="0.25">
      <c r="C5673" s="1">
        <v>38324</v>
      </c>
      <c r="D5673" s="7">
        <v>455.82</v>
      </c>
      <c r="E5673" s="7">
        <v>8</v>
      </c>
      <c r="F5673" s="7">
        <f t="shared" si="353"/>
        <v>56.977499999999999</v>
      </c>
      <c r="G5673" s="7">
        <f t="shared" si="354"/>
        <v>60.232092898416845</v>
      </c>
      <c r="H5673" s="9">
        <f t="shared" si="355"/>
        <v>1.2772503812491691</v>
      </c>
      <c r="I5673" s="7">
        <f t="shared" si="356"/>
        <v>-2.5481244290049121</v>
      </c>
    </row>
    <row r="5674" spans="3:9" x14ac:dyDescent="0.25">
      <c r="C5674" s="1">
        <v>38323</v>
      </c>
      <c r="D5674" s="7">
        <v>449.35</v>
      </c>
      <c r="E5674" s="7">
        <v>7.89</v>
      </c>
      <c r="F5674" s="7">
        <f t="shared" si="353"/>
        <v>56.951837769328272</v>
      </c>
      <c r="G5674" s="7">
        <f t="shared" si="354"/>
        <v>60.263722443099134</v>
      </c>
      <c r="H5674" s="9">
        <f t="shared" si="355"/>
        <v>1.2533524554564701</v>
      </c>
      <c r="I5674" s="7">
        <f t="shared" si="356"/>
        <v>-2.6424208604312152</v>
      </c>
    </row>
    <row r="5675" spans="3:9" x14ac:dyDescent="0.25">
      <c r="C5675" s="1">
        <v>38322</v>
      </c>
      <c r="D5675" s="7">
        <v>453.68</v>
      </c>
      <c r="E5675" s="7">
        <v>8</v>
      </c>
      <c r="F5675" s="7">
        <f t="shared" si="353"/>
        <v>56.71</v>
      </c>
      <c r="G5675" s="7">
        <f t="shared" si="354"/>
        <v>60.314812254114351</v>
      </c>
      <c r="H5675" s="9">
        <f t="shared" si="355"/>
        <v>1.2288136490952044</v>
      </c>
      <c r="I5675" s="7">
        <f t="shared" si="356"/>
        <v>-2.9335711373068096</v>
      </c>
    </row>
    <row r="5676" spans="3:9" x14ac:dyDescent="0.25">
      <c r="C5676" s="1">
        <v>38321</v>
      </c>
      <c r="D5676" s="7">
        <v>450.88</v>
      </c>
      <c r="E5676" s="7">
        <v>7.7</v>
      </c>
      <c r="F5676" s="7">
        <f t="shared" si="353"/>
        <v>58.555844155844156</v>
      </c>
      <c r="G5676" s="7">
        <f t="shared" si="354"/>
        <v>60.364557886539224</v>
      </c>
      <c r="H5676" s="9">
        <f t="shared" si="355"/>
        <v>1.2040859253951883</v>
      </c>
      <c r="I5676" s="7">
        <f t="shared" si="356"/>
        <v>-1.5021467260332249</v>
      </c>
    </row>
    <row r="5677" spans="3:9" x14ac:dyDescent="0.25">
      <c r="C5677" s="1">
        <v>38320</v>
      </c>
      <c r="D5677" s="7">
        <v>453.68</v>
      </c>
      <c r="E5677" s="7">
        <v>7.79</v>
      </c>
      <c r="F5677" s="7">
        <f t="shared" si="353"/>
        <v>58.238767650834404</v>
      </c>
      <c r="G5677" s="7">
        <f t="shared" si="354"/>
        <v>60.406143566776599</v>
      </c>
      <c r="H5677" s="9">
        <f t="shared" si="355"/>
        <v>1.1792541226636077</v>
      </c>
      <c r="I5677" s="7">
        <f t="shared" si="356"/>
        <v>-1.8379209996287265</v>
      </c>
    </row>
    <row r="5678" spans="3:9" x14ac:dyDescent="0.25">
      <c r="C5678" s="1">
        <v>38317</v>
      </c>
      <c r="D5678" s="7">
        <v>452.62</v>
      </c>
      <c r="E5678" s="7">
        <v>7.69</v>
      </c>
      <c r="F5678" s="7">
        <f t="shared" si="353"/>
        <v>58.858257477243171</v>
      </c>
      <c r="G5678" s="7">
        <f t="shared" si="354"/>
        <v>60.457954718840128</v>
      </c>
      <c r="H5678" s="9">
        <f t="shared" si="355"/>
        <v>1.1542595874068011</v>
      </c>
      <c r="I5678" s="7">
        <f t="shared" si="356"/>
        <v>-1.385907692732179</v>
      </c>
    </row>
    <row r="5679" spans="3:9" x14ac:dyDescent="0.25">
      <c r="C5679" s="1">
        <v>38316</v>
      </c>
      <c r="D5679" s="7">
        <v>451.7</v>
      </c>
      <c r="E5679" s="7">
        <v>7.65</v>
      </c>
      <c r="F5679" s="7">
        <f t="shared" si="353"/>
        <v>59.045751633986924</v>
      </c>
      <c r="G5679" s="7">
        <f t="shared" si="354"/>
        <v>60.490626659883624</v>
      </c>
      <c r="H5679" s="9">
        <f t="shared" si="355"/>
        <v>1.1294781536145744</v>
      </c>
      <c r="I5679" s="7">
        <f t="shared" si="356"/>
        <v>-1.2792412330179093</v>
      </c>
    </row>
    <row r="5680" spans="3:9" x14ac:dyDescent="0.25">
      <c r="C5680" s="1">
        <v>38315</v>
      </c>
      <c r="D5680" s="7">
        <v>449.12</v>
      </c>
      <c r="E5680" s="7">
        <v>7.6</v>
      </c>
      <c r="F5680" s="7">
        <f t="shared" si="353"/>
        <v>59.094736842105263</v>
      </c>
      <c r="G5680" s="7">
        <f t="shared" si="354"/>
        <v>60.522598280530019</v>
      </c>
      <c r="H5680" s="9">
        <f t="shared" si="355"/>
        <v>1.1046131821896163</v>
      </c>
      <c r="I5680" s="7">
        <f t="shared" si="356"/>
        <v>-1.292634798721469</v>
      </c>
    </row>
    <row r="5681" spans="3:9" x14ac:dyDescent="0.25">
      <c r="C5681" s="1">
        <v>38314</v>
      </c>
      <c r="D5681" s="7">
        <v>447</v>
      </c>
      <c r="E5681" s="7">
        <v>7.53</v>
      </c>
      <c r="F5681" s="7">
        <f t="shared" si="353"/>
        <v>59.362549800796813</v>
      </c>
      <c r="G5681" s="7">
        <f t="shared" si="354"/>
        <v>60.559128372740687</v>
      </c>
      <c r="H5681" s="9">
        <f t="shared" si="355"/>
        <v>1.0797522221793265</v>
      </c>
      <c r="I5681" s="7">
        <f t="shared" si="356"/>
        <v>-1.1081973691415521</v>
      </c>
    </row>
    <row r="5682" spans="3:9" x14ac:dyDescent="0.25">
      <c r="C5682" s="1">
        <v>38313</v>
      </c>
      <c r="D5682" s="7">
        <v>448.62</v>
      </c>
      <c r="E5682" s="7">
        <v>7.54</v>
      </c>
      <c r="F5682" s="7">
        <f t="shared" si="353"/>
        <v>59.49867374005305</v>
      </c>
      <c r="G5682" s="7">
        <f t="shared" si="354"/>
        <v>60.578289184962543</v>
      </c>
      <c r="H5682" s="9">
        <f t="shared" si="355"/>
        <v>1.0550973842880564</v>
      </c>
      <c r="I5682" s="7">
        <f t="shared" si="356"/>
        <v>-1.0232377228742542</v>
      </c>
    </row>
    <row r="5683" spans="3:9" x14ac:dyDescent="0.25">
      <c r="C5683" s="1">
        <v>38310</v>
      </c>
      <c r="D5683" s="7">
        <v>447.02</v>
      </c>
      <c r="E5683" s="7">
        <v>7.57</v>
      </c>
      <c r="F5683" s="7">
        <f t="shared" si="353"/>
        <v>59.051519154557461</v>
      </c>
      <c r="G5683" s="7">
        <f t="shared" si="354"/>
        <v>60.599576403954387</v>
      </c>
      <c r="H5683" s="9">
        <f t="shared" si="355"/>
        <v>1.0302549105515124</v>
      </c>
      <c r="I5683" s="7">
        <f t="shared" si="356"/>
        <v>-1.5025963317837774</v>
      </c>
    </row>
    <row r="5684" spans="3:9" x14ac:dyDescent="0.25">
      <c r="C5684" s="1">
        <v>38309</v>
      </c>
      <c r="D5684" s="7">
        <v>443.12</v>
      </c>
      <c r="E5684" s="7">
        <v>7.54</v>
      </c>
      <c r="F5684" s="7">
        <f t="shared" si="353"/>
        <v>58.769230769230766</v>
      </c>
      <c r="G5684" s="7">
        <f t="shared" si="354"/>
        <v>60.61749484784238</v>
      </c>
      <c r="H5684" s="9">
        <f t="shared" si="355"/>
        <v>1.0053737452582459</v>
      </c>
      <c r="I5684" s="7">
        <f t="shared" si="356"/>
        <v>-1.8383850655826091</v>
      </c>
    </row>
    <row r="5685" spans="3:9" x14ac:dyDescent="0.25">
      <c r="C5685" s="1">
        <v>38308</v>
      </c>
      <c r="D5685" s="7">
        <v>444.62</v>
      </c>
      <c r="E5685" s="7">
        <v>7.64</v>
      </c>
      <c r="F5685" s="7">
        <f t="shared" si="353"/>
        <v>58.196335078534034</v>
      </c>
      <c r="G5685" s="7">
        <f t="shared" si="354"/>
        <v>60.640025533530967</v>
      </c>
      <c r="H5685" s="9">
        <f t="shared" si="355"/>
        <v>0.98037828067451638</v>
      </c>
      <c r="I5685" s="7">
        <f t="shared" si="356"/>
        <v>-2.4925995436329265</v>
      </c>
    </row>
    <row r="5686" spans="3:9" x14ac:dyDescent="0.25">
      <c r="C5686" s="1">
        <v>38307</v>
      </c>
      <c r="D5686" s="7">
        <v>439.62</v>
      </c>
      <c r="E5686" s="7">
        <v>7.54</v>
      </c>
      <c r="F5686" s="7">
        <f t="shared" si="353"/>
        <v>58.305039787798407</v>
      </c>
      <c r="G5686" s="7">
        <f t="shared" si="354"/>
        <v>60.674387989625927</v>
      </c>
      <c r="H5686" s="9">
        <f t="shared" si="355"/>
        <v>0.95547736158696539</v>
      </c>
      <c r="I5686" s="7">
        <f t="shared" si="356"/>
        <v>-2.4797533642160161</v>
      </c>
    </row>
    <row r="5687" spans="3:9" x14ac:dyDescent="0.25">
      <c r="C5687" s="1">
        <v>38306</v>
      </c>
      <c r="D5687" s="7">
        <v>436.82</v>
      </c>
      <c r="E5687" s="7">
        <v>7.54</v>
      </c>
      <c r="F5687" s="7">
        <f t="shared" si="353"/>
        <v>57.933687002652519</v>
      </c>
      <c r="G5687" s="7">
        <f t="shared" si="354"/>
        <v>60.727320497730844</v>
      </c>
      <c r="H5687" s="9">
        <f t="shared" si="355"/>
        <v>0.93110064792600056</v>
      </c>
      <c r="I5687" s="7">
        <f t="shared" si="356"/>
        <v>-3.0003560853502376</v>
      </c>
    </row>
    <row r="5688" spans="3:9" x14ac:dyDescent="0.25">
      <c r="C5688" s="1">
        <v>38303</v>
      </c>
      <c r="D5688" s="7">
        <v>437.95</v>
      </c>
      <c r="E5688" s="7">
        <v>7.58</v>
      </c>
      <c r="F5688" s="7">
        <f t="shared" si="353"/>
        <v>57.777044854881261</v>
      </c>
      <c r="G5688" s="7">
        <f t="shared" si="354"/>
        <v>60.779595770350937</v>
      </c>
      <c r="H5688" s="9">
        <f t="shared" si="355"/>
        <v>0.90802730584741387</v>
      </c>
      <c r="I5688" s="7">
        <f t="shared" si="356"/>
        <v>-3.3066746959416098</v>
      </c>
    </row>
    <row r="5689" spans="3:9" x14ac:dyDescent="0.25">
      <c r="C5689" s="1">
        <v>38302</v>
      </c>
      <c r="D5689" s="7">
        <v>434.88</v>
      </c>
      <c r="E5689" s="7">
        <v>7.45</v>
      </c>
      <c r="F5689" s="7">
        <f t="shared" si="353"/>
        <v>58.373154362416102</v>
      </c>
      <c r="G5689" s="7">
        <f t="shared" si="354"/>
        <v>60.839730241816959</v>
      </c>
      <c r="H5689" s="9">
        <f t="shared" si="355"/>
        <v>0.88624779199867942</v>
      </c>
      <c r="I5689" s="7">
        <f t="shared" si="356"/>
        <v>-2.7831673056563533</v>
      </c>
    </row>
    <row r="5690" spans="3:9" x14ac:dyDescent="0.25">
      <c r="C5690" s="1">
        <v>38301</v>
      </c>
      <c r="D5690" s="7">
        <v>433.88</v>
      </c>
      <c r="E5690" s="7">
        <v>7.39</v>
      </c>
      <c r="F5690" s="7">
        <f t="shared" si="353"/>
        <v>58.711772665764549</v>
      </c>
      <c r="G5690" s="7">
        <f t="shared" si="354"/>
        <v>60.899051305326196</v>
      </c>
      <c r="H5690" s="9">
        <f t="shared" si="355"/>
        <v>0.86619353692729917</v>
      </c>
      <c r="I5690" s="7">
        <f t="shared" si="356"/>
        <v>-2.5251615791555238</v>
      </c>
    </row>
    <row r="5691" spans="3:9" x14ac:dyDescent="0.25">
      <c r="C5691" s="1">
        <v>38300</v>
      </c>
      <c r="D5691" s="7">
        <v>435.32</v>
      </c>
      <c r="E5691" s="7">
        <v>7.5</v>
      </c>
      <c r="F5691" s="7">
        <f t="shared" si="353"/>
        <v>58.042666666666669</v>
      </c>
      <c r="G5691" s="7">
        <f t="shared" si="354"/>
        <v>60.976128195822781</v>
      </c>
      <c r="H5691" s="9">
        <f t="shared" si="355"/>
        <v>0.84801353684176684</v>
      </c>
      <c r="I5691" s="7">
        <f t="shared" si="356"/>
        <v>-3.4592154508300905</v>
      </c>
    </row>
    <row r="5692" spans="3:9" x14ac:dyDescent="0.25">
      <c r="C5692" s="1">
        <v>38299</v>
      </c>
      <c r="D5692" s="7">
        <v>431.88</v>
      </c>
      <c r="E5692" s="7">
        <v>7.45</v>
      </c>
      <c r="F5692" s="7">
        <f t="shared" si="353"/>
        <v>57.970469798657717</v>
      </c>
      <c r="G5692" s="7">
        <f t="shared" si="354"/>
        <v>61.062231302956761</v>
      </c>
      <c r="H5692" s="9">
        <f t="shared" si="355"/>
        <v>0.83271009113213712</v>
      </c>
      <c r="I5692" s="7">
        <f t="shared" si="356"/>
        <v>-3.7128906413221703</v>
      </c>
    </row>
    <row r="5693" spans="3:9" x14ac:dyDescent="0.25">
      <c r="C5693" s="1">
        <v>38296</v>
      </c>
      <c r="D5693" s="7">
        <v>433.62</v>
      </c>
      <c r="E5693" s="7">
        <v>7.47</v>
      </c>
      <c r="F5693" s="7">
        <f t="shared" si="353"/>
        <v>58.048192771084338</v>
      </c>
      <c r="G5693" s="7">
        <f t="shared" si="354"/>
        <v>61.154596453342045</v>
      </c>
      <c r="H5693" s="9">
        <f t="shared" si="355"/>
        <v>0.82068546314571078</v>
      </c>
      <c r="I5693" s="7">
        <f t="shared" si="356"/>
        <v>-3.7851330646832375</v>
      </c>
    </row>
    <row r="5694" spans="3:9" x14ac:dyDescent="0.25">
      <c r="C5694" s="1">
        <v>38295</v>
      </c>
      <c r="D5694" s="7">
        <v>429.62</v>
      </c>
      <c r="E5694" s="7">
        <v>7.33</v>
      </c>
      <c r="F5694" s="7">
        <f t="shared" si="353"/>
        <v>58.611186903137792</v>
      </c>
      <c r="G5694" s="7">
        <f t="shared" si="354"/>
        <v>61.246523941070741</v>
      </c>
      <c r="H5694" s="9">
        <f t="shared" si="355"/>
        <v>0.81256947036502047</v>
      </c>
      <c r="I5694" s="7">
        <f t="shared" si="356"/>
        <v>-3.2432144377133802</v>
      </c>
    </row>
    <row r="5695" spans="3:9" x14ac:dyDescent="0.25">
      <c r="C5695" s="1">
        <v>38294</v>
      </c>
      <c r="D5695" s="7">
        <v>427.52</v>
      </c>
      <c r="E5695" s="7">
        <v>7.2</v>
      </c>
      <c r="F5695" s="7">
        <f t="shared" si="353"/>
        <v>59.377777777777773</v>
      </c>
      <c r="G5695" s="7">
        <f t="shared" si="354"/>
        <v>61.336122799647917</v>
      </c>
      <c r="H5695" s="9">
        <f t="shared" si="355"/>
        <v>0.80815852771860242</v>
      </c>
      <c r="I5695" s="7">
        <f t="shared" si="356"/>
        <v>-2.4232189040910947</v>
      </c>
    </row>
    <row r="5696" spans="3:9" x14ac:dyDescent="0.25">
      <c r="C5696" s="1">
        <v>38293</v>
      </c>
      <c r="D5696" s="7">
        <v>421.88</v>
      </c>
      <c r="E5696" s="7">
        <v>7.02</v>
      </c>
      <c r="F5696" s="7">
        <f t="shared" si="353"/>
        <v>60.096866096866101</v>
      </c>
      <c r="G5696" s="7">
        <f t="shared" si="354"/>
        <v>61.427999215801073</v>
      </c>
      <c r="H5696" s="9">
        <f t="shared" si="355"/>
        <v>0.80763425687074297</v>
      </c>
      <c r="I5696" s="7">
        <f t="shared" si="356"/>
        <v>-1.6481880351293858</v>
      </c>
    </row>
    <row r="5697" spans="3:9" x14ac:dyDescent="0.25">
      <c r="C5697" s="1">
        <v>38292</v>
      </c>
      <c r="D5697" s="7">
        <v>427</v>
      </c>
      <c r="E5697" s="7">
        <v>7.29</v>
      </c>
      <c r="F5697" s="7">
        <f t="shared" si="353"/>
        <v>58.573388203017835</v>
      </c>
      <c r="G5697" s="7">
        <f t="shared" si="354"/>
        <v>61.504037070697478</v>
      </c>
      <c r="H5697" s="9">
        <f t="shared" si="355"/>
        <v>0.81084237106029811</v>
      </c>
      <c r="I5697" s="7">
        <f t="shared" si="356"/>
        <v>-3.6143262516577424</v>
      </c>
    </row>
    <row r="5698" spans="3:9" x14ac:dyDescent="0.25">
      <c r="C5698" s="1">
        <v>38289</v>
      </c>
      <c r="D5698" s="7">
        <v>428.52</v>
      </c>
      <c r="E5698" s="7">
        <v>7.28</v>
      </c>
      <c r="F5698" s="7">
        <f t="shared" si="353"/>
        <v>58.862637362637358</v>
      </c>
      <c r="G5698" s="7">
        <f t="shared" si="354"/>
        <v>61.603090707199669</v>
      </c>
      <c r="H5698" s="9">
        <f t="shared" si="355"/>
        <v>0.81703897690732175</v>
      </c>
      <c r="I5698" s="7">
        <f t="shared" si="356"/>
        <v>-3.3541280428695708</v>
      </c>
    </row>
    <row r="5699" spans="3:9" x14ac:dyDescent="0.25">
      <c r="C5699" s="1">
        <v>38288</v>
      </c>
      <c r="D5699" s="7">
        <v>424.15</v>
      </c>
      <c r="E5699" s="7">
        <v>7.12</v>
      </c>
      <c r="F5699" s="7">
        <f t="shared" si="353"/>
        <v>59.571629213483142</v>
      </c>
      <c r="G5699" s="7">
        <f t="shared" si="354"/>
        <v>61.678950835833042</v>
      </c>
      <c r="H5699" s="9">
        <f t="shared" si="355"/>
        <v>0.82656564363588303</v>
      </c>
      <c r="I5699" s="7">
        <f t="shared" si="356"/>
        <v>-2.5494909431273354</v>
      </c>
    </row>
    <row r="5700" spans="3:9" x14ac:dyDescent="0.25">
      <c r="C5700" s="1">
        <v>38287</v>
      </c>
      <c r="D5700" s="7">
        <v>424.12</v>
      </c>
      <c r="E5700" s="7">
        <v>7.17</v>
      </c>
      <c r="F5700" s="7">
        <f t="shared" ref="F5700:F5763" si="357">D5700/E5700</f>
        <v>59.152022315202231</v>
      </c>
      <c r="G5700" s="7">
        <f t="shared" si="354"/>
        <v>61.743547909612772</v>
      </c>
      <c r="H5700" s="9">
        <f t="shared" si="355"/>
        <v>0.83853824844176139</v>
      </c>
      <c r="I5700" s="7">
        <f t="shared" si="356"/>
        <v>-3.090527592779841</v>
      </c>
    </row>
    <row r="5701" spans="3:9" x14ac:dyDescent="0.25">
      <c r="C5701" s="1">
        <v>38286</v>
      </c>
      <c r="D5701" s="7">
        <v>427.12</v>
      </c>
      <c r="E5701" s="7">
        <v>7.32</v>
      </c>
      <c r="F5701" s="7">
        <f t="shared" si="357"/>
        <v>58.349726775956285</v>
      </c>
      <c r="G5701" s="7">
        <f t="shared" ref="G5701:G5764" si="358">AVERAGE(F5701:F5790)</f>
        <v>61.833757315271974</v>
      </c>
      <c r="H5701" s="9">
        <f t="shared" ref="H5701:H5764" si="359">_xlfn.STDEV.S(G5701:G5790)</f>
        <v>0.85237464149837749</v>
      </c>
      <c r="I5701" s="7">
        <f t="shared" si="356"/>
        <v>-4.0874403926320015</v>
      </c>
    </row>
    <row r="5702" spans="3:9" x14ac:dyDescent="0.25">
      <c r="C5702" s="1">
        <v>38285</v>
      </c>
      <c r="D5702" s="7">
        <v>428.62</v>
      </c>
      <c r="E5702" s="7">
        <v>7.35</v>
      </c>
      <c r="F5702" s="7">
        <f t="shared" si="357"/>
        <v>58.315646258503406</v>
      </c>
      <c r="G5702" s="7">
        <f t="shared" si="358"/>
        <v>61.933827547763229</v>
      </c>
      <c r="H5702" s="9">
        <f t="shared" si="359"/>
        <v>0.86866546638548392</v>
      </c>
      <c r="I5702" s="7">
        <f t="shared" ref="I5702:I5765" si="360">(F5702-G5702)/H5702</f>
        <v>-4.1652182908974975</v>
      </c>
    </row>
    <row r="5703" spans="3:9" x14ac:dyDescent="0.25">
      <c r="C5703" s="1">
        <v>38282</v>
      </c>
      <c r="D5703" s="7">
        <v>424.32</v>
      </c>
      <c r="E5703" s="7">
        <v>7.29</v>
      </c>
      <c r="F5703" s="7">
        <f t="shared" si="357"/>
        <v>58.205761316872426</v>
      </c>
      <c r="G5703" s="7">
        <f t="shared" si="358"/>
        <v>62.034935751728575</v>
      </c>
      <c r="H5703" s="9">
        <f t="shared" si="359"/>
        <v>0.88743203271663651</v>
      </c>
      <c r="I5703" s="7">
        <f t="shared" si="360"/>
        <v>-4.3148931903372398</v>
      </c>
    </row>
    <row r="5704" spans="3:9" x14ac:dyDescent="0.25">
      <c r="C5704" s="1">
        <v>38281</v>
      </c>
      <c r="D5704" s="7">
        <v>423.82</v>
      </c>
      <c r="E5704" s="7">
        <v>7.26</v>
      </c>
      <c r="F5704" s="7">
        <f t="shared" si="357"/>
        <v>58.37741046831956</v>
      </c>
      <c r="G5704" s="7">
        <f t="shared" si="358"/>
        <v>62.122634650511763</v>
      </c>
      <c r="H5704" s="9">
        <f t="shared" si="359"/>
        <v>0.90807884571078135</v>
      </c>
      <c r="I5704" s="7">
        <f t="shared" si="360"/>
        <v>-4.1243381011267806</v>
      </c>
    </row>
    <row r="5705" spans="3:9" x14ac:dyDescent="0.25">
      <c r="C5705" s="1">
        <v>38280</v>
      </c>
      <c r="D5705" s="7">
        <v>424.12</v>
      </c>
      <c r="E5705" s="7">
        <v>7.29</v>
      </c>
      <c r="F5705" s="7">
        <f t="shared" si="357"/>
        <v>58.178326474622772</v>
      </c>
      <c r="G5705" s="7">
        <f t="shared" si="358"/>
        <v>62.20188714680971</v>
      </c>
      <c r="H5705" s="9">
        <f t="shared" si="359"/>
        <v>0.92988181691652327</v>
      </c>
      <c r="I5705" s="7">
        <f t="shared" si="360"/>
        <v>-4.3269591887805881</v>
      </c>
    </row>
    <row r="5706" spans="3:9" x14ac:dyDescent="0.25">
      <c r="C5706" s="1">
        <v>38279</v>
      </c>
      <c r="D5706" s="7">
        <v>419.88</v>
      </c>
      <c r="E5706" s="7">
        <v>7.16</v>
      </c>
      <c r="F5706" s="7">
        <f t="shared" si="357"/>
        <v>58.642458100558656</v>
      </c>
      <c r="G5706" s="7">
        <f t="shared" si="358"/>
        <v>62.302838919469309</v>
      </c>
      <c r="H5706" s="9">
        <f t="shared" si="359"/>
        <v>0.95238622737942347</v>
      </c>
      <c r="I5706" s="7">
        <f t="shared" si="360"/>
        <v>-3.8433785723492879</v>
      </c>
    </row>
    <row r="5707" spans="3:9" x14ac:dyDescent="0.25">
      <c r="C5707" s="1">
        <v>38278</v>
      </c>
      <c r="D5707" s="7">
        <v>416.62</v>
      </c>
      <c r="E5707" s="7">
        <v>6.96</v>
      </c>
      <c r="F5707" s="7">
        <f t="shared" si="357"/>
        <v>59.859195402298852</v>
      </c>
      <c r="G5707" s="7">
        <f t="shared" si="358"/>
        <v>62.405861442416366</v>
      </c>
      <c r="H5707" s="9">
        <f t="shared" si="359"/>
        <v>0.97598158265582879</v>
      </c>
      <c r="I5707" s="7">
        <f t="shared" si="360"/>
        <v>-2.6093382143416672</v>
      </c>
    </row>
    <row r="5708" spans="3:9" x14ac:dyDescent="0.25">
      <c r="C5708" s="1">
        <v>38275</v>
      </c>
      <c r="D5708" s="7">
        <v>418.82</v>
      </c>
      <c r="E5708" s="7">
        <v>7.05</v>
      </c>
      <c r="F5708" s="7">
        <f t="shared" si="357"/>
        <v>59.407092198581559</v>
      </c>
      <c r="G5708" s="7">
        <f t="shared" si="358"/>
        <v>62.493370186081442</v>
      </c>
      <c r="H5708" s="9">
        <f t="shared" si="359"/>
        <v>1.0003694248820911</v>
      </c>
      <c r="I5708" s="7">
        <f t="shared" si="360"/>
        <v>-3.0851382606617039</v>
      </c>
    </row>
    <row r="5709" spans="3:9" x14ac:dyDescent="0.25">
      <c r="C5709" s="1">
        <v>38274</v>
      </c>
      <c r="D5709" s="7">
        <v>418.15</v>
      </c>
      <c r="E5709" s="7">
        <v>7.05</v>
      </c>
      <c r="F5709" s="7">
        <f t="shared" si="357"/>
        <v>59.312056737588648</v>
      </c>
      <c r="G5709" s="7">
        <f t="shared" si="358"/>
        <v>62.583876179196622</v>
      </c>
      <c r="H5709" s="9">
        <f t="shared" si="359"/>
        <v>1.0252485941930205</v>
      </c>
      <c r="I5709" s="7">
        <f t="shared" si="360"/>
        <v>-3.1912449918385337</v>
      </c>
    </row>
    <row r="5710" spans="3:9" x14ac:dyDescent="0.25">
      <c r="C5710" s="1">
        <v>38273</v>
      </c>
      <c r="D5710" s="7">
        <v>416.38</v>
      </c>
      <c r="E5710" s="7">
        <v>6.98</v>
      </c>
      <c r="F5710" s="7">
        <f t="shared" si="357"/>
        <v>59.653295128939824</v>
      </c>
      <c r="G5710" s="7">
        <f t="shared" si="358"/>
        <v>62.672182014129341</v>
      </c>
      <c r="H5710" s="9">
        <f t="shared" si="359"/>
        <v>1.0501551547596624</v>
      </c>
      <c r="I5710" s="7">
        <f t="shared" si="360"/>
        <v>-2.8747055818436813</v>
      </c>
    </row>
    <row r="5711" spans="3:9" x14ac:dyDescent="0.25">
      <c r="C5711" s="1">
        <v>38272</v>
      </c>
      <c r="D5711" s="7">
        <v>415.12</v>
      </c>
      <c r="E5711" s="7">
        <v>6.97</v>
      </c>
      <c r="F5711" s="7">
        <f t="shared" si="357"/>
        <v>59.558106169296991</v>
      </c>
      <c r="G5711" s="7">
        <f t="shared" si="358"/>
        <v>62.767449328958769</v>
      </c>
      <c r="H5711" s="9">
        <f t="shared" si="359"/>
        <v>1.07470421337888</v>
      </c>
      <c r="I5711" s="7">
        <f t="shared" si="360"/>
        <v>-2.9862571670502462</v>
      </c>
    </row>
    <row r="5712" spans="3:9" x14ac:dyDescent="0.25">
      <c r="C5712" s="1">
        <v>38271</v>
      </c>
      <c r="D5712" s="7">
        <v>421.82</v>
      </c>
      <c r="E5712" s="7">
        <v>7.22</v>
      </c>
      <c r="F5712" s="7">
        <f t="shared" si="357"/>
        <v>58.423822714681442</v>
      </c>
      <c r="G5712" s="7">
        <f t="shared" si="358"/>
        <v>62.858057068946202</v>
      </c>
      <c r="H5712" s="9">
        <f t="shared" si="359"/>
        <v>1.098935075888092</v>
      </c>
      <c r="I5712" s="7">
        <f t="shared" si="360"/>
        <v>-4.0350285030999515</v>
      </c>
    </row>
    <row r="5713" spans="3:9" x14ac:dyDescent="0.25">
      <c r="C5713" s="1">
        <v>38268</v>
      </c>
      <c r="D5713" s="7">
        <v>422.82</v>
      </c>
      <c r="E5713" s="7">
        <v>7.27</v>
      </c>
      <c r="F5713" s="7">
        <f t="shared" si="357"/>
        <v>58.159559834938108</v>
      </c>
      <c r="G5713" s="7">
        <f t="shared" si="358"/>
        <v>62.951933100280904</v>
      </c>
      <c r="H5713" s="9">
        <f t="shared" si="359"/>
        <v>1.1225512053475259</v>
      </c>
      <c r="I5713" s="7">
        <f t="shared" si="360"/>
        <v>-4.2691800984340356</v>
      </c>
    </row>
    <row r="5714" spans="3:9" x14ac:dyDescent="0.25">
      <c r="C5714" s="1">
        <v>38267</v>
      </c>
      <c r="D5714" s="7">
        <v>418.18</v>
      </c>
      <c r="E5714" s="7">
        <v>7.18</v>
      </c>
      <c r="F5714" s="7">
        <f t="shared" si="357"/>
        <v>58.242339832869085</v>
      </c>
      <c r="G5714" s="7">
        <f t="shared" si="358"/>
        <v>63.054853699816057</v>
      </c>
      <c r="H5714" s="9">
        <f t="shared" si="359"/>
        <v>1.1450686025860326</v>
      </c>
      <c r="I5714" s="7">
        <f t="shared" si="360"/>
        <v>-4.2028170679716048</v>
      </c>
    </row>
    <row r="5715" spans="3:9" x14ac:dyDescent="0.25">
      <c r="C5715" s="1">
        <v>38266</v>
      </c>
      <c r="D5715" s="7">
        <v>417.88</v>
      </c>
      <c r="E5715" s="7">
        <v>7.19</v>
      </c>
      <c r="F5715" s="7">
        <f t="shared" si="357"/>
        <v>58.119610570236439</v>
      </c>
      <c r="G5715" s="7">
        <f t="shared" si="358"/>
        <v>63.160828865140196</v>
      </c>
      <c r="H5715" s="9">
        <f t="shared" si="359"/>
        <v>1.166806233573644</v>
      </c>
      <c r="I5715" s="7">
        <f t="shared" si="360"/>
        <v>-4.3205273933648183</v>
      </c>
    </row>
    <row r="5716" spans="3:9" x14ac:dyDescent="0.25">
      <c r="C5716" s="1">
        <v>38265</v>
      </c>
      <c r="D5716" s="7">
        <v>418.38</v>
      </c>
      <c r="E5716" s="7">
        <v>7.06</v>
      </c>
      <c r="F5716" s="7">
        <f t="shared" si="357"/>
        <v>59.260623229461757</v>
      </c>
      <c r="G5716" s="7">
        <f t="shared" si="358"/>
        <v>63.261294436887468</v>
      </c>
      <c r="H5716" s="9">
        <f t="shared" si="359"/>
        <v>1.1878164969239851</v>
      </c>
      <c r="I5716" s="7">
        <f t="shared" si="360"/>
        <v>-3.368088604414909</v>
      </c>
    </row>
    <row r="5717" spans="3:9" x14ac:dyDescent="0.25">
      <c r="C5717" s="1">
        <v>38264</v>
      </c>
      <c r="D5717" s="7">
        <v>413.95</v>
      </c>
      <c r="E5717" s="7">
        <v>6.73</v>
      </c>
      <c r="F5717" s="7">
        <f t="shared" si="357"/>
        <v>61.508172362555712</v>
      </c>
      <c r="G5717" s="7">
        <f t="shared" si="358"/>
        <v>63.327581359682242</v>
      </c>
      <c r="H5717" s="9">
        <f t="shared" si="359"/>
        <v>1.2080544943965763</v>
      </c>
      <c r="I5717" s="7">
        <f t="shared" si="360"/>
        <v>-1.5060653352689404</v>
      </c>
    </row>
    <row r="5718" spans="3:9" x14ac:dyDescent="0.25">
      <c r="C5718" s="1">
        <v>38261</v>
      </c>
      <c r="D5718" s="7">
        <v>419.23</v>
      </c>
      <c r="E5718" s="7">
        <v>6.9</v>
      </c>
      <c r="F5718" s="7">
        <f t="shared" si="357"/>
        <v>60.757971014492753</v>
      </c>
      <c r="G5718" s="7">
        <f t="shared" si="358"/>
        <v>63.356384847027876</v>
      </c>
      <c r="H5718" s="9">
        <f t="shared" si="359"/>
        <v>1.2272230772206858</v>
      </c>
      <c r="I5718" s="7">
        <f t="shared" si="360"/>
        <v>-2.1173117428819843</v>
      </c>
    </row>
    <row r="5719" spans="3:9" x14ac:dyDescent="0.25">
      <c r="C5719" s="1">
        <v>38260</v>
      </c>
      <c r="D5719" s="7">
        <v>418.25</v>
      </c>
      <c r="E5719" s="7">
        <v>6.89</v>
      </c>
      <c r="F5719" s="7">
        <f t="shared" si="357"/>
        <v>60.703918722786653</v>
      </c>
      <c r="G5719" s="7">
        <f t="shared" si="358"/>
        <v>63.398117520425672</v>
      </c>
      <c r="H5719" s="9">
        <f t="shared" si="359"/>
        <v>1.2449264668496813</v>
      </c>
      <c r="I5719" s="7">
        <f t="shared" si="360"/>
        <v>-2.164142918783595</v>
      </c>
    </row>
    <row r="5720" spans="3:9" x14ac:dyDescent="0.25">
      <c r="C5720" s="1">
        <v>38259</v>
      </c>
      <c r="D5720" s="7">
        <v>413.02</v>
      </c>
      <c r="E5720" s="7">
        <v>6.67</v>
      </c>
      <c r="F5720" s="7">
        <f t="shared" si="357"/>
        <v>61.92203898050974</v>
      </c>
      <c r="G5720" s="7">
        <f t="shared" si="358"/>
        <v>63.431716848984443</v>
      </c>
      <c r="H5720" s="9">
        <f t="shared" si="359"/>
        <v>1.2612484776901678</v>
      </c>
      <c r="I5720" s="7">
        <f t="shared" si="360"/>
        <v>-1.1969710133878662</v>
      </c>
    </row>
    <row r="5721" spans="3:9" x14ac:dyDescent="0.25">
      <c r="C5721" s="1">
        <v>38258</v>
      </c>
      <c r="D5721" s="7">
        <v>412.25</v>
      </c>
      <c r="E5721" s="7">
        <v>6.59</v>
      </c>
      <c r="F5721" s="7">
        <f t="shared" si="357"/>
        <v>62.556904400606982</v>
      </c>
      <c r="G5721" s="7">
        <f t="shared" si="358"/>
        <v>63.456015425768669</v>
      </c>
      <c r="H5721" s="9">
        <f t="shared" si="359"/>
        <v>1.2760129986733471</v>
      </c>
      <c r="I5721" s="7">
        <f t="shared" si="360"/>
        <v>-0.70462528680858316</v>
      </c>
    </row>
    <row r="5722" spans="3:9" x14ac:dyDescent="0.25">
      <c r="C5722" s="1">
        <v>38257</v>
      </c>
      <c r="D5722" s="7">
        <v>408.62</v>
      </c>
      <c r="E5722" s="7">
        <v>6.5</v>
      </c>
      <c r="F5722" s="7">
        <f t="shared" si="357"/>
        <v>62.864615384615384</v>
      </c>
      <c r="G5722" s="7">
        <f t="shared" si="358"/>
        <v>63.47117118320655</v>
      </c>
      <c r="H5722" s="9">
        <f t="shared" si="359"/>
        <v>1.2890860557505073</v>
      </c>
      <c r="I5722" s="7">
        <f t="shared" si="360"/>
        <v>-0.47053165759211418</v>
      </c>
    </row>
    <row r="5723" spans="3:9" x14ac:dyDescent="0.25">
      <c r="C5723" s="1">
        <v>38254</v>
      </c>
      <c r="D5723" s="7">
        <v>407.93</v>
      </c>
      <c r="E5723" s="7">
        <v>6.39</v>
      </c>
      <c r="F5723" s="7">
        <f t="shared" si="357"/>
        <v>63.838810641627546</v>
      </c>
      <c r="G5723" s="7">
        <f t="shared" si="358"/>
        <v>63.489147354317943</v>
      </c>
      <c r="H5723" s="9">
        <f t="shared" si="359"/>
        <v>1.3007393137846839</v>
      </c>
      <c r="I5723" s="7">
        <f t="shared" si="360"/>
        <v>0.26881888138846882</v>
      </c>
    </row>
    <row r="5724" spans="3:9" x14ac:dyDescent="0.25">
      <c r="C5724" s="1">
        <v>38253</v>
      </c>
      <c r="D5724" s="7">
        <v>410.12</v>
      </c>
      <c r="E5724" s="7">
        <v>6.4</v>
      </c>
      <c r="F5724" s="7">
        <f t="shared" si="357"/>
        <v>64.081249999999997</v>
      </c>
      <c r="G5724" s="7">
        <f t="shared" si="358"/>
        <v>63.510843380427133</v>
      </c>
      <c r="H5724" s="9">
        <f t="shared" si="359"/>
        <v>1.3112835170161012</v>
      </c>
      <c r="I5724" s="7">
        <f t="shared" si="360"/>
        <v>0.43499869568318555</v>
      </c>
    </row>
    <row r="5725" spans="3:9" x14ac:dyDescent="0.25">
      <c r="C5725" s="1">
        <v>38252</v>
      </c>
      <c r="D5725" s="7">
        <v>407.38</v>
      </c>
      <c r="E5725" s="7">
        <v>6.33</v>
      </c>
      <c r="F5725" s="7">
        <f t="shared" si="357"/>
        <v>64.35703001579779</v>
      </c>
      <c r="G5725" s="7">
        <f t="shared" si="358"/>
        <v>63.524297227315259</v>
      </c>
      <c r="H5725" s="9">
        <f t="shared" si="359"/>
        <v>1.3208298461573869</v>
      </c>
      <c r="I5725" s="7">
        <f t="shared" si="360"/>
        <v>0.63046181982119176</v>
      </c>
    </row>
    <row r="5726" spans="3:9" x14ac:dyDescent="0.25">
      <c r="C5726" s="1">
        <v>38251</v>
      </c>
      <c r="D5726" s="7">
        <v>409.12</v>
      </c>
      <c r="E5726" s="7">
        <v>6.36</v>
      </c>
      <c r="F5726" s="7">
        <f t="shared" si="357"/>
        <v>64.327044025157235</v>
      </c>
      <c r="G5726" s="7">
        <f t="shared" si="358"/>
        <v>63.526186082995601</v>
      </c>
      <c r="H5726" s="9">
        <f t="shared" si="359"/>
        <v>1.3291831037296673</v>
      </c>
      <c r="I5726" s="7">
        <f t="shared" si="360"/>
        <v>0.60251890045430134</v>
      </c>
    </row>
    <row r="5727" spans="3:9" x14ac:dyDescent="0.25">
      <c r="C5727" s="1">
        <v>38250</v>
      </c>
      <c r="D5727" s="7">
        <v>405.35</v>
      </c>
      <c r="E5727" s="7">
        <v>6.25</v>
      </c>
      <c r="F5727" s="7">
        <f t="shared" si="357"/>
        <v>64.856000000000009</v>
      </c>
      <c r="G5727" s="7">
        <f t="shared" si="358"/>
        <v>63.54921501479744</v>
      </c>
      <c r="H5727" s="9">
        <f t="shared" si="359"/>
        <v>1.3363130116592365</v>
      </c>
      <c r="I5727" s="7">
        <f t="shared" si="360"/>
        <v>0.97790336081514007</v>
      </c>
    </row>
    <row r="5728" spans="3:9" x14ac:dyDescent="0.25">
      <c r="C5728" s="1">
        <v>38247</v>
      </c>
      <c r="D5728" s="7">
        <v>405.88</v>
      </c>
      <c r="E5728" s="7">
        <v>6.23</v>
      </c>
      <c r="F5728" s="7">
        <f t="shared" si="357"/>
        <v>65.149277688603533</v>
      </c>
      <c r="G5728" s="7">
        <f t="shared" si="358"/>
        <v>63.568124956317916</v>
      </c>
      <c r="H5728" s="9">
        <f t="shared" si="359"/>
        <v>1.342554694869347</v>
      </c>
      <c r="I5728" s="7">
        <f t="shared" si="360"/>
        <v>1.1777194168163772</v>
      </c>
    </row>
    <row r="5729" spans="3:9" x14ac:dyDescent="0.25">
      <c r="C5729" s="1">
        <v>38246</v>
      </c>
      <c r="D5729" s="7">
        <v>404.62</v>
      </c>
      <c r="E5729" s="7">
        <v>6.27</v>
      </c>
      <c r="F5729" s="7">
        <f t="shared" si="357"/>
        <v>64.532695374800639</v>
      </c>
      <c r="G5729" s="7">
        <f t="shared" si="358"/>
        <v>63.575425012250236</v>
      </c>
      <c r="H5729" s="9">
        <f t="shared" si="359"/>
        <v>1.347953420565847</v>
      </c>
      <c r="I5729" s="7">
        <f t="shared" si="360"/>
        <v>0.71016575791510528</v>
      </c>
    </row>
    <row r="5730" spans="3:9" x14ac:dyDescent="0.25">
      <c r="C5730" s="1">
        <v>38245</v>
      </c>
      <c r="D5730" s="7">
        <v>404.62</v>
      </c>
      <c r="E5730" s="7">
        <v>6.25</v>
      </c>
      <c r="F5730" s="7">
        <f t="shared" si="357"/>
        <v>64.739199999999997</v>
      </c>
      <c r="G5730" s="7">
        <f t="shared" si="358"/>
        <v>63.600918335576374</v>
      </c>
      <c r="H5730" s="9">
        <f t="shared" si="359"/>
        <v>1.3522834490092863</v>
      </c>
      <c r="I5730" s="7">
        <f t="shared" si="360"/>
        <v>0.84174783419670929</v>
      </c>
    </row>
    <row r="5731" spans="3:9" x14ac:dyDescent="0.25">
      <c r="C5731" s="1">
        <v>38244</v>
      </c>
      <c r="D5731" s="7">
        <v>405.62</v>
      </c>
      <c r="E5731" s="7">
        <v>6.2</v>
      </c>
      <c r="F5731" s="7">
        <f t="shared" si="357"/>
        <v>65.42258064516129</v>
      </c>
      <c r="G5731" s="7">
        <f t="shared" si="358"/>
        <v>63.639111408649448</v>
      </c>
      <c r="H5731" s="9">
        <f t="shared" si="359"/>
        <v>1.3551055034479247</v>
      </c>
      <c r="I5731" s="7">
        <f t="shared" si="360"/>
        <v>1.316110983221594</v>
      </c>
    </row>
    <row r="5732" spans="3:9" x14ac:dyDescent="0.25">
      <c r="C5732" s="1">
        <v>38243</v>
      </c>
      <c r="D5732" s="7">
        <v>403.82</v>
      </c>
      <c r="E5732" s="7">
        <v>6.19</v>
      </c>
      <c r="F5732" s="7">
        <f t="shared" si="357"/>
        <v>65.237479806138936</v>
      </c>
      <c r="G5732" s="7">
        <f t="shared" si="358"/>
        <v>63.667549561353091</v>
      </c>
      <c r="H5732" s="9">
        <f t="shared" si="359"/>
        <v>1.3565764981253701</v>
      </c>
      <c r="I5732" s="7">
        <f t="shared" si="360"/>
        <v>1.1572736568526023</v>
      </c>
    </row>
    <row r="5733" spans="3:9" x14ac:dyDescent="0.25">
      <c r="C5733" s="1">
        <v>38240</v>
      </c>
      <c r="D5733" s="7">
        <v>401.93</v>
      </c>
      <c r="E5733" s="7">
        <v>6.12</v>
      </c>
      <c r="F5733" s="7">
        <f t="shared" si="357"/>
        <v>65.674836601307192</v>
      </c>
      <c r="G5733" s="7">
        <f t="shared" si="358"/>
        <v>63.669036784386016</v>
      </c>
      <c r="H5733" s="9">
        <f t="shared" si="359"/>
        <v>1.356850654130811</v>
      </c>
      <c r="I5733" s="7">
        <f t="shared" si="360"/>
        <v>1.4782760437301605</v>
      </c>
    </row>
    <row r="5734" spans="3:9" x14ac:dyDescent="0.25">
      <c r="C5734" s="1">
        <v>38239</v>
      </c>
      <c r="D5734" s="7">
        <v>399.12</v>
      </c>
      <c r="E5734" s="7">
        <v>6.17</v>
      </c>
      <c r="F5734" s="7">
        <f t="shared" si="357"/>
        <v>64.687196110210692</v>
      </c>
      <c r="G5734" s="7">
        <f t="shared" si="358"/>
        <v>63.692844503325979</v>
      </c>
      <c r="H5734" s="9">
        <f t="shared" si="359"/>
        <v>1.3557324808278932</v>
      </c>
      <c r="I5734" s="7">
        <f t="shared" si="360"/>
        <v>0.73344234275297526</v>
      </c>
    </row>
    <row r="5735" spans="3:9" x14ac:dyDescent="0.25">
      <c r="C5735" s="1">
        <v>38238</v>
      </c>
      <c r="D5735" s="7">
        <v>399.55</v>
      </c>
      <c r="E5735" s="7">
        <v>6.18</v>
      </c>
      <c r="F5735" s="7">
        <f t="shared" si="357"/>
        <v>64.652103559870554</v>
      </c>
      <c r="G5735" s="7">
        <f t="shared" si="358"/>
        <v>63.715673706997194</v>
      </c>
      <c r="H5735" s="9">
        <f t="shared" si="359"/>
        <v>1.3530730940302869</v>
      </c>
      <c r="I5735" s="7">
        <f t="shared" si="360"/>
        <v>0.69207632389178164</v>
      </c>
    </row>
    <row r="5736" spans="3:9" x14ac:dyDescent="0.25">
      <c r="C5736" s="1">
        <v>38237</v>
      </c>
      <c r="D5736" s="7">
        <v>397.88</v>
      </c>
      <c r="E5736" s="7">
        <v>6.21</v>
      </c>
      <c r="F5736" s="7">
        <f t="shared" si="357"/>
        <v>64.070853462157814</v>
      </c>
      <c r="G5736" s="7">
        <f t="shared" si="358"/>
        <v>63.712095504770588</v>
      </c>
      <c r="H5736" s="9">
        <f t="shared" si="359"/>
        <v>1.3486838712009732</v>
      </c>
      <c r="I5736" s="7">
        <f t="shared" si="360"/>
        <v>0.26600596703789459</v>
      </c>
    </row>
    <row r="5737" spans="3:9" x14ac:dyDescent="0.25">
      <c r="C5737" s="1">
        <v>38236</v>
      </c>
      <c r="D5737" s="7">
        <v>401.88</v>
      </c>
      <c r="E5737" s="7">
        <v>6.52</v>
      </c>
      <c r="F5737" s="7">
        <f t="shared" si="357"/>
        <v>61.638036809815951</v>
      </c>
      <c r="G5737" s="7">
        <f t="shared" si="358"/>
        <v>63.719852431832045</v>
      </c>
      <c r="H5737" s="9">
        <f t="shared" si="359"/>
        <v>1.3426846185078662</v>
      </c>
      <c r="I5737" s="7">
        <f t="shared" si="360"/>
        <v>-1.550487428931471</v>
      </c>
    </row>
    <row r="5738" spans="3:9" x14ac:dyDescent="0.25">
      <c r="C5738" s="1">
        <v>38233</v>
      </c>
      <c r="D5738" s="7">
        <v>400.52</v>
      </c>
      <c r="E5738" s="7">
        <v>6.55</v>
      </c>
      <c r="F5738" s="7">
        <f t="shared" si="357"/>
        <v>61.148091603053437</v>
      </c>
      <c r="G5738" s="7">
        <f t="shared" si="358"/>
        <v>63.749917065285182</v>
      </c>
      <c r="H5738" s="9">
        <f t="shared" si="359"/>
        <v>1.3349771040600482</v>
      </c>
      <c r="I5738" s="7">
        <f t="shared" si="360"/>
        <v>-1.9489663562909407</v>
      </c>
    </row>
    <row r="5739" spans="3:9" x14ac:dyDescent="0.25">
      <c r="C5739" s="1">
        <v>38232</v>
      </c>
      <c r="D5739" s="7">
        <v>406.05</v>
      </c>
      <c r="E5739" s="7">
        <v>6.75</v>
      </c>
      <c r="F5739" s="7">
        <f t="shared" si="357"/>
        <v>60.155555555555559</v>
      </c>
      <c r="G5739" s="7">
        <f t="shared" si="358"/>
        <v>63.78351810781195</v>
      </c>
      <c r="H5739" s="9">
        <f t="shared" si="359"/>
        <v>1.3250455542674107</v>
      </c>
      <c r="I5739" s="7">
        <f t="shared" si="360"/>
        <v>-2.7379908113892846</v>
      </c>
    </row>
    <row r="5740" spans="3:9" x14ac:dyDescent="0.25">
      <c r="C5740" s="1">
        <v>38231</v>
      </c>
      <c r="D5740" s="7">
        <v>408.6</v>
      </c>
      <c r="E5740" s="7">
        <v>6.78</v>
      </c>
      <c r="F5740" s="7">
        <f t="shared" si="357"/>
        <v>60.26548672566372</v>
      </c>
      <c r="G5740" s="7">
        <f t="shared" si="358"/>
        <v>63.84932709681231</v>
      </c>
      <c r="H5740" s="9">
        <f t="shared" si="359"/>
        <v>1.3128580696227832</v>
      </c>
      <c r="I5740" s="7">
        <f t="shared" si="360"/>
        <v>-2.7298003143464822</v>
      </c>
    </row>
    <row r="5741" spans="3:9" x14ac:dyDescent="0.25">
      <c r="C5741" s="1">
        <v>38230</v>
      </c>
      <c r="D5741" s="7">
        <v>409.82</v>
      </c>
      <c r="E5741" s="7">
        <v>6.75</v>
      </c>
      <c r="F5741" s="7">
        <f t="shared" si="357"/>
        <v>60.71407407407407</v>
      </c>
      <c r="G5741" s="7">
        <f t="shared" si="358"/>
        <v>63.910427301187759</v>
      </c>
      <c r="H5741" s="9">
        <f t="shared" si="359"/>
        <v>1.2980248482316137</v>
      </c>
      <c r="I5741" s="7">
        <f t="shared" si="360"/>
        <v>-2.4624746062976346</v>
      </c>
    </row>
    <row r="5742" spans="3:9" x14ac:dyDescent="0.25">
      <c r="C5742" s="1">
        <v>38229</v>
      </c>
      <c r="D5742" s="7">
        <v>406.88</v>
      </c>
      <c r="E5742" s="7">
        <v>6.71</v>
      </c>
      <c r="F5742" s="7">
        <f t="shared" si="357"/>
        <v>60.637853949329362</v>
      </c>
      <c r="G5742" s="7">
        <f t="shared" si="358"/>
        <v>63.942454158454389</v>
      </c>
      <c r="H5742" s="9">
        <f t="shared" si="359"/>
        <v>1.2804718276390392</v>
      </c>
      <c r="I5742" s="7">
        <f t="shared" si="360"/>
        <v>-2.5807676028438036</v>
      </c>
    </row>
    <row r="5743" spans="3:9" x14ac:dyDescent="0.25">
      <c r="C5743" s="1">
        <v>38226</v>
      </c>
      <c r="D5743" s="7">
        <v>403.23</v>
      </c>
      <c r="E5743" s="7">
        <v>6.56</v>
      </c>
      <c r="F5743" s="7">
        <f t="shared" si="357"/>
        <v>61.467987804878057</v>
      </c>
      <c r="G5743" s="7">
        <f t="shared" si="358"/>
        <v>63.978308384567583</v>
      </c>
      <c r="H5743" s="9">
        <f t="shared" si="359"/>
        <v>1.2605180775530187</v>
      </c>
      <c r="I5743" s="7">
        <f t="shared" si="360"/>
        <v>-1.9914990704161004</v>
      </c>
    </row>
    <row r="5744" spans="3:9" x14ac:dyDescent="0.25">
      <c r="C5744" s="1">
        <v>38225</v>
      </c>
      <c r="D5744" s="7">
        <v>406.88</v>
      </c>
      <c r="E5744" s="7">
        <v>6.67</v>
      </c>
      <c r="F5744" s="7">
        <f t="shared" si="357"/>
        <v>61.001499250374813</v>
      </c>
      <c r="G5744" s="7">
        <f t="shared" si="358"/>
        <v>64.006838035646112</v>
      </c>
      <c r="H5744" s="9">
        <f t="shared" si="359"/>
        <v>1.2381240519158943</v>
      </c>
      <c r="I5744" s="7">
        <f t="shared" si="360"/>
        <v>-2.4273325282880873</v>
      </c>
    </row>
    <row r="5745" spans="3:9" x14ac:dyDescent="0.25">
      <c r="C5745" s="1">
        <v>38224</v>
      </c>
      <c r="D5745" s="7">
        <v>406.82</v>
      </c>
      <c r="E5745" s="7">
        <v>6.61</v>
      </c>
      <c r="F5745" s="7">
        <f t="shared" si="357"/>
        <v>61.546142208774583</v>
      </c>
      <c r="G5745" s="7">
        <f t="shared" si="358"/>
        <v>64.044820651092195</v>
      </c>
      <c r="H5745" s="9">
        <f t="shared" si="359"/>
        <v>1.213426280111799</v>
      </c>
      <c r="I5745" s="7">
        <f t="shared" si="360"/>
        <v>-2.0591926211515679</v>
      </c>
    </row>
    <row r="5746" spans="3:9" x14ac:dyDescent="0.25">
      <c r="C5746" s="1">
        <v>38223</v>
      </c>
      <c r="D5746" s="7">
        <v>403.18</v>
      </c>
      <c r="E5746" s="7">
        <v>6.55</v>
      </c>
      <c r="F5746" s="7">
        <f t="shared" si="357"/>
        <v>61.554198473282447</v>
      </c>
      <c r="G5746" s="7">
        <f t="shared" si="358"/>
        <v>64.051668186352089</v>
      </c>
      <c r="H5746" s="9">
        <f t="shared" si="359"/>
        <v>1.186173092047756</v>
      </c>
      <c r="I5746" s="7">
        <f t="shared" si="360"/>
        <v>-2.1054850508858887</v>
      </c>
    </row>
    <row r="5747" spans="3:9" x14ac:dyDescent="0.25">
      <c r="C5747" s="1">
        <v>38222</v>
      </c>
      <c r="D5747" s="7">
        <v>408.62</v>
      </c>
      <c r="E5747" s="7">
        <v>6.7</v>
      </c>
      <c r="F5747" s="7">
        <f t="shared" si="357"/>
        <v>60.988059701492539</v>
      </c>
      <c r="G5747" s="7">
        <f t="shared" si="358"/>
        <v>64.012405514459374</v>
      </c>
      <c r="H5747" s="9">
        <f t="shared" si="359"/>
        <v>1.1570024514712263</v>
      </c>
      <c r="I5747" s="7">
        <f t="shared" si="360"/>
        <v>-2.6139493560459828</v>
      </c>
    </row>
    <row r="5748" spans="3:9" x14ac:dyDescent="0.25">
      <c r="C5748" s="1">
        <v>38219</v>
      </c>
      <c r="D5748" s="7">
        <v>413.32</v>
      </c>
      <c r="E5748" s="7">
        <v>6.86</v>
      </c>
      <c r="F5748" s="7">
        <f t="shared" si="357"/>
        <v>60.250728862973759</v>
      </c>
      <c r="G5748" s="7">
        <f t="shared" si="358"/>
        <v>63.952507320245267</v>
      </c>
      <c r="H5748" s="9">
        <f t="shared" si="359"/>
        <v>1.1271383696692425</v>
      </c>
      <c r="I5748" s="7">
        <f t="shared" si="360"/>
        <v>-3.284227169338394</v>
      </c>
    </row>
    <row r="5749" spans="3:9" x14ac:dyDescent="0.25">
      <c r="C5749" s="1">
        <v>38218</v>
      </c>
      <c r="D5749" s="7">
        <v>406.88</v>
      </c>
      <c r="E5749" s="7">
        <v>6.81</v>
      </c>
      <c r="F5749" s="7">
        <f t="shared" si="357"/>
        <v>59.747430249632899</v>
      </c>
      <c r="G5749" s="7">
        <f t="shared" si="358"/>
        <v>63.907178199483234</v>
      </c>
      <c r="H5749" s="9">
        <f t="shared" si="359"/>
        <v>1.0975297320858026</v>
      </c>
      <c r="I5749" s="7">
        <f t="shared" si="360"/>
        <v>-3.7901004667499376</v>
      </c>
    </row>
    <row r="5750" spans="3:9" x14ac:dyDescent="0.25">
      <c r="C5750" s="1">
        <v>38217</v>
      </c>
      <c r="D5750" s="7">
        <v>404.45</v>
      </c>
      <c r="E5750" s="7">
        <v>6.83</v>
      </c>
      <c r="F5750" s="7">
        <f t="shared" si="357"/>
        <v>59.21669106881405</v>
      </c>
      <c r="G5750" s="7">
        <f t="shared" si="358"/>
        <v>63.866164305323757</v>
      </c>
      <c r="H5750" s="9">
        <f t="shared" si="359"/>
        <v>1.0683319395528819</v>
      </c>
      <c r="I5750" s="7">
        <f t="shared" si="360"/>
        <v>-4.3520867104802683</v>
      </c>
    </row>
    <row r="5751" spans="3:9" x14ac:dyDescent="0.25">
      <c r="C5751" s="1">
        <v>38216</v>
      </c>
      <c r="D5751" s="7">
        <v>404.45</v>
      </c>
      <c r="E5751" s="7">
        <v>6.71</v>
      </c>
      <c r="F5751" s="7">
        <f t="shared" si="357"/>
        <v>60.275707898658716</v>
      </c>
      <c r="G5751" s="7">
        <f t="shared" si="358"/>
        <v>63.840005641753812</v>
      </c>
      <c r="H5751" s="9">
        <f t="shared" si="359"/>
        <v>1.0399836412020582</v>
      </c>
      <c r="I5751" s="7">
        <f t="shared" si="360"/>
        <v>-3.4272632778870697</v>
      </c>
    </row>
    <row r="5752" spans="3:9" x14ac:dyDescent="0.25">
      <c r="C5752" s="1">
        <v>38215</v>
      </c>
      <c r="D5752" s="7">
        <v>402.75</v>
      </c>
      <c r="E5752" s="7">
        <v>6.71</v>
      </c>
      <c r="F5752" s="7">
        <f t="shared" si="357"/>
        <v>60.022354694485841</v>
      </c>
      <c r="G5752" s="7">
        <f t="shared" si="358"/>
        <v>63.778739738229</v>
      </c>
      <c r="H5752" s="9">
        <f t="shared" si="359"/>
        <v>1.0125747181883249</v>
      </c>
      <c r="I5752" s="7">
        <f t="shared" si="360"/>
        <v>-3.7097361570156471</v>
      </c>
    </row>
    <row r="5753" spans="3:9" x14ac:dyDescent="0.25">
      <c r="C5753" s="1">
        <v>38212</v>
      </c>
      <c r="D5753" s="7">
        <v>398.9</v>
      </c>
      <c r="E5753" s="7">
        <v>6.61</v>
      </c>
      <c r="F5753" s="7">
        <f t="shared" si="357"/>
        <v>60.34795763993948</v>
      </c>
      <c r="G5753" s="7">
        <f t="shared" si="358"/>
        <v>63.693320039098985</v>
      </c>
      <c r="H5753" s="9">
        <f t="shared" si="359"/>
        <v>0.98796232252252203</v>
      </c>
      <c r="I5753" s="7">
        <f t="shared" si="360"/>
        <v>-3.3861234612853801</v>
      </c>
    </row>
    <row r="5754" spans="3:9" x14ac:dyDescent="0.25">
      <c r="C5754" s="1">
        <v>38211</v>
      </c>
      <c r="D5754" s="7">
        <v>394.8</v>
      </c>
      <c r="E5754" s="7">
        <v>6.53</v>
      </c>
      <c r="F5754" s="7">
        <f t="shared" si="357"/>
        <v>60.459418070444102</v>
      </c>
      <c r="G5754" s="7">
        <f t="shared" si="358"/>
        <v>63.597794001439816</v>
      </c>
      <c r="H5754" s="9">
        <f t="shared" si="359"/>
        <v>0.9681640723493522</v>
      </c>
      <c r="I5754" s="7">
        <f t="shared" si="360"/>
        <v>-3.2415744610106363</v>
      </c>
    </row>
    <row r="5755" spans="3:9" x14ac:dyDescent="0.25">
      <c r="C5755" s="1">
        <v>38210</v>
      </c>
      <c r="D5755" s="7">
        <v>396.05</v>
      </c>
      <c r="E5755" s="7">
        <v>6.52</v>
      </c>
      <c r="F5755" s="7">
        <f t="shared" si="357"/>
        <v>60.743865030674854</v>
      </c>
      <c r="G5755" s="7">
        <f t="shared" si="358"/>
        <v>63.502892876564694</v>
      </c>
      <c r="H5755" s="9">
        <f t="shared" si="359"/>
        <v>0.95450634093139508</v>
      </c>
      <c r="I5755" s="7">
        <f t="shared" si="360"/>
        <v>-2.8905285670471454</v>
      </c>
    </row>
    <row r="5756" spans="3:9" x14ac:dyDescent="0.25">
      <c r="C5756" s="1">
        <v>38209</v>
      </c>
      <c r="D5756" s="7">
        <v>398.18</v>
      </c>
      <c r="E5756" s="7">
        <v>6.68</v>
      </c>
      <c r="F5756" s="7">
        <f t="shared" si="357"/>
        <v>59.607784431137731</v>
      </c>
      <c r="G5756" s="7">
        <f t="shared" si="358"/>
        <v>63.40234715060997</v>
      </c>
      <c r="H5756" s="9">
        <f t="shared" si="359"/>
        <v>0.94794056769222246</v>
      </c>
      <c r="I5756" s="7">
        <f t="shared" si="360"/>
        <v>-4.0029542450220976</v>
      </c>
    </row>
    <row r="5757" spans="3:9" x14ac:dyDescent="0.25">
      <c r="C5757" s="1">
        <v>38208</v>
      </c>
      <c r="D5757" s="7">
        <v>400.38</v>
      </c>
      <c r="E5757" s="7">
        <v>6.71</v>
      </c>
      <c r="F5757" s="7">
        <f t="shared" si="357"/>
        <v>59.669150521609538</v>
      </c>
      <c r="G5757" s="7">
        <f t="shared" si="358"/>
        <v>63.306907612513207</v>
      </c>
      <c r="H5757" s="9">
        <f t="shared" si="359"/>
        <v>0.94928147510778615</v>
      </c>
      <c r="I5757" s="7">
        <f t="shared" si="360"/>
        <v>-3.8321163809613159</v>
      </c>
    </row>
    <row r="5758" spans="3:9" x14ac:dyDescent="0.25">
      <c r="C5758" s="1">
        <v>38205</v>
      </c>
      <c r="D5758" s="7">
        <v>399.75</v>
      </c>
      <c r="E5758" s="7">
        <v>6.75</v>
      </c>
      <c r="F5758" s="7">
        <f t="shared" si="357"/>
        <v>59.222222222222221</v>
      </c>
      <c r="G5758" s="7">
        <f t="shared" si="358"/>
        <v>63.213337519719332</v>
      </c>
      <c r="H5758" s="9">
        <f t="shared" si="359"/>
        <v>0.95923025114030935</v>
      </c>
      <c r="I5758" s="7">
        <f t="shared" si="360"/>
        <v>-4.160747946337775</v>
      </c>
    </row>
    <row r="5759" spans="3:9" x14ac:dyDescent="0.25">
      <c r="C5759" s="1">
        <v>38204</v>
      </c>
      <c r="D5759" s="7">
        <v>392.85</v>
      </c>
      <c r="E5759" s="7">
        <v>6.75</v>
      </c>
      <c r="F5759" s="7">
        <f t="shared" si="357"/>
        <v>58.2</v>
      </c>
      <c r="G5759" s="7">
        <f t="shared" si="358"/>
        <v>63.129751799351993</v>
      </c>
      <c r="H5759" s="9">
        <f t="shared" si="359"/>
        <v>0.97818831028740405</v>
      </c>
      <c r="I5759" s="7">
        <f t="shared" si="360"/>
        <v>-5.0396756406785999</v>
      </c>
    </row>
    <row r="5760" spans="3:9" x14ac:dyDescent="0.25">
      <c r="C5760" s="1">
        <v>38203</v>
      </c>
      <c r="D5760" s="7">
        <v>392.38</v>
      </c>
      <c r="E5760" s="7">
        <v>6.69</v>
      </c>
      <c r="F5760" s="7">
        <f t="shared" si="357"/>
        <v>58.651718983557544</v>
      </c>
      <c r="G5760" s="7">
        <f t="shared" si="358"/>
        <v>63.066527935093653</v>
      </c>
      <c r="H5760" s="9">
        <f t="shared" si="359"/>
        <v>1.005814514802345</v>
      </c>
      <c r="I5760" s="7">
        <f t="shared" si="360"/>
        <v>-4.3892873751217181</v>
      </c>
    </row>
    <row r="5761" spans="3:9" x14ac:dyDescent="0.25">
      <c r="C5761" s="1">
        <v>38202</v>
      </c>
      <c r="D5761" s="7">
        <v>393.88</v>
      </c>
      <c r="E5761" s="7">
        <v>6.66</v>
      </c>
      <c r="F5761" s="7">
        <f t="shared" si="357"/>
        <v>59.141141141141141</v>
      </c>
      <c r="G5761" s="7">
        <f t="shared" si="358"/>
        <v>63.01335507545592</v>
      </c>
      <c r="H5761" s="9">
        <f t="shared" si="359"/>
        <v>1.0411941873904451</v>
      </c>
      <c r="I5761" s="7">
        <f t="shared" si="360"/>
        <v>-3.7190122469082789</v>
      </c>
    </row>
    <row r="5762" spans="3:9" x14ac:dyDescent="0.25">
      <c r="C5762" s="1">
        <v>38201</v>
      </c>
      <c r="D5762" s="7">
        <v>392.05</v>
      </c>
      <c r="E5762" s="7">
        <v>6.59</v>
      </c>
      <c r="F5762" s="7">
        <f t="shared" si="357"/>
        <v>59.491654021244315</v>
      </c>
      <c r="G5762" s="7">
        <f t="shared" si="358"/>
        <v>62.960604044855415</v>
      </c>
      <c r="H5762" s="9">
        <f t="shared" si="359"/>
        <v>1.0832522842698813</v>
      </c>
      <c r="I5762" s="7">
        <f t="shared" si="360"/>
        <v>-3.2023472961787416</v>
      </c>
    </row>
    <row r="5763" spans="3:9" x14ac:dyDescent="0.25">
      <c r="C5763" s="1">
        <v>38198</v>
      </c>
      <c r="D5763" s="7">
        <v>391.25</v>
      </c>
      <c r="E5763" s="7">
        <v>6.54</v>
      </c>
      <c r="F5763" s="7">
        <f t="shared" si="357"/>
        <v>59.824159021406729</v>
      </c>
      <c r="G5763" s="7">
        <f t="shared" si="358"/>
        <v>62.910068949072574</v>
      </c>
      <c r="H5763" s="9">
        <f t="shared" si="359"/>
        <v>1.1316373142905629</v>
      </c>
      <c r="I5763" s="7">
        <f t="shared" si="360"/>
        <v>-2.7269425360018635</v>
      </c>
    </row>
    <row r="5764" spans="3:9" x14ac:dyDescent="0.25">
      <c r="C5764" s="1">
        <v>38197</v>
      </c>
      <c r="D5764" s="7">
        <v>388.38</v>
      </c>
      <c r="E5764" s="7">
        <v>6.31</v>
      </c>
      <c r="F5764" s="7">
        <f t="shared" ref="F5764:F5827" si="361">D5764/E5764</f>
        <v>61.549920760697312</v>
      </c>
      <c r="G5764" s="7">
        <f t="shared" si="358"/>
        <v>62.854233430907072</v>
      </c>
      <c r="H5764" s="9">
        <f t="shared" si="359"/>
        <v>1.185745242525875</v>
      </c>
      <c r="I5764" s="7">
        <f t="shared" si="360"/>
        <v>-1.0999940150983136</v>
      </c>
    </row>
    <row r="5765" spans="3:9" x14ac:dyDescent="0.25">
      <c r="C5765" s="1">
        <v>38196</v>
      </c>
      <c r="D5765" s="7">
        <v>389.15</v>
      </c>
      <c r="E5765" s="7">
        <v>6.36</v>
      </c>
      <c r="F5765" s="7">
        <f t="shared" si="361"/>
        <v>61.187106918238989</v>
      </c>
      <c r="G5765" s="7">
        <f t="shared" ref="G5765:G5828" si="362">AVERAGE(F5765:F5854)</f>
        <v>62.779890145043083</v>
      </c>
      <c r="H5765" s="9">
        <f t="shared" ref="H5765:H5828" si="363">_xlfn.STDEV.S(G5765:G5854)</f>
        <v>1.2451807928702605</v>
      </c>
      <c r="I5765" s="7">
        <f t="shared" si="360"/>
        <v>-1.2791582041131371</v>
      </c>
    </row>
    <row r="5766" spans="3:9" x14ac:dyDescent="0.25">
      <c r="C5766" s="1">
        <v>38195</v>
      </c>
      <c r="D5766" s="7">
        <v>388.12</v>
      </c>
      <c r="E5766" s="7">
        <v>6.23</v>
      </c>
      <c r="F5766" s="7">
        <f t="shared" si="361"/>
        <v>62.298555377207059</v>
      </c>
      <c r="G5766" s="7">
        <f t="shared" si="362"/>
        <v>62.706449266190674</v>
      </c>
      <c r="H5766" s="9">
        <f t="shared" si="363"/>
        <v>1.3095531969174294</v>
      </c>
      <c r="I5766" s="7">
        <f t="shared" ref="I5766:I5829" si="364">(F5766-G5766)/H5766</f>
        <v>-0.31147561622067799</v>
      </c>
    </row>
    <row r="5767" spans="3:9" x14ac:dyDescent="0.25">
      <c r="C5767" s="1">
        <v>38194</v>
      </c>
      <c r="D5767" s="7">
        <v>390.62</v>
      </c>
      <c r="E5767" s="7">
        <v>6.21</v>
      </c>
      <c r="F5767" s="7">
        <f t="shared" si="361"/>
        <v>62.901771336553949</v>
      </c>
      <c r="G5767" s="7">
        <f t="shared" si="362"/>
        <v>62.621708373110593</v>
      </c>
      <c r="H5767" s="9">
        <f t="shared" si="363"/>
        <v>1.3781389566518942</v>
      </c>
      <c r="I5767" s="7">
        <f t="shared" si="364"/>
        <v>0.20321823288687257</v>
      </c>
    </row>
    <row r="5768" spans="3:9" x14ac:dyDescent="0.25">
      <c r="C5768" s="1">
        <v>38191</v>
      </c>
      <c r="D5768" s="7">
        <v>389.95</v>
      </c>
      <c r="E5768" s="7">
        <v>6.31</v>
      </c>
      <c r="F5768" s="7">
        <f t="shared" si="361"/>
        <v>61.798732171156892</v>
      </c>
      <c r="G5768" s="7">
        <f t="shared" si="362"/>
        <v>62.532202635234739</v>
      </c>
      <c r="H5768" s="9">
        <f t="shared" si="363"/>
        <v>1.4505845899491245</v>
      </c>
      <c r="I5768" s="7">
        <f t="shared" si="364"/>
        <v>-0.50563784363900588</v>
      </c>
    </row>
    <row r="5769" spans="3:9" x14ac:dyDescent="0.25">
      <c r="C5769" s="1">
        <v>38190</v>
      </c>
      <c r="D5769" s="7">
        <v>395.07</v>
      </c>
      <c r="E5769" s="7">
        <v>6.38</v>
      </c>
      <c r="F5769" s="7">
        <f t="shared" si="361"/>
        <v>61.923197492163013</v>
      </c>
      <c r="G5769" s="7">
        <f t="shared" si="362"/>
        <v>62.452054838483832</v>
      </c>
      <c r="H5769" s="9">
        <f t="shared" si="363"/>
        <v>1.5260931507505044</v>
      </c>
      <c r="I5769" s="7">
        <f t="shared" si="364"/>
        <v>-0.3465432932850378</v>
      </c>
    </row>
    <row r="5770" spans="3:9" x14ac:dyDescent="0.25">
      <c r="C5770" s="1">
        <v>38189</v>
      </c>
      <c r="D5770" s="7">
        <v>398</v>
      </c>
      <c r="E5770" s="7">
        <v>6.38</v>
      </c>
      <c r="F5770" s="7">
        <f t="shared" si="361"/>
        <v>62.38244514106583</v>
      </c>
      <c r="G5770" s="7">
        <f t="shared" si="362"/>
        <v>62.377561443529892</v>
      </c>
      <c r="H5770" s="9">
        <f t="shared" si="363"/>
        <v>1.6046329981553569</v>
      </c>
      <c r="I5770" s="7">
        <f t="shared" si="364"/>
        <v>3.0434981341852236E-3</v>
      </c>
    </row>
    <row r="5771" spans="3:9" x14ac:dyDescent="0.25">
      <c r="C5771" s="1">
        <v>38188</v>
      </c>
      <c r="D5771" s="7">
        <v>400.12</v>
      </c>
      <c r="E5771" s="7">
        <v>6.55</v>
      </c>
      <c r="F5771" s="7">
        <f t="shared" si="361"/>
        <v>61.087022900763358</v>
      </c>
      <c r="G5771" s="7">
        <f t="shared" si="362"/>
        <v>62.307900360389176</v>
      </c>
      <c r="H5771" s="9">
        <f t="shared" si="363"/>
        <v>1.6853569779817932</v>
      </c>
      <c r="I5771" s="7">
        <f t="shared" si="364"/>
        <v>-0.72440288649578144</v>
      </c>
    </row>
    <row r="5772" spans="3:9" x14ac:dyDescent="0.25">
      <c r="C5772" s="1">
        <v>38187</v>
      </c>
      <c r="D5772" s="7">
        <v>405.95</v>
      </c>
      <c r="E5772" s="7">
        <v>6.61</v>
      </c>
      <c r="F5772" s="7">
        <f t="shared" si="361"/>
        <v>61.414523449319212</v>
      </c>
      <c r="G5772" s="7">
        <f t="shared" si="362"/>
        <v>62.253953923440903</v>
      </c>
      <c r="H5772" s="9">
        <f t="shared" si="363"/>
        <v>1.7684806010911207</v>
      </c>
      <c r="I5772" s="7">
        <f t="shared" si="364"/>
        <v>-0.47466196327162302</v>
      </c>
    </row>
    <row r="5773" spans="3:9" x14ac:dyDescent="0.25">
      <c r="C5773" s="1">
        <v>38184</v>
      </c>
      <c r="D5773" s="7">
        <v>406.45</v>
      </c>
      <c r="E5773" s="7">
        <v>6.7</v>
      </c>
      <c r="F5773" s="7">
        <f t="shared" si="361"/>
        <v>60.664179104477611</v>
      </c>
      <c r="G5773" s="7">
        <f t="shared" si="362"/>
        <v>62.194822514328614</v>
      </c>
      <c r="H5773" s="9">
        <f t="shared" si="363"/>
        <v>1.8534224994553687</v>
      </c>
      <c r="I5773" s="7">
        <f t="shared" si="364"/>
        <v>-0.82584699942985718</v>
      </c>
    </row>
    <row r="5774" spans="3:9" x14ac:dyDescent="0.25">
      <c r="C5774" s="1">
        <v>38183</v>
      </c>
      <c r="D5774" s="7">
        <v>404.3</v>
      </c>
      <c r="E5774" s="7">
        <v>6.65</v>
      </c>
      <c r="F5774" s="7">
        <f t="shared" si="361"/>
        <v>60.796992481203006</v>
      </c>
      <c r="G5774" s="7">
        <f t="shared" si="362"/>
        <v>62.144592367713209</v>
      </c>
      <c r="H5774" s="9">
        <f t="shared" si="363"/>
        <v>1.9399350259370087</v>
      </c>
      <c r="I5774" s="7">
        <f t="shared" si="364"/>
        <v>-0.69466238224102272</v>
      </c>
    </row>
    <row r="5775" spans="3:9" x14ac:dyDescent="0.25">
      <c r="C5775" s="1">
        <v>38182</v>
      </c>
      <c r="D5775" s="7">
        <v>405.12</v>
      </c>
      <c r="E5775" s="7">
        <v>6.61</v>
      </c>
      <c r="F5775" s="7">
        <f t="shared" si="361"/>
        <v>61.288956127080176</v>
      </c>
      <c r="G5775" s="7">
        <f t="shared" si="362"/>
        <v>62.090890658642202</v>
      </c>
      <c r="H5775" s="9">
        <f t="shared" si="363"/>
        <v>2.0280815759445017</v>
      </c>
      <c r="I5775" s="7">
        <f t="shared" si="364"/>
        <v>-0.39541532306882438</v>
      </c>
    </row>
    <row r="5776" spans="3:9" x14ac:dyDescent="0.25">
      <c r="C5776" s="1">
        <v>38181</v>
      </c>
      <c r="D5776" s="7">
        <v>402.38</v>
      </c>
      <c r="E5776" s="7">
        <v>6.38</v>
      </c>
      <c r="F5776" s="7">
        <f t="shared" si="361"/>
        <v>63.068965517241381</v>
      </c>
      <c r="G5776" s="7">
        <f t="shared" si="362"/>
        <v>62.033714007269161</v>
      </c>
      <c r="H5776" s="9">
        <f t="shared" si="363"/>
        <v>2.1177189552111471</v>
      </c>
      <c r="I5776" s="7">
        <f t="shared" si="364"/>
        <v>0.48885217154275318</v>
      </c>
    </row>
    <row r="5777" spans="3:9" x14ac:dyDescent="0.25">
      <c r="C5777" s="1">
        <v>38180</v>
      </c>
      <c r="D5777" s="7">
        <v>407.15</v>
      </c>
      <c r="E5777" s="7">
        <v>6.5</v>
      </c>
      <c r="F5777" s="7">
        <f t="shared" si="361"/>
        <v>62.638461538461534</v>
      </c>
      <c r="G5777" s="7">
        <f t="shared" si="362"/>
        <v>61.962139785003821</v>
      </c>
      <c r="H5777" s="9">
        <f t="shared" si="363"/>
        <v>2.2081054771453639</v>
      </c>
      <c r="I5777" s="7">
        <f t="shared" si="364"/>
        <v>0.30629051033017757</v>
      </c>
    </row>
    <row r="5778" spans="3:9" x14ac:dyDescent="0.25">
      <c r="C5778" s="1">
        <v>38177</v>
      </c>
      <c r="D5778" s="7">
        <v>407.57</v>
      </c>
      <c r="E5778" s="7">
        <v>6.45</v>
      </c>
      <c r="F5778" s="7">
        <f t="shared" si="361"/>
        <v>63.189147286821701</v>
      </c>
      <c r="G5778" s="7">
        <f t="shared" si="362"/>
        <v>61.905475567336737</v>
      </c>
      <c r="H5778" s="9">
        <f t="shared" si="363"/>
        <v>2.299304197310176</v>
      </c>
      <c r="I5778" s="7">
        <f t="shared" si="364"/>
        <v>0.5582870335237321</v>
      </c>
    </row>
    <row r="5779" spans="3:9" x14ac:dyDescent="0.25">
      <c r="C5779" s="1">
        <v>38176</v>
      </c>
      <c r="D5779" s="7">
        <v>407.12</v>
      </c>
      <c r="E5779" s="7">
        <v>6.39</v>
      </c>
      <c r="F5779" s="7">
        <f t="shared" si="361"/>
        <v>63.712050078247266</v>
      </c>
      <c r="G5779" s="7">
        <f t="shared" si="362"/>
        <v>61.844178528517638</v>
      </c>
      <c r="H5779" s="9">
        <f t="shared" si="363"/>
        <v>2.3907543465578587</v>
      </c>
      <c r="I5779" s="7">
        <f t="shared" si="364"/>
        <v>0.78128961782248241</v>
      </c>
    </row>
    <row r="5780" spans="3:9" x14ac:dyDescent="0.25">
      <c r="C5780" s="1">
        <v>38175</v>
      </c>
      <c r="D5780" s="7">
        <v>401.77</v>
      </c>
      <c r="E5780" s="7">
        <v>6.12</v>
      </c>
      <c r="F5780" s="7">
        <f t="shared" si="361"/>
        <v>65.648692810457518</v>
      </c>
      <c r="G5780" s="7">
        <f t="shared" si="362"/>
        <v>61.783377972092666</v>
      </c>
      <c r="H5780" s="9">
        <f t="shared" si="363"/>
        <v>2.4819106919907976</v>
      </c>
      <c r="I5780" s="7">
        <f t="shared" si="364"/>
        <v>1.5573948131326172</v>
      </c>
    </row>
    <row r="5781" spans="3:9" x14ac:dyDescent="0.25">
      <c r="C5781" s="1">
        <v>38174</v>
      </c>
      <c r="D5781" s="7">
        <v>392.12</v>
      </c>
      <c r="E5781" s="7">
        <v>5.96</v>
      </c>
      <c r="F5781" s="7">
        <f t="shared" si="361"/>
        <v>65.791946308724832</v>
      </c>
      <c r="G5781" s="7">
        <f t="shared" si="362"/>
        <v>61.700529248557665</v>
      </c>
      <c r="H5781" s="9">
        <f t="shared" si="363"/>
        <v>2.5726632876408888</v>
      </c>
      <c r="I5781" s="7">
        <f t="shared" si="364"/>
        <v>1.5903430036190096</v>
      </c>
    </row>
    <row r="5782" spans="3:9" x14ac:dyDescent="0.25">
      <c r="C5782" s="1">
        <v>38173</v>
      </c>
      <c r="D5782" s="7">
        <v>397.7</v>
      </c>
      <c r="E5782" s="7">
        <v>6</v>
      </c>
      <c r="F5782" s="7">
        <f t="shared" si="361"/>
        <v>66.283333333333331</v>
      </c>
      <c r="G5782" s="7">
        <f t="shared" si="362"/>
        <v>61.62077438892603</v>
      </c>
      <c r="H5782" s="9">
        <f t="shared" si="363"/>
        <v>2.6628411691717488</v>
      </c>
      <c r="I5782" s="7">
        <f t="shared" si="364"/>
        <v>1.7509714805324066</v>
      </c>
    </row>
    <row r="5783" spans="3:9" x14ac:dyDescent="0.25">
      <c r="C5783" s="1">
        <v>38170</v>
      </c>
      <c r="D5783" s="7">
        <v>397.93</v>
      </c>
      <c r="E5783" s="7">
        <v>6</v>
      </c>
      <c r="F5783" s="7">
        <f t="shared" si="361"/>
        <v>66.321666666666673</v>
      </c>
      <c r="G5783" s="7">
        <f t="shared" si="362"/>
        <v>61.525434481919469</v>
      </c>
      <c r="H5783" s="9">
        <f t="shared" si="363"/>
        <v>2.7521357716501642</v>
      </c>
      <c r="I5783" s="7">
        <f t="shared" si="364"/>
        <v>1.7427309488700886</v>
      </c>
    </row>
    <row r="5784" spans="3:9" x14ac:dyDescent="0.25">
      <c r="C5784" s="1">
        <v>38169</v>
      </c>
      <c r="D5784" s="7">
        <v>396.05</v>
      </c>
      <c r="E5784" s="7">
        <v>5.94</v>
      </c>
      <c r="F5784" s="7">
        <f t="shared" si="361"/>
        <v>66.675084175084166</v>
      </c>
      <c r="G5784" s="7">
        <f t="shared" si="362"/>
        <v>61.446972515468708</v>
      </c>
      <c r="H5784" s="9">
        <f t="shared" si="363"/>
        <v>2.840845383848535</v>
      </c>
      <c r="I5784" s="7">
        <f t="shared" si="364"/>
        <v>1.8403365735212445</v>
      </c>
    </row>
    <row r="5785" spans="3:9" x14ac:dyDescent="0.25">
      <c r="C5785" s="1">
        <v>38168</v>
      </c>
      <c r="D5785" s="7">
        <v>394.38</v>
      </c>
      <c r="E5785" s="7">
        <v>5.83</v>
      </c>
      <c r="F5785" s="7">
        <f t="shared" si="361"/>
        <v>67.646655231560885</v>
      </c>
      <c r="G5785" s="7">
        <f t="shared" si="362"/>
        <v>61.359875019343434</v>
      </c>
      <c r="H5785" s="9">
        <f t="shared" si="363"/>
        <v>2.9282576894803887</v>
      </c>
      <c r="I5785" s="7">
        <f t="shared" si="364"/>
        <v>2.1469354404164558</v>
      </c>
    </row>
    <row r="5786" spans="3:9" x14ac:dyDescent="0.25">
      <c r="C5786" s="1">
        <v>38167</v>
      </c>
      <c r="D5786" s="7">
        <v>392.27</v>
      </c>
      <c r="E5786" s="7">
        <v>5.86</v>
      </c>
      <c r="F5786" s="7">
        <f t="shared" si="361"/>
        <v>66.940273037542653</v>
      </c>
      <c r="G5786" s="7">
        <f t="shared" si="362"/>
        <v>61.28171837707341</v>
      </c>
      <c r="H5786" s="9">
        <f t="shared" si="363"/>
        <v>3.0145780144442664</v>
      </c>
      <c r="I5786" s="7">
        <f t="shared" si="364"/>
        <v>1.8770636000648966</v>
      </c>
    </row>
    <row r="5787" spans="3:9" x14ac:dyDescent="0.25">
      <c r="C5787" s="1">
        <v>38166</v>
      </c>
      <c r="D5787" s="7">
        <v>400.88</v>
      </c>
      <c r="E5787" s="7">
        <v>5.94</v>
      </c>
      <c r="F5787" s="7">
        <f t="shared" si="361"/>
        <v>67.488215488215488</v>
      </c>
      <c r="G5787" s="7">
        <f t="shared" si="362"/>
        <v>61.21827426588186</v>
      </c>
      <c r="H5787" s="9">
        <f t="shared" si="363"/>
        <v>3.0993135393994233</v>
      </c>
      <c r="I5787" s="7">
        <f t="shared" si="364"/>
        <v>2.0230096576639358</v>
      </c>
    </row>
    <row r="5788" spans="3:9" x14ac:dyDescent="0.25">
      <c r="C5788" s="1">
        <v>38163</v>
      </c>
      <c r="D5788" s="7">
        <v>402.68</v>
      </c>
      <c r="E5788" s="7">
        <v>6.13</v>
      </c>
      <c r="F5788" s="7">
        <f t="shared" si="361"/>
        <v>65.690048939641116</v>
      </c>
      <c r="G5788" s="7">
        <f t="shared" si="362"/>
        <v>61.15344727943372</v>
      </c>
      <c r="H5788" s="9">
        <f t="shared" si="363"/>
        <v>3.1821600763676217</v>
      </c>
      <c r="I5788" s="7">
        <f t="shared" si="364"/>
        <v>1.4256359049623439</v>
      </c>
    </row>
    <row r="5789" spans="3:9" x14ac:dyDescent="0.25">
      <c r="C5789" s="1">
        <v>38162</v>
      </c>
      <c r="D5789" s="7">
        <v>402.12</v>
      </c>
      <c r="E5789" s="7">
        <v>6.15</v>
      </c>
      <c r="F5789" s="7">
        <f t="shared" si="361"/>
        <v>65.385365853658527</v>
      </c>
      <c r="G5789" s="7">
        <f t="shared" si="362"/>
        <v>61.100127525178387</v>
      </c>
      <c r="H5789" s="9">
        <f t="shared" si="363"/>
        <v>3.2631391440899287</v>
      </c>
      <c r="I5789" s="7">
        <f t="shared" si="364"/>
        <v>1.3132257434505661</v>
      </c>
    </row>
    <row r="5790" spans="3:9" x14ac:dyDescent="0.25">
      <c r="C5790" s="1">
        <v>38161</v>
      </c>
      <c r="D5790" s="7">
        <v>394.88</v>
      </c>
      <c r="E5790" s="7">
        <v>5.87</v>
      </c>
      <c r="F5790" s="7">
        <f t="shared" si="361"/>
        <v>67.270868824531519</v>
      </c>
      <c r="G5790" s="7">
        <f t="shared" si="362"/>
        <v>61.056415397502384</v>
      </c>
      <c r="H5790" s="9">
        <f t="shared" si="363"/>
        <v>3.3426397176616356</v>
      </c>
      <c r="I5790" s="7">
        <f t="shared" si="364"/>
        <v>1.8591454514806323</v>
      </c>
    </row>
    <row r="5791" spans="3:9" x14ac:dyDescent="0.25">
      <c r="C5791" s="1">
        <v>38160</v>
      </c>
      <c r="D5791" s="7">
        <v>395.38</v>
      </c>
      <c r="E5791" s="7">
        <v>5.87</v>
      </c>
      <c r="F5791" s="7">
        <f t="shared" si="361"/>
        <v>67.35604770017035</v>
      </c>
      <c r="G5791" s="7">
        <f t="shared" si="362"/>
        <v>60.997112799368239</v>
      </c>
      <c r="H5791" s="9">
        <f t="shared" si="363"/>
        <v>3.4205065224362294</v>
      </c>
      <c r="I5791" s="7">
        <f t="shared" si="364"/>
        <v>1.8590623520498388</v>
      </c>
    </row>
    <row r="5792" spans="3:9" x14ac:dyDescent="0.25">
      <c r="C5792" s="1">
        <v>38159</v>
      </c>
      <c r="D5792" s="7">
        <v>394.38</v>
      </c>
      <c r="E5792" s="7">
        <v>5.85</v>
      </c>
      <c r="F5792" s="7">
        <f t="shared" si="361"/>
        <v>67.415384615384625</v>
      </c>
      <c r="G5792" s="7">
        <f t="shared" si="362"/>
        <v>60.931848364040896</v>
      </c>
      <c r="H5792" s="9">
        <f t="shared" si="363"/>
        <v>3.4966673748500372</v>
      </c>
      <c r="I5792" s="7">
        <f t="shared" si="364"/>
        <v>1.8542044627913143</v>
      </c>
    </row>
    <row r="5793" spans="3:9" x14ac:dyDescent="0.25">
      <c r="C5793" s="1">
        <v>38156</v>
      </c>
      <c r="D5793" s="7">
        <v>395.27</v>
      </c>
      <c r="E5793" s="7">
        <v>5.98</v>
      </c>
      <c r="F5793" s="7">
        <f t="shared" si="361"/>
        <v>66.098662207357847</v>
      </c>
      <c r="G5793" s="7">
        <f t="shared" si="362"/>
        <v>60.879220126389839</v>
      </c>
      <c r="H5793" s="9">
        <f t="shared" si="363"/>
        <v>3.5709087560946338</v>
      </c>
      <c r="I5793" s="7">
        <f t="shared" si="364"/>
        <v>1.4616565242838386</v>
      </c>
    </row>
    <row r="5794" spans="3:9" x14ac:dyDescent="0.25">
      <c r="C5794" s="1">
        <v>38155</v>
      </c>
      <c r="D5794" s="7">
        <v>387.82</v>
      </c>
      <c r="E5794" s="7">
        <v>5.92</v>
      </c>
      <c r="F5794" s="7">
        <f t="shared" si="361"/>
        <v>65.51013513513513</v>
      </c>
      <c r="G5794" s="7">
        <f t="shared" si="362"/>
        <v>60.839573744140075</v>
      </c>
      <c r="H5794" s="9">
        <f t="shared" si="363"/>
        <v>3.6431741208113722</v>
      </c>
      <c r="I5794" s="7">
        <f t="shared" si="364"/>
        <v>1.2820033399762052</v>
      </c>
    </row>
    <row r="5795" spans="3:9" x14ac:dyDescent="0.25">
      <c r="C5795" s="1">
        <v>38154</v>
      </c>
      <c r="D5795" s="7">
        <v>384.75</v>
      </c>
      <c r="E5795" s="7">
        <v>5.72</v>
      </c>
      <c r="F5795" s="7">
        <f t="shared" si="361"/>
        <v>67.263986013986013</v>
      </c>
      <c r="G5795" s="7">
        <f t="shared" si="362"/>
        <v>60.807181583390552</v>
      </c>
      <c r="H5795" s="9">
        <f t="shared" si="363"/>
        <v>3.7136340536564409</v>
      </c>
      <c r="I5795" s="7">
        <f t="shared" si="364"/>
        <v>1.7386754691777175</v>
      </c>
    </row>
    <row r="5796" spans="3:9" x14ac:dyDescent="0.25">
      <c r="C5796" s="1">
        <v>38153</v>
      </c>
      <c r="D5796" s="7">
        <v>389.15</v>
      </c>
      <c r="E5796" s="7">
        <v>5.73</v>
      </c>
      <c r="F5796" s="7">
        <f t="shared" si="361"/>
        <v>67.914485165794062</v>
      </c>
      <c r="G5796" s="7">
        <f t="shared" si="362"/>
        <v>60.756992307896397</v>
      </c>
      <c r="H5796" s="9">
        <f t="shared" si="363"/>
        <v>3.7824545144115098</v>
      </c>
      <c r="I5796" s="7">
        <f t="shared" si="364"/>
        <v>1.892287886246071</v>
      </c>
    </row>
    <row r="5797" spans="3:9" x14ac:dyDescent="0.25">
      <c r="C5797" s="1">
        <v>38152</v>
      </c>
      <c r="D5797" s="7">
        <v>383.38</v>
      </c>
      <c r="E5797" s="7">
        <v>5.66</v>
      </c>
      <c r="F5797" s="7">
        <f t="shared" si="361"/>
        <v>67.734982332155468</v>
      </c>
      <c r="G5797" s="7">
        <f t="shared" si="362"/>
        <v>60.709220511322897</v>
      </c>
      <c r="H5797" s="9">
        <f t="shared" si="363"/>
        <v>3.8495321435835543</v>
      </c>
      <c r="I5797" s="7">
        <f t="shared" si="364"/>
        <v>1.8250949878527949</v>
      </c>
    </row>
    <row r="5798" spans="3:9" x14ac:dyDescent="0.25">
      <c r="C5798" s="1">
        <v>38149</v>
      </c>
      <c r="D5798" s="7">
        <v>385.05</v>
      </c>
      <c r="E5798" s="7">
        <v>5.7</v>
      </c>
      <c r="F5798" s="7">
        <f t="shared" si="361"/>
        <v>67.55263157894737</v>
      </c>
      <c r="G5798" s="7">
        <f t="shared" si="362"/>
        <v>60.661896474662953</v>
      </c>
      <c r="H5798" s="9">
        <f t="shared" si="363"/>
        <v>3.9146791323500918</v>
      </c>
      <c r="I5798" s="7">
        <f t="shared" si="364"/>
        <v>1.7602298608181752</v>
      </c>
    </row>
    <row r="5799" spans="3:9" x14ac:dyDescent="0.25">
      <c r="C5799" s="1">
        <v>38148</v>
      </c>
      <c r="D5799" s="7">
        <v>386.07</v>
      </c>
      <c r="E5799" s="7">
        <v>5.74</v>
      </c>
      <c r="F5799" s="7">
        <f t="shared" si="361"/>
        <v>67.259581881533094</v>
      </c>
      <c r="G5799" s="7">
        <f t="shared" si="362"/>
        <v>60.627144125205703</v>
      </c>
      <c r="H5799" s="9">
        <f t="shared" si="363"/>
        <v>3.9776449978249402</v>
      </c>
      <c r="I5799" s="7">
        <f t="shared" si="364"/>
        <v>1.6674282797871975</v>
      </c>
    </row>
    <row r="5800" spans="3:9" x14ac:dyDescent="0.25">
      <c r="C5800" s="1">
        <v>38147</v>
      </c>
      <c r="D5800" s="7">
        <v>384.12</v>
      </c>
      <c r="E5800" s="7">
        <v>5.63</v>
      </c>
      <c r="F5800" s="7">
        <f t="shared" si="361"/>
        <v>68.227353463587917</v>
      </c>
      <c r="G5800" s="7">
        <f t="shared" si="362"/>
        <v>60.602310436723869</v>
      </c>
      <c r="H5800" s="9">
        <f t="shared" si="363"/>
        <v>4.037948679558431</v>
      </c>
      <c r="I5800" s="7">
        <f t="shared" si="364"/>
        <v>1.8883457002474542</v>
      </c>
    </row>
    <row r="5801" spans="3:9" x14ac:dyDescent="0.25">
      <c r="C5801" s="1">
        <v>38146</v>
      </c>
      <c r="D5801" s="7">
        <v>391.38</v>
      </c>
      <c r="E5801" s="7">
        <v>5.78</v>
      </c>
      <c r="F5801" s="7">
        <f t="shared" si="361"/>
        <v>67.712802768166085</v>
      </c>
      <c r="G5801" s="7">
        <f t="shared" si="362"/>
        <v>60.569672090241006</v>
      </c>
      <c r="H5801" s="9">
        <f t="shared" si="363"/>
        <v>4.0956002083718861</v>
      </c>
      <c r="I5801" s="7">
        <f t="shared" si="364"/>
        <v>1.7440986215704559</v>
      </c>
    </row>
    <row r="5802" spans="3:9" x14ac:dyDescent="0.25">
      <c r="C5802" s="1">
        <v>38145</v>
      </c>
      <c r="D5802" s="7">
        <v>393.88</v>
      </c>
      <c r="E5802" s="7">
        <v>5.89</v>
      </c>
      <c r="F5802" s="7">
        <f t="shared" si="361"/>
        <v>66.872665534804753</v>
      </c>
      <c r="G5802" s="7">
        <f t="shared" si="362"/>
        <v>60.544021563029702</v>
      </c>
      <c r="H5802" s="9">
        <f t="shared" si="363"/>
        <v>4.1503835608631734</v>
      </c>
      <c r="I5802" s="7">
        <f t="shared" si="364"/>
        <v>1.5248335193528126</v>
      </c>
    </row>
    <row r="5803" spans="3:9" x14ac:dyDescent="0.25">
      <c r="C5803" s="1">
        <v>38142</v>
      </c>
      <c r="D5803" s="7">
        <v>391.05</v>
      </c>
      <c r="E5803" s="7">
        <v>5.8</v>
      </c>
      <c r="F5803" s="7">
        <f t="shared" si="361"/>
        <v>67.422413793103459</v>
      </c>
      <c r="G5803" s="7">
        <f t="shared" si="362"/>
        <v>60.53506233477308</v>
      </c>
      <c r="H5803" s="9">
        <f t="shared" si="363"/>
        <v>4.2024137363644609</v>
      </c>
      <c r="I5803" s="7">
        <f t="shared" si="364"/>
        <v>1.6389037087739668</v>
      </c>
    </row>
    <row r="5804" spans="3:9" x14ac:dyDescent="0.25">
      <c r="C5804" s="1">
        <v>38141</v>
      </c>
      <c r="D5804" s="7">
        <v>388.38</v>
      </c>
      <c r="E5804" s="7">
        <v>5.73</v>
      </c>
      <c r="F5804" s="7">
        <f t="shared" si="361"/>
        <v>67.780104712041876</v>
      </c>
      <c r="G5804" s="7">
        <f t="shared" si="362"/>
        <v>60.503901931828466</v>
      </c>
      <c r="H5804" s="9">
        <f t="shared" si="363"/>
        <v>4.251511119020229</v>
      </c>
      <c r="I5804" s="7">
        <f t="shared" si="364"/>
        <v>1.7114391980915784</v>
      </c>
    </row>
    <row r="5805" spans="3:9" x14ac:dyDescent="0.25">
      <c r="C5805" s="1">
        <v>38140</v>
      </c>
      <c r="D5805" s="7">
        <v>390.88</v>
      </c>
      <c r="E5805" s="7">
        <v>5.82</v>
      </c>
      <c r="F5805" s="7">
        <f t="shared" si="361"/>
        <v>67.161512027491412</v>
      </c>
      <c r="G5805" s="7">
        <f t="shared" si="362"/>
        <v>60.461687435028011</v>
      </c>
      <c r="H5805" s="9">
        <f t="shared" si="363"/>
        <v>4.2976491157804153</v>
      </c>
      <c r="I5805" s="7">
        <f t="shared" si="364"/>
        <v>1.5589510478792943</v>
      </c>
    </row>
    <row r="5806" spans="3:9" x14ac:dyDescent="0.25">
      <c r="C5806" s="1">
        <v>38139</v>
      </c>
      <c r="D5806" s="7">
        <v>394.62</v>
      </c>
      <c r="E5806" s="7">
        <v>6.05</v>
      </c>
      <c r="F5806" s="7">
        <f t="shared" si="361"/>
        <v>65.226446280991738</v>
      </c>
      <c r="G5806" s="7">
        <f t="shared" si="362"/>
        <v>60.414800832404907</v>
      </c>
      <c r="H5806" s="9">
        <f t="shared" si="363"/>
        <v>4.3406694623495126</v>
      </c>
      <c r="I5806" s="7">
        <f t="shared" si="364"/>
        <v>1.1085030754639373</v>
      </c>
    </row>
    <row r="5807" spans="3:9" x14ac:dyDescent="0.25">
      <c r="C5807" s="1">
        <v>38138</v>
      </c>
      <c r="D5807" s="7">
        <v>395.5</v>
      </c>
      <c r="E5807" s="7">
        <v>6.17</v>
      </c>
      <c r="F5807" s="7">
        <f t="shared" si="361"/>
        <v>64.100486223662884</v>
      </c>
      <c r="G5807" s="7">
        <f t="shared" si="362"/>
        <v>60.387276267882832</v>
      </c>
      <c r="H5807" s="9">
        <f t="shared" si="363"/>
        <v>4.3808014494891552</v>
      </c>
      <c r="I5807" s="7">
        <f t="shared" si="364"/>
        <v>0.84760973502075709</v>
      </c>
    </row>
    <row r="5808" spans="3:9" x14ac:dyDescent="0.25">
      <c r="C5808" s="1">
        <v>38135</v>
      </c>
      <c r="D5808" s="7">
        <v>394.18</v>
      </c>
      <c r="E5808" s="7">
        <v>6.11</v>
      </c>
      <c r="F5808" s="7">
        <f t="shared" si="361"/>
        <v>64.513911620294593</v>
      </c>
      <c r="G5808" s="7">
        <f t="shared" si="362"/>
        <v>60.391910553008628</v>
      </c>
      <c r="H5808" s="9">
        <f t="shared" si="363"/>
        <v>4.4182201344663943</v>
      </c>
      <c r="I5808" s="7">
        <f t="shared" si="364"/>
        <v>0.93295511356040539</v>
      </c>
    </row>
    <row r="5809" spans="3:9" x14ac:dyDescent="0.25">
      <c r="C5809" s="1">
        <v>38134</v>
      </c>
      <c r="D5809" s="7">
        <v>395.75</v>
      </c>
      <c r="E5809" s="7">
        <v>6.21</v>
      </c>
      <c r="F5809" s="7">
        <f t="shared" si="361"/>
        <v>63.727858293075684</v>
      </c>
      <c r="G5809" s="7">
        <f t="shared" si="362"/>
        <v>60.388192038150002</v>
      </c>
      <c r="H5809" s="9">
        <f t="shared" si="363"/>
        <v>4.4527375075646916</v>
      </c>
      <c r="I5809" s="7">
        <f t="shared" si="364"/>
        <v>0.7500254055515222</v>
      </c>
    </row>
    <row r="5810" spans="3:9" x14ac:dyDescent="0.25">
      <c r="C5810" s="1">
        <v>38133</v>
      </c>
      <c r="D5810" s="7">
        <v>388.5</v>
      </c>
      <c r="E5810" s="7">
        <v>6.06</v>
      </c>
      <c r="F5810" s="7">
        <f t="shared" si="361"/>
        <v>64.10891089108911</v>
      </c>
      <c r="G5810" s="7">
        <f t="shared" si="362"/>
        <v>60.397980643866617</v>
      </c>
      <c r="H5810" s="9">
        <f t="shared" si="363"/>
        <v>4.4841587908197846</v>
      </c>
      <c r="I5810" s="7">
        <f t="shared" si="364"/>
        <v>0.82756441516293133</v>
      </c>
    </row>
    <row r="5811" spans="3:9" x14ac:dyDescent="0.25">
      <c r="C5811" s="1">
        <v>38132</v>
      </c>
      <c r="D5811" s="7">
        <v>388</v>
      </c>
      <c r="E5811" s="7">
        <v>6.07</v>
      </c>
      <c r="F5811" s="7">
        <f t="shared" si="361"/>
        <v>63.920922570016472</v>
      </c>
      <c r="G5811" s="7">
        <f t="shared" si="362"/>
        <v>60.421680917119751</v>
      </c>
      <c r="H5811" s="9">
        <f t="shared" si="363"/>
        <v>4.5124683506650074</v>
      </c>
      <c r="I5811" s="7">
        <f t="shared" si="364"/>
        <v>0.77546065278907361</v>
      </c>
    </row>
    <row r="5812" spans="3:9" x14ac:dyDescent="0.25">
      <c r="C5812" s="1">
        <v>38131</v>
      </c>
      <c r="D5812" s="7">
        <v>386.25</v>
      </c>
      <c r="E5812" s="7">
        <v>5.99</v>
      </c>
      <c r="F5812" s="7">
        <f t="shared" si="361"/>
        <v>64.482470784641066</v>
      </c>
      <c r="G5812" s="7">
        <f t="shared" si="362"/>
        <v>60.43732748772014</v>
      </c>
      <c r="H5812" s="9">
        <f t="shared" si="363"/>
        <v>4.5376242343320312</v>
      </c>
      <c r="I5812" s="7">
        <f t="shared" si="364"/>
        <v>0.89146722778740595</v>
      </c>
    </row>
    <row r="5813" spans="3:9" x14ac:dyDescent="0.25">
      <c r="C5813" s="1">
        <v>38128</v>
      </c>
      <c r="D5813" s="7">
        <v>384.88</v>
      </c>
      <c r="E5813" s="7">
        <v>5.85</v>
      </c>
      <c r="F5813" s="7">
        <f t="shared" si="361"/>
        <v>65.791452991452999</v>
      </c>
      <c r="G5813" s="7">
        <f t="shared" si="362"/>
        <v>60.434577987589364</v>
      </c>
      <c r="H5813" s="9">
        <f t="shared" si="363"/>
        <v>4.5597958317053804</v>
      </c>
      <c r="I5813" s="7">
        <f t="shared" si="364"/>
        <v>1.1748058907848391</v>
      </c>
    </row>
    <row r="5814" spans="3:9" x14ac:dyDescent="0.25">
      <c r="C5814" s="1">
        <v>38127</v>
      </c>
      <c r="D5814" s="7">
        <v>380</v>
      </c>
      <c r="E5814" s="7">
        <v>5.82</v>
      </c>
      <c r="F5814" s="7">
        <f t="shared" si="361"/>
        <v>65.292096219931267</v>
      </c>
      <c r="G5814" s="7">
        <f t="shared" si="362"/>
        <v>60.422900130571797</v>
      </c>
      <c r="H5814" s="9">
        <f t="shared" si="363"/>
        <v>4.5789020107914391</v>
      </c>
      <c r="I5814" s="7">
        <f t="shared" si="364"/>
        <v>1.0633981853911425</v>
      </c>
    </row>
    <row r="5815" spans="3:9" x14ac:dyDescent="0.25">
      <c r="C5815" s="1">
        <v>38126</v>
      </c>
      <c r="D5815" s="7">
        <v>382</v>
      </c>
      <c r="E5815" s="7">
        <v>5.92</v>
      </c>
      <c r="F5815" s="7">
        <f t="shared" si="361"/>
        <v>64.527027027027032</v>
      </c>
      <c r="G5815" s="7">
        <f t="shared" si="362"/>
        <v>60.428547084363579</v>
      </c>
      <c r="H5815" s="9">
        <f t="shared" si="363"/>
        <v>4.5945272663768053</v>
      </c>
      <c r="I5815" s="7">
        <f t="shared" si="364"/>
        <v>0.89203517686281342</v>
      </c>
    </row>
    <row r="5816" spans="3:9" x14ac:dyDescent="0.25">
      <c r="C5816" s="1">
        <v>38125</v>
      </c>
      <c r="D5816" s="7">
        <v>377.15</v>
      </c>
      <c r="E5816" s="7">
        <v>5.68</v>
      </c>
      <c r="F5816" s="7">
        <f t="shared" si="361"/>
        <v>66.399647887323937</v>
      </c>
      <c r="G5816" s="7">
        <f t="shared" si="362"/>
        <v>60.445403389487609</v>
      </c>
      <c r="H5816" s="9">
        <f t="shared" si="363"/>
        <v>4.60687658529831</v>
      </c>
      <c r="I5816" s="7">
        <f t="shared" si="364"/>
        <v>1.2924688533740636</v>
      </c>
    </row>
    <row r="5817" spans="3:9" x14ac:dyDescent="0.25">
      <c r="C5817" s="1">
        <v>38124</v>
      </c>
      <c r="D5817" s="7">
        <v>379.38</v>
      </c>
      <c r="E5817" s="7">
        <v>5.7</v>
      </c>
      <c r="F5817" s="7">
        <f t="shared" si="361"/>
        <v>66.557894736842101</v>
      </c>
      <c r="G5817" s="7">
        <f t="shared" si="362"/>
        <v>60.425989957677238</v>
      </c>
      <c r="H5817" s="9">
        <f t="shared" si="363"/>
        <v>4.6161235321829652</v>
      </c>
      <c r="I5817" s="7">
        <f t="shared" si="364"/>
        <v>1.3283666991175787</v>
      </c>
    </row>
    <row r="5818" spans="3:9" x14ac:dyDescent="0.25">
      <c r="C5818" s="1">
        <v>38121</v>
      </c>
      <c r="D5818" s="7">
        <v>377.07</v>
      </c>
      <c r="E5818" s="7">
        <v>5.73</v>
      </c>
      <c r="F5818" s="7">
        <f t="shared" si="361"/>
        <v>65.806282722513089</v>
      </c>
      <c r="G5818" s="7">
        <f t="shared" si="362"/>
        <v>60.405010136231198</v>
      </c>
      <c r="H5818" s="9">
        <f t="shared" si="363"/>
        <v>4.6220970204849454</v>
      </c>
      <c r="I5818" s="7">
        <f t="shared" si="364"/>
        <v>1.1685762030402371</v>
      </c>
    </row>
    <row r="5819" spans="3:9" x14ac:dyDescent="0.25">
      <c r="C5819" s="1">
        <v>38120</v>
      </c>
      <c r="D5819" s="7">
        <v>374.9</v>
      </c>
      <c r="E5819" s="7">
        <v>5.61</v>
      </c>
      <c r="F5819" s="7">
        <f t="shared" si="361"/>
        <v>66.827094474153284</v>
      </c>
      <c r="G5819" s="7">
        <f t="shared" si="362"/>
        <v>60.407575347123121</v>
      </c>
      <c r="H5819" s="9">
        <f t="shared" si="363"/>
        <v>4.6246665023830564</v>
      </c>
      <c r="I5819" s="7">
        <f t="shared" si="364"/>
        <v>1.38810422842863</v>
      </c>
    </row>
    <row r="5820" spans="3:9" x14ac:dyDescent="0.25">
      <c r="C5820" s="1">
        <v>38119</v>
      </c>
      <c r="D5820" s="7">
        <v>378.38</v>
      </c>
      <c r="E5820" s="7">
        <v>5.55</v>
      </c>
      <c r="F5820" s="7">
        <f t="shared" si="361"/>
        <v>68.176576576576579</v>
      </c>
      <c r="G5820" s="7">
        <f t="shared" si="362"/>
        <v>60.425920859966411</v>
      </c>
      <c r="H5820" s="9">
        <f t="shared" si="363"/>
        <v>4.6239777949324665</v>
      </c>
      <c r="I5820" s="7">
        <f t="shared" si="364"/>
        <v>1.6761879187880848</v>
      </c>
    </row>
    <row r="5821" spans="3:9" x14ac:dyDescent="0.25">
      <c r="C5821" s="1">
        <v>38118</v>
      </c>
      <c r="D5821" s="7">
        <v>377.98</v>
      </c>
      <c r="E5821" s="7">
        <v>5.56</v>
      </c>
      <c r="F5821" s="7">
        <f t="shared" si="361"/>
        <v>67.982014388489219</v>
      </c>
      <c r="G5821" s="7">
        <f t="shared" si="362"/>
        <v>60.420559363203957</v>
      </c>
      <c r="H5821" s="9">
        <f t="shared" si="363"/>
        <v>4.6196979337582915</v>
      </c>
      <c r="I5821" s="7">
        <f t="shared" si="364"/>
        <v>1.6367855937138611</v>
      </c>
    </row>
    <row r="5822" spans="3:9" x14ac:dyDescent="0.25">
      <c r="C5822" s="1">
        <v>38117</v>
      </c>
      <c r="D5822" s="7">
        <v>378.5</v>
      </c>
      <c r="E5822" s="7">
        <v>5.79</v>
      </c>
      <c r="F5822" s="7">
        <f t="shared" si="361"/>
        <v>65.371329879101893</v>
      </c>
      <c r="G5822" s="7">
        <f t="shared" si="362"/>
        <v>60.410141919381232</v>
      </c>
      <c r="H5822" s="9">
        <f t="shared" si="363"/>
        <v>4.6116363516497625</v>
      </c>
      <c r="I5822" s="7">
        <f t="shared" si="364"/>
        <v>1.075797738897138</v>
      </c>
    </row>
    <row r="5823" spans="3:9" x14ac:dyDescent="0.25">
      <c r="C5823" s="1">
        <v>38114</v>
      </c>
      <c r="D5823" s="7">
        <v>379.1</v>
      </c>
      <c r="E5823" s="7">
        <v>5.59</v>
      </c>
      <c r="F5823" s="7">
        <f t="shared" si="361"/>
        <v>67.817531305903401</v>
      </c>
      <c r="G5823" s="7">
        <f t="shared" si="362"/>
        <v>60.440528357666302</v>
      </c>
      <c r="H5823" s="9">
        <f t="shared" si="363"/>
        <v>4.5994379096022886</v>
      </c>
      <c r="I5823" s="7">
        <f t="shared" si="364"/>
        <v>1.603892278409947</v>
      </c>
    </row>
    <row r="5824" spans="3:9" x14ac:dyDescent="0.25">
      <c r="C5824" s="1">
        <v>38113</v>
      </c>
      <c r="D5824" s="7">
        <v>387.77</v>
      </c>
      <c r="E5824" s="7">
        <v>5.81</v>
      </c>
      <c r="F5824" s="7">
        <f t="shared" si="361"/>
        <v>66.741824440619624</v>
      </c>
      <c r="G5824" s="7">
        <f t="shared" si="362"/>
        <v>60.459603991583592</v>
      </c>
      <c r="H5824" s="9">
        <f t="shared" si="363"/>
        <v>4.5836634073847282</v>
      </c>
      <c r="I5824" s="7">
        <f t="shared" si="364"/>
        <v>1.3705675767803462</v>
      </c>
    </row>
    <row r="5825" spans="3:9" x14ac:dyDescent="0.25">
      <c r="C5825" s="1">
        <v>38112</v>
      </c>
      <c r="D5825" s="7">
        <v>393.7</v>
      </c>
      <c r="E5825" s="7">
        <v>6.12</v>
      </c>
      <c r="F5825" s="7">
        <f t="shared" si="361"/>
        <v>64.330065359477118</v>
      </c>
      <c r="G5825" s="7">
        <f t="shared" si="362"/>
        <v>60.494403024173778</v>
      </c>
      <c r="H5825" s="9">
        <f t="shared" si="363"/>
        <v>4.5635556339773551</v>
      </c>
      <c r="I5825" s="7">
        <f t="shared" si="364"/>
        <v>0.84049864687644404</v>
      </c>
    </row>
    <row r="5826" spans="3:9" x14ac:dyDescent="0.25">
      <c r="C5826" s="1">
        <v>38111</v>
      </c>
      <c r="D5826" s="7">
        <v>392.5</v>
      </c>
      <c r="E5826" s="7">
        <v>6.06</v>
      </c>
      <c r="F5826" s="7">
        <f t="shared" si="361"/>
        <v>64.768976897689768</v>
      </c>
      <c r="G5826" s="7">
        <f t="shared" si="362"/>
        <v>60.55457333834449</v>
      </c>
      <c r="H5826" s="9">
        <f t="shared" si="363"/>
        <v>4.5393789553116459</v>
      </c>
      <c r="I5826" s="7">
        <f t="shared" si="364"/>
        <v>0.92840972318777104</v>
      </c>
    </row>
    <row r="5827" spans="3:9" x14ac:dyDescent="0.25">
      <c r="C5827" s="1">
        <v>38110</v>
      </c>
      <c r="D5827" s="7">
        <v>387.35</v>
      </c>
      <c r="E5827" s="7">
        <v>6.02</v>
      </c>
      <c r="F5827" s="7">
        <f t="shared" si="361"/>
        <v>64.343853820598014</v>
      </c>
      <c r="G5827" s="7">
        <f t="shared" si="362"/>
        <v>60.613390261703486</v>
      </c>
      <c r="H5827" s="9">
        <f t="shared" si="363"/>
        <v>4.511631807527321</v>
      </c>
      <c r="I5827" s="7">
        <f t="shared" si="364"/>
        <v>0.82685461004830385</v>
      </c>
    </row>
    <row r="5828" spans="3:9" x14ac:dyDescent="0.25">
      <c r="C5828" s="1">
        <v>38107</v>
      </c>
      <c r="D5828" s="7">
        <v>387.6</v>
      </c>
      <c r="E5828" s="7">
        <v>6.04</v>
      </c>
      <c r="F5828" s="7">
        <f t="shared" ref="F5828:F5891" si="365">D5828/E5828</f>
        <v>64.172185430463585</v>
      </c>
      <c r="G5828" s="7">
        <f t="shared" si="362"/>
        <v>60.692604518308819</v>
      </c>
      <c r="H5828" s="9">
        <f t="shared" si="363"/>
        <v>4.4801093200213424</v>
      </c>
      <c r="I5828" s="7">
        <f t="shared" si="364"/>
        <v>0.77667321567461001</v>
      </c>
    </row>
    <row r="5829" spans="3:9" x14ac:dyDescent="0.25">
      <c r="C5829" s="1">
        <v>38106</v>
      </c>
      <c r="D5829" s="7">
        <v>387.88</v>
      </c>
      <c r="E5829" s="7">
        <v>5.87</v>
      </c>
      <c r="F5829" s="7">
        <f t="shared" si="365"/>
        <v>66.078364565587734</v>
      </c>
      <c r="G5829" s="7">
        <f t="shared" ref="G5829:G5892" si="366">AVERAGE(F5829:F5918)</f>
        <v>60.772955933803196</v>
      </c>
      <c r="H5829" s="9">
        <f t="shared" ref="H5829:H5892" si="367">_xlfn.STDEV.S(G5829:G5918)</f>
        <v>4.4449743770654315</v>
      </c>
      <c r="I5829" s="7">
        <f t="shared" si="364"/>
        <v>1.1935746264722371</v>
      </c>
    </row>
    <row r="5830" spans="3:9" x14ac:dyDescent="0.25">
      <c r="C5830" s="1">
        <v>38105</v>
      </c>
      <c r="D5830" s="7">
        <v>385.38</v>
      </c>
      <c r="E5830" s="7">
        <v>5.86</v>
      </c>
      <c r="F5830" s="7">
        <f t="shared" si="365"/>
        <v>65.764505119453915</v>
      </c>
      <c r="G5830" s="7">
        <f t="shared" si="366"/>
        <v>60.832127581129505</v>
      </c>
      <c r="H5830" s="9">
        <f t="shared" si="367"/>
        <v>4.4062693490502829</v>
      </c>
      <c r="I5830" s="7">
        <f t="shared" ref="I5830:I5893" si="368">(F5830-G5830)/H5830</f>
        <v>1.119399915801226</v>
      </c>
    </row>
    <row r="5831" spans="3:9" x14ac:dyDescent="0.25">
      <c r="C5831" s="1">
        <v>38104</v>
      </c>
      <c r="D5831" s="7">
        <v>398.75</v>
      </c>
      <c r="E5831" s="7">
        <v>6.27</v>
      </c>
      <c r="F5831" s="7">
        <f t="shared" si="365"/>
        <v>63.596491228070178</v>
      </c>
      <c r="G5831" s="7">
        <f t="shared" si="366"/>
        <v>60.89954605571522</v>
      </c>
      <c r="H5831" s="9">
        <f t="shared" si="367"/>
        <v>4.3635118722539286</v>
      </c>
      <c r="I5831" s="7">
        <f t="shared" si="368"/>
        <v>0.61806756835105803</v>
      </c>
    </row>
    <row r="5832" spans="3:9" x14ac:dyDescent="0.25">
      <c r="C5832" s="1">
        <v>38103</v>
      </c>
      <c r="D5832" s="7">
        <v>396.6</v>
      </c>
      <c r="E5832" s="7">
        <v>6.21</v>
      </c>
      <c r="F5832" s="7">
        <f t="shared" si="365"/>
        <v>63.864734299516911</v>
      </c>
      <c r="G5832" s="7">
        <f t="shared" si="366"/>
        <v>60.993777582589409</v>
      </c>
      <c r="H5832" s="9">
        <f t="shared" si="367"/>
        <v>4.3166639345826816</v>
      </c>
      <c r="I5832" s="7">
        <f t="shared" si="368"/>
        <v>0.66508691907354955</v>
      </c>
    </row>
    <row r="5833" spans="3:9" x14ac:dyDescent="0.25">
      <c r="C5833" s="1">
        <v>38100</v>
      </c>
      <c r="D5833" s="7">
        <v>395.1</v>
      </c>
      <c r="E5833" s="7">
        <v>6.17</v>
      </c>
      <c r="F5833" s="7">
        <f t="shared" si="365"/>
        <v>64.035656401944905</v>
      </c>
      <c r="G5833" s="7">
        <f t="shared" si="366"/>
        <v>61.082122640080158</v>
      </c>
      <c r="H5833" s="9">
        <f t="shared" si="367"/>
        <v>4.2662225631141704</v>
      </c>
      <c r="I5833" s="7">
        <f t="shared" si="368"/>
        <v>0.69230653538824916</v>
      </c>
    </row>
    <row r="5834" spans="3:9" x14ac:dyDescent="0.25">
      <c r="C5834" s="1">
        <v>38099</v>
      </c>
      <c r="D5834" s="7">
        <v>394.25</v>
      </c>
      <c r="E5834" s="7">
        <v>6.12</v>
      </c>
      <c r="F5834" s="7">
        <f t="shared" si="365"/>
        <v>64.419934640522868</v>
      </c>
      <c r="G5834" s="7">
        <f t="shared" si="366"/>
        <v>61.169895362292451</v>
      </c>
      <c r="H5834" s="9">
        <f t="shared" si="367"/>
        <v>4.21221668270028</v>
      </c>
      <c r="I5834" s="7">
        <f t="shared" si="368"/>
        <v>0.77157457060042556</v>
      </c>
    </row>
    <row r="5835" spans="3:9" x14ac:dyDescent="0.25">
      <c r="C5835" s="1">
        <v>38098</v>
      </c>
      <c r="D5835" s="7">
        <v>390.38</v>
      </c>
      <c r="E5835" s="7">
        <v>6.28</v>
      </c>
      <c r="F5835" s="7">
        <f t="shared" si="365"/>
        <v>62.1624203821656</v>
      </c>
      <c r="G5835" s="7">
        <f t="shared" si="366"/>
        <v>61.259859376929086</v>
      </c>
      <c r="H5835" s="9">
        <f t="shared" si="367"/>
        <v>4.1543872049044639</v>
      </c>
      <c r="I5835" s="7">
        <f t="shared" si="368"/>
        <v>0.21725490685389051</v>
      </c>
    </row>
    <row r="5836" spans="3:9" x14ac:dyDescent="0.25">
      <c r="C5836" s="1">
        <v>38097</v>
      </c>
      <c r="D5836" s="7">
        <v>395.12</v>
      </c>
      <c r="E5836" s="7">
        <v>6.81</v>
      </c>
      <c r="F5836" s="7">
        <f t="shared" si="365"/>
        <v>58.020558002936859</v>
      </c>
      <c r="G5836" s="7">
        <f t="shared" si="366"/>
        <v>61.376018659274209</v>
      </c>
      <c r="H5836" s="9">
        <f t="shared" si="367"/>
        <v>4.0926023786919137</v>
      </c>
      <c r="I5836" s="7">
        <f t="shared" si="368"/>
        <v>-0.81988435373236268</v>
      </c>
    </row>
    <row r="5837" spans="3:9" x14ac:dyDescent="0.25">
      <c r="C5837" s="1">
        <v>38096</v>
      </c>
      <c r="D5837" s="7">
        <v>400.3</v>
      </c>
      <c r="E5837" s="7">
        <v>7.2</v>
      </c>
      <c r="F5837" s="7">
        <f t="shared" si="365"/>
        <v>55.597222222222221</v>
      </c>
      <c r="G5837" s="7">
        <f t="shared" si="366"/>
        <v>61.537846974608001</v>
      </c>
      <c r="H5837" s="9">
        <f t="shared" si="367"/>
        <v>4.0274695050745475</v>
      </c>
      <c r="I5837" s="7">
        <f t="shared" si="368"/>
        <v>-1.4750266252545643</v>
      </c>
    </row>
    <row r="5838" spans="3:9" x14ac:dyDescent="0.25">
      <c r="C5838" s="1">
        <v>38093</v>
      </c>
      <c r="D5838" s="7">
        <v>400.5</v>
      </c>
      <c r="E5838" s="7">
        <v>7.13</v>
      </c>
      <c r="F5838" s="7">
        <f t="shared" si="365"/>
        <v>56.171107994389899</v>
      </c>
      <c r="G5838" s="7">
        <f t="shared" si="366"/>
        <v>61.730458547856841</v>
      </c>
      <c r="H5838" s="9">
        <f t="shared" si="367"/>
        <v>3.9598512665175551</v>
      </c>
      <c r="I5838" s="7">
        <f t="shared" si="368"/>
        <v>-1.4039291325090721</v>
      </c>
    </row>
    <row r="5839" spans="3:9" x14ac:dyDescent="0.25">
      <c r="C5839" s="1">
        <v>38092</v>
      </c>
      <c r="D5839" s="7">
        <v>399.12</v>
      </c>
      <c r="E5839" s="7">
        <v>7.12</v>
      </c>
      <c r="F5839" s="7">
        <f t="shared" si="365"/>
        <v>56.056179775280896</v>
      </c>
      <c r="G5839" s="7">
        <f t="shared" si="366"/>
        <v>61.913025687226231</v>
      </c>
      <c r="H5839" s="9">
        <f t="shared" si="367"/>
        <v>3.8902893419773887</v>
      </c>
      <c r="I5839" s="7">
        <f t="shared" si="368"/>
        <v>-1.5055039348225878</v>
      </c>
    </row>
    <row r="5840" spans="3:9" x14ac:dyDescent="0.25">
      <c r="C5840" s="1">
        <v>38091</v>
      </c>
      <c r="D5840" s="7">
        <v>400.88</v>
      </c>
      <c r="E5840" s="7">
        <v>7.05</v>
      </c>
      <c r="F5840" s="7">
        <f t="shared" si="365"/>
        <v>56.862411347517728</v>
      </c>
      <c r="G5840" s="7">
        <f t="shared" si="366"/>
        <v>62.097666302228085</v>
      </c>
      <c r="H5840" s="9">
        <f t="shared" si="367"/>
        <v>3.818450092733352</v>
      </c>
      <c r="I5840" s="7">
        <f t="shared" si="368"/>
        <v>-1.3710418697558036</v>
      </c>
    </row>
    <row r="5841" spans="3:9" x14ac:dyDescent="0.25">
      <c r="C5841" s="1">
        <v>38090</v>
      </c>
      <c r="D5841" s="7">
        <v>406.88</v>
      </c>
      <c r="E5841" s="7">
        <v>7.43</v>
      </c>
      <c r="F5841" s="7">
        <f t="shared" si="365"/>
        <v>54.761776581426652</v>
      </c>
      <c r="G5841" s="7">
        <f t="shared" si="366"/>
        <v>62.271821865901799</v>
      </c>
      <c r="H5841" s="9">
        <f t="shared" si="367"/>
        <v>3.7444868628375065</v>
      </c>
      <c r="I5841" s="7">
        <f t="shared" si="368"/>
        <v>-2.005627355515454</v>
      </c>
    </row>
    <row r="5842" spans="3:9" x14ac:dyDescent="0.25">
      <c r="C5842" s="1">
        <v>38089</v>
      </c>
      <c r="D5842" s="7">
        <v>419.2</v>
      </c>
      <c r="E5842" s="7">
        <v>8.01</v>
      </c>
      <c r="F5842" s="7">
        <f t="shared" si="365"/>
        <v>52.33458177278402</v>
      </c>
      <c r="G5842" s="7">
        <f t="shared" si="366"/>
        <v>62.478412736718788</v>
      </c>
      <c r="H5842" s="9">
        <f t="shared" si="367"/>
        <v>3.6682204189587373</v>
      </c>
      <c r="I5842" s="7">
        <f t="shared" si="368"/>
        <v>-2.7653275445247645</v>
      </c>
    </row>
    <row r="5843" spans="3:9" x14ac:dyDescent="0.25">
      <c r="C5843" s="1">
        <v>38086</v>
      </c>
      <c r="D5843" s="7">
        <v>421.25</v>
      </c>
      <c r="E5843" s="7">
        <v>8.14</v>
      </c>
      <c r="F5843" s="7">
        <f t="shared" si="365"/>
        <v>51.750614250614248</v>
      </c>
      <c r="G5843" s="7">
        <f t="shared" si="366"/>
        <v>62.72384046061093</v>
      </c>
      <c r="H5843" s="9">
        <f t="shared" si="367"/>
        <v>3.5901968035968315</v>
      </c>
      <c r="I5843" s="7">
        <f t="shared" si="368"/>
        <v>-3.0564414181983497</v>
      </c>
    </row>
    <row r="5844" spans="3:9" x14ac:dyDescent="0.25">
      <c r="C5844" s="1">
        <v>38085</v>
      </c>
      <c r="D5844" s="7">
        <v>419.5</v>
      </c>
      <c r="E5844" s="7">
        <v>8.08</v>
      </c>
      <c r="F5844" s="7">
        <f t="shared" si="365"/>
        <v>51.918316831683171</v>
      </c>
      <c r="G5844" s="7">
        <f t="shared" si="366"/>
        <v>62.970199588713179</v>
      </c>
      <c r="H5844" s="9">
        <f t="shared" si="367"/>
        <v>3.5111621158814956</v>
      </c>
      <c r="I5844" s="7">
        <f t="shared" si="368"/>
        <v>-3.1476424022236795</v>
      </c>
    </row>
    <row r="5845" spans="3:9" x14ac:dyDescent="0.25">
      <c r="C5845" s="1">
        <v>38084</v>
      </c>
      <c r="D5845" s="7">
        <v>423.38</v>
      </c>
      <c r="E5845" s="7">
        <v>8.19</v>
      </c>
      <c r="F5845" s="7">
        <f t="shared" si="365"/>
        <v>51.694749694749696</v>
      </c>
      <c r="G5845" s="7">
        <f t="shared" si="366"/>
        <v>63.21679297515805</v>
      </c>
      <c r="H5845" s="9">
        <f t="shared" si="367"/>
        <v>3.4314192225124653</v>
      </c>
      <c r="I5845" s="7">
        <f t="shared" si="368"/>
        <v>-3.3578069402933464</v>
      </c>
    </row>
    <row r="5846" spans="3:9" x14ac:dyDescent="0.25">
      <c r="C5846" s="1">
        <v>38083</v>
      </c>
      <c r="D5846" s="7">
        <v>419.88</v>
      </c>
      <c r="E5846" s="7">
        <v>8.23</v>
      </c>
      <c r="F5846" s="7">
        <f t="shared" si="365"/>
        <v>51.018226002430133</v>
      </c>
      <c r="G5846" s="7">
        <f t="shared" si="366"/>
        <v>63.458537205426893</v>
      </c>
      <c r="H5846" s="9">
        <f t="shared" si="367"/>
        <v>3.3512234323899799</v>
      </c>
      <c r="I5846" s="7">
        <f t="shared" si="368"/>
        <v>-3.7121700340119514</v>
      </c>
    </row>
    <row r="5847" spans="3:9" x14ac:dyDescent="0.25">
      <c r="C5847" s="1">
        <v>38082</v>
      </c>
      <c r="D5847" s="7">
        <v>415.62</v>
      </c>
      <c r="E5847" s="7">
        <v>8.11</v>
      </c>
      <c r="F5847" s="7">
        <f t="shared" si="365"/>
        <v>51.247842170160297</v>
      </c>
      <c r="G5847" s="7">
        <f t="shared" si="366"/>
        <v>63.711046455410049</v>
      </c>
      <c r="H5847" s="9">
        <f t="shared" si="367"/>
        <v>3.27063702981732</v>
      </c>
      <c r="I5847" s="7">
        <f t="shared" si="368"/>
        <v>-3.8106351061358463</v>
      </c>
    </row>
    <row r="5848" spans="3:9" x14ac:dyDescent="0.25">
      <c r="C5848" s="1">
        <v>38079</v>
      </c>
      <c r="D5848" s="7">
        <v>419.8</v>
      </c>
      <c r="E5848" s="7">
        <v>8.1199999999999992</v>
      </c>
      <c r="F5848" s="7">
        <f t="shared" si="365"/>
        <v>51.699507389162569</v>
      </c>
      <c r="G5848" s="7">
        <f t="shared" si="366"/>
        <v>63.967960358607627</v>
      </c>
      <c r="H5848" s="9">
        <f t="shared" si="367"/>
        <v>3.1900559677054074</v>
      </c>
      <c r="I5848" s="7">
        <f t="shared" si="368"/>
        <v>-3.8458425474803501</v>
      </c>
    </row>
    <row r="5849" spans="3:9" x14ac:dyDescent="0.25">
      <c r="C5849" s="1">
        <v>38078</v>
      </c>
      <c r="D5849" s="7">
        <v>426.38</v>
      </c>
      <c r="E5849" s="7">
        <v>8.1199999999999992</v>
      </c>
      <c r="F5849" s="7">
        <f t="shared" si="365"/>
        <v>52.509852216748776</v>
      </c>
      <c r="G5849" s="7">
        <f t="shared" si="366"/>
        <v>64.218918213013751</v>
      </c>
      <c r="H5849" s="9">
        <f t="shared" si="367"/>
        <v>3.109766685368426</v>
      </c>
      <c r="I5849" s="7">
        <f t="shared" si="368"/>
        <v>-3.7652554615613414</v>
      </c>
    </row>
    <row r="5850" spans="3:9" x14ac:dyDescent="0.25">
      <c r="C5850" s="1">
        <v>38077</v>
      </c>
      <c r="D5850" s="7">
        <v>426.62</v>
      </c>
      <c r="E5850" s="7">
        <v>7.92</v>
      </c>
      <c r="F5850" s="7">
        <f t="shared" si="365"/>
        <v>53.866161616161619</v>
      </c>
      <c r="G5850" s="7">
        <f t="shared" si="366"/>
        <v>64.459192959930476</v>
      </c>
      <c r="H5850" s="9">
        <f t="shared" si="367"/>
        <v>3.0297060255854431</v>
      </c>
      <c r="I5850" s="7">
        <f t="shared" si="368"/>
        <v>-3.4963891725177922</v>
      </c>
    </row>
    <row r="5851" spans="3:9" x14ac:dyDescent="0.25">
      <c r="C5851" s="1">
        <v>38076</v>
      </c>
      <c r="D5851" s="7">
        <v>421.55</v>
      </c>
      <c r="E5851" s="7">
        <v>7.75</v>
      </c>
      <c r="F5851" s="7">
        <f t="shared" si="365"/>
        <v>54.393548387096779</v>
      </c>
      <c r="G5851" s="7">
        <f t="shared" si="366"/>
        <v>64.682461191500536</v>
      </c>
      <c r="H5851" s="9">
        <f t="shared" si="367"/>
        <v>2.9497541758749479</v>
      </c>
      <c r="I5851" s="7">
        <f t="shared" si="368"/>
        <v>-3.4880577129285322</v>
      </c>
    </row>
    <row r="5852" spans="3:9" x14ac:dyDescent="0.25">
      <c r="C5852" s="1">
        <v>38075</v>
      </c>
      <c r="D5852" s="7">
        <v>418.12</v>
      </c>
      <c r="E5852" s="7">
        <v>7.61</v>
      </c>
      <c r="F5852" s="7">
        <f t="shared" si="365"/>
        <v>54.943495400788436</v>
      </c>
      <c r="G5852" s="7">
        <f t="shared" si="366"/>
        <v>64.908241103399632</v>
      </c>
      <c r="H5852" s="9">
        <f t="shared" si="367"/>
        <v>2.8697884140393568</v>
      </c>
      <c r="I5852" s="7">
        <f t="shared" si="368"/>
        <v>-3.4722928191717686</v>
      </c>
    </row>
    <row r="5853" spans="3:9" x14ac:dyDescent="0.25">
      <c r="C5853" s="1">
        <v>38072</v>
      </c>
      <c r="D5853" s="7">
        <v>422.5</v>
      </c>
      <c r="E5853" s="7">
        <v>7.71</v>
      </c>
      <c r="F5853" s="7">
        <f t="shared" si="365"/>
        <v>54.798962386511022</v>
      </c>
      <c r="G5853" s="7">
        <f t="shared" si="366"/>
        <v>65.13151202992286</v>
      </c>
      <c r="H5853" s="9">
        <f t="shared" si="367"/>
        <v>2.7899672215743005</v>
      </c>
      <c r="I5853" s="7">
        <f t="shared" si="368"/>
        <v>-3.7034663215797456</v>
      </c>
    </row>
    <row r="5854" spans="3:9" x14ac:dyDescent="0.25">
      <c r="C5854" s="1">
        <v>38071</v>
      </c>
      <c r="D5854" s="7">
        <v>416.38</v>
      </c>
      <c r="E5854" s="7">
        <v>7.59</v>
      </c>
      <c r="F5854" s="7">
        <f t="shared" si="365"/>
        <v>54.859025032938078</v>
      </c>
      <c r="G5854" s="7">
        <f t="shared" si="366"/>
        <v>65.356073622332985</v>
      </c>
      <c r="H5854" s="9">
        <f t="shared" si="367"/>
        <v>2.7102502447236159</v>
      </c>
      <c r="I5854" s="7">
        <f t="shared" si="368"/>
        <v>-3.8730920179163637</v>
      </c>
    </row>
    <row r="5855" spans="3:9" x14ac:dyDescent="0.25">
      <c r="C5855" s="1">
        <v>38070</v>
      </c>
      <c r="D5855" s="7">
        <v>415.88</v>
      </c>
      <c r="E5855" s="7">
        <v>7.62</v>
      </c>
      <c r="F5855" s="7">
        <f t="shared" si="365"/>
        <v>54.577427821522306</v>
      </c>
      <c r="G5855" s="7">
        <f t="shared" si="366"/>
        <v>65.578808047963221</v>
      </c>
      <c r="H5855" s="9">
        <f t="shared" si="367"/>
        <v>2.630777381683691</v>
      </c>
      <c r="I5855" s="7">
        <f t="shared" si="368"/>
        <v>-4.1817982407162324</v>
      </c>
    </row>
    <row r="5856" spans="3:9" x14ac:dyDescent="0.25">
      <c r="C5856" s="1">
        <v>38069</v>
      </c>
      <c r="D5856" s="7">
        <v>419.88</v>
      </c>
      <c r="E5856" s="7">
        <v>7.68</v>
      </c>
      <c r="F5856" s="7">
        <f t="shared" si="365"/>
        <v>54.671875</v>
      </c>
      <c r="G5856" s="7">
        <f t="shared" si="366"/>
        <v>65.796931806701949</v>
      </c>
      <c r="H5856" s="9">
        <f t="shared" si="367"/>
        <v>2.5515920285103069</v>
      </c>
      <c r="I5856" s="7">
        <f t="shared" si="368"/>
        <v>-4.3600452903111941</v>
      </c>
    </row>
    <row r="5857" spans="3:9" x14ac:dyDescent="0.25">
      <c r="C5857" s="1">
        <v>38068</v>
      </c>
      <c r="D5857" s="7">
        <v>417.38</v>
      </c>
      <c r="E5857" s="7">
        <v>7.61</v>
      </c>
      <c r="F5857" s="7">
        <f t="shared" si="365"/>
        <v>54.846254927726676</v>
      </c>
      <c r="G5857" s="7">
        <f t="shared" si="366"/>
        <v>66.016968649365225</v>
      </c>
      <c r="H5857" s="9">
        <f t="shared" si="367"/>
        <v>2.4727085422510973</v>
      </c>
      <c r="I5857" s="7">
        <f t="shared" si="368"/>
        <v>-4.517602269238326</v>
      </c>
    </row>
    <row r="5858" spans="3:9" x14ac:dyDescent="0.25">
      <c r="C5858" s="1">
        <v>38065</v>
      </c>
      <c r="D5858" s="7">
        <v>412.12</v>
      </c>
      <c r="E5858" s="7">
        <v>7.55</v>
      </c>
      <c r="F5858" s="7">
        <f t="shared" si="365"/>
        <v>54.585430463576159</v>
      </c>
      <c r="G5858" s="7">
        <f t="shared" si="366"/>
        <v>66.227231865072412</v>
      </c>
      <c r="H5858" s="9">
        <f t="shared" si="367"/>
        <v>2.3941679329871866</v>
      </c>
      <c r="I5858" s="7">
        <f t="shared" si="368"/>
        <v>-4.8625667569487732</v>
      </c>
    </row>
    <row r="5859" spans="3:9" x14ac:dyDescent="0.25">
      <c r="C5859" s="1">
        <v>38064</v>
      </c>
      <c r="D5859" s="7">
        <v>411.38</v>
      </c>
      <c r="E5859" s="7">
        <v>7.45</v>
      </c>
      <c r="F5859" s="7">
        <f t="shared" si="365"/>
        <v>55.21879194630872</v>
      </c>
      <c r="G5859" s="7">
        <f t="shared" si="366"/>
        <v>66.451219506386195</v>
      </c>
      <c r="H5859" s="9">
        <f t="shared" si="367"/>
        <v>2.3157983225108625</v>
      </c>
      <c r="I5859" s="7">
        <f t="shared" si="368"/>
        <v>-4.8503479128091422</v>
      </c>
    </row>
    <row r="5860" spans="3:9" x14ac:dyDescent="0.25">
      <c r="C5860" s="1">
        <v>38063</v>
      </c>
      <c r="D5860" s="7">
        <v>407.38</v>
      </c>
      <c r="E5860" s="7">
        <v>7.26</v>
      </c>
      <c r="F5860" s="7">
        <f t="shared" si="365"/>
        <v>56.112947658402206</v>
      </c>
      <c r="G5860" s="7">
        <f t="shared" si="366"/>
        <v>66.662222257516348</v>
      </c>
      <c r="H5860" s="9">
        <f t="shared" si="367"/>
        <v>2.2379927481552246</v>
      </c>
      <c r="I5860" s="7">
        <f t="shared" si="368"/>
        <v>-4.7137215291738093</v>
      </c>
    </row>
    <row r="5861" spans="3:9" x14ac:dyDescent="0.25">
      <c r="C5861" s="1">
        <v>38062</v>
      </c>
      <c r="D5861" s="7">
        <v>402.62</v>
      </c>
      <c r="E5861" s="7">
        <v>7.16</v>
      </c>
      <c r="F5861" s="7">
        <f t="shared" si="365"/>
        <v>56.231843575418992</v>
      </c>
      <c r="G5861" s="7">
        <f t="shared" si="366"/>
        <v>66.890084543086147</v>
      </c>
      <c r="H5861" s="9">
        <f t="shared" si="367"/>
        <v>2.1605210146710312</v>
      </c>
      <c r="I5861" s="7">
        <f t="shared" si="368"/>
        <v>-4.9331808833574424</v>
      </c>
    </row>
    <row r="5862" spans="3:9" x14ac:dyDescent="0.25">
      <c r="C5862" s="1">
        <v>38061</v>
      </c>
      <c r="D5862" s="7">
        <v>399.38</v>
      </c>
      <c r="E5862" s="7">
        <v>7.12</v>
      </c>
      <c r="F5862" s="7">
        <f t="shared" si="365"/>
        <v>56.092696629213485</v>
      </c>
      <c r="G5862" s="7">
        <f t="shared" si="366"/>
        <v>67.110539999422272</v>
      </c>
      <c r="H5862" s="9">
        <f t="shared" si="367"/>
        <v>2.0838964523984962</v>
      </c>
      <c r="I5862" s="7">
        <f t="shared" si="368"/>
        <v>-5.2871357199766873</v>
      </c>
    </row>
    <row r="5863" spans="3:9" x14ac:dyDescent="0.25">
      <c r="C5863" s="1">
        <v>38058</v>
      </c>
      <c r="D5863" s="7">
        <v>395.25</v>
      </c>
      <c r="E5863" s="7">
        <v>7.04</v>
      </c>
      <c r="F5863" s="7">
        <f t="shared" si="365"/>
        <v>56.143465909090907</v>
      </c>
      <c r="G5863" s="7">
        <f t="shared" si="366"/>
        <v>67.330236109482712</v>
      </c>
      <c r="H5863" s="9">
        <f t="shared" si="367"/>
        <v>2.008155891159511</v>
      </c>
      <c r="I5863" s="7">
        <f t="shared" si="368"/>
        <v>-5.5706682183585627</v>
      </c>
    </row>
    <row r="5864" spans="3:9" x14ac:dyDescent="0.25">
      <c r="C5864" s="1">
        <v>38057</v>
      </c>
      <c r="D5864" s="7">
        <v>402.38</v>
      </c>
      <c r="E5864" s="7">
        <v>7.19</v>
      </c>
      <c r="F5864" s="7">
        <f t="shared" si="365"/>
        <v>55.963838664812236</v>
      </c>
      <c r="G5864" s="7">
        <f t="shared" si="366"/>
        <v>67.559281774465859</v>
      </c>
      <c r="H5864" s="9">
        <f t="shared" si="367"/>
        <v>1.9335335338197384</v>
      </c>
      <c r="I5864" s="7">
        <f t="shared" si="368"/>
        <v>-5.997021984276925</v>
      </c>
    </row>
    <row r="5865" spans="3:9" x14ac:dyDescent="0.25">
      <c r="C5865" s="1">
        <v>38056</v>
      </c>
      <c r="D5865" s="7">
        <v>400.3</v>
      </c>
      <c r="E5865" s="7">
        <v>7.13</v>
      </c>
      <c r="F5865" s="7">
        <f t="shared" si="365"/>
        <v>56.143057503506313</v>
      </c>
      <c r="G5865" s="7">
        <f t="shared" si="366"/>
        <v>67.79040120624741</v>
      </c>
      <c r="H5865" s="9">
        <f t="shared" si="367"/>
        <v>1.8603740403702076</v>
      </c>
      <c r="I5865" s="7">
        <f t="shared" si="368"/>
        <v>-6.2607537247849994</v>
      </c>
    </row>
    <row r="5866" spans="3:9" x14ac:dyDescent="0.25">
      <c r="C5866" s="1">
        <v>38055</v>
      </c>
      <c r="D5866" s="7">
        <v>402.62</v>
      </c>
      <c r="E5866" s="7">
        <v>7.11</v>
      </c>
      <c r="F5866" s="7">
        <f t="shared" si="365"/>
        <v>56.627285513361464</v>
      </c>
      <c r="G5866" s="7">
        <f t="shared" si="366"/>
        <v>68.003450126402441</v>
      </c>
      <c r="H5866" s="9">
        <f t="shared" si="367"/>
        <v>1.7889501006876851</v>
      </c>
      <c r="I5866" s="7">
        <f t="shared" si="368"/>
        <v>-6.3591290828446798</v>
      </c>
    </row>
    <row r="5867" spans="3:9" x14ac:dyDescent="0.25">
      <c r="C5867" s="1">
        <v>38054</v>
      </c>
      <c r="D5867" s="7">
        <v>401.62</v>
      </c>
      <c r="E5867" s="7">
        <v>6.98</v>
      </c>
      <c r="F5867" s="7">
        <f t="shared" si="365"/>
        <v>57.538681948424063</v>
      </c>
      <c r="G5867" s="7">
        <f t="shared" si="366"/>
        <v>68.224156645264571</v>
      </c>
      <c r="H5867" s="9">
        <f t="shared" si="367"/>
        <v>1.7190139405025731</v>
      </c>
      <c r="I5867" s="7">
        <f t="shared" si="368"/>
        <v>-6.2160488900494251</v>
      </c>
    </row>
    <row r="5868" spans="3:9" x14ac:dyDescent="0.25">
      <c r="C5868" s="1">
        <v>38051</v>
      </c>
      <c r="D5868" s="7">
        <v>401.4</v>
      </c>
      <c r="E5868" s="7">
        <v>6.96</v>
      </c>
      <c r="F5868" s="7">
        <f t="shared" si="365"/>
        <v>57.672413793103445</v>
      </c>
      <c r="G5868" s="7">
        <f t="shared" si="366"/>
        <v>68.4306025334064</v>
      </c>
      <c r="H5868" s="9">
        <f t="shared" si="367"/>
        <v>1.6508261393091961</v>
      </c>
      <c r="I5868" s="7">
        <f t="shared" si="368"/>
        <v>-6.5168514625076277</v>
      </c>
    </row>
    <row r="5869" spans="3:9" x14ac:dyDescent="0.25">
      <c r="C5869" s="1">
        <v>38050</v>
      </c>
      <c r="D5869" s="7">
        <v>393.12</v>
      </c>
      <c r="E5869" s="7">
        <v>6.75</v>
      </c>
      <c r="F5869" s="7">
        <f t="shared" si="365"/>
        <v>58.24</v>
      </c>
      <c r="G5869" s="7">
        <f t="shared" si="366"/>
        <v>68.622046199594138</v>
      </c>
      <c r="H5869" s="9">
        <f t="shared" si="367"/>
        <v>1.5841554711615089</v>
      </c>
      <c r="I5869" s="7">
        <f t="shared" si="368"/>
        <v>-6.5536788456640434</v>
      </c>
    </row>
    <row r="5870" spans="3:9" x14ac:dyDescent="0.25">
      <c r="C5870" s="1">
        <v>38049</v>
      </c>
      <c r="D5870" s="7">
        <v>393.38</v>
      </c>
      <c r="E5870" s="7">
        <v>6.76</v>
      </c>
      <c r="F5870" s="7">
        <f t="shared" si="365"/>
        <v>58.192307692307693</v>
      </c>
      <c r="G5870" s="7">
        <f t="shared" si="366"/>
        <v>68.812167057293948</v>
      </c>
      <c r="H5870" s="9">
        <f t="shared" si="367"/>
        <v>1.5186971766995605</v>
      </c>
      <c r="I5870" s="7">
        <f t="shared" si="368"/>
        <v>-6.9927432064273543</v>
      </c>
    </row>
    <row r="5871" spans="3:9" x14ac:dyDescent="0.25">
      <c r="C5871" s="1">
        <v>38048</v>
      </c>
      <c r="D5871" s="7">
        <v>393.3</v>
      </c>
      <c r="E5871" s="7">
        <v>6.71</v>
      </c>
      <c r="F5871" s="7">
        <f t="shared" si="365"/>
        <v>58.614008941877799</v>
      </c>
      <c r="G5871" s="7">
        <f t="shared" si="366"/>
        <v>69.001320416486593</v>
      </c>
      <c r="H5871" s="9">
        <f t="shared" si="367"/>
        <v>1.4545082070089423</v>
      </c>
      <c r="I5871" s="7">
        <f t="shared" si="368"/>
        <v>-7.141459515013195</v>
      </c>
    </row>
    <row r="5872" spans="3:9" x14ac:dyDescent="0.25">
      <c r="C5872" s="1">
        <v>38047</v>
      </c>
      <c r="D5872" s="7">
        <v>399.88</v>
      </c>
      <c r="E5872" s="7">
        <v>6.93</v>
      </c>
      <c r="F5872" s="7">
        <f t="shared" si="365"/>
        <v>57.702741702741704</v>
      </c>
      <c r="G5872" s="7">
        <f t="shared" si="366"/>
        <v>69.182099982512071</v>
      </c>
      <c r="H5872" s="9">
        <f t="shared" si="367"/>
        <v>1.3917163080895751</v>
      </c>
      <c r="I5872" s="7">
        <f t="shared" si="368"/>
        <v>-8.2483464575680756</v>
      </c>
    </row>
    <row r="5873" spans="3:9" x14ac:dyDescent="0.25">
      <c r="C5873" s="1">
        <v>38044</v>
      </c>
      <c r="D5873" s="7">
        <v>396.45</v>
      </c>
      <c r="E5873" s="7">
        <v>6.69</v>
      </c>
      <c r="F5873" s="7">
        <f t="shared" si="365"/>
        <v>59.260089686098652</v>
      </c>
      <c r="G5873" s="7">
        <f t="shared" si="366"/>
        <v>69.37957760976316</v>
      </c>
      <c r="H5873" s="9">
        <f t="shared" si="367"/>
        <v>1.3302049015269051</v>
      </c>
      <c r="I5873" s="7">
        <f t="shared" si="368"/>
        <v>-7.6074655205740331</v>
      </c>
    </row>
    <row r="5874" spans="3:9" x14ac:dyDescent="0.25">
      <c r="C5874" s="1">
        <v>38043</v>
      </c>
      <c r="D5874" s="7">
        <v>395.38</v>
      </c>
      <c r="E5874" s="7">
        <v>6.72</v>
      </c>
      <c r="F5874" s="7">
        <f t="shared" si="365"/>
        <v>58.836309523809526</v>
      </c>
      <c r="G5874" s="7">
        <f t="shared" si="366"/>
        <v>69.551229256185152</v>
      </c>
      <c r="H5874" s="9">
        <f t="shared" si="367"/>
        <v>1.2706746407058671</v>
      </c>
      <c r="I5874" s="7">
        <f t="shared" si="368"/>
        <v>-8.4324652347066813</v>
      </c>
    </row>
    <row r="5875" spans="3:9" x14ac:dyDescent="0.25">
      <c r="C5875" s="1">
        <v>38042</v>
      </c>
      <c r="D5875" s="7">
        <v>395.8</v>
      </c>
      <c r="E5875" s="7">
        <v>6.53</v>
      </c>
      <c r="F5875" s="7">
        <f t="shared" si="365"/>
        <v>60.612557427258807</v>
      </c>
      <c r="G5875" s="7">
        <f t="shared" si="366"/>
        <v>69.734840573976157</v>
      </c>
      <c r="H5875" s="9">
        <f t="shared" si="367"/>
        <v>1.2124826072532355</v>
      </c>
      <c r="I5875" s="7">
        <f t="shared" si="368"/>
        <v>-7.5236404152493526</v>
      </c>
    </row>
    <row r="5876" spans="3:9" x14ac:dyDescent="0.25">
      <c r="C5876" s="1">
        <v>38041</v>
      </c>
      <c r="D5876" s="7">
        <v>404.12</v>
      </c>
      <c r="E5876" s="7">
        <v>6.6</v>
      </c>
      <c r="F5876" s="7">
        <f t="shared" si="365"/>
        <v>61.230303030303034</v>
      </c>
      <c r="G5876" s="7">
        <f t="shared" si="366"/>
        <v>69.90020159706161</v>
      </c>
      <c r="H5876" s="9">
        <f t="shared" si="367"/>
        <v>1.1560621892513894</v>
      </c>
      <c r="I5876" s="7">
        <f t="shared" si="368"/>
        <v>-7.4995088044292739</v>
      </c>
    </row>
    <row r="5877" spans="3:9" x14ac:dyDescent="0.25">
      <c r="C5877" s="1">
        <v>38040</v>
      </c>
      <c r="D5877" s="7">
        <v>398.9</v>
      </c>
      <c r="E5877" s="7">
        <v>6.47</v>
      </c>
      <c r="F5877" s="7">
        <f t="shared" si="365"/>
        <v>61.653786707882531</v>
      </c>
      <c r="G5877" s="7">
        <f t="shared" si="366"/>
        <v>70.051194222042199</v>
      </c>
      <c r="H5877" s="9">
        <f t="shared" si="367"/>
        <v>1.1009374371487359</v>
      </c>
      <c r="I5877" s="7">
        <f t="shared" si="368"/>
        <v>-7.6275065510604332</v>
      </c>
    </row>
    <row r="5878" spans="3:9" x14ac:dyDescent="0.25">
      <c r="C5878" s="1">
        <v>38037</v>
      </c>
      <c r="D5878" s="7">
        <v>397.62</v>
      </c>
      <c r="E5878" s="7">
        <v>6.53</v>
      </c>
      <c r="F5878" s="7">
        <f t="shared" si="365"/>
        <v>60.891271056661559</v>
      </c>
      <c r="G5878" s="7">
        <f t="shared" si="366"/>
        <v>70.203835266734885</v>
      </c>
      <c r="H5878" s="9">
        <f t="shared" si="367"/>
        <v>1.0467171681871477</v>
      </c>
      <c r="I5878" s="7">
        <f t="shared" si="368"/>
        <v>-8.8969250654425949</v>
      </c>
    </row>
    <row r="5879" spans="3:9" x14ac:dyDescent="0.25">
      <c r="C5879" s="1">
        <v>38036</v>
      </c>
      <c r="D5879" s="7">
        <v>409.88</v>
      </c>
      <c r="E5879" s="7">
        <v>6.67</v>
      </c>
      <c r="F5879" s="7">
        <f t="shared" si="365"/>
        <v>61.451274362818587</v>
      </c>
      <c r="G5879" s="7">
        <f t="shared" si="366"/>
        <v>70.370122731184665</v>
      </c>
      <c r="H5879" s="9">
        <f t="shared" si="367"/>
        <v>0.99349214125839891</v>
      </c>
      <c r="I5879" s="7">
        <f t="shared" si="368"/>
        <v>-8.9772711810977075</v>
      </c>
    </row>
    <row r="5880" spans="3:9" x14ac:dyDescent="0.25">
      <c r="C5880" s="1">
        <v>38035</v>
      </c>
      <c r="D5880" s="7">
        <v>410.62</v>
      </c>
      <c r="E5880" s="7">
        <v>6.63</v>
      </c>
      <c r="F5880" s="7">
        <f t="shared" si="365"/>
        <v>61.933634992458522</v>
      </c>
      <c r="G5880" s="7">
        <f t="shared" si="366"/>
        <v>70.528326962402403</v>
      </c>
      <c r="H5880" s="9">
        <f t="shared" si="367"/>
        <v>0.94183942097980633</v>
      </c>
      <c r="I5880" s="7">
        <f t="shared" si="368"/>
        <v>-9.1254324022695119</v>
      </c>
    </row>
    <row r="5881" spans="3:9" x14ac:dyDescent="0.25">
      <c r="C5881" s="1">
        <v>38034</v>
      </c>
      <c r="D5881" s="7">
        <v>415.62</v>
      </c>
      <c r="E5881" s="7">
        <v>6.76</v>
      </c>
      <c r="F5881" s="7">
        <f t="shared" si="365"/>
        <v>61.482248520710058</v>
      </c>
      <c r="G5881" s="7">
        <f t="shared" si="366"/>
        <v>70.689688927070932</v>
      </c>
      <c r="H5881" s="9">
        <f t="shared" si="367"/>
        <v>0.89164445048993768</v>
      </c>
      <c r="I5881" s="7">
        <f t="shared" si="368"/>
        <v>-10.326358675031962</v>
      </c>
    </row>
    <row r="5882" spans="3:9" x14ac:dyDescent="0.25">
      <c r="C5882" s="1">
        <v>38033</v>
      </c>
      <c r="D5882" s="7">
        <v>411.8</v>
      </c>
      <c r="E5882" s="7">
        <v>6.57</v>
      </c>
      <c r="F5882" s="7">
        <f t="shared" si="365"/>
        <v>62.67884322678843</v>
      </c>
      <c r="G5882" s="7">
        <f t="shared" si="366"/>
        <v>70.845822545658024</v>
      </c>
      <c r="H5882" s="9">
        <f t="shared" si="367"/>
        <v>0.84308831028559394</v>
      </c>
      <c r="I5882" s="7">
        <f t="shared" si="368"/>
        <v>-9.6869796665820811</v>
      </c>
    </row>
    <row r="5883" spans="3:9" x14ac:dyDescent="0.25">
      <c r="C5883" s="1">
        <v>38030</v>
      </c>
      <c r="D5883" s="7">
        <v>410.2</v>
      </c>
      <c r="E5883" s="7">
        <v>6.56</v>
      </c>
      <c r="F5883" s="7">
        <f t="shared" si="365"/>
        <v>62.530487804878049</v>
      </c>
      <c r="G5883" s="7">
        <f t="shared" si="366"/>
        <v>70.996601838602999</v>
      </c>
      <c r="H5883" s="9">
        <f t="shared" si="367"/>
        <v>0.79628863638110081</v>
      </c>
      <c r="I5883" s="7">
        <f t="shared" si="368"/>
        <v>-10.631966408814979</v>
      </c>
    </row>
    <row r="5884" spans="3:9" x14ac:dyDescent="0.25">
      <c r="C5884" s="1">
        <v>38029</v>
      </c>
      <c r="D5884" s="7">
        <v>412.5</v>
      </c>
      <c r="E5884" s="7">
        <v>6.59</v>
      </c>
      <c r="F5884" s="7">
        <f t="shared" si="365"/>
        <v>62.594840667678305</v>
      </c>
      <c r="G5884" s="7">
        <f t="shared" si="366"/>
        <v>71.151221762901429</v>
      </c>
      <c r="H5884" s="9">
        <f t="shared" si="367"/>
        <v>0.75116459922476875</v>
      </c>
      <c r="I5884" s="7">
        <f t="shared" si="368"/>
        <v>-11.390820472708171</v>
      </c>
    </row>
    <row r="5885" spans="3:9" x14ac:dyDescent="0.25">
      <c r="C5885" s="1">
        <v>38028</v>
      </c>
      <c r="D5885" s="7">
        <v>411.62</v>
      </c>
      <c r="E5885" s="7">
        <v>6.56</v>
      </c>
      <c r="F5885" s="7">
        <f t="shared" si="365"/>
        <v>62.746951219512198</v>
      </c>
      <c r="G5885" s="7">
        <f t="shared" si="366"/>
        <v>71.311758212703865</v>
      </c>
      <c r="H5885" s="9">
        <f t="shared" si="367"/>
        <v>0.70816594565601021</v>
      </c>
      <c r="I5885" s="7">
        <f t="shared" si="368"/>
        <v>-12.094350265964355</v>
      </c>
    </row>
    <row r="5886" spans="3:9" x14ac:dyDescent="0.25">
      <c r="C5886" s="1">
        <v>38027</v>
      </c>
      <c r="D5886" s="7">
        <v>406.5</v>
      </c>
      <c r="E5886" s="7">
        <v>6.39</v>
      </c>
      <c r="F5886" s="7">
        <f t="shared" si="365"/>
        <v>63.615023474178408</v>
      </c>
      <c r="G5886" s="7">
        <f t="shared" si="366"/>
        <v>71.477112821146846</v>
      </c>
      <c r="H5886" s="9">
        <f t="shared" si="367"/>
        <v>0.66756779270115829</v>
      </c>
      <c r="I5886" s="7">
        <f t="shared" si="368"/>
        <v>-11.777214888028551</v>
      </c>
    </row>
    <row r="5887" spans="3:9" x14ac:dyDescent="0.25">
      <c r="C5887" s="1">
        <v>38026</v>
      </c>
      <c r="D5887" s="7">
        <v>406.88</v>
      </c>
      <c r="E5887" s="7">
        <v>6.41</v>
      </c>
      <c r="F5887" s="7">
        <f t="shared" si="365"/>
        <v>63.475819032761308</v>
      </c>
      <c r="G5887" s="7">
        <f t="shared" si="366"/>
        <v>71.635391729888866</v>
      </c>
      <c r="H5887" s="9">
        <f t="shared" si="367"/>
        <v>0.62976852875107914</v>
      </c>
      <c r="I5887" s="7">
        <f t="shared" si="368"/>
        <v>-12.956463088603609</v>
      </c>
    </row>
    <row r="5888" spans="3:9" x14ac:dyDescent="0.25">
      <c r="C5888" s="1">
        <v>38023</v>
      </c>
      <c r="D5888" s="7">
        <v>403.3</v>
      </c>
      <c r="E5888" s="7">
        <v>6.26</v>
      </c>
      <c r="F5888" s="7">
        <f t="shared" si="365"/>
        <v>64.424920127795531</v>
      </c>
      <c r="G5888" s="7">
        <f t="shared" si="366"/>
        <v>71.784112705754922</v>
      </c>
      <c r="H5888" s="9">
        <f t="shared" si="367"/>
        <v>0.59475608123334389</v>
      </c>
      <c r="I5888" s="7">
        <f t="shared" si="368"/>
        <v>-12.373463357783001</v>
      </c>
    </row>
    <row r="5889" spans="3:9" x14ac:dyDescent="0.25">
      <c r="C5889" s="1">
        <v>38022</v>
      </c>
      <c r="D5889" s="7">
        <v>397.3</v>
      </c>
      <c r="E5889" s="7">
        <v>6.11</v>
      </c>
      <c r="F5889" s="7">
        <f t="shared" si="365"/>
        <v>65.02454991816694</v>
      </c>
      <c r="G5889" s="7">
        <f t="shared" si="366"/>
        <v>71.905550601097886</v>
      </c>
      <c r="H5889" s="9">
        <f t="shared" si="367"/>
        <v>0.56246481616277411</v>
      </c>
      <c r="I5889" s="7">
        <f t="shared" si="368"/>
        <v>-12.233655306431867</v>
      </c>
    </row>
    <row r="5890" spans="3:9" x14ac:dyDescent="0.25">
      <c r="C5890" s="1">
        <v>38021</v>
      </c>
      <c r="D5890" s="7">
        <v>400.88</v>
      </c>
      <c r="E5890" s="7">
        <v>6.14</v>
      </c>
      <c r="F5890" s="7">
        <f t="shared" si="365"/>
        <v>65.289902280130292</v>
      </c>
      <c r="G5890" s="7">
        <f t="shared" si="366"/>
        <v>72.022544796506153</v>
      </c>
      <c r="H5890" s="9">
        <f t="shared" si="367"/>
        <v>0.53233247260478989</v>
      </c>
      <c r="I5890" s="7">
        <f t="shared" si="368"/>
        <v>-12.647439077747672</v>
      </c>
    </row>
    <row r="5891" spans="3:9" x14ac:dyDescent="0.25">
      <c r="C5891" s="1">
        <v>38020</v>
      </c>
      <c r="D5891" s="7">
        <v>399.62</v>
      </c>
      <c r="E5891" s="7">
        <v>6.11</v>
      </c>
      <c r="F5891" s="7">
        <f t="shared" si="365"/>
        <v>65.40425531914893</v>
      </c>
      <c r="G5891" s="7">
        <f t="shared" si="366"/>
        <v>72.133147444782495</v>
      </c>
      <c r="H5891" s="9">
        <f t="shared" si="367"/>
        <v>0.50407381005200969</v>
      </c>
      <c r="I5891" s="7">
        <f t="shared" si="368"/>
        <v>-13.349021495362527</v>
      </c>
    </row>
    <row r="5892" spans="3:9" x14ac:dyDescent="0.25">
      <c r="C5892" s="1">
        <v>38019</v>
      </c>
      <c r="D5892" s="7">
        <v>398.38</v>
      </c>
      <c r="E5892" s="7">
        <v>6.03</v>
      </c>
      <c r="F5892" s="7">
        <f t="shared" ref="F5892:F5955" si="369">D5892/E5892</f>
        <v>66.066334991708118</v>
      </c>
      <c r="G5892" s="7">
        <f t="shared" si="366"/>
        <v>72.245805477468281</v>
      </c>
      <c r="H5892" s="9">
        <f t="shared" si="367"/>
        <v>0.47778186687722157</v>
      </c>
      <c r="I5892" s="7">
        <f t="shared" si="368"/>
        <v>-12.933664741504595</v>
      </c>
    </row>
    <row r="5893" spans="3:9" x14ac:dyDescent="0.25">
      <c r="C5893" s="1">
        <v>38016</v>
      </c>
      <c r="D5893" s="7">
        <v>402.57</v>
      </c>
      <c r="E5893" s="7">
        <v>6.23</v>
      </c>
      <c r="F5893" s="7">
        <f t="shared" si="369"/>
        <v>64.617977528089881</v>
      </c>
      <c r="G5893" s="7">
        <f t="shared" ref="G5893:G5956" si="370">AVERAGE(F5893:F5982)</f>
        <v>72.339849896238377</v>
      </c>
      <c r="H5893" s="9">
        <f t="shared" ref="H5893:H5956" si="371">_xlfn.STDEV.S(G5893:G5982)</f>
        <v>0.45374375819035739</v>
      </c>
      <c r="I5893" s="7">
        <f t="shared" si="368"/>
        <v>-17.018134638248771</v>
      </c>
    </row>
    <row r="5894" spans="3:9" x14ac:dyDescent="0.25">
      <c r="C5894" s="1">
        <v>38015</v>
      </c>
      <c r="D5894" s="7">
        <v>399.88</v>
      </c>
      <c r="E5894" s="7">
        <v>6.25</v>
      </c>
      <c r="F5894" s="7">
        <f t="shared" si="369"/>
        <v>63.980800000000002</v>
      </c>
      <c r="G5894" s="7">
        <f t="shared" si="370"/>
        <v>72.445333906610045</v>
      </c>
      <c r="H5894" s="9">
        <f t="shared" si="371"/>
        <v>0.43166040485337609</v>
      </c>
      <c r="I5894" s="7">
        <f t="shared" ref="I5894:I5957" si="372">(F5894-G5894)/H5894</f>
        <v>-19.609243311267402</v>
      </c>
    </row>
    <row r="5895" spans="3:9" x14ac:dyDescent="0.25">
      <c r="C5895" s="1">
        <v>38014</v>
      </c>
      <c r="D5895" s="7">
        <v>410.38</v>
      </c>
      <c r="E5895" s="7">
        <v>6.52</v>
      </c>
      <c r="F5895" s="7">
        <f t="shared" si="369"/>
        <v>62.941717791411044</v>
      </c>
      <c r="G5895" s="7">
        <f t="shared" si="370"/>
        <v>72.550683508287193</v>
      </c>
      <c r="H5895" s="9">
        <f t="shared" si="371"/>
        <v>0.41224292799194029</v>
      </c>
      <c r="I5895" s="7">
        <f t="shared" si="372"/>
        <v>-23.30898861911832</v>
      </c>
    </row>
    <row r="5896" spans="3:9" x14ac:dyDescent="0.25">
      <c r="C5896" s="1">
        <v>38013</v>
      </c>
      <c r="D5896" s="7">
        <v>410.38</v>
      </c>
      <c r="E5896" s="7">
        <v>6.54</v>
      </c>
      <c r="F5896" s="7">
        <f t="shared" si="369"/>
        <v>62.749235474006113</v>
      </c>
      <c r="G5896" s="7">
        <f t="shared" si="370"/>
        <v>72.673339635391159</v>
      </c>
      <c r="H5896" s="9">
        <f t="shared" si="371"/>
        <v>0.39578914263467507</v>
      </c>
      <c r="I5896" s="7">
        <f t="shared" si="372"/>
        <v>-25.074220316713649</v>
      </c>
    </row>
    <row r="5897" spans="3:9" x14ac:dyDescent="0.25">
      <c r="C5897" s="1">
        <v>38012</v>
      </c>
      <c r="D5897" s="7">
        <v>403.88</v>
      </c>
      <c r="E5897" s="7">
        <v>6.26</v>
      </c>
      <c r="F5897" s="7">
        <f t="shared" si="369"/>
        <v>64.517571884984022</v>
      </c>
      <c r="G5897" s="7">
        <f t="shared" si="370"/>
        <v>72.79538516716147</v>
      </c>
      <c r="H5897" s="9">
        <f t="shared" si="371"/>
        <v>0.38266512785881041</v>
      </c>
      <c r="I5897" s="7">
        <f t="shared" si="372"/>
        <v>-21.632003230855311</v>
      </c>
    </row>
    <row r="5898" spans="3:9" x14ac:dyDescent="0.25">
      <c r="C5898" s="1">
        <v>38009</v>
      </c>
      <c r="D5898" s="7">
        <v>408.18</v>
      </c>
      <c r="E5898" s="7">
        <v>6.36</v>
      </c>
      <c r="F5898" s="7">
        <f t="shared" si="369"/>
        <v>64.179245283018872</v>
      </c>
      <c r="G5898" s="7">
        <f t="shared" si="370"/>
        <v>72.886883045688094</v>
      </c>
      <c r="H5898" s="9">
        <f t="shared" si="371"/>
        <v>0.37268081448878593</v>
      </c>
      <c r="I5898" s="7">
        <f t="shared" si="372"/>
        <v>-23.364867264803184</v>
      </c>
    </row>
    <row r="5899" spans="3:9" x14ac:dyDescent="0.25">
      <c r="C5899" s="1">
        <v>38008</v>
      </c>
      <c r="D5899" s="7">
        <v>409.62</v>
      </c>
      <c r="E5899" s="7">
        <v>6.34</v>
      </c>
      <c r="F5899" s="7">
        <f t="shared" si="369"/>
        <v>64.608832807570977</v>
      </c>
      <c r="G5899" s="7">
        <f t="shared" si="370"/>
        <v>72.973971524910127</v>
      </c>
      <c r="H5899" s="9">
        <f t="shared" si="371"/>
        <v>0.36470569113079837</v>
      </c>
      <c r="I5899" s="7">
        <f t="shared" si="372"/>
        <v>-22.936682702708548</v>
      </c>
    </row>
    <row r="5900" spans="3:9" x14ac:dyDescent="0.25">
      <c r="C5900" s="1">
        <v>38007</v>
      </c>
      <c r="D5900" s="7">
        <v>410.7</v>
      </c>
      <c r="E5900" s="7">
        <v>6.2</v>
      </c>
      <c r="F5900" s="7">
        <f t="shared" si="369"/>
        <v>66.241935483870961</v>
      </c>
      <c r="G5900" s="7">
        <f t="shared" si="370"/>
        <v>73.050424088907818</v>
      </c>
      <c r="H5900" s="9">
        <f t="shared" si="371"/>
        <v>0.35874183010053251</v>
      </c>
      <c r="I5900" s="7">
        <f t="shared" si="372"/>
        <v>-18.978797658273837</v>
      </c>
    </row>
    <row r="5901" spans="3:9" x14ac:dyDescent="0.25">
      <c r="C5901" s="1">
        <v>38006</v>
      </c>
      <c r="D5901" s="7">
        <v>412.88</v>
      </c>
      <c r="E5901" s="7">
        <v>6.32</v>
      </c>
      <c r="F5901" s="7">
        <f t="shared" si="369"/>
        <v>65.329113924050631</v>
      </c>
      <c r="G5901" s="7">
        <f t="shared" si="370"/>
        <v>73.113267922859237</v>
      </c>
      <c r="H5901" s="9">
        <f t="shared" si="371"/>
        <v>0.35423811076782508</v>
      </c>
      <c r="I5901" s="7">
        <f t="shared" si="372"/>
        <v>-21.974354995108079</v>
      </c>
    </row>
    <row r="5902" spans="3:9" x14ac:dyDescent="0.25">
      <c r="C5902" s="1">
        <v>38005</v>
      </c>
      <c r="D5902" s="7">
        <v>407.25</v>
      </c>
      <c r="E5902" s="7">
        <v>6.34</v>
      </c>
      <c r="F5902" s="7">
        <f t="shared" si="369"/>
        <v>64.235015772870668</v>
      </c>
      <c r="G5902" s="7">
        <f t="shared" si="370"/>
        <v>73.191386300277387</v>
      </c>
      <c r="H5902" s="9">
        <f t="shared" si="371"/>
        <v>0.35070041924218787</v>
      </c>
      <c r="I5902" s="7">
        <f t="shared" si="372"/>
        <v>-25.538522442488439</v>
      </c>
    </row>
    <row r="5903" spans="3:9" x14ac:dyDescent="0.25">
      <c r="C5903" s="1">
        <v>38002</v>
      </c>
      <c r="D5903" s="7">
        <v>406.57</v>
      </c>
      <c r="E5903" s="7">
        <v>6.28</v>
      </c>
      <c r="F5903" s="7">
        <f t="shared" si="369"/>
        <v>64.740445859872608</v>
      </c>
      <c r="G5903" s="7">
        <f t="shared" si="370"/>
        <v>73.280746754438809</v>
      </c>
      <c r="H5903" s="9">
        <f t="shared" si="371"/>
        <v>0.34838653516214524</v>
      </c>
      <c r="I5903" s="7">
        <f t="shared" si="372"/>
        <v>-24.513866159010405</v>
      </c>
    </row>
    <row r="5904" spans="3:9" x14ac:dyDescent="0.25">
      <c r="C5904" s="1">
        <v>38001</v>
      </c>
      <c r="D5904" s="7">
        <v>408.62</v>
      </c>
      <c r="E5904" s="7">
        <v>6.21</v>
      </c>
      <c r="F5904" s="7">
        <f t="shared" si="369"/>
        <v>65.800322061191622</v>
      </c>
      <c r="G5904" s="7">
        <f t="shared" si="370"/>
        <v>73.355581399437725</v>
      </c>
      <c r="H5904" s="9">
        <f t="shared" si="371"/>
        <v>0.34768272397709021</v>
      </c>
      <c r="I5904" s="7">
        <f t="shared" si="372"/>
        <v>-21.73032715523691</v>
      </c>
    </row>
    <row r="5905" spans="3:9" x14ac:dyDescent="0.25">
      <c r="C5905" s="1">
        <v>38000</v>
      </c>
      <c r="D5905" s="7">
        <v>419.38</v>
      </c>
      <c r="E5905" s="7">
        <v>6.35</v>
      </c>
      <c r="F5905" s="7">
        <f t="shared" si="369"/>
        <v>66.044094488188975</v>
      </c>
      <c r="G5905" s="7">
        <f t="shared" si="370"/>
        <v>73.429546074948291</v>
      </c>
      <c r="H5905" s="9">
        <f t="shared" si="371"/>
        <v>0.34828974521959005</v>
      </c>
      <c r="I5905" s="7">
        <f t="shared" si="372"/>
        <v>-21.204906799948791</v>
      </c>
    </row>
    <row r="5906" spans="3:9" x14ac:dyDescent="0.25">
      <c r="C5906" s="1">
        <v>37999</v>
      </c>
      <c r="D5906" s="7">
        <v>424.12</v>
      </c>
      <c r="E5906" s="7">
        <v>6.56</v>
      </c>
      <c r="F5906" s="7">
        <f t="shared" si="369"/>
        <v>64.652439024390247</v>
      </c>
      <c r="G5906" s="7">
        <f t="shared" si="370"/>
        <v>73.505564072698562</v>
      </c>
      <c r="H5906" s="9">
        <f t="shared" si="371"/>
        <v>0.3497201262048647</v>
      </c>
      <c r="I5906" s="7">
        <f t="shared" si="372"/>
        <v>-25.314885775610716</v>
      </c>
    </row>
    <row r="5907" spans="3:9" x14ac:dyDescent="0.25">
      <c r="C5907" s="1">
        <v>37998</v>
      </c>
      <c r="D5907" s="7">
        <v>424.88</v>
      </c>
      <c r="E5907" s="7">
        <v>6.57</v>
      </c>
      <c r="F5907" s="7">
        <f t="shared" si="369"/>
        <v>64.669710806697111</v>
      </c>
      <c r="G5907" s="7">
        <f t="shared" si="370"/>
        <v>73.607960419496678</v>
      </c>
      <c r="H5907" s="9">
        <f t="shared" si="371"/>
        <v>0.35173885974715574</v>
      </c>
      <c r="I5907" s="7">
        <f t="shared" si="372"/>
        <v>-25.411606835891675</v>
      </c>
    </row>
    <row r="5908" spans="3:9" x14ac:dyDescent="0.25">
      <c r="C5908" s="1">
        <v>37995</v>
      </c>
      <c r="D5908" s="7">
        <v>426.6</v>
      </c>
      <c r="E5908" s="7">
        <v>6.46</v>
      </c>
      <c r="F5908" s="7">
        <f t="shared" si="369"/>
        <v>66.037151702786375</v>
      </c>
      <c r="G5908" s="7">
        <f t="shared" si="370"/>
        <v>73.709586376830401</v>
      </c>
      <c r="H5908" s="9">
        <f t="shared" si="371"/>
        <v>0.35433824357654292</v>
      </c>
      <c r="I5908" s="7">
        <f t="shared" si="372"/>
        <v>-21.652855183233005</v>
      </c>
    </row>
    <row r="5909" spans="3:9" x14ac:dyDescent="0.25">
      <c r="C5909" s="1">
        <v>37994</v>
      </c>
      <c r="D5909" s="7">
        <v>423.88</v>
      </c>
      <c r="E5909" s="7">
        <v>6.19</v>
      </c>
      <c r="F5909" s="7">
        <f t="shared" si="369"/>
        <v>68.478190630048459</v>
      </c>
      <c r="G5909" s="7">
        <f t="shared" si="370"/>
        <v>73.802422805453688</v>
      </c>
      <c r="H5909" s="9">
        <f t="shared" si="371"/>
        <v>0.3574007107447989</v>
      </c>
      <c r="I5909" s="7">
        <f t="shared" si="372"/>
        <v>-14.897094536577415</v>
      </c>
    </row>
    <row r="5910" spans="3:9" x14ac:dyDescent="0.25">
      <c r="C5910" s="1">
        <v>37993</v>
      </c>
      <c r="D5910" s="7">
        <v>420.38</v>
      </c>
      <c r="E5910" s="7">
        <v>6.21</v>
      </c>
      <c r="F5910" s="7">
        <f t="shared" si="369"/>
        <v>67.694041867954908</v>
      </c>
      <c r="G5910" s="7">
        <f t="shared" si="370"/>
        <v>73.862480678558569</v>
      </c>
      <c r="H5910" s="9">
        <f t="shared" si="371"/>
        <v>0.36066731244047345</v>
      </c>
      <c r="I5910" s="7">
        <f t="shared" si="372"/>
        <v>-17.102849628552725</v>
      </c>
    </row>
    <row r="5911" spans="3:9" x14ac:dyDescent="0.25">
      <c r="C5911" s="1">
        <v>37992</v>
      </c>
      <c r="D5911" s="7">
        <v>422.38</v>
      </c>
      <c r="E5911" s="7">
        <v>6.3</v>
      </c>
      <c r="F5911" s="7">
        <f t="shared" si="369"/>
        <v>67.044444444444451</v>
      </c>
      <c r="G5911" s="7">
        <f t="shared" si="370"/>
        <v>73.939463435135053</v>
      </c>
      <c r="H5911" s="9">
        <f t="shared" si="371"/>
        <v>0.36403466854006689</v>
      </c>
      <c r="I5911" s="7">
        <f t="shared" si="372"/>
        <v>-18.940555904586084</v>
      </c>
    </row>
    <row r="5912" spans="3:9" x14ac:dyDescent="0.25">
      <c r="C5912" s="1">
        <v>37991</v>
      </c>
      <c r="D5912" s="7">
        <v>423.62</v>
      </c>
      <c r="E5912" s="7">
        <v>6.22</v>
      </c>
      <c r="F5912" s="7">
        <f t="shared" si="369"/>
        <v>68.106109324758847</v>
      </c>
      <c r="G5912" s="7">
        <f t="shared" si="370"/>
        <v>74.005528399776068</v>
      </c>
      <c r="H5912" s="9">
        <f t="shared" si="371"/>
        <v>0.36744055229292438</v>
      </c>
      <c r="I5912" s="7">
        <f t="shared" si="372"/>
        <v>-16.055438187764839</v>
      </c>
    </row>
    <row r="5913" spans="3:9" x14ac:dyDescent="0.25">
      <c r="C5913" s="1">
        <v>37988</v>
      </c>
      <c r="D5913" s="7">
        <v>415.12</v>
      </c>
      <c r="E5913" s="7">
        <v>5.97</v>
      </c>
      <c r="F5913" s="7">
        <f t="shared" si="369"/>
        <v>69.534338358458967</v>
      </c>
      <c r="G5913" s="7">
        <f t="shared" si="370"/>
        <v>74.06702914584082</v>
      </c>
      <c r="H5913" s="9">
        <f t="shared" si="371"/>
        <v>0.37094629780426114</v>
      </c>
      <c r="I5913" s="7">
        <f t="shared" si="372"/>
        <v>-12.219264120472872</v>
      </c>
    </row>
    <row r="5914" spans="3:9" x14ac:dyDescent="0.25">
      <c r="C5914" s="1">
        <v>37986</v>
      </c>
      <c r="D5914" s="7">
        <v>415.05</v>
      </c>
      <c r="E5914" s="7">
        <v>5.94</v>
      </c>
      <c r="F5914" s="7">
        <f t="shared" si="369"/>
        <v>69.87373737373737</v>
      </c>
      <c r="G5914" s="7">
        <f t="shared" si="370"/>
        <v>74.096617226580165</v>
      </c>
      <c r="H5914" s="9">
        <f t="shared" si="371"/>
        <v>0.37424808161889372</v>
      </c>
      <c r="I5914" s="7">
        <f t="shared" si="372"/>
        <v>-11.283637940308962</v>
      </c>
    </row>
    <row r="5915" spans="3:9" x14ac:dyDescent="0.25">
      <c r="C5915" s="1">
        <v>37985</v>
      </c>
      <c r="D5915" s="7">
        <v>416.38</v>
      </c>
      <c r="E5915" s="7">
        <v>5.97</v>
      </c>
      <c r="F5915" s="7">
        <f t="shared" si="369"/>
        <v>69.745393634840866</v>
      </c>
      <c r="G5915" s="7">
        <f t="shared" si="370"/>
        <v>74.128619102983095</v>
      </c>
      <c r="H5915" s="9">
        <f t="shared" si="371"/>
        <v>0.37746698268663625</v>
      </c>
      <c r="I5915" s="7">
        <f t="shared" si="372"/>
        <v>-11.612208932671269</v>
      </c>
    </row>
    <row r="5916" spans="3:9" x14ac:dyDescent="0.25">
      <c r="C5916" s="1">
        <v>37984</v>
      </c>
      <c r="D5916" s="7">
        <v>414.77</v>
      </c>
      <c r="E5916" s="7">
        <v>5.92</v>
      </c>
      <c r="F5916" s="7">
        <f t="shared" si="369"/>
        <v>70.0625</v>
      </c>
      <c r="G5916" s="7">
        <f t="shared" si="370"/>
        <v>74.165627532647193</v>
      </c>
      <c r="H5916" s="9">
        <f t="shared" si="371"/>
        <v>0.38045677924491428</v>
      </c>
      <c r="I5916" s="7">
        <f t="shared" si="372"/>
        <v>-10.784740229338523</v>
      </c>
    </row>
    <row r="5917" spans="3:9" x14ac:dyDescent="0.25">
      <c r="C5917" s="1">
        <v>37981</v>
      </c>
      <c r="D5917" s="7">
        <v>412.4</v>
      </c>
      <c r="E5917" s="7">
        <v>5.77</v>
      </c>
      <c r="F5917" s="7">
        <f t="shared" si="369"/>
        <v>71.473136915077987</v>
      </c>
      <c r="G5917" s="7">
        <f t="shared" si="370"/>
        <v>74.193491767363838</v>
      </c>
      <c r="H5917" s="9">
        <f t="shared" si="371"/>
        <v>0.38331235761103594</v>
      </c>
      <c r="I5917" s="7">
        <f t="shared" si="372"/>
        <v>-7.0969662163783305</v>
      </c>
    </row>
    <row r="5918" spans="3:9" x14ac:dyDescent="0.25">
      <c r="C5918" s="1">
        <v>37980</v>
      </c>
      <c r="D5918" s="7">
        <v>412</v>
      </c>
      <c r="E5918" s="7">
        <v>5.77</v>
      </c>
      <c r="F5918" s="7">
        <f t="shared" si="369"/>
        <v>71.403812824956674</v>
      </c>
      <c r="G5918" s="7">
        <f t="shared" si="370"/>
        <v>74.207963036109689</v>
      </c>
      <c r="H5918" s="9">
        <f t="shared" si="371"/>
        <v>0.38618436489639624</v>
      </c>
      <c r="I5918" s="7">
        <f t="shared" si="372"/>
        <v>-7.2611697055765045</v>
      </c>
    </row>
    <row r="5919" spans="3:9" x14ac:dyDescent="0.25">
      <c r="C5919" s="1">
        <v>37979</v>
      </c>
      <c r="D5919" s="7">
        <v>412</v>
      </c>
      <c r="E5919" s="7">
        <v>5.77</v>
      </c>
      <c r="F5919" s="7">
        <f t="shared" si="369"/>
        <v>71.403812824956674</v>
      </c>
      <c r="G5919" s="7">
        <f t="shared" si="370"/>
        <v>74.225765789233066</v>
      </c>
      <c r="H5919" s="9">
        <f t="shared" si="371"/>
        <v>0.38900469552584577</v>
      </c>
      <c r="I5919" s="7">
        <f t="shared" si="372"/>
        <v>-7.25429023539614</v>
      </c>
    </row>
    <row r="5920" spans="3:9" x14ac:dyDescent="0.25">
      <c r="C5920" s="1">
        <v>37978</v>
      </c>
      <c r="D5920" s="7">
        <v>410.88</v>
      </c>
      <c r="E5920" s="7">
        <v>5.72</v>
      </c>
      <c r="F5920" s="7">
        <f t="shared" si="369"/>
        <v>71.832167832167841</v>
      </c>
      <c r="G5920" s="7">
        <f t="shared" si="370"/>
        <v>74.243080662227129</v>
      </c>
      <c r="H5920" s="9">
        <f t="shared" si="371"/>
        <v>0.39173407453431924</v>
      </c>
      <c r="I5920" s="7">
        <f t="shared" si="372"/>
        <v>-6.1544629042681658</v>
      </c>
    </row>
    <row r="5921" spans="3:9" x14ac:dyDescent="0.25">
      <c r="C5921" s="1">
        <v>37977</v>
      </c>
      <c r="D5921" s="7">
        <v>410.12</v>
      </c>
      <c r="E5921" s="7">
        <v>5.69</v>
      </c>
      <c r="F5921" s="7">
        <f t="shared" si="369"/>
        <v>72.077328646748683</v>
      </c>
      <c r="G5921" s="7">
        <f t="shared" si="370"/>
        <v>74.250734820582679</v>
      </c>
      <c r="H5921" s="9">
        <f t="shared" si="371"/>
        <v>0.39431159670600718</v>
      </c>
      <c r="I5921" s="7">
        <f t="shared" si="372"/>
        <v>-5.5119002129030843</v>
      </c>
    </row>
    <row r="5922" spans="3:9" x14ac:dyDescent="0.25">
      <c r="C5922" s="1">
        <v>37974</v>
      </c>
      <c r="D5922" s="7">
        <v>409.35</v>
      </c>
      <c r="E5922" s="7">
        <v>5.7</v>
      </c>
      <c r="F5922" s="7">
        <f t="shared" si="369"/>
        <v>71.815789473684205</v>
      </c>
      <c r="G5922" s="7">
        <f t="shared" si="370"/>
        <v>74.258124430164671</v>
      </c>
      <c r="H5922" s="9">
        <f t="shared" si="371"/>
        <v>0.39673332295857161</v>
      </c>
      <c r="I5922" s="7">
        <f t="shared" si="372"/>
        <v>-6.1561124693715303</v>
      </c>
    </row>
    <row r="5923" spans="3:9" x14ac:dyDescent="0.25">
      <c r="C5923" s="1">
        <v>37973</v>
      </c>
      <c r="D5923" s="7">
        <v>410.75</v>
      </c>
      <c r="E5923" s="7">
        <v>5.71</v>
      </c>
      <c r="F5923" s="7">
        <f t="shared" si="369"/>
        <v>71.93520140105079</v>
      </c>
      <c r="G5923" s="7">
        <f t="shared" si="370"/>
        <v>74.281196507376663</v>
      </c>
      <c r="H5923" s="9">
        <f t="shared" si="371"/>
        <v>0.39894045343236045</v>
      </c>
      <c r="I5923" s="7">
        <f t="shared" si="372"/>
        <v>-5.8805645958980985</v>
      </c>
    </row>
    <row r="5924" spans="3:9" x14ac:dyDescent="0.25">
      <c r="C5924" s="1">
        <v>37972</v>
      </c>
      <c r="D5924" s="7">
        <v>412.62</v>
      </c>
      <c r="E5924" s="7">
        <v>5.69</v>
      </c>
      <c r="F5924" s="7">
        <f t="shared" si="369"/>
        <v>72.51669595782073</v>
      </c>
      <c r="G5924" s="7">
        <f t="shared" si="370"/>
        <v>74.291677447984739</v>
      </c>
      <c r="H5924" s="9">
        <f t="shared" si="371"/>
        <v>0.40092973641485574</v>
      </c>
      <c r="I5924" s="7">
        <f t="shared" si="372"/>
        <v>-4.4271634876375821</v>
      </c>
    </row>
    <row r="5925" spans="3:9" x14ac:dyDescent="0.25">
      <c r="C5925" s="1">
        <v>37971</v>
      </c>
      <c r="D5925" s="7">
        <v>407.38</v>
      </c>
      <c r="E5925" s="7">
        <v>5.61</v>
      </c>
      <c r="F5925" s="7">
        <f t="shared" si="369"/>
        <v>72.616755793226375</v>
      </c>
      <c r="G5925" s="7">
        <f t="shared" si="370"/>
        <v>74.295061772237432</v>
      </c>
      <c r="H5925" s="9">
        <f t="shared" si="371"/>
        <v>0.40283489603093459</v>
      </c>
      <c r="I5925" s="7">
        <f t="shared" si="372"/>
        <v>-4.1662378198788819</v>
      </c>
    </row>
    <row r="5926" spans="3:9" x14ac:dyDescent="0.25">
      <c r="C5926" s="1">
        <v>37970</v>
      </c>
      <c r="D5926" s="7">
        <v>409.38</v>
      </c>
      <c r="E5926" s="7">
        <v>5.64</v>
      </c>
      <c r="F5926" s="7">
        <f t="shared" si="369"/>
        <v>72.585106382978722</v>
      </c>
      <c r="G5926" s="7">
        <f t="shared" si="370"/>
        <v>74.305913698513919</v>
      </c>
      <c r="H5926" s="9">
        <f t="shared" si="371"/>
        <v>0.40469448803269908</v>
      </c>
      <c r="I5926" s="7">
        <f t="shared" si="372"/>
        <v>-4.2521145368210611</v>
      </c>
    </row>
    <row r="5927" spans="3:9" x14ac:dyDescent="0.25">
      <c r="C5927" s="1">
        <v>37967</v>
      </c>
      <c r="D5927" s="7">
        <v>409.15</v>
      </c>
      <c r="E5927" s="7">
        <v>5.61</v>
      </c>
      <c r="F5927" s="7">
        <f t="shared" si="369"/>
        <v>72.932263814616746</v>
      </c>
      <c r="G5927" s="7">
        <f t="shared" si="370"/>
        <v>74.305135072704374</v>
      </c>
      <c r="H5927" s="9">
        <f t="shared" si="371"/>
        <v>0.40632859437159247</v>
      </c>
      <c r="I5927" s="7">
        <f t="shared" si="372"/>
        <v>-3.378721746646558</v>
      </c>
    </row>
    <row r="5928" spans="3:9" x14ac:dyDescent="0.25">
      <c r="C5928" s="1">
        <v>37966</v>
      </c>
      <c r="D5928" s="7">
        <v>405.12</v>
      </c>
      <c r="E5928" s="7">
        <v>5.58</v>
      </c>
      <c r="F5928" s="7">
        <f t="shared" si="369"/>
        <v>72.602150537634415</v>
      </c>
      <c r="G5928" s="7">
        <f t="shared" si="370"/>
        <v>74.28892042911734</v>
      </c>
      <c r="H5928" s="9">
        <f t="shared" si="371"/>
        <v>0.40798348897792303</v>
      </c>
      <c r="I5928" s="7">
        <f t="shared" si="372"/>
        <v>-4.1344072420886624</v>
      </c>
    </row>
    <row r="5929" spans="3:9" x14ac:dyDescent="0.25">
      <c r="C5929" s="1">
        <v>37965</v>
      </c>
      <c r="D5929" s="7">
        <v>405.52</v>
      </c>
      <c r="E5929" s="7">
        <v>5.58</v>
      </c>
      <c r="F5929" s="7">
        <f t="shared" si="369"/>
        <v>72.673835125448022</v>
      </c>
      <c r="G5929" s="7">
        <f t="shared" si="370"/>
        <v>74.261730640727023</v>
      </c>
      <c r="H5929" s="9">
        <f t="shared" si="371"/>
        <v>0.40990662909782771</v>
      </c>
      <c r="I5929" s="7">
        <f t="shared" si="372"/>
        <v>-3.8737980861003263</v>
      </c>
    </row>
    <row r="5930" spans="3:9" x14ac:dyDescent="0.25">
      <c r="C5930" s="1">
        <v>37964</v>
      </c>
      <c r="D5930" s="7">
        <v>408.38</v>
      </c>
      <c r="E5930" s="7">
        <v>5.63</v>
      </c>
      <c r="F5930" s="7">
        <f t="shared" si="369"/>
        <v>72.53641207815275</v>
      </c>
      <c r="G5930" s="7">
        <f t="shared" si="370"/>
        <v>74.240628560303421</v>
      </c>
      <c r="H5930" s="9">
        <f t="shared" si="371"/>
        <v>0.41226712563698986</v>
      </c>
      <c r="I5930" s="7">
        <f t="shared" si="372"/>
        <v>-4.1337675894421659</v>
      </c>
    </row>
    <row r="5931" spans="3:9" x14ac:dyDescent="0.25">
      <c r="C5931" s="1">
        <v>37963</v>
      </c>
      <c r="D5931" s="7">
        <v>407.12</v>
      </c>
      <c r="E5931" s="7">
        <v>5.55</v>
      </c>
      <c r="F5931" s="7">
        <f t="shared" si="369"/>
        <v>73.354954954954962</v>
      </c>
      <c r="G5931" s="7">
        <f t="shared" si="370"/>
        <v>74.224567416000724</v>
      </c>
      <c r="H5931" s="9">
        <f t="shared" si="371"/>
        <v>0.41515623164609561</v>
      </c>
      <c r="I5931" s="7">
        <f t="shared" si="372"/>
        <v>-2.0946631527069841</v>
      </c>
    </row>
    <row r="5932" spans="3:9" x14ac:dyDescent="0.25">
      <c r="C5932" s="1">
        <v>37960</v>
      </c>
      <c r="D5932" s="7">
        <v>406.35</v>
      </c>
      <c r="E5932" s="7">
        <v>5.46</v>
      </c>
      <c r="F5932" s="7">
        <f t="shared" si="369"/>
        <v>74.423076923076934</v>
      </c>
      <c r="G5932" s="7">
        <f t="shared" si="370"/>
        <v>74.184739684077158</v>
      </c>
      <c r="H5932" s="9">
        <f t="shared" si="371"/>
        <v>0.41860716071959186</v>
      </c>
      <c r="I5932" s="7">
        <f t="shared" si="372"/>
        <v>0.56935776872538624</v>
      </c>
    </row>
    <row r="5933" spans="3:9" x14ac:dyDescent="0.25">
      <c r="C5933" s="1">
        <v>37959</v>
      </c>
      <c r="D5933" s="7">
        <v>402.88</v>
      </c>
      <c r="E5933" s="7">
        <v>5.45</v>
      </c>
      <c r="F5933" s="7">
        <f t="shared" si="369"/>
        <v>73.922935779816513</v>
      </c>
      <c r="G5933" s="7">
        <f t="shared" si="370"/>
        <v>74.117432411563613</v>
      </c>
      <c r="H5933" s="9">
        <f t="shared" si="371"/>
        <v>0.42283897160143274</v>
      </c>
      <c r="I5933" s="7">
        <f t="shared" si="372"/>
        <v>-0.45997801718814163</v>
      </c>
    </row>
    <row r="5934" spans="3:9" x14ac:dyDescent="0.25">
      <c r="C5934" s="1">
        <v>37958</v>
      </c>
      <c r="D5934" s="7">
        <v>404.65</v>
      </c>
      <c r="E5934" s="7">
        <v>5.46</v>
      </c>
      <c r="F5934" s="7">
        <f t="shared" si="369"/>
        <v>74.111721611721606</v>
      </c>
      <c r="G5934" s="7">
        <f t="shared" si="370"/>
        <v>74.063468101342565</v>
      </c>
      <c r="H5934" s="9">
        <f t="shared" si="371"/>
        <v>0.42788869671873975</v>
      </c>
      <c r="I5934" s="7">
        <f t="shared" si="372"/>
        <v>0.1127711733193064</v>
      </c>
    </row>
    <row r="5935" spans="3:9" x14ac:dyDescent="0.25">
      <c r="C5935" s="1">
        <v>37957</v>
      </c>
      <c r="D5935" s="7">
        <v>403.25</v>
      </c>
      <c r="E5935" s="7">
        <v>5.49</v>
      </c>
      <c r="F5935" s="7">
        <f t="shared" si="369"/>
        <v>73.451730418943527</v>
      </c>
      <c r="G5935" s="7">
        <f t="shared" si="370"/>
        <v>74.021179193669042</v>
      </c>
      <c r="H5935" s="9">
        <f t="shared" si="371"/>
        <v>0.43363254833027598</v>
      </c>
      <c r="I5935" s="7">
        <f t="shared" si="372"/>
        <v>-1.3132057935185135</v>
      </c>
    </row>
    <row r="5936" spans="3:9" x14ac:dyDescent="0.25">
      <c r="C5936" s="1">
        <v>37956</v>
      </c>
      <c r="D5936" s="7">
        <v>403.38</v>
      </c>
      <c r="E5936" s="7">
        <v>5.47</v>
      </c>
      <c r="F5936" s="7">
        <f t="shared" si="369"/>
        <v>73.744058500914079</v>
      </c>
      <c r="G5936" s="7">
        <f t="shared" si="370"/>
        <v>73.985523505087471</v>
      </c>
      <c r="H5936" s="9">
        <f t="shared" si="371"/>
        <v>0.43981835464742824</v>
      </c>
      <c r="I5936" s="7">
        <f t="shared" si="372"/>
        <v>-0.54901074869182709</v>
      </c>
    </row>
    <row r="5937" spans="3:9" x14ac:dyDescent="0.25">
      <c r="C5937" s="1">
        <v>37953</v>
      </c>
      <c r="D5937" s="7">
        <v>397.88</v>
      </c>
      <c r="E5937" s="7">
        <v>5.35</v>
      </c>
      <c r="F5937" s="7">
        <f t="shared" si="369"/>
        <v>74.370093457943923</v>
      </c>
      <c r="G5937" s="7">
        <f t="shared" si="370"/>
        <v>73.950047935670483</v>
      </c>
      <c r="H5937" s="9">
        <f t="shared" si="371"/>
        <v>0.44638842591421135</v>
      </c>
      <c r="I5937" s="7">
        <f t="shared" si="372"/>
        <v>0.94098658900749921</v>
      </c>
    </row>
    <row r="5938" spans="3:9" x14ac:dyDescent="0.25">
      <c r="C5938" s="1">
        <v>37952</v>
      </c>
      <c r="D5938" s="7">
        <v>395.2</v>
      </c>
      <c r="E5938" s="7">
        <v>5.32</v>
      </c>
      <c r="F5938" s="7">
        <f t="shared" si="369"/>
        <v>74.285714285714278</v>
      </c>
      <c r="G5938" s="7">
        <f t="shared" si="370"/>
        <v>73.91880451285266</v>
      </c>
      <c r="H5938" s="9">
        <f t="shared" si="371"/>
        <v>0.4533605208483702</v>
      </c>
      <c r="I5938" s="7">
        <f t="shared" si="372"/>
        <v>0.80931125669042026</v>
      </c>
    </row>
    <row r="5939" spans="3:9" x14ac:dyDescent="0.25">
      <c r="C5939" s="1">
        <v>37951</v>
      </c>
      <c r="D5939" s="7">
        <v>396.62</v>
      </c>
      <c r="E5939" s="7">
        <v>5.35</v>
      </c>
      <c r="F5939" s="7">
        <f t="shared" si="369"/>
        <v>74.134579439252349</v>
      </c>
      <c r="G5939" s="7">
        <f t="shared" si="370"/>
        <v>73.883082430961608</v>
      </c>
      <c r="H5939" s="9">
        <f t="shared" si="371"/>
        <v>0.46036888119697028</v>
      </c>
      <c r="I5939" s="7">
        <f t="shared" si="372"/>
        <v>0.5462945445766072</v>
      </c>
    </row>
    <row r="5940" spans="3:9" x14ac:dyDescent="0.25">
      <c r="C5940" s="1">
        <v>37950</v>
      </c>
      <c r="D5940" s="7">
        <v>391.25</v>
      </c>
      <c r="E5940" s="7">
        <v>5.29</v>
      </c>
      <c r="F5940" s="7">
        <f t="shared" si="369"/>
        <v>73.960302457466923</v>
      </c>
      <c r="G5940" s="7">
        <f t="shared" si="370"/>
        <v>73.850674012549675</v>
      </c>
      <c r="H5940" s="9">
        <f t="shared" si="371"/>
        <v>0.46751242232906182</v>
      </c>
      <c r="I5940" s="7">
        <f t="shared" si="372"/>
        <v>0.23449311650608062</v>
      </c>
    </row>
    <row r="5941" spans="3:9" x14ac:dyDescent="0.25">
      <c r="C5941" s="1">
        <v>37949</v>
      </c>
      <c r="D5941" s="7">
        <v>391.5</v>
      </c>
      <c r="E5941" s="7">
        <v>5.24</v>
      </c>
      <c r="F5941" s="7">
        <f t="shared" si="369"/>
        <v>74.713740458015266</v>
      </c>
      <c r="G5941" s="7">
        <f t="shared" si="370"/>
        <v>73.842509204451176</v>
      </c>
      <c r="H5941" s="9">
        <f t="shared" si="371"/>
        <v>0.47486830002445474</v>
      </c>
      <c r="I5941" s="7">
        <f t="shared" si="372"/>
        <v>1.8346797491414437</v>
      </c>
    </row>
    <row r="5942" spans="3:9" x14ac:dyDescent="0.25">
      <c r="C5942" s="1">
        <v>37946</v>
      </c>
      <c r="D5942" s="7">
        <v>396.2</v>
      </c>
      <c r="E5942" s="7">
        <v>5.28</v>
      </c>
      <c r="F5942" s="7">
        <f t="shared" si="369"/>
        <v>75.037878787878782</v>
      </c>
      <c r="G5942" s="7">
        <f t="shared" si="370"/>
        <v>73.835163550239315</v>
      </c>
      <c r="H5942" s="9">
        <f t="shared" si="371"/>
        <v>0.48205922516949873</v>
      </c>
      <c r="I5942" s="7">
        <f t="shared" si="372"/>
        <v>2.4949532647499391</v>
      </c>
    </row>
    <row r="5943" spans="3:9" x14ac:dyDescent="0.25">
      <c r="C5943" s="1">
        <v>37945</v>
      </c>
      <c r="D5943" s="7">
        <v>394.55</v>
      </c>
      <c r="E5943" s="7">
        <v>5.26</v>
      </c>
      <c r="F5943" s="7">
        <f t="shared" si="369"/>
        <v>75.009505703422064</v>
      </c>
      <c r="G5943" s="7">
        <f t="shared" si="370"/>
        <v>73.820706345495481</v>
      </c>
      <c r="H5943" s="9">
        <f t="shared" si="371"/>
        <v>0.48890236442647583</v>
      </c>
      <c r="I5943" s="7">
        <f t="shared" si="372"/>
        <v>2.4315680275368412</v>
      </c>
    </row>
    <row r="5944" spans="3:9" x14ac:dyDescent="0.25">
      <c r="C5944" s="1">
        <v>37944</v>
      </c>
      <c r="D5944" s="7">
        <v>394.75</v>
      </c>
      <c r="E5944" s="7">
        <v>5.27</v>
      </c>
      <c r="F5944" s="7">
        <f t="shared" si="369"/>
        <v>74.905123339658445</v>
      </c>
      <c r="G5944" s="7">
        <f t="shared" si="370"/>
        <v>73.807752760829814</v>
      </c>
      <c r="H5944" s="9">
        <f t="shared" si="371"/>
        <v>0.49505288718519258</v>
      </c>
      <c r="I5944" s="7">
        <f t="shared" si="372"/>
        <v>2.216673424668099</v>
      </c>
    </row>
    <row r="5945" spans="3:9" x14ac:dyDescent="0.25">
      <c r="C5945" s="1">
        <v>37943</v>
      </c>
      <c r="D5945" s="7">
        <v>398.5</v>
      </c>
      <c r="E5945" s="7">
        <v>5.37</v>
      </c>
      <c r="F5945" s="7">
        <f t="shared" si="369"/>
        <v>74.208566108007446</v>
      </c>
      <c r="G5945" s="7">
        <f t="shared" si="370"/>
        <v>73.794620012229885</v>
      </c>
      <c r="H5945" s="9">
        <f t="shared" si="371"/>
        <v>0.5004200853602967</v>
      </c>
      <c r="I5945" s="7">
        <f t="shared" si="372"/>
        <v>0.82719720468359048</v>
      </c>
    </row>
    <row r="5946" spans="3:9" x14ac:dyDescent="0.25">
      <c r="C5946" s="1">
        <v>37942</v>
      </c>
      <c r="D5946" s="7">
        <v>390.25</v>
      </c>
      <c r="E5946" s="7">
        <v>5.24</v>
      </c>
      <c r="F5946" s="7">
        <f t="shared" si="369"/>
        <v>74.475190839694648</v>
      </c>
      <c r="G5946" s="7">
        <f t="shared" si="370"/>
        <v>73.787643112821925</v>
      </c>
      <c r="H5946" s="9">
        <f t="shared" si="371"/>
        <v>0.50525299258220258</v>
      </c>
      <c r="I5946" s="7">
        <f t="shared" si="372"/>
        <v>1.3607989204751938</v>
      </c>
    </row>
    <row r="5947" spans="3:9" x14ac:dyDescent="0.25">
      <c r="C5947" s="1">
        <v>37939</v>
      </c>
      <c r="D5947" s="7">
        <v>397.62</v>
      </c>
      <c r="E5947" s="7">
        <v>5.39</v>
      </c>
      <c r="F5947" s="7">
        <f t="shared" si="369"/>
        <v>73.76994434137292</v>
      </c>
      <c r="G5947" s="7">
        <f t="shared" si="370"/>
        <v>73.767439923110771</v>
      </c>
      <c r="H5947" s="9">
        <f t="shared" si="371"/>
        <v>0.50971175778910072</v>
      </c>
      <c r="I5947" s="7">
        <f t="shared" si="372"/>
        <v>4.9134010033662322E-3</v>
      </c>
    </row>
    <row r="5948" spans="3:9" x14ac:dyDescent="0.25">
      <c r="C5948" s="1">
        <v>37938</v>
      </c>
      <c r="D5948" s="7">
        <v>394.65</v>
      </c>
      <c r="E5948" s="7">
        <v>5.28</v>
      </c>
      <c r="F5948" s="7">
        <f t="shared" si="369"/>
        <v>74.744318181818173</v>
      </c>
      <c r="G5948" s="7">
        <f t="shared" si="370"/>
        <v>73.748400179674974</v>
      </c>
      <c r="H5948" s="9">
        <f t="shared" si="371"/>
        <v>0.51396869353866148</v>
      </c>
      <c r="I5948" s="7">
        <f t="shared" si="372"/>
        <v>1.9377016823463094</v>
      </c>
    </row>
    <row r="5949" spans="3:9" x14ac:dyDescent="0.25">
      <c r="C5949" s="1">
        <v>37937</v>
      </c>
      <c r="D5949" s="7">
        <v>394.05</v>
      </c>
      <c r="E5949" s="7">
        <v>5.31</v>
      </c>
      <c r="F5949" s="7">
        <f t="shared" si="369"/>
        <v>74.209039548022602</v>
      </c>
      <c r="G5949" s="7">
        <f t="shared" si="370"/>
        <v>73.715898053422848</v>
      </c>
      <c r="H5949" s="9">
        <f t="shared" si="371"/>
        <v>0.51790355227982288</v>
      </c>
      <c r="I5949" s="7">
        <f t="shared" si="372"/>
        <v>0.95218789759007205</v>
      </c>
    </row>
    <row r="5950" spans="3:9" x14ac:dyDescent="0.25">
      <c r="C5950" s="1">
        <v>37936</v>
      </c>
      <c r="D5950" s="7">
        <v>387.7</v>
      </c>
      <c r="E5950" s="7">
        <v>5.0599999999999996</v>
      </c>
      <c r="F5950" s="7">
        <f t="shared" si="369"/>
        <v>76.620553359683797</v>
      </c>
      <c r="G5950" s="7">
        <f t="shared" si="370"/>
        <v>73.687264465467223</v>
      </c>
      <c r="H5950" s="9">
        <f t="shared" si="371"/>
        <v>0.52166749358885145</v>
      </c>
      <c r="I5950" s="7">
        <f t="shared" si="372"/>
        <v>5.6229090949040899</v>
      </c>
    </row>
    <row r="5951" spans="3:9" x14ac:dyDescent="0.25">
      <c r="C5951" s="1">
        <v>37935</v>
      </c>
      <c r="D5951" s="7">
        <v>386.45</v>
      </c>
      <c r="E5951" s="7">
        <v>5.08</v>
      </c>
      <c r="F5951" s="7">
        <f t="shared" si="369"/>
        <v>76.072834645669289</v>
      </c>
      <c r="G5951" s="7">
        <f t="shared" si="370"/>
        <v>73.643707449703257</v>
      </c>
      <c r="H5951" s="9">
        <f t="shared" si="371"/>
        <v>0.52528893076928618</v>
      </c>
      <c r="I5951" s="7">
        <f t="shared" si="372"/>
        <v>4.6243639522511408</v>
      </c>
    </row>
    <row r="5952" spans="3:9" x14ac:dyDescent="0.25">
      <c r="C5952" s="1">
        <v>37932</v>
      </c>
      <c r="D5952" s="7">
        <v>383.12</v>
      </c>
      <c r="E5952" s="7">
        <v>5.05</v>
      </c>
      <c r="F5952" s="7">
        <f t="shared" si="369"/>
        <v>75.865346534653469</v>
      </c>
      <c r="G5952" s="7">
        <f t="shared" si="370"/>
        <v>73.616870456811512</v>
      </c>
      <c r="H5952" s="9">
        <f t="shared" si="371"/>
        <v>0.52803578248261873</v>
      </c>
      <c r="I5952" s="7">
        <f t="shared" si="372"/>
        <v>4.2581888433213706</v>
      </c>
    </row>
    <row r="5953" spans="3:9" x14ac:dyDescent="0.25">
      <c r="C5953" s="1">
        <v>37931</v>
      </c>
      <c r="D5953" s="7">
        <v>379.95</v>
      </c>
      <c r="E5953" s="7">
        <v>4.95</v>
      </c>
      <c r="F5953" s="7">
        <f t="shared" si="369"/>
        <v>76.757575757575751</v>
      </c>
      <c r="G5953" s="7">
        <f t="shared" si="370"/>
        <v>73.610474379435544</v>
      </c>
      <c r="H5953" s="9">
        <f t="shared" si="371"/>
        <v>0.52979663265409527</v>
      </c>
      <c r="I5953" s="7">
        <f t="shared" si="372"/>
        <v>5.9402064569084416</v>
      </c>
    </row>
    <row r="5954" spans="3:9" x14ac:dyDescent="0.25">
      <c r="C5954" s="1">
        <v>37930</v>
      </c>
      <c r="D5954" s="7">
        <v>381.52</v>
      </c>
      <c r="E5954" s="7">
        <v>4.97</v>
      </c>
      <c r="F5954" s="7">
        <f t="shared" si="369"/>
        <v>76.764587525150901</v>
      </c>
      <c r="G5954" s="7">
        <f t="shared" si="370"/>
        <v>73.59130188526305</v>
      </c>
      <c r="H5954" s="9">
        <f t="shared" si="371"/>
        <v>0.53076232346142072</v>
      </c>
      <c r="I5954" s="7">
        <f t="shared" si="372"/>
        <v>5.9787319099685607</v>
      </c>
    </row>
    <row r="5955" spans="3:9" x14ac:dyDescent="0.25">
      <c r="C5955" s="1">
        <v>37929</v>
      </c>
      <c r="D5955" s="7">
        <v>379.6</v>
      </c>
      <c r="E5955" s="7">
        <v>5.04</v>
      </c>
      <c r="F5955" s="7">
        <f t="shared" si="369"/>
        <v>75.317460317460316</v>
      </c>
      <c r="G5955" s="7">
        <f t="shared" si="370"/>
        <v>73.580076583259441</v>
      </c>
      <c r="H5955" s="9">
        <f t="shared" si="371"/>
        <v>0.53061763451251032</v>
      </c>
      <c r="I5955" s="7">
        <f t="shared" si="372"/>
        <v>3.2742668565794029</v>
      </c>
    </row>
    <row r="5956" spans="3:9" x14ac:dyDescent="0.25">
      <c r="C5956" s="1">
        <v>37928</v>
      </c>
      <c r="D5956" s="7">
        <v>377.1</v>
      </c>
      <c r="E5956" s="7">
        <v>4.93</v>
      </c>
      <c r="F5956" s="7">
        <f t="shared" ref="F5956:F6019" si="373">D5956/E5956</f>
        <v>76.490872210953356</v>
      </c>
      <c r="G5956" s="7">
        <f t="shared" si="370"/>
        <v>73.595999769131581</v>
      </c>
      <c r="H5956" s="9">
        <f t="shared" si="371"/>
        <v>0.52942407116294332</v>
      </c>
      <c r="I5956" s="7">
        <f t="shared" si="372"/>
        <v>5.467965284356719</v>
      </c>
    </row>
    <row r="5957" spans="3:9" x14ac:dyDescent="0.25">
      <c r="C5957" s="1">
        <v>37925</v>
      </c>
      <c r="D5957" s="7">
        <v>384.4</v>
      </c>
      <c r="E5957" s="7">
        <v>5.05</v>
      </c>
      <c r="F5957" s="7">
        <f t="shared" si="373"/>
        <v>76.118811881188122</v>
      </c>
      <c r="G5957" s="7">
        <f t="shared" ref="G5957:G6020" si="374">AVERAGE(F5957:F6046)</f>
        <v>73.590155769906559</v>
      </c>
      <c r="H5957" s="9">
        <f t="shared" ref="H5957:H6020" si="375">_xlfn.STDEV.S(G5957:G6046)</f>
        <v>0.52745625254265072</v>
      </c>
      <c r="I5957" s="7">
        <f t="shared" si="372"/>
        <v>4.7940584628430267</v>
      </c>
    </row>
    <row r="5958" spans="3:9" x14ac:dyDescent="0.25">
      <c r="C5958" s="1">
        <v>37924</v>
      </c>
      <c r="D5958" s="7">
        <v>383.5</v>
      </c>
      <c r="E5958" s="7">
        <v>5.12</v>
      </c>
      <c r="F5958" s="7">
        <f t="shared" si="373"/>
        <v>74.90234375</v>
      </c>
      <c r="G5958" s="7">
        <f t="shared" si="374"/>
        <v>73.594970153783962</v>
      </c>
      <c r="H5958" s="9">
        <f t="shared" si="375"/>
        <v>0.52440719623003396</v>
      </c>
      <c r="I5958" s="7">
        <f t="shared" ref="I5958:I6021" si="376">(F5958-G5958)/H5958</f>
        <v>2.4930504493736052</v>
      </c>
    </row>
    <row r="5959" spans="3:9" x14ac:dyDescent="0.25">
      <c r="C5959" s="1">
        <v>37923</v>
      </c>
      <c r="D5959" s="7">
        <v>386.55</v>
      </c>
      <c r="E5959" s="7">
        <v>5.13</v>
      </c>
      <c r="F5959" s="7">
        <f t="shared" si="373"/>
        <v>75.350877192982466</v>
      </c>
      <c r="G5959" s="7">
        <f t="shared" si="374"/>
        <v>73.606847472431255</v>
      </c>
      <c r="H5959" s="9">
        <f t="shared" si="375"/>
        <v>0.52030900565636973</v>
      </c>
      <c r="I5959" s="7">
        <f t="shared" si="376"/>
        <v>3.351911463364194</v>
      </c>
    </row>
    <row r="5960" spans="3:9" x14ac:dyDescent="0.25">
      <c r="C5960" s="1">
        <v>37922</v>
      </c>
      <c r="D5960" s="7">
        <v>382.85</v>
      </c>
      <c r="E5960" s="7">
        <v>5.09</v>
      </c>
      <c r="F5960" s="7">
        <f t="shared" si="373"/>
        <v>75.216110019646365</v>
      </c>
      <c r="G5960" s="7">
        <f t="shared" si="374"/>
        <v>73.616106731690522</v>
      </c>
      <c r="H5960" s="9">
        <f t="shared" si="375"/>
        <v>0.51552127842617812</v>
      </c>
      <c r="I5960" s="7">
        <f t="shared" si="376"/>
        <v>3.1036610027823737</v>
      </c>
    </row>
    <row r="5961" spans="3:9" x14ac:dyDescent="0.25">
      <c r="C5961" s="1">
        <v>37921</v>
      </c>
      <c r="D5961" s="7">
        <v>387.9</v>
      </c>
      <c r="E5961" s="7">
        <v>5.18</v>
      </c>
      <c r="F5961" s="7">
        <f t="shared" si="373"/>
        <v>74.884169884169879</v>
      </c>
      <c r="G5961" s="7">
        <f t="shared" si="374"/>
        <v>73.63430531259317</v>
      </c>
      <c r="H5961" s="9">
        <f t="shared" si="375"/>
        <v>0.50992928277460203</v>
      </c>
      <c r="I5961" s="7">
        <f t="shared" si="376"/>
        <v>2.4510547124809285</v>
      </c>
    </row>
    <row r="5962" spans="3:9" x14ac:dyDescent="0.25">
      <c r="C5962" s="1">
        <v>37918</v>
      </c>
      <c r="D5962" s="7">
        <v>388.7</v>
      </c>
      <c r="E5962" s="7">
        <v>5.15</v>
      </c>
      <c r="F5962" s="7">
        <f t="shared" si="373"/>
        <v>75.475728155339795</v>
      </c>
      <c r="G5962" s="7">
        <f t="shared" si="374"/>
        <v>73.661055276843143</v>
      </c>
      <c r="H5962" s="9">
        <f t="shared" si="375"/>
        <v>0.50359196689908881</v>
      </c>
      <c r="I5962" s="7">
        <f t="shared" si="376"/>
        <v>3.6034587479038969</v>
      </c>
    </row>
    <row r="5963" spans="3:9" x14ac:dyDescent="0.25">
      <c r="C5963" s="1">
        <v>37917</v>
      </c>
      <c r="D5963" s="7">
        <v>384.75</v>
      </c>
      <c r="E5963" s="7">
        <v>5.15</v>
      </c>
      <c r="F5963" s="7">
        <f t="shared" si="373"/>
        <v>74.708737864077662</v>
      </c>
      <c r="G5963" s="7">
        <f t="shared" si="374"/>
        <v>73.695158907839982</v>
      </c>
      <c r="H5963" s="9">
        <f t="shared" si="375"/>
        <v>0.49695777712679462</v>
      </c>
      <c r="I5963" s="7">
        <f t="shared" si="376"/>
        <v>2.0395675505830222</v>
      </c>
    </row>
    <row r="5964" spans="3:9" x14ac:dyDescent="0.25">
      <c r="C5964" s="1">
        <v>37916</v>
      </c>
      <c r="D5964" s="7">
        <v>385.85</v>
      </c>
      <c r="E5964" s="7">
        <v>5.12</v>
      </c>
      <c r="F5964" s="7">
        <f t="shared" si="373"/>
        <v>75.361328125</v>
      </c>
      <c r="G5964" s="7">
        <f t="shared" si="374"/>
        <v>73.743276279461824</v>
      </c>
      <c r="H5964" s="9">
        <f t="shared" si="375"/>
        <v>0.49006014537764481</v>
      </c>
      <c r="I5964" s="7">
        <f t="shared" si="376"/>
        <v>3.3017413490976506</v>
      </c>
    </row>
    <row r="5965" spans="3:9" x14ac:dyDescent="0.25">
      <c r="C5965" s="1">
        <v>37915</v>
      </c>
      <c r="D5965" s="7">
        <v>381.25</v>
      </c>
      <c r="E5965" s="7">
        <v>5.05</v>
      </c>
      <c r="F5965" s="7">
        <f t="shared" si="373"/>
        <v>75.495049504950501</v>
      </c>
      <c r="G5965" s="7">
        <f t="shared" si="374"/>
        <v>73.775609686874304</v>
      </c>
      <c r="H5965" s="9">
        <f t="shared" si="375"/>
        <v>0.4833685037137222</v>
      </c>
      <c r="I5965" s="7">
        <f t="shared" si="376"/>
        <v>3.5572028480667095</v>
      </c>
    </row>
    <row r="5966" spans="3:9" x14ac:dyDescent="0.25">
      <c r="C5966" s="1">
        <v>37914</v>
      </c>
      <c r="D5966" s="7">
        <v>373.35</v>
      </c>
      <c r="E5966" s="7">
        <v>4.99</v>
      </c>
      <c r="F5966" s="7">
        <f t="shared" si="373"/>
        <v>74.819639278557119</v>
      </c>
      <c r="G5966" s="7">
        <f t="shared" si="374"/>
        <v>73.809310676020843</v>
      </c>
      <c r="H5966" s="9">
        <f t="shared" si="375"/>
        <v>0.47663680596916497</v>
      </c>
      <c r="I5966" s="7">
        <f t="shared" si="376"/>
        <v>2.1197032832618414</v>
      </c>
    </row>
    <row r="5967" spans="3:9" x14ac:dyDescent="0.25">
      <c r="C5967" s="1">
        <v>37911</v>
      </c>
      <c r="D5967" s="7">
        <v>371.68</v>
      </c>
      <c r="E5967" s="7">
        <v>4.93</v>
      </c>
      <c r="F5967" s="7">
        <f t="shared" si="373"/>
        <v>75.391480730223122</v>
      </c>
      <c r="G5967" s="7">
        <f t="shared" si="374"/>
        <v>73.844214177890805</v>
      </c>
      <c r="H5967" s="9">
        <f t="shared" si="375"/>
        <v>0.47003678705397545</v>
      </c>
      <c r="I5967" s="7">
        <f t="shared" si="376"/>
        <v>3.2917988441501302</v>
      </c>
    </row>
    <row r="5968" spans="3:9" x14ac:dyDescent="0.25">
      <c r="C5968" s="1">
        <v>37910</v>
      </c>
      <c r="D5968" s="7">
        <v>371.7</v>
      </c>
      <c r="E5968" s="7">
        <v>4.9000000000000004</v>
      </c>
      <c r="F5968" s="7">
        <f t="shared" si="373"/>
        <v>75.857142857142847</v>
      </c>
      <c r="G5968" s="7">
        <f t="shared" si="374"/>
        <v>73.872324362887355</v>
      </c>
      <c r="H5968" s="9">
        <f t="shared" si="375"/>
        <v>0.46362142349017682</v>
      </c>
      <c r="I5968" s="7">
        <f t="shared" si="376"/>
        <v>4.2811190201557769</v>
      </c>
    </row>
    <row r="5969" spans="3:9" x14ac:dyDescent="0.25">
      <c r="C5969" s="1">
        <v>37909</v>
      </c>
      <c r="D5969" s="7">
        <v>373.15</v>
      </c>
      <c r="E5969" s="7">
        <v>4.93</v>
      </c>
      <c r="F5969" s="7">
        <f t="shared" si="373"/>
        <v>75.689655172413794</v>
      </c>
      <c r="G5969" s="7">
        <f t="shared" si="374"/>
        <v>73.900125017517283</v>
      </c>
      <c r="H5969" s="9">
        <f t="shared" si="375"/>
        <v>0.45738921792066622</v>
      </c>
      <c r="I5969" s="7">
        <f t="shared" si="376"/>
        <v>3.9124887181028898</v>
      </c>
    </row>
    <row r="5970" spans="3:9" x14ac:dyDescent="0.25">
      <c r="C5970" s="1">
        <v>37908</v>
      </c>
      <c r="D5970" s="7">
        <v>375.4</v>
      </c>
      <c r="E5970" s="7">
        <v>4.91</v>
      </c>
      <c r="F5970" s="7">
        <f t="shared" si="373"/>
        <v>76.456211812627288</v>
      </c>
      <c r="G5970" s="7">
        <f t="shared" si="374"/>
        <v>73.935054774860816</v>
      </c>
      <c r="H5970" s="9">
        <f t="shared" si="375"/>
        <v>0.45117618529507109</v>
      </c>
      <c r="I5970" s="7">
        <f t="shared" si="376"/>
        <v>5.5879656771281585</v>
      </c>
    </row>
    <row r="5971" spans="3:9" x14ac:dyDescent="0.25">
      <c r="C5971" s="1">
        <v>37907</v>
      </c>
      <c r="D5971" s="7">
        <v>374.65</v>
      </c>
      <c r="E5971" s="7">
        <v>4.96</v>
      </c>
      <c r="F5971" s="7">
        <f t="shared" si="373"/>
        <v>75.534274193548384</v>
      </c>
      <c r="G5971" s="7">
        <f t="shared" si="374"/>
        <v>73.959499643609391</v>
      </c>
      <c r="H5971" s="9">
        <f t="shared" si="375"/>
        <v>0.44496039482365574</v>
      </c>
      <c r="I5971" s="7">
        <f t="shared" si="376"/>
        <v>3.5391341976921331</v>
      </c>
    </row>
    <row r="5972" spans="3:9" x14ac:dyDescent="0.25">
      <c r="C5972" s="1">
        <v>37904</v>
      </c>
      <c r="D5972" s="7">
        <v>373.62</v>
      </c>
      <c r="E5972" s="7">
        <v>4.9000000000000004</v>
      </c>
      <c r="F5972" s="7">
        <f t="shared" si="373"/>
        <v>76.248979591836729</v>
      </c>
      <c r="G5972" s="7">
        <f t="shared" si="374"/>
        <v>74.008504266630922</v>
      </c>
      <c r="H5972" s="9">
        <f t="shared" si="375"/>
        <v>0.43839130840852059</v>
      </c>
      <c r="I5972" s="7">
        <f t="shared" si="376"/>
        <v>5.110674601052974</v>
      </c>
    </row>
    <row r="5973" spans="3:9" x14ac:dyDescent="0.25">
      <c r="C5973" s="1">
        <v>37903</v>
      </c>
      <c r="D5973" s="7">
        <v>370</v>
      </c>
      <c r="E5973" s="7">
        <v>4.84</v>
      </c>
      <c r="F5973" s="7">
        <f t="shared" si="373"/>
        <v>76.446280991735534</v>
      </c>
      <c r="G5973" s="7">
        <f t="shared" si="374"/>
        <v>74.051528330882164</v>
      </c>
      <c r="H5973" s="9">
        <f t="shared" si="375"/>
        <v>0.43172850152646863</v>
      </c>
      <c r="I5973" s="7">
        <f t="shared" si="376"/>
        <v>5.5468949869795701</v>
      </c>
    </row>
    <row r="5974" spans="3:9" x14ac:dyDescent="0.25">
      <c r="C5974" s="1">
        <v>37902</v>
      </c>
      <c r="D5974" s="7">
        <v>375.2</v>
      </c>
      <c r="E5974" s="7">
        <v>4.87</v>
      </c>
      <c r="F5974" s="7">
        <f t="shared" si="373"/>
        <v>77.043121149897331</v>
      </c>
      <c r="G5974" s="7">
        <f t="shared" si="374"/>
        <v>74.11150792480116</v>
      </c>
      <c r="H5974" s="9">
        <f t="shared" si="375"/>
        <v>0.42479918384788773</v>
      </c>
      <c r="I5974" s="7">
        <f t="shared" si="376"/>
        <v>6.9011743349910128</v>
      </c>
    </row>
    <row r="5975" spans="3:9" x14ac:dyDescent="0.25">
      <c r="C5975" s="1">
        <v>37901</v>
      </c>
      <c r="D5975" s="7">
        <v>376.5</v>
      </c>
      <c r="E5975" s="7">
        <v>4.8499999999999996</v>
      </c>
      <c r="F5975" s="7">
        <f t="shared" si="373"/>
        <v>77.628865979381445</v>
      </c>
      <c r="G5975" s="7">
        <f t="shared" si="374"/>
        <v>74.151480189802299</v>
      </c>
      <c r="H5975" s="9">
        <f t="shared" si="375"/>
        <v>0.41784011683081212</v>
      </c>
      <c r="I5975" s="7">
        <f t="shared" si="376"/>
        <v>8.3222879984670683</v>
      </c>
    </row>
    <row r="5976" spans="3:9" x14ac:dyDescent="0.25">
      <c r="C5976" s="1">
        <v>37900</v>
      </c>
      <c r="D5976" s="7">
        <v>372.95</v>
      </c>
      <c r="E5976" s="7">
        <v>4.79</v>
      </c>
      <c r="F5976" s="7">
        <f t="shared" si="373"/>
        <v>77.860125260960331</v>
      </c>
      <c r="G5976" s="7">
        <f t="shared" si="374"/>
        <v>74.188789414815815</v>
      </c>
      <c r="H5976" s="9">
        <f t="shared" si="375"/>
        <v>0.41072901401144518</v>
      </c>
      <c r="I5976" s="7">
        <f t="shared" si="376"/>
        <v>8.9385841294430968</v>
      </c>
    </row>
    <row r="5977" spans="3:9" x14ac:dyDescent="0.25">
      <c r="C5977" s="1">
        <v>37897</v>
      </c>
      <c r="D5977" s="7">
        <v>369.7</v>
      </c>
      <c r="E5977" s="7">
        <v>4.8099999999999996</v>
      </c>
      <c r="F5977" s="7">
        <f t="shared" si="373"/>
        <v>76.86070686070687</v>
      </c>
      <c r="G5977" s="7">
        <f t="shared" si="374"/>
        <v>74.225992753256492</v>
      </c>
      <c r="H5977" s="9">
        <f t="shared" si="375"/>
        <v>0.40346566279239404</v>
      </c>
      <c r="I5977" s="7">
        <f t="shared" si="376"/>
        <v>6.5302065340962807</v>
      </c>
    </row>
    <row r="5978" spans="3:9" x14ac:dyDescent="0.25">
      <c r="C5978" s="1">
        <v>37896</v>
      </c>
      <c r="D5978" s="7">
        <v>382.8</v>
      </c>
      <c r="E5978" s="7">
        <v>5.08</v>
      </c>
      <c r="F5978" s="7">
        <f t="shared" si="373"/>
        <v>75.354330708661422</v>
      </c>
      <c r="G5978" s="7">
        <f t="shared" si="374"/>
        <v>74.26720197062464</v>
      </c>
      <c r="H5978" s="9">
        <f t="shared" si="375"/>
        <v>0.39621461101363709</v>
      </c>
      <c r="I5978" s="7">
        <f t="shared" si="376"/>
        <v>2.7437876035302606</v>
      </c>
    </row>
    <row r="5979" spans="3:9" x14ac:dyDescent="0.25">
      <c r="C5979" s="1">
        <v>37895</v>
      </c>
      <c r="D5979" s="7">
        <v>384.57</v>
      </c>
      <c r="E5979" s="7">
        <v>5.09</v>
      </c>
      <c r="F5979" s="7">
        <f t="shared" si="373"/>
        <v>75.554027504911588</v>
      </c>
      <c r="G5979" s="7">
        <f t="shared" si="374"/>
        <v>74.327257182541544</v>
      </c>
      <c r="H5979" s="9">
        <f t="shared" si="375"/>
        <v>0.38916010035789267</v>
      </c>
      <c r="I5979" s="7">
        <f t="shared" si="376"/>
        <v>3.1523538030796048</v>
      </c>
    </row>
    <row r="5980" spans="3:9" x14ac:dyDescent="0.25">
      <c r="C5980" s="1">
        <v>37894</v>
      </c>
      <c r="D5980" s="7">
        <v>385.25</v>
      </c>
      <c r="E5980" s="7">
        <v>5.12</v>
      </c>
      <c r="F5980" s="7">
        <f t="shared" si="373"/>
        <v>75.244140625</v>
      </c>
      <c r="G5980" s="7">
        <f t="shared" si="374"/>
        <v>74.360732547429492</v>
      </c>
      <c r="H5980" s="9">
        <f t="shared" si="375"/>
        <v>0.38281938979659141</v>
      </c>
      <c r="I5980" s="7">
        <f t="shared" si="376"/>
        <v>2.3076367109824312</v>
      </c>
    </row>
    <row r="5981" spans="3:9" x14ac:dyDescent="0.25">
      <c r="C5981" s="1">
        <v>37893</v>
      </c>
      <c r="D5981" s="7">
        <v>382.25</v>
      </c>
      <c r="E5981" s="7">
        <v>5.0599999999999996</v>
      </c>
      <c r="F5981" s="7">
        <f t="shared" si="373"/>
        <v>75.543478260869577</v>
      </c>
      <c r="G5981" s="7">
        <f t="shared" si="374"/>
        <v>74.404705822239706</v>
      </c>
      <c r="H5981" s="9">
        <f t="shared" si="375"/>
        <v>0.37679090294840478</v>
      </c>
      <c r="I5981" s="7">
        <f t="shared" si="376"/>
        <v>3.0222928147121624</v>
      </c>
    </row>
    <row r="5982" spans="3:9" x14ac:dyDescent="0.25">
      <c r="C5982" s="1">
        <v>37890</v>
      </c>
      <c r="D5982" s="7">
        <v>380.85</v>
      </c>
      <c r="E5982" s="7">
        <v>5.1100000000000003</v>
      </c>
      <c r="F5982" s="7">
        <f t="shared" si="373"/>
        <v>74.530332681017612</v>
      </c>
      <c r="G5982" s="7">
        <f t="shared" si="374"/>
        <v>74.448393560811525</v>
      </c>
      <c r="H5982" s="9">
        <f t="shared" si="375"/>
        <v>0.37137157852211061</v>
      </c>
      <c r="I5982" s="7">
        <f t="shared" si="376"/>
        <v>0.2206391790458693</v>
      </c>
    </row>
    <row r="5983" spans="3:9" x14ac:dyDescent="0.25">
      <c r="C5983" s="1">
        <v>37889</v>
      </c>
      <c r="D5983" s="7">
        <v>385.38</v>
      </c>
      <c r="E5983" s="7">
        <v>5.2</v>
      </c>
      <c r="F5983" s="7">
        <f t="shared" si="373"/>
        <v>74.111538461538458</v>
      </c>
      <c r="G5983" s="7">
        <f t="shared" si="374"/>
        <v>74.503300783896009</v>
      </c>
      <c r="H5983" s="9">
        <f t="shared" si="375"/>
        <v>0.36668413844434805</v>
      </c>
      <c r="I5983" s="7">
        <f t="shared" si="376"/>
        <v>-1.0683917881465943</v>
      </c>
    </row>
    <row r="5984" spans="3:9" x14ac:dyDescent="0.25">
      <c r="C5984" s="1">
        <v>37888</v>
      </c>
      <c r="D5984" s="7">
        <v>389.35</v>
      </c>
      <c r="E5984" s="7">
        <v>5.3</v>
      </c>
      <c r="F5984" s="7">
        <f t="shared" si="373"/>
        <v>73.462264150943398</v>
      </c>
      <c r="G5984" s="7">
        <f t="shared" si="374"/>
        <v>74.560078194060509</v>
      </c>
      <c r="H5984" s="9">
        <f t="shared" si="375"/>
        <v>0.36303046463398181</v>
      </c>
      <c r="I5984" s="7">
        <f t="shared" si="376"/>
        <v>-3.0240273201973844</v>
      </c>
    </row>
    <row r="5985" spans="3:9" x14ac:dyDescent="0.25">
      <c r="C5985" s="1">
        <v>37887</v>
      </c>
      <c r="D5985" s="7">
        <v>384.7</v>
      </c>
      <c r="E5985" s="7">
        <v>5.2</v>
      </c>
      <c r="F5985" s="7">
        <f t="shared" si="373"/>
        <v>73.980769230769226</v>
      </c>
      <c r="G5985" s="7">
        <f t="shared" si="374"/>
        <v>74.618642490688444</v>
      </c>
      <c r="H5985" s="9">
        <f t="shared" si="375"/>
        <v>0.36051038503116606</v>
      </c>
      <c r="I5985" s="7">
        <f t="shared" si="376"/>
        <v>-1.7693616783440886</v>
      </c>
    </row>
    <row r="5986" spans="3:9" x14ac:dyDescent="0.25">
      <c r="C5986" s="1">
        <v>37886</v>
      </c>
      <c r="D5986" s="7">
        <v>387.1</v>
      </c>
      <c r="E5986" s="7">
        <v>5.25</v>
      </c>
      <c r="F5986" s="7">
        <f t="shared" si="373"/>
        <v>73.733333333333334</v>
      </c>
      <c r="G5986" s="7">
        <f t="shared" si="374"/>
        <v>74.654122879156262</v>
      </c>
      <c r="H5986" s="9">
        <f t="shared" si="375"/>
        <v>0.35919624883363033</v>
      </c>
      <c r="I5986" s="7">
        <f t="shared" si="376"/>
        <v>-2.5634720541010196</v>
      </c>
    </row>
    <row r="5987" spans="3:9" x14ac:dyDescent="0.25">
      <c r="C5987" s="1">
        <v>37883</v>
      </c>
      <c r="D5987" s="7">
        <v>381.95</v>
      </c>
      <c r="E5987" s="7">
        <v>5.25</v>
      </c>
      <c r="F5987" s="7">
        <f t="shared" si="373"/>
        <v>72.752380952380946</v>
      </c>
      <c r="G5987" s="7">
        <f t="shared" si="374"/>
        <v>74.67739870156251</v>
      </c>
      <c r="H5987" s="9">
        <f t="shared" si="375"/>
        <v>0.35865144535594667</v>
      </c>
      <c r="I5987" s="7">
        <f t="shared" si="376"/>
        <v>-5.3673776422985364</v>
      </c>
    </row>
    <row r="5988" spans="3:9" x14ac:dyDescent="0.25">
      <c r="C5988" s="1">
        <v>37882</v>
      </c>
      <c r="D5988" s="7">
        <v>376.65</v>
      </c>
      <c r="E5988" s="7">
        <v>5.23</v>
      </c>
      <c r="F5988" s="7">
        <f t="shared" si="373"/>
        <v>72.017208413001896</v>
      </c>
      <c r="G5988" s="7">
        <f t="shared" si="374"/>
        <v>74.693887820687607</v>
      </c>
      <c r="H5988" s="9">
        <f t="shared" si="375"/>
        <v>0.35864460769793716</v>
      </c>
      <c r="I5988" s="7">
        <f t="shared" si="376"/>
        <v>-7.4633198164242378</v>
      </c>
    </row>
    <row r="5989" spans="3:9" x14ac:dyDescent="0.25">
      <c r="C5989" s="1">
        <v>37881</v>
      </c>
      <c r="D5989" s="7">
        <v>376.75</v>
      </c>
      <c r="E5989" s="7">
        <v>5.27</v>
      </c>
      <c r="F5989" s="7">
        <f t="shared" si="373"/>
        <v>71.489563567362438</v>
      </c>
      <c r="G5989" s="7">
        <f t="shared" si="374"/>
        <v>74.715358614231292</v>
      </c>
      <c r="H5989" s="9">
        <f t="shared" si="375"/>
        <v>0.3589659946362207</v>
      </c>
      <c r="I5989" s="7">
        <f t="shared" si="376"/>
        <v>-8.986352732764848</v>
      </c>
    </row>
    <row r="5990" spans="3:9" x14ac:dyDescent="0.25">
      <c r="C5990" s="1">
        <v>37880</v>
      </c>
      <c r="D5990" s="7">
        <v>373.15</v>
      </c>
      <c r="E5990" s="7">
        <v>5.19</v>
      </c>
      <c r="F5990" s="7">
        <f t="shared" si="373"/>
        <v>71.897880539499027</v>
      </c>
      <c r="G5990" s="7">
        <f t="shared" si="374"/>
        <v>74.726928621233156</v>
      </c>
      <c r="H5990" s="9">
        <f t="shared" si="375"/>
        <v>0.35960201813945131</v>
      </c>
      <c r="I5990" s="7">
        <f t="shared" si="376"/>
        <v>-7.867164084260069</v>
      </c>
    </row>
    <row r="5991" spans="3:9" x14ac:dyDescent="0.25">
      <c r="C5991" s="1">
        <v>37879</v>
      </c>
      <c r="D5991" s="7">
        <v>374.1</v>
      </c>
      <c r="E5991" s="7">
        <v>5.17</v>
      </c>
      <c r="F5991" s="7">
        <f t="shared" si="373"/>
        <v>72.359767891682793</v>
      </c>
      <c r="G5991" s="7">
        <f t="shared" si="374"/>
        <v>74.734264296197694</v>
      </c>
      <c r="H5991" s="9">
        <f t="shared" si="375"/>
        <v>0.36029602008297273</v>
      </c>
      <c r="I5991" s="7">
        <f t="shared" si="376"/>
        <v>-6.5904042014343558</v>
      </c>
    </row>
    <row r="5992" spans="3:9" x14ac:dyDescent="0.25">
      <c r="C5992" s="1">
        <v>37876</v>
      </c>
      <c r="D5992" s="7">
        <v>375.12</v>
      </c>
      <c r="E5992" s="7">
        <v>5.19</v>
      </c>
      <c r="F5992" s="7">
        <f t="shared" si="373"/>
        <v>72.277456647398836</v>
      </c>
      <c r="G5992" s="7">
        <f t="shared" si="374"/>
        <v>74.734963324205339</v>
      </c>
      <c r="H5992" s="9">
        <f t="shared" si="375"/>
        <v>0.36107680775953366</v>
      </c>
      <c r="I5992" s="7">
        <f t="shared" si="376"/>
        <v>-6.8060496381787239</v>
      </c>
    </row>
    <row r="5993" spans="3:9" x14ac:dyDescent="0.25">
      <c r="C5993" s="1">
        <v>37875</v>
      </c>
      <c r="D5993" s="7">
        <v>380.25</v>
      </c>
      <c r="E5993" s="7">
        <v>5.32</v>
      </c>
      <c r="F5993" s="7">
        <f t="shared" si="373"/>
        <v>71.475563909774436</v>
      </c>
      <c r="G5993" s="7">
        <f t="shared" si="374"/>
        <v>74.742433703622893</v>
      </c>
      <c r="H5993" s="9">
        <f t="shared" si="375"/>
        <v>0.36194751956353077</v>
      </c>
      <c r="I5993" s="7">
        <f t="shared" si="376"/>
        <v>-9.0258106970533891</v>
      </c>
    </row>
    <row r="5994" spans="3:9" x14ac:dyDescent="0.25">
      <c r="C5994" s="1">
        <v>37874</v>
      </c>
      <c r="D5994" s="7">
        <v>380.4</v>
      </c>
      <c r="E5994" s="7">
        <v>5.25</v>
      </c>
      <c r="F5994" s="7">
        <f t="shared" si="373"/>
        <v>72.457142857142856</v>
      </c>
      <c r="G5994" s="7">
        <f t="shared" si="374"/>
        <v>74.756077983075869</v>
      </c>
      <c r="H5994" s="9">
        <f t="shared" si="375"/>
        <v>0.36298572577002941</v>
      </c>
      <c r="I5994" s="7">
        <f t="shared" si="376"/>
        <v>-6.3334036649956591</v>
      </c>
    </row>
    <row r="5995" spans="3:9" x14ac:dyDescent="0.25">
      <c r="C5995" s="1">
        <v>37873</v>
      </c>
      <c r="D5995" s="7">
        <v>382.65</v>
      </c>
      <c r="E5995" s="7">
        <v>5.25</v>
      </c>
      <c r="F5995" s="7">
        <f t="shared" si="373"/>
        <v>72.885714285714286</v>
      </c>
      <c r="G5995" s="7">
        <f t="shared" si="374"/>
        <v>74.75268638170958</v>
      </c>
      <c r="H5995" s="9">
        <f t="shared" si="375"/>
        <v>0.36424138245133725</v>
      </c>
      <c r="I5995" s="7">
        <f t="shared" si="376"/>
        <v>-5.1256452065677136</v>
      </c>
    </row>
    <row r="5996" spans="3:9" x14ac:dyDescent="0.25">
      <c r="C5996" s="1">
        <v>37872</v>
      </c>
      <c r="D5996" s="7">
        <v>375.25</v>
      </c>
      <c r="E5996" s="7">
        <v>5.08</v>
      </c>
      <c r="F5996" s="7">
        <f t="shared" si="373"/>
        <v>73.868110236220474</v>
      </c>
      <c r="G5996" s="7">
        <f t="shared" si="374"/>
        <v>74.740021037794236</v>
      </c>
      <c r="H5996" s="9">
        <f t="shared" si="375"/>
        <v>0.36538258367474363</v>
      </c>
      <c r="I5996" s="7">
        <f t="shared" si="376"/>
        <v>-2.3862954627030595</v>
      </c>
    </row>
    <row r="5997" spans="3:9" x14ac:dyDescent="0.25">
      <c r="C5997" s="1">
        <v>37869</v>
      </c>
      <c r="D5997" s="7">
        <v>377.2</v>
      </c>
      <c r="E5997" s="7">
        <v>5.1100000000000003</v>
      </c>
      <c r="F5997" s="7">
        <f t="shared" si="373"/>
        <v>73.816046966731889</v>
      </c>
      <c r="G5997" s="7">
        <f t="shared" si="374"/>
        <v>74.709747047874572</v>
      </c>
      <c r="H5997" s="9">
        <f t="shared" si="375"/>
        <v>0.36615802769892453</v>
      </c>
      <c r="I5997" s="7">
        <f t="shared" si="376"/>
        <v>-2.4407496587171171</v>
      </c>
    </row>
    <row r="5998" spans="3:9" x14ac:dyDescent="0.25">
      <c r="C5998" s="1">
        <v>37868</v>
      </c>
      <c r="D5998" s="7">
        <v>373.45</v>
      </c>
      <c r="E5998" s="7">
        <v>5.0199999999999996</v>
      </c>
      <c r="F5998" s="7">
        <f t="shared" si="373"/>
        <v>74.392430278884461</v>
      </c>
      <c r="G5998" s="7">
        <f t="shared" si="374"/>
        <v>74.682339552521299</v>
      </c>
      <c r="H5998" s="9">
        <f t="shared" si="375"/>
        <v>0.36631623582030109</v>
      </c>
      <c r="I5998" s="7">
        <f t="shared" si="376"/>
        <v>-0.79141802980049825</v>
      </c>
    </row>
    <row r="5999" spans="3:9" x14ac:dyDescent="0.25">
      <c r="C5999" s="1">
        <v>37867</v>
      </c>
      <c r="D5999" s="7">
        <v>373.85</v>
      </c>
      <c r="E5999" s="7">
        <v>5.0599999999999996</v>
      </c>
      <c r="F5999" s="7">
        <f t="shared" si="373"/>
        <v>73.883399209486171</v>
      </c>
      <c r="G5999" s="7">
        <f t="shared" si="374"/>
        <v>74.655172198545387</v>
      </c>
      <c r="H5999" s="9">
        <f t="shared" si="375"/>
        <v>0.36590594629294204</v>
      </c>
      <c r="I5999" s="7">
        <f t="shared" si="376"/>
        <v>-2.1092113885499382</v>
      </c>
    </row>
    <row r="6000" spans="3:9" x14ac:dyDescent="0.25">
      <c r="C6000" s="1">
        <v>37866</v>
      </c>
      <c r="D6000" s="7">
        <v>371.62</v>
      </c>
      <c r="E6000" s="7">
        <v>4.9800000000000004</v>
      </c>
      <c r="F6000" s="7">
        <f t="shared" si="373"/>
        <v>74.622489959839356</v>
      </c>
      <c r="G6000" s="7">
        <f t="shared" si="374"/>
        <v>74.645762864437586</v>
      </c>
      <c r="H6000" s="9">
        <f t="shared" si="375"/>
        <v>0.36498086259028506</v>
      </c>
      <c r="I6000" s="7">
        <f t="shared" si="376"/>
        <v>-6.376472572578408E-2</v>
      </c>
    </row>
    <row r="6001" spans="3:9" x14ac:dyDescent="0.25">
      <c r="C6001" s="1">
        <v>37865</v>
      </c>
      <c r="D6001" s="7">
        <v>375.9</v>
      </c>
      <c r="E6001" s="7">
        <v>5.15</v>
      </c>
      <c r="F6001" s="7">
        <f t="shared" si="373"/>
        <v>72.990291262135912</v>
      </c>
      <c r="G6001" s="7">
        <f t="shared" si="374"/>
        <v>74.629291240035769</v>
      </c>
      <c r="H6001" s="9">
        <f t="shared" si="375"/>
        <v>0.36380624843531723</v>
      </c>
      <c r="I6001" s="7">
        <f t="shared" si="376"/>
        <v>-4.5051452110813939</v>
      </c>
    </row>
    <row r="6002" spans="3:9" x14ac:dyDescent="0.25">
      <c r="C6002" s="1">
        <v>37862</v>
      </c>
      <c r="D6002" s="7">
        <v>375.57</v>
      </c>
      <c r="E6002" s="7">
        <v>5.0999999999999996</v>
      </c>
      <c r="F6002" s="7">
        <f t="shared" si="373"/>
        <v>73.641176470588235</v>
      </c>
      <c r="G6002" s="7">
        <f t="shared" si="374"/>
        <v>74.627051015167211</v>
      </c>
      <c r="H6002" s="9">
        <f t="shared" si="375"/>
        <v>0.36233702697892239</v>
      </c>
      <c r="I6002" s="7">
        <f t="shared" si="376"/>
        <v>-2.720877170072729</v>
      </c>
    </row>
    <row r="6003" spans="3:9" x14ac:dyDescent="0.25">
      <c r="C6003" s="1">
        <v>37861</v>
      </c>
      <c r="D6003" s="7">
        <v>369.65</v>
      </c>
      <c r="E6003" s="7">
        <v>5.12</v>
      </c>
      <c r="F6003" s="7">
        <f t="shared" si="373"/>
        <v>72.197265625</v>
      </c>
      <c r="G6003" s="7">
        <f t="shared" si="374"/>
        <v>74.610643522877368</v>
      </c>
      <c r="H6003" s="9">
        <f t="shared" si="375"/>
        <v>0.36076140947306284</v>
      </c>
      <c r="I6003" s="7">
        <f t="shared" si="376"/>
        <v>-6.6896786477312196</v>
      </c>
    </row>
    <row r="6004" spans="3:9" x14ac:dyDescent="0.25">
      <c r="C6004" s="1">
        <v>37860</v>
      </c>
      <c r="D6004" s="7">
        <v>372.5</v>
      </c>
      <c r="E6004" s="7">
        <v>5.12</v>
      </c>
      <c r="F6004" s="7">
        <f t="shared" si="373"/>
        <v>72.75390625</v>
      </c>
      <c r="G6004" s="7">
        <f t="shared" si="374"/>
        <v>74.609696893327566</v>
      </c>
      <c r="H6004" s="9">
        <f t="shared" si="375"/>
        <v>0.35887006939519006</v>
      </c>
      <c r="I6004" s="7">
        <f t="shared" si="376"/>
        <v>-5.1712048498643597</v>
      </c>
    </row>
    <row r="6005" spans="3:9" x14ac:dyDescent="0.25">
      <c r="C6005" s="1">
        <v>37859</v>
      </c>
      <c r="D6005" s="7">
        <v>364.65</v>
      </c>
      <c r="E6005" s="7">
        <v>4.99</v>
      </c>
      <c r="F6005" s="7">
        <f t="shared" si="373"/>
        <v>73.076152304609209</v>
      </c>
      <c r="G6005" s="7">
        <f t="shared" si="374"/>
        <v>74.598289854186149</v>
      </c>
      <c r="H6005" s="9">
        <f t="shared" si="375"/>
        <v>0.35687856205561092</v>
      </c>
      <c r="I6005" s="7">
        <f t="shared" si="376"/>
        <v>-4.2651414554280542</v>
      </c>
    </row>
    <row r="6006" spans="3:9" x14ac:dyDescent="0.25">
      <c r="C6006" s="1">
        <v>37858</v>
      </c>
      <c r="D6006" s="7">
        <v>361.4</v>
      </c>
      <c r="E6006" s="7">
        <v>4.9800000000000004</v>
      </c>
      <c r="F6006" s="7">
        <f t="shared" si="373"/>
        <v>72.570281124497981</v>
      </c>
      <c r="G6006" s="7">
        <f t="shared" si="374"/>
        <v>74.594483989181043</v>
      </c>
      <c r="H6006" s="9">
        <f t="shared" si="375"/>
        <v>0.35463184798325642</v>
      </c>
      <c r="I6006" s="7">
        <f t="shared" si="376"/>
        <v>-5.7078992656593908</v>
      </c>
    </row>
    <row r="6007" spans="3:9" x14ac:dyDescent="0.25">
      <c r="C6007" s="1">
        <v>37855</v>
      </c>
      <c r="D6007" s="7">
        <v>363.15</v>
      </c>
      <c r="E6007" s="7">
        <v>4.99</v>
      </c>
      <c r="F6007" s="7">
        <f t="shared" si="373"/>
        <v>72.775551102204403</v>
      </c>
      <c r="G6007" s="7">
        <f t="shared" si="374"/>
        <v>74.603287947382583</v>
      </c>
      <c r="H6007" s="9">
        <f t="shared" si="375"/>
        <v>0.35239362197321211</v>
      </c>
      <c r="I6007" s="7">
        <f t="shared" si="376"/>
        <v>-5.1866342953196769</v>
      </c>
    </row>
    <row r="6008" spans="3:9" x14ac:dyDescent="0.25">
      <c r="C6008" s="1">
        <v>37854</v>
      </c>
      <c r="D6008" s="7">
        <v>361.38</v>
      </c>
      <c r="E6008" s="7">
        <v>4.95</v>
      </c>
      <c r="F6008" s="7">
        <f t="shared" si="373"/>
        <v>73.006060606060601</v>
      </c>
      <c r="G6008" s="7">
        <f t="shared" si="374"/>
        <v>74.6063026573581</v>
      </c>
      <c r="H6008" s="9">
        <f t="shared" si="375"/>
        <v>0.3504563190213531</v>
      </c>
      <c r="I6008" s="7">
        <f t="shared" si="376"/>
        <v>-4.5661669213617389</v>
      </c>
    </row>
    <row r="6009" spans="3:9" x14ac:dyDescent="0.25">
      <c r="C6009" s="1">
        <v>37853</v>
      </c>
      <c r="D6009" s="7">
        <v>366.27</v>
      </c>
      <c r="E6009" s="7">
        <v>5.0199999999999996</v>
      </c>
      <c r="F6009" s="7">
        <f t="shared" si="373"/>
        <v>72.962151394422307</v>
      </c>
      <c r="G6009" s="7">
        <f t="shared" si="374"/>
        <v>74.606632142687587</v>
      </c>
      <c r="H6009" s="9">
        <f t="shared" si="375"/>
        <v>0.34882447789565468</v>
      </c>
      <c r="I6009" s="7">
        <f t="shared" si="376"/>
        <v>-4.7143502032480669</v>
      </c>
    </row>
    <row r="6010" spans="3:9" x14ac:dyDescent="0.25">
      <c r="C6010" s="1">
        <v>37852</v>
      </c>
      <c r="D6010" s="7">
        <v>361.88</v>
      </c>
      <c r="E6010" s="7">
        <v>4.99</v>
      </c>
      <c r="F6010" s="7">
        <f t="shared" si="373"/>
        <v>72.521042084168329</v>
      </c>
      <c r="G6010" s="7">
        <f t="shared" si="374"/>
        <v>74.601990954354505</v>
      </c>
      <c r="H6010" s="9">
        <f t="shared" si="375"/>
        <v>0.3474994259625005</v>
      </c>
      <c r="I6010" s="7">
        <f t="shared" si="376"/>
        <v>-5.9883519646755818</v>
      </c>
    </row>
    <row r="6011" spans="3:9" x14ac:dyDescent="0.25">
      <c r="C6011" s="1">
        <v>37851</v>
      </c>
      <c r="D6011" s="7">
        <v>358.62</v>
      </c>
      <c r="E6011" s="7">
        <v>4.93</v>
      </c>
      <c r="F6011" s="7">
        <f t="shared" si="373"/>
        <v>72.742393509127794</v>
      </c>
      <c r="G6011" s="7">
        <f t="shared" si="374"/>
        <v>74.594997074756577</v>
      </c>
      <c r="H6011" s="9">
        <f t="shared" si="375"/>
        <v>0.34637763670734995</v>
      </c>
      <c r="I6011" s="7">
        <f t="shared" si="376"/>
        <v>-5.3485080135067271</v>
      </c>
    </row>
    <row r="6012" spans="3:9" x14ac:dyDescent="0.25">
      <c r="C6012" s="1">
        <v>37848</v>
      </c>
      <c r="D6012" s="7">
        <v>363.55</v>
      </c>
      <c r="E6012" s="7">
        <v>4.92</v>
      </c>
      <c r="F6012" s="7">
        <f t="shared" si="373"/>
        <v>73.892276422764226</v>
      </c>
      <c r="G6012" s="7">
        <f t="shared" si="374"/>
        <v>74.582147181140698</v>
      </c>
      <c r="H6012" s="9">
        <f t="shared" si="375"/>
        <v>0.34529947225830959</v>
      </c>
      <c r="I6012" s="7">
        <f t="shared" si="376"/>
        <v>-1.9978911460959239</v>
      </c>
    </row>
    <row r="6013" spans="3:9" x14ac:dyDescent="0.25">
      <c r="C6013" s="1">
        <v>37847</v>
      </c>
      <c r="D6013" s="7">
        <v>365.85</v>
      </c>
      <c r="E6013" s="7">
        <v>5.0199999999999996</v>
      </c>
      <c r="F6013" s="7">
        <f t="shared" si="373"/>
        <v>72.878486055776904</v>
      </c>
      <c r="G6013" s="7">
        <f t="shared" si="374"/>
        <v>74.57144287520876</v>
      </c>
      <c r="H6013" s="9">
        <f t="shared" si="375"/>
        <v>0.34419651103738919</v>
      </c>
      <c r="I6013" s="7">
        <f t="shared" si="376"/>
        <v>-4.9185763514260454</v>
      </c>
    </row>
    <row r="6014" spans="3:9" x14ac:dyDescent="0.25">
      <c r="C6014" s="1">
        <v>37846</v>
      </c>
      <c r="D6014" s="7">
        <v>362.65</v>
      </c>
      <c r="E6014" s="7">
        <v>4.9800000000000004</v>
      </c>
      <c r="F6014" s="7">
        <f t="shared" si="373"/>
        <v>72.821285140562239</v>
      </c>
      <c r="G6014" s="7">
        <f t="shared" si="374"/>
        <v>74.569650243705567</v>
      </c>
      <c r="H6014" s="9">
        <f t="shared" si="375"/>
        <v>0.3433266731363091</v>
      </c>
      <c r="I6014" s="7">
        <f t="shared" si="376"/>
        <v>-5.0924243292020144</v>
      </c>
    </row>
    <row r="6015" spans="3:9" x14ac:dyDescent="0.25">
      <c r="C6015" s="1">
        <v>37845</v>
      </c>
      <c r="D6015" s="7">
        <v>358.4</v>
      </c>
      <c r="E6015" s="7">
        <v>4.87</v>
      </c>
      <c r="F6015" s="7">
        <f t="shared" si="373"/>
        <v>73.593429158110879</v>
      </c>
      <c r="G6015" s="7">
        <f t="shared" si="374"/>
        <v>74.569359300173957</v>
      </c>
      <c r="H6015" s="9">
        <f t="shared" si="375"/>
        <v>0.34276219228343957</v>
      </c>
      <c r="I6015" s="7">
        <f t="shared" si="376"/>
        <v>-2.8472514298077951</v>
      </c>
    </row>
    <row r="6016" spans="3:9" x14ac:dyDescent="0.25">
      <c r="C6016" s="1">
        <v>37844</v>
      </c>
      <c r="D6016" s="7">
        <v>361.85</v>
      </c>
      <c r="E6016" s="7">
        <v>4.99</v>
      </c>
      <c r="F6016" s="7">
        <f t="shared" si="373"/>
        <v>72.515030060120239</v>
      </c>
      <c r="G6016" s="7">
        <f t="shared" si="374"/>
        <v>74.553489849210806</v>
      </c>
      <c r="H6016" s="9">
        <f t="shared" si="375"/>
        <v>0.34253504627798409</v>
      </c>
      <c r="I6016" s="7">
        <f t="shared" si="376"/>
        <v>-5.9510984678521215</v>
      </c>
    </row>
    <row r="6017" spans="3:9" x14ac:dyDescent="0.25">
      <c r="C6017" s="1">
        <v>37841</v>
      </c>
      <c r="D6017" s="7">
        <v>356.65</v>
      </c>
      <c r="E6017" s="7">
        <v>4.99</v>
      </c>
      <c r="F6017" s="7">
        <f t="shared" si="373"/>
        <v>71.472945891783553</v>
      </c>
      <c r="G6017" s="7">
        <f t="shared" si="374"/>
        <v>74.557900225016354</v>
      </c>
      <c r="H6017" s="9">
        <f t="shared" si="375"/>
        <v>0.34215698617442653</v>
      </c>
      <c r="I6017" s="7">
        <f t="shared" si="376"/>
        <v>-9.0161956583874563</v>
      </c>
    </row>
    <row r="6018" spans="3:9" x14ac:dyDescent="0.25">
      <c r="C6018" s="1">
        <v>37840</v>
      </c>
      <c r="D6018" s="7">
        <v>352.88</v>
      </c>
      <c r="E6018" s="7">
        <v>5.03</v>
      </c>
      <c r="F6018" s="7">
        <f t="shared" si="373"/>
        <v>70.155069582504964</v>
      </c>
      <c r="G6018" s="7">
        <f t="shared" si="374"/>
        <v>74.582509524056874</v>
      </c>
      <c r="H6018" s="9">
        <f t="shared" si="375"/>
        <v>0.34202850904851184</v>
      </c>
      <c r="I6018" s="7">
        <f t="shared" si="376"/>
        <v>-12.94465175978632</v>
      </c>
    </row>
    <row r="6019" spans="3:9" x14ac:dyDescent="0.25">
      <c r="C6019" s="1">
        <v>37839</v>
      </c>
      <c r="D6019" s="7">
        <v>351.75</v>
      </c>
      <c r="E6019" s="7">
        <v>4.97</v>
      </c>
      <c r="F6019" s="7">
        <f t="shared" si="373"/>
        <v>70.774647887323951</v>
      </c>
      <c r="G6019" s="7">
        <f t="shared" si="374"/>
        <v>74.620957468866649</v>
      </c>
      <c r="H6019" s="9">
        <f t="shared" si="375"/>
        <v>0.34261951148036085</v>
      </c>
      <c r="I6019" s="7">
        <f t="shared" si="376"/>
        <v>-11.226183718854466</v>
      </c>
    </row>
    <row r="6020" spans="3:9" x14ac:dyDescent="0.25">
      <c r="C6020" s="1">
        <v>37838</v>
      </c>
      <c r="D6020" s="7">
        <v>351.9</v>
      </c>
      <c r="E6020" s="7">
        <v>4.95</v>
      </c>
      <c r="F6020" s="7">
        <f t="shared" ref="F6020:F6083" si="377">D6020/E6020</f>
        <v>71.090909090909079</v>
      </c>
      <c r="G6020" s="7">
        <f t="shared" si="374"/>
        <v>74.667905825674154</v>
      </c>
      <c r="H6020" s="9">
        <f t="shared" si="375"/>
        <v>0.34412313318701904</v>
      </c>
      <c r="I6020" s="7">
        <f t="shared" si="376"/>
        <v>-10.394525650273852</v>
      </c>
    </row>
    <row r="6021" spans="3:9" x14ac:dyDescent="0.25">
      <c r="C6021" s="1">
        <v>37837</v>
      </c>
      <c r="D6021" s="7">
        <v>349.55</v>
      </c>
      <c r="E6021" s="7">
        <v>5.01</v>
      </c>
      <c r="F6021" s="7">
        <f t="shared" si="377"/>
        <v>69.770459081836336</v>
      </c>
      <c r="G6021" s="7">
        <f t="shared" ref="G6021:G6084" si="378">AVERAGE(F6021:F6110)</f>
        <v>74.716645474413809</v>
      </c>
      <c r="H6021" s="9">
        <f t="shared" ref="H6021:H6084" si="379">_xlfn.STDEV.S(G6021:G6110)</f>
        <v>0.34685671029472259</v>
      </c>
      <c r="I6021" s="7">
        <f t="shared" si="376"/>
        <v>-14.260027976321176</v>
      </c>
    </row>
    <row r="6022" spans="3:9" x14ac:dyDescent="0.25">
      <c r="C6022" s="1">
        <v>37834</v>
      </c>
      <c r="D6022" s="7">
        <v>347.98</v>
      </c>
      <c r="E6022" s="7">
        <v>5.09</v>
      </c>
      <c r="F6022" s="7">
        <f t="shared" si="377"/>
        <v>68.365422396856587</v>
      </c>
      <c r="G6022" s="7">
        <f t="shared" si="378"/>
        <v>74.78029461163527</v>
      </c>
      <c r="H6022" s="9">
        <f t="shared" si="379"/>
        <v>0.35100430092521429</v>
      </c>
      <c r="I6022" s="7">
        <f t="shared" ref="I6022:I6085" si="380">(F6022-G6022)/H6022</f>
        <v>-18.27576527657833</v>
      </c>
    </row>
    <row r="6023" spans="3:9" x14ac:dyDescent="0.25">
      <c r="C6023" s="1">
        <v>37833</v>
      </c>
      <c r="D6023" s="7">
        <v>355</v>
      </c>
      <c r="E6023" s="7">
        <v>5.14</v>
      </c>
      <c r="F6023" s="7">
        <f t="shared" si="377"/>
        <v>69.066147859922182</v>
      </c>
      <c r="G6023" s="7">
        <f t="shared" si="378"/>
        <v>74.851259387806323</v>
      </c>
      <c r="H6023" s="9">
        <f t="shared" si="379"/>
        <v>0.35668066427866918</v>
      </c>
      <c r="I6023" s="7">
        <f t="shared" si="380"/>
        <v>-16.21930232630811</v>
      </c>
    </row>
    <row r="6024" spans="3:9" x14ac:dyDescent="0.25">
      <c r="C6024" s="1">
        <v>37832</v>
      </c>
      <c r="D6024" s="7">
        <v>356.45</v>
      </c>
      <c r="E6024" s="7">
        <v>5.07</v>
      </c>
      <c r="F6024" s="7">
        <f t="shared" si="377"/>
        <v>70.305719921104526</v>
      </c>
      <c r="G6024" s="7">
        <f t="shared" si="378"/>
        <v>74.917520108876801</v>
      </c>
      <c r="H6024" s="9">
        <f t="shared" si="379"/>
        <v>0.36351008501421306</v>
      </c>
      <c r="I6024" s="7">
        <f t="shared" si="380"/>
        <v>-12.686856232866155</v>
      </c>
    </row>
    <row r="6025" spans="3:9" x14ac:dyDescent="0.25">
      <c r="C6025" s="1">
        <v>37831</v>
      </c>
      <c r="D6025" s="7">
        <v>361.75</v>
      </c>
      <c r="E6025" s="7">
        <v>5.15</v>
      </c>
      <c r="F6025" s="7">
        <f t="shared" si="377"/>
        <v>70.242718446601941</v>
      </c>
      <c r="G6025" s="7">
        <f t="shared" si="378"/>
        <v>74.970638372379668</v>
      </c>
      <c r="H6025" s="9">
        <f t="shared" si="379"/>
        <v>0.3715791013084096</v>
      </c>
      <c r="I6025" s="7">
        <f t="shared" si="380"/>
        <v>-12.723858551596976</v>
      </c>
    </row>
    <row r="6026" spans="3:9" x14ac:dyDescent="0.25">
      <c r="C6026" s="1">
        <v>37830</v>
      </c>
      <c r="D6026" s="7">
        <v>364.75</v>
      </c>
      <c r="E6026" s="7">
        <v>5.17</v>
      </c>
      <c r="F6026" s="7">
        <f t="shared" si="377"/>
        <v>70.551257253384918</v>
      </c>
      <c r="G6026" s="7">
        <f t="shared" si="378"/>
        <v>75.021902523276708</v>
      </c>
      <c r="H6026" s="9">
        <f t="shared" si="379"/>
        <v>0.38066993509112718</v>
      </c>
      <c r="I6026" s="7">
        <f t="shared" si="380"/>
        <v>-11.744151186569486</v>
      </c>
    </row>
    <row r="6027" spans="3:9" x14ac:dyDescent="0.25">
      <c r="C6027" s="1">
        <v>37827</v>
      </c>
      <c r="D6027" s="7">
        <v>362.8</v>
      </c>
      <c r="E6027" s="7">
        <v>5.07</v>
      </c>
      <c r="F6027" s="7">
        <f t="shared" si="377"/>
        <v>71.558185404339255</v>
      </c>
      <c r="G6027" s="7">
        <f t="shared" si="378"/>
        <v>75.076875840852878</v>
      </c>
      <c r="H6027" s="9">
        <f t="shared" si="379"/>
        <v>0.39052403480525749</v>
      </c>
      <c r="I6027" s="7">
        <f t="shared" si="380"/>
        <v>-9.0101763858613388</v>
      </c>
    </row>
    <row r="6028" spans="3:9" x14ac:dyDescent="0.25">
      <c r="C6028" s="1">
        <v>37826</v>
      </c>
      <c r="D6028" s="7">
        <v>361.75</v>
      </c>
      <c r="E6028" s="7">
        <v>5.09</v>
      </c>
      <c r="F6028" s="7">
        <f t="shared" si="377"/>
        <v>71.070726915520638</v>
      </c>
      <c r="G6028" s="7">
        <f t="shared" si="378"/>
        <v>75.114939425759971</v>
      </c>
      <c r="H6028" s="9">
        <f t="shared" si="379"/>
        <v>0.4012191105058604</v>
      </c>
      <c r="I6028" s="7">
        <f t="shared" si="380"/>
        <v>-10.079810269107961</v>
      </c>
    </row>
    <row r="6029" spans="3:9" x14ac:dyDescent="0.25">
      <c r="C6029" s="1">
        <v>37825</v>
      </c>
      <c r="D6029" s="7">
        <v>359.65</v>
      </c>
      <c r="E6029" s="7">
        <v>5.05</v>
      </c>
      <c r="F6029" s="7">
        <f t="shared" si="377"/>
        <v>71.21782178217822</v>
      </c>
      <c r="G6029" s="7">
        <f t="shared" si="378"/>
        <v>75.16270484350386</v>
      </c>
      <c r="H6029" s="9">
        <f t="shared" si="379"/>
        <v>0.41262099061729701</v>
      </c>
      <c r="I6029" s="7">
        <f t="shared" si="380"/>
        <v>-9.560548665796043</v>
      </c>
    </row>
    <row r="6030" spans="3:9" x14ac:dyDescent="0.25">
      <c r="C6030" s="1">
        <v>37824</v>
      </c>
      <c r="D6030" s="7">
        <v>350.75</v>
      </c>
      <c r="E6030" s="7">
        <v>4.79</v>
      </c>
      <c r="F6030" s="7">
        <f t="shared" si="377"/>
        <v>73.225469728601254</v>
      </c>
      <c r="G6030" s="7">
        <f t="shared" si="378"/>
        <v>75.215514097341199</v>
      </c>
      <c r="H6030" s="9">
        <f t="shared" si="379"/>
        <v>0.42465174613215068</v>
      </c>
      <c r="I6030" s="7">
        <f t="shared" si="380"/>
        <v>-4.6862973880734904</v>
      </c>
    </row>
    <row r="6031" spans="3:9" x14ac:dyDescent="0.25">
      <c r="C6031" s="1">
        <v>37823</v>
      </c>
      <c r="D6031" s="7">
        <v>351.75</v>
      </c>
      <c r="E6031" s="7">
        <v>4.75</v>
      </c>
      <c r="F6031" s="7">
        <f t="shared" si="377"/>
        <v>74.05263157894737</v>
      </c>
      <c r="G6031" s="7">
        <f t="shared" si="378"/>
        <v>75.240439433690071</v>
      </c>
      <c r="H6031" s="9">
        <f t="shared" si="379"/>
        <v>0.4371594942657176</v>
      </c>
      <c r="I6031" s="7">
        <f t="shared" si="380"/>
        <v>-2.717104101188109</v>
      </c>
    </row>
    <row r="6032" spans="3:9" x14ac:dyDescent="0.25">
      <c r="C6032" s="1">
        <v>37820</v>
      </c>
      <c r="D6032" s="7">
        <v>347.3</v>
      </c>
      <c r="E6032" s="7">
        <v>4.71</v>
      </c>
      <c r="F6032" s="7">
        <f t="shared" si="377"/>
        <v>73.736730360934189</v>
      </c>
      <c r="G6032" s="7">
        <f t="shared" si="378"/>
        <v>75.256944822723185</v>
      </c>
      <c r="H6032" s="9">
        <f t="shared" si="379"/>
        <v>0.45012667071439116</v>
      </c>
      <c r="I6032" s="7">
        <f t="shared" si="380"/>
        <v>-3.3773036807089873</v>
      </c>
    </row>
    <row r="6033" spans="3:9" x14ac:dyDescent="0.25">
      <c r="C6033" s="1">
        <v>37819</v>
      </c>
      <c r="D6033" s="7">
        <v>344.85</v>
      </c>
      <c r="E6033" s="7">
        <v>4.67</v>
      </c>
      <c r="F6033" s="7">
        <f t="shared" si="377"/>
        <v>73.843683083511777</v>
      </c>
      <c r="G6033" s="7">
        <f t="shared" si="378"/>
        <v>75.261191626838112</v>
      </c>
      <c r="H6033" s="9">
        <f t="shared" si="379"/>
        <v>0.46340302017640078</v>
      </c>
      <c r="I6033" s="7">
        <f t="shared" si="380"/>
        <v>-3.0589108866548615</v>
      </c>
    </row>
    <row r="6034" spans="3:9" x14ac:dyDescent="0.25">
      <c r="C6034" s="1">
        <v>37818</v>
      </c>
      <c r="D6034" s="7">
        <v>343.55</v>
      </c>
      <c r="E6034" s="7">
        <v>4.66</v>
      </c>
      <c r="F6034" s="7">
        <f t="shared" si="377"/>
        <v>73.723175965665234</v>
      </c>
      <c r="G6034" s="7">
        <f t="shared" si="378"/>
        <v>75.259844781025237</v>
      </c>
      <c r="H6034" s="9">
        <f t="shared" si="379"/>
        <v>0.47675403906892844</v>
      </c>
      <c r="I6034" s="7">
        <f t="shared" si="380"/>
        <v>-3.2231899248531231</v>
      </c>
    </row>
    <row r="6035" spans="3:9" x14ac:dyDescent="0.25">
      <c r="C6035" s="1">
        <v>37817</v>
      </c>
      <c r="D6035" s="7">
        <v>342.15</v>
      </c>
      <c r="E6035" s="7">
        <v>4.6500000000000004</v>
      </c>
      <c r="F6035" s="7">
        <f t="shared" si="377"/>
        <v>73.580645161290306</v>
      </c>
      <c r="G6035" s="7">
        <f t="shared" si="378"/>
        <v>75.271031954720868</v>
      </c>
      <c r="H6035" s="9">
        <f t="shared" si="379"/>
        <v>0.49005148093437956</v>
      </c>
      <c r="I6035" s="7">
        <f t="shared" si="380"/>
        <v>-3.4494065607301243</v>
      </c>
    </row>
    <row r="6036" spans="3:9" x14ac:dyDescent="0.25">
      <c r="C6036" s="1">
        <v>37816</v>
      </c>
      <c r="D6036" s="7">
        <v>347.3</v>
      </c>
      <c r="E6036" s="7">
        <v>4.78</v>
      </c>
      <c r="F6036" s="7">
        <f t="shared" si="377"/>
        <v>72.656903765690373</v>
      </c>
      <c r="G6036" s="7">
        <f t="shared" si="378"/>
        <v>75.286755080659049</v>
      </c>
      <c r="H6036" s="9">
        <f t="shared" si="379"/>
        <v>0.50349537399783073</v>
      </c>
      <c r="I6036" s="7">
        <f t="shared" si="380"/>
        <v>-5.2231886344600378</v>
      </c>
    </row>
    <row r="6037" spans="3:9" x14ac:dyDescent="0.25">
      <c r="C6037" s="1">
        <v>37813</v>
      </c>
      <c r="D6037" s="7">
        <v>345.15</v>
      </c>
      <c r="E6037" s="7">
        <v>4.79</v>
      </c>
      <c r="F6037" s="7">
        <f t="shared" si="377"/>
        <v>72.05636743215031</v>
      </c>
      <c r="G6037" s="7">
        <f t="shared" si="378"/>
        <v>75.32174010054645</v>
      </c>
      <c r="H6037" s="9">
        <f t="shared" si="379"/>
        <v>0.51700934757624439</v>
      </c>
      <c r="I6037" s="7">
        <f t="shared" si="380"/>
        <v>-6.315887098955379</v>
      </c>
    </row>
    <row r="6038" spans="3:9" x14ac:dyDescent="0.25">
      <c r="C6038" s="1">
        <v>37812</v>
      </c>
      <c r="D6038" s="7">
        <v>345.45</v>
      </c>
      <c r="E6038" s="7">
        <v>4.8099999999999996</v>
      </c>
      <c r="F6038" s="7">
        <f t="shared" si="377"/>
        <v>71.819126819126822</v>
      </c>
      <c r="G6038" s="7">
        <f t="shared" si="378"/>
        <v>75.351722656204387</v>
      </c>
      <c r="H6038" s="9">
        <f t="shared" si="379"/>
        <v>0.53046446318032758</v>
      </c>
      <c r="I6038" s="7">
        <f t="shared" si="380"/>
        <v>-6.6594391939063495</v>
      </c>
    </row>
    <row r="6039" spans="3:9" x14ac:dyDescent="0.25">
      <c r="C6039" s="1">
        <v>37811</v>
      </c>
      <c r="D6039" s="7">
        <v>344.55</v>
      </c>
      <c r="E6039" s="7">
        <v>4.8099999999999996</v>
      </c>
      <c r="F6039" s="7">
        <f t="shared" si="377"/>
        <v>71.632016632016644</v>
      </c>
      <c r="G6039" s="7">
        <f t="shared" si="378"/>
        <v>75.40193602226357</v>
      </c>
      <c r="H6039" s="9">
        <f t="shared" si="379"/>
        <v>0.54379349682786515</v>
      </c>
      <c r="I6039" s="7">
        <f t="shared" si="380"/>
        <v>-6.9326305155140044</v>
      </c>
    </row>
    <row r="6040" spans="3:9" x14ac:dyDescent="0.25">
      <c r="C6040" s="1">
        <v>37810</v>
      </c>
      <c r="D6040" s="7">
        <v>344.6</v>
      </c>
      <c r="E6040" s="7">
        <v>4.74</v>
      </c>
      <c r="F6040" s="7">
        <f t="shared" si="377"/>
        <v>72.700421940928265</v>
      </c>
      <c r="G6040" s="7">
        <f t="shared" si="378"/>
        <v>75.453438519455744</v>
      </c>
      <c r="H6040" s="9">
        <f t="shared" si="379"/>
        <v>0.55714625861462341</v>
      </c>
      <c r="I6040" s="7">
        <f t="shared" si="380"/>
        <v>-4.94128164007242</v>
      </c>
    </row>
    <row r="6041" spans="3:9" x14ac:dyDescent="0.25">
      <c r="C6041" s="1">
        <v>37809</v>
      </c>
      <c r="D6041" s="7">
        <v>348.4</v>
      </c>
      <c r="E6041" s="7">
        <v>4.7300000000000004</v>
      </c>
      <c r="F6041" s="7">
        <f t="shared" si="377"/>
        <v>73.657505285412256</v>
      </c>
      <c r="G6041" s="7">
        <f t="shared" si="378"/>
        <v>75.485817842643613</v>
      </c>
      <c r="H6041" s="9">
        <f t="shared" si="379"/>
        <v>0.57044187443302385</v>
      </c>
      <c r="I6041" s="7">
        <f t="shared" si="380"/>
        <v>-3.2050812522284784</v>
      </c>
    </row>
    <row r="6042" spans="3:9" x14ac:dyDescent="0.25">
      <c r="C6042" s="1">
        <v>37806</v>
      </c>
      <c r="D6042" s="7">
        <v>350.85</v>
      </c>
      <c r="E6042" s="7">
        <v>4.66</v>
      </c>
      <c r="F6042" s="7">
        <f t="shared" si="377"/>
        <v>75.289699570815458</v>
      </c>
      <c r="G6042" s="7">
        <f t="shared" si="378"/>
        <v>75.502212752920144</v>
      </c>
      <c r="H6042" s="9">
        <f t="shared" si="379"/>
        <v>0.58326612517384746</v>
      </c>
      <c r="I6042" s="7">
        <f t="shared" si="380"/>
        <v>-0.36435029042933881</v>
      </c>
    </row>
    <row r="6043" spans="3:9" x14ac:dyDescent="0.25">
      <c r="C6043" s="1">
        <v>37805</v>
      </c>
      <c r="D6043" s="7">
        <v>351.15</v>
      </c>
      <c r="E6043" s="7">
        <v>4.68</v>
      </c>
      <c r="F6043" s="7">
        <f t="shared" si="377"/>
        <v>75.032051282051285</v>
      </c>
      <c r="G6043" s="7">
        <f t="shared" si="378"/>
        <v>75.510708844645379</v>
      </c>
      <c r="H6043" s="9">
        <f t="shared" si="379"/>
        <v>0.59577991911637129</v>
      </c>
      <c r="I6043" s="7">
        <f t="shared" si="380"/>
        <v>-0.80341338678217489</v>
      </c>
    </row>
    <row r="6044" spans="3:9" x14ac:dyDescent="0.25">
      <c r="C6044" s="1">
        <v>37804</v>
      </c>
      <c r="D6044" s="7">
        <v>351.5</v>
      </c>
      <c r="E6044" s="7">
        <v>4.6399999999999997</v>
      </c>
      <c r="F6044" s="7">
        <f t="shared" si="377"/>
        <v>75.754310344827587</v>
      </c>
      <c r="G6044" s="7">
        <f t="shared" si="378"/>
        <v>75.517330594319645</v>
      </c>
      <c r="H6044" s="9">
        <f t="shared" si="379"/>
        <v>0.6082936902753211</v>
      </c>
      <c r="I6044" s="7">
        <f t="shared" si="380"/>
        <v>0.38958114196562182</v>
      </c>
    </row>
    <row r="6045" spans="3:9" x14ac:dyDescent="0.25">
      <c r="C6045" s="1">
        <v>37803</v>
      </c>
      <c r="D6045" s="7">
        <v>350.75</v>
      </c>
      <c r="E6045" s="7">
        <v>4.57</v>
      </c>
      <c r="F6045" s="7">
        <f t="shared" si="377"/>
        <v>76.750547045951862</v>
      </c>
      <c r="G6045" s="7">
        <f t="shared" si="378"/>
        <v>75.520585038270781</v>
      </c>
      <c r="H6045" s="9">
        <f t="shared" si="379"/>
        <v>0.62085367727861562</v>
      </c>
      <c r="I6045" s="7">
        <f t="shared" si="380"/>
        <v>1.9810819403895077</v>
      </c>
    </row>
    <row r="6046" spans="3:9" x14ac:dyDescent="0.25">
      <c r="C6046" s="1">
        <v>37802</v>
      </c>
      <c r="D6046" s="7">
        <v>346.4</v>
      </c>
      <c r="E6046" s="7">
        <v>4.5599999999999996</v>
      </c>
      <c r="F6046" s="7">
        <f t="shared" si="377"/>
        <v>75.964912280701753</v>
      </c>
      <c r="G6046" s="7">
        <f t="shared" si="378"/>
        <v>75.508733081846216</v>
      </c>
      <c r="H6046" s="9">
        <f t="shared" si="379"/>
        <v>0.63357091504075735</v>
      </c>
      <c r="I6046" s="7">
        <f t="shared" si="380"/>
        <v>0.72001284785333186</v>
      </c>
    </row>
    <row r="6047" spans="3:9" x14ac:dyDescent="0.25">
      <c r="C6047" s="1">
        <v>37799</v>
      </c>
      <c r="D6047" s="7">
        <v>345.25</v>
      </c>
      <c r="E6047" s="7">
        <v>4.51</v>
      </c>
      <c r="F6047" s="7">
        <f t="shared" si="377"/>
        <v>76.55210643015522</v>
      </c>
      <c r="G6047" s="7">
        <f t="shared" si="378"/>
        <v>75.504791495299813</v>
      </c>
      <c r="H6047" s="9">
        <f t="shared" si="379"/>
        <v>0.64634514676911914</v>
      </c>
      <c r="I6047" s="7">
        <f t="shared" si="380"/>
        <v>1.6203648160593656</v>
      </c>
    </row>
    <row r="6048" spans="3:9" x14ac:dyDescent="0.25">
      <c r="C6048" s="1">
        <v>37798</v>
      </c>
      <c r="D6048" s="7">
        <v>344.15</v>
      </c>
      <c r="E6048" s="7">
        <v>4.53</v>
      </c>
      <c r="F6048" s="7">
        <f t="shared" si="377"/>
        <v>75.971302428256067</v>
      </c>
      <c r="G6048" s="7">
        <f t="shared" si="378"/>
        <v>75.490353386737311</v>
      </c>
      <c r="H6048" s="9">
        <f t="shared" si="379"/>
        <v>0.65894695786750701</v>
      </c>
      <c r="I6048" s="7">
        <f t="shared" si="380"/>
        <v>0.72987519826361913</v>
      </c>
    </row>
    <row r="6049" spans="3:9" x14ac:dyDescent="0.25">
      <c r="C6049" s="1">
        <v>37797</v>
      </c>
      <c r="D6049" s="7">
        <v>347.4</v>
      </c>
      <c r="E6049" s="7">
        <v>4.5599999999999996</v>
      </c>
      <c r="F6049" s="7">
        <f t="shared" si="377"/>
        <v>76.184210526315795</v>
      </c>
      <c r="G6049" s="7">
        <f t="shared" si="378"/>
        <v>75.486666526184919</v>
      </c>
      <c r="H6049" s="9">
        <f t="shared" si="379"/>
        <v>0.67147145347513926</v>
      </c>
      <c r="I6049" s="7">
        <f t="shared" si="380"/>
        <v>1.0388289725807407</v>
      </c>
    </row>
    <row r="6050" spans="3:9" x14ac:dyDescent="0.25">
      <c r="C6050" s="1">
        <v>37796</v>
      </c>
      <c r="D6050" s="7">
        <v>347.38</v>
      </c>
      <c r="E6050" s="7">
        <v>4.5199999999999996</v>
      </c>
      <c r="F6050" s="7">
        <f t="shared" si="377"/>
        <v>76.853982300884965</v>
      </c>
      <c r="G6050" s="7">
        <f t="shared" si="378"/>
        <v>75.479988113089547</v>
      </c>
      <c r="H6050" s="9">
        <f t="shared" si="379"/>
        <v>0.6837464309462441</v>
      </c>
      <c r="I6050" s="7">
        <f t="shared" si="380"/>
        <v>2.0095083873329074</v>
      </c>
    </row>
    <row r="6051" spans="3:9" x14ac:dyDescent="0.25">
      <c r="C6051" s="1">
        <v>37795</v>
      </c>
      <c r="D6051" s="7">
        <v>352.45</v>
      </c>
      <c r="E6051" s="7">
        <v>4.5599999999999996</v>
      </c>
      <c r="F6051" s="7">
        <f t="shared" si="377"/>
        <v>77.291666666666671</v>
      </c>
      <c r="G6051" s="7">
        <f t="shared" si="378"/>
        <v>75.464261604093366</v>
      </c>
      <c r="H6051" s="9">
        <f t="shared" si="379"/>
        <v>0.69563186733301263</v>
      </c>
      <c r="I6051" s="7">
        <f t="shared" si="380"/>
        <v>2.6269714606080443</v>
      </c>
    </row>
    <row r="6052" spans="3:9" x14ac:dyDescent="0.25">
      <c r="C6052" s="1">
        <v>37792</v>
      </c>
      <c r="D6052" s="7">
        <v>357.38</v>
      </c>
      <c r="E6052" s="7">
        <v>4.55</v>
      </c>
      <c r="F6052" s="7">
        <f t="shared" si="377"/>
        <v>78.545054945054943</v>
      </c>
      <c r="G6052" s="7">
        <f t="shared" si="378"/>
        <v>75.462255431253851</v>
      </c>
      <c r="H6052" s="9">
        <f t="shared" si="379"/>
        <v>0.70690870073594603</v>
      </c>
      <c r="I6052" s="7">
        <f t="shared" si="380"/>
        <v>4.3609585093402607</v>
      </c>
    </row>
    <row r="6053" spans="3:9" x14ac:dyDescent="0.25">
      <c r="C6053" s="1">
        <v>37791</v>
      </c>
      <c r="D6053" s="7">
        <v>362</v>
      </c>
      <c r="E6053" s="7">
        <v>4.58</v>
      </c>
      <c r="F6053" s="7">
        <f t="shared" si="377"/>
        <v>79.039301310043669</v>
      </c>
      <c r="G6053" s="7">
        <f t="shared" si="378"/>
        <v>75.450459750848907</v>
      </c>
      <c r="H6053" s="9">
        <f t="shared" si="379"/>
        <v>0.71794909982860122</v>
      </c>
      <c r="I6053" s="7">
        <f t="shared" si="380"/>
        <v>4.9987409414560728</v>
      </c>
    </row>
    <row r="6054" spans="3:9" x14ac:dyDescent="0.25">
      <c r="C6054" s="1">
        <v>37790</v>
      </c>
      <c r="D6054" s="7">
        <v>357.7</v>
      </c>
      <c r="E6054" s="7">
        <v>4.57</v>
      </c>
      <c r="F6054" s="7">
        <f t="shared" si="377"/>
        <v>78.271334792122531</v>
      </c>
      <c r="G6054" s="7">
        <f t="shared" si="378"/>
        <v>75.445348571339366</v>
      </c>
      <c r="H6054" s="9">
        <f t="shared" si="379"/>
        <v>0.72880530659438436</v>
      </c>
      <c r="I6054" s="7">
        <f t="shared" si="380"/>
        <v>3.8775598849418964</v>
      </c>
    </row>
    <row r="6055" spans="3:9" x14ac:dyDescent="0.25">
      <c r="C6055" s="1">
        <v>37789</v>
      </c>
      <c r="D6055" s="7">
        <v>362.8</v>
      </c>
      <c r="E6055" s="7">
        <v>4.62</v>
      </c>
      <c r="F6055" s="7">
        <f t="shared" si="377"/>
        <v>78.528138528138527</v>
      </c>
      <c r="G6055" s="7">
        <f t="shared" si="378"/>
        <v>75.446975715624433</v>
      </c>
      <c r="H6055" s="9">
        <f t="shared" si="379"/>
        <v>0.73981799808500071</v>
      </c>
      <c r="I6055" s="7">
        <f t="shared" si="380"/>
        <v>4.1647578465103612</v>
      </c>
    </row>
    <row r="6056" spans="3:9" x14ac:dyDescent="0.25">
      <c r="C6056" s="1">
        <v>37788</v>
      </c>
      <c r="D6056" s="7">
        <v>359.4</v>
      </c>
      <c r="E6056" s="7">
        <v>4.6100000000000003</v>
      </c>
      <c r="F6056" s="7">
        <f t="shared" si="377"/>
        <v>77.960954446854657</v>
      </c>
      <c r="G6056" s="7">
        <f t="shared" si="378"/>
        <v>75.456730993501964</v>
      </c>
      <c r="H6056" s="9">
        <f t="shared" si="379"/>
        <v>0.75100792524754856</v>
      </c>
      <c r="I6056" s="7">
        <f t="shared" si="380"/>
        <v>3.3344833911403096</v>
      </c>
    </row>
    <row r="6057" spans="3:9" x14ac:dyDescent="0.25">
      <c r="C6057" s="1">
        <v>37785</v>
      </c>
      <c r="D6057" s="7">
        <v>356.88</v>
      </c>
      <c r="E6057" s="7">
        <v>4.58</v>
      </c>
      <c r="F6057" s="7">
        <f t="shared" si="377"/>
        <v>77.921397379912662</v>
      </c>
      <c r="G6057" s="7">
        <f t="shared" si="378"/>
        <v>75.467261451338857</v>
      </c>
      <c r="H6057" s="9">
        <f t="shared" si="379"/>
        <v>0.76252991813549187</v>
      </c>
      <c r="I6057" s="7">
        <f t="shared" si="380"/>
        <v>3.2184126421879444</v>
      </c>
    </row>
    <row r="6058" spans="3:9" x14ac:dyDescent="0.25">
      <c r="C6058" s="1">
        <v>37784</v>
      </c>
      <c r="D6058" s="7">
        <v>353.4</v>
      </c>
      <c r="E6058" s="7">
        <v>4.51</v>
      </c>
      <c r="F6058" s="7">
        <f t="shared" si="377"/>
        <v>78.35920177383592</v>
      </c>
      <c r="G6058" s="7">
        <f t="shared" si="378"/>
        <v>75.487244009186568</v>
      </c>
      <c r="H6058" s="9">
        <f t="shared" si="379"/>
        <v>0.77437433878214446</v>
      </c>
      <c r="I6058" s="7">
        <f t="shared" si="380"/>
        <v>3.7087460428583787</v>
      </c>
    </row>
    <row r="6059" spans="3:9" x14ac:dyDescent="0.25">
      <c r="C6059" s="1">
        <v>37783</v>
      </c>
      <c r="D6059" s="7">
        <v>354.75</v>
      </c>
      <c r="E6059" s="7">
        <v>4.5</v>
      </c>
      <c r="F6059" s="7">
        <f t="shared" si="377"/>
        <v>78.833333333333329</v>
      </c>
      <c r="G6059" s="7">
        <f t="shared" si="378"/>
        <v>75.496809383589337</v>
      </c>
      <c r="H6059" s="9">
        <f t="shared" si="379"/>
        <v>0.78654675852172429</v>
      </c>
      <c r="I6059" s="7">
        <f t="shared" si="380"/>
        <v>4.2419905919068608</v>
      </c>
    </row>
    <row r="6060" spans="3:9" x14ac:dyDescent="0.25">
      <c r="C6060" s="1">
        <v>37782</v>
      </c>
      <c r="D6060" s="7">
        <v>352.38</v>
      </c>
      <c r="E6060" s="7">
        <v>4.4800000000000004</v>
      </c>
      <c r="F6060" s="7">
        <f t="shared" si="377"/>
        <v>78.656249999999986</v>
      </c>
      <c r="G6060" s="7">
        <f t="shared" si="378"/>
        <v>75.493480738488529</v>
      </c>
      <c r="H6060" s="9">
        <f t="shared" si="379"/>
        <v>0.79903506633212784</v>
      </c>
      <c r="I6060" s="7">
        <f t="shared" si="380"/>
        <v>3.958235870710606</v>
      </c>
    </row>
    <row r="6061" spans="3:9" x14ac:dyDescent="0.25">
      <c r="C6061" s="1">
        <v>37781</v>
      </c>
      <c r="D6061" s="7">
        <v>361.35</v>
      </c>
      <c r="E6061" s="7">
        <v>4.5199999999999996</v>
      </c>
      <c r="F6061" s="7">
        <f t="shared" si="377"/>
        <v>79.944690265486742</v>
      </c>
      <c r="G6061" s="7">
        <f t="shared" si="378"/>
        <v>75.482214365408126</v>
      </c>
      <c r="H6061" s="9">
        <f t="shared" si="379"/>
        <v>0.81190459917243252</v>
      </c>
      <c r="I6061" s="7">
        <f t="shared" si="380"/>
        <v>5.4963057293026543</v>
      </c>
    </row>
    <row r="6062" spans="3:9" x14ac:dyDescent="0.25">
      <c r="C6062" s="1">
        <v>37778</v>
      </c>
      <c r="D6062" s="7">
        <v>363.75</v>
      </c>
      <c r="E6062" s="7">
        <v>4.54</v>
      </c>
      <c r="F6062" s="7">
        <f t="shared" si="377"/>
        <v>80.121145374449341</v>
      </c>
      <c r="G6062" s="7">
        <f t="shared" si="378"/>
        <v>75.446442324809055</v>
      </c>
      <c r="H6062" s="9">
        <f t="shared" si="379"/>
        <v>0.82501059874425453</v>
      </c>
      <c r="I6062" s="7">
        <f t="shared" si="380"/>
        <v>5.6662339329405382</v>
      </c>
    </row>
    <row r="6063" spans="3:9" x14ac:dyDescent="0.25">
      <c r="C6063" s="1">
        <v>37777</v>
      </c>
      <c r="D6063" s="7">
        <v>368.3</v>
      </c>
      <c r="E6063" s="7">
        <v>4.5</v>
      </c>
      <c r="F6063" s="7">
        <f t="shared" si="377"/>
        <v>81.844444444444449</v>
      </c>
      <c r="G6063" s="7">
        <f t="shared" si="378"/>
        <v>75.402121058481384</v>
      </c>
      <c r="H6063" s="9">
        <f t="shared" si="379"/>
        <v>0.83855680783866626</v>
      </c>
      <c r="I6063" s="7">
        <f t="shared" si="380"/>
        <v>7.6826320241413288</v>
      </c>
    </row>
    <row r="6064" spans="3:9" x14ac:dyDescent="0.25">
      <c r="C6064" s="1">
        <v>37776</v>
      </c>
      <c r="D6064" s="7">
        <v>361.27</v>
      </c>
      <c r="E6064" s="7">
        <v>4.4800000000000004</v>
      </c>
      <c r="F6064" s="7">
        <f t="shared" si="377"/>
        <v>80.640624999999986</v>
      </c>
      <c r="G6064" s="7">
        <f t="shared" si="378"/>
        <v>75.335452367932916</v>
      </c>
      <c r="H6064" s="9">
        <f t="shared" si="379"/>
        <v>0.85263259215135301</v>
      </c>
      <c r="I6064" s="7">
        <f t="shared" si="380"/>
        <v>6.2221086560638241</v>
      </c>
    </row>
    <row r="6065" spans="3:9" x14ac:dyDescent="0.25">
      <c r="C6065" s="1">
        <v>37775</v>
      </c>
      <c r="D6065" s="7">
        <v>365.25</v>
      </c>
      <c r="E6065" s="7">
        <v>4.51</v>
      </c>
      <c r="F6065" s="7">
        <f t="shared" si="377"/>
        <v>80.986696230598668</v>
      </c>
      <c r="G6065" s="7">
        <f t="shared" si="378"/>
        <v>75.285784069827116</v>
      </c>
      <c r="H6065" s="9">
        <f t="shared" si="379"/>
        <v>0.86766567292696029</v>
      </c>
      <c r="I6065" s="7">
        <f t="shared" si="380"/>
        <v>6.5704018709651679</v>
      </c>
    </row>
    <row r="6066" spans="3:9" x14ac:dyDescent="0.25">
      <c r="C6066" s="1">
        <v>37774</v>
      </c>
      <c r="D6066" s="7">
        <v>366.25</v>
      </c>
      <c r="E6066" s="7">
        <v>4.51</v>
      </c>
      <c r="F6066" s="7">
        <f t="shared" si="377"/>
        <v>81.208425720620852</v>
      </c>
      <c r="G6066" s="7">
        <f t="shared" si="378"/>
        <v>75.228916146845108</v>
      </c>
      <c r="H6066" s="9">
        <f t="shared" si="379"/>
        <v>0.88344511956742167</v>
      </c>
      <c r="I6066" s="7">
        <f t="shared" si="380"/>
        <v>6.7683995772183412</v>
      </c>
    </row>
    <row r="6067" spans="3:9" x14ac:dyDescent="0.25">
      <c r="C6067" s="1">
        <v>37771</v>
      </c>
      <c r="D6067" s="7">
        <v>364.98</v>
      </c>
      <c r="E6067" s="7">
        <v>4.53</v>
      </c>
      <c r="F6067" s="7">
        <f t="shared" si="377"/>
        <v>80.569536423841058</v>
      </c>
      <c r="G6067" s="7">
        <f t="shared" si="378"/>
        <v>75.17748597378187</v>
      </c>
      <c r="H6067" s="9">
        <f t="shared" si="379"/>
        <v>0.90005460925130676</v>
      </c>
      <c r="I6067" s="7">
        <f t="shared" si="380"/>
        <v>5.9908036630626906</v>
      </c>
    </row>
    <row r="6068" spans="3:9" x14ac:dyDescent="0.25">
      <c r="C6068" s="1">
        <v>37770</v>
      </c>
      <c r="D6068" s="7">
        <v>369.07</v>
      </c>
      <c r="E6068" s="7">
        <v>4.57</v>
      </c>
      <c r="F6068" s="7">
        <f t="shared" si="377"/>
        <v>80.75929978118161</v>
      </c>
      <c r="G6068" s="7">
        <f t="shared" si="378"/>
        <v>75.121567627360321</v>
      </c>
      <c r="H6068" s="9">
        <f t="shared" si="379"/>
        <v>0.91767320105118011</v>
      </c>
      <c r="I6068" s="7">
        <f t="shared" si="380"/>
        <v>6.1435074570809709</v>
      </c>
    </row>
    <row r="6069" spans="3:9" x14ac:dyDescent="0.25">
      <c r="C6069" s="1">
        <v>37769</v>
      </c>
      <c r="D6069" s="7">
        <v>364.55</v>
      </c>
      <c r="E6069" s="7">
        <v>4.6399999999999997</v>
      </c>
      <c r="F6069" s="7">
        <f t="shared" si="377"/>
        <v>78.566810344827587</v>
      </c>
      <c r="G6069" s="7">
        <f t="shared" si="378"/>
        <v>75.069360623747926</v>
      </c>
      <c r="H6069" s="9">
        <f t="shared" si="379"/>
        <v>0.93603920076136071</v>
      </c>
      <c r="I6069" s="7">
        <f t="shared" si="380"/>
        <v>3.7364350961315362</v>
      </c>
    </row>
    <row r="6070" spans="3:9" x14ac:dyDescent="0.25">
      <c r="C6070" s="1">
        <v>37768</v>
      </c>
      <c r="D6070" s="7">
        <v>365.12</v>
      </c>
      <c r="E6070" s="7">
        <v>4.6100000000000003</v>
      </c>
      <c r="F6070" s="7">
        <f t="shared" si="377"/>
        <v>79.20173535791757</v>
      </c>
      <c r="G6070" s="7">
        <f t="shared" si="378"/>
        <v>75.025138029466561</v>
      </c>
      <c r="H6070" s="9">
        <f t="shared" si="379"/>
        <v>0.95521259994409313</v>
      </c>
      <c r="I6070" s="7">
        <f t="shared" si="380"/>
        <v>4.3724269641077376</v>
      </c>
    </row>
    <row r="6071" spans="3:9" x14ac:dyDescent="0.25">
      <c r="C6071" s="1">
        <v>37767</v>
      </c>
      <c r="D6071" s="7">
        <v>371.15</v>
      </c>
      <c r="E6071" s="7">
        <v>4.67</v>
      </c>
      <c r="F6071" s="7">
        <f t="shared" si="377"/>
        <v>79.475374732334046</v>
      </c>
      <c r="G6071" s="7">
        <f t="shared" si="378"/>
        <v>74.970729628302053</v>
      </c>
      <c r="H6071" s="9">
        <f t="shared" si="379"/>
        <v>0.97459058800368836</v>
      </c>
      <c r="I6071" s="7">
        <f t="shared" si="380"/>
        <v>4.6220896851252435</v>
      </c>
    </row>
    <row r="6072" spans="3:9" x14ac:dyDescent="0.25">
      <c r="C6072" s="1">
        <v>37764</v>
      </c>
      <c r="D6072" s="7">
        <v>368.75</v>
      </c>
      <c r="E6072" s="7">
        <v>4.6399999999999997</v>
      </c>
      <c r="F6072" s="7">
        <f t="shared" si="377"/>
        <v>79.471982758620697</v>
      </c>
      <c r="G6072" s="7">
        <f t="shared" si="378"/>
        <v>74.912322686831672</v>
      </c>
      <c r="H6072" s="9">
        <f t="shared" si="379"/>
        <v>0.99418901016475603</v>
      </c>
      <c r="I6072" s="7">
        <f t="shared" si="380"/>
        <v>4.5863110788494863</v>
      </c>
    </row>
    <row r="6073" spans="3:9" x14ac:dyDescent="0.25">
      <c r="C6073" s="1">
        <v>37763</v>
      </c>
      <c r="D6073" s="7">
        <v>368.38</v>
      </c>
      <c r="E6073" s="7">
        <v>4.6500000000000004</v>
      </c>
      <c r="F6073" s="7">
        <f t="shared" si="377"/>
        <v>79.221505376344084</v>
      </c>
      <c r="G6073" s="7">
        <f t="shared" si="378"/>
        <v>74.854485841365516</v>
      </c>
      <c r="H6073" s="9">
        <f t="shared" si="379"/>
        <v>1.0140173130496528</v>
      </c>
      <c r="I6073" s="7">
        <f t="shared" si="380"/>
        <v>4.3066518478316453</v>
      </c>
    </row>
    <row r="6074" spans="3:9" x14ac:dyDescent="0.25">
      <c r="C6074" s="1">
        <v>37762</v>
      </c>
      <c r="D6074" s="7">
        <v>371.62</v>
      </c>
      <c r="E6074" s="7">
        <v>4.72</v>
      </c>
      <c r="F6074" s="7">
        <f t="shared" si="377"/>
        <v>78.733050847457633</v>
      </c>
      <c r="G6074" s="7">
        <f t="shared" si="378"/>
        <v>74.798079420919834</v>
      </c>
      <c r="H6074" s="9">
        <f t="shared" si="379"/>
        <v>1.0341159435824296</v>
      </c>
      <c r="I6074" s="7">
        <f t="shared" si="380"/>
        <v>3.8051549741183757</v>
      </c>
    </row>
    <row r="6075" spans="3:9" x14ac:dyDescent="0.25">
      <c r="C6075" s="1">
        <v>37761</v>
      </c>
      <c r="D6075" s="7">
        <v>368.12</v>
      </c>
      <c r="E6075" s="7">
        <v>4.7699999999999996</v>
      </c>
      <c r="F6075" s="7">
        <f t="shared" si="377"/>
        <v>77.174004192872118</v>
      </c>
      <c r="G6075" s="7">
        <f t="shared" si="378"/>
        <v>74.741778482465349</v>
      </c>
      <c r="H6075" s="9">
        <f t="shared" si="379"/>
        <v>1.0543675394492495</v>
      </c>
      <c r="I6075" s="7">
        <f t="shared" si="380"/>
        <v>2.3068101201951321</v>
      </c>
    </row>
    <row r="6076" spans="3:9" x14ac:dyDescent="0.25">
      <c r="C6076" s="1">
        <v>37760</v>
      </c>
      <c r="D6076" s="7">
        <v>366.25</v>
      </c>
      <c r="E6076" s="7">
        <v>4.83</v>
      </c>
      <c r="F6076" s="7">
        <f t="shared" si="377"/>
        <v>75.828157349896486</v>
      </c>
      <c r="G6076" s="7">
        <f t="shared" si="378"/>
        <v>74.704784411601509</v>
      </c>
      <c r="H6076" s="9">
        <f t="shared" si="379"/>
        <v>1.0746335923663763</v>
      </c>
      <c r="I6076" s="7">
        <f t="shared" si="380"/>
        <v>1.0453543852293652</v>
      </c>
    </row>
    <row r="6077" spans="3:9" x14ac:dyDescent="0.25">
      <c r="C6077" s="1">
        <v>37757</v>
      </c>
      <c r="D6077" s="7">
        <v>354.85</v>
      </c>
      <c r="E6077" s="7">
        <v>4.78</v>
      </c>
      <c r="F6077" s="7">
        <f t="shared" si="377"/>
        <v>74.236401673640174</v>
      </c>
      <c r="G6077" s="7">
        <f t="shared" si="378"/>
        <v>74.678030328325676</v>
      </c>
      <c r="H6077" s="9">
        <f t="shared" si="379"/>
        <v>1.0946300034240974</v>
      </c>
      <c r="I6077" s="7">
        <f t="shared" si="380"/>
        <v>-0.4034501642601146</v>
      </c>
    </row>
    <row r="6078" spans="3:9" x14ac:dyDescent="0.25">
      <c r="C6078" s="1">
        <v>37756</v>
      </c>
      <c r="D6078" s="7">
        <v>352</v>
      </c>
      <c r="E6078" s="7">
        <v>4.76</v>
      </c>
      <c r="F6078" s="7">
        <f t="shared" si="377"/>
        <v>73.94957983193278</v>
      </c>
      <c r="G6078" s="7">
        <f t="shared" si="378"/>
        <v>74.664063908266499</v>
      </c>
      <c r="H6078" s="9">
        <f t="shared" si="379"/>
        <v>1.1139757170123874</v>
      </c>
      <c r="I6078" s="7">
        <f t="shared" si="380"/>
        <v>-0.64138209246600075</v>
      </c>
    </row>
    <row r="6079" spans="3:9" x14ac:dyDescent="0.25">
      <c r="C6079" s="1">
        <v>37755</v>
      </c>
      <c r="D6079" s="7">
        <v>352.5</v>
      </c>
      <c r="E6079" s="7">
        <v>4.8600000000000003</v>
      </c>
      <c r="F6079" s="7">
        <f t="shared" si="377"/>
        <v>72.53086419753086</v>
      </c>
      <c r="G6079" s="7">
        <f t="shared" si="378"/>
        <v>74.655077318461494</v>
      </c>
      <c r="H6079" s="9">
        <f t="shared" si="379"/>
        <v>1.1325841996612367</v>
      </c>
      <c r="I6079" s="7">
        <f t="shared" si="380"/>
        <v>-1.8755454310293218</v>
      </c>
    </row>
    <row r="6080" spans="3:9" x14ac:dyDescent="0.25">
      <c r="C6080" s="1">
        <v>37754</v>
      </c>
      <c r="D6080" s="7">
        <v>349.73</v>
      </c>
      <c r="E6080" s="7">
        <v>4.82</v>
      </c>
      <c r="F6080" s="7">
        <f t="shared" si="377"/>
        <v>72.558091286307047</v>
      </c>
      <c r="G6080" s="7">
        <f t="shared" si="378"/>
        <v>74.659304829668756</v>
      </c>
      <c r="H6080" s="9">
        <f t="shared" si="379"/>
        <v>1.1504840448517168</v>
      </c>
      <c r="I6080" s="7">
        <f t="shared" si="380"/>
        <v>-1.8263734753770786</v>
      </c>
    </row>
    <row r="6081" spans="3:9" x14ac:dyDescent="0.25">
      <c r="C6081" s="1">
        <v>37753</v>
      </c>
      <c r="D6081" s="7">
        <v>351.25</v>
      </c>
      <c r="E6081" s="7">
        <v>4.8499999999999996</v>
      </c>
      <c r="F6081" s="7">
        <f t="shared" si="377"/>
        <v>72.422680412371136</v>
      </c>
      <c r="G6081" s="7">
        <f t="shared" si="378"/>
        <v>74.657224185746827</v>
      </c>
      <c r="H6081" s="9">
        <f t="shared" si="379"/>
        <v>1.1675141614094171</v>
      </c>
      <c r="I6081" s="7">
        <f t="shared" si="380"/>
        <v>-1.91393290739888</v>
      </c>
    </row>
    <row r="6082" spans="3:9" x14ac:dyDescent="0.25">
      <c r="C6082" s="1">
        <v>37750</v>
      </c>
      <c r="D6082" s="7">
        <v>348.7</v>
      </c>
      <c r="E6082" s="7">
        <v>4.78</v>
      </c>
      <c r="F6082" s="7">
        <f t="shared" si="377"/>
        <v>72.94979079497908</v>
      </c>
      <c r="G6082" s="7">
        <f t="shared" si="378"/>
        <v>74.649534539441575</v>
      </c>
      <c r="H6082" s="9">
        <f t="shared" si="379"/>
        <v>1.1837300932425867</v>
      </c>
      <c r="I6082" s="7">
        <f t="shared" si="380"/>
        <v>-1.4359217140508731</v>
      </c>
    </row>
    <row r="6083" spans="3:9" x14ac:dyDescent="0.25">
      <c r="C6083" s="1">
        <v>37749</v>
      </c>
      <c r="D6083" s="7">
        <v>348.25</v>
      </c>
      <c r="E6083" s="7">
        <v>4.79</v>
      </c>
      <c r="F6083" s="7">
        <f t="shared" si="377"/>
        <v>72.703549060542798</v>
      </c>
      <c r="G6083" s="7">
        <f t="shared" si="378"/>
        <v>74.640258972086912</v>
      </c>
      <c r="H6083" s="9">
        <f t="shared" si="379"/>
        <v>1.1989694021727806</v>
      </c>
      <c r="I6083" s="7">
        <f t="shared" si="380"/>
        <v>-1.6153122073293902</v>
      </c>
    </row>
    <row r="6084" spans="3:9" x14ac:dyDescent="0.25">
      <c r="C6084" s="1">
        <v>37748</v>
      </c>
      <c r="D6084" s="7">
        <v>342</v>
      </c>
      <c r="E6084" s="7">
        <v>4.74</v>
      </c>
      <c r="F6084" s="7">
        <f t="shared" ref="F6084:F6147" si="381">D6084/E6084</f>
        <v>72.151898734177209</v>
      </c>
      <c r="G6084" s="7">
        <f t="shared" si="378"/>
        <v>74.630824758686103</v>
      </c>
      <c r="H6084" s="9">
        <f t="shared" si="379"/>
        <v>1.2136105917091933</v>
      </c>
      <c r="I6084" s="7">
        <f t="shared" si="380"/>
        <v>-2.042604144561468</v>
      </c>
    </row>
    <row r="6085" spans="3:9" x14ac:dyDescent="0.25">
      <c r="C6085" s="1">
        <v>37747</v>
      </c>
      <c r="D6085" s="7">
        <v>344.38</v>
      </c>
      <c r="E6085" s="7">
        <v>4.8</v>
      </c>
      <c r="F6085" s="7">
        <f t="shared" si="381"/>
        <v>71.745833333333337</v>
      </c>
      <c r="G6085" s="7">
        <f t="shared" ref="G6085:G6148" si="382">AVERAGE(F6085:F6174)</f>
        <v>74.637429564271883</v>
      </c>
      <c r="H6085" s="9">
        <f t="shared" ref="H6085:H6148" si="383">_xlfn.STDEV.S(G6085:G6174)</f>
        <v>1.2276564379822366</v>
      </c>
      <c r="I6085" s="7">
        <f t="shared" si="380"/>
        <v>-2.3553790307092299</v>
      </c>
    </row>
    <row r="6086" spans="3:9" x14ac:dyDescent="0.25">
      <c r="C6086" s="1">
        <v>37746</v>
      </c>
      <c r="D6086" s="7">
        <v>342.2</v>
      </c>
      <c r="E6086" s="7">
        <v>4.8099999999999996</v>
      </c>
      <c r="F6086" s="7">
        <f t="shared" si="381"/>
        <v>71.143451143451145</v>
      </c>
      <c r="G6086" s="7">
        <f t="shared" si="382"/>
        <v>74.659996127616338</v>
      </c>
      <c r="H6086" s="9">
        <f t="shared" si="383"/>
        <v>1.2409831481547466</v>
      </c>
      <c r="I6086" s="7">
        <f t="shared" ref="I6086:I6149" si="384">(F6086-G6086)/H6086</f>
        <v>-2.833676661438993</v>
      </c>
    </row>
    <row r="6087" spans="3:9" x14ac:dyDescent="0.25">
      <c r="C6087" s="1">
        <v>37743</v>
      </c>
      <c r="D6087" s="7">
        <v>341.05</v>
      </c>
      <c r="E6087" s="7">
        <v>4.78</v>
      </c>
      <c r="F6087" s="7">
        <f t="shared" si="381"/>
        <v>71.34937238493724</v>
      </c>
      <c r="G6087" s="7">
        <f t="shared" si="382"/>
        <v>74.693292530339491</v>
      </c>
      <c r="H6087" s="9">
        <f t="shared" si="383"/>
        <v>1.2535570983054494</v>
      </c>
      <c r="I6087" s="7">
        <f t="shared" si="384"/>
        <v>-2.6675451400837993</v>
      </c>
    </row>
    <row r="6088" spans="3:9" x14ac:dyDescent="0.25">
      <c r="C6088" s="1">
        <v>37742</v>
      </c>
      <c r="D6088" s="7">
        <v>341.75</v>
      </c>
      <c r="E6088" s="7">
        <v>4.75</v>
      </c>
      <c r="F6088" s="7">
        <f t="shared" si="381"/>
        <v>71.94736842105263</v>
      </c>
      <c r="G6088" s="7">
        <f t="shared" si="382"/>
        <v>74.725291718985261</v>
      </c>
      <c r="H6088" s="9">
        <f t="shared" si="383"/>
        <v>1.2652955202000065</v>
      </c>
      <c r="I6088" s="7">
        <f t="shared" si="384"/>
        <v>-2.1954739059642936</v>
      </c>
    </row>
    <row r="6089" spans="3:9" x14ac:dyDescent="0.25">
      <c r="C6089" s="1">
        <v>37741</v>
      </c>
      <c r="D6089" s="7">
        <v>339.62</v>
      </c>
      <c r="E6089" s="7">
        <v>4.6500000000000004</v>
      </c>
      <c r="F6089" s="7">
        <f t="shared" si="381"/>
        <v>73.036559139784941</v>
      </c>
      <c r="G6089" s="7">
        <f t="shared" si="382"/>
        <v>74.751444017293764</v>
      </c>
      <c r="H6089" s="9">
        <f t="shared" si="383"/>
        <v>1.2763445308848955</v>
      </c>
      <c r="I6089" s="7">
        <f t="shared" si="384"/>
        <v>-1.343590884758902</v>
      </c>
    </row>
    <row r="6090" spans="3:9" x14ac:dyDescent="0.25">
      <c r="C6090" s="1">
        <v>37740</v>
      </c>
      <c r="D6090" s="7">
        <v>334.25</v>
      </c>
      <c r="E6090" s="7">
        <v>4.57</v>
      </c>
      <c r="F6090" s="7">
        <f t="shared" si="381"/>
        <v>73.140043763676147</v>
      </c>
      <c r="G6090" s="7">
        <f t="shared" si="382"/>
        <v>74.768720002956854</v>
      </c>
      <c r="H6090" s="9">
        <f t="shared" si="383"/>
        <v>1.2865640841511199</v>
      </c>
      <c r="I6090" s="7">
        <f t="shared" si="384"/>
        <v>-1.2659114764231234</v>
      </c>
    </row>
    <row r="6091" spans="3:9" x14ac:dyDescent="0.25">
      <c r="C6091" s="1">
        <v>37739</v>
      </c>
      <c r="D6091" s="7">
        <v>334.1</v>
      </c>
      <c r="E6091" s="7">
        <v>4.59</v>
      </c>
      <c r="F6091" s="7">
        <f t="shared" si="381"/>
        <v>72.788671023965151</v>
      </c>
      <c r="G6091" s="7">
        <f t="shared" si="382"/>
        <v>74.780683274442936</v>
      </c>
      <c r="H6091" s="9">
        <f t="shared" si="383"/>
        <v>1.2961136468505565</v>
      </c>
      <c r="I6091" s="7">
        <f t="shared" si="384"/>
        <v>-1.5369117170536717</v>
      </c>
    </row>
    <row r="6092" spans="3:9" x14ac:dyDescent="0.25">
      <c r="C6092" s="1">
        <v>37736</v>
      </c>
      <c r="D6092" s="7">
        <v>333.4</v>
      </c>
      <c r="E6092" s="7">
        <v>4.62</v>
      </c>
      <c r="F6092" s="7">
        <f t="shared" si="381"/>
        <v>72.164502164502153</v>
      </c>
      <c r="G6092" s="7">
        <f t="shared" si="382"/>
        <v>74.789534853898289</v>
      </c>
      <c r="H6092" s="9">
        <f t="shared" si="383"/>
        <v>1.3049273951812772</v>
      </c>
      <c r="I6092" s="7">
        <f t="shared" si="384"/>
        <v>-2.0116312210852718</v>
      </c>
    </row>
    <row r="6093" spans="3:9" x14ac:dyDescent="0.25">
      <c r="C6093" s="1">
        <v>37735</v>
      </c>
      <c r="D6093" s="7">
        <v>334.6</v>
      </c>
      <c r="E6093" s="7">
        <v>4.6399999999999997</v>
      </c>
      <c r="F6093" s="7">
        <f t="shared" si="381"/>
        <v>72.112068965517253</v>
      </c>
      <c r="G6093" s="7">
        <f t="shared" si="382"/>
        <v>74.802474685946407</v>
      </c>
      <c r="H6093" s="9">
        <f t="shared" si="383"/>
        <v>1.3128375708887758</v>
      </c>
      <c r="I6093" s="7">
        <f t="shared" si="384"/>
        <v>-2.049305854804095</v>
      </c>
    </row>
    <row r="6094" spans="3:9" x14ac:dyDescent="0.25">
      <c r="C6094" s="1">
        <v>37734</v>
      </c>
      <c r="D6094" s="7">
        <v>331.38</v>
      </c>
      <c r="E6094" s="7">
        <v>4.62</v>
      </c>
      <c r="F6094" s="7">
        <f t="shared" si="381"/>
        <v>71.72727272727272</v>
      </c>
      <c r="G6094" s="7">
        <f t="shared" si="382"/>
        <v>74.811915957879435</v>
      </c>
      <c r="H6094" s="9">
        <f t="shared" si="383"/>
        <v>1.3196327125293439</v>
      </c>
      <c r="I6094" s="7">
        <f t="shared" si="384"/>
        <v>-2.3375013375459379</v>
      </c>
    </row>
    <row r="6095" spans="3:9" x14ac:dyDescent="0.25">
      <c r="C6095" s="1">
        <v>37733</v>
      </c>
      <c r="D6095" s="7">
        <v>333.12</v>
      </c>
      <c r="E6095" s="7">
        <v>4.58</v>
      </c>
      <c r="F6095" s="7">
        <f t="shared" si="381"/>
        <v>72.733624454148469</v>
      </c>
      <c r="G6095" s="7">
        <f t="shared" si="382"/>
        <v>74.823393585123796</v>
      </c>
      <c r="H6095" s="9">
        <f t="shared" si="383"/>
        <v>1.3253404855371897</v>
      </c>
      <c r="I6095" s="7">
        <f t="shared" si="384"/>
        <v>-1.5767790645347239</v>
      </c>
    </row>
    <row r="6096" spans="3:9" x14ac:dyDescent="0.25">
      <c r="C6096" s="1">
        <v>37732</v>
      </c>
      <c r="D6096" s="7">
        <v>333.8</v>
      </c>
      <c r="E6096" s="7">
        <v>4.55</v>
      </c>
      <c r="F6096" s="7">
        <f t="shared" si="381"/>
        <v>73.362637362637372</v>
      </c>
      <c r="G6096" s="7">
        <f t="shared" si="382"/>
        <v>74.809698441979094</v>
      </c>
      <c r="H6096" s="9">
        <f t="shared" si="383"/>
        <v>1.3300836690023226</v>
      </c>
      <c r="I6096" s="7">
        <f t="shared" si="384"/>
        <v>-1.087947407419221</v>
      </c>
    </row>
    <row r="6097" spans="3:9" x14ac:dyDescent="0.25">
      <c r="C6097" s="1">
        <v>37729</v>
      </c>
      <c r="D6097" s="7">
        <v>327.25</v>
      </c>
      <c r="E6097" s="7">
        <v>4.4800000000000004</v>
      </c>
      <c r="F6097" s="7">
        <f t="shared" si="381"/>
        <v>73.046875</v>
      </c>
      <c r="G6097" s="7">
        <f t="shared" si="382"/>
        <v>74.782146679320945</v>
      </c>
      <c r="H6097" s="9">
        <f t="shared" si="383"/>
        <v>1.3340550718090931</v>
      </c>
      <c r="I6097" s="7">
        <f t="shared" si="384"/>
        <v>-1.3007496586837064</v>
      </c>
    </row>
    <row r="6098" spans="3:9" x14ac:dyDescent="0.25">
      <c r="C6098" s="1">
        <v>37728</v>
      </c>
      <c r="D6098" s="7">
        <v>327.2</v>
      </c>
      <c r="E6098" s="7">
        <v>4.4800000000000004</v>
      </c>
      <c r="F6098" s="7">
        <f t="shared" si="381"/>
        <v>73.035714285714278</v>
      </c>
      <c r="G6098" s="7">
        <f t="shared" si="382"/>
        <v>74.749114687895059</v>
      </c>
      <c r="H6098" s="9">
        <f t="shared" si="383"/>
        <v>1.3375496850854505</v>
      </c>
      <c r="I6098" s="7">
        <f t="shared" si="384"/>
        <v>-1.2809994434496983</v>
      </c>
    </row>
    <row r="6099" spans="3:9" x14ac:dyDescent="0.25">
      <c r="C6099" s="1">
        <v>37727</v>
      </c>
      <c r="D6099" s="7">
        <v>326.45</v>
      </c>
      <c r="E6099" s="7">
        <v>4.5</v>
      </c>
      <c r="F6099" s="7">
        <f t="shared" si="381"/>
        <v>72.544444444444437</v>
      </c>
      <c r="G6099" s="7">
        <f t="shared" si="382"/>
        <v>74.716704423573361</v>
      </c>
      <c r="H6099" s="9">
        <f t="shared" si="383"/>
        <v>1.3405786449904842</v>
      </c>
      <c r="I6099" s="7">
        <f t="shared" si="384"/>
        <v>-1.6203898124487455</v>
      </c>
    </row>
    <row r="6100" spans="3:9" x14ac:dyDescent="0.25">
      <c r="C6100" s="1">
        <v>37726</v>
      </c>
      <c r="D6100" s="7">
        <v>324.95</v>
      </c>
      <c r="E6100" s="7">
        <v>4.5199999999999996</v>
      </c>
      <c r="F6100" s="7">
        <f t="shared" si="381"/>
        <v>71.891592920353986</v>
      </c>
      <c r="G6100" s="7">
        <f t="shared" si="382"/>
        <v>74.690963548931535</v>
      </c>
      <c r="H6100" s="9">
        <f t="shared" si="383"/>
        <v>1.3430826219783945</v>
      </c>
      <c r="I6100" s="7">
        <f t="shared" si="384"/>
        <v>-2.0842877294131061</v>
      </c>
    </row>
    <row r="6101" spans="3:9" x14ac:dyDescent="0.25">
      <c r="C6101" s="1">
        <v>37725</v>
      </c>
      <c r="D6101" s="7">
        <v>325</v>
      </c>
      <c r="E6101" s="7">
        <v>4.54</v>
      </c>
      <c r="F6101" s="7">
        <f t="shared" si="381"/>
        <v>71.585903083700444</v>
      </c>
      <c r="G6101" s="7">
        <f t="shared" si="382"/>
        <v>74.677899573605359</v>
      </c>
      <c r="H6101" s="9">
        <f t="shared" si="383"/>
        <v>1.3451578111703346</v>
      </c>
      <c r="I6101" s="7">
        <f t="shared" si="384"/>
        <v>-2.2986124484641466</v>
      </c>
    </row>
    <row r="6102" spans="3:9" x14ac:dyDescent="0.25">
      <c r="C6102" s="1">
        <v>37722</v>
      </c>
      <c r="D6102" s="7">
        <v>328.18</v>
      </c>
      <c r="E6102" s="7">
        <v>4.5</v>
      </c>
      <c r="F6102" s="7">
        <f t="shared" si="381"/>
        <v>72.928888888888892</v>
      </c>
      <c r="G6102" s="7">
        <f t="shared" si="382"/>
        <v>74.663750650453125</v>
      </c>
      <c r="H6102" s="9">
        <f t="shared" si="383"/>
        <v>1.3466207599485194</v>
      </c>
      <c r="I6102" s="7">
        <f t="shared" si="384"/>
        <v>-1.2883076016372683</v>
      </c>
    </row>
    <row r="6103" spans="3:9" x14ac:dyDescent="0.25">
      <c r="C6103" s="1">
        <v>37721</v>
      </c>
      <c r="D6103" s="7">
        <v>326.5</v>
      </c>
      <c r="E6103" s="7">
        <v>4.49</v>
      </c>
      <c r="F6103" s="7">
        <f t="shared" si="381"/>
        <v>72.717149220489972</v>
      </c>
      <c r="G6103" s="7">
        <f t="shared" si="382"/>
        <v>74.632407344584266</v>
      </c>
      <c r="H6103" s="9">
        <f t="shared" si="383"/>
        <v>1.3473359459531429</v>
      </c>
      <c r="I6103" s="7">
        <f t="shared" si="384"/>
        <v>-1.4215149011996313</v>
      </c>
    </row>
    <row r="6104" spans="3:9" x14ac:dyDescent="0.25">
      <c r="C6104" s="1">
        <v>37720</v>
      </c>
      <c r="D6104" s="7">
        <v>326.85000000000002</v>
      </c>
      <c r="E6104" s="7">
        <v>4.49</v>
      </c>
      <c r="F6104" s="7">
        <f t="shared" si="381"/>
        <v>72.795100222717153</v>
      </c>
      <c r="G6104" s="7">
        <f t="shared" si="382"/>
        <v>74.607930388742702</v>
      </c>
      <c r="H6104" s="9">
        <f t="shared" si="383"/>
        <v>1.3476184018081359</v>
      </c>
      <c r="I6104" s="7">
        <f t="shared" si="384"/>
        <v>-1.3452103084917999</v>
      </c>
    </row>
    <row r="6105" spans="3:9" x14ac:dyDescent="0.25">
      <c r="C6105" s="1">
        <v>37719</v>
      </c>
      <c r="D6105" s="7">
        <v>323.3</v>
      </c>
      <c r="E6105" s="7">
        <v>4.4800000000000004</v>
      </c>
      <c r="F6105" s="7">
        <f t="shared" si="381"/>
        <v>72.165178571428569</v>
      </c>
      <c r="G6105" s="7">
        <f t="shared" si="382"/>
        <v>74.58433823257252</v>
      </c>
      <c r="H6105" s="9">
        <f t="shared" si="383"/>
        <v>1.3475226153612796</v>
      </c>
      <c r="I6105" s="7">
        <f t="shared" si="384"/>
        <v>-1.7952646089693702</v>
      </c>
    </row>
    <row r="6106" spans="3:9" x14ac:dyDescent="0.25">
      <c r="C6106" s="1">
        <v>37718</v>
      </c>
      <c r="D6106" s="7">
        <v>323</v>
      </c>
      <c r="E6106" s="7">
        <v>4.43</v>
      </c>
      <c r="F6106" s="7">
        <f t="shared" si="381"/>
        <v>72.911963882618508</v>
      </c>
      <c r="G6106" s="7">
        <f t="shared" si="382"/>
        <v>74.577798210407494</v>
      </c>
      <c r="H6106" s="9">
        <f t="shared" si="383"/>
        <v>1.3471660518657005</v>
      </c>
      <c r="I6106" s="7">
        <f t="shared" si="384"/>
        <v>-1.236547139442802</v>
      </c>
    </row>
    <row r="6107" spans="3:9" x14ac:dyDescent="0.25">
      <c r="C6107" s="1">
        <v>37715</v>
      </c>
      <c r="D6107" s="7">
        <v>325.7</v>
      </c>
      <c r="E6107" s="7">
        <v>4.42</v>
      </c>
      <c r="F6107" s="7">
        <f t="shared" si="381"/>
        <v>73.687782805429862</v>
      </c>
      <c r="G6107" s="7">
        <f t="shared" si="382"/>
        <v>74.566088701801817</v>
      </c>
      <c r="H6107" s="9">
        <f t="shared" si="383"/>
        <v>1.346401760837292</v>
      </c>
      <c r="I6107" s="7">
        <f t="shared" si="384"/>
        <v>-0.65233567120839175</v>
      </c>
    </row>
    <row r="6108" spans="3:9" x14ac:dyDescent="0.25">
      <c r="C6108" s="1">
        <v>37714</v>
      </c>
      <c r="D6108" s="7">
        <v>325.38</v>
      </c>
      <c r="E6108" s="7">
        <v>4.42</v>
      </c>
      <c r="F6108" s="7">
        <f t="shared" si="381"/>
        <v>73.615384615384613</v>
      </c>
      <c r="G6108" s="7">
        <f t="shared" si="382"/>
        <v>74.544676918937384</v>
      </c>
      <c r="H6108" s="9">
        <f t="shared" si="383"/>
        <v>1.345409393280774</v>
      </c>
      <c r="I6108" s="7">
        <f t="shared" si="384"/>
        <v>-0.69071340529791914</v>
      </c>
    </row>
    <row r="6109" spans="3:9" x14ac:dyDescent="0.25">
      <c r="C6109" s="1">
        <v>37713</v>
      </c>
      <c r="D6109" s="7">
        <v>330</v>
      </c>
      <c r="E6109" s="7">
        <v>4.4000000000000004</v>
      </c>
      <c r="F6109" s="7">
        <f t="shared" si="381"/>
        <v>75</v>
      </c>
      <c r="G6109" s="7">
        <f t="shared" si="382"/>
        <v>74.522564669511368</v>
      </c>
      <c r="H6109" s="9">
        <f t="shared" si="383"/>
        <v>1.3445455682040288</v>
      </c>
      <c r="I6109" s="7">
        <f t="shared" si="384"/>
        <v>0.35509047947431349</v>
      </c>
    </row>
    <row r="6110" spans="3:9" x14ac:dyDescent="0.25">
      <c r="C6110" s="1">
        <v>37712</v>
      </c>
      <c r="D6110" s="7">
        <v>335.12</v>
      </c>
      <c r="E6110" s="7">
        <v>4.4400000000000004</v>
      </c>
      <c r="F6110" s="7">
        <f t="shared" si="381"/>
        <v>75.477477477477478</v>
      </c>
      <c r="G6110" s="7">
        <f t="shared" si="382"/>
        <v>74.485402507349193</v>
      </c>
      <c r="H6110" s="9">
        <f t="shared" si="383"/>
        <v>1.3437225609567547</v>
      </c>
      <c r="I6110" s="7">
        <f t="shared" si="384"/>
        <v>0.73830342583658826</v>
      </c>
    </row>
    <row r="6111" spans="3:9" x14ac:dyDescent="0.25">
      <c r="C6111" s="1">
        <v>37711</v>
      </c>
      <c r="D6111" s="7">
        <v>337.48</v>
      </c>
      <c r="E6111" s="7">
        <v>4.47</v>
      </c>
      <c r="F6111" s="7">
        <f t="shared" si="381"/>
        <v>75.498881431767344</v>
      </c>
      <c r="G6111" s="7">
        <f t="shared" si="382"/>
        <v>74.435702360774059</v>
      </c>
      <c r="H6111" s="9">
        <f t="shared" si="383"/>
        <v>1.3432240712771024</v>
      </c>
      <c r="I6111" s="7">
        <f t="shared" si="384"/>
        <v>0.79151281884223745</v>
      </c>
    </row>
    <row r="6112" spans="3:9" x14ac:dyDescent="0.25">
      <c r="C6112" s="1">
        <v>37708</v>
      </c>
      <c r="D6112" s="7">
        <v>331.9</v>
      </c>
      <c r="E6112" s="7">
        <v>4.4400000000000004</v>
      </c>
      <c r="F6112" s="7">
        <f t="shared" si="381"/>
        <v>74.752252252252234</v>
      </c>
      <c r="G6112" s="7">
        <f t="shared" si="382"/>
        <v>74.382557667430405</v>
      </c>
      <c r="H6112" s="9">
        <f t="shared" si="383"/>
        <v>1.3431090542130699</v>
      </c>
      <c r="I6112" s="7">
        <f t="shared" si="384"/>
        <v>0.27525284239739856</v>
      </c>
    </row>
    <row r="6113" spans="3:9" x14ac:dyDescent="0.25">
      <c r="C6113" s="1">
        <v>37707</v>
      </c>
      <c r="D6113" s="7">
        <v>329.38</v>
      </c>
      <c r="E6113" s="7">
        <v>4.3899999999999997</v>
      </c>
      <c r="F6113" s="7">
        <f t="shared" si="381"/>
        <v>75.029612756264243</v>
      </c>
      <c r="G6113" s="7">
        <f t="shared" si="382"/>
        <v>74.341561973750146</v>
      </c>
      <c r="H6113" s="9">
        <f t="shared" si="383"/>
        <v>1.3434231776275967</v>
      </c>
      <c r="I6113" s="7">
        <f t="shared" si="384"/>
        <v>0.51216235805098465</v>
      </c>
    </row>
    <row r="6114" spans="3:9" x14ac:dyDescent="0.25">
      <c r="C6114" s="1">
        <v>37706</v>
      </c>
      <c r="D6114" s="7">
        <v>330.38</v>
      </c>
      <c r="E6114" s="7">
        <v>4.4000000000000004</v>
      </c>
      <c r="F6114" s="7">
        <f t="shared" si="381"/>
        <v>75.086363636363629</v>
      </c>
      <c r="G6114" s="7">
        <f t="shared" si="382"/>
        <v>74.285799756634518</v>
      </c>
      <c r="H6114" s="9">
        <f t="shared" si="383"/>
        <v>1.3440643772961611</v>
      </c>
      <c r="I6114" s="7">
        <f t="shared" si="384"/>
        <v>0.59562911810786656</v>
      </c>
    </row>
    <row r="6115" spans="3:9" x14ac:dyDescent="0.25">
      <c r="C6115" s="1">
        <v>37705</v>
      </c>
      <c r="D6115" s="7">
        <v>328.62</v>
      </c>
      <c r="E6115" s="7">
        <v>4.3899999999999997</v>
      </c>
      <c r="F6115" s="7">
        <f t="shared" si="381"/>
        <v>74.856492027334852</v>
      </c>
      <c r="G6115" s="7">
        <f t="shared" si="382"/>
        <v>74.230627706462457</v>
      </c>
      <c r="H6115" s="9">
        <f t="shared" si="383"/>
        <v>1.3450929382506009</v>
      </c>
      <c r="I6115" s="7">
        <f t="shared" si="384"/>
        <v>0.46529448120245209</v>
      </c>
    </row>
    <row r="6116" spans="3:9" x14ac:dyDescent="0.25">
      <c r="C6116" s="1">
        <v>37704</v>
      </c>
      <c r="D6116" s="7">
        <v>329.93</v>
      </c>
      <c r="E6116" s="7">
        <v>4.37</v>
      </c>
      <c r="F6116" s="7">
        <f t="shared" si="381"/>
        <v>75.498855835240278</v>
      </c>
      <c r="G6116" s="7">
        <f t="shared" si="382"/>
        <v>74.180460124954635</v>
      </c>
      <c r="H6116" s="9">
        <f t="shared" si="383"/>
        <v>1.3466032667850281</v>
      </c>
      <c r="I6116" s="7">
        <f t="shared" si="384"/>
        <v>0.97905280850333132</v>
      </c>
    </row>
    <row r="6117" spans="3:9" x14ac:dyDescent="0.25">
      <c r="C6117" s="1">
        <v>37701</v>
      </c>
      <c r="D6117" s="7">
        <v>326.18</v>
      </c>
      <c r="E6117" s="7">
        <v>4.3499999999999996</v>
      </c>
      <c r="F6117" s="7">
        <f t="shared" si="381"/>
        <v>74.983908045977017</v>
      </c>
      <c r="G6117" s="7">
        <f t="shared" si="382"/>
        <v>74.120942081757349</v>
      </c>
      <c r="H6117" s="9">
        <f t="shared" si="383"/>
        <v>1.348684154616407</v>
      </c>
      <c r="I6117" s="7">
        <f t="shared" si="384"/>
        <v>0.63985771706876282</v>
      </c>
    </row>
    <row r="6118" spans="3:9" x14ac:dyDescent="0.25">
      <c r="C6118" s="1">
        <v>37700</v>
      </c>
      <c r="D6118" s="7">
        <v>332.38</v>
      </c>
      <c r="E6118" s="7">
        <v>4.41</v>
      </c>
      <c r="F6118" s="7">
        <f t="shared" si="381"/>
        <v>75.369614512471657</v>
      </c>
      <c r="G6118" s="7">
        <f t="shared" si="382"/>
        <v>74.063494175593462</v>
      </c>
      <c r="H6118" s="9">
        <f t="shared" si="383"/>
        <v>1.3514773145802175</v>
      </c>
      <c r="I6118" s="7">
        <f t="shared" si="384"/>
        <v>0.96643896481820624</v>
      </c>
    </row>
    <row r="6119" spans="3:9" x14ac:dyDescent="0.25">
      <c r="C6119" s="1">
        <v>37699</v>
      </c>
      <c r="D6119" s="7">
        <v>336.55</v>
      </c>
      <c r="E6119" s="7">
        <v>4.43</v>
      </c>
      <c r="F6119" s="7">
        <f t="shared" si="381"/>
        <v>75.970654627539517</v>
      </c>
      <c r="G6119" s="7">
        <f t="shared" si="382"/>
        <v>74.003344462686854</v>
      </c>
      <c r="H6119" s="9">
        <f t="shared" si="383"/>
        <v>1.3548600217214815</v>
      </c>
      <c r="I6119" s="7">
        <f t="shared" si="384"/>
        <v>1.4520394234918848</v>
      </c>
    </row>
    <row r="6120" spans="3:9" x14ac:dyDescent="0.25">
      <c r="C6120" s="1">
        <v>37698</v>
      </c>
      <c r="D6120" s="7">
        <v>338.1</v>
      </c>
      <c r="E6120" s="7">
        <v>4.4800000000000004</v>
      </c>
      <c r="F6120" s="7">
        <f t="shared" si="381"/>
        <v>75.46875</v>
      </c>
      <c r="G6120" s="7">
        <f t="shared" si="382"/>
        <v>73.942921730110314</v>
      </c>
      <c r="H6120" s="9">
        <f t="shared" si="383"/>
        <v>1.3589273231461174</v>
      </c>
      <c r="I6120" s="7">
        <f t="shared" si="384"/>
        <v>1.1228181550998391</v>
      </c>
    </row>
    <row r="6121" spans="3:9" x14ac:dyDescent="0.25">
      <c r="C6121" s="1">
        <v>37697</v>
      </c>
      <c r="D6121" s="7">
        <v>336.9</v>
      </c>
      <c r="E6121" s="7">
        <v>4.46</v>
      </c>
      <c r="F6121" s="7">
        <f t="shared" si="381"/>
        <v>75.538116591928244</v>
      </c>
      <c r="G6121" s="7">
        <f t="shared" si="382"/>
        <v>73.886412643069221</v>
      </c>
      <c r="H6121" s="9">
        <f t="shared" si="383"/>
        <v>1.363788095473613</v>
      </c>
      <c r="I6121" s="7">
        <f t="shared" si="384"/>
        <v>1.2111148017356927</v>
      </c>
    </row>
    <row r="6122" spans="3:9" x14ac:dyDescent="0.25">
      <c r="C6122" s="1">
        <v>37694</v>
      </c>
      <c r="D6122" s="7">
        <v>336.5</v>
      </c>
      <c r="E6122" s="7">
        <v>4.54</v>
      </c>
      <c r="F6122" s="7">
        <f t="shared" si="381"/>
        <v>74.118942731277528</v>
      </c>
      <c r="G6122" s="7">
        <f t="shared" si="382"/>
        <v>73.835792902668359</v>
      </c>
      <c r="H6122" s="9">
        <f t="shared" si="383"/>
        <v>1.3692622766494262</v>
      </c>
      <c r="I6122" s="7">
        <f t="shared" si="384"/>
        <v>0.20679006019360591</v>
      </c>
    </row>
    <row r="6123" spans="3:9" x14ac:dyDescent="0.25">
      <c r="C6123" s="1">
        <v>37693</v>
      </c>
      <c r="D6123" s="7">
        <v>334.7</v>
      </c>
      <c r="E6123" s="7">
        <v>4.54</v>
      </c>
      <c r="F6123" s="7">
        <f t="shared" si="381"/>
        <v>73.722466960352421</v>
      </c>
      <c r="G6123" s="7">
        <f t="shared" si="382"/>
        <v>73.796376078670036</v>
      </c>
      <c r="H6123" s="9">
        <f t="shared" si="383"/>
        <v>1.3753093448900591</v>
      </c>
      <c r="I6123" s="7">
        <f t="shared" si="384"/>
        <v>-5.3739995726942387E-2</v>
      </c>
    </row>
    <row r="6124" spans="3:9" x14ac:dyDescent="0.25">
      <c r="C6124" s="1">
        <v>37692</v>
      </c>
      <c r="D6124" s="7">
        <v>346</v>
      </c>
      <c r="E6124" s="7">
        <v>4.63</v>
      </c>
      <c r="F6124" s="7">
        <f t="shared" si="381"/>
        <v>74.730021598272145</v>
      </c>
      <c r="G6124" s="7">
        <f t="shared" si="382"/>
        <v>73.763040026024157</v>
      </c>
      <c r="H6124" s="9">
        <f t="shared" si="383"/>
        <v>1.381574966945581</v>
      </c>
      <c r="I6124" s="7">
        <f t="shared" si="384"/>
        <v>0.69991248783684479</v>
      </c>
    </row>
    <row r="6125" spans="3:9" x14ac:dyDescent="0.25">
      <c r="C6125" s="1">
        <v>37691</v>
      </c>
      <c r="D6125" s="7">
        <v>350.98</v>
      </c>
      <c r="E6125" s="7">
        <v>4.68</v>
      </c>
      <c r="F6125" s="7">
        <f t="shared" si="381"/>
        <v>74.995726495726501</v>
      </c>
      <c r="G6125" s="7">
        <f t="shared" si="382"/>
        <v>73.717274353944589</v>
      </c>
      <c r="H6125" s="9">
        <f t="shared" si="383"/>
        <v>1.3880286609345143</v>
      </c>
      <c r="I6125" s="7">
        <f t="shared" si="384"/>
        <v>0.92105601113536961</v>
      </c>
    </row>
    <row r="6126" spans="3:9" x14ac:dyDescent="0.25">
      <c r="C6126" s="1">
        <v>37690</v>
      </c>
      <c r="D6126" s="7">
        <v>354.77</v>
      </c>
      <c r="E6126" s="7">
        <v>4.68</v>
      </c>
      <c r="F6126" s="7">
        <f t="shared" si="381"/>
        <v>75.805555555555557</v>
      </c>
      <c r="G6126" s="7">
        <f t="shared" si="382"/>
        <v>73.671541089985624</v>
      </c>
      <c r="H6126" s="9">
        <f t="shared" si="383"/>
        <v>1.394774656428273</v>
      </c>
      <c r="I6126" s="7">
        <f t="shared" si="384"/>
        <v>1.530006625611265</v>
      </c>
    </row>
    <row r="6127" spans="3:9" x14ac:dyDescent="0.25">
      <c r="C6127" s="1">
        <v>37687</v>
      </c>
      <c r="D6127" s="7">
        <v>350.6</v>
      </c>
      <c r="E6127" s="7">
        <v>4.6900000000000004</v>
      </c>
      <c r="F6127" s="7">
        <f t="shared" si="381"/>
        <v>74.754797441364602</v>
      </c>
      <c r="G6127" s="7">
        <f t="shared" si="382"/>
        <v>73.621758995344607</v>
      </c>
      <c r="H6127" s="9">
        <f t="shared" si="383"/>
        <v>1.4015354582487938</v>
      </c>
      <c r="I6127" s="7">
        <f t="shared" si="384"/>
        <v>0.8084265291694559</v>
      </c>
    </row>
    <row r="6128" spans="3:9" x14ac:dyDescent="0.25">
      <c r="C6128" s="1">
        <v>37686</v>
      </c>
      <c r="D6128" s="7">
        <v>356.5</v>
      </c>
      <c r="E6128" s="7">
        <v>4.67</v>
      </c>
      <c r="F6128" s="7">
        <f t="shared" si="381"/>
        <v>76.33832976445396</v>
      </c>
      <c r="G6128" s="7">
        <f t="shared" si="382"/>
        <v>73.574101600763285</v>
      </c>
      <c r="H6128" s="9">
        <f t="shared" si="383"/>
        <v>1.4083837595752098</v>
      </c>
      <c r="I6128" s="7">
        <f t="shared" si="384"/>
        <v>1.9626952845042804</v>
      </c>
    </row>
    <row r="6129" spans="3:9" x14ac:dyDescent="0.25">
      <c r="C6129" s="1">
        <v>37685</v>
      </c>
      <c r="D6129" s="7">
        <v>353.88</v>
      </c>
      <c r="E6129" s="7">
        <v>4.6399999999999997</v>
      </c>
      <c r="F6129" s="7">
        <f t="shared" si="381"/>
        <v>76.267241379310349</v>
      </c>
      <c r="G6129" s="7">
        <f t="shared" si="382"/>
        <v>73.508872447973374</v>
      </c>
      <c r="H6129" s="9">
        <f t="shared" si="383"/>
        <v>1.4149813128256437</v>
      </c>
      <c r="I6129" s="7">
        <f t="shared" si="384"/>
        <v>1.9494030813938144</v>
      </c>
    </row>
    <row r="6130" spans="3:9" x14ac:dyDescent="0.25">
      <c r="C6130" s="1">
        <v>37684</v>
      </c>
      <c r="D6130" s="7">
        <v>353.12</v>
      </c>
      <c r="E6130" s="7">
        <v>4.67</v>
      </c>
      <c r="F6130" s="7">
        <f t="shared" si="381"/>
        <v>75.614561027837254</v>
      </c>
      <c r="G6130" s="7">
        <f t="shared" si="382"/>
        <v>73.44182327669796</v>
      </c>
      <c r="H6130" s="9">
        <f t="shared" si="383"/>
        <v>1.4215535626906455</v>
      </c>
      <c r="I6130" s="7">
        <f t="shared" si="384"/>
        <v>1.5284248220846812</v>
      </c>
    </row>
    <row r="6131" spans="3:9" x14ac:dyDescent="0.25">
      <c r="C6131" s="1">
        <v>37683</v>
      </c>
      <c r="D6131" s="7">
        <v>350.12</v>
      </c>
      <c r="E6131" s="7">
        <v>4.66</v>
      </c>
      <c r="F6131" s="7">
        <f t="shared" si="381"/>
        <v>75.133047210300433</v>
      </c>
      <c r="G6131" s="7">
        <f t="shared" si="382"/>
        <v>73.396823996947987</v>
      </c>
      <c r="H6131" s="9">
        <f t="shared" si="383"/>
        <v>1.4279850925418753</v>
      </c>
      <c r="I6131" s="7">
        <f t="shared" si="384"/>
        <v>1.2158552791765447</v>
      </c>
    </row>
    <row r="6132" spans="3:9" x14ac:dyDescent="0.25">
      <c r="C6132" s="1">
        <v>37680</v>
      </c>
      <c r="D6132" s="7">
        <v>349.85</v>
      </c>
      <c r="E6132" s="7">
        <v>4.5999999999999996</v>
      </c>
      <c r="F6132" s="7">
        <f t="shared" si="381"/>
        <v>76.054347826086968</v>
      </c>
      <c r="G6132" s="7">
        <f t="shared" si="382"/>
        <v>73.352765699650377</v>
      </c>
      <c r="H6132" s="9">
        <f t="shared" si="383"/>
        <v>1.4341866828302074</v>
      </c>
      <c r="I6132" s="7">
        <f t="shared" si="384"/>
        <v>1.8837032575880011</v>
      </c>
    </row>
    <row r="6133" spans="3:9" x14ac:dyDescent="0.25">
      <c r="C6133" s="1">
        <v>37679</v>
      </c>
      <c r="D6133" s="7">
        <v>345.62</v>
      </c>
      <c r="E6133" s="7">
        <v>4.57</v>
      </c>
      <c r="F6133" s="7">
        <f t="shared" si="381"/>
        <v>75.628008752735226</v>
      </c>
      <c r="G6133" s="7">
        <f t="shared" si="382"/>
        <v>73.300115051290348</v>
      </c>
      <c r="H6133" s="9">
        <f t="shared" si="383"/>
        <v>1.4399131041326625</v>
      </c>
      <c r="I6133" s="7">
        <f t="shared" si="384"/>
        <v>1.6166904063610803</v>
      </c>
    </row>
    <row r="6134" spans="3:9" x14ac:dyDescent="0.25">
      <c r="C6134" s="1">
        <v>37678</v>
      </c>
      <c r="D6134" s="7">
        <v>354.38</v>
      </c>
      <c r="E6134" s="7">
        <v>4.66</v>
      </c>
      <c r="F6134" s="7">
        <f t="shared" si="381"/>
        <v>76.047210300429185</v>
      </c>
      <c r="G6134" s="7">
        <f t="shared" si="382"/>
        <v>73.24551812864091</v>
      </c>
      <c r="H6134" s="9">
        <f t="shared" si="383"/>
        <v>1.4454939914716043</v>
      </c>
      <c r="I6134" s="7">
        <f t="shared" si="384"/>
        <v>1.9382247095582703</v>
      </c>
    </row>
    <row r="6135" spans="3:9" x14ac:dyDescent="0.25">
      <c r="C6135" s="1">
        <v>37677</v>
      </c>
      <c r="D6135" s="7">
        <v>351.93</v>
      </c>
      <c r="E6135" s="7">
        <v>4.6500000000000004</v>
      </c>
      <c r="F6135" s="7">
        <f t="shared" si="381"/>
        <v>75.683870967741925</v>
      </c>
      <c r="G6135" s="7">
        <f t="shared" si="382"/>
        <v>73.187376676836237</v>
      </c>
      <c r="H6135" s="9">
        <f t="shared" si="383"/>
        <v>1.4509436668674118</v>
      </c>
      <c r="I6135" s="7">
        <f t="shared" si="384"/>
        <v>1.7206004257185394</v>
      </c>
    </row>
    <row r="6136" spans="3:9" x14ac:dyDescent="0.25">
      <c r="C6136" s="1">
        <v>37676</v>
      </c>
      <c r="D6136" s="7">
        <v>356.88</v>
      </c>
      <c r="E6136" s="7">
        <v>4.72</v>
      </c>
      <c r="F6136" s="7">
        <f t="shared" si="381"/>
        <v>75.610169491525426</v>
      </c>
      <c r="G6136" s="7">
        <f t="shared" si="382"/>
        <v>73.140953078599509</v>
      </c>
      <c r="H6136" s="9">
        <f t="shared" si="383"/>
        <v>1.4563606131505726</v>
      </c>
      <c r="I6136" s="7">
        <f t="shared" si="384"/>
        <v>1.6954704697651868</v>
      </c>
    </row>
    <row r="6137" spans="3:9" x14ac:dyDescent="0.25">
      <c r="C6137" s="1">
        <v>37673</v>
      </c>
      <c r="D6137" s="7">
        <v>351.43</v>
      </c>
      <c r="E6137" s="7">
        <v>4.67</v>
      </c>
      <c r="F6137" s="7">
        <f t="shared" si="381"/>
        <v>75.252676659528916</v>
      </c>
      <c r="G6137" s="7">
        <f t="shared" si="382"/>
        <v>73.098113274871039</v>
      </c>
      <c r="H6137" s="9">
        <f t="shared" si="383"/>
        <v>1.4616908898923386</v>
      </c>
      <c r="I6137" s="7">
        <f t="shared" si="384"/>
        <v>1.4740212171785321</v>
      </c>
    </row>
    <row r="6138" spans="3:9" x14ac:dyDescent="0.25">
      <c r="C6138" s="1">
        <v>37672</v>
      </c>
      <c r="D6138" s="7">
        <v>352.48</v>
      </c>
      <c r="E6138" s="7">
        <v>4.66</v>
      </c>
      <c r="F6138" s="7">
        <f t="shared" si="381"/>
        <v>75.639484978540779</v>
      </c>
      <c r="G6138" s="7">
        <f t="shared" si="382"/>
        <v>73.057502435869893</v>
      </c>
      <c r="H6138" s="9">
        <f t="shared" si="383"/>
        <v>1.4669391053404379</v>
      </c>
      <c r="I6138" s="7">
        <f t="shared" si="384"/>
        <v>1.760115694830888</v>
      </c>
    </row>
    <row r="6139" spans="3:9" x14ac:dyDescent="0.25">
      <c r="C6139" s="1">
        <v>37671</v>
      </c>
      <c r="D6139" s="7">
        <v>349.95</v>
      </c>
      <c r="E6139" s="7">
        <v>4.63</v>
      </c>
      <c r="F6139" s="7">
        <f t="shared" si="381"/>
        <v>75.583153347732178</v>
      </c>
      <c r="G6139" s="7">
        <f t="shared" si="382"/>
        <v>73.016834880934155</v>
      </c>
      <c r="H6139" s="9">
        <f t="shared" si="383"/>
        <v>1.4720134689039845</v>
      </c>
      <c r="I6139" s="7">
        <f t="shared" si="384"/>
        <v>1.7434069191695809</v>
      </c>
    </row>
    <row r="6140" spans="3:9" x14ac:dyDescent="0.25">
      <c r="C6140" s="1">
        <v>37670</v>
      </c>
      <c r="D6140" s="7">
        <v>344</v>
      </c>
      <c r="E6140" s="7">
        <v>4.5599999999999996</v>
      </c>
      <c r="F6140" s="7">
        <f t="shared" si="381"/>
        <v>75.438596491228083</v>
      </c>
      <c r="G6140" s="7">
        <f t="shared" si="382"/>
        <v>72.9833492264532</v>
      </c>
      <c r="H6140" s="9">
        <f t="shared" si="383"/>
        <v>1.4771241368793402</v>
      </c>
      <c r="I6140" s="7">
        <f t="shared" si="384"/>
        <v>1.6621807223067815</v>
      </c>
    </row>
    <row r="6141" spans="3:9" x14ac:dyDescent="0.25">
      <c r="C6141" s="1">
        <v>37669</v>
      </c>
      <c r="D6141" s="7">
        <v>347</v>
      </c>
      <c r="E6141" s="7">
        <v>4.5</v>
      </c>
      <c r="F6141" s="7">
        <f t="shared" si="381"/>
        <v>77.111111111111114</v>
      </c>
      <c r="G6141" s="7">
        <f t="shared" si="382"/>
        <v>72.964812616818762</v>
      </c>
      <c r="H6141" s="9">
        <f t="shared" si="383"/>
        <v>1.4821617992969089</v>
      </c>
      <c r="I6141" s="7">
        <f t="shared" si="384"/>
        <v>2.797466846237183</v>
      </c>
    </row>
    <row r="6142" spans="3:9" x14ac:dyDescent="0.25">
      <c r="C6142" s="1">
        <v>37666</v>
      </c>
      <c r="D6142" s="7">
        <v>351</v>
      </c>
      <c r="E6142" s="7">
        <v>4.53</v>
      </c>
      <c r="F6142" s="7">
        <f t="shared" si="381"/>
        <v>77.483443708609272</v>
      </c>
      <c r="G6142" s="7">
        <f t="shared" si="382"/>
        <v>72.922708707353749</v>
      </c>
      <c r="H6142" s="9">
        <f t="shared" si="383"/>
        <v>1.4872565190661922</v>
      </c>
      <c r="I6142" s="7">
        <f t="shared" si="384"/>
        <v>3.0665422829136997</v>
      </c>
    </row>
    <row r="6143" spans="3:9" x14ac:dyDescent="0.25">
      <c r="C6143" s="1">
        <v>37665</v>
      </c>
      <c r="D6143" s="7">
        <v>356.75</v>
      </c>
      <c r="E6143" s="7">
        <v>4.54</v>
      </c>
      <c r="F6143" s="7">
        <f t="shared" si="381"/>
        <v>78.579295154185019</v>
      </c>
      <c r="G6143" s="7">
        <f t="shared" si="382"/>
        <v>72.884341264277822</v>
      </c>
      <c r="H6143" s="9">
        <f t="shared" si="383"/>
        <v>1.4926474686906261</v>
      </c>
      <c r="I6143" s="7">
        <f t="shared" si="384"/>
        <v>3.8153375189808885</v>
      </c>
    </row>
    <row r="6144" spans="3:9" x14ac:dyDescent="0.25">
      <c r="C6144" s="1">
        <v>37664</v>
      </c>
      <c r="D6144" s="7">
        <v>352.88</v>
      </c>
      <c r="E6144" s="7">
        <v>4.5</v>
      </c>
      <c r="F6144" s="7">
        <f t="shared" si="381"/>
        <v>78.417777777777772</v>
      </c>
      <c r="G6144" s="7">
        <f t="shared" si="382"/>
        <v>72.826859799261896</v>
      </c>
      <c r="H6144" s="9">
        <f t="shared" si="383"/>
        <v>1.4984061569301126</v>
      </c>
      <c r="I6144" s="7">
        <f t="shared" si="384"/>
        <v>3.7312433298928593</v>
      </c>
    </row>
    <row r="6145" spans="3:9" x14ac:dyDescent="0.25">
      <c r="C6145" s="1">
        <v>37663</v>
      </c>
      <c r="D6145" s="7">
        <v>363.68</v>
      </c>
      <c r="E6145" s="7">
        <v>4.58</v>
      </c>
      <c r="F6145" s="7">
        <f t="shared" si="381"/>
        <v>79.406113537117903</v>
      </c>
      <c r="G6145" s="7">
        <f t="shared" si="382"/>
        <v>72.762882461193229</v>
      </c>
      <c r="H6145" s="9">
        <f t="shared" si="383"/>
        <v>1.5047678466757557</v>
      </c>
      <c r="I6145" s="7">
        <f t="shared" si="384"/>
        <v>4.4147880289976351</v>
      </c>
    </row>
    <row r="6146" spans="3:9" x14ac:dyDescent="0.25">
      <c r="C6146" s="1">
        <v>37662</v>
      </c>
      <c r="D6146" s="7">
        <v>362.98</v>
      </c>
      <c r="E6146" s="7">
        <v>4.5999999999999996</v>
      </c>
      <c r="F6146" s="7">
        <f t="shared" si="381"/>
        <v>78.908695652173918</v>
      </c>
      <c r="G6146" s="7">
        <f t="shared" si="382"/>
        <v>72.685586068583561</v>
      </c>
      <c r="H6146" s="9">
        <f t="shared" si="383"/>
        <v>1.5119290086977388</v>
      </c>
      <c r="I6146" s="7">
        <f t="shared" si="384"/>
        <v>4.1160064710647184</v>
      </c>
    </row>
    <row r="6147" spans="3:9" x14ac:dyDescent="0.25">
      <c r="C6147" s="1">
        <v>37659</v>
      </c>
      <c r="D6147" s="7">
        <v>369.9</v>
      </c>
      <c r="E6147" s="7">
        <v>4.6399999999999997</v>
      </c>
      <c r="F6147" s="7">
        <f t="shared" si="381"/>
        <v>79.719827586206904</v>
      </c>
      <c r="G6147" s="7">
        <f t="shared" si="382"/>
        <v>72.606273909518308</v>
      </c>
      <c r="H6147" s="9">
        <f t="shared" si="383"/>
        <v>1.5199263996586039</v>
      </c>
      <c r="I6147" s="7">
        <f t="shared" si="384"/>
        <v>4.6801961452122924</v>
      </c>
    </row>
    <row r="6148" spans="3:9" x14ac:dyDescent="0.25">
      <c r="C6148" s="1">
        <v>37658</v>
      </c>
      <c r="D6148" s="7">
        <v>370.75</v>
      </c>
      <c r="E6148" s="7">
        <v>4.68</v>
      </c>
      <c r="F6148" s="7">
        <f t="shared" ref="F6148:F6211" si="385">D6148/E6148</f>
        <v>79.220085470085479</v>
      </c>
      <c r="G6148" s="7">
        <f t="shared" si="382"/>
        <v>72.518241103004925</v>
      </c>
      <c r="H6148" s="9">
        <f t="shared" si="383"/>
        <v>1.5284775660599084</v>
      </c>
      <c r="I6148" s="7">
        <f t="shared" si="384"/>
        <v>4.3846534066944081</v>
      </c>
    </row>
    <row r="6149" spans="3:9" x14ac:dyDescent="0.25">
      <c r="C6149" s="1">
        <v>37657</v>
      </c>
      <c r="D6149" s="7">
        <v>372.25</v>
      </c>
      <c r="E6149" s="7">
        <v>4.74</v>
      </c>
      <c r="F6149" s="7">
        <f t="shared" si="385"/>
        <v>78.533755274261594</v>
      </c>
      <c r="G6149" s="7">
        <f t="shared" ref="G6149:G6212" si="386">AVERAGE(F6149:F6238)</f>
        <v>72.435548795312613</v>
      </c>
      <c r="H6149" s="9">
        <f t="shared" ref="H6149:H6212" si="387">_xlfn.STDEV.S(G6149:G6238)</f>
        <v>1.5376614937438999</v>
      </c>
      <c r="I6149" s="7">
        <f t="shared" si="384"/>
        <v>3.9658965928196985</v>
      </c>
    </row>
    <row r="6150" spans="3:9" x14ac:dyDescent="0.25">
      <c r="C6150" s="1">
        <v>37656</v>
      </c>
      <c r="D6150" s="7">
        <v>382</v>
      </c>
      <c r="E6150" s="7">
        <v>4.92</v>
      </c>
      <c r="F6150" s="7">
        <f t="shared" si="385"/>
        <v>77.642276422764226</v>
      </c>
      <c r="G6150" s="7">
        <f t="shared" si="386"/>
        <v>72.357346355757315</v>
      </c>
      <c r="H6150" s="9">
        <f t="shared" si="387"/>
        <v>1.5472653515460943</v>
      </c>
      <c r="I6150" s="7">
        <f t="shared" ref="I6150:I6213" si="388">(F6150-G6150)/H6150</f>
        <v>3.4156585111441817</v>
      </c>
    </row>
    <row r="6151" spans="3:9" x14ac:dyDescent="0.25">
      <c r="C6151" s="1">
        <v>37655</v>
      </c>
      <c r="D6151" s="7">
        <v>371.35</v>
      </c>
      <c r="E6151" s="7">
        <v>4.84</v>
      </c>
      <c r="F6151" s="7">
        <f t="shared" si="385"/>
        <v>76.725206611570258</v>
      </c>
      <c r="G6151" s="7">
        <f t="shared" si="386"/>
        <v>72.28874318628192</v>
      </c>
      <c r="H6151" s="9">
        <f t="shared" si="387"/>
        <v>1.5569843538820805</v>
      </c>
      <c r="I6151" s="7">
        <f t="shared" si="388"/>
        <v>2.8493949950278927</v>
      </c>
    </row>
    <row r="6152" spans="3:9" x14ac:dyDescent="0.25">
      <c r="C6152" s="1">
        <v>37652</v>
      </c>
      <c r="D6152" s="7">
        <v>368.48</v>
      </c>
      <c r="E6152" s="7">
        <v>4.84</v>
      </c>
      <c r="F6152" s="7">
        <f t="shared" si="385"/>
        <v>76.132231404958688</v>
      </c>
      <c r="G6152" s="7">
        <f t="shared" si="386"/>
        <v>72.228000356076649</v>
      </c>
      <c r="H6152" s="9">
        <f t="shared" si="387"/>
        <v>1.5666186605375825</v>
      </c>
      <c r="I6152" s="7">
        <f t="shared" si="388"/>
        <v>2.4921387362654732</v>
      </c>
    </row>
    <row r="6153" spans="3:9" x14ac:dyDescent="0.25">
      <c r="C6153" s="1">
        <v>37651</v>
      </c>
      <c r="D6153" s="7">
        <v>370.12</v>
      </c>
      <c r="E6153" s="7">
        <v>4.88</v>
      </c>
      <c r="F6153" s="7">
        <f t="shared" si="385"/>
        <v>75.844262295081975</v>
      </c>
      <c r="G6153" s="7">
        <f t="shared" si="386"/>
        <v>72.168591098578091</v>
      </c>
      <c r="H6153" s="9">
        <f t="shared" si="387"/>
        <v>1.5761938430291196</v>
      </c>
      <c r="I6153" s="7">
        <f t="shared" si="388"/>
        <v>2.3319918503424697</v>
      </c>
    </row>
    <row r="6154" spans="3:9" x14ac:dyDescent="0.25">
      <c r="C6154" s="1">
        <v>37650</v>
      </c>
      <c r="D6154" s="7">
        <v>366.38</v>
      </c>
      <c r="E6154" s="7">
        <v>4.8099999999999996</v>
      </c>
      <c r="F6154" s="7">
        <f t="shared" si="385"/>
        <v>76.170478170478177</v>
      </c>
      <c r="G6154" s="7">
        <f t="shared" si="386"/>
        <v>72.105954536161164</v>
      </c>
      <c r="H6154" s="9">
        <f t="shared" si="387"/>
        <v>1.5855685546915486</v>
      </c>
      <c r="I6154" s="7">
        <f t="shared" si="388"/>
        <v>2.563448689929217</v>
      </c>
    </row>
    <row r="6155" spans="3:9" x14ac:dyDescent="0.25">
      <c r="C6155" s="1">
        <v>37649</v>
      </c>
      <c r="D6155" s="7">
        <v>369.48</v>
      </c>
      <c r="E6155" s="7">
        <v>4.87</v>
      </c>
      <c r="F6155" s="7">
        <f t="shared" si="385"/>
        <v>75.868583162217661</v>
      </c>
      <c r="G6155" s="7">
        <f t="shared" si="386"/>
        <v>72.038946833669598</v>
      </c>
      <c r="H6155" s="9">
        <f t="shared" si="387"/>
        <v>1.5946859217177174</v>
      </c>
      <c r="I6155" s="7">
        <f t="shared" si="388"/>
        <v>2.4014988007312223</v>
      </c>
    </row>
    <row r="6156" spans="3:9" x14ac:dyDescent="0.25">
      <c r="C6156" s="1">
        <v>37648</v>
      </c>
      <c r="D6156" s="7">
        <v>369.88</v>
      </c>
      <c r="E6156" s="7">
        <v>4.83</v>
      </c>
      <c r="F6156" s="7">
        <f t="shared" si="385"/>
        <v>76.579710144927532</v>
      </c>
      <c r="G6156" s="7">
        <f t="shared" si="386"/>
        <v>71.971575851924911</v>
      </c>
      <c r="H6156" s="9">
        <f t="shared" si="387"/>
        <v>1.6037005713114683</v>
      </c>
      <c r="I6156" s="7">
        <f t="shared" si="388"/>
        <v>2.8734380815454834</v>
      </c>
    </row>
    <row r="6157" spans="3:9" x14ac:dyDescent="0.25">
      <c r="C6157" s="1">
        <v>37645</v>
      </c>
      <c r="D6157" s="7">
        <v>368.62</v>
      </c>
      <c r="E6157" s="7">
        <v>4.88</v>
      </c>
      <c r="F6157" s="7">
        <f t="shared" si="385"/>
        <v>75.536885245901644</v>
      </c>
      <c r="G6157" s="7">
        <f t="shared" si="386"/>
        <v>71.892122175985094</v>
      </c>
      <c r="H6157" s="9">
        <f t="shared" si="387"/>
        <v>1.6124168795333627</v>
      </c>
      <c r="I6157" s="7">
        <f t="shared" si="388"/>
        <v>2.2604347028240941</v>
      </c>
    </row>
    <row r="6158" spans="3:9" x14ac:dyDescent="0.25">
      <c r="C6158" s="1">
        <v>37644</v>
      </c>
      <c r="D6158" s="7">
        <v>363.57</v>
      </c>
      <c r="E6158" s="7">
        <v>4.78</v>
      </c>
      <c r="F6158" s="7">
        <f t="shared" si="385"/>
        <v>76.060669456066947</v>
      </c>
      <c r="G6158" s="7">
        <f t="shared" si="386"/>
        <v>71.82368658884657</v>
      </c>
      <c r="H6158" s="9">
        <f t="shared" si="387"/>
        <v>1.6208573047498567</v>
      </c>
      <c r="I6158" s="7">
        <f t="shared" si="388"/>
        <v>2.6140381727645425</v>
      </c>
    </row>
    <row r="6159" spans="3:9" x14ac:dyDescent="0.25">
      <c r="C6159" s="1">
        <v>37643</v>
      </c>
      <c r="D6159" s="7">
        <v>361</v>
      </c>
      <c r="E6159" s="7">
        <v>4.84</v>
      </c>
      <c r="F6159" s="7">
        <f t="shared" si="385"/>
        <v>74.586776859504141</v>
      </c>
      <c r="G6159" s="7">
        <f t="shared" si="386"/>
        <v>71.749130809897466</v>
      </c>
      <c r="H6159" s="9">
        <f t="shared" si="387"/>
        <v>1.6288084165844667</v>
      </c>
      <c r="I6159" s="7">
        <f t="shared" si="388"/>
        <v>1.7421607235779659</v>
      </c>
    </row>
    <row r="6160" spans="3:9" x14ac:dyDescent="0.25">
      <c r="C6160" s="1">
        <v>37642</v>
      </c>
      <c r="D6160" s="7">
        <v>358.15</v>
      </c>
      <c r="E6160" s="7">
        <v>4.82</v>
      </c>
      <c r="F6160" s="7">
        <f t="shared" si="385"/>
        <v>74.304979253112023</v>
      </c>
      <c r="G6160" s="7">
        <f t="shared" si="386"/>
        <v>71.69270810728581</v>
      </c>
      <c r="H6160" s="9">
        <f t="shared" si="387"/>
        <v>1.6364353265087688</v>
      </c>
      <c r="I6160" s="7">
        <f t="shared" si="388"/>
        <v>1.5963179867299297</v>
      </c>
    </row>
    <row r="6161" spans="3:9" x14ac:dyDescent="0.25">
      <c r="C6161" s="1">
        <v>37641</v>
      </c>
      <c r="D6161" s="7">
        <v>356.25</v>
      </c>
      <c r="E6161" s="7">
        <v>4.8</v>
      </c>
      <c r="F6161" s="7">
        <f t="shared" si="385"/>
        <v>74.21875</v>
      </c>
      <c r="G6161" s="7">
        <f t="shared" si="386"/>
        <v>71.640610871919861</v>
      </c>
      <c r="H6161" s="9">
        <f t="shared" si="387"/>
        <v>1.6434674372239986</v>
      </c>
      <c r="I6161" s="7">
        <f t="shared" si="388"/>
        <v>1.5687193245732363</v>
      </c>
    </row>
    <row r="6162" spans="3:9" x14ac:dyDescent="0.25">
      <c r="C6162" s="1">
        <v>37638</v>
      </c>
      <c r="D6162" s="7">
        <v>356.48</v>
      </c>
      <c r="E6162" s="7">
        <v>4.8</v>
      </c>
      <c r="F6162" s="7">
        <f t="shared" si="385"/>
        <v>74.26666666666668</v>
      </c>
      <c r="G6162" s="7">
        <f t="shared" si="386"/>
        <v>71.589706567890559</v>
      </c>
      <c r="H6162" s="9">
        <f t="shared" si="387"/>
        <v>1.6497658200473453</v>
      </c>
      <c r="I6162" s="7">
        <f t="shared" si="388"/>
        <v>1.6226303553187307</v>
      </c>
    </row>
    <row r="6163" spans="3:9" x14ac:dyDescent="0.25">
      <c r="C6163" s="1">
        <v>37637</v>
      </c>
      <c r="D6163" s="7">
        <v>358.12</v>
      </c>
      <c r="E6163" s="7">
        <v>4.83</v>
      </c>
      <c r="F6163" s="7">
        <f t="shared" si="385"/>
        <v>74.14492753623189</v>
      </c>
      <c r="G6163" s="7">
        <f t="shared" si="386"/>
        <v>71.536260513140135</v>
      </c>
      <c r="H6163" s="9">
        <f t="shared" si="387"/>
        <v>1.6554770050440126</v>
      </c>
      <c r="I6163" s="7">
        <f t="shared" si="388"/>
        <v>1.5757796786929097</v>
      </c>
    </row>
    <row r="6164" spans="3:9" x14ac:dyDescent="0.25">
      <c r="C6164" s="1">
        <v>37636</v>
      </c>
      <c r="D6164" s="7">
        <v>350.65</v>
      </c>
      <c r="E6164" s="7">
        <v>4.76</v>
      </c>
      <c r="F6164" s="7">
        <f t="shared" si="385"/>
        <v>73.665966386554615</v>
      </c>
      <c r="G6164" s="7">
        <f t="shared" si="386"/>
        <v>71.48642895961865</v>
      </c>
      <c r="H6164" s="9">
        <f t="shared" si="387"/>
        <v>1.6605697906695258</v>
      </c>
      <c r="I6164" s="7">
        <f t="shared" si="388"/>
        <v>1.3125238331941453</v>
      </c>
    </row>
    <row r="6165" spans="3:9" x14ac:dyDescent="0.25">
      <c r="C6165" s="1">
        <v>37635</v>
      </c>
      <c r="D6165" s="7">
        <v>351.5</v>
      </c>
      <c r="E6165" s="7">
        <v>4.76</v>
      </c>
      <c r="F6165" s="7">
        <f t="shared" si="385"/>
        <v>73.84453781512606</v>
      </c>
      <c r="G6165" s="7">
        <f t="shared" si="386"/>
        <v>71.442162861366498</v>
      </c>
      <c r="H6165" s="9">
        <f t="shared" si="387"/>
        <v>1.6649897591554128</v>
      </c>
      <c r="I6165" s="7">
        <f t="shared" si="388"/>
        <v>1.4428767147361898</v>
      </c>
    </row>
    <row r="6166" spans="3:9" x14ac:dyDescent="0.25">
      <c r="C6166" s="1">
        <v>37634</v>
      </c>
      <c r="D6166" s="7">
        <v>354.62</v>
      </c>
      <c r="E6166" s="7">
        <v>4.83</v>
      </c>
      <c r="F6166" s="7">
        <f t="shared" si="385"/>
        <v>73.420289855072468</v>
      </c>
      <c r="G6166" s="7">
        <f t="shared" si="386"/>
        <v>71.401022678947086</v>
      </c>
      <c r="H6166" s="9">
        <f t="shared" si="387"/>
        <v>1.6686433670900842</v>
      </c>
      <c r="I6166" s="7">
        <f t="shared" si="388"/>
        <v>1.2101250728289197</v>
      </c>
    </row>
    <row r="6167" spans="3:9" x14ac:dyDescent="0.25">
      <c r="C6167" s="1">
        <v>37631</v>
      </c>
      <c r="D6167" s="7">
        <v>354.68</v>
      </c>
      <c r="E6167" s="7">
        <v>4.8600000000000003</v>
      </c>
      <c r="F6167" s="7">
        <f t="shared" si="385"/>
        <v>72.97942386831275</v>
      </c>
      <c r="G6167" s="7">
        <f t="shared" si="386"/>
        <v>71.372483568462997</v>
      </c>
      <c r="H6167" s="9">
        <f t="shared" si="387"/>
        <v>1.6715033663349008</v>
      </c>
      <c r="I6167" s="7">
        <f t="shared" si="388"/>
        <v>0.96137425279213506</v>
      </c>
    </row>
    <row r="6168" spans="3:9" x14ac:dyDescent="0.25">
      <c r="C6168" s="1">
        <v>37630</v>
      </c>
      <c r="D6168" s="7">
        <v>353.27</v>
      </c>
      <c r="E6168" s="7">
        <v>4.83</v>
      </c>
      <c r="F6168" s="7">
        <f t="shared" si="385"/>
        <v>73.140786749482402</v>
      </c>
      <c r="G6168" s="7">
        <f t="shared" si="386"/>
        <v>71.342927561702979</v>
      </c>
      <c r="H6168" s="9">
        <f t="shared" si="387"/>
        <v>1.6735098661554579</v>
      </c>
      <c r="I6168" s="7">
        <f t="shared" si="388"/>
        <v>1.0743045046454562</v>
      </c>
    </row>
    <row r="6169" spans="3:9" x14ac:dyDescent="0.25">
      <c r="C6169" s="1">
        <v>37629</v>
      </c>
      <c r="D6169" s="7">
        <v>353.62</v>
      </c>
      <c r="E6169" s="7">
        <v>4.8499999999999996</v>
      </c>
      <c r="F6169" s="7">
        <f t="shared" si="385"/>
        <v>72.911340206185571</v>
      </c>
      <c r="G6169" s="7">
        <f t="shared" si="386"/>
        <v>71.310634097819857</v>
      </c>
      <c r="H6169" s="9">
        <f t="shared" si="387"/>
        <v>1.6745784411420714</v>
      </c>
      <c r="I6169" s="7">
        <f t="shared" si="388"/>
        <v>0.95588601228738102</v>
      </c>
    </row>
    <row r="6170" spans="3:9" x14ac:dyDescent="0.25">
      <c r="C6170" s="1">
        <v>37628</v>
      </c>
      <c r="D6170" s="7">
        <v>347.38</v>
      </c>
      <c r="E6170" s="7">
        <v>4.8</v>
      </c>
      <c r="F6170" s="7">
        <f t="shared" si="385"/>
        <v>72.370833333333337</v>
      </c>
      <c r="G6170" s="7">
        <f t="shared" si="386"/>
        <v>71.279649960608253</v>
      </c>
      <c r="H6170" s="9">
        <f t="shared" si="387"/>
        <v>1.6746767400669735</v>
      </c>
      <c r="I6170" s="7">
        <f t="shared" si="388"/>
        <v>0.65157850862695155</v>
      </c>
    </row>
    <row r="6171" spans="3:9" x14ac:dyDescent="0.25">
      <c r="C6171" s="1">
        <v>37627</v>
      </c>
      <c r="D6171" s="7">
        <v>351.48</v>
      </c>
      <c r="E6171" s="7">
        <v>4.9000000000000004</v>
      </c>
      <c r="F6171" s="7">
        <f t="shared" si="385"/>
        <v>71.730612244897955</v>
      </c>
      <c r="G6171" s="7">
        <f t="shared" si="386"/>
        <v>71.249959153729961</v>
      </c>
      <c r="H6171" s="9">
        <f t="shared" si="387"/>
        <v>1.6737834011267172</v>
      </c>
      <c r="I6171" s="7">
        <f t="shared" si="388"/>
        <v>0.2871656457128442</v>
      </c>
    </row>
    <row r="6172" spans="3:9" x14ac:dyDescent="0.25">
      <c r="C6172" s="1">
        <v>37624</v>
      </c>
      <c r="D6172" s="7">
        <v>351.2</v>
      </c>
      <c r="E6172" s="7">
        <v>4.87</v>
      </c>
      <c r="F6172" s="7">
        <f t="shared" si="385"/>
        <v>72.114989733059545</v>
      </c>
      <c r="G6172" s="7">
        <f t="shared" si="386"/>
        <v>71.232100333071656</v>
      </c>
      <c r="H6172" s="9">
        <f t="shared" si="387"/>
        <v>1.6719365792404015</v>
      </c>
      <c r="I6172" s="7">
        <f t="shared" si="388"/>
        <v>0.52806392954749826</v>
      </c>
    </row>
    <row r="6173" spans="3:9" x14ac:dyDescent="0.25">
      <c r="C6173" s="1">
        <v>37623</v>
      </c>
      <c r="D6173" s="7">
        <v>345.62</v>
      </c>
      <c r="E6173" s="7">
        <v>4.8099999999999996</v>
      </c>
      <c r="F6173" s="7">
        <f t="shared" si="385"/>
        <v>71.854469854469855</v>
      </c>
      <c r="G6173" s="7">
        <f t="shared" si="386"/>
        <v>71.197611436159733</v>
      </c>
      <c r="H6173" s="9">
        <f t="shared" si="387"/>
        <v>1.6690407362841795</v>
      </c>
      <c r="I6173" s="7">
        <f t="shared" si="388"/>
        <v>0.39355445558057495</v>
      </c>
    </row>
    <row r="6174" spans="3:9" x14ac:dyDescent="0.25">
      <c r="C6174" s="1">
        <v>37621</v>
      </c>
      <c r="D6174" s="7">
        <v>347</v>
      </c>
      <c r="E6174" s="7">
        <v>4.7699999999999996</v>
      </c>
      <c r="F6174" s="7">
        <f t="shared" si="385"/>
        <v>72.746331236897277</v>
      </c>
      <c r="G6174" s="7">
        <f t="shared" si="386"/>
        <v>71.163332897003144</v>
      </c>
      <c r="H6174" s="9">
        <f t="shared" si="387"/>
        <v>1.6652444141037372</v>
      </c>
      <c r="I6174" s="7">
        <f t="shared" si="388"/>
        <v>0.95061020861981327</v>
      </c>
    </row>
    <row r="6175" spans="3:9" x14ac:dyDescent="0.25">
      <c r="C6175" s="1">
        <v>37620</v>
      </c>
      <c r="D6175" s="7">
        <v>343.8</v>
      </c>
      <c r="E6175" s="7">
        <v>4.66</v>
      </c>
      <c r="F6175" s="7">
        <f t="shared" si="385"/>
        <v>73.776824034334766</v>
      </c>
      <c r="G6175" s="7">
        <f t="shared" si="386"/>
        <v>71.125550305531348</v>
      </c>
      <c r="H6175" s="9">
        <f t="shared" si="387"/>
        <v>1.6605104676369129</v>
      </c>
      <c r="I6175" s="7">
        <f t="shared" si="388"/>
        <v>1.5966618581913961</v>
      </c>
    </row>
    <row r="6176" spans="3:9" x14ac:dyDescent="0.25">
      <c r="C6176" s="1">
        <v>37617</v>
      </c>
      <c r="D6176" s="7">
        <v>349.2</v>
      </c>
      <c r="E6176" s="7">
        <v>4.71</v>
      </c>
      <c r="F6176" s="7">
        <f t="shared" si="385"/>
        <v>74.140127388535035</v>
      </c>
      <c r="G6176" s="7">
        <f t="shared" si="386"/>
        <v>71.078466992290913</v>
      </c>
      <c r="H6176" s="9">
        <f t="shared" si="387"/>
        <v>1.6550468486886878</v>
      </c>
      <c r="I6176" s="7">
        <f t="shared" si="388"/>
        <v>1.8498934931478888</v>
      </c>
    </row>
    <row r="6177" spans="3:9" x14ac:dyDescent="0.25">
      <c r="C6177" s="1">
        <v>37616</v>
      </c>
      <c r="D6177" s="7">
        <v>349.62</v>
      </c>
      <c r="E6177" s="7">
        <v>4.71</v>
      </c>
      <c r="F6177" s="7">
        <f t="shared" si="385"/>
        <v>74.229299363057322</v>
      </c>
      <c r="G6177" s="7">
        <f t="shared" si="386"/>
        <v>71.026432394358977</v>
      </c>
      <c r="H6177" s="9">
        <f t="shared" si="387"/>
        <v>1.6490349782095886</v>
      </c>
      <c r="I6177" s="7">
        <f t="shared" si="388"/>
        <v>1.9422674540086486</v>
      </c>
    </row>
    <row r="6178" spans="3:9" x14ac:dyDescent="0.25">
      <c r="C6178" s="1">
        <v>37615</v>
      </c>
      <c r="D6178" s="7">
        <v>345.5</v>
      </c>
      <c r="E6178" s="7">
        <v>4.6500000000000004</v>
      </c>
      <c r="F6178" s="7">
        <f t="shared" si="385"/>
        <v>74.3010752688172</v>
      </c>
      <c r="G6178" s="7">
        <f t="shared" si="386"/>
        <v>70.964898792189288</v>
      </c>
      <c r="H6178" s="9">
        <f t="shared" si="387"/>
        <v>1.6424208001475968</v>
      </c>
      <c r="I6178" s="7">
        <f t="shared" si="388"/>
        <v>2.0312556175178158</v>
      </c>
    </row>
    <row r="6179" spans="3:9" x14ac:dyDescent="0.25">
      <c r="C6179" s="1">
        <v>37614</v>
      </c>
      <c r="D6179" s="7">
        <v>346.85</v>
      </c>
      <c r="E6179" s="7">
        <v>4.6500000000000004</v>
      </c>
      <c r="F6179" s="7">
        <f t="shared" si="385"/>
        <v>74.591397849462368</v>
      </c>
      <c r="G6179" s="7">
        <f t="shared" si="386"/>
        <v>70.911841948846273</v>
      </c>
      <c r="H6179" s="9">
        <f t="shared" si="387"/>
        <v>1.6352360822060494</v>
      </c>
      <c r="I6179" s="7">
        <f t="shared" si="388"/>
        <v>2.2501679975481661</v>
      </c>
    </row>
    <row r="6180" spans="3:9" x14ac:dyDescent="0.25">
      <c r="C6180" s="1">
        <v>37613</v>
      </c>
      <c r="D6180" s="7">
        <v>345.85</v>
      </c>
      <c r="E6180" s="7">
        <v>4.66</v>
      </c>
      <c r="F6180" s="7">
        <f t="shared" si="385"/>
        <v>74.216738197424888</v>
      </c>
      <c r="G6180" s="7">
        <f t="shared" si="386"/>
        <v>70.854709063877209</v>
      </c>
      <c r="H6180" s="9">
        <f t="shared" si="387"/>
        <v>1.627416889490835</v>
      </c>
      <c r="I6180" s="7">
        <f t="shared" si="388"/>
        <v>2.0658684048680036</v>
      </c>
    </row>
    <row r="6181" spans="3:9" x14ac:dyDescent="0.25">
      <c r="C6181" s="1">
        <v>37610</v>
      </c>
      <c r="D6181" s="7">
        <v>340.7</v>
      </c>
      <c r="E6181" s="7">
        <v>4.63</v>
      </c>
      <c r="F6181" s="7">
        <f t="shared" si="385"/>
        <v>73.585313174946009</v>
      </c>
      <c r="G6181" s="7">
        <f t="shared" si="386"/>
        <v>70.802943340897514</v>
      </c>
      <c r="H6181" s="9">
        <f t="shared" si="387"/>
        <v>1.6190817905125405</v>
      </c>
      <c r="I6181" s="7">
        <f t="shared" si="388"/>
        <v>1.7184862743516505</v>
      </c>
    </row>
    <row r="6182" spans="3:9" x14ac:dyDescent="0.25">
      <c r="C6182" s="1">
        <v>37609</v>
      </c>
      <c r="D6182" s="7">
        <v>345.38</v>
      </c>
      <c r="E6182" s="7">
        <v>4.71</v>
      </c>
      <c r="F6182" s="7">
        <f t="shared" si="385"/>
        <v>73.329087048832278</v>
      </c>
      <c r="G6182" s="7">
        <f t="shared" si="386"/>
        <v>70.760637392040096</v>
      </c>
      <c r="H6182" s="9">
        <f t="shared" si="387"/>
        <v>1.6102261225340513</v>
      </c>
      <c r="I6182" s="7">
        <f t="shared" si="388"/>
        <v>1.5950863179080415</v>
      </c>
    </row>
    <row r="6183" spans="3:9" x14ac:dyDescent="0.25">
      <c r="C6183" s="1">
        <v>37608</v>
      </c>
      <c r="D6183" s="7">
        <v>343.65</v>
      </c>
      <c r="E6183" s="7">
        <v>4.71</v>
      </c>
      <c r="F6183" s="7">
        <f t="shared" si="385"/>
        <v>72.961783439490446</v>
      </c>
      <c r="G6183" s="7">
        <f t="shared" si="386"/>
        <v>70.724637389938493</v>
      </c>
      <c r="H6183" s="9">
        <f t="shared" si="387"/>
        <v>1.6009202239776688</v>
      </c>
      <c r="I6183" s="7">
        <f t="shared" si="388"/>
        <v>1.3974125731221687</v>
      </c>
    </row>
    <row r="6184" spans="3:9" x14ac:dyDescent="0.25">
      <c r="C6184" s="1">
        <v>37607</v>
      </c>
      <c r="D6184" s="7">
        <v>336.88</v>
      </c>
      <c r="E6184" s="7">
        <v>4.63</v>
      </c>
      <c r="F6184" s="7">
        <f t="shared" si="385"/>
        <v>72.76025917926566</v>
      </c>
      <c r="G6184" s="7">
        <f t="shared" si="386"/>
        <v>70.688621551075656</v>
      </c>
      <c r="H6184" s="9">
        <f t="shared" si="387"/>
        <v>1.5910435693952623</v>
      </c>
      <c r="I6184" s="7">
        <f t="shared" si="388"/>
        <v>1.3020621609862073</v>
      </c>
    </row>
    <row r="6185" spans="3:9" x14ac:dyDescent="0.25">
      <c r="C6185" s="1">
        <v>37606</v>
      </c>
      <c r="D6185" s="7">
        <v>336.77</v>
      </c>
      <c r="E6185" s="7">
        <v>4.71</v>
      </c>
      <c r="F6185" s="7">
        <f t="shared" si="385"/>
        <v>71.501061571125263</v>
      </c>
      <c r="G6185" s="7">
        <f t="shared" si="386"/>
        <v>70.642613840388151</v>
      </c>
      <c r="H6185" s="9">
        <f t="shared" si="387"/>
        <v>1.5806461938148753</v>
      </c>
      <c r="I6185" s="7">
        <f t="shared" si="388"/>
        <v>0.54309922998343851</v>
      </c>
    </row>
    <row r="6186" spans="3:9" x14ac:dyDescent="0.25">
      <c r="C6186" s="1">
        <v>37603</v>
      </c>
      <c r="D6186" s="7">
        <v>333.15</v>
      </c>
      <c r="E6186" s="7">
        <v>4.7</v>
      </c>
      <c r="F6186" s="7">
        <f t="shared" si="385"/>
        <v>70.88297872340425</v>
      </c>
      <c r="G6186" s="7">
        <f t="shared" si="386"/>
        <v>70.607215571723472</v>
      </c>
      <c r="H6186" s="9">
        <f t="shared" si="387"/>
        <v>1.5696734684400946</v>
      </c>
      <c r="I6186" s="7">
        <f t="shared" si="388"/>
        <v>0.1756818581859734</v>
      </c>
    </row>
    <row r="6187" spans="3:9" x14ac:dyDescent="0.25">
      <c r="C6187" s="1">
        <v>37602</v>
      </c>
      <c r="D6187" s="7">
        <v>331.45</v>
      </c>
      <c r="E6187" s="7">
        <v>4.7300000000000004</v>
      </c>
      <c r="F6187" s="7">
        <f t="shared" si="385"/>
        <v>70.073995771670184</v>
      </c>
      <c r="G6187" s="7">
        <f t="shared" si="386"/>
        <v>70.568139886169575</v>
      </c>
      <c r="H6187" s="9">
        <f t="shared" si="387"/>
        <v>1.5578362228502043</v>
      </c>
      <c r="I6187" s="7">
        <f t="shared" si="388"/>
        <v>-0.31719901440942855</v>
      </c>
    </row>
    <row r="6188" spans="3:9" x14ac:dyDescent="0.25">
      <c r="C6188" s="1">
        <v>37601</v>
      </c>
      <c r="D6188" s="7">
        <v>324.64999999999998</v>
      </c>
      <c r="E6188" s="7">
        <v>4.63</v>
      </c>
      <c r="F6188" s="7">
        <f t="shared" si="385"/>
        <v>70.118790496760255</v>
      </c>
      <c r="G6188" s="7">
        <f t="shared" si="386"/>
        <v>70.533433611311935</v>
      </c>
      <c r="H6188" s="9">
        <f t="shared" si="387"/>
        <v>1.545071628455434</v>
      </c>
      <c r="I6188" s="7">
        <f t="shared" si="388"/>
        <v>-0.26836497862962344</v>
      </c>
    </row>
    <row r="6189" spans="3:9" x14ac:dyDescent="0.25">
      <c r="C6189" s="1">
        <v>37600</v>
      </c>
      <c r="D6189" s="7">
        <v>323.75</v>
      </c>
      <c r="E6189" s="7">
        <v>4.6100000000000003</v>
      </c>
      <c r="F6189" s="7">
        <f t="shared" si="385"/>
        <v>70.227765726681127</v>
      </c>
      <c r="G6189" s="7">
        <f t="shared" si="386"/>
        <v>70.501540316951079</v>
      </c>
      <c r="H6189" s="9">
        <f t="shared" si="387"/>
        <v>1.5312933607776722</v>
      </c>
      <c r="I6189" s="7">
        <f t="shared" si="388"/>
        <v>-0.17878650641501787</v>
      </c>
    </row>
    <row r="6190" spans="3:9" x14ac:dyDescent="0.25">
      <c r="C6190" s="1">
        <v>37599</v>
      </c>
      <c r="D6190" s="7">
        <v>326</v>
      </c>
      <c r="E6190" s="7">
        <v>4.6100000000000003</v>
      </c>
      <c r="F6190" s="7">
        <f t="shared" si="385"/>
        <v>70.715835140997825</v>
      </c>
      <c r="G6190" s="7">
        <f t="shared" si="386"/>
        <v>70.458004295649332</v>
      </c>
      <c r="H6190" s="9">
        <f t="shared" si="387"/>
        <v>1.5164803590720437</v>
      </c>
      <c r="I6190" s="7">
        <f t="shared" si="388"/>
        <v>0.17001924476375288</v>
      </c>
    </row>
    <row r="6191" spans="3:9" x14ac:dyDescent="0.25">
      <c r="C6191" s="1">
        <v>37596</v>
      </c>
      <c r="D6191" s="7">
        <v>326.25</v>
      </c>
      <c r="E6191" s="7">
        <v>4.6399999999999997</v>
      </c>
      <c r="F6191" s="7">
        <f t="shared" si="385"/>
        <v>70.3125</v>
      </c>
      <c r="G6191" s="7">
        <f t="shared" si="386"/>
        <v>70.411773634015503</v>
      </c>
      <c r="H6191" s="9">
        <f t="shared" si="387"/>
        <v>1.5007782291659844</v>
      </c>
      <c r="I6191" s="7">
        <f t="shared" si="388"/>
        <v>-6.6148103754591334E-2</v>
      </c>
    </row>
    <row r="6192" spans="3:9" x14ac:dyDescent="0.25">
      <c r="C6192" s="1">
        <v>37595</v>
      </c>
      <c r="D6192" s="7">
        <v>324.60000000000002</v>
      </c>
      <c r="E6192" s="7">
        <v>4.63</v>
      </c>
      <c r="F6192" s="7">
        <f t="shared" si="385"/>
        <v>70.107991360691145</v>
      </c>
      <c r="G6192" s="7">
        <f t="shared" si="386"/>
        <v>70.37303571131018</v>
      </c>
      <c r="H6192" s="9">
        <f t="shared" si="387"/>
        <v>1.4842503537440435</v>
      </c>
      <c r="I6192" s="7">
        <f t="shared" si="388"/>
        <v>-0.1785711891194483</v>
      </c>
    </row>
    <row r="6193" spans="3:9" x14ac:dyDescent="0.25">
      <c r="C6193" s="1">
        <v>37594</v>
      </c>
      <c r="D6193" s="7">
        <v>322.25</v>
      </c>
      <c r="E6193" s="7">
        <v>4.57</v>
      </c>
      <c r="F6193" s="7">
        <f t="shared" si="385"/>
        <v>70.514223194748354</v>
      </c>
      <c r="G6193" s="7">
        <f t="shared" si="386"/>
        <v>70.333140998957035</v>
      </c>
      <c r="H6193" s="9">
        <f t="shared" si="387"/>
        <v>1.4666738987253458</v>
      </c>
      <c r="I6193" s="7">
        <f t="shared" si="388"/>
        <v>0.12346452469679435</v>
      </c>
    </row>
    <row r="6194" spans="3:9" x14ac:dyDescent="0.25">
      <c r="C6194" s="1">
        <v>37593</v>
      </c>
      <c r="D6194" s="7">
        <v>320.85000000000002</v>
      </c>
      <c r="E6194" s="7">
        <v>4.54</v>
      </c>
      <c r="F6194" s="7">
        <f t="shared" si="385"/>
        <v>70.671806167400888</v>
      </c>
      <c r="G6194" s="7">
        <f t="shared" si="386"/>
        <v>70.282862190512986</v>
      </c>
      <c r="H6194" s="9">
        <f t="shared" si="387"/>
        <v>1.4480061341855035</v>
      </c>
      <c r="I6194" s="7">
        <f t="shared" si="388"/>
        <v>0.26860658094289125</v>
      </c>
    </row>
    <row r="6195" spans="3:9" x14ac:dyDescent="0.25">
      <c r="C6195" s="1">
        <v>37592</v>
      </c>
      <c r="D6195" s="7">
        <v>317.8</v>
      </c>
      <c r="E6195" s="7">
        <v>4.4400000000000004</v>
      </c>
      <c r="F6195" s="7">
        <f t="shared" si="385"/>
        <v>71.576576576576571</v>
      </c>
      <c r="G6195" s="7">
        <f t="shared" si="386"/>
        <v>70.224253185410234</v>
      </c>
      <c r="H6195" s="9">
        <f t="shared" si="387"/>
        <v>1.4284867360863864</v>
      </c>
      <c r="I6195" s="7">
        <f t="shared" si="388"/>
        <v>0.94668249764172563</v>
      </c>
    </row>
    <row r="6196" spans="3:9" x14ac:dyDescent="0.25">
      <c r="C6196" s="1">
        <v>37589</v>
      </c>
      <c r="D6196" s="7">
        <v>319.05</v>
      </c>
      <c r="E6196" s="7">
        <v>4.4400000000000004</v>
      </c>
      <c r="F6196" s="7">
        <f t="shared" si="385"/>
        <v>71.858108108108098</v>
      </c>
      <c r="G6196" s="7">
        <f t="shared" si="386"/>
        <v>70.155019805161743</v>
      </c>
      <c r="H6196" s="9">
        <f t="shared" si="387"/>
        <v>1.4082179687621783</v>
      </c>
      <c r="I6196" s="7">
        <f t="shared" si="388"/>
        <v>1.209392537749939</v>
      </c>
    </row>
    <row r="6197" spans="3:9" x14ac:dyDescent="0.25">
      <c r="C6197" s="1">
        <v>37588</v>
      </c>
      <c r="D6197" s="7">
        <v>317.89999999999998</v>
      </c>
      <c r="E6197" s="7">
        <v>4.43</v>
      </c>
      <c r="F6197" s="7">
        <f t="shared" si="385"/>
        <v>71.760722347629795</v>
      </c>
      <c r="G6197" s="7">
        <f t="shared" si="386"/>
        <v>70.079294454543458</v>
      </c>
      <c r="H6197" s="9">
        <f t="shared" si="387"/>
        <v>1.3873453495000527</v>
      </c>
      <c r="I6197" s="7">
        <f t="shared" si="388"/>
        <v>1.211975009461242</v>
      </c>
    </row>
    <row r="6198" spans="3:9" x14ac:dyDescent="0.25">
      <c r="C6198" s="1">
        <v>37587</v>
      </c>
      <c r="D6198" s="7">
        <v>317.3</v>
      </c>
      <c r="E6198" s="7">
        <v>4.43</v>
      </c>
      <c r="F6198" s="7">
        <f t="shared" si="385"/>
        <v>71.625282167042897</v>
      </c>
      <c r="G6198" s="7">
        <f t="shared" si="386"/>
        <v>69.992720563624786</v>
      </c>
      <c r="H6198" s="9">
        <f t="shared" si="387"/>
        <v>1.3659228940918486</v>
      </c>
      <c r="I6198" s="7">
        <f t="shared" si="388"/>
        <v>1.1952077313291836</v>
      </c>
    </row>
    <row r="6199" spans="3:9" x14ac:dyDescent="0.25">
      <c r="C6199" s="1">
        <v>37586</v>
      </c>
      <c r="D6199" s="7">
        <v>318.14999999999998</v>
      </c>
      <c r="E6199" s="7">
        <v>4.4400000000000004</v>
      </c>
      <c r="F6199" s="7">
        <f t="shared" si="385"/>
        <v>71.655405405405389</v>
      </c>
      <c r="G6199" s="7">
        <f t="shared" si="386"/>
        <v>69.910267933485926</v>
      </c>
      <c r="H6199" s="9">
        <f t="shared" si="387"/>
        <v>1.3441650408947259</v>
      </c>
      <c r="I6199" s="7">
        <f t="shared" si="388"/>
        <v>1.2983059511485548</v>
      </c>
    </row>
    <row r="6200" spans="3:9" x14ac:dyDescent="0.25">
      <c r="C6200" s="1">
        <v>37585</v>
      </c>
      <c r="D6200" s="7">
        <v>318.10000000000002</v>
      </c>
      <c r="E6200" s="7">
        <v>4.4800000000000004</v>
      </c>
      <c r="F6200" s="7">
        <f t="shared" si="385"/>
        <v>71.004464285714278</v>
      </c>
      <c r="G6200" s="7">
        <f t="shared" si="386"/>
        <v>69.827325359764671</v>
      </c>
      <c r="H6200" s="9">
        <f t="shared" si="387"/>
        <v>1.322117808746744</v>
      </c>
      <c r="I6200" s="7">
        <f t="shared" si="388"/>
        <v>0.89034344606963156</v>
      </c>
    </row>
    <row r="6201" spans="3:9" x14ac:dyDescent="0.25">
      <c r="C6201" s="1">
        <v>37582</v>
      </c>
      <c r="D6201" s="7">
        <v>321.05</v>
      </c>
      <c r="E6201" s="7">
        <v>4.54</v>
      </c>
      <c r="F6201" s="7">
        <f t="shared" si="385"/>
        <v>70.715859030837009</v>
      </c>
      <c r="G6201" s="7">
        <f t="shared" si="386"/>
        <v>69.753526309932241</v>
      </c>
      <c r="H6201" s="9">
        <f t="shared" si="387"/>
        <v>1.2998087419740139</v>
      </c>
      <c r="I6201" s="7">
        <f t="shared" si="388"/>
        <v>0.74036486278995028</v>
      </c>
    </row>
    <row r="6202" spans="3:9" x14ac:dyDescent="0.25">
      <c r="C6202" s="1">
        <v>37581</v>
      </c>
      <c r="D6202" s="7">
        <v>317.64999999999998</v>
      </c>
      <c r="E6202" s="7">
        <v>4.47</v>
      </c>
      <c r="F6202" s="7">
        <f t="shared" si="385"/>
        <v>71.06263982102908</v>
      </c>
      <c r="G6202" s="7">
        <f t="shared" si="386"/>
        <v>69.680555819050568</v>
      </c>
      <c r="H6202" s="9">
        <f t="shared" si="387"/>
        <v>1.2770348358652985</v>
      </c>
      <c r="I6202" s="7">
        <f t="shared" si="388"/>
        <v>1.0822602196611451</v>
      </c>
    </row>
    <row r="6203" spans="3:9" x14ac:dyDescent="0.25">
      <c r="C6203" s="1">
        <v>37580</v>
      </c>
      <c r="D6203" s="7">
        <v>317.85000000000002</v>
      </c>
      <c r="E6203" s="7">
        <v>4.54</v>
      </c>
      <c r="F6203" s="7">
        <f t="shared" si="385"/>
        <v>70.011013215859037</v>
      </c>
      <c r="G6203" s="7">
        <f t="shared" si="386"/>
        <v>69.600252502877595</v>
      </c>
      <c r="H6203" s="9">
        <f t="shared" si="387"/>
        <v>1.2538281425021331</v>
      </c>
      <c r="I6203" s="7">
        <f t="shared" si="388"/>
        <v>0.32760527464452227</v>
      </c>
    </row>
    <row r="6204" spans="3:9" x14ac:dyDescent="0.25">
      <c r="C6204" s="1">
        <v>37579</v>
      </c>
      <c r="D6204" s="7">
        <v>319.05</v>
      </c>
      <c r="E6204" s="7">
        <v>4.55</v>
      </c>
      <c r="F6204" s="7">
        <f t="shared" si="385"/>
        <v>70.120879120879124</v>
      </c>
      <c r="G6204" s="7">
        <f t="shared" si="386"/>
        <v>69.531076140059696</v>
      </c>
      <c r="H6204" s="9">
        <f t="shared" si="387"/>
        <v>1.2303367528004818</v>
      </c>
      <c r="I6204" s="7">
        <f t="shared" si="388"/>
        <v>0.47938337164757833</v>
      </c>
    </row>
    <row r="6205" spans="3:9" x14ac:dyDescent="0.25">
      <c r="C6205" s="1">
        <v>37578</v>
      </c>
      <c r="D6205" s="7">
        <v>319.35000000000002</v>
      </c>
      <c r="E6205" s="7">
        <v>4.54</v>
      </c>
      <c r="F6205" s="7">
        <f t="shared" si="385"/>
        <v>70.341409691629963</v>
      </c>
      <c r="G6205" s="7">
        <f t="shared" si="386"/>
        <v>69.456359864745821</v>
      </c>
      <c r="H6205" s="9">
        <f t="shared" si="387"/>
        <v>1.2063022517626059</v>
      </c>
      <c r="I6205" s="7">
        <f t="shared" si="388"/>
        <v>0.73368828217881443</v>
      </c>
    </row>
    <row r="6206" spans="3:9" x14ac:dyDescent="0.25">
      <c r="C6206" s="1">
        <v>37575</v>
      </c>
      <c r="D6206" s="7">
        <v>320.55</v>
      </c>
      <c r="E6206" s="7">
        <v>4.57</v>
      </c>
      <c r="F6206" s="7">
        <f t="shared" si="385"/>
        <v>70.14223194748358</v>
      </c>
      <c r="G6206" s="7">
        <f t="shared" si="386"/>
        <v>69.372027304727055</v>
      </c>
      <c r="H6206" s="9">
        <f t="shared" si="387"/>
        <v>1.1817648167861208</v>
      </c>
      <c r="I6206" s="7">
        <f t="shared" si="388"/>
        <v>0.65174105017878436</v>
      </c>
    </row>
    <row r="6207" spans="3:9" x14ac:dyDescent="0.25">
      <c r="C6207" s="1">
        <v>37574</v>
      </c>
      <c r="D6207" s="7">
        <v>318.35000000000002</v>
      </c>
      <c r="E6207" s="7">
        <v>4.5599999999999996</v>
      </c>
      <c r="F6207" s="7">
        <f t="shared" si="385"/>
        <v>69.813596491228083</v>
      </c>
      <c r="G6207" s="7">
        <f t="shared" si="386"/>
        <v>69.289318201959588</v>
      </c>
      <c r="H6207" s="9">
        <f t="shared" si="387"/>
        <v>1.1569964451451973</v>
      </c>
      <c r="I6207" s="7">
        <f t="shared" si="388"/>
        <v>0.45313733803451745</v>
      </c>
    </row>
    <row r="6208" spans="3:9" x14ac:dyDescent="0.25">
      <c r="C6208" s="1">
        <v>37573</v>
      </c>
      <c r="D6208" s="7">
        <v>319</v>
      </c>
      <c r="E6208" s="7">
        <v>4.5599999999999996</v>
      </c>
      <c r="F6208" s="7">
        <f t="shared" si="385"/>
        <v>69.956140350877206</v>
      </c>
      <c r="G6208" s="7">
        <f t="shared" si="386"/>
        <v>69.210201233245186</v>
      </c>
      <c r="H6208" s="9">
        <f t="shared" si="387"/>
        <v>1.1320648381234109</v>
      </c>
      <c r="I6208" s="7">
        <f t="shared" si="388"/>
        <v>0.65891907646256376</v>
      </c>
    </row>
    <row r="6209" spans="3:9" x14ac:dyDescent="0.25">
      <c r="C6209" s="1">
        <v>37572</v>
      </c>
      <c r="D6209" s="7">
        <v>324.45</v>
      </c>
      <c r="E6209" s="7">
        <v>4.5999999999999996</v>
      </c>
      <c r="F6209" s="7">
        <f t="shared" si="385"/>
        <v>70.532608695652172</v>
      </c>
      <c r="G6209" s="7">
        <f t="shared" si="386"/>
        <v>69.128620355859184</v>
      </c>
      <c r="H6209" s="9">
        <f t="shared" si="387"/>
        <v>1.106842912085104</v>
      </c>
      <c r="I6209" s="7">
        <f t="shared" si="388"/>
        <v>1.2684621498348965</v>
      </c>
    </row>
    <row r="6210" spans="3:9" x14ac:dyDescent="0.25">
      <c r="C6210" s="1">
        <v>37571</v>
      </c>
      <c r="D6210" s="7">
        <v>321.64999999999998</v>
      </c>
      <c r="E6210" s="7">
        <v>4.57</v>
      </c>
      <c r="F6210" s="7">
        <f t="shared" si="385"/>
        <v>70.382932166301956</v>
      </c>
      <c r="G6210" s="7">
        <f t="shared" si="386"/>
        <v>69.041624373652269</v>
      </c>
      <c r="H6210" s="9">
        <f t="shared" si="387"/>
        <v>1.0814534051803202</v>
      </c>
      <c r="I6210" s="7">
        <f t="shared" si="388"/>
        <v>1.2402825551471992</v>
      </c>
    </row>
    <row r="6211" spans="3:9" x14ac:dyDescent="0.25">
      <c r="C6211" s="1">
        <v>37568</v>
      </c>
      <c r="D6211" s="7">
        <v>321.55</v>
      </c>
      <c r="E6211" s="7">
        <v>4.53</v>
      </c>
      <c r="F6211" s="7">
        <f t="shared" si="385"/>
        <v>70.982339955849895</v>
      </c>
      <c r="G6211" s="7">
        <f t="shared" si="386"/>
        <v>68.959010528656691</v>
      </c>
      <c r="H6211" s="9">
        <f t="shared" si="387"/>
        <v>1.0561260152060494</v>
      </c>
      <c r="I6211" s="7">
        <f t="shared" si="388"/>
        <v>1.9158030368170162</v>
      </c>
    </row>
    <row r="6212" spans="3:9" x14ac:dyDescent="0.25">
      <c r="C6212" s="1">
        <v>37567</v>
      </c>
      <c r="D6212" s="7">
        <v>321.10000000000002</v>
      </c>
      <c r="E6212" s="7">
        <v>4.55</v>
      </c>
      <c r="F6212" s="7">
        <f t="shared" ref="F6212:F6275" si="389">D6212/E6212</f>
        <v>70.571428571428584</v>
      </c>
      <c r="G6212" s="7">
        <f t="shared" si="386"/>
        <v>68.872368797797236</v>
      </c>
      <c r="H6212" s="9">
        <f t="shared" si="387"/>
        <v>1.0308398918674195</v>
      </c>
      <c r="I6212" s="7">
        <f t="shared" si="388"/>
        <v>1.6482285823780192</v>
      </c>
    </row>
    <row r="6213" spans="3:9" x14ac:dyDescent="0.25">
      <c r="C6213" s="1">
        <v>37566</v>
      </c>
      <c r="D6213" s="7">
        <v>318.25</v>
      </c>
      <c r="E6213" s="7">
        <v>4.5</v>
      </c>
      <c r="F6213" s="7">
        <f t="shared" si="389"/>
        <v>70.722222222222229</v>
      </c>
      <c r="G6213" s="7">
        <f t="shared" ref="G6213:G6276" si="390">AVERAGE(F6213:F6302)</f>
        <v>68.791455210366337</v>
      </c>
      <c r="H6213" s="9">
        <f t="shared" ref="H6213:H6276" si="391">_xlfn.STDEV.S(G6213:G6302)</f>
        <v>1.0056855052070899</v>
      </c>
      <c r="I6213" s="7">
        <f t="shared" si="388"/>
        <v>1.919851685103396</v>
      </c>
    </row>
    <row r="6214" spans="3:9" x14ac:dyDescent="0.25">
      <c r="C6214" s="1">
        <v>37565</v>
      </c>
      <c r="D6214" s="7">
        <v>317.75</v>
      </c>
      <c r="E6214" s="7">
        <v>4.5</v>
      </c>
      <c r="F6214" s="7">
        <f t="shared" si="389"/>
        <v>70.611111111111114</v>
      </c>
      <c r="G6214" s="7">
        <f t="shared" si="390"/>
        <v>68.705607756975027</v>
      </c>
      <c r="H6214" s="9">
        <f t="shared" si="391"/>
        <v>0.98052744750901921</v>
      </c>
      <c r="I6214" s="7">
        <f t="shared" ref="I6214:I6277" si="392">(F6214-G6214)/H6214</f>
        <v>1.9433452464557956</v>
      </c>
    </row>
    <row r="6215" spans="3:9" x14ac:dyDescent="0.25">
      <c r="C6215" s="1">
        <v>37564</v>
      </c>
      <c r="D6215" s="7">
        <v>318.25</v>
      </c>
      <c r="E6215" s="7">
        <v>4.49</v>
      </c>
      <c r="F6215" s="7">
        <f t="shared" si="389"/>
        <v>70.87973273942093</v>
      </c>
      <c r="G6215" s="7">
        <f t="shared" si="390"/>
        <v>68.625043454480902</v>
      </c>
      <c r="H6215" s="9">
        <f t="shared" si="391"/>
        <v>0.95547368944467359</v>
      </c>
      <c r="I6215" s="7">
        <f t="shared" si="392"/>
        <v>2.3597607237625406</v>
      </c>
    </row>
    <row r="6216" spans="3:9" x14ac:dyDescent="0.25">
      <c r="C6216" s="1">
        <v>37561</v>
      </c>
      <c r="D6216" s="7">
        <v>320.25</v>
      </c>
      <c r="E6216" s="7">
        <v>4.49</v>
      </c>
      <c r="F6216" s="7">
        <f t="shared" si="389"/>
        <v>71.325167037861917</v>
      </c>
      <c r="G6216" s="7">
        <f t="shared" si="390"/>
        <v>68.556518931457902</v>
      </c>
      <c r="H6216" s="9">
        <f t="shared" si="391"/>
        <v>0.93044902900401338</v>
      </c>
      <c r="I6216" s="7">
        <f t="shared" si="392"/>
        <v>2.9756042728828223</v>
      </c>
    </row>
    <row r="6217" spans="3:9" x14ac:dyDescent="0.25">
      <c r="C6217" s="1">
        <v>37560</v>
      </c>
      <c r="D6217" s="7">
        <v>317.8</v>
      </c>
      <c r="E6217" s="7">
        <v>4.51</v>
      </c>
      <c r="F6217" s="7">
        <f t="shared" si="389"/>
        <v>70.465631929046566</v>
      </c>
      <c r="G6217" s="7">
        <f t="shared" si="390"/>
        <v>68.487780590549534</v>
      </c>
      <c r="H6217" s="9">
        <f t="shared" si="391"/>
        <v>0.90535204976316153</v>
      </c>
      <c r="I6217" s="7">
        <f t="shared" si="392"/>
        <v>2.1846212630925557</v>
      </c>
    </row>
    <row r="6218" spans="3:9" x14ac:dyDescent="0.25">
      <c r="C6218" s="1">
        <v>37559</v>
      </c>
      <c r="D6218" s="7">
        <v>316.39999999999998</v>
      </c>
      <c r="E6218" s="7">
        <v>4.49</v>
      </c>
      <c r="F6218" s="7">
        <f t="shared" si="389"/>
        <v>70.467706013363014</v>
      </c>
      <c r="G6218" s="7">
        <f t="shared" si="390"/>
        <v>68.432424003500685</v>
      </c>
      <c r="H6218" s="9">
        <f t="shared" si="391"/>
        <v>0.88027949429163144</v>
      </c>
      <c r="I6218" s="7">
        <f t="shared" si="392"/>
        <v>2.3120861306670983</v>
      </c>
    </row>
    <row r="6219" spans="3:9" x14ac:dyDescent="0.25">
      <c r="C6219" s="1">
        <v>37558</v>
      </c>
      <c r="D6219" s="7">
        <v>316.75</v>
      </c>
      <c r="E6219" s="7">
        <v>4.51</v>
      </c>
      <c r="F6219" s="7">
        <f t="shared" si="389"/>
        <v>70.232815964523283</v>
      </c>
      <c r="G6219" s="7">
        <f t="shared" si="390"/>
        <v>68.38234664559279</v>
      </c>
      <c r="H6219" s="9">
        <f t="shared" si="391"/>
        <v>0.85496454640936348</v>
      </c>
      <c r="I6219" s="7">
        <f t="shared" si="392"/>
        <v>2.1643813497319857</v>
      </c>
    </row>
    <row r="6220" spans="3:9" x14ac:dyDescent="0.25">
      <c r="C6220" s="1">
        <v>37557</v>
      </c>
      <c r="D6220" s="7">
        <v>315.60000000000002</v>
      </c>
      <c r="E6220" s="7">
        <v>4.41</v>
      </c>
      <c r="F6220" s="7">
        <f t="shared" si="389"/>
        <v>71.564625850340136</v>
      </c>
      <c r="G6220" s="7">
        <f t="shared" si="390"/>
        <v>68.339700113755583</v>
      </c>
      <c r="H6220" s="9">
        <f t="shared" si="391"/>
        <v>0.8293112031744887</v>
      </c>
      <c r="I6220" s="7">
        <f t="shared" si="392"/>
        <v>3.8886798155384641</v>
      </c>
    </row>
    <row r="6221" spans="3:9" x14ac:dyDescent="0.25">
      <c r="C6221" s="1">
        <v>37554</v>
      </c>
      <c r="D6221" s="7">
        <v>313.85000000000002</v>
      </c>
      <c r="E6221" s="7">
        <v>4.41</v>
      </c>
      <c r="F6221" s="7">
        <f t="shared" si="389"/>
        <v>71.167800453514744</v>
      </c>
      <c r="G6221" s="7">
        <f t="shared" si="390"/>
        <v>68.282009026346657</v>
      </c>
      <c r="H6221" s="9">
        <f t="shared" si="391"/>
        <v>0.803165227036305</v>
      </c>
      <c r="I6221" s="7">
        <f t="shared" si="392"/>
        <v>3.5930233655865709</v>
      </c>
    </row>
    <row r="6222" spans="3:9" x14ac:dyDescent="0.25">
      <c r="C6222" s="1">
        <v>37553</v>
      </c>
      <c r="D6222" s="7">
        <v>311.64999999999998</v>
      </c>
      <c r="E6222" s="7">
        <v>4.37</v>
      </c>
      <c r="F6222" s="7">
        <f t="shared" si="389"/>
        <v>71.315789473684205</v>
      </c>
      <c r="G6222" s="7">
        <f t="shared" si="390"/>
        <v>68.235012847195364</v>
      </c>
      <c r="H6222" s="9">
        <f t="shared" si="391"/>
        <v>0.77689248030283442</v>
      </c>
      <c r="I6222" s="7">
        <f t="shared" si="392"/>
        <v>3.9655122228599096</v>
      </c>
    </row>
    <row r="6223" spans="3:9" x14ac:dyDescent="0.25">
      <c r="C6223" s="1">
        <v>37552</v>
      </c>
      <c r="D6223" s="7">
        <v>311.85000000000002</v>
      </c>
      <c r="E6223" s="7">
        <v>4.41</v>
      </c>
      <c r="F6223" s="7">
        <f t="shared" si="389"/>
        <v>70.714285714285722</v>
      </c>
      <c r="G6223" s="7">
        <f t="shared" si="390"/>
        <v>68.18020626105789</v>
      </c>
      <c r="H6223" s="9">
        <f t="shared" si="391"/>
        <v>0.75024024448947635</v>
      </c>
      <c r="I6223" s="7">
        <f t="shared" si="392"/>
        <v>3.3776906422185116</v>
      </c>
    </row>
    <row r="6224" spans="3:9" x14ac:dyDescent="0.25">
      <c r="C6224" s="1">
        <v>37551</v>
      </c>
      <c r="D6224" s="7">
        <v>313</v>
      </c>
      <c r="E6224" s="7">
        <v>4.42</v>
      </c>
      <c r="F6224" s="7">
        <f t="shared" si="389"/>
        <v>70.814479638009047</v>
      </c>
      <c r="G6224" s="7">
        <f t="shared" si="390"/>
        <v>68.126524829553048</v>
      </c>
      <c r="H6224" s="9">
        <f t="shared" si="391"/>
        <v>0.72333721563390407</v>
      </c>
      <c r="I6224" s="7">
        <f t="shared" si="392"/>
        <v>3.7160466105706749</v>
      </c>
    </row>
    <row r="6225" spans="3:9" x14ac:dyDescent="0.25">
      <c r="C6225" s="1">
        <v>37550</v>
      </c>
      <c r="D6225" s="7">
        <v>311.05</v>
      </c>
      <c r="E6225" s="7">
        <v>4.3499999999999996</v>
      </c>
      <c r="F6225" s="7">
        <f t="shared" si="389"/>
        <v>71.505747126436788</v>
      </c>
      <c r="G6225" s="7">
        <f t="shared" si="390"/>
        <v>68.071407383186511</v>
      </c>
      <c r="H6225" s="9">
        <f t="shared" si="391"/>
        <v>0.69607316912054795</v>
      </c>
      <c r="I6225" s="7">
        <f t="shared" si="392"/>
        <v>4.9338774939269472</v>
      </c>
    </row>
    <row r="6226" spans="3:9" x14ac:dyDescent="0.25">
      <c r="C6226" s="1">
        <v>37547</v>
      </c>
      <c r="D6226" s="7">
        <v>312.85000000000002</v>
      </c>
      <c r="E6226" s="7">
        <v>4.3600000000000003</v>
      </c>
      <c r="F6226" s="7">
        <f t="shared" si="389"/>
        <v>71.754587155963307</v>
      </c>
      <c r="G6226" s="7">
        <f t="shared" si="390"/>
        <v>68.008226882611524</v>
      </c>
      <c r="H6226" s="9">
        <f t="shared" si="391"/>
        <v>0.66842264199973367</v>
      </c>
      <c r="I6226" s="7">
        <f t="shared" si="392"/>
        <v>5.6047776331210457</v>
      </c>
    </row>
    <row r="6227" spans="3:9" x14ac:dyDescent="0.25">
      <c r="C6227" s="1">
        <v>37546</v>
      </c>
      <c r="D6227" s="7">
        <v>311.45</v>
      </c>
      <c r="E6227" s="7">
        <v>4.3499999999999996</v>
      </c>
      <c r="F6227" s="7">
        <f t="shared" si="389"/>
        <v>71.597701149425291</v>
      </c>
      <c r="G6227" s="7">
        <f t="shared" si="390"/>
        <v>67.941177743201422</v>
      </c>
      <c r="H6227" s="9">
        <f t="shared" si="391"/>
        <v>0.64059188879299123</v>
      </c>
      <c r="I6227" s="7">
        <f t="shared" si="392"/>
        <v>5.7080388780968203</v>
      </c>
    </row>
    <row r="6228" spans="3:9" x14ac:dyDescent="0.25">
      <c r="C6228" s="1">
        <v>37545</v>
      </c>
      <c r="D6228" s="7">
        <v>314.55</v>
      </c>
      <c r="E6228" s="7">
        <v>4.37</v>
      </c>
      <c r="F6228" s="7">
        <f t="shared" si="389"/>
        <v>71.979405034324941</v>
      </c>
      <c r="G6228" s="7">
        <f t="shared" si="390"/>
        <v>67.876019631256455</v>
      </c>
      <c r="H6228" s="9">
        <f t="shared" si="391"/>
        <v>0.61270796100207747</v>
      </c>
      <c r="I6228" s="7">
        <f t="shared" si="392"/>
        <v>6.6971308751357537</v>
      </c>
    </row>
    <row r="6229" spans="3:9" x14ac:dyDescent="0.25">
      <c r="C6229" s="1">
        <v>37544</v>
      </c>
      <c r="D6229" s="7">
        <v>313.5</v>
      </c>
      <c r="E6229" s="7">
        <v>4.32</v>
      </c>
      <c r="F6229" s="7">
        <f t="shared" si="389"/>
        <v>72.569444444444443</v>
      </c>
      <c r="G6229" s="7">
        <f t="shared" si="390"/>
        <v>67.800171366702727</v>
      </c>
      <c r="H6229" s="9">
        <f t="shared" si="391"/>
        <v>0.58473464178074652</v>
      </c>
      <c r="I6229" s="7">
        <f t="shared" si="392"/>
        <v>8.1563032818055845</v>
      </c>
    </row>
    <row r="6230" spans="3:9" x14ac:dyDescent="0.25">
      <c r="C6230" s="1">
        <v>37543</v>
      </c>
      <c r="D6230" s="7">
        <v>317.95</v>
      </c>
      <c r="E6230" s="7">
        <v>4.3099999999999996</v>
      </c>
      <c r="F6230" s="7">
        <f t="shared" si="389"/>
        <v>73.770301624129928</v>
      </c>
      <c r="G6230" s="7">
        <f t="shared" si="390"/>
        <v>67.72218887741073</v>
      </c>
      <c r="H6230" s="9">
        <f t="shared" si="391"/>
        <v>0.55708945317874714</v>
      </c>
      <c r="I6230" s="7">
        <f t="shared" si="392"/>
        <v>10.856627624538078</v>
      </c>
    </row>
    <row r="6231" spans="3:9" x14ac:dyDescent="0.25">
      <c r="C6231" s="1">
        <v>37540</v>
      </c>
      <c r="D6231" s="7">
        <v>316.75</v>
      </c>
      <c r="E6231" s="7">
        <v>4.32</v>
      </c>
      <c r="F6231" s="7">
        <f t="shared" si="389"/>
        <v>73.321759259259252</v>
      </c>
      <c r="G6231" s="7">
        <f t="shared" si="390"/>
        <v>67.623047314649384</v>
      </c>
      <c r="H6231" s="9">
        <f t="shared" si="391"/>
        <v>0.52994535814531318</v>
      </c>
      <c r="I6231" s="7">
        <f t="shared" si="392"/>
        <v>10.753395339764932</v>
      </c>
    </row>
    <row r="6232" spans="3:9" x14ac:dyDescent="0.25">
      <c r="C6232" s="1">
        <v>37539</v>
      </c>
      <c r="D6232" s="7">
        <v>316.85000000000002</v>
      </c>
      <c r="E6232" s="7">
        <v>4.28</v>
      </c>
      <c r="F6232" s="7">
        <f t="shared" si="389"/>
        <v>74.030373831775705</v>
      </c>
      <c r="G6232" s="7">
        <f t="shared" si="390"/>
        <v>67.532707177116365</v>
      </c>
      <c r="H6232" s="9">
        <f t="shared" si="391"/>
        <v>0.50411169084655427</v>
      </c>
      <c r="I6232" s="7">
        <f t="shared" si="392"/>
        <v>12.889339352054732</v>
      </c>
    </row>
    <row r="6233" spans="3:9" x14ac:dyDescent="0.25">
      <c r="C6233" s="1">
        <v>37538</v>
      </c>
      <c r="D6233" s="7">
        <v>320.05</v>
      </c>
      <c r="E6233" s="7">
        <v>4.3600000000000003</v>
      </c>
      <c r="F6233" s="7">
        <f t="shared" si="389"/>
        <v>73.405963302752298</v>
      </c>
      <c r="G6233" s="7">
        <f t="shared" si="390"/>
        <v>67.434596365670004</v>
      </c>
      <c r="H6233" s="9">
        <f t="shared" si="391"/>
        <v>0.47944522941212242</v>
      </c>
      <c r="I6233" s="7">
        <f t="shared" si="392"/>
        <v>12.454742629109393</v>
      </c>
    </row>
    <row r="6234" spans="3:9" x14ac:dyDescent="0.25">
      <c r="C6234" s="1">
        <v>37537</v>
      </c>
      <c r="D6234" s="7">
        <v>318.25</v>
      </c>
      <c r="E6234" s="7">
        <v>4.38</v>
      </c>
      <c r="F6234" s="7">
        <f t="shared" si="389"/>
        <v>72.659817351598178</v>
      </c>
      <c r="G6234" s="7">
        <f t="shared" si="390"/>
        <v>67.341871537249858</v>
      </c>
      <c r="H6234" s="9">
        <f t="shared" si="391"/>
        <v>0.45633213273400469</v>
      </c>
      <c r="I6234" s="7">
        <f t="shared" si="392"/>
        <v>11.65367378906044</v>
      </c>
    </row>
    <row r="6235" spans="3:9" x14ac:dyDescent="0.25">
      <c r="C6235" s="1">
        <v>37536</v>
      </c>
      <c r="D6235" s="7">
        <v>322.39999999999998</v>
      </c>
      <c r="E6235" s="7">
        <v>4.45</v>
      </c>
      <c r="F6235" s="7">
        <f t="shared" si="389"/>
        <v>72.44943820224718</v>
      </c>
      <c r="G6235" s="7">
        <f t="shared" si="390"/>
        <v>67.245147290104114</v>
      </c>
      <c r="H6235" s="9">
        <f t="shared" si="391"/>
        <v>0.43471953218326931</v>
      </c>
      <c r="I6235" s="7">
        <f t="shared" si="392"/>
        <v>11.971605890367579</v>
      </c>
    </row>
    <row r="6236" spans="3:9" x14ac:dyDescent="0.25">
      <c r="C6236" s="1">
        <v>37533</v>
      </c>
      <c r="D6236" s="7">
        <v>322.25</v>
      </c>
      <c r="E6236" s="7">
        <v>4.49</v>
      </c>
      <c r="F6236" s="7">
        <f t="shared" si="389"/>
        <v>71.770601336302889</v>
      </c>
      <c r="G6236" s="7">
        <f t="shared" si="390"/>
        <v>67.157782578670577</v>
      </c>
      <c r="H6236" s="9">
        <f t="shared" si="391"/>
        <v>0.4148743197996928</v>
      </c>
      <c r="I6236" s="7">
        <f t="shared" si="392"/>
        <v>11.118593119621011</v>
      </c>
    </row>
    <row r="6237" spans="3:9" x14ac:dyDescent="0.25">
      <c r="C6237" s="1">
        <v>37532</v>
      </c>
      <c r="D6237" s="7">
        <v>321.64999999999998</v>
      </c>
      <c r="E6237" s="7">
        <v>4.4800000000000004</v>
      </c>
      <c r="F6237" s="7">
        <f t="shared" si="389"/>
        <v>71.796874999999986</v>
      </c>
      <c r="G6237" s="7">
        <f t="shared" si="390"/>
        <v>67.08454968291791</v>
      </c>
      <c r="H6237" s="9">
        <f t="shared" si="391"/>
        <v>0.39660377744404912</v>
      </c>
      <c r="I6237" s="7">
        <f t="shared" si="392"/>
        <v>11.881695498341205</v>
      </c>
    </row>
    <row r="6238" spans="3:9" x14ac:dyDescent="0.25">
      <c r="C6238" s="1">
        <v>37531</v>
      </c>
      <c r="D6238" s="7">
        <v>323</v>
      </c>
      <c r="E6238" s="7">
        <v>4.5</v>
      </c>
      <c r="F6238" s="7">
        <f t="shared" si="389"/>
        <v>71.777777777777771</v>
      </c>
      <c r="G6238" s="7">
        <f t="shared" si="390"/>
        <v>67.014853222344442</v>
      </c>
      <c r="H6238" s="9">
        <f t="shared" si="391"/>
        <v>0.37951731857075371</v>
      </c>
      <c r="I6238" s="7">
        <f t="shared" si="392"/>
        <v>12.549953117739932</v>
      </c>
    </row>
    <row r="6239" spans="3:9" x14ac:dyDescent="0.25">
      <c r="C6239" s="1">
        <v>37530</v>
      </c>
      <c r="D6239" s="7">
        <v>320.3</v>
      </c>
      <c r="E6239" s="7">
        <v>4.4800000000000004</v>
      </c>
      <c r="F6239" s="7">
        <f t="shared" si="389"/>
        <v>71.495535714285708</v>
      </c>
      <c r="G6239" s="7">
        <f t="shared" si="390"/>
        <v>66.950137323213397</v>
      </c>
      <c r="H6239" s="9">
        <f t="shared" si="391"/>
        <v>0.3635726866041693</v>
      </c>
      <c r="I6239" s="7">
        <f t="shared" si="392"/>
        <v>12.502034829753315</v>
      </c>
    </row>
    <row r="6240" spans="3:9" x14ac:dyDescent="0.25">
      <c r="C6240" s="1">
        <v>37529</v>
      </c>
      <c r="D6240" s="7">
        <v>323.75</v>
      </c>
      <c r="E6240" s="7">
        <v>4.53</v>
      </c>
      <c r="F6240" s="7">
        <f t="shared" si="389"/>
        <v>71.467991169977921</v>
      </c>
      <c r="G6240" s="7">
        <f t="shared" si="390"/>
        <v>66.895760734282135</v>
      </c>
      <c r="H6240" s="9">
        <f t="shared" si="391"/>
        <v>0.34867238611319884</v>
      </c>
      <c r="I6240" s="7">
        <f t="shared" si="392"/>
        <v>13.11325650609848</v>
      </c>
    </row>
    <row r="6241" spans="3:9" x14ac:dyDescent="0.25">
      <c r="C6241" s="1">
        <v>37526</v>
      </c>
      <c r="D6241" s="7">
        <v>319.95</v>
      </c>
      <c r="E6241" s="7">
        <v>4.49</v>
      </c>
      <c r="F6241" s="7">
        <f t="shared" si="389"/>
        <v>71.258351893095764</v>
      </c>
      <c r="G6241" s="7">
        <f t="shared" si="390"/>
        <v>66.842991387949056</v>
      </c>
      <c r="H6241" s="9">
        <f t="shared" si="391"/>
        <v>0.33453211030251606</v>
      </c>
      <c r="I6241" s="7">
        <f t="shared" si="392"/>
        <v>13.198614928635447</v>
      </c>
    </row>
    <row r="6242" spans="3:9" x14ac:dyDescent="0.25">
      <c r="C6242" s="1">
        <v>37525</v>
      </c>
      <c r="D6242" s="7">
        <v>319.95</v>
      </c>
      <c r="E6242" s="7">
        <v>4.5199999999999996</v>
      </c>
      <c r="F6242" s="7">
        <f t="shared" si="389"/>
        <v>70.785398230088504</v>
      </c>
      <c r="G6242" s="7">
        <f t="shared" si="390"/>
        <v>66.782694391099028</v>
      </c>
      <c r="H6242" s="9">
        <f t="shared" si="391"/>
        <v>0.32113186570325547</v>
      </c>
      <c r="I6242" s="7">
        <f t="shared" si="392"/>
        <v>12.464362047110599</v>
      </c>
    </row>
    <row r="6243" spans="3:9" x14ac:dyDescent="0.25">
      <c r="C6243" s="1">
        <v>37524</v>
      </c>
      <c r="D6243" s="7">
        <v>322.25</v>
      </c>
      <c r="E6243" s="7">
        <v>4.59</v>
      </c>
      <c r="F6243" s="7">
        <f t="shared" si="389"/>
        <v>70.20697167755992</v>
      </c>
      <c r="G6243" s="7">
        <f t="shared" si="390"/>
        <v>66.728114528919662</v>
      </c>
      <c r="H6243" s="9">
        <f t="shared" si="391"/>
        <v>0.30876037452163368</v>
      </c>
      <c r="I6243" s="7">
        <f t="shared" si="392"/>
        <v>11.267174921749904</v>
      </c>
    </row>
    <row r="6244" spans="3:9" x14ac:dyDescent="0.25">
      <c r="C6244" s="1">
        <v>37523</v>
      </c>
      <c r="D6244" s="7">
        <v>326.14999999999998</v>
      </c>
      <c r="E6244" s="7">
        <v>4.6500000000000004</v>
      </c>
      <c r="F6244" s="7">
        <f t="shared" si="389"/>
        <v>70.139784946236546</v>
      </c>
      <c r="G6244" s="7">
        <f t="shared" si="390"/>
        <v>66.679346014535909</v>
      </c>
      <c r="H6244" s="9">
        <f t="shared" si="391"/>
        <v>0.29724465980414494</v>
      </c>
      <c r="I6244" s="7">
        <f t="shared" si="392"/>
        <v>11.641719430655966</v>
      </c>
    </row>
    <row r="6245" spans="3:9" x14ac:dyDescent="0.25">
      <c r="C6245" s="1">
        <v>37522</v>
      </c>
      <c r="D6245" s="7">
        <v>322.5</v>
      </c>
      <c r="E6245" s="7">
        <v>4.62</v>
      </c>
      <c r="F6245" s="7">
        <f t="shared" si="389"/>
        <v>69.805194805194802</v>
      </c>
      <c r="G6245" s="7">
        <f t="shared" si="390"/>
        <v>66.627298254493766</v>
      </c>
      <c r="H6245" s="9">
        <f t="shared" si="391"/>
        <v>0.28644535593500087</v>
      </c>
      <c r="I6245" s="7">
        <f t="shared" si="392"/>
        <v>11.094250560732261</v>
      </c>
    </row>
    <row r="6246" spans="3:9" x14ac:dyDescent="0.25">
      <c r="C6246" s="1">
        <v>37519</v>
      </c>
      <c r="D6246" s="7">
        <v>322.14999999999998</v>
      </c>
      <c r="E6246" s="7">
        <v>4.6399999999999997</v>
      </c>
      <c r="F6246" s="7">
        <f t="shared" si="389"/>
        <v>69.428879310344826</v>
      </c>
      <c r="G6246" s="7">
        <f t="shared" si="390"/>
        <v>66.585645927276602</v>
      </c>
      <c r="H6246" s="9">
        <f t="shared" si="391"/>
        <v>0.2765183452215747</v>
      </c>
      <c r="I6246" s="7">
        <f t="shared" si="392"/>
        <v>10.282259503578091</v>
      </c>
    </row>
    <row r="6247" spans="3:9" x14ac:dyDescent="0.25">
      <c r="C6247" s="1">
        <v>37518</v>
      </c>
      <c r="D6247" s="7">
        <v>323.3</v>
      </c>
      <c r="E6247" s="7">
        <v>4.66</v>
      </c>
      <c r="F6247" s="7">
        <f t="shared" si="389"/>
        <v>69.377682403433482</v>
      </c>
      <c r="G6247" s="7">
        <f t="shared" si="390"/>
        <v>66.554161591375291</v>
      </c>
      <c r="H6247" s="9">
        <f t="shared" si="391"/>
        <v>0.26723347577675138</v>
      </c>
      <c r="I6247" s="7">
        <f t="shared" si="392"/>
        <v>10.565745192855179</v>
      </c>
    </row>
    <row r="6248" spans="3:9" x14ac:dyDescent="0.25">
      <c r="C6248" s="1">
        <v>37517</v>
      </c>
      <c r="D6248" s="7">
        <v>320.39999999999998</v>
      </c>
      <c r="E6248" s="7">
        <v>4.62</v>
      </c>
      <c r="F6248" s="7">
        <f t="shared" si="389"/>
        <v>69.350649350649348</v>
      </c>
      <c r="G6248" s="7">
        <f t="shared" si="390"/>
        <v>66.525396154708787</v>
      </c>
      <c r="H6248" s="9">
        <f t="shared" si="391"/>
        <v>0.25847585652110433</v>
      </c>
      <c r="I6248" s="7">
        <f t="shared" si="392"/>
        <v>10.93043363494912</v>
      </c>
    </row>
    <row r="6249" spans="3:9" x14ac:dyDescent="0.25">
      <c r="C6249" s="1">
        <v>37516</v>
      </c>
      <c r="D6249" s="7">
        <v>318.35000000000002</v>
      </c>
      <c r="E6249" s="7">
        <v>4.58</v>
      </c>
      <c r="F6249" s="7">
        <f t="shared" si="389"/>
        <v>69.508733624454152</v>
      </c>
      <c r="G6249" s="7">
        <f t="shared" si="390"/>
        <v>66.49489564468243</v>
      </c>
      <c r="H6249" s="9">
        <f t="shared" si="391"/>
        <v>0.25038868190007096</v>
      </c>
      <c r="I6249" s="7">
        <f t="shared" si="392"/>
        <v>12.036638225423191</v>
      </c>
    </row>
    <row r="6250" spans="3:9" x14ac:dyDescent="0.25">
      <c r="C6250" s="1">
        <v>37515</v>
      </c>
      <c r="D6250" s="7">
        <v>317.45</v>
      </c>
      <c r="E6250" s="7">
        <v>4.5599999999999996</v>
      </c>
      <c r="F6250" s="7">
        <f t="shared" si="389"/>
        <v>69.616228070175438</v>
      </c>
      <c r="G6250" s="7">
        <f t="shared" si="390"/>
        <v>66.464080359050385</v>
      </c>
      <c r="H6250" s="9">
        <f t="shared" si="391"/>
        <v>0.24337113774896976</v>
      </c>
      <c r="I6250" s="7">
        <f t="shared" si="392"/>
        <v>12.952019455883063</v>
      </c>
    </row>
    <row r="6251" spans="3:9" x14ac:dyDescent="0.25">
      <c r="C6251" s="1">
        <v>37512</v>
      </c>
      <c r="D6251" s="7">
        <v>316.85000000000002</v>
      </c>
      <c r="E6251" s="7">
        <v>4.55</v>
      </c>
      <c r="F6251" s="7">
        <f t="shared" si="389"/>
        <v>69.637362637362642</v>
      </c>
      <c r="G6251" s="7">
        <f t="shared" si="390"/>
        <v>66.438041461300969</v>
      </c>
      <c r="H6251" s="9">
        <f t="shared" si="391"/>
        <v>0.23776190912116094</v>
      </c>
      <c r="I6251" s="7">
        <f t="shared" si="392"/>
        <v>13.45598707500003</v>
      </c>
    </row>
    <row r="6252" spans="3:9" x14ac:dyDescent="0.25">
      <c r="C6252" s="1">
        <v>37511</v>
      </c>
      <c r="D6252" s="7">
        <v>319.5</v>
      </c>
      <c r="E6252" s="7">
        <v>4.5999999999999996</v>
      </c>
      <c r="F6252" s="7">
        <f t="shared" si="389"/>
        <v>69.456521739130437</v>
      </c>
      <c r="G6252" s="7">
        <f t="shared" si="390"/>
        <v>66.404359606634102</v>
      </c>
      <c r="H6252" s="9">
        <f t="shared" si="391"/>
        <v>0.23393988107778857</v>
      </c>
      <c r="I6252" s="7">
        <f t="shared" si="392"/>
        <v>13.046779875387919</v>
      </c>
    </row>
    <row r="6253" spans="3:9" x14ac:dyDescent="0.25">
      <c r="C6253" s="1">
        <v>37510</v>
      </c>
      <c r="D6253" s="7">
        <v>317.64999999999998</v>
      </c>
      <c r="E6253" s="7">
        <v>4.5599999999999996</v>
      </c>
      <c r="F6253" s="7">
        <f t="shared" si="389"/>
        <v>69.660087719298247</v>
      </c>
      <c r="G6253" s="7">
        <f t="shared" si="390"/>
        <v>66.375601037754393</v>
      </c>
      <c r="H6253" s="9">
        <f t="shared" si="391"/>
        <v>0.23215629725466108</v>
      </c>
      <c r="I6253" s="7">
        <f t="shared" si="392"/>
        <v>14.147738917204451</v>
      </c>
    </row>
    <row r="6254" spans="3:9" x14ac:dyDescent="0.25">
      <c r="C6254" s="1">
        <v>37509</v>
      </c>
      <c r="D6254" s="7">
        <v>317.75</v>
      </c>
      <c r="E6254" s="7">
        <v>4.5599999999999996</v>
      </c>
      <c r="F6254" s="7">
        <f t="shared" si="389"/>
        <v>69.682017543859658</v>
      </c>
      <c r="G6254" s="7">
        <f t="shared" si="390"/>
        <v>66.347666390861207</v>
      </c>
      <c r="H6254" s="9">
        <f t="shared" si="391"/>
        <v>0.2324355707822168</v>
      </c>
      <c r="I6254" s="7">
        <f t="shared" si="392"/>
        <v>14.345270570151287</v>
      </c>
    </row>
    <row r="6255" spans="3:9" x14ac:dyDescent="0.25">
      <c r="C6255" s="1">
        <v>37508</v>
      </c>
      <c r="D6255" s="7">
        <v>321.25</v>
      </c>
      <c r="E6255" s="7">
        <v>4.58</v>
      </c>
      <c r="F6255" s="7">
        <f t="shared" si="389"/>
        <v>70.141921397379917</v>
      </c>
      <c r="G6255" s="7">
        <f t="shared" si="390"/>
        <v>66.320841957868481</v>
      </c>
      <c r="H6255" s="9">
        <f t="shared" si="391"/>
        <v>0.23468517693299057</v>
      </c>
      <c r="I6255" s="7">
        <f t="shared" si="392"/>
        <v>16.281724689422823</v>
      </c>
    </row>
    <row r="6256" spans="3:9" x14ac:dyDescent="0.25">
      <c r="C6256" s="1">
        <v>37505</v>
      </c>
      <c r="D6256" s="7">
        <v>320.25</v>
      </c>
      <c r="E6256" s="7">
        <v>4.5199999999999996</v>
      </c>
      <c r="F6256" s="7">
        <f t="shared" si="389"/>
        <v>70.851769911504434</v>
      </c>
      <c r="G6256" s="7">
        <f t="shared" si="390"/>
        <v>66.293531527719622</v>
      </c>
      <c r="H6256" s="9">
        <f t="shared" si="391"/>
        <v>0.23915512632755725</v>
      </c>
      <c r="I6256" s="7">
        <f t="shared" si="392"/>
        <v>19.059756124740765</v>
      </c>
    </row>
    <row r="6257" spans="3:9" x14ac:dyDescent="0.25">
      <c r="C6257" s="1">
        <v>37504</v>
      </c>
      <c r="D6257" s="7">
        <v>319.25</v>
      </c>
      <c r="E6257" s="7">
        <v>4.54</v>
      </c>
      <c r="F6257" s="7">
        <f t="shared" si="389"/>
        <v>70.319383259911888</v>
      </c>
      <c r="G6257" s="7">
        <f t="shared" si="390"/>
        <v>66.258157559794739</v>
      </c>
      <c r="H6257" s="9">
        <f t="shared" si="391"/>
        <v>0.2458385949800822</v>
      </c>
      <c r="I6257" s="7">
        <f t="shared" si="392"/>
        <v>16.519886555836312</v>
      </c>
    </row>
    <row r="6258" spans="3:9" x14ac:dyDescent="0.25">
      <c r="C6258" s="1">
        <v>37503</v>
      </c>
      <c r="D6258" s="7">
        <v>314.64999999999998</v>
      </c>
      <c r="E6258" s="7">
        <v>4.4800000000000004</v>
      </c>
      <c r="F6258" s="7">
        <f t="shared" si="389"/>
        <v>70.234374999999986</v>
      </c>
      <c r="G6258" s="7">
        <f t="shared" si="390"/>
        <v>66.22860153089951</v>
      </c>
      <c r="H6258" s="9">
        <f t="shared" si="391"/>
        <v>0.25481382562608201</v>
      </c>
      <c r="I6258" s="7">
        <f t="shared" si="392"/>
        <v>15.72039295457466</v>
      </c>
    </row>
    <row r="6259" spans="3:9" x14ac:dyDescent="0.25">
      <c r="C6259" s="1">
        <v>37502</v>
      </c>
      <c r="D6259" s="7">
        <v>314.14999999999998</v>
      </c>
      <c r="E6259" s="7">
        <v>4.4800000000000004</v>
      </c>
      <c r="F6259" s="7">
        <f t="shared" si="389"/>
        <v>70.122767857142847</v>
      </c>
      <c r="G6259" s="7">
        <f t="shared" si="390"/>
        <v>66.203848563449682</v>
      </c>
      <c r="H6259" s="9">
        <f t="shared" si="391"/>
        <v>0.26575927794720949</v>
      </c>
      <c r="I6259" s="7">
        <f t="shared" si="392"/>
        <v>14.746124101344149</v>
      </c>
    </row>
    <row r="6260" spans="3:9" x14ac:dyDescent="0.25">
      <c r="C6260" s="1">
        <v>37501</v>
      </c>
      <c r="D6260" s="7">
        <v>312.25</v>
      </c>
      <c r="E6260" s="7">
        <v>4.4800000000000004</v>
      </c>
      <c r="F6260" s="7">
        <f t="shared" si="389"/>
        <v>69.698660714285708</v>
      </c>
      <c r="G6260" s="7">
        <f t="shared" si="390"/>
        <v>66.179356722844119</v>
      </c>
      <c r="H6260" s="9">
        <f t="shared" si="391"/>
        <v>0.27846314199800531</v>
      </c>
      <c r="I6260" s="7">
        <f t="shared" si="392"/>
        <v>12.638311721221614</v>
      </c>
    </row>
    <row r="6261" spans="3:9" x14ac:dyDescent="0.25">
      <c r="C6261" s="1">
        <v>37498</v>
      </c>
      <c r="D6261" s="7">
        <v>312.75</v>
      </c>
      <c r="E6261" s="7">
        <v>4.46</v>
      </c>
      <c r="F6261" s="7">
        <f t="shared" si="389"/>
        <v>70.123318385650222</v>
      </c>
      <c r="G6261" s="7">
        <f t="shared" si="390"/>
        <v>66.151387442529412</v>
      </c>
      <c r="H6261" s="9">
        <f t="shared" si="391"/>
        <v>0.29287873788654684</v>
      </c>
      <c r="I6261" s="7">
        <f t="shared" si="392"/>
        <v>13.561690998065647</v>
      </c>
    </row>
    <row r="6262" spans="3:9" x14ac:dyDescent="0.25">
      <c r="C6262" s="1">
        <v>37497</v>
      </c>
      <c r="D6262" s="7">
        <v>314</v>
      </c>
      <c r="E6262" s="7">
        <v>4.55</v>
      </c>
      <c r="F6262" s="7">
        <f t="shared" si="389"/>
        <v>69.010989010989007</v>
      </c>
      <c r="G6262" s="7">
        <f t="shared" si="390"/>
        <v>66.116206007658988</v>
      </c>
      <c r="H6262" s="9">
        <f t="shared" si="391"/>
        <v>0.30855217378287125</v>
      </c>
      <c r="I6262" s="7">
        <f t="shared" si="392"/>
        <v>9.3818266383923898</v>
      </c>
    </row>
    <row r="6263" spans="3:9" x14ac:dyDescent="0.25">
      <c r="C6263" s="1">
        <v>37496</v>
      </c>
      <c r="D6263" s="7">
        <v>310.14999999999998</v>
      </c>
      <c r="E6263" s="7">
        <v>4.51</v>
      </c>
      <c r="F6263" s="7">
        <f t="shared" si="389"/>
        <v>68.769401330376937</v>
      </c>
      <c r="G6263" s="7">
        <f t="shared" si="390"/>
        <v>66.089316230769199</v>
      </c>
      <c r="H6263" s="9">
        <f t="shared" si="391"/>
        <v>0.32516376472460878</v>
      </c>
      <c r="I6263" s="7">
        <f t="shared" si="392"/>
        <v>8.2422624854204898</v>
      </c>
    </row>
    <row r="6264" spans="3:9" x14ac:dyDescent="0.25">
      <c r="C6264" s="1">
        <v>37495</v>
      </c>
      <c r="D6264" s="7">
        <v>312.75</v>
      </c>
      <c r="E6264" s="7">
        <v>4.51</v>
      </c>
      <c r="F6264" s="7">
        <f t="shared" si="389"/>
        <v>69.345898004434588</v>
      </c>
      <c r="G6264" s="7">
        <f t="shared" si="390"/>
        <v>66.064453201156212</v>
      </c>
      <c r="H6264" s="9">
        <f t="shared" si="391"/>
        <v>0.34187746306072686</v>
      </c>
      <c r="I6264" s="7">
        <f t="shared" si="392"/>
        <v>9.5983068725869796</v>
      </c>
    </row>
    <row r="6265" spans="3:9" x14ac:dyDescent="0.25">
      <c r="C6265" s="1">
        <v>37494</v>
      </c>
      <c r="D6265" s="7">
        <v>309.45</v>
      </c>
      <c r="E6265" s="7">
        <v>4.45</v>
      </c>
      <c r="F6265" s="7">
        <f t="shared" si="389"/>
        <v>69.539325842696627</v>
      </c>
      <c r="G6265" s="7">
        <f t="shared" si="390"/>
        <v>66.030600185968652</v>
      </c>
      <c r="H6265" s="9">
        <f t="shared" si="391"/>
        <v>0.35879976997298363</v>
      </c>
      <c r="I6265" s="7">
        <f t="shared" si="392"/>
        <v>9.7790632836586546</v>
      </c>
    </row>
    <row r="6266" spans="3:9" x14ac:dyDescent="0.25">
      <c r="C6266" s="1">
        <v>37491</v>
      </c>
      <c r="D6266" s="7">
        <v>307</v>
      </c>
      <c r="E6266" s="7">
        <v>4.42</v>
      </c>
      <c r="F6266" s="7">
        <f t="shared" si="389"/>
        <v>69.457013574660635</v>
      </c>
      <c r="G6266" s="7">
        <f t="shared" si="390"/>
        <v>65.996001438788596</v>
      </c>
      <c r="H6266" s="9">
        <f t="shared" si="391"/>
        <v>0.37582122061017914</v>
      </c>
      <c r="I6266" s="7">
        <f t="shared" si="392"/>
        <v>9.2091982731916477</v>
      </c>
    </row>
    <row r="6267" spans="3:9" x14ac:dyDescent="0.25">
      <c r="C6267" s="1">
        <v>37490</v>
      </c>
      <c r="D6267" s="7">
        <v>307.05</v>
      </c>
      <c r="E6267" s="7">
        <v>4.47</v>
      </c>
      <c r="F6267" s="7">
        <f t="shared" si="389"/>
        <v>68.691275167785236</v>
      </c>
      <c r="G6267" s="7">
        <f t="shared" si="390"/>
        <v>65.970800053391145</v>
      </c>
      <c r="H6267" s="9">
        <f t="shared" si="391"/>
        <v>0.39298579601884825</v>
      </c>
      <c r="I6267" s="7">
        <f t="shared" si="392"/>
        <v>6.9225787342797815</v>
      </c>
    </row>
    <row r="6268" spans="3:9" x14ac:dyDescent="0.25">
      <c r="C6268" s="1">
        <v>37489</v>
      </c>
      <c r="D6268" s="7">
        <v>308</v>
      </c>
      <c r="E6268" s="7">
        <v>4.43</v>
      </c>
      <c r="F6268" s="7">
        <f t="shared" si="389"/>
        <v>69.525959367945831</v>
      </c>
      <c r="G6268" s="7">
        <f t="shared" si="390"/>
        <v>65.955654325362772</v>
      </c>
      <c r="H6268" s="9">
        <f t="shared" si="391"/>
        <v>0.41023634007234638</v>
      </c>
      <c r="I6268" s="7">
        <f t="shared" si="392"/>
        <v>8.7030443035676086</v>
      </c>
    </row>
    <row r="6269" spans="3:9" x14ac:dyDescent="0.25">
      <c r="C6269" s="1">
        <v>37488</v>
      </c>
      <c r="D6269" s="7">
        <v>309.05</v>
      </c>
      <c r="E6269" s="7">
        <v>4.45</v>
      </c>
      <c r="F6269" s="7">
        <f t="shared" si="389"/>
        <v>69.449438202247194</v>
      </c>
      <c r="G6269" s="7">
        <f t="shared" si="390"/>
        <v>65.935634946237116</v>
      </c>
      <c r="H6269" s="9">
        <f t="shared" si="391"/>
        <v>0.42737333888140006</v>
      </c>
      <c r="I6269" s="7">
        <f t="shared" si="392"/>
        <v>8.2218588206907075</v>
      </c>
    </row>
    <row r="6270" spans="3:9" x14ac:dyDescent="0.25">
      <c r="C6270" s="1">
        <v>37487</v>
      </c>
      <c r="D6270" s="7">
        <v>306.75</v>
      </c>
      <c r="E6270" s="7">
        <v>4.41</v>
      </c>
      <c r="F6270" s="7">
        <f t="shared" si="389"/>
        <v>69.557823129251702</v>
      </c>
      <c r="G6270" s="7">
        <f t="shared" si="390"/>
        <v>65.91372313916338</v>
      </c>
      <c r="H6270" s="9">
        <f t="shared" si="391"/>
        <v>0.44480281057507148</v>
      </c>
      <c r="I6270" s="7">
        <f t="shared" si="392"/>
        <v>8.1926190740049059</v>
      </c>
    </row>
    <row r="6271" spans="3:9" x14ac:dyDescent="0.25">
      <c r="C6271" s="1">
        <v>37484</v>
      </c>
      <c r="D6271" s="7">
        <v>314</v>
      </c>
      <c r="E6271" s="7">
        <v>4.5</v>
      </c>
      <c r="F6271" s="7">
        <f t="shared" si="389"/>
        <v>69.777777777777771</v>
      </c>
      <c r="G6271" s="7">
        <f t="shared" si="390"/>
        <v>65.886197736757822</v>
      </c>
      <c r="H6271" s="9">
        <f t="shared" si="391"/>
        <v>0.46223911362255271</v>
      </c>
      <c r="I6271" s="7">
        <f t="shared" si="392"/>
        <v>8.4189760804138025</v>
      </c>
    </row>
    <row r="6272" spans="3:9" x14ac:dyDescent="0.25">
      <c r="C6272" s="1">
        <v>37483</v>
      </c>
      <c r="D6272" s="7">
        <v>314.7</v>
      </c>
      <c r="E6272" s="7">
        <v>4.49</v>
      </c>
      <c r="F6272" s="7">
        <f t="shared" si="389"/>
        <v>70.089086859688194</v>
      </c>
      <c r="G6272" s="7">
        <f t="shared" si="390"/>
        <v>65.842310058229629</v>
      </c>
      <c r="H6272" s="9">
        <f t="shared" si="391"/>
        <v>0.47960894069542326</v>
      </c>
      <c r="I6272" s="7">
        <f t="shared" si="392"/>
        <v>8.8546656267517143</v>
      </c>
    </row>
    <row r="6273" spans="3:9" x14ac:dyDescent="0.25">
      <c r="C6273" s="1">
        <v>37482</v>
      </c>
      <c r="D6273" s="7">
        <v>311.64999999999998</v>
      </c>
      <c r="E6273" s="7">
        <v>4.47</v>
      </c>
      <c r="F6273" s="7">
        <f t="shared" si="389"/>
        <v>69.72035794183445</v>
      </c>
      <c r="G6273" s="7">
        <f t="shared" si="390"/>
        <v>65.79765208196234</v>
      </c>
      <c r="H6273" s="9">
        <f t="shared" si="391"/>
        <v>0.49640665948713225</v>
      </c>
      <c r="I6273" s="7">
        <f t="shared" si="392"/>
        <v>7.9022023272711426</v>
      </c>
    </row>
    <row r="6274" spans="3:9" x14ac:dyDescent="0.25">
      <c r="C6274" s="1">
        <v>37481</v>
      </c>
      <c r="D6274" s="7">
        <v>315.64999999999998</v>
      </c>
      <c r="E6274" s="7">
        <v>4.5999999999999996</v>
      </c>
      <c r="F6274" s="7">
        <f t="shared" si="389"/>
        <v>68.619565217391312</v>
      </c>
      <c r="G6274" s="7">
        <f t="shared" si="390"/>
        <v>65.748690913873659</v>
      </c>
      <c r="H6274" s="9">
        <f t="shared" si="391"/>
        <v>0.51269876165926065</v>
      </c>
      <c r="I6274" s="7">
        <f t="shared" si="392"/>
        <v>5.5995343039771841</v>
      </c>
    </row>
    <row r="6275" spans="3:9" x14ac:dyDescent="0.25">
      <c r="C6275" s="1">
        <v>37480</v>
      </c>
      <c r="D6275" s="7">
        <v>314.25</v>
      </c>
      <c r="E6275" s="7">
        <v>4.5999999999999996</v>
      </c>
      <c r="F6275" s="7">
        <f t="shared" si="389"/>
        <v>68.315217391304358</v>
      </c>
      <c r="G6275" s="7">
        <f t="shared" si="390"/>
        <v>65.715311129406913</v>
      </c>
      <c r="H6275" s="9">
        <f t="shared" si="391"/>
        <v>0.52799837994784193</v>
      </c>
      <c r="I6275" s="7">
        <f t="shared" si="392"/>
        <v>4.9240799984164259</v>
      </c>
    </row>
    <row r="6276" spans="3:9" x14ac:dyDescent="0.25">
      <c r="C6276" s="1">
        <v>37477</v>
      </c>
      <c r="D6276" s="7">
        <v>314.60000000000002</v>
      </c>
      <c r="E6276" s="7">
        <v>4.67</v>
      </c>
      <c r="F6276" s="7">
        <f t="shared" ref="F6276:F6339" si="393">D6276/E6276</f>
        <v>67.36616702355461</v>
      </c>
      <c r="G6276" s="7">
        <f t="shared" si="390"/>
        <v>65.686498721241932</v>
      </c>
      <c r="H6276" s="9">
        <f t="shared" si="391"/>
        <v>0.5425947359557951</v>
      </c>
      <c r="I6276" s="7">
        <f t="shared" si="392"/>
        <v>3.0956221854122798</v>
      </c>
    </row>
    <row r="6277" spans="3:9" x14ac:dyDescent="0.25">
      <c r="C6277" s="1">
        <v>37476</v>
      </c>
      <c r="D6277" s="7">
        <v>310.64999999999998</v>
      </c>
      <c r="E6277" s="7">
        <v>4.6399999999999997</v>
      </c>
      <c r="F6277" s="7">
        <f t="shared" si="393"/>
        <v>66.950431034482762</v>
      </c>
      <c r="G6277" s="7">
        <f t="shared" ref="G6277:G6340" si="394">AVERAGE(F6277:F6366)</f>
        <v>65.665909092498879</v>
      </c>
      <c r="H6277" s="9">
        <f t="shared" ref="H6277:H6340" si="395">_xlfn.STDEV.S(G6277:G6366)</f>
        <v>0.55646940495182617</v>
      </c>
      <c r="I6277" s="7">
        <f t="shared" si="392"/>
        <v>2.3083424363556597</v>
      </c>
    </row>
    <row r="6278" spans="3:9" x14ac:dyDescent="0.25">
      <c r="C6278" s="1">
        <v>37475</v>
      </c>
      <c r="D6278" s="7">
        <v>314.05</v>
      </c>
      <c r="E6278" s="7">
        <v>4.67</v>
      </c>
      <c r="F6278" s="7">
        <f t="shared" si="393"/>
        <v>67.248394004282659</v>
      </c>
      <c r="G6278" s="7">
        <f t="shared" si="394"/>
        <v>65.644357626960968</v>
      </c>
      <c r="H6278" s="9">
        <f t="shared" si="395"/>
        <v>0.56937964501242933</v>
      </c>
      <c r="I6278" s="7">
        <f t="shared" ref="I6278:I6341" si="396">(F6278-G6278)/H6278</f>
        <v>2.8171649467495024</v>
      </c>
    </row>
    <row r="6279" spans="3:9" x14ac:dyDescent="0.25">
      <c r="C6279" s="1">
        <v>37474</v>
      </c>
      <c r="D6279" s="7">
        <v>306.35000000000002</v>
      </c>
      <c r="E6279" s="7">
        <v>4.62</v>
      </c>
      <c r="F6279" s="7">
        <f t="shared" si="393"/>
        <v>66.30952380952381</v>
      </c>
      <c r="G6279" s="7">
        <f t="shared" si="394"/>
        <v>65.6190178175667</v>
      </c>
      <c r="H6279" s="9">
        <f t="shared" si="395"/>
        <v>0.58143390763153613</v>
      </c>
      <c r="I6279" s="7">
        <f t="shared" si="396"/>
        <v>1.1875915437575317</v>
      </c>
    </row>
    <row r="6280" spans="3:9" x14ac:dyDescent="0.25">
      <c r="C6280" s="1">
        <v>37473</v>
      </c>
      <c r="D6280" s="7">
        <v>308.14999999999998</v>
      </c>
      <c r="E6280" s="7">
        <v>4.63</v>
      </c>
      <c r="F6280" s="7">
        <f t="shared" si="393"/>
        <v>66.555075593952481</v>
      </c>
      <c r="G6280" s="7">
        <f t="shared" si="394"/>
        <v>65.599193291413059</v>
      </c>
      <c r="H6280" s="9">
        <f t="shared" si="395"/>
        <v>0.59245186181155307</v>
      </c>
      <c r="I6280" s="7">
        <f t="shared" si="396"/>
        <v>1.6134345491237037</v>
      </c>
    </row>
    <row r="6281" spans="3:9" x14ac:dyDescent="0.25">
      <c r="C6281" s="1">
        <v>37470</v>
      </c>
      <c r="D6281" s="7">
        <v>307.39999999999998</v>
      </c>
      <c r="E6281" s="7">
        <v>4.5999999999999996</v>
      </c>
      <c r="F6281" s="7">
        <f t="shared" si="393"/>
        <v>66.826086956521735</v>
      </c>
      <c r="G6281" s="7">
        <f t="shared" si="394"/>
        <v>65.578361013432399</v>
      </c>
      <c r="H6281" s="9">
        <f t="shared" si="395"/>
        <v>0.60240754663194263</v>
      </c>
      <c r="I6281" s="7">
        <f t="shared" si="396"/>
        <v>2.0712322580707441</v>
      </c>
    </row>
    <row r="6282" spans="3:9" x14ac:dyDescent="0.25">
      <c r="C6282" s="1">
        <v>37469</v>
      </c>
      <c r="D6282" s="7">
        <v>304.64999999999998</v>
      </c>
      <c r="E6282" s="7">
        <v>4.58</v>
      </c>
      <c r="F6282" s="7">
        <f t="shared" si="393"/>
        <v>66.517467248908289</v>
      </c>
      <c r="G6282" s="7">
        <f t="shared" si="394"/>
        <v>65.560705257976792</v>
      </c>
      <c r="H6282" s="9">
        <f t="shared" si="395"/>
        <v>0.61158112761308547</v>
      </c>
      <c r="I6282" s="7">
        <f t="shared" si="396"/>
        <v>1.5644073169255623</v>
      </c>
    </row>
    <row r="6283" spans="3:9" x14ac:dyDescent="0.25">
      <c r="C6283" s="1">
        <v>37468</v>
      </c>
      <c r="D6283" s="7">
        <v>303.55</v>
      </c>
      <c r="E6283" s="7">
        <v>4.5999999999999996</v>
      </c>
      <c r="F6283" s="7">
        <f t="shared" si="393"/>
        <v>65.989130434782609</v>
      </c>
      <c r="G6283" s="7">
        <f t="shared" si="394"/>
        <v>65.546358878582794</v>
      </c>
      <c r="H6283" s="9">
        <f t="shared" si="395"/>
        <v>0.62001064415641516</v>
      </c>
      <c r="I6283" s="7">
        <f t="shared" si="396"/>
        <v>0.71413541101741784</v>
      </c>
    </row>
    <row r="6284" spans="3:9" x14ac:dyDescent="0.25">
      <c r="C6284" s="1">
        <v>37467</v>
      </c>
      <c r="D6284" s="7">
        <v>304.75</v>
      </c>
      <c r="E6284" s="7">
        <v>4.66</v>
      </c>
      <c r="F6284" s="7">
        <f t="shared" si="393"/>
        <v>65.396995708154506</v>
      </c>
      <c r="G6284" s="7">
        <f t="shared" si="394"/>
        <v>65.530501493884827</v>
      </c>
      <c r="H6284" s="9">
        <f t="shared" si="395"/>
        <v>0.62772135768712212</v>
      </c>
      <c r="I6284" s="7">
        <f t="shared" si="396"/>
        <v>-0.21268319787975909</v>
      </c>
    </row>
    <row r="6285" spans="3:9" x14ac:dyDescent="0.25">
      <c r="C6285" s="1">
        <v>37466</v>
      </c>
      <c r="D6285" s="7">
        <v>302.55</v>
      </c>
      <c r="E6285" s="7">
        <v>4.63</v>
      </c>
      <c r="F6285" s="7">
        <f t="shared" si="393"/>
        <v>65.345572354211669</v>
      </c>
      <c r="G6285" s="7">
        <f t="shared" si="394"/>
        <v>65.52041410195848</v>
      </c>
      <c r="H6285" s="9">
        <f t="shared" si="395"/>
        <v>0.63474618664434967</v>
      </c>
      <c r="I6285" s="7">
        <f t="shared" si="396"/>
        <v>-0.27545143464528654</v>
      </c>
    </row>
    <row r="6286" spans="3:9" x14ac:dyDescent="0.25">
      <c r="C6286" s="1">
        <v>37463</v>
      </c>
      <c r="D6286" s="7">
        <v>303.75</v>
      </c>
      <c r="E6286" s="7">
        <v>4.67</v>
      </c>
      <c r="F6286" s="7">
        <f t="shared" si="393"/>
        <v>65.042826552462529</v>
      </c>
      <c r="G6286" s="7">
        <f t="shared" si="394"/>
        <v>65.517908712869954</v>
      </c>
      <c r="H6286" s="9">
        <f t="shared" si="395"/>
        <v>0.64109642168533831</v>
      </c>
      <c r="I6286" s="7">
        <f t="shared" si="396"/>
        <v>-0.74104634550682857</v>
      </c>
    </row>
    <row r="6287" spans="3:9" x14ac:dyDescent="0.25">
      <c r="C6287" s="1">
        <v>37462</v>
      </c>
      <c r="D6287" s="7">
        <v>310.25</v>
      </c>
      <c r="E6287" s="7">
        <v>4.8499999999999996</v>
      </c>
      <c r="F6287" s="7">
        <f t="shared" si="393"/>
        <v>63.969072164948457</v>
      </c>
      <c r="G6287" s="7">
        <f t="shared" si="394"/>
        <v>65.523918422737353</v>
      </c>
      <c r="H6287" s="9">
        <f t="shared" si="395"/>
        <v>0.64693514274176722</v>
      </c>
      <c r="I6287" s="7">
        <f t="shared" si="396"/>
        <v>-2.4034036104443519</v>
      </c>
    </row>
    <row r="6288" spans="3:9" x14ac:dyDescent="0.25">
      <c r="C6288" s="1">
        <v>37461</v>
      </c>
      <c r="D6288" s="7">
        <v>310.75</v>
      </c>
      <c r="E6288" s="7">
        <v>4.84</v>
      </c>
      <c r="F6288" s="7">
        <f t="shared" si="393"/>
        <v>64.204545454545453</v>
      </c>
      <c r="G6288" s="7">
        <f t="shared" si="394"/>
        <v>65.535373176460155</v>
      </c>
      <c r="H6288" s="9">
        <f t="shared" si="395"/>
        <v>0.65237613015793727</v>
      </c>
      <c r="I6288" s="7">
        <f t="shared" si="396"/>
        <v>-2.0399699811096923</v>
      </c>
    </row>
    <row r="6289" spans="3:9" x14ac:dyDescent="0.25">
      <c r="C6289" s="1">
        <v>37460</v>
      </c>
      <c r="D6289" s="7">
        <v>313.25</v>
      </c>
      <c r="E6289" s="7">
        <v>4.88</v>
      </c>
      <c r="F6289" s="7">
        <f t="shared" si="393"/>
        <v>64.19057377049181</v>
      </c>
      <c r="G6289" s="7">
        <f t="shared" si="394"/>
        <v>65.539305992479058</v>
      </c>
      <c r="H6289" s="9">
        <f t="shared" si="395"/>
        <v>0.65731907420359637</v>
      </c>
      <c r="I6289" s="7">
        <f t="shared" si="396"/>
        <v>-2.0518683770455977</v>
      </c>
    </row>
    <row r="6290" spans="3:9" x14ac:dyDescent="0.25">
      <c r="C6290" s="1">
        <v>37459</v>
      </c>
      <c r="D6290" s="7">
        <v>323.10000000000002</v>
      </c>
      <c r="E6290" s="7">
        <v>5.0199999999999996</v>
      </c>
      <c r="F6290" s="7">
        <f t="shared" si="393"/>
        <v>64.362549800796828</v>
      </c>
      <c r="G6290" s="7">
        <f t="shared" si="394"/>
        <v>65.544743080582251</v>
      </c>
      <c r="H6290" s="9">
        <f t="shared" si="395"/>
        <v>0.66171107372904914</v>
      </c>
      <c r="I6290" s="7">
        <f t="shared" si="396"/>
        <v>-1.7865701916143175</v>
      </c>
    </row>
    <row r="6291" spans="3:9" x14ac:dyDescent="0.25">
      <c r="C6291" s="1">
        <v>37456</v>
      </c>
      <c r="D6291" s="7">
        <v>323.95</v>
      </c>
      <c r="E6291" s="7">
        <v>5.05</v>
      </c>
      <c r="F6291" s="7">
        <f t="shared" si="393"/>
        <v>64.148514851485146</v>
      </c>
      <c r="G6291" s="7">
        <f t="shared" si="394"/>
        <v>65.551702403783267</v>
      </c>
      <c r="H6291" s="9">
        <f t="shared" si="395"/>
        <v>0.66555684919858693</v>
      </c>
      <c r="I6291" s="7">
        <f t="shared" si="396"/>
        <v>-2.1082910558094818</v>
      </c>
    </row>
    <row r="6292" spans="3:9" x14ac:dyDescent="0.25">
      <c r="C6292" s="1">
        <v>37455</v>
      </c>
      <c r="D6292" s="7">
        <v>317.89999999999998</v>
      </c>
      <c r="E6292" s="7">
        <v>4.9800000000000004</v>
      </c>
      <c r="F6292" s="7">
        <f t="shared" si="393"/>
        <v>63.835341365461836</v>
      </c>
      <c r="G6292" s="7">
        <f t="shared" si="394"/>
        <v>65.55670900689347</v>
      </c>
      <c r="H6292" s="9">
        <f t="shared" si="395"/>
        <v>0.668842310984337</v>
      </c>
      <c r="I6292" s="7">
        <f t="shared" si="396"/>
        <v>-2.5736524337078683</v>
      </c>
    </row>
    <row r="6293" spans="3:9" x14ac:dyDescent="0.25">
      <c r="C6293" s="1">
        <v>37454</v>
      </c>
      <c r="D6293" s="7">
        <v>317.64999999999998</v>
      </c>
      <c r="E6293" s="7">
        <v>4.9800000000000004</v>
      </c>
      <c r="F6293" s="7">
        <f t="shared" si="393"/>
        <v>63.785140562248984</v>
      </c>
      <c r="G6293" s="7">
        <f t="shared" si="394"/>
        <v>65.566316325054999</v>
      </c>
      <c r="H6293" s="9">
        <f t="shared" si="395"/>
        <v>0.67155935586314164</v>
      </c>
      <c r="I6293" s="7">
        <f t="shared" si="396"/>
        <v>-2.6522983370795359</v>
      </c>
    </row>
    <row r="6294" spans="3:9" x14ac:dyDescent="0.25">
      <c r="C6294" s="1">
        <v>37453</v>
      </c>
      <c r="D6294" s="7">
        <v>318.25</v>
      </c>
      <c r="E6294" s="7">
        <v>5.0199999999999996</v>
      </c>
      <c r="F6294" s="7">
        <f t="shared" si="393"/>
        <v>63.396414342629484</v>
      </c>
      <c r="G6294" s="7">
        <f t="shared" si="394"/>
        <v>65.577607257733462</v>
      </c>
      <c r="H6294" s="9">
        <f t="shared" si="395"/>
        <v>0.67377073363712248</v>
      </c>
      <c r="I6294" s="7">
        <f t="shared" si="396"/>
        <v>-3.2372924590083465</v>
      </c>
    </row>
    <row r="6295" spans="3:9" x14ac:dyDescent="0.25">
      <c r="C6295" s="1">
        <v>37452</v>
      </c>
      <c r="D6295" s="7">
        <v>318.14999999999998</v>
      </c>
      <c r="E6295" s="7">
        <v>5.07</v>
      </c>
      <c r="F6295" s="7">
        <f t="shared" si="393"/>
        <v>62.751479289940818</v>
      </c>
      <c r="G6295" s="7">
        <f t="shared" si="394"/>
        <v>65.599252036642525</v>
      </c>
      <c r="H6295" s="9">
        <f t="shared" si="395"/>
        <v>0.67550348547086114</v>
      </c>
      <c r="I6295" s="7">
        <f t="shared" si="396"/>
        <v>-4.2157780203260709</v>
      </c>
    </row>
    <row r="6296" spans="3:9" x14ac:dyDescent="0.25">
      <c r="C6296" s="1">
        <v>37449</v>
      </c>
      <c r="D6296" s="7">
        <v>316</v>
      </c>
      <c r="E6296" s="7">
        <v>5.04</v>
      </c>
      <c r="F6296" s="7">
        <f t="shared" si="393"/>
        <v>62.698412698412696</v>
      </c>
      <c r="G6296" s="7">
        <f t="shared" si="394"/>
        <v>65.621637233346732</v>
      </c>
      <c r="H6296" s="9">
        <f t="shared" si="395"/>
        <v>0.67675293514474122</v>
      </c>
      <c r="I6296" s="7">
        <f t="shared" si="396"/>
        <v>-4.3194855657461293</v>
      </c>
    </row>
    <row r="6297" spans="3:9" x14ac:dyDescent="0.25">
      <c r="C6297" s="1">
        <v>37448</v>
      </c>
      <c r="D6297" s="7">
        <v>316.60000000000002</v>
      </c>
      <c r="E6297" s="7">
        <v>5.05</v>
      </c>
      <c r="F6297" s="7">
        <f t="shared" si="393"/>
        <v>62.693069306930703</v>
      </c>
      <c r="G6297" s="7">
        <f t="shared" si="394"/>
        <v>65.638833978185744</v>
      </c>
      <c r="H6297" s="9">
        <f t="shared" si="395"/>
        <v>0.67747776531538306</v>
      </c>
      <c r="I6297" s="7">
        <f t="shared" si="396"/>
        <v>-4.3481348349251183</v>
      </c>
    </row>
    <row r="6298" spans="3:9" x14ac:dyDescent="0.25">
      <c r="C6298" s="1">
        <v>37447</v>
      </c>
      <c r="D6298" s="7">
        <v>316.2</v>
      </c>
      <c r="E6298" s="7">
        <v>5.05</v>
      </c>
      <c r="F6298" s="7">
        <f t="shared" si="393"/>
        <v>62.613861386138616</v>
      </c>
      <c r="G6298" s="7">
        <f t="shared" si="394"/>
        <v>65.663720829286973</v>
      </c>
      <c r="H6298" s="9">
        <f t="shared" si="395"/>
        <v>0.67778753370258071</v>
      </c>
      <c r="I6298" s="7">
        <f t="shared" si="396"/>
        <v>-4.4997278520124899</v>
      </c>
    </row>
    <row r="6299" spans="3:9" x14ac:dyDescent="0.25">
      <c r="C6299" s="1">
        <v>37446</v>
      </c>
      <c r="D6299" s="7">
        <v>316.64999999999998</v>
      </c>
      <c r="E6299" s="7">
        <v>5.05</v>
      </c>
      <c r="F6299" s="7">
        <f t="shared" si="393"/>
        <v>62.702970297029701</v>
      </c>
      <c r="G6299" s="7">
        <f t="shared" si="394"/>
        <v>65.687535418251372</v>
      </c>
      <c r="H6299" s="9">
        <f t="shared" si="395"/>
        <v>0.67769163262612031</v>
      </c>
      <c r="I6299" s="7">
        <f t="shared" si="396"/>
        <v>-4.4040164840994036</v>
      </c>
    </row>
    <row r="6300" spans="3:9" x14ac:dyDescent="0.25">
      <c r="C6300" s="1">
        <v>37445</v>
      </c>
      <c r="D6300" s="7">
        <v>312.85000000000002</v>
      </c>
      <c r="E6300" s="7">
        <v>4.97</v>
      </c>
      <c r="F6300" s="7">
        <f t="shared" si="393"/>
        <v>62.947686116700211</v>
      </c>
      <c r="G6300" s="7">
        <f t="shared" si="394"/>
        <v>65.707380582592378</v>
      </c>
      <c r="H6300" s="9">
        <f t="shared" si="395"/>
        <v>0.67720710200653889</v>
      </c>
      <c r="I6300" s="7">
        <f t="shared" si="396"/>
        <v>-4.0751115245473617</v>
      </c>
    </row>
    <row r="6301" spans="3:9" x14ac:dyDescent="0.25">
      <c r="C6301" s="1">
        <v>37442</v>
      </c>
      <c r="D6301" s="7">
        <v>311.5</v>
      </c>
      <c r="E6301" s="7">
        <v>4.93</v>
      </c>
      <c r="F6301" s="7">
        <f t="shared" si="393"/>
        <v>63.184584178498987</v>
      </c>
      <c r="G6301" s="7">
        <f t="shared" si="394"/>
        <v>65.723435456060699</v>
      </c>
      <c r="H6301" s="9">
        <f t="shared" si="395"/>
        <v>0.67633707296650614</v>
      </c>
      <c r="I6301" s="7">
        <f t="shared" si="396"/>
        <v>-3.7538253912741548</v>
      </c>
    </row>
    <row r="6302" spans="3:9" x14ac:dyDescent="0.25">
      <c r="C6302" s="1">
        <v>37441</v>
      </c>
      <c r="D6302" s="7">
        <v>310.75</v>
      </c>
      <c r="E6302" s="7">
        <v>4.91</v>
      </c>
      <c r="F6302" s="7">
        <f t="shared" si="393"/>
        <v>63.289205702647656</v>
      </c>
      <c r="G6302" s="7">
        <f t="shared" si="394"/>
        <v>65.746281189842023</v>
      </c>
      <c r="H6302" s="9">
        <f t="shared" si="395"/>
        <v>0.67509420151054955</v>
      </c>
      <c r="I6302" s="7">
        <f t="shared" si="396"/>
        <v>-3.6396038977916922</v>
      </c>
    </row>
    <row r="6303" spans="3:9" x14ac:dyDescent="0.25">
      <c r="C6303" s="1">
        <v>37440</v>
      </c>
      <c r="D6303" s="7">
        <v>311.2</v>
      </c>
      <c r="E6303" s="7">
        <v>4.9400000000000004</v>
      </c>
      <c r="F6303" s="7">
        <f t="shared" si="393"/>
        <v>62.995951417004044</v>
      </c>
      <c r="G6303" s="7">
        <f t="shared" si="394"/>
        <v>65.774651927169103</v>
      </c>
      <c r="H6303" s="9">
        <f t="shared" si="395"/>
        <v>0.67346667545208938</v>
      </c>
      <c r="I6303" s="7">
        <f t="shared" si="396"/>
        <v>-4.1259658591121138</v>
      </c>
    </row>
    <row r="6304" spans="3:9" x14ac:dyDescent="0.25">
      <c r="C6304" s="1">
        <v>37439</v>
      </c>
      <c r="D6304" s="7">
        <v>313</v>
      </c>
      <c r="E6304" s="7">
        <v>4.9400000000000004</v>
      </c>
      <c r="F6304" s="7">
        <f t="shared" si="393"/>
        <v>63.360323886639669</v>
      </c>
      <c r="G6304" s="7">
        <f t="shared" si="394"/>
        <v>65.813112457015052</v>
      </c>
      <c r="H6304" s="9">
        <f t="shared" si="395"/>
        <v>0.67144029675455474</v>
      </c>
      <c r="I6304" s="7">
        <f t="shared" si="396"/>
        <v>-3.6530255664294753</v>
      </c>
    </row>
    <row r="6305" spans="3:9" x14ac:dyDescent="0.25">
      <c r="C6305" s="1">
        <v>37438</v>
      </c>
      <c r="D6305" s="7">
        <v>315.14999999999998</v>
      </c>
      <c r="E6305" s="7">
        <v>4.87</v>
      </c>
      <c r="F6305" s="7">
        <f t="shared" si="393"/>
        <v>64.71252566735113</v>
      </c>
      <c r="G6305" s="7">
        <f t="shared" si="394"/>
        <v>65.85422897839473</v>
      </c>
      <c r="H6305" s="9">
        <f t="shared" si="395"/>
        <v>0.66892163520634729</v>
      </c>
      <c r="I6305" s="7">
        <f t="shared" si="396"/>
        <v>-1.7067818574763389</v>
      </c>
    </row>
    <row r="6306" spans="3:9" x14ac:dyDescent="0.25">
      <c r="C6306" s="1">
        <v>37435</v>
      </c>
      <c r="D6306" s="7">
        <v>314.62</v>
      </c>
      <c r="E6306" s="7">
        <v>4.83</v>
      </c>
      <c r="F6306" s="7">
        <f t="shared" si="393"/>
        <v>65.138716356107665</v>
      </c>
      <c r="G6306" s="7">
        <f t="shared" si="394"/>
        <v>65.87602602299188</v>
      </c>
      <c r="H6306" s="9">
        <f t="shared" si="395"/>
        <v>0.66586595296121442</v>
      </c>
      <c r="I6306" s="7">
        <f t="shared" si="396"/>
        <v>-1.107294439076332</v>
      </c>
    </row>
    <row r="6307" spans="3:9" x14ac:dyDescent="0.25">
      <c r="C6307" s="1">
        <v>37434</v>
      </c>
      <c r="D6307" s="7">
        <v>318.25</v>
      </c>
      <c r="E6307" s="7">
        <v>4.8600000000000003</v>
      </c>
      <c r="F6307" s="7">
        <f t="shared" si="393"/>
        <v>65.483539094650197</v>
      </c>
      <c r="G6307" s="7">
        <f t="shared" si="394"/>
        <v>65.890483722335702</v>
      </c>
      <c r="H6307" s="9">
        <f t="shared" si="395"/>
        <v>0.6623936248161344</v>
      </c>
      <c r="I6307" s="7">
        <f t="shared" si="396"/>
        <v>-0.61435468645771363</v>
      </c>
    </row>
    <row r="6308" spans="3:9" x14ac:dyDescent="0.25">
      <c r="C6308" s="1">
        <v>37433</v>
      </c>
      <c r="D6308" s="7">
        <v>319.25</v>
      </c>
      <c r="E6308" s="7">
        <v>4.84</v>
      </c>
      <c r="F6308" s="7">
        <f t="shared" si="393"/>
        <v>65.960743801652896</v>
      </c>
      <c r="G6308" s="7">
        <f t="shared" si="394"/>
        <v>65.896122076739488</v>
      </c>
      <c r="H6308" s="9">
        <f t="shared" si="395"/>
        <v>0.65855568785371654</v>
      </c>
      <c r="I6308" s="7">
        <f t="shared" si="396"/>
        <v>9.8126439578732336E-2</v>
      </c>
    </row>
    <row r="6309" spans="3:9" x14ac:dyDescent="0.25">
      <c r="C6309" s="1">
        <v>37432</v>
      </c>
      <c r="D6309" s="7">
        <v>321.35000000000002</v>
      </c>
      <c r="E6309" s="7">
        <v>4.84</v>
      </c>
      <c r="F6309" s="7">
        <f t="shared" si="393"/>
        <v>66.394628099173559</v>
      </c>
      <c r="G6309" s="7">
        <f t="shared" si="394"/>
        <v>65.894852713706328</v>
      </c>
      <c r="H6309" s="9">
        <f t="shared" si="395"/>
        <v>0.65446991572974644</v>
      </c>
      <c r="I6309" s="7">
        <f t="shared" si="396"/>
        <v>0.76363385612610168</v>
      </c>
    </row>
    <row r="6310" spans="3:9" x14ac:dyDescent="0.25">
      <c r="C6310" s="1">
        <v>37431</v>
      </c>
      <c r="D6310" s="7">
        <v>322.57</v>
      </c>
      <c r="E6310" s="7">
        <v>4.8600000000000003</v>
      </c>
      <c r="F6310" s="7">
        <f t="shared" si="393"/>
        <v>66.372427983539083</v>
      </c>
      <c r="G6310" s="7">
        <f t="shared" si="394"/>
        <v>65.882821334925595</v>
      </c>
      <c r="H6310" s="9">
        <f t="shared" si="395"/>
        <v>0.65021367028306609</v>
      </c>
      <c r="I6310" s="7">
        <f t="shared" si="396"/>
        <v>0.75299347120822846</v>
      </c>
    </row>
    <row r="6311" spans="3:9" x14ac:dyDescent="0.25">
      <c r="C6311" s="1">
        <v>37428</v>
      </c>
      <c r="D6311" s="7">
        <v>324.64999999999998</v>
      </c>
      <c r="E6311" s="7">
        <v>4.8499999999999996</v>
      </c>
      <c r="F6311" s="7">
        <f t="shared" si="393"/>
        <v>66.9381443298969</v>
      </c>
      <c r="G6311" s="7">
        <f t="shared" si="394"/>
        <v>65.87566632201063</v>
      </c>
      <c r="H6311" s="9">
        <f t="shared" si="395"/>
        <v>0.64592898808737043</v>
      </c>
      <c r="I6311" s="7">
        <f t="shared" si="396"/>
        <v>1.6448836133401026</v>
      </c>
    </row>
    <row r="6312" spans="3:9" x14ac:dyDescent="0.25">
      <c r="C6312" s="1">
        <v>37427</v>
      </c>
      <c r="D6312" s="7">
        <v>323.95</v>
      </c>
      <c r="E6312" s="7">
        <v>4.88</v>
      </c>
      <c r="F6312" s="7">
        <f t="shared" si="393"/>
        <v>66.383196721311478</v>
      </c>
      <c r="G6312" s="7">
        <f t="shared" si="394"/>
        <v>65.858273685206711</v>
      </c>
      <c r="H6312" s="9">
        <f t="shared" si="395"/>
        <v>0.64159430467573231</v>
      </c>
      <c r="I6312" s="7">
        <f t="shared" si="396"/>
        <v>0.81815413927352032</v>
      </c>
    </row>
    <row r="6313" spans="3:9" x14ac:dyDescent="0.25">
      <c r="C6313" s="1">
        <v>37426</v>
      </c>
      <c r="D6313" s="7">
        <v>320.85000000000002</v>
      </c>
      <c r="E6313" s="7">
        <v>4.87</v>
      </c>
      <c r="F6313" s="7">
        <f t="shared" si="393"/>
        <v>65.882956878850109</v>
      </c>
      <c r="G6313" s="7">
        <f t="shared" si="394"/>
        <v>65.852407756724304</v>
      </c>
      <c r="H6313" s="9">
        <f t="shared" si="395"/>
        <v>0.63733488170423791</v>
      </c>
      <c r="I6313" s="7">
        <f t="shared" si="396"/>
        <v>4.7932606550761224E-2</v>
      </c>
    </row>
    <row r="6314" spans="3:9" x14ac:dyDescent="0.25">
      <c r="C6314" s="1">
        <v>37425</v>
      </c>
      <c r="D6314" s="7">
        <v>320.05</v>
      </c>
      <c r="E6314" s="7">
        <v>4.8600000000000003</v>
      </c>
      <c r="F6314" s="7">
        <f t="shared" si="393"/>
        <v>65.853909465020578</v>
      </c>
      <c r="G6314" s="7">
        <f t="shared" si="394"/>
        <v>65.856608924147082</v>
      </c>
      <c r="H6314" s="9">
        <f t="shared" si="395"/>
        <v>0.63296855345976144</v>
      </c>
      <c r="I6314" s="7">
        <f t="shared" si="396"/>
        <v>-4.2647602503294336E-3</v>
      </c>
    </row>
    <row r="6315" spans="3:9" x14ac:dyDescent="0.25">
      <c r="C6315" s="1">
        <v>37424</v>
      </c>
      <c r="D6315" s="7">
        <v>317.25</v>
      </c>
      <c r="E6315" s="7">
        <v>4.82</v>
      </c>
      <c r="F6315" s="7">
        <f t="shared" si="393"/>
        <v>65.819502074688799</v>
      </c>
      <c r="G6315" s="7">
        <f t="shared" si="394"/>
        <v>65.870186517392895</v>
      </c>
      <c r="H6315" s="9">
        <f t="shared" si="395"/>
        <v>0.62842548513316354</v>
      </c>
      <c r="I6315" s="7">
        <f t="shared" si="396"/>
        <v>-8.0653066915890512E-2</v>
      </c>
    </row>
    <row r="6316" spans="3:9" x14ac:dyDescent="0.25">
      <c r="C6316" s="1">
        <v>37421</v>
      </c>
      <c r="D6316" s="7">
        <v>319.39999999999998</v>
      </c>
      <c r="E6316" s="7">
        <v>4.8600000000000003</v>
      </c>
      <c r="F6316" s="7">
        <f t="shared" si="393"/>
        <v>65.720164609053484</v>
      </c>
      <c r="G6316" s="7">
        <f t="shared" si="394"/>
        <v>65.892252381721406</v>
      </c>
      <c r="H6316" s="9">
        <f t="shared" si="395"/>
        <v>0.6236770576323124</v>
      </c>
      <c r="I6316" s="7">
        <f t="shared" si="396"/>
        <v>-0.27592448778094381</v>
      </c>
    </row>
    <row r="6317" spans="3:9" x14ac:dyDescent="0.25">
      <c r="C6317" s="1">
        <v>37420</v>
      </c>
      <c r="D6317" s="7">
        <v>318.14999999999998</v>
      </c>
      <c r="E6317" s="7">
        <v>4.84</v>
      </c>
      <c r="F6317" s="7">
        <f t="shared" si="393"/>
        <v>65.733471074380162</v>
      </c>
      <c r="G6317" s="7">
        <f t="shared" si="394"/>
        <v>65.919377608038332</v>
      </c>
      <c r="H6317" s="9">
        <f t="shared" si="395"/>
        <v>0.61869047859469439</v>
      </c>
      <c r="I6317" s="7">
        <f t="shared" si="396"/>
        <v>-0.3004839093054108</v>
      </c>
    </row>
    <row r="6318" spans="3:9" x14ac:dyDescent="0.25">
      <c r="C6318" s="1">
        <v>37419</v>
      </c>
      <c r="D6318" s="7">
        <v>319.25</v>
      </c>
      <c r="E6318" s="7">
        <v>4.9000000000000004</v>
      </c>
      <c r="F6318" s="7">
        <f t="shared" si="393"/>
        <v>65.15306122448979</v>
      </c>
      <c r="G6318" s="7">
        <f t="shared" si="394"/>
        <v>65.95080174982985</v>
      </c>
      <c r="H6318" s="9">
        <f t="shared" si="395"/>
        <v>0.61338698504850364</v>
      </c>
      <c r="I6318" s="7">
        <f t="shared" si="396"/>
        <v>-1.3005501335783625</v>
      </c>
    </row>
    <row r="6319" spans="3:9" x14ac:dyDescent="0.25">
      <c r="C6319" s="1">
        <v>37418</v>
      </c>
      <c r="D6319" s="7">
        <v>321.2</v>
      </c>
      <c r="E6319" s="7">
        <v>4.9000000000000004</v>
      </c>
      <c r="F6319" s="7">
        <f t="shared" si="393"/>
        <v>65.551020408163254</v>
      </c>
      <c r="G6319" s="7">
        <f t="shared" si="394"/>
        <v>65.9800498265339</v>
      </c>
      <c r="H6319" s="9">
        <f t="shared" si="395"/>
        <v>0.60765711533355471</v>
      </c>
      <c r="I6319" s="7">
        <f t="shared" si="396"/>
        <v>-0.70603866480711563</v>
      </c>
    </row>
    <row r="6320" spans="3:9" x14ac:dyDescent="0.25">
      <c r="C6320" s="1">
        <v>37417</v>
      </c>
      <c r="D6320" s="7">
        <v>319.05</v>
      </c>
      <c r="E6320" s="7">
        <v>4.92</v>
      </c>
      <c r="F6320" s="7">
        <f t="shared" si="393"/>
        <v>64.847560975609753</v>
      </c>
      <c r="G6320" s="7">
        <f t="shared" si="394"/>
        <v>66.000196859706165</v>
      </c>
      <c r="H6320" s="9">
        <f t="shared" si="395"/>
        <v>0.60142036072506977</v>
      </c>
      <c r="I6320" s="7">
        <f t="shared" si="396"/>
        <v>-1.9165228837726733</v>
      </c>
    </row>
    <row r="6321" spans="3:9" x14ac:dyDescent="0.25">
      <c r="C6321" s="1">
        <v>37414</v>
      </c>
      <c r="D6321" s="7">
        <v>324</v>
      </c>
      <c r="E6321" s="7">
        <v>4.97</v>
      </c>
      <c r="F6321" s="7">
        <f t="shared" si="393"/>
        <v>65.191146881287736</v>
      </c>
      <c r="G6321" s="7">
        <f t="shared" si="394"/>
        <v>66.028118016824692</v>
      </c>
      <c r="H6321" s="9">
        <f t="shared" si="395"/>
        <v>0.59475301380088286</v>
      </c>
      <c r="I6321" s="7">
        <f t="shared" si="396"/>
        <v>-1.4072583343262641</v>
      </c>
    </row>
    <row r="6322" spans="3:9" x14ac:dyDescent="0.25">
      <c r="C6322" s="1">
        <v>37413</v>
      </c>
      <c r="D6322" s="7">
        <v>325.35000000000002</v>
      </c>
      <c r="E6322" s="7">
        <v>4.99</v>
      </c>
      <c r="F6322" s="7">
        <f t="shared" si="393"/>
        <v>65.200400801603209</v>
      </c>
      <c r="G6322" s="7">
        <f t="shared" si="394"/>
        <v>66.040011652300095</v>
      </c>
      <c r="H6322" s="9">
        <f t="shared" si="395"/>
        <v>0.58739751500733584</v>
      </c>
      <c r="I6322" s="7">
        <f t="shared" si="396"/>
        <v>-1.4293741959163722</v>
      </c>
    </row>
    <row r="6323" spans="3:9" x14ac:dyDescent="0.25">
      <c r="C6323" s="1">
        <v>37412</v>
      </c>
      <c r="D6323" s="7">
        <v>321.39999999999998</v>
      </c>
      <c r="E6323" s="7">
        <v>4.9400000000000004</v>
      </c>
      <c r="F6323" s="7">
        <f t="shared" si="393"/>
        <v>65.060728744939269</v>
      </c>
      <c r="G6323" s="7">
        <f t="shared" si="394"/>
        <v>66.055473655972008</v>
      </c>
      <c r="H6323" s="9">
        <f t="shared" si="395"/>
        <v>0.57941070951740181</v>
      </c>
      <c r="I6323" s="7">
        <f t="shared" si="396"/>
        <v>-1.716821754746775</v>
      </c>
    </row>
    <row r="6324" spans="3:9" x14ac:dyDescent="0.25">
      <c r="C6324" s="1">
        <v>37411</v>
      </c>
      <c r="D6324" s="7">
        <v>324.25</v>
      </c>
      <c r="E6324" s="7">
        <v>5.07</v>
      </c>
      <c r="F6324" s="7">
        <f t="shared" si="393"/>
        <v>63.954635108481256</v>
      </c>
      <c r="G6324" s="7">
        <f t="shared" si="394"/>
        <v>66.061388039426177</v>
      </c>
      <c r="H6324" s="9">
        <f t="shared" si="395"/>
        <v>0.57066063464721706</v>
      </c>
      <c r="I6324" s="7">
        <f t="shared" si="396"/>
        <v>-3.6917789716603071</v>
      </c>
    </row>
    <row r="6325" spans="3:9" x14ac:dyDescent="0.25">
      <c r="C6325" s="1">
        <v>37410</v>
      </c>
      <c r="D6325" s="7">
        <v>328.1</v>
      </c>
      <c r="E6325" s="7">
        <v>5.08</v>
      </c>
      <c r="F6325" s="7">
        <f t="shared" si="393"/>
        <v>64.586614173228355</v>
      </c>
      <c r="G6325" s="7">
        <f t="shared" si="394"/>
        <v>66.077385777715534</v>
      </c>
      <c r="H6325" s="9">
        <f t="shared" si="395"/>
        <v>0.5611140995423517</v>
      </c>
      <c r="I6325" s="7">
        <f t="shared" si="396"/>
        <v>-2.6568065313330429</v>
      </c>
    </row>
    <row r="6326" spans="3:9" x14ac:dyDescent="0.25">
      <c r="C6326" s="1">
        <v>37407</v>
      </c>
      <c r="D6326" s="7">
        <v>326.55</v>
      </c>
      <c r="E6326" s="7">
        <v>5.01</v>
      </c>
      <c r="F6326" s="7">
        <f t="shared" si="393"/>
        <v>65.179640718562879</v>
      </c>
      <c r="G6326" s="7">
        <f t="shared" si="394"/>
        <v>66.085882154193058</v>
      </c>
      <c r="H6326" s="9">
        <f t="shared" si="395"/>
        <v>0.55053663695376698</v>
      </c>
      <c r="I6326" s="7">
        <f t="shared" si="396"/>
        <v>-1.6461055900740773</v>
      </c>
    </row>
    <row r="6327" spans="3:9" x14ac:dyDescent="0.25">
      <c r="C6327" s="1">
        <v>37406</v>
      </c>
      <c r="D6327" s="7">
        <v>325</v>
      </c>
      <c r="E6327" s="7">
        <v>4.96</v>
      </c>
      <c r="F6327" s="7">
        <f t="shared" si="393"/>
        <v>65.524193548387103</v>
      </c>
      <c r="G6327" s="7">
        <f t="shared" si="394"/>
        <v>66.080413923986811</v>
      </c>
      <c r="H6327" s="9">
        <f t="shared" si="395"/>
        <v>0.53900334443985931</v>
      </c>
      <c r="I6327" s="7">
        <f t="shared" si="396"/>
        <v>-1.0319423456968349</v>
      </c>
    </row>
    <row r="6328" spans="3:9" x14ac:dyDescent="0.25">
      <c r="C6328" s="1">
        <v>37405</v>
      </c>
      <c r="D6328" s="7">
        <v>325.14999999999998</v>
      </c>
      <c r="E6328" s="7">
        <v>4.93</v>
      </c>
      <c r="F6328" s="7">
        <f t="shared" si="393"/>
        <v>65.953346855983767</v>
      </c>
      <c r="G6328" s="7">
        <f t="shared" si="394"/>
        <v>66.074460051097432</v>
      </c>
      <c r="H6328" s="9">
        <f t="shared" si="395"/>
        <v>0.52663115108950653</v>
      </c>
      <c r="I6328" s="7">
        <f t="shared" si="396"/>
        <v>-0.22997727130858722</v>
      </c>
    </row>
    <row r="6329" spans="3:9" x14ac:dyDescent="0.25">
      <c r="C6329" s="1">
        <v>37404</v>
      </c>
      <c r="D6329" s="7">
        <v>324.35000000000002</v>
      </c>
      <c r="E6329" s="7">
        <v>4.87</v>
      </c>
      <c r="F6329" s="7">
        <f t="shared" si="393"/>
        <v>66.601642710472277</v>
      </c>
      <c r="G6329" s="7">
        <f t="shared" si="394"/>
        <v>66.066593164951001</v>
      </c>
      <c r="H6329" s="9">
        <f t="shared" si="395"/>
        <v>0.51370744362176624</v>
      </c>
      <c r="I6329" s="7">
        <f t="shared" si="396"/>
        <v>1.0415452455760457</v>
      </c>
    </row>
    <row r="6330" spans="3:9" x14ac:dyDescent="0.25">
      <c r="C6330" s="1">
        <v>37403</v>
      </c>
      <c r="D6330" s="7">
        <v>320.25</v>
      </c>
      <c r="E6330" s="7">
        <v>4.8</v>
      </c>
      <c r="F6330" s="7">
        <f t="shared" si="393"/>
        <v>66.71875</v>
      </c>
      <c r="G6330" s="7">
        <f t="shared" si="394"/>
        <v>66.053050808461862</v>
      </c>
      <c r="H6330" s="9">
        <f t="shared" si="395"/>
        <v>0.49980549559655157</v>
      </c>
      <c r="I6330" s="7">
        <f t="shared" si="396"/>
        <v>1.3319165103288457</v>
      </c>
    </row>
    <row r="6331" spans="3:9" x14ac:dyDescent="0.25">
      <c r="C6331" s="1">
        <v>37400</v>
      </c>
      <c r="D6331" s="7">
        <v>320.60000000000002</v>
      </c>
      <c r="E6331" s="7">
        <v>4.87</v>
      </c>
      <c r="F6331" s="7">
        <f t="shared" si="393"/>
        <v>65.831622176591381</v>
      </c>
      <c r="G6331" s="7">
        <f t="shared" si="394"/>
        <v>66.035105659972359</v>
      </c>
      <c r="H6331" s="9">
        <f t="shared" si="395"/>
        <v>0.48483120146314396</v>
      </c>
      <c r="I6331" s="7">
        <f t="shared" si="396"/>
        <v>-0.41969964549908756</v>
      </c>
    </row>
    <row r="6332" spans="3:9" x14ac:dyDescent="0.25">
      <c r="C6332" s="1">
        <v>37399</v>
      </c>
      <c r="D6332" s="7">
        <v>322.12</v>
      </c>
      <c r="E6332" s="7">
        <v>4.8899999999999997</v>
      </c>
      <c r="F6332" s="7">
        <f t="shared" si="393"/>
        <v>65.87321063394684</v>
      </c>
      <c r="G6332" s="7">
        <f t="shared" si="394"/>
        <v>66.02294811270329</v>
      </c>
      <c r="H6332" s="9">
        <f t="shared" si="395"/>
        <v>0.46872939828860355</v>
      </c>
      <c r="I6332" s="7">
        <f t="shared" si="396"/>
        <v>-0.31945399478496983</v>
      </c>
    </row>
    <row r="6333" spans="3:9" x14ac:dyDescent="0.25">
      <c r="C6333" s="1">
        <v>37398</v>
      </c>
      <c r="D6333" s="7">
        <v>317.89999999999998</v>
      </c>
      <c r="E6333" s="7">
        <v>4.83</v>
      </c>
      <c r="F6333" s="7">
        <f t="shared" si="393"/>
        <v>65.817805383022773</v>
      </c>
      <c r="G6333" s="7">
        <f t="shared" si="394"/>
        <v>65.993369229116212</v>
      </c>
      <c r="H6333" s="9">
        <f t="shared" si="395"/>
        <v>0.45118055050148781</v>
      </c>
      <c r="I6333" s="7">
        <f t="shared" si="396"/>
        <v>-0.38912104233726336</v>
      </c>
    </row>
    <row r="6334" spans="3:9" x14ac:dyDescent="0.25">
      <c r="C6334" s="1">
        <v>37397</v>
      </c>
      <c r="D6334" s="7">
        <v>316.14999999999998</v>
      </c>
      <c r="E6334" s="7">
        <v>4.83</v>
      </c>
      <c r="F6334" s="7">
        <f t="shared" si="393"/>
        <v>65.455486542443055</v>
      </c>
      <c r="G6334" s="7">
        <f t="shared" si="394"/>
        <v>65.953618721974394</v>
      </c>
      <c r="H6334" s="9">
        <f t="shared" si="395"/>
        <v>0.43256643401112099</v>
      </c>
      <c r="I6334" s="7">
        <f t="shared" si="396"/>
        <v>-1.1515738170256005</v>
      </c>
    </row>
    <row r="6335" spans="3:9" x14ac:dyDescent="0.25">
      <c r="C6335" s="1">
        <v>37396</v>
      </c>
      <c r="D6335" s="7">
        <v>315.75</v>
      </c>
      <c r="E6335" s="7">
        <v>4.78</v>
      </c>
      <c r="F6335" s="7">
        <f t="shared" si="393"/>
        <v>66.056485355648533</v>
      </c>
      <c r="G6335" s="7">
        <f t="shared" si="394"/>
        <v>65.910678972512898</v>
      </c>
      <c r="H6335" s="9">
        <f t="shared" si="395"/>
        <v>0.41296083988052446</v>
      </c>
      <c r="I6335" s="7">
        <f t="shared" si="396"/>
        <v>0.35307556808006163</v>
      </c>
    </row>
    <row r="6336" spans="3:9" x14ac:dyDescent="0.25">
      <c r="C6336" s="1">
        <v>37393</v>
      </c>
      <c r="D6336" s="7">
        <v>311</v>
      </c>
      <c r="E6336" s="7">
        <v>4.67</v>
      </c>
      <c r="F6336" s="7">
        <f t="shared" si="393"/>
        <v>66.595289079229119</v>
      </c>
      <c r="G6336" s="7">
        <f t="shared" si="394"/>
        <v>65.872015295071961</v>
      </c>
      <c r="H6336" s="9">
        <f t="shared" si="395"/>
        <v>0.39266928621582464</v>
      </c>
      <c r="I6336" s="7">
        <f t="shared" si="396"/>
        <v>1.8419413219897758</v>
      </c>
    </row>
    <row r="6337" spans="3:9" x14ac:dyDescent="0.25">
      <c r="C6337" s="1">
        <v>37392</v>
      </c>
      <c r="D6337" s="7">
        <v>309.89999999999998</v>
      </c>
      <c r="E6337" s="7">
        <v>4.6399999999999997</v>
      </c>
      <c r="F6337" s="7">
        <f t="shared" si="393"/>
        <v>66.78879310344827</v>
      </c>
      <c r="G6337" s="7">
        <f t="shared" si="394"/>
        <v>65.803286126031054</v>
      </c>
      <c r="H6337" s="9">
        <f t="shared" si="395"/>
        <v>0.37158509113409877</v>
      </c>
      <c r="I6337" s="7">
        <f t="shared" si="396"/>
        <v>2.6521703936220726</v>
      </c>
    </row>
    <row r="6338" spans="3:9" x14ac:dyDescent="0.25">
      <c r="C6338" s="1">
        <v>37391</v>
      </c>
      <c r="D6338" s="7">
        <v>309.05</v>
      </c>
      <c r="E6338" s="7">
        <v>4.6399999999999997</v>
      </c>
      <c r="F6338" s="7">
        <f t="shared" si="393"/>
        <v>66.605603448275872</v>
      </c>
      <c r="G6338" s="7">
        <f t="shared" si="394"/>
        <v>65.729136246917506</v>
      </c>
      <c r="H6338" s="9">
        <f t="shared" si="395"/>
        <v>0.35065819859155067</v>
      </c>
      <c r="I6338" s="7">
        <f t="shared" si="396"/>
        <v>2.4994915415603387</v>
      </c>
    </row>
    <row r="6339" spans="3:9" x14ac:dyDescent="0.25">
      <c r="C6339" s="1">
        <v>37390</v>
      </c>
      <c r="D6339" s="7">
        <v>307.64999999999998</v>
      </c>
      <c r="E6339" s="7">
        <v>4.6100000000000003</v>
      </c>
      <c r="F6339" s="7">
        <f t="shared" si="393"/>
        <v>66.735357917570482</v>
      </c>
      <c r="G6339" s="7">
        <f t="shared" si="394"/>
        <v>65.643613140920266</v>
      </c>
      <c r="H6339" s="9">
        <f t="shared" si="395"/>
        <v>0.33027623718064381</v>
      </c>
      <c r="I6339" s="7">
        <f t="shared" si="396"/>
        <v>3.3055504869794468</v>
      </c>
    </row>
    <row r="6340" spans="3:9" x14ac:dyDescent="0.25">
      <c r="C6340" s="1">
        <v>37389</v>
      </c>
      <c r="D6340" s="7">
        <v>310.8</v>
      </c>
      <c r="E6340" s="7">
        <v>4.62</v>
      </c>
      <c r="F6340" s="7">
        <f t="shared" ref="F6340:F6403" si="397">D6340/E6340</f>
        <v>67.27272727272728</v>
      </c>
      <c r="G6340" s="7">
        <f t="shared" si="394"/>
        <v>65.557617738171601</v>
      </c>
      <c r="H6340" s="9">
        <f t="shared" si="395"/>
        <v>0.3110564794458659</v>
      </c>
      <c r="I6340" s="7">
        <f t="shared" si="396"/>
        <v>5.5138203120252491</v>
      </c>
    </row>
    <row r="6341" spans="3:9" x14ac:dyDescent="0.25">
      <c r="C6341" s="1">
        <v>37386</v>
      </c>
      <c r="D6341" s="7">
        <v>311.05</v>
      </c>
      <c r="E6341" s="7">
        <v>4.67</v>
      </c>
      <c r="F6341" s="7">
        <f t="shared" si="397"/>
        <v>66.605995717344754</v>
      </c>
      <c r="G6341" s="7">
        <f t="shared" ref="G6341:G6404" si="398">AVERAGE(F6341:F6430)</f>
        <v>65.462189774322582</v>
      </c>
      <c r="H6341" s="9">
        <f t="shared" ref="H6341:H6404" si="399">_xlfn.STDEV.S(G6341:G6430)</f>
        <v>0.29336766980755546</v>
      </c>
      <c r="I6341" s="7">
        <f t="shared" si="396"/>
        <v>3.8988820539512461</v>
      </c>
    </row>
    <row r="6342" spans="3:9" x14ac:dyDescent="0.25">
      <c r="C6342" s="1">
        <v>37385</v>
      </c>
      <c r="D6342" s="7">
        <v>309.60000000000002</v>
      </c>
      <c r="E6342" s="7">
        <v>4.63</v>
      </c>
      <c r="F6342" s="7">
        <f t="shared" si="397"/>
        <v>66.868250539956804</v>
      </c>
      <c r="G6342" s="7">
        <f t="shared" si="398"/>
        <v>65.381579420016379</v>
      </c>
      <c r="H6342" s="9">
        <f t="shared" si="399"/>
        <v>0.27795744068062278</v>
      </c>
      <c r="I6342" s="7">
        <f t="shared" ref="I6342:I6405" si="400">(F6342-G6342)/H6342</f>
        <v>5.3485566578109065</v>
      </c>
    </row>
    <row r="6343" spans="3:9" x14ac:dyDescent="0.25">
      <c r="C6343" s="1">
        <v>37384</v>
      </c>
      <c r="D6343" s="7">
        <v>308.2</v>
      </c>
      <c r="E6343" s="7">
        <v>4.59</v>
      </c>
      <c r="F6343" s="7">
        <f t="shared" si="397"/>
        <v>67.145969498910674</v>
      </c>
      <c r="G6343" s="7">
        <f t="shared" si="398"/>
        <v>65.303951307684741</v>
      </c>
      <c r="H6343" s="9">
        <f t="shared" si="399"/>
        <v>0.26473611313482237</v>
      </c>
      <c r="I6343" s="7">
        <f t="shared" si="400"/>
        <v>6.9579407562271127</v>
      </c>
    </row>
    <row r="6344" spans="3:9" x14ac:dyDescent="0.25">
      <c r="C6344" s="1">
        <v>37383</v>
      </c>
      <c r="D6344" s="7">
        <v>311.45</v>
      </c>
      <c r="E6344" s="7">
        <v>4.63</v>
      </c>
      <c r="F6344" s="7">
        <f t="shared" si="397"/>
        <v>67.267818574514038</v>
      </c>
      <c r="G6344" s="7">
        <f t="shared" si="398"/>
        <v>65.234376974096648</v>
      </c>
      <c r="H6344" s="9">
        <f t="shared" si="399"/>
        <v>0.25389040536418339</v>
      </c>
      <c r="I6344" s="7">
        <f t="shared" si="400"/>
        <v>8.0091313316885593</v>
      </c>
    </row>
    <row r="6345" spans="3:9" x14ac:dyDescent="0.25">
      <c r="C6345" s="1">
        <v>37382</v>
      </c>
      <c r="D6345" s="7">
        <v>312.7</v>
      </c>
      <c r="E6345" s="7">
        <v>4.62</v>
      </c>
      <c r="F6345" s="7">
        <f t="shared" si="397"/>
        <v>67.683982683982677</v>
      </c>
      <c r="G6345" s="7">
        <f t="shared" si="398"/>
        <v>65.157832188588571</v>
      </c>
      <c r="H6345" s="9">
        <f t="shared" si="399"/>
        <v>0.24526929000334141</v>
      </c>
      <c r="I6345" s="7">
        <f t="shared" si="400"/>
        <v>10.299497729045861</v>
      </c>
    </row>
    <row r="6346" spans="3:9" x14ac:dyDescent="0.25">
      <c r="C6346" s="1">
        <v>37379</v>
      </c>
      <c r="D6346" s="7">
        <v>311.95</v>
      </c>
      <c r="E6346" s="7">
        <v>4.6100000000000003</v>
      </c>
      <c r="F6346" s="7">
        <f t="shared" si="397"/>
        <v>67.66811279826463</v>
      </c>
      <c r="G6346" s="7">
        <f t="shared" si="398"/>
        <v>65.082611235614308</v>
      </c>
      <c r="H6346" s="9">
        <f t="shared" si="399"/>
        <v>0.23933419796746153</v>
      </c>
      <c r="I6346" s="7">
        <f t="shared" si="400"/>
        <v>10.802892292900955</v>
      </c>
    </row>
    <row r="6347" spans="3:9" x14ac:dyDescent="0.25">
      <c r="C6347" s="1">
        <v>37378</v>
      </c>
      <c r="D6347" s="7">
        <v>307.85000000000002</v>
      </c>
      <c r="E6347" s="7">
        <v>4.55</v>
      </c>
      <c r="F6347" s="7">
        <f t="shared" si="397"/>
        <v>67.659340659340671</v>
      </c>
      <c r="G6347" s="7">
        <f t="shared" si="398"/>
        <v>65.008790305354594</v>
      </c>
      <c r="H6347" s="9">
        <f t="shared" si="399"/>
        <v>0.23606607202381438</v>
      </c>
      <c r="I6347" s="7">
        <f t="shared" si="400"/>
        <v>11.228002106625</v>
      </c>
    </row>
    <row r="6348" spans="3:9" x14ac:dyDescent="0.25">
      <c r="C6348" s="1">
        <v>37377</v>
      </c>
      <c r="D6348" s="7">
        <v>308.75</v>
      </c>
      <c r="E6348" s="7">
        <v>4.54</v>
      </c>
      <c r="F6348" s="7">
        <f t="shared" si="397"/>
        <v>68.006607929515411</v>
      </c>
      <c r="G6348" s="7">
        <f t="shared" si="398"/>
        <v>64.937453576781024</v>
      </c>
      <c r="H6348" s="9">
        <f t="shared" si="399"/>
        <v>0.2354158462311203</v>
      </c>
      <c r="I6348" s="7">
        <f t="shared" si="400"/>
        <v>13.037161269599643</v>
      </c>
    </row>
    <row r="6349" spans="3:9" x14ac:dyDescent="0.25">
      <c r="C6349" s="1">
        <v>37376</v>
      </c>
      <c r="D6349" s="7">
        <v>308.35000000000002</v>
      </c>
      <c r="E6349" s="7">
        <v>4.54</v>
      </c>
      <c r="F6349" s="7">
        <f t="shared" si="397"/>
        <v>67.918502202643182</v>
      </c>
      <c r="G6349" s="7">
        <f t="shared" si="398"/>
        <v>64.865867673697338</v>
      </c>
      <c r="H6349" s="9">
        <f t="shared" si="399"/>
        <v>0.23713154038008855</v>
      </c>
      <c r="I6349" s="7">
        <f t="shared" si="400"/>
        <v>12.873169566785171</v>
      </c>
    </row>
    <row r="6350" spans="3:9" x14ac:dyDescent="0.25">
      <c r="C6350" s="1">
        <v>37375</v>
      </c>
      <c r="D6350" s="7">
        <v>311.05</v>
      </c>
      <c r="E6350" s="7">
        <v>4.63</v>
      </c>
      <c r="F6350" s="7">
        <f t="shared" si="397"/>
        <v>67.181425485961128</v>
      </c>
      <c r="G6350" s="7">
        <f t="shared" si="398"/>
        <v>64.791712020246521</v>
      </c>
      <c r="H6350" s="9">
        <f t="shared" si="399"/>
        <v>0.24098468618946467</v>
      </c>
      <c r="I6350" s="7">
        <f t="shared" si="400"/>
        <v>9.9164536282433708</v>
      </c>
    </row>
    <row r="6351" spans="3:9" x14ac:dyDescent="0.25">
      <c r="C6351" s="1">
        <v>37372</v>
      </c>
      <c r="D6351" s="7">
        <v>311.35000000000002</v>
      </c>
      <c r="E6351" s="7">
        <v>4.6500000000000004</v>
      </c>
      <c r="F6351" s="7">
        <f t="shared" si="397"/>
        <v>66.956989247311824</v>
      </c>
      <c r="G6351" s="7">
        <f t="shared" si="398"/>
        <v>64.727493581562669</v>
      </c>
      <c r="H6351" s="9">
        <f t="shared" si="399"/>
        <v>0.24710356666896696</v>
      </c>
      <c r="I6351" s="7">
        <f t="shared" si="400"/>
        <v>9.0225151170557805</v>
      </c>
    </row>
    <row r="6352" spans="3:9" x14ac:dyDescent="0.25">
      <c r="C6352" s="1">
        <v>37371</v>
      </c>
      <c r="D6352" s="7">
        <v>307.64999999999998</v>
      </c>
      <c r="E6352" s="7">
        <v>4.62</v>
      </c>
      <c r="F6352" s="7">
        <f t="shared" si="397"/>
        <v>66.590909090909079</v>
      </c>
      <c r="G6352" s="7">
        <f t="shared" si="398"/>
        <v>64.671494149467492</v>
      </c>
      <c r="H6352" s="9">
        <f t="shared" si="399"/>
        <v>0.25470316556187661</v>
      </c>
      <c r="I6352" s="7">
        <f t="shared" si="400"/>
        <v>7.5358896196179872</v>
      </c>
    </row>
    <row r="6353" spans="3:9" x14ac:dyDescent="0.25">
      <c r="C6353" s="1">
        <v>37370</v>
      </c>
      <c r="D6353" s="7">
        <v>304.05</v>
      </c>
      <c r="E6353" s="7">
        <v>4.57</v>
      </c>
      <c r="F6353" s="7">
        <f t="shared" si="397"/>
        <v>66.531728665207879</v>
      </c>
      <c r="G6353" s="7">
        <f t="shared" si="398"/>
        <v>64.633222416115657</v>
      </c>
      <c r="H6353" s="9">
        <f t="shared" si="399"/>
        <v>0.26329974812236556</v>
      </c>
      <c r="I6353" s="7">
        <f t="shared" si="400"/>
        <v>7.2104370119257108</v>
      </c>
    </row>
    <row r="6354" spans="3:9" x14ac:dyDescent="0.25">
      <c r="C6354" s="1">
        <v>37369</v>
      </c>
      <c r="D6354" s="7">
        <v>303.64999999999998</v>
      </c>
      <c r="E6354" s="7">
        <v>4.58</v>
      </c>
      <c r="F6354" s="7">
        <f t="shared" si="397"/>
        <v>66.299126637554579</v>
      </c>
      <c r="G6354" s="7">
        <f t="shared" si="398"/>
        <v>64.590848995450784</v>
      </c>
      <c r="H6354" s="9">
        <f t="shared" si="399"/>
        <v>0.2725340420750561</v>
      </c>
      <c r="I6354" s="7">
        <f t="shared" si="400"/>
        <v>6.2681257324666024</v>
      </c>
    </row>
    <row r="6355" spans="3:9" x14ac:dyDescent="0.25">
      <c r="C6355" s="1">
        <v>37368</v>
      </c>
      <c r="D6355" s="7">
        <v>302.89999999999998</v>
      </c>
      <c r="E6355" s="7">
        <v>4.5599999999999996</v>
      </c>
      <c r="F6355" s="7">
        <f t="shared" si="397"/>
        <v>66.425438596491233</v>
      </c>
      <c r="G6355" s="7">
        <f t="shared" si="398"/>
        <v>64.554242423337882</v>
      </c>
      <c r="H6355" s="9">
        <f t="shared" si="399"/>
        <v>0.28219648469897685</v>
      </c>
      <c r="I6355" s="7">
        <f t="shared" si="400"/>
        <v>6.6308273653705614</v>
      </c>
    </row>
    <row r="6356" spans="3:9" x14ac:dyDescent="0.25">
      <c r="C6356" s="1">
        <v>37365</v>
      </c>
      <c r="D6356" s="7">
        <v>302.35000000000002</v>
      </c>
      <c r="E6356" s="7">
        <v>4.5</v>
      </c>
      <c r="F6356" s="7">
        <f t="shared" si="397"/>
        <v>67.188888888888897</v>
      </c>
      <c r="G6356" s="7">
        <f t="shared" si="398"/>
        <v>64.516156856227539</v>
      </c>
      <c r="H6356" s="9">
        <f t="shared" si="399"/>
        <v>0.29232804177609517</v>
      </c>
      <c r="I6356" s="7">
        <f t="shared" si="400"/>
        <v>9.1429204547831304</v>
      </c>
    </row>
    <row r="6357" spans="3:9" x14ac:dyDescent="0.25">
      <c r="C6357" s="1">
        <v>37364</v>
      </c>
      <c r="D6357" s="7">
        <v>303.64999999999998</v>
      </c>
      <c r="E6357" s="7">
        <v>4.51</v>
      </c>
      <c r="F6357" s="7">
        <f t="shared" si="397"/>
        <v>67.328159645232816</v>
      </c>
      <c r="G6357" s="7">
        <f t="shared" si="398"/>
        <v>64.476625762875884</v>
      </c>
      <c r="H6357" s="9">
        <f t="shared" si="399"/>
        <v>0.30272910520526713</v>
      </c>
      <c r="I6357" s="7">
        <f t="shared" si="400"/>
        <v>9.4194242751235766</v>
      </c>
    </row>
    <row r="6358" spans="3:9" x14ac:dyDescent="0.25">
      <c r="C6358" s="1">
        <v>37363</v>
      </c>
      <c r="D6358" s="7">
        <v>302.05</v>
      </c>
      <c r="E6358" s="7">
        <v>4.46</v>
      </c>
      <c r="F6358" s="7">
        <f t="shared" si="397"/>
        <v>67.724215246636774</v>
      </c>
      <c r="G6358" s="7">
        <f t="shared" si="398"/>
        <v>64.440502909081488</v>
      </c>
      <c r="H6358" s="9">
        <f t="shared" si="399"/>
        <v>0.31271449837743232</v>
      </c>
      <c r="I6358" s="7">
        <f t="shared" si="400"/>
        <v>10.500671873524691</v>
      </c>
    </row>
    <row r="6359" spans="3:9" x14ac:dyDescent="0.25">
      <c r="C6359" s="1">
        <v>37362</v>
      </c>
      <c r="D6359" s="7">
        <v>298.25</v>
      </c>
      <c r="E6359" s="7">
        <v>4.42</v>
      </c>
      <c r="F6359" s="7">
        <f t="shared" si="397"/>
        <v>67.477375565610856</v>
      </c>
      <c r="G6359" s="7">
        <f t="shared" si="398"/>
        <v>64.392791990320404</v>
      </c>
      <c r="H6359" s="9">
        <f t="shared" si="399"/>
        <v>0.32197821560403911</v>
      </c>
      <c r="I6359" s="7">
        <f t="shared" si="400"/>
        <v>9.5801002235623205</v>
      </c>
    </row>
    <row r="6360" spans="3:9" x14ac:dyDescent="0.25">
      <c r="C6360" s="1">
        <v>37361</v>
      </c>
      <c r="D6360" s="7">
        <v>299.85000000000002</v>
      </c>
      <c r="E6360" s="7">
        <v>4.47</v>
      </c>
      <c r="F6360" s="7">
        <f t="shared" si="397"/>
        <v>67.080536912751683</v>
      </c>
      <c r="G6360" s="7">
        <f t="shared" si="398"/>
        <v>64.354441390660767</v>
      </c>
      <c r="H6360" s="9">
        <f t="shared" si="399"/>
        <v>0.33045485155516879</v>
      </c>
      <c r="I6360" s="7">
        <f t="shared" si="400"/>
        <v>8.2495248874740721</v>
      </c>
    </row>
    <row r="6361" spans="3:9" x14ac:dyDescent="0.25">
      <c r="C6361" s="1">
        <v>37358</v>
      </c>
      <c r="D6361" s="7">
        <v>302.14999999999998</v>
      </c>
      <c r="E6361" s="7">
        <v>4.59</v>
      </c>
      <c r="F6361" s="7">
        <f t="shared" si="397"/>
        <v>65.827886710239653</v>
      </c>
      <c r="G6361" s="7">
        <f t="shared" si="398"/>
        <v>64.320187302715411</v>
      </c>
      <c r="H6361" s="9">
        <f t="shared" si="399"/>
        <v>0.33792859029917199</v>
      </c>
      <c r="I6361" s="7">
        <f t="shared" si="400"/>
        <v>4.4615917409931463</v>
      </c>
    </row>
    <row r="6362" spans="3:9" x14ac:dyDescent="0.25">
      <c r="C6362" s="1">
        <v>37357</v>
      </c>
      <c r="D6362" s="7">
        <v>302.60000000000002</v>
      </c>
      <c r="E6362" s="7">
        <v>4.58</v>
      </c>
      <c r="F6362" s="7">
        <f t="shared" si="397"/>
        <v>66.069868995633186</v>
      </c>
      <c r="G6362" s="7">
        <f t="shared" si="398"/>
        <v>64.308236989163476</v>
      </c>
      <c r="H6362" s="9">
        <f t="shared" si="399"/>
        <v>0.34436002708661267</v>
      </c>
      <c r="I6362" s="7">
        <f t="shared" si="400"/>
        <v>5.1156692644429045</v>
      </c>
    </row>
    <row r="6363" spans="3:9" x14ac:dyDescent="0.25">
      <c r="C6363" s="1">
        <v>37356</v>
      </c>
      <c r="D6363" s="7">
        <v>301.75</v>
      </c>
      <c r="E6363" s="7">
        <v>4.62</v>
      </c>
      <c r="F6363" s="7">
        <f t="shared" si="397"/>
        <v>65.313852813852819</v>
      </c>
      <c r="G6363" s="7">
        <f t="shared" si="398"/>
        <v>64.295954611170927</v>
      </c>
      <c r="H6363" s="9">
        <f t="shared" si="399"/>
        <v>0.34974465869906268</v>
      </c>
      <c r="I6363" s="7">
        <f t="shared" si="400"/>
        <v>2.9104038542522548</v>
      </c>
    </row>
    <row r="6364" spans="3:9" x14ac:dyDescent="0.25">
      <c r="C6364" s="1">
        <v>37355</v>
      </c>
      <c r="D6364" s="7">
        <v>298.55</v>
      </c>
      <c r="E6364" s="7">
        <v>4.55</v>
      </c>
      <c r="F6364" s="7">
        <f t="shared" si="397"/>
        <v>65.615384615384627</v>
      </c>
      <c r="G6364" s="7">
        <f t="shared" si="398"/>
        <v>64.304990672365264</v>
      </c>
      <c r="H6364" s="9">
        <f t="shared" si="399"/>
        <v>0.35411710241249</v>
      </c>
      <c r="I6364" s="7">
        <f t="shared" si="400"/>
        <v>3.7004537032864433</v>
      </c>
    </row>
    <row r="6365" spans="3:9" x14ac:dyDescent="0.25">
      <c r="C6365" s="1">
        <v>37354</v>
      </c>
      <c r="D6365" s="7">
        <v>300.35000000000002</v>
      </c>
      <c r="E6365" s="7">
        <v>4.57</v>
      </c>
      <c r="F6365" s="7">
        <f t="shared" si="397"/>
        <v>65.72210065645514</v>
      </c>
      <c r="G6365" s="7">
        <f t="shared" si="398"/>
        <v>64.303263128420724</v>
      </c>
      <c r="H6365" s="9">
        <f t="shared" si="399"/>
        <v>0.3575151189798137</v>
      </c>
      <c r="I6365" s="7">
        <f t="shared" si="400"/>
        <v>3.9686084663583912</v>
      </c>
    </row>
    <row r="6366" spans="3:9" x14ac:dyDescent="0.25">
      <c r="C6366" s="1">
        <v>37351</v>
      </c>
      <c r="D6366" s="7">
        <v>300.05</v>
      </c>
      <c r="E6366" s="7">
        <v>4.58</v>
      </c>
      <c r="F6366" s="7">
        <f t="shared" si="397"/>
        <v>65.513100436681228</v>
      </c>
      <c r="G6366" s="7">
        <f t="shared" si="398"/>
        <v>64.304165980172868</v>
      </c>
      <c r="H6366" s="9">
        <f t="shared" si="399"/>
        <v>0.36005855530874431</v>
      </c>
      <c r="I6366" s="7">
        <f t="shared" si="400"/>
        <v>3.3576051413962871</v>
      </c>
    </row>
    <row r="6367" spans="3:9" x14ac:dyDescent="0.25">
      <c r="C6367" s="1">
        <v>37350</v>
      </c>
      <c r="D6367" s="7">
        <v>301</v>
      </c>
      <c r="E6367" s="7">
        <v>4.63</v>
      </c>
      <c r="F6367" s="7">
        <f t="shared" si="397"/>
        <v>65.01079913606911</v>
      </c>
      <c r="G6367" s="7">
        <f t="shared" si="398"/>
        <v>64.317118554396274</v>
      </c>
      <c r="H6367" s="9">
        <f t="shared" si="399"/>
        <v>0.36184111874445501</v>
      </c>
      <c r="I6367" s="7">
        <f t="shared" si="400"/>
        <v>1.9170861069627037</v>
      </c>
    </row>
    <row r="6368" spans="3:9" x14ac:dyDescent="0.25">
      <c r="C6368" s="1">
        <v>37349</v>
      </c>
      <c r="D6368" s="7">
        <v>302.75</v>
      </c>
      <c r="E6368" s="7">
        <v>4.66</v>
      </c>
      <c r="F6368" s="7">
        <f t="shared" si="397"/>
        <v>64.967811158798284</v>
      </c>
      <c r="G6368" s="7">
        <f t="shared" si="398"/>
        <v>64.329314494383723</v>
      </c>
      <c r="H6368" s="9">
        <f t="shared" si="399"/>
        <v>0.36283929349499072</v>
      </c>
      <c r="I6368" s="7">
        <f t="shared" si="400"/>
        <v>1.7597230395427821</v>
      </c>
    </row>
    <row r="6369" spans="3:9" x14ac:dyDescent="0.25">
      <c r="C6369" s="1">
        <v>37348</v>
      </c>
      <c r="D6369" s="7">
        <v>305.85000000000002</v>
      </c>
      <c r="E6369" s="7">
        <v>4.74</v>
      </c>
      <c r="F6369" s="7">
        <f t="shared" si="397"/>
        <v>64.525316455696199</v>
      </c>
      <c r="G6369" s="7">
        <f t="shared" si="398"/>
        <v>64.354515173017873</v>
      </c>
      <c r="H6369" s="9">
        <f t="shared" si="399"/>
        <v>0.36332130933479229</v>
      </c>
      <c r="I6369" s="7">
        <f t="shared" si="400"/>
        <v>0.47011083107414592</v>
      </c>
    </row>
    <row r="6370" spans="3:9" x14ac:dyDescent="0.25">
      <c r="C6370" s="1">
        <v>37347</v>
      </c>
      <c r="D6370" s="7">
        <v>303.35000000000002</v>
      </c>
      <c r="E6370" s="7">
        <v>4.6900000000000004</v>
      </c>
      <c r="F6370" s="7">
        <f t="shared" si="397"/>
        <v>64.680170575692969</v>
      </c>
      <c r="G6370" s="7">
        <f t="shared" si="398"/>
        <v>64.385104158211846</v>
      </c>
      <c r="H6370" s="9">
        <f t="shared" si="399"/>
        <v>0.36335443532282952</v>
      </c>
      <c r="I6370" s="7">
        <f t="shared" si="400"/>
        <v>0.81206224225380941</v>
      </c>
    </row>
    <row r="6371" spans="3:9" x14ac:dyDescent="0.25">
      <c r="C6371" s="1">
        <v>37344</v>
      </c>
      <c r="D6371" s="7">
        <v>302.7</v>
      </c>
      <c r="E6371" s="7">
        <v>4.6399999999999997</v>
      </c>
      <c r="F6371" s="7">
        <f t="shared" si="397"/>
        <v>65.237068965517238</v>
      </c>
      <c r="G6371" s="7">
        <f t="shared" si="398"/>
        <v>64.406001991923659</v>
      </c>
      <c r="H6371" s="9">
        <f t="shared" si="399"/>
        <v>0.36306160593289877</v>
      </c>
      <c r="I6371" s="7">
        <f t="shared" si="400"/>
        <v>2.2890522159679345</v>
      </c>
    </row>
    <row r="6372" spans="3:9" x14ac:dyDescent="0.25">
      <c r="C6372" s="1">
        <v>37343</v>
      </c>
      <c r="D6372" s="7">
        <v>302.64999999999998</v>
      </c>
      <c r="E6372" s="7">
        <v>4.6399999999999997</v>
      </c>
      <c r="F6372" s="7">
        <f t="shared" si="397"/>
        <v>65.22629310344827</v>
      </c>
      <c r="G6372" s="7">
        <f t="shared" si="398"/>
        <v>64.427861597835005</v>
      </c>
      <c r="H6372" s="9">
        <f t="shared" si="399"/>
        <v>0.36255522340647267</v>
      </c>
      <c r="I6372" s="7">
        <f t="shared" si="400"/>
        <v>2.2022341813515065</v>
      </c>
    </row>
    <row r="6373" spans="3:9" x14ac:dyDescent="0.25">
      <c r="C6373" s="1">
        <v>37342</v>
      </c>
      <c r="D6373" s="7">
        <v>302.14999999999998</v>
      </c>
      <c r="E6373" s="7">
        <v>4.68</v>
      </c>
      <c r="F6373" s="7">
        <f t="shared" si="397"/>
        <v>64.561965811965806</v>
      </c>
      <c r="G6373" s="7">
        <f t="shared" si="398"/>
        <v>64.451209298984409</v>
      </c>
      <c r="H6373" s="9">
        <f t="shared" si="399"/>
        <v>0.36182953634426956</v>
      </c>
      <c r="I6373" s="7">
        <f t="shared" si="400"/>
        <v>0.30610135949768053</v>
      </c>
    </row>
    <row r="6374" spans="3:9" x14ac:dyDescent="0.25">
      <c r="C6374" s="1">
        <v>37341</v>
      </c>
      <c r="D6374" s="7">
        <v>296.64999999999998</v>
      </c>
      <c r="E6374" s="7">
        <v>4.5999999999999996</v>
      </c>
      <c r="F6374" s="7">
        <f t="shared" si="397"/>
        <v>64.489130434782609</v>
      </c>
      <c r="G6374" s="7">
        <f t="shared" si="398"/>
        <v>64.476315410989471</v>
      </c>
      <c r="H6374" s="9">
        <f t="shared" si="399"/>
        <v>0.36094350047739471</v>
      </c>
      <c r="I6374" s="7">
        <f t="shared" si="400"/>
        <v>3.55042375778713E-2</v>
      </c>
    </row>
    <row r="6375" spans="3:9" x14ac:dyDescent="0.25">
      <c r="C6375" s="1">
        <v>37340</v>
      </c>
      <c r="D6375" s="7">
        <v>298.25</v>
      </c>
      <c r="E6375" s="7">
        <v>4.58</v>
      </c>
      <c r="F6375" s="7">
        <f t="shared" si="397"/>
        <v>65.120087336244538</v>
      </c>
      <c r="G6375" s="7">
        <f t="shared" si="398"/>
        <v>64.503233569557239</v>
      </c>
      <c r="H6375" s="9">
        <f t="shared" si="399"/>
        <v>0.36001131713748441</v>
      </c>
      <c r="I6375" s="7">
        <f t="shared" si="400"/>
        <v>1.7134288210493382</v>
      </c>
    </row>
    <row r="6376" spans="3:9" x14ac:dyDescent="0.25">
      <c r="C6376" s="1">
        <v>37337</v>
      </c>
      <c r="D6376" s="7">
        <v>297.75</v>
      </c>
      <c r="E6376" s="7">
        <v>4.54</v>
      </c>
      <c r="F6376" s="7">
        <f t="shared" si="397"/>
        <v>65.583700440528631</v>
      </c>
      <c r="G6376" s="7">
        <f t="shared" si="398"/>
        <v>64.520912210805008</v>
      </c>
      <c r="H6376" s="9">
        <f t="shared" si="399"/>
        <v>0.35911412016905681</v>
      </c>
      <c r="I6376" s="7">
        <f t="shared" si="400"/>
        <v>2.9594721288689616</v>
      </c>
    </row>
    <row r="6377" spans="3:9" x14ac:dyDescent="0.25">
      <c r="C6377" s="1">
        <v>37336</v>
      </c>
      <c r="D6377" s="7">
        <v>293.14999999999998</v>
      </c>
      <c r="E6377" s="7">
        <v>4.51</v>
      </c>
      <c r="F6377" s="7">
        <f t="shared" si="397"/>
        <v>65</v>
      </c>
      <c r="G6377" s="7">
        <f t="shared" si="398"/>
        <v>64.530663902099207</v>
      </c>
      <c r="H6377" s="9">
        <f t="shared" si="399"/>
        <v>0.3582099524111283</v>
      </c>
      <c r="I6377" s="7">
        <f t="shared" si="400"/>
        <v>1.3102262925462282</v>
      </c>
    </row>
    <row r="6378" spans="3:9" x14ac:dyDescent="0.25">
      <c r="C6378" s="1">
        <v>37335</v>
      </c>
      <c r="D6378" s="7">
        <v>292.45</v>
      </c>
      <c r="E6378" s="7">
        <v>4.53</v>
      </c>
      <c r="F6378" s="7">
        <f t="shared" si="397"/>
        <v>64.558498896247229</v>
      </c>
      <c r="G6378" s="7">
        <f t="shared" si="398"/>
        <v>64.547450472842598</v>
      </c>
      <c r="H6378" s="9">
        <f t="shared" si="399"/>
        <v>0.35733704526544025</v>
      </c>
      <c r="I6378" s="7">
        <f t="shared" si="400"/>
        <v>3.0918774168583595E-2</v>
      </c>
    </row>
    <row r="6379" spans="3:9" x14ac:dyDescent="0.25">
      <c r="C6379" s="1">
        <v>37334</v>
      </c>
      <c r="D6379" s="7">
        <v>293</v>
      </c>
      <c r="E6379" s="7">
        <v>4.53</v>
      </c>
      <c r="F6379" s="7">
        <f t="shared" si="397"/>
        <v>64.67991169977924</v>
      </c>
      <c r="G6379" s="7">
        <f t="shared" si="398"/>
        <v>64.571987450918499</v>
      </c>
      <c r="H6379" s="9">
        <f t="shared" si="399"/>
        <v>0.35660358363396633</v>
      </c>
      <c r="I6379" s="7">
        <f t="shared" si="400"/>
        <v>0.3026448802363097</v>
      </c>
    </row>
    <row r="6380" spans="3:9" x14ac:dyDescent="0.25">
      <c r="C6380" s="1">
        <v>37333</v>
      </c>
      <c r="D6380" s="7">
        <v>292.45</v>
      </c>
      <c r="E6380" s="7">
        <v>4.5</v>
      </c>
      <c r="F6380" s="7">
        <f t="shared" si="397"/>
        <v>64.98888888888888</v>
      </c>
      <c r="G6380" s="7">
        <f t="shared" si="398"/>
        <v>64.59830168504412</v>
      </c>
      <c r="H6380" s="9">
        <f t="shared" si="399"/>
        <v>0.35613424191408516</v>
      </c>
      <c r="I6380" s="7">
        <f t="shared" si="400"/>
        <v>1.0967415032755714</v>
      </c>
    </row>
    <row r="6381" spans="3:9" x14ac:dyDescent="0.25">
      <c r="C6381" s="1">
        <v>37330</v>
      </c>
      <c r="D6381" s="7">
        <v>290.05</v>
      </c>
      <c r="E6381" s="7">
        <v>4.49</v>
      </c>
      <c r="F6381" s="7">
        <f t="shared" si="397"/>
        <v>64.599109131403111</v>
      </c>
      <c r="G6381" s="7">
        <f t="shared" si="398"/>
        <v>64.628099938582196</v>
      </c>
      <c r="H6381" s="9">
        <f t="shared" si="399"/>
        <v>0.35599425611857033</v>
      </c>
      <c r="I6381" s="7">
        <f t="shared" si="400"/>
        <v>-8.1436165558325307E-2</v>
      </c>
    </row>
    <row r="6382" spans="3:9" x14ac:dyDescent="0.25">
      <c r="C6382" s="1">
        <v>37329</v>
      </c>
      <c r="D6382" s="7">
        <v>291.14999999999998</v>
      </c>
      <c r="E6382" s="7">
        <v>4.5</v>
      </c>
      <c r="F6382" s="7">
        <f t="shared" si="397"/>
        <v>64.699999999999989</v>
      </c>
      <c r="G6382" s="7">
        <f t="shared" si="398"/>
        <v>64.662771083734626</v>
      </c>
      <c r="H6382" s="9">
        <f t="shared" si="399"/>
        <v>0.35632750526243057</v>
      </c>
      <c r="I6382" s="7">
        <f t="shared" si="400"/>
        <v>0.10447949068075546</v>
      </c>
    </row>
    <row r="6383" spans="3:9" x14ac:dyDescent="0.25">
      <c r="C6383" s="1">
        <v>37328</v>
      </c>
      <c r="D6383" s="7">
        <v>293.55</v>
      </c>
      <c r="E6383" s="7">
        <v>4.53</v>
      </c>
      <c r="F6383" s="7">
        <f t="shared" si="397"/>
        <v>64.801324503311264</v>
      </c>
      <c r="G6383" s="7">
        <f t="shared" si="398"/>
        <v>64.692947365785912</v>
      </c>
      <c r="H6383" s="9">
        <f t="shared" si="399"/>
        <v>0.3571957922992155</v>
      </c>
      <c r="I6383" s="7">
        <f t="shared" si="400"/>
        <v>0.30341101396448328</v>
      </c>
    </row>
    <row r="6384" spans="3:9" x14ac:dyDescent="0.25">
      <c r="C6384" s="1">
        <v>37327</v>
      </c>
      <c r="D6384" s="7">
        <v>294.05</v>
      </c>
      <c r="E6384" s="7">
        <v>4.5</v>
      </c>
      <c r="F6384" s="7">
        <f t="shared" si="397"/>
        <v>65.344444444444449</v>
      </c>
      <c r="G6384" s="7">
        <f t="shared" si="398"/>
        <v>64.722330239443892</v>
      </c>
      <c r="H6384" s="9">
        <f t="shared" si="399"/>
        <v>0.3586104417072622</v>
      </c>
      <c r="I6384" s="7">
        <f t="shared" si="400"/>
        <v>1.7347911065802031</v>
      </c>
    </row>
    <row r="6385" spans="3:9" x14ac:dyDescent="0.25">
      <c r="C6385" s="1">
        <v>37326</v>
      </c>
      <c r="D6385" s="7">
        <v>290.8</v>
      </c>
      <c r="E6385" s="7">
        <v>4.49</v>
      </c>
      <c r="F6385" s="7">
        <f t="shared" si="397"/>
        <v>64.766146993318486</v>
      </c>
      <c r="G6385" s="7">
        <f t="shared" si="398"/>
        <v>64.748303510449531</v>
      </c>
      <c r="H6385" s="9">
        <f t="shared" si="399"/>
        <v>0.36058986553577221</v>
      </c>
      <c r="I6385" s="7">
        <f t="shared" si="400"/>
        <v>4.9484149651411916E-2</v>
      </c>
    </row>
    <row r="6386" spans="3:9" x14ac:dyDescent="0.25">
      <c r="C6386" s="1">
        <v>37323</v>
      </c>
      <c r="D6386" s="7">
        <v>289.75</v>
      </c>
      <c r="E6386" s="7">
        <v>4.51</v>
      </c>
      <c r="F6386" s="7">
        <f t="shared" si="397"/>
        <v>64.246119733924616</v>
      </c>
      <c r="G6386" s="7">
        <f t="shared" si="398"/>
        <v>64.780021576599992</v>
      </c>
      <c r="H6386" s="9">
        <f t="shared" si="399"/>
        <v>0.36318303176252031</v>
      </c>
      <c r="I6386" s="7">
        <f t="shared" si="400"/>
        <v>-1.4700627396725043</v>
      </c>
    </row>
    <row r="6387" spans="3:9" x14ac:dyDescent="0.25">
      <c r="C6387" s="1">
        <v>37322</v>
      </c>
      <c r="D6387" s="7">
        <v>290.25</v>
      </c>
      <c r="E6387" s="7">
        <v>4.47</v>
      </c>
      <c r="F6387" s="7">
        <f t="shared" si="397"/>
        <v>64.932885906040269</v>
      </c>
      <c r="G6387" s="7">
        <f t="shared" si="398"/>
        <v>64.80327427465906</v>
      </c>
      <c r="H6387" s="9">
        <f t="shared" si="399"/>
        <v>0.36639187240681914</v>
      </c>
      <c r="I6387" s="7">
        <f t="shared" si="400"/>
        <v>0.35375138244686938</v>
      </c>
    </row>
    <row r="6388" spans="3:9" x14ac:dyDescent="0.25">
      <c r="C6388" s="1">
        <v>37321</v>
      </c>
      <c r="D6388" s="7">
        <v>293.35000000000002</v>
      </c>
      <c r="E6388" s="7">
        <v>4.53</v>
      </c>
      <c r="F6388" s="7">
        <f t="shared" si="397"/>
        <v>64.75717439293598</v>
      </c>
      <c r="G6388" s="7">
        <f t="shared" si="398"/>
        <v>64.818106348056915</v>
      </c>
      <c r="H6388" s="9">
        <f t="shared" si="399"/>
        <v>0.37007340295185392</v>
      </c>
      <c r="I6388" s="7">
        <f t="shared" si="400"/>
        <v>-0.16464829581082449</v>
      </c>
    </row>
    <row r="6389" spans="3:9" x14ac:dyDescent="0.25">
      <c r="C6389" s="1">
        <v>37320</v>
      </c>
      <c r="D6389" s="7">
        <v>294.07</v>
      </c>
      <c r="E6389" s="7">
        <v>4.5599999999999996</v>
      </c>
      <c r="F6389" s="7">
        <f t="shared" si="397"/>
        <v>64.489035087719301</v>
      </c>
      <c r="G6389" s="7">
        <f t="shared" si="398"/>
        <v>64.829802845412416</v>
      </c>
      <c r="H6389" s="9">
        <f t="shared" si="399"/>
        <v>0.37415771296343447</v>
      </c>
      <c r="I6389" s="7">
        <f t="shared" si="400"/>
        <v>-0.91075967669926761</v>
      </c>
    </row>
    <row r="6390" spans="3:9" x14ac:dyDescent="0.25">
      <c r="C6390" s="1">
        <v>37319</v>
      </c>
      <c r="D6390" s="7">
        <v>296.85000000000002</v>
      </c>
      <c r="E6390" s="7">
        <v>4.6100000000000003</v>
      </c>
      <c r="F6390" s="7">
        <f t="shared" si="397"/>
        <v>64.392624728850322</v>
      </c>
      <c r="G6390" s="7">
        <f t="shared" si="398"/>
        <v>64.844128032068781</v>
      </c>
      <c r="H6390" s="9">
        <f t="shared" si="399"/>
        <v>0.37850116746728829</v>
      </c>
      <c r="I6390" s="7">
        <f t="shared" si="400"/>
        <v>-1.1928716263668588</v>
      </c>
    </row>
    <row r="6391" spans="3:9" x14ac:dyDescent="0.25">
      <c r="C6391" s="1">
        <v>37316</v>
      </c>
      <c r="D6391" s="7">
        <v>298.14999999999998</v>
      </c>
      <c r="E6391" s="7">
        <v>4.57</v>
      </c>
      <c r="F6391" s="7">
        <f t="shared" si="397"/>
        <v>65.240700218818375</v>
      </c>
      <c r="G6391" s="7">
        <f t="shared" si="398"/>
        <v>64.860773716659807</v>
      </c>
      <c r="H6391" s="9">
        <f t="shared" si="399"/>
        <v>0.38303637508938049</v>
      </c>
      <c r="I6391" s="7">
        <f t="shared" si="400"/>
        <v>0.99188099842975352</v>
      </c>
    </row>
    <row r="6392" spans="3:9" x14ac:dyDescent="0.25">
      <c r="C6392" s="1">
        <v>37315</v>
      </c>
      <c r="D6392" s="7">
        <v>296.95</v>
      </c>
      <c r="E6392" s="7">
        <v>4.51</v>
      </c>
      <c r="F6392" s="7">
        <f t="shared" si="397"/>
        <v>65.842572062084258</v>
      </c>
      <c r="G6392" s="7">
        <f t="shared" si="398"/>
        <v>64.867600457432502</v>
      </c>
      <c r="H6392" s="9">
        <f t="shared" si="399"/>
        <v>0.38778866137798224</v>
      </c>
      <c r="I6392" s="7">
        <f t="shared" si="400"/>
        <v>2.5141828571966416</v>
      </c>
    </row>
    <row r="6393" spans="3:9" x14ac:dyDescent="0.25">
      <c r="C6393" s="1">
        <v>37314</v>
      </c>
      <c r="D6393" s="7">
        <v>296.39999999999998</v>
      </c>
      <c r="E6393" s="7">
        <v>4.46</v>
      </c>
      <c r="F6393" s="7">
        <f t="shared" si="397"/>
        <v>66.457399103139011</v>
      </c>
      <c r="G6393" s="7">
        <f t="shared" si="398"/>
        <v>64.863121100395361</v>
      </c>
      <c r="H6393" s="9">
        <f t="shared" si="399"/>
        <v>0.39284721554399371</v>
      </c>
      <c r="I6393" s="7">
        <f t="shared" si="400"/>
        <v>4.0582647392217845</v>
      </c>
    </row>
    <row r="6394" spans="3:9" x14ac:dyDescent="0.25">
      <c r="C6394" s="1">
        <v>37313</v>
      </c>
      <c r="D6394" s="7">
        <v>297.75</v>
      </c>
      <c r="E6394" s="7">
        <v>4.4400000000000004</v>
      </c>
      <c r="F6394" s="7">
        <f t="shared" si="397"/>
        <v>67.060810810810807</v>
      </c>
      <c r="G6394" s="7">
        <f t="shared" si="398"/>
        <v>64.849554517242538</v>
      </c>
      <c r="H6394" s="9">
        <f t="shared" si="399"/>
        <v>0.39823892762245616</v>
      </c>
      <c r="I6394" s="7">
        <f t="shared" si="400"/>
        <v>5.5525870029074955</v>
      </c>
    </row>
    <row r="6395" spans="3:9" x14ac:dyDescent="0.25">
      <c r="C6395" s="1">
        <v>37312</v>
      </c>
      <c r="D6395" s="7">
        <v>292.7</v>
      </c>
      <c r="E6395" s="7">
        <v>4.3899999999999997</v>
      </c>
      <c r="F6395" s="7">
        <f t="shared" si="397"/>
        <v>66.674259681093403</v>
      </c>
      <c r="G6395" s="7">
        <f t="shared" si="398"/>
        <v>64.828364000484655</v>
      </c>
      <c r="H6395" s="9">
        <f t="shared" si="399"/>
        <v>0.4040848203772654</v>
      </c>
      <c r="I6395" s="7">
        <f t="shared" si="400"/>
        <v>4.5680896374314841</v>
      </c>
    </row>
    <row r="6396" spans="3:9" x14ac:dyDescent="0.25">
      <c r="C6396" s="1">
        <v>37309</v>
      </c>
      <c r="D6396" s="7">
        <v>293</v>
      </c>
      <c r="E6396" s="7">
        <v>4.41</v>
      </c>
      <c r="F6396" s="7">
        <f t="shared" si="397"/>
        <v>66.439909297052154</v>
      </c>
      <c r="G6396" s="7">
        <f t="shared" si="398"/>
        <v>64.817246769807923</v>
      </c>
      <c r="H6396" s="9">
        <f t="shared" si="399"/>
        <v>0.41048118444779785</v>
      </c>
      <c r="I6396" s="7">
        <f t="shared" si="400"/>
        <v>3.9530740719020447</v>
      </c>
    </row>
    <row r="6397" spans="3:9" x14ac:dyDescent="0.25">
      <c r="C6397" s="1">
        <v>37308</v>
      </c>
      <c r="D6397" s="7">
        <v>293</v>
      </c>
      <c r="E6397" s="7">
        <v>4.4400000000000004</v>
      </c>
      <c r="F6397" s="7">
        <f t="shared" si="397"/>
        <v>65.99099099099098</v>
      </c>
      <c r="G6397" s="7">
        <f t="shared" si="398"/>
        <v>64.808211783878235</v>
      </c>
      <c r="H6397" s="9">
        <f t="shared" si="399"/>
        <v>0.41749792334109143</v>
      </c>
      <c r="I6397" s="7">
        <f t="shared" si="400"/>
        <v>2.8330181804196104</v>
      </c>
    </row>
    <row r="6398" spans="3:9" x14ac:dyDescent="0.25">
      <c r="C6398" s="1">
        <v>37307</v>
      </c>
      <c r="D6398" s="7">
        <v>291.7</v>
      </c>
      <c r="E6398" s="7">
        <v>4.43</v>
      </c>
      <c r="F6398" s="7">
        <f t="shared" si="397"/>
        <v>65.84650112866818</v>
      </c>
      <c r="G6398" s="7">
        <f t="shared" si="398"/>
        <v>64.795034615884546</v>
      </c>
      <c r="H6398" s="9">
        <f t="shared" si="399"/>
        <v>0.42509771785836298</v>
      </c>
      <c r="I6398" s="7">
        <f t="shared" si="400"/>
        <v>2.473470142537836</v>
      </c>
    </row>
    <row r="6399" spans="3:9" x14ac:dyDescent="0.25">
      <c r="C6399" s="1">
        <v>37306</v>
      </c>
      <c r="D6399" s="7">
        <v>293.25</v>
      </c>
      <c r="E6399" s="7">
        <v>4.49</v>
      </c>
      <c r="F6399" s="7">
        <f t="shared" si="397"/>
        <v>65.31180400890868</v>
      </c>
      <c r="G6399" s="7">
        <f t="shared" si="398"/>
        <v>64.782308485846983</v>
      </c>
      <c r="H6399" s="9">
        <f t="shared" si="399"/>
        <v>0.43306975918310198</v>
      </c>
      <c r="I6399" s="7">
        <f t="shared" si="400"/>
        <v>1.2226564238991968</v>
      </c>
    </row>
    <row r="6400" spans="3:9" x14ac:dyDescent="0.25">
      <c r="C6400" s="1">
        <v>37305</v>
      </c>
      <c r="D6400" s="7">
        <v>297.75</v>
      </c>
      <c r="E6400" s="7">
        <v>4.53</v>
      </c>
      <c r="F6400" s="7">
        <f t="shared" si="397"/>
        <v>65.728476821192046</v>
      </c>
      <c r="G6400" s="7">
        <f t="shared" si="398"/>
        <v>64.769226178585257</v>
      </c>
      <c r="H6400" s="9">
        <f t="shared" si="399"/>
        <v>0.44129060302713452</v>
      </c>
      <c r="I6400" s="7">
        <f t="shared" si="400"/>
        <v>2.1737391098441465</v>
      </c>
    </row>
    <row r="6401" spans="3:9" x14ac:dyDescent="0.25">
      <c r="C6401" s="1">
        <v>37302</v>
      </c>
      <c r="D6401" s="7">
        <v>298.10000000000002</v>
      </c>
      <c r="E6401" s="7">
        <v>4.5599999999999996</v>
      </c>
      <c r="F6401" s="7">
        <f t="shared" si="397"/>
        <v>65.372807017543863</v>
      </c>
      <c r="G6401" s="7">
        <f t="shared" si="398"/>
        <v>64.748177332988561</v>
      </c>
      <c r="H6401" s="9">
        <f t="shared" si="399"/>
        <v>0.44969463558040523</v>
      </c>
      <c r="I6401" s="7">
        <f t="shared" si="400"/>
        <v>1.389008529641707</v>
      </c>
    </row>
    <row r="6402" spans="3:9" x14ac:dyDescent="0.25">
      <c r="C6402" s="1">
        <v>37301</v>
      </c>
      <c r="D6402" s="7">
        <v>300.3</v>
      </c>
      <c r="E6402" s="7">
        <v>4.5599999999999996</v>
      </c>
      <c r="F6402" s="7">
        <f t="shared" si="397"/>
        <v>65.85526315789474</v>
      </c>
      <c r="G6402" s="7">
        <f t="shared" si="398"/>
        <v>64.72945484174285</v>
      </c>
      <c r="H6402" s="9">
        <f t="shared" si="399"/>
        <v>0.45807519289255366</v>
      </c>
      <c r="I6402" s="7">
        <f t="shared" si="400"/>
        <v>2.457693264380636</v>
      </c>
    </row>
    <row r="6403" spans="3:9" x14ac:dyDescent="0.25">
      <c r="C6403" s="1">
        <v>37300</v>
      </c>
      <c r="D6403" s="7">
        <v>299.5</v>
      </c>
      <c r="E6403" s="7">
        <v>4.5199999999999996</v>
      </c>
      <c r="F6403" s="7">
        <f t="shared" si="397"/>
        <v>66.261061946902657</v>
      </c>
      <c r="G6403" s="7">
        <f t="shared" si="398"/>
        <v>64.714421500471119</v>
      </c>
      <c r="H6403" s="9">
        <f t="shared" si="399"/>
        <v>0.46666528702142257</v>
      </c>
      <c r="I6403" s="7">
        <f t="shared" si="400"/>
        <v>3.3142393262272782</v>
      </c>
    </row>
    <row r="6404" spans="3:9" x14ac:dyDescent="0.25">
      <c r="C6404" s="1">
        <v>37299</v>
      </c>
      <c r="D6404" s="7">
        <v>300.5</v>
      </c>
      <c r="E6404" s="7">
        <v>4.4800000000000004</v>
      </c>
      <c r="F6404" s="7">
        <f t="shared" ref="F6404:F6467" si="401">D6404/E6404</f>
        <v>67.075892857142847</v>
      </c>
      <c r="G6404" s="7">
        <f t="shared" si="398"/>
        <v>64.686766633214489</v>
      </c>
      <c r="H6404" s="9">
        <f t="shared" si="399"/>
        <v>0.47563646035467083</v>
      </c>
      <c r="I6404" s="7">
        <f t="shared" si="400"/>
        <v>5.0230090059682198</v>
      </c>
    </row>
    <row r="6405" spans="3:9" x14ac:dyDescent="0.25">
      <c r="C6405" s="1">
        <v>37298</v>
      </c>
      <c r="D6405" s="7">
        <v>299.7</v>
      </c>
      <c r="E6405" s="7">
        <v>4.42</v>
      </c>
      <c r="F6405" s="7">
        <f t="shared" si="401"/>
        <v>67.805429864253398</v>
      </c>
      <c r="G6405" s="7">
        <f t="shared" ref="G6405:G6468" si="402">AVERAGE(F6405:F6494)</f>
        <v>64.641071846679182</v>
      </c>
      <c r="H6405" s="9">
        <f t="shared" ref="H6405:H6468" si="403">_xlfn.STDEV.S(G6405:G6494)</f>
        <v>0.48483532679181413</v>
      </c>
      <c r="I6405" s="7">
        <f t="shared" si="400"/>
        <v>6.5266655351064697</v>
      </c>
    </row>
    <row r="6406" spans="3:9" x14ac:dyDescent="0.25">
      <c r="C6406" s="1">
        <v>37295</v>
      </c>
      <c r="D6406" s="7">
        <v>304</v>
      </c>
      <c r="E6406" s="7">
        <v>4.46</v>
      </c>
      <c r="F6406" s="7">
        <f t="shared" si="401"/>
        <v>68.16143497757848</v>
      </c>
      <c r="G6406" s="7">
        <f t="shared" si="402"/>
        <v>64.580635592893643</v>
      </c>
      <c r="H6406" s="9">
        <f t="shared" si="403"/>
        <v>0.49407381970756115</v>
      </c>
      <c r="I6406" s="7">
        <f t="shared" ref="I6406:I6469" si="404">(F6406-G6406)/H6406</f>
        <v>7.2474987377479092</v>
      </c>
    </row>
    <row r="6407" spans="3:9" x14ac:dyDescent="0.25">
      <c r="C6407" s="1">
        <v>37294</v>
      </c>
      <c r="D6407" s="7">
        <v>300.3</v>
      </c>
      <c r="E6407" s="7">
        <v>4.38</v>
      </c>
      <c r="F6407" s="7">
        <f t="shared" si="401"/>
        <v>68.561643835616437</v>
      </c>
      <c r="G6407" s="7">
        <f t="shared" si="402"/>
        <v>64.51797022341097</v>
      </c>
      <c r="H6407" s="9">
        <f t="shared" si="403"/>
        <v>0.50340977584129543</v>
      </c>
      <c r="I6407" s="7">
        <f t="shared" si="404"/>
        <v>8.0325687069697906</v>
      </c>
    </row>
    <row r="6408" spans="3:9" x14ac:dyDescent="0.25">
      <c r="C6408" s="1">
        <v>37293</v>
      </c>
      <c r="D6408" s="7">
        <v>296.89999999999998</v>
      </c>
      <c r="E6408" s="7">
        <v>4.38</v>
      </c>
      <c r="F6408" s="7">
        <f t="shared" si="401"/>
        <v>67.785388127853878</v>
      </c>
      <c r="G6408" s="7">
        <f t="shared" si="402"/>
        <v>64.455932634899284</v>
      </c>
      <c r="H6408" s="9">
        <f t="shared" si="403"/>
        <v>0.51281397617356006</v>
      </c>
      <c r="I6408" s="7">
        <f t="shared" si="404"/>
        <v>6.4925209679303899</v>
      </c>
    </row>
    <row r="6409" spans="3:9" x14ac:dyDescent="0.25">
      <c r="C6409" s="1">
        <v>37292</v>
      </c>
      <c r="D6409" s="7">
        <v>297.75</v>
      </c>
      <c r="E6409" s="7">
        <v>4.42</v>
      </c>
      <c r="F6409" s="7">
        <f t="shared" si="401"/>
        <v>67.364253393665166</v>
      </c>
      <c r="G6409" s="7">
        <f t="shared" si="402"/>
        <v>64.401002195590024</v>
      </c>
      <c r="H6409" s="9">
        <f t="shared" si="403"/>
        <v>0.52245766634939317</v>
      </c>
      <c r="I6409" s="7">
        <f t="shared" si="404"/>
        <v>5.671753692084728</v>
      </c>
    </row>
    <row r="6410" spans="3:9" x14ac:dyDescent="0.25">
      <c r="C6410" s="1">
        <v>37291</v>
      </c>
      <c r="D6410" s="7">
        <v>289.64999999999998</v>
      </c>
      <c r="E6410" s="7">
        <v>4.3</v>
      </c>
      <c r="F6410" s="7">
        <f t="shared" si="401"/>
        <v>67.360465116279073</v>
      </c>
      <c r="G6410" s="7">
        <f t="shared" si="402"/>
        <v>64.350121004955525</v>
      </c>
      <c r="H6410" s="9">
        <f t="shared" si="403"/>
        <v>0.53215778808922598</v>
      </c>
      <c r="I6410" s="7">
        <f t="shared" si="404"/>
        <v>5.6568637699215794</v>
      </c>
    </row>
    <row r="6411" spans="3:9" x14ac:dyDescent="0.25">
      <c r="C6411" s="1">
        <v>37288</v>
      </c>
      <c r="D6411" s="7">
        <v>286.25</v>
      </c>
      <c r="E6411" s="7">
        <v>4.32</v>
      </c>
      <c r="F6411" s="7">
        <f t="shared" si="401"/>
        <v>66.261574074074076</v>
      </c>
      <c r="G6411" s="7">
        <f t="shared" si="402"/>
        <v>64.30318001324207</v>
      </c>
      <c r="H6411" s="9">
        <f t="shared" si="403"/>
        <v>0.54177424665420248</v>
      </c>
      <c r="I6411" s="7">
        <f t="shared" si="404"/>
        <v>3.6147787993362996</v>
      </c>
    </row>
    <row r="6412" spans="3:9" x14ac:dyDescent="0.25">
      <c r="C6412" s="1">
        <v>37287</v>
      </c>
      <c r="D6412" s="7">
        <v>282.35000000000002</v>
      </c>
      <c r="E6412" s="7">
        <v>4.24</v>
      </c>
      <c r="F6412" s="7">
        <f t="shared" si="401"/>
        <v>66.591981132075475</v>
      </c>
      <c r="G6412" s="7">
        <f t="shared" si="402"/>
        <v>64.273306798524104</v>
      </c>
      <c r="H6412" s="9">
        <f t="shared" si="403"/>
        <v>0.55137949231421968</v>
      </c>
      <c r="I6412" s="7">
        <f t="shared" si="404"/>
        <v>4.2052241076641401</v>
      </c>
    </row>
    <row r="6413" spans="3:9" x14ac:dyDescent="0.25">
      <c r="C6413" s="1">
        <v>37286</v>
      </c>
      <c r="D6413" s="7">
        <v>282.05</v>
      </c>
      <c r="E6413" s="7">
        <v>4.3</v>
      </c>
      <c r="F6413" s="7">
        <f t="shared" si="401"/>
        <v>65.593023255813961</v>
      </c>
      <c r="G6413" s="7">
        <f t="shared" si="402"/>
        <v>64.242667259922712</v>
      </c>
      <c r="H6413" s="9">
        <f t="shared" si="403"/>
        <v>0.56124817533280968</v>
      </c>
      <c r="I6413" s="7">
        <f t="shared" si="404"/>
        <v>2.4059873247525716</v>
      </c>
    </row>
    <row r="6414" spans="3:9" x14ac:dyDescent="0.25">
      <c r="C6414" s="1">
        <v>37285</v>
      </c>
      <c r="D6414" s="7">
        <v>281.85000000000002</v>
      </c>
      <c r="E6414" s="7">
        <v>4.3099999999999996</v>
      </c>
      <c r="F6414" s="7">
        <f t="shared" si="401"/>
        <v>65.394431554524374</v>
      </c>
      <c r="G6414" s="7">
        <f t="shared" si="402"/>
        <v>64.226122360423517</v>
      </c>
      <c r="H6414" s="9">
        <f t="shared" si="403"/>
        <v>0.57108449977660181</v>
      </c>
      <c r="I6414" s="7">
        <f t="shared" si="404"/>
        <v>2.0457729014845945</v>
      </c>
    </row>
    <row r="6415" spans="3:9" x14ac:dyDescent="0.25">
      <c r="C6415" s="1">
        <v>37284</v>
      </c>
      <c r="D6415" s="7">
        <v>279.05</v>
      </c>
      <c r="E6415" s="7">
        <v>4.2699999999999996</v>
      </c>
      <c r="F6415" s="7">
        <f t="shared" si="401"/>
        <v>65.351288056206101</v>
      </c>
      <c r="G6415" s="7">
        <f t="shared" si="402"/>
        <v>64.203383356766381</v>
      </c>
      <c r="H6415" s="9">
        <f t="shared" si="403"/>
        <v>0.58088666916342968</v>
      </c>
      <c r="I6415" s="7">
        <f t="shared" si="404"/>
        <v>1.9761250522290146</v>
      </c>
    </row>
    <row r="6416" spans="3:9" x14ac:dyDescent="0.25">
      <c r="C6416" s="1">
        <v>37281</v>
      </c>
      <c r="D6416" s="7">
        <v>279.45</v>
      </c>
      <c r="E6416" s="7">
        <v>4.32</v>
      </c>
      <c r="F6416" s="7">
        <f t="shared" si="401"/>
        <v>64.6875</v>
      </c>
      <c r="G6416" s="7">
        <f t="shared" si="402"/>
        <v>64.181847305900334</v>
      </c>
      <c r="H6416" s="9">
        <f t="shared" si="403"/>
        <v>0.59040808325746053</v>
      </c>
      <c r="I6416" s="7">
        <f t="shared" si="404"/>
        <v>0.85644608947395651</v>
      </c>
    </row>
    <row r="6417" spans="3:9" x14ac:dyDescent="0.25">
      <c r="C6417" s="1">
        <v>37280</v>
      </c>
      <c r="D6417" s="7">
        <v>278.8</v>
      </c>
      <c r="E6417" s="7">
        <v>4.29</v>
      </c>
      <c r="F6417" s="7">
        <f t="shared" si="401"/>
        <v>64.988344988344991</v>
      </c>
      <c r="G6417" s="7">
        <f t="shared" si="402"/>
        <v>64.17265974444507</v>
      </c>
      <c r="H6417" s="9">
        <f t="shared" si="403"/>
        <v>0.59973711201628932</v>
      </c>
      <c r="I6417" s="7">
        <f t="shared" si="404"/>
        <v>1.3600713171769938</v>
      </c>
    </row>
    <row r="6418" spans="3:9" x14ac:dyDescent="0.25">
      <c r="C6418" s="1">
        <v>37279</v>
      </c>
      <c r="D6418" s="7">
        <v>279.25</v>
      </c>
      <c r="E6418" s="7">
        <v>4.28</v>
      </c>
      <c r="F6418" s="7">
        <f t="shared" si="401"/>
        <v>65.245327102803728</v>
      </c>
      <c r="G6418" s="7">
        <f t="shared" si="402"/>
        <v>64.139147927351175</v>
      </c>
      <c r="H6418" s="9">
        <f t="shared" si="403"/>
        <v>0.60935988198108859</v>
      </c>
      <c r="I6418" s="7">
        <f t="shared" si="404"/>
        <v>1.8153134266999269</v>
      </c>
    </row>
    <row r="6419" spans="3:9" x14ac:dyDescent="0.25">
      <c r="C6419" s="1">
        <v>37278</v>
      </c>
      <c r="D6419" s="7">
        <v>281.8</v>
      </c>
      <c r="E6419" s="7">
        <v>4.3099999999999996</v>
      </c>
      <c r="F6419" s="7">
        <f t="shared" si="401"/>
        <v>65.382830626450129</v>
      </c>
      <c r="G6419" s="7">
        <f t="shared" si="402"/>
        <v>64.134920569151845</v>
      </c>
      <c r="H6419" s="9">
        <f t="shared" si="403"/>
        <v>0.61873057761302042</v>
      </c>
      <c r="I6419" s="7">
        <f t="shared" si="404"/>
        <v>2.016887644558564</v>
      </c>
    </row>
    <row r="6420" spans="3:9" x14ac:dyDescent="0.25">
      <c r="C6420" s="1">
        <v>37277</v>
      </c>
      <c r="D6420" s="7">
        <v>282.55</v>
      </c>
      <c r="E6420" s="7">
        <v>4.34</v>
      </c>
      <c r="F6420" s="7">
        <f t="shared" si="401"/>
        <v>65.103686635944712</v>
      </c>
      <c r="G6420" s="7">
        <f t="shared" si="402"/>
        <v>64.143985008157799</v>
      </c>
      <c r="H6420" s="9">
        <f t="shared" si="403"/>
        <v>0.62840927711654238</v>
      </c>
      <c r="I6420" s="7">
        <f t="shared" si="404"/>
        <v>1.5271920112168085</v>
      </c>
    </row>
    <row r="6421" spans="3:9" x14ac:dyDescent="0.25">
      <c r="C6421" s="1">
        <v>37274</v>
      </c>
      <c r="D6421" s="7">
        <v>283.55</v>
      </c>
      <c r="E6421" s="7">
        <v>4.38</v>
      </c>
      <c r="F6421" s="7">
        <f t="shared" si="401"/>
        <v>64.737442922374427</v>
      </c>
      <c r="G6421" s="7">
        <f t="shared" si="402"/>
        <v>64.162128453720612</v>
      </c>
      <c r="H6421" s="9">
        <f t="shared" si="403"/>
        <v>0.63883625162104085</v>
      </c>
      <c r="I6421" s="7">
        <f t="shared" si="404"/>
        <v>0.90056640836201773</v>
      </c>
    </row>
    <row r="6422" spans="3:9" x14ac:dyDescent="0.25">
      <c r="C6422" s="1">
        <v>37273</v>
      </c>
      <c r="D6422" s="7">
        <v>284.45</v>
      </c>
      <c r="E6422" s="7">
        <v>4.5</v>
      </c>
      <c r="F6422" s="7">
        <f t="shared" si="401"/>
        <v>63.211111111111109</v>
      </c>
      <c r="G6422" s="7">
        <f t="shared" si="402"/>
        <v>64.18531958291382</v>
      </c>
      <c r="H6422" s="9">
        <f t="shared" si="403"/>
        <v>0.65011214734725997</v>
      </c>
      <c r="I6422" s="7">
        <f t="shared" si="404"/>
        <v>-1.4985237174507589</v>
      </c>
    </row>
    <row r="6423" spans="3:9" x14ac:dyDescent="0.25">
      <c r="C6423" s="1">
        <v>37272</v>
      </c>
      <c r="D6423" s="7">
        <v>287.55</v>
      </c>
      <c r="E6423" s="7">
        <v>4.62</v>
      </c>
      <c r="F6423" s="7">
        <f t="shared" si="401"/>
        <v>62.240259740259738</v>
      </c>
      <c r="G6423" s="7">
        <f t="shared" si="402"/>
        <v>64.217147794103738</v>
      </c>
      <c r="H6423" s="9">
        <f t="shared" si="403"/>
        <v>0.66225640731419488</v>
      </c>
      <c r="I6423" s="7">
        <f t="shared" si="404"/>
        <v>-2.9850795432260777</v>
      </c>
    </row>
    <row r="6424" spans="3:9" x14ac:dyDescent="0.25">
      <c r="C6424" s="1">
        <v>37271</v>
      </c>
      <c r="D6424" s="7">
        <v>284.55</v>
      </c>
      <c r="E6424" s="7">
        <v>4.62</v>
      </c>
      <c r="F6424" s="7">
        <f t="shared" si="401"/>
        <v>61.590909090909093</v>
      </c>
      <c r="G6424" s="7">
        <f t="shared" si="402"/>
        <v>64.271067388720994</v>
      </c>
      <c r="H6424" s="9">
        <f t="shared" si="403"/>
        <v>0.67522462543911954</v>
      </c>
      <c r="I6424" s="7">
        <f t="shared" si="404"/>
        <v>-3.9692839935583066</v>
      </c>
    </row>
    <row r="6425" spans="3:9" x14ac:dyDescent="0.25">
      <c r="C6425" s="1">
        <v>37270</v>
      </c>
      <c r="D6425" s="7">
        <v>285.35000000000002</v>
      </c>
      <c r="E6425" s="7">
        <v>4.5599999999999996</v>
      </c>
      <c r="F6425" s="7">
        <f t="shared" si="401"/>
        <v>62.576754385964925</v>
      </c>
      <c r="G6425" s="7">
        <f t="shared" si="402"/>
        <v>64.309079084627427</v>
      </c>
      <c r="H6425" s="9">
        <f t="shared" si="403"/>
        <v>0.68924460657983</v>
      </c>
      <c r="I6425" s="7">
        <f t="shared" si="404"/>
        <v>-2.5133670719001269</v>
      </c>
    </row>
    <row r="6426" spans="3:9" x14ac:dyDescent="0.25">
      <c r="C6426" s="1">
        <v>37267</v>
      </c>
      <c r="D6426" s="7">
        <v>287.55</v>
      </c>
      <c r="E6426" s="7">
        <v>4.76</v>
      </c>
      <c r="F6426" s="7">
        <f t="shared" si="401"/>
        <v>60.409663865546221</v>
      </c>
      <c r="G6426" s="7">
        <f t="shared" si="402"/>
        <v>64.341599559475625</v>
      </c>
      <c r="H6426" s="9">
        <f t="shared" si="403"/>
        <v>0.70359108580996899</v>
      </c>
      <c r="I6426" s="7">
        <f t="shared" si="404"/>
        <v>-5.5883819070888139</v>
      </c>
    </row>
    <row r="6427" spans="3:9" x14ac:dyDescent="0.25">
      <c r="C6427" s="1">
        <v>37266</v>
      </c>
      <c r="D6427" s="7">
        <v>286.75</v>
      </c>
      <c r="E6427" s="7">
        <v>4.7699999999999996</v>
      </c>
      <c r="F6427" s="7">
        <f t="shared" si="401"/>
        <v>60.115303983228515</v>
      </c>
      <c r="G6427" s="7">
        <f t="shared" si="402"/>
        <v>64.397532684124371</v>
      </c>
      <c r="H6427" s="9">
        <f t="shared" si="403"/>
        <v>0.71840605680172143</v>
      </c>
      <c r="I6427" s="7">
        <f t="shared" si="404"/>
        <v>-5.9607357988599796</v>
      </c>
    </row>
    <row r="6428" spans="3:9" x14ac:dyDescent="0.25">
      <c r="C6428" s="1">
        <v>37265</v>
      </c>
      <c r="D6428" s="7">
        <v>283.35000000000002</v>
      </c>
      <c r="E6428" s="7">
        <v>4.8099999999999996</v>
      </c>
      <c r="F6428" s="7">
        <f t="shared" si="401"/>
        <v>58.908523908523918</v>
      </c>
      <c r="G6428" s="7">
        <f t="shared" si="402"/>
        <v>64.452604532476599</v>
      </c>
      <c r="H6428" s="9">
        <f t="shared" si="403"/>
        <v>0.73359977797341536</v>
      </c>
      <c r="I6428" s="7">
        <f t="shared" si="404"/>
        <v>-7.5573640974487732</v>
      </c>
    </row>
    <row r="6429" spans="3:9" x14ac:dyDescent="0.25">
      <c r="C6429" s="1">
        <v>37264</v>
      </c>
      <c r="D6429" s="7">
        <v>279.05</v>
      </c>
      <c r="E6429" s="7">
        <v>4.7300000000000004</v>
      </c>
      <c r="F6429" s="7">
        <f t="shared" si="401"/>
        <v>58.995771670190273</v>
      </c>
      <c r="G6429" s="7">
        <f t="shared" si="402"/>
        <v>64.521483772408459</v>
      </c>
      <c r="H6429" s="9">
        <f t="shared" si="403"/>
        <v>0.74911776875768843</v>
      </c>
      <c r="I6429" s="7">
        <f t="shared" si="404"/>
        <v>-7.3762929310592114</v>
      </c>
    </row>
    <row r="6430" spans="3:9" x14ac:dyDescent="0.25">
      <c r="C6430" s="1">
        <v>37263</v>
      </c>
      <c r="D6430" s="7">
        <v>278.75</v>
      </c>
      <c r="E6430" s="7">
        <v>4.75</v>
      </c>
      <c r="F6430" s="7">
        <f t="shared" si="401"/>
        <v>58.684210526315788</v>
      </c>
      <c r="G6430" s="7">
        <f t="shared" si="402"/>
        <v>64.589520171840192</v>
      </c>
      <c r="H6430" s="9">
        <f t="shared" si="403"/>
        <v>0.76484326982369877</v>
      </c>
      <c r="I6430" s="7">
        <f t="shared" si="404"/>
        <v>-7.7209408496012735</v>
      </c>
    </row>
    <row r="6431" spans="3:9" x14ac:dyDescent="0.25">
      <c r="C6431" s="1">
        <v>37260</v>
      </c>
      <c r="D6431" s="7">
        <v>278.95</v>
      </c>
      <c r="E6431" s="7">
        <v>4.7</v>
      </c>
      <c r="F6431" s="7">
        <f t="shared" si="401"/>
        <v>59.351063829787229</v>
      </c>
      <c r="G6431" s="7">
        <f t="shared" si="402"/>
        <v>64.663531589272665</v>
      </c>
      <c r="H6431" s="9">
        <f t="shared" si="403"/>
        <v>0.78056061845924951</v>
      </c>
      <c r="I6431" s="7">
        <f t="shared" si="404"/>
        <v>-6.8059643720839125</v>
      </c>
    </row>
    <row r="6432" spans="3:9" x14ac:dyDescent="0.25">
      <c r="C6432" s="1">
        <v>37259</v>
      </c>
      <c r="D6432" s="7">
        <v>278.45</v>
      </c>
      <c r="E6432" s="7">
        <v>4.6500000000000004</v>
      </c>
      <c r="F6432" s="7">
        <f t="shared" si="401"/>
        <v>59.881720430107521</v>
      </c>
      <c r="G6432" s="7">
        <f t="shared" si="402"/>
        <v>64.735734016682272</v>
      </c>
      <c r="H6432" s="9">
        <f t="shared" si="403"/>
        <v>0.79626105802842906</v>
      </c>
      <c r="I6432" s="7">
        <f t="shared" si="404"/>
        <v>-6.0960077572969142</v>
      </c>
    </row>
    <row r="6433" spans="3:9" x14ac:dyDescent="0.25">
      <c r="C6433" s="1">
        <v>37258</v>
      </c>
      <c r="D6433" s="7">
        <v>278.85000000000002</v>
      </c>
      <c r="E6433" s="7">
        <v>4.58</v>
      </c>
      <c r="F6433" s="7">
        <f t="shared" si="401"/>
        <v>60.884279475982538</v>
      </c>
      <c r="G6433" s="7">
        <f t="shared" si="402"/>
        <v>64.794587916665208</v>
      </c>
      <c r="H6433" s="9">
        <f t="shared" si="403"/>
        <v>0.81199111791390632</v>
      </c>
      <c r="I6433" s="7">
        <f t="shared" si="404"/>
        <v>-4.8157034657333178</v>
      </c>
    </row>
    <row r="6434" spans="3:9" x14ac:dyDescent="0.25">
      <c r="C6434" s="1">
        <v>37256</v>
      </c>
      <c r="D6434" s="7">
        <v>278.95</v>
      </c>
      <c r="E6434" s="7">
        <v>4.62</v>
      </c>
      <c r="F6434" s="7">
        <f t="shared" si="401"/>
        <v>60.378787878787875</v>
      </c>
      <c r="G6434" s="7">
        <f t="shared" si="402"/>
        <v>64.838334017725714</v>
      </c>
      <c r="H6434" s="9">
        <f t="shared" si="403"/>
        <v>0.82761506456042022</v>
      </c>
      <c r="I6434" s="7">
        <f t="shared" si="404"/>
        <v>-5.3884303583894813</v>
      </c>
    </row>
    <row r="6435" spans="3:9" x14ac:dyDescent="0.25">
      <c r="C6435" s="1">
        <v>37253</v>
      </c>
      <c r="D6435" s="7">
        <v>276.55</v>
      </c>
      <c r="E6435" s="7">
        <v>4.54</v>
      </c>
      <c r="F6435" s="7">
        <f t="shared" si="401"/>
        <v>60.914096916299563</v>
      </c>
      <c r="G6435" s="7">
        <f t="shared" si="402"/>
        <v>64.887569444039542</v>
      </c>
      <c r="H6435" s="9">
        <f t="shared" si="403"/>
        <v>0.84319015174485812</v>
      </c>
      <c r="I6435" s="7">
        <f t="shared" si="404"/>
        <v>-4.7124275817470842</v>
      </c>
    </row>
    <row r="6436" spans="3:9" x14ac:dyDescent="0.25">
      <c r="C6436" s="1">
        <v>37252</v>
      </c>
      <c r="D6436" s="7">
        <v>277.05</v>
      </c>
      <c r="E6436" s="7">
        <v>4.54</v>
      </c>
      <c r="F6436" s="7">
        <f t="shared" si="401"/>
        <v>61.024229074889867</v>
      </c>
      <c r="G6436" s="7">
        <f t="shared" si="402"/>
        <v>64.932571541794928</v>
      </c>
      <c r="H6436" s="9">
        <f t="shared" si="403"/>
        <v>0.8586611238009334</v>
      </c>
      <c r="I6436" s="7">
        <f t="shared" si="404"/>
        <v>-4.5516704536528509</v>
      </c>
    </row>
    <row r="6437" spans="3:9" x14ac:dyDescent="0.25">
      <c r="C6437" s="1">
        <v>37251</v>
      </c>
      <c r="D6437" s="7">
        <v>279.25</v>
      </c>
      <c r="E6437" s="7">
        <v>4.5599999999999996</v>
      </c>
      <c r="F6437" s="7">
        <f t="shared" si="401"/>
        <v>61.239035087719301</v>
      </c>
      <c r="G6437" s="7">
        <f t="shared" si="402"/>
        <v>64.978322818425383</v>
      </c>
      <c r="H6437" s="9">
        <f t="shared" si="403"/>
        <v>0.87392447568167708</v>
      </c>
      <c r="I6437" s="7">
        <f t="shared" si="404"/>
        <v>-4.2787309827767084</v>
      </c>
    </row>
    <row r="6438" spans="3:9" x14ac:dyDescent="0.25">
      <c r="C6438" s="1">
        <v>37250</v>
      </c>
      <c r="D6438" s="7">
        <v>279.5</v>
      </c>
      <c r="E6438" s="7">
        <v>4.54</v>
      </c>
      <c r="F6438" s="7">
        <f t="shared" si="401"/>
        <v>61.563876651982376</v>
      </c>
      <c r="G6438" s="7">
        <f t="shared" si="402"/>
        <v>65.020769558630292</v>
      </c>
      <c r="H6438" s="9">
        <f t="shared" si="403"/>
        <v>0.88889010489354081</v>
      </c>
      <c r="I6438" s="7">
        <f t="shared" si="404"/>
        <v>-3.888999199807647</v>
      </c>
    </row>
    <row r="6439" spans="3:9" x14ac:dyDescent="0.25">
      <c r="C6439" s="1">
        <v>37249</v>
      </c>
      <c r="D6439" s="7">
        <v>278.05</v>
      </c>
      <c r="E6439" s="7">
        <v>4.54</v>
      </c>
      <c r="F6439" s="7">
        <f t="shared" si="401"/>
        <v>61.244493392070488</v>
      </c>
      <c r="G6439" s="7">
        <f t="shared" si="402"/>
        <v>65.06264361324935</v>
      </c>
      <c r="H6439" s="9">
        <f t="shared" si="403"/>
        <v>0.90353371062017085</v>
      </c>
      <c r="I6439" s="7">
        <f t="shared" si="404"/>
        <v>-4.2257971963858934</v>
      </c>
    </row>
    <row r="6440" spans="3:9" x14ac:dyDescent="0.25">
      <c r="C6440" s="1">
        <v>37246</v>
      </c>
      <c r="D6440" s="7">
        <v>278.14999999999998</v>
      </c>
      <c r="E6440" s="7">
        <v>4.53</v>
      </c>
      <c r="F6440" s="7">
        <f t="shared" si="401"/>
        <v>61.401766004415002</v>
      </c>
      <c r="G6440" s="7">
        <f t="shared" si="402"/>
        <v>65.119729370431486</v>
      </c>
      <c r="H6440" s="9">
        <f t="shared" si="403"/>
        <v>0.91783533957227514</v>
      </c>
      <c r="I6440" s="7">
        <f t="shared" si="404"/>
        <v>-4.0507956119330837</v>
      </c>
    </row>
    <row r="6441" spans="3:9" x14ac:dyDescent="0.25">
      <c r="C6441" s="1">
        <v>37245</v>
      </c>
      <c r="D6441" s="7">
        <v>276.14999999999998</v>
      </c>
      <c r="E6441" s="7">
        <v>4.46</v>
      </c>
      <c r="F6441" s="7">
        <f t="shared" si="401"/>
        <v>61.917040358744387</v>
      </c>
      <c r="G6441" s="7">
        <f t="shared" si="402"/>
        <v>65.162435604858018</v>
      </c>
      <c r="H6441" s="9">
        <f t="shared" si="403"/>
        <v>0.9318775876816382</v>
      </c>
      <c r="I6441" s="7">
        <f t="shared" si="404"/>
        <v>-3.4826411634039331</v>
      </c>
    </row>
    <row r="6442" spans="3:9" x14ac:dyDescent="0.25">
      <c r="C6442" s="1">
        <v>37244</v>
      </c>
      <c r="D6442" s="7">
        <v>275.95</v>
      </c>
      <c r="E6442" s="7">
        <v>4.37</v>
      </c>
      <c r="F6442" s="7">
        <f t="shared" si="401"/>
        <v>63.146453089244844</v>
      </c>
      <c r="G6442" s="7">
        <f t="shared" si="402"/>
        <v>65.199455324937261</v>
      </c>
      <c r="H6442" s="9">
        <f t="shared" si="403"/>
        <v>0.94541702083620627</v>
      </c>
      <c r="I6442" s="7">
        <f t="shared" si="404"/>
        <v>-2.1715308593413836</v>
      </c>
    </row>
    <row r="6443" spans="3:9" x14ac:dyDescent="0.25">
      <c r="C6443" s="1">
        <v>37243</v>
      </c>
      <c r="D6443" s="7">
        <v>280.35000000000002</v>
      </c>
      <c r="E6443" s="7">
        <v>4.47</v>
      </c>
      <c r="F6443" s="7">
        <f t="shared" si="401"/>
        <v>62.718120805369139</v>
      </c>
      <c r="G6443" s="7">
        <f t="shared" si="402"/>
        <v>65.233372965805486</v>
      </c>
      <c r="H6443" s="9">
        <f t="shared" si="403"/>
        <v>0.95845865605922331</v>
      </c>
      <c r="I6443" s="7">
        <f t="shared" si="404"/>
        <v>-2.6242677704826627</v>
      </c>
    </row>
    <row r="6444" spans="3:9" x14ac:dyDescent="0.25">
      <c r="C6444" s="1">
        <v>37242</v>
      </c>
      <c r="D6444" s="7">
        <v>277.85000000000002</v>
      </c>
      <c r="E6444" s="7">
        <v>4.41</v>
      </c>
      <c r="F6444" s="7">
        <f t="shared" si="401"/>
        <v>63.004535147392296</v>
      </c>
      <c r="G6444" s="7">
        <f t="shared" si="402"/>
        <v>65.264388053223456</v>
      </c>
      <c r="H6444" s="9">
        <f t="shared" si="403"/>
        <v>0.97129597356408293</v>
      </c>
      <c r="I6444" s="7">
        <f t="shared" si="404"/>
        <v>-2.3266367485688564</v>
      </c>
    </row>
    <row r="6445" spans="3:9" x14ac:dyDescent="0.25">
      <c r="C6445" s="1">
        <v>37239</v>
      </c>
      <c r="D6445" s="7">
        <v>278.45</v>
      </c>
      <c r="E6445" s="7">
        <v>4.42</v>
      </c>
      <c r="F6445" s="7">
        <f t="shared" si="401"/>
        <v>62.997737556561084</v>
      </c>
      <c r="G6445" s="7">
        <f t="shared" si="402"/>
        <v>65.301650696884906</v>
      </c>
      <c r="H6445" s="9">
        <f t="shared" si="403"/>
        <v>0.98362506270067251</v>
      </c>
      <c r="I6445" s="7">
        <f t="shared" si="404"/>
        <v>-2.3422676258351163</v>
      </c>
    </row>
    <row r="6446" spans="3:9" x14ac:dyDescent="0.25">
      <c r="C6446" s="1">
        <v>37238</v>
      </c>
      <c r="D6446" s="7">
        <v>274.25</v>
      </c>
      <c r="E6446" s="7">
        <v>4.3099999999999996</v>
      </c>
      <c r="F6446" s="7">
        <f t="shared" si="401"/>
        <v>63.631090487238986</v>
      </c>
      <c r="G6446" s="7">
        <f t="shared" si="402"/>
        <v>65.335946250138633</v>
      </c>
      <c r="H6446" s="9">
        <f t="shared" si="403"/>
        <v>0.99543730424328924</v>
      </c>
      <c r="I6446" s="7">
        <f t="shared" si="404"/>
        <v>-1.7126701557519421</v>
      </c>
    </row>
    <row r="6447" spans="3:9" x14ac:dyDescent="0.25">
      <c r="C6447" s="1">
        <v>37237</v>
      </c>
      <c r="D6447" s="7">
        <v>274.25</v>
      </c>
      <c r="E6447" s="7">
        <v>4.28</v>
      </c>
      <c r="F6447" s="7">
        <f t="shared" si="401"/>
        <v>64.077102803738313</v>
      </c>
      <c r="G6447" s="7">
        <f t="shared" si="402"/>
        <v>65.349181632297288</v>
      </c>
      <c r="H6447" s="9">
        <f t="shared" si="403"/>
        <v>1.0066220351836026</v>
      </c>
      <c r="I6447" s="7">
        <f t="shared" si="404"/>
        <v>-1.2637104932110435</v>
      </c>
    </row>
    <row r="6448" spans="3:9" x14ac:dyDescent="0.25">
      <c r="C6448" s="1">
        <v>37236</v>
      </c>
      <c r="D6448" s="7">
        <v>272.75</v>
      </c>
      <c r="E6448" s="7">
        <v>4.3</v>
      </c>
      <c r="F6448" s="7">
        <f t="shared" si="401"/>
        <v>63.430232558139537</v>
      </c>
      <c r="G6448" s="7">
        <f t="shared" si="402"/>
        <v>65.352241800984771</v>
      </c>
      <c r="H6448" s="9">
        <f t="shared" si="403"/>
        <v>1.017267057035218</v>
      </c>
      <c r="I6448" s="7">
        <f t="shared" si="404"/>
        <v>-1.8893851221790763</v>
      </c>
    </row>
    <row r="6449" spans="3:9" x14ac:dyDescent="0.25">
      <c r="C6449" s="1">
        <v>37235</v>
      </c>
      <c r="D6449" s="7">
        <v>272.75</v>
      </c>
      <c r="E6449" s="7">
        <v>4.26</v>
      </c>
      <c r="F6449" s="7">
        <f t="shared" si="401"/>
        <v>64.025821596244128</v>
      </c>
      <c r="G6449" s="7">
        <f t="shared" si="402"/>
        <v>65.357220123926666</v>
      </c>
      <c r="H6449" s="9">
        <f t="shared" si="403"/>
        <v>1.0273456359994659</v>
      </c>
      <c r="I6449" s="7">
        <f t="shared" si="404"/>
        <v>-1.2959596858434796</v>
      </c>
    </row>
    <row r="6450" spans="3:9" x14ac:dyDescent="0.25">
      <c r="C6450" s="1">
        <v>37232</v>
      </c>
      <c r="D6450" s="7">
        <v>274.55</v>
      </c>
      <c r="E6450" s="7">
        <v>4.29</v>
      </c>
      <c r="F6450" s="7">
        <f t="shared" si="401"/>
        <v>63.997668997669003</v>
      </c>
      <c r="G6450" s="7">
        <f t="shared" si="402"/>
        <v>65.352472937544547</v>
      </c>
      <c r="H6450" s="9">
        <f t="shared" si="403"/>
        <v>1.0366358046614303</v>
      </c>
      <c r="I6450" s="7">
        <f t="shared" si="404"/>
        <v>-1.3069237371344988</v>
      </c>
    </row>
    <row r="6451" spans="3:9" x14ac:dyDescent="0.25">
      <c r="C6451" s="1">
        <v>37231</v>
      </c>
      <c r="D6451" s="7">
        <v>274.55</v>
      </c>
      <c r="E6451" s="7">
        <v>4.24</v>
      </c>
      <c r="F6451" s="7">
        <f t="shared" si="401"/>
        <v>64.752358490566039</v>
      </c>
      <c r="G6451" s="7">
        <f t="shared" si="402"/>
        <v>65.344873051406921</v>
      </c>
      <c r="H6451" s="9">
        <f t="shared" si="403"/>
        <v>1.0453767700186618</v>
      </c>
      <c r="I6451" s="7">
        <f t="shared" si="404"/>
        <v>-0.5667952243001394</v>
      </c>
    </row>
    <row r="6452" spans="3:9" x14ac:dyDescent="0.25">
      <c r="C6452" s="1">
        <v>37230</v>
      </c>
      <c r="D6452" s="7">
        <v>274.14999999999998</v>
      </c>
      <c r="E6452" s="7">
        <v>4.22</v>
      </c>
      <c r="F6452" s="7">
        <f t="shared" si="401"/>
        <v>64.964454976303315</v>
      </c>
      <c r="G6452" s="7">
        <f t="shared" si="402"/>
        <v>65.325402401511738</v>
      </c>
      <c r="H6452" s="9">
        <f t="shared" si="403"/>
        <v>1.0532888694710068</v>
      </c>
      <c r="I6452" s="7">
        <f t="shared" si="404"/>
        <v>-0.34268607185576849</v>
      </c>
    </row>
    <row r="6453" spans="3:9" x14ac:dyDescent="0.25">
      <c r="C6453" s="1">
        <v>37229</v>
      </c>
      <c r="D6453" s="7">
        <v>275.75</v>
      </c>
      <c r="E6453" s="7">
        <v>4.17</v>
      </c>
      <c r="F6453" s="7">
        <f t="shared" si="401"/>
        <v>66.127098321342928</v>
      </c>
      <c r="G6453" s="7">
        <f t="shared" si="402"/>
        <v>65.3047019583788</v>
      </c>
      <c r="H6453" s="9">
        <f t="shared" si="403"/>
        <v>1.0605506248450618</v>
      </c>
      <c r="I6453" s="7">
        <f t="shared" si="404"/>
        <v>0.77544281592806874</v>
      </c>
    </row>
    <row r="6454" spans="3:9" x14ac:dyDescent="0.25">
      <c r="C6454" s="1">
        <v>37228</v>
      </c>
      <c r="D6454" s="7">
        <v>277.55</v>
      </c>
      <c r="E6454" s="7">
        <v>4.24</v>
      </c>
      <c r="F6454" s="7">
        <f t="shared" si="401"/>
        <v>65.459905660377359</v>
      </c>
      <c r="G6454" s="7">
        <f t="shared" si="402"/>
        <v>65.269248874305177</v>
      </c>
      <c r="H6454" s="9">
        <f t="shared" si="403"/>
        <v>1.0673212742860017</v>
      </c>
      <c r="I6454" s="7">
        <f t="shared" si="404"/>
        <v>0.17863111198614914</v>
      </c>
    </row>
    <row r="6455" spans="3:9" x14ac:dyDescent="0.25">
      <c r="C6455" s="1">
        <v>37225</v>
      </c>
      <c r="D6455" s="7">
        <v>274.39999999999998</v>
      </c>
      <c r="E6455" s="7">
        <v>4.17</v>
      </c>
      <c r="F6455" s="7">
        <f t="shared" si="401"/>
        <v>65.80335731414867</v>
      </c>
      <c r="G6455" s="7">
        <f t="shared" si="402"/>
        <v>65.241969373565709</v>
      </c>
      <c r="H6455" s="9">
        <f t="shared" si="403"/>
        <v>1.0739520644840119</v>
      </c>
      <c r="I6455" s="7">
        <f t="shared" si="404"/>
        <v>0.52273091057624033</v>
      </c>
    </row>
    <row r="6456" spans="3:9" x14ac:dyDescent="0.25">
      <c r="C6456" s="1">
        <v>37224</v>
      </c>
      <c r="D6456" s="7">
        <v>274.05</v>
      </c>
      <c r="E6456" s="7">
        <v>4.1100000000000003</v>
      </c>
      <c r="F6456" s="7">
        <f t="shared" si="401"/>
        <v>66.678832116788314</v>
      </c>
      <c r="G6456" s="7">
        <f t="shared" si="402"/>
        <v>65.214393325656971</v>
      </c>
      <c r="H6456" s="9">
        <f t="shared" si="403"/>
        <v>1.0800439599896281</v>
      </c>
      <c r="I6456" s="7">
        <f t="shared" si="404"/>
        <v>1.3559066532304911</v>
      </c>
    </row>
    <row r="6457" spans="3:9" x14ac:dyDescent="0.25">
      <c r="C6457" s="1">
        <v>37223</v>
      </c>
      <c r="D6457" s="7">
        <v>274.35000000000002</v>
      </c>
      <c r="E6457" s="7">
        <v>4.1500000000000004</v>
      </c>
      <c r="F6457" s="7">
        <f t="shared" si="401"/>
        <v>66.108433734939766</v>
      </c>
      <c r="G6457" s="7">
        <f t="shared" si="402"/>
        <v>65.170641596254754</v>
      </c>
      <c r="H6457" s="9">
        <f t="shared" si="403"/>
        <v>1.0856332564619404</v>
      </c>
      <c r="I6457" s="7">
        <f t="shared" si="404"/>
        <v>0.86382038603096944</v>
      </c>
    </row>
    <row r="6458" spans="3:9" x14ac:dyDescent="0.25">
      <c r="C6458" s="1">
        <v>37222</v>
      </c>
      <c r="D6458" s="7">
        <v>273.64999999999998</v>
      </c>
      <c r="E6458" s="7">
        <v>4.07</v>
      </c>
      <c r="F6458" s="7">
        <f t="shared" si="401"/>
        <v>67.235872235872222</v>
      </c>
      <c r="G6458" s="7">
        <f t="shared" si="402"/>
        <v>65.13993848435878</v>
      </c>
      <c r="H6458" s="9">
        <f t="shared" si="403"/>
        <v>1.0909138467951833</v>
      </c>
      <c r="I6458" s="7">
        <f t="shared" si="404"/>
        <v>1.9212642296829781</v>
      </c>
    </row>
    <row r="6459" spans="3:9" x14ac:dyDescent="0.25">
      <c r="C6459" s="1">
        <v>37221</v>
      </c>
      <c r="D6459" s="7">
        <v>273.14999999999998</v>
      </c>
      <c r="E6459" s="7">
        <v>4.0599999999999996</v>
      </c>
      <c r="F6459" s="7">
        <f t="shared" si="401"/>
        <v>67.278325123152712</v>
      </c>
      <c r="G6459" s="7">
        <f t="shared" si="402"/>
        <v>65.096446528895001</v>
      </c>
      <c r="H6459" s="9">
        <f t="shared" si="403"/>
        <v>1.0956699863742831</v>
      </c>
      <c r="I6459" s="7">
        <f t="shared" si="404"/>
        <v>1.9913647552561293</v>
      </c>
    </row>
    <row r="6460" spans="3:9" x14ac:dyDescent="0.25">
      <c r="C6460" s="1">
        <v>37218</v>
      </c>
      <c r="D6460" s="7">
        <v>272.89999999999998</v>
      </c>
      <c r="E6460" s="7">
        <v>4.0999999999999996</v>
      </c>
      <c r="F6460" s="7">
        <f t="shared" si="401"/>
        <v>66.560975609756099</v>
      </c>
      <c r="G6460" s="7">
        <f t="shared" si="402"/>
        <v>65.050135456843279</v>
      </c>
      <c r="H6460" s="9">
        <f t="shared" si="403"/>
        <v>1.1002505792999087</v>
      </c>
      <c r="I6460" s="7">
        <f t="shared" si="404"/>
        <v>1.3731782389736802</v>
      </c>
    </row>
    <row r="6461" spans="3:9" x14ac:dyDescent="0.25">
      <c r="C6461" s="1">
        <v>37217</v>
      </c>
      <c r="D6461" s="7">
        <v>272.85000000000002</v>
      </c>
      <c r="E6461" s="7">
        <v>4.0599999999999996</v>
      </c>
      <c r="F6461" s="7">
        <f t="shared" si="401"/>
        <v>67.204433497536954</v>
      </c>
      <c r="G6461" s="7">
        <f t="shared" si="402"/>
        <v>65.018509312751661</v>
      </c>
      <c r="H6461" s="9">
        <f t="shared" si="403"/>
        <v>1.104655812081365</v>
      </c>
      <c r="I6461" s="7">
        <f t="shared" si="404"/>
        <v>1.9788283018822206</v>
      </c>
    </row>
    <row r="6462" spans="3:9" x14ac:dyDescent="0.25">
      <c r="C6462" s="1">
        <v>37216</v>
      </c>
      <c r="D6462" s="7">
        <v>273.35000000000002</v>
      </c>
      <c r="E6462" s="7">
        <v>4.0599999999999996</v>
      </c>
      <c r="F6462" s="7">
        <f t="shared" si="401"/>
        <v>67.327586206896569</v>
      </c>
      <c r="G6462" s="7">
        <f t="shared" si="402"/>
        <v>64.977899255022209</v>
      </c>
      <c r="H6462" s="9">
        <f t="shared" si="403"/>
        <v>1.1087943816523629</v>
      </c>
      <c r="I6462" s="7">
        <f t="shared" si="404"/>
        <v>2.1191367766246958</v>
      </c>
    </row>
    <row r="6463" spans="3:9" x14ac:dyDescent="0.25">
      <c r="C6463" s="1">
        <v>37215</v>
      </c>
      <c r="D6463" s="7">
        <v>273.3</v>
      </c>
      <c r="E6463" s="7">
        <v>4.09</v>
      </c>
      <c r="F6463" s="7">
        <f t="shared" si="401"/>
        <v>66.82151589242055</v>
      </c>
      <c r="G6463" s="7">
        <f t="shared" si="402"/>
        <v>64.932696583772156</v>
      </c>
      <c r="H6463" s="9">
        <f t="shared" si="403"/>
        <v>1.1128520872750327</v>
      </c>
      <c r="I6463" s="7">
        <f t="shared" si="404"/>
        <v>1.6972779493754833</v>
      </c>
    </row>
    <row r="6464" spans="3:9" x14ac:dyDescent="0.25">
      <c r="C6464" s="1">
        <v>37214</v>
      </c>
      <c r="D6464" s="7">
        <v>273</v>
      </c>
      <c r="E6464" s="7">
        <v>4.08</v>
      </c>
      <c r="F6464" s="7">
        <f t="shared" si="401"/>
        <v>66.911764705882348</v>
      </c>
      <c r="G6464" s="7">
        <f t="shared" si="402"/>
        <v>64.892065361438085</v>
      </c>
      <c r="H6464" s="9">
        <f t="shared" si="403"/>
        <v>1.1170301796364976</v>
      </c>
      <c r="I6464" s="7">
        <f t="shared" si="404"/>
        <v>1.8080973829207643</v>
      </c>
    </row>
    <row r="6465" spans="3:9" x14ac:dyDescent="0.25">
      <c r="C6465" s="1">
        <v>37211</v>
      </c>
      <c r="D6465" s="7">
        <v>274.85000000000002</v>
      </c>
      <c r="E6465" s="7">
        <v>4.12</v>
      </c>
      <c r="F6465" s="7">
        <f t="shared" si="401"/>
        <v>66.711165048543691</v>
      </c>
      <c r="G6465" s="7">
        <f t="shared" si="402"/>
        <v>64.853668609229686</v>
      </c>
      <c r="H6465" s="9">
        <f t="shared" si="403"/>
        <v>1.1209231679620515</v>
      </c>
      <c r="I6465" s="7">
        <f t="shared" si="404"/>
        <v>1.6571130764395887</v>
      </c>
    </row>
    <row r="6466" spans="3:9" x14ac:dyDescent="0.25">
      <c r="C6466" s="1">
        <v>37210</v>
      </c>
      <c r="D6466" s="7">
        <v>275.14999999999998</v>
      </c>
      <c r="E6466" s="7">
        <v>4.1399999999999997</v>
      </c>
      <c r="F6466" s="7">
        <f t="shared" si="401"/>
        <v>66.461352657004824</v>
      </c>
      <c r="G6466" s="7">
        <f t="shared" si="402"/>
        <v>64.80006204284669</v>
      </c>
      <c r="H6466" s="9">
        <f t="shared" si="403"/>
        <v>1.1242922167831237</v>
      </c>
      <c r="I6466" s="7">
        <f t="shared" si="404"/>
        <v>1.4776324067345179</v>
      </c>
    </row>
    <row r="6467" spans="3:9" x14ac:dyDescent="0.25">
      <c r="C6467" s="1">
        <v>37209</v>
      </c>
      <c r="D6467" s="7">
        <v>277.35000000000002</v>
      </c>
      <c r="E6467" s="7">
        <v>4.17</v>
      </c>
      <c r="F6467" s="7">
        <f t="shared" si="401"/>
        <v>66.510791366906474</v>
      </c>
      <c r="G6467" s="7">
        <f t="shared" si="402"/>
        <v>64.755981959980673</v>
      </c>
      <c r="H6467" s="9">
        <f t="shared" si="403"/>
        <v>1.1273383959295187</v>
      </c>
      <c r="I6467" s="7">
        <f t="shared" si="404"/>
        <v>1.5565950856121751</v>
      </c>
    </row>
    <row r="6468" spans="3:9" x14ac:dyDescent="0.25">
      <c r="C6468" s="1">
        <v>37208</v>
      </c>
      <c r="D6468" s="7">
        <v>277.75</v>
      </c>
      <c r="E6468" s="7">
        <v>4.16</v>
      </c>
      <c r="F6468" s="7">
        <f t="shared" ref="F6468:F6531" si="405">D6468/E6468</f>
        <v>66.76682692307692</v>
      </c>
      <c r="G6468" s="7">
        <f t="shared" si="402"/>
        <v>64.719587546100001</v>
      </c>
      <c r="H6468" s="9">
        <f t="shared" si="403"/>
        <v>1.1303246637170044</v>
      </c>
      <c r="I6468" s="7">
        <f t="shared" si="404"/>
        <v>1.8111958826455183</v>
      </c>
    </row>
    <row r="6469" spans="3:9" x14ac:dyDescent="0.25">
      <c r="C6469" s="1">
        <v>37207</v>
      </c>
      <c r="D6469" s="7">
        <v>278.25</v>
      </c>
      <c r="E6469" s="7">
        <v>4.1500000000000004</v>
      </c>
      <c r="F6469" s="7">
        <f t="shared" si="405"/>
        <v>67.048192771084331</v>
      </c>
      <c r="G6469" s="7">
        <f t="shared" ref="G6469:G6532" si="406">AVERAGE(F6469:F6558)</f>
        <v>64.67243918227031</v>
      </c>
      <c r="H6469" s="9">
        <f t="shared" ref="H6469:H6532" si="407">_xlfn.STDEV.S(G6469:G6558)</f>
        <v>1.1333004908509983</v>
      </c>
      <c r="I6469" s="7">
        <f t="shared" si="404"/>
        <v>2.0963139149706551</v>
      </c>
    </row>
    <row r="6470" spans="3:9" x14ac:dyDescent="0.25">
      <c r="C6470" s="1">
        <v>37204</v>
      </c>
      <c r="D6470" s="7">
        <v>277.45</v>
      </c>
      <c r="E6470" s="7">
        <v>4.0999999999999996</v>
      </c>
      <c r="F6470" s="7">
        <f t="shared" si="405"/>
        <v>67.670731707317074</v>
      </c>
      <c r="G6470" s="7">
        <f t="shared" si="406"/>
        <v>64.626227606407099</v>
      </c>
      <c r="H6470" s="9">
        <f t="shared" si="407"/>
        <v>1.1363246201615906</v>
      </c>
      <c r="I6470" s="7">
        <f t="shared" ref="I6470:I6533" si="408">(F6470-G6470)/H6470</f>
        <v>2.6792555990532287</v>
      </c>
    </row>
    <row r="6471" spans="3:9" x14ac:dyDescent="0.25">
      <c r="C6471" s="1">
        <v>37203</v>
      </c>
      <c r="D6471" s="7">
        <v>277.64999999999998</v>
      </c>
      <c r="E6471" s="7">
        <v>4.0999999999999996</v>
      </c>
      <c r="F6471" s="7">
        <f t="shared" si="405"/>
        <v>67.719512195121951</v>
      </c>
      <c r="G6471" s="7">
        <f t="shared" si="406"/>
        <v>64.567148698287824</v>
      </c>
      <c r="H6471" s="9">
        <f t="shared" si="407"/>
        <v>1.1393443683088242</v>
      </c>
      <c r="I6471" s="7">
        <f t="shared" si="408"/>
        <v>2.7668223800617104</v>
      </c>
    </row>
    <row r="6472" spans="3:9" x14ac:dyDescent="0.25">
      <c r="C6472" s="1">
        <v>37202</v>
      </c>
      <c r="D6472" s="7">
        <v>280.45</v>
      </c>
      <c r="E6472" s="7">
        <v>4.16</v>
      </c>
      <c r="F6472" s="7">
        <f t="shared" si="405"/>
        <v>67.415865384615373</v>
      </c>
      <c r="G6472" s="7">
        <f t="shared" si="406"/>
        <v>64.511715190052016</v>
      </c>
      <c r="H6472" s="9">
        <f t="shared" si="407"/>
        <v>1.1424706296307165</v>
      </c>
      <c r="I6472" s="7">
        <f t="shared" si="408"/>
        <v>2.5419911192833657</v>
      </c>
    </row>
    <row r="6473" spans="3:9" x14ac:dyDescent="0.25">
      <c r="C6473" s="1">
        <v>37201</v>
      </c>
      <c r="D6473" s="7">
        <v>279.89999999999998</v>
      </c>
      <c r="E6473" s="7">
        <v>4.1500000000000004</v>
      </c>
      <c r="F6473" s="7">
        <f t="shared" si="405"/>
        <v>67.44578313253011</v>
      </c>
      <c r="G6473" s="7">
        <f t="shared" si="406"/>
        <v>64.458262687855367</v>
      </c>
      <c r="H6473" s="9">
        <f t="shared" si="407"/>
        <v>1.1455592719773755</v>
      </c>
      <c r="I6473" s="7">
        <f t="shared" si="408"/>
        <v>2.607914332985946</v>
      </c>
    </row>
    <row r="6474" spans="3:9" x14ac:dyDescent="0.25">
      <c r="C6474" s="1">
        <v>37200</v>
      </c>
      <c r="D6474" s="7">
        <v>278.85000000000002</v>
      </c>
      <c r="E6474" s="7">
        <v>4.12</v>
      </c>
      <c r="F6474" s="7">
        <f t="shared" si="405"/>
        <v>67.682038834951456</v>
      </c>
      <c r="G6474" s="7">
        <f t="shared" si="406"/>
        <v>64.406106835719257</v>
      </c>
      <c r="H6474" s="9">
        <f t="shared" si="407"/>
        <v>1.1486829973492014</v>
      </c>
      <c r="I6474" s="7">
        <f t="shared" si="408"/>
        <v>2.8519025760736585</v>
      </c>
    </row>
    <row r="6475" spans="3:9" x14ac:dyDescent="0.25">
      <c r="C6475" s="1">
        <v>37197</v>
      </c>
      <c r="D6475" s="7">
        <v>279.95</v>
      </c>
      <c r="E6475" s="7">
        <v>4.1399999999999997</v>
      </c>
      <c r="F6475" s="7">
        <f t="shared" si="405"/>
        <v>67.620772946859901</v>
      </c>
      <c r="G6475" s="7">
        <f t="shared" si="406"/>
        <v>64.351701379614767</v>
      </c>
      <c r="H6475" s="9">
        <f t="shared" si="407"/>
        <v>1.151670537436656</v>
      </c>
      <c r="I6475" s="7">
        <f t="shared" si="408"/>
        <v>2.8385475367992901</v>
      </c>
    </row>
    <row r="6476" spans="3:9" x14ac:dyDescent="0.25">
      <c r="C6476" s="1">
        <v>37196</v>
      </c>
      <c r="D6476" s="7">
        <v>279.95</v>
      </c>
      <c r="E6476" s="7">
        <v>4.22</v>
      </c>
      <c r="F6476" s="7">
        <f t="shared" si="405"/>
        <v>66.338862559241704</v>
      </c>
      <c r="G6476" s="7">
        <f t="shared" si="406"/>
        <v>64.298606428851784</v>
      </c>
      <c r="H6476" s="9">
        <f t="shared" si="407"/>
        <v>1.1547015266016909</v>
      </c>
      <c r="I6476" s="7">
        <f t="shared" si="408"/>
        <v>1.7669121269757337</v>
      </c>
    </row>
    <row r="6477" spans="3:9" x14ac:dyDescent="0.25">
      <c r="C6477" s="1">
        <v>37195</v>
      </c>
      <c r="D6477" s="7">
        <v>279.64999999999998</v>
      </c>
      <c r="E6477" s="7">
        <v>4.22</v>
      </c>
      <c r="F6477" s="7">
        <f t="shared" si="405"/>
        <v>66.267772511848335</v>
      </c>
      <c r="G6477" s="7">
        <f t="shared" si="406"/>
        <v>64.255887950815335</v>
      </c>
      <c r="H6477" s="9">
        <f t="shared" si="407"/>
        <v>1.1579918483936342</v>
      </c>
      <c r="I6477" s="7">
        <f t="shared" si="408"/>
        <v>1.7373909529880416</v>
      </c>
    </row>
    <row r="6478" spans="3:9" x14ac:dyDescent="0.25">
      <c r="C6478" s="1">
        <v>37194</v>
      </c>
      <c r="D6478" s="7">
        <v>280.35000000000002</v>
      </c>
      <c r="E6478" s="7">
        <v>4.26</v>
      </c>
      <c r="F6478" s="7">
        <f t="shared" si="405"/>
        <v>65.809859154929583</v>
      </c>
      <c r="G6478" s="7">
        <f t="shared" si="406"/>
        <v>64.218193686057049</v>
      </c>
      <c r="H6478" s="9">
        <f t="shared" si="407"/>
        <v>1.1613805238067094</v>
      </c>
      <c r="I6478" s="7">
        <f t="shared" si="408"/>
        <v>1.3704943696278467</v>
      </c>
    </row>
    <row r="6479" spans="3:9" x14ac:dyDescent="0.25">
      <c r="C6479" s="1">
        <v>37193</v>
      </c>
      <c r="D6479" s="7">
        <v>278.89999999999998</v>
      </c>
      <c r="E6479" s="7">
        <v>4.24</v>
      </c>
      <c r="F6479" s="7">
        <f t="shared" si="405"/>
        <v>65.778301886792448</v>
      </c>
      <c r="G6479" s="7">
        <f t="shared" si="406"/>
        <v>64.189363061833703</v>
      </c>
      <c r="H6479" s="9">
        <f t="shared" si="407"/>
        <v>1.1648550852441195</v>
      </c>
      <c r="I6479" s="7">
        <f t="shared" si="408"/>
        <v>1.3640656636921926</v>
      </c>
    </row>
    <row r="6480" spans="3:9" x14ac:dyDescent="0.25">
      <c r="C6480" s="1">
        <v>37190</v>
      </c>
      <c r="D6480" s="7">
        <v>277.39999999999998</v>
      </c>
      <c r="E6480" s="7">
        <v>4.21</v>
      </c>
      <c r="F6480" s="7">
        <f t="shared" si="405"/>
        <v>65.890736342042757</v>
      </c>
      <c r="G6480" s="7">
        <f t="shared" si="406"/>
        <v>64.163225551157424</v>
      </c>
      <c r="H6480" s="9">
        <f t="shared" si="407"/>
        <v>1.1684644354648797</v>
      </c>
      <c r="I6480" s="7">
        <f t="shared" si="408"/>
        <v>1.4784453325684952</v>
      </c>
    </row>
    <row r="6481" spans="3:9" x14ac:dyDescent="0.25">
      <c r="C6481" s="1">
        <v>37189</v>
      </c>
      <c r="D6481" s="7">
        <v>277.25</v>
      </c>
      <c r="E6481" s="7">
        <v>4.21</v>
      </c>
      <c r="F6481" s="7">
        <f t="shared" si="405"/>
        <v>65.85510688836105</v>
      </c>
      <c r="G6481" s="7">
        <f t="shared" si="406"/>
        <v>64.133864701365709</v>
      </c>
      <c r="H6481" s="9">
        <f t="shared" si="407"/>
        <v>1.1722513883632701</v>
      </c>
      <c r="I6481" s="7">
        <f t="shared" si="408"/>
        <v>1.4683217303743921</v>
      </c>
    </row>
    <row r="6482" spans="3:9" x14ac:dyDescent="0.25">
      <c r="C6482" s="1">
        <v>37188</v>
      </c>
      <c r="D6482" s="7">
        <v>275.5</v>
      </c>
      <c r="E6482" s="7">
        <v>4.21</v>
      </c>
      <c r="F6482" s="7">
        <f t="shared" si="405"/>
        <v>65.439429928741092</v>
      </c>
      <c r="G6482" s="7">
        <f t="shared" si="406"/>
        <v>64.100681998100256</v>
      </c>
      <c r="H6482" s="9">
        <f t="shared" si="407"/>
        <v>1.1761988004679973</v>
      </c>
      <c r="I6482" s="7">
        <f t="shared" si="408"/>
        <v>1.1381986872526662</v>
      </c>
    </row>
    <row r="6483" spans="3:9" x14ac:dyDescent="0.25">
      <c r="C6483" s="1">
        <v>37187</v>
      </c>
      <c r="D6483" s="7">
        <v>275.95</v>
      </c>
      <c r="E6483" s="7">
        <v>4.2300000000000004</v>
      </c>
      <c r="F6483" s="7">
        <f t="shared" si="405"/>
        <v>65.236406619385335</v>
      </c>
      <c r="G6483" s="7">
        <f t="shared" si="406"/>
        <v>64.068403928555639</v>
      </c>
      <c r="H6483" s="9">
        <f t="shared" si="407"/>
        <v>1.1805230923476597</v>
      </c>
      <c r="I6483" s="7">
        <f t="shared" si="408"/>
        <v>0.98939419177894627</v>
      </c>
    </row>
    <row r="6484" spans="3:9" x14ac:dyDescent="0.25">
      <c r="C6484" s="1">
        <v>37186</v>
      </c>
      <c r="D6484" s="7">
        <v>275.60000000000002</v>
      </c>
      <c r="E6484" s="7">
        <v>4.2300000000000004</v>
      </c>
      <c r="F6484" s="7">
        <f t="shared" si="405"/>
        <v>65.153664302600475</v>
      </c>
      <c r="G6484" s="7">
        <f t="shared" si="406"/>
        <v>64.031463462850041</v>
      </c>
      <c r="H6484" s="9">
        <f t="shared" si="407"/>
        <v>1.1849165306093075</v>
      </c>
      <c r="I6484" s="7">
        <f t="shared" si="408"/>
        <v>0.94707163817975948</v>
      </c>
    </row>
    <row r="6485" spans="3:9" x14ac:dyDescent="0.25">
      <c r="C6485" s="1">
        <v>37183</v>
      </c>
      <c r="D6485" s="7">
        <v>279.77</v>
      </c>
      <c r="E6485" s="7">
        <v>4.26</v>
      </c>
      <c r="F6485" s="7">
        <f t="shared" si="405"/>
        <v>65.673708920187792</v>
      </c>
      <c r="G6485" s="7">
        <f t="shared" si="406"/>
        <v>63.990842167796117</v>
      </c>
      <c r="H6485" s="9">
        <f t="shared" si="407"/>
        <v>1.1893757528216624</v>
      </c>
      <c r="I6485" s="7">
        <f t="shared" si="408"/>
        <v>1.4149159745347588</v>
      </c>
    </row>
    <row r="6486" spans="3:9" x14ac:dyDescent="0.25">
      <c r="C6486" s="1">
        <v>37182</v>
      </c>
      <c r="D6486" s="7">
        <v>279.57</v>
      </c>
      <c r="E6486" s="7">
        <v>4.26</v>
      </c>
      <c r="F6486" s="7">
        <f t="shared" si="405"/>
        <v>65.626760563380287</v>
      </c>
      <c r="G6486" s="7">
        <f t="shared" si="406"/>
        <v>63.94430385502708</v>
      </c>
      <c r="H6486" s="9">
        <f t="shared" si="407"/>
        <v>1.1938510964644919</v>
      </c>
      <c r="I6486" s="7">
        <f t="shared" si="408"/>
        <v>1.4092684701933829</v>
      </c>
    </row>
    <row r="6487" spans="3:9" x14ac:dyDescent="0.25">
      <c r="C6487" s="1">
        <v>37181</v>
      </c>
      <c r="D6487" s="7">
        <v>282.55</v>
      </c>
      <c r="E6487" s="7">
        <v>4.3600000000000003</v>
      </c>
      <c r="F6487" s="7">
        <f t="shared" si="405"/>
        <v>64.805045871559628</v>
      </c>
      <c r="G6487" s="7">
        <f t="shared" si="406"/>
        <v>63.899021396386352</v>
      </c>
      <c r="H6487" s="9">
        <f t="shared" si="407"/>
        <v>1.1984447159813998</v>
      </c>
      <c r="I6487" s="7">
        <f t="shared" si="408"/>
        <v>0.75600022520132426</v>
      </c>
    </row>
    <row r="6488" spans="3:9" x14ac:dyDescent="0.25">
      <c r="C6488" s="1">
        <v>37180</v>
      </c>
      <c r="D6488" s="7">
        <v>281.45</v>
      </c>
      <c r="E6488" s="7">
        <v>4.3499999999999996</v>
      </c>
      <c r="F6488" s="7">
        <f t="shared" si="405"/>
        <v>64.701149425287355</v>
      </c>
      <c r="G6488" s="7">
        <f t="shared" si="406"/>
        <v>63.864360001835578</v>
      </c>
      <c r="H6488" s="9">
        <f t="shared" si="407"/>
        <v>1.2031628214764591</v>
      </c>
      <c r="I6488" s="7">
        <f t="shared" si="408"/>
        <v>0.69549142353394167</v>
      </c>
    </row>
    <row r="6489" spans="3:9" x14ac:dyDescent="0.25">
      <c r="C6489" s="1">
        <v>37179</v>
      </c>
      <c r="D6489" s="7">
        <v>281.55</v>
      </c>
      <c r="E6489" s="7">
        <v>4.3899999999999997</v>
      </c>
      <c r="F6489" s="7">
        <f t="shared" si="405"/>
        <v>64.134396355353076</v>
      </c>
      <c r="G6489" s="7">
        <f t="shared" si="406"/>
        <v>63.835082897617525</v>
      </c>
      <c r="H6489" s="9">
        <f t="shared" si="407"/>
        <v>1.2078961331943225</v>
      </c>
      <c r="I6489" s="7">
        <f t="shared" si="408"/>
        <v>0.24779734739609263</v>
      </c>
    </row>
    <row r="6490" spans="3:9" x14ac:dyDescent="0.25">
      <c r="C6490" s="1">
        <v>37176</v>
      </c>
      <c r="D6490" s="7">
        <v>284.7</v>
      </c>
      <c r="E6490" s="7">
        <v>4.46</v>
      </c>
      <c r="F6490" s="7">
        <f t="shared" si="405"/>
        <v>63.834080717488789</v>
      </c>
      <c r="G6490" s="7">
        <f t="shared" si="406"/>
        <v>63.808602405599522</v>
      </c>
      <c r="H6490" s="9">
        <f t="shared" si="407"/>
        <v>1.2127167587336178</v>
      </c>
      <c r="I6490" s="7">
        <f t="shared" si="408"/>
        <v>2.1009284901671404E-2</v>
      </c>
    </row>
    <row r="6491" spans="3:9" x14ac:dyDescent="0.25">
      <c r="C6491" s="1">
        <v>37175</v>
      </c>
      <c r="D6491" s="7">
        <v>281.5</v>
      </c>
      <c r="E6491" s="7">
        <v>4.42</v>
      </c>
      <c r="F6491" s="7">
        <f t="shared" si="405"/>
        <v>63.687782805429862</v>
      </c>
      <c r="G6491" s="7">
        <f t="shared" si="406"/>
        <v>63.793145090676639</v>
      </c>
      <c r="H6491" s="9">
        <f t="shared" si="407"/>
        <v>1.2174874548290002</v>
      </c>
      <c r="I6491" s="7">
        <f t="shared" si="408"/>
        <v>-8.6540756398656507E-2</v>
      </c>
    </row>
    <row r="6492" spans="3:9" x14ac:dyDescent="0.25">
      <c r="C6492" s="1">
        <v>37174</v>
      </c>
      <c r="D6492" s="7">
        <v>285.10000000000002</v>
      </c>
      <c r="E6492" s="7">
        <v>4.42</v>
      </c>
      <c r="F6492" s="7">
        <f t="shared" si="405"/>
        <v>64.502262443438923</v>
      </c>
      <c r="G6492" s="7">
        <f t="shared" si="406"/>
        <v>63.765835115699318</v>
      </c>
      <c r="H6492" s="9">
        <f t="shared" si="407"/>
        <v>1.2222686511503786</v>
      </c>
      <c r="I6492" s="7">
        <f t="shared" si="408"/>
        <v>0.60250856229233418</v>
      </c>
    </row>
    <row r="6493" spans="3:9" x14ac:dyDescent="0.25">
      <c r="C6493" s="1">
        <v>37173</v>
      </c>
      <c r="D6493" s="7">
        <v>288.25</v>
      </c>
      <c r="E6493" s="7">
        <v>4.5199999999999996</v>
      </c>
      <c r="F6493" s="7">
        <f t="shared" si="405"/>
        <v>63.772123893805315</v>
      </c>
      <c r="G6493" s="7">
        <f t="shared" si="406"/>
        <v>63.729219939124704</v>
      </c>
      <c r="H6493" s="9">
        <f t="shared" si="407"/>
        <v>1.2269806155012015</v>
      </c>
      <c r="I6493" s="7">
        <f t="shared" si="408"/>
        <v>3.4967100652266915E-2</v>
      </c>
    </row>
    <row r="6494" spans="3:9" x14ac:dyDescent="0.25">
      <c r="C6494" s="1">
        <v>37172</v>
      </c>
      <c r="D6494" s="7">
        <v>292.14999999999998</v>
      </c>
      <c r="E6494" s="7">
        <v>4.6399999999999997</v>
      </c>
      <c r="F6494" s="7">
        <f t="shared" si="405"/>
        <v>62.963362068965516</v>
      </c>
      <c r="G6494" s="7">
        <f t="shared" si="406"/>
        <v>63.700972840943209</v>
      </c>
      <c r="H6494" s="9">
        <f t="shared" si="407"/>
        <v>1.2318950893696519</v>
      </c>
      <c r="I6494" s="7">
        <f t="shared" si="408"/>
        <v>-0.59876102952494148</v>
      </c>
    </row>
    <row r="6495" spans="3:9" x14ac:dyDescent="0.25">
      <c r="C6495" s="1">
        <v>37169</v>
      </c>
      <c r="D6495" s="7">
        <v>291.25</v>
      </c>
      <c r="E6495" s="7">
        <v>4.67</v>
      </c>
      <c r="F6495" s="7">
        <f t="shared" si="405"/>
        <v>62.366167023554603</v>
      </c>
      <c r="G6495" s="7">
        <f t="shared" si="406"/>
        <v>63.682801535429697</v>
      </c>
      <c r="H6495" s="9">
        <f t="shared" si="407"/>
        <v>1.2369096948351648</v>
      </c>
      <c r="I6495" s="7">
        <f t="shared" si="408"/>
        <v>-1.0644548404566865</v>
      </c>
    </row>
    <row r="6496" spans="3:9" x14ac:dyDescent="0.25">
      <c r="C6496" s="1">
        <v>37168</v>
      </c>
      <c r="D6496" s="7">
        <v>290.10000000000002</v>
      </c>
      <c r="E6496" s="7">
        <v>4.6399999999999997</v>
      </c>
      <c r="F6496" s="7">
        <f t="shared" si="405"/>
        <v>62.521551724137943</v>
      </c>
      <c r="G6496" s="7">
        <f t="shared" si="406"/>
        <v>63.661035677601355</v>
      </c>
      <c r="H6496" s="9">
        <f t="shared" si="407"/>
        <v>1.2419750842537964</v>
      </c>
      <c r="I6496" s="7">
        <f t="shared" si="408"/>
        <v>-0.91747730522954607</v>
      </c>
    </row>
    <row r="6497" spans="3:9" x14ac:dyDescent="0.25">
      <c r="C6497" s="1">
        <v>37167</v>
      </c>
      <c r="D6497" s="7">
        <v>289.7</v>
      </c>
      <c r="E6497" s="7">
        <v>4.5999999999999996</v>
      </c>
      <c r="F6497" s="7">
        <f t="shared" si="405"/>
        <v>62.978260869565219</v>
      </c>
      <c r="G6497" s="7">
        <f t="shared" si="406"/>
        <v>63.638195203898817</v>
      </c>
      <c r="H6497" s="9">
        <f t="shared" si="407"/>
        <v>1.2469330078400505</v>
      </c>
      <c r="I6497" s="7">
        <f t="shared" si="408"/>
        <v>-0.52924602218746586</v>
      </c>
    </row>
    <row r="6498" spans="3:9" x14ac:dyDescent="0.25">
      <c r="C6498" s="1">
        <v>37166</v>
      </c>
      <c r="D6498" s="7">
        <v>289.7</v>
      </c>
      <c r="E6498" s="7">
        <v>4.6100000000000003</v>
      </c>
      <c r="F6498" s="7">
        <f t="shared" si="405"/>
        <v>62.841648590021684</v>
      </c>
      <c r="G6498" s="7">
        <f t="shared" si="406"/>
        <v>63.604352665708454</v>
      </c>
      <c r="H6498" s="9">
        <f t="shared" si="407"/>
        <v>1.2516840792437356</v>
      </c>
      <c r="I6498" s="7">
        <f t="shared" si="408"/>
        <v>-0.60934231595211619</v>
      </c>
    </row>
    <row r="6499" spans="3:9" x14ac:dyDescent="0.25">
      <c r="C6499" s="1">
        <v>37165</v>
      </c>
      <c r="D6499" s="7">
        <v>291.95</v>
      </c>
      <c r="E6499" s="7">
        <v>4.6500000000000004</v>
      </c>
      <c r="F6499" s="7">
        <f t="shared" si="405"/>
        <v>62.784946236559129</v>
      </c>
      <c r="G6499" s="7">
        <f t="shared" si="406"/>
        <v>63.577929638696446</v>
      </c>
      <c r="H6499" s="9">
        <f t="shared" si="407"/>
        <v>1.2562170731436688</v>
      </c>
      <c r="I6499" s="7">
        <f t="shared" si="408"/>
        <v>-0.63124711412565415</v>
      </c>
    </row>
    <row r="6500" spans="3:9" x14ac:dyDescent="0.25">
      <c r="C6500" s="1">
        <v>37162</v>
      </c>
      <c r="D6500" s="7">
        <v>292.95</v>
      </c>
      <c r="E6500" s="7">
        <v>4.6399999999999997</v>
      </c>
      <c r="F6500" s="7">
        <f t="shared" si="405"/>
        <v>63.135775862068968</v>
      </c>
      <c r="G6500" s="7">
        <f t="shared" si="406"/>
        <v>63.557463374469563</v>
      </c>
      <c r="H6500" s="9">
        <f t="shared" si="407"/>
        <v>1.2604858649630095</v>
      </c>
      <c r="I6500" s="7">
        <f t="shared" si="408"/>
        <v>-0.33454362648721186</v>
      </c>
    </row>
    <row r="6501" spans="3:9" x14ac:dyDescent="0.25">
      <c r="C6501" s="1">
        <v>37161</v>
      </c>
      <c r="D6501" s="7">
        <v>291.8</v>
      </c>
      <c r="E6501" s="7">
        <v>4.59</v>
      </c>
      <c r="F6501" s="7">
        <f t="shared" si="405"/>
        <v>63.572984749455344</v>
      </c>
      <c r="G6501" s="7">
        <f t="shared" si="406"/>
        <v>63.533099003292584</v>
      </c>
      <c r="H6501" s="9">
        <f t="shared" si="407"/>
        <v>1.2644557732402164</v>
      </c>
      <c r="I6501" s="7">
        <f t="shared" si="408"/>
        <v>3.154380485807836E-2</v>
      </c>
    </row>
    <row r="6502" spans="3:9" x14ac:dyDescent="0.25">
      <c r="C6502" s="1">
        <v>37160</v>
      </c>
      <c r="D6502" s="7">
        <v>293</v>
      </c>
      <c r="E6502" s="7">
        <v>4.59</v>
      </c>
      <c r="F6502" s="7">
        <f t="shared" si="405"/>
        <v>63.834422657952075</v>
      </c>
      <c r="G6502" s="7">
        <f t="shared" si="406"/>
        <v>63.498329427673333</v>
      </c>
      <c r="H6502" s="9">
        <f t="shared" si="407"/>
        <v>1.2682003118244463</v>
      </c>
      <c r="I6502" s="7">
        <f t="shared" si="408"/>
        <v>0.26501588680043342</v>
      </c>
    </row>
    <row r="6503" spans="3:9" x14ac:dyDescent="0.25">
      <c r="C6503" s="1">
        <v>37159</v>
      </c>
      <c r="D6503" s="7">
        <v>289.75</v>
      </c>
      <c r="E6503" s="7">
        <v>4.5199999999999996</v>
      </c>
      <c r="F6503" s="7">
        <f t="shared" si="405"/>
        <v>64.103982300884965</v>
      </c>
      <c r="G6503" s="7">
        <f t="shared" si="406"/>
        <v>63.477437492269594</v>
      </c>
      <c r="H6503" s="9">
        <f t="shared" si="407"/>
        <v>1.2718800717804606</v>
      </c>
      <c r="I6503" s="7">
        <f t="shared" si="408"/>
        <v>0.49261311857673251</v>
      </c>
    </row>
    <row r="6504" spans="3:9" x14ac:dyDescent="0.25">
      <c r="C6504" s="1">
        <v>37158</v>
      </c>
      <c r="D6504" s="7">
        <v>289.5</v>
      </c>
      <c r="E6504" s="7">
        <v>4.57</v>
      </c>
      <c r="F6504" s="7">
        <f t="shared" si="405"/>
        <v>63.347921225382926</v>
      </c>
      <c r="G6504" s="7">
        <f t="shared" si="406"/>
        <v>63.460224628497571</v>
      </c>
      <c r="H6504" s="9">
        <f t="shared" si="407"/>
        <v>1.2754152245164996</v>
      </c>
      <c r="I6504" s="7">
        <f t="shared" si="408"/>
        <v>-8.8052424775796431E-2</v>
      </c>
    </row>
    <row r="6505" spans="3:9" x14ac:dyDescent="0.25">
      <c r="C6505" s="1">
        <v>37155</v>
      </c>
      <c r="D6505" s="7">
        <v>291.7</v>
      </c>
      <c r="E6505" s="7">
        <v>4.5999999999999996</v>
      </c>
      <c r="F6505" s="7">
        <f t="shared" si="405"/>
        <v>63.413043478260875</v>
      </c>
      <c r="G6505" s="7">
        <f t="shared" si="406"/>
        <v>63.453916834662436</v>
      </c>
      <c r="H6505" s="9">
        <f t="shared" si="407"/>
        <v>1.2787475950036349</v>
      </c>
      <c r="I6505" s="7">
        <f t="shared" si="408"/>
        <v>-3.1963584182886223E-2</v>
      </c>
    </row>
    <row r="6506" spans="3:9" x14ac:dyDescent="0.25">
      <c r="C6506" s="1">
        <v>37154</v>
      </c>
      <c r="D6506" s="7">
        <v>288.64999999999998</v>
      </c>
      <c r="E6506" s="7">
        <v>4.5199999999999996</v>
      </c>
      <c r="F6506" s="7">
        <f t="shared" si="405"/>
        <v>63.860619469026553</v>
      </c>
      <c r="G6506" s="7">
        <f t="shared" si="406"/>
        <v>63.444014507805477</v>
      </c>
      <c r="H6506" s="9">
        <f t="shared" si="407"/>
        <v>1.2814929812349836</v>
      </c>
      <c r="I6506" s="7">
        <f t="shared" si="408"/>
        <v>0.32509343969999005</v>
      </c>
    </row>
    <row r="6507" spans="3:9" x14ac:dyDescent="0.25">
      <c r="C6507" s="1">
        <v>37153</v>
      </c>
      <c r="D6507" s="7">
        <v>290.64999999999998</v>
      </c>
      <c r="E6507" s="7">
        <v>4.6900000000000004</v>
      </c>
      <c r="F6507" s="7">
        <f t="shared" si="405"/>
        <v>61.97228144989338</v>
      </c>
      <c r="G6507" s="7">
        <f t="shared" si="406"/>
        <v>63.412899489895672</v>
      </c>
      <c r="H6507" s="9">
        <f t="shared" si="407"/>
        <v>1.2836543412277348</v>
      </c>
      <c r="I6507" s="7">
        <f t="shared" si="408"/>
        <v>-1.1222787893385935</v>
      </c>
    </row>
    <row r="6508" spans="3:9" x14ac:dyDescent="0.25">
      <c r="C6508" s="1">
        <v>37152</v>
      </c>
      <c r="D6508" s="7">
        <v>288</v>
      </c>
      <c r="E6508" s="7">
        <v>4.4400000000000004</v>
      </c>
      <c r="F6508" s="7">
        <f t="shared" si="405"/>
        <v>64.864864864864856</v>
      </c>
      <c r="G6508" s="7">
        <f t="shared" si="406"/>
        <v>63.402445141947169</v>
      </c>
      <c r="H6508" s="9">
        <f t="shared" si="407"/>
        <v>1.2851311717839362</v>
      </c>
      <c r="I6508" s="7">
        <f t="shared" si="408"/>
        <v>1.1379536618722355</v>
      </c>
    </row>
    <row r="6509" spans="3:9" x14ac:dyDescent="0.25">
      <c r="C6509" s="1">
        <v>37151</v>
      </c>
      <c r="D6509" s="7">
        <v>289.95</v>
      </c>
      <c r="E6509" s="7">
        <v>4.38</v>
      </c>
      <c r="F6509" s="7">
        <f t="shared" si="405"/>
        <v>66.198630136986296</v>
      </c>
      <c r="G6509" s="7">
        <f t="shared" si="406"/>
        <v>63.372053639333437</v>
      </c>
      <c r="H6509" s="9">
        <f t="shared" si="407"/>
        <v>1.2854116816537611</v>
      </c>
      <c r="I6509" s="7">
        <f t="shared" si="408"/>
        <v>2.1989659328568529</v>
      </c>
    </row>
    <row r="6510" spans="3:9" x14ac:dyDescent="0.25">
      <c r="C6510" s="1">
        <v>37148</v>
      </c>
      <c r="D6510" s="7">
        <v>286.3</v>
      </c>
      <c r="E6510" s="7">
        <v>4.29</v>
      </c>
      <c r="F6510" s="7">
        <f t="shared" si="405"/>
        <v>66.736596736596738</v>
      </c>
      <c r="G6510" s="7">
        <f t="shared" si="406"/>
        <v>63.322337059267312</v>
      </c>
      <c r="H6510" s="9">
        <f t="shared" si="407"/>
        <v>1.2850358576681835</v>
      </c>
      <c r="I6510" s="7">
        <f t="shared" si="408"/>
        <v>2.6569372807424347</v>
      </c>
    </row>
    <row r="6511" spans="3:9" x14ac:dyDescent="0.25">
      <c r="C6511" s="1">
        <v>37147</v>
      </c>
      <c r="D6511" s="7">
        <v>282</v>
      </c>
      <c r="E6511" s="7">
        <v>4.22</v>
      </c>
      <c r="F6511" s="7">
        <f t="shared" si="405"/>
        <v>66.824644549763036</v>
      </c>
      <c r="G6511" s="7">
        <f t="shared" si="406"/>
        <v>63.268656115286134</v>
      </c>
      <c r="H6511" s="9">
        <f t="shared" si="407"/>
        <v>1.2842760511794804</v>
      </c>
      <c r="I6511" s="7">
        <f t="shared" si="408"/>
        <v>2.7688661103748515</v>
      </c>
    </row>
    <row r="6512" spans="3:9" x14ac:dyDescent="0.25">
      <c r="C6512" s="1">
        <v>37146</v>
      </c>
      <c r="D6512" s="7">
        <v>279.5</v>
      </c>
      <c r="E6512" s="7">
        <v>4.2300000000000004</v>
      </c>
      <c r="F6512" s="7">
        <f t="shared" si="405"/>
        <v>66.075650118203299</v>
      </c>
      <c r="G6512" s="7">
        <f t="shared" si="406"/>
        <v>63.213260958730665</v>
      </c>
      <c r="H6512" s="9">
        <f t="shared" si="407"/>
        <v>1.2832787850009861</v>
      </c>
      <c r="I6512" s="7">
        <f t="shared" si="408"/>
        <v>2.2305279202994344</v>
      </c>
    </row>
    <row r="6513" spans="3:9" x14ac:dyDescent="0.25">
      <c r="C6513" s="1">
        <v>37145</v>
      </c>
      <c r="D6513" s="7">
        <v>288.5</v>
      </c>
      <c r="E6513" s="7">
        <v>4.3</v>
      </c>
      <c r="F6513" s="7">
        <f t="shared" si="405"/>
        <v>67.093023255813961</v>
      </c>
      <c r="G6513" s="7">
        <f t="shared" si="406"/>
        <v>63.159107224739031</v>
      </c>
      <c r="H6513" s="9">
        <f t="shared" si="407"/>
        <v>1.2820163696718812</v>
      </c>
      <c r="I6513" s="7">
        <f t="shared" si="408"/>
        <v>3.0685380656112637</v>
      </c>
    </row>
    <row r="6514" spans="3:9" x14ac:dyDescent="0.25">
      <c r="C6514" s="1">
        <v>37144</v>
      </c>
      <c r="D6514" s="7">
        <v>271.75</v>
      </c>
      <c r="E6514" s="7">
        <v>4.18</v>
      </c>
      <c r="F6514" s="7">
        <f t="shared" si="405"/>
        <v>65.011961722488039</v>
      </c>
      <c r="G6514" s="7">
        <f t="shared" si="406"/>
        <v>63.093511149045753</v>
      </c>
      <c r="H6514" s="9">
        <f t="shared" si="407"/>
        <v>1.2802037378074893</v>
      </c>
      <c r="I6514" s="7">
        <f t="shared" si="408"/>
        <v>1.4985509858984436</v>
      </c>
    </row>
    <row r="6515" spans="3:9" x14ac:dyDescent="0.25">
      <c r="C6515" s="1">
        <v>37141</v>
      </c>
      <c r="D6515" s="7">
        <v>273.14999999999998</v>
      </c>
      <c r="E6515" s="7">
        <v>4.17</v>
      </c>
      <c r="F6515" s="7">
        <f t="shared" si="405"/>
        <v>65.503597122302153</v>
      </c>
      <c r="G6515" s="7">
        <f t="shared" si="406"/>
        <v>63.055569599042805</v>
      </c>
      <c r="H6515" s="9">
        <f t="shared" si="407"/>
        <v>1.2782488981624434</v>
      </c>
      <c r="I6515" s="7">
        <f t="shared" si="408"/>
        <v>1.91514150865182</v>
      </c>
    </row>
    <row r="6516" spans="3:9" x14ac:dyDescent="0.25">
      <c r="C6516" s="1">
        <v>37140</v>
      </c>
      <c r="D6516" s="7">
        <v>272.89999999999998</v>
      </c>
      <c r="E6516" s="7">
        <v>4.17</v>
      </c>
      <c r="F6516" s="7">
        <f t="shared" si="405"/>
        <v>65.44364508393285</v>
      </c>
      <c r="G6516" s="7">
        <f t="shared" si="406"/>
        <v>63.007573053750306</v>
      </c>
      <c r="H6516" s="9">
        <f t="shared" si="407"/>
        <v>1.2756134276698081</v>
      </c>
      <c r="I6516" s="7">
        <f t="shared" si="408"/>
        <v>1.9097259227135697</v>
      </c>
    </row>
    <row r="6517" spans="3:9" x14ac:dyDescent="0.25">
      <c r="C6517" s="1">
        <v>37139</v>
      </c>
      <c r="D6517" s="7">
        <v>272</v>
      </c>
      <c r="E6517" s="7">
        <v>4.18</v>
      </c>
      <c r="F6517" s="7">
        <f t="shared" si="405"/>
        <v>65.071770334928232</v>
      </c>
      <c r="G6517" s="7">
        <f t="shared" si="406"/>
        <v>62.960242642217459</v>
      </c>
      <c r="H6517" s="9">
        <f t="shared" si="407"/>
        <v>1.2723891780659389</v>
      </c>
      <c r="I6517" s="7">
        <f t="shared" si="408"/>
        <v>1.6594983116096163</v>
      </c>
    </row>
    <row r="6518" spans="3:9" x14ac:dyDescent="0.25">
      <c r="C6518" s="1">
        <v>37138</v>
      </c>
      <c r="D6518" s="7">
        <v>272.14999999999998</v>
      </c>
      <c r="E6518" s="7">
        <v>4.18</v>
      </c>
      <c r="F6518" s="7">
        <f t="shared" si="405"/>
        <v>65.107655502392348</v>
      </c>
      <c r="G6518" s="7">
        <f t="shared" si="406"/>
        <v>62.910358436060719</v>
      </c>
      <c r="H6518" s="9">
        <f t="shared" si="407"/>
        <v>1.2684707957000749</v>
      </c>
      <c r="I6518" s="7">
        <f t="shared" si="408"/>
        <v>1.7322409579945675</v>
      </c>
    </row>
    <row r="6519" spans="3:9" x14ac:dyDescent="0.25">
      <c r="C6519" s="1">
        <v>37137</v>
      </c>
      <c r="D6519" s="7">
        <v>273.5</v>
      </c>
      <c r="E6519" s="7">
        <v>4.2</v>
      </c>
      <c r="F6519" s="7">
        <f t="shared" si="405"/>
        <v>65.11904761904762</v>
      </c>
      <c r="G6519" s="7">
        <f t="shared" si="406"/>
        <v>62.859073273219487</v>
      </c>
      <c r="H6519" s="9">
        <f t="shared" si="407"/>
        <v>1.2639601251681027</v>
      </c>
      <c r="I6519" s="7">
        <f t="shared" si="408"/>
        <v>1.7880107930838121</v>
      </c>
    </row>
    <row r="6520" spans="3:9" x14ac:dyDescent="0.25">
      <c r="C6520" s="1">
        <v>37134</v>
      </c>
      <c r="D6520" s="7">
        <v>274.45</v>
      </c>
      <c r="E6520" s="7">
        <v>4.2</v>
      </c>
      <c r="F6520" s="7">
        <f t="shared" si="405"/>
        <v>65.345238095238088</v>
      </c>
      <c r="G6520" s="7">
        <f t="shared" si="406"/>
        <v>62.811539564395439</v>
      </c>
      <c r="H6520" s="9">
        <f t="shared" si="407"/>
        <v>1.2588522451400042</v>
      </c>
      <c r="I6520" s="7">
        <f t="shared" si="408"/>
        <v>2.0127052564146335</v>
      </c>
    </row>
    <row r="6521" spans="3:9" x14ac:dyDescent="0.25">
      <c r="C6521" s="1">
        <v>37133</v>
      </c>
      <c r="D6521" s="7">
        <v>275.25</v>
      </c>
      <c r="E6521" s="7">
        <v>4.18</v>
      </c>
      <c r="F6521" s="7">
        <f t="shared" si="405"/>
        <v>65.849282296650728</v>
      </c>
      <c r="G6521" s="7">
        <f t="shared" si="406"/>
        <v>62.756851818460561</v>
      </c>
      <c r="H6521" s="9">
        <f t="shared" si="407"/>
        <v>1.2531621333258669</v>
      </c>
      <c r="I6521" s="7">
        <f t="shared" si="408"/>
        <v>2.4677018208194013</v>
      </c>
    </row>
    <row r="6522" spans="3:9" x14ac:dyDescent="0.25">
      <c r="C6522" s="1">
        <v>37132</v>
      </c>
      <c r="D6522" s="7">
        <v>273.75</v>
      </c>
      <c r="E6522" s="7">
        <v>4.2</v>
      </c>
      <c r="F6522" s="7">
        <f t="shared" si="405"/>
        <v>65.178571428571431</v>
      </c>
      <c r="G6522" s="7">
        <f t="shared" si="406"/>
        <v>62.693758046548908</v>
      </c>
      <c r="H6522" s="9">
        <f t="shared" si="407"/>
        <v>1.2469336868512739</v>
      </c>
      <c r="I6522" s="7">
        <f t="shared" si="408"/>
        <v>1.9927389950440044</v>
      </c>
    </row>
    <row r="6523" spans="3:9" x14ac:dyDescent="0.25">
      <c r="C6523" s="1">
        <v>37131</v>
      </c>
      <c r="D6523" s="7">
        <v>272.25</v>
      </c>
      <c r="E6523" s="7">
        <v>4.2</v>
      </c>
      <c r="F6523" s="7">
        <f t="shared" si="405"/>
        <v>64.821428571428569</v>
      </c>
      <c r="G6523" s="7">
        <f t="shared" si="406"/>
        <v>62.635076811497804</v>
      </c>
      <c r="H6523" s="9">
        <f t="shared" si="407"/>
        <v>1.2403412099448079</v>
      </c>
      <c r="I6523" s="7">
        <f t="shared" si="408"/>
        <v>1.7627018617143688</v>
      </c>
    </row>
    <row r="6524" spans="3:9" x14ac:dyDescent="0.25">
      <c r="C6524" s="1">
        <v>37130</v>
      </c>
      <c r="D6524" s="7">
        <v>272.85000000000002</v>
      </c>
      <c r="E6524" s="7">
        <v>4.21</v>
      </c>
      <c r="F6524" s="7">
        <f t="shared" si="405"/>
        <v>64.809976247030889</v>
      </c>
      <c r="G6524" s="7">
        <f t="shared" si="406"/>
        <v>62.574763809892666</v>
      </c>
      <c r="H6524" s="9">
        <f t="shared" si="407"/>
        <v>1.2333841166216126</v>
      </c>
      <c r="I6524" s="7">
        <f t="shared" si="408"/>
        <v>1.8122597875354021</v>
      </c>
    </row>
    <row r="6525" spans="3:9" x14ac:dyDescent="0.25">
      <c r="C6525" s="1">
        <v>37127</v>
      </c>
      <c r="D6525" s="7">
        <v>272.85000000000002</v>
      </c>
      <c r="E6525" s="7">
        <v>4.2</v>
      </c>
      <c r="F6525" s="7">
        <f t="shared" si="405"/>
        <v>64.964285714285722</v>
      </c>
      <c r="G6525" s="7">
        <f t="shared" si="406"/>
        <v>62.511105379245542</v>
      </c>
      <c r="H6525" s="9">
        <f t="shared" si="407"/>
        <v>1.2260242864586992</v>
      </c>
      <c r="I6525" s="7">
        <f t="shared" si="408"/>
        <v>2.0009231155820335</v>
      </c>
    </row>
    <row r="6526" spans="3:9" x14ac:dyDescent="0.25">
      <c r="C6526" s="1">
        <v>37126</v>
      </c>
      <c r="D6526" s="7">
        <v>275.55</v>
      </c>
      <c r="E6526" s="7">
        <v>4.2300000000000004</v>
      </c>
      <c r="F6526" s="7">
        <f t="shared" si="405"/>
        <v>65.141843971631204</v>
      </c>
      <c r="G6526" s="7">
        <f t="shared" si="406"/>
        <v>62.450078983668583</v>
      </c>
      <c r="H6526" s="9">
        <f t="shared" si="407"/>
        <v>1.2182275216520526</v>
      </c>
      <c r="I6526" s="7">
        <f t="shared" si="408"/>
        <v>2.2095749276065337</v>
      </c>
    </row>
    <row r="6527" spans="3:9" x14ac:dyDescent="0.25">
      <c r="C6527" s="1">
        <v>37125</v>
      </c>
      <c r="D6527" s="7">
        <v>274.55</v>
      </c>
      <c r="E6527" s="7">
        <v>4.22</v>
      </c>
      <c r="F6527" s="7">
        <f t="shared" si="405"/>
        <v>65.059241706161146</v>
      </c>
      <c r="G6527" s="7">
        <f t="shared" si="406"/>
        <v>62.38920206563175</v>
      </c>
      <c r="H6527" s="9">
        <f t="shared" si="407"/>
        <v>1.2101809894291253</v>
      </c>
      <c r="I6527" s="7">
        <f t="shared" si="408"/>
        <v>2.2063143148438686</v>
      </c>
    </row>
    <row r="6528" spans="3:9" x14ac:dyDescent="0.25">
      <c r="C6528" s="1">
        <v>37124</v>
      </c>
      <c r="D6528" s="7">
        <v>275.05</v>
      </c>
      <c r="E6528" s="7">
        <v>4.21</v>
      </c>
      <c r="F6528" s="7">
        <f t="shared" si="405"/>
        <v>65.332541567695969</v>
      </c>
      <c r="G6528" s="7">
        <f t="shared" si="406"/>
        <v>62.327546608557448</v>
      </c>
      <c r="H6528" s="9">
        <f t="shared" si="407"/>
        <v>1.2020042923271803</v>
      </c>
      <c r="I6528" s="7">
        <f t="shared" si="408"/>
        <v>2.4999868788493269</v>
      </c>
    </row>
    <row r="6529" spans="3:9" x14ac:dyDescent="0.25">
      <c r="C6529" s="1">
        <v>37123</v>
      </c>
      <c r="D6529" s="7">
        <v>276.14999999999998</v>
      </c>
      <c r="E6529" s="7">
        <v>4.16</v>
      </c>
      <c r="F6529" s="7">
        <f t="shared" si="405"/>
        <v>66.382211538461533</v>
      </c>
      <c r="G6529" s="7">
        <f t="shared" si="406"/>
        <v>62.263729936648502</v>
      </c>
      <c r="H6529" s="9">
        <f t="shared" si="407"/>
        <v>1.1937111118295343</v>
      </c>
      <c r="I6529" s="7">
        <f t="shared" si="408"/>
        <v>3.4501493376407164</v>
      </c>
    </row>
    <row r="6530" spans="3:9" x14ac:dyDescent="0.25">
      <c r="C6530" s="1">
        <v>37120</v>
      </c>
      <c r="D6530" s="7">
        <v>279.25</v>
      </c>
      <c r="E6530" s="7">
        <v>4.28</v>
      </c>
      <c r="F6530" s="7">
        <f t="shared" si="405"/>
        <v>65.245327102803728</v>
      </c>
      <c r="G6530" s="7">
        <f t="shared" si="406"/>
        <v>62.183827711065099</v>
      </c>
      <c r="H6530" s="9">
        <f t="shared" si="407"/>
        <v>1.1853874625539802</v>
      </c>
      <c r="I6530" s="7">
        <f t="shared" si="408"/>
        <v>2.5826993185354481</v>
      </c>
    </row>
    <row r="6531" spans="3:9" x14ac:dyDescent="0.25">
      <c r="C6531" s="1">
        <v>37119</v>
      </c>
      <c r="D6531" s="7">
        <v>275.35000000000002</v>
      </c>
      <c r="E6531" s="7">
        <v>4.22</v>
      </c>
      <c r="F6531" s="7">
        <f t="shared" si="405"/>
        <v>65.248815165876792</v>
      </c>
      <c r="G6531" s="7">
        <f t="shared" si="406"/>
        <v>62.118823822911153</v>
      </c>
      <c r="H6531" s="9">
        <f t="shared" si="407"/>
        <v>1.1772085717151641</v>
      </c>
      <c r="I6531" s="7">
        <f t="shared" si="408"/>
        <v>2.6588247980604809</v>
      </c>
    </row>
    <row r="6532" spans="3:9" x14ac:dyDescent="0.25">
      <c r="C6532" s="1">
        <v>37118</v>
      </c>
      <c r="D6532" s="7">
        <v>276.05</v>
      </c>
      <c r="E6532" s="7">
        <v>4.17</v>
      </c>
      <c r="F6532" s="7">
        <f t="shared" ref="F6532:F6595" si="409">D6532/E6532</f>
        <v>66.199040767386094</v>
      </c>
      <c r="G6532" s="7">
        <f t="shared" si="406"/>
        <v>62.053781178500856</v>
      </c>
      <c r="H6532" s="9">
        <f t="shared" si="407"/>
        <v>1.1690716647176911</v>
      </c>
      <c r="I6532" s="7">
        <f t="shared" si="408"/>
        <v>3.5457703013324178</v>
      </c>
    </row>
    <row r="6533" spans="3:9" x14ac:dyDescent="0.25">
      <c r="C6533" s="1">
        <v>37117</v>
      </c>
      <c r="D6533" s="7">
        <v>276.45</v>
      </c>
      <c r="E6533" s="7">
        <v>4.22</v>
      </c>
      <c r="F6533" s="7">
        <f t="shared" si="409"/>
        <v>65.509478672985779</v>
      </c>
      <c r="G6533" s="7">
        <f t="shared" ref="G6533:G6596" si="410">AVERAGE(F6533:F6622)</f>
        <v>61.974628975149372</v>
      </c>
      <c r="H6533" s="9">
        <f t="shared" ref="H6533:H6596" si="411">_xlfn.STDEV.S(G6533:G6622)</f>
        <v>1.1610368514844007</v>
      </c>
      <c r="I6533" s="7">
        <f t="shared" si="408"/>
        <v>3.0445628778423832</v>
      </c>
    </row>
    <row r="6534" spans="3:9" x14ac:dyDescent="0.25">
      <c r="C6534" s="1">
        <v>37116</v>
      </c>
      <c r="D6534" s="7">
        <v>276.05</v>
      </c>
      <c r="E6534" s="7">
        <v>4.16</v>
      </c>
      <c r="F6534" s="7">
        <f t="shared" si="409"/>
        <v>66.35817307692308</v>
      </c>
      <c r="G6534" s="7">
        <f t="shared" si="410"/>
        <v>61.907638873394113</v>
      </c>
      <c r="H6534" s="9">
        <f t="shared" si="411"/>
        <v>1.1533920924876171</v>
      </c>
      <c r="I6534" s="7">
        <f t="shared" ref="I6534:I6597" si="412">(F6534-G6534)/H6534</f>
        <v>3.8586480976561304</v>
      </c>
    </row>
    <row r="6535" spans="3:9" x14ac:dyDescent="0.25">
      <c r="C6535" s="1">
        <v>37113</v>
      </c>
      <c r="D6535" s="7">
        <v>274.25</v>
      </c>
      <c r="E6535" s="7">
        <v>4.1500000000000004</v>
      </c>
      <c r="F6535" s="7">
        <f t="shared" si="409"/>
        <v>66.084337349397586</v>
      </c>
      <c r="G6535" s="7">
        <f t="shared" si="410"/>
        <v>61.833656606462945</v>
      </c>
      <c r="H6535" s="9">
        <f t="shared" si="411"/>
        <v>1.145957243863825</v>
      </c>
      <c r="I6535" s="7">
        <f t="shared" si="412"/>
        <v>3.7092838896873821</v>
      </c>
    </row>
    <row r="6536" spans="3:9" x14ac:dyDescent="0.25">
      <c r="C6536" s="1">
        <v>37112</v>
      </c>
      <c r="D6536" s="7">
        <v>273.55</v>
      </c>
      <c r="E6536" s="7">
        <v>4.22</v>
      </c>
      <c r="F6536" s="7">
        <f t="shared" si="409"/>
        <v>64.822274881516591</v>
      </c>
      <c r="G6536" s="7">
        <f t="shared" si="410"/>
        <v>61.763243151878314</v>
      </c>
      <c r="H6536" s="9">
        <f t="shared" si="411"/>
        <v>1.1388414886727427</v>
      </c>
      <c r="I6536" s="7">
        <f t="shared" si="412"/>
        <v>2.6860908739840621</v>
      </c>
    </row>
    <row r="6537" spans="3:9" x14ac:dyDescent="0.25">
      <c r="C6537" s="1">
        <v>37111</v>
      </c>
      <c r="D6537" s="7">
        <v>268.35000000000002</v>
      </c>
      <c r="E6537" s="7">
        <v>4.17</v>
      </c>
      <c r="F6537" s="7">
        <f t="shared" si="409"/>
        <v>64.352517985611513</v>
      </c>
      <c r="G6537" s="7">
        <f t="shared" si="410"/>
        <v>61.701889638923632</v>
      </c>
      <c r="H6537" s="9">
        <f t="shared" si="411"/>
        <v>1.132051453219006</v>
      </c>
      <c r="I6537" s="7">
        <f t="shared" si="412"/>
        <v>2.3414380496140685</v>
      </c>
    </row>
    <row r="6538" spans="3:9" x14ac:dyDescent="0.25">
      <c r="C6538" s="1">
        <v>37110</v>
      </c>
      <c r="D6538" s="7">
        <v>267.64999999999998</v>
      </c>
      <c r="E6538" s="7">
        <v>4.1900000000000004</v>
      </c>
      <c r="F6538" s="7">
        <f t="shared" si="409"/>
        <v>63.878281622911686</v>
      </c>
      <c r="G6538" s="7">
        <f t="shared" si="410"/>
        <v>61.647781201535608</v>
      </c>
      <c r="H6538" s="9">
        <f t="shared" si="411"/>
        <v>1.1253522016991104</v>
      </c>
      <c r="I6538" s="7">
        <f t="shared" si="412"/>
        <v>1.9820465255307291</v>
      </c>
    </row>
    <row r="6539" spans="3:9" x14ac:dyDescent="0.25">
      <c r="C6539" s="1">
        <v>37109</v>
      </c>
      <c r="D6539" s="7">
        <v>267.75</v>
      </c>
      <c r="E6539" s="7">
        <v>4.21</v>
      </c>
      <c r="F6539" s="7">
        <f t="shared" si="409"/>
        <v>63.598574821852729</v>
      </c>
      <c r="G6539" s="7">
        <f t="shared" si="410"/>
        <v>61.600693308277691</v>
      </c>
      <c r="H6539" s="9">
        <f t="shared" si="411"/>
        <v>1.1187039756405324</v>
      </c>
      <c r="I6539" s="7">
        <f t="shared" si="412"/>
        <v>1.785889347922553</v>
      </c>
    </row>
    <row r="6540" spans="3:9" x14ac:dyDescent="0.25">
      <c r="C6540" s="1">
        <v>37106</v>
      </c>
      <c r="D6540" s="7">
        <v>268.45</v>
      </c>
      <c r="E6540" s="7">
        <v>4.24</v>
      </c>
      <c r="F6540" s="7">
        <f t="shared" si="409"/>
        <v>63.313679245283012</v>
      </c>
      <c r="G6540" s="7">
        <f t="shared" si="410"/>
        <v>61.549803318596858</v>
      </c>
      <c r="H6540" s="9">
        <f t="shared" si="411"/>
        <v>1.1119699355385431</v>
      </c>
      <c r="I6540" s="7">
        <f t="shared" si="412"/>
        <v>1.5862622453293969</v>
      </c>
    </row>
    <row r="6541" spans="3:9" x14ac:dyDescent="0.25">
      <c r="C6541" s="1">
        <v>37105</v>
      </c>
      <c r="D6541" s="7">
        <v>267.75</v>
      </c>
      <c r="E6541" s="7">
        <v>4.25</v>
      </c>
      <c r="F6541" s="7">
        <f t="shared" si="409"/>
        <v>63</v>
      </c>
      <c r="G6541" s="7">
        <f t="shared" si="410"/>
        <v>61.512855461349531</v>
      </c>
      <c r="H6541" s="9">
        <f t="shared" si="411"/>
        <v>1.1051324148101993</v>
      </c>
      <c r="I6541" s="7">
        <f t="shared" si="412"/>
        <v>1.3456709066902885</v>
      </c>
    </row>
    <row r="6542" spans="3:9" x14ac:dyDescent="0.25">
      <c r="C6542" s="1">
        <v>37104</v>
      </c>
      <c r="D6542" s="7">
        <v>267.55</v>
      </c>
      <c r="E6542" s="7">
        <v>4.24</v>
      </c>
      <c r="F6542" s="7">
        <f t="shared" si="409"/>
        <v>63.101415094339622</v>
      </c>
      <c r="G6542" s="7">
        <f t="shared" si="410"/>
        <v>61.477597570664393</v>
      </c>
      <c r="H6542" s="9">
        <f t="shared" si="411"/>
        <v>1.098092959077982</v>
      </c>
      <c r="I6542" s="7">
        <f t="shared" si="412"/>
        <v>1.4787614384110732</v>
      </c>
    </row>
    <row r="6543" spans="3:9" x14ac:dyDescent="0.25">
      <c r="C6543" s="1">
        <v>37103</v>
      </c>
      <c r="D6543" s="7">
        <v>266.85000000000002</v>
      </c>
      <c r="E6543" s="7">
        <v>4.24</v>
      </c>
      <c r="F6543" s="7">
        <f t="shared" si="409"/>
        <v>62.936320754716981</v>
      </c>
      <c r="G6543" s="7">
        <f t="shared" si="410"/>
        <v>61.436161248713084</v>
      </c>
      <c r="H6543" s="9">
        <f t="shared" si="411"/>
        <v>1.0907904980088223</v>
      </c>
      <c r="I6543" s="7">
        <f t="shared" si="412"/>
        <v>1.3752957224529869</v>
      </c>
    </row>
    <row r="6544" spans="3:9" x14ac:dyDescent="0.25">
      <c r="C6544" s="1">
        <v>37102</v>
      </c>
      <c r="D6544" s="7">
        <v>265.25</v>
      </c>
      <c r="E6544" s="7">
        <v>4.21</v>
      </c>
      <c r="F6544" s="7">
        <f t="shared" si="409"/>
        <v>63.004750593824227</v>
      </c>
      <c r="G6544" s="7">
        <f t="shared" si="410"/>
        <v>61.391148075162171</v>
      </c>
      <c r="H6544" s="9">
        <f t="shared" si="411"/>
        <v>1.0833005668358799</v>
      </c>
      <c r="I6544" s="7">
        <f t="shared" si="412"/>
        <v>1.4895243001442244</v>
      </c>
    </row>
    <row r="6545" spans="3:9" x14ac:dyDescent="0.25">
      <c r="C6545" s="1">
        <v>37099</v>
      </c>
      <c r="D6545" s="7">
        <v>267.85000000000002</v>
      </c>
      <c r="E6545" s="7">
        <v>4.2300000000000004</v>
      </c>
      <c r="F6545" s="7">
        <f t="shared" si="409"/>
        <v>63.321513002364064</v>
      </c>
      <c r="G6545" s="7">
        <f t="shared" si="410"/>
        <v>61.357381439949194</v>
      </c>
      <c r="H6545" s="9">
        <f t="shared" si="411"/>
        <v>1.0756228876988274</v>
      </c>
      <c r="I6545" s="7">
        <f t="shared" si="412"/>
        <v>1.8260410640916223</v>
      </c>
    </row>
    <row r="6546" spans="3:9" x14ac:dyDescent="0.25">
      <c r="C6546" s="1">
        <v>37098</v>
      </c>
      <c r="D6546" s="7">
        <v>266.64999999999998</v>
      </c>
      <c r="E6546" s="7">
        <v>4.25</v>
      </c>
      <c r="F6546" s="7">
        <f t="shared" si="409"/>
        <v>62.741176470588229</v>
      </c>
      <c r="G6546" s="7">
        <f t="shared" si="410"/>
        <v>61.322387054907651</v>
      </c>
      <c r="H6546" s="9">
        <f t="shared" si="411"/>
        <v>1.0677593483639778</v>
      </c>
      <c r="I6546" s="7">
        <f t="shared" si="412"/>
        <v>1.3287539161838753</v>
      </c>
    </row>
    <row r="6547" spans="3:9" x14ac:dyDescent="0.25">
      <c r="C6547" s="1">
        <v>37097</v>
      </c>
      <c r="D6547" s="7">
        <v>267.95</v>
      </c>
      <c r="E6547" s="7">
        <v>4.2300000000000004</v>
      </c>
      <c r="F6547" s="7">
        <f t="shared" si="409"/>
        <v>63.345153664302593</v>
      </c>
      <c r="G6547" s="7">
        <f t="shared" si="410"/>
        <v>61.292821485560644</v>
      </c>
      <c r="H6547" s="9">
        <f t="shared" si="411"/>
        <v>1.0597836489380654</v>
      </c>
      <c r="I6547" s="7">
        <f t="shared" si="412"/>
        <v>1.9365576934485134</v>
      </c>
    </row>
    <row r="6548" spans="3:9" x14ac:dyDescent="0.25">
      <c r="C6548" s="1">
        <v>37096</v>
      </c>
      <c r="D6548" s="7">
        <v>269.75</v>
      </c>
      <c r="E6548" s="7">
        <v>4.26</v>
      </c>
      <c r="F6548" s="7">
        <f t="shared" si="409"/>
        <v>63.321596244131456</v>
      </c>
      <c r="G6548" s="7">
        <f t="shared" si="410"/>
        <v>61.262437545716622</v>
      </c>
      <c r="H6548" s="9">
        <f t="shared" si="411"/>
        <v>1.0516098621265966</v>
      </c>
      <c r="I6548" s="7">
        <f t="shared" si="412"/>
        <v>1.9581013573329771</v>
      </c>
    </row>
    <row r="6549" spans="3:9" x14ac:dyDescent="0.25">
      <c r="C6549" s="1">
        <v>37095</v>
      </c>
      <c r="D6549" s="7">
        <v>268.85000000000002</v>
      </c>
      <c r="E6549" s="7">
        <v>4.26</v>
      </c>
      <c r="F6549" s="7">
        <f t="shared" si="409"/>
        <v>63.110328638497663</v>
      </c>
      <c r="G6549" s="7">
        <f t="shared" si="410"/>
        <v>61.227191201752447</v>
      </c>
      <c r="H6549" s="9">
        <f t="shared" si="411"/>
        <v>1.0433567121024248</v>
      </c>
      <c r="I6549" s="7">
        <f t="shared" si="412"/>
        <v>1.8048836173685829</v>
      </c>
    </row>
    <row r="6550" spans="3:9" x14ac:dyDescent="0.25">
      <c r="C6550" s="1">
        <v>37092</v>
      </c>
      <c r="D6550" s="7">
        <v>270.14999999999998</v>
      </c>
      <c r="E6550" s="7">
        <v>4.24</v>
      </c>
      <c r="F6550" s="7">
        <f t="shared" si="409"/>
        <v>63.714622641509422</v>
      </c>
      <c r="G6550" s="7">
        <f t="shared" si="410"/>
        <v>61.194813159656746</v>
      </c>
      <c r="H6550" s="9">
        <f t="shared" si="411"/>
        <v>1.0350468828312103</v>
      </c>
      <c r="I6550" s="7">
        <f t="shared" si="412"/>
        <v>2.4344882571503694</v>
      </c>
    </row>
    <row r="6551" spans="3:9" x14ac:dyDescent="0.25">
      <c r="C6551" s="1">
        <v>37091</v>
      </c>
      <c r="D6551" s="7">
        <v>269.45</v>
      </c>
      <c r="E6551" s="7">
        <v>4.24</v>
      </c>
      <c r="F6551" s="7">
        <f t="shared" si="409"/>
        <v>63.549528301886788</v>
      </c>
      <c r="G6551" s="7">
        <f t="shared" si="410"/>
        <v>61.15392627235358</v>
      </c>
      <c r="H6551" s="9">
        <f t="shared" si="411"/>
        <v>1.0266596175243727</v>
      </c>
      <c r="I6551" s="7">
        <f t="shared" si="412"/>
        <v>2.3333946213934307</v>
      </c>
    </row>
    <row r="6552" spans="3:9" x14ac:dyDescent="0.25">
      <c r="C6552" s="1">
        <v>37090</v>
      </c>
      <c r="D6552" s="7">
        <v>270.75</v>
      </c>
      <c r="E6552" s="7">
        <v>4.28</v>
      </c>
      <c r="F6552" s="7">
        <f t="shared" si="409"/>
        <v>63.259345794392523</v>
      </c>
      <c r="G6552" s="7">
        <f t="shared" si="410"/>
        <v>61.112066070018649</v>
      </c>
      <c r="H6552" s="9">
        <f t="shared" si="411"/>
        <v>1.0184030955128895</v>
      </c>
      <c r="I6552" s="7">
        <f t="shared" si="412"/>
        <v>2.1084772167669601</v>
      </c>
    </row>
    <row r="6553" spans="3:9" x14ac:dyDescent="0.25">
      <c r="C6553" s="1">
        <v>37089</v>
      </c>
      <c r="D6553" s="7">
        <v>268.45</v>
      </c>
      <c r="E6553" s="7">
        <v>4.25</v>
      </c>
      <c r="F6553" s="7">
        <f t="shared" si="409"/>
        <v>63.164705882352941</v>
      </c>
      <c r="G6553" s="7">
        <f t="shared" si="410"/>
        <v>61.064515790389891</v>
      </c>
      <c r="H6553" s="9">
        <f t="shared" si="411"/>
        <v>1.0102573364678789</v>
      </c>
      <c r="I6553" s="7">
        <f t="shared" si="412"/>
        <v>2.0788664592190522</v>
      </c>
    </row>
    <row r="6554" spans="3:9" x14ac:dyDescent="0.25">
      <c r="C6554" s="1">
        <v>37088</v>
      </c>
      <c r="D6554" s="7">
        <v>267.14999999999998</v>
      </c>
      <c r="E6554" s="7">
        <v>4.21</v>
      </c>
      <c r="F6554" s="7">
        <f t="shared" si="409"/>
        <v>63.456057007125885</v>
      </c>
      <c r="G6554" s="7">
        <f t="shared" si="410"/>
        <v>61.032730770075439</v>
      </c>
      <c r="H6554" s="9">
        <f t="shared" si="411"/>
        <v>1.0022111779266614</v>
      </c>
      <c r="I6554" s="7">
        <f t="shared" si="412"/>
        <v>2.4179796538128189</v>
      </c>
    </row>
    <row r="6555" spans="3:9" x14ac:dyDescent="0.25">
      <c r="C6555" s="1">
        <v>37085</v>
      </c>
      <c r="D6555" s="7">
        <v>267.35000000000002</v>
      </c>
      <c r="E6555" s="7">
        <v>4.32</v>
      </c>
      <c r="F6555" s="7">
        <f t="shared" si="409"/>
        <v>61.886574074074076</v>
      </c>
      <c r="G6555" s="7">
        <f t="shared" si="410"/>
        <v>61.011260159236308</v>
      </c>
      <c r="H6555" s="9">
        <f t="shared" si="411"/>
        <v>0.99423359615109419</v>
      </c>
      <c r="I6555" s="7">
        <f t="shared" si="412"/>
        <v>0.88039060259712498</v>
      </c>
    </row>
    <row r="6556" spans="3:9" x14ac:dyDescent="0.25">
      <c r="C6556" s="1">
        <v>37084</v>
      </c>
      <c r="D6556" s="7">
        <v>266.85000000000002</v>
      </c>
      <c r="E6556" s="7">
        <v>4.2699999999999996</v>
      </c>
      <c r="F6556" s="7">
        <f t="shared" si="409"/>
        <v>62.49414519906324</v>
      </c>
      <c r="G6556" s="7">
        <f t="shared" si="410"/>
        <v>60.994683541660379</v>
      </c>
      <c r="H6556" s="9">
        <f t="shared" si="411"/>
        <v>0.98626925497411944</v>
      </c>
      <c r="I6556" s="7">
        <f t="shared" si="412"/>
        <v>1.5203370173413835</v>
      </c>
    </row>
    <row r="6557" spans="3:9" x14ac:dyDescent="0.25">
      <c r="C6557" s="1">
        <v>37083</v>
      </c>
      <c r="D6557" s="7">
        <v>268.75</v>
      </c>
      <c r="E6557" s="7">
        <v>4.25</v>
      </c>
      <c r="F6557" s="7">
        <f t="shared" si="409"/>
        <v>63.235294117647058</v>
      </c>
      <c r="G6557" s="7">
        <f t="shared" si="410"/>
        <v>60.956746624075315</v>
      </c>
      <c r="H6557" s="9">
        <f t="shared" si="411"/>
        <v>0.97794039542554378</v>
      </c>
      <c r="I6557" s="7">
        <f t="shared" si="412"/>
        <v>2.3299451625374874</v>
      </c>
    </row>
    <row r="6558" spans="3:9" x14ac:dyDescent="0.25">
      <c r="C6558" s="1">
        <v>37082</v>
      </c>
      <c r="D6558" s="7">
        <v>266.35000000000002</v>
      </c>
      <c r="E6558" s="7">
        <v>4.26</v>
      </c>
      <c r="F6558" s="7">
        <f t="shared" si="409"/>
        <v>62.523474178403767</v>
      </c>
      <c r="G6558" s="7">
        <f t="shared" si="410"/>
        <v>60.90918842476561</v>
      </c>
      <c r="H6558" s="9">
        <f t="shared" si="411"/>
        <v>0.96957732415683928</v>
      </c>
      <c r="I6558" s="7">
        <f t="shared" si="412"/>
        <v>1.6649376108728275</v>
      </c>
    </row>
    <row r="6559" spans="3:9" x14ac:dyDescent="0.25">
      <c r="C6559" s="1">
        <v>37081</v>
      </c>
      <c r="D6559" s="7">
        <v>266.64999999999998</v>
      </c>
      <c r="E6559" s="7">
        <v>4.24</v>
      </c>
      <c r="F6559" s="7">
        <f t="shared" si="409"/>
        <v>62.889150943396217</v>
      </c>
      <c r="G6559" s="7">
        <f t="shared" si="410"/>
        <v>60.868483657746999</v>
      </c>
      <c r="H6559" s="9">
        <f t="shared" si="411"/>
        <v>0.96129654047422597</v>
      </c>
      <c r="I6559" s="7">
        <f t="shared" si="412"/>
        <v>2.1020228416221949</v>
      </c>
    </row>
    <row r="6560" spans="3:9" x14ac:dyDescent="0.25">
      <c r="C6560" s="1">
        <v>37078</v>
      </c>
      <c r="D6560" s="7">
        <v>266.25</v>
      </c>
      <c r="E6560" s="7">
        <v>4.2699999999999996</v>
      </c>
      <c r="F6560" s="7">
        <f t="shared" si="409"/>
        <v>62.353629976580805</v>
      </c>
      <c r="G6560" s="7">
        <f t="shared" si="410"/>
        <v>60.829735379143422</v>
      </c>
      <c r="H6560" s="9">
        <f t="shared" si="411"/>
        <v>0.95291827624515657</v>
      </c>
      <c r="I6560" s="7">
        <f t="shared" si="412"/>
        <v>1.599187081857723</v>
      </c>
    </row>
    <row r="6561" spans="3:9" x14ac:dyDescent="0.25">
      <c r="C6561" s="1">
        <v>37077</v>
      </c>
      <c r="D6561" s="7">
        <v>265.35000000000002</v>
      </c>
      <c r="E6561" s="7">
        <v>4.2300000000000004</v>
      </c>
      <c r="F6561" s="7">
        <f t="shared" si="409"/>
        <v>62.730496453900706</v>
      </c>
      <c r="G6561" s="7">
        <f t="shared" si="410"/>
        <v>60.797425061153263</v>
      </c>
      <c r="H6561" s="9">
        <f t="shared" si="411"/>
        <v>0.94456102910153483</v>
      </c>
      <c r="I6561" s="7">
        <f t="shared" si="412"/>
        <v>2.0465288458768813</v>
      </c>
    </row>
    <row r="6562" spans="3:9" x14ac:dyDescent="0.25">
      <c r="C6562" s="1">
        <v>37076</v>
      </c>
      <c r="D6562" s="7">
        <v>267.95</v>
      </c>
      <c r="E6562" s="7">
        <v>4.28</v>
      </c>
      <c r="F6562" s="7">
        <f t="shared" si="409"/>
        <v>62.605140186915882</v>
      </c>
      <c r="G6562" s="7">
        <f t="shared" si="410"/>
        <v>60.769731714310971</v>
      </c>
      <c r="H6562" s="9">
        <f t="shared" si="411"/>
        <v>0.93602922755670548</v>
      </c>
      <c r="I6562" s="7">
        <f t="shared" si="412"/>
        <v>1.9608452584283436</v>
      </c>
    </row>
    <row r="6563" spans="3:9" x14ac:dyDescent="0.25">
      <c r="C6563" s="1">
        <v>37075</v>
      </c>
      <c r="D6563" s="7">
        <v>267.95</v>
      </c>
      <c r="E6563" s="7">
        <v>4.2699999999999996</v>
      </c>
      <c r="F6563" s="7">
        <f t="shared" si="409"/>
        <v>62.751756440281035</v>
      </c>
      <c r="G6563" s="7">
        <f t="shared" si="410"/>
        <v>60.736941466202389</v>
      </c>
      <c r="H6563" s="9">
        <f t="shared" si="411"/>
        <v>0.92732835374884059</v>
      </c>
      <c r="I6563" s="7">
        <f t="shared" si="412"/>
        <v>2.1727093385352725</v>
      </c>
    </row>
    <row r="6564" spans="3:9" x14ac:dyDescent="0.25">
      <c r="C6564" s="1">
        <v>37074</v>
      </c>
      <c r="D6564" s="7">
        <v>269.35000000000002</v>
      </c>
      <c r="E6564" s="7">
        <v>4.29</v>
      </c>
      <c r="F6564" s="7">
        <f t="shared" si="409"/>
        <v>62.785547785547791</v>
      </c>
      <c r="G6564" s="7">
        <f t="shared" si="410"/>
        <v>60.712511365799976</v>
      </c>
      <c r="H6564" s="9">
        <f t="shared" si="411"/>
        <v>0.9183947470075966</v>
      </c>
      <c r="I6564" s="7">
        <f t="shared" si="412"/>
        <v>2.2572389775773272</v>
      </c>
    </row>
    <row r="6565" spans="3:9" x14ac:dyDescent="0.25">
      <c r="C6565" s="1">
        <v>37071</v>
      </c>
      <c r="D6565" s="7">
        <v>270.85000000000002</v>
      </c>
      <c r="E6565" s="7">
        <v>4.3099999999999996</v>
      </c>
      <c r="F6565" s="7">
        <f t="shared" si="409"/>
        <v>62.842227378190266</v>
      </c>
      <c r="G6565" s="7">
        <f t="shared" si="410"/>
        <v>60.681186303014236</v>
      </c>
      <c r="H6565" s="9">
        <f t="shared" si="411"/>
        <v>0.90915033607193863</v>
      </c>
      <c r="I6565" s="7">
        <f t="shared" si="412"/>
        <v>2.3769897996331295</v>
      </c>
    </row>
    <row r="6566" spans="3:9" x14ac:dyDescent="0.25">
      <c r="C6566" s="1">
        <v>37070</v>
      </c>
      <c r="D6566" s="7">
        <v>269.35000000000002</v>
      </c>
      <c r="E6566" s="7">
        <v>4.3099999999999996</v>
      </c>
      <c r="F6566" s="7">
        <f t="shared" si="409"/>
        <v>62.494199535962885</v>
      </c>
      <c r="G6566" s="7">
        <f t="shared" si="410"/>
        <v>60.637343736549873</v>
      </c>
      <c r="H6566" s="9">
        <f t="shared" si="411"/>
        <v>0.89971860476913412</v>
      </c>
      <c r="I6566" s="7">
        <f t="shared" si="412"/>
        <v>2.0638183867382369</v>
      </c>
    </row>
    <row r="6567" spans="3:9" x14ac:dyDescent="0.25">
      <c r="C6567" s="1">
        <v>37069</v>
      </c>
      <c r="D6567" s="7">
        <v>272.25</v>
      </c>
      <c r="E6567" s="7">
        <v>4.33</v>
      </c>
      <c r="F6567" s="7">
        <f t="shared" si="409"/>
        <v>62.875288683602768</v>
      </c>
      <c r="G6567" s="7">
        <f t="shared" si="410"/>
        <v>60.592700385799134</v>
      </c>
      <c r="H6567" s="9">
        <f t="shared" si="411"/>
        <v>0.8902040054041499</v>
      </c>
      <c r="I6567" s="7">
        <f t="shared" si="412"/>
        <v>2.5641182065535042</v>
      </c>
    </row>
    <row r="6568" spans="3:9" x14ac:dyDescent="0.25">
      <c r="C6568" s="1">
        <v>37068</v>
      </c>
      <c r="D6568" s="7">
        <v>276.25</v>
      </c>
      <c r="E6568" s="7">
        <v>4.37</v>
      </c>
      <c r="F6568" s="7">
        <f t="shared" si="409"/>
        <v>63.215102974828376</v>
      </c>
      <c r="G6568" s="7">
        <f t="shared" si="410"/>
        <v>60.544035790571563</v>
      </c>
      <c r="H6568" s="9">
        <f t="shared" si="411"/>
        <v>0.88057550420669017</v>
      </c>
      <c r="I6568" s="7">
        <f t="shared" si="412"/>
        <v>3.0333198817098319</v>
      </c>
    </row>
    <row r="6569" spans="3:9" x14ac:dyDescent="0.25">
      <c r="C6569" s="1">
        <v>37067</v>
      </c>
      <c r="D6569" s="7">
        <v>274</v>
      </c>
      <c r="E6569" s="7">
        <v>4.32</v>
      </c>
      <c r="F6569" s="7">
        <f t="shared" si="409"/>
        <v>63.425925925925924</v>
      </c>
      <c r="G6569" s="7">
        <f t="shared" si="410"/>
        <v>60.484359577432649</v>
      </c>
      <c r="H6569" s="9">
        <f t="shared" si="411"/>
        <v>0.87091624046898541</v>
      </c>
      <c r="I6569" s="7">
        <f t="shared" si="412"/>
        <v>3.3775536748622939</v>
      </c>
    </row>
    <row r="6570" spans="3:9" x14ac:dyDescent="0.25">
      <c r="C6570" s="1">
        <v>37064</v>
      </c>
      <c r="D6570" s="7">
        <v>272.60000000000002</v>
      </c>
      <c r="E6570" s="7">
        <v>4.3099999999999996</v>
      </c>
      <c r="F6570" s="7">
        <f t="shared" si="409"/>
        <v>63.248259860788878</v>
      </c>
      <c r="G6570" s="7">
        <f t="shared" si="410"/>
        <v>60.419316645858565</v>
      </c>
      <c r="H6570" s="9">
        <f t="shared" si="411"/>
        <v>0.86138863059500959</v>
      </c>
      <c r="I6570" s="7">
        <f t="shared" si="412"/>
        <v>3.2841659553553688</v>
      </c>
    </row>
    <row r="6571" spans="3:9" x14ac:dyDescent="0.25">
      <c r="C6571" s="1">
        <v>37063</v>
      </c>
      <c r="D6571" s="7">
        <v>272.85000000000002</v>
      </c>
      <c r="E6571" s="7">
        <v>4.34</v>
      </c>
      <c r="F6571" s="7">
        <f t="shared" si="409"/>
        <v>62.868663594470057</v>
      </c>
      <c r="G6571" s="7">
        <f t="shared" si="410"/>
        <v>60.357364933968086</v>
      </c>
      <c r="H6571" s="9">
        <f t="shared" si="411"/>
        <v>0.85208803085240159</v>
      </c>
      <c r="I6571" s="7">
        <f t="shared" si="412"/>
        <v>2.9472291237206427</v>
      </c>
    </row>
    <row r="6572" spans="3:9" x14ac:dyDescent="0.25">
      <c r="C6572" s="1">
        <v>37062</v>
      </c>
      <c r="D6572" s="7">
        <v>272.64999999999998</v>
      </c>
      <c r="E6572" s="7">
        <v>4.3600000000000003</v>
      </c>
      <c r="F6572" s="7">
        <f t="shared" si="409"/>
        <v>62.53440366972476</v>
      </c>
      <c r="G6572" s="7">
        <f t="shared" si="410"/>
        <v>60.286859547451158</v>
      </c>
      <c r="H6572" s="9">
        <f t="shared" si="411"/>
        <v>0.84290956671257522</v>
      </c>
      <c r="I6572" s="7">
        <f t="shared" si="412"/>
        <v>2.6664119272477009</v>
      </c>
    </row>
    <row r="6573" spans="3:9" x14ac:dyDescent="0.25">
      <c r="C6573" s="1">
        <v>37061</v>
      </c>
      <c r="D6573" s="7">
        <v>273.64999999999998</v>
      </c>
      <c r="E6573" s="7">
        <v>4.42</v>
      </c>
      <c r="F6573" s="7">
        <f t="shared" si="409"/>
        <v>61.911764705882348</v>
      </c>
      <c r="G6573" s="7">
        <f t="shared" si="410"/>
        <v>60.230921728898664</v>
      </c>
      <c r="H6573" s="9">
        <f t="shared" si="411"/>
        <v>0.83398424748512912</v>
      </c>
      <c r="I6573" s="7">
        <f t="shared" si="412"/>
        <v>2.0154373203717553</v>
      </c>
    </row>
    <row r="6574" spans="3:9" x14ac:dyDescent="0.25">
      <c r="C6574" s="1">
        <v>37060</v>
      </c>
      <c r="D6574" s="7">
        <v>273.05</v>
      </c>
      <c r="E6574" s="7">
        <v>4.4400000000000004</v>
      </c>
      <c r="F6574" s="7">
        <f t="shared" si="409"/>
        <v>61.497747747747745</v>
      </c>
      <c r="G6574" s="7">
        <f t="shared" si="410"/>
        <v>60.178856312088669</v>
      </c>
      <c r="H6574" s="9">
        <f t="shared" si="411"/>
        <v>0.82516984517836434</v>
      </c>
      <c r="I6574" s="7">
        <f t="shared" si="412"/>
        <v>1.5983272333152105</v>
      </c>
    </row>
    <row r="6575" spans="3:9" x14ac:dyDescent="0.25">
      <c r="C6575" s="1">
        <v>37057</v>
      </c>
      <c r="D6575" s="7">
        <v>271.14999999999998</v>
      </c>
      <c r="E6575" s="7">
        <v>4.41</v>
      </c>
      <c r="F6575" s="7">
        <f t="shared" si="409"/>
        <v>61.485260770975053</v>
      </c>
      <c r="G6575" s="7">
        <f t="shared" si="410"/>
        <v>60.132365742571778</v>
      </c>
      <c r="H6575" s="9">
        <f t="shared" si="411"/>
        <v>0.81637772290035093</v>
      </c>
      <c r="I6575" s="7">
        <f t="shared" si="412"/>
        <v>1.6571924863368819</v>
      </c>
    </row>
    <row r="6576" spans="3:9" x14ac:dyDescent="0.25">
      <c r="C6576" s="1">
        <v>37056</v>
      </c>
      <c r="D6576" s="7">
        <v>275.75</v>
      </c>
      <c r="E6576" s="7">
        <v>4.4800000000000004</v>
      </c>
      <c r="F6576" s="7">
        <f t="shared" si="409"/>
        <v>61.551339285714278</v>
      </c>
      <c r="G6576" s="7">
        <f t="shared" si="410"/>
        <v>60.085704114957785</v>
      </c>
      <c r="H6576" s="9">
        <f t="shared" si="411"/>
        <v>0.80754488379593337</v>
      </c>
      <c r="I6576" s="7">
        <f t="shared" si="412"/>
        <v>1.8149271949654979</v>
      </c>
    </row>
    <row r="6577" spans="3:9" x14ac:dyDescent="0.25">
      <c r="C6577" s="1">
        <v>37055</v>
      </c>
      <c r="D6577" s="7">
        <v>272.64999999999998</v>
      </c>
      <c r="E6577" s="7">
        <v>4.42</v>
      </c>
      <c r="F6577" s="7">
        <f t="shared" si="409"/>
        <v>61.685520361990946</v>
      </c>
      <c r="G6577" s="7">
        <f t="shared" si="410"/>
        <v>60.037521592679866</v>
      </c>
      <c r="H6577" s="9">
        <f t="shared" si="411"/>
        <v>0.79865134940171056</v>
      </c>
      <c r="I6577" s="7">
        <f t="shared" si="412"/>
        <v>2.0634770986684448</v>
      </c>
    </row>
    <row r="6578" spans="3:9" x14ac:dyDescent="0.25">
      <c r="C6578" s="1">
        <v>37054</v>
      </c>
      <c r="D6578" s="7">
        <v>271.85000000000002</v>
      </c>
      <c r="E6578" s="7">
        <v>4.38</v>
      </c>
      <c r="F6578" s="7">
        <f t="shared" si="409"/>
        <v>62.06621004566211</v>
      </c>
      <c r="G6578" s="7">
        <f t="shared" si="410"/>
        <v>59.985484305348464</v>
      </c>
      <c r="H6578" s="9">
        <f t="shared" si="411"/>
        <v>0.78969191134580741</v>
      </c>
      <c r="I6578" s="7">
        <f t="shared" si="412"/>
        <v>2.6348576076556682</v>
      </c>
    </row>
    <row r="6579" spans="3:9" x14ac:dyDescent="0.25">
      <c r="C6579" s="1">
        <v>37053</v>
      </c>
      <c r="D6579" s="7">
        <v>268</v>
      </c>
      <c r="E6579" s="7">
        <v>4.34</v>
      </c>
      <c r="F6579" s="7">
        <f t="shared" si="409"/>
        <v>61.751152073732719</v>
      </c>
      <c r="G6579" s="7">
        <f t="shared" si="410"/>
        <v>59.924495896162028</v>
      </c>
      <c r="H6579" s="9">
        <f t="shared" si="411"/>
        <v>0.78074009530305188</v>
      </c>
      <c r="I6579" s="7">
        <f t="shared" si="412"/>
        <v>2.3396469434065073</v>
      </c>
    </row>
    <row r="6580" spans="3:9" x14ac:dyDescent="0.25">
      <c r="C6580" s="1">
        <v>37050</v>
      </c>
      <c r="D6580" s="7">
        <v>273.5</v>
      </c>
      <c r="E6580" s="7">
        <v>4.38</v>
      </c>
      <c r="F6580" s="7">
        <f t="shared" si="409"/>
        <v>62.442922374429223</v>
      </c>
      <c r="G6580" s="7">
        <f t="shared" si="410"/>
        <v>59.86748830737784</v>
      </c>
      <c r="H6580" s="9">
        <f t="shared" si="411"/>
        <v>0.77187891598099223</v>
      </c>
      <c r="I6580" s="7">
        <f t="shared" si="412"/>
        <v>3.3365778151592931</v>
      </c>
    </row>
    <row r="6581" spans="3:9" x14ac:dyDescent="0.25">
      <c r="C6581" s="1">
        <v>37049</v>
      </c>
      <c r="D6581" s="7">
        <v>266.35000000000002</v>
      </c>
      <c r="E6581" s="7">
        <v>4.3499999999999996</v>
      </c>
      <c r="F6581" s="7">
        <f t="shared" si="409"/>
        <v>61.229885057471272</v>
      </c>
      <c r="G6581" s="7">
        <f t="shared" si="410"/>
        <v>59.796785442886744</v>
      </c>
      <c r="H6581" s="9">
        <f t="shared" si="411"/>
        <v>0.76298970402103561</v>
      </c>
      <c r="I6581" s="7">
        <f t="shared" si="412"/>
        <v>1.8782686149392878</v>
      </c>
    </row>
    <row r="6582" spans="3:9" x14ac:dyDescent="0.25">
      <c r="C6582" s="1">
        <v>37048</v>
      </c>
      <c r="D6582" s="7">
        <v>266.25</v>
      </c>
      <c r="E6582" s="7">
        <v>4.3499999999999996</v>
      </c>
      <c r="F6582" s="7">
        <f t="shared" si="409"/>
        <v>61.206896551724142</v>
      </c>
      <c r="G6582" s="7">
        <f t="shared" si="410"/>
        <v>59.739626664354404</v>
      </c>
      <c r="H6582" s="9">
        <f t="shared" si="411"/>
        <v>0.75441016662060179</v>
      </c>
      <c r="I6582" s="7">
        <f t="shared" si="412"/>
        <v>1.9449232689193583</v>
      </c>
    </row>
    <row r="6583" spans="3:9" x14ac:dyDescent="0.25">
      <c r="C6583" s="1">
        <v>37047</v>
      </c>
      <c r="D6583" s="7">
        <v>266.35000000000002</v>
      </c>
      <c r="E6583" s="7">
        <v>4.3499999999999996</v>
      </c>
      <c r="F6583" s="7">
        <f t="shared" si="409"/>
        <v>61.229885057471272</v>
      </c>
      <c r="G6583" s="7">
        <f t="shared" si="410"/>
        <v>59.676228300905649</v>
      </c>
      <c r="H6583" s="9">
        <f t="shared" si="411"/>
        <v>0.74575108547777458</v>
      </c>
      <c r="I6583" s="7">
        <f t="shared" si="412"/>
        <v>2.0833449482279378</v>
      </c>
    </row>
    <row r="6584" spans="3:9" x14ac:dyDescent="0.25">
      <c r="C6584" s="1">
        <v>37046</v>
      </c>
      <c r="D6584" s="7">
        <v>265.55</v>
      </c>
      <c r="E6584" s="7">
        <v>4.33</v>
      </c>
      <c r="F6584" s="7">
        <f t="shared" si="409"/>
        <v>61.327944572748272</v>
      </c>
      <c r="G6584" s="7">
        <f t="shared" si="410"/>
        <v>59.61001035882564</v>
      </c>
      <c r="H6584" s="9">
        <f t="shared" si="411"/>
        <v>0.737182242801945</v>
      </c>
      <c r="I6584" s="7">
        <f t="shared" si="412"/>
        <v>2.3304063963789492</v>
      </c>
    </row>
    <row r="6585" spans="3:9" x14ac:dyDescent="0.25">
      <c r="C6585" s="1">
        <v>37043</v>
      </c>
      <c r="D6585" s="7">
        <v>267</v>
      </c>
      <c r="E6585" s="7">
        <v>4.42</v>
      </c>
      <c r="F6585" s="7">
        <f t="shared" si="409"/>
        <v>60.407239819004523</v>
      </c>
      <c r="G6585" s="7">
        <f t="shared" si="410"/>
        <v>59.536465860338872</v>
      </c>
      <c r="H6585" s="9">
        <f t="shared" si="411"/>
        <v>0.72874294861723021</v>
      </c>
      <c r="I6585" s="7">
        <f t="shared" si="412"/>
        <v>1.1948986406220756</v>
      </c>
    </row>
    <row r="6586" spans="3:9" x14ac:dyDescent="0.25">
      <c r="C6586" s="1">
        <v>37042</v>
      </c>
      <c r="D6586" s="7">
        <v>266.05</v>
      </c>
      <c r="E6586" s="7">
        <v>4.4000000000000004</v>
      </c>
      <c r="F6586" s="7">
        <f t="shared" si="409"/>
        <v>60.465909090909086</v>
      </c>
      <c r="G6586" s="7">
        <f t="shared" si="410"/>
        <v>59.472920414440473</v>
      </c>
      <c r="H6586" s="9">
        <f t="shared" si="411"/>
        <v>0.7205983894286101</v>
      </c>
      <c r="I6586" s="7">
        <f t="shared" si="412"/>
        <v>1.378005683937195</v>
      </c>
    </row>
    <row r="6587" spans="3:9" x14ac:dyDescent="0.25">
      <c r="C6587" s="1">
        <v>37041</v>
      </c>
      <c r="D6587" s="7">
        <v>266.10000000000002</v>
      </c>
      <c r="E6587" s="7">
        <v>4.4400000000000004</v>
      </c>
      <c r="F6587" s="7">
        <f t="shared" si="409"/>
        <v>59.932432432432435</v>
      </c>
      <c r="G6587" s="7">
        <f t="shared" si="410"/>
        <v>59.414387165282228</v>
      </c>
      <c r="H6587" s="9">
        <f t="shared" si="411"/>
        <v>0.71256580607572551</v>
      </c>
      <c r="I6587" s="7">
        <f t="shared" si="412"/>
        <v>0.72701393012837501</v>
      </c>
    </row>
    <row r="6588" spans="3:9" x14ac:dyDescent="0.25">
      <c r="C6588" s="1">
        <v>37040</v>
      </c>
      <c r="D6588" s="7">
        <v>273.89999999999998</v>
      </c>
      <c r="E6588" s="7">
        <v>4.53</v>
      </c>
      <c r="F6588" s="7">
        <f t="shared" si="409"/>
        <v>60.463576158940391</v>
      </c>
      <c r="G6588" s="7">
        <f t="shared" si="410"/>
        <v>59.365638731313666</v>
      </c>
      <c r="H6588" s="9">
        <f t="shared" si="411"/>
        <v>0.70462392207578439</v>
      </c>
      <c r="I6588" s="7">
        <f t="shared" si="412"/>
        <v>1.5581892598710816</v>
      </c>
    </row>
    <row r="6589" spans="3:9" x14ac:dyDescent="0.25">
      <c r="C6589" s="1">
        <v>37039</v>
      </c>
      <c r="D6589" s="7">
        <v>277.89999999999998</v>
      </c>
      <c r="E6589" s="7">
        <v>4.5599999999999996</v>
      </c>
      <c r="F6589" s="7">
        <f t="shared" si="409"/>
        <v>60.942982456140349</v>
      </c>
      <c r="G6589" s="7">
        <f t="shared" si="410"/>
        <v>59.312123236529814</v>
      </c>
      <c r="H6589" s="9">
        <f t="shared" si="411"/>
        <v>0.6966437266444635</v>
      </c>
      <c r="I6589" s="7">
        <f t="shared" si="412"/>
        <v>2.3410233340733928</v>
      </c>
    </row>
    <row r="6590" spans="3:9" x14ac:dyDescent="0.25">
      <c r="C6590" s="1">
        <v>37036</v>
      </c>
      <c r="D6590" s="7">
        <v>277.89999999999998</v>
      </c>
      <c r="E6590" s="7">
        <v>4.5599999999999996</v>
      </c>
      <c r="F6590" s="7">
        <f t="shared" si="409"/>
        <v>60.942982456140349</v>
      </c>
      <c r="G6590" s="7">
        <f t="shared" si="410"/>
        <v>59.254208864075835</v>
      </c>
      <c r="H6590" s="9">
        <f t="shared" si="411"/>
        <v>0.68877033568449475</v>
      </c>
      <c r="I6590" s="7">
        <f t="shared" si="412"/>
        <v>2.4518674869849377</v>
      </c>
    </row>
    <row r="6591" spans="3:9" x14ac:dyDescent="0.25">
      <c r="C6591" s="1">
        <v>37035</v>
      </c>
      <c r="D6591" s="7">
        <v>279.25</v>
      </c>
      <c r="E6591" s="7">
        <v>4.62</v>
      </c>
      <c r="F6591" s="7">
        <f t="shared" si="409"/>
        <v>60.443722943722939</v>
      </c>
      <c r="G6591" s="7">
        <f t="shared" si="410"/>
        <v>59.195295240146734</v>
      </c>
      <c r="H6591" s="9">
        <f t="shared" si="411"/>
        <v>0.68109637550723479</v>
      </c>
      <c r="I6591" s="7">
        <f t="shared" si="412"/>
        <v>1.8329677685429757</v>
      </c>
    </row>
    <row r="6592" spans="3:9" x14ac:dyDescent="0.25">
      <c r="C6592" s="1">
        <v>37034</v>
      </c>
      <c r="D6592" s="7">
        <v>283.75</v>
      </c>
      <c r="E6592" s="7">
        <v>4.58</v>
      </c>
      <c r="F6592" s="7">
        <f t="shared" si="409"/>
        <v>61.954148471615717</v>
      </c>
      <c r="G6592" s="7">
        <f t="shared" si="410"/>
        <v>59.137239985216468</v>
      </c>
      <c r="H6592" s="9">
        <f t="shared" si="411"/>
        <v>0.67369643739455287</v>
      </c>
      <c r="I6592" s="7">
        <f t="shared" si="412"/>
        <v>4.1812726475047635</v>
      </c>
    </row>
    <row r="6593" spans="3:9" x14ac:dyDescent="0.25">
      <c r="C6593" s="1">
        <v>37033</v>
      </c>
      <c r="D6593" s="7">
        <v>285.25</v>
      </c>
      <c r="E6593" s="7">
        <v>4.5599999999999996</v>
      </c>
      <c r="F6593" s="7">
        <f t="shared" si="409"/>
        <v>62.554824561403514</v>
      </c>
      <c r="G6593" s="7">
        <f t="shared" si="410"/>
        <v>59.069623269618475</v>
      </c>
      <c r="H6593" s="9">
        <f t="shared" si="411"/>
        <v>0.66648212864362266</v>
      </c>
      <c r="I6593" s="7">
        <f t="shared" si="412"/>
        <v>5.2292494307054778</v>
      </c>
    </row>
    <row r="6594" spans="3:9" x14ac:dyDescent="0.25">
      <c r="C6594" s="1">
        <v>37032</v>
      </c>
      <c r="D6594" s="7">
        <v>285.64999999999998</v>
      </c>
      <c r="E6594" s="7">
        <v>4.55</v>
      </c>
      <c r="F6594" s="7">
        <f t="shared" si="409"/>
        <v>62.780219780219781</v>
      </c>
      <c r="G6594" s="7">
        <f t="shared" si="410"/>
        <v>59.000281914092902</v>
      </c>
      <c r="H6594" s="9">
        <f t="shared" si="411"/>
        <v>0.65979030786871007</v>
      </c>
      <c r="I6594" s="7">
        <f t="shared" si="412"/>
        <v>5.7289987758944756</v>
      </c>
    </row>
    <row r="6595" spans="3:9" x14ac:dyDescent="0.25">
      <c r="C6595" s="1">
        <v>37029</v>
      </c>
      <c r="D6595" s="7">
        <v>286.35000000000002</v>
      </c>
      <c r="E6595" s="7">
        <v>4.58</v>
      </c>
      <c r="F6595" s="7">
        <f t="shared" si="409"/>
        <v>62.521834061135372</v>
      </c>
      <c r="G6595" s="7">
        <f t="shared" si="410"/>
        <v>58.9381782428786</v>
      </c>
      <c r="H6595" s="9">
        <f t="shared" si="411"/>
        <v>0.65370983888609469</v>
      </c>
      <c r="I6595" s="7">
        <f t="shared" si="412"/>
        <v>5.4820282716919682</v>
      </c>
    </row>
    <row r="6596" spans="3:9" x14ac:dyDescent="0.25">
      <c r="C6596" s="1">
        <v>37028</v>
      </c>
      <c r="D6596" s="7">
        <v>273.55</v>
      </c>
      <c r="E6596" s="7">
        <v>4.4800000000000004</v>
      </c>
      <c r="F6596" s="7">
        <f t="shared" ref="F6596:F6659" si="413">D6596/E6596</f>
        <v>61.060267857142854</v>
      </c>
      <c r="G6596" s="7">
        <f t="shared" si="410"/>
        <v>58.877640465813428</v>
      </c>
      <c r="H6596" s="9">
        <f t="shared" si="411"/>
        <v>0.6483036147782324</v>
      </c>
      <c r="I6596" s="7">
        <f t="shared" si="412"/>
        <v>3.3666747208806558</v>
      </c>
    </row>
    <row r="6597" spans="3:9" x14ac:dyDescent="0.25">
      <c r="C6597" s="1">
        <v>37027</v>
      </c>
      <c r="D6597" s="7">
        <v>272.2</v>
      </c>
      <c r="E6597" s="7">
        <v>4.46</v>
      </c>
      <c r="F6597" s="7">
        <f t="shared" si="413"/>
        <v>61.031390134529147</v>
      </c>
      <c r="G6597" s="7">
        <f t="shared" ref="G6597:G6660" si="414">AVERAGE(F6597:F6686)</f>
        <v>58.841424992662098</v>
      </c>
      <c r="H6597" s="9">
        <f t="shared" ref="H6597:H6660" si="415">_xlfn.STDEV.S(G6597:G6686)</f>
        <v>0.64352350945512971</v>
      </c>
      <c r="I6597" s="7">
        <f t="shared" si="412"/>
        <v>3.4030849062861566</v>
      </c>
    </row>
    <row r="6598" spans="3:9" x14ac:dyDescent="0.25">
      <c r="C6598" s="1">
        <v>37026</v>
      </c>
      <c r="D6598" s="7">
        <v>268.39999999999998</v>
      </c>
      <c r="E6598" s="7">
        <v>4.32</v>
      </c>
      <c r="F6598" s="7">
        <f t="shared" si="413"/>
        <v>62.129629629629619</v>
      </c>
      <c r="G6598" s="7">
        <f t="shared" si="414"/>
        <v>58.809940682254009</v>
      </c>
      <c r="H6598" s="9">
        <f t="shared" si="415"/>
        <v>0.63907742370928122</v>
      </c>
      <c r="I6598" s="7">
        <f t="shared" ref="I6598:I6661" si="416">(F6598-G6598)/H6598</f>
        <v>5.1945019871109537</v>
      </c>
    </row>
    <row r="6599" spans="3:9" x14ac:dyDescent="0.25">
      <c r="C6599" s="1">
        <v>37025</v>
      </c>
      <c r="D6599" s="7">
        <v>268.5</v>
      </c>
      <c r="E6599" s="7">
        <v>4.3499999999999996</v>
      </c>
      <c r="F6599" s="7">
        <f t="shared" si="413"/>
        <v>61.724137931034491</v>
      </c>
      <c r="G6599" s="7">
        <f t="shared" si="414"/>
        <v>58.77083927839454</v>
      </c>
      <c r="H6599" s="9">
        <f t="shared" si="415"/>
        <v>0.63491046665146844</v>
      </c>
      <c r="I6599" s="7">
        <f t="shared" si="416"/>
        <v>4.6515198721100193</v>
      </c>
    </row>
    <row r="6600" spans="3:9" x14ac:dyDescent="0.25">
      <c r="C6600" s="1">
        <v>37022</v>
      </c>
      <c r="D6600" s="7">
        <v>268.05</v>
      </c>
      <c r="E6600" s="7">
        <v>4.33</v>
      </c>
      <c r="F6600" s="7">
        <f t="shared" si="413"/>
        <v>61.905311778290994</v>
      </c>
      <c r="G6600" s="7">
        <f t="shared" si="414"/>
        <v>58.737702127057737</v>
      </c>
      <c r="H6600" s="9">
        <f t="shared" si="415"/>
        <v>0.63120710522994761</v>
      </c>
      <c r="I6600" s="7">
        <f t="shared" si="416"/>
        <v>5.0183364936605104</v>
      </c>
    </row>
    <row r="6601" spans="3:9" x14ac:dyDescent="0.25">
      <c r="C6601" s="1">
        <v>37021</v>
      </c>
      <c r="D6601" s="7">
        <v>269</v>
      </c>
      <c r="E6601" s="7">
        <v>4.3499999999999996</v>
      </c>
      <c r="F6601" s="7">
        <f t="shared" si="413"/>
        <v>61.839080459770123</v>
      </c>
      <c r="G6601" s="7">
        <f t="shared" si="414"/>
        <v>58.701700972604065</v>
      </c>
      <c r="H6601" s="9">
        <f t="shared" si="415"/>
        <v>0.62790854143361674</v>
      </c>
      <c r="I6601" s="7">
        <f t="shared" si="416"/>
        <v>4.9965548804335631</v>
      </c>
    </row>
    <row r="6602" spans="3:9" x14ac:dyDescent="0.25">
      <c r="C6602" s="1">
        <v>37020</v>
      </c>
      <c r="D6602" s="7">
        <v>269.89999999999998</v>
      </c>
      <c r="E6602" s="7">
        <v>4.41</v>
      </c>
      <c r="F6602" s="7">
        <f t="shared" si="413"/>
        <v>61.201814058956906</v>
      </c>
      <c r="G6602" s="7">
        <f t="shared" si="414"/>
        <v>58.66939694595856</v>
      </c>
      <c r="H6602" s="9">
        <f t="shared" si="415"/>
        <v>0.62503130243676508</v>
      </c>
      <c r="I6602" s="7">
        <f t="shared" si="416"/>
        <v>4.0516644576445868</v>
      </c>
    </row>
    <row r="6603" spans="3:9" x14ac:dyDescent="0.25">
      <c r="C6603" s="1">
        <v>37019</v>
      </c>
      <c r="D6603" s="7">
        <v>264.95</v>
      </c>
      <c r="E6603" s="7">
        <v>4.33</v>
      </c>
      <c r="F6603" s="7">
        <f t="shared" si="413"/>
        <v>61.189376443418013</v>
      </c>
      <c r="G6603" s="7">
        <f t="shared" si="414"/>
        <v>58.651239317464118</v>
      </c>
      <c r="H6603" s="9">
        <f t="shared" si="415"/>
        <v>0.62256335528463069</v>
      </c>
      <c r="I6603" s="7">
        <f t="shared" si="416"/>
        <v>4.0769137862177587</v>
      </c>
    </row>
    <row r="6604" spans="3:9" x14ac:dyDescent="0.25">
      <c r="C6604" s="1">
        <v>37018</v>
      </c>
      <c r="D6604" s="7">
        <v>266.10000000000002</v>
      </c>
      <c r="E6604" s="7">
        <v>4.32</v>
      </c>
      <c r="F6604" s="7">
        <f t="shared" si="413"/>
        <v>61.597222222222221</v>
      </c>
      <c r="G6604" s="7">
        <f t="shared" si="414"/>
        <v>58.6250164865708</v>
      </c>
      <c r="H6604" s="9">
        <f t="shared" si="415"/>
        <v>0.62042978413139838</v>
      </c>
      <c r="I6604" s="7">
        <f t="shared" si="416"/>
        <v>4.7905594019998716</v>
      </c>
    </row>
    <row r="6605" spans="3:9" x14ac:dyDescent="0.25">
      <c r="C6605" s="1">
        <v>37015</v>
      </c>
      <c r="D6605" s="7">
        <v>266.14999999999998</v>
      </c>
      <c r="E6605" s="7">
        <v>4.3499999999999996</v>
      </c>
      <c r="F6605" s="7">
        <f t="shared" si="413"/>
        <v>61.183908045977013</v>
      </c>
      <c r="G6605" s="7">
        <f t="shared" si="414"/>
        <v>58.598573920816641</v>
      </c>
      <c r="H6605" s="9">
        <f t="shared" si="415"/>
        <v>0.61860771647562451</v>
      </c>
      <c r="I6605" s="7">
        <f t="shared" si="416"/>
        <v>4.1792788164520811</v>
      </c>
    </row>
    <row r="6606" spans="3:9" x14ac:dyDescent="0.25">
      <c r="C6606" s="1">
        <v>37014</v>
      </c>
      <c r="D6606" s="7">
        <v>266.14999999999998</v>
      </c>
      <c r="E6606" s="7">
        <v>4.3499999999999996</v>
      </c>
      <c r="F6606" s="7">
        <f t="shared" si="413"/>
        <v>61.183908045977013</v>
      </c>
      <c r="G6606" s="7">
        <f t="shared" si="414"/>
        <v>58.578520331053802</v>
      </c>
      <c r="H6606" s="9">
        <f t="shared" si="415"/>
        <v>0.61708582502935838</v>
      </c>
      <c r="I6606" s="7">
        <f t="shared" si="416"/>
        <v>4.222083232586419</v>
      </c>
    </row>
    <row r="6607" spans="3:9" x14ac:dyDescent="0.25">
      <c r="C6607" s="1">
        <v>37013</v>
      </c>
      <c r="D6607" s="7">
        <v>265.35000000000002</v>
      </c>
      <c r="E6607" s="7">
        <v>4.38</v>
      </c>
      <c r="F6607" s="7">
        <f t="shared" si="413"/>
        <v>60.582191780821923</v>
      </c>
      <c r="G6607" s="7">
        <f t="shared" si="414"/>
        <v>58.564278840687862</v>
      </c>
      <c r="H6607" s="9">
        <f t="shared" si="415"/>
        <v>0.61574388624977361</v>
      </c>
      <c r="I6607" s="7">
        <f t="shared" si="416"/>
        <v>3.2771952514612601</v>
      </c>
    </row>
    <row r="6608" spans="3:9" x14ac:dyDescent="0.25">
      <c r="C6608" s="1">
        <v>37012</v>
      </c>
      <c r="D6608" s="7">
        <v>264.35000000000002</v>
      </c>
      <c r="E6608" s="7">
        <v>4.37</v>
      </c>
      <c r="F6608" s="7">
        <f t="shared" si="413"/>
        <v>60.491990846681929</v>
      </c>
      <c r="G6608" s="7">
        <f t="shared" si="414"/>
        <v>58.548351230862629</v>
      </c>
      <c r="H6608" s="9">
        <f t="shared" si="415"/>
        <v>0.61450591931665965</v>
      </c>
      <c r="I6608" s="7">
        <f t="shared" si="416"/>
        <v>3.1629306646560194</v>
      </c>
    </row>
    <row r="6609" spans="3:9" x14ac:dyDescent="0.25">
      <c r="C6609" s="1">
        <v>37011</v>
      </c>
      <c r="D6609" s="7">
        <v>264.05</v>
      </c>
      <c r="E6609" s="7">
        <v>4.34</v>
      </c>
      <c r="F6609" s="7">
        <f t="shared" si="413"/>
        <v>60.841013824884797</v>
      </c>
      <c r="G6609" s="7">
        <f t="shared" si="414"/>
        <v>58.535308908323735</v>
      </c>
      <c r="H6609" s="9">
        <f t="shared" si="415"/>
        <v>0.61326991262819064</v>
      </c>
      <c r="I6609" s="7">
        <f t="shared" si="416"/>
        <v>3.7596902588615171</v>
      </c>
    </row>
    <row r="6610" spans="3:9" x14ac:dyDescent="0.25">
      <c r="C6610" s="1">
        <v>37008</v>
      </c>
      <c r="D6610" s="7">
        <v>264.05</v>
      </c>
      <c r="E6610" s="7">
        <v>4.37</v>
      </c>
      <c r="F6610" s="7">
        <f t="shared" si="413"/>
        <v>60.423340961098397</v>
      </c>
      <c r="G6610" s="7">
        <f t="shared" si="414"/>
        <v>58.518148052453206</v>
      </c>
      <c r="H6610" s="9">
        <f t="shared" si="415"/>
        <v>0.61199531091184944</v>
      </c>
      <c r="I6610" s="7">
        <f t="shared" si="416"/>
        <v>3.1130841604105211</v>
      </c>
    </row>
    <row r="6611" spans="3:9" x14ac:dyDescent="0.25">
      <c r="C6611" s="1">
        <v>37007</v>
      </c>
      <c r="D6611" s="7">
        <v>264.14999999999998</v>
      </c>
      <c r="E6611" s="7">
        <v>4.3899999999999997</v>
      </c>
      <c r="F6611" s="7">
        <f t="shared" si="413"/>
        <v>60.170842824601365</v>
      </c>
      <c r="G6611" s="7">
        <f t="shared" si="414"/>
        <v>58.507780248571137</v>
      </c>
      <c r="H6611" s="9">
        <f t="shared" si="415"/>
        <v>0.61067156001376199</v>
      </c>
      <c r="I6611" s="7">
        <f t="shared" si="416"/>
        <v>2.7233339243647592</v>
      </c>
    </row>
    <row r="6612" spans="3:9" x14ac:dyDescent="0.25">
      <c r="C6612" s="1">
        <v>37006</v>
      </c>
      <c r="D6612" s="7">
        <v>262.35000000000002</v>
      </c>
      <c r="E6612" s="7">
        <v>4.38</v>
      </c>
      <c r="F6612" s="7">
        <f t="shared" si="413"/>
        <v>59.897260273972613</v>
      </c>
      <c r="G6612" s="7">
        <f t="shared" si="414"/>
        <v>58.498771847941086</v>
      </c>
      <c r="H6612" s="9">
        <f t="shared" si="415"/>
        <v>0.6092107877223043</v>
      </c>
      <c r="I6612" s="7">
        <f t="shared" si="416"/>
        <v>2.2955739691677914</v>
      </c>
    </row>
    <row r="6613" spans="3:9" x14ac:dyDescent="0.25">
      <c r="C6613" s="1">
        <v>37005</v>
      </c>
      <c r="D6613" s="7">
        <v>264.3</v>
      </c>
      <c r="E6613" s="7">
        <v>4.45</v>
      </c>
      <c r="F6613" s="7">
        <f t="shared" si="413"/>
        <v>59.393258426966291</v>
      </c>
      <c r="G6613" s="7">
        <f t="shared" si="414"/>
        <v>58.486024511563613</v>
      </c>
      <c r="H6613" s="9">
        <f t="shared" si="415"/>
        <v>0.60754538949186576</v>
      </c>
      <c r="I6613" s="7">
        <f t="shared" si="416"/>
        <v>1.4932775906034992</v>
      </c>
    </row>
    <row r="6614" spans="3:9" x14ac:dyDescent="0.25">
      <c r="C6614" s="1">
        <v>37004</v>
      </c>
      <c r="D6614" s="7">
        <v>263.5</v>
      </c>
      <c r="E6614" s="7">
        <v>4.46</v>
      </c>
      <c r="F6614" s="7">
        <f t="shared" si="413"/>
        <v>59.08071748878924</v>
      </c>
      <c r="G6614" s="7">
        <f t="shared" si="414"/>
        <v>58.478877195708435</v>
      </c>
      <c r="H6614" s="9">
        <f t="shared" si="415"/>
        <v>0.60574396095162242</v>
      </c>
      <c r="I6614" s="7">
        <f t="shared" si="416"/>
        <v>0.99355558103347053</v>
      </c>
    </row>
    <row r="6615" spans="3:9" x14ac:dyDescent="0.25">
      <c r="C6615" s="1">
        <v>37001</v>
      </c>
      <c r="D6615" s="7">
        <v>264.64999999999998</v>
      </c>
      <c r="E6615" s="7">
        <v>4.45</v>
      </c>
      <c r="F6615" s="7">
        <f t="shared" si="413"/>
        <v>59.471910112359545</v>
      </c>
      <c r="G6615" s="7">
        <f t="shared" si="414"/>
        <v>58.479630019341002</v>
      </c>
      <c r="H6615" s="9">
        <f t="shared" si="415"/>
        <v>0.60370593419234575</v>
      </c>
      <c r="I6615" s="7">
        <f t="shared" si="416"/>
        <v>1.6436480690653512</v>
      </c>
    </row>
    <row r="6616" spans="3:9" x14ac:dyDescent="0.25">
      <c r="C6616" s="1">
        <v>37000</v>
      </c>
      <c r="D6616" s="7">
        <v>265.5</v>
      </c>
      <c r="E6616" s="7">
        <v>4.45</v>
      </c>
      <c r="F6616" s="7">
        <f t="shared" si="413"/>
        <v>59.662921348314605</v>
      </c>
      <c r="G6616" s="7">
        <f t="shared" si="414"/>
        <v>58.467580416841955</v>
      </c>
      <c r="H6616" s="9">
        <f t="shared" si="415"/>
        <v>0.6014087407946711</v>
      </c>
      <c r="I6616" s="7">
        <f t="shared" si="416"/>
        <v>1.9875682716103975</v>
      </c>
    </row>
    <row r="6617" spans="3:9" x14ac:dyDescent="0.25">
      <c r="C6617" s="1">
        <v>36999</v>
      </c>
      <c r="D6617" s="7">
        <v>261.25</v>
      </c>
      <c r="E6617" s="7">
        <v>4.3899999999999997</v>
      </c>
      <c r="F6617" s="7">
        <f t="shared" si="413"/>
        <v>59.510250569476085</v>
      </c>
      <c r="G6617" s="7">
        <f t="shared" si="414"/>
        <v>58.449295083853031</v>
      </c>
      <c r="H6617" s="9">
        <f t="shared" si="415"/>
        <v>0.59899379094691529</v>
      </c>
      <c r="I6617" s="7">
        <f t="shared" si="416"/>
        <v>1.7712295213375253</v>
      </c>
    </row>
    <row r="6618" spans="3:9" x14ac:dyDescent="0.25">
      <c r="C6618" s="1">
        <v>36998</v>
      </c>
      <c r="D6618" s="7">
        <v>261</v>
      </c>
      <c r="E6618" s="7">
        <v>4.38</v>
      </c>
      <c r="F6618" s="7">
        <f t="shared" si="413"/>
        <v>59.589041095890416</v>
      </c>
      <c r="G6618" s="7">
        <f t="shared" si="414"/>
        <v>58.432300846756284</v>
      </c>
      <c r="H6618" s="9">
        <f t="shared" si="415"/>
        <v>0.59650299216861535</v>
      </c>
      <c r="I6618" s="7">
        <f t="shared" si="416"/>
        <v>1.9392027606244628</v>
      </c>
    </row>
    <row r="6619" spans="3:9" x14ac:dyDescent="0.25">
      <c r="C6619" s="1">
        <v>36997</v>
      </c>
      <c r="D6619" s="7">
        <v>263.39999999999998</v>
      </c>
      <c r="E6619" s="7">
        <v>4.45</v>
      </c>
      <c r="F6619" s="7">
        <f t="shared" si="413"/>
        <v>59.191011235955045</v>
      </c>
      <c r="G6619" s="7">
        <f t="shared" si="414"/>
        <v>58.413907266176203</v>
      </c>
      <c r="H6619" s="9">
        <f t="shared" si="415"/>
        <v>0.59390411792667686</v>
      </c>
      <c r="I6619" s="7">
        <f t="shared" si="416"/>
        <v>1.3084670510312633</v>
      </c>
    </row>
    <row r="6620" spans="3:9" x14ac:dyDescent="0.25">
      <c r="C6620" s="1">
        <v>36994</v>
      </c>
      <c r="D6620" s="7">
        <v>260.14999999999998</v>
      </c>
      <c r="E6620" s="7">
        <v>4.38</v>
      </c>
      <c r="F6620" s="7">
        <f t="shared" si="413"/>
        <v>59.394977168949765</v>
      </c>
      <c r="G6620" s="7">
        <f t="shared" si="414"/>
        <v>58.406563173759537</v>
      </c>
      <c r="H6620" s="9">
        <f t="shared" si="415"/>
        <v>0.59128334122685611</v>
      </c>
      <c r="I6620" s="7">
        <f t="shared" si="416"/>
        <v>1.6716418783917781</v>
      </c>
    </row>
    <row r="6621" spans="3:9" x14ac:dyDescent="0.25">
      <c r="C6621" s="1">
        <v>36993</v>
      </c>
      <c r="D6621" s="7">
        <v>260.14999999999998</v>
      </c>
      <c r="E6621" s="7">
        <v>4.38</v>
      </c>
      <c r="F6621" s="7">
        <f t="shared" si="413"/>
        <v>59.394977168949765</v>
      </c>
      <c r="G6621" s="7">
        <f t="shared" si="414"/>
        <v>58.388320811404121</v>
      </c>
      <c r="H6621" s="9">
        <f t="shared" si="415"/>
        <v>0.58847146588998522</v>
      </c>
      <c r="I6621" s="7">
        <f t="shared" si="416"/>
        <v>1.710629003945348</v>
      </c>
    </row>
    <row r="6622" spans="3:9" x14ac:dyDescent="0.25">
      <c r="C6622" s="1">
        <v>36992</v>
      </c>
      <c r="D6622" s="7">
        <v>258.75</v>
      </c>
      <c r="E6622" s="7">
        <v>4.38</v>
      </c>
      <c r="F6622" s="7">
        <f t="shared" si="413"/>
        <v>59.07534246575343</v>
      </c>
      <c r="G6622" s="7">
        <f t="shared" si="414"/>
        <v>58.36749795955015</v>
      </c>
      <c r="H6622" s="9">
        <f t="shared" si="415"/>
        <v>0.58561451515037721</v>
      </c>
      <c r="I6622" s="7">
        <f t="shared" si="416"/>
        <v>1.2087209040942501</v>
      </c>
    </row>
    <row r="6623" spans="3:9" x14ac:dyDescent="0.25">
      <c r="C6623" s="1">
        <v>36991</v>
      </c>
      <c r="D6623" s="7">
        <v>257.55</v>
      </c>
      <c r="E6623" s="7">
        <v>4.33</v>
      </c>
      <c r="F6623" s="7">
        <f t="shared" si="413"/>
        <v>59.480369515011546</v>
      </c>
      <c r="G6623" s="7">
        <f t="shared" si="414"/>
        <v>58.347522402962682</v>
      </c>
      <c r="H6623" s="9">
        <f t="shared" si="415"/>
        <v>0.58261257112509934</v>
      </c>
      <c r="I6623" s="7">
        <f t="shared" si="416"/>
        <v>1.9444261387309096</v>
      </c>
    </row>
    <row r="6624" spans="3:9" x14ac:dyDescent="0.25">
      <c r="C6624" s="1">
        <v>36990</v>
      </c>
      <c r="D6624" s="7">
        <v>258.5</v>
      </c>
      <c r="E6624" s="7">
        <v>4.33</v>
      </c>
      <c r="F6624" s="7">
        <f t="shared" si="413"/>
        <v>59.699769053117784</v>
      </c>
      <c r="G6624" s="7">
        <f t="shared" si="414"/>
        <v>58.32492978499927</v>
      </c>
      <c r="H6624" s="9">
        <f t="shared" si="415"/>
        <v>0.57940255594620249</v>
      </c>
      <c r="I6624" s="7">
        <f t="shared" si="416"/>
        <v>2.3728567539252752</v>
      </c>
    </row>
    <row r="6625" spans="3:9" x14ac:dyDescent="0.25">
      <c r="C6625" s="1">
        <v>36987</v>
      </c>
      <c r="D6625" s="7">
        <v>259.89999999999998</v>
      </c>
      <c r="E6625" s="7">
        <v>4.3499999999999996</v>
      </c>
      <c r="F6625" s="7">
        <f t="shared" si="413"/>
        <v>59.747126436781606</v>
      </c>
      <c r="G6625" s="7">
        <f t="shared" si="414"/>
        <v>58.305326616308705</v>
      </c>
      <c r="H6625" s="9">
        <f t="shared" si="415"/>
        <v>0.57610431712307986</v>
      </c>
      <c r="I6625" s="7">
        <f t="shared" si="416"/>
        <v>2.5026714392158831</v>
      </c>
    </row>
    <row r="6626" spans="3:9" x14ac:dyDescent="0.25">
      <c r="C6626" s="1">
        <v>36986</v>
      </c>
      <c r="D6626" s="7">
        <v>258.55</v>
      </c>
      <c r="E6626" s="7">
        <v>4.3600000000000003</v>
      </c>
      <c r="F6626" s="7">
        <f t="shared" si="413"/>
        <v>59.300458715596328</v>
      </c>
      <c r="G6626" s="7">
        <f t="shared" si="414"/>
        <v>58.281957691910449</v>
      </c>
      <c r="H6626" s="9">
        <f t="shared" si="415"/>
        <v>0.57263287148474262</v>
      </c>
      <c r="I6626" s="7">
        <f t="shared" si="416"/>
        <v>1.7786282876934283</v>
      </c>
    </row>
    <row r="6627" spans="3:9" x14ac:dyDescent="0.25">
      <c r="C6627" s="1">
        <v>36985</v>
      </c>
      <c r="D6627" s="7">
        <v>258.75</v>
      </c>
      <c r="E6627" s="7">
        <v>4.3499999999999996</v>
      </c>
      <c r="F6627" s="7">
        <f t="shared" si="413"/>
        <v>59.482758620689658</v>
      </c>
      <c r="G6627" s="7">
        <f t="shared" si="414"/>
        <v>58.263692455881632</v>
      </c>
      <c r="H6627" s="9">
        <f t="shared" si="415"/>
        <v>0.56900522500265449</v>
      </c>
      <c r="I6627" s="7">
        <f t="shared" si="416"/>
        <v>2.1424516177374988</v>
      </c>
    </row>
    <row r="6628" spans="3:9" x14ac:dyDescent="0.25">
      <c r="C6628" s="1">
        <v>36984</v>
      </c>
      <c r="D6628" s="7">
        <v>257.05</v>
      </c>
      <c r="E6628" s="7">
        <v>4.3099999999999996</v>
      </c>
      <c r="F6628" s="7">
        <f t="shared" si="413"/>
        <v>59.640371229698381</v>
      </c>
      <c r="G6628" s="7">
        <f t="shared" si="414"/>
        <v>58.23988875489524</v>
      </c>
      <c r="H6628" s="9">
        <f t="shared" si="415"/>
        <v>0.56503105095836959</v>
      </c>
      <c r="I6628" s="7">
        <f t="shared" si="416"/>
        <v>2.4785938267069252</v>
      </c>
    </row>
    <row r="6629" spans="3:9" x14ac:dyDescent="0.25">
      <c r="C6629" s="1">
        <v>36983</v>
      </c>
      <c r="D6629" s="7">
        <v>255.55</v>
      </c>
      <c r="E6629" s="7">
        <v>4.33</v>
      </c>
      <c r="F6629" s="7">
        <f t="shared" si="413"/>
        <v>59.018475750577366</v>
      </c>
      <c r="G6629" s="7">
        <f t="shared" si="414"/>
        <v>58.216995267410567</v>
      </c>
      <c r="H6629" s="9">
        <f t="shared" si="415"/>
        <v>0.56086649282312429</v>
      </c>
      <c r="I6629" s="7">
        <f t="shared" si="416"/>
        <v>1.4290040382561324</v>
      </c>
    </row>
    <row r="6630" spans="3:9" x14ac:dyDescent="0.25">
      <c r="C6630" s="1">
        <v>36980</v>
      </c>
      <c r="D6630" s="7">
        <v>257.95</v>
      </c>
      <c r="E6630" s="7">
        <v>4.3</v>
      </c>
      <c r="F6630" s="7">
        <f t="shared" si="413"/>
        <v>59.988372093023258</v>
      </c>
      <c r="G6630" s="7">
        <f t="shared" si="414"/>
        <v>58.200844815347864</v>
      </c>
      <c r="H6630" s="9">
        <f t="shared" si="415"/>
        <v>0.55644330487691906</v>
      </c>
      <c r="I6630" s="7">
        <f t="shared" si="416"/>
        <v>3.2124158238740632</v>
      </c>
    </row>
    <row r="6631" spans="3:9" x14ac:dyDescent="0.25">
      <c r="C6631" s="1">
        <v>36979</v>
      </c>
      <c r="D6631" s="7">
        <v>259.05</v>
      </c>
      <c r="E6631" s="7">
        <v>4.33</v>
      </c>
      <c r="F6631" s="7">
        <f t="shared" si="413"/>
        <v>59.826789838337184</v>
      </c>
      <c r="G6631" s="7">
        <f t="shared" si="414"/>
        <v>58.174037987378256</v>
      </c>
      <c r="H6631" s="9">
        <f t="shared" si="415"/>
        <v>0.55153067361434394</v>
      </c>
      <c r="I6631" s="7">
        <f t="shared" si="416"/>
        <v>2.9966635221355067</v>
      </c>
    </row>
    <row r="6632" spans="3:9" x14ac:dyDescent="0.25">
      <c r="C6632" s="1">
        <v>36978</v>
      </c>
      <c r="D6632" s="7">
        <v>260.05</v>
      </c>
      <c r="E6632" s="7">
        <v>4.38</v>
      </c>
      <c r="F6632" s="7">
        <f t="shared" si="413"/>
        <v>59.372146118721467</v>
      </c>
      <c r="G6632" s="7">
        <f t="shared" si="414"/>
        <v>58.149204685358796</v>
      </c>
      <c r="H6632" s="9">
        <f t="shared" si="415"/>
        <v>0.54650272511590225</v>
      </c>
      <c r="I6632" s="7">
        <f t="shared" si="416"/>
        <v>2.2377590763217317</v>
      </c>
    </row>
    <row r="6633" spans="3:9" x14ac:dyDescent="0.25">
      <c r="C6633" s="1">
        <v>36977</v>
      </c>
      <c r="D6633" s="7">
        <v>261.45</v>
      </c>
      <c r="E6633" s="7">
        <v>4.4400000000000004</v>
      </c>
      <c r="F6633" s="7">
        <f t="shared" si="413"/>
        <v>58.88513513513513</v>
      </c>
      <c r="G6633" s="7">
        <f t="shared" si="414"/>
        <v>58.127503133811715</v>
      </c>
      <c r="H6633" s="9">
        <f t="shared" si="415"/>
        <v>0.54134140341797821</v>
      </c>
      <c r="I6633" s="7">
        <f t="shared" si="416"/>
        <v>1.3995456407727151</v>
      </c>
    </row>
    <row r="6634" spans="3:9" x14ac:dyDescent="0.25">
      <c r="C6634" s="1">
        <v>36976</v>
      </c>
      <c r="D6634" s="7">
        <v>262.64999999999998</v>
      </c>
      <c r="E6634" s="7">
        <v>4.38</v>
      </c>
      <c r="F6634" s="7">
        <f t="shared" si="413"/>
        <v>59.965753424657528</v>
      </c>
      <c r="G6634" s="7">
        <f t="shared" si="414"/>
        <v>58.111035157214431</v>
      </c>
      <c r="H6634" s="9">
        <f t="shared" si="415"/>
        <v>0.53590785729251766</v>
      </c>
      <c r="I6634" s="7">
        <f t="shared" si="416"/>
        <v>3.4608902299238458</v>
      </c>
    </row>
    <row r="6635" spans="3:9" x14ac:dyDescent="0.25">
      <c r="C6635" s="1">
        <v>36973</v>
      </c>
      <c r="D6635" s="7">
        <v>262.35000000000002</v>
      </c>
      <c r="E6635" s="7">
        <v>4.3600000000000003</v>
      </c>
      <c r="F6635" s="7">
        <f t="shared" si="413"/>
        <v>60.172018348623851</v>
      </c>
      <c r="G6635" s="7">
        <f t="shared" si="414"/>
        <v>58.079874456080233</v>
      </c>
      <c r="H6635" s="9">
        <f t="shared" si="415"/>
        <v>0.53000792691864984</v>
      </c>
      <c r="I6635" s="7">
        <f t="shared" si="416"/>
        <v>3.9473822678594352</v>
      </c>
    </row>
    <row r="6636" spans="3:9" x14ac:dyDescent="0.25">
      <c r="C6636" s="1">
        <v>36972</v>
      </c>
      <c r="D6636" s="7">
        <v>261.95</v>
      </c>
      <c r="E6636" s="7">
        <v>4.3600000000000003</v>
      </c>
      <c r="F6636" s="7">
        <f t="shared" si="413"/>
        <v>60.080275229357788</v>
      </c>
      <c r="G6636" s="7">
        <f t="shared" si="414"/>
        <v>58.045178210241907</v>
      </c>
      <c r="H6636" s="9">
        <f t="shared" si="415"/>
        <v>0.52401771171460121</v>
      </c>
      <c r="I6636" s="7">
        <f t="shared" si="416"/>
        <v>3.8836416663417426</v>
      </c>
    </row>
    <row r="6637" spans="3:9" x14ac:dyDescent="0.25">
      <c r="C6637" s="1">
        <v>36971</v>
      </c>
      <c r="D6637" s="7">
        <v>263.05</v>
      </c>
      <c r="E6637" s="7">
        <v>4.34</v>
      </c>
      <c r="F6637" s="7">
        <f t="shared" si="413"/>
        <v>60.610599078341018</v>
      </c>
      <c r="G6637" s="7">
        <f t="shared" si="414"/>
        <v>58.008716432175987</v>
      </c>
      <c r="H6637" s="9">
        <f t="shared" si="415"/>
        <v>0.51798734304252247</v>
      </c>
      <c r="I6637" s="7">
        <f t="shared" si="416"/>
        <v>5.0230622062737114</v>
      </c>
    </row>
    <row r="6638" spans="3:9" x14ac:dyDescent="0.25">
      <c r="C6638" s="1">
        <v>36970</v>
      </c>
      <c r="D6638" s="7">
        <v>261.64999999999998</v>
      </c>
      <c r="E6638" s="7">
        <v>4.3499999999999996</v>
      </c>
      <c r="F6638" s="7">
        <f t="shared" si="413"/>
        <v>60.149425287356323</v>
      </c>
      <c r="G6638" s="7">
        <f t="shared" si="414"/>
        <v>57.964934615150419</v>
      </c>
      <c r="H6638" s="9">
        <f t="shared" si="415"/>
        <v>0.51190303879695154</v>
      </c>
      <c r="I6638" s="7">
        <f t="shared" si="416"/>
        <v>4.2673914914429547</v>
      </c>
    </row>
    <row r="6639" spans="3:9" x14ac:dyDescent="0.25">
      <c r="C6639" s="1">
        <v>36969</v>
      </c>
      <c r="D6639" s="7">
        <v>260.64999999999998</v>
      </c>
      <c r="E6639" s="7">
        <v>4.33</v>
      </c>
      <c r="F6639" s="7">
        <f t="shared" si="413"/>
        <v>60.19630484988452</v>
      </c>
      <c r="G6639" s="7">
        <f t="shared" si="414"/>
        <v>57.925801100775061</v>
      </c>
      <c r="H6639" s="9">
        <f t="shared" si="415"/>
        <v>0.50584430669049174</v>
      </c>
      <c r="I6639" s="7">
        <f t="shared" si="416"/>
        <v>4.4885426584403563</v>
      </c>
    </row>
    <row r="6640" spans="3:9" x14ac:dyDescent="0.25">
      <c r="C6640" s="1">
        <v>36966</v>
      </c>
      <c r="D6640" s="7">
        <v>258.75</v>
      </c>
      <c r="E6640" s="7">
        <v>4.3099999999999996</v>
      </c>
      <c r="F6640" s="7">
        <f t="shared" si="413"/>
        <v>60.034802784222741</v>
      </c>
      <c r="G6640" s="7">
        <f t="shared" si="414"/>
        <v>57.883937396093813</v>
      </c>
      <c r="H6640" s="9">
        <f t="shared" si="415"/>
        <v>0.49970225068544377</v>
      </c>
      <c r="I6640" s="7">
        <f t="shared" si="416"/>
        <v>4.3042939774207065</v>
      </c>
    </row>
    <row r="6641" spans="3:9" x14ac:dyDescent="0.25">
      <c r="C6641" s="1">
        <v>36965</v>
      </c>
      <c r="D6641" s="7">
        <v>260.64999999999998</v>
      </c>
      <c r="E6641" s="7">
        <v>4.3600000000000003</v>
      </c>
      <c r="F6641" s="7">
        <f t="shared" si="413"/>
        <v>59.782110091743107</v>
      </c>
      <c r="G6641" s="7">
        <f t="shared" si="414"/>
        <v>57.839832930090019</v>
      </c>
      <c r="H6641" s="9">
        <f t="shared" si="415"/>
        <v>0.49351943051013758</v>
      </c>
      <c r="I6641" s="7">
        <f t="shared" si="416"/>
        <v>3.9355637115349422</v>
      </c>
    </row>
    <row r="6642" spans="3:9" x14ac:dyDescent="0.25">
      <c r="C6642" s="1">
        <v>36964</v>
      </c>
      <c r="D6642" s="7">
        <v>263.05</v>
      </c>
      <c r="E6642" s="7">
        <v>4.46</v>
      </c>
      <c r="F6642" s="7">
        <f t="shared" si="413"/>
        <v>58.979820627802695</v>
      </c>
      <c r="G6642" s="7">
        <f t="shared" si="414"/>
        <v>57.798443734097674</v>
      </c>
      <c r="H6642" s="9">
        <f t="shared" si="415"/>
        <v>0.48737926781258512</v>
      </c>
      <c r="I6642" s="7">
        <f t="shared" si="416"/>
        <v>2.4239375199671054</v>
      </c>
    </row>
    <row r="6643" spans="3:9" x14ac:dyDescent="0.25">
      <c r="C6643" s="1">
        <v>36963</v>
      </c>
      <c r="D6643" s="7">
        <v>267.75</v>
      </c>
      <c r="E6643" s="7">
        <v>4.4400000000000004</v>
      </c>
      <c r="F6643" s="7">
        <f t="shared" si="413"/>
        <v>60.304054054054049</v>
      </c>
      <c r="G6643" s="7">
        <f t="shared" si="414"/>
        <v>57.765522939928104</v>
      </c>
      <c r="H6643" s="9">
        <f t="shared" si="415"/>
        <v>0.48117879510052952</v>
      </c>
      <c r="I6643" s="7">
        <f t="shared" si="416"/>
        <v>5.2756504234472477</v>
      </c>
    </row>
    <row r="6644" spans="3:9" x14ac:dyDescent="0.25">
      <c r="C6644" s="1">
        <v>36962</v>
      </c>
      <c r="D6644" s="7">
        <v>272.55</v>
      </c>
      <c r="E6644" s="7">
        <v>4.43</v>
      </c>
      <c r="F6644" s="7">
        <f t="shared" si="413"/>
        <v>61.523702031602717</v>
      </c>
      <c r="G6644" s="7">
        <f t="shared" si="414"/>
        <v>57.71405866052266</v>
      </c>
      <c r="H6644" s="9">
        <f t="shared" si="415"/>
        <v>0.47467043829171468</v>
      </c>
      <c r="I6644" s="7">
        <f t="shared" si="416"/>
        <v>8.0258702960111297</v>
      </c>
    </row>
    <row r="6645" spans="3:9" x14ac:dyDescent="0.25">
      <c r="C6645" s="1">
        <v>36959</v>
      </c>
      <c r="D6645" s="7">
        <v>272.38</v>
      </c>
      <c r="E6645" s="7">
        <v>4.51</v>
      </c>
      <c r="F6645" s="7">
        <f t="shared" si="413"/>
        <v>60.394678492239471</v>
      </c>
      <c r="G6645" s="7">
        <f t="shared" si="414"/>
        <v>57.652121605600485</v>
      </c>
      <c r="H6645" s="9">
        <f t="shared" si="415"/>
        <v>0.4682485693047278</v>
      </c>
      <c r="I6645" s="7">
        <f t="shared" si="416"/>
        <v>5.8570534250883739</v>
      </c>
    </row>
    <row r="6646" spans="3:9" x14ac:dyDescent="0.25">
      <c r="C6646" s="1">
        <v>36958</v>
      </c>
      <c r="D6646" s="7">
        <v>266.45</v>
      </c>
      <c r="E6646" s="7">
        <v>4.51</v>
      </c>
      <c r="F6646" s="7">
        <f t="shared" si="413"/>
        <v>59.079822616407981</v>
      </c>
      <c r="G6646" s="7">
        <f t="shared" si="414"/>
        <v>57.60539139635668</v>
      </c>
      <c r="H6646" s="9">
        <f t="shared" si="415"/>
        <v>0.46222373089995139</v>
      </c>
      <c r="I6646" s="7">
        <f t="shared" si="416"/>
        <v>3.1898648240768113</v>
      </c>
    </row>
    <row r="6647" spans="3:9" x14ac:dyDescent="0.25">
      <c r="C6647" s="1">
        <v>36957</v>
      </c>
      <c r="D6647" s="7">
        <v>262.35000000000002</v>
      </c>
      <c r="E6647" s="7">
        <v>4.45</v>
      </c>
      <c r="F6647" s="7">
        <f t="shared" si="413"/>
        <v>58.955056179775283</v>
      </c>
      <c r="G6647" s="7">
        <f t="shared" si="414"/>
        <v>57.56589570155252</v>
      </c>
      <c r="H6647" s="9">
        <f t="shared" si="415"/>
        <v>0.45630592442611428</v>
      </c>
      <c r="I6647" s="7">
        <f t="shared" si="416"/>
        <v>3.0443621348328516</v>
      </c>
    </row>
    <row r="6648" spans="3:9" x14ac:dyDescent="0.25">
      <c r="C6648" s="1">
        <v>36956</v>
      </c>
      <c r="D6648" s="7">
        <v>260.75</v>
      </c>
      <c r="E6648" s="7">
        <v>4.43</v>
      </c>
      <c r="F6648" s="7">
        <f t="shared" si="413"/>
        <v>58.860045146726868</v>
      </c>
      <c r="G6648" s="7">
        <f t="shared" si="414"/>
        <v>57.532147538654883</v>
      </c>
      <c r="H6648" s="9">
        <f t="shared" si="415"/>
        <v>0.45014609625333762</v>
      </c>
      <c r="I6648" s="7">
        <f t="shared" si="416"/>
        <v>2.9499258554597318</v>
      </c>
    </row>
    <row r="6649" spans="3:9" x14ac:dyDescent="0.25">
      <c r="C6649" s="1">
        <v>36955</v>
      </c>
      <c r="D6649" s="7">
        <v>263.14999999999998</v>
      </c>
      <c r="E6649" s="7">
        <v>4.43</v>
      </c>
      <c r="F6649" s="7">
        <f t="shared" si="413"/>
        <v>59.401805869074494</v>
      </c>
      <c r="G6649" s="7">
        <f t="shared" si="414"/>
        <v>57.500298787083317</v>
      </c>
      <c r="H6649" s="9">
        <f t="shared" si="415"/>
        <v>0.44388531490028055</v>
      </c>
      <c r="I6649" s="7">
        <f t="shared" si="416"/>
        <v>4.2837801075224871</v>
      </c>
    </row>
    <row r="6650" spans="3:9" x14ac:dyDescent="0.25">
      <c r="C6650" s="1">
        <v>36952</v>
      </c>
      <c r="D6650" s="7">
        <v>262.75</v>
      </c>
      <c r="E6650" s="7">
        <v>4.42</v>
      </c>
      <c r="F6650" s="7">
        <f t="shared" si="413"/>
        <v>59.445701357466064</v>
      </c>
      <c r="G6650" s="7">
        <f t="shared" si="414"/>
        <v>57.459109131228097</v>
      </c>
      <c r="H6650" s="9">
        <f t="shared" si="415"/>
        <v>0.43759342664915107</v>
      </c>
      <c r="I6650" s="7">
        <f t="shared" si="416"/>
        <v>4.5398127696985613</v>
      </c>
    </row>
    <row r="6651" spans="3:9" x14ac:dyDescent="0.25">
      <c r="C6651" s="1">
        <v>36951</v>
      </c>
      <c r="D6651" s="7">
        <v>265.64999999999998</v>
      </c>
      <c r="E6651" s="7">
        <v>4.41</v>
      </c>
      <c r="F6651" s="7">
        <f t="shared" si="413"/>
        <v>60.238095238095234</v>
      </c>
      <c r="G6651" s="7">
        <f t="shared" si="414"/>
        <v>57.420612590125451</v>
      </c>
      <c r="H6651" s="9">
        <f t="shared" si="415"/>
        <v>0.43145095417204438</v>
      </c>
      <c r="I6651" s="7">
        <f t="shared" si="416"/>
        <v>6.5302501262896495</v>
      </c>
    </row>
    <row r="6652" spans="3:9" x14ac:dyDescent="0.25">
      <c r="C6652" s="1">
        <v>36950</v>
      </c>
      <c r="D6652" s="7">
        <v>267.25</v>
      </c>
      <c r="E6652" s="7">
        <v>4.4800000000000004</v>
      </c>
      <c r="F6652" s="7">
        <f t="shared" si="413"/>
        <v>59.654017857142854</v>
      </c>
      <c r="G6652" s="7">
        <f t="shared" si="414"/>
        <v>57.375277029000415</v>
      </c>
      <c r="H6652" s="9">
        <f t="shared" si="415"/>
        <v>0.42542331684607859</v>
      </c>
      <c r="I6652" s="7">
        <f t="shared" si="416"/>
        <v>5.3564079304259309</v>
      </c>
    </row>
    <row r="6653" spans="3:9" x14ac:dyDescent="0.25">
      <c r="C6653" s="1">
        <v>36949</v>
      </c>
      <c r="D6653" s="7">
        <v>268.25</v>
      </c>
      <c r="E6653" s="7">
        <v>4.43</v>
      </c>
      <c r="F6653" s="7">
        <f t="shared" si="413"/>
        <v>60.553047404063207</v>
      </c>
      <c r="G6653" s="7">
        <f t="shared" si="414"/>
        <v>57.339455304259715</v>
      </c>
      <c r="H6653" s="9">
        <f t="shared" si="415"/>
        <v>0.4196874796634143</v>
      </c>
      <c r="I6653" s="7">
        <f t="shared" si="416"/>
        <v>7.6571073847158004</v>
      </c>
    </row>
    <row r="6654" spans="3:9" x14ac:dyDescent="0.25">
      <c r="C6654" s="1">
        <v>36948</v>
      </c>
      <c r="D6654" s="7">
        <v>266.85000000000002</v>
      </c>
      <c r="E6654" s="7">
        <v>4.45</v>
      </c>
      <c r="F6654" s="7">
        <f t="shared" si="413"/>
        <v>59.966292134831463</v>
      </c>
      <c r="G6654" s="7">
        <f t="shared" si="414"/>
        <v>57.296389764736361</v>
      </c>
      <c r="H6654" s="9">
        <f t="shared" si="415"/>
        <v>0.41417655460057851</v>
      </c>
      <c r="I6654" s="7">
        <f t="shared" si="416"/>
        <v>6.4462904537652754</v>
      </c>
    </row>
    <row r="6655" spans="3:9" x14ac:dyDescent="0.25">
      <c r="C6655" s="1">
        <v>36945</v>
      </c>
      <c r="D6655" s="7">
        <v>261.5</v>
      </c>
      <c r="E6655" s="7">
        <v>4.4400000000000004</v>
      </c>
      <c r="F6655" s="7">
        <f t="shared" si="413"/>
        <v>58.896396396396391</v>
      </c>
      <c r="G6655" s="7">
        <f t="shared" si="414"/>
        <v>57.254666297951829</v>
      </c>
      <c r="H6655" s="9">
        <f t="shared" si="415"/>
        <v>0.40907852397648758</v>
      </c>
      <c r="I6655" s="7">
        <f t="shared" si="416"/>
        <v>4.0132395181393647</v>
      </c>
    </row>
    <row r="6656" spans="3:9" x14ac:dyDescent="0.25">
      <c r="C6656" s="1">
        <v>36944</v>
      </c>
      <c r="D6656" s="7">
        <v>259.05</v>
      </c>
      <c r="E6656" s="7">
        <v>4.43</v>
      </c>
      <c r="F6656" s="7">
        <f t="shared" si="413"/>
        <v>58.476297968397297</v>
      </c>
      <c r="G6656" s="7">
        <f t="shared" si="414"/>
        <v>57.223335277490371</v>
      </c>
      <c r="H6656" s="9">
        <f t="shared" si="415"/>
        <v>0.40430969730768379</v>
      </c>
      <c r="I6656" s="7">
        <f t="shared" si="416"/>
        <v>3.0990171624634795</v>
      </c>
    </row>
    <row r="6657" spans="3:9" x14ac:dyDescent="0.25">
      <c r="C6657" s="1">
        <v>36943</v>
      </c>
      <c r="D6657" s="7">
        <v>258.55</v>
      </c>
      <c r="E6657" s="7">
        <v>4.42</v>
      </c>
      <c r="F6657" s="7">
        <f t="shared" si="413"/>
        <v>58.495475113122176</v>
      </c>
      <c r="G6657" s="7">
        <f t="shared" si="414"/>
        <v>57.194925538814886</v>
      </c>
      <c r="H6657" s="9">
        <f t="shared" si="415"/>
        <v>0.39966601549572045</v>
      </c>
      <c r="I6657" s="7">
        <f t="shared" si="416"/>
        <v>3.2540909756717005</v>
      </c>
    </row>
    <row r="6658" spans="3:9" x14ac:dyDescent="0.25">
      <c r="C6658" s="1">
        <v>36942</v>
      </c>
      <c r="D6658" s="7">
        <v>256.25</v>
      </c>
      <c r="E6658" s="7">
        <v>4.43</v>
      </c>
      <c r="F6658" s="7">
        <f t="shared" si="413"/>
        <v>57.844243792325059</v>
      </c>
      <c r="G6658" s="7">
        <f t="shared" si="414"/>
        <v>57.167680131221871</v>
      </c>
      <c r="H6658" s="9">
        <f t="shared" si="415"/>
        <v>0.39508622959781792</v>
      </c>
      <c r="I6658" s="7">
        <f t="shared" si="416"/>
        <v>1.7124455635720408</v>
      </c>
    </row>
    <row r="6659" spans="3:9" x14ac:dyDescent="0.25">
      <c r="C6659" s="1">
        <v>36941</v>
      </c>
      <c r="D6659" s="7">
        <v>259.64999999999998</v>
      </c>
      <c r="E6659" s="7">
        <v>4.51</v>
      </c>
      <c r="F6659" s="7">
        <f t="shared" si="413"/>
        <v>57.572062084257205</v>
      </c>
      <c r="G6659" s="7">
        <f t="shared" si="414"/>
        <v>57.146937047475419</v>
      </c>
      <c r="H6659" s="9">
        <f t="shared" si="415"/>
        <v>0.39062229238342733</v>
      </c>
      <c r="I6659" s="7">
        <f t="shared" si="416"/>
        <v>1.0883276379026814</v>
      </c>
    </row>
    <row r="6660" spans="3:9" x14ac:dyDescent="0.25">
      <c r="C6660" s="1">
        <v>36938</v>
      </c>
      <c r="D6660" s="7">
        <v>258.95</v>
      </c>
      <c r="E6660" s="7">
        <v>4.49</v>
      </c>
      <c r="F6660" s="7">
        <f t="shared" ref="F6660:F6723" si="417">D6660/E6660</f>
        <v>57.672605790645875</v>
      </c>
      <c r="G6660" s="7">
        <f t="shared" si="414"/>
        <v>57.129309983021102</v>
      </c>
      <c r="H6660" s="9">
        <f t="shared" si="415"/>
        <v>0.38617137513045202</v>
      </c>
      <c r="I6660" s="7">
        <f t="shared" si="416"/>
        <v>1.4068774710224001</v>
      </c>
    </row>
    <row r="6661" spans="3:9" x14ac:dyDescent="0.25">
      <c r="C6661" s="1">
        <v>36937</v>
      </c>
      <c r="D6661" s="7">
        <v>256.05</v>
      </c>
      <c r="E6661" s="7">
        <v>4.53</v>
      </c>
      <c r="F6661" s="7">
        <f t="shared" si="417"/>
        <v>56.523178807947019</v>
      </c>
      <c r="G6661" s="7">
        <f t="shared" ref="G6661:G6724" si="418">AVERAGE(F6661:F6750)</f>
        <v>57.114549868895573</v>
      </c>
      <c r="H6661" s="9">
        <f t="shared" ref="H6661:H6724" si="419">_xlfn.STDEV.S(G6661:G6750)</f>
        <v>0.38174710528349565</v>
      </c>
      <c r="I6661" s="7">
        <f t="shared" si="416"/>
        <v>-1.5491173417264956</v>
      </c>
    </row>
    <row r="6662" spans="3:9" x14ac:dyDescent="0.25">
      <c r="C6662" s="1">
        <v>36936</v>
      </c>
      <c r="D6662" s="7">
        <v>259.89999999999998</v>
      </c>
      <c r="E6662" s="7">
        <v>4.5199999999999996</v>
      </c>
      <c r="F6662" s="7">
        <f t="shared" si="417"/>
        <v>57.5</v>
      </c>
      <c r="G6662" s="7">
        <f t="shared" si="418"/>
        <v>57.105382903815261</v>
      </c>
      <c r="H6662" s="9">
        <f t="shared" si="419"/>
        <v>0.37734218305357858</v>
      </c>
      <c r="I6662" s="7">
        <f t="shared" ref="I6662:I6725" si="420">(F6662-G6662)/H6662</f>
        <v>1.0457804981975927</v>
      </c>
    </row>
    <row r="6663" spans="3:9" x14ac:dyDescent="0.25">
      <c r="C6663" s="1">
        <v>36935</v>
      </c>
      <c r="D6663" s="7">
        <v>260.95</v>
      </c>
      <c r="E6663" s="7">
        <v>4.5599999999999996</v>
      </c>
      <c r="F6663" s="7">
        <f t="shared" si="417"/>
        <v>57.225877192982459</v>
      </c>
      <c r="G6663" s="7">
        <f t="shared" si="418"/>
        <v>57.086239527309921</v>
      </c>
      <c r="H6663" s="9">
        <f t="shared" si="419"/>
        <v>0.37280564283687206</v>
      </c>
      <c r="I6663" s="7">
        <f t="shared" si="420"/>
        <v>0.37455888438265678</v>
      </c>
    </row>
    <row r="6664" spans="3:9" x14ac:dyDescent="0.25">
      <c r="C6664" s="1">
        <v>36934</v>
      </c>
      <c r="D6664" s="7">
        <v>261.35000000000002</v>
      </c>
      <c r="E6664" s="7">
        <v>4.5599999999999996</v>
      </c>
      <c r="F6664" s="7">
        <f t="shared" si="417"/>
        <v>57.313596491228083</v>
      </c>
      <c r="G6664" s="7">
        <f t="shared" si="418"/>
        <v>57.067781799886184</v>
      </c>
      <c r="H6664" s="9">
        <f t="shared" si="419"/>
        <v>0.36830207190025199</v>
      </c>
      <c r="I6664" s="7">
        <f t="shared" si="420"/>
        <v>0.66742684903622562</v>
      </c>
    </row>
    <row r="6665" spans="3:9" x14ac:dyDescent="0.25">
      <c r="C6665" s="1">
        <v>36931</v>
      </c>
      <c r="D6665" s="7">
        <v>260.64999999999998</v>
      </c>
      <c r="E6665" s="7">
        <v>4.55</v>
      </c>
      <c r="F6665" s="7">
        <f t="shared" si="417"/>
        <v>57.285714285714285</v>
      </c>
      <c r="G6665" s="7">
        <f t="shared" si="418"/>
        <v>57.046181948386582</v>
      </c>
      <c r="H6665" s="9">
        <f t="shared" si="419"/>
        <v>0.36384969021436564</v>
      </c>
      <c r="I6665" s="7">
        <f t="shared" si="420"/>
        <v>0.65832772095141667</v>
      </c>
    </row>
    <row r="6666" spans="3:9" x14ac:dyDescent="0.25">
      <c r="C6666" s="1">
        <v>36930</v>
      </c>
      <c r="D6666" s="7">
        <v>260.89999999999998</v>
      </c>
      <c r="E6666" s="7">
        <v>4.5599999999999996</v>
      </c>
      <c r="F6666" s="7">
        <f t="shared" si="417"/>
        <v>57.214912280701753</v>
      </c>
      <c r="G6666" s="7">
        <f t="shared" si="418"/>
        <v>57.02648897879628</v>
      </c>
      <c r="H6666" s="9">
        <f t="shared" si="419"/>
        <v>0.35952578737376845</v>
      </c>
      <c r="I6666" s="7">
        <f t="shared" si="420"/>
        <v>0.52408842014324153</v>
      </c>
    </row>
    <row r="6667" spans="3:9" x14ac:dyDescent="0.25">
      <c r="C6667" s="1">
        <v>36929</v>
      </c>
      <c r="D6667" s="7">
        <v>263.35000000000002</v>
      </c>
      <c r="E6667" s="7">
        <v>4.62</v>
      </c>
      <c r="F6667" s="7">
        <f t="shared" si="417"/>
        <v>57.002164502164504</v>
      </c>
      <c r="G6667" s="7">
        <f t="shared" si="418"/>
        <v>57.009766359490825</v>
      </c>
      <c r="H6667" s="9">
        <f t="shared" si="419"/>
        <v>0.35534180630358952</v>
      </c>
      <c r="I6667" s="7">
        <f t="shared" si="420"/>
        <v>-2.139308460605539E-2</v>
      </c>
    </row>
    <row r="6668" spans="3:9" x14ac:dyDescent="0.25">
      <c r="C6668" s="1">
        <v>36928</v>
      </c>
      <c r="D6668" s="7">
        <v>263.64999999999998</v>
      </c>
      <c r="E6668" s="7">
        <v>4.66</v>
      </c>
      <c r="F6668" s="7">
        <f t="shared" si="417"/>
        <v>56.577253218884117</v>
      </c>
      <c r="G6668" s="7">
        <f t="shared" si="418"/>
        <v>56.995018383086403</v>
      </c>
      <c r="H6668" s="9">
        <f t="shared" si="419"/>
        <v>0.35126718707877291</v>
      </c>
      <c r="I6668" s="7">
        <f t="shared" si="420"/>
        <v>-1.1893088212324292</v>
      </c>
    </row>
    <row r="6669" spans="3:9" x14ac:dyDescent="0.25">
      <c r="C6669" s="1">
        <v>36927</v>
      </c>
      <c r="D6669" s="7">
        <v>265.55</v>
      </c>
      <c r="E6669" s="7">
        <v>4.6900000000000004</v>
      </c>
      <c r="F6669" s="7">
        <f t="shared" si="417"/>
        <v>56.620469083155648</v>
      </c>
      <c r="G6669" s="7">
        <f t="shared" si="418"/>
        <v>56.988877682475838</v>
      </c>
      <c r="H6669" s="9">
        <f t="shared" si="419"/>
        <v>0.34726409385872464</v>
      </c>
      <c r="I6669" s="7">
        <f t="shared" si="420"/>
        <v>-1.060888833125569</v>
      </c>
    </row>
    <row r="6670" spans="3:9" x14ac:dyDescent="0.25">
      <c r="C6670" s="1">
        <v>36924</v>
      </c>
      <c r="D6670" s="7">
        <v>267.5</v>
      </c>
      <c r="E6670" s="7">
        <v>4.7699999999999996</v>
      </c>
      <c r="F6670" s="7">
        <f t="shared" si="417"/>
        <v>56.079664570230612</v>
      </c>
      <c r="G6670" s="7">
        <f t="shared" si="418"/>
        <v>56.98547434130549</v>
      </c>
      <c r="H6670" s="9">
        <f t="shared" si="419"/>
        <v>0.34321819773379764</v>
      </c>
      <c r="I6670" s="7">
        <f t="shared" si="420"/>
        <v>-2.6391659214335439</v>
      </c>
    </row>
    <row r="6671" spans="3:9" x14ac:dyDescent="0.25">
      <c r="C6671" s="1">
        <v>36923</v>
      </c>
      <c r="D6671" s="7">
        <v>268.64999999999998</v>
      </c>
      <c r="E6671" s="7">
        <v>4.79</v>
      </c>
      <c r="F6671" s="7">
        <f t="shared" si="417"/>
        <v>56.085594989561578</v>
      </c>
      <c r="G6671" s="7">
        <f t="shared" si="418"/>
        <v>56.983394678625203</v>
      </c>
      <c r="H6671" s="9">
        <f t="shared" si="419"/>
        <v>0.33908388923714788</v>
      </c>
      <c r="I6671" s="7">
        <f t="shared" si="420"/>
        <v>-2.6477214564320493</v>
      </c>
    </row>
    <row r="6672" spans="3:9" x14ac:dyDescent="0.25">
      <c r="C6672" s="1">
        <v>36922</v>
      </c>
      <c r="D6672" s="7">
        <v>265.85000000000002</v>
      </c>
      <c r="E6672" s="7">
        <v>4.79</v>
      </c>
      <c r="F6672" s="7">
        <f t="shared" si="417"/>
        <v>55.50104384133612</v>
      </c>
      <c r="G6672" s="7">
        <f t="shared" si="418"/>
        <v>56.986852080225667</v>
      </c>
      <c r="H6672" s="9">
        <f t="shared" si="419"/>
        <v>0.33482799784891742</v>
      </c>
      <c r="I6672" s="7">
        <f t="shared" si="420"/>
        <v>-4.4375268747985039</v>
      </c>
    </row>
    <row r="6673" spans="3:9" x14ac:dyDescent="0.25">
      <c r="C6673" s="1">
        <v>36921</v>
      </c>
      <c r="D6673" s="7">
        <v>265.85000000000002</v>
      </c>
      <c r="E6673" s="7">
        <v>4.8099999999999996</v>
      </c>
      <c r="F6673" s="7">
        <f t="shared" si="417"/>
        <v>55.270270270270281</v>
      </c>
      <c r="G6673" s="7">
        <f t="shared" si="418"/>
        <v>56.991015634738091</v>
      </c>
      <c r="H6673" s="9">
        <f t="shared" si="419"/>
        <v>0.33036280173323507</v>
      </c>
      <c r="I6673" s="7">
        <f t="shared" si="420"/>
        <v>-5.2086535028761975</v>
      </c>
    </row>
    <row r="6674" spans="3:9" x14ac:dyDescent="0.25">
      <c r="C6674" s="1">
        <v>36920</v>
      </c>
      <c r="D6674" s="7">
        <v>263.14999999999998</v>
      </c>
      <c r="E6674" s="7">
        <v>4.8099999999999996</v>
      </c>
      <c r="F6674" s="7">
        <f t="shared" si="417"/>
        <v>54.70893970893971</v>
      </c>
      <c r="G6674" s="7">
        <f t="shared" si="418"/>
        <v>56.998896985476584</v>
      </c>
      <c r="H6674" s="9">
        <f t="shared" si="419"/>
        <v>0.32564692346575508</v>
      </c>
      <c r="I6674" s="7">
        <f t="shared" si="420"/>
        <v>-7.0320249065017979</v>
      </c>
    </row>
    <row r="6675" spans="3:9" x14ac:dyDescent="0.25">
      <c r="C6675" s="1">
        <v>36917</v>
      </c>
      <c r="D6675" s="7">
        <v>263.05</v>
      </c>
      <c r="E6675" s="7">
        <v>4.8099999999999996</v>
      </c>
      <c r="F6675" s="7">
        <f t="shared" si="417"/>
        <v>54.688149688149693</v>
      </c>
      <c r="G6675" s="7">
        <f t="shared" si="418"/>
        <v>57.009402063466332</v>
      </c>
      <c r="H6675" s="9">
        <f t="shared" si="419"/>
        <v>0.32057823704513</v>
      </c>
      <c r="I6675" s="7">
        <f t="shared" si="420"/>
        <v>-7.2408295607098889</v>
      </c>
    </row>
    <row r="6676" spans="3:9" x14ac:dyDescent="0.25">
      <c r="C6676" s="1">
        <v>36916</v>
      </c>
      <c r="D6676" s="7">
        <v>264.95</v>
      </c>
      <c r="E6676" s="7">
        <v>4.8</v>
      </c>
      <c r="F6676" s="7">
        <f t="shared" si="417"/>
        <v>55.197916666666664</v>
      </c>
      <c r="G6676" s="7">
        <f t="shared" si="418"/>
        <v>57.019483539666908</v>
      </c>
      <c r="H6676" s="9">
        <f t="shared" si="419"/>
        <v>0.31506428092824884</v>
      </c>
      <c r="I6676" s="7">
        <f t="shared" si="420"/>
        <v>-5.7815721529381428</v>
      </c>
    </row>
    <row r="6677" spans="3:9" x14ac:dyDescent="0.25">
      <c r="C6677" s="1">
        <v>36915</v>
      </c>
      <c r="D6677" s="7">
        <v>264.95</v>
      </c>
      <c r="E6677" s="7">
        <v>4.7699999999999996</v>
      </c>
      <c r="F6677" s="7">
        <f t="shared" si="417"/>
        <v>55.545073375262056</v>
      </c>
      <c r="G6677" s="7">
        <f t="shared" si="418"/>
        <v>57.026026126508398</v>
      </c>
      <c r="H6677" s="9">
        <f t="shared" si="419"/>
        <v>0.30909261229458551</v>
      </c>
      <c r="I6677" s="7">
        <f t="shared" si="420"/>
        <v>-4.7912913228572958</v>
      </c>
    </row>
    <row r="6678" spans="3:9" x14ac:dyDescent="0.25">
      <c r="C6678" s="1">
        <v>36914</v>
      </c>
      <c r="D6678" s="7">
        <v>266.55</v>
      </c>
      <c r="E6678" s="7">
        <v>4.79</v>
      </c>
      <c r="F6678" s="7">
        <f t="shared" si="417"/>
        <v>55.647181628392488</v>
      </c>
      <c r="G6678" s="7">
        <f t="shared" si="418"/>
        <v>57.028735693741382</v>
      </c>
      <c r="H6678" s="9">
        <f t="shared" si="419"/>
        <v>0.30269721910474362</v>
      </c>
      <c r="I6678" s="7">
        <f t="shared" si="420"/>
        <v>-4.5641452188922447</v>
      </c>
    </row>
    <row r="6679" spans="3:9" x14ac:dyDescent="0.25">
      <c r="C6679" s="1">
        <v>36913</v>
      </c>
      <c r="D6679" s="7">
        <v>266.95</v>
      </c>
      <c r="E6679" s="7">
        <v>4.79</v>
      </c>
      <c r="F6679" s="7">
        <f t="shared" si="417"/>
        <v>55.730688935281833</v>
      </c>
      <c r="G6679" s="7">
        <f t="shared" si="418"/>
        <v>57.030556878933545</v>
      </c>
      <c r="H6679" s="9">
        <f t="shared" si="419"/>
        <v>0.29595768305004388</v>
      </c>
      <c r="I6679" s="7">
        <f t="shared" si="420"/>
        <v>-4.3920736581517152</v>
      </c>
    </row>
    <row r="6680" spans="3:9" x14ac:dyDescent="0.25">
      <c r="C6680" s="1">
        <v>36910</v>
      </c>
      <c r="D6680" s="7">
        <v>264.85000000000002</v>
      </c>
      <c r="E6680" s="7">
        <v>4.76</v>
      </c>
      <c r="F6680" s="7">
        <f t="shared" si="417"/>
        <v>55.640756302521012</v>
      </c>
      <c r="G6680" s="7">
        <f t="shared" si="418"/>
        <v>57.034440856470205</v>
      </c>
      <c r="H6680" s="9">
        <f t="shared" si="419"/>
        <v>0.2888201439690441</v>
      </c>
      <c r="I6680" s="7">
        <f t="shared" si="420"/>
        <v>-4.8254409640435902</v>
      </c>
    </row>
    <row r="6681" spans="3:9" x14ac:dyDescent="0.25">
      <c r="C6681" s="1">
        <v>36909</v>
      </c>
      <c r="D6681" s="7">
        <v>265.05</v>
      </c>
      <c r="E6681" s="7">
        <v>4.8</v>
      </c>
      <c r="F6681" s="7">
        <f t="shared" si="417"/>
        <v>55.218750000000007</v>
      </c>
      <c r="G6681" s="7">
        <f t="shared" si="418"/>
        <v>57.036542653473155</v>
      </c>
      <c r="H6681" s="9">
        <f t="shared" si="419"/>
        <v>0.2812032965165342</v>
      </c>
      <c r="I6681" s="7">
        <f t="shared" si="420"/>
        <v>-6.4643362150851091</v>
      </c>
    </row>
    <row r="6682" spans="3:9" x14ac:dyDescent="0.25">
      <c r="C6682" s="1">
        <v>36908</v>
      </c>
      <c r="D6682" s="7">
        <v>263.7</v>
      </c>
      <c r="E6682" s="7">
        <v>4.72</v>
      </c>
      <c r="F6682" s="7">
        <f t="shared" si="417"/>
        <v>55.868644067796609</v>
      </c>
      <c r="G6682" s="7">
        <f t="shared" si="418"/>
        <v>57.045405732414515</v>
      </c>
      <c r="H6682" s="9">
        <f t="shared" si="419"/>
        <v>0.27309301520157958</v>
      </c>
      <c r="I6682" s="7">
        <f t="shared" si="420"/>
        <v>-4.3090141421203949</v>
      </c>
    </row>
    <row r="6683" spans="3:9" x14ac:dyDescent="0.25">
      <c r="C6683" s="1">
        <v>36907</v>
      </c>
      <c r="D6683" s="7">
        <v>263.55</v>
      </c>
      <c r="E6683" s="7">
        <v>4.68</v>
      </c>
      <c r="F6683" s="7">
        <f t="shared" si="417"/>
        <v>56.314102564102569</v>
      </c>
      <c r="G6683" s="7">
        <f t="shared" si="418"/>
        <v>57.046341563355206</v>
      </c>
      <c r="H6683" s="9">
        <f t="shared" si="419"/>
        <v>0.26424837313867877</v>
      </c>
      <c r="I6683" s="7">
        <f t="shared" si="420"/>
        <v>-2.7710255717198091</v>
      </c>
    </row>
    <row r="6684" spans="3:9" x14ac:dyDescent="0.25">
      <c r="C6684" s="1">
        <v>36906</v>
      </c>
      <c r="D6684" s="7">
        <v>263.64999999999998</v>
      </c>
      <c r="E6684" s="7">
        <v>4.6100000000000003</v>
      </c>
      <c r="F6684" s="7">
        <f t="shared" si="417"/>
        <v>57.190889370932744</v>
      </c>
      <c r="G6684" s="7">
        <f t="shared" si="418"/>
        <v>57.044517060760683</v>
      </c>
      <c r="H6684" s="9">
        <f t="shared" si="419"/>
        <v>0.2548183218734496</v>
      </c>
      <c r="I6684" s="7">
        <f t="shared" si="420"/>
        <v>0.57441831143034772</v>
      </c>
    </row>
    <row r="6685" spans="3:9" x14ac:dyDescent="0.25">
      <c r="C6685" s="1">
        <v>36903</v>
      </c>
      <c r="D6685" s="7">
        <v>264.25</v>
      </c>
      <c r="E6685" s="7">
        <v>4.63</v>
      </c>
      <c r="F6685" s="7">
        <f t="shared" si="417"/>
        <v>57.073434125269976</v>
      </c>
      <c r="G6685" s="7">
        <f t="shared" si="418"/>
        <v>57.028223732149399</v>
      </c>
      <c r="H6685" s="9">
        <f t="shared" si="419"/>
        <v>0.24481926353059846</v>
      </c>
      <c r="I6685" s="7">
        <f t="shared" si="420"/>
        <v>0.18466844670875493</v>
      </c>
    </row>
    <row r="6686" spans="3:9" x14ac:dyDescent="0.25">
      <c r="C6686" s="1">
        <v>36902</v>
      </c>
      <c r="D6686" s="7">
        <v>264.14999999999998</v>
      </c>
      <c r="E6686" s="7">
        <v>4.57</v>
      </c>
      <c r="F6686" s="7">
        <f t="shared" si="417"/>
        <v>57.800875273522969</v>
      </c>
      <c r="G6686" s="7">
        <f t="shared" si="418"/>
        <v>57.013671658026126</v>
      </c>
      <c r="H6686" s="9">
        <f t="shared" si="419"/>
        <v>0.23458051967570243</v>
      </c>
      <c r="I6686" s="7">
        <f t="shared" si="420"/>
        <v>3.3557927852880458</v>
      </c>
    </row>
    <row r="6687" spans="3:9" x14ac:dyDescent="0.25">
      <c r="C6687" s="1">
        <v>36901</v>
      </c>
      <c r="D6687" s="7">
        <v>264.8</v>
      </c>
      <c r="E6687" s="7">
        <v>4.55</v>
      </c>
      <c r="F6687" s="7">
        <f t="shared" si="417"/>
        <v>58.197802197802204</v>
      </c>
      <c r="G6687" s="7">
        <f t="shared" si="418"/>
        <v>56.987489093258574</v>
      </c>
      <c r="H6687" s="9">
        <f t="shared" si="419"/>
        <v>0.22408315825641303</v>
      </c>
      <c r="I6687" s="7">
        <f t="shared" si="420"/>
        <v>5.4011783570039542</v>
      </c>
    </row>
    <row r="6688" spans="3:9" x14ac:dyDescent="0.25">
      <c r="C6688" s="1">
        <v>36900</v>
      </c>
      <c r="D6688" s="7">
        <v>267.85000000000002</v>
      </c>
      <c r="E6688" s="7">
        <v>4.57</v>
      </c>
      <c r="F6688" s="7">
        <f t="shared" si="417"/>
        <v>58.610503282275715</v>
      </c>
      <c r="G6688" s="7">
        <f t="shared" si="418"/>
        <v>56.959365365134857</v>
      </c>
      <c r="H6688" s="9">
        <f t="shared" si="419"/>
        <v>0.21362789045609004</v>
      </c>
      <c r="I6688" s="7">
        <f t="shared" si="420"/>
        <v>7.7290372226946626</v>
      </c>
    </row>
    <row r="6689" spans="3:9" x14ac:dyDescent="0.25">
      <c r="C6689" s="1">
        <v>36899</v>
      </c>
      <c r="D6689" s="7">
        <v>268.45</v>
      </c>
      <c r="E6689" s="7">
        <v>4.57</v>
      </c>
      <c r="F6689" s="7">
        <f t="shared" si="417"/>
        <v>58.741794310722092</v>
      </c>
      <c r="G6689" s="7">
        <f t="shared" si="418"/>
        <v>56.928657264148995</v>
      </c>
      <c r="H6689" s="9">
        <f t="shared" si="419"/>
        <v>0.20333642286872389</v>
      </c>
      <c r="I6689" s="7">
        <f t="shared" si="420"/>
        <v>8.9169319544077794</v>
      </c>
    </row>
    <row r="6690" spans="3:9" x14ac:dyDescent="0.25">
      <c r="C6690" s="1">
        <v>36896</v>
      </c>
      <c r="D6690" s="7">
        <v>268.10000000000002</v>
      </c>
      <c r="E6690" s="7">
        <v>4.57</v>
      </c>
      <c r="F6690" s="7">
        <f t="shared" si="417"/>
        <v>58.665207877461711</v>
      </c>
      <c r="G6690" s="7">
        <f t="shared" si="418"/>
        <v>56.894906497942237</v>
      </c>
      <c r="H6690" s="9">
        <f t="shared" si="419"/>
        <v>0.1933507987855175</v>
      </c>
      <c r="I6690" s="7">
        <f t="shared" si="420"/>
        <v>9.1559041423110674</v>
      </c>
    </row>
    <row r="6691" spans="3:9" x14ac:dyDescent="0.25">
      <c r="C6691" s="1">
        <v>36895</v>
      </c>
      <c r="D6691" s="7">
        <v>267.55</v>
      </c>
      <c r="E6691" s="7">
        <v>4.54</v>
      </c>
      <c r="F6691" s="7">
        <f t="shared" si="417"/>
        <v>58.931718061674012</v>
      </c>
      <c r="G6691" s="7">
        <f t="shared" si="418"/>
        <v>56.864018764539644</v>
      </c>
      <c r="H6691" s="9">
        <f t="shared" si="419"/>
        <v>0.18376018300984462</v>
      </c>
      <c r="I6691" s="7">
        <f t="shared" si="420"/>
        <v>11.252161721147147</v>
      </c>
    </row>
    <row r="6692" spans="3:9" x14ac:dyDescent="0.25">
      <c r="C6692" s="1">
        <v>36894</v>
      </c>
      <c r="D6692" s="7">
        <v>268.64999999999998</v>
      </c>
      <c r="E6692" s="7">
        <v>4.51</v>
      </c>
      <c r="F6692" s="7">
        <f t="shared" si="417"/>
        <v>59.567627494456758</v>
      </c>
      <c r="G6692" s="7">
        <f t="shared" si="418"/>
        <v>56.829837421061896</v>
      </c>
      <c r="H6692" s="9">
        <f t="shared" si="419"/>
        <v>0.17445044194628812</v>
      </c>
      <c r="I6692" s="7">
        <f t="shared" si="420"/>
        <v>15.693798438400091</v>
      </c>
    </row>
    <row r="6693" spans="3:9" x14ac:dyDescent="0.25">
      <c r="C6693" s="1">
        <v>36893</v>
      </c>
      <c r="D6693" s="7">
        <v>268.85000000000002</v>
      </c>
      <c r="E6693" s="7">
        <v>4.57</v>
      </c>
      <c r="F6693" s="7">
        <f t="shared" si="417"/>
        <v>58.829321663019698</v>
      </c>
      <c r="G6693" s="7">
        <f t="shared" si="418"/>
        <v>56.784269687125281</v>
      </c>
      <c r="H6693" s="9">
        <f t="shared" si="419"/>
        <v>0.1655776530356256</v>
      </c>
      <c r="I6693" s="7">
        <f t="shared" si="420"/>
        <v>12.35101439355711</v>
      </c>
    </row>
    <row r="6694" spans="3:9" x14ac:dyDescent="0.25">
      <c r="C6694" s="1">
        <v>36889</v>
      </c>
      <c r="D6694" s="7">
        <v>272.39999999999998</v>
      </c>
      <c r="E6694" s="7">
        <v>4.5999999999999996</v>
      </c>
      <c r="F6694" s="7">
        <f t="shared" si="417"/>
        <v>59.217391304347828</v>
      </c>
      <c r="G6694" s="7">
        <f t="shared" si="418"/>
        <v>56.749625914356393</v>
      </c>
      <c r="H6694" s="9">
        <f t="shared" si="419"/>
        <v>0.1575606519203647</v>
      </c>
      <c r="I6694" s="7">
        <f t="shared" si="420"/>
        <v>15.662320255178358</v>
      </c>
    </row>
    <row r="6695" spans="3:9" x14ac:dyDescent="0.25">
      <c r="C6695" s="1">
        <v>36888</v>
      </c>
      <c r="D6695" s="7">
        <v>272.55</v>
      </c>
      <c r="E6695" s="7">
        <v>4.59</v>
      </c>
      <c r="F6695" s="7">
        <f t="shared" si="417"/>
        <v>59.379084967320267</v>
      </c>
      <c r="G6695" s="7">
        <f t="shared" si="418"/>
        <v>56.716085683105909</v>
      </c>
      <c r="H6695" s="9">
        <f t="shared" si="419"/>
        <v>0.15003328069989735</v>
      </c>
      <c r="I6695" s="7">
        <f t="shared" si="420"/>
        <v>17.749390480509433</v>
      </c>
    </row>
    <row r="6696" spans="3:9" x14ac:dyDescent="0.25">
      <c r="C6696" s="1">
        <v>36887</v>
      </c>
      <c r="D6696" s="7">
        <v>275.55</v>
      </c>
      <c r="E6696" s="7">
        <v>4.5999999999999996</v>
      </c>
      <c r="F6696" s="7">
        <f t="shared" si="417"/>
        <v>59.902173913043484</v>
      </c>
      <c r="G6696" s="7">
        <f t="shared" si="418"/>
        <v>56.682925051237603</v>
      </c>
      <c r="H6696" s="9">
        <f t="shared" si="419"/>
        <v>0.14305455669745165</v>
      </c>
      <c r="I6696" s="7">
        <f t="shared" si="420"/>
        <v>22.50364431672261</v>
      </c>
    </row>
    <row r="6697" spans="3:9" x14ac:dyDescent="0.25">
      <c r="C6697" s="1">
        <v>36886</v>
      </c>
      <c r="D6697" s="7">
        <v>274.45</v>
      </c>
      <c r="E6697" s="7">
        <v>4.6399999999999997</v>
      </c>
      <c r="F6697" s="7">
        <f t="shared" si="417"/>
        <v>59.148706896551722</v>
      </c>
      <c r="G6697" s="7">
        <f t="shared" si="418"/>
        <v>56.647866029144744</v>
      </c>
      <c r="H6697" s="9">
        <f t="shared" si="419"/>
        <v>0.13665584471560543</v>
      </c>
      <c r="I6697" s="7">
        <f t="shared" si="420"/>
        <v>18.300284723360935</v>
      </c>
    </row>
    <row r="6698" spans="3:9" x14ac:dyDescent="0.25">
      <c r="C6698" s="1">
        <v>36885</v>
      </c>
      <c r="D6698" s="7">
        <v>274.05</v>
      </c>
      <c r="E6698" s="7">
        <v>4.62</v>
      </c>
      <c r="F6698" s="7">
        <f t="shared" si="417"/>
        <v>59.31818181818182</v>
      </c>
      <c r="G6698" s="7">
        <f t="shared" si="418"/>
        <v>56.620402826222389</v>
      </c>
      <c r="H6698" s="9">
        <f t="shared" si="419"/>
        <v>0.13102366902627646</v>
      </c>
      <c r="I6698" s="7">
        <f t="shared" si="420"/>
        <v>20.590012568022338</v>
      </c>
    </row>
    <row r="6699" spans="3:9" x14ac:dyDescent="0.25">
      <c r="C6699" s="1">
        <v>36882</v>
      </c>
      <c r="D6699" s="7">
        <v>273.95</v>
      </c>
      <c r="E6699" s="7">
        <v>4.62</v>
      </c>
      <c r="F6699" s="7">
        <f t="shared" si="417"/>
        <v>59.296536796536792</v>
      </c>
      <c r="G6699" s="7">
        <f t="shared" si="418"/>
        <v>56.591896109571344</v>
      </c>
      <c r="H6699" s="9">
        <f t="shared" si="419"/>
        <v>0.1259652316228014</v>
      </c>
      <c r="I6699" s="7">
        <f t="shared" si="420"/>
        <v>21.471327064791989</v>
      </c>
    </row>
    <row r="6700" spans="3:9" x14ac:dyDescent="0.25">
      <c r="C6700" s="1">
        <v>36881</v>
      </c>
      <c r="D6700" s="7">
        <v>274.25</v>
      </c>
      <c r="E6700" s="7">
        <v>4.6100000000000003</v>
      </c>
      <c r="F6700" s="7">
        <f t="shared" si="417"/>
        <v>59.490238611713664</v>
      </c>
      <c r="G6700" s="7">
        <f t="shared" si="418"/>
        <v>56.568146710821956</v>
      </c>
      <c r="H6700" s="9">
        <f t="shared" si="419"/>
        <v>0.12156040397257985</v>
      </c>
      <c r="I6700" s="7">
        <f t="shared" si="420"/>
        <v>24.038188467610215</v>
      </c>
    </row>
    <row r="6701" spans="3:9" x14ac:dyDescent="0.25">
      <c r="C6701" s="1">
        <v>36880</v>
      </c>
      <c r="D6701" s="7">
        <v>273.64999999999998</v>
      </c>
      <c r="E6701" s="7">
        <v>4.6100000000000003</v>
      </c>
      <c r="F6701" s="7">
        <f t="shared" si="417"/>
        <v>59.360086767895872</v>
      </c>
      <c r="G6701" s="7">
        <f t="shared" si="418"/>
        <v>56.541803410289432</v>
      </c>
      <c r="H6701" s="9">
        <f t="shared" si="419"/>
        <v>0.11776172407176232</v>
      </c>
      <c r="I6701" s="7">
        <f t="shared" si="420"/>
        <v>23.932083024608385</v>
      </c>
    </row>
    <row r="6702" spans="3:9" x14ac:dyDescent="0.25">
      <c r="C6702" s="1">
        <v>36879</v>
      </c>
      <c r="D6702" s="7">
        <v>270.25</v>
      </c>
      <c r="E6702" s="7">
        <v>4.5999999999999996</v>
      </c>
      <c r="F6702" s="7">
        <f t="shared" si="417"/>
        <v>58.750000000000007</v>
      </c>
      <c r="G6702" s="7">
        <f t="shared" si="418"/>
        <v>56.517298437037923</v>
      </c>
      <c r="H6702" s="9">
        <f t="shared" si="419"/>
        <v>0.11474636210083451</v>
      </c>
      <c r="I6702" s="7">
        <f t="shared" si="420"/>
        <v>19.457711095015593</v>
      </c>
    </row>
    <row r="6703" spans="3:9" x14ac:dyDescent="0.25">
      <c r="C6703" s="1">
        <v>36878</v>
      </c>
      <c r="D6703" s="7">
        <v>270.25</v>
      </c>
      <c r="E6703" s="7">
        <v>4.5999999999999996</v>
      </c>
      <c r="F6703" s="7">
        <f t="shared" si="417"/>
        <v>58.750000000000007</v>
      </c>
      <c r="G6703" s="7">
        <f t="shared" si="418"/>
        <v>56.492435611249171</v>
      </c>
      <c r="H6703" s="9">
        <f t="shared" si="419"/>
        <v>0.1124640590667159</v>
      </c>
      <c r="I6703" s="7">
        <f t="shared" si="420"/>
        <v>20.073652040351881</v>
      </c>
    </row>
    <row r="6704" spans="3:9" x14ac:dyDescent="0.25">
      <c r="C6704" s="1">
        <v>36875</v>
      </c>
      <c r="D6704" s="7">
        <v>270.89999999999998</v>
      </c>
      <c r="E6704" s="7">
        <v>4.58</v>
      </c>
      <c r="F6704" s="7">
        <f t="shared" si="417"/>
        <v>59.148471615720517</v>
      </c>
      <c r="G6704" s="7">
        <f t="shared" si="418"/>
        <v>56.466511586608512</v>
      </c>
      <c r="H6704" s="9">
        <f t="shared" si="419"/>
        <v>0.11084252893105148</v>
      </c>
      <c r="I6704" s="7">
        <f t="shared" si="420"/>
        <v>24.196128101518621</v>
      </c>
    </row>
    <row r="6705" spans="3:9" x14ac:dyDescent="0.25">
      <c r="C6705" s="1">
        <v>36874</v>
      </c>
      <c r="D6705" s="7">
        <v>269.75</v>
      </c>
      <c r="E6705" s="7">
        <v>4.62</v>
      </c>
      <c r="F6705" s="7">
        <f t="shared" si="417"/>
        <v>58.387445887445885</v>
      </c>
      <c r="G6705" s="7">
        <f t="shared" si="418"/>
        <v>56.431958530185817</v>
      </c>
      <c r="H6705" s="9">
        <f t="shared" si="419"/>
        <v>0.10992949713287783</v>
      </c>
      <c r="I6705" s="7">
        <f t="shared" si="420"/>
        <v>17.788559106172961</v>
      </c>
    </row>
    <row r="6706" spans="3:9" x14ac:dyDescent="0.25">
      <c r="C6706" s="1">
        <v>36873</v>
      </c>
      <c r="D6706" s="7">
        <v>269.2</v>
      </c>
      <c r="E6706" s="7">
        <v>4.6399999999999997</v>
      </c>
      <c r="F6706" s="7">
        <f t="shared" si="417"/>
        <v>58.017241379310349</v>
      </c>
      <c r="G6706" s="7">
        <f t="shared" si="418"/>
        <v>56.402954643819974</v>
      </c>
      <c r="H6706" s="9">
        <f t="shared" si="419"/>
        <v>0.10978482920238435</v>
      </c>
      <c r="I6706" s="7">
        <f t="shared" si="420"/>
        <v>14.704096615339223</v>
      </c>
    </row>
    <row r="6707" spans="3:9" x14ac:dyDescent="0.25">
      <c r="C6707" s="1">
        <v>36872</v>
      </c>
      <c r="D6707" s="7">
        <v>271.35000000000002</v>
      </c>
      <c r="E6707" s="7">
        <v>4.68</v>
      </c>
      <c r="F6707" s="7">
        <f t="shared" si="417"/>
        <v>57.980769230769241</v>
      </c>
      <c r="G6707" s="7">
        <f t="shared" si="418"/>
        <v>56.378291361963953</v>
      </c>
      <c r="H6707" s="9">
        <f t="shared" si="419"/>
        <v>0.11021439634919934</v>
      </c>
      <c r="I6707" s="7">
        <f t="shared" si="420"/>
        <v>14.539642023969847</v>
      </c>
    </row>
    <row r="6708" spans="3:9" x14ac:dyDescent="0.25">
      <c r="C6708" s="1">
        <v>36871</v>
      </c>
      <c r="D6708" s="7">
        <v>270.55</v>
      </c>
      <c r="E6708" s="7">
        <v>4.67</v>
      </c>
      <c r="F6708" s="7">
        <f t="shared" si="417"/>
        <v>57.933618843683085</v>
      </c>
      <c r="G6708" s="7">
        <f t="shared" si="418"/>
        <v>56.353675105204843</v>
      </c>
      <c r="H6708" s="9">
        <f t="shared" si="419"/>
        <v>0.11103204136597672</v>
      </c>
      <c r="I6708" s="7">
        <f t="shared" si="420"/>
        <v>14.22961983802975</v>
      </c>
    </row>
    <row r="6709" spans="3:9" x14ac:dyDescent="0.25">
      <c r="C6709" s="1">
        <v>36868</v>
      </c>
      <c r="D6709" s="7">
        <v>272.75</v>
      </c>
      <c r="E6709" s="7">
        <v>4.66</v>
      </c>
      <c r="F6709" s="7">
        <f t="shared" si="417"/>
        <v>58.530042918454932</v>
      </c>
      <c r="G6709" s="7">
        <f t="shared" si="418"/>
        <v>56.32569022646485</v>
      </c>
      <c r="H6709" s="9">
        <f t="shared" si="419"/>
        <v>0.11211632932451614</v>
      </c>
      <c r="I6709" s="7">
        <f t="shared" si="420"/>
        <v>19.661299163743333</v>
      </c>
    </row>
    <row r="6710" spans="3:9" x14ac:dyDescent="0.25">
      <c r="C6710" s="1">
        <v>36867</v>
      </c>
      <c r="D6710" s="7">
        <v>273.75</v>
      </c>
      <c r="E6710" s="7">
        <v>4.74</v>
      </c>
      <c r="F6710" s="7">
        <f t="shared" si="417"/>
        <v>57.75316455696202</v>
      </c>
      <c r="G6710" s="7">
        <f t="shared" si="418"/>
        <v>56.293708984714208</v>
      </c>
      <c r="H6710" s="9">
        <f t="shared" si="419"/>
        <v>0.11343160782007262</v>
      </c>
      <c r="I6710" s="7">
        <f t="shared" si="420"/>
        <v>12.866392360080342</v>
      </c>
    </row>
    <row r="6711" spans="3:9" x14ac:dyDescent="0.25">
      <c r="C6711" s="1">
        <v>36866</v>
      </c>
      <c r="D6711" s="7">
        <v>274.95</v>
      </c>
      <c r="E6711" s="7">
        <v>4.78</v>
      </c>
      <c r="F6711" s="7">
        <f t="shared" si="417"/>
        <v>57.520920502092046</v>
      </c>
      <c r="G6711" s="7">
        <f t="shared" si="418"/>
        <v>56.265806439457641</v>
      </c>
      <c r="H6711" s="9">
        <f t="shared" si="419"/>
        <v>0.11492059439366645</v>
      </c>
      <c r="I6711" s="7">
        <f t="shared" si="420"/>
        <v>10.921576495984235</v>
      </c>
    </row>
    <row r="6712" spans="3:9" x14ac:dyDescent="0.25">
      <c r="C6712" s="1">
        <v>36865</v>
      </c>
      <c r="D6712" s="7">
        <v>270.35000000000002</v>
      </c>
      <c r="E6712" s="7">
        <v>4.72</v>
      </c>
      <c r="F6712" s="7">
        <f t="shared" si="417"/>
        <v>57.277542372881364</v>
      </c>
      <c r="G6712" s="7">
        <f t="shared" si="418"/>
        <v>56.24593989751115</v>
      </c>
      <c r="H6712" s="9">
        <f t="shared" si="419"/>
        <v>0.11639279773824086</v>
      </c>
      <c r="I6712" s="7">
        <f t="shared" si="420"/>
        <v>8.8631126273827903</v>
      </c>
    </row>
    <row r="6713" spans="3:9" x14ac:dyDescent="0.25">
      <c r="C6713" s="1">
        <v>36864</v>
      </c>
      <c r="D6713" s="7">
        <v>271.14999999999998</v>
      </c>
      <c r="E6713" s="7">
        <v>4.72</v>
      </c>
      <c r="F6713" s="7">
        <f t="shared" si="417"/>
        <v>57.447033898305079</v>
      </c>
      <c r="G6713" s="7">
        <f t="shared" si="418"/>
        <v>56.228331327638443</v>
      </c>
      <c r="H6713" s="9">
        <f t="shared" si="419"/>
        <v>0.11787988857492115</v>
      </c>
      <c r="I6713" s="7">
        <f t="shared" si="420"/>
        <v>10.338511389854792</v>
      </c>
    </row>
    <row r="6714" spans="3:9" x14ac:dyDescent="0.25">
      <c r="C6714" s="1">
        <v>36861</v>
      </c>
      <c r="D6714" s="7">
        <v>269.39999999999998</v>
      </c>
      <c r="E6714" s="7">
        <v>4.6500000000000004</v>
      </c>
      <c r="F6714" s="7">
        <f t="shared" si="417"/>
        <v>57.93548387096773</v>
      </c>
      <c r="G6714" s="7">
        <f t="shared" si="418"/>
        <v>56.207376753707145</v>
      </c>
      <c r="H6714" s="9">
        <f t="shared" si="419"/>
        <v>0.1194371022654606</v>
      </c>
      <c r="I6714" s="7">
        <f t="shared" si="420"/>
        <v>14.468762926110669</v>
      </c>
    </row>
    <row r="6715" spans="3:9" x14ac:dyDescent="0.25">
      <c r="C6715" s="1">
        <v>36860</v>
      </c>
      <c r="D6715" s="7">
        <v>270.35000000000002</v>
      </c>
      <c r="E6715" s="7">
        <v>4.6900000000000004</v>
      </c>
      <c r="F6715" s="7">
        <f t="shared" si="417"/>
        <v>57.643923240938165</v>
      </c>
      <c r="G6715" s="7">
        <f t="shared" si="418"/>
        <v>56.187305069119326</v>
      </c>
      <c r="H6715" s="9">
        <f t="shared" si="419"/>
        <v>0.12104860185888038</v>
      </c>
      <c r="I6715" s="7">
        <f t="shared" si="420"/>
        <v>12.03333330125513</v>
      </c>
    </row>
    <row r="6716" spans="3:9" x14ac:dyDescent="0.25">
      <c r="C6716" s="1">
        <v>36859</v>
      </c>
      <c r="D6716" s="7">
        <v>266.95</v>
      </c>
      <c r="E6716" s="7">
        <v>4.63</v>
      </c>
      <c r="F6716" s="7">
        <f t="shared" si="417"/>
        <v>57.656587473002162</v>
      </c>
      <c r="G6716" s="7">
        <f t="shared" si="418"/>
        <v>56.170696961424326</v>
      </c>
      <c r="H6716" s="9">
        <f t="shared" si="419"/>
        <v>0.12265907480889943</v>
      </c>
      <c r="I6716" s="7">
        <f t="shared" si="420"/>
        <v>12.113987602570992</v>
      </c>
    </row>
    <row r="6717" spans="3:9" x14ac:dyDescent="0.25">
      <c r="C6717" s="1">
        <v>36858</v>
      </c>
      <c r="D6717" s="7">
        <v>269.5</v>
      </c>
      <c r="E6717" s="7">
        <v>4.7</v>
      </c>
      <c r="F6717" s="7">
        <f t="shared" si="417"/>
        <v>57.340425531914889</v>
      </c>
      <c r="G6717" s="7">
        <f t="shared" si="418"/>
        <v>56.158014339670423</v>
      </c>
      <c r="H6717" s="9">
        <f t="shared" si="419"/>
        <v>0.12417253777678015</v>
      </c>
      <c r="I6717" s="7">
        <f t="shared" si="420"/>
        <v>9.5223244480195586</v>
      </c>
    </row>
    <row r="6718" spans="3:9" x14ac:dyDescent="0.25">
      <c r="C6718" s="1">
        <v>36857</v>
      </c>
      <c r="D6718" s="7">
        <v>270.05</v>
      </c>
      <c r="E6718" s="7">
        <v>4.6900000000000004</v>
      </c>
      <c r="F6718" s="7">
        <f t="shared" si="417"/>
        <v>57.579957356076754</v>
      </c>
      <c r="G6718" s="7">
        <f t="shared" si="418"/>
        <v>56.143723132287697</v>
      </c>
      <c r="H6718" s="9">
        <f t="shared" si="419"/>
        <v>0.12565010604575763</v>
      </c>
      <c r="I6718" s="7">
        <f t="shared" si="420"/>
        <v>11.430425878558575</v>
      </c>
    </row>
    <row r="6719" spans="3:9" x14ac:dyDescent="0.25">
      <c r="C6719" s="1">
        <v>36854</v>
      </c>
      <c r="D6719" s="7">
        <v>265.95</v>
      </c>
      <c r="E6719" s="7">
        <v>4.62</v>
      </c>
      <c r="F6719" s="7">
        <f t="shared" si="417"/>
        <v>57.564935064935064</v>
      </c>
      <c r="G6719" s="7">
        <f t="shared" si="418"/>
        <v>56.132038495897632</v>
      </c>
      <c r="H6719" s="9">
        <f t="shared" si="419"/>
        <v>0.1269070996613087</v>
      </c>
      <c r="I6719" s="7">
        <f t="shared" si="420"/>
        <v>11.290909435812218</v>
      </c>
    </row>
    <row r="6720" spans="3:9" x14ac:dyDescent="0.25">
      <c r="C6720" s="1">
        <v>36853</v>
      </c>
      <c r="D6720" s="7">
        <v>266</v>
      </c>
      <c r="E6720" s="7">
        <v>4.62</v>
      </c>
      <c r="F6720" s="7">
        <f t="shared" si="417"/>
        <v>57.575757575757578</v>
      </c>
      <c r="G6720" s="7">
        <f t="shared" si="418"/>
        <v>56.124273948072229</v>
      </c>
      <c r="H6720" s="9">
        <f t="shared" si="419"/>
        <v>0.12804078775163502</v>
      </c>
      <c r="I6720" s="7">
        <f t="shared" si="420"/>
        <v>11.336103543043173</v>
      </c>
    </row>
    <row r="6721" spans="3:9" x14ac:dyDescent="0.25">
      <c r="C6721" s="1">
        <v>36852</v>
      </c>
      <c r="D6721" s="7">
        <v>266.64999999999998</v>
      </c>
      <c r="E6721" s="7">
        <v>4.63</v>
      </c>
      <c r="F6721" s="7">
        <f t="shared" si="417"/>
        <v>57.591792656587472</v>
      </c>
      <c r="G6721" s="7">
        <f t="shared" si="418"/>
        <v>56.109822201692786</v>
      </c>
      <c r="H6721" s="9">
        <f t="shared" si="419"/>
        <v>0.12929265270348267</v>
      </c>
      <c r="I6721" s="7">
        <f t="shared" si="420"/>
        <v>11.462139757418459</v>
      </c>
    </row>
    <row r="6722" spans="3:9" x14ac:dyDescent="0.25">
      <c r="C6722" s="1">
        <v>36851</v>
      </c>
      <c r="D6722" s="7">
        <v>265.85000000000002</v>
      </c>
      <c r="E6722" s="7">
        <v>4.63</v>
      </c>
      <c r="F6722" s="7">
        <f t="shared" si="417"/>
        <v>57.419006479481645</v>
      </c>
      <c r="G6722" s="7">
        <f t="shared" si="418"/>
        <v>56.093991194531505</v>
      </c>
      <c r="H6722" s="9">
        <f t="shared" si="419"/>
        <v>0.13041809989150394</v>
      </c>
      <c r="I6722" s="7">
        <f t="shared" si="420"/>
        <v>10.159749958421671</v>
      </c>
    </row>
    <row r="6723" spans="3:9" x14ac:dyDescent="0.25">
      <c r="C6723" s="1">
        <v>36850</v>
      </c>
      <c r="D6723" s="7">
        <v>266.35000000000002</v>
      </c>
      <c r="E6723" s="7">
        <v>4.6399999999999997</v>
      </c>
      <c r="F6723" s="7">
        <f t="shared" si="417"/>
        <v>57.403017241379317</v>
      </c>
      <c r="G6723" s="7">
        <f t="shared" si="418"/>
        <v>56.081610910053861</v>
      </c>
      <c r="H6723" s="9">
        <f t="shared" si="419"/>
        <v>0.13135250809175111</v>
      </c>
      <c r="I6723" s="7">
        <f t="shared" si="420"/>
        <v>10.06000076071969</v>
      </c>
    </row>
    <row r="6724" spans="3:9" x14ac:dyDescent="0.25">
      <c r="C6724" s="1">
        <v>36847</v>
      </c>
      <c r="D6724" s="7">
        <v>265.8</v>
      </c>
      <c r="E6724" s="7">
        <v>4.6500000000000004</v>
      </c>
      <c r="F6724" s="7">
        <f t="shared" ref="F6724:F6787" si="421">D6724/E6724</f>
        <v>57.161290322580641</v>
      </c>
      <c r="G6724" s="7">
        <f t="shared" si="418"/>
        <v>56.072653011674355</v>
      </c>
      <c r="H6724" s="9">
        <f t="shared" si="419"/>
        <v>0.13210372847927968</v>
      </c>
      <c r="I6724" s="7">
        <f t="shared" si="420"/>
        <v>8.2407765733655083</v>
      </c>
    </row>
    <row r="6725" spans="3:9" x14ac:dyDescent="0.25">
      <c r="C6725" s="1">
        <v>36846</v>
      </c>
      <c r="D6725" s="7">
        <v>265.85000000000002</v>
      </c>
      <c r="E6725" s="7">
        <v>4.66</v>
      </c>
      <c r="F6725" s="7">
        <f t="shared" si="421"/>
        <v>57.04935622317597</v>
      </c>
      <c r="G6725" s="7">
        <f t="shared" ref="G6725:G6788" si="422">AVERAGE(F6725:F6814)</f>
        <v>56.062749785867908</v>
      </c>
      <c r="H6725" s="9">
        <f t="shared" ref="H6725:H6788" si="423">_xlfn.STDEV.S(G6725:G6814)</f>
        <v>0.13264809852990753</v>
      </c>
      <c r="I6725" s="7">
        <f t="shared" si="420"/>
        <v>7.4377729363803615</v>
      </c>
    </row>
    <row r="6726" spans="3:9" x14ac:dyDescent="0.25">
      <c r="C6726" s="1">
        <v>36845</v>
      </c>
      <c r="D6726" s="7">
        <v>265.25</v>
      </c>
      <c r="E6726" s="7">
        <v>4.67</v>
      </c>
      <c r="F6726" s="7">
        <f t="shared" si="421"/>
        <v>56.798715203426127</v>
      </c>
      <c r="G6726" s="7">
        <f t="shared" si="422"/>
        <v>56.055405049831279</v>
      </c>
      <c r="H6726" s="9">
        <f t="shared" si="423"/>
        <v>0.13295268867079721</v>
      </c>
      <c r="I6726" s="7">
        <f t="shared" ref="I6726:I6789" si="424">(F6726-G6726)/H6726</f>
        <v>5.5907869259819991</v>
      </c>
    </row>
    <row r="6727" spans="3:9" x14ac:dyDescent="0.25">
      <c r="C6727" s="1">
        <v>36844</v>
      </c>
      <c r="D6727" s="7">
        <v>264.64999999999998</v>
      </c>
      <c r="E6727" s="7">
        <v>4.67</v>
      </c>
      <c r="F6727" s="7">
        <f t="shared" si="421"/>
        <v>56.670235546038541</v>
      </c>
      <c r="G6727" s="7">
        <f t="shared" si="422"/>
        <v>56.051963032033314</v>
      </c>
      <c r="H6727" s="9">
        <f t="shared" si="423"/>
        <v>0.13306774311810024</v>
      </c>
      <c r="I6727" s="7">
        <f t="shared" si="424"/>
        <v>4.646298941558646</v>
      </c>
    </row>
    <row r="6728" spans="3:9" x14ac:dyDescent="0.25">
      <c r="C6728" s="1">
        <v>36843</v>
      </c>
      <c r="D6728" s="7">
        <v>264.45</v>
      </c>
      <c r="E6728" s="7">
        <v>4.67</v>
      </c>
      <c r="F6728" s="7">
        <f t="shared" si="421"/>
        <v>56.627408993576019</v>
      </c>
      <c r="G6728" s="7">
        <f t="shared" si="422"/>
        <v>56.055134249980547</v>
      </c>
      <c r="H6728" s="9">
        <f t="shared" si="423"/>
        <v>0.13311207634550606</v>
      </c>
      <c r="I6728" s="7">
        <f t="shared" si="424"/>
        <v>4.299194778617033</v>
      </c>
    </row>
    <row r="6729" spans="3:9" x14ac:dyDescent="0.25">
      <c r="C6729" s="1">
        <v>36840</v>
      </c>
      <c r="D6729" s="7">
        <v>264.64999999999998</v>
      </c>
      <c r="E6729" s="7">
        <v>4.6900000000000004</v>
      </c>
      <c r="F6729" s="7">
        <f t="shared" si="421"/>
        <v>56.428571428571416</v>
      </c>
      <c r="G6729" s="7">
        <f t="shared" si="422"/>
        <v>56.059474953264775</v>
      </c>
      <c r="H6729" s="9">
        <f t="shared" si="423"/>
        <v>0.13312076746421955</v>
      </c>
      <c r="I6729" s="7">
        <f t="shared" si="424"/>
        <v>2.7726438356498169</v>
      </c>
    </row>
    <row r="6730" spans="3:9" x14ac:dyDescent="0.25">
      <c r="C6730" s="1">
        <v>36839</v>
      </c>
      <c r="D6730" s="7">
        <v>265.75</v>
      </c>
      <c r="E6730" s="7">
        <v>4.74</v>
      </c>
      <c r="F6730" s="7">
        <f t="shared" si="421"/>
        <v>56.065400843881854</v>
      </c>
      <c r="G6730" s="7">
        <f t="shared" si="422"/>
        <v>56.066628988587837</v>
      </c>
      <c r="H6730" s="9">
        <f t="shared" si="423"/>
        <v>0.13321125995369398</v>
      </c>
      <c r="I6730" s="7">
        <f t="shared" si="424"/>
        <v>-9.2195262353223333E-3</v>
      </c>
    </row>
    <row r="6731" spans="3:9" x14ac:dyDescent="0.25">
      <c r="C6731" s="1">
        <v>36838</v>
      </c>
      <c r="D6731" s="7">
        <v>265.14999999999998</v>
      </c>
      <c r="E6731" s="7">
        <v>4.7300000000000004</v>
      </c>
      <c r="F6731" s="7">
        <f t="shared" si="421"/>
        <v>56.057082452431281</v>
      </c>
      <c r="G6731" s="7">
        <f t="shared" si="422"/>
        <v>56.073680090322483</v>
      </c>
      <c r="H6731" s="9">
        <f t="shared" si="423"/>
        <v>0.1334577431661001</v>
      </c>
      <c r="I6731" s="7">
        <f t="shared" si="424"/>
        <v>-0.12436624130939192</v>
      </c>
    </row>
    <row r="6732" spans="3:9" x14ac:dyDescent="0.25">
      <c r="C6732" s="1">
        <v>36837</v>
      </c>
      <c r="D6732" s="7">
        <v>264.39999999999998</v>
      </c>
      <c r="E6732" s="7">
        <v>4.72</v>
      </c>
      <c r="F6732" s="7">
        <f t="shared" si="421"/>
        <v>56.016949152542374</v>
      </c>
      <c r="G6732" s="7">
        <f t="shared" si="422"/>
        <v>56.084803984536869</v>
      </c>
      <c r="H6732" s="9">
        <f t="shared" si="423"/>
        <v>0.13369603414025397</v>
      </c>
      <c r="I6732" s="7">
        <f t="shared" si="424"/>
        <v>-0.50753062669990623</v>
      </c>
    </row>
    <row r="6733" spans="3:9" x14ac:dyDescent="0.25">
      <c r="C6733" s="1">
        <v>36836</v>
      </c>
      <c r="D6733" s="7">
        <v>265</v>
      </c>
      <c r="E6733" s="7">
        <v>4.76</v>
      </c>
      <c r="F6733" s="7">
        <f t="shared" si="421"/>
        <v>55.67226890756303</v>
      </c>
      <c r="G6733" s="7">
        <f t="shared" si="422"/>
        <v>56.10089265906106</v>
      </c>
      <c r="H6733" s="9">
        <f t="shared" si="423"/>
        <v>0.13401995045329904</v>
      </c>
      <c r="I6733" s="7">
        <f t="shared" si="424"/>
        <v>-3.1982085506544746</v>
      </c>
    </row>
    <row r="6734" spans="3:9" x14ac:dyDescent="0.25">
      <c r="C6734" s="1">
        <v>36833</v>
      </c>
      <c r="D6734" s="7">
        <v>265.2</v>
      </c>
      <c r="E6734" s="7">
        <v>4.74</v>
      </c>
      <c r="F6734" s="7">
        <f t="shared" si="421"/>
        <v>55.949367088607588</v>
      </c>
      <c r="G6734" s="7">
        <f t="shared" si="422"/>
        <v>56.122089671199248</v>
      </c>
      <c r="H6734" s="9">
        <f t="shared" si="423"/>
        <v>0.13445900071506822</v>
      </c>
      <c r="I6734" s="7">
        <f t="shared" si="424"/>
        <v>-1.2845743436519848</v>
      </c>
    </row>
    <row r="6735" spans="3:9" x14ac:dyDescent="0.25">
      <c r="C6735" s="1">
        <v>36832</v>
      </c>
      <c r="D6735" s="7">
        <v>264.64999999999998</v>
      </c>
      <c r="E6735" s="7">
        <v>4.71</v>
      </c>
      <c r="F6735" s="7">
        <f t="shared" si="421"/>
        <v>56.188959660297236</v>
      </c>
      <c r="G6735" s="7">
        <f t="shared" si="422"/>
        <v>56.141251773130556</v>
      </c>
      <c r="H6735" s="9">
        <f t="shared" si="423"/>
        <v>0.13501736036952533</v>
      </c>
      <c r="I6735" s="7">
        <f t="shared" si="424"/>
        <v>0.35334631810390971</v>
      </c>
    </row>
    <row r="6736" spans="3:9" x14ac:dyDescent="0.25">
      <c r="C6736" s="1">
        <v>36831</v>
      </c>
      <c r="D6736" s="7">
        <v>264.3</v>
      </c>
      <c r="E6736" s="7">
        <v>4.76</v>
      </c>
      <c r="F6736" s="7">
        <f t="shared" si="421"/>
        <v>55.525210084033617</v>
      </c>
      <c r="G6736" s="7">
        <f t="shared" si="422"/>
        <v>56.15948555468281</v>
      </c>
      <c r="H6736" s="9">
        <f t="shared" si="423"/>
        <v>0.13563381676189556</v>
      </c>
      <c r="I6736" s="7">
        <f t="shared" si="424"/>
        <v>-4.6763814938767094</v>
      </c>
    </row>
    <row r="6737" spans="3:9" x14ac:dyDescent="0.25">
      <c r="C6737" s="1">
        <v>36830</v>
      </c>
      <c r="D6737" s="7">
        <v>265.05</v>
      </c>
      <c r="E6737" s="7">
        <v>4.74</v>
      </c>
      <c r="F6737" s="7">
        <f t="shared" si="421"/>
        <v>55.917721518987342</v>
      </c>
      <c r="G6737" s="7">
        <f t="shared" si="422"/>
        <v>56.19581856178123</v>
      </c>
      <c r="H6737" s="9">
        <f t="shared" si="423"/>
        <v>0.13628569704545568</v>
      </c>
      <c r="I6737" s="7">
        <f t="shared" si="424"/>
        <v>-2.0405445972891338</v>
      </c>
    </row>
    <row r="6738" spans="3:9" x14ac:dyDescent="0.25">
      <c r="C6738" s="1">
        <v>36829</v>
      </c>
      <c r="D6738" s="7">
        <v>264.85000000000002</v>
      </c>
      <c r="E6738" s="7">
        <v>4.7300000000000004</v>
      </c>
      <c r="F6738" s="7">
        <f t="shared" si="421"/>
        <v>55.993657505285412</v>
      </c>
      <c r="G6738" s="7">
        <f t="shared" si="422"/>
        <v>56.215303555656263</v>
      </c>
      <c r="H6738" s="9">
        <f t="shared" si="423"/>
        <v>0.13713826031906312</v>
      </c>
      <c r="I6738" s="7">
        <f t="shared" si="424"/>
        <v>-1.6162232906788605</v>
      </c>
    </row>
    <row r="6739" spans="3:9" x14ac:dyDescent="0.25">
      <c r="C6739" s="1">
        <v>36826</v>
      </c>
      <c r="D6739" s="7">
        <v>264.55</v>
      </c>
      <c r="E6739" s="7">
        <v>4.75</v>
      </c>
      <c r="F6739" s="7">
        <f t="shared" si="421"/>
        <v>55.694736842105264</v>
      </c>
      <c r="G6739" s="7">
        <f t="shared" si="422"/>
        <v>56.228072440518162</v>
      </c>
      <c r="H6739" s="9">
        <f t="shared" si="423"/>
        <v>0.1378922572483206</v>
      </c>
      <c r="I6739" s="7">
        <f t="shared" si="424"/>
        <v>-3.8677704539454312</v>
      </c>
    </row>
    <row r="6740" spans="3:9" x14ac:dyDescent="0.25">
      <c r="C6740" s="1">
        <v>36825</v>
      </c>
      <c r="D6740" s="7">
        <v>265.35000000000002</v>
      </c>
      <c r="E6740" s="7">
        <v>4.74</v>
      </c>
      <c r="F6740" s="7">
        <f t="shared" si="421"/>
        <v>55.981012658227847</v>
      </c>
      <c r="G6740" s="7">
        <f t="shared" si="422"/>
        <v>56.244932266851677</v>
      </c>
      <c r="H6740" s="9">
        <f t="shared" si="423"/>
        <v>0.138433885961632</v>
      </c>
      <c r="I6740" s="7">
        <f t="shared" si="424"/>
        <v>-1.9064668075342286</v>
      </c>
    </row>
    <row r="6741" spans="3:9" x14ac:dyDescent="0.25">
      <c r="C6741" s="1">
        <v>36824</v>
      </c>
      <c r="D6741" s="7">
        <v>266.75</v>
      </c>
      <c r="E6741" s="7">
        <v>4.75</v>
      </c>
      <c r="F6741" s="7">
        <f t="shared" si="421"/>
        <v>56.157894736842103</v>
      </c>
      <c r="G6741" s="7">
        <f t="shared" si="422"/>
        <v>56.262817968498609</v>
      </c>
      <c r="H6741" s="9">
        <f t="shared" si="423"/>
        <v>0.13878014245608736</v>
      </c>
      <c r="I6741" s="7">
        <f t="shared" si="424"/>
        <v>-0.75603922722378258</v>
      </c>
    </row>
    <row r="6742" spans="3:9" x14ac:dyDescent="0.25">
      <c r="C6742" s="1">
        <v>36823</v>
      </c>
      <c r="D6742" s="7">
        <v>270.3</v>
      </c>
      <c r="E6742" s="7">
        <v>4.79</v>
      </c>
      <c r="F6742" s="7">
        <f t="shared" si="421"/>
        <v>56.430062630480172</v>
      </c>
      <c r="G6742" s="7">
        <f t="shared" si="422"/>
        <v>56.279970392569538</v>
      </c>
      <c r="H6742" s="9">
        <f t="shared" si="423"/>
        <v>0.1389850151610966</v>
      </c>
      <c r="I6742" s="7">
        <f t="shared" si="424"/>
        <v>1.0799166927216095</v>
      </c>
    </row>
    <row r="6743" spans="3:9" x14ac:dyDescent="0.25">
      <c r="C6743" s="1">
        <v>36822</v>
      </c>
      <c r="D6743" s="7">
        <v>270.35000000000002</v>
      </c>
      <c r="E6743" s="7">
        <v>4.7699999999999996</v>
      </c>
      <c r="F6743" s="7">
        <f t="shared" si="421"/>
        <v>56.677148846960179</v>
      </c>
      <c r="G6743" s="7">
        <f t="shared" si="422"/>
        <v>56.286435832133492</v>
      </c>
      <c r="H6743" s="9">
        <f t="shared" si="423"/>
        <v>0.13906053527201537</v>
      </c>
      <c r="I6743" s="7">
        <f t="shared" si="424"/>
        <v>2.8096613756190152</v>
      </c>
    </row>
    <row r="6744" spans="3:9" x14ac:dyDescent="0.25">
      <c r="C6744" s="1">
        <v>36819</v>
      </c>
      <c r="D6744" s="7">
        <v>271.5</v>
      </c>
      <c r="E6744" s="7">
        <v>4.83</v>
      </c>
      <c r="F6744" s="7">
        <f t="shared" si="421"/>
        <v>56.211180124223603</v>
      </c>
      <c r="G6744" s="7">
        <f t="shared" si="422"/>
        <v>56.289006941697863</v>
      </c>
      <c r="H6744" s="9">
        <f t="shared" si="423"/>
        <v>0.13895776073338695</v>
      </c>
      <c r="I6744" s="7">
        <f t="shared" si="424"/>
        <v>-0.56007535716975232</v>
      </c>
    </row>
    <row r="6745" spans="3:9" x14ac:dyDescent="0.25">
      <c r="C6745" s="1">
        <v>36818</v>
      </c>
      <c r="D6745" s="7">
        <v>270.85000000000002</v>
      </c>
      <c r="E6745" s="7">
        <v>4.83</v>
      </c>
      <c r="F6745" s="7">
        <f t="shared" si="421"/>
        <v>56.076604554865426</v>
      </c>
      <c r="G6745" s="7">
        <f t="shared" si="422"/>
        <v>56.299594180545952</v>
      </c>
      <c r="H6745" s="9">
        <f t="shared" si="423"/>
        <v>0.13864375901095177</v>
      </c>
      <c r="I6745" s="7">
        <f t="shared" si="424"/>
        <v>-1.6083639629455786</v>
      </c>
    </row>
    <row r="6746" spans="3:9" x14ac:dyDescent="0.25">
      <c r="C6746" s="1">
        <v>36817</v>
      </c>
      <c r="D6746" s="7">
        <v>270.64999999999998</v>
      </c>
      <c r="E6746" s="7">
        <v>4.84</v>
      </c>
      <c r="F6746" s="7">
        <f t="shared" si="421"/>
        <v>55.919421487603302</v>
      </c>
      <c r="G6746" s="7">
        <f t="shared" si="422"/>
        <v>56.314254569980349</v>
      </c>
      <c r="H6746" s="9">
        <f t="shared" si="423"/>
        <v>0.13810935803680077</v>
      </c>
      <c r="I6746" s="7">
        <f t="shared" si="424"/>
        <v>-2.8588438031247669</v>
      </c>
    </row>
    <row r="6747" spans="3:9" x14ac:dyDescent="0.25">
      <c r="C6747" s="1">
        <v>36816</v>
      </c>
      <c r="D6747" s="7">
        <v>271.25</v>
      </c>
      <c r="E6747" s="7">
        <v>4.84</v>
      </c>
      <c r="F6747" s="7">
        <f t="shared" si="421"/>
        <v>56.043388429752071</v>
      </c>
      <c r="G6747" s="7">
        <f t="shared" si="422"/>
        <v>56.33357325086029</v>
      </c>
      <c r="H6747" s="9">
        <f t="shared" si="423"/>
        <v>0.13732599173033447</v>
      </c>
      <c r="I6747" s="7">
        <f t="shared" si="424"/>
        <v>-2.1131092333784296</v>
      </c>
    </row>
    <row r="6748" spans="3:9" x14ac:dyDescent="0.25">
      <c r="C6748" s="1">
        <v>36815</v>
      </c>
      <c r="D6748" s="7">
        <v>272.05</v>
      </c>
      <c r="E6748" s="7">
        <v>4.8600000000000003</v>
      </c>
      <c r="F6748" s="7">
        <f t="shared" si="421"/>
        <v>55.977366255144034</v>
      </c>
      <c r="G6748" s="7">
        <f t="shared" si="422"/>
        <v>56.345868934974149</v>
      </c>
      <c r="H6748" s="9">
        <f t="shared" si="423"/>
        <v>0.13628019729803739</v>
      </c>
      <c r="I6748" s="7">
        <f t="shared" si="424"/>
        <v>-2.704007531073791</v>
      </c>
    </row>
    <row r="6749" spans="3:9" x14ac:dyDescent="0.25">
      <c r="C6749" s="1">
        <v>36812</v>
      </c>
      <c r="D6749" s="7">
        <v>272.64999999999998</v>
      </c>
      <c r="E6749" s="7">
        <v>4.87</v>
      </c>
      <c r="F6749" s="7">
        <f t="shared" si="421"/>
        <v>55.985626283367552</v>
      </c>
      <c r="G6749" s="7">
        <f t="shared" si="422"/>
        <v>56.359848520384944</v>
      </c>
      <c r="H6749" s="9">
        <f t="shared" si="423"/>
        <v>0.1350304163471098</v>
      </c>
      <c r="I6749" s="7">
        <f t="shared" si="424"/>
        <v>-2.771392158455726</v>
      </c>
    </row>
    <row r="6750" spans="3:9" x14ac:dyDescent="0.25">
      <c r="C6750" s="1">
        <v>36811</v>
      </c>
      <c r="D6750" s="7">
        <v>276.64999999999998</v>
      </c>
      <c r="E6750" s="7">
        <v>4.91</v>
      </c>
      <c r="F6750" s="7">
        <f t="shared" si="421"/>
        <v>56.344195519348261</v>
      </c>
      <c r="G6750" s="7">
        <f t="shared" si="422"/>
        <v>56.364801689801034</v>
      </c>
      <c r="H6750" s="9">
        <f t="shared" si="423"/>
        <v>0.13349329404934598</v>
      </c>
      <c r="I6750" s="7">
        <f t="shared" si="424"/>
        <v>-0.15436109056650882</v>
      </c>
    </row>
    <row r="6751" spans="3:9" x14ac:dyDescent="0.25">
      <c r="C6751" s="1">
        <v>36810</v>
      </c>
      <c r="D6751" s="7">
        <v>271.25</v>
      </c>
      <c r="E6751" s="7">
        <v>4.87</v>
      </c>
      <c r="F6751" s="7">
        <f t="shared" si="421"/>
        <v>55.698151950718682</v>
      </c>
      <c r="G6751" s="7">
        <f t="shared" si="422"/>
        <v>56.363370795361206</v>
      </c>
      <c r="H6751" s="9">
        <f t="shared" si="423"/>
        <v>0.13179483703022588</v>
      </c>
      <c r="I6751" s="7">
        <f t="shared" si="424"/>
        <v>-5.0473816701177965</v>
      </c>
    </row>
    <row r="6752" spans="3:9" x14ac:dyDescent="0.25">
      <c r="C6752" s="1">
        <v>36809</v>
      </c>
      <c r="D6752" s="7">
        <v>272.75</v>
      </c>
      <c r="E6752" s="7">
        <v>4.8899999999999997</v>
      </c>
      <c r="F6752" s="7">
        <f t="shared" si="421"/>
        <v>55.777096114519431</v>
      </c>
      <c r="G6752" s="7">
        <f t="shared" si="422"/>
        <v>56.374022492950189</v>
      </c>
      <c r="H6752" s="9">
        <f t="shared" si="423"/>
        <v>0.13007894213332877</v>
      </c>
      <c r="I6752" s="7">
        <f t="shared" si="424"/>
        <v>-4.5889547427201469</v>
      </c>
    </row>
    <row r="6753" spans="3:9" x14ac:dyDescent="0.25">
      <c r="C6753" s="1">
        <v>36808</v>
      </c>
      <c r="D6753" s="7">
        <v>270.60000000000002</v>
      </c>
      <c r="E6753" s="7">
        <v>4.87</v>
      </c>
      <c r="F6753" s="7">
        <f t="shared" si="421"/>
        <v>55.564681724845997</v>
      </c>
      <c r="G6753" s="7">
        <f t="shared" si="422"/>
        <v>56.389542681049726</v>
      </c>
      <c r="H6753" s="9">
        <f t="shared" si="423"/>
        <v>0.12815087823980525</v>
      </c>
      <c r="I6753" s="7">
        <f t="shared" si="424"/>
        <v>-6.4366391204919324</v>
      </c>
    </row>
    <row r="6754" spans="3:9" x14ac:dyDescent="0.25">
      <c r="C6754" s="1">
        <v>36805</v>
      </c>
      <c r="D6754" s="7">
        <v>269.64999999999998</v>
      </c>
      <c r="E6754" s="7">
        <v>4.87</v>
      </c>
      <c r="F6754" s="7">
        <f t="shared" si="421"/>
        <v>55.369609856262826</v>
      </c>
      <c r="G6754" s="7">
        <f t="shared" si="422"/>
        <v>56.402773630738317</v>
      </c>
      <c r="H6754" s="9">
        <f t="shared" si="423"/>
        <v>0.125970273201016</v>
      </c>
      <c r="I6754" s="7">
        <f t="shared" si="424"/>
        <v>-8.2016474857272677</v>
      </c>
    </row>
    <row r="6755" spans="3:9" x14ac:dyDescent="0.25">
      <c r="C6755" s="1">
        <v>36804</v>
      </c>
      <c r="D6755" s="7">
        <v>270.35000000000002</v>
      </c>
      <c r="E6755" s="7">
        <v>4.87</v>
      </c>
      <c r="F6755" s="7">
        <f t="shared" si="421"/>
        <v>55.513347022587276</v>
      </c>
      <c r="G6755" s="7">
        <f t="shared" si="422"/>
        <v>56.41409771628107</v>
      </c>
      <c r="H6755" s="9">
        <f t="shared" si="423"/>
        <v>0.12359872221927756</v>
      </c>
      <c r="I6755" s="7">
        <f t="shared" si="424"/>
        <v>-7.2877023121304179</v>
      </c>
    </row>
    <row r="6756" spans="3:9" x14ac:dyDescent="0.25">
      <c r="C6756" s="1">
        <v>36803</v>
      </c>
      <c r="D6756" s="7">
        <v>270.75</v>
      </c>
      <c r="E6756" s="7">
        <v>4.8600000000000003</v>
      </c>
      <c r="F6756" s="7">
        <f t="shared" si="421"/>
        <v>55.709876543209873</v>
      </c>
      <c r="G6756" s="7">
        <f t="shared" si="422"/>
        <v>56.414616987878944</v>
      </c>
      <c r="H6756" s="9">
        <f t="shared" si="423"/>
        <v>0.12108904415058555</v>
      </c>
      <c r="I6756" s="7">
        <f t="shared" si="424"/>
        <v>-5.8200182321421243</v>
      </c>
    </row>
    <row r="6757" spans="3:9" x14ac:dyDescent="0.25">
      <c r="C6757" s="1">
        <v>36802</v>
      </c>
      <c r="D6757" s="7">
        <v>272.25</v>
      </c>
      <c r="E6757" s="7">
        <v>4.8899999999999997</v>
      </c>
      <c r="F6757" s="7">
        <f t="shared" si="421"/>
        <v>55.674846625766875</v>
      </c>
      <c r="G6757" s="7">
        <f t="shared" si="422"/>
        <v>56.410229922403346</v>
      </c>
      <c r="H6757" s="9">
        <f t="shared" si="423"/>
        <v>0.11861781556343372</v>
      </c>
      <c r="I6757" s="7">
        <f t="shared" si="424"/>
        <v>-6.1996024218065857</v>
      </c>
    </row>
    <row r="6758" spans="3:9" x14ac:dyDescent="0.25">
      <c r="C6758" s="1">
        <v>36801</v>
      </c>
      <c r="D6758" s="7">
        <v>273.39999999999998</v>
      </c>
      <c r="E6758" s="7">
        <v>4.88</v>
      </c>
      <c r="F6758" s="7">
        <f t="shared" si="421"/>
        <v>56.02459016393442</v>
      </c>
      <c r="G6758" s="7">
        <f t="shared" si="422"/>
        <v>56.409294197278847</v>
      </c>
      <c r="H6758" s="9">
        <f t="shared" si="423"/>
        <v>0.1160896559272302</v>
      </c>
      <c r="I6758" s="7">
        <f t="shared" si="424"/>
        <v>-3.3138528172189203</v>
      </c>
    </row>
    <row r="6759" spans="3:9" x14ac:dyDescent="0.25">
      <c r="C6759" s="1">
        <v>36798</v>
      </c>
      <c r="D6759" s="7">
        <v>274.25</v>
      </c>
      <c r="E6759" s="7">
        <v>4.87</v>
      </c>
      <c r="F6759" s="7">
        <f t="shared" si="421"/>
        <v>56.314168377823407</v>
      </c>
      <c r="G6759" s="7">
        <f t="shared" si="422"/>
        <v>56.398922007872997</v>
      </c>
      <c r="H6759" s="9">
        <f t="shared" si="423"/>
        <v>0.11355592529714996</v>
      </c>
      <c r="I6759" s="7">
        <f t="shared" si="424"/>
        <v>-0.74636026105911635</v>
      </c>
    </row>
    <row r="6760" spans="3:9" x14ac:dyDescent="0.25">
      <c r="C6760" s="1">
        <v>36797</v>
      </c>
      <c r="D6760" s="7">
        <v>275.55</v>
      </c>
      <c r="E6760" s="7">
        <v>4.93</v>
      </c>
      <c r="F6760" s="7">
        <f t="shared" si="421"/>
        <v>55.892494929006091</v>
      </c>
      <c r="G6760" s="7">
        <f t="shared" si="422"/>
        <v>56.387594753087804</v>
      </c>
      <c r="H6760" s="9">
        <f t="shared" si="423"/>
        <v>0.11109582353239901</v>
      </c>
      <c r="I6760" s="7">
        <f t="shared" si="424"/>
        <v>-4.4565115801794857</v>
      </c>
    </row>
    <row r="6761" spans="3:9" x14ac:dyDescent="0.25">
      <c r="C6761" s="1">
        <v>36796</v>
      </c>
      <c r="D6761" s="7">
        <v>278.60000000000002</v>
      </c>
      <c r="E6761" s="7">
        <v>4.9400000000000004</v>
      </c>
      <c r="F6761" s="7">
        <f t="shared" si="421"/>
        <v>56.396761133603242</v>
      </c>
      <c r="G6761" s="7">
        <f t="shared" si="422"/>
        <v>56.37813073384946</v>
      </c>
      <c r="H6761" s="9">
        <f t="shared" si="423"/>
        <v>0.10865867047938897</v>
      </c>
      <c r="I6761" s="7">
        <f t="shared" si="424"/>
        <v>0.17145801316716761</v>
      </c>
    </row>
    <row r="6762" spans="3:9" x14ac:dyDescent="0.25">
      <c r="C6762" s="1">
        <v>36795</v>
      </c>
      <c r="D6762" s="7">
        <v>274.35000000000002</v>
      </c>
      <c r="E6762" s="7">
        <v>4.91</v>
      </c>
      <c r="F6762" s="7">
        <f t="shared" si="421"/>
        <v>55.87576374745418</v>
      </c>
      <c r="G6762" s="7">
        <f t="shared" si="422"/>
        <v>56.363058292906025</v>
      </c>
      <c r="H6762" s="9">
        <f t="shared" si="423"/>
        <v>0.10617518431936866</v>
      </c>
      <c r="I6762" s="7">
        <f t="shared" si="424"/>
        <v>-4.5895333130394453</v>
      </c>
    </row>
    <row r="6763" spans="3:9" x14ac:dyDescent="0.25">
      <c r="C6763" s="1">
        <v>36794</v>
      </c>
      <c r="D6763" s="7">
        <v>274.3</v>
      </c>
      <c r="E6763" s="7">
        <v>4.9000000000000004</v>
      </c>
      <c r="F6763" s="7">
        <f t="shared" si="421"/>
        <v>55.979591836734691</v>
      </c>
      <c r="G6763" s="7">
        <f t="shared" si="422"/>
        <v>56.351883140156538</v>
      </c>
      <c r="H6763" s="9">
        <f t="shared" si="423"/>
        <v>0.10363775248897644</v>
      </c>
      <c r="I6763" s="7">
        <f t="shared" si="424"/>
        <v>-3.5922363663901886</v>
      </c>
    </row>
    <row r="6764" spans="3:9" x14ac:dyDescent="0.25">
      <c r="C6764" s="1">
        <v>36791</v>
      </c>
      <c r="D6764" s="7">
        <v>272.14999999999998</v>
      </c>
      <c r="E6764" s="7">
        <v>4.8899999999999997</v>
      </c>
      <c r="F6764" s="7">
        <f t="shared" si="421"/>
        <v>55.654396728016359</v>
      </c>
      <c r="G6764" s="7">
        <f t="shared" si="422"/>
        <v>56.343893464660425</v>
      </c>
      <c r="H6764" s="9">
        <f t="shared" si="423"/>
        <v>0.1009871667392053</v>
      </c>
      <c r="I6764" s="7">
        <f t="shared" si="424"/>
        <v>-6.8275678871619432</v>
      </c>
    </row>
    <row r="6765" spans="3:9" x14ac:dyDescent="0.25">
      <c r="C6765" s="1">
        <v>36790</v>
      </c>
      <c r="D6765" s="7">
        <v>270.75</v>
      </c>
      <c r="E6765" s="7">
        <v>4.87</v>
      </c>
      <c r="F6765" s="7">
        <f t="shared" si="421"/>
        <v>55.595482546201232</v>
      </c>
      <c r="G6765" s="7">
        <f t="shared" si="422"/>
        <v>56.3386344623393</v>
      </c>
      <c r="H6765" s="9">
        <f t="shared" si="423"/>
        <v>9.8283837341894775E-2</v>
      </c>
      <c r="I6765" s="7">
        <f t="shared" si="424"/>
        <v>-7.5612830780396232</v>
      </c>
    </row>
    <row r="6766" spans="3:9" x14ac:dyDescent="0.25">
      <c r="C6766" s="1">
        <v>36789</v>
      </c>
      <c r="D6766" s="7">
        <v>269.45</v>
      </c>
      <c r="E6766" s="7">
        <v>4.83</v>
      </c>
      <c r="F6766" s="7">
        <f t="shared" si="421"/>
        <v>55.786749482401653</v>
      </c>
      <c r="G6766" s="7">
        <f t="shared" si="422"/>
        <v>56.328351322937074</v>
      </c>
      <c r="H6766" s="9">
        <f t="shared" si="423"/>
        <v>9.5473182953344157E-2</v>
      </c>
      <c r="I6766" s="7">
        <f t="shared" si="424"/>
        <v>-5.672816426368553</v>
      </c>
    </row>
    <row r="6767" spans="3:9" x14ac:dyDescent="0.25">
      <c r="C6767" s="1">
        <v>36788</v>
      </c>
      <c r="D6767" s="7">
        <v>272.25</v>
      </c>
      <c r="E6767" s="7">
        <v>4.88</v>
      </c>
      <c r="F6767" s="7">
        <f t="shared" si="421"/>
        <v>55.78893442622951</v>
      </c>
      <c r="G6767" s="7">
        <f t="shared" si="422"/>
        <v>56.318382531276285</v>
      </c>
      <c r="H6767" s="9">
        <f t="shared" si="423"/>
        <v>9.2656526835315861E-2</v>
      </c>
      <c r="I6767" s="7">
        <f t="shared" si="424"/>
        <v>-5.7140940107521603</v>
      </c>
    </row>
    <row r="6768" spans="3:9" x14ac:dyDescent="0.25">
      <c r="C6768" s="1">
        <v>36787</v>
      </c>
      <c r="D6768" s="7">
        <v>271.8</v>
      </c>
      <c r="E6768" s="7">
        <v>4.87</v>
      </c>
      <c r="F6768" s="7">
        <f t="shared" si="421"/>
        <v>55.811088295687888</v>
      </c>
      <c r="G6768" s="7">
        <f t="shared" si="422"/>
        <v>56.301195770809876</v>
      </c>
      <c r="H6768" s="9">
        <f t="shared" si="423"/>
        <v>8.9873189250217894E-2</v>
      </c>
      <c r="I6768" s="7">
        <f t="shared" si="424"/>
        <v>-5.4533223891439881</v>
      </c>
    </row>
    <row r="6769" spans="3:9" x14ac:dyDescent="0.25">
      <c r="C6769" s="1">
        <v>36784</v>
      </c>
      <c r="D6769" s="7">
        <v>272.55</v>
      </c>
      <c r="E6769" s="7">
        <v>4.8600000000000003</v>
      </c>
      <c r="F6769" s="7">
        <f t="shared" si="421"/>
        <v>56.080246913580247</v>
      </c>
      <c r="G6769" s="7">
        <f t="shared" si="422"/>
        <v>56.293628123080019</v>
      </c>
      <c r="H6769" s="9">
        <f t="shared" si="423"/>
        <v>8.7320529505997294E-2</v>
      </c>
      <c r="I6769" s="7">
        <f t="shared" si="424"/>
        <v>-2.4436545530237184</v>
      </c>
    </row>
    <row r="6770" spans="3:9" x14ac:dyDescent="0.25">
      <c r="C6770" s="1">
        <v>36783</v>
      </c>
      <c r="D6770" s="7">
        <v>272.45</v>
      </c>
      <c r="E6770" s="7">
        <v>4.88</v>
      </c>
      <c r="F6770" s="7">
        <f t="shared" si="421"/>
        <v>55.829918032786885</v>
      </c>
      <c r="G6770" s="7">
        <f t="shared" si="422"/>
        <v>56.28418093515134</v>
      </c>
      <c r="H6770" s="9">
        <f t="shared" si="423"/>
        <v>8.4827929276736214E-2</v>
      </c>
      <c r="I6770" s="7">
        <f t="shared" si="424"/>
        <v>-5.3551101180662117</v>
      </c>
    </row>
    <row r="6771" spans="3:9" x14ac:dyDescent="0.25">
      <c r="C6771" s="1">
        <v>36782</v>
      </c>
      <c r="D6771" s="7">
        <v>272.8</v>
      </c>
      <c r="E6771" s="7">
        <v>4.87</v>
      </c>
      <c r="F6771" s="7">
        <f t="shared" si="421"/>
        <v>56.016427104722794</v>
      </c>
      <c r="G6771" s="7">
        <f t="shared" si="422"/>
        <v>56.277070734787038</v>
      </c>
      <c r="H6771" s="9">
        <f t="shared" si="423"/>
        <v>8.2469638223807887E-2</v>
      </c>
      <c r="I6771" s="7">
        <f t="shared" si="424"/>
        <v>-3.160479852681104</v>
      </c>
    </row>
    <row r="6772" spans="3:9" x14ac:dyDescent="0.25">
      <c r="C6772" s="1">
        <v>36781</v>
      </c>
      <c r="D6772" s="7">
        <v>273.05</v>
      </c>
      <c r="E6772" s="7">
        <v>4.88</v>
      </c>
      <c r="F6772" s="7">
        <f t="shared" si="421"/>
        <v>55.952868852459019</v>
      </c>
      <c r="G6772" s="7">
        <f t="shared" si="422"/>
        <v>56.269429158723064</v>
      </c>
      <c r="H6772" s="9">
        <f t="shared" si="423"/>
        <v>8.0161510935527994E-2</v>
      </c>
      <c r="I6772" s="7">
        <f t="shared" si="424"/>
        <v>-3.9490311817930461</v>
      </c>
    </row>
    <row r="6773" spans="3:9" x14ac:dyDescent="0.25">
      <c r="C6773" s="1">
        <v>36780</v>
      </c>
      <c r="D6773" s="7">
        <v>273.45</v>
      </c>
      <c r="E6773" s="7">
        <v>4.87</v>
      </c>
      <c r="F6773" s="7">
        <f t="shared" si="421"/>
        <v>56.149897330595479</v>
      </c>
      <c r="G6773" s="7">
        <f t="shared" si="422"/>
        <v>56.260167108076125</v>
      </c>
      <c r="H6773" s="9">
        <f t="shared" si="423"/>
        <v>7.7985594462895991E-2</v>
      </c>
      <c r="I6773" s="7">
        <f t="shared" si="424"/>
        <v>-1.4139762380488103</v>
      </c>
    </row>
    <row r="6774" spans="3:9" x14ac:dyDescent="0.25">
      <c r="C6774" s="1">
        <v>36777</v>
      </c>
      <c r="D6774" s="7">
        <v>273.05</v>
      </c>
      <c r="E6774" s="7">
        <v>4.9000000000000004</v>
      </c>
      <c r="F6774" s="7">
        <f t="shared" si="421"/>
        <v>55.724489795918366</v>
      </c>
      <c r="G6774" s="7">
        <f t="shared" si="422"/>
        <v>56.249763502783864</v>
      </c>
      <c r="H6774" s="9">
        <f t="shared" si="423"/>
        <v>7.616903329462435E-2</v>
      </c>
      <c r="I6774" s="7">
        <f t="shared" si="424"/>
        <v>-6.8961582436489888</v>
      </c>
    </row>
    <row r="6775" spans="3:9" x14ac:dyDescent="0.25">
      <c r="C6775" s="1">
        <v>36776</v>
      </c>
      <c r="D6775" s="7">
        <v>273.8</v>
      </c>
      <c r="E6775" s="7">
        <v>4.91</v>
      </c>
      <c r="F6775" s="7">
        <f t="shared" si="421"/>
        <v>55.763747454175153</v>
      </c>
      <c r="G6775" s="7">
        <f t="shared" si="422"/>
        <v>56.251733656242713</v>
      </c>
      <c r="H6775" s="9">
        <f t="shared" si="423"/>
        <v>7.4661104454922009E-2</v>
      </c>
      <c r="I6775" s="7">
        <f t="shared" si="424"/>
        <v>-6.5360163853749409</v>
      </c>
    </row>
    <row r="6776" spans="3:9" x14ac:dyDescent="0.25">
      <c r="C6776" s="1">
        <v>36775</v>
      </c>
      <c r="D6776" s="7">
        <v>274.45</v>
      </c>
      <c r="E6776" s="7">
        <v>4.95</v>
      </c>
      <c r="F6776" s="7">
        <f t="shared" si="421"/>
        <v>55.444444444444443</v>
      </c>
      <c r="G6776" s="7">
        <f t="shared" si="422"/>
        <v>56.241225394684037</v>
      </c>
      <c r="H6776" s="9">
        <f t="shared" si="423"/>
        <v>7.2933271437295819E-2</v>
      </c>
      <c r="I6776" s="7">
        <f t="shared" si="424"/>
        <v>-10.92479378118427</v>
      </c>
    </row>
    <row r="6777" spans="3:9" x14ac:dyDescent="0.25">
      <c r="C6777" s="1">
        <v>36774</v>
      </c>
      <c r="D6777" s="7">
        <v>275.55</v>
      </c>
      <c r="E6777" s="7">
        <v>4.95</v>
      </c>
      <c r="F6777" s="7">
        <f t="shared" si="421"/>
        <v>55.666666666666664</v>
      </c>
      <c r="G6777" s="7">
        <f t="shared" si="422"/>
        <v>56.242563459295553</v>
      </c>
      <c r="H6777" s="9">
        <f t="shared" si="423"/>
        <v>7.1158621237588066E-2</v>
      </c>
      <c r="I6777" s="7">
        <f t="shared" si="424"/>
        <v>-8.0931415282212278</v>
      </c>
    </row>
    <row r="6778" spans="3:9" x14ac:dyDescent="0.25">
      <c r="C6778" s="1">
        <v>36773</v>
      </c>
      <c r="D6778" s="7">
        <v>277</v>
      </c>
      <c r="E6778" s="7">
        <v>4.96</v>
      </c>
      <c r="F6778" s="7">
        <f t="shared" si="421"/>
        <v>55.846774193548384</v>
      </c>
      <c r="G6778" s="7">
        <f t="shared" si="422"/>
        <v>56.234381372826618</v>
      </c>
      <c r="H6778" s="9">
        <f t="shared" si="423"/>
        <v>6.9136700419452607E-2</v>
      </c>
      <c r="I6778" s="7">
        <f t="shared" si="424"/>
        <v>-5.6063881690422006</v>
      </c>
    </row>
    <row r="6779" spans="3:9" x14ac:dyDescent="0.25">
      <c r="C6779" s="1">
        <v>36770</v>
      </c>
      <c r="D6779" s="7">
        <v>276.85000000000002</v>
      </c>
      <c r="E6779" s="7">
        <v>4.97</v>
      </c>
      <c r="F6779" s="7">
        <f t="shared" si="421"/>
        <v>55.704225352112687</v>
      </c>
      <c r="G6779" s="7">
        <f t="shared" si="422"/>
        <v>56.219483616182941</v>
      </c>
      <c r="H6779" s="9">
        <f t="shared" si="423"/>
        <v>6.7060728440971301E-2</v>
      </c>
      <c r="I6779" s="7">
        <f t="shared" si="424"/>
        <v>-7.6834576069927314</v>
      </c>
    </row>
    <row r="6780" spans="3:9" x14ac:dyDescent="0.25">
      <c r="C6780" s="1">
        <v>36769</v>
      </c>
      <c r="D6780" s="7">
        <v>277.75</v>
      </c>
      <c r="E6780" s="7">
        <v>4.97</v>
      </c>
      <c r="F6780" s="7">
        <f t="shared" si="421"/>
        <v>55.885311871227366</v>
      </c>
      <c r="G6780" s="7">
        <f t="shared" si="422"/>
        <v>56.211994235454121</v>
      </c>
      <c r="H6780" s="9">
        <f t="shared" si="423"/>
        <v>6.5119880831077726E-2</v>
      </c>
      <c r="I6780" s="7">
        <f t="shared" si="424"/>
        <v>-5.0166302526593363</v>
      </c>
    </row>
    <row r="6781" spans="3:9" x14ac:dyDescent="0.25">
      <c r="C6781" s="1">
        <v>36768</v>
      </c>
      <c r="D6781" s="7">
        <v>274.25</v>
      </c>
      <c r="E6781" s="7">
        <v>4.91</v>
      </c>
      <c r="F6781" s="7">
        <f t="shared" si="421"/>
        <v>55.855397148676168</v>
      </c>
      <c r="G6781" s="7">
        <f t="shared" si="422"/>
        <v>56.211678046203915</v>
      </c>
      <c r="H6781" s="9">
        <f t="shared" si="423"/>
        <v>6.3202974012261118E-2</v>
      </c>
      <c r="I6781" s="7">
        <f t="shared" si="424"/>
        <v>-5.6370907080832815</v>
      </c>
    </row>
    <row r="6782" spans="3:9" x14ac:dyDescent="0.25">
      <c r="C6782" s="1">
        <v>36767</v>
      </c>
      <c r="D6782" s="7">
        <v>273.45</v>
      </c>
      <c r="E6782" s="7">
        <v>4.93</v>
      </c>
      <c r="F6782" s="7">
        <f t="shared" si="421"/>
        <v>55.466531440162271</v>
      </c>
      <c r="G6782" s="7">
        <f t="shared" si="422"/>
        <v>56.209805507739382</v>
      </c>
      <c r="H6782" s="9">
        <f t="shared" si="423"/>
        <v>6.1170434995350478E-2</v>
      </c>
      <c r="I6782" s="7">
        <f t="shared" si="424"/>
        <v>-12.150871047976153</v>
      </c>
    </row>
    <row r="6783" spans="3:9" x14ac:dyDescent="0.25">
      <c r="C6783" s="1">
        <v>36766</v>
      </c>
      <c r="D6783" s="7">
        <v>274.10000000000002</v>
      </c>
      <c r="E6783" s="7">
        <v>4.92</v>
      </c>
      <c r="F6783" s="7">
        <f t="shared" si="421"/>
        <v>55.711382113821145</v>
      </c>
      <c r="G6783" s="7">
        <f t="shared" si="422"/>
        <v>56.211844047293134</v>
      </c>
      <c r="H6783" s="9">
        <f t="shared" si="423"/>
        <v>5.9055329526217407E-2</v>
      </c>
      <c r="I6783" s="7">
        <f t="shared" si="424"/>
        <v>-8.4744584017571309</v>
      </c>
    </row>
    <row r="6784" spans="3:9" x14ac:dyDescent="0.25">
      <c r="C6784" s="1">
        <v>36763</v>
      </c>
      <c r="D6784" s="7">
        <v>274.25</v>
      </c>
      <c r="E6784" s="7">
        <v>4.88</v>
      </c>
      <c r="F6784" s="7">
        <f t="shared" si="421"/>
        <v>56.19877049180328</v>
      </c>
      <c r="G6784" s="7">
        <f t="shared" si="422"/>
        <v>56.222158425065793</v>
      </c>
      <c r="H6784" s="9">
        <f t="shared" si="423"/>
        <v>5.6739202825315929E-2</v>
      </c>
      <c r="I6784" s="7">
        <f t="shared" si="424"/>
        <v>-0.41220059672880999</v>
      </c>
    </row>
    <row r="6785" spans="3:9" x14ac:dyDescent="0.25">
      <c r="C6785" s="1">
        <v>36762</v>
      </c>
      <c r="D6785" s="7">
        <v>272.95</v>
      </c>
      <c r="E6785" s="7">
        <v>4.84</v>
      </c>
      <c r="F6785" s="7">
        <f t="shared" si="421"/>
        <v>56.394628099173552</v>
      </c>
      <c r="G6785" s="7">
        <f t="shared" si="422"/>
        <v>56.22244874847236</v>
      </c>
      <c r="H6785" s="9">
        <f t="shared" si="423"/>
        <v>5.3925041689371588E-2</v>
      </c>
      <c r="I6785" s="7">
        <f t="shared" si="424"/>
        <v>3.1929386664735442</v>
      </c>
    </row>
    <row r="6786" spans="3:9" x14ac:dyDescent="0.25">
      <c r="C6786" s="1">
        <v>36761</v>
      </c>
      <c r="D6786" s="7">
        <v>271.25</v>
      </c>
      <c r="E6786" s="7">
        <v>4.78</v>
      </c>
      <c r="F6786" s="7">
        <f t="shared" si="421"/>
        <v>56.746861924686186</v>
      </c>
      <c r="G6786" s="7">
        <f t="shared" si="422"/>
        <v>56.221260951349855</v>
      </c>
      <c r="H6786" s="9">
        <f t="shared" si="423"/>
        <v>5.087310174568721E-2</v>
      </c>
      <c r="I6786" s="7">
        <f t="shared" si="424"/>
        <v>10.331608557382477</v>
      </c>
    </row>
    <row r="6787" spans="3:9" x14ac:dyDescent="0.25">
      <c r="C6787" s="1">
        <v>36760</v>
      </c>
      <c r="D6787" s="7">
        <v>273.75</v>
      </c>
      <c r="E6787" s="7">
        <v>4.83</v>
      </c>
      <c r="F6787" s="7">
        <f t="shared" si="421"/>
        <v>56.677018633540371</v>
      </c>
      <c r="G6787" s="7">
        <f t="shared" si="422"/>
        <v>56.202439609703028</v>
      </c>
      <c r="H6787" s="9">
        <f t="shared" si="423"/>
        <v>4.7596719550577718E-2</v>
      </c>
      <c r="I6787" s="7">
        <f t="shared" si="424"/>
        <v>9.9708347196709859</v>
      </c>
    </row>
    <row r="6788" spans="3:9" x14ac:dyDescent="0.25">
      <c r="C6788" s="1">
        <v>36759</v>
      </c>
      <c r="D6788" s="7">
        <v>275.25</v>
      </c>
      <c r="E6788" s="7">
        <v>4.8499999999999996</v>
      </c>
      <c r="F6788" s="7">
        <f t="shared" ref="F6788:F6851" si="425">D6788/E6788</f>
        <v>56.75257731958763</v>
      </c>
      <c r="G6788" s="7">
        <f t="shared" si="422"/>
        <v>56.183958276331879</v>
      </c>
      <c r="H6788" s="9">
        <f t="shared" si="423"/>
        <v>4.4763453851229429E-2</v>
      </c>
      <c r="I6788" s="7">
        <f t="shared" si="424"/>
        <v>12.702751783755261</v>
      </c>
    </row>
    <row r="6789" spans="3:9" x14ac:dyDescent="0.25">
      <c r="C6789" s="1">
        <v>36756</v>
      </c>
      <c r="D6789" s="7">
        <v>276.64999999999998</v>
      </c>
      <c r="E6789" s="7">
        <v>4.84</v>
      </c>
      <c r="F6789" s="7">
        <f t="shared" si="425"/>
        <v>57.159090909090907</v>
      </c>
      <c r="G6789" s="7">
        <f t="shared" ref="G6789:G6852" si="426">AVERAGE(F6789:F6878)</f>
        <v>56.165202742296017</v>
      </c>
      <c r="H6789" s="9">
        <f t="shared" ref="H6789:H6852" si="427">_xlfn.STDEV.S(G6789:G6878)</f>
        <v>4.2445632584330796E-2</v>
      </c>
      <c r="I6789" s="7">
        <f t="shared" si="424"/>
        <v>23.415557886202695</v>
      </c>
    </row>
    <row r="6790" spans="3:9" x14ac:dyDescent="0.25">
      <c r="C6790" s="1">
        <v>36755</v>
      </c>
      <c r="D6790" s="7">
        <v>277.60000000000002</v>
      </c>
      <c r="E6790" s="7">
        <v>4.8600000000000003</v>
      </c>
      <c r="F6790" s="7">
        <f t="shared" si="425"/>
        <v>57.119341563786008</v>
      </c>
      <c r="G6790" s="7">
        <f t="shared" si="426"/>
        <v>56.141861351736722</v>
      </c>
      <c r="H6790" s="9">
        <f t="shared" si="427"/>
        <v>4.0728910171828586E-2</v>
      </c>
      <c r="I6790" s="7">
        <f t="shared" ref="I6790:I6853" si="428">(F6790-G6790)/H6790</f>
        <v>23.999665297339359</v>
      </c>
    </row>
    <row r="6791" spans="3:9" x14ac:dyDescent="0.25">
      <c r="C6791" s="1">
        <v>36754</v>
      </c>
      <c r="D6791" s="7">
        <v>277.2</v>
      </c>
      <c r="E6791" s="7">
        <v>4.8499999999999996</v>
      </c>
      <c r="F6791" s="7">
        <f t="shared" si="425"/>
        <v>57.154639175257735</v>
      </c>
      <c r="G6791" s="7">
        <f t="shared" si="426"/>
        <v>56.115184741049561</v>
      </c>
      <c r="H6791" s="9">
        <f t="shared" si="427"/>
        <v>3.9801016120798574E-2</v>
      </c>
      <c r="I6791" s="7">
        <f t="shared" si="428"/>
        <v>26.116278816936862</v>
      </c>
    </row>
    <row r="6792" spans="3:9" x14ac:dyDescent="0.25">
      <c r="C6792" s="1">
        <v>36753</v>
      </c>
      <c r="D6792" s="7">
        <v>274.64999999999998</v>
      </c>
      <c r="E6792" s="7">
        <v>4.8600000000000003</v>
      </c>
      <c r="F6792" s="7">
        <f t="shared" si="425"/>
        <v>56.512345679012334</v>
      </c>
      <c r="G6792" s="7">
        <f t="shared" si="426"/>
        <v>56.092654896046696</v>
      </c>
      <c r="H6792" s="9">
        <f t="shared" si="427"/>
        <v>3.9794263643545859E-2</v>
      </c>
      <c r="I6792" s="7">
        <f t="shared" si="428"/>
        <v>10.546514611376832</v>
      </c>
    </row>
    <row r="6793" spans="3:9" x14ac:dyDescent="0.25">
      <c r="C6793" s="1">
        <v>36752</v>
      </c>
      <c r="D6793" s="7">
        <v>274.75</v>
      </c>
      <c r="E6793" s="7">
        <v>4.87</v>
      </c>
      <c r="F6793" s="7">
        <f t="shared" si="425"/>
        <v>56.416837782340863</v>
      </c>
      <c r="G6793" s="7">
        <f t="shared" si="426"/>
        <v>56.077090455038324</v>
      </c>
      <c r="H6793" s="9">
        <f t="shared" si="427"/>
        <v>4.0439881372197665E-2</v>
      </c>
      <c r="I6793" s="7">
        <f t="shared" si="428"/>
        <v>8.4012938657163154</v>
      </c>
    </row>
    <row r="6794" spans="3:9" x14ac:dyDescent="0.25">
      <c r="C6794" s="1">
        <v>36749</v>
      </c>
      <c r="D6794" s="7">
        <v>275.14999999999998</v>
      </c>
      <c r="E6794" s="7">
        <v>4.91</v>
      </c>
      <c r="F6794" s="7">
        <f t="shared" si="425"/>
        <v>56.038696537678199</v>
      </c>
      <c r="G6794" s="7">
        <f t="shared" si="426"/>
        <v>56.060481449572855</v>
      </c>
      <c r="H6794" s="9">
        <f t="shared" si="427"/>
        <v>4.1575901378736332E-2</v>
      </c>
      <c r="I6794" s="7">
        <f t="shared" si="428"/>
        <v>-0.52397930465069253</v>
      </c>
    </row>
    <row r="6795" spans="3:9" x14ac:dyDescent="0.25">
      <c r="C6795" s="1">
        <v>36748</v>
      </c>
      <c r="D6795" s="7">
        <v>272.75</v>
      </c>
      <c r="E6795" s="7">
        <v>4.8899999999999997</v>
      </c>
      <c r="F6795" s="7">
        <f t="shared" si="425"/>
        <v>55.777096114519431</v>
      </c>
      <c r="G6795" s="7">
        <f t="shared" si="426"/>
        <v>56.04948610930483</v>
      </c>
      <c r="H6795" s="9">
        <f t="shared" si="427"/>
        <v>4.3229802877365636E-2</v>
      </c>
      <c r="I6795" s="7">
        <f t="shared" si="428"/>
        <v>-6.3009770263842215</v>
      </c>
    </row>
    <row r="6796" spans="3:9" x14ac:dyDescent="0.25">
      <c r="C6796" s="1">
        <v>36747</v>
      </c>
      <c r="D6796" s="7">
        <v>272.85000000000002</v>
      </c>
      <c r="E6796" s="7">
        <v>4.8899999999999997</v>
      </c>
      <c r="F6796" s="7">
        <f t="shared" si="425"/>
        <v>55.797546012269947</v>
      </c>
      <c r="G6796" s="7">
        <f t="shared" si="426"/>
        <v>56.039655795877572</v>
      </c>
      <c r="H6796" s="9">
        <f t="shared" si="427"/>
        <v>4.5286200595037594E-2</v>
      </c>
      <c r="I6796" s="7">
        <f t="shared" si="428"/>
        <v>-5.3462154127841393</v>
      </c>
    </row>
    <row r="6797" spans="3:9" x14ac:dyDescent="0.25">
      <c r="C6797" s="1">
        <v>36746</v>
      </c>
      <c r="D6797" s="7">
        <v>273.25</v>
      </c>
      <c r="E6797" s="7">
        <v>4.9000000000000004</v>
      </c>
      <c r="F6797" s="7">
        <f t="shared" si="425"/>
        <v>55.765306122448976</v>
      </c>
      <c r="G6797" s="7">
        <f t="shared" si="426"/>
        <v>56.032972822756477</v>
      </c>
      <c r="H6797" s="9">
        <f t="shared" si="427"/>
        <v>4.779517262457636E-2</v>
      </c>
      <c r="I6797" s="7">
        <f t="shared" si="428"/>
        <v>-5.600287343033183</v>
      </c>
    </row>
    <row r="6798" spans="3:9" x14ac:dyDescent="0.25">
      <c r="C6798" s="1">
        <v>36745</v>
      </c>
      <c r="D6798" s="7">
        <v>273.75</v>
      </c>
      <c r="E6798" s="7">
        <v>4.9400000000000004</v>
      </c>
      <c r="F6798" s="7">
        <f t="shared" si="425"/>
        <v>55.414979757085014</v>
      </c>
      <c r="G6798" s="7">
        <f t="shared" si="426"/>
        <v>56.03020907918237</v>
      </c>
      <c r="H6798" s="9">
        <f t="shared" si="427"/>
        <v>5.0589980554903199E-2</v>
      </c>
      <c r="I6798" s="7">
        <f t="shared" si="428"/>
        <v>-12.161090305810127</v>
      </c>
    </row>
    <row r="6799" spans="3:9" x14ac:dyDescent="0.25">
      <c r="C6799" s="1">
        <v>36742</v>
      </c>
      <c r="D6799" s="7">
        <v>273.25</v>
      </c>
      <c r="E6799" s="7">
        <v>4.91</v>
      </c>
      <c r="F6799" s="7">
        <f t="shared" si="425"/>
        <v>55.651731160896126</v>
      </c>
      <c r="G6799" s="7">
        <f t="shared" si="426"/>
        <v>56.028911645610172</v>
      </c>
      <c r="H6799" s="9">
        <f t="shared" si="427"/>
        <v>5.3504575411310165E-2</v>
      </c>
      <c r="I6799" s="7">
        <f t="shared" si="428"/>
        <v>-7.0494996327793462</v>
      </c>
    </row>
    <row r="6800" spans="3:9" x14ac:dyDescent="0.25">
      <c r="C6800" s="1">
        <v>36741</v>
      </c>
      <c r="D6800" s="7">
        <v>274</v>
      </c>
      <c r="E6800" s="7">
        <v>4.96</v>
      </c>
      <c r="F6800" s="7">
        <f t="shared" si="425"/>
        <v>55.241935483870968</v>
      </c>
      <c r="G6800" s="7">
        <f t="shared" si="426"/>
        <v>56.029210662873226</v>
      </c>
      <c r="H6800" s="9">
        <f t="shared" si="427"/>
        <v>5.6660835447602247E-2</v>
      </c>
      <c r="I6800" s="7">
        <f t="shared" si="428"/>
        <v>-13.894521194102394</v>
      </c>
    </row>
    <row r="6801" spans="3:9" x14ac:dyDescent="0.25">
      <c r="C6801" s="1">
        <v>36740</v>
      </c>
      <c r="D6801" s="7">
        <v>277.55</v>
      </c>
      <c r="E6801" s="7">
        <v>4.9800000000000004</v>
      </c>
      <c r="F6801" s="7">
        <f t="shared" si="425"/>
        <v>55.73293172690763</v>
      </c>
      <c r="G6801" s="7">
        <f t="shared" si="426"/>
        <v>56.034811021296171</v>
      </c>
      <c r="H6801" s="9">
        <f t="shared" si="427"/>
        <v>5.9855932783798318E-2</v>
      </c>
      <c r="I6801" s="7">
        <f t="shared" si="428"/>
        <v>-5.0434314586482163</v>
      </c>
    </row>
    <row r="6802" spans="3:9" x14ac:dyDescent="0.25">
      <c r="C6802" s="1">
        <v>36739</v>
      </c>
      <c r="D6802" s="7">
        <v>277.35000000000002</v>
      </c>
      <c r="E6802" s="7">
        <v>4.9800000000000004</v>
      </c>
      <c r="F6802" s="7">
        <f t="shared" si="425"/>
        <v>55.692771084337352</v>
      </c>
      <c r="G6802" s="7">
        <f t="shared" si="426"/>
        <v>56.034395830065286</v>
      </c>
      <c r="H6802" s="9">
        <f t="shared" si="427"/>
        <v>6.3088931817822561E-2</v>
      </c>
      <c r="I6802" s="7">
        <f t="shared" si="428"/>
        <v>-5.4149711507942406</v>
      </c>
    </row>
    <row r="6803" spans="3:9" x14ac:dyDescent="0.25">
      <c r="C6803" s="1">
        <v>36738</v>
      </c>
      <c r="D6803" s="7">
        <v>277.25</v>
      </c>
      <c r="E6803" s="7">
        <v>4.99</v>
      </c>
      <c r="F6803" s="7">
        <f t="shared" si="425"/>
        <v>55.561122244488978</v>
      </c>
      <c r="G6803" s="7">
        <f t="shared" si="426"/>
        <v>56.029004038921805</v>
      </c>
      <c r="H6803" s="9">
        <f t="shared" si="427"/>
        <v>6.6363609573706073E-2</v>
      </c>
      <c r="I6803" s="7">
        <f t="shared" si="428"/>
        <v>-7.0502764608241977</v>
      </c>
    </row>
    <row r="6804" spans="3:9" x14ac:dyDescent="0.25">
      <c r="C6804" s="1">
        <v>36735</v>
      </c>
      <c r="D6804" s="7">
        <v>278.39999999999998</v>
      </c>
      <c r="E6804" s="7">
        <v>4.96</v>
      </c>
      <c r="F6804" s="7">
        <f t="shared" si="425"/>
        <v>56.129032258064512</v>
      </c>
      <c r="G6804" s="7">
        <f t="shared" si="426"/>
        <v>56.023315079689219</v>
      </c>
      <c r="H6804" s="9">
        <f t="shared" si="427"/>
        <v>6.9921022202975802E-2</v>
      </c>
      <c r="I6804" s="7">
        <f t="shared" si="428"/>
        <v>1.5119512707981293</v>
      </c>
    </row>
    <row r="6805" spans="3:9" x14ac:dyDescent="0.25">
      <c r="C6805" s="1">
        <v>36734</v>
      </c>
      <c r="D6805" s="7">
        <v>278.5</v>
      </c>
      <c r="E6805" s="7">
        <v>4.96</v>
      </c>
      <c r="F6805" s="7">
        <f t="shared" si="425"/>
        <v>56.149193548387096</v>
      </c>
      <c r="G6805" s="7">
        <f t="shared" si="426"/>
        <v>56.019141661905543</v>
      </c>
      <c r="H6805" s="9">
        <f t="shared" si="427"/>
        <v>7.3840888011999103E-2</v>
      </c>
      <c r="I6805" s="7">
        <f t="shared" si="428"/>
        <v>1.7612448872556843</v>
      </c>
    </row>
    <row r="6806" spans="3:9" x14ac:dyDescent="0.25">
      <c r="C6806" s="1">
        <v>36733</v>
      </c>
      <c r="D6806" s="7">
        <v>279.75</v>
      </c>
      <c r="E6806" s="7">
        <v>4.95</v>
      </c>
      <c r="F6806" s="7">
        <f t="shared" si="425"/>
        <v>56.515151515151516</v>
      </c>
      <c r="G6806" s="7">
        <f t="shared" si="426"/>
        <v>56.019714926940964</v>
      </c>
      <c r="H6806" s="9">
        <f t="shared" si="427"/>
        <v>7.7714913402314761E-2</v>
      </c>
      <c r="I6806" s="7">
        <f t="shared" si="428"/>
        <v>6.375051666670136</v>
      </c>
    </row>
    <row r="6807" spans="3:9" x14ac:dyDescent="0.25">
      <c r="C6807" s="1">
        <v>36732</v>
      </c>
      <c r="D6807" s="7">
        <v>279.14999999999998</v>
      </c>
      <c r="E6807" s="7">
        <v>4.9800000000000004</v>
      </c>
      <c r="F6807" s="7">
        <f t="shared" si="425"/>
        <v>56.054216867469869</v>
      </c>
      <c r="G6807" s="7">
        <f t="shared" si="426"/>
        <v>56.016768798994818</v>
      </c>
      <c r="H6807" s="9">
        <f t="shared" si="427"/>
        <v>8.1340478678713621E-2</v>
      </c>
      <c r="I6807" s="7">
        <f t="shared" si="428"/>
        <v>0.46038662524924201</v>
      </c>
    </row>
    <row r="6808" spans="3:9" x14ac:dyDescent="0.25">
      <c r="C6808" s="1">
        <v>36731</v>
      </c>
      <c r="D6808" s="7">
        <v>279.25</v>
      </c>
      <c r="E6808" s="7">
        <v>4.9400000000000004</v>
      </c>
      <c r="F6808" s="7">
        <f t="shared" si="425"/>
        <v>56.528340080971653</v>
      </c>
      <c r="G6808" s="7">
        <f t="shared" si="426"/>
        <v>56.024255104294305</v>
      </c>
      <c r="H6808" s="9">
        <f t="shared" si="427"/>
        <v>8.4694855768703864E-2</v>
      </c>
      <c r="I6808" s="7">
        <f t="shared" si="428"/>
        <v>5.9517779693015935</v>
      </c>
    </row>
    <row r="6809" spans="3:9" x14ac:dyDescent="0.25">
      <c r="C6809" s="1">
        <v>36728</v>
      </c>
      <c r="D6809" s="7">
        <v>280.35000000000002</v>
      </c>
      <c r="E6809" s="7">
        <v>4.93</v>
      </c>
      <c r="F6809" s="7">
        <f t="shared" si="425"/>
        <v>56.866125760649098</v>
      </c>
      <c r="G6809" s="7">
        <f t="shared" si="426"/>
        <v>56.026409350308199</v>
      </c>
      <c r="H6809" s="9">
        <f t="shared" si="427"/>
        <v>8.7647003834569762E-2</v>
      </c>
      <c r="I6809" s="7">
        <f t="shared" si="428"/>
        <v>9.5806630415550735</v>
      </c>
    </row>
    <row r="6810" spans="3:9" x14ac:dyDescent="0.25">
      <c r="C6810" s="1">
        <v>36727</v>
      </c>
      <c r="D6810" s="7">
        <v>280.25</v>
      </c>
      <c r="E6810" s="7">
        <v>4.9800000000000004</v>
      </c>
      <c r="F6810" s="7">
        <f t="shared" si="425"/>
        <v>56.275100401606423</v>
      </c>
      <c r="G6810" s="7">
        <f t="shared" si="426"/>
        <v>56.014389216584213</v>
      </c>
      <c r="H6810" s="9">
        <f t="shared" si="427"/>
        <v>9.0210978656616689E-2</v>
      </c>
      <c r="I6810" s="7">
        <f t="shared" si="428"/>
        <v>2.8900161477528474</v>
      </c>
    </row>
    <row r="6811" spans="3:9" x14ac:dyDescent="0.25">
      <c r="C6811" s="1">
        <v>36726</v>
      </c>
      <c r="D6811" s="7">
        <v>279.14999999999998</v>
      </c>
      <c r="E6811" s="7">
        <v>4.97</v>
      </c>
      <c r="F6811" s="7">
        <f t="shared" si="425"/>
        <v>56.16700201207243</v>
      </c>
      <c r="G6811" s="7">
        <f t="shared" si="426"/>
        <v>56.014519622512672</v>
      </c>
      <c r="H6811" s="9">
        <f t="shared" si="427"/>
        <v>9.2746264208697055E-2</v>
      </c>
      <c r="I6811" s="7">
        <f t="shared" si="428"/>
        <v>1.6440812021996152</v>
      </c>
    </row>
    <row r="6812" spans="3:9" x14ac:dyDescent="0.25">
      <c r="C6812" s="1">
        <v>36725</v>
      </c>
      <c r="D6812" s="7">
        <v>282.64999999999998</v>
      </c>
      <c r="E6812" s="7">
        <v>5.0199999999999996</v>
      </c>
      <c r="F6812" s="7">
        <f t="shared" si="425"/>
        <v>56.304780876494021</v>
      </c>
      <c r="G6812" s="7">
        <f t="shared" si="426"/>
        <v>56.01735154460075</v>
      </c>
      <c r="H6812" s="9">
        <f t="shared" si="427"/>
        <v>9.511312877687049E-2</v>
      </c>
      <c r="I6812" s="7">
        <f t="shared" si="428"/>
        <v>3.0219732605743932</v>
      </c>
    </row>
    <row r="6813" spans="3:9" x14ac:dyDescent="0.25">
      <c r="C6813" s="1">
        <v>36724</v>
      </c>
      <c r="D6813" s="7">
        <v>283.55</v>
      </c>
      <c r="E6813" s="7">
        <v>5.01</v>
      </c>
      <c r="F6813" s="7">
        <f t="shared" si="425"/>
        <v>56.596806387225556</v>
      </c>
      <c r="G6813" s="7">
        <f t="shared" si="426"/>
        <v>56.0211110599164</v>
      </c>
      <c r="H6813" s="9">
        <f t="shared" si="427"/>
        <v>9.7286810459375317E-2</v>
      </c>
      <c r="I6813" s="7">
        <f t="shared" si="428"/>
        <v>5.9175064388563978</v>
      </c>
    </row>
    <row r="6814" spans="3:9" x14ac:dyDescent="0.25">
      <c r="C6814" s="1">
        <v>36721</v>
      </c>
      <c r="D6814" s="7">
        <v>281.35000000000002</v>
      </c>
      <c r="E6814" s="7">
        <v>5</v>
      </c>
      <c r="F6814" s="7">
        <f t="shared" si="425"/>
        <v>56.27</v>
      </c>
      <c r="G6814" s="7">
        <f t="shared" si="426"/>
        <v>56.028637230455004</v>
      </c>
      <c r="H6814" s="9">
        <f t="shared" si="427"/>
        <v>9.9193787429508878E-2</v>
      </c>
      <c r="I6814" s="7">
        <f t="shared" si="428"/>
        <v>2.4332448210682656</v>
      </c>
    </row>
    <row r="6815" spans="3:9" x14ac:dyDescent="0.25">
      <c r="C6815" s="1">
        <v>36720</v>
      </c>
      <c r="D6815" s="7">
        <v>280.25</v>
      </c>
      <c r="E6815" s="7">
        <v>4.97</v>
      </c>
      <c r="F6815" s="7">
        <f t="shared" si="425"/>
        <v>56.388329979879281</v>
      </c>
      <c r="G6815" s="7">
        <f t="shared" si="426"/>
        <v>56.038021947187552</v>
      </c>
      <c r="H6815" s="9">
        <f t="shared" si="427"/>
        <v>0.10063536384859606</v>
      </c>
      <c r="I6815" s="7">
        <f t="shared" si="428"/>
        <v>3.4809635429823667</v>
      </c>
    </row>
    <row r="6816" spans="3:9" x14ac:dyDescent="0.25">
      <c r="C6816" s="1">
        <v>36719</v>
      </c>
      <c r="D6816" s="7">
        <v>280.75</v>
      </c>
      <c r="E6816" s="7">
        <v>4.97</v>
      </c>
      <c r="F6816" s="7">
        <f t="shared" si="425"/>
        <v>56.488933601609659</v>
      </c>
      <c r="G6816" s="7">
        <f t="shared" si="426"/>
        <v>56.046016537825075</v>
      </c>
      <c r="H6816" s="9">
        <f t="shared" si="427"/>
        <v>0.10174767112365621</v>
      </c>
      <c r="I6816" s="7">
        <f t="shared" si="428"/>
        <v>4.3530928904141435</v>
      </c>
    </row>
    <row r="6817" spans="3:9" x14ac:dyDescent="0.25">
      <c r="C6817" s="1">
        <v>36718</v>
      </c>
      <c r="D6817" s="7">
        <v>282.5</v>
      </c>
      <c r="E6817" s="7">
        <v>4.96</v>
      </c>
      <c r="F6817" s="7">
        <f t="shared" si="425"/>
        <v>56.95564516129032</v>
      </c>
      <c r="G6817" s="7">
        <f t="shared" si="426"/>
        <v>56.048355171240921</v>
      </c>
      <c r="H6817" s="9">
        <f t="shared" si="427"/>
        <v>0.10256761548675079</v>
      </c>
      <c r="I6817" s="7">
        <f t="shared" si="428"/>
        <v>8.845774426398739</v>
      </c>
    </row>
    <row r="6818" spans="3:9" x14ac:dyDescent="0.25">
      <c r="C6818" s="1">
        <v>36717</v>
      </c>
      <c r="D6818" s="7">
        <v>283.95</v>
      </c>
      <c r="E6818" s="7">
        <v>4.9800000000000004</v>
      </c>
      <c r="F6818" s="7">
        <f t="shared" si="425"/>
        <v>57.018072289156621</v>
      </c>
      <c r="G6818" s="7">
        <f t="shared" si="426"/>
        <v>56.054403558337711</v>
      </c>
      <c r="H6818" s="9">
        <f t="shared" si="427"/>
        <v>0.10321500478828199</v>
      </c>
      <c r="I6818" s="7">
        <f t="shared" si="428"/>
        <v>9.336517813428566</v>
      </c>
    </row>
    <row r="6819" spans="3:9" x14ac:dyDescent="0.25">
      <c r="C6819" s="1">
        <v>36714</v>
      </c>
      <c r="D6819" s="7">
        <v>283.64999999999998</v>
      </c>
      <c r="E6819" s="7">
        <v>4.97</v>
      </c>
      <c r="F6819" s="7">
        <f t="shared" si="425"/>
        <v>57.072434607645874</v>
      </c>
      <c r="G6819" s="7">
        <f t="shared" si="426"/>
        <v>56.051813975812991</v>
      </c>
      <c r="H6819" s="9">
        <f t="shared" si="427"/>
        <v>0.10353571383134016</v>
      </c>
      <c r="I6819" s="7">
        <f t="shared" si="428"/>
        <v>9.8576674083251739</v>
      </c>
    </row>
    <row r="6820" spans="3:9" x14ac:dyDescent="0.25">
      <c r="C6820" s="1">
        <v>36713</v>
      </c>
      <c r="D6820" s="7">
        <v>283.5</v>
      </c>
      <c r="E6820" s="7">
        <v>5</v>
      </c>
      <c r="F6820" s="7">
        <f t="shared" si="425"/>
        <v>56.7</v>
      </c>
      <c r="G6820" s="7">
        <f t="shared" si="426"/>
        <v>56.045638414071156</v>
      </c>
      <c r="H6820" s="9">
        <f t="shared" si="427"/>
        <v>0.10369189529554859</v>
      </c>
      <c r="I6820" s="7">
        <f t="shared" si="428"/>
        <v>6.310633864524779</v>
      </c>
    </row>
    <row r="6821" spans="3:9" x14ac:dyDescent="0.25">
      <c r="C6821" s="1">
        <v>36712</v>
      </c>
      <c r="D6821" s="7">
        <v>284.14999999999998</v>
      </c>
      <c r="E6821" s="7">
        <v>4.9800000000000004</v>
      </c>
      <c r="F6821" s="7">
        <f t="shared" si="425"/>
        <v>57.058232931726899</v>
      </c>
      <c r="G6821" s="7">
        <f t="shared" si="426"/>
        <v>56.052263110337996</v>
      </c>
      <c r="H6821" s="9">
        <f t="shared" si="427"/>
        <v>0.10372155747431457</v>
      </c>
      <c r="I6821" s="7">
        <f t="shared" si="428"/>
        <v>9.6987535270863905</v>
      </c>
    </row>
    <row r="6822" spans="3:9" x14ac:dyDescent="0.25">
      <c r="C6822" s="1">
        <v>36711</v>
      </c>
      <c r="D6822" s="7">
        <v>286.75</v>
      </c>
      <c r="E6822" s="7">
        <v>4.99</v>
      </c>
      <c r="F6822" s="7">
        <f t="shared" si="425"/>
        <v>57.464929859719433</v>
      </c>
      <c r="G6822" s="7">
        <f t="shared" si="426"/>
        <v>56.054060958793585</v>
      </c>
      <c r="H6822" s="9">
        <f t="shared" si="427"/>
        <v>0.10361806110603036</v>
      </c>
      <c r="I6822" s="7">
        <f t="shared" si="428"/>
        <v>13.616051930195194</v>
      </c>
    </row>
    <row r="6823" spans="3:9" x14ac:dyDescent="0.25">
      <c r="C6823" s="1">
        <v>36710</v>
      </c>
      <c r="D6823" s="7">
        <v>287.89999999999998</v>
      </c>
      <c r="E6823" s="7">
        <v>5</v>
      </c>
      <c r="F6823" s="7">
        <f t="shared" si="425"/>
        <v>57.58</v>
      </c>
      <c r="G6823" s="7">
        <f t="shared" si="426"/>
        <v>56.055754593707512</v>
      </c>
      <c r="H6823" s="9">
        <f t="shared" si="427"/>
        <v>0.10343138062580827</v>
      </c>
      <c r="I6823" s="7">
        <f t="shared" si="428"/>
        <v>14.736779080682171</v>
      </c>
    </row>
    <row r="6824" spans="3:9" x14ac:dyDescent="0.25">
      <c r="C6824" s="1">
        <v>36707</v>
      </c>
      <c r="D6824" s="7">
        <v>290.10000000000002</v>
      </c>
      <c r="E6824" s="7">
        <v>5.03</v>
      </c>
      <c r="F6824" s="7">
        <f t="shared" si="425"/>
        <v>57.673956262425449</v>
      </c>
      <c r="G6824" s="7">
        <f t="shared" si="426"/>
        <v>56.057720338108034</v>
      </c>
      <c r="H6824" s="9">
        <f t="shared" si="427"/>
        <v>0.10325395962404478</v>
      </c>
      <c r="I6824" s="7">
        <f t="shared" si="428"/>
        <v>15.653016409271357</v>
      </c>
    </row>
    <row r="6825" spans="3:9" x14ac:dyDescent="0.25">
      <c r="C6825" s="1">
        <v>36706</v>
      </c>
      <c r="D6825" s="7">
        <v>289.14999999999998</v>
      </c>
      <c r="E6825" s="7">
        <v>5</v>
      </c>
      <c r="F6825" s="7">
        <f t="shared" si="425"/>
        <v>57.83</v>
      </c>
      <c r="G6825" s="7">
        <f t="shared" si="426"/>
        <v>56.060682980296697</v>
      </c>
      <c r="H6825" s="9">
        <f t="shared" si="427"/>
        <v>0.10326924682147121</v>
      </c>
      <c r="I6825" s="7">
        <f t="shared" si="428"/>
        <v>17.133048551831155</v>
      </c>
    </row>
    <row r="6826" spans="3:9" x14ac:dyDescent="0.25">
      <c r="C6826" s="1">
        <v>36705</v>
      </c>
      <c r="D6826" s="7">
        <v>292.8</v>
      </c>
      <c r="E6826" s="7">
        <v>4.9800000000000004</v>
      </c>
      <c r="F6826" s="7">
        <f t="shared" si="425"/>
        <v>58.795180722891565</v>
      </c>
      <c r="G6826" s="7">
        <f t="shared" si="426"/>
        <v>56.062356119455281</v>
      </c>
      <c r="H6826" s="9">
        <f t="shared" si="427"/>
        <v>0.10374715332158585</v>
      </c>
      <c r="I6826" s="7">
        <f t="shared" si="428"/>
        <v>26.341200851702673</v>
      </c>
    </row>
    <row r="6827" spans="3:9" x14ac:dyDescent="0.25">
      <c r="C6827" s="1">
        <v>36704</v>
      </c>
      <c r="D6827" s="7">
        <v>286.05</v>
      </c>
      <c r="E6827" s="7">
        <v>4.96</v>
      </c>
      <c r="F6827" s="7">
        <f t="shared" si="425"/>
        <v>57.671370967741936</v>
      </c>
      <c r="G6827" s="7">
        <f t="shared" si="426"/>
        <v>56.046637412889062</v>
      </c>
      <c r="H6827" s="9">
        <f t="shared" si="427"/>
        <v>0.10497464546103025</v>
      </c>
      <c r="I6827" s="7">
        <f t="shared" si="428"/>
        <v>15.477390256640819</v>
      </c>
    </row>
    <row r="6828" spans="3:9" x14ac:dyDescent="0.25">
      <c r="C6828" s="1">
        <v>36703</v>
      </c>
      <c r="D6828" s="7">
        <v>284</v>
      </c>
      <c r="E6828" s="7">
        <v>4.97</v>
      </c>
      <c r="F6828" s="7">
        <f t="shared" si="425"/>
        <v>57.142857142857146</v>
      </c>
      <c r="G6828" s="7">
        <f t="shared" si="426"/>
        <v>56.050647950932316</v>
      </c>
      <c r="H6828" s="9">
        <f t="shared" si="427"/>
        <v>0.10679781526374822</v>
      </c>
      <c r="I6828" s="7">
        <f t="shared" si="428"/>
        <v>10.226887031607406</v>
      </c>
    </row>
    <row r="6829" spans="3:9" x14ac:dyDescent="0.25">
      <c r="C6829" s="1">
        <v>36700</v>
      </c>
      <c r="D6829" s="7">
        <v>283.2</v>
      </c>
      <c r="E6829" s="7">
        <v>4.95</v>
      </c>
      <c r="F6829" s="7">
        <f t="shared" si="425"/>
        <v>57.212121212121211</v>
      </c>
      <c r="G6829" s="7">
        <f t="shared" si="426"/>
        <v>56.064760670589948</v>
      </c>
      <c r="H6829" s="9">
        <f t="shared" si="427"/>
        <v>0.10995050184025849</v>
      </c>
      <c r="I6829" s="7">
        <f t="shared" si="428"/>
        <v>10.435246063707879</v>
      </c>
    </row>
    <row r="6830" spans="3:9" x14ac:dyDescent="0.25">
      <c r="C6830" s="1">
        <v>36699</v>
      </c>
      <c r="D6830" s="7">
        <v>285.64999999999998</v>
      </c>
      <c r="E6830" s="7">
        <v>4.96</v>
      </c>
      <c r="F6830" s="7">
        <f t="shared" si="425"/>
        <v>57.590725806451609</v>
      </c>
      <c r="G6830" s="7">
        <f t="shared" si="426"/>
        <v>56.07538086746969</v>
      </c>
      <c r="H6830" s="9">
        <f t="shared" si="427"/>
        <v>0.11510811762264736</v>
      </c>
      <c r="I6830" s="7">
        <f t="shared" si="428"/>
        <v>13.164535831865404</v>
      </c>
    </row>
    <row r="6831" spans="3:9" x14ac:dyDescent="0.25">
      <c r="C6831" s="1">
        <v>36698</v>
      </c>
      <c r="D6831" s="7">
        <v>286.2</v>
      </c>
      <c r="E6831" s="7">
        <v>4.96</v>
      </c>
      <c r="F6831" s="7">
        <f t="shared" si="425"/>
        <v>57.701612903225808</v>
      </c>
      <c r="G6831" s="7">
        <f t="shared" si="426"/>
        <v>56.076714224835207</v>
      </c>
      <c r="H6831" s="9">
        <f t="shared" si="427"/>
        <v>0.12230066744734651</v>
      </c>
      <c r="I6831" s="7">
        <f t="shared" si="428"/>
        <v>13.286098206211017</v>
      </c>
    </row>
    <row r="6832" spans="3:9" x14ac:dyDescent="0.25">
      <c r="C6832" s="1">
        <v>36697</v>
      </c>
      <c r="D6832" s="7">
        <v>286.2</v>
      </c>
      <c r="E6832" s="7">
        <v>5.0199999999999996</v>
      </c>
      <c r="F6832" s="7">
        <f t="shared" si="425"/>
        <v>57.011952191235061</v>
      </c>
      <c r="G6832" s="7">
        <f t="shared" si="426"/>
        <v>56.073367187095371</v>
      </c>
      <c r="H6832" s="9">
        <f t="shared" si="427"/>
        <v>0.13113807770804911</v>
      </c>
      <c r="I6832" s="7">
        <f t="shared" si="428"/>
        <v>7.1572271040090127</v>
      </c>
    </row>
    <row r="6833" spans="3:9" x14ac:dyDescent="0.25">
      <c r="C6833" s="1">
        <v>36696</v>
      </c>
      <c r="D6833" s="7">
        <v>286.25</v>
      </c>
      <c r="E6833" s="7">
        <v>5.03</v>
      </c>
      <c r="F6833" s="7">
        <f t="shared" si="425"/>
        <v>56.908548707753475</v>
      </c>
      <c r="G6833" s="7">
        <f t="shared" si="426"/>
        <v>56.083961618922352</v>
      </c>
      <c r="H6833" s="9">
        <f t="shared" si="427"/>
        <v>0.14129305081281204</v>
      </c>
      <c r="I6833" s="7">
        <f t="shared" si="428"/>
        <v>5.8360059754357847</v>
      </c>
    </row>
    <row r="6834" spans="3:9" x14ac:dyDescent="0.25">
      <c r="C6834" s="1">
        <v>36693</v>
      </c>
      <c r="D6834" s="7">
        <v>289.25</v>
      </c>
      <c r="E6834" s="7">
        <v>5.0599999999999996</v>
      </c>
      <c r="F6834" s="7">
        <f t="shared" si="425"/>
        <v>57.164031620553367</v>
      </c>
      <c r="G6834" s="7">
        <f t="shared" si="426"/>
        <v>56.107242537920925</v>
      </c>
      <c r="H6834" s="9">
        <f t="shared" si="427"/>
        <v>0.15355590682258771</v>
      </c>
      <c r="I6834" s="7">
        <f t="shared" si="428"/>
        <v>6.8821128701575311</v>
      </c>
    </row>
    <row r="6835" spans="3:9" x14ac:dyDescent="0.25">
      <c r="C6835" s="1">
        <v>36692</v>
      </c>
      <c r="D6835" s="7">
        <v>289.85000000000002</v>
      </c>
      <c r="E6835" s="7">
        <v>5.05</v>
      </c>
      <c r="F6835" s="7">
        <f t="shared" si="425"/>
        <v>57.396039603960403</v>
      </c>
      <c r="G6835" s="7">
        <f t="shared" si="426"/>
        <v>56.125730823422451</v>
      </c>
      <c r="H6835" s="9">
        <f t="shared" si="427"/>
        <v>0.16944804193615304</v>
      </c>
      <c r="I6835" s="7">
        <f t="shared" si="428"/>
        <v>7.4967451144498733</v>
      </c>
    </row>
    <row r="6836" spans="3:9" x14ac:dyDescent="0.25">
      <c r="C6836" s="1">
        <v>36691</v>
      </c>
      <c r="D6836" s="7">
        <v>291.75</v>
      </c>
      <c r="E6836" s="7">
        <v>5.0599999999999996</v>
      </c>
      <c r="F6836" s="7">
        <f t="shared" si="425"/>
        <v>57.658102766798422</v>
      </c>
      <c r="G6836" s="7">
        <f t="shared" si="426"/>
        <v>56.14502441322918</v>
      </c>
      <c r="H6836" s="9">
        <f t="shared" si="427"/>
        <v>0.18873479865162521</v>
      </c>
      <c r="I6836" s="7">
        <f t="shared" si="428"/>
        <v>8.0169548190323212</v>
      </c>
    </row>
    <row r="6837" spans="3:9" x14ac:dyDescent="0.25">
      <c r="C6837" s="1">
        <v>36690</v>
      </c>
      <c r="D6837" s="7">
        <v>285.75</v>
      </c>
      <c r="E6837" s="7">
        <v>5</v>
      </c>
      <c r="F6837" s="7">
        <f t="shared" si="425"/>
        <v>57.15</v>
      </c>
      <c r="G6837" s="7">
        <f t="shared" si="426"/>
        <v>56.139225427263106</v>
      </c>
      <c r="H6837" s="9">
        <f t="shared" si="427"/>
        <v>0.21192285148288786</v>
      </c>
      <c r="I6837" s="7">
        <f t="shared" si="428"/>
        <v>4.7695402627144681</v>
      </c>
    </row>
    <row r="6838" spans="3:9" x14ac:dyDescent="0.25">
      <c r="C6838" s="1">
        <v>36689</v>
      </c>
      <c r="D6838" s="7">
        <v>286.75</v>
      </c>
      <c r="E6838" s="7">
        <v>5.01</v>
      </c>
      <c r="F6838" s="7">
        <f t="shared" si="425"/>
        <v>57.235528942115771</v>
      </c>
      <c r="G6838" s="7">
        <f t="shared" si="426"/>
        <v>56.133434181471877</v>
      </c>
      <c r="H6838" s="9">
        <f t="shared" si="427"/>
        <v>0.23560134613060277</v>
      </c>
      <c r="I6838" s="7">
        <f t="shared" si="428"/>
        <v>4.6777948375259317</v>
      </c>
    </row>
    <row r="6839" spans="3:9" x14ac:dyDescent="0.25">
      <c r="C6839" s="1">
        <v>36686</v>
      </c>
      <c r="D6839" s="7">
        <v>283.85000000000002</v>
      </c>
      <c r="E6839" s="7">
        <v>5.03</v>
      </c>
      <c r="F6839" s="7">
        <f t="shared" si="425"/>
        <v>56.431411530815112</v>
      </c>
      <c r="G6839" s="7">
        <f t="shared" si="426"/>
        <v>56.13865658137145</v>
      </c>
      <c r="H6839" s="9">
        <f t="shared" si="427"/>
        <v>0.25915053092032614</v>
      </c>
      <c r="I6839" s="7">
        <f t="shared" si="428"/>
        <v>1.1296714245731843</v>
      </c>
    </row>
    <row r="6840" spans="3:9" x14ac:dyDescent="0.25">
      <c r="C6840" s="1">
        <v>36685</v>
      </c>
      <c r="D6840" s="7">
        <v>284.45</v>
      </c>
      <c r="E6840" s="7">
        <v>5.0599999999999996</v>
      </c>
      <c r="F6840" s="7">
        <f t="shared" si="425"/>
        <v>56.215415019762851</v>
      </c>
      <c r="G6840" s="7">
        <f t="shared" si="426"/>
        <v>56.146101445199747</v>
      </c>
      <c r="H6840" s="9">
        <f t="shared" si="427"/>
        <v>0.28467352276933683</v>
      </c>
      <c r="I6840" s="7">
        <f t="shared" si="428"/>
        <v>0.24348444452723775</v>
      </c>
    </row>
    <row r="6841" spans="3:9" x14ac:dyDescent="0.25">
      <c r="C6841" s="1">
        <v>36684</v>
      </c>
      <c r="D6841" s="7">
        <v>287.25</v>
      </c>
      <c r="E6841" s="7">
        <v>5.07</v>
      </c>
      <c r="F6841" s="7">
        <f t="shared" si="425"/>
        <v>56.65680473372781</v>
      </c>
      <c r="G6841" s="7">
        <f t="shared" si="426"/>
        <v>56.132065710010963</v>
      </c>
      <c r="H6841" s="9">
        <f t="shared" si="427"/>
        <v>0.31122523151725284</v>
      </c>
      <c r="I6841" s="7">
        <f t="shared" si="428"/>
        <v>1.6860426809185567</v>
      </c>
    </row>
    <row r="6842" spans="3:9" x14ac:dyDescent="0.25">
      <c r="C6842" s="1">
        <v>36683</v>
      </c>
      <c r="D6842" s="7">
        <v>289.3</v>
      </c>
      <c r="E6842" s="7">
        <v>5.0599999999999996</v>
      </c>
      <c r="F6842" s="7">
        <f t="shared" si="425"/>
        <v>57.173913043478265</v>
      </c>
      <c r="G6842" s="7">
        <f t="shared" si="426"/>
        <v>56.112436473085147</v>
      </c>
      <c r="H6842" s="9">
        <f t="shared" si="427"/>
        <v>0.33532389519248429</v>
      </c>
      <c r="I6842" s="7">
        <f t="shared" si="428"/>
        <v>3.1655261841205928</v>
      </c>
    </row>
    <row r="6843" spans="3:9" x14ac:dyDescent="0.25">
      <c r="C6843" s="1">
        <v>36682</v>
      </c>
      <c r="D6843" s="7">
        <v>285.48</v>
      </c>
      <c r="E6843" s="7">
        <v>5.03</v>
      </c>
      <c r="F6843" s="7">
        <f t="shared" si="425"/>
        <v>56.755467196819083</v>
      </c>
      <c r="G6843" s="7">
        <f t="shared" si="426"/>
        <v>56.08105966149094</v>
      </c>
      <c r="H6843" s="9">
        <f t="shared" si="427"/>
        <v>0.35741209655764078</v>
      </c>
      <c r="I6843" s="7">
        <f t="shared" si="428"/>
        <v>1.8869186069066906</v>
      </c>
    </row>
    <row r="6844" spans="3:9" x14ac:dyDescent="0.25">
      <c r="C6844" s="1">
        <v>36679</v>
      </c>
      <c r="D6844" s="7">
        <v>281.38</v>
      </c>
      <c r="E6844" s="7">
        <v>4.99</v>
      </c>
      <c r="F6844" s="7">
        <f t="shared" si="425"/>
        <v>56.388777555110217</v>
      </c>
      <c r="G6844" s="7">
        <f t="shared" si="426"/>
        <v>56.049871930732628</v>
      </c>
      <c r="H6844" s="9">
        <f t="shared" si="427"/>
        <v>0.37703111226522784</v>
      </c>
      <c r="I6844" s="7">
        <f t="shared" si="428"/>
        <v>0.89887972995496557</v>
      </c>
    </row>
    <row r="6845" spans="3:9" x14ac:dyDescent="0.25">
      <c r="C6845" s="1">
        <v>36678</v>
      </c>
      <c r="D6845" s="7">
        <v>272.8</v>
      </c>
      <c r="E6845" s="7">
        <v>4.91</v>
      </c>
      <c r="F6845" s="7">
        <f t="shared" si="425"/>
        <v>55.560081466395111</v>
      </c>
      <c r="G6845" s="7">
        <f t="shared" si="426"/>
        <v>56.019471640377532</v>
      </c>
      <c r="H6845" s="9">
        <f t="shared" si="427"/>
        <v>0.39390950595349372</v>
      </c>
      <c r="I6845" s="7">
        <f t="shared" si="428"/>
        <v>-1.1662327693017329</v>
      </c>
    </row>
    <row r="6846" spans="3:9" x14ac:dyDescent="0.25">
      <c r="C6846" s="1">
        <v>36677</v>
      </c>
      <c r="D6846" s="7">
        <v>272.14999999999998</v>
      </c>
      <c r="E6846" s="7">
        <v>4.92</v>
      </c>
      <c r="F6846" s="7">
        <f t="shared" si="425"/>
        <v>55.315040650406502</v>
      </c>
      <c r="G6846" s="7">
        <f t="shared" si="426"/>
        <v>55.997983715465359</v>
      </c>
      <c r="H6846" s="9">
        <f t="shared" si="427"/>
        <v>0.40793294255874113</v>
      </c>
      <c r="I6846" s="7">
        <f t="shared" si="428"/>
        <v>-1.6741552196670557</v>
      </c>
    </row>
    <row r="6847" spans="3:9" x14ac:dyDescent="0.25">
      <c r="C6847" s="1">
        <v>36676</v>
      </c>
      <c r="D6847" s="7">
        <v>272.95</v>
      </c>
      <c r="E6847" s="7">
        <v>4.91</v>
      </c>
      <c r="F6847" s="7">
        <f t="shared" si="425"/>
        <v>55.590631364562114</v>
      </c>
      <c r="G6847" s="7">
        <f t="shared" si="426"/>
        <v>55.993203673263146</v>
      </c>
      <c r="H6847" s="9">
        <f t="shared" si="427"/>
        <v>0.41933775028741699</v>
      </c>
      <c r="I6847" s="7">
        <f t="shared" si="428"/>
        <v>-0.96001924087470336</v>
      </c>
    </row>
    <row r="6848" spans="3:9" x14ac:dyDescent="0.25">
      <c r="C6848" s="1">
        <v>36675</v>
      </c>
      <c r="D6848" s="7">
        <v>272.14999999999998</v>
      </c>
      <c r="E6848" s="7">
        <v>4.9400000000000004</v>
      </c>
      <c r="F6848" s="7">
        <f t="shared" si="425"/>
        <v>55.091093117408896</v>
      </c>
      <c r="G6848" s="7">
        <f t="shared" si="426"/>
        <v>55.978207621626545</v>
      </c>
      <c r="H6848" s="9">
        <f t="shared" si="427"/>
        <v>0.4299903472178439</v>
      </c>
      <c r="I6848" s="7">
        <f t="shared" si="428"/>
        <v>-2.0631032997775991</v>
      </c>
    </row>
    <row r="6849" spans="3:9" x14ac:dyDescent="0.25">
      <c r="C6849" s="1">
        <v>36672</v>
      </c>
      <c r="D6849" s="7">
        <v>272.05</v>
      </c>
      <c r="E6849" s="7">
        <v>4.92</v>
      </c>
      <c r="F6849" s="7">
        <f t="shared" si="425"/>
        <v>55.294715447154474</v>
      </c>
      <c r="G6849" s="7">
        <f t="shared" si="426"/>
        <v>55.974973253655335</v>
      </c>
      <c r="H6849" s="9">
        <f t="shared" si="427"/>
        <v>0.43907489308891373</v>
      </c>
      <c r="I6849" s="7">
        <f t="shared" si="428"/>
        <v>-1.5492978924739109</v>
      </c>
    </row>
    <row r="6850" spans="3:9" x14ac:dyDescent="0.25">
      <c r="C6850" s="1">
        <v>36671</v>
      </c>
      <c r="D6850" s="7">
        <v>270.25</v>
      </c>
      <c r="E6850" s="7">
        <v>4.91</v>
      </c>
      <c r="F6850" s="7">
        <f t="shared" si="425"/>
        <v>55.040733197556008</v>
      </c>
      <c r="G6850" s="7">
        <f t="shared" si="426"/>
        <v>55.977136897332727</v>
      </c>
      <c r="H6850" s="9">
        <f t="shared" si="427"/>
        <v>0.44738152553831212</v>
      </c>
      <c r="I6850" s="7">
        <f t="shared" si="428"/>
        <v>-2.093076370665933</v>
      </c>
    </row>
    <row r="6851" spans="3:9" x14ac:dyDescent="0.25">
      <c r="C6851" s="1">
        <v>36670</v>
      </c>
      <c r="D6851" s="7">
        <v>273.55</v>
      </c>
      <c r="E6851" s="7">
        <v>4.97</v>
      </c>
      <c r="F6851" s="7">
        <f t="shared" si="425"/>
        <v>55.040241448692157</v>
      </c>
      <c r="G6851" s="7">
        <f t="shared" si="426"/>
        <v>55.981098893580807</v>
      </c>
      <c r="H6851" s="9">
        <f t="shared" si="427"/>
        <v>0.45588930491384927</v>
      </c>
      <c r="I6851" s="7">
        <f t="shared" si="428"/>
        <v>-2.0637848590601315</v>
      </c>
    </row>
    <row r="6852" spans="3:9" x14ac:dyDescent="0.25">
      <c r="C6852" s="1">
        <v>36669</v>
      </c>
      <c r="D6852" s="7">
        <v>274.35000000000002</v>
      </c>
      <c r="E6852" s="7">
        <v>5</v>
      </c>
      <c r="F6852" s="7">
        <f t="shared" ref="F6852:F6915" si="429">D6852/E6852</f>
        <v>54.870000000000005</v>
      </c>
      <c r="G6852" s="7">
        <f t="shared" si="426"/>
        <v>55.99783926637312</v>
      </c>
      <c r="H6852" s="9">
        <f t="shared" si="427"/>
        <v>0.46452473473933942</v>
      </c>
      <c r="I6852" s="7">
        <f t="shared" si="428"/>
        <v>-2.4279423290688369</v>
      </c>
    </row>
    <row r="6853" spans="3:9" x14ac:dyDescent="0.25">
      <c r="C6853" s="1">
        <v>36668</v>
      </c>
      <c r="D6853" s="7">
        <v>275.75</v>
      </c>
      <c r="E6853" s="7">
        <v>4.99</v>
      </c>
      <c r="F6853" s="7">
        <f t="shared" si="429"/>
        <v>55.260521042084164</v>
      </c>
      <c r="G6853" s="7">
        <f t="shared" ref="G6853:G6916" si="430">AVERAGE(F6853:F6942)</f>
        <v>56.014583189984236</v>
      </c>
      <c r="H6853" s="9">
        <f t="shared" ref="H6853:H6916" si="431">_xlfn.STDEV.S(G6853:G6942)</f>
        <v>0.47538454715978784</v>
      </c>
      <c r="I6853" s="7">
        <f t="shared" si="428"/>
        <v>-1.5862151018691277</v>
      </c>
    </row>
    <row r="6854" spans="3:9" x14ac:dyDescent="0.25">
      <c r="C6854" s="1">
        <v>36665</v>
      </c>
      <c r="D6854" s="7">
        <v>274.25</v>
      </c>
      <c r="E6854" s="7">
        <v>4.97</v>
      </c>
      <c r="F6854" s="7">
        <f t="shared" si="429"/>
        <v>55.181086519114693</v>
      </c>
      <c r="G6854" s="7">
        <f t="shared" si="430"/>
        <v>56.020260560349968</v>
      </c>
      <c r="H6854" s="9">
        <f t="shared" si="431"/>
        <v>0.48874370695437652</v>
      </c>
      <c r="I6854" s="7">
        <f t="shared" ref="I6854:I6917" si="432">(F6854-G6854)/H6854</f>
        <v>-1.7170022432915135</v>
      </c>
    </row>
    <row r="6855" spans="3:9" x14ac:dyDescent="0.25">
      <c r="C6855" s="1">
        <v>36664</v>
      </c>
      <c r="D6855" s="7">
        <v>273.35000000000002</v>
      </c>
      <c r="E6855" s="7">
        <v>5</v>
      </c>
      <c r="F6855" s="7">
        <f t="shared" si="429"/>
        <v>54.67</v>
      </c>
      <c r="G6855" s="7">
        <f t="shared" si="430"/>
        <v>56.024662925836637</v>
      </c>
      <c r="H6855" s="9">
        <f t="shared" si="431"/>
        <v>0.50381518847732598</v>
      </c>
      <c r="I6855" s="7">
        <f t="shared" si="432"/>
        <v>-2.6888092237370116</v>
      </c>
    </row>
    <row r="6856" spans="3:9" x14ac:dyDescent="0.25">
      <c r="C6856" s="1">
        <v>36663</v>
      </c>
      <c r="D6856" s="7">
        <v>273.35000000000002</v>
      </c>
      <c r="E6856" s="7">
        <v>4.9800000000000004</v>
      </c>
      <c r="F6856" s="7">
        <f t="shared" si="429"/>
        <v>54.889558232931726</v>
      </c>
      <c r="G6856" s="7">
        <f t="shared" si="430"/>
        <v>56.034080460558862</v>
      </c>
      <c r="H6856" s="9">
        <f t="shared" si="431"/>
        <v>0.5205824531551243</v>
      </c>
      <c r="I6856" s="7">
        <f t="shared" si="432"/>
        <v>-2.198541692464782</v>
      </c>
    </row>
    <row r="6857" spans="3:9" x14ac:dyDescent="0.25">
      <c r="C6857" s="1">
        <v>36662</v>
      </c>
      <c r="D6857" s="7">
        <v>275.55</v>
      </c>
      <c r="E6857" s="7">
        <v>5.08</v>
      </c>
      <c r="F6857" s="7">
        <f t="shared" si="429"/>
        <v>54.24212598425197</v>
      </c>
      <c r="G6857" s="7">
        <f t="shared" si="430"/>
        <v>56.039621316794253</v>
      </c>
      <c r="H6857" s="9">
        <f t="shared" si="431"/>
        <v>0.53945574846492184</v>
      </c>
      <c r="I6857" s="7">
        <f t="shared" si="432"/>
        <v>-3.3320533475771561</v>
      </c>
    </row>
    <row r="6858" spans="3:9" x14ac:dyDescent="0.25">
      <c r="C6858" s="1">
        <v>36661</v>
      </c>
      <c r="D6858" s="7">
        <v>275.64999999999998</v>
      </c>
      <c r="E6858" s="7">
        <v>5</v>
      </c>
      <c r="F6858" s="7">
        <f t="shared" si="429"/>
        <v>55.129999999999995</v>
      </c>
      <c r="G6858" s="7">
        <f t="shared" si="430"/>
        <v>56.047137746426607</v>
      </c>
      <c r="H6858" s="9">
        <f t="shared" si="431"/>
        <v>0.56082524148629453</v>
      </c>
      <c r="I6858" s="7">
        <f t="shared" si="432"/>
        <v>-1.6353360701027302</v>
      </c>
    </row>
    <row r="6859" spans="3:9" x14ac:dyDescent="0.25">
      <c r="C6859" s="1">
        <v>36658</v>
      </c>
      <c r="D6859" s="7">
        <v>276.14999999999998</v>
      </c>
      <c r="E6859" s="7">
        <v>5</v>
      </c>
      <c r="F6859" s="7">
        <f t="shared" si="429"/>
        <v>55.23</v>
      </c>
      <c r="G6859" s="7">
        <f t="shared" si="430"/>
        <v>56.043056034364348</v>
      </c>
      <c r="H6859" s="9">
        <f t="shared" si="431"/>
        <v>0.58357784803570811</v>
      </c>
      <c r="I6859" s="7">
        <f t="shared" si="432"/>
        <v>-1.3932263486372112</v>
      </c>
    </row>
    <row r="6860" spans="3:9" x14ac:dyDescent="0.25">
      <c r="C6860" s="1">
        <v>36657</v>
      </c>
      <c r="D6860" s="7">
        <v>275.95</v>
      </c>
      <c r="E6860" s="7">
        <v>5</v>
      </c>
      <c r="F6860" s="7">
        <f t="shared" si="429"/>
        <v>55.19</v>
      </c>
      <c r="G6860" s="7">
        <f t="shared" si="430"/>
        <v>56.036086180789852</v>
      </c>
      <c r="H6860" s="9">
        <f t="shared" si="431"/>
        <v>0.60793499302582132</v>
      </c>
      <c r="I6860" s="7">
        <f t="shared" si="432"/>
        <v>-1.3917379168761179</v>
      </c>
    </row>
    <row r="6861" spans="3:9" x14ac:dyDescent="0.25">
      <c r="C6861" s="1">
        <v>36656</v>
      </c>
      <c r="D6861" s="7">
        <v>277.75</v>
      </c>
      <c r="E6861" s="7">
        <v>5.0199999999999996</v>
      </c>
      <c r="F6861" s="7">
        <f t="shared" si="429"/>
        <v>55.32868525896415</v>
      </c>
      <c r="G6861" s="7">
        <f t="shared" si="430"/>
        <v>56.033172118289841</v>
      </c>
      <c r="H6861" s="9">
        <f t="shared" si="431"/>
        <v>0.63422928216547969</v>
      </c>
      <c r="I6861" s="7">
        <f t="shared" si="432"/>
        <v>-1.1107763061969123</v>
      </c>
    </row>
    <row r="6862" spans="3:9" x14ac:dyDescent="0.25">
      <c r="C6862" s="1">
        <v>36655</v>
      </c>
      <c r="D6862" s="7">
        <v>277.25</v>
      </c>
      <c r="E6862" s="7">
        <v>5.03</v>
      </c>
      <c r="F6862" s="7">
        <f t="shared" si="429"/>
        <v>55.119284294234589</v>
      </c>
      <c r="G6862" s="7">
        <f t="shared" si="430"/>
        <v>56.022320403721089</v>
      </c>
      <c r="H6862" s="9">
        <f t="shared" si="431"/>
        <v>0.6684217772632064</v>
      </c>
      <c r="I6862" s="7">
        <f t="shared" si="432"/>
        <v>-1.3509974393472055</v>
      </c>
    </row>
    <row r="6863" spans="3:9" x14ac:dyDescent="0.25">
      <c r="C6863" s="1">
        <v>36654</v>
      </c>
      <c r="D6863" s="7">
        <v>276.62</v>
      </c>
      <c r="E6863" s="7">
        <v>5.01</v>
      </c>
      <c r="F6863" s="7">
        <f t="shared" si="429"/>
        <v>55.213572854291421</v>
      </c>
      <c r="G6863" s="7">
        <f t="shared" si="430"/>
        <v>55.996488272933632</v>
      </c>
      <c r="H6863" s="9">
        <f t="shared" si="431"/>
        <v>0.71135722555263692</v>
      </c>
      <c r="I6863" s="7">
        <f t="shared" si="432"/>
        <v>-1.1005938936432154</v>
      </c>
    </row>
    <row r="6864" spans="3:9" x14ac:dyDescent="0.25">
      <c r="C6864" s="1">
        <v>36651</v>
      </c>
      <c r="D6864" s="7">
        <v>278.95</v>
      </c>
      <c r="E6864" s="7">
        <v>4.99</v>
      </c>
      <c r="F6864" s="7">
        <f t="shared" si="429"/>
        <v>55.901803607214426</v>
      </c>
      <c r="G6864" s="7">
        <f t="shared" si="430"/>
        <v>55.982092023972193</v>
      </c>
      <c r="H6864" s="9">
        <f t="shared" si="431"/>
        <v>0.73380291960014432</v>
      </c>
      <c r="I6864" s="7">
        <f t="shared" si="432"/>
        <v>-0.10941414188092517</v>
      </c>
    </row>
    <row r="6865" spans="3:9" x14ac:dyDescent="0.25">
      <c r="C6865" s="1">
        <v>36650</v>
      </c>
      <c r="D6865" s="7">
        <v>280.12</v>
      </c>
      <c r="E6865" s="7">
        <v>5.1100000000000003</v>
      </c>
      <c r="F6865" s="7">
        <f t="shared" si="429"/>
        <v>54.818003913894323</v>
      </c>
      <c r="G6865" s="7">
        <f t="shared" si="430"/>
        <v>55.982994141014416</v>
      </c>
      <c r="H6865" s="9">
        <f t="shared" si="431"/>
        <v>0.73704931485525393</v>
      </c>
      <c r="I6865" s="7">
        <f t="shared" si="432"/>
        <v>-1.5806136762353284</v>
      </c>
    </row>
    <row r="6866" spans="3:9" x14ac:dyDescent="0.25">
      <c r="C6866" s="1">
        <v>36649</v>
      </c>
      <c r="D6866" s="7">
        <v>278.38</v>
      </c>
      <c r="E6866" s="7">
        <v>5.01</v>
      </c>
      <c r="F6866" s="7">
        <f t="shared" si="429"/>
        <v>55.56487025948104</v>
      </c>
      <c r="G6866" s="7">
        <f t="shared" si="430"/>
        <v>55.996232666322605</v>
      </c>
      <c r="H6866" s="9">
        <f t="shared" si="431"/>
        <v>0.74032983919669615</v>
      </c>
      <c r="I6866" s="7">
        <f t="shared" si="432"/>
        <v>-0.58266246205828998</v>
      </c>
    </row>
    <row r="6867" spans="3:9" x14ac:dyDescent="0.25">
      <c r="C6867" s="1">
        <v>36648</v>
      </c>
      <c r="D6867" s="7">
        <v>275.75</v>
      </c>
      <c r="E6867" s="7">
        <v>5.0199999999999996</v>
      </c>
      <c r="F6867" s="7">
        <f t="shared" si="429"/>
        <v>54.930278884462155</v>
      </c>
      <c r="G6867" s="7">
        <f t="shared" si="430"/>
        <v>56.001190854906987</v>
      </c>
      <c r="H6867" s="9">
        <f t="shared" si="431"/>
        <v>0.74357500877414862</v>
      </c>
      <c r="I6867" s="7">
        <f t="shared" si="432"/>
        <v>-1.4402204993553092</v>
      </c>
    </row>
    <row r="6868" spans="3:9" x14ac:dyDescent="0.25">
      <c r="C6868" s="1">
        <v>36647</v>
      </c>
      <c r="D6868" s="7">
        <v>273.62</v>
      </c>
      <c r="E6868" s="7">
        <v>5.0199999999999996</v>
      </c>
      <c r="F6868" s="7">
        <f t="shared" si="429"/>
        <v>54.505976095617534</v>
      </c>
      <c r="G6868" s="7">
        <f t="shared" si="430"/>
        <v>56.013643319679602</v>
      </c>
      <c r="H6868" s="9">
        <f t="shared" si="431"/>
        <v>0.74682811857656284</v>
      </c>
      <c r="I6868" s="7">
        <f t="shared" si="432"/>
        <v>-2.0187606579886777</v>
      </c>
    </row>
    <row r="6869" spans="3:9" x14ac:dyDescent="0.25">
      <c r="C6869" s="1">
        <v>36644</v>
      </c>
      <c r="D6869" s="7">
        <v>273.5</v>
      </c>
      <c r="E6869" s="7">
        <v>4.97</v>
      </c>
      <c r="F6869" s="7">
        <f t="shared" si="429"/>
        <v>55.030181086519114</v>
      </c>
      <c r="G6869" s="7">
        <f t="shared" si="430"/>
        <v>56.031380581139153</v>
      </c>
      <c r="H6869" s="9">
        <f t="shared" si="431"/>
        <v>0.75004107334911074</v>
      </c>
      <c r="I6869" s="7">
        <f t="shared" si="432"/>
        <v>-1.3348595566232746</v>
      </c>
    </row>
    <row r="6870" spans="3:9" x14ac:dyDescent="0.25">
      <c r="C6870" s="1">
        <v>36643</v>
      </c>
      <c r="D6870" s="7">
        <v>277.05</v>
      </c>
      <c r="E6870" s="7">
        <v>4.96</v>
      </c>
      <c r="F6870" s="7">
        <f t="shared" si="429"/>
        <v>55.85685483870968</v>
      </c>
      <c r="G6870" s="7">
        <f t="shared" si="430"/>
        <v>56.04329962274177</v>
      </c>
      <c r="H6870" s="9">
        <f t="shared" si="431"/>
        <v>0.75317218558166255</v>
      </c>
      <c r="I6870" s="7">
        <f t="shared" si="432"/>
        <v>-0.24754602944890003</v>
      </c>
    </row>
    <row r="6871" spans="3:9" x14ac:dyDescent="0.25">
      <c r="C6871" s="1">
        <v>36642</v>
      </c>
      <c r="D6871" s="7">
        <v>275.64999999999998</v>
      </c>
      <c r="E6871" s="7">
        <v>4.95</v>
      </c>
      <c r="F6871" s="7">
        <f t="shared" si="429"/>
        <v>55.686868686868678</v>
      </c>
      <c r="G6871" s="7">
        <f t="shared" si="430"/>
        <v>56.045545945440956</v>
      </c>
      <c r="H6871" s="9">
        <f t="shared" si="431"/>
        <v>0.75625054912496714</v>
      </c>
      <c r="I6871" s="7">
        <f t="shared" si="432"/>
        <v>-0.47428363389261952</v>
      </c>
    </row>
    <row r="6872" spans="3:9" x14ac:dyDescent="0.25">
      <c r="C6872" s="1">
        <v>36641</v>
      </c>
      <c r="D6872" s="7">
        <v>278.25</v>
      </c>
      <c r="E6872" s="7">
        <v>5</v>
      </c>
      <c r="F6872" s="7">
        <f t="shared" si="429"/>
        <v>55.65</v>
      </c>
      <c r="G6872" s="7">
        <f t="shared" si="430"/>
        <v>56.049920058350381</v>
      </c>
      <c r="H6872" s="9">
        <f t="shared" si="431"/>
        <v>0.75933895890030201</v>
      </c>
      <c r="I6872" s="7">
        <f t="shared" si="432"/>
        <v>-0.52666869474148759</v>
      </c>
    </row>
    <row r="6873" spans="3:9" x14ac:dyDescent="0.25">
      <c r="C6873" s="1">
        <v>36640</v>
      </c>
      <c r="D6873" s="7">
        <v>279.8</v>
      </c>
      <c r="E6873" s="7">
        <v>4.9400000000000004</v>
      </c>
      <c r="F6873" s="7">
        <f t="shared" si="429"/>
        <v>56.639676113360323</v>
      </c>
      <c r="G6873" s="7">
        <f t="shared" si="430"/>
        <v>56.054857343021375</v>
      </c>
      <c r="H6873" s="9">
        <f t="shared" si="431"/>
        <v>0.76242035279782538</v>
      </c>
      <c r="I6873" s="7">
        <f t="shared" si="432"/>
        <v>0.76705555956482663</v>
      </c>
    </row>
    <row r="6874" spans="3:9" x14ac:dyDescent="0.25">
      <c r="C6874" s="1">
        <v>36637</v>
      </c>
      <c r="D6874" s="7">
        <v>280</v>
      </c>
      <c r="E6874" s="7">
        <v>4.9800000000000004</v>
      </c>
      <c r="F6874" s="7">
        <f t="shared" si="429"/>
        <v>56.22489959839357</v>
      </c>
      <c r="G6874" s="7">
        <f t="shared" si="430"/>
        <v>56.047547108392131</v>
      </c>
      <c r="H6874" s="9">
        <f t="shared" si="431"/>
        <v>0.76548770415082212</v>
      </c>
      <c r="I6874" s="7">
        <f t="shared" si="432"/>
        <v>0.23168561564053033</v>
      </c>
    </row>
    <row r="6875" spans="3:9" x14ac:dyDescent="0.25">
      <c r="C6875" s="1">
        <v>36636</v>
      </c>
      <c r="D6875" s="7">
        <v>279.75</v>
      </c>
      <c r="E6875" s="7">
        <v>4.97</v>
      </c>
      <c r="F6875" s="7">
        <f t="shared" si="429"/>
        <v>56.287726358148895</v>
      </c>
      <c r="G6875" s="7">
        <f t="shared" si="430"/>
        <v>56.045302140164267</v>
      </c>
      <c r="H6875" s="9">
        <f t="shared" si="431"/>
        <v>0.76863305765894219</v>
      </c>
      <c r="I6875" s="7">
        <f t="shared" si="432"/>
        <v>0.31539655440137976</v>
      </c>
    </row>
    <row r="6876" spans="3:9" x14ac:dyDescent="0.25">
      <c r="C6876" s="1">
        <v>36635</v>
      </c>
      <c r="D6876" s="7">
        <v>280.77</v>
      </c>
      <c r="E6876" s="7">
        <v>5.0999999999999996</v>
      </c>
      <c r="F6876" s="7">
        <f t="shared" si="429"/>
        <v>55.05294117647059</v>
      </c>
      <c r="G6876" s="7">
        <f t="shared" si="430"/>
        <v>56.042194137369592</v>
      </c>
      <c r="H6876" s="9">
        <f t="shared" si="431"/>
        <v>0.77181915660557288</v>
      </c>
      <c r="I6876" s="7">
        <f t="shared" si="432"/>
        <v>-1.2817159984078308</v>
      </c>
    </row>
    <row r="6877" spans="3:9" x14ac:dyDescent="0.25">
      <c r="C6877" s="1">
        <v>36634</v>
      </c>
      <c r="D6877" s="7">
        <v>281.12</v>
      </c>
      <c r="E6877" s="7">
        <v>5.1100000000000003</v>
      </c>
      <c r="F6877" s="7">
        <f t="shared" si="429"/>
        <v>55.013698630136986</v>
      </c>
      <c r="G6877" s="7">
        <f t="shared" si="430"/>
        <v>56.055041578420216</v>
      </c>
      <c r="H6877" s="9">
        <f t="shared" si="431"/>
        <v>0.77505328248856287</v>
      </c>
      <c r="I6877" s="7">
        <f t="shared" si="432"/>
        <v>-1.343575947371846</v>
      </c>
    </row>
    <row r="6878" spans="3:9" x14ac:dyDescent="0.25">
      <c r="C6878" s="1">
        <v>36633</v>
      </c>
      <c r="D6878" s="7">
        <v>281.38</v>
      </c>
      <c r="E6878" s="7">
        <v>5.1100000000000003</v>
      </c>
      <c r="F6878" s="7">
        <f t="shared" si="429"/>
        <v>55.064579256360076</v>
      </c>
      <c r="G6878" s="7">
        <f t="shared" si="430"/>
        <v>56.068743459318682</v>
      </c>
      <c r="H6878" s="9">
        <f t="shared" si="431"/>
        <v>0.77820547593204181</v>
      </c>
      <c r="I6878" s="7">
        <f t="shared" si="432"/>
        <v>-1.2903586957621154</v>
      </c>
    </row>
    <row r="6879" spans="3:9" x14ac:dyDescent="0.25">
      <c r="C6879" s="1">
        <v>36630</v>
      </c>
      <c r="D6879" s="7">
        <v>283</v>
      </c>
      <c r="E6879" s="7">
        <v>5.14</v>
      </c>
      <c r="F6879" s="7">
        <f t="shared" si="429"/>
        <v>55.058365758754867</v>
      </c>
      <c r="G6879" s="7">
        <f t="shared" si="430"/>
        <v>56.082132315358116</v>
      </c>
      <c r="H6879" s="9">
        <f t="shared" si="431"/>
        <v>0.78125734032326821</v>
      </c>
      <c r="I6879" s="7">
        <f t="shared" si="432"/>
        <v>-1.3104088803564207</v>
      </c>
    </row>
    <row r="6880" spans="3:9" x14ac:dyDescent="0.25">
      <c r="C6880" s="1">
        <v>36629</v>
      </c>
      <c r="D6880" s="7">
        <v>281.8</v>
      </c>
      <c r="E6880" s="7">
        <v>5.15</v>
      </c>
      <c r="F6880" s="7">
        <f t="shared" si="429"/>
        <v>54.718446601941743</v>
      </c>
      <c r="G6880" s="7">
        <f t="shared" si="430"/>
        <v>56.095966998555454</v>
      </c>
      <c r="H6880" s="9">
        <f t="shared" si="431"/>
        <v>0.78419894276753177</v>
      </c>
      <c r="I6880" s="7">
        <f t="shared" si="432"/>
        <v>-1.7565955798821626</v>
      </c>
    </row>
    <row r="6881" spans="3:9" x14ac:dyDescent="0.25">
      <c r="C6881" s="1">
        <v>36628</v>
      </c>
      <c r="D6881" s="7">
        <v>282.25</v>
      </c>
      <c r="E6881" s="7">
        <v>5.12</v>
      </c>
      <c r="F6881" s="7">
        <f t="shared" si="429"/>
        <v>55.126953125</v>
      </c>
      <c r="G6881" s="7">
        <f t="shared" si="430"/>
        <v>56.114837140974821</v>
      </c>
      <c r="H6881" s="9">
        <f t="shared" si="431"/>
        <v>0.78701235655086299</v>
      </c>
      <c r="I6881" s="7">
        <f t="shared" si="432"/>
        <v>-1.2552331710575575</v>
      </c>
    </row>
    <row r="6882" spans="3:9" x14ac:dyDescent="0.25">
      <c r="C6882" s="1">
        <v>36627</v>
      </c>
      <c r="D6882" s="7">
        <v>281.62</v>
      </c>
      <c r="E6882" s="7">
        <v>5.1100000000000003</v>
      </c>
      <c r="F6882" s="7">
        <f t="shared" si="429"/>
        <v>55.111545988258314</v>
      </c>
      <c r="G6882" s="7">
        <f t="shared" si="430"/>
        <v>56.128557752307799</v>
      </c>
      <c r="H6882" s="9">
        <f t="shared" si="431"/>
        <v>0.78963074548802215</v>
      </c>
      <c r="I6882" s="7">
        <f t="shared" si="432"/>
        <v>-1.2879586691130331</v>
      </c>
    </row>
    <row r="6883" spans="3:9" x14ac:dyDescent="0.25">
      <c r="C6883" s="1">
        <v>36626</v>
      </c>
      <c r="D6883" s="7">
        <v>281.75</v>
      </c>
      <c r="E6883" s="7">
        <v>5.13</v>
      </c>
      <c r="F6883" s="7">
        <f t="shared" si="429"/>
        <v>54.922027290448341</v>
      </c>
      <c r="G6883" s="7">
        <f t="shared" si="430"/>
        <v>56.142881861660619</v>
      </c>
      <c r="H6883" s="9">
        <f t="shared" si="431"/>
        <v>0.79208601292679615</v>
      </c>
      <c r="I6883" s="7">
        <f t="shared" si="432"/>
        <v>-1.5413156542193716</v>
      </c>
    </row>
    <row r="6884" spans="3:9" x14ac:dyDescent="0.25">
      <c r="C6884" s="1">
        <v>36623</v>
      </c>
      <c r="D6884" s="7">
        <v>280.2</v>
      </c>
      <c r="E6884" s="7">
        <v>5.09</v>
      </c>
      <c r="F6884" s="7">
        <f t="shared" si="429"/>
        <v>55.049115913555994</v>
      </c>
      <c r="G6884" s="7">
        <f t="shared" si="430"/>
        <v>56.160322641249365</v>
      </c>
      <c r="H6884" s="9">
        <f t="shared" si="431"/>
        <v>0.79435271481449476</v>
      </c>
      <c r="I6884" s="7">
        <f t="shared" si="432"/>
        <v>-1.3988832756150038</v>
      </c>
    </row>
    <row r="6885" spans="3:9" x14ac:dyDescent="0.25">
      <c r="C6885" s="1">
        <v>36622</v>
      </c>
      <c r="D6885" s="7">
        <v>280.5</v>
      </c>
      <c r="E6885" s="7">
        <v>5.1100000000000003</v>
      </c>
      <c r="F6885" s="7">
        <f t="shared" si="429"/>
        <v>54.892367906066532</v>
      </c>
      <c r="G6885" s="7">
        <f t="shared" si="430"/>
        <v>56.176427086578251</v>
      </c>
      <c r="H6885" s="9">
        <f t="shared" si="431"/>
        <v>0.7963724031483862</v>
      </c>
      <c r="I6885" s="7">
        <f t="shared" si="432"/>
        <v>-1.6123853305756286</v>
      </c>
    </row>
    <row r="6886" spans="3:9" x14ac:dyDescent="0.25">
      <c r="C6886" s="1">
        <v>36621</v>
      </c>
      <c r="D6886" s="7">
        <v>281.5</v>
      </c>
      <c r="E6886" s="7">
        <v>5.0999999999999996</v>
      </c>
      <c r="F6886" s="7">
        <f t="shared" si="429"/>
        <v>55.196078431372555</v>
      </c>
      <c r="G6886" s="7">
        <f t="shared" si="430"/>
        <v>56.195310309821075</v>
      </c>
      <c r="H6886" s="9">
        <f t="shared" si="431"/>
        <v>0.79813350352837642</v>
      </c>
      <c r="I6886" s="7">
        <f t="shared" si="432"/>
        <v>-1.2519608236355575</v>
      </c>
    </row>
    <row r="6887" spans="3:9" x14ac:dyDescent="0.25">
      <c r="C6887" s="1">
        <v>36620</v>
      </c>
      <c r="D6887" s="7">
        <v>284.8</v>
      </c>
      <c r="E6887" s="7">
        <v>5.13</v>
      </c>
      <c r="F6887" s="7">
        <f t="shared" si="429"/>
        <v>55.516569200779728</v>
      </c>
      <c r="G6887" s="7">
        <f t="shared" si="430"/>
        <v>56.210224218454648</v>
      </c>
      <c r="H6887" s="9">
        <f t="shared" si="431"/>
        <v>0.7995700811172749</v>
      </c>
      <c r="I6887" s="7">
        <f t="shared" si="432"/>
        <v>-0.86753498418255681</v>
      </c>
    </row>
    <row r="6888" spans="3:9" x14ac:dyDescent="0.25">
      <c r="C6888" s="1">
        <v>36619</v>
      </c>
      <c r="D6888" s="7">
        <v>278.14999999999998</v>
      </c>
      <c r="E6888" s="7">
        <v>5.03</v>
      </c>
      <c r="F6888" s="7">
        <f t="shared" si="429"/>
        <v>55.298210735586473</v>
      </c>
      <c r="G6888" s="7">
        <f t="shared" si="430"/>
        <v>56.220734142964865</v>
      </c>
      <c r="H6888" s="9">
        <f t="shared" si="431"/>
        <v>0.80070051825733191</v>
      </c>
      <c r="I6888" s="7">
        <f t="shared" si="432"/>
        <v>-1.1521453856258259</v>
      </c>
    </row>
    <row r="6889" spans="3:9" x14ac:dyDescent="0.25">
      <c r="C6889" s="1">
        <v>36616</v>
      </c>
      <c r="D6889" s="7">
        <v>278.95</v>
      </c>
      <c r="E6889" s="7">
        <v>5.01</v>
      </c>
      <c r="F6889" s="7">
        <f t="shared" si="429"/>
        <v>55.678642714570856</v>
      </c>
      <c r="G6889" s="7">
        <f t="shared" si="430"/>
        <v>56.234926810770688</v>
      </c>
      <c r="H6889" s="9">
        <f t="shared" si="431"/>
        <v>0.80155572191304014</v>
      </c>
      <c r="I6889" s="7">
        <f t="shared" si="432"/>
        <v>-0.69400552075427946</v>
      </c>
    </row>
    <row r="6890" spans="3:9" x14ac:dyDescent="0.25">
      <c r="C6890" s="1">
        <v>36615</v>
      </c>
      <c r="D6890" s="7">
        <v>276.5</v>
      </c>
      <c r="E6890" s="7">
        <v>4.96</v>
      </c>
      <c r="F6890" s="7">
        <f t="shared" si="429"/>
        <v>55.745967741935488</v>
      </c>
      <c r="G6890" s="7">
        <f t="shared" si="430"/>
        <v>56.243618749773809</v>
      </c>
      <c r="H6890" s="9">
        <f t="shared" si="431"/>
        <v>0.80205020896569867</v>
      </c>
      <c r="I6890" s="7">
        <f t="shared" si="432"/>
        <v>-0.62047363403854494</v>
      </c>
    </row>
    <row r="6891" spans="3:9" x14ac:dyDescent="0.25">
      <c r="C6891" s="1">
        <v>36614</v>
      </c>
      <c r="D6891" s="7">
        <v>276.25</v>
      </c>
      <c r="E6891" s="7">
        <v>4.96</v>
      </c>
      <c r="F6891" s="7">
        <f t="shared" si="429"/>
        <v>55.695564516129032</v>
      </c>
      <c r="G6891" s="7">
        <f t="shared" si="430"/>
        <v>56.25151797212046</v>
      </c>
      <c r="H6891" s="9">
        <f t="shared" si="431"/>
        <v>0.80223281038627969</v>
      </c>
      <c r="I6891" s="7">
        <f t="shared" si="432"/>
        <v>-0.6930076267059353</v>
      </c>
    </row>
    <row r="6892" spans="3:9" x14ac:dyDescent="0.25">
      <c r="C6892" s="1">
        <v>36613</v>
      </c>
      <c r="D6892" s="7">
        <v>279.35000000000002</v>
      </c>
      <c r="E6892" s="7">
        <v>5.0599999999999996</v>
      </c>
      <c r="F6892" s="7">
        <f t="shared" si="429"/>
        <v>55.207509881422936</v>
      </c>
      <c r="G6892" s="7">
        <f t="shared" si="430"/>
        <v>56.260484963346116</v>
      </c>
      <c r="H6892" s="9">
        <f t="shared" si="431"/>
        <v>0.802083970912149</v>
      </c>
      <c r="I6892" s="7">
        <f t="shared" si="432"/>
        <v>-1.3127990585894778</v>
      </c>
    </row>
    <row r="6893" spans="3:9" x14ac:dyDescent="0.25">
      <c r="C6893" s="1">
        <v>36612</v>
      </c>
      <c r="D6893" s="7">
        <v>280.2</v>
      </c>
      <c r="E6893" s="7">
        <v>5.09</v>
      </c>
      <c r="F6893" s="7">
        <f t="shared" si="429"/>
        <v>55.049115913555994</v>
      </c>
      <c r="G6893" s="7">
        <f t="shared" si="430"/>
        <v>56.277746849935021</v>
      </c>
      <c r="H6893" s="9">
        <f t="shared" si="431"/>
        <v>0.80155006557073472</v>
      </c>
      <c r="I6893" s="7">
        <f t="shared" si="432"/>
        <v>-1.5328187085908274</v>
      </c>
    </row>
    <row r="6894" spans="3:9" x14ac:dyDescent="0.25">
      <c r="C6894" s="1">
        <v>36609</v>
      </c>
      <c r="D6894" s="7">
        <v>284.89999999999998</v>
      </c>
      <c r="E6894" s="7">
        <v>5.1100000000000003</v>
      </c>
      <c r="F6894" s="7">
        <f t="shared" si="429"/>
        <v>55.753424657534239</v>
      </c>
      <c r="G6894" s="7">
        <f t="shared" si="430"/>
        <v>56.298224032208005</v>
      </c>
      <c r="H6894" s="9">
        <f t="shared" si="431"/>
        <v>0.80043724041231024</v>
      </c>
      <c r="I6894" s="7">
        <f t="shared" si="432"/>
        <v>-0.68062722118368157</v>
      </c>
    </row>
    <row r="6895" spans="3:9" x14ac:dyDescent="0.25">
      <c r="C6895" s="1">
        <v>36608</v>
      </c>
      <c r="D6895" s="7">
        <v>285.5</v>
      </c>
      <c r="E6895" s="7">
        <v>5.08</v>
      </c>
      <c r="F6895" s="7">
        <f t="shared" si="429"/>
        <v>56.2007874015748</v>
      </c>
      <c r="G6895" s="7">
        <f t="shared" si="430"/>
        <v>56.307457919914334</v>
      </c>
      <c r="H6895" s="9">
        <f t="shared" si="431"/>
        <v>0.79861454204791438</v>
      </c>
      <c r="I6895" s="7">
        <f t="shared" si="432"/>
        <v>-0.13356946652385693</v>
      </c>
    </row>
    <row r="6896" spans="3:9" x14ac:dyDescent="0.25">
      <c r="C6896" s="1">
        <v>36607</v>
      </c>
      <c r="D6896" s="7">
        <v>288</v>
      </c>
      <c r="E6896" s="7">
        <v>5.12</v>
      </c>
      <c r="F6896" s="7">
        <f t="shared" si="429"/>
        <v>56.25</v>
      </c>
      <c r="G6896" s="7">
        <f t="shared" si="430"/>
        <v>56.30929706678225</v>
      </c>
      <c r="H6896" s="9">
        <f t="shared" si="431"/>
        <v>0.7962272697151539</v>
      </c>
      <c r="I6896" s="7">
        <f t="shared" si="432"/>
        <v>-7.447253948418911E-2</v>
      </c>
    </row>
    <row r="6897" spans="3:9" x14ac:dyDescent="0.25">
      <c r="C6897" s="1">
        <v>36606</v>
      </c>
      <c r="D6897" s="7">
        <v>289.88</v>
      </c>
      <c r="E6897" s="7">
        <v>5.1100000000000003</v>
      </c>
      <c r="F6897" s="7">
        <f t="shared" si="429"/>
        <v>56.727984344422694</v>
      </c>
      <c r="G6897" s="7">
        <f t="shared" si="430"/>
        <v>56.310337366199498</v>
      </c>
      <c r="H6897" s="9">
        <f t="shared" si="431"/>
        <v>0.79337039984808022</v>
      </c>
      <c r="I6897" s="7">
        <f t="shared" si="432"/>
        <v>0.52642117515749265</v>
      </c>
    </row>
    <row r="6898" spans="3:9" x14ac:dyDescent="0.25">
      <c r="C6898" s="1">
        <v>36605</v>
      </c>
      <c r="D6898" s="7">
        <v>285.88</v>
      </c>
      <c r="E6898" s="7">
        <v>5.04</v>
      </c>
      <c r="F6898" s="7">
        <f t="shared" si="429"/>
        <v>56.722222222222221</v>
      </c>
      <c r="G6898" s="7">
        <f t="shared" si="430"/>
        <v>56.302879384445511</v>
      </c>
      <c r="H6898" s="9">
        <f t="shared" si="431"/>
        <v>0.79001059618100566</v>
      </c>
      <c r="I6898" s="7">
        <f t="shared" si="432"/>
        <v>0.5308065990555797</v>
      </c>
    </row>
    <row r="6899" spans="3:9" x14ac:dyDescent="0.25">
      <c r="C6899" s="1">
        <v>36602</v>
      </c>
      <c r="D6899" s="7">
        <v>284.5</v>
      </c>
      <c r="E6899" s="7">
        <v>5.0999999999999996</v>
      </c>
      <c r="F6899" s="7">
        <f t="shared" si="429"/>
        <v>55.7843137254902</v>
      </c>
      <c r="G6899" s="7">
        <f t="shared" si="430"/>
        <v>56.295254969213211</v>
      </c>
      <c r="H6899" s="9">
        <f t="shared" si="431"/>
        <v>0.78628898974907779</v>
      </c>
      <c r="I6899" s="7">
        <f t="shared" si="432"/>
        <v>-0.64981355504680682</v>
      </c>
    </row>
    <row r="6900" spans="3:9" x14ac:dyDescent="0.25">
      <c r="C6900" s="1">
        <v>36601</v>
      </c>
      <c r="D6900" s="7">
        <v>286.5</v>
      </c>
      <c r="E6900" s="7">
        <v>5.09</v>
      </c>
      <c r="F6900" s="7">
        <f t="shared" si="429"/>
        <v>56.286836935166995</v>
      </c>
      <c r="G6900" s="7">
        <f t="shared" si="430"/>
        <v>56.304716844096966</v>
      </c>
      <c r="H6900" s="9">
        <f t="shared" si="431"/>
        <v>0.78217058865068523</v>
      </c>
      <c r="I6900" s="7">
        <f t="shared" si="432"/>
        <v>-2.2859347039390233E-2</v>
      </c>
    </row>
    <row r="6901" spans="3:9" x14ac:dyDescent="0.25">
      <c r="C6901" s="1">
        <v>36600</v>
      </c>
      <c r="D6901" s="7">
        <v>288.88</v>
      </c>
      <c r="E6901" s="7">
        <v>5.12</v>
      </c>
      <c r="F6901" s="7">
        <f t="shared" si="429"/>
        <v>56.421875</v>
      </c>
      <c r="G6901" s="7">
        <f t="shared" si="430"/>
        <v>56.305054200869243</v>
      </c>
      <c r="H6901" s="9">
        <f t="shared" si="431"/>
        <v>0.77718545189392541</v>
      </c>
      <c r="I6901" s="7">
        <f t="shared" si="432"/>
        <v>0.15031264268531519</v>
      </c>
    </row>
    <row r="6902" spans="3:9" x14ac:dyDescent="0.25">
      <c r="C6902" s="1">
        <v>36599</v>
      </c>
      <c r="D6902" s="7">
        <v>288.88</v>
      </c>
      <c r="E6902" s="7">
        <v>5.0999999999999996</v>
      </c>
      <c r="F6902" s="7">
        <f t="shared" si="429"/>
        <v>56.643137254901966</v>
      </c>
      <c r="G6902" s="7">
        <f t="shared" si="430"/>
        <v>56.302807647039799</v>
      </c>
      <c r="H6902" s="9">
        <f t="shared" si="431"/>
        <v>0.77146537633500589</v>
      </c>
      <c r="I6902" s="7">
        <f t="shared" si="432"/>
        <v>0.44114696304190282</v>
      </c>
    </row>
    <row r="6903" spans="3:9" x14ac:dyDescent="0.25">
      <c r="C6903" s="1">
        <v>36598</v>
      </c>
      <c r="D6903" s="7">
        <v>290.38</v>
      </c>
      <c r="E6903" s="7">
        <v>5.07</v>
      </c>
      <c r="F6903" s="7">
        <f t="shared" si="429"/>
        <v>57.27416173570019</v>
      </c>
      <c r="G6903" s="7">
        <f t="shared" si="430"/>
        <v>56.296134517473874</v>
      </c>
      <c r="H6903" s="9">
        <f t="shared" si="431"/>
        <v>0.76499213050971726</v>
      </c>
      <c r="I6903" s="7">
        <f t="shared" si="432"/>
        <v>1.2784801035464937</v>
      </c>
    </row>
    <row r="6904" spans="3:9" x14ac:dyDescent="0.25">
      <c r="C6904" s="1">
        <v>36595</v>
      </c>
      <c r="D6904" s="7">
        <v>289</v>
      </c>
      <c r="E6904" s="7">
        <v>5.0599999999999996</v>
      </c>
      <c r="F6904" s="7">
        <f t="shared" si="429"/>
        <v>57.114624505928859</v>
      </c>
      <c r="G6904" s="7">
        <f t="shared" si="430"/>
        <v>56.276573973109343</v>
      </c>
      <c r="H6904" s="9">
        <f t="shared" si="431"/>
        <v>0.75780051858985598</v>
      </c>
      <c r="I6904" s="7">
        <f t="shared" si="432"/>
        <v>1.1058986003057796</v>
      </c>
    </row>
    <row r="6905" spans="3:9" x14ac:dyDescent="0.25">
      <c r="C6905" s="1">
        <v>36594</v>
      </c>
      <c r="D6905" s="7">
        <v>291.25</v>
      </c>
      <c r="E6905" s="7">
        <v>5.0999999999999996</v>
      </c>
      <c r="F6905" s="7">
        <f t="shared" si="429"/>
        <v>57.107843137254903</v>
      </c>
      <c r="G6905" s="7">
        <f t="shared" si="430"/>
        <v>56.259470901010985</v>
      </c>
      <c r="H6905" s="9">
        <f t="shared" si="431"/>
        <v>0.75018767119958629</v>
      </c>
      <c r="I6905" s="7">
        <f t="shared" si="432"/>
        <v>1.1308800035160935</v>
      </c>
    </row>
    <row r="6906" spans="3:9" x14ac:dyDescent="0.25">
      <c r="C6906" s="1">
        <v>36593</v>
      </c>
      <c r="D6906" s="7">
        <v>288.60000000000002</v>
      </c>
      <c r="E6906" s="7">
        <v>5.09</v>
      </c>
      <c r="F6906" s="7">
        <f t="shared" si="429"/>
        <v>56.699410609037336</v>
      </c>
      <c r="G6906" s="7">
        <f t="shared" si="430"/>
        <v>56.241796479422561</v>
      </c>
      <c r="H6906" s="9">
        <f t="shared" si="431"/>
        <v>0.74202770018606989</v>
      </c>
      <c r="I6906" s="7">
        <f t="shared" si="432"/>
        <v>0.61670761010677178</v>
      </c>
    </row>
    <row r="6907" spans="3:9" x14ac:dyDescent="0.25">
      <c r="C6907" s="1">
        <v>36592</v>
      </c>
      <c r="D6907" s="7">
        <v>292.10000000000002</v>
      </c>
      <c r="E6907" s="7">
        <v>5.08</v>
      </c>
      <c r="F6907" s="7">
        <f t="shared" si="429"/>
        <v>57.500000000000007</v>
      </c>
      <c r="G6907" s="7">
        <f t="shared" si="430"/>
        <v>56.232060008579694</v>
      </c>
      <c r="H6907" s="9">
        <f t="shared" si="431"/>
        <v>0.73327150412091791</v>
      </c>
      <c r="I6907" s="7">
        <f t="shared" si="432"/>
        <v>1.7291548686872569</v>
      </c>
    </row>
    <row r="6908" spans="3:9" x14ac:dyDescent="0.25">
      <c r="C6908" s="1">
        <v>36591</v>
      </c>
      <c r="D6908" s="7">
        <v>287.89999999999998</v>
      </c>
      <c r="E6908" s="7">
        <v>5.07</v>
      </c>
      <c r="F6908" s="7">
        <f t="shared" si="429"/>
        <v>56.785009861932934</v>
      </c>
      <c r="G6908" s="7">
        <f t="shared" si="430"/>
        <v>56.204496095722732</v>
      </c>
      <c r="H6908" s="9">
        <f t="shared" si="431"/>
        <v>0.72357775369371757</v>
      </c>
      <c r="I6908" s="7">
        <f t="shared" si="432"/>
        <v>0.80228249589874445</v>
      </c>
    </row>
    <row r="6909" spans="3:9" x14ac:dyDescent="0.25">
      <c r="C6909" s="1">
        <v>36588</v>
      </c>
      <c r="D6909" s="7">
        <v>288.8</v>
      </c>
      <c r="E6909" s="7">
        <v>5.1100000000000003</v>
      </c>
      <c r="F6909" s="7">
        <f t="shared" si="429"/>
        <v>56.516634050880626</v>
      </c>
      <c r="G6909" s="7">
        <f t="shared" si="430"/>
        <v>56.191595789806946</v>
      </c>
      <c r="H6909" s="9">
        <f t="shared" si="431"/>
        <v>0.71344238785291725</v>
      </c>
      <c r="I6909" s="7">
        <f t="shared" si="432"/>
        <v>0.45559146275548873</v>
      </c>
    </row>
    <row r="6910" spans="3:9" x14ac:dyDescent="0.25">
      <c r="C6910" s="1">
        <v>36587</v>
      </c>
      <c r="D6910" s="7">
        <v>288.2</v>
      </c>
      <c r="E6910" s="7">
        <v>5.03</v>
      </c>
      <c r="F6910" s="7">
        <f t="shared" si="429"/>
        <v>57.2962226640159</v>
      </c>
      <c r="G6910" s="7">
        <f t="shared" si="430"/>
        <v>56.184208556600737</v>
      </c>
      <c r="H6910" s="9">
        <f t="shared" si="431"/>
        <v>0.70227668606642379</v>
      </c>
      <c r="I6910" s="7">
        <f t="shared" si="432"/>
        <v>1.5834415828948436</v>
      </c>
    </row>
    <row r="6911" spans="3:9" x14ac:dyDescent="0.25">
      <c r="C6911" s="1">
        <v>36586</v>
      </c>
      <c r="D6911" s="7">
        <v>291.25</v>
      </c>
      <c r="E6911" s="7">
        <v>5.09</v>
      </c>
      <c r="F6911" s="7">
        <f t="shared" si="429"/>
        <v>57.220039292730846</v>
      </c>
      <c r="G6911" s="7">
        <f t="shared" si="430"/>
        <v>56.15834776340504</v>
      </c>
      <c r="H6911" s="9">
        <f t="shared" si="431"/>
        <v>0.68971838578574107</v>
      </c>
      <c r="I6911" s="7">
        <f t="shared" si="432"/>
        <v>1.5393116251588765</v>
      </c>
    </row>
    <row r="6912" spans="3:9" x14ac:dyDescent="0.25">
      <c r="C6912" s="1">
        <v>36585</v>
      </c>
      <c r="D6912" s="7">
        <v>292.12</v>
      </c>
      <c r="E6912" s="7">
        <v>5.07</v>
      </c>
      <c r="F6912" s="7">
        <f t="shared" si="429"/>
        <v>57.617357001972387</v>
      </c>
      <c r="G6912" s="7">
        <f t="shared" si="430"/>
        <v>56.133069393659177</v>
      </c>
      <c r="H6912" s="9">
        <f t="shared" si="431"/>
        <v>0.67630080955479266</v>
      </c>
      <c r="I6912" s="7">
        <f t="shared" si="432"/>
        <v>2.1947151139598855</v>
      </c>
    </row>
    <row r="6913" spans="3:9" x14ac:dyDescent="0.25">
      <c r="C6913" s="1">
        <v>36584</v>
      </c>
      <c r="D6913" s="7">
        <v>292.25</v>
      </c>
      <c r="E6913" s="7">
        <v>5.0599999999999996</v>
      </c>
      <c r="F6913" s="7">
        <f t="shared" si="429"/>
        <v>57.756916996047437</v>
      </c>
      <c r="G6913" s="7">
        <f t="shared" si="430"/>
        <v>56.096867256871064</v>
      </c>
      <c r="H6913" s="9">
        <f t="shared" si="431"/>
        <v>0.66187311866486054</v>
      </c>
      <c r="I6913" s="7">
        <f t="shared" si="432"/>
        <v>2.5081087180652499</v>
      </c>
    </row>
    <row r="6914" spans="3:9" x14ac:dyDescent="0.25">
      <c r="C6914" s="1">
        <v>36581</v>
      </c>
      <c r="D6914" s="7">
        <v>292.60000000000002</v>
      </c>
      <c r="E6914" s="7">
        <v>5.05</v>
      </c>
      <c r="F6914" s="7">
        <f t="shared" si="429"/>
        <v>57.940594059405946</v>
      </c>
      <c r="G6914" s="7">
        <f t="shared" si="430"/>
        <v>56.055366013391662</v>
      </c>
      <c r="H6914" s="9">
        <f t="shared" si="431"/>
        <v>0.64676424395427123</v>
      </c>
      <c r="I6914" s="7">
        <f t="shared" si="432"/>
        <v>2.9148612707593906</v>
      </c>
    </row>
    <row r="6915" spans="3:9" x14ac:dyDescent="0.25">
      <c r="C6915" s="1">
        <v>36580</v>
      </c>
      <c r="D6915" s="7">
        <v>298.60000000000002</v>
      </c>
      <c r="E6915" s="7">
        <v>5.15</v>
      </c>
      <c r="F6915" s="7">
        <f t="shared" si="429"/>
        <v>57.980582524271846</v>
      </c>
      <c r="G6915" s="7">
        <f t="shared" si="430"/>
        <v>56.00702683272462</v>
      </c>
      <c r="H6915" s="9">
        <f t="shared" si="431"/>
        <v>0.63111574564988826</v>
      </c>
      <c r="I6915" s="7">
        <f t="shared" si="432"/>
        <v>3.1270899278783908</v>
      </c>
    </row>
    <row r="6916" spans="3:9" x14ac:dyDescent="0.25">
      <c r="C6916" s="1">
        <v>36579</v>
      </c>
      <c r="D6916" s="7">
        <v>300.10000000000002</v>
      </c>
      <c r="E6916" s="7">
        <v>5.23</v>
      </c>
      <c r="F6916" s="7">
        <f t="shared" ref="F6916:F6953" si="433">D6916/E6916</f>
        <v>57.380497131931165</v>
      </c>
      <c r="G6916" s="7">
        <f t="shared" si="430"/>
        <v>55.955091156631276</v>
      </c>
      <c r="H6916" s="9">
        <f t="shared" si="431"/>
        <v>0.61517185828652488</v>
      </c>
      <c r="I6916" s="7">
        <f t="shared" si="432"/>
        <v>2.3170857965937475</v>
      </c>
    </row>
    <row r="6917" spans="3:9" x14ac:dyDescent="0.25">
      <c r="C6917" s="1">
        <v>36578</v>
      </c>
      <c r="D6917" s="7">
        <v>305.25</v>
      </c>
      <c r="E6917" s="7">
        <v>5.26</v>
      </c>
      <c r="F6917" s="7">
        <f t="shared" si="433"/>
        <v>58.032319391634985</v>
      </c>
      <c r="G6917" s="7">
        <f t="shared" ref="G6917:G6951" si="434">AVERAGE(F6917:F7006)</f>
        <v>55.916566670812358</v>
      </c>
      <c r="H6917" s="9">
        <f t="shared" ref="H6917:H6950" si="435">_xlfn.STDEV.S(G6917:G7006)</f>
        <v>0.59906515526563875</v>
      </c>
      <c r="I6917" s="7">
        <f t="shared" si="432"/>
        <v>3.5317572758583422</v>
      </c>
    </row>
    <row r="6918" spans="3:9" x14ac:dyDescent="0.25">
      <c r="C6918" s="1">
        <v>36577</v>
      </c>
      <c r="D6918" s="7">
        <v>305.5</v>
      </c>
      <c r="E6918" s="7">
        <v>5.23</v>
      </c>
      <c r="F6918" s="7">
        <f t="shared" si="433"/>
        <v>58.413001912045885</v>
      </c>
      <c r="G6918" s="7">
        <f t="shared" si="434"/>
        <v>55.857795761900604</v>
      </c>
      <c r="H6918" s="9">
        <f t="shared" si="435"/>
        <v>0.58208928427431528</v>
      </c>
      <c r="I6918" s="7">
        <f t="shared" ref="I6918:I6951" si="436">(F6918-G6918)/H6918</f>
        <v>4.3897151505388567</v>
      </c>
    </row>
    <row r="6919" spans="3:9" x14ac:dyDescent="0.25">
      <c r="C6919" s="1">
        <v>36574</v>
      </c>
      <c r="D6919" s="7">
        <v>304.8</v>
      </c>
      <c r="E6919" s="7">
        <v>5.24</v>
      </c>
      <c r="F6919" s="7">
        <f t="shared" si="433"/>
        <v>58.167938931297712</v>
      </c>
      <c r="G6919" s="7">
        <f t="shared" si="434"/>
        <v>55.784789871896457</v>
      </c>
      <c r="H6919" s="9">
        <f t="shared" si="435"/>
        <v>0.56517509050129888</v>
      </c>
      <c r="I6919" s="7">
        <f t="shared" si="436"/>
        <v>4.216656217611165</v>
      </c>
    </row>
    <row r="6920" spans="3:9" x14ac:dyDescent="0.25">
      <c r="C6920" s="1">
        <v>36573</v>
      </c>
      <c r="D6920" s="7">
        <v>301.25</v>
      </c>
      <c r="E6920" s="7">
        <v>5.22</v>
      </c>
      <c r="F6920" s="7">
        <f t="shared" si="433"/>
        <v>57.71072796934866</v>
      </c>
      <c r="G6920" s="7">
        <f t="shared" si="434"/>
        <v>55.714697252502297</v>
      </c>
      <c r="H6920" s="9">
        <f t="shared" si="435"/>
        <v>0.54910070076167083</v>
      </c>
      <c r="I6920" s="7">
        <f t="shared" si="436"/>
        <v>3.6350904562271009</v>
      </c>
    </row>
    <row r="6921" spans="3:9" x14ac:dyDescent="0.25">
      <c r="C6921" s="1">
        <v>36572</v>
      </c>
      <c r="D6921" s="7">
        <v>302.5</v>
      </c>
      <c r="E6921" s="7">
        <v>5.27</v>
      </c>
      <c r="F6921" s="7">
        <f t="shared" si="433"/>
        <v>57.400379506641372</v>
      </c>
      <c r="G6921" s="7">
        <f t="shared" si="434"/>
        <v>55.654211473203922</v>
      </c>
      <c r="H6921" s="9">
        <f t="shared" si="435"/>
        <v>0.53382385202311866</v>
      </c>
      <c r="I6921" s="7">
        <f t="shared" si="436"/>
        <v>3.271056598201286</v>
      </c>
    </row>
    <row r="6922" spans="3:9" x14ac:dyDescent="0.25">
      <c r="C6922" s="1">
        <v>36571</v>
      </c>
      <c r="D6922" s="7">
        <v>302</v>
      </c>
      <c r="E6922" s="7">
        <v>5.21</v>
      </c>
      <c r="F6922" s="7">
        <f t="shared" si="433"/>
        <v>57.965451055662186</v>
      </c>
      <c r="G6922" s="7">
        <f t="shared" si="434"/>
        <v>55.599643722159009</v>
      </c>
      <c r="H6922" s="9">
        <f t="shared" si="435"/>
        <v>0.51892525009388024</v>
      </c>
      <c r="I6922" s="7">
        <f t="shared" si="436"/>
        <v>4.5590522586348854</v>
      </c>
    </row>
    <row r="6923" spans="3:9" x14ac:dyDescent="0.25">
      <c r="C6923" s="1">
        <v>36570</v>
      </c>
      <c r="D6923" s="7">
        <v>308</v>
      </c>
      <c r="E6923" s="7">
        <v>5.22</v>
      </c>
      <c r="F6923" s="7">
        <f t="shared" si="433"/>
        <v>59.003831417624525</v>
      </c>
      <c r="G6923" s="7">
        <f t="shared" si="434"/>
        <v>55.523327356562127</v>
      </c>
      <c r="H6923" s="9">
        <f t="shared" si="435"/>
        <v>0.50412420454346818</v>
      </c>
      <c r="I6923" s="7">
        <f t="shared" si="436"/>
        <v>6.9040606058864418</v>
      </c>
    </row>
    <row r="6924" spans="3:9" x14ac:dyDescent="0.25">
      <c r="C6924" s="1">
        <v>36567</v>
      </c>
      <c r="D6924" s="7">
        <v>311.2</v>
      </c>
      <c r="E6924" s="7">
        <v>5.29</v>
      </c>
      <c r="F6924" s="7">
        <f t="shared" si="433"/>
        <v>58.827977315689978</v>
      </c>
      <c r="G6924" s="7">
        <f t="shared" si="434"/>
        <v>55.407310554526717</v>
      </c>
      <c r="H6924" s="9">
        <f t="shared" si="435"/>
        <v>0.49069754803522658</v>
      </c>
      <c r="I6924" s="7">
        <f t="shared" si="436"/>
        <v>6.9710288442641568</v>
      </c>
    </row>
    <row r="6925" spans="3:9" x14ac:dyDescent="0.25">
      <c r="C6925" s="1">
        <v>36566</v>
      </c>
      <c r="D6925" s="7">
        <v>316.95</v>
      </c>
      <c r="E6925" s="7">
        <v>5.36</v>
      </c>
      <c r="F6925" s="7">
        <f t="shared" si="433"/>
        <v>59.132462686567159</v>
      </c>
      <c r="G6925" s="7">
        <f t="shared" si="434"/>
        <v>55.289356528279704</v>
      </c>
      <c r="H6925" s="9">
        <f t="shared" si="435"/>
        <v>0.48101475772996288</v>
      </c>
      <c r="I6925" s="7">
        <f t="shared" si="436"/>
        <v>7.9895805617775624</v>
      </c>
    </row>
    <row r="6926" spans="3:9" x14ac:dyDescent="0.25">
      <c r="C6926" s="1">
        <v>36565</v>
      </c>
      <c r="D6926" s="7">
        <v>306.25</v>
      </c>
      <c r="E6926" s="7">
        <v>5.36</v>
      </c>
      <c r="F6926" s="7">
        <f t="shared" si="433"/>
        <v>57.136194029850742</v>
      </c>
      <c r="G6926" s="7">
        <f t="shared" si="434"/>
        <v>55.152102736912298</v>
      </c>
      <c r="H6926" s="9">
        <f t="shared" si="435"/>
        <v>0.47532879402092437</v>
      </c>
      <c r="I6926" s="7">
        <f t="shared" si="436"/>
        <v>4.1741449663811085</v>
      </c>
    </row>
    <row r="6927" spans="3:9" x14ac:dyDescent="0.25">
      <c r="C6927" s="1">
        <v>36564</v>
      </c>
      <c r="D6927" s="7">
        <v>299</v>
      </c>
      <c r="E6927" s="7">
        <v>5.28</v>
      </c>
      <c r="F6927" s="7">
        <f t="shared" si="433"/>
        <v>56.628787878787875</v>
      </c>
      <c r="G6927" s="7">
        <f t="shared" si="434"/>
        <v>55.078617874210877</v>
      </c>
      <c r="H6927" s="9">
        <f t="shared" si="435"/>
        <v>0.47445244558236555</v>
      </c>
      <c r="I6927" s="7">
        <f t="shared" si="436"/>
        <v>3.2672821459993644</v>
      </c>
    </row>
    <row r="6928" spans="3:9" x14ac:dyDescent="0.25">
      <c r="C6928" s="1">
        <v>36563</v>
      </c>
      <c r="D6928" s="7">
        <v>301.8</v>
      </c>
      <c r="E6928" s="7">
        <v>5.23</v>
      </c>
      <c r="F6928" s="7">
        <f t="shared" si="433"/>
        <v>57.705544933078393</v>
      </c>
      <c r="G6928" s="7">
        <f t="shared" si="434"/>
        <v>55.018995950957908</v>
      </c>
      <c r="H6928" s="9">
        <f t="shared" si="435"/>
        <v>0.47572416102347259</v>
      </c>
      <c r="I6928" s="7">
        <f t="shared" si="436"/>
        <v>5.6472830312857036</v>
      </c>
    </row>
    <row r="6929" spans="3:9" x14ac:dyDescent="0.25">
      <c r="C6929" s="1">
        <v>36560</v>
      </c>
      <c r="D6929" s="7">
        <v>315.2</v>
      </c>
      <c r="E6929" s="7">
        <v>5.52</v>
      </c>
      <c r="F6929" s="7">
        <f t="shared" si="433"/>
        <v>57.10144927536232</v>
      </c>
      <c r="G6929" s="7">
        <f t="shared" si="434"/>
        <v>54.911533991673096</v>
      </c>
      <c r="H6929" s="9">
        <f t="shared" si="435"/>
        <v>0.47868932499205791</v>
      </c>
      <c r="I6929" s="7">
        <f t="shared" si="436"/>
        <v>4.5748153747225464</v>
      </c>
    </row>
    <row r="6930" spans="3:9" x14ac:dyDescent="0.25">
      <c r="C6930" s="1">
        <v>36559</v>
      </c>
      <c r="D6930" s="7">
        <v>287.39999999999998</v>
      </c>
      <c r="E6930" s="7">
        <v>5.23</v>
      </c>
      <c r="F6930" s="7">
        <f t="shared" si="433"/>
        <v>54.952198852772455</v>
      </c>
      <c r="G6930" s="7">
        <f t="shared" si="434"/>
        <v>54.820287521519383</v>
      </c>
      <c r="H6930" s="9">
        <f t="shared" si="435"/>
        <v>0.48484360622941469</v>
      </c>
      <c r="I6930" s="7">
        <f t="shared" si="436"/>
        <v>0.27206985831768382</v>
      </c>
    </row>
    <row r="6931" spans="3:9" x14ac:dyDescent="0.25">
      <c r="C6931" s="1">
        <v>36558</v>
      </c>
      <c r="D6931" s="7">
        <v>284.88</v>
      </c>
      <c r="E6931" s="7">
        <v>5.19</v>
      </c>
      <c r="F6931" s="7">
        <f t="shared" si="433"/>
        <v>54.890173410404621</v>
      </c>
      <c r="G6931" s="7">
        <f t="shared" si="434"/>
        <v>54.814552246247509</v>
      </c>
      <c r="H6931" s="9">
        <f t="shared" si="435"/>
        <v>0.49342809902590945</v>
      </c>
      <c r="I6931" s="7">
        <f t="shared" si="436"/>
        <v>0.15325670407988243</v>
      </c>
    </row>
    <row r="6932" spans="3:9" x14ac:dyDescent="0.25">
      <c r="C6932" s="1">
        <v>36557</v>
      </c>
      <c r="D6932" s="7">
        <v>282.62</v>
      </c>
      <c r="E6932" s="7">
        <v>5.2</v>
      </c>
      <c r="F6932" s="7">
        <f t="shared" si="433"/>
        <v>54.35</v>
      </c>
      <c r="G6932" s="7">
        <f t="shared" si="434"/>
        <v>54.811114920604012</v>
      </c>
      <c r="H6932" s="9">
        <f t="shared" si="435"/>
        <v>0.50257382243713689</v>
      </c>
      <c r="I6932" s="7">
        <f t="shared" si="436"/>
        <v>-0.91750684181663356</v>
      </c>
    </row>
    <row r="6933" spans="3:9" x14ac:dyDescent="0.25">
      <c r="C6933" s="1">
        <v>36556</v>
      </c>
      <c r="D6933" s="7">
        <v>283.23</v>
      </c>
      <c r="E6933" s="7">
        <v>5.25</v>
      </c>
      <c r="F6933" s="7">
        <f t="shared" si="433"/>
        <v>53.948571428571434</v>
      </c>
      <c r="G6933" s="7">
        <f t="shared" si="434"/>
        <v>54.833072773966101</v>
      </c>
      <c r="H6933" s="9">
        <f t="shared" si="435"/>
        <v>0.51228462423195764</v>
      </c>
      <c r="I6933" s="7">
        <f t="shared" si="436"/>
        <v>-1.7265818717880821</v>
      </c>
    </row>
    <row r="6934" spans="3:9" x14ac:dyDescent="0.25">
      <c r="C6934" s="1">
        <v>36553</v>
      </c>
      <c r="D6934" s="7">
        <v>282.75</v>
      </c>
      <c r="E6934" s="7">
        <v>5.27</v>
      </c>
      <c r="F6934" s="7">
        <f t="shared" si="433"/>
        <v>53.652751423149908</v>
      </c>
      <c r="G6934" s="7">
        <f t="shared" si="434"/>
        <v>54.877297841235837</v>
      </c>
      <c r="H6934" s="9">
        <f t="shared" si="435"/>
        <v>0.52194279243528352</v>
      </c>
      <c r="I6934" s="7">
        <f t="shared" si="436"/>
        <v>-2.3461314838211162</v>
      </c>
    </row>
    <row r="6935" spans="3:9" x14ac:dyDescent="0.25">
      <c r="C6935" s="1">
        <v>36552</v>
      </c>
      <c r="D6935" s="7">
        <v>286.89999999999998</v>
      </c>
      <c r="E6935" s="7">
        <v>5.35</v>
      </c>
      <c r="F6935" s="7">
        <f t="shared" si="433"/>
        <v>53.626168224299064</v>
      </c>
      <c r="G6935" s="7">
        <f t="shared" si="434"/>
        <v>54.941747652714049</v>
      </c>
      <c r="H6935" s="9">
        <f t="shared" si="435"/>
        <v>0.53061760704294558</v>
      </c>
      <c r="I6935" s="7">
        <f t="shared" si="436"/>
        <v>-2.4793361753420071</v>
      </c>
    </row>
    <row r="6936" spans="3:9" x14ac:dyDescent="0.25">
      <c r="C6936" s="1">
        <v>36551</v>
      </c>
      <c r="D6936" s="7">
        <v>285.95</v>
      </c>
      <c r="E6936" s="7">
        <v>5.21</v>
      </c>
      <c r="F6936" s="7">
        <f t="shared" si="433"/>
        <v>54.884836852207293</v>
      </c>
      <c r="G6936" s="7">
        <f t="shared" si="434"/>
        <v>55.014835398737098</v>
      </c>
      <c r="H6936" s="9">
        <f t="shared" si="435"/>
        <v>0.53674603857152914</v>
      </c>
      <c r="I6936" s="7">
        <f t="shared" si="436"/>
        <v>-0.2421974959997415</v>
      </c>
    </row>
    <row r="6937" spans="3:9" x14ac:dyDescent="0.25">
      <c r="C6937" s="1">
        <v>36550</v>
      </c>
      <c r="D6937" s="7">
        <v>285.85000000000002</v>
      </c>
      <c r="E6937" s="7">
        <v>5.27</v>
      </c>
      <c r="F6937" s="7">
        <f t="shared" si="433"/>
        <v>54.24098671726756</v>
      </c>
      <c r="G6937" s="7">
        <f t="shared" si="434"/>
        <v>55.022482372062385</v>
      </c>
      <c r="H6937" s="9">
        <f t="shared" si="435"/>
        <v>0.53828165830849173</v>
      </c>
      <c r="I6937" s="7">
        <f t="shared" si="436"/>
        <v>-1.45183407744305</v>
      </c>
    </row>
    <row r="6938" spans="3:9" x14ac:dyDescent="0.25">
      <c r="C6938" s="1">
        <v>36549</v>
      </c>
      <c r="D6938" s="7">
        <v>287.7</v>
      </c>
      <c r="E6938" s="7">
        <v>5.25</v>
      </c>
      <c r="F6938" s="7">
        <f t="shared" si="433"/>
        <v>54.8</v>
      </c>
      <c r="G6938" s="7">
        <f t="shared" si="434"/>
        <v>55.071325850487064</v>
      </c>
      <c r="H6938" s="9">
        <f t="shared" si="435"/>
        <v>0.53745978109583814</v>
      </c>
      <c r="I6938" s="7">
        <f t="shared" si="436"/>
        <v>-0.50483005432305006</v>
      </c>
    </row>
    <row r="6939" spans="3:9" x14ac:dyDescent="0.25">
      <c r="C6939" s="1">
        <v>36546</v>
      </c>
      <c r="D6939" s="7">
        <v>289.10000000000002</v>
      </c>
      <c r="E6939" s="7">
        <v>5.21</v>
      </c>
      <c r="F6939" s="7">
        <f t="shared" si="433"/>
        <v>55.489443378119006</v>
      </c>
      <c r="G6939" s="7">
        <f t="shared" si="434"/>
        <v>55.089414240519538</v>
      </c>
      <c r="H6939" s="9">
        <f t="shared" si="435"/>
        <v>0.52968097542476733</v>
      </c>
      <c r="I6939" s="7">
        <f t="shared" si="436"/>
        <v>0.75522655364141067</v>
      </c>
    </row>
    <row r="6940" spans="3:9" x14ac:dyDescent="0.25">
      <c r="C6940" s="1">
        <v>36545</v>
      </c>
      <c r="D6940" s="7">
        <v>288.62</v>
      </c>
      <c r="E6940" s="7">
        <v>5.21</v>
      </c>
      <c r="F6940" s="7">
        <f t="shared" si="433"/>
        <v>55.397312859884835</v>
      </c>
      <c r="G6940" s="7">
        <f t="shared" si="434"/>
        <v>55.060840730690991</v>
      </c>
      <c r="H6940" s="9">
        <f t="shared" si="435"/>
        <v>0.51433986148249877</v>
      </c>
      <c r="I6940" s="7">
        <f t="shared" si="436"/>
        <v>0.65418248592286621</v>
      </c>
    </row>
    <row r="6941" spans="3:9" x14ac:dyDescent="0.25">
      <c r="C6941" s="1">
        <v>36544</v>
      </c>
      <c r="D6941" s="7">
        <v>289.52</v>
      </c>
      <c r="E6941" s="7">
        <v>5.12</v>
      </c>
      <c r="F6941" s="7">
        <f t="shared" si="433"/>
        <v>56.546874999999993</v>
      </c>
      <c r="G6941" s="7">
        <f t="shared" si="434"/>
        <v>55.034958259214548</v>
      </c>
      <c r="H6941" s="9">
        <f t="shared" si="435"/>
        <v>0.4931849355407355</v>
      </c>
      <c r="I6941" s="7">
        <f t="shared" si="436"/>
        <v>3.065618253582211</v>
      </c>
    </row>
    <row r="6942" spans="3:9" x14ac:dyDescent="0.25">
      <c r="C6942" s="1">
        <v>36543</v>
      </c>
      <c r="D6942" s="7">
        <v>288.64999999999998</v>
      </c>
      <c r="E6942" s="7">
        <v>5.12</v>
      </c>
      <c r="F6942" s="7">
        <f t="shared" si="433"/>
        <v>56.376953124999993</v>
      </c>
      <c r="G6942" s="7">
        <f t="shared" si="434"/>
        <v>54.908965197482424</v>
      </c>
      <c r="H6942" s="9">
        <f t="shared" si="435"/>
        <v>0.46250258054014426</v>
      </c>
      <c r="I6942" s="7">
        <f t="shared" si="436"/>
        <v>3.1740102418523719</v>
      </c>
    </row>
    <row r="6943" spans="3:9" x14ac:dyDescent="0.25">
      <c r="C6943" s="1">
        <v>36542</v>
      </c>
      <c r="D6943" s="7">
        <v>285.55</v>
      </c>
      <c r="E6943" s="7">
        <v>5.12</v>
      </c>
      <c r="F6943" s="7">
        <f t="shared" si="433"/>
        <v>55.771484375</v>
      </c>
      <c r="G6943" s="7">
        <f t="shared" si="434"/>
        <v>54.775511749526281</v>
      </c>
      <c r="H6943" s="9">
        <f t="shared" si="435"/>
        <v>0.43384798756880283</v>
      </c>
      <c r="I6943" s="7">
        <f t="shared" si="436"/>
        <v>2.295671880501164</v>
      </c>
    </row>
    <row r="6944" spans="3:9" x14ac:dyDescent="0.25">
      <c r="C6944" s="1">
        <v>36539</v>
      </c>
      <c r="D6944" s="7">
        <v>284</v>
      </c>
      <c r="E6944" s="7">
        <v>5.1100000000000003</v>
      </c>
      <c r="F6944" s="7">
        <f t="shared" si="433"/>
        <v>55.577299412915849</v>
      </c>
      <c r="G6944" s="7">
        <f t="shared" si="434"/>
        <v>54.675914486978897</v>
      </c>
      <c r="H6944" s="9">
        <f t="shared" si="435"/>
        <v>0.40935504388092353</v>
      </c>
      <c r="I6944" s="7">
        <f t="shared" si="436"/>
        <v>2.201963648453674</v>
      </c>
    </row>
    <row r="6945" spans="3:9" x14ac:dyDescent="0.25">
      <c r="C6945" s="1">
        <v>36538</v>
      </c>
      <c r="D6945" s="7">
        <v>284.25</v>
      </c>
      <c r="E6945" s="7">
        <v>5.12</v>
      </c>
      <c r="F6945" s="7">
        <f t="shared" si="433"/>
        <v>55.517578125</v>
      </c>
      <c r="G6945" s="7">
        <f t="shared" si="434"/>
        <v>54.575760606319243</v>
      </c>
      <c r="H6945" s="9">
        <f t="shared" si="435"/>
        <v>0.38436172191885026</v>
      </c>
      <c r="I6945" s="7">
        <f t="shared" si="436"/>
        <v>2.4503416052434117</v>
      </c>
    </row>
    <row r="6946" spans="3:9" x14ac:dyDescent="0.25">
      <c r="C6946" s="1">
        <v>36537</v>
      </c>
      <c r="D6946" s="7">
        <v>282.48</v>
      </c>
      <c r="E6946" s="7">
        <v>5.0999999999999996</v>
      </c>
      <c r="F6946" s="7">
        <f t="shared" si="433"/>
        <v>55.388235294117656</v>
      </c>
      <c r="G6946" s="7">
        <f t="shared" si="434"/>
        <v>54.458033416484156</v>
      </c>
      <c r="H6946" s="9">
        <f t="shared" si="435"/>
        <v>0.35825514977999662</v>
      </c>
      <c r="I6946" s="7">
        <f t="shared" si="436"/>
        <v>2.5964787336755228</v>
      </c>
    </row>
    <row r="6947" spans="3:9" x14ac:dyDescent="0.25">
      <c r="C6947" s="1">
        <v>36536</v>
      </c>
      <c r="D6947" s="7">
        <v>283.38</v>
      </c>
      <c r="E6947" s="7">
        <v>5.16</v>
      </c>
      <c r="F6947" s="7">
        <f t="shared" si="433"/>
        <v>54.918604651162788</v>
      </c>
      <c r="G6947" s="7">
        <f t="shared" si="434"/>
        <v>54.325147433965078</v>
      </c>
      <c r="H6947" s="9">
        <f t="shared" si="435"/>
        <v>0.33419360253976665</v>
      </c>
      <c r="I6947" s="7">
        <f t="shared" si="436"/>
        <v>1.7757886826307285</v>
      </c>
    </row>
    <row r="6948" spans="3:9" x14ac:dyDescent="0.25">
      <c r="C6948" s="1">
        <v>36535</v>
      </c>
      <c r="D6948" s="7">
        <v>281.48</v>
      </c>
      <c r="E6948" s="7">
        <v>5.14</v>
      </c>
      <c r="F6948" s="7">
        <f t="shared" si="433"/>
        <v>54.762645914396892</v>
      </c>
      <c r="G6948" s="7">
        <f t="shared" si="434"/>
        <v>54.226237897765458</v>
      </c>
      <c r="H6948" s="9">
        <f t="shared" si="435"/>
        <v>0.31732543721289286</v>
      </c>
      <c r="I6948" s="7">
        <f t="shared" si="436"/>
        <v>1.6904034588048451</v>
      </c>
    </row>
    <row r="6949" spans="3:9" x14ac:dyDescent="0.25">
      <c r="C6949" s="1">
        <v>36532</v>
      </c>
      <c r="D6949" s="7">
        <v>281.75</v>
      </c>
      <c r="E6949" s="7">
        <v>5.16</v>
      </c>
      <c r="F6949" s="7">
        <f t="shared" si="433"/>
        <v>54.602713178294572</v>
      </c>
      <c r="G6949" s="7">
        <f t="shared" si="434"/>
        <v>54.11895629443918</v>
      </c>
      <c r="H6949" s="9">
        <f t="shared" si="435"/>
        <v>0.3012949133698713</v>
      </c>
      <c r="I6949" s="7">
        <f t="shared" si="436"/>
        <v>1.6055926017626772</v>
      </c>
    </row>
    <row r="6950" spans="3:9" x14ac:dyDescent="0.25">
      <c r="C6950" s="1">
        <v>36531</v>
      </c>
      <c r="D6950" s="7">
        <v>281.23</v>
      </c>
      <c r="E6950" s="7">
        <v>5.12</v>
      </c>
      <c r="F6950" s="7">
        <f t="shared" si="433"/>
        <v>54.927734375</v>
      </c>
      <c r="G6950" s="7">
        <f t="shared" si="434"/>
        <v>53.998017073475324</v>
      </c>
      <c r="H6950" s="9">
        <f t="shared" si="435"/>
        <v>0.28766708022877902</v>
      </c>
      <c r="I6950" s="7">
        <f t="shared" si="436"/>
        <v>3.2319210831676668</v>
      </c>
    </row>
    <row r="6951" spans="3:9" x14ac:dyDescent="0.25">
      <c r="C6951" s="1">
        <v>36530</v>
      </c>
      <c r="D6951" s="7">
        <v>281</v>
      </c>
      <c r="E6951" s="7">
        <v>5.17</v>
      </c>
      <c r="F6951" s="7">
        <f t="shared" si="433"/>
        <v>54.352030947775631</v>
      </c>
      <c r="G6951" s="7">
        <f t="shared" si="434"/>
        <v>53.688111306300435</v>
      </c>
      <c r="H6951" s="9">
        <f>_xlfn.STDEV.S(G6951:G7040)</f>
        <v>0.28242347034503879</v>
      </c>
      <c r="I6951" s="7">
        <f t="shared" si="436"/>
        <v>2.3507948566175503</v>
      </c>
    </row>
    <row r="6952" spans="3:9" x14ac:dyDescent="0.25">
      <c r="C6952" s="1">
        <v>36529</v>
      </c>
      <c r="D6952" s="7">
        <v>282.45</v>
      </c>
      <c r="E6952" s="7">
        <v>5.35</v>
      </c>
      <c r="F6952" s="7">
        <f t="shared" si="433"/>
        <v>52.794392523364486</v>
      </c>
      <c r="G6952" s="7">
        <f>AVERAGE(F6952:F7041)</f>
        <v>53.35615148556284</v>
      </c>
      <c r="H6952" s="9">
        <f>_xlfn.STDEV.S(G6952:G7041)</f>
        <v>0.3972235715627736</v>
      </c>
      <c r="I6952" s="7">
        <f>(F6952-G6952)/H6952</f>
        <v>-1.4142135623730949</v>
      </c>
    </row>
    <row r="6953" spans="3:9" x14ac:dyDescent="0.25">
      <c r="C6953" s="1">
        <v>36528</v>
      </c>
      <c r="D6953" s="7">
        <v>289</v>
      </c>
      <c r="E6953" s="7">
        <v>5.36</v>
      </c>
      <c r="F6953" s="7">
        <f t="shared" si="433"/>
        <v>53.917910447761194</v>
      </c>
      <c r="G6953" s="7">
        <f>AVERAGE(F6953:F7042)</f>
        <v>53.917910447761194</v>
      </c>
      <c r="H6953" s="9">
        <f>AVERAGE(H6946:H6952)</f>
        <v>0.32548331786273127</v>
      </c>
      <c r="I6953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I6949"/>
  <sheetViews>
    <sheetView topLeftCell="I3" zoomScaleNormal="100" workbookViewId="0">
      <selection activeCell="L40" sqref="L40"/>
    </sheetView>
  </sheetViews>
  <sheetFormatPr defaultRowHeight="15" x14ac:dyDescent="0.25"/>
  <cols>
    <col min="3" max="3" width="10.140625" bestFit="1" customWidth="1"/>
    <col min="4" max="7" width="8.140625" customWidth="1"/>
    <col min="8" max="8" width="7.7109375" customWidth="1"/>
    <col min="9" max="9" width="7.28515625" customWidth="1"/>
    <col min="10" max="10" width="16.28515625" customWidth="1"/>
    <col min="11" max="11" width="13" customWidth="1"/>
    <col min="12" max="12" width="11.28515625" customWidth="1"/>
    <col min="13" max="13" width="11.42578125" customWidth="1"/>
    <col min="14" max="14" width="10.5703125" customWidth="1"/>
    <col min="15" max="16" width="7.28515625" bestFit="1" customWidth="1"/>
  </cols>
  <sheetData>
    <row r="3" spans="3: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9" x14ac:dyDescent="0.25">
      <c r="C4" s="1">
        <v>46273</v>
      </c>
      <c r="D4" t="s">
        <v>8389</v>
      </c>
      <c r="E4" t="s">
        <v>8390</v>
      </c>
      <c r="F4" t="s">
        <v>8391</v>
      </c>
      <c r="G4" t="s">
        <v>8392</v>
      </c>
      <c r="I4" s="2">
        <v>-5.5999999999999999E-3</v>
      </c>
    </row>
    <row r="5" spans="3:9" x14ac:dyDescent="0.25">
      <c r="C5" s="1">
        <v>46272</v>
      </c>
      <c r="D5" t="s">
        <v>8393</v>
      </c>
      <c r="E5" t="s">
        <v>8394</v>
      </c>
      <c r="F5" t="s">
        <v>8395</v>
      </c>
      <c r="G5" t="s">
        <v>8396</v>
      </c>
      <c r="I5" s="2">
        <v>-1.6000000000000001E-3</v>
      </c>
    </row>
    <row r="6" spans="3:9" x14ac:dyDescent="0.25">
      <c r="C6" s="1">
        <v>46269</v>
      </c>
      <c r="D6" t="s">
        <v>8397</v>
      </c>
      <c r="E6" t="s">
        <v>8398</v>
      </c>
      <c r="F6" t="s">
        <v>8399</v>
      </c>
      <c r="G6" t="s">
        <v>8400</v>
      </c>
      <c r="I6" s="2">
        <v>-9.7999999999999997E-3</v>
      </c>
    </row>
    <row r="7" spans="3:9" x14ac:dyDescent="0.25">
      <c r="C7" s="1">
        <v>46268</v>
      </c>
      <c r="D7" t="s">
        <v>8401</v>
      </c>
      <c r="E7" t="s">
        <v>8402</v>
      </c>
      <c r="F7" t="s">
        <v>8403</v>
      </c>
      <c r="G7" t="s">
        <v>8404</v>
      </c>
      <c r="I7" s="2">
        <v>1.9800000000000002E-2</v>
      </c>
    </row>
    <row r="8" spans="3:9" x14ac:dyDescent="0.25">
      <c r="C8" s="1">
        <v>46267</v>
      </c>
      <c r="D8" t="s">
        <v>8405</v>
      </c>
      <c r="E8" t="s">
        <v>8406</v>
      </c>
      <c r="F8" t="s">
        <v>8407</v>
      </c>
      <c r="G8" t="s">
        <v>8408</v>
      </c>
      <c r="I8" s="2">
        <v>1.34E-2</v>
      </c>
    </row>
    <row r="9" spans="3:9" x14ac:dyDescent="0.25">
      <c r="C9" s="1">
        <v>46266</v>
      </c>
      <c r="D9" t="s">
        <v>8409</v>
      </c>
      <c r="E9" t="s">
        <v>8410</v>
      </c>
      <c r="F9" t="s">
        <v>8411</v>
      </c>
      <c r="G9" t="s">
        <v>8412</v>
      </c>
      <c r="I9" s="2">
        <v>-2.6800000000000001E-2</v>
      </c>
    </row>
    <row r="10" spans="3:9" x14ac:dyDescent="0.25">
      <c r="C10" s="1">
        <v>46265</v>
      </c>
      <c r="D10" t="s">
        <v>8413</v>
      </c>
      <c r="E10" t="s">
        <v>8414</v>
      </c>
      <c r="F10" t="s">
        <v>8415</v>
      </c>
      <c r="G10" t="s">
        <v>8416</v>
      </c>
      <c r="I10" s="2">
        <v>-1.4E-3</v>
      </c>
    </row>
    <row r="11" spans="3:9" x14ac:dyDescent="0.25">
      <c r="C11" s="1">
        <v>46262</v>
      </c>
      <c r="D11" t="s">
        <v>8417</v>
      </c>
      <c r="E11" t="s">
        <v>8418</v>
      </c>
      <c r="F11" t="s">
        <v>8419</v>
      </c>
      <c r="G11" t="s">
        <v>8420</v>
      </c>
      <c r="I11" s="2">
        <v>-3.1800000000000002E-2</v>
      </c>
    </row>
    <row r="12" spans="3:9" x14ac:dyDescent="0.25">
      <c r="C12" s="1">
        <v>46261</v>
      </c>
      <c r="D12" t="s">
        <v>8421</v>
      </c>
      <c r="E12" t="s">
        <v>8422</v>
      </c>
      <c r="F12" t="s">
        <v>8423</v>
      </c>
      <c r="G12" t="s">
        <v>8424</v>
      </c>
      <c r="I12" s="2">
        <v>1.6000000000000001E-3</v>
      </c>
    </row>
    <row r="13" spans="3:9" x14ac:dyDescent="0.25">
      <c r="C13" s="1">
        <v>46260</v>
      </c>
      <c r="D13" t="s">
        <v>8425</v>
      </c>
      <c r="E13" t="s">
        <v>8426</v>
      </c>
      <c r="F13" t="s">
        <v>8427</v>
      </c>
      <c r="G13" t="s">
        <v>8428</v>
      </c>
      <c r="I13" s="2">
        <v>-1.3899999999999999E-2</v>
      </c>
    </row>
    <row r="14" spans="3:9" x14ac:dyDescent="0.25">
      <c r="C14" s="1">
        <v>46259</v>
      </c>
      <c r="D14" t="s">
        <v>8429</v>
      </c>
      <c r="E14" t="s">
        <v>8430</v>
      </c>
      <c r="F14" t="s">
        <v>8431</v>
      </c>
      <c r="G14" t="s">
        <v>8432</v>
      </c>
      <c r="I14" s="2">
        <v>1.4E-3</v>
      </c>
    </row>
    <row r="15" spans="3:9" x14ac:dyDescent="0.25">
      <c r="C15" s="1">
        <v>46258</v>
      </c>
      <c r="D15" t="s">
        <v>8433</v>
      </c>
      <c r="E15" t="s">
        <v>8434</v>
      </c>
      <c r="F15" t="s">
        <v>8435</v>
      </c>
      <c r="G15" t="s">
        <v>8436</v>
      </c>
      <c r="I15" s="2">
        <v>1.0500000000000001E-2</v>
      </c>
    </row>
    <row r="16" spans="3:9" x14ac:dyDescent="0.25">
      <c r="C16" s="1">
        <v>46255</v>
      </c>
      <c r="D16" t="s">
        <v>8437</v>
      </c>
      <c r="E16" t="s">
        <v>8438</v>
      </c>
      <c r="F16" t="s">
        <v>8439</v>
      </c>
      <c r="G16" t="s">
        <v>8440</v>
      </c>
      <c r="I16" s="2">
        <v>1.8700000000000001E-2</v>
      </c>
    </row>
    <row r="17" spans="3:9" x14ac:dyDescent="0.25">
      <c r="C17" s="1">
        <v>46254</v>
      </c>
      <c r="D17" t="s">
        <v>8441</v>
      </c>
      <c r="E17" t="s">
        <v>8442</v>
      </c>
      <c r="F17" t="s">
        <v>8443</v>
      </c>
      <c r="G17" t="s">
        <v>8444</v>
      </c>
      <c r="I17" s="2">
        <v>-8.0000000000000004E-4</v>
      </c>
    </row>
    <row r="18" spans="3:9" x14ac:dyDescent="0.25">
      <c r="C18" s="1">
        <v>46253</v>
      </c>
      <c r="D18" t="s">
        <v>8445</v>
      </c>
      <c r="E18" t="s">
        <v>8446</v>
      </c>
      <c r="F18" t="s">
        <v>8447</v>
      </c>
      <c r="G18" t="s">
        <v>8448</v>
      </c>
      <c r="I18" s="2">
        <v>4.3400000000000001E-2</v>
      </c>
    </row>
    <row r="19" spans="3:9" x14ac:dyDescent="0.25">
      <c r="C19" s="1">
        <v>46252</v>
      </c>
      <c r="D19" t="s">
        <v>8449</v>
      </c>
      <c r="E19" t="s">
        <v>8450</v>
      </c>
      <c r="F19" t="s">
        <v>8451</v>
      </c>
      <c r="G19" t="s">
        <v>8452</v>
      </c>
      <c r="I19" s="2">
        <v>-1.8599999999999998E-2</v>
      </c>
    </row>
    <row r="20" spans="3:9" x14ac:dyDescent="0.25">
      <c r="C20" s="1">
        <v>46251</v>
      </c>
      <c r="D20" t="s">
        <v>8453</v>
      </c>
      <c r="E20" t="s">
        <v>8454</v>
      </c>
      <c r="F20" t="s">
        <v>8455</v>
      </c>
      <c r="G20" t="s">
        <v>8456</v>
      </c>
      <c r="I20" s="2">
        <v>9.1999999999999998E-3</v>
      </c>
    </row>
    <row r="21" spans="3:9" x14ac:dyDescent="0.25">
      <c r="C21" s="1">
        <v>46248</v>
      </c>
      <c r="D21" t="s">
        <v>8457</v>
      </c>
      <c r="E21" t="s">
        <v>8458</v>
      </c>
      <c r="F21" t="s">
        <v>8459</v>
      </c>
      <c r="G21" t="s">
        <v>8460</v>
      </c>
      <c r="I21" s="2">
        <v>5.7999999999999996E-3</v>
      </c>
    </row>
    <row r="22" spans="3:9" x14ac:dyDescent="0.25">
      <c r="C22" s="1">
        <v>46247</v>
      </c>
      <c r="D22" t="s">
        <v>8461</v>
      </c>
      <c r="E22" t="s">
        <v>8462</v>
      </c>
      <c r="F22" t="s">
        <v>8463</v>
      </c>
      <c r="G22" t="s">
        <v>8464</v>
      </c>
      <c r="I22" s="2">
        <v>-1.2999999999999999E-2</v>
      </c>
    </row>
    <row r="23" spans="3:9" x14ac:dyDescent="0.25">
      <c r="C23" s="1">
        <v>46246</v>
      </c>
      <c r="D23" t="s">
        <v>8465</v>
      </c>
      <c r="E23" t="s">
        <v>8466</v>
      </c>
      <c r="F23" t="s">
        <v>8467</v>
      </c>
      <c r="G23" t="s">
        <v>8468</v>
      </c>
      <c r="I23" s="2">
        <v>9.1999999999999998E-3</v>
      </c>
    </row>
    <row r="24" spans="3:9" x14ac:dyDescent="0.25">
      <c r="C24" s="1">
        <v>46245</v>
      </c>
      <c r="D24" t="s">
        <v>8469</v>
      </c>
      <c r="E24" t="s">
        <v>8470</v>
      </c>
      <c r="F24" t="s">
        <v>8471</v>
      </c>
      <c r="G24" t="s">
        <v>8472</v>
      </c>
      <c r="I24" s="2">
        <v>-4.7000000000000002E-3</v>
      </c>
    </row>
    <row r="25" spans="3:9" x14ac:dyDescent="0.25">
      <c r="C25" s="1">
        <v>46244</v>
      </c>
      <c r="D25" t="s">
        <v>8473</v>
      </c>
      <c r="E25" t="s">
        <v>8474</v>
      </c>
      <c r="F25" t="s">
        <v>8475</v>
      </c>
      <c r="G25" t="s">
        <v>8476</v>
      </c>
      <c r="I25" s="2">
        <v>1.04E-2</v>
      </c>
    </row>
    <row r="26" spans="3:9" x14ac:dyDescent="0.25">
      <c r="C26" s="1">
        <v>46241</v>
      </c>
      <c r="D26" t="s">
        <v>8477</v>
      </c>
      <c r="E26" t="s">
        <v>8478</v>
      </c>
      <c r="F26" t="s">
        <v>8479</v>
      </c>
      <c r="G26" t="s">
        <v>8480</v>
      </c>
      <c r="I26" s="2">
        <v>2.4400000000000002E-2</v>
      </c>
    </row>
    <row r="27" spans="3:9" x14ac:dyDescent="0.25">
      <c r="C27" s="1">
        <v>46240</v>
      </c>
      <c r="D27" t="s">
        <v>8481</v>
      </c>
      <c r="E27" t="s">
        <v>8482</v>
      </c>
      <c r="F27" t="s">
        <v>8483</v>
      </c>
      <c r="G27" t="s">
        <v>8484</v>
      </c>
      <c r="I27" s="2">
        <v>-1.6000000000000001E-3</v>
      </c>
    </row>
    <row r="28" spans="3:9" x14ac:dyDescent="0.25">
      <c r="C28" s="1">
        <v>46239</v>
      </c>
      <c r="D28" t="s">
        <v>8485</v>
      </c>
      <c r="E28" t="s">
        <v>8486</v>
      </c>
      <c r="F28" t="s">
        <v>8487</v>
      </c>
      <c r="G28" t="s">
        <v>8488</v>
      </c>
      <c r="I28" s="2">
        <v>4.1500000000000002E-2</v>
      </c>
    </row>
    <row r="29" spans="3:9" x14ac:dyDescent="0.25">
      <c r="C29" s="1">
        <v>46238</v>
      </c>
      <c r="D29" t="s">
        <v>8489</v>
      </c>
      <c r="E29" t="s">
        <v>8490</v>
      </c>
      <c r="F29" t="s">
        <v>8491</v>
      </c>
      <c r="G29" t="s">
        <v>8492</v>
      </c>
      <c r="I29" s="2">
        <v>6.0000000000000001E-3</v>
      </c>
    </row>
    <row r="30" spans="3:9" x14ac:dyDescent="0.25">
      <c r="C30" s="1">
        <v>46237</v>
      </c>
      <c r="D30" t="s">
        <v>8493</v>
      </c>
      <c r="E30" t="s">
        <v>8494</v>
      </c>
      <c r="F30" t="s">
        <v>8495</v>
      </c>
      <c r="G30" t="s">
        <v>8496</v>
      </c>
      <c r="I30" s="2">
        <v>2.7000000000000001E-3</v>
      </c>
    </row>
    <row r="31" spans="3:9" x14ac:dyDescent="0.25">
      <c r="C31" s="1">
        <v>46234</v>
      </c>
      <c r="D31" t="s">
        <v>8497</v>
      </c>
      <c r="E31" t="s">
        <v>8498</v>
      </c>
      <c r="F31" t="s">
        <v>8499</v>
      </c>
      <c r="G31" t="s">
        <v>8500</v>
      </c>
      <c r="I31" s="2">
        <v>-1.4800000000000001E-2</v>
      </c>
    </row>
    <row r="32" spans="3:9" x14ac:dyDescent="0.25">
      <c r="C32" s="1">
        <v>46233</v>
      </c>
      <c r="D32" t="s">
        <v>8501</v>
      </c>
      <c r="E32" t="s">
        <v>8502</v>
      </c>
      <c r="F32" t="s">
        <v>8503</v>
      </c>
      <c r="G32" t="s">
        <v>8504</v>
      </c>
      <c r="I32" s="2">
        <v>9.1999999999999998E-3</v>
      </c>
    </row>
    <row r="33" spans="3:9" x14ac:dyDescent="0.25">
      <c r="C33" s="1">
        <v>46232</v>
      </c>
      <c r="D33" t="s">
        <v>8505</v>
      </c>
      <c r="E33" t="s">
        <v>8506</v>
      </c>
      <c r="F33" t="s">
        <v>8507</v>
      </c>
      <c r="G33" t="s">
        <v>8508</v>
      </c>
      <c r="I33" s="2">
        <v>9.2999999999999992E-3</v>
      </c>
    </row>
    <row r="34" spans="3:9" x14ac:dyDescent="0.25">
      <c r="C34" s="1">
        <v>46231</v>
      </c>
      <c r="D34" t="s">
        <v>8509</v>
      </c>
      <c r="E34" t="s">
        <v>8510</v>
      </c>
      <c r="F34" t="s">
        <v>8511</v>
      </c>
      <c r="G34" t="s">
        <v>8512</v>
      </c>
      <c r="I34" s="2">
        <v>-1.17E-2</v>
      </c>
    </row>
    <row r="35" spans="3:9" x14ac:dyDescent="0.25">
      <c r="C35" s="1">
        <v>46230</v>
      </c>
      <c r="D35" t="s">
        <v>8513</v>
      </c>
      <c r="E35" t="s">
        <v>8514</v>
      </c>
      <c r="F35" t="s">
        <v>8515</v>
      </c>
      <c r="G35" t="s">
        <v>8516</v>
      </c>
      <c r="I35" s="2">
        <v>5.7999999999999996E-3</v>
      </c>
    </row>
    <row r="36" spans="3:9" x14ac:dyDescent="0.25">
      <c r="C36" s="1">
        <v>46227</v>
      </c>
      <c r="D36" t="s">
        <v>8517</v>
      </c>
      <c r="E36" t="s">
        <v>8518</v>
      </c>
      <c r="F36" t="s">
        <v>8519</v>
      </c>
      <c r="G36" t="s">
        <v>8520</v>
      </c>
      <c r="I36" s="2">
        <v>1.1000000000000001E-3</v>
      </c>
    </row>
    <row r="37" spans="3:9" x14ac:dyDescent="0.25">
      <c r="C37" s="1">
        <v>46226</v>
      </c>
      <c r="D37" t="s">
        <v>8521</v>
      </c>
      <c r="E37" t="s">
        <v>8522</v>
      </c>
      <c r="F37" t="s">
        <v>8523</v>
      </c>
      <c r="G37" t="s">
        <v>8524</v>
      </c>
      <c r="I37" s="2">
        <v>-1.9800000000000002E-2</v>
      </c>
    </row>
    <row r="38" spans="3:9" x14ac:dyDescent="0.25">
      <c r="C38" s="1">
        <v>46225</v>
      </c>
      <c r="D38" t="s">
        <v>8525</v>
      </c>
      <c r="E38" t="s">
        <v>8526</v>
      </c>
      <c r="F38" t="s">
        <v>8527</v>
      </c>
      <c r="G38" t="s">
        <v>8528</v>
      </c>
      <c r="I38" s="2">
        <v>1.29E-2</v>
      </c>
    </row>
    <row r="39" spans="3:9" x14ac:dyDescent="0.25">
      <c r="C39" s="1">
        <v>46224</v>
      </c>
      <c r="D39" t="s">
        <v>8529</v>
      </c>
      <c r="E39" t="s">
        <v>8530</v>
      </c>
      <c r="F39" t="s">
        <v>8531</v>
      </c>
      <c r="G39" t="s">
        <v>8532</v>
      </c>
      <c r="I39" s="2">
        <v>1.7899999999999999E-2</v>
      </c>
    </row>
    <row r="40" spans="3:9" x14ac:dyDescent="0.25">
      <c r="C40" s="1">
        <v>46223</v>
      </c>
      <c r="D40" t="s">
        <v>8533</v>
      </c>
      <c r="E40" t="s">
        <v>8534</v>
      </c>
      <c r="F40" t="s">
        <v>8535</v>
      </c>
      <c r="G40" t="s">
        <v>8536</v>
      </c>
      <c r="I40" s="2">
        <v>-2.8E-3</v>
      </c>
    </row>
    <row r="41" spans="3:9" x14ac:dyDescent="0.25">
      <c r="C41" s="1">
        <v>46220</v>
      </c>
      <c r="D41" t="s">
        <v>8537</v>
      </c>
      <c r="E41" t="s">
        <v>8538</v>
      </c>
      <c r="F41" t="s">
        <v>8539</v>
      </c>
      <c r="G41" t="s">
        <v>8540</v>
      </c>
      <c r="I41" s="2">
        <v>1.12E-2</v>
      </c>
    </row>
    <row r="42" spans="3:9" x14ac:dyDescent="0.25">
      <c r="C42" s="1">
        <v>46219</v>
      </c>
      <c r="D42" t="s">
        <v>8541</v>
      </c>
      <c r="E42" t="s">
        <v>8542</v>
      </c>
      <c r="F42" t="s">
        <v>8543</v>
      </c>
      <c r="G42" t="s">
        <v>8544</v>
      </c>
      <c r="I42" s="2">
        <v>-2.1899999999999999E-2</v>
      </c>
    </row>
    <row r="43" spans="3:9" x14ac:dyDescent="0.25">
      <c r="C43" s="1">
        <v>46218</v>
      </c>
      <c r="D43" t="s">
        <v>8545</v>
      </c>
      <c r="E43" t="s">
        <v>8546</v>
      </c>
      <c r="F43" t="s">
        <v>8547</v>
      </c>
      <c r="G43" t="s">
        <v>8548</v>
      </c>
      <c r="I43" s="2">
        <v>1.6000000000000001E-3</v>
      </c>
    </row>
    <row r="44" spans="3:9" x14ac:dyDescent="0.25">
      <c r="C44" s="1">
        <v>46217</v>
      </c>
      <c r="D44" t="s">
        <v>8549</v>
      </c>
      <c r="E44" t="s">
        <v>8550</v>
      </c>
      <c r="F44" t="s">
        <v>8551</v>
      </c>
      <c r="G44" t="s">
        <v>8552</v>
      </c>
      <c r="I44" s="2">
        <v>1.34E-2</v>
      </c>
    </row>
    <row r="45" spans="3:9" x14ac:dyDescent="0.25">
      <c r="C45" s="1">
        <v>46216</v>
      </c>
      <c r="D45" t="s">
        <v>8553</v>
      </c>
      <c r="E45" t="s">
        <v>8554</v>
      </c>
      <c r="F45" t="s">
        <v>8554</v>
      </c>
      <c r="G45" t="s">
        <v>8555</v>
      </c>
      <c r="I45" s="2">
        <v>-2.8899999999999999E-2</v>
      </c>
    </row>
    <row r="46" spans="3:9" x14ac:dyDescent="0.25">
      <c r="C46" s="1">
        <v>46213</v>
      </c>
      <c r="D46" t="s">
        <v>8556</v>
      </c>
      <c r="E46" t="s">
        <v>8557</v>
      </c>
      <c r="F46" t="s">
        <v>8558</v>
      </c>
      <c r="G46" t="s">
        <v>8559</v>
      </c>
      <c r="I46" s="2">
        <v>-1E-4</v>
      </c>
    </row>
    <row r="47" spans="3:9" x14ac:dyDescent="0.25">
      <c r="C47" s="1">
        <v>46212</v>
      </c>
      <c r="D47" t="s">
        <v>8557</v>
      </c>
      <c r="E47" t="s">
        <v>8560</v>
      </c>
      <c r="F47" t="s">
        <v>8561</v>
      </c>
      <c r="G47" t="s">
        <v>8562</v>
      </c>
      <c r="I47" s="2">
        <v>1.0699999999999999E-2</v>
      </c>
    </row>
    <row r="48" spans="3:9" x14ac:dyDescent="0.25">
      <c r="C48" s="1">
        <v>46211</v>
      </c>
      <c r="D48" t="s">
        <v>8563</v>
      </c>
      <c r="E48" t="s">
        <v>8564</v>
      </c>
      <c r="F48" t="s">
        <v>8565</v>
      </c>
      <c r="G48" t="s">
        <v>8566</v>
      </c>
      <c r="I48" s="2">
        <v>-7.1999999999999998E-3</v>
      </c>
    </row>
    <row r="49" spans="3:9" x14ac:dyDescent="0.25">
      <c r="C49" s="1">
        <v>46210</v>
      </c>
      <c r="D49" t="s">
        <v>8567</v>
      </c>
      <c r="E49" t="s">
        <v>8568</v>
      </c>
      <c r="F49" t="s">
        <v>8569</v>
      </c>
      <c r="G49" t="s">
        <v>8570</v>
      </c>
      <c r="I49" s="2">
        <v>-1.3899999999999999E-2</v>
      </c>
    </row>
    <row r="50" spans="3:9" x14ac:dyDescent="0.25">
      <c r="C50" s="1">
        <v>46209</v>
      </c>
      <c r="D50" t="s">
        <v>8571</v>
      </c>
      <c r="E50" t="s">
        <v>8572</v>
      </c>
      <c r="F50" t="s">
        <v>8573</v>
      </c>
      <c r="G50" t="s">
        <v>8574</v>
      </c>
      <c r="I50" s="2">
        <v>-2.5000000000000001E-3</v>
      </c>
    </row>
    <row r="51" spans="3:9" x14ac:dyDescent="0.25">
      <c r="C51" s="1">
        <v>46206</v>
      </c>
      <c r="D51" t="s">
        <v>8575</v>
      </c>
      <c r="E51" t="s">
        <v>8576</v>
      </c>
      <c r="F51" t="s">
        <v>8577</v>
      </c>
      <c r="G51" t="s">
        <v>8578</v>
      </c>
      <c r="I51" s="2">
        <v>1.2500000000000001E-2</v>
      </c>
    </row>
    <row r="52" spans="3:9" x14ac:dyDescent="0.25">
      <c r="C52" s="1">
        <v>46205</v>
      </c>
      <c r="D52" t="s">
        <v>8579</v>
      </c>
      <c r="E52" t="s">
        <v>8580</v>
      </c>
      <c r="F52" t="s">
        <v>8581</v>
      </c>
      <c r="G52" t="s">
        <v>8582</v>
      </c>
      <c r="I52" s="2">
        <v>2.3099999999999999E-2</v>
      </c>
    </row>
    <row r="53" spans="3:9" x14ac:dyDescent="0.25">
      <c r="C53" s="1">
        <v>46204</v>
      </c>
      <c r="D53" t="s">
        <v>8580</v>
      </c>
      <c r="E53" t="s">
        <v>8583</v>
      </c>
      <c r="F53" t="s">
        <v>8584</v>
      </c>
      <c r="G53" t="s">
        <v>8585</v>
      </c>
      <c r="I53" s="2">
        <v>5.5999999999999999E-3</v>
      </c>
    </row>
    <row r="54" spans="3:9" x14ac:dyDescent="0.25">
      <c r="C54" s="1">
        <v>46203</v>
      </c>
      <c r="D54" t="s">
        <v>8586</v>
      </c>
      <c r="E54" t="s">
        <v>8587</v>
      </c>
      <c r="F54" t="s">
        <v>8588</v>
      </c>
      <c r="G54" t="s">
        <v>8589</v>
      </c>
      <c r="I54" s="2">
        <v>-2.3E-3</v>
      </c>
    </row>
    <row r="55" spans="3:9" x14ac:dyDescent="0.25">
      <c r="C55" s="1">
        <v>46202</v>
      </c>
      <c r="D55" t="s">
        <v>8590</v>
      </c>
      <c r="E55" t="s">
        <v>8591</v>
      </c>
      <c r="F55" t="s">
        <v>8592</v>
      </c>
      <c r="G55" t="s">
        <v>8593</v>
      </c>
      <c r="I55" s="2">
        <v>-1.7500000000000002E-2</v>
      </c>
    </row>
    <row r="56" spans="3:9" x14ac:dyDescent="0.25">
      <c r="C56" s="1">
        <v>46199</v>
      </c>
      <c r="D56" t="s">
        <v>8594</v>
      </c>
      <c r="E56" t="s">
        <v>8595</v>
      </c>
      <c r="F56" t="s">
        <v>8596</v>
      </c>
      <c r="G56" t="s">
        <v>8597</v>
      </c>
      <c r="I56" s="2">
        <v>1.5299999999999999E-2</v>
      </c>
    </row>
    <row r="57" spans="3:9" x14ac:dyDescent="0.25">
      <c r="C57" s="1">
        <v>46198</v>
      </c>
      <c r="D57" t="s">
        <v>8598</v>
      </c>
      <c r="E57" t="s">
        <v>8599</v>
      </c>
      <c r="F57" t="s">
        <v>8600</v>
      </c>
      <c r="G57" t="s">
        <v>8601</v>
      </c>
      <c r="I57" s="2">
        <v>6.7000000000000002E-3</v>
      </c>
    </row>
    <row r="58" spans="3:9" x14ac:dyDescent="0.25">
      <c r="C58" s="1">
        <v>46197</v>
      </c>
      <c r="D58" t="s">
        <v>8602</v>
      </c>
      <c r="E58" t="s">
        <v>8603</v>
      </c>
      <c r="F58" t="s">
        <v>8604</v>
      </c>
      <c r="G58" t="s">
        <v>8605</v>
      </c>
      <c r="I58" s="2">
        <v>-2.6700000000000002E-2</v>
      </c>
    </row>
    <row r="59" spans="3:9" x14ac:dyDescent="0.25">
      <c r="C59" s="1">
        <v>46196</v>
      </c>
      <c r="D59" t="s">
        <v>8606</v>
      </c>
      <c r="E59" t="s">
        <v>8607</v>
      </c>
      <c r="F59" t="s">
        <v>8608</v>
      </c>
      <c r="G59" t="s">
        <v>8609</v>
      </c>
      <c r="I59" s="2">
        <v>-1.9400000000000001E-2</v>
      </c>
    </row>
    <row r="60" spans="3:9" x14ac:dyDescent="0.25">
      <c r="C60" s="1">
        <v>46195</v>
      </c>
      <c r="D60" t="s">
        <v>8610</v>
      </c>
      <c r="E60" t="s">
        <v>8611</v>
      </c>
      <c r="F60" t="s">
        <v>8612</v>
      </c>
      <c r="G60" t="s">
        <v>8613</v>
      </c>
      <c r="I60" s="2">
        <v>7.4999999999999997E-3</v>
      </c>
    </row>
    <row r="61" spans="3:9" x14ac:dyDescent="0.25">
      <c r="C61" s="1">
        <v>46192</v>
      </c>
      <c r="D61" t="s">
        <v>8614</v>
      </c>
      <c r="E61" t="s">
        <v>8615</v>
      </c>
      <c r="F61" t="s">
        <v>8616</v>
      </c>
      <c r="G61" t="s">
        <v>8617</v>
      </c>
      <c r="I61" s="2">
        <v>-1.18E-2</v>
      </c>
    </row>
    <row r="62" spans="3:9" x14ac:dyDescent="0.25">
      <c r="C62" s="1">
        <v>46191</v>
      </c>
      <c r="D62" t="s">
        <v>8618</v>
      </c>
      <c r="E62" t="s">
        <v>8619</v>
      </c>
      <c r="F62" t="s">
        <v>8620</v>
      </c>
      <c r="G62" t="s">
        <v>8621</v>
      </c>
      <c r="I62" s="2">
        <v>-1.15E-2</v>
      </c>
    </row>
    <row r="63" spans="3:9" x14ac:dyDescent="0.25">
      <c r="C63" s="1">
        <v>46190</v>
      </c>
      <c r="D63" t="s">
        <v>8622</v>
      </c>
      <c r="E63" t="s">
        <v>8623</v>
      </c>
      <c r="F63" t="s">
        <v>8624</v>
      </c>
      <c r="G63" t="s">
        <v>8625</v>
      </c>
      <c r="I63" s="2">
        <v>-1.67E-2</v>
      </c>
    </row>
    <row r="64" spans="3:9" x14ac:dyDescent="0.25">
      <c r="C64" s="1">
        <v>46189</v>
      </c>
      <c r="D64" t="s">
        <v>8626</v>
      </c>
      <c r="E64" t="s">
        <v>8627</v>
      </c>
      <c r="F64" t="s">
        <v>8628</v>
      </c>
      <c r="G64" t="s">
        <v>8629</v>
      </c>
      <c r="I64" s="2">
        <v>5.1000000000000004E-3</v>
      </c>
    </row>
    <row r="65" spans="3:9" x14ac:dyDescent="0.25">
      <c r="C65" s="1">
        <v>46188</v>
      </c>
      <c r="D65" t="s">
        <v>8630</v>
      </c>
      <c r="E65" t="s">
        <v>8631</v>
      </c>
      <c r="F65" t="s">
        <v>8632</v>
      </c>
      <c r="G65" t="s">
        <v>8633</v>
      </c>
      <c r="I65" s="2">
        <v>2.1299999999999999E-2</v>
      </c>
    </row>
    <row r="66" spans="3:9" x14ac:dyDescent="0.25">
      <c r="C66" s="1">
        <v>46185</v>
      </c>
      <c r="D66" t="s">
        <v>8634</v>
      </c>
      <c r="E66" t="s">
        <v>8635</v>
      </c>
      <c r="F66" t="s">
        <v>8636</v>
      </c>
      <c r="G66" t="s">
        <v>8637</v>
      </c>
      <c r="I66" s="2">
        <v>1E-3</v>
      </c>
    </row>
    <row r="67" spans="3:9" x14ac:dyDescent="0.25">
      <c r="C67" s="1">
        <v>46184</v>
      </c>
      <c r="D67" t="s">
        <v>8638</v>
      </c>
      <c r="E67" t="s">
        <v>8639</v>
      </c>
      <c r="F67" t="s">
        <v>8640</v>
      </c>
      <c r="G67" t="s">
        <v>8641</v>
      </c>
      <c r="I67" s="2">
        <v>3.44E-2</v>
      </c>
    </row>
    <row r="68" spans="3:9" x14ac:dyDescent="0.25">
      <c r="C68" s="1">
        <v>46183</v>
      </c>
      <c r="D68" t="s">
        <v>8642</v>
      </c>
      <c r="E68" t="s">
        <v>8643</v>
      </c>
      <c r="F68" t="s">
        <v>8644</v>
      </c>
      <c r="G68" t="s">
        <v>8645</v>
      </c>
      <c r="I68" s="2">
        <v>-4.4299999999999999E-2</v>
      </c>
    </row>
    <row r="69" spans="3:9" x14ac:dyDescent="0.25">
      <c r="C69" s="1">
        <v>46182</v>
      </c>
      <c r="D69" t="s">
        <v>8646</v>
      </c>
      <c r="E69" t="s">
        <v>8647</v>
      </c>
      <c r="F69" t="s">
        <v>8648</v>
      </c>
      <c r="G69" t="s">
        <v>8649</v>
      </c>
      <c r="I69" s="2">
        <v>-1.52E-2</v>
      </c>
    </row>
    <row r="70" spans="3:9" x14ac:dyDescent="0.25">
      <c r="C70" s="1">
        <v>46181</v>
      </c>
      <c r="D70" t="s">
        <v>8650</v>
      </c>
      <c r="E70" t="s">
        <v>8651</v>
      </c>
      <c r="F70" t="s">
        <v>8652</v>
      </c>
      <c r="G70" t="s">
        <v>8653</v>
      </c>
      <c r="I70" s="2">
        <v>1E-4</v>
      </c>
    </row>
    <row r="71" spans="3:9" x14ac:dyDescent="0.25">
      <c r="C71" s="1">
        <v>46178</v>
      </c>
      <c r="D71" t="s">
        <v>8654</v>
      </c>
      <c r="E71" t="s">
        <v>8655</v>
      </c>
      <c r="F71" t="s">
        <v>8656</v>
      </c>
      <c r="G71" t="s">
        <v>8657</v>
      </c>
      <c r="I71" s="2">
        <v>-3.2599999999999997E-2</v>
      </c>
    </row>
    <row r="72" spans="3:9" x14ac:dyDescent="0.25">
      <c r="C72" s="1">
        <v>46177</v>
      </c>
      <c r="D72" t="s">
        <v>8658</v>
      </c>
      <c r="E72" t="s">
        <v>8659</v>
      </c>
      <c r="F72" t="s">
        <v>8660</v>
      </c>
      <c r="G72" t="s">
        <v>8661</v>
      </c>
      <c r="I72" s="2">
        <v>9.1999999999999998E-3</v>
      </c>
    </row>
    <row r="73" spans="3:9" x14ac:dyDescent="0.25">
      <c r="C73" s="1">
        <v>46176</v>
      </c>
      <c r="D73" t="s">
        <v>8662</v>
      </c>
      <c r="E73" t="s">
        <v>8663</v>
      </c>
      <c r="F73" t="s">
        <v>8664</v>
      </c>
      <c r="G73" t="s">
        <v>8665</v>
      </c>
      <c r="I73" s="2">
        <v>-1.2E-2</v>
      </c>
    </row>
    <row r="74" spans="3:9" x14ac:dyDescent="0.25">
      <c r="C74" s="1">
        <v>46175</v>
      </c>
      <c r="D74" t="s">
        <v>8666</v>
      </c>
      <c r="E74" t="s">
        <v>8667</v>
      </c>
      <c r="F74" t="s">
        <v>8668</v>
      </c>
      <c r="G74" t="s">
        <v>8669</v>
      </c>
      <c r="I74" s="2">
        <v>6.9999999999999999E-4</v>
      </c>
    </row>
    <row r="75" spans="3:9" x14ac:dyDescent="0.25">
      <c r="C75" s="1">
        <v>46174</v>
      </c>
      <c r="D75" t="s">
        <v>8670</v>
      </c>
      <c r="E75" t="s">
        <v>8671</v>
      </c>
      <c r="F75" t="s">
        <v>8672</v>
      </c>
      <c r="G75" t="s">
        <v>8673</v>
      </c>
      <c r="I75" s="2">
        <v>-1.1900000000000001E-2</v>
      </c>
    </row>
    <row r="76" spans="3:9" x14ac:dyDescent="0.25">
      <c r="C76" s="1">
        <v>46171</v>
      </c>
      <c r="D76" t="s">
        <v>8674</v>
      </c>
      <c r="E76" t="s">
        <v>8675</v>
      </c>
      <c r="F76" t="s">
        <v>8676</v>
      </c>
      <c r="G76" t="s">
        <v>8677</v>
      </c>
      <c r="I76" s="2">
        <v>9.9000000000000008E-3</v>
      </c>
    </row>
    <row r="77" spans="3:9" x14ac:dyDescent="0.25">
      <c r="C77" s="1">
        <v>46170</v>
      </c>
      <c r="D77" t="s">
        <v>8678</v>
      </c>
      <c r="E77" t="s">
        <v>8679</v>
      </c>
      <c r="F77" t="s">
        <v>8680</v>
      </c>
      <c r="G77" t="s">
        <v>8681</v>
      </c>
      <c r="I77" s="2">
        <v>8.2000000000000007E-3</v>
      </c>
    </row>
    <row r="78" spans="3:9" x14ac:dyDescent="0.25">
      <c r="C78" s="1">
        <v>46169</v>
      </c>
      <c r="D78" t="s">
        <v>8682</v>
      </c>
      <c r="E78" t="s">
        <v>8683</v>
      </c>
      <c r="F78" t="s">
        <v>8684</v>
      </c>
      <c r="G78" t="s">
        <v>8685</v>
      </c>
      <c r="I78" s="2">
        <v>-1.09E-2</v>
      </c>
    </row>
    <row r="79" spans="3:9" x14ac:dyDescent="0.25">
      <c r="C79" s="1">
        <v>46168</v>
      </c>
      <c r="D79" t="s">
        <v>8686</v>
      </c>
      <c r="E79" t="s">
        <v>8687</v>
      </c>
      <c r="F79" t="s">
        <v>8688</v>
      </c>
      <c r="G79" t="s">
        <v>8689</v>
      </c>
      <c r="I79" s="2">
        <v>-1.3899999999999999E-2</v>
      </c>
    </row>
    <row r="80" spans="3:9" x14ac:dyDescent="0.25">
      <c r="C80" s="1">
        <v>46167</v>
      </c>
      <c r="D80" t="s">
        <v>8690</v>
      </c>
      <c r="E80" t="s">
        <v>8691</v>
      </c>
      <c r="F80" t="s">
        <v>8692</v>
      </c>
      <c r="G80" t="s">
        <v>8693</v>
      </c>
      <c r="I80" s="2">
        <v>1.37E-2</v>
      </c>
    </row>
    <row r="81" spans="3:9" x14ac:dyDescent="0.25">
      <c r="C81" s="1">
        <v>46164</v>
      </c>
      <c r="D81" t="s">
        <v>8694</v>
      </c>
      <c r="E81" t="s">
        <v>8695</v>
      </c>
      <c r="F81" t="s">
        <v>8696</v>
      </c>
      <c r="G81" t="s">
        <v>8697</v>
      </c>
      <c r="I81" s="2">
        <v>-7.9000000000000008E-3</v>
      </c>
    </row>
    <row r="82" spans="3:9" x14ac:dyDescent="0.25">
      <c r="C82" s="1">
        <v>46163</v>
      </c>
      <c r="D82" t="s">
        <v>8698</v>
      </c>
      <c r="E82" t="s">
        <v>8699</v>
      </c>
      <c r="F82" t="s">
        <v>8700</v>
      </c>
      <c r="G82" t="s">
        <v>8701</v>
      </c>
      <c r="I82" s="2">
        <v>0</v>
      </c>
    </row>
    <row r="83" spans="3:9" x14ac:dyDescent="0.25">
      <c r="C83" s="1">
        <v>46162</v>
      </c>
      <c r="D83" t="s">
        <v>8702</v>
      </c>
      <c r="E83" t="s">
        <v>8703</v>
      </c>
      <c r="F83" t="s">
        <v>8704</v>
      </c>
      <c r="G83" t="s">
        <v>8705</v>
      </c>
      <c r="I83" s="2">
        <v>1.4E-2</v>
      </c>
    </row>
    <row r="84" spans="3:9" x14ac:dyDescent="0.25">
      <c r="C84" s="1">
        <v>46161</v>
      </c>
      <c r="D84" t="s">
        <v>8706</v>
      </c>
      <c r="E84" t="s">
        <v>8707</v>
      </c>
      <c r="F84" t="s">
        <v>8708</v>
      </c>
      <c r="G84" t="s">
        <v>8709</v>
      </c>
      <c r="I84" s="2">
        <v>-1.8599999999999998E-2</v>
      </c>
    </row>
    <row r="85" spans="3:9" x14ac:dyDescent="0.25">
      <c r="C85" s="1">
        <v>46160</v>
      </c>
      <c r="D85" t="s">
        <v>8710</v>
      </c>
      <c r="E85" t="s">
        <v>8711</v>
      </c>
      <c r="F85" t="s">
        <v>8712</v>
      </c>
      <c r="G85" t="s">
        <v>8713</v>
      </c>
      <c r="I85" s="2">
        <v>6.1000000000000004E-3</v>
      </c>
    </row>
    <row r="86" spans="3:9" x14ac:dyDescent="0.25">
      <c r="C86" s="1">
        <v>46157</v>
      </c>
      <c r="D86" t="s">
        <v>8714</v>
      </c>
      <c r="E86" t="s">
        <v>8715</v>
      </c>
      <c r="F86" t="s">
        <v>8716</v>
      </c>
      <c r="G86" t="s">
        <v>8717</v>
      </c>
      <c r="I86" s="2">
        <v>-2.41E-2</v>
      </c>
    </row>
    <row r="87" spans="3:9" x14ac:dyDescent="0.25">
      <c r="C87" s="1">
        <v>46156</v>
      </c>
      <c r="D87" t="s">
        <v>8718</v>
      </c>
      <c r="E87" t="s">
        <v>8719</v>
      </c>
      <c r="F87" t="s">
        <v>8720</v>
      </c>
      <c r="G87" t="s">
        <v>8721</v>
      </c>
      <c r="I87" s="2">
        <v>-7.7999999999999996E-3</v>
      </c>
    </row>
    <row r="88" spans="3:9" x14ac:dyDescent="0.25">
      <c r="C88" s="1">
        <v>46155</v>
      </c>
      <c r="D88" t="s">
        <v>8722</v>
      </c>
      <c r="E88" t="s">
        <v>8723</v>
      </c>
      <c r="F88" t="s">
        <v>8724</v>
      </c>
      <c r="G88" t="s">
        <v>8725</v>
      </c>
      <c r="I88" s="2">
        <v>-5.5999999999999999E-3</v>
      </c>
    </row>
    <row r="89" spans="3:9" x14ac:dyDescent="0.25">
      <c r="C89" s="1">
        <v>46154</v>
      </c>
      <c r="D89" t="s">
        <v>8726</v>
      </c>
      <c r="E89" t="s">
        <v>8727</v>
      </c>
      <c r="F89" t="s">
        <v>8728</v>
      </c>
      <c r="G89" t="s">
        <v>8729</v>
      </c>
      <c r="I89" s="2">
        <v>-4.1999999999999997E-3</v>
      </c>
    </row>
    <row r="90" spans="3:9" x14ac:dyDescent="0.25">
      <c r="C90" s="1">
        <v>46153</v>
      </c>
      <c r="D90" t="s">
        <v>8730</v>
      </c>
      <c r="E90" t="s">
        <v>8731</v>
      </c>
      <c r="F90" t="s">
        <v>8732</v>
      </c>
      <c r="G90" t="s">
        <v>8733</v>
      </c>
      <c r="I90" s="2">
        <v>4.3E-3</v>
      </c>
    </row>
    <row r="91" spans="3:9" x14ac:dyDescent="0.25">
      <c r="C91" s="1">
        <v>46150</v>
      </c>
      <c r="D91" t="s">
        <v>8734</v>
      </c>
      <c r="E91" t="s">
        <v>8735</v>
      </c>
      <c r="F91" t="s">
        <v>8736</v>
      </c>
      <c r="G91" t="s">
        <v>8737</v>
      </c>
      <c r="I91" s="2">
        <v>6.0000000000000001E-3</v>
      </c>
    </row>
    <row r="92" spans="3:9" x14ac:dyDescent="0.25">
      <c r="C92" s="1">
        <v>46149</v>
      </c>
      <c r="D92" t="s">
        <v>8738</v>
      </c>
      <c r="E92" t="s">
        <v>8739</v>
      </c>
      <c r="F92" t="s">
        <v>8740</v>
      </c>
      <c r="G92" t="s">
        <v>8741</v>
      </c>
      <c r="I92" s="2">
        <v>-6.9999999999999999E-4</v>
      </c>
    </row>
    <row r="93" spans="3:9" x14ac:dyDescent="0.25">
      <c r="C93" s="1">
        <v>46148</v>
      </c>
      <c r="D93" t="s">
        <v>8742</v>
      </c>
      <c r="E93" t="s">
        <v>8743</v>
      </c>
      <c r="F93" t="s">
        <v>8744</v>
      </c>
      <c r="G93" t="s">
        <v>8745</v>
      </c>
      <c r="I93" s="2">
        <v>2.92E-2</v>
      </c>
    </row>
    <row r="94" spans="3:9" x14ac:dyDescent="0.25">
      <c r="C94" s="1">
        <v>46147</v>
      </c>
      <c r="D94" t="s">
        <v>8746</v>
      </c>
      <c r="E94" t="s">
        <v>8747</v>
      </c>
      <c r="F94" t="s">
        <v>8748</v>
      </c>
      <c r="G94" t="s">
        <v>8749</v>
      </c>
      <c r="I94" s="2">
        <v>7.4000000000000003E-3</v>
      </c>
    </row>
    <row r="95" spans="3:9" x14ac:dyDescent="0.25">
      <c r="C95" s="1">
        <v>46146</v>
      </c>
      <c r="D95" t="s">
        <v>8750</v>
      </c>
      <c r="E95" t="s">
        <v>8751</v>
      </c>
      <c r="F95" t="s">
        <v>8752</v>
      </c>
      <c r="G95" t="s">
        <v>8753</v>
      </c>
      <c r="I95" s="2">
        <v>-1.9699999999999999E-2</v>
      </c>
    </row>
    <row r="96" spans="3:9" x14ac:dyDescent="0.25">
      <c r="C96" s="1">
        <v>46143</v>
      </c>
      <c r="D96" t="s">
        <v>8754</v>
      </c>
      <c r="E96" t="s">
        <v>8755</v>
      </c>
      <c r="F96" t="s">
        <v>8756</v>
      </c>
      <c r="G96" t="s">
        <v>8757</v>
      </c>
      <c r="I96" s="2">
        <v>-1.6999999999999999E-3</v>
      </c>
    </row>
    <row r="97" spans="3:9" x14ac:dyDescent="0.25">
      <c r="C97" s="1">
        <v>46142</v>
      </c>
      <c r="D97" t="s">
        <v>8758</v>
      </c>
      <c r="E97" t="s">
        <v>8759</v>
      </c>
      <c r="F97" t="s">
        <v>8760</v>
      </c>
      <c r="G97" t="s">
        <v>8761</v>
      </c>
      <c r="I97" s="2">
        <v>1.7299999999999999E-2</v>
      </c>
    </row>
    <row r="98" spans="3:9" x14ac:dyDescent="0.25">
      <c r="C98" s="1">
        <v>46141</v>
      </c>
      <c r="D98" t="s">
        <v>8762</v>
      </c>
      <c r="E98" t="s">
        <v>8763</v>
      </c>
      <c r="F98" t="s">
        <v>8764</v>
      </c>
      <c r="G98" t="s">
        <v>8765</v>
      </c>
      <c r="I98" s="2">
        <v>-1.12E-2</v>
      </c>
    </row>
    <row r="99" spans="3:9" x14ac:dyDescent="0.25">
      <c r="C99" s="1">
        <v>46140</v>
      </c>
      <c r="D99" t="s">
        <v>8766</v>
      </c>
      <c r="E99" t="s">
        <v>8767</v>
      </c>
      <c r="F99" t="s">
        <v>8768</v>
      </c>
      <c r="G99" t="s">
        <v>8769</v>
      </c>
      <c r="I99" s="2">
        <v>-1.8499999999999999E-2</v>
      </c>
    </row>
    <row r="100" spans="3:9" x14ac:dyDescent="0.25">
      <c r="C100" s="1">
        <v>46139</v>
      </c>
      <c r="D100" t="s">
        <v>8770</v>
      </c>
      <c r="E100" t="s">
        <v>8771</v>
      </c>
      <c r="F100" t="s">
        <v>8772</v>
      </c>
      <c r="G100" t="s">
        <v>8773</v>
      </c>
      <c r="I100" s="2">
        <v>-5.7999999999999996E-3</v>
      </c>
    </row>
    <row r="101" spans="3:9" x14ac:dyDescent="0.25">
      <c r="C101" s="1">
        <v>46136</v>
      </c>
      <c r="D101" t="s">
        <v>8774</v>
      </c>
      <c r="E101" t="s">
        <v>8775</v>
      </c>
      <c r="F101" t="s">
        <v>8776</v>
      </c>
      <c r="G101" t="s">
        <v>8777</v>
      </c>
      <c r="I101" s="2">
        <v>3.3E-3</v>
      </c>
    </row>
    <row r="102" spans="3:9" x14ac:dyDescent="0.25">
      <c r="C102" s="1">
        <v>46135</v>
      </c>
      <c r="D102" t="s">
        <v>8778</v>
      </c>
      <c r="E102" t="s">
        <v>8779</v>
      </c>
      <c r="F102" t="s">
        <v>8780</v>
      </c>
      <c r="G102" t="s">
        <v>8781</v>
      </c>
      <c r="I102" s="2">
        <v>-9.4999999999999998E-3</v>
      </c>
    </row>
    <row r="103" spans="3:9" x14ac:dyDescent="0.25">
      <c r="C103" s="1">
        <v>46134</v>
      </c>
      <c r="D103" t="s">
        <v>8782</v>
      </c>
      <c r="E103" t="s">
        <v>8783</v>
      </c>
      <c r="F103" t="s">
        <v>8784</v>
      </c>
      <c r="G103" t="s">
        <v>8785</v>
      </c>
      <c r="I103" s="2">
        <v>5.4999999999999997E-3</v>
      </c>
    </row>
    <row r="104" spans="3:9" x14ac:dyDescent="0.25">
      <c r="C104" s="1">
        <v>46133</v>
      </c>
      <c r="D104" t="s">
        <v>8786</v>
      </c>
      <c r="E104" t="s">
        <v>8787</v>
      </c>
      <c r="F104" t="s">
        <v>8788</v>
      </c>
      <c r="G104" t="s">
        <v>8789</v>
      </c>
      <c r="I104" s="2">
        <v>-2.24E-2</v>
      </c>
    </row>
    <row r="105" spans="3:9" x14ac:dyDescent="0.25">
      <c r="C105" s="1">
        <v>46132</v>
      </c>
      <c r="D105" t="s">
        <v>8790</v>
      </c>
      <c r="E105" t="s">
        <v>8791</v>
      </c>
      <c r="F105" t="s">
        <v>8792</v>
      </c>
      <c r="G105" t="s">
        <v>8793</v>
      </c>
      <c r="I105" s="2">
        <v>-2E-3</v>
      </c>
    </row>
    <row r="106" spans="3:9" x14ac:dyDescent="0.25">
      <c r="C106" s="1">
        <v>46129</v>
      </c>
      <c r="D106" t="s">
        <v>8794</v>
      </c>
      <c r="E106" t="s">
        <v>8795</v>
      </c>
      <c r="F106" t="s">
        <v>8796</v>
      </c>
      <c r="G106" t="s">
        <v>8797</v>
      </c>
      <c r="I106" s="2">
        <v>8.6999999999999994E-3</v>
      </c>
    </row>
    <row r="107" spans="3:9" x14ac:dyDescent="0.25">
      <c r="C107" s="1">
        <v>46128</v>
      </c>
      <c r="D107" t="s">
        <v>8798</v>
      </c>
      <c r="E107" t="s">
        <v>8799</v>
      </c>
      <c r="F107" t="s">
        <v>8800</v>
      </c>
      <c r="G107" t="s">
        <v>8801</v>
      </c>
      <c r="I107" s="2">
        <v>-5.0000000000000001E-4</v>
      </c>
    </row>
    <row r="108" spans="3:9" x14ac:dyDescent="0.25">
      <c r="C108" s="1">
        <v>46127</v>
      </c>
      <c r="D108" t="s">
        <v>8802</v>
      </c>
      <c r="E108" t="s">
        <v>8803</v>
      </c>
      <c r="F108" t="s">
        <v>8804</v>
      </c>
      <c r="G108" t="s">
        <v>8805</v>
      </c>
      <c r="I108" s="2">
        <v>-1.03E-2</v>
      </c>
    </row>
    <row r="109" spans="3:9" x14ac:dyDescent="0.25">
      <c r="C109" s="1">
        <v>46126</v>
      </c>
      <c r="D109" t="s">
        <v>8806</v>
      </c>
      <c r="E109" t="s">
        <v>8807</v>
      </c>
      <c r="F109" t="s">
        <v>8808</v>
      </c>
      <c r="G109" t="s">
        <v>8809</v>
      </c>
      <c r="I109" s="2">
        <v>2.1000000000000001E-2</v>
      </c>
    </row>
    <row r="110" spans="3:9" x14ac:dyDescent="0.25">
      <c r="C110" s="1">
        <v>46125</v>
      </c>
      <c r="D110" t="s">
        <v>8810</v>
      </c>
      <c r="E110" t="s">
        <v>8811</v>
      </c>
      <c r="F110" t="s">
        <v>8812</v>
      </c>
      <c r="G110" t="s">
        <v>8813</v>
      </c>
      <c r="I110" s="2">
        <v>-1.4E-3</v>
      </c>
    </row>
    <row r="111" spans="3:9" x14ac:dyDescent="0.25">
      <c r="C111" s="1">
        <v>46122</v>
      </c>
      <c r="D111" t="s">
        <v>8814</v>
      </c>
      <c r="E111" t="s">
        <v>8815</v>
      </c>
      <c r="F111" t="s">
        <v>8816</v>
      </c>
      <c r="G111" t="s">
        <v>8817</v>
      </c>
      <c r="I111" s="2">
        <v>-3.7000000000000002E-3</v>
      </c>
    </row>
    <row r="112" spans="3:9" x14ac:dyDescent="0.25">
      <c r="C112" s="1">
        <v>46121</v>
      </c>
      <c r="D112" t="s">
        <v>8818</v>
      </c>
      <c r="E112" t="s">
        <v>8819</v>
      </c>
      <c r="F112" t="s">
        <v>8820</v>
      </c>
      <c r="G112" t="s">
        <v>8821</v>
      </c>
      <c r="I112" s="2">
        <v>9.9000000000000008E-3</v>
      </c>
    </row>
    <row r="113" spans="3:9" x14ac:dyDescent="0.25">
      <c r="C113" s="1">
        <v>46120</v>
      </c>
      <c r="D113" t="s">
        <v>8822</v>
      </c>
      <c r="E113" t="s">
        <v>8823</v>
      </c>
      <c r="F113" t="s">
        <v>8824</v>
      </c>
      <c r="G113" t="s">
        <v>8825</v>
      </c>
      <c r="I113" s="2">
        <v>2.8E-3</v>
      </c>
    </row>
    <row r="114" spans="3:9" x14ac:dyDescent="0.25">
      <c r="C114" s="1">
        <v>46119</v>
      </c>
      <c r="D114" t="s">
        <v>8826</v>
      </c>
      <c r="E114" t="s">
        <v>8827</v>
      </c>
      <c r="F114" t="s">
        <v>8828</v>
      </c>
      <c r="G114" t="s">
        <v>8829</v>
      </c>
      <c r="I114" s="2">
        <v>1.18E-2</v>
      </c>
    </row>
    <row r="115" spans="3:9" x14ac:dyDescent="0.25">
      <c r="C115" s="1">
        <v>46118</v>
      </c>
      <c r="D115" t="s">
        <v>8830</v>
      </c>
      <c r="E115" t="s">
        <v>8831</v>
      </c>
      <c r="F115" t="s">
        <v>8832</v>
      </c>
      <c r="G115" t="s">
        <v>8833</v>
      </c>
      <c r="I115" s="2">
        <v>-5.4999999999999997E-3</v>
      </c>
    </row>
    <row r="116" spans="3:9" x14ac:dyDescent="0.25">
      <c r="C116" s="1">
        <v>46115</v>
      </c>
      <c r="D116" t="s">
        <v>8834</v>
      </c>
      <c r="E116" t="s">
        <v>8834</v>
      </c>
      <c r="F116" t="s">
        <v>8834</v>
      </c>
      <c r="G116" t="s">
        <v>8834</v>
      </c>
      <c r="I116" s="2">
        <v>0</v>
      </c>
    </row>
    <row r="117" spans="3:9" x14ac:dyDescent="0.25">
      <c r="C117" s="1">
        <v>46114</v>
      </c>
      <c r="D117" t="s">
        <v>8834</v>
      </c>
      <c r="E117" t="s">
        <v>8835</v>
      </c>
      <c r="F117" t="s">
        <v>8836</v>
      </c>
      <c r="G117" t="s">
        <v>8837</v>
      </c>
      <c r="I117" s="2">
        <v>-1.7299999999999999E-2</v>
      </c>
    </row>
    <row r="118" spans="3:9" x14ac:dyDescent="0.25">
      <c r="C118" s="1">
        <v>46113</v>
      </c>
      <c r="D118" t="s">
        <v>8838</v>
      </c>
      <c r="E118" t="s">
        <v>8839</v>
      </c>
      <c r="F118" t="s">
        <v>8840</v>
      </c>
      <c r="G118" t="s">
        <v>8841</v>
      </c>
      <c r="I118" s="2">
        <v>1.8599999999999998E-2</v>
      </c>
    </row>
    <row r="119" spans="3:9" x14ac:dyDescent="0.25">
      <c r="C119" s="1">
        <v>46112</v>
      </c>
      <c r="D119" t="s">
        <v>8842</v>
      </c>
      <c r="E119" t="s">
        <v>8843</v>
      </c>
      <c r="F119" t="s">
        <v>8844</v>
      </c>
      <c r="G119" t="s">
        <v>8845</v>
      </c>
      <c r="I119" s="2">
        <v>3.56E-2</v>
      </c>
    </row>
    <row r="120" spans="3:9" x14ac:dyDescent="0.25">
      <c r="C120" s="1">
        <v>46111</v>
      </c>
      <c r="D120" t="s">
        <v>8846</v>
      </c>
      <c r="E120" t="s">
        <v>8847</v>
      </c>
      <c r="F120" t="s">
        <v>8848</v>
      </c>
      <c r="G120" t="s">
        <v>8849</v>
      </c>
      <c r="I120" s="2">
        <v>4.1000000000000003E-3</v>
      </c>
    </row>
    <row r="121" spans="3:9" x14ac:dyDescent="0.25">
      <c r="C121" s="1">
        <v>46108</v>
      </c>
      <c r="D121" t="s">
        <v>8850</v>
      </c>
      <c r="E121" t="s">
        <v>8851</v>
      </c>
      <c r="F121" t="s">
        <v>8852</v>
      </c>
      <c r="G121" t="s">
        <v>8853</v>
      </c>
      <c r="I121" s="2">
        <v>2.58E-2</v>
      </c>
    </row>
    <row r="122" spans="3:9" x14ac:dyDescent="0.25">
      <c r="C122" s="1">
        <v>46107</v>
      </c>
      <c r="D122" t="s">
        <v>8854</v>
      </c>
      <c r="E122" t="s">
        <v>8855</v>
      </c>
      <c r="F122" t="s">
        <v>8856</v>
      </c>
      <c r="G122" t="s">
        <v>8857</v>
      </c>
      <c r="I122" s="2">
        <v>-2.81E-2</v>
      </c>
    </row>
    <row r="123" spans="3:9" x14ac:dyDescent="0.25">
      <c r="C123" s="1">
        <v>46106</v>
      </c>
      <c r="D123" t="s">
        <v>8858</v>
      </c>
      <c r="E123" t="s">
        <v>8859</v>
      </c>
      <c r="F123" t="s">
        <v>8860</v>
      </c>
      <c r="G123" t="s">
        <v>8861</v>
      </c>
      <c r="I123" s="2">
        <v>7.1999999999999998E-3</v>
      </c>
    </row>
    <row r="124" spans="3:9" x14ac:dyDescent="0.25">
      <c r="C124" s="1">
        <v>46105</v>
      </c>
      <c r="D124" t="s">
        <v>8862</v>
      </c>
      <c r="E124" t="s">
        <v>8863</v>
      </c>
      <c r="F124" t="s">
        <v>8864</v>
      </c>
      <c r="G124" t="s">
        <v>8865</v>
      </c>
      <c r="I124" s="2">
        <v>1.52E-2</v>
      </c>
    </row>
    <row r="125" spans="3:9" x14ac:dyDescent="0.25">
      <c r="C125" s="1">
        <v>46104</v>
      </c>
      <c r="D125" t="s">
        <v>8866</v>
      </c>
      <c r="E125" t="s">
        <v>8867</v>
      </c>
      <c r="F125" t="s">
        <v>8868</v>
      </c>
      <c r="G125" t="s">
        <v>8869</v>
      </c>
      <c r="I125" s="2">
        <v>-1.8599999999999998E-2</v>
      </c>
    </row>
    <row r="126" spans="3:9" x14ac:dyDescent="0.25">
      <c r="C126" s="1">
        <v>46101</v>
      </c>
      <c r="D126" t="s">
        <v>8870</v>
      </c>
      <c r="E126" t="s">
        <v>8871</v>
      </c>
      <c r="F126" t="s">
        <v>8872</v>
      </c>
      <c r="G126" t="s">
        <v>8873</v>
      </c>
      <c r="I126" s="2">
        <v>-3.4500000000000003E-2</v>
      </c>
    </row>
    <row r="127" spans="3:9" x14ac:dyDescent="0.25">
      <c r="C127" s="1">
        <v>46100</v>
      </c>
      <c r="D127" t="s">
        <v>8874</v>
      </c>
      <c r="E127" t="s">
        <v>8875</v>
      </c>
      <c r="F127" t="s">
        <v>8876</v>
      </c>
      <c r="G127" t="s">
        <v>8877</v>
      </c>
      <c r="I127" s="2">
        <v>-3.4700000000000002E-2</v>
      </c>
    </row>
    <row r="128" spans="3:9" x14ac:dyDescent="0.25">
      <c r="C128" s="1">
        <v>46099</v>
      </c>
      <c r="D128" t="s">
        <v>8878</v>
      </c>
      <c r="E128" t="s">
        <v>8879</v>
      </c>
      <c r="F128" t="s">
        <v>8880</v>
      </c>
      <c r="G128" t="s">
        <v>8881</v>
      </c>
      <c r="I128" s="2">
        <v>-3.7400000000000003E-2</v>
      </c>
    </row>
    <row r="129" spans="3:9" x14ac:dyDescent="0.25">
      <c r="C129" s="1">
        <v>46098</v>
      </c>
      <c r="D129" t="s">
        <v>8882</v>
      </c>
      <c r="E129" t="s">
        <v>8883</v>
      </c>
      <c r="F129" t="s">
        <v>8884</v>
      </c>
      <c r="G129" t="s">
        <v>8885</v>
      </c>
      <c r="I129" s="2">
        <v>-1E-4</v>
      </c>
    </row>
    <row r="130" spans="3:9" x14ac:dyDescent="0.25">
      <c r="C130" s="1">
        <v>46097</v>
      </c>
      <c r="D130" t="s">
        <v>8886</v>
      </c>
      <c r="E130" t="s">
        <v>8887</v>
      </c>
      <c r="F130" t="s">
        <v>8888</v>
      </c>
      <c r="G130" t="s">
        <v>8889</v>
      </c>
      <c r="I130" s="2">
        <v>-2.5999999999999999E-3</v>
      </c>
    </row>
    <row r="131" spans="3:9" x14ac:dyDescent="0.25">
      <c r="C131" s="1">
        <v>46094</v>
      </c>
      <c r="D131" t="s">
        <v>8890</v>
      </c>
      <c r="E131" t="s">
        <v>8891</v>
      </c>
      <c r="F131" t="s">
        <v>8892</v>
      </c>
      <c r="G131" t="s">
        <v>8893</v>
      </c>
      <c r="I131" s="2">
        <v>-1.2E-2</v>
      </c>
    </row>
    <row r="132" spans="3:9" x14ac:dyDescent="0.25">
      <c r="C132" s="1">
        <v>46093</v>
      </c>
      <c r="D132" t="s">
        <v>8894</v>
      </c>
      <c r="E132" t="s">
        <v>8895</v>
      </c>
      <c r="F132" t="s">
        <v>8896</v>
      </c>
      <c r="G132" t="s">
        <v>8897</v>
      </c>
      <c r="I132" s="2">
        <v>-1.8700000000000001E-2</v>
      </c>
    </row>
    <row r="133" spans="3:9" x14ac:dyDescent="0.25">
      <c r="C133" s="1">
        <v>46092</v>
      </c>
      <c r="D133" t="s">
        <v>8898</v>
      </c>
      <c r="E133" t="s">
        <v>8899</v>
      </c>
      <c r="F133" t="s">
        <v>8900</v>
      </c>
      <c r="G133" t="s">
        <v>8901</v>
      </c>
      <c r="I133" s="2">
        <v>-3.0999999999999999E-3</v>
      </c>
    </row>
    <row r="134" spans="3:9" x14ac:dyDescent="0.25">
      <c r="C134" s="1">
        <v>46091</v>
      </c>
      <c r="D134" t="s">
        <v>8902</v>
      </c>
      <c r="E134" t="s">
        <v>8903</v>
      </c>
      <c r="F134" t="s">
        <v>8904</v>
      </c>
      <c r="G134" t="s">
        <v>8905</v>
      </c>
      <c r="I134" s="2">
        <v>1.04E-2</v>
      </c>
    </row>
    <row r="135" spans="3:9" x14ac:dyDescent="0.25">
      <c r="C135" s="1">
        <v>46090</v>
      </c>
      <c r="D135" t="s">
        <v>8906</v>
      </c>
      <c r="E135" t="s">
        <v>8907</v>
      </c>
      <c r="F135" t="s">
        <v>8908</v>
      </c>
      <c r="G135" t="s">
        <v>8909</v>
      </c>
      <c r="I135" s="2">
        <v>-6.1000000000000004E-3</v>
      </c>
    </row>
    <row r="136" spans="3:9" x14ac:dyDescent="0.25">
      <c r="C136" s="1">
        <v>46087</v>
      </c>
      <c r="D136" t="s">
        <v>8910</v>
      </c>
      <c r="E136" t="s">
        <v>8911</v>
      </c>
      <c r="F136" t="s">
        <v>8912</v>
      </c>
      <c r="G136" t="s">
        <v>8913</v>
      </c>
      <c r="I136" s="2">
        <v>1.8499999999999999E-2</v>
      </c>
    </row>
    <row r="137" spans="3:9" x14ac:dyDescent="0.25">
      <c r="C137" s="1">
        <v>46086</v>
      </c>
      <c r="D137" t="s">
        <v>8914</v>
      </c>
      <c r="E137" t="s">
        <v>8915</v>
      </c>
      <c r="F137" t="s">
        <v>8916</v>
      </c>
      <c r="G137" t="s">
        <v>8917</v>
      </c>
      <c r="I137" s="2">
        <v>-1.14E-2</v>
      </c>
    </row>
    <row r="138" spans="3:9" x14ac:dyDescent="0.25">
      <c r="C138" s="1">
        <v>46085</v>
      </c>
      <c r="D138" t="s">
        <v>8918</v>
      </c>
      <c r="E138" t="s">
        <v>8919</v>
      </c>
      <c r="F138" t="s">
        <v>8920</v>
      </c>
      <c r="G138" t="s">
        <v>8921</v>
      </c>
      <c r="I138" s="2">
        <v>9.4999999999999998E-3</v>
      </c>
    </row>
    <row r="139" spans="3:9" x14ac:dyDescent="0.25">
      <c r="C139" s="1">
        <v>46084</v>
      </c>
      <c r="D139" t="s">
        <v>8922</v>
      </c>
      <c r="E139" t="s">
        <v>8923</v>
      </c>
      <c r="F139" t="s">
        <v>8924</v>
      </c>
      <c r="G139" t="s">
        <v>8925</v>
      </c>
      <c r="I139" s="2">
        <v>-4.4999999999999998E-2</v>
      </c>
    </row>
    <row r="140" spans="3:9" x14ac:dyDescent="0.25">
      <c r="C140" s="1">
        <v>46083</v>
      </c>
      <c r="D140" t="s">
        <v>8926</v>
      </c>
      <c r="E140" t="s">
        <v>8927</v>
      </c>
      <c r="F140" t="s">
        <v>8928</v>
      </c>
      <c r="G140" t="s">
        <v>8929</v>
      </c>
      <c r="I140" s="2">
        <v>9.4000000000000004E-3</v>
      </c>
    </row>
    <row r="141" spans="3:9" x14ac:dyDescent="0.25">
      <c r="C141" s="1">
        <v>46080</v>
      </c>
      <c r="D141" t="s">
        <v>8930</v>
      </c>
      <c r="E141" t="s">
        <v>8931</v>
      </c>
      <c r="F141" t="s">
        <v>8932</v>
      </c>
      <c r="G141" t="s">
        <v>8933</v>
      </c>
      <c r="I141" s="2">
        <v>1.7500000000000002E-2</v>
      </c>
    </row>
    <row r="142" spans="3:9" x14ac:dyDescent="0.25">
      <c r="C142" s="1">
        <v>46079</v>
      </c>
      <c r="D142" t="s">
        <v>8934</v>
      </c>
      <c r="E142" t="s">
        <v>8935</v>
      </c>
      <c r="F142" t="s">
        <v>8936</v>
      </c>
      <c r="G142" t="s">
        <v>8937</v>
      </c>
      <c r="I142" s="2">
        <v>3.0999999999999999E-3</v>
      </c>
    </row>
    <row r="143" spans="3:9" x14ac:dyDescent="0.25">
      <c r="C143" s="1">
        <v>46078</v>
      </c>
      <c r="D143" t="s">
        <v>8938</v>
      </c>
      <c r="E143" t="s">
        <v>8939</v>
      </c>
      <c r="F143" t="s">
        <v>8940</v>
      </c>
      <c r="G143" t="s">
        <v>8941</v>
      </c>
      <c r="I143" s="2">
        <v>4.4999999999999997E-3</v>
      </c>
    </row>
    <row r="144" spans="3:9" x14ac:dyDescent="0.25">
      <c r="C144" s="1">
        <v>46077</v>
      </c>
      <c r="D144" t="s">
        <v>8942</v>
      </c>
      <c r="E144" t="s">
        <v>8943</v>
      </c>
      <c r="F144" t="s">
        <v>8944</v>
      </c>
      <c r="G144" t="s">
        <v>8945</v>
      </c>
      <c r="I144" s="2">
        <v>-1.5900000000000001E-2</v>
      </c>
    </row>
    <row r="145" spans="3:9" x14ac:dyDescent="0.25">
      <c r="C145" s="1">
        <v>46076</v>
      </c>
      <c r="D145" t="s">
        <v>8943</v>
      </c>
      <c r="E145" t="s">
        <v>8946</v>
      </c>
      <c r="F145" t="s">
        <v>8947</v>
      </c>
      <c r="G145" t="s">
        <v>8948</v>
      </c>
      <c r="I145" s="2">
        <v>2.4899999999999999E-2</v>
      </c>
    </row>
    <row r="146" spans="3:9" x14ac:dyDescent="0.25">
      <c r="C146" s="1">
        <v>46073</v>
      </c>
      <c r="D146" t="s">
        <v>8949</v>
      </c>
      <c r="E146" t="s">
        <v>8950</v>
      </c>
      <c r="F146" t="s">
        <v>8951</v>
      </c>
      <c r="G146" t="s">
        <v>8952</v>
      </c>
      <c r="I146" s="2">
        <v>2.1000000000000001E-2</v>
      </c>
    </row>
    <row r="147" spans="3:9" x14ac:dyDescent="0.25">
      <c r="C147" s="1">
        <v>46072</v>
      </c>
      <c r="D147" t="s">
        <v>8953</v>
      </c>
      <c r="E147" t="s">
        <v>8954</v>
      </c>
      <c r="F147" t="s">
        <v>8955</v>
      </c>
      <c r="G147" t="s">
        <v>8956</v>
      </c>
      <c r="I147" s="2">
        <v>4.0000000000000001E-3</v>
      </c>
    </row>
    <row r="148" spans="3:9" x14ac:dyDescent="0.25">
      <c r="C148" s="1">
        <v>46071</v>
      </c>
      <c r="D148" t="s">
        <v>8954</v>
      </c>
      <c r="E148" t="s">
        <v>8957</v>
      </c>
      <c r="F148" t="s">
        <v>8958</v>
      </c>
      <c r="G148" t="s">
        <v>8959</v>
      </c>
      <c r="I148" s="2">
        <v>2.0899999999999998E-2</v>
      </c>
    </row>
    <row r="149" spans="3:9" x14ac:dyDescent="0.25">
      <c r="C149" s="1">
        <v>46070</v>
      </c>
      <c r="D149" t="s">
        <v>8960</v>
      </c>
      <c r="E149" t="s">
        <v>8961</v>
      </c>
      <c r="F149" t="s">
        <v>8962</v>
      </c>
      <c r="G149" t="s">
        <v>8963</v>
      </c>
      <c r="I149" s="2">
        <v>-2.3E-2</v>
      </c>
    </row>
    <row r="150" spans="3:9" x14ac:dyDescent="0.25">
      <c r="C150" s="1">
        <v>46069</v>
      </c>
      <c r="D150" t="s">
        <v>8964</v>
      </c>
      <c r="E150" t="s">
        <v>8965</v>
      </c>
      <c r="F150" t="s">
        <v>8966</v>
      </c>
      <c r="G150" t="s">
        <v>8967</v>
      </c>
      <c r="I150" s="2">
        <v>-1.01E-2</v>
      </c>
    </row>
    <row r="151" spans="3:9" x14ac:dyDescent="0.25">
      <c r="C151" s="1">
        <v>46066</v>
      </c>
      <c r="D151" t="s">
        <v>8968</v>
      </c>
      <c r="E151" t="s">
        <v>8969</v>
      </c>
      <c r="F151" t="s">
        <v>8970</v>
      </c>
      <c r="G151" t="s">
        <v>8971</v>
      </c>
      <c r="I151" s="2">
        <v>2.5000000000000001E-2</v>
      </c>
    </row>
    <row r="152" spans="3:9" x14ac:dyDescent="0.25">
      <c r="C152" s="1">
        <v>46065</v>
      </c>
      <c r="D152" t="s">
        <v>8972</v>
      </c>
      <c r="E152" t="s">
        <v>8973</v>
      </c>
      <c r="F152" t="s">
        <v>8974</v>
      </c>
      <c r="G152" t="s">
        <v>8975</v>
      </c>
      <c r="I152" s="2">
        <v>-3.1199999999999999E-2</v>
      </c>
    </row>
    <row r="153" spans="3:9" x14ac:dyDescent="0.25">
      <c r="C153" s="1">
        <v>46064</v>
      </c>
      <c r="D153" t="s">
        <v>8976</v>
      </c>
      <c r="E153" t="s">
        <v>8977</v>
      </c>
      <c r="F153" t="s">
        <v>8978</v>
      </c>
      <c r="G153" t="s">
        <v>8979</v>
      </c>
      <c r="I153" s="2">
        <v>1.0999999999999999E-2</v>
      </c>
    </row>
    <row r="154" spans="3:9" x14ac:dyDescent="0.25">
      <c r="C154" s="1">
        <v>46063</v>
      </c>
      <c r="D154" t="s">
        <v>8980</v>
      </c>
      <c r="E154" t="s">
        <v>8981</v>
      </c>
      <c r="F154" t="s">
        <v>8982</v>
      </c>
      <c r="G154" t="s">
        <v>8983</v>
      </c>
      <c r="I154" s="2">
        <v>-8.3000000000000001E-3</v>
      </c>
    </row>
    <row r="155" spans="3:9" x14ac:dyDescent="0.25">
      <c r="C155" s="1">
        <v>46062</v>
      </c>
      <c r="D155" t="s">
        <v>8984</v>
      </c>
      <c r="E155" t="s">
        <v>8985</v>
      </c>
      <c r="F155" t="s">
        <v>8986</v>
      </c>
      <c r="G155" t="s">
        <v>8987</v>
      </c>
      <c r="I155" s="2">
        <v>2.1000000000000001E-2</v>
      </c>
    </row>
    <row r="156" spans="3:9" x14ac:dyDescent="0.25">
      <c r="C156" s="1">
        <v>46059</v>
      </c>
      <c r="D156" t="s">
        <v>8988</v>
      </c>
      <c r="E156" t="s">
        <v>8989</v>
      </c>
      <c r="F156" t="s">
        <v>8990</v>
      </c>
      <c r="G156" t="s">
        <v>8991</v>
      </c>
      <c r="I156" s="2">
        <v>3.9899999999999998E-2</v>
      </c>
    </row>
    <row r="157" spans="3:9" x14ac:dyDescent="0.25">
      <c r="C157" s="1">
        <v>46058</v>
      </c>
      <c r="D157" t="s">
        <v>8992</v>
      </c>
      <c r="E157" t="s">
        <v>8993</v>
      </c>
      <c r="F157" t="s">
        <v>8994</v>
      </c>
      <c r="G157" t="s">
        <v>8995</v>
      </c>
      <c r="I157" s="2">
        <v>-3.8800000000000001E-2</v>
      </c>
    </row>
    <row r="158" spans="3:9" x14ac:dyDescent="0.25">
      <c r="C158" s="1">
        <v>46057</v>
      </c>
      <c r="D158" t="s">
        <v>8996</v>
      </c>
      <c r="E158" t="s">
        <v>8997</v>
      </c>
      <c r="F158" t="s">
        <v>8998</v>
      </c>
      <c r="G158" t="s">
        <v>8999</v>
      </c>
      <c r="I158" s="2">
        <v>4.8999999999999998E-3</v>
      </c>
    </row>
    <row r="159" spans="3:9" x14ac:dyDescent="0.25">
      <c r="C159" s="1">
        <v>46056</v>
      </c>
      <c r="D159" t="s">
        <v>9000</v>
      </c>
      <c r="E159" t="s">
        <v>9001</v>
      </c>
      <c r="F159" t="s">
        <v>9002</v>
      </c>
      <c r="G159" t="s">
        <v>9003</v>
      </c>
      <c r="I159" s="2">
        <v>5.8500000000000003E-2</v>
      </c>
    </row>
    <row r="160" spans="3:9" x14ac:dyDescent="0.25">
      <c r="C160" s="1">
        <v>46055</v>
      </c>
      <c r="D160" t="s">
        <v>9004</v>
      </c>
      <c r="E160" t="s">
        <v>9005</v>
      </c>
      <c r="F160" t="s">
        <v>9006</v>
      </c>
      <c r="G160" t="s">
        <v>9007</v>
      </c>
      <c r="I160" s="2">
        <v>-4.0899999999999999E-2</v>
      </c>
    </row>
    <row r="161" spans="3:9" x14ac:dyDescent="0.25">
      <c r="C161" s="1">
        <v>46052</v>
      </c>
      <c r="D161" t="s">
        <v>9008</v>
      </c>
      <c r="E161" t="s">
        <v>9009</v>
      </c>
      <c r="F161" t="s">
        <v>9010</v>
      </c>
      <c r="G161" t="s">
        <v>9011</v>
      </c>
      <c r="I161" s="2">
        <v>-9.8299999999999998E-2</v>
      </c>
    </row>
    <row r="162" spans="3:9" x14ac:dyDescent="0.25">
      <c r="C162" s="1">
        <v>46051</v>
      </c>
      <c r="D162" t="s">
        <v>9012</v>
      </c>
      <c r="E162" t="s">
        <v>9013</v>
      </c>
      <c r="F162" t="s">
        <v>9014</v>
      </c>
      <c r="G162" t="s">
        <v>9015</v>
      </c>
      <c r="I162" s="2">
        <v>-8.0000000000000004E-4</v>
      </c>
    </row>
    <row r="163" spans="3:9" x14ac:dyDescent="0.25">
      <c r="C163" s="1">
        <v>46050</v>
      </c>
      <c r="D163" t="s">
        <v>9016</v>
      </c>
      <c r="E163" t="s">
        <v>9017</v>
      </c>
      <c r="F163" t="s">
        <v>9018</v>
      </c>
      <c r="G163" t="s">
        <v>9019</v>
      </c>
      <c r="I163" s="2">
        <v>4.0599999999999997E-2</v>
      </c>
    </row>
    <row r="164" spans="3:9" x14ac:dyDescent="0.25">
      <c r="C164" s="1">
        <v>46049</v>
      </c>
      <c r="D164" t="s">
        <v>9020</v>
      </c>
      <c r="E164" t="s">
        <v>9021</v>
      </c>
      <c r="F164" t="s">
        <v>9022</v>
      </c>
      <c r="G164" t="s">
        <v>9023</v>
      </c>
      <c r="I164" s="2">
        <v>3.4700000000000002E-2</v>
      </c>
    </row>
    <row r="165" spans="3:9" x14ac:dyDescent="0.25">
      <c r="C165" s="1">
        <v>46048</v>
      </c>
      <c r="D165" t="s">
        <v>9024</v>
      </c>
      <c r="E165" t="s">
        <v>9025</v>
      </c>
      <c r="F165" t="s">
        <v>9026</v>
      </c>
      <c r="G165" t="s">
        <v>9027</v>
      </c>
      <c r="I165" s="2">
        <v>6.4999999999999997E-3</v>
      </c>
    </row>
    <row r="166" spans="3:9" x14ac:dyDescent="0.25">
      <c r="C166" s="1">
        <v>46045</v>
      </c>
      <c r="D166" t="s">
        <v>9028</v>
      </c>
      <c r="E166" t="s">
        <v>9029</v>
      </c>
      <c r="F166" t="s">
        <v>9030</v>
      </c>
      <c r="G166" t="s">
        <v>9031</v>
      </c>
      <c r="I166" s="2">
        <v>9.4000000000000004E-3</v>
      </c>
    </row>
    <row r="167" spans="3:9" x14ac:dyDescent="0.25">
      <c r="C167" s="1">
        <v>46044</v>
      </c>
      <c r="D167" t="s">
        <v>9029</v>
      </c>
      <c r="E167" t="s">
        <v>9032</v>
      </c>
      <c r="F167" t="s">
        <v>9033</v>
      </c>
      <c r="G167" t="s">
        <v>9034</v>
      </c>
      <c r="I167" s="2">
        <v>2.07E-2</v>
      </c>
    </row>
    <row r="168" spans="3:9" x14ac:dyDescent="0.25">
      <c r="C168" s="1">
        <v>46043</v>
      </c>
      <c r="D168" t="s">
        <v>9035</v>
      </c>
      <c r="E168" t="s">
        <v>9036</v>
      </c>
      <c r="F168" t="s">
        <v>9037</v>
      </c>
      <c r="G168" t="s">
        <v>9038</v>
      </c>
      <c r="I168" s="2">
        <v>1.54E-2</v>
      </c>
    </row>
    <row r="169" spans="3:9" x14ac:dyDescent="0.25">
      <c r="C169" s="1">
        <v>46042</v>
      </c>
      <c r="D169" t="s">
        <v>9039</v>
      </c>
      <c r="E169" t="s">
        <v>9040</v>
      </c>
      <c r="F169" t="s">
        <v>9041</v>
      </c>
      <c r="G169" t="s">
        <v>9042</v>
      </c>
      <c r="I169" s="2">
        <v>1.9800000000000002E-2</v>
      </c>
    </row>
    <row r="170" spans="3:9" x14ac:dyDescent="0.25">
      <c r="C170" s="1">
        <v>46041</v>
      </c>
      <c r="D170" t="s">
        <v>9040</v>
      </c>
      <c r="E170" t="s">
        <v>9043</v>
      </c>
      <c r="F170" t="s">
        <v>9044</v>
      </c>
      <c r="G170" t="s">
        <v>9045</v>
      </c>
      <c r="I170" s="2">
        <v>1.6500000000000001E-2</v>
      </c>
    </row>
    <row r="171" spans="3:9" x14ac:dyDescent="0.25">
      <c r="C171" s="1">
        <v>46038</v>
      </c>
      <c r="D171" t="s">
        <v>9046</v>
      </c>
      <c r="E171" t="s">
        <v>9047</v>
      </c>
      <c r="F171" t="s">
        <v>9048</v>
      </c>
      <c r="G171" t="s">
        <v>9049</v>
      </c>
      <c r="I171" s="2">
        <v>-4.3E-3</v>
      </c>
    </row>
    <row r="172" spans="3:9" x14ac:dyDescent="0.25">
      <c r="C172" s="1">
        <v>46037</v>
      </c>
      <c r="D172" t="s">
        <v>9050</v>
      </c>
      <c r="E172" t="s">
        <v>9051</v>
      </c>
      <c r="F172" t="s">
        <v>9052</v>
      </c>
      <c r="G172" t="s">
        <v>9053</v>
      </c>
      <c r="I172" s="2">
        <v>-1.2999999999999999E-3</v>
      </c>
    </row>
    <row r="173" spans="3:9" x14ac:dyDescent="0.25">
      <c r="C173" s="1">
        <v>46036</v>
      </c>
      <c r="D173" t="s">
        <v>9051</v>
      </c>
      <c r="E173" t="s">
        <v>9054</v>
      </c>
      <c r="F173" t="s">
        <v>9055</v>
      </c>
      <c r="G173" t="s">
        <v>9056</v>
      </c>
      <c r="I173" s="2">
        <v>7.1999999999999998E-3</v>
      </c>
    </row>
    <row r="174" spans="3:9" x14ac:dyDescent="0.25">
      <c r="C174" s="1">
        <v>46035</v>
      </c>
      <c r="D174" t="s">
        <v>9057</v>
      </c>
      <c r="E174" t="s">
        <v>9058</v>
      </c>
      <c r="F174" t="s">
        <v>9059</v>
      </c>
      <c r="G174" t="s">
        <v>9060</v>
      </c>
      <c r="I174" s="2">
        <v>-1.2999999999999999E-3</v>
      </c>
    </row>
    <row r="175" spans="3:9" x14ac:dyDescent="0.25">
      <c r="C175" s="1">
        <v>46034</v>
      </c>
      <c r="D175" t="s">
        <v>9061</v>
      </c>
      <c r="E175" t="s">
        <v>9062</v>
      </c>
      <c r="F175" t="s">
        <v>9063</v>
      </c>
      <c r="G175" t="s">
        <v>9064</v>
      </c>
      <c r="I175" s="2">
        <v>1.8499999999999999E-2</v>
      </c>
    </row>
    <row r="176" spans="3:9" x14ac:dyDescent="0.25">
      <c r="C176" s="1">
        <v>46031</v>
      </c>
      <c r="D176" t="s">
        <v>9065</v>
      </c>
      <c r="E176" t="s">
        <v>9066</v>
      </c>
      <c r="F176" t="s">
        <v>9067</v>
      </c>
      <c r="G176" t="s">
        <v>9068</v>
      </c>
      <c r="I176" s="2">
        <v>7.4999999999999997E-3</v>
      </c>
    </row>
    <row r="177" spans="3:9" x14ac:dyDescent="0.25">
      <c r="C177" s="1">
        <v>46030</v>
      </c>
      <c r="D177" t="s">
        <v>9069</v>
      </c>
      <c r="E177" t="s">
        <v>9070</v>
      </c>
      <c r="F177" t="s">
        <v>9071</v>
      </c>
      <c r="G177" t="s">
        <v>9072</v>
      </c>
      <c r="I177" s="2">
        <v>5.3E-3</v>
      </c>
    </row>
    <row r="178" spans="3:9" x14ac:dyDescent="0.25">
      <c r="C178" s="1">
        <v>46029</v>
      </c>
      <c r="D178" t="s">
        <v>9070</v>
      </c>
      <c r="E178" t="s">
        <v>9073</v>
      </c>
      <c r="F178" t="s">
        <v>9074</v>
      </c>
      <c r="G178" t="s">
        <v>9075</v>
      </c>
      <c r="I178" s="2">
        <v>-9.9000000000000008E-3</v>
      </c>
    </row>
    <row r="179" spans="3:9" x14ac:dyDescent="0.25">
      <c r="C179" s="1">
        <v>46028</v>
      </c>
      <c r="D179" t="s">
        <v>9076</v>
      </c>
      <c r="E179" t="s">
        <v>9077</v>
      </c>
      <c r="F179" t="s">
        <v>9078</v>
      </c>
      <c r="G179" t="s">
        <v>9079</v>
      </c>
      <c r="I179" s="2">
        <v>1.0999999999999999E-2</v>
      </c>
    </row>
    <row r="180" spans="3:9" x14ac:dyDescent="0.25">
      <c r="C180" s="1">
        <v>46027</v>
      </c>
      <c r="D180" t="s">
        <v>9080</v>
      </c>
      <c r="E180" t="s">
        <v>9081</v>
      </c>
      <c r="F180" t="s">
        <v>9082</v>
      </c>
      <c r="G180" t="s">
        <v>9083</v>
      </c>
      <c r="I180" s="2">
        <v>2.7199999999999998E-2</v>
      </c>
    </row>
    <row r="181" spans="3:9" x14ac:dyDescent="0.25">
      <c r="C181" s="1">
        <v>46024</v>
      </c>
      <c r="D181" t="s">
        <v>9084</v>
      </c>
      <c r="E181" t="s">
        <v>9085</v>
      </c>
      <c r="F181" t="s">
        <v>9086</v>
      </c>
      <c r="G181" t="s">
        <v>9087</v>
      </c>
      <c r="I181" s="2">
        <v>-4.1000000000000003E-3</v>
      </c>
    </row>
    <row r="182" spans="3:9" x14ac:dyDescent="0.25">
      <c r="C182" s="1">
        <v>46023</v>
      </c>
      <c r="D182" t="s">
        <v>9088</v>
      </c>
      <c r="E182" t="s">
        <v>9089</v>
      </c>
      <c r="F182" t="s">
        <v>9090</v>
      </c>
      <c r="G182" t="s">
        <v>9091</v>
      </c>
      <c r="I182" s="2">
        <v>7.7000000000000002E-3</v>
      </c>
    </row>
    <row r="183" spans="3:9" x14ac:dyDescent="0.25">
      <c r="C183" s="1">
        <v>46022</v>
      </c>
      <c r="D183" t="s">
        <v>9092</v>
      </c>
      <c r="E183" t="s">
        <v>9093</v>
      </c>
      <c r="F183" t="s">
        <v>9094</v>
      </c>
      <c r="G183" t="s">
        <v>9095</v>
      </c>
      <c r="I183" s="2">
        <v>-7.1999999999999998E-3</v>
      </c>
    </row>
    <row r="184" spans="3:9" x14ac:dyDescent="0.25">
      <c r="C184" s="1">
        <v>46021</v>
      </c>
      <c r="D184" t="s">
        <v>9096</v>
      </c>
      <c r="E184" t="s">
        <v>9097</v>
      </c>
      <c r="F184" t="s">
        <v>9098</v>
      </c>
      <c r="G184" t="s">
        <v>9099</v>
      </c>
      <c r="I184" s="2">
        <v>3.3E-3</v>
      </c>
    </row>
    <row r="185" spans="3:9" x14ac:dyDescent="0.25">
      <c r="C185" s="1">
        <v>46020</v>
      </c>
      <c r="D185" t="s">
        <v>9100</v>
      </c>
      <c r="E185" t="s">
        <v>9101</v>
      </c>
      <c r="F185" t="s">
        <v>9102</v>
      </c>
      <c r="G185" t="s">
        <v>9103</v>
      </c>
      <c r="I185" s="2">
        <v>-4.4200000000000003E-2</v>
      </c>
    </row>
    <row r="186" spans="3:9" x14ac:dyDescent="0.25">
      <c r="C186" s="1">
        <v>46017</v>
      </c>
      <c r="D186" t="s">
        <v>9104</v>
      </c>
      <c r="E186" t="s">
        <v>9105</v>
      </c>
      <c r="F186" t="s">
        <v>9106</v>
      </c>
      <c r="G186" t="s">
        <v>9107</v>
      </c>
      <c r="I186" s="2">
        <v>8.3000000000000001E-3</v>
      </c>
    </row>
    <row r="187" spans="3:9" x14ac:dyDescent="0.25">
      <c r="C187" s="1">
        <v>46016</v>
      </c>
      <c r="D187" t="s">
        <v>9108</v>
      </c>
      <c r="E187" t="s">
        <v>9109</v>
      </c>
      <c r="F187" t="s">
        <v>9110</v>
      </c>
      <c r="G187" t="s">
        <v>9111</v>
      </c>
      <c r="I187" s="2">
        <v>3.5000000000000001E-3</v>
      </c>
    </row>
    <row r="188" spans="3:9" x14ac:dyDescent="0.25">
      <c r="C188" s="1">
        <v>46015</v>
      </c>
      <c r="D188" t="s">
        <v>9105</v>
      </c>
      <c r="E188" t="s">
        <v>9112</v>
      </c>
      <c r="F188" t="s">
        <v>9113</v>
      </c>
      <c r="G188" t="s">
        <v>9114</v>
      </c>
      <c r="I188" s="2">
        <v>-2E-3</v>
      </c>
    </row>
    <row r="189" spans="3:9" x14ac:dyDescent="0.25">
      <c r="C189" s="1">
        <v>46014</v>
      </c>
      <c r="D189" t="s">
        <v>9115</v>
      </c>
      <c r="E189" t="s">
        <v>9116</v>
      </c>
      <c r="F189" t="s">
        <v>9117</v>
      </c>
      <c r="G189" t="s">
        <v>9118</v>
      </c>
      <c r="I189" s="2">
        <v>9.5999999999999992E-3</v>
      </c>
    </row>
    <row r="190" spans="3:9" x14ac:dyDescent="0.25">
      <c r="C190" s="1">
        <v>46013</v>
      </c>
      <c r="D190" t="s">
        <v>9119</v>
      </c>
      <c r="E190" t="s">
        <v>9120</v>
      </c>
      <c r="F190" t="s">
        <v>9121</v>
      </c>
      <c r="G190" t="s">
        <v>9122</v>
      </c>
      <c r="I190" s="2">
        <v>2.4799999999999999E-2</v>
      </c>
    </row>
    <row r="191" spans="3:9" x14ac:dyDescent="0.25">
      <c r="C191" s="1">
        <v>46010</v>
      </c>
      <c r="D191" t="s">
        <v>9123</v>
      </c>
      <c r="E191" t="s">
        <v>9124</v>
      </c>
      <c r="F191" t="s">
        <v>9125</v>
      </c>
      <c r="G191" t="s">
        <v>9126</v>
      </c>
      <c r="I191" s="2">
        <v>1.4E-3</v>
      </c>
    </row>
    <row r="192" spans="3:9" x14ac:dyDescent="0.25">
      <c r="C192" s="1">
        <v>46009</v>
      </c>
      <c r="D192" t="s">
        <v>9127</v>
      </c>
      <c r="E192" t="s">
        <v>9128</v>
      </c>
      <c r="F192" t="s">
        <v>9129</v>
      </c>
      <c r="G192" t="s">
        <v>9130</v>
      </c>
      <c r="I192" s="2">
        <v>-2E-3</v>
      </c>
    </row>
    <row r="193" spans="3:9" x14ac:dyDescent="0.25">
      <c r="C193" s="1">
        <v>46008</v>
      </c>
      <c r="D193" t="s">
        <v>9131</v>
      </c>
      <c r="E193" t="s">
        <v>9132</v>
      </c>
      <c r="F193" t="s">
        <v>9133</v>
      </c>
      <c r="G193" t="s">
        <v>9134</v>
      </c>
      <c r="I193" s="2">
        <v>8.6999999999999994E-3</v>
      </c>
    </row>
    <row r="194" spans="3:9" x14ac:dyDescent="0.25">
      <c r="C194" s="1">
        <v>46007</v>
      </c>
      <c r="D194" t="s">
        <v>9132</v>
      </c>
      <c r="E194" t="s">
        <v>9135</v>
      </c>
      <c r="F194" t="s">
        <v>9136</v>
      </c>
      <c r="G194" t="s">
        <v>9137</v>
      </c>
      <c r="I194" s="2">
        <v>2.9999999999999997E-4</v>
      </c>
    </row>
    <row r="195" spans="3:9" x14ac:dyDescent="0.25">
      <c r="C195" s="1">
        <v>46006</v>
      </c>
      <c r="D195" t="s">
        <v>9138</v>
      </c>
      <c r="E195" t="s">
        <v>9139</v>
      </c>
      <c r="F195" t="s">
        <v>9140</v>
      </c>
      <c r="G195" t="s">
        <v>9141</v>
      </c>
      <c r="I195" s="2">
        <v>1E-4</v>
      </c>
    </row>
    <row r="196" spans="3:9" x14ac:dyDescent="0.25">
      <c r="C196" s="1">
        <v>46003</v>
      </c>
      <c r="D196" t="s">
        <v>9142</v>
      </c>
      <c r="E196" t="s">
        <v>9143</v>
      </c>
      <c r="F196" t="s">
        <v>9144</v>
      </c>
      <c r="G196" t="s">
        <v>9145</v>
      </c>
      <c r="I196" s="2">
        <v>4.4999999999999997E-3</v>
      </c>
    </row>
    <row r="197" spans="3:9" x14ac:dyDescent="0.25">
      <c r="C197" s="1">
        <v>46002</v>
      </c>
      <c r="D197" t="s">
        <v>9146</v>
      </c>
      <c r="E197" t="s">
        <v>9147</v>
      </c>
      <c r="F197" t="s">
        <v>9148</v>
      </c>
      <c r="G197" t="s">
        <v>9149</v>
      </c>
      <c r="I197" s="2">
        <v>1.29E-2</v>
      </c>
    </row>
    <row r="198" spans="3:9" x14ac:dyDescent="0.25">
      <c r="C198" s="1">
        <v>46001</v>
      </c>
      <c r="D198" t="s">
        <v>9150</v>
      </c>
      <c r="E198" t="s">
        <v>9151</v>
      </c>
      <c r="F198" t="s">
        <v>9152</v>
      </c>
      <c r="G198" t="s">
        <v>9153</v>
      </c>
      <c r="I198" s="2">
        <v>4.4999999999999997E-3</v>
      </c>
    </row>
    <row r="199" spans="3:9" x14ac:dyDescent="0.25">
      <c r="C199" s="1">
        <v>46000</v>
      </c>
      <c r="D199" t="s">
        <v>9154</v>
      </c>
      <c r="E199" t="s">
        <v>9155</v>
      </c>
      <c r="F199" t="s">
        <v>9156</v>
      </c>
      <c r="G199" t="s">
        <v>9157</v>
      </c>
      <c r="I199" s="2">
        <v>4.8999999999999998E-3</v>
      </c>
    </row>
    <row r="200" spans="3:9" x14ac:dyDescent="0.25">
      <c r="C200" s="1">
        <v>45999</v>
      </c>
      <c r="D200" t="s">
        <v>9158</v>
      </c>
      <c r="E200" t="s">
        <v>9159</v>
      </c>
      <c r="F200" t="s">
        <v>9160</v>
      </c>
      <c r="G200" t="s">
        <v>9161</v>
      </c>
      <c r="I200" s="2">
        <v>-1.9E-3</v>
      </c>
    </row>
    <row r="201" spans="3:9" x14ac:dyDescent="0.25">
      <c r="C201" s="1">
        <v>45996</v>
      </c>
      <c r="D201" t="s">
        <v>9162</v>
      </c>
      <c r="E201" t="s">
        <v>9163</v>
      </c>
      <c r="F201" t="s">
        <v>9164</v>
      </c>
      <c r="G201" t="s">
        <v>9165</v>
      </c>
      <c r="I201" s="2">
        <v>-2.7000000000000001E-3</v>
      </c>
    </row>
    <row r="202" spans="3:9" x14ac:dyDescent="0.25">
      <c r="C202" s="1">
        <v>45995</v>
      </c>
      <c r="D202" t="s">
        <v>9163</v>
      </c>
      <c r="E202" t="s">
        <v>9166</v>
      </c>
      <c r="F202" t="s">
        <v>9167</v>
      </c>
      <c r="G202" t="s">
        <v>9168</v>
      </c>
      <c r="I202" s="2">
        <v>5.9999999999999995E-4</v>
      </c>
    </row>
    <row r="203" spans="3:9" x14ac:dyDescent="0.25">
      <c r="C203" s="1">
        <v>45994</v>
      </c>
      <c r="D203" t="s">
        <v>9169</v>
      </c>
      <c r="E203" t="s">
        <v>9170</v>
      </c>
      <c r="F203" t="s">
        <v>9171</v>
      </c>
      <c r="G203" t="s">
        <v>9172</v>
      </c>
      <c r="I203" s="2">
        <v>-5.0000000000000001E-4</v>
      </c>
    </row>
    <row r="204" spans="3:9" x14ac:dyDescent="0.25">
      <c r="C204" s="1">
        <v>45993</v>
      </c>
      <c r="D204" t="s">
        <v>9170</v>
      </c>
      <c r="E204" t="s">
        <v>9173</v>
      </c>
      <c r="F204" t="s">
        <v>9174</v>
      </c>
      <c r="G204" t="s">
        <v>9175</v>
      </c>
      <c r="I204" s="2">
        <v>-5.7999999999999996E-3</v>
      </c>
    </row>
    <row r="205" spans="3:9" x14ac:dyDescent="0.25">
      <c r="C205" s="1">
        <v>45992</v>
      </c>
      <c r="D205" t="s">
        <v>9176</v>
      </c>
      <c r="E205" t="s">
        <v>9177</v>
      </c>
      <c r="F205" t="s">
        <v>9178</v>
      </c>
      <c r="G205" t="s">
        <v>9179</v>
      </c>
      <c r="I205" s="2">
        <v>5.0000000000000001E-4</v>
      </c>
    </row>
    <row r="206" spans="3:9" x14ac:dyDescent="0.25">
      <c r="C206" s="1">
        <v>45989</v>
      </c>
      <c r="D206" t="s">
        <v>9180</v>
      </c>
      <c r="E206" t="s">
        <v>9181</v>
      </c>
      <c r="F206" t="s">
        <v>9182</v>
      </c>
      <c r="G206" t="s">
        <v>9183</v>
      </c>
      <c r="I206" s="2">
        <v>1.7600000000000001E-2</v>
      </c>
    </row>
    <row r="207" spans="3:9" x14ac:dyDescent="0.25">
      <c r="C207" s="1">
        <v>45988</v>
      </c>
      <c r="D207" t="s">
        <v>9181</v>
      </c>
      <c r="E207" t="s">
        <v>9184</v>
      </c>
      <c r="F207" t="s">
        <v>9185</v>
      </c>
      <c r="G207" t="s">
        <v>9186</v>
      </c>
      <c r="I207" s="2">
        <v>-1.6999999999999999E-3</v>
      </c>
    </row>
    <row r="208" spans="3:9" x14ac:dyDescent="0.25">
      <c r="C208" s="1">
        <v>45987</v>
      </c>
      <c r="D208" t="s">
        <v>9187</v>
      </c>
      <c r="E208" t="s">
        <v>9188</v>
      </c>
      <c r="F208" t="s">
        <v>9189</v>
      </c>
      <c r="G208" t="s">
        <v>9190</v>
      </c>
      <c r="I208" s="2">
        <v>8.0999999999999996E-3</v>
      </c>
    </row>
    <row r="209" spans="3:9" x14ac:dyDescent="0.25">
      <c r="C209" s="1">
        <v>45986</v>
      </c>
      <c r="D209" t="s">
        <v>9188</v>
      </c>
      <c r="E209" t="s">
        <v>9191</v>
      </c>
      <c r="F209" t="s">
        <v>9192</v>
      </c>
      <c r="G209" t="s">
        <v>9193</v>
      </c>
      <c r="I209" s="2">
        <v>-2.0999999999999999E-3</v>
      </c>
    </row>
    <row r="210" spans="3:9" x14ac:dyDescent="0.25">
      <c r="C210" s="1">
        <v>45985</v>
      </c>
      <c r="D210" t="s">
        <v>9194</v>
      </c>
      <c r="E210" t="s">
        <v>9195</v>
      </c>
      <c r="F210" t="s">
        <v>9196</v>
      </c>
      <c r="G210" t="s">
        <v>9197</v>
      </c>
      <c r="I210" s="2">
        <v>1.8200000000000001E-2</v>
      </c>
    </row>
    <row r="211" spans="3:9" x14ac:dyDescent="0.25">
      <c r="C211" s="1">
        <v>45982</v>
      </c>
      <c r="D211" t="s">
        <v>9198</v>
      </c>
      <c r="E211" t="s">
        <v>9199</v>
      </c>
      <c r="F211" t="s">
        <v>9200</v>
      </c>
      <c r="G211" t="s">
        <v>9201</v>
      </c>
      <c r="I211" s="2">
        <v>-2.8E-3</v>
      </c>
    </row>
    <row r="212" spans="3:9" x14ac:dyDescent="0.25">
      <c r="C212" s="1">
        <v>45981</v>
      </c>
      <c r="D212" t="s">
        <v>9202</v>
      </c>
      <c r="E212" t="s">
        <v>9203</v>
      </c>
      <c r="F212" t="s">
        <v>9204</v>
      </c>
      <c r="G212" t="s">
        <v>9205</v>
      </c>
      <c r="I212" s="2">
        <v>-1E-3</v>
      </c>
    </row>
    <row r="213" spans="3:9" x14ac:dyDescent="0.25">
      <c r="C213" s="1">
        <v>45980</v>
      </c>
      <c r="D213" t="s">
        <v>9203</v>
      </c>
      <c r="E213" t="s">
        <v>9206</v>
      </c>
      <c r="F213" t="s">
        <v>9207</v>
      </c>
      <c r="G213" t="s">
        <v>9208</v>
      </c>
      <c r="I213" s="2">
        <v>3.3999999999999998E-3</v>
      </c>
    </row>
    <row r="214" spans="3:9" x14ac:dyDescent="0.25">
      <c r="C214" s="1">
        <v>45979</v>
      </c>
      <c r="D214" t="s">
        <v>9209</v>
      </c>
      <c r="E214" t="s">
        <v>9210</v>
      </c>
      <c r="F214" t="s">
        <v>9211</v>
      </c>
      <c r="G214" t="s">
        <v>9212</v>
      </c>
      <c r="I214" s="2">
        <v>5.7999999999999996E-3</v>
      </c>
    </row>
    <row r="215" spans="3:9" x14ac:dyDescent="0.25">
      <c r="C215" s="1">
        <v>45978</v>
      </c>
      <c r="D215" t="s">
        <v>9210</v>
      </c>
      <c r="E215" t="s">
        <v>9213</v>
      </c>
      <c r="F215" t="s">
        <v>9214</v>
      </c>
      <c r="G215" t="s">
        <v>9215</v>
      </c>
      <c r="I215" s="2">
        <v>-8.6E-3</v>
      </c>
    </row>
    <row r="216" spans="3:9" x14ac:dyDescent="0.25">
      <c r="C216" s="1">
        <v>45975</v>
      </c>
      <c r="D216" t="s">
        <v>9216</v>
      </c>
      <c r="E216" t="s">
        <v>9217</v>
      </c>
      <c r="F216" t="s">
        <v>9218</v>
      </c>
      <c r="G216" t="s">
        <v>9219</v>
      </c>
      <c r="I216" s="2">
        <v>-2.1999999999999999E-2</v>
      </c>
    </row>
    <row r="217" spans="3:9" x14ac:dyDescent="0.25">
      <c r="C217" s="1">
        <v>45974</v>
      </c>
      <c r="D217" t="s">
        <v>9220</v>
      </c>
      <c r="E217" t="s">
        <v>9221</v>
      </c>
      <c r="F217" t="s">
        <v>9222</v>
      </c>
      <c r="G217" t="s">
        <v>9223</v>
      </c>
      <c r="I217" s="2">
        <v>-6.4999999999999997E-3</v>
      </c>
    </row>
    <row r="218" spans="3:9" x14ac:dyDescent="0.25">
      <c r="C218" s="1">
        <v>45973</v>
      </c>
      <c r="D218" t="s">
        <v>9224</v>
      </c>
      <c r="E218" t="s">
        <v>9225</v>
      </c>
      <c r="F218" t="s">
        <v>9226</v>
      </c>
      <c r="G218" t="s">
        <v>9227</v>
      </c>
      <c r="I218" s="2">
        <v>1.7500000000000002E-2</v>
      </c>
    </row>
    <row r="219" spans="3:9" x14ac:dyDescent="0.25">
      <c r="C219" s="1">
        <v>45972</v>
      </c>
      <c r="D219" t="s">
        <v>9225</v>
      </c>
      <c r="E219" t="s">
        <v>9228</v>
      </c>
      <c r="F219" t="s">
        <v>9229</v>
      </c>
      <c r="G219" t="s">
        <v>9230</v>
      </c>
      <c r="I219" s="2">
        <v>2.5999999999999999E-3</v>
      </c>
    </row>
    <row r="220" spans="3:9" x14ac:dyDescent="0.25">
      <c r="C220" s="1">
        <v>45971</v>
      </c>
      <c r="D220" t="s">
        <v>9231</v>
      </c>
      <c r="E220" t="s">
        <v>9232</v>
      </c>
      <c r="F220" t="s">
        <v>9233</v>
      </c>
      <c r="G220" t="s">
        <v>9234</v>
      </c>
      <c r="I220" s="2">
        <v>2.9000000000000001E-2</v>
      </c>
    </row>
    <row r="221" spans="3:9" x14ac:dyDescent="0.25">
      <c r="C221" s="1">
        <v>45968</v>
      </c>
      <c r="D221" t="s">
        <v>9235</v>
      </c>
      <c r="E221" t="s">
        <v>9236</v>
      </c>
      <c r="F221" t="s">
        <v>9237</v>
      </c>
      <c r="G221" t="s">
        <v>9238</v>
      </c>
      <c r="I221" s="2">
        <v>5.4999999999999997E-3</v>
      </c>
    </row>
    <row r="222" spans="3:9" x14ac:dyDescent="0.25">
      <c r="C222" s="1">
        <v>45967</v>
      </c>
      <c r="D222" t="s">
        <v>9239</v>
      </c>
      <c r="E222" t="s">
        <v>9240</v>
      </c>
      <c r="F222" t="s">
        <v>9241</v>
      </c>
      <c r="G222" t="s">
        <v>9242</v>
      </c>
      <c r="I222" s="2">
        <v>-1.1999999999999999E-3</v>
      </c>
    </row>
    <row r="223" spans="3:9" x14ac:dyDescent="0.25">
      <c r="C223" s="1">
        <v>45966</v>
      </c>
      <c r="D223" t="s">
        <v>9243</v>
      </c>
      <c r="E223" t="s">
        <v>9244</v>
      </c>
      <c r="F223" t="s">
        <v>9245</v>
      </c>
      <c r="G223" t="s">
        <v>9246</v>
      </c>
      <c r="I223" s="2">
        <v>1.29E-2</v>
      </c>
    </row>
    <row r="224" spans="3:9" x14ac:dyDescent="0.25">
      <c r="C224" s="1">
        <v>45965</v>
      </c>
      <c r="D224" t="s">
        <v>9247</v>
      </c>
      <c r="E224" t="s">
        <v>9248</v>
      </c>
      <c r="F224" t="s">
        <v>8550</v>
      </c>
      <c r="G224" t="s">
        <v>9249</v>
      </c>
      <c r="I224" s="2">
        <v>-1.7399999999999999E-2</v>
      </c>
    </row>
    <row r="225" spans="3:9" x14ac:dyDescent="0.25">
      <c r="C225" s="1">
        <v>45964</v>
      </c>
      <c r="D225" t="s">
        <v>9248</v>
      </c>
      <c r="E225" t="s">
        <v>9250</v>
      </c>
      <c r="F225" t="s">
        <v>9251</v>
      </c>
      <c r="G225" t="s">
        <v>9252</v>
      </c>
      <c r="I225" s="2">
        <v>-2.0000000000000001E-4</v>
      </c>
    </row>
    <row r="226" spans="3:9" x14ac:dyDescent="0.25">
      <c r="C226" s="1">
        <v>45961</v>
      </c>
      <c r="D226" t="s">
        <v>9250</v>
      </c>
      <c r="E226" t="s">
        <v>9253</v>
      </c>
      <c r="F226" t="s">
        <v>9254</v>
      </c>
      <c r="G226" t="s">
        <v>9255</v>
      </c>
      <c r="I226" s="2">
        <v>-5.4999999999999997E-3</v>
      </c>
    </row>
    <row r="227" spans="3:9" x14ac:dyDescent="0.25">
      <c r="C227" s="1">
        <v>45960</v>
      </c>
      <c r="D227" t="s">
        <v>9256</v>
      </c>
      <c r="E227" t="s">
        <v>9257</v>
      </c>
      <c r="F227" t="s">
        <v>9258</v>
      </c>
      <c r="G227" t="s">
        <v>9259</v>
      </c>
      <c r="I227" s="2">
        <v>2.3900000000000001E-2</v>
      </c>
    </row>
    <row r="228" spans="3:9" x14ac:dyDescent="0.25">
      <c r="C228" s="1">
        <v>45959</v>
      </c>
      <c r="D228" t="s">
        <v>9260</v>
      </c>
      <c r="E228" t="s">
        <v>9261</v>
      </c>
      <c r="F228" t="s">
        <v>9262</v>
      </c>
      <c r="G228" t="s">
        <v>9263</v>
      </c>
      <c r="I228" s="2">
        <v>-5.5999999999999999E-3</v>
      </c>
    </row>
    <row r="229" spans="3:9" x14ac:dyDescent="0.25">
      <c r="C229" s="1">
        <v>45958</v>
      </c>
      <c r="D229" t="s">
        <v>9264</v>
      </c>
      <c r="E229" t="s">
        <v>9265</v>
      </c>
      <c r="F229" t="s">
        <v>9266</v>
      </c>
      <c r="G229" t="s">
        <v>9267</v>
      </c>
      <c r="I229" s="2">
        <v>-7.3000000000000001E-3</v>
      </c>
    </row>
    <row r="230" spans="3:9" x14ac:dyDescent="0.25">
      <c r="C230" s="1">
        <v>45957</v>
      </c>
      <c r="D230" t="s">
        <v>9268</v>
      </c>
      <c r="E230" t="s">
        <v>9269</v>
      </c>
      <c r="F230" t="s">
        <v>9270</v>
      </c>
      <c r="G230" t="s">
        <v>9271</v>
      </c>
      <c r="I230" s="2">
        <v>-3.1699999999999999E-2</v>
      </c>
    </row>
    <row r="231" spans="3:9" x14ac:dyDescent="0.25">
      <c r="C231" s="1">
        <v>45954</v>
      </c>
      <c r="D231" t="s">
        <v>9272</v>
      </c>
      <c r="E231" t="s">
        <v>9273</v>
      </c>
      <c r="F231" t="s">
        <v>9274</v>
      </c>
      <c r="G231" t="s">
        <v>9275</v>
      </c>
      <c r="I231" s="2">
        <v>-3.3999999999999998E-3</v>
      </c>
    </row>
    <row r="232" spans="3:9" x14ac:dyDescent="0.25">
      <c r="C232" s="1">
        <v>45953</v>
      </c>
      <c r="D232" t="s">
        <v>9276</v>
      </c>
      <c r="E232" t="s">
        <v>9277</v>
      </c>
      <c r="F232" t="s">
        <v>9278</v>
      </c>
      <c r="G232" t="s">
        <v>9279</v>
      </c>
      <c r="I232" s="2">
        <v>7.7999999999999996E-3</v>
      </c>
    </row>
    <row r="233" spans="3:9" x14ac:dyDescent="0.25">
      <c r="C233" s="1">
        <v>45952</v>
      </c>
      <c r="D233" t="s">
        <v>9280</v>
      </c>
      <c r="E233" t="s">
        <v>9281</v>
      </c>
      <c r="F233" t="s">
        <v>9282</v>
      </c>
      <c r="G233" t="s">
        <v>9283</v>
      </c>
      <c r="I233" s="2">
        <v>-7.4999999999999997E-3</v>
      </c>
    </row>
    <row r="234" spans="3:9" x14ac:dyDescent="0.25">
      <c r="C234" s="1">
        <v>45951</v>
      </c>
      <c r="D234" t="s">
        <v>9284</v>
      </c>
      <c r="E234" t="s">
        <v>9285</v>
      </c>
      <c r="F234" t="s">
        <v>9286</v>
      </c>
      <c r="G234" t="s">
        <v>9287</v>
      </c>
      <c r="I234" s="2">
        <v>-5.3100000000000001E-2</v>
      </c>
    </row>
    <row r="235" spans="3:9" x14ac:dyDescent="0.25">
      <c r="C235" s="1">
        <v>45950</v>
      </c>
      <c r="D235" t="s">
        <v>9288</v>
      </c>
      <c r="E235" t="s">
        <v>9289</v>
      </c>
      <c r="F235" t="s">
        <v>9290</v>
      </c>
      <c r="G235" t="s">
        <v>9291</v>
      </c>
      <c r="I235" s="2">
        <v>2.5100000000000001E-2</v>
      </c>
    </row>
    <row r="236" spans="3:9" x14ac:dyDescent="0.25">
      <c r="C236" s="1">
        <v>45947</v>
      </c>
      <c r="D236" t="s">
        <v>9292</v>
      </c>
      <c r="E236" t="s">
        <v>9293</v>
      </c>
      <c r="F236" t="s">
        <v>9294</v>
      </c>
      <c r="G236" t="s">
        <v>9295</v>
      </c>
      <c r="I236" s="2">
        <v>-1.7600000000000001E-2</v>
      </c>
    </row>
    <row r="237" spans="3:9" x14ac:dyDescent="0.25">
      <c r="C237" s="1">
        <v>45946</v>
      </c>
      <c r="D237" t="s">
        <v>9296</v>
      </c>
      <c r="E237" t="s">
        <v>9297</v>
      </c>
      <c r="F237" t="s">
        <v>9298</v>
      </c>
      <c r="G237" t="s">
        <v>9299</v>
      </c>
      <c r="I237" s="2">
        <v>2.7900000000000001E-2</v>
      </c>
    </row>
    <row r="238" spans="3:9" x14ac:dyDescent="0.25">
      <c r="C238" s="1">
        <v>45945</v>
      </c>
      <c r="D238" t="s">
        <v>9300</v>
      </c>
      <c r="E238" t="s">
        <v>9301</v>
      </c>
      <c r="F238" t="s">
        <v>9302</v>
      </c>
      <c r="G238" t="s">
        <v>9303</v>
      </c>
      <c r="I238" s="2">
        <v>1.6E-2</v>
      </c>
    </row>
    <row r="239" spans="3:9" x14ac:dyDescent="0.25">
      <c r="C239" s="1">
        <v>45944</v>
      </c>
      <c r="D239" t="s">
        <v>9304</v>
      </c>
      <c r="E239" t="s">
        <v>9305</v>
      </c>
      <c r="F239" t="s">
        <v>9306</v>
      </c>
      <c r="G239" t="s">
        <v>9307</v>
      </c>
      <c r="I239" s="2">
        <v>7.7000000000000002E-3</v>
      </c>
    </row>
    <row r="240" spans="3:9" x14ac:dyDescent="0.25">
      <c r="C240" s="1">
        <v>45943</v>
      </c>
      <c r="D240" t="s">
        <v>9308</v>
      </c>
      <c r="E240" t="s">
        <v>9309</v>
      </c>
      <c r="F240" t="s">
        <v>9310</v>
      </c>
      <c r="G240" t="s">
        <v>9311</v>
      </c>
      <c r="I240" s="2">
        <v>2.3E-2</v>
      </c>
    </row>
    <row r="241" spans="3:9" x14ac:dyDescent="0.25">
      <c r="C241" s="1">
        <v>45940</v>
      </c>
      <c r="D241" t="s">
        <v>9312</v>
      </c>
      <c r="E241" t="s">
        <v>9313</v>
      </c>
      <c r="F241" t="s">
        <v>9314</v>
      </c>
      <c r="G241" t="s">
        <v>9315</v>
      </c>
      <c r="I241" s="2">
        <v>1.06E-2</v>
      </c>
    </row>
    <row r="242" spans="3:9" x14ac:dyDescent="0.25">
      <c r="C242" s="1">
        <v>45939</v>
      </c>
      <c r="D242" t="s">
        <v>9316</v>
      </c>
      <c r="E242" t="s">
        <v>9317</v>
      </c>
      <c r="F242" t="s">
        <v>9318</v>
      </c>
      <c r="G242" t="s">
        <v>9319</v>
      </c>
      <c r="I242" s="2">
        <v>-1.55E-2</v>
      </c>
    </row>
    <row r="243" spans="3:9" x14ac:dyDescent="0.25">
      <c r="C243" s="1">
        <v>45938</v>
      </c>
      <c r="D243" t="s">
        <v>9320</v>
      </c>
      <c r="E243" t="s">
        <v>9321</v>
      </c>
      <c r="F243" t="s">
        <v>9322</v>
      </c>
      <c r="G243" t="s">
        <v>9323</v>
      </c>
      <c r="I243" s="2">
        <v>1.38E-2</v>
      </c>
    </row>
    <row r="244" spans="3:9" x14ac:dyDescent="0.25">
      <c r="C244" s="1">
        <v>45937</v>
      </c>
      <c r="D244" t="s">
        <v>9321</v>
      </c>
      <c r="E244" t="s">
        <v>9324</v>
      </c>
      <c r="F244" t="s">
        <v>9325</v>
      </c>
      <c r="G244" t="s">
        <v>9326</v>
      </c>
      <c r="I244" s="2">
        <v>5.7000000000000002E-3</v>
      </c>
    </row>
    <row r="245" spans="3:9" x14ac:dyDescent="0.25">
      <c r="C245" s="1">
        <v>45936</v>
      </c>
      <c r="D245" t="s">
        <v>9327</v>
      </c>
      <c r="E245" t="s">
        <v>9328</v>
      </c>
      <c r="F245" t="s">
        <v>9329</v>
      </c>
      <c r="G245" t="s">
        <v>9330</v>
      </c>
      <c r="I245" s="2">
        <v>1.9099999999999999E-2</v>
      </c>
    </row>
    <row r="246" spans="3:9" x14ac:dyDescent="0.25">
      <c r="C246" s="1">
        <v>45933</v>
      </c>
      <c r="D246" t="s">
        <v>9331</v>
      </c>
      <c r="E246" t="s">
        <v>9332</v>
      </c>
      <c r="F246" t="s">
        <v>9333</v>
      </c>
      <c r="G246" t="s">
        <v>9334</v>
      </c>
      <c r="I246" s="2">
        <v>7.9000000000000008E-3</v>
      </c>
    </row>
    <row r="247" spans="3:9" x14ac:dyDescent="0.25">
      <c r="C247" s="1">
        <v>45932</v>
      </c>
      <c r="D247" t="s">
        <v>9335</v>
      </c>
      <c r="E247" t="s">
        <v>9336</v>
      </c>
      <c r="F247" t="s">
        <v>9337</v>
      </c>
      <c r="G247" t="s">
        <v>9338</v>
      </c>
      <c r="I247" s="2">
        <v>-2.3999999999999998E-3</v>
      </c>
    </row>
    <row r="248" spans="3:9" x14ac:dyDescent="0.25">
      <c r="C248" s="1">
        <v>45931</v>
      </c>
      <c r="D248" t="s">
        <v>9339</v>
      </c>
      <c r="E248" t="s">
        <v>9340</v>
      </c>
      <c r="F248" t="s">
        <v>9341</v>
      </c>
      <c r="G248" t="s">
        <v>9342</v>
      </c>
      <c r="I248" s="2">
        <v>1.9E-3</v>
      </c>
    </row>
    <row r="249" spans="3:9" x14ac:dyDescent="0.25">
      <c r="C249" s="1">
        <v>45930</v>
      </c>
      <c r="D249" t="s">
        <v>9343</v>
      </c>
      <c r="E249" t="s">
        <v>9344</v>
      </c>
      <c r="F249" t="s">
        <v>9345</v>
      </c>
      <c r="G249" t="s">
        <v>9346</v>
      </c>
      <c r="I249" s="2">
        <v>6.4000000000000003E-3</v>
      </c>
    </row>
    <row r="250" spans="3:9" x14ac:dyDescent="0.25">
      <c r="C250" s="1">
        <v>45929</v>
      </c>
      <c r="D250" t="s">
        <v>9347</v>
      </c>
      <c r="E250" t="s">
        <v>9348</v>
      </c>
      <c r="F250" t="s">
        <v>9349</v>
      </c>
      <c r="G250" t="s">
        <v>9350</v>
      </c>
      <c r="I250" s="2">
        <v>1.9599999999999999E-2</v>
      </c>
    </row>
    <row r="251" spans="3:9" x14ac:dyDescent="0.25">
      <c r="C251" s="1">
        <v>45926</v>
      </c>
      <c r="D251" t="s">
        <v>9351</v>
      </c>
      <c r="E251" t="s">
        <v>9352</v>
      </c>
      <c r="F251" t="s">
        <v>9353</v>
      </c>
      <c r="G251" t="s">
        <v>9354</v>
      </c>
      <c r="I251" s="2">
        <v>2.8999999999999998E-3</v>
      </c>
    </row>
    <row r="252" spans="3:9" x14ac:dyDescent="0.25">
      <c r="C252" s="1">
        <v>45925</v>
      </c>
      <c r="D252" t="s">
        <v>9355</v>
      </c>
      <c r="E252" t="s">
        <v>9356</v>
      </c>
      <c r="F252" t="s">
        <v>9357</v>
      </c>
      <c r="G252" t="s">
        <v>9358</v>
      </c>
      <c r="I252" s="2">
        <v>3.5000000000000001E-3</v>
      </c>
    </row>
    <row r="253" spans="3:9" x14ac:dyDescent="0.25">
      <c r="C253" s="1">
        <v>45924</v>
      </c>
      <c r="D253" t="s">
        <v>9359</v>
      </c>
      <c r="E253" t="s">
        <v>9360</v>
      </c>
      <c r="F253" t="s">
        <v>9361</v>
      </c>
      <c r="G253" t="s">
        <v>9362</v>
      </c>
      <c r="I253" s="2">
        <v>-7.4000000000000003E-3</v>
      </c>
    </row>
    <row r="254" spans="3:9" x14ac:dyDescent="0.25">
      <c r="C254" s="1">
        <v>45923</v>
      </c>
      <c r="D254" t="s">
        <v>9363</v>
      </c>
      <c r="E254" t="s">
        <v>9364</v>
      </c>
      <c r="F254" t="s">
        <v>9365</v>
      </c>
      <c r="G254" t="s">
        <v>9366</v>
      </c>
      <c r="I254" s="2">
        <v>4.7000000000000002E-3</v>
      </c>
    </row>
    <row r="255" spans="3:9" x14ac:dyDescent="0.25">
      <c r="C255" s="1">
        <v>45922</v>
      </c>
      <c r="D255" t="s">
        <v>9364</v>
      </c>
      <c r="E255" t="s">
        <v>9367</v>
      </c>
      <c r="F255" t="s">
        <v>9368</v>
      </c>
      <c r="G255" t="s">
        <v>9369</v>
      </c>
      <c r="I255" s="2">
        <v>1.67E-2</v>
      </c>
    </row>
    <row r="256" spans="3:9" x14ac:dyDescent="0.25">
      <c r="C256" s="1">
        <v>45919</v>
      </c>
      <c r="D256" t="s">
        <v>9370</v>
      </c>
      <c r="E256" t="s">
        <v>9371</v>
      </c>
      <c r="F256" t="s">
        <v>9372</v>
      </c>
      <c r="G256" t="s">
        <v>9373</v>
      </c>
      <c r="I256" s="2">
        <v>1.11E-2</v>
      </c>
    </row>
    <row r="257" spans="3:9" x14ac:dyDescent="0.25">
      <c r="C257" s="1">
        <v>45918</v>
      </c>
      <c r="D257" t="s">
        <v>9374</v>
      </c>
      <c r="E257" t="s">
        <v>9375</v>
      </c>
      <c r="F257" t="s">
        <v>9376</v>
      </c>
      <c r="G257" t="s">
        <v>9377</v>
      </c>
      <c r="I257" s="2">
        <v>-4.3E-3</v>
      </c>
    </row>
    <row r="258" spans="3:9" x14ac:dyDescent="0.25">
      <c r="C258" s="1">
        <v>45917</v>
      </c>
      <c r="D258" t="s">
        <v>9378</v>
      </c>
      <c r="E258" t="s">
        <v>9379</v>
      </c>
      <c r="F258" t="s">
        <v>9380</v>
      </c>
      <c r="G258" t="s">
        <v>9381</v>
      </c>
      <c r="I258" s="2">
        <v>-8.0999999999999996E-3</v>
      </c>
    </row>
    <row r="259" spans="3:9" x14ac:dyDescent="0.25">
      <c r="C259" s="1">
        <v>45916</v>
      </c>
      <c r="D259" t="s">
        <v>9382</v>
      </c>
      <c r="E259" t="s">
        <v>9383</v>
      </c>
      <c r="F259" t="s">
        <v>9384</v>
      </c>
      <c r="G259" t="s">
        <v>9385</v>
      </c>
      <c r="I259" s="2">
        <v>2.8999999999999998E-3</v>
      </c>
    </row>
    <row r="260" spans="3:9" x14ac:dyDescent="0.25">
      <c r="C260" s="1">
        <v>45915</v>
      </c>
      <c r="D260" t="s">
        <v>9386</v>
      </c>
      <c r="E260" t="s">
        <v>9387</v>
      </c>
      <c r="F260" t="s">
        <v>9388</v>
      </c>
      <c r="G260" t="s">
        <v>9389</v>
      </c>
      <c r="I260" s="2">
        <v>9.9000000000000008E-3</v>
      </c>
    </row>
    <row r="261" spans="3:9" x14ac:dyDescent="0.25">
      <c r="C261" s="1">
        <v>45912</v>
      </c>
      <c r="D261" t="s">
        <v>9390</v>
      </c>
      <c r="E261" t="s">
        <v>9391</v>
      </c>
      <c r="F261" t="s">
        <v>9392</v>
      </c>
      <c r="G261" t="s">
        <v>9393</v>
      </c>
      <c r="I261" s="2">
        <v>2.5000000000000001E-3</v>
      </c>
    </row>
    <row r="262" spans="3:9" x14ac:dyDescent="0.25">
      <c r="C262" s="1">
        <v>45911</v>
      </c>
      <c r="D262" t="s">
        <v>9394</v>
      </c>
      <c r="E262" t="s">
        <v>9395</v>
      </c>
      <c r="F262" t="s">
        <v>9396</v>
      </c>
      <c r="G262" t="s">
        <v>9397</v>
      </c>
      <c r="I262" s="2">
        <v>-1.8E-3</v>
      </c>
    </row>
    <row r="263" spans="3:9" x14ac:dyDescent="0.25">
      <c r="C263" s="1">
        <v>45910</v>
      </c>
      <c r="D263" t="s">
        <v>9398</v>
      </c>
      <c r="E263" t="s">
        <v>9399</v>
      </c>
      <c r="F263" t="s">
        <v>9400</v>
      </c>
      <c r="G263" t="s">
        <v>9401</v>
      </c>
      <c r="I263" s="2">
        <v>3.8999999999999998E-3</v>
      </c>
    </row>
    <row r="264" spans="3:9" x14ac:dyDescent="0.25">
      <c r="C264" s="1">
        <v>45909</v>
      </c>
      <c r="D264" t="s">
        <v>9402</v>
      </c>
      <c r="E264" t="s">
        <v>9403</v>
      </c>
      <c r="F264" t="s">
        <v>9404</v>
      </c>
      <c r="G264" t="s">
        <v>9405</v>
      </c>
      <c r="I264" s="2">
        <v>-2.5999999999999999E-3</v>
      </c>
    </row>
    <row r="265" spans="3:9" x14ac:dyDescent="0.25">
      <c r="C265" s="1">
        <v>45908</v>
      </c>
      <c r="D265" t="s">
        <v>9406</v>
      </c>
      <c r="E265" t="s">
        <v>9407</v>
      </c>
      <c r="F265" t="s">
        <v>9408</v>
      </c>
      <c r="G265" t="s">
        <v>9409</v>
      </c>
      <c r="I265" s="2">
        <v>1.37E-2</v>
      </c>
    </row>
    <row r="266" spans="3:9" x14ac:dyDescent="0.25">
      <c r="C266" s="1">
        <v>45905</v>
      </c>
      <c r="D266" t="s">
        <v>9410</v>
      </c>
      <c r="E266" t="s">
        <v>9411</v>
      </c>
      <c r="F266" t="s">
        <v>9412</v>
      </c>
      <c r="G266" t="s">
        <v>9413</v>
      </c>
      <c r="I266" s="2">
        <v>1.15E-2</v>
      </c>
    </row>
    <row r="267" spans="3:9" x14ac:dyDescent="0.25">
      <c r="C267" s="1">
        <v>45904</v>
      </c>
      <c r="D267" t="s">
        <v>9414</v>
      </c>
      <c r="E267" t="s">
        <v>9415</v>
      </c>
      <c r="F267" t="s">
        <v>9416</v>
      </c>
      <c r="G267" t="s">
        <v>9417</v>
      </c>
      <c r="I267" s="2">
        <v>-3.7000000000000002E-3</v>
      </c>
    </row>
    <row r="268" spans="3:9" x14ac:dyDescent="0.25">
      <c r="C268" s="1">
        <v>45903</v>
      </c>
      <c r="D268" t="s">
        <v>9418</v>
      </c>
      <c r="E268" t="s">
        <v>9419</v>
      </c>
      <c r="F268" t="s">
        <v>9420</v>
      </c>
      <c r="G268" t="s">
        <v>9421</v>
      </c>
      <c r="I268" s="2">
        <v>7.3000000000000001E-3</v>
      </c>
    </row>
    <row r="269" spans="3:9" x14ac:dyDescent="0.25">
      <c r="C269" s="1">
        <v>45902</v>
      </c>
      <c r="D269" t="s">
        <v>9422</v>
      </c>
      <c r="E269" t="s">
        <v>9423</v>
      </c>
      <c r="F269" t="s">
        <v>9424</v>
      </c>
      <c r="G269" t="s">
        <v>9425</v>
      </c>
      <c r="I269" s="2">
        <v>1.6500000000000001E-2</v>
      </c>
    </row>
    <row r="270" spans="3:9" x14ac:dyDescent="0.25">
      <c r="C270" s="1">
        <v>45901</v>
      </c>
      <c r="D270" t="s">
        <v>9426</v>
      </c>
      <c r="E270" t="s">
        <v>9427</v>
      </c>
      <c r="F270" t="s">
        <v>9428</v>
      </c>
      <c r="G270" t="s">
        <v>9429</v>
      </c>
      <c r="I270" s="2">
        <v>8.3000000000000001E-3</v>
      </c>
    </row>
    <row r="271" spans="3:9" x14ac:dyDescent="0.25">
      <c r="C271" s="1">
        <v>45898</v>
      </c>
      <c r="D271" t="s">
        <v>9427</v>
      </c>
      <c r="E271" t="s">
        <v>9430</v>
      </c>
      <c r="F271" t="s">
        <v>9431</v>
      </c>
      <c r="G271" t="s">
        <v>9432</v>
      </c>
      <c r="I271" s="2">
        <v>8.9999999999999993E-3</v>
      </c>
    </row>
    <row r="272" spans="3:9" x14ac:dyDescent="0.25">
      <c r="C272" s="1">
        <v>45897</v>
      </c>
      <c r="D272" t="s">
        <v>9433</v>
      </c>
      <c r="E272" t="s">
        <v>9434</v>
      </c>
      <c r="F272" t="s">
        <v>9435</v>
      </c>
      <c r="G272" t="s">
        <v>9436</v>
      </c>
      <c r="I272" s="2">
        <v>5.7999999999999996E-3</v>
      </c>
    </row>
    <row r="273" spans="3:9" x14ac:dyDescent="0.25">
      <c r="C273" s="1">
        <v>45896</v>
      </c>
      <c r="D273" t="s">
        <v>9437</v>
      </c>
      <c r="E273" t="s">
        <v>9438</v>
      </c>
      <c r="F273" t="s">
        <v>9439</v>
      </c>
      <c r="G273" t="s">
        <v>9440</v>
      </c>
      <c r="I273" s="2">
        <v>1.2999999999999999E-3</v>
      </c>
    </row>
    <row r="274" spans="3:9" x14ac:dyDescent="0.25">
      <c r="C274" s="1">
        <v>45895</v>
      </c>
      <c r="D274" t="s">
        <v>9438</v>
      </c>
      <c r="E274" t="s">
        <v>9441</v>
      </c>
      <c r="F274" t="s">
        <v>9442</v>
      </c>
      <c r="G274" t="s">
        <v>9443</v>
      </c>
      <c r="I274" s="2">
        <v>7.7000000000000002E-3</v>
      </c>
    </row>
    <row r="275" spans="3:9" x14ac:dyDescent="0.25">
      <c r="C275" s="1">
        <v>45894</v>
      </c>
      <c r="D275" t="s">
        <v>9444</v>
      </c>
      <c r="E275" t="s">
        <v>9445</v>
      </c>
      <c r="F275" t="s">
        <v>9446</v>
      </c>
      <c r="G275" t="s">
        <v>9447</v>
      </c>
      <c r="I275" s="2">
        <v>-1.6000000000000001E-3</v>
      </c>
    </row>
    <row r="276" spans="3:9" x14ac:dyDescent="0.25">
      <c r="C276" s="1">
        <v>45891</v>
      </c>
      <c r="D276" t="s">
        <v>9448</v>
      </c>
      <c r="E276" t="s">
        <v>9449</v>
      </c>
      <c r="F276" t="s">
        <v>9450</v>
      </c>
      <c r="G276" t="s">
        <v>9451</v>
      </c>
      <c r="I276" s="2">
        <v>0.01</v>
      </c>
    </row>
    <row r="277" spans="3:9" x14ac:dyDescent="0.25">
      <c r="C277" s="1">
        <v>45890</v>
      </c>
      <c r="D277" t="s">
        <v>9452</v>
      </c>
      <c r="E277" t="s">
        <v>9453</v>
      </c>
      <c r="F277" t="s">
        <v>9454</v>
      </c>
      <c r="G277" t="s">
        <v>9455</v>
      </c>
      <c r="I277" s="2">
        <v>-2.5000000000000001E-3</v>
      </c>
    </row>
    <row r="278" spans="3:9" x14ac:dyDescent="0.25">
      <c r="C278" s="1">
        <v>45889</v>
      </c>
      <c r="D278" t="s">
        <v>9456</v>
      </c>
      <c r="E278" t="s">
        <v>9457</v>
      </c>
      <c r="F278" t="s">
        <v>9458</v>
      </c>
      <c r="G278" t="s">
        <v>9459</v>
      </c>
      <c r="I278" s="2">
        <v>9.4999999999999998E-3</v>
      </c>
    </row>
    <row r="279" spans="3:9" x14ac:dyDescent="0.25">
      <c r="C279" s="1">
        <v>45888</v>
      </c>
      <c r="D279" t="s">
        <v>9457</v>
      </c>
      <c r="E279" t="s">
        <v>9460</v>
      </c>
      <c r="F279" t="s">
        <v>9461</v>
      </c>
      <c r="G279" t="s">
        <v>9462</v>
      </c>
      <c r="I279" s="2">
        <v>-4.4999999999999997E-3</v>
      </c>
    </row>
    <row r="280" spans="3:9" x14ac:dyDescent="0.25">
      <c r="C280" s="1">
        <v>45887</v>
      </c>
      <c r="D280" t="s">
        <v>9463</v>
      </c>
      <c r="E280" t="s">
        <v>9464</v>
      </c>
      <c r="F280" t="s">
        <v>9465</v>
      </c>
      <c r="G280" t="s">
        <v>9466</v>
      </c>
      <c r="I280" s="2">
        <v>-1.5E-3</v>
      </c>
    </row>
    <row r="281" spans="3:9" x14ac:dyDescent="0.25">
      <c r="C281" s="1">
        <v>45884</v>
      </c>
      <c r="D281" t="s">
        <v>9467</v>
      </c>
      <c r="E281" t="s">
        <v>9468</v>
      </c>
      <c r="F281" t="s">
        <v>9469</v>
      </c>
      <c r="G281" t="s">
        <v>9470</v>
      </c>
      <c r="I281" s="2">
        <v>-2.9999999999999997E-4</v>
      </c>
    </row>
    <row r="282" spans="3:9" x14ac:dyDescent="0.25">
      <c r="C282" s="1">
        <v>45883</v>
      </c>
      <c r="D282" t="s">
        <v>9468</v>
      </c>
      <c r="E282" t="s">
        <v>9471</v>
      </c>
      <c r="F282" t="s">
        <v>9472</v>
      </c>
      <c r="G282" t="s">
        <v>9473</v>
      </c>
      <c r="I282" s="2">
        <v>-5.4000000000000003E-3</v>
      </c>
    </row>
    <row r="283" spans="3:9" x14ac:dyDescent="0.25">
      <c r="C283" s="1">
        <v>45882</v>
      </c>
      <c r="D283" t="s">
        <v>9471</v>
      </c>
      <c r="E283" t="s">
        <v>9474</v>
      </c>
      <c r="F283" t="s">
        <v>9475</v>
      </c>
      <c r="G283" t="s">
        <v>9476</v>
      </c>
      <c r="I283" s="2">
        <v>2.5000000000000001E-3</v>
      </c>
    </row>
    <row r="284" spans="3:9" x14ac:dyDescent="0.25">
      <c r="C284" s="1">
        <v>45881</v>
      </c>
      <c r="D284" t="s">
        <v>9474</v>
      </c>
      <c r="E284" t="s">
        <v>9477</v>
      </c>
      <c r="F284" t="s">
        <v>9478</v>
      </c>
      <c r="G284" t="s">
        <v>9479</v>
      </c>
      <c r="I284" s="2">
        <v>4.0000000000000002E-4</v>
      </c>
    </row>
    <row r="285" spans="3:9" x14ac:dyDescent="0.25">
      <c r="C285" s="1">
        <v>45880</v>
      </c>
      <c r="D285" t="s">
        <v>9480</v>
      </c>
      <c r="E285" t="s">
        <v>9481</v>
      </c>
      <c r="F285" t="s">
        <v>9482</v>
      </c>
      <c r="G285" t="s">
        <v>9483</v>
      </c>
      <c r="I285" s="2">
        <v>-1.5900000000000001E-2</v>
      </c>
    </row>
    <row r="286" spans="3:9" x14ac:dyDescent="0.25">
      <c r="C286" s="1">
        <v>45877</v>
      </c>
      <c r="D286" t="s">
        <v>9484</v>
      </c>
      <c r="E286" t="s">
        <v>9485</v>
      </c>
      <c r="F286" t="s">
        <v>9486</v>
      </c>
      <c r="G286" t="s">
        <v>9487</v>
      </c>
      <c r="I286" s="2">
        <v>4.0000000000000002E-4</v>
      </c>
    </row>
    <row r="287" spans="3:9" x14ac:dyDescent="0.25">
      <c r="C287" s="1">
        <v>45876</v>
      </c>
      <c r="D287" t="s">
        <v>9488</v>
      </c>
      <c r="E287" t="s">
        <v>9489</v>
      </c>
      <c r="F287" t="s">
        <v>9490</v>
      </c>
      <c r="G287" t="s">
        <v>9491</v>
      </c>
      <c r="I287" s="2">
        <v>8.3999999999999995E-3</v>
      </c>
    </row>
    <row r="288" spans="3:9" x14ac:dyDescent="0.25">
      <c r="C288" s="1">
        <v>45875</v>
      </c>
      <c r="D288" t="s">
        <v>9492</v>
      </c>
      <c r="E288" t="s">
        <v>9493</v>
      </c>
      <c r="F288" t="s">
        <v>9494</v>
      </c>
      <c r="G288" t="s">
        <v>9495</v>
      </c>
      <c r="I288" s="2">
        <v>-3.5999999999999999E-3</v>
      </c>
    </row>
    <row r="289" spans="3:9" x14ac:dyDescent="0.25">
      <c r="C289" s="1">
        <v>45874</v>
      </c>
      <c r="D289" t="s">
        <v>9496</v>
      </c>
      <c r="E289" t="s">
        <v>9497</v>
      </c>
      <c r="F289" t="s">
        <v>9498</v>
      </c>
      <c r="G289" t="s">
        <v>9499</v>
      </c>
      <c r="I289" s="2">
        <v>2.3E-3</v>
      </c>
    </row>
    <row r="290" spans="3:9" x14ac:dyDescent="0.25">
      <c r="C290" s="1">
        <v>45873</v>
      </c>
      <c r="D290" t="s">
        <v>9500</v>
      </c>
      <c r="E290" t="s">
        <v>9501</v>
      </c>
      <c r="F290" t="s">
        <v>9502</v>
      </c>
      <c r="G290" t="s">
        <v>9503</v>
      </c>
      <c r="I290" s="2">
        <v>3.0999999999999999E-3</v>
      </c>
    </row>
    <row r="291" spans="3:9" x14ac:dyDescent="0.25">
      <c r="C291" s="1">
        <v>45870</v>
      </c>
      <c r="D291" t="s">
        <v>9504</v>
      </c>
      <c r="E291" t="s">
        <v>9505</v>
      </c>
      <c r="F291" t="s">
        <v>9506</v>
      </c>
      <c r="G291" t="s">
        <v>9507</v>
      </c>
      <c r="I291" s="2">
        <v>2.2100000000000002E-2</v>
      </c>
    </row>
    <row r="292" spans="3:9" x14ac:dyDescent="0.25">
      <c r="C292" s="1">
        <v>45869</v>
      </c>
      <c r="D292" t="s">
        <v>9508</v>
      </c>
      <c r="E292" t="s">
        <v>9509</v>
      </c>
      <c r="F292" t="s">
        <v>9510</v>
      </c>
      <c r="G292" t="s">
        <v>9511</v>
      </c>
      <c r="I292" s="2">
        <v>4.5999999999999999E-3</v>
      </c>
    </row>
    <row r="293" spans="3:9" x14ac:dyDescent="0.25">
      <c r="C293" s="1">
        <v>45868</v>
      </c>
      <c r="D293" t="s">
        <v>9512</v>
      </c>
      <c r="E293" t="s">
        <v>9513</v>
      </c>
      <c r="F293" t="s">
        <v>9514</v>
      </c>
      <c r="G293" t="s">
        <v>9515</v>
      </c>
      <c r="I293" s="2">
        <v>-1.55E-2</v>
      </c>
    </row>
    <row r="294" spans="3:9" x14ac:dyDescent="0.25">
      <c r="C294" s="1">
        <v>45867</v>
      </c>
      <c r="D294" t="s">
        <v>9516</v>
      </c>
      <c r="E294" t="s">
        <v>9517</v>
      </c>
      <c r="F294" t="s">
        <v>9514</v>
      </c>
      <c r="G294" t="s">
        <v>9518</v>
      </c>
      <c r="I294" s="2">
        <v>3.7000000000000002E-3</v>
      </c>
    </row>
    <row r="295" spans="3:9" x14ac:dyDescent="0.25">
      <c r="C295" s="1">
        <v>45866</v>
      </c>
      <c r="D295" t="s">
        <v>9519</v>
      </c>
      <c r="E295" t="s">
        <v>9520</v>
      </c>
      <c r="F295" t="s">
        <v>9521</v>
      </c>
      <c r="G295" t="s">
        <v>9522</v>
      </c>
      <c r="I295" s="2">
        <v>-6.7999999999999996E-3</v>
      </c>
    </row>
    <row r="296" spans="3:9" x14ac:dyDescent="0.25">
      <c r="C296" s="1">
        <v>45863</v>
      </c>
      <c r="D296" t="s">
        <v>9523</v>
      </c>
      <c r="E296" t="s">
        <v>9524</v>
      </c>
      <c r="F296" t="s">
        <v>9525</v>
      </c>
      <c r="G296" t="s">
        <v>9526</v>
      </c>
      <c r="I296" s="2">
        <v>-9.1999999999999998E-3</v>
      </c>
    </row>
    <row r="297" spans="3:9" x14ac:dyDescent="0.25">
      <c r="C297" s="1">
        <v>45862</v>
      </c>
      <c r="D297" t="s">
        <v>9527</v>
      </c>
      <c r="E297" t="s">
        <v>9528</v>
      </c>
      <c r="F297" t="s">
        <v>9529</v>
      </c>
      <c r="G297" t="s">
        <v>9530</v>
      </c>
      <c r="I297" s="2">
        <v>-5.7999999999999996E-3</v>
      </c>
    </row>
    <row r="298" spans="3:9" x14ac:dyDescent="0.25">
      <c r="C298" s="1">
        <v>45861</v>
      </c>
      <c r="D298" t="s">
        <v>9531</v>
      </c>
      <c r="E298" t="s">
        <v>9532</v>
      </c>
      <c r="F298" t="s">
        <v>9533</v>
      </c>
      <c r="G298" t="s">
        <v>9534</v>
      </c>
      <c r="I298" s="2">
        <v>-1.2699999999999999E-2</v>
      </c>
    </row>
    <row r="299" spans="3:9" x14ac:dyDescent="0.25">
      <c r="C299" s="1">
        <v>45860</v>
      </c>
      <c r="D299" t="s">
        <v>9535</v>
      </c>
      <c r="E299" t="s">
        <v>9536</v>
      </c>
      <c r="F299" t="s">
        <v>9537</v>
      </c>
      <c r="G299" t="s">
        <v>9538</v>
      </c>
      <c r="I299" s="2">
        <v>1.0500000000000001E-2</v>
      </c>
    </row>
    <row r="300" spans="3:9" x14ac:dyDescent="0.25">
      <c r="C300" s="1">
        <v>45859</v>
      </c>
      <c r="D300" t="s">
        <v>9539</v>
      </c>
      <c r="E300" t="s">
        <v>9540</v>
      </c>
      <c r="F300" t="s">
        <v>9541</v>
      </c>
      <c r="G300" t="s">
        <v>9542</v>
      </c>
      <c r="I300" s="2">
        <v>1.3599999999999999E-2</v>
      </c>
    </row>
    <row r="301" spans="3:9" x14ac:dyDescent="0.25">
      <c r="C301" s="1">
        <v>45856</v>
      </c>
      <c r="D301" t="s">
        <v>9543</v>
      </c>
      <c r="E301" t="s">
        <v>9449</v>
      </c>
      <c r="F301" t="s">
        <v>9544</v>
      </c>
      <c r="G301" t="s">
        <v>9545</v>
      </c>
      <c r="I301" s="2">
        <v>3.3999999999999998E-3</v>
      </c>
    </row>
    <row r="302" spans="3:9" x14ac:dyDescent="0.25">
      <c r="C302" s="1">
        <v>45855</v>
      </c>
      <c r="D302" t="s">
        <v>9546</v>
      </c>
      <c r="E302" t="s">
        <v>9547</v>
      </c>
      <c r="F302" t="s">
        <v>9548</v>
      </c>
      <c r="G302" t="s">
        <v>9549</v>
      </c>
      <c r="I302" s="2">
        <v>-2.3E-3</v>
      </c>
    </row>
    <row r="303" spans="3:9" x14ac:dyDescent="0.25">
      <c r="C303" s="1">
        <v>45854</v>
      </c>
      <c r="D303" t="s">
        <v>9550</v>
      </c>
      <c r="E303" t="s">
        <v>9551</v>
      </c>
      <c r="F303" t="s">
        <v>9552</v>
      </c>
      <c r="G303" t="s">
        <v>9553</v>
      </c>
      <c r="I303" s="2">
        <v>7.1999999999999998E-3</v>
      </c>
    </row>
    <row r="304" spans="3:9" x14ac:dyDescent="0.25">
      <c r="C304" s="1">
        <v>45853</v>
      </c>
      <c r="D304" t="s">
        <v>9551</v>
      </c>
      <c r="E304" t="s">
        <v>9554</v>
      </c>
      <c r="F304" t="s">
        <v>9555</v>
      </c>
      <c r="G304" t="s">
        <v>9556</v>
      </c>
      <c r="I304" s="2">
        <v>-6.3E-3</v>
      </c>
    </row>
    <row r="305" spans="3:9" x14ac:dyDescent="0.25">
      <c r="C305" s="1">
        <v>45852</v>
      </c>
      <c r="D305" t="s">
        <v>9554</v>
      </c>
      <c r="E305" t="s">
        <v>9557</v>
      </c>
      <c r="F305" t="s">
        <v>9558</v>
      </c>
      <c r="G305" t="s">
        <v>9559</v>
      </c>
      <c r="I305" s="2">
        <v>-3.5999999999999999E-3</v>
      </c>
    </row>
    <row r="306" spans="3:9" x14ac:dyDescent="0.25">
      <c r="C306" s="1">
        <v>45849</v>
      </c>
      <c r="D306" t="s">
        <v>9557</v>
      </c>
      <c r="E306" t="s">
        <v>9560</v>
      </c>
      <c r="F306" t="s">
        <v>9561</v>
      </c>
      <c r="G306" t="s">
        <v>9562</v>
      </c>
      <c r="I306" s="2">
        <v>9.9000000000000008E-3</v>
      </c>
    </row>
    <row r="307" spans="3:9" x14ac:dyDescent="0.25">
      <c r="C307" s="1">
        <v>45848</v>
      </c>
      <c r="D307" t="s">
        <v>9563</v>
      </c>
      <c r="E307" t="s">
        <v>9564</v>
      </c>
      <c r="F307" t="s">
        <v>9565</v>
      </c>
      <c r="G307" t="s">
        <v>9566</v>
      </c>
      <c r="I307" s="2">
        <v>2.8E-3</v>
      </c>
    </row>
    <row r="308" spans="3:9" x14ac:dyDescent="0.25">
      <c r="C308" s="1">
        <v>45847</v>
      </c>
      <c r="D308" t="s">
        <v>9567</v>
      </c>
      <c r="E308" t="s">
        <v>9568</v>
      </c>
      <c r="F308" t="s">
        <v>9569</v>
      </c>
      <c r="G308" t="s">
        <v>9570</v>
      </c>
      <c r="I308" s="2">
        <v>3.8999999999999998E-3</v>
      </c>
    </row>
    <row r="309" spans="3:9" x14ac:dyDescent="0.25">
      <c r="C309" s="1">
        <v>45846</v>
      </c>
      <c r="D309" t="s">
        <v>9571</v>
      </c>
      <c r="E309" t="s">
        <v>9572</v>
      </c>
      <c r="F309" t="s">
        <v>9573</v>
      </c>
      <c r="G309" t="s">
        <v>9574</v>
      </c>
      <c r="I309" s="2">
        <v>-1.0500000000000001E-2</v>
      </c>
    </row>
    <row r="310" spans="3:9" x14ac:dyDescent="0.25">
      <c r="C310" s="1">
        <v>45845</v>
      </c>
      <c r="D310" t="s">
        <v>9575</v>
      </c>
      <c r="E310" t="s">
        <v>9576</v>
      </c>
      <c r="F310" t="s">
        <v>9577</v>
      </c>
      <c r="G310" t="s">
        <v>9578</v>
      </c>
      <c r="I310" s="2">
        <v>-2.9999999999999997E-4</v>
      </c>
    </row>
    <row r="311" spans="3:9" x14ac:dyDescent="0.25">
      <c r="C311" s="1">
        <v>45842</v>
      </c>
      <c r="D311" t="s">
        <v>9579</v>
      </c>
      <c r="E311" t="s">
        <v>9580</v>
      </c>
      <c r="F311" t="s">
        <v>9581</v>
      </c>
      <c r="G311" t="s">
        <v>9582</v>
      </c>
      <c r="I311" s="2">
        <v>3.0000000000000001E-3</v>
      </c>
    </row>
    <row r="312" spans="3:9" x14ac:dyDescent="0.25">
      <c r="C312" s="1">
        <v>45841</v>
      </c>
      <c r="D312" t="s">
        <v>9583</v>
      </c>
      <c r="E312" t="s">
        <v>9584</v>
      </c>
      <c r="F312" t="s">
        <v>9585</v>
      </c>
      <c r="G312" t="s">
        <v>9586</v>
      </c>
      <c r="I312" s="2">
        <v>-9.1999999999999998E-3</v>
      </c>
    </row>
    <row r="313" spans="3:9" x14ac:dyDescent="0.25">
      <c r="C313" s="1">
        <v>45840</v>
      </c>
      <c r="D313" t="s">
        <v>9584</v>
      </c>
      <c r="E313" t="s">
        <v>9587</v>
      </c>
      <c r="F313" t="s">
        <v>9588</v>
      </c>
      <c r="G313" t="s">
        <v>9589</v>
      </c>
      <c r="I313" s="2">
        <v>5.4000000000000003E-3</v>
      </c>
    </row>
    <row r="314" spans="3:9" x14ac:dyDescent="0.25">
      <c r="C314" s="1">
        <v>45839</v>
      </c>
      <c r="D314" t="s">
        <v>9590</v>
      </c>
      <c r="E314" t="s">
        <v>9591</v>
      </c>
      <c r="F314" t="s">
        <v>9592</v>
      </c>
      <c r="G314" t="s">
        <v>9593</v>
      </c>
      <c r="I314" s="2">
        <v>1.0800000000000001E-2</v>
      </c>
    </row>
    <row r="315" spans="3:9" x14ac:dyDescent="0.25">
      <c r="C315" s="1">
        <v>45838</v>
      </c>
      <c r="D315" t="s">
        <v>9594</v>
      </c>
      <c r="E315" t="s">
        <v>9595</v>
      </c>
      <c r="F315" t="s">
        <v>9596</v>
      </c>
      <c r="G315" t="s">
        <v>9597</v>
      </c>
      <c r="I315" s="2">
        <v>8.9999999999999993E-3</v>
      </c>
    </row>
    <row r="316" spans="3:9" x14ac:dyDescent="0.25">
      <c r="C316" s="1">
        <v>45835</v>
      </c>
      <c r="D316" t="s">
        <v>9598</v>
      </c>
      <c r="E316" t="s">
        <v>9599</v>
      </c>
      <c r="F316" t="s">
        <v>9600</v>
      </c>
      <c r="G316" t="s">
        <v>9601</v>
      </c>
      <c r="I316" s="2">
        <v>-1.6199999999999999E-2</v>
      </c>
    </row>
    <row r="317" spans="3:9" x14ac:dyDescent="0.25">
      <c r="C317" s="1">
        <v>45834</v>
      </c>
      <c r="D317" t="s">
        <v>9599</v>
      </c>
      <c r="E317" t="s">
        <v>9602</v>
      </c>
      <c r="F317" t="s">
        <v>9603</v>
      </c>
      <c r="G317" t="s">
        <v>9604</v>
      </c>
      <c r="I317" s="2">
        <v>-1.2999999999999999E-3</v>
      </c>
    </row>
    <row r="318" spans="3:9" x14ac:dyDescent="0.25">
      <c r="C318" s="1">
        <v>45833</v>
      </c>
      <c r="D318" t="s">
        <v>9605</v>
      </c>
      <c r="E318" t="s">
        <v>9606</v>
      </c>
      <c r="F318" t="s">
        <v>9607</v>
      </c>
      <c r="G318" t="s">
        <v>9608</v>
      </c>
      <c r="I318" s="2">
        <v>2.5000000000000001E-3</v>
      </c>
    </row>
    <row r="319" spans="3:9" x14ac:dyDescent="0.25">
      <c r="C319" s="1">
        <v>45832</v>
      </c>
      <c r="D319" t="s">
        <v>9606</v>
      </c>
      <c r="E319" t="s">
        <v>9609</v>
      </c>
      <c r="F319" t="s">
        <v>9610</v>
      </c>
      <c r="G319" t="s">
        <v>9611</v>
      </c>
      <c r="I319" s="2">
        <v>-1.3299999999999999E-2</v>
      </c>
    </row>
    <row r="320" spans="3:9" x14ac:dyDescent="0.25">
      <c r="C320" s="1">
        <v>45831</v>
      </c>
      <c r="D320" t="s">
        <v>9612</v>
      </c>
      <c r="E320" t="s">
        <v>9613</v>
      </c>
      <c r="F320" t="s">
        <v>9614</v>
      </c>
      <c r="G320" t="s">
        <v>9615</v>
      </c>
      <c r="I320" s="2">
        <v>2.0000000000000001E-4</v>
      </c>
    </row>
    <row r="321" spans="3:9" x14ac:dyDescent="0.25">
      <c r="C321" s="1">
        <v>45828</v>
      </c>
      <c r="D321" t="s">
        <v>9616</v>
      </c>
      <c r="E321" t="s">
        <v>9617</v>
      </c>
      <c r="F321" t="s">
        <v>9618</v>
      </c>
      <c r="G321" t="s">
        <v>9619</v>
      </c>
      <c r="I321" s="2">
        <v>-6.9999999999999999E-4</v>
      </c>
    </row>
    <row r="322" spans="3:9" x14ac:dyDescent="0.25">
      <c r="C322" s="1">
        <v>45827</v>
      </c>
      <c r="D322" t="s">
        <v>9620</v>
      </c>
      <c r="E322" t="s">
        <v>9621</v>
      </c>
      <c r="F322" t="s">
        <v>9622</v>
      </c>
      <c r="G322" t="s">
        <v>9623</v>
      </c>
      <c r="I322" s="2">
        <v>5.0000000000000001E-4</v>
      </c>
    </row>
    <row r="323" spans="3:9" x14ac:dyDescent="0.25">
      <c r="C323" s="1">
        <v>45826</v>
      </c>
      <c r="D323" t="s">
        <v>9624</v>
      </c>
      <c r="E323" t="s">
        <v>9625</v>
      </c>
      <c r="F323" t="s">
        <v>9626</v>
      </c>
      <c r="G323" t="s">
        <v>9627</v>
      </c>
      <c r="I323" s="2">
        <v>-5.7999999999999996E-3</v>
      </c>
    </row>
    <row r="324" spans="3:9" x14ac:dyDescent="0.25">
      <c r="C324" s="1">
        <v>45825</v>
      </c>
      <c r="D324" t="s">
        <v>9628</v>
      </c>
      <c r="E324" t="s">
        <v>9629</v>
      </c>
      <c r="F324" t="s">
        <v>9630</v>
      </c>
      <c r="G324" t="s">
        <v>9631</v>
      </c>
      <c r="I324" s="2">
        <v>1.6000000000000001E-3</v>
      </c>
    </row>
    <row r="325" spans="3:9" x14ac:dyDescent="0.25">
      <c r="C325" s="1">
        <v>45824</v>
      </c>
      <c r="D325" t="s">
        <v>9629</v>
      </c>
      <c r="E325" t="s">
        <v>9632</v>
      </c>
      <c r="F325" t="s">
        <v>9633</v>
      </c>
      <c r="G325" t="s">
        <v>9634</v>
      </c>
      <c r="I325" s="2">
        <v>-1.44E-2</v>
      </c>
    </row>
    <row r="326" spans="3:9" x14ac:dyDescent="0.25">
      <c r="C326" s="1">
        <v>45821</v>
      </c>
      <c r="D326" t="s">
        <v>9635</v>
      </c>
      <c r="E326" t="s">
        <v>9636</v>
      </c>
      <c r="F326" t="s">
        <v>9637</v>
      </c>
      <c r="G326" t="s">
        <v>9638</v>
      </c>
      <c r="I326" s="2">
        <v>1.4E-2</v>
      </c>
    </row>
    <row r="327" spans="3:9" x14ac:dyDescent="0.25">
      <c r="C327" s="1">
        <v>45820</v>
      </c>
      <c r="D327" t="s">
        <v>9639</v>
      </c>
      <c r="E327" t="s">
        <v>9640</v>
      </c>
      <c r="F327" t="s">
        <v>9641</v>
      </c>
      <c r="G327" t="s">
        <v>9642</v>
      </c>
      <c r="I327" s="2">
        <v>9.4000000000000004E-3</v>
      </c>
    </row>
    <row r="328" spans="3:9" x14ac:dyDescent="0.25">
      <c r="C328" s="1">
        <v>45819</v>
      </c>
      <c r="D328" t="s">
        <v>9643</v>
      </c>
      <c r="E328" t="s">
        <v>9644</v>
      </c>
      <c r="F328" t="s">
        <v>9645</v>
      </c>
      <c r="G328" t="s">
        <v>9646</v>
      </c>
      <c r="I328" s="2">
        <v>9.2999999999999992E-3</v>
      </c>
    </row>
    <row r="329" spans="3:9" x14ac:dyDescent="0.25">
      <c r="C329" s="1">
        <v>45818</v>
      </c>
      <c r="D329" t="s">
        <v>9647</v>
      </c>
      <c r="E329" t="s">
        <v>9648</v>
      </c>
      <c r="F329" t="s">
        <v>9649</v>
      </c>
      <c r="G329" t="s">
        <v>9650</v>
      </c>
      <c r="I329" s="2">
        <v>-1.6000000000000001E-3</v>
      </c>
    </row>
    <row r="330" spans="3:9" x14ac:dyDescent="0.25">
      <c r="C330" s="1">
        <v>45817</v>
      </c>
      <c r="D330" t="s">
        <v>9651</v>
      </c>
      <c r="E330" t="s">
        <v>9652</v>
      </c>
      <c r="F330" t="s">
        <v>9653</v>
      </c>
      <c r="G330" t="s">
        <v>9654</v>
      </c>
      <c r="I330" s="2">
        <v>5.4999999999999997E-3</v>
      </c>
    </row>
    <row r="331" spans="3:9" x14ac:dyDescent="0.25">
      <c r="C331" s="1">
        <v>45814</v>
      </c>
      <c r="D331" t="s">
        <v>9655</v>
      </c>
      <c r="E331" t="s">
        <v>9656</v>
      </c>
      <c r="F331" t="s">
        <v>9657</v>
      </c>
      <c r="G331" t="s">
        <v>9658</v>
      </c>
      <c r="I331" s="2">
        <v>-1.3100000000000001E-2</v>
      </c>
    </row>
    <row r="332" spans="3:9" x14ac:dyDescent="0.25">
      <c r="C332" s="1">
        <v>45813</v>
      </c>
      <c r="D332" t="s">
        <v>9659</v>
      </c>
      <c r="E332" t="s">
        <v>9660</v>
      </c>
      <c r="F332" t="s">
        <v>9661</v>
      </c>
      <c r="G332" t="s">
        <v>9662</v>
      </c>
      <c r="I332" s="2">
        <v>-6.6E-3</v>
      </c>
    </row>
    <row r="333" spans="3:9" x14ac:dyDescent="0.25">
      <c r="C333" s="1">
        <v>45812</v>
      </c>
      <c r="D333" t="s">
        <v>9663</v>
      </c>
      <c r="E333" t="s">
        <v>9664</v>
      </c>
      <c r="F333" t="s">
        <v>9665</v>
      </c>
      <c r="G333" t="s">
        <v>9666</v>
      </c>
      <c r="I333" s="2">
        <v>7.1999999999999998E-3</v>
      </c>
    </row>
    <row r="334" spans="3:9" x14ac:dyDescent="0.25">
      <c r="C334" s="1">
        <v>45811</v>
      </c>
      <c r="D334" t="s">
        <v>9667</v>
      </c>
      <c r="E334" t="s">
        <v>9668</v>
      </c>
      <c r="F334" t="s">
        <v>9669</v>
      </c>
      <c r="G334" t="s">
        <v>9670</v>
      </c>
      <c r="I334" s="2">
        <v>-8.3000000000000001E-3</v>
      </c>
    </row>
    <row r="335" spans="3:9" x14ac:dyDescent="0.25">
      <c r="C335" s="1">
        <v>45810</v>
      </c>
      <c r="D335" t="s">
        <v>9671</v>
      </c>
      <c r="E335" t="s">
        <v>9672</v>
      </c>
      <c r="F335" t="s">
        <v>9673</v>
      </c>
      <c r="G335" t="s">
        <v>9674</v>
      </c>
      <c r="I335" s="2">
        <v>2.76E-2</v>
      </c>
    </row>
    <row r="336" spans="3:9" x14ac:dyDescent="0.25">
      <c r="C336" s="1">
        <v>45807</v>
      </c>
      <c r="D336" t="s">
        <v>9675</v>
      </c>
      <c r="E336" t="s">
        <v>9676</v>
      </c>
      <c r="F336" t="s">
        <v>9677</v>
      </c>
      <c r="G336" t="s">
        <v>9678</v>
      </c>
      <c r="I336" s="2">
        <v>-8.3000000000000001E-3</v>
      </c>
    </row>
    <row r="337" spans="3:9" x14ac:dyDescent="0.25">
      <c r="C337" s="1">
        <v>45806</v>
      </c>
      <c r="D337" t="s">
        <v>9679</v>
      </c>
      <c r="E337" t="s">
        <v>9680</v>
      </c>
      <c r="F337" t="s">
        <v>9681</v>
      </c>
      <c r="G337" t="s">
        <v>9682</v>
      </c>
      <c r="I337" s="2">
        <v>8.3000000000000001E-3</v>
      </c>
    </row>
    <row r="338" spans="3:9" x14ac:dyDescent="0.25">
      <c r="C338" s="1">
        <v>45805</v>
      </c>
      <c r="D338" t="s">
        <v>9683</v>
      </c>
      <c r="E338" t="s">
        <v>9571</v>
      </c>
      <c r="F338" t="s">
        <v>9684</v>
      </c>
      <c r="G338" t="s">
        <v>9685</v>
      </c>
      <c r="I338" s="2">
        <v>-3.3E-3</v>
      </c>
    </row>
    <row r="339" spans="3:9" x14ac:dyDescent="0.25">
      <c r="C339" s="1">
        <v>45804</v>
      </c>
      <c r="D339" t="s">
        <v>9686</v>
      </c>
      <c r="E339" t="s">
        <v>9687</v>
      </c>
      <c r="F339" t="s">
        <v>9688</v>
      </c>
      <c r="G339" t="s">
        <v>9689</v>
      </c>
      <c r="I339" s="2">
        <v>-1.26E-2</v>
      </c>
    </row>
    <row r="340" spans="3:9" x14ac:dyDescent="0.25">
      <c r="C340" s="1">
        <v>45803</v>
      </c>
      <c r="D340" t="s">
        <v>9690</v>
      </c>
      <c r="E340" t="s">
        <v>9691</v>
      </c>
      <c r="F340" t="s">
        <v>9692</v>
      </c>
      <c r="G340" t="s">
        <v>9693</v>
      </c>
      <c r="I340" s="2">
        <v>-4.3E-3</v>
      </c>
    </row>
    <row r="341" spans="3:9" x14ac:dyDescent="0.25">
      <c r="C341" s="1">
        <v>45800</v>
      </c>
      <c r="D341" t="s">
        <v>9694</v>
      </c>
      <c r="E341" t="s">
        <v>9695</v>
      </c>
      <c r="F341" t="s">
        <v>9696</v>
      </c>
      <c r="G341" t="s">
        <v>9697</v>
      </c>
      <c r="I341" s="2">
        <v>1.89E-2</v>
      </c>
    </row>
    <row r="342" spans="3:9" x14ac:dyDescent="0.25">
      <c r="C342" s="1">
        <v>45799</v>
      </c>
      <c r="D342" t="s">
        <v>9698</v>
      </c>
      <c r="E342" t="s">
        <v>9699</v>
      </c>
      <c r="F342" t="s">
        <v>9700</v>
      </c>
      <c r="G342" t="s">
        <v>9701</v>
      </c>
      <c r="I342" s="2">
        <v>-6.0000000000000001E-3</v>
      </c>
    </row>
    <row r="343" spans="3:9" x14ac:dyDescent="0.25">
      <c r="C343" s="1">
        <v>45798</v>
      </c>
      <c r="D343" t="s">
        <v>9702</v>
      </c>
      <c r="E343" t="s">
        <v>9703</v>
      </c>
      <c r="F343" t="s">
        <v>9704</v>
      </c>
      <c r="G343" t="s">
        <v>9705</v>
      </c>
      <c r="I343" s="2">
        <v>7.6E-3</v>
      </c>
    </row>
    <row r="344" spans="3:9" x14ac:dyDescent="0.25">
      <c r="C344" s="1">
        <v>45797</v>
      </c>
      <c r="D344" t="s">
        <v>9703</v>
      </c>
      <c r="E344" t="s">
        <v>9706</v>
      </c>
      <c r="F344" t="s">
        <v>9707</v>
      </c>
      <c r="G344" t="s">
        <v>9708</v>
      </c>
      <c r="I344" s="2">
        <v>1.8700000000000001E-2</v>
      </c>
    </row>
    <row r="345" spans="3:9" x14ac:dyDescent="0.25">
      <c r="C345" s="1">
        <v>45796</v>
      </c>
      <c r="D345" t="s">
        <v>9706</v>
      </c>
      <c r="E345" t="s">
        <v>9709</v>
      </c>
      <c r="F345" t="s">
        <v>9710</v>
      </c>
      <c r="G345" t="s">
        <v>9711</v>
      </c>
      <c r="I345" s="2">
        <v>8.5000000000000006E-3</v>
      </c>
    </row>
    <row r="346" spans="3:9" x14ac:dyDescent="0.25">
      <c r="C346" s="1">
        <v>45793</v>
      </c>
      <c r="D346" t="s">
        <v>9712</v>
      </c>
      <c r="E346" t="s">
        <v>9713</v>
      </c>
      <c r="F346" t="s">
        <v>9714</v>
      </c>
      <c r="G346" t="s">
        <v>9715</v>
      </c>
      <c r="I346" s="2">
        <v>-1.18E-2</v>
      </c>
    </row>
    <row r="347" spans="3:9" x14ac:dyDescent="0.25">
      <c r="C347" s="1">
        <v>45792</v>
      </c>
      <c r="D347" t="s">
        <v>9716</v>
      </c>
      <c r="E347" t="s">
        <v>9717</v>
      </c>
      <c r="F347" t="s">
        <v>9718</v>
      </c>
      <c r="G347" t="s">
        <v>9719</v>
      </c>
      <c r="I347" s="2">
        <v>1.95E-2</v>
      </c>
    </row>
    <row r="348" spans="3:9" x14ac:dyDescent="0.25">
      <c r="C348" s="1">
        <v>45791</v>
      </c>
      <c r="D348" t="s">
        <v>9720</v>
      </c>
      <c r="E348" t="s">
        <v>9721</v>
      </c>
      <c r="F348" t="s">
        <v>9722</v>
      </c>
      <c r="G348" t="s">
        <v>9723</v>
      </c>
      <c r="I348" s="2">
        <v>-2.1499999999999998E-2</v>
      </c>
    </row>
    <row r="349" spans="3:9" x14ac:dyDescent="0.25">
      <c r="C349" s="1">
        <v>45790</v>
      </c>
      <c r="D349" t="s">
        <v>9724</v>
      </c>
      <c r="E349" t="s">
        <v>9725</v>
      </c>
      <c r="F349" t="s">
        <v>9726</v>
      </c>
      <c r="G349" t="s">
        <v>9727</v>
      </c>
      <c r="I349" s="2">
        <v>4.3E-3</v>
      </c>
    </row>
    <row r="350" spans="3:9" x14ac:dyDescent="0.25">
      <c r="C350" s="1">
        <v>45789</v>
      </c>
      <c r="D350" t="s">
        <v>9728</v>
      </c>
      <c r="E350" t="s">
        <v>9729</v>
      </c>
      <c r="F350" t="s">
        <v>9730</v>
      </c>
      <c r="G350" t="s">
        <v>9731</v>
      </c>
      <c r="I350" s="2">
        <v>-2.7E-2</v>
      </c>
    </row>
    <row r="351" spans="3:9" x14ac:dyDescent="0.25">
      <c r="C351" s="1">
        <v>45786</v>
      </c>
      <c r="D351" t="s">
        <v>9732</v>
      </c>
      <c r="E351" t="s">
        <v>9733</v>
      </c>
      <c r="F351" t="s">
        <v>9734</v>
      </c>
      <c r="G351" t="s">
        <v>9735</v>
      </c>
      <c r="I351" s="2">
        <v>5.7999999999999996E-3</v>
      </c>
    </row>
    <row r="352" spans="3:9" x14ac:dyDescent="0.25">
      <c r="C352" s="1">
        <v>45785</v>
      </c>
      <c r="D352" t="s">
        <v>9736</v>
      </c>
      <c r="E352" t="s">
        <v>9737</v>
      </c>
      <c r="F352" t="s">
        <v>9738</v>
      </c>
      <c r="G352" t="s">
        <v>9739</v>
      </c>
      <c r="I352" s="2">
        <v>-1.77E-2</v>
      </c>
    </row>
    <row r="353" spans="3:9" x14ac:dyDescent="0.25">
      <c r="C353" s="1">
        <v>45784</v>
      </c>
      <c r="D353" t="s">
        <v>9740</v>
      </c>
      <c r="E353" t="s">
        <v>9741</v>
      </c>
      <c r="F353" t="s">
        <v>9742</v>
      </c>
      <c r="G353" t="s">
        <v>9743</v>
      </c>
      <c r="I353" s="2">
        <v>-1.89E-2</v>
      </c>
    </row>
    <row r="354" spans="3:9" x14ac:dyDescent="0.25">
      <c r="C354" s="1">
        <v>45783</v>
      </c>
      <c r="D354" t="s">
        <v>9741</v>
      </c>
      <c r="E354" t="s">
        <v>9744</v>
      </c>
      <c r="F354" t="s">
        <v>9745</v>
      </c>
      <c r="G354" t="s">
        <v>9746</v>
      </c>
      <c r="I354" s="2">
        <v>2.87E-2</v>
      </c>
    </row>
    <row r="355" spans="3:9" x14ac:dyDescent="0.25">
      <c r="C355" s="1">
        <v>45782</v>
      </c>
      <c r="D355" t="s">
        <v>9747</v>
      </c>
      <c r="E355" t="s">
        <v>9748</v>
      </c>
      <c r="F355" t="s">
        <v>9749</v>
      </c>
      <c r="G355" t="s">
        <v>9750</v>
      </c>
      <c r="I355" s="2">
        <v>2.8899999999999999E-2</v>
      </c>
    </row>
    <row r="356" spans="3:9" x14ac:dyDescent="0.25">
      <c r="C356" s="1">
        <v>45779</v>
      </c>
      <c r="D356" t="s">
        <v>9751</v>
      </c>
      <c r="E356" t="s">
        <v>9752</v>
      </c>
      <c r="F356" t="s">
        <v>9753</v>
      </c>
      <c r="G356" t="s">
        <v>9754</v>
      </c>
      <c r="I356" s="2">
        <v>0</v>
      </c>
    </row>
    <row r="357" spans="3:9" x14ac:dyDescent="0.25">
      <c r="C357" s="1">
        <v>45778</v>
      </c>
      <c r="D357" t="s">
        <v>9755</v>
      </c>
      <c r="E357" t="s">
        <v>9756</v>
      </c>
      <c r="F357" t="s">
        <v>9757</v>
      </c>
      <c r="G357" t="s">
        <v>9758</v>
      </c>
      <c r="I357" s="2">
        <v>-1.4500000000000001E-2</v>
      </c>
    </row>
    <row r="358" spans="3:9" x14ac:dyDescent="0.25">
      <c r="C358" s="1">
        <v>45777</v>
      </c>
      <c r="D358" t="s">
        <v>9759</v>
      </c>
      <c r="E358" t="s">
        <v>9760</v>
      </c>
      <c r="F358" t="s">
        <v>9761</v>
      </c>
      <c r="G358" t="s">
        <v>9762</v>
      </c>
      <c r="I358" s="2">
        <v>-8.6E-3</v>
      </c>
    </row>
    <row r="359" spans="3:9" x14ac:dyDescent="0.25">
      <c r="C359" s="1">
        <v>45776</v>
      </c>
      <c r="D359" t="s">
        <v>9763</v>
      </c>
      <c r="E359" t="s">
        <v>9764</v>
      </c>
      <c r="F359" t="s">
        <v>9765</v>
      </c>
      <c r="G359" t="s">
        <v>9766</v>
      </c>
      <c r="I359" s="2">
        <v>-7.3000000000000001E-3</v>
      </c>
    </row>
    <row r="360" spans="3:9" x14ac:dyDescent="0.25">
      <c r="C360" s="1">
        <v>45775</v>
      </c>
      <c r="D360" t="s">
        <v>9764</v>
      </c>
      <c r="E360" t="s">
        <v>9767</v>
      </c>
      <c r="F360" t="s">
        <v>9768</v>
      </c>
      <c r="G360" t="s">
        <v>9769</v>
      </c>
      <c r="I360" s="2">
        <v>6.7000000000000002E-3</v>
      </c>
    </row>
    <row r="361" spans="3:9" x14ac:dyDescent="0.25">
      <c r="C361" s="1">
        <v>45772</v>
      </c>
      <c r="D361" t="s">
        <v>9770</v>
      </c>
      <c r="E361" t="s">
        <v>9771</v>
      </c>
      <c r="F361" t="s">
        <v>9772</v>
      </c>
      <c r="G361" t="s">
        <v>9773</v>
      </c>
      <c r="I361" s="2">
        <v>-8.8999999999999999E-3</v>
      </c>
    </row>
    <row r="362" spans="3:9" x14ac:dyDescent="0.25">
      <c r="C362" s="1">
        <v>45771</v>
      </c>
      <c r="D362" t="s">
        <v>9774</v>
      </c>
      <c r="E362" t="s">
        <v>9775</v>
      </c>
      <c r="F362" t="s">
        <v>9776</v>
      </c>
      <c r="G362" t="s">
        <v>9777</v>
      </c>
      <c r="I362" s="2">
        <v>1.8499999999999999E-2</v>
      </c>
    </row>
    <row r="363" spans="3:9" x14ac:dyDescent="0.25">
      <c r="C363" s="1">
        <v>45770</v>
      </c>
      <c r="D363" t="s">
        <v>9778</v>
      </c>
      <c r="E363" t="s">
        <v>9779</v>
      </c>
      <c r="F363" t="s">
        <v>9780</v>
      </c>
      <c r="G363" t="s">
        <v>9781</v>
      </c>
      <c r="I363" s="2">
        <v>-2.7900000000000001E-2</v>
      </c>
    </row>
    <row r="364" spans="3:9" x14ac:dyDescent="0.25">
      <c r="C364" s="1">
        <v>45769</v>
      </c>
      <c r="D364" t="s">
        <v>9782</v>
      </c>
      <c r="E364" t="s">
        <v>9783</v>
      </c>
      <c r="F364" t="s">
        <v>9784</v>
      </c>
      <c r="G364" t="s">
        <v>9785</v>
      </c>
      <c r="I364" s="2">
        <v>-1.2200000000000001E-2</v>
      </c>
    </row>
    <row r="365" spans="3:9" x14ac:dyDescent="0.25">
      <c r="C365" s="1">
        <v>45768</v>
      </c>
      <c r="D365" t="s">
        <v>9786</v>
      </c>
      <c r="E365" t="s">
        <v>9787</v>
      </c>
      <c r="F365" t="s">
        <v>9788</v>
      </c>
      <c r="G365" t="s">
        <v>9789</v>
      </c>
      <c r="I365" s="2">
        <v>2.9100000000000001E-2</v>
      </c>
    </row>
    <row r="366" spans="3:9" x14ac:dyDescent="0.25">
      <c r="C366" s="1">
        <v>45764</v>
      </c>
      <c r="D366" t="s">
        <v>9790</v>
      </c>
      <c r="E366" t="s">
        <v>9791</v>
      </c>
      <c r="F366" t="s">
        <v>9792</v>
      </c>
      <c r="G366" t="s">
        <v>9793</v>
      </c>
      <c r="I366" s="2">
        <v>-4.7000000000000002E-3</v>
      </c>
    </row>
    <row r="367" spans="3:9" x14ac:dyDescent="0.25">
      <c r="C367" s="1">
        <v>45763</v>
      </c>
      <c r="D367" t="s">
        <v>9794</v>
      </c>
      <c r="E367" t="s">
        <v>9795</v>
      </c>
      <c r="F367" t="s">
        <v>9796</v>
      </c>
      <c r="G367" t="s">
        <v>9795</v>
      </c>
      <c r="H367" t="s">
        <v>9797</v>
      </c>
      <c r="I367" s="2">
        <v>3.5799999999999998E-2</v>
      </c>
    </row>
    <row r="368" spans="3:9" x14ac:dyDescent="0.25">
      <c r="C368" s="1">
        <v>45762</v>
      </c>
      <c r="D368" t="s">
        <v>9798</v>
      </c>
      <c r="E368" t="s">
        <v>9799</v>
      </c>
      <c r="F368" t="s">
        <v>9800</v>
      </c>
      <c r="G368" t="s">
        <v>9801</v>
      </c>
      <c r="H368" t="s">
        <v>9797</v>
      </c>
      <c r="I368" s="2">
        <v>5.7000000000000002E-3</v>
      </c>
    </row>
    <row r="369" spans="3:9" x14ac:dyDescent="0.25">
      <c r="C369" s="1">
        <v>45761</v>
      </c>
      <c r="D369" t="s">
        <v>9802</v>
      </c>
      <c r="E369" t="s">
        <v>9803</v>
      </c>
      <c r="F369" t="s">
        <v>9804</v>
      </c>
      <c r="G369" t="s">
        <v>9805</v>
      </c>
      <c r="I369" s="2">
        <v>-8.3000000000000001E-3</v>
      </c>
    </row>
    <row r="370" spans="3:9" x14ac:dyDescent="0.25">
      <c r="C370" s="1">
        <v>45758</v>
      </c>
      <c r="D370" t="s">
        <v>9806</v>
      </c>
      <c r="E370" t="s">
        <v>9807</v>
      </c>
      <c r="F370" t="s">
        <v>9808</v>
      </c>
      <c r="G370" t="s">
        <v>9807</v>
      </c>
      <c r="I370" s="2">
        <v>1.9599999999999999E-2</v>
      </c>
    </row>
    <row r="371" spans="3:9" x14ac:dyDescent="0.25">
      <c r="C371" s="1">
        <v>45757</v>
      </c>
      <c r="D371" t="s">
        <v>9809</v>
      </c>
      <c r="E371" t="s">
        <v>9810</v>
      </c>
      <c r="F371" t="s">
        <v>9811</v>
      </c>
      <c r="G371" t="s">
        <v>9812</v>
      </c>
      <c r="I371" s="2">
        <v>2.98E-2</v>
      </c>
    </row>
    <row r="372" spans="3:9" x14ac:dyDescent="0.25">
      <c r="C372" s="1">
        <v>45756</v>
      </c>
      <c r="D372" t="s">
        <v>9813</v>
      </c>
      <c r="E372" t="s">
        <v>9814</v>
      </c>
      <c r="F372" t="s">
        <v>9815</v>
      </c>
      <c r="G372" t="s">
        <v>9816</v>
      </c>
      <c r="I372" s="2">
        <v>3.3000000000000002E-2</v>
      </c>
    </row>
    <row r="373" spans="3:9" x14ac:dyDescent="0.25">
      <c r="C373" s="1">
        <v>45755</v>
      </c>
      <c r="D373" t="s">
        <v>9817</v>
      </c>
      <c r="E373" t="s">
        <v>9818</v>
      </c>
      <c r="F373" t="s">
        <v>9819</v>
      </c>
      <c r="G373" t="s">
        <v>9820</v>
      </c>
      <c r="I373" s="2">
        <v>4.0000000000000002E-4</v>
      </c>
    </row>
    <row r="374" spans="3:9" x14ac:dyDescent="0.25">
      <c r="C374" s="1">
        <v>45754</v>
      </c>
      <c r="D374" t="s">
        <v>9821</v>
      </c>
      <c r="E374" t="s">
        <v>9822</v>
      </c>
      <c r="F374" t="s">
        <v>9823</v>
      </c>
      <c r="G374" t="s">
        <v>9824</v>
      </c>
      <c r="I374" s="2">
        <v>-1.7999999999999999E-2</v>
      </c>
    </row>
    <row r="375" spans="3:9" x14ac:dyDescent="0.25">
      <c r="C375" s="1">
        <v>45751</v>
      </c>
      <c r="D375" t="s">
        <v>9825</v>
      </c>
      <c r="E375" t="s">
        <v>9826</v>
      </c>
      <c r="F375" t="s">
        <v>9827</v>
      </c>
      <c r="G375" t="s">
        <v>9828</v>
      </c>
      <c r="I375" s="2">
        <v>-2.4199999999999999E-2</v>
      </c>
    </row>
    <row r="376" spans="3:9" x14ac:dyDescent="0.25">
      <c r="C376" s="1">
        <v>45750</v>
      </c>
      <c r="D376" t="s">
        <v>9829</v>
      </c>
      <c r="E376" t="s">
        <v>9830</v>
      </c>
      <c r="F376" t="s">
        <v>9831</v>
      </c>
      <c r="G376" t="s">
        <v>9832</v>
      </c>
      <c r="I376" s="2">
        <v>-6.6E-3</v>
      </c>
    </row>
    <row r="377" spans="3:9" x14ac:dyDescent="0.25">
      <c r="C377" s="1">
        <v>45749</v>
      </c>
      <c r="D377" t="s">
        <v>9833</v>
      </c>
      <c r="E377" t="s">
        <v>9834</v>
      </c>
      <c r="F377" t="s">
        <v>9835</v>
      </c>
      <c r="G377" t="s">
        <v>9836</v>
      </c>
      <c r="I377" s="2">
        <v>7.4000000000000003E-3</v>
      </c>
    </row>
    <row r="378" spans="3:9" x14ac:dyDescent="0.25">
      <c r="C378" s="1">
        <v>45748</v>
      </c>
      <c r="D378" t="s">
        <v>9837</v>
      </c>
      <c r="E378" t="s">
        <v>9838</v>
      </c>
      <c r="F378" t="s">
        <v>9839</v>
      </c>
      <c r="G378" t="s">
        <v>9840</v>
      </c>
      <c r="I378" s="2">
        <v>-4.0000000000000001E-3</v>
      </c>
    </row>
    <row r="379" spans="3:9" x14ac:dyDescent="0.25">
      <c r="C379" s="1">
        <v>45747</v>
      </c>
      <c r="D379" t="s">
        <v>9841</v>
      </c>
      <c r="E379" t="s">
        <v>9842</v>
      </c>
      <c r="F379" t="s">
        <v>9843</v>
      </c>
      <c r="G379" t="s">
        <v>9844</v>
      </c>
      <c r="I379" s="2">
        <v>1.2699999999999999E-2</v>
      </c>
    </row>
    <row r="380" spans="3:9" x14ac:dyDescent="0.25">
      <c r="C380" s="1">
        <v>45744</v>
      </c>
      <c r="D380" t="s">
        <v>9845</v>
      </c>
      <c r="E380" t="s">
        <v>9846</v>
      </c>
      <c r="F380" t="s">
        <v>9847</v>
      </c>
      <c r="G380" t="s">
        <v>9848</v>
      </c>
      <c r="I380" s="2">
        <v>9.1000000000000004E-3</v>
      </c>
    </row>
    <row r="381" spans="3:9" x14ac:dyDescent="0.25">
      <c r="C381" s="1">
        <v>45743</v>
      </c>
      <c r="D381" t="s">
        <v>9849</v>
      </c>
      <c r="E381" t="s">
        <v>9850</v>
      </c>
      <c r="F381" t="s">
        <v>9851</v>
      </c>
      <c r="G381" t="s">
        <v>9852</v>
      </c>
      <c r="I381" s="2">
        <v>1.2200000000000001E-2</v>
      </c>
    </row>
    <row r="382" spans="3:9" x14ac:dyDescent="0.25">
      <c r="C382" s="1">
        <v>45742</v>
      </c>
      <c r="D382" t="s">
        <v>9853</v>
      </c>
      <c r="E382" t="s">
        <v>9854</v>
      </c>
      <c r="F382" t="s">
        <v>9855</v>
      </c>
      <c r="G382" t="s">
        <v>9856</v>
      </c>
      <c r="I382" s="2">
        <v>-2.0000000000000001E-4</v>
      </c>
    </row>
    <row r="383" spans="3:9" x14ac:dyDescent="0.25">
      <c r="C383" s="1">
        <v>45741</v>
      </c>
      <c r="D383" t="s">
        <v>9857</v>
      </c>
      <c r="E383" t="s">
        <v>9858</v>
      </c>
      <c r="F383" t="s">
        <v>9859</v>
      </c>
      <c r="G383" t="s">
        <v>9860</v>
      </c>
      <c r="I383" s="2">
        <v>2.5000000000000001E-3</v>
      </c>
    </row>
    <row r="384" spans="3:9" x14ac:dyDescent="0.25">
      <c r="C384" s="1">
        <v>45740</v>
      </c>
      <c r="D384" t="s">
        <v>9861</v>
      </c>
      <c r="E384" t="s">
        <v>9862</v>
      </c>
      <c r="F384" t="s">
        <v>9863</v>
      </c>
      <c r="G384" t="s">
        <v>9864</v>
      </c>
      <c r="I384" s="2">
        <v>-3.8E-3</v>
      </c>
    </row>
    <row r="385" spans="3:9" x14ac:dyDescent="0.25">
      <c r="C385" s="1">
        <v>45737</v>
      </c>
      <c r="D385" t="s">
        <v>9865</v>
      </c>
      <c r="E385" t="s">
        <v>9866</v>
      </c>
      <c r="F385" t="s">
        <v>9867</v>
      </c>
      <c r="G385" t="s">
        <v>9868</v>
      </c>
      <c r="I385" s="2">
        <v>-6.7999999999999996E-3</v>
      </c>
    </row>
    <row r="386" spans="3:9" x14ac:dyDescent="0.25">
      <c r="C386" s="1">
        <v>45736</v>
      </c>
      <c r="D386" t="s">
        <v>9869</v>
      </c>
      <c r="E386" t="s">
        <v>9870</v>
      </c>
      <c r="F386" t="s">
        <v>9871</v>
      </c>
      <c r="G386" t="s">
        <v>9872</v>
      </c>
      <c r="I386" s="2">
        <v>-8.9999999999999998E-4</v>
      </c>
    </row>
    <row r="387" spans="3:9" x14ac:dyDescent="0.25">
      <c r="C387" s="1">
        <v>45735</v>
      </c>
      <c r="D387" t="s">
        <v>9873</v>
      </c>
      <c r="E387" t="s">
        <v>9874</v>
      </c>
      <c r="F387" t="s">
        <v>9875</v>
      </c>
      <c r="G387" t="s">
        <v>9876</v>
      </c>
      <c r="I387" s="2">
        <v>4.4000000000000003E-3</v>
      </c>
    </row>
    <row r="388" spans="3:9" x14ac:dyDescent="0.25">
      <c r="C388" s="1">
        <v>45734</v>
      </c>
      <c r="D388" t="s">
        <v>9877</v>
      </c>
      <c r="E388" t="s">
        <v>9878</v>
      </c>
      <c r="F388" t="s">
        <v>9879</v>
      </c>
      <c r="G388" t="s">
        <v>9878</v>
      </c>
      <c r="I388" s="2">
        <v>1.0800000000000001E-2</v>
      </c>
    </row>
    <row r="389" spans="3:9" x14ac:dyDescent="0.25">
      <c r="C389" s="1">
        <v>45733</v>
      </c>
      <c r="D389" t="s">
        <v>9880</v>
      </c>
      <c r="E389" t="s">
        <v>9881</v>
      </c>
      <c r="F389" t="s">
        <v>9882</v>
      </c>
      <c r="G389" t="s">
        <v>9883</v>
      </c>
      <c r="I389" s="2">
        <v>5.7000000000000002E-3</v>
      </c>
    </row>
    <row r="390" spans="3:9" x14ac:dyDescent="0.25">
      <c r="C390" s="1">
        <v>45730</v>
      </c>
      <c r="D390" t="s">
        <v>9884</v>
      </c>
      <c r="E390" t="s">
        <v>9885</v>
      </c>
      <c r="F390" t="s">
        <v>9886</v>
      </c>
      <c r="G390" t="s">
        <v>9887</v>
      </c>
      <c r="I390" s="2">
        <v>-1.1000000000000001E-3</v>
      </c>
    </row>
    <row r="391" spans="3:9" x14ac:dyDescent="0.25">
      <c r="C391" s="1">
        <v>45729</v>
      </c>
      <c r="D391" t="s">
        <v>9888</v>
      </c>
      <c r="E391" t="s">
        <v>9889</v>
      </c>
      <c r="F391" t="s">
        <v>9890</v>
      </c>
      <c r="G391" t="s">
        <v>9891</v>
      </c>
      <c r="I391" s="2">
        <v>1.9E-2</v>
      </c>
    </row>
    <row r="392" spans="3:9" x14ac:dyDescent="0.25">
      <c r="C392" s="1">
        <v>45728</v>
      </c>
      <c r="D392" t="s">
        <v>9892</v>
      </c>
      <c r="E392" t="s">
        <v>9893</v>
      </c>
      <c r="F392" t="s">
        <v>9894</v>
      </c>
      <c r="G392" t="s">
        <v>9895</v>
      </c>
      <c r="I392" s="2">
        <v>5.4999999999999997E-3</v>
      </c>
    </row>
    <row r="393" spans="3:9" x14ac:dyDescent="0.25">
      <c r="C393" s="1">
        <v>45727</v>
      </c>
      <c r="D393" t="s">
        <v>9896</v>
      </c>
      <c r="E393" t="s">
        <v>9897</v>
      </c>
      <c r="F393" t="s">
        <v>9898</v>
      </c>
      <c r="G393" t="s">
        <v>9899</v>
      </c>
      <c r="I393" s="2">
        <v>9.1999999999999998E-3</v>
      </c>
    </row>
    <row r="394" spans="3:9" x14ac:dyDescent="0.25">
      <c r="C394" s="1">
        <v>45726</v>
      </c>
      <c r="D394" t="s">
        <v>9900</v>
      </c>
      <c r="E394" t="s">
        <v>9901</v>
      </c>
      <c r="F394" t="s">
        <v>9902</v>
      </c>
      <c r="G394" t="s">
        <v>9903</v>
      </c>
      <c r="I394" s="2">
        <v>-7.3000000000000001E-3</v>
      </c>
    </row>
    <row r="395" spans="3:9" x14ac:dyDescent="0.25">
      <c r="C395" s="1">
        <v>45723</v>
      </c>
      <c r="D395" t="s">
        <v>9904</v>
      </c>
      <c r="E395" t="s">
        <v>9905</v>
      </c>
      <c r="F395" t="s">
        <v>9906</v>
      </c>
      <c r="G395" t="s">
        <v>9907</v>
      </c>
      <c r="I395" s="2">
        <v>2.9999999999999997E-4</v>
      </c>
    </row>
    <row r="396" spans="3:9" x14ac:dyDescent="0.25">
      <c r="C396" s="1">
        <v>45722</v>
      </c>
      <c r="D396" t="s">
        <v>9908</v>
      </c>
      <c r="E396" t="s">
        <v>9909</v>
      </c>
      <c r="F396" t="s">
        <v>9910</v>
      </c>
      <c r="G396" t="s">
        <v>9911</v>
      </c>
      <c r="I396" s="2">
        <v>-3.0000000000000001E-3</v>
      </c>
    </row>
    <row r="397" spans="3:9" x14ac:dyDescent="0.25">
      <c r="C397" s="1">
        <v>45721</v>
      </c>
      <c r="D397" t="s">
        <v>9912</v>
      </c>
      <c r="E397" t="s">
        <v>9913</v>
      </c>
      <c r="F397" t="s">
        <v>9914</v>
      </c>
      <c r="G397" t="s">
        <v>9915</v>
      </c>
      <c r="I397" s="2">
        <v>5.0000000000000001E-4</v>
      </c>
    </row>
    <row r="398" spans="3:9" x14ac:dyDescent="0.25">
      <c r="C398" s="1">
        <v>45720</v>
      </c>
      <c r="D398" t="s">
        <v>9916</v>
      </c>
      <c r="E398" t="s">
        <v>9917</v>
      </c>
      <c r="F398" t="s">
        <v>9918</v>
      </c>
      <c r="G398" t="s">
        <v>9919</v>
      </c>
      <c r="I398" s="2">
        <v>8.2000000000000007E-3</v>
      </c>
    </row>
    <row r="399" spans="3:9" x14ac:dyDescent="0.25">
      <c r="C399" s="1">
        <v>45719</v>
      </c>
      <c r="D399" t="s">
        <v>9920</v>
      </c>
      <c r="E399" t="s">
        <v>9921</v>
      </c>
      <c r="F399" t="s">
        <v>9922</v>
      </c>
      <c r="G399" t="s">
        <v>9923</v>
      </c>
      <c r="I399" s="2">
        <v>1.23E-2</v>
      </c>
    </row>
    <row r="400" spans="3:9" x14ac:dyDescent="0.25">
      <c r="C400" s="1">
        <v>45716</v>
      </c>
      <c r="D400" t="s">
        <v>9924</v>
      </c>
      <c r="E400" t="s">
        <v>9925</v>
      </c>
      <c r="F400" t="s">
        <v>9926</v>
      </c>
      <c r="G400" t="s">
        <v>9927</v>
      </c>
      <c r="I400" s="2">
        <v>-6.1000000000000004E-3</v>
      </c>
    </row>
    <row r="401" spans="3:9" x14ac:dyDescent="0.25">
      <c r="C401" s="1">
        <v>45715</v>
      </c>
      <c r="D401" t="s">
        <v>9928</v>
      </c>
      <c r="E401" t="s">
        <v>9929</v>
      </c>
      <c r="F401" t="s">
        <v>9930</v>
      </c>
      <c r="G401" t="s">
        <v>9931</v>
      </c>
      <c r="I401" s="2">
        <v>-1.37E-2</v>
      </c>
    </row>
    <row r="402" spans="3:9" x14ac:dyDescent="0.25">
      <c r="C402" s="1">
        <v>45714</v>
      </c>
      <c r="D402" t="s">
        <v>9932</v>
      </c>
      <c r="E402" t="s">
        <v>9933</v>
      </c>
      <c r="F402" t="s">
        <v>9934</v>
      </c>
      <c r="G402" t="s">
        <v>9935</v>
      </c>
      <c r="I402" s="2">
        <v>4.0000000000000002E-4</v>
      </c>
    </row>
    <row r="403" spans="3:9" x14ac:dyDescent="0.25">
      <c r="C403" s="1">
        <v>45713</v>
      </c>
      <c r="D403" t="s">
        <v>9936</v>
      </c>
      <c r="E403" t="s">
        <v>9937</v>
      </c>
      <c r="F403" t="s">
        <v>9938</v>
      </c>
      <c r="G403" t="s">
        <v>9939</v>
      </c>
      <c r="I403" s="2">
        <v>-1.2200000000000001E-2</v>
      </c>
    </row>
    <row r="404" spans="3:9" x14ac:dyDescent="0.25">
      <c r="C404" s="1">
        <v>45712</v>
      </c>
      <c r="D404" t="s">
        <v>9940</v>
      </c>
      <c r="E404" t="s">
        <v>9941</v>
      </c>
      <c r="F404" t="s">
        <v>9942</v>
      </c>
      <c r="G404" t="s">
        <v>9943</v>
      </c>
      <c r="I404" s="2">
        <v>5.1999999999999998E-3</v>
      </c>
    </row>
    <row r="405" spans="3:9" x14ac:dyDescent="0.25">
      <c r="C405" s="1">
        <v>45709</v>
      </c>
      <c r="D405" t="s">
        <v>9944</v>
      </c>
      <c r="E405" t="s">
        <v>9945</v>
      </c>
      <c r="F405" t="s">
        <v>9946</v>
      </c>
      <c r="G405" t="s">
        <v>9947</v>
      </c>
      <c r="I405" s="2">
        <v>-8.9999999999999998E-4</v>
      </c>
    </row>
    <row r="406" spans="3:9" x14ac:dyDescent="0.25">
      <c r="C406" s="1">
        <v>45708</v>
      </c>
      <c r="D406" t="s">
        <v>9948</v>
      </c>
      <c r="E406" t="s">
        <v>9949</v>
      </c>
      <c r="F406" t="s">
        <v>9950</v>
      </c>
      <c r="G406" t="s">
        <v>9951</v>
      </c>
      <c r="I406" s="2">
        <v>2.0999999999999999E-3</v>
      </c>
    </row>
    <row r="407" spans="3:9" x14ac:dyDescent="0.25">
      <c r="C407" s="1">
        <v>45707</v>
      </c>
      <c r="D407" t="s">
        <v>9952</v>
      </c>
      <c r="E407" t="s">
        <v>9953</v>
      </c>
      <c r="F407" t="s">
        <v>9954</v>
      </c>
      <c r="G407" t="s">
        <v>9902</v>
      </c>
      <c r="I407" s="2">
        <v>-1E-3</v>
      </c>
    </row>
    <row r="408" spans="3:9" x14ac:dyDescent="0.25">
      <c r="C408" s="1">
        <v>45706</v>
      </c>
      <c r="D408" t="s">
        <v>9955</v>
      </c>
      <c r="E408" t="s">
        <v>9956</v>
      </c>
      <c r="F408" t="s">
        <v>9957</v>
      </c>
      <c r="G408" t="s">
        <v>9958</v>
      </c>
      <c r="I408" s="2">
        <v>1.3100000000000001E-2</v>
      </c>
    </row>
    <row r="409" spans="3:9" x14ac:dyDescent="0.25">
      <c r="C409" s="1">
        <v>45705</v>
      </c>
      <c r="D409" t="s">
        <v>9959</v>
      </c>
      <c r="E409" t="s">
        <v>9960</v>
      </c>
      <c r="F409" t="s">
        <v>9961</v>
      </c>
      <c r="G409" t="s">
        <v>9962</v>
      </c>
      <c r="I409" s="2">
        <v>5.0000000000000001E-3</v>
      </c>
    </row>
    <row r="410" spans="3:9" x14ac:dyDescent="0.25">
      <c r="C410" s="1">
        <v>45702</v>
      </c>
      <c r="D410" t="s">
        <v>9963</v>
      </c>
      <c r="E410" t="s">
        <v>9964</v>
      </c>
      <c r="F410" t="s">
        <v>9965</v>
      </c>
      <c r="G410" t="s">
        <v>9966</v>
      </c>
      <c r="I410" s="2">
        <v>-1.5699999999999999E-2</v>
      </c>
    </row>
    <row r="411" spans="3:9" x14ac:dyDescent="0.25">
      <c r="C411" s="1">
        <v>45701</v>
      </c>
      <c r="D411" t="s">
        <v>9967</v>
      </c>
      <c r="E411" t="s">
        <v>9968</v>
      </c>
      <c r="F411" t="s">
        <v>9969</v>
      </c>
      <c r="G411" t="s">
        <v>9970</v>
      </c>
      <c r="I411" s="2">
        <v>8.6999999999999994E-3</v>
      </c>
    </row>
    <row r="412" spans="3:9" x14ac:dyDescent="0.25">
      <c r="C412" s="1">
        <v>45700</v>
      </c>
      <c r="D412" t="s">
        <v>9971</v>
      </c>
      <c r="E412" t="s">
        <v>9972</v>
      </c>
      <c r="F412" t="s">
        <v>9973</v>
      </c>
      <c r="G412" t="s">
        <v>9974</v>
      </c>
      <c r="I412" s="2">
        <v>1.8E-3</v>
      </c>
    </row>
    <row r="413" spans="3:9" x14ac:dyDescent="0.25">
      <c r="C413" s="1">
        <v>45699</v>
      </c>
      <c r="D413" t="s">
        <v>9975</v>
      </c>
      <c r="E413" t="s">
        <v>9976</v>
      </c>
      <c r="F413" t="s">
        <v>9977</v>
      </c>
      <c r="G413" t="s">
        <v>9978</v>
      </c>
      <c r="I413" s="2">
        <v>-3.0999999999999999E-3</v>
      </c>
    </row>
    <row r="414" spans="3:9" x14ac:dyDescent="0.25">
      <c r="C414" s="1">
        <v>45698</v>
      </c>
      <c r="D414" t="s">
        <v>9979</v>
      </c>
      <c r="E414" t="s">
        <v>9980</v>
      </c>
      <c r="F414" t="s">
        <v>9981</v>
      </c>
      <c r="G414" t="s">
        <v>9982</v>
      </c>
      <c r="I414" s="2">
        <v>1.6400000000000001E-2</v>
      </c>
    </row>
    <row r="415" spans="3:9" x14ac:dyDescent="0.25">
      <c r="C415" s="1">
        <v>45695</v>
      </c>
      <c r="D415" t="s">
        <v>9983</v>
      </c>
      <c r="E415" t="s">
        <v>9984</v>
      </c>
      <c r="F415" t="s">
        <v>9985</v>
      </c>
      <c r="G415" t="s">
        <v>9986</v>
      </c>
      <c r="I415" s="2">
        <v>1.4E-3</v>
      </c>
    </row>
    <row r="416" spans="3:9" x14ac:dyDescent="0.25">
      <c r="C416" s="1">
        <v>45694</v>
      </c>
      <c r="D416" t="s">
        <v>9987</v>
      </c>
      <c r="E416" t="s">
        <v>9988</v>
      </c>
      <c r="F416" t="s">
        <v>9989</v>
      </c>
      <c r="G416" t="s">
        <v>9990</v>
      </c>
      <c r="I416" s="2">
        <v>-3.0000000000000001E-3</v>
      </c>
    </row>
    <row r="417" spans="3:9" x14ac:dyDescent="0.25">
      <c r="C417" s="1">
        <v>45693</v>
      </c>
      <c r="D417" t="s">
        <v>9991</v>
      </c>
      <c r="E417" t="s">
        <v>9992</v>
      </c>
      <c r="F417" t="s">
        <v>9993</v>
      </c>
      <c r="G417" t="s">
        <v>9994</v>
      </c>
      <c r="I417" s="2">
        <v>8.0999999999999996E-3</v>
      </c>
    </row>
    <row r="418" spans="3:9" x14ac:dyDescent="0.25">
      <c r="C418" s="1">
        <v>45692</v>
      </c>
      <c r="D418" t="s">
        <v>9995</v>
      </c>
      <c r="E418" t="s">
        <v>9996</v>
      </c>
      <c r="F418" t="s">
        <v>9997</v>
      </c>
      <c r="G418" t="s">
        <v>9998</v>
      </c>
      <c r="I418" s="2">
        <v>1.01E-2</v>
      </c>
    </row>
    <row r="419" spans="3:9" x14ac:dyDescent="0.25">
      <c r="C419" s="1">
        <v>45691</v>
      </c>
      <c r="D419" t="s">
        <v>9999</v>
      </c>
      <c r="E419" t="s">
        <v>10000</v>
      </c>
      <c r="F419" t="s">
        <v>10001</v>
      </c>
      <c r="G419" t="s">
        <v>10002</v>
      </c>
      <c r="I419" s="2">
        <v>4.4999999999999997E-3</v>
      </c>
    </row>
    <row r="420" spans="3:9" x14ac:dyDescent="0.25">
      <c r="C420" s="1">
        <v>45688</v>
      </c>
      <c r="D420" t="s">
        <v>10003</v>
      </c>
      <c r="E420" t="s">
        <v>10004</v>
      </c>
      <c r="F420" t="s">
        <v>10005</v>
      </c>
      <c r="G420" t="s">
        <v>10006</v>
      </c>
      <c r="I420" s="2">
        <v>2.5000000000000001E-3</v>
      </c>
    </row>
    <row r="421" spans="3:9" x14ac:dyDescent="0.25">
      <c r="C421" s="1">
        <v>45687</v>
      </c>
      <c r="D421" t="s">
        <v>10007</v>
      </c>
      <c r="E421" t="s">
        <v>10008</v>
      </c>
      <c r="F421" t="s">
        <v>10009</v>
      </c>
      <c r="G421" t="s">
        <v>10010</v>
      </c>
      <c r="I421" s="2">
        <v>1.3100000000000001E-2</v>
      </c>
    </row>
    <row r="422" spans="3:9" x14ac:dyDescent="0.25">
      <c r="C422" s="1">
        <v>45686</v>
      </c>
      <c r="D422" t="s">
        <v>10011</v>
      </c>
      <c r="E422" t="s">
        <v>10012</v>
      </c>
      <c r="F422" t="s">
        <v>10013</v>
      </c>
      <c r="G422" t="s">
        <v>10014</v>
      </c>
      <c r="I422" s="2">
        <v>-2E-3</v>
      </c>
    </row>
    <row r="423" spans="3:9" x14ac:dyDescent="0.25">
      <c r="C423" s="1">
        <v>45685</v>
      </c>
      <c r="D423" t="s">
        <v>10015</v>
      </c>
      <c r="E423" t="s">
        <v>10016</v>
      </c>
      <c r="F423" t="s">
        <v>10017</v>
      </c>
      <c r="G423" t="s">
        <v>10018</v>
      </c>
      <c r="I423" s="2">
        <v>8.0000000000000002E-3</v>
      </c>
    </row>
    <row r="424" spans="3:9" x14ac:dyDescent="0.25">
      <c r="C424" s="1">
        <v>45684</v>
      </c>
      <c r="D424" t="s">
        <v>10019</v>
      </c>
      <c r="E424" t="s">
        <v>10020</v>
      </c>
      <c r="F424" t="s">
        <v>10021</v>
      </c>
      <c r="G424" t="s">
        <v>10022</v>
      </c>
      <c r="I424" s="2">
        <v>-1.09E-2</v>
      </c>
    </row>
    <row r="425" spans="3:9" x14ac:dyDescent="0.25">
      <c r="C425" s="1">
        <v>45681</v>
      </c>
      <c r="D425" t="s">
        <v>10023</v>
      </c>
      <c r="E425" t="s">
        <v>10024</v>
      </c>
      <c r="F425" t="s">
        <v>10025</v>
      </c>
      <c r="G425" t="s">
        <v>10026</v>
      </c>
      <c r="I425" s="2">
        <v>6.4000000000000003E-3</v>
      </c>
    </row>
    <row r="426" spans="3:9" x14ac:dyDescent="0.25">
      <c r="C426" s="1">
        <v>45680</v>
      </c>
      <c r="D426" t="s">
        <v>10027</v>
      </c>
      <c r="E426" t="s">
        <v>10028</v>
      </c>
      <c r="F426" t="s">
        <v>10029</v>
      </c>
      <c r="G426" t="s">
        <v>10030</v>
      </c>
      <c r="I426" s="2">
        <v>-5.0000000000000001E-4</v>
      </c>
    </row>
    <row r="427" spans="3:9" x14ac:dyDescent="0.25">
      <c r="C427" s="1">
        <v>45679</v>
      </c>
      <c r="D427" t="s">
        <v>10031</v>
      </c>
      <c r="E427" t="s">
        <v>10032</v>
      </c>
      <c r="F427" t="s">
        <v>10033</v>
      </c>
      <c r="G427" t="s">
        <v>10034</v>
      </c>
      <c r="H427" t="s">
        <v>9797</v>
      </c>
      <c r="I427" s="2">
        <v>3.8999999999999998E-3</v>
      </c>
    </row>
    <row r="428" spans="3:9" x14ac:dyDescent="0.25">
      <c r="C428" s="1">
        <v>45678</v>
      </c>
      <c r="D428" t="s">
        <v>10035</v>
      </c>
      <c r="E428" t="s">
        <v>10036</v>
      </c>
      <c r="F428" t="s">
        <v>10037</v>
      </c>
      <c r="G428" t="s">
        <v>10038</v>
      </c>
      <c r="H428" t="s">
        <v>9797</v>
      </c>
      <c r="I428" s="2">
        <v>1.34E-2</v>
      </c>
    </row>
    <row r="429" spans="3:9" x14ac:dyDescent="0.25">
      <c r="C429" s="1">
        <v>45677</v>
      </c>
      <c r="D429" t="s">
        <v>10039</v>
      </c>
      <c r="E429" t="s">
        <v>10040</v>
      </c>
      <c r="F429" t="s">
        <v>10041</v>
      </c>
      <c r="G429" t="s">
        <v>10042</v>
      </c>
      <c r="H429" t="s">
        <v>9797</v>
      </c>
      <c r="I429" s="2">
        <v>2.3999999999999998E-3</v>
      </c>
    </row>
    <row r="430" spans="3:9" x14ac:dyDescent="0.25">
      <c r="C430" s="1">
        <v>45674</v>
      </c>
      <c r="D430" t="s">
        <v>10043</v>
      </c>
      <c r="E430" t="s">
        <v>10044</v>
      </c>
      <c r="F430" t="s">
        <v>10045</v>
      </c>
      <c r="G430" t="s">
        <v>10046</v>
      </c>
      <c r="H430" t="s">
        <v>9797</v>
      </c>
      <c r="I430" s="2">
        <v>-4.4999999999999997E-3</v>
      </c>
    </row>
    <row r="431" spans="3:9" x14ac:dyDescent="0.25">
      <c r="C431" s="1">
        <v>45673</v>
      </c>
      <c r="D431" t="s">
        <v>10047</v>
      </c>
      <c r="E431" t="s">
        <v>10048</v>
      </c>
      <c r="F431" t="s">
        <v>10049</v>
      </c>
      <c r="G431" t="s">
        <v>10050</v>
      </c>
      <c r="H431" t="s">
        <v>9797</v>
      </c>
      <c r="I431" s="2">
        <v>6.7000000000000002E-3</v>
      </c>
    </row>
    <row r="432" spans="3:9" x14ac:dyDescent="0.25">
      <c r="C432" s="1">
        <v>45672</v>
      </c>
      <c r="D432" t="s">
        <v>10051</v>
      </c>
      <c r="E432" t="s">
        <v>10052</v>
      </c>
      <c r="F432" t="s">
        <v>10053</v>
      </c>
      <c r="G432" t="s">
        <v>10054</v>
      </c>
      <c r="H432" t="s">
        <v>9797</v>
      </c>
      <c r="I432" s="2">
        <v>7.0000000000000001E-3</v>
      </c>
    </row>
    <row r="433" spans="3:9" x14ac:dyDescent="0.25">
      <c r="C433" s="1">
        <v>45671</v>
      </c>
      <c r="D433" t="s">
        <v>10055</v>
      </c>
      <c r="E433" t="s">
        <v>10056</v>
      </c>
      <c r="F433" t="s">
        <v>10057</v>
      </c>
      <c r="G433" t="s">
        <v>10058</v>
      </c>
      <c r="H433" t="s">
        <v>9797</v>
      </c>
      <c r="I433" s="2">
        <v>5.5999999999999999E-3</v>
      </c>
    </row>
    <row r="434" spans="3:9" x14ac:dyDescent="0.25">
      <c r="C434" s="1">
        <v>45670</v>
      </c>
      <c r="D434" t="s">
        <v>10059</v>
      </c>
      <c r="E434" t="s">
        <v>10060</v>
      </c>
      <c r="F434" t="s">
        <v>10061</v>
      </c>
      <c r="G434" t="s">
        <v>10062</v>
      </c>
      <c r="H434" t="s">
        <v>9797</v>
      </c>
      <c r="I434" s="2">
        <v>-1.0200000000000001E-2</v>
      </c>
    </row>
    <row r="435" spans="3:9" x14ac:dyDescent="0.25">
      <c r="C435" s="1">
        <v>45667</v>
      </c>
      <c r="D435" t="s">
        <v>10063</v>
      </c>
      <c r="E435" t="s">
        <v>10064</v>
      </c>
      <c r="F435" t="s">
        <v>10065</v>
      </c>
      <c r="G435" t="s">
        <v>10066</v>
      </c>
      <c r="H435" t="s">
        <v>9797</v>
      </c>
      <c r="I435" s="2">
        <v>7.3000000000000001E-3</v>
      </c>
    </row>
    <row r="436" spans="3:9" x14ac:dyDescent="0.25">
      <c r="C436" s="1">
        <v>45666</v>
      </c>
      <c r="D436" t="s">
        <v>10067</v>
      </c>
      <c r="E436" t="s">
        <v>10068</v>
      </c>
      <c r="F436" t="s">
        <v>10069</v>
      </c>
      <c r="G436" t="s">
        <v>10070</v>
      </c>
      <c r="H436" t="s">
        <v>9797</v>
      </c>
      <c r="I436" s="2">
        <v>3.0999999999999999E-3</v>
      </c>
    </row>
    <row r="437" spans="3:9" x14ac:dyDescent="0.25">
      <c r="C437" s="1">
        <v>45665</v>
      </c>
      <c r="D437" t="s">
        <v>10071</v>
      </c>
      <c r="E437" t="s">
        <v>10072</v>
      </c>
      <c r="F437" t="s">
        <v>10073</v>
      </c>
      <c r="G437" t="s">
        <v>10074</v>
      </c>
      <c r="H437" t="s">
        <v>9797</v>
      </c>
      <c r="I437" s="2">
        <v>4.7000000000000002E-3</v>
      </c>
    </row>
    <row r="438" spans="3:9" x14ac:dyDescent="0.25">
      <c r="C438" s="1">
        <v>45664</v>
      </c>
      <c r="D438" t="s">
        <v>10075</v>
      </c>
      <c r="E438" t="s">
        <v>10076</v>
      </c>
      <c r="F438" t="s">
        <v>10077</v>
      </c>
      <c r="G438" t="s">
        <v>10078</v>
      </c>
      <c r="I438" s="2">
        <v>5.4000000000000003E-3</v>
      </c>
    </row>
    <row r="439" spans="3:9" x14ac:dyDescent="0.25">
      <c r="C439" s="1">
        <v>45663</v>
      </c>
      <c r="D439" t="s">
        <v>10079</v>
      </c>
      <c r="E439" t="s">
        <v>10080</v>
      </c>
      <c r="F439" t="s">
        <v>10081</v>
      </c>
      <c r="G439" t="s">
        <v>10082</v>
      </c>
      <c r="I439" s="2">
        <v>-1.4E-3</v>
      </c>
    </row>
    <row r="440" spans="3:9" x14ac:dyDescent="0.25">
      <c r="C440" s="1">
        <v>45660</v>
      </c>
      <c r="D440" t="s">
        <v>10083</v>
      </c>
      <c r="E440" t="s">
        <v>10084</v>
      </c>
      <c r="F440" t="s">
        <v>10085</v>
      </c>
      <c r="G440" t="s">
        <v>10086</v>
      </c>
      <c r="I440" s="2">
        <v>-6.7999999999999996E-3</v>
      </c>
    </row>
    <row r="441" spans="3:9" x14ac:dyDescent="0.25">
      <c r="C441" s="1">
        <v>45659</v>
      </c>
      <c r="D441" t="s">
        <v>10087</v>
      </c>
      <c r="E441" t="s">
        <v>10088</v>
      </c>
      <c r="F441" t="s">
        <v>10089</v>
      </c>
      <c r="G441" t="s">
        <v>10090</v>
      </c>
      <c r="I441" s="2">
        <v>1.2699999999999999E-2</v>
      </c>
    </row>
    <row r="442" spans="3:9" x14ac:dyDescent="0.25">
      <c r="C442" s="1">
        <v>45657</v>
      </c>
      <c r="D442" t="s">
        <v>10091</v>
      </c>
      <c r="E442" t="s">
        <v>10092</v>
      </c>
      <c r="F442" t="s">
        <v>10093</v>
      </c>
      <c r="G442" t="s">
        <v>10094</v>
      </c>
      <c r="I442" s="2">
        <v>7.1000000000000004E-3</v>
      </c>
    </row>
    <row r="443" spans="3:9" x14ac:dyDescent="0.25">
      <c r="C443" s="1">
        <v>45656</v>
      </c>
      <c r="D443" t="s">
        <v>10095</v>
      </c>
      <c r="E443" t="s">
        <v>10096</v>
      </c>
      <c r="F443" t="s">
        <v>10097</v>
      </c>
      <c r="G443" t="s">
        <v>10098</v>
      </c>
      <c r="I443" s="2">
        <v>-5.5999999999999999E-3</v>
      </c>
    </row>
    <row r="444" spans="3:9" x14ac:dyDescent="0.25">
      <c r="C444" s="1">
        <v>45653</v>
      </c>
      <c r="D444" t="s">
        <v>10099</v>
      </c>
      <c r="E444" t="s">
        <v>10100</v>
      </c>
      <c r="F444" t="s">
        <v>10101</v>
      </c>
      <c r="G444" t="s">
        <v>10102</v>
      </c>
      <c r="I444" s="2">
        <v>-5.4999999999999997E-3</v>
      </c>
    </row>
    <row r="445" spans="3:9" x14ac:dyDescent="0.25">
      <c r="C445" s="1">
        <v>45652</v>
      </c>
      <c r="D445" t="s">
        <v>10103</v>
      </c>
      <c r="E445" t="s">
        <v>10104</v>
      </c>
      <c r="F445" t="s">
        <v>10105</v>
      </c>
      <c r="G445" t="s">
        <v>10106</v>
      </c>
      <c r="I445" s="2">
        <v>8.0999999999999996E-3</v>
      </c>
    </row>
    <row r="446" spans="3:9" x14ac:dyDescent="0.25">
      <c r="C446" s="1">
        <v>45650</v>
      </c>
      <c r="D446" t="s">
        <v>10107</v>
      </c>
      <c r="E446" t="s">
        <v>10108</v>
      </c>
      <c r="F446" t="s">
        <v>10109</v>
      </c>
      <c r="G446" t="s">
        <v>10110</v>
      </c>
      <c r="I446" s="2">
        <v>1E-4</v>
      </c>
    </row>
    <row r="447" spans="3:9" x14ac:dyDescent="0.25">
      <c r="C447" s="1">
        <v>45649</v>
      </c>
      <c r="D447" t="s">
        <v>10111</v>
      </c>
      <c r="E447" t="s">
        <v>10112</v>
      </c>
      <c r="F447" t="s">
        <v>10113</v>
      </c>
      <c r="G447" t="s">
        <v>10114</v>
      </c>
      <c r="I447" s="2">
        <v>-3.0000000000000001E-3</v>
      </c>
    </row>
    <row r="448" spans="3:9" x14ac:dyDescent="0.25">
      <c r="C448" s="1">
        <v>45646</v>
      </c>
      <c r="D448" t="s">
        <v>10115</v>
      </c>
      <c r="E448" t="s">
        <v>10116</v>
      </c>
      <c r="F448" t="s">
        <v>10117</v>
      </c>
      <c r="G448" t="s">
        <v>10118</v>
      </c>
      <c r="I448" s="2">
        <v>1.04E-2</v>
      </c>
    </row>
    <row r="449" spans="3:9" x14ac:dyDescent="0.25">
      <c r="C449" s="1">
        <v>45645</v>
      </c>
      <c r="D449" t="s">
        <v>10119</v>
      </c>
      <c r="E449" t="s">
        <v>10120</v>
      </c>
      <c r="F449" t="s">
        <v>10121</v>
      </c>
      <c r="G449" t="s">
        <v>10122</v>
      </c>
      <c r="I449" s="2">
        <v>2.3999999999999998E-3</v>
      </c>
    </row>
    <row r="450" spans="3:9" x14ac:dyDescent="0.25">
      <c r="C450" s="1">
        <v>45644</v>
      </c>
      <c r="D450" t="s">
        <v>10123</v>
      </c>
      <c r="E450" t="s">
        <v>10124</v>
      </c>
      <c r="F450" t="s">
        <v>10125</v>
      </c>
      <c r="G450" t="s">
        <v>10126</v>
      </c>
      <c r="I450" s="2">
        <v>-2.1899999999999999E-2</v>
      </c>
    </row>
    <row r="451" spans="3:9" x14ac:dyDescent="0.25">
      <c r="C451" s="1">
        <v>45643</v>
      </c>
      <c r="D451" t="s">
        <v>10127</v>
      </c>
      <c r="E451" t="s">
        <v>10128</v>
      </c>
      <c r="F451" t="s">
        <v>10129</v>
      </c>
      <c r="G451" t="s">
        <v>10130</v>
      </c>
      <c r="I451" s="2">
        <v>-2.5999999999999999E-3</v>
      </c>
    </row>
    <row r="452" spans="3:9" x14ac:dyDescent="0.25">
      <c r="C452" s="1">
        <v>45642</v>
      </c>
      <c r="D452" t="s">
        <v>10131</v>
      </c>
      <c r="E452" t="s">
        <v>10132</v>
      </c>
      <c r="F452" t="s">
        <v>10133</v>
      </c>
      <c r="G452" t="s">
        <v>10134</v>
      </c>
      <c r="I452" s="2">
        <v>1.6000000000000001E-3</v>
      </c>
    </row>
    <row r="453" spans="3:9" x14ac:dyDescent="0.25">
      <c r="C453" s="1">
        <v>45639</v>
      </c>
      <c r="D453" t="s">
        <v>10135</v>
      </c>
      <c r="E453" t="s">
        <v>10136</v>
      </c>
      <c r="F453" t="s">
        <v>10137</v>
      </c>
      <c r="G453" t="s">
        <v>10138</v>
      </c>
      <c r="I453" s="2">
        <v>-1.23E-2</v>
      </c>
    </row>
    <row r="454" spans="3:9" x14ac:dyDescent="0.25">
      <c r="C454" s="1">
        <v>45638</v>
      </c>
      <c r="D454" t="s">
        <v>10139</v>
      </c>
      <c r="E454" t="s">
        <v>10140</v>
      </c>
      <c r="F454" t="s">
        <v>10141</v>
      </c>
      <c r="G454" t="s">
        <v>10142</v>
      </c>
      <c r="I454" s="2">
        <v>-1.35E-2</v>
      </c>
    </row>
    <row r="455" spans="3:9" x14ac:dyDescent="0.25">
      <c r="C455" s="1">
        <v>45637</v>
      </c>
      <c r="D455" t="s">
        <v>10143</v>
      </c>
      <c r="E455" t="s">
        <v>10144</v>
      </c>
      <c r="F455" t="s">
        <v>10145</v>
      </c>
      <c r="G455" t="s">
        <v>10146</v>
      </c>
      <c r="I455" s="2">
        <v>8.9999999999999993E-3</v>
      </c>
    </row>
    <row r="456" spans="3:9" x14ac:dyDescent="0.25">
      <c r="C456" s="1">
        <v>45636</v>
      </c>
      <c r="D456" t="s">
        <v>10147</v>
      </c>
      <c r="E456" t="s">
        <v>10148</v>
      </c>
      <c r="F456" t="s">
        <v>10149</v>
      </c>
      <c r="G456" t="s">
        <v>10150</v>
      </c>
      <c r="I456" s="2">
        <v>1.3100000000000001E-2</v>
      </c>
    </row>
    <row r="457" spans="3:9" x14ac:dyDescent="0.25">
      <c r="C457" s="1">
        <v>45635</v>
      </c>
      <c r="D457" t="s">
        <v>10151</v>
      </c>
      <c r="E457" t="s">
        <v>10152</v>
      </c>
      <c r="F457" t="s">
        <v>10153</v>
      </c>
      <c r="G457" t="s">
        <v>10154</v>
      </c>
      <c r="I457" s="2">
        <v>9.7999999999999997E-3</v>
      </c>
    </row>
    <row r="458" spans="3:9" x14ac:dyDescent="0.25">
      <c r="C458" s="1">
        <v>45632</v>
      </c>
      <c r="D458" t="s">
        <v>10155</v>
      </c>
      <c r="E458" t="s">
        <v>10156</v>
      </c>
      <c r="F458" t="s">
        <v>10157</v>
      </c>
      <c r="G458" t="s">
        <v>10158</v>
      </c>
      <c r="I458" s="2">
        <v>2.9999999999999997E-4</v>
      </c>
    </row>
    <row r="459" spans="3:9" x14ac:dyDescent="0.25">
      <c r="C459" s="1">
        <v>45631</v>
      </c>
      <c r="D459" t="s">
        <v>10159</v>
      </c>
      <c r="E459" t="s">
        <v>10160</v>
      </c>
      <c r="F459" t="s">
        <v>10161</v>
      </c>
      <c r="G459" t="s">
        <v>10162</v>
      </c>
      <c r="I459" s="2">
        <v>-6.7000000000000002E-3</v>
      </c>
    </row>
    <row r="460" spans="3:9" x14ac:dyDescent="0.25">
      <c r="C460" s="1">
        <v>45630</v>
      </c>
      <c r="D460" t="s">
        <v>10163</v>
      </c>
      <c r="E460" t="s">
        <v>10164</v>
      </c>
      <c r="F460" t="s">
        <v>10165</v>
      </c>
      <c r="G460" t="s">
        <v>10166</v>
      </c>
      <c r="I460" s="2">
        <v>2.3999999999999998E-3</v>
      </c>
    </row>
    <row r="461" spans="3:9" x14ac:dyDescent="0.25">
      <c r="C461" s="1">
        <v>45629</v>
      </c>
      <c r="D461" t="s">
        <v>10167</v>
      </c>
      <c r="E461" t="s">
        <v>10168</v>
      </c>
      <c r="F461" t="s">
        <v>10169</v>
      </c>
      <c r="G461" t="s">
        <v>10170</v>
      </c>
      <c r="H461" t="s">
        <v>9797</v>
      </c>
      <c r="I461" s="2">
        <v>1.6999999999999999E-3</v>
      </c>
    </row>
    <row r="462" spans="3:9" x14ac:dyDescent="0.25">
      <c r="C462" s="1">
        <v>45628</v>
      </c>
      <c r="D462" t="s">
        <v>10171</v>
      </c>
      <c r="E462" t="s">
        <v>10172</v>
      </c>
      <c r="F462" t="s">
        <v>10173</v>
      </c>
      <c r="G462" t="s">
        <v>10174</v>
      </c>
      <c r="I462" s="2">
        <v>-5.4999999999999997E-3</v>
      </c>
    </row>
    <row r="463" spans="3:9" x14ac:dyDescent="0.25">
      <c r="C463" s="1">
        <v>45625</v>
      </c>
      <c r="D463" t="s">
        <v>10175</v>
      </c>
      <c r="E463" t="s">
        <v>10176</v>
      </c>
      <c r="F463" t="s">
        <v>10177</v>
      </c>
      <c r="G463" t="s">
        <v>10178</v>
      </c>
      <c r="I463" s="2">
        <v>4.7999999999999996E-3</v>
      </c>
    </row>
    <row r="464" spans="3:9" x14ac:dyDescent="0.25">
      <c r="C464" s="1">
        <v>45624</v>
      </c>
      <c r="D464" t="s">
        <v>10179</v>
      </c>
      <c r="E464" t="s">
        <v>10180</v>
      </c>
      <c r="F464" t="s">
        <v>10181</v>
      </c>
      <c r="G464" t="s">
        <v>10182</v>
      </c>
      <c r="I464" s="2">
        <v>2.0999999999999999E-3</v>
      </c>
    </row>
    <row r="465" spans="3:9" x14ac:dyDescent="0.25">
      <c r="C465" s="1">
        <v>45623</v>
      </c>
      <c r="D465" t="s">
        <v>10183</v>
      </c>
      <c r="E465" t="s">
        <v>10184</v>
      </c>
      <c r="F465" t="s">
        <v>10185</v>
      </c>
      <c r="G465" t="s">
        <v>10186</v>
      </c>
      <c r="I465" s="2">
        <v>1.4E-3</v>
      </c>
    </row>
    <row r="466" spans="3:9" x14ac:dyDescent="0.25">
      <c r="C466" s="1">
        <v>45622</v>
      </c>
      <c r="D466" t="s">
        <v>10187</v>
      </c>
      <c r="E466" t="s">
        <v>10188</v>
      </c>
      <c r="F466" t="s">
        <v>10189</v>
      </c>
      <c r="G466" t="s">
        <v>10190</v>
      </c>
      <c r="I466" s="2">
        <v>2.5000000000000001E-3</v>
      </c>
    </row>
    <row r="467" spans="3:9" x14ac:dyDescent="0.25">
      <c r="C467" s="1">
        <v>45621</v>
      </c>
      <c r="D467" t="s">
        <v>10191</v>
      </c>
      <c r="E467" t="s">
        <v>10192</v>
      </c>
      <c r="F467" t="s">
        <v>10193</v>
      </c>
      <c r="G467" t="s">
        <v>10194</v>
      </c>
      <c r="I467" s="2">
        <v>-3.2199999999999999E-2</v>
      </c>
    </row>
    <row r="468" spans="3:9" x14ac:dyDescent="0.25">
      <c r="C468" s="1">
        <v>45618</v>
      </c>
      <c r="D468" t="s">
        <v>10195</v>
      </c>
      <c r="E468" t="s">
        <v>10196</v>
      </c>
      <c r="F468" t="s">
        <v>10197</v>
      </c>
      <c r="G468" t="s">
        <v>10198</v>
      </c>
      <c r="I468" s="2">
        <v>1.61E-2</v>
      </c>
    </row>
    <row r="469" spans="3:9" x14ac:dyDescent="0.25">
      <c r="C469" s="1">
        <v>45617</v>
      </c>
      <c r="D469" t="s">
        <v>10199</v>
      </c>
      <c r="E469" t="s">
        <v>10200</v>
      </c>
      <c r="F469" t="s">
        <v>10201</v>
      </c>
      <c r="G469" t="s">
        <v>10202</v>
      </c>
      <c r="I469" s="2">
        <v>7.4000000000000003E-3</v>
      </c>
    </row>
    <row r="470" spans="3:9" x14ac:dyDescent="0.25">
      <c r="C470" s="1">
        <v>45616</v>
      </c>
      <c r="D470" t="s">
        <v>10203</v>
      </c>
      <c r="E470" t="s">
        <v>10204</v>
      </c>
      <c r="F470" t="s">
        <v>10205</v>
      </c>
      <c r="G470" t="s">
        <v>10206</v>
      </c>
      <c r="I470" s="2">
        <v>7.0000000000000001E-3</v>
      </c>
    </row>
    <row r="471" spans="3:9" x14ac:dyDescent="0.25">
      <c r="C471" s="1">
        <v>45615</v>
      </c>
      <c r="D471" t="s">
        <v>10207</v>
      </c>
      <c r="E471" t="s">
        <v>10208</v>
      </c>
      <c r="F471" t="s">
        <v>10209</v>
      </c>
      <c r="G471" t="s">
        <v>10210</v>
      </c>
      <c r="I471" s="2">
        <v>7.4999999999999997E-3</v>
      </c>
    </row>
    <row r="472" spans="3:9" x14ac:dyDescent="0.25">
      <c r="C472" s="1">
        <v>45614</v>
      </c>
      <c r="D472" t="s">
        <v>10211</v>
      </c>
      <c r="E472" t="s">
        <v>10212</v>
      </c>
      <c r="F472" t="s">
        <v>10213</v>
      </c>
      <c r="G472" t="s">
        <v>10212</v>
      </c>
      <c r="I472" s="2">
        <v>1.9900000000000001E-2</v>
      </c>
    </row>
    <row r="473" spans="3:9" x14ac:dyDescent="0.25">
      <c r="C473" s="1">
        <v>45611</v>
      </c>
      <c r="D473" t="s">
        <v>10214</v>
      </c>
      <c r="E473" t="s">
        <v>10215</v>
      </c>
      <c r="F473" t="s">
        <v>10216</v>
      </c>
      <c r="G473" t="s">
        <v>10217</v>
      </c>
      <c r="I473" s="2">
        <v>-1.9E-3</v>
      </c>
    </row>
    <row r="474" spans="3:9" x14ac:dyDescent="0.25">
      <c r="C474" s="1">
        <v>45610</v>
      </c>
      <c r="D474" t="s">
        <v>10218</v>
      </c>
      <c r="E474" t="s">
        <v>10219</v>
      </c>
      <c r="F474" t="s">
        <v>10220</v>
      </c>
      <c r="G474" t="s">
        <v>10221</v>
      </c>
      <c r="I474" s="2">
        <v>-2.8999999999999998E-3</v>
      </c>
    </row>
    <row r="475" spans="3:9" x14ac:dyDescent="0.25">
      <c r="C475" s="1">
        <v>45609</v>
      </c>
      <c r="D475" t="s">
        <v>10222</v>
      </c>
      <c r="E475" t="s">
        <v>10223</v>
      </c>
      <c r="F475" t="s">
        <v>10224</v>
      </c>
      <c r="G475" t="s">
        <v>10225</v>
      </c>
      <c r="I475" s="2">
        <v>-8.9999999999999993E-3</v>
      </c>
    </row>
    <row r="476" spans="3:9" x14ac:dyDescent="0.25">
      <c r="C476" s="1">
        <v>45608</v>
      </c>
      <c r="D476" t="s">
        <v>10226</v>
      </c>
      <c r="E476" t="s">
        <v>10227</v>
      </c>
      <c r="F476" t="s">
        <v>10228</v>
      </c>
      <c r="G476" t="s">
        <v>10229</v>
      </c>
      <c r="I476" s="2">
        <v>-8.8000000000000005E-3</v>
      </c>
    </row>
    <row r="477" spans="3:9" x14ac:dyDescent="0.25">
      <c r="C477" s="1">
        <v>45607</v>
      </c>
      <c r="D477" t="s">
        <v>10230</v>
      </c>
      <c r="E477" t="s">
        <v>10231</v>
      </c>
      <c r="F477" t="s">
        <v>10232</v>
      </c>
      <c r="G477" t="s">
        <v>10233</v>
      </c>
      <c r="I477" s="2">
        <v>-2.3699999999999999E-2</v>
      </c>
    </row>
    <row r="478" spans="3:9" x14ac:dyDescent="0.25">
      <c r="C478" s="1">
        <v>45604</v>
      </c>
      <c r="D478" t="s">
        <v>10234</v>
      </c>
      <c r="E478" t="s">
        <v>10235</v>
      </c>
      <c r="F478" t="s">
        <v>10236</v>
      </c>
      <c r="G478" t="s">
        <v>10237</v>
      </c>
      <c r="I478" s="2">
        <v>-8.6E-3</v>
      </c>
    </row>
    <row r="479" spans="3:9" x14ac:dyDescent="0.25">
      <c r="C479" s="1">
        <v>45603</v>
      </c>
      <c r="D479" t="s">
        <v>10238</v>
      </c>
      <c r="E479" t="s">
        <v>10239</v>
      </c>
      <c r="F479" t="s">
        <v>10240</v>
      </c>
      <c r="G479" t="s">
        <v>10241</v>
      </c>
      <c r="I479" s="2">
        <v>1.7999999999999999E-2</v>
      </c>
    </row>
    <row r="480" spans="3:9" x14ac:dyDescent="0.25">
      <c r="C480" s="1">
        <v>45602</v>
      </c>
      <c r="D480" t="s">
        <v>10242</v>
      </c>
      <c r="E480" t="s">
        <v>10243</v>
      </c>
      <c r="F480" t="s">
        <v>10244</v>
      </c>
      <c r="G480" t="s">
        <v>10245</v>
      </c>
      <c r="I480" s="2">
        <v>-3.0700000000000002E-2</v>
      </c>
    </row>
    <row r="481" spans="3:9" x14ac:dyDescent="0.25">
      <c r="C481" s="1">
        <v>45601</v>
      </c>
      <c r="D481" t="s">
        <v>10246</v>
      </c>
      <c r="E481" t="s">
        <v>10247</v>
      </c>
      <c r="F481" t="s">
        <v>10248</v>
      </c>
      <c r="G481" t="s">
        <v>10249</v>
      </c>
      <c r="I481" s="2">
        <v>2.5999999999999999E-3</v>
      </c>
    </row>
    <row r="482" spans="3:9" x14ac:dyDescent="0.25">
      <c r="C482" s="1">
        <v>45600</v>
      </c>
      <c r="D482" t="s">
        <v>10250</v>
      </c>
      <c r="E482" t="s">
        <v>10251</v>
      </c>
      <c r="F482" t="s">
        <v>10252</v>
      </c>
      <c r="G482" t="s">
        <v>10253</v>
      </c>
      <c r="I482" s="2">
        <v>5.0000000000000001E-4</v>
      </c>
    </row>
    <row r="483" spans="3:9" x14ac:dyDescent="0.25">
      <c r="C483" s="1">
        <v>45597</v>
      </c>
      <c r="D483" t="s">
        <v>10254</v>
      </c>
      <c r="E483" t="s">
        <v>10255</v>
      </c>
      <c r="F483" t="s">
        <v>10256</v>
      </c>
      <c r="G483" t="s">
        <v>10257</v>
      </c>
      <c r="I483" s="2">
        <v>-3.2000000000000002E-3</v>
      </c>
    </row>
    <row r="484" spans="3:9" x14ac:dyDescent="0.25">
      <c r="C484" s="1">
        <v>45596</v>
      </c>
      <c r="D484" t="s">
        <v>10258</v>
      </c>
      <c r="E484" t="s">
        <v>10259</v>
      </c>
      <c r="F484" t="s">
        <v>10260</v>
      </c>
      <c r="G484" t="s">
        <v>10261</v>
      </c>
      <c r="I484" s="2">
        <v>-1.52E-2</v>
      </c>
    </row>
    <row r="485" spans="3:9" x14ac:dyDescent="0.25">
      <c r="C485" s="1">
        <v>45595</v>
      </c>
      <c r="D485" t="s">
        <v>10262</v>
      </c>
      <c r="E485" t="s">
        <v>10263</v>
      </c>
      <c r="F485" t="s">
        <v>10264</v>
      </c>
      <c r="G485" t="s">
        <v>10265</v>
      </c>
      <c r="I485" s="2">
        <v>4.0000000000000001E-3</v>
      </c>
    </row>
    <row r="486" spans="3:9" x14ac:dyDescent="0.25">
      <c r="C486" s="1">
        <v>45594</v>
      </c>
      <c r="D486" t="s">
        <v>10266</v>
      </c>
      <c r="E486" t="s">
        <v>10267</v>
      </c>
      <c r="F486" t="s">
        <v>10268</v>
      </c>
      <c r="G486" t="s">
        <v>10269</v>
      </c>
      <c r="I486" s="2">
        <v>1.21E-2</v>
      </c>
    </row>
    <row r="487" spans="3:9" x14ac:dyDescent="0.25">
      <c r="C487" s="1">
        <v>45593</v>
      </c>
      <c r="D487" t="s">
        <v>10270</v>
      </c>
      <c r="E487" t="s">
        <v>10271</v>
      </c>
      <c r="F487" t="s">
        <v>10272</v>
      </c>
      <c r="G487" t="s">
        <v>10273</v>
      </c>
      <c r="I487" s="2">
        <v>-2.0999999999999999E-3</v>
      </c>
    </row>
    <row r="488" spans="3:9" x14ac:dyDescent="0.25">
      <c r="C488" s="1">
        <v>45590</v>
      </c>
      <c r="D488" t="s">
        <v>10274</v>
      </c>
      <c r="E488" t="s">
        <v>10275</v>
      </c>
      <c r="F488" t="s">
        <v>10276</v>
      </c>
      <c r="G488" t="s">
        <v>10277</v>
      </c>
      <c r="I488" s="2">
        <v>4.4000000000000003E-3</v>
      </c>
    </row>
    <row r="489" spans="3:9" x14ac:dyDescent="0.25">
      <c r="C489" s="1">
        <v>45589</v>
      </c>
      <c r="D489" t="s">
        <v>10278</v>
      </c>
      <c r="E489" t="s">
        <v>10279</v>
      </c>
      <c r="F489" t="s">
        <v>10280</v>
      </c>
      <c r="G489" t="s">
        <v>10281</v>
      </c>
      <c r="I489" s="2">
        <v>6.7000000000000002E-3</v>
      </c>
    </row>
    <row r="490" spans="3:9" x14ac:dyDescent="0.25">
      <c r="C490" s="1">
        <v>45588</v>
      </c>
      <c r="D490" t="s">
        <v>10282</v>
      </c>
      <c r="E490" t="s">
        <v>10283</v>
      </c>
      <c r="F490" t="s">
        <v>10284</v>
      </c>
      <c r="G490" t="s">
        <v>10285</v>
      </c>
      <c r="I490" s="2">
        <v>-1.12E-2</v>
      </c>
    </row>
    <row r="491" spans="3:9" x14ac:dyDescent="0.25">
      <c r="C491" s="1">
        <v>45587</v>
      </c>
      <c r="D491" t="s">
        <v>10286</v>
      </c>
      <c r="E491" t="s">
        <v>10287</v>
      </c>
      <c r="F491" t="s">
        <v>10288</v>
      </c>
      <c r="G491" t="s">
        <v>10289</v>
      </c>
      <c r="I491" s="2">
        <v>1.06E-2</v>
      </c>
    </row>
    <row r="492" spans="3:9" x14ac:dyDescent="0.25">
      <c r="C492" s="1">
        <v>45586</v>
      </c>
      <c r="D492" t="s">
        <v>10290</v>
      </c>
      <c r="E492" t="s">
        <v>10291</v>
      </c>
      <c r="F492" t="s">
        <v>10292</v>
      </c>
      <c r="G492" t="s">
        <v>10293</v>
      </c>
      <c r="I492" s="2">
        <v>-2.0000000000000001E-4</v>
      </c>
    </row>
    <row r="493" spans="3:9" x14ac:dyDescent="0.25">
      <c r="C493" s="1">
        <v>45583</v>
      </c>
      <c r="D493" t="s">
        <v>10294</v>
      </c>
      <c r="E493" t="s">
        <v>10295</v>
      </c>
      <c r="F493" t="s">
        <v>10296</v>
      </c>
      <c r="G493" t="s">
        <v>10297</v>
      </c>
      <c r="I493" s="2">
        <v>1.03E-2</v>
      </c>
    </row>
    <row r="494" spans="3:9" x14ac:dyDescent="0.25">
      <c r="C494" s="1">
        <v>45582</v>
      </c>
      <c r="D494" t="s">
        <v>10298</v>
      </c>
      <c r="E494" t="s">
        <v>10299</v>
      </c>
      <c r="F494" t="s">
        <v>10300</v>
      </c>
      <c r="G494" t="s">
        <v>10301</v>
      </c>
      <c r="I494" s="2">
        <v>7.1999999999999998E-3</v>
      </c>
    </row>
    <row r="495" spans="3:9" x14ac:dyDescent="0.25">
      <c r="C495" s="1">
        <v>45581</v>
      </c>
      <c r="D495" t="s">
        <v>10302</v>
      </c>
      <c r="E495" t="s">
        <v>10303</v>
      </c>
      <c r="F495" t="s">
        <v>10304</v>
      </c>
      <c r="G495" t="s">
        <v>10305</v>
      </c>
      <c r="I495" s="2">
        <v>4.5999999999999999E-3</v>
      </c>
    </row>
    <row r="496" spans="3:9" x14ac:dyDescent="0.25">
      <c r="C496" s="1">
        <v>45580</v>
      </c>
      <c r="D496" t="s">
        <v>10306</v>
      </c>
      <c r="E496" t="s">
        <v>10307</v>
      </c>
      <c r="F496" t="s">
        <v>10308</v>
      </c>
      <c r="G496" t="s">
        <v>10309</v>
      </c>
      <c r="I496" s="2">
        <v>3.7000000000000002E-3</v>
      </c>
    </row>
    <row r="497" spans="3:9" x14ac:dyDescent="0.25">
      <c r="C497" s="1">
        <v>45579</v>
      </c>
      <c r="D497" t="s">
        <v>10310</v>
      </c>
      <c r="E497" t="s">
        <v>10311</v>
      </c>
      <c r="F497" t="s">
        <v>10312</v>
      </c>
      <c r="G497" t="s">
        <v>10313</v>
      </c>
      <c r="I497" s="2">
        <v>-1.9E-3</v>
      </c>
    </row>
    <row r="498" spans="3:9" x14ac:dyDescent="0.25">
      <c r="C498" s="1">
        <v>45576</v>
      </c>
      <c r="D498" t="s">
        <v>10314</v>
      </c>
      <c r="E498" t="s">
        <v>10315</v>
      </c>
      <c r="F498" t="s">
        <v>10316</v>
      </c>
      <c r="G498" t="s">
        <v>10317</v>
      </c>
      <c r="I498" s="2">
        <v>1.01E-2</v>
      </c>
    </row>
    <row r="499" spans="3:9" x14ac:dyDescent="0.25">
      <c r="C499" s="1">
        <v>45575</v>
      </c>
      <c r="D499" t="s">
        <v>10318</v>
      </c>
      <c r="E499" t="s">
        <v>10319</v>
      </c>
      <c r="F499" t="s">
        <v>10320</v>
      </c>
      <c r="G499" t="s">
        <v>10321</v>
      </c>
      <c r="I499" s="2">
        <v>8.3000000000000001E-3</v>
      </c>
    </row>
    <row r="500" spans="3:9" x14ac:dyDescent="0.25">
      <c r="C500" s="1">
        <v>45574</v>
      </c>
      <c r="D500" t="s">
        <v>10322</v>
      </c>
      <c r="E500" t="s">
        <v>10323</v>
      </c>
      <c r="F500" t="s">
        <v>10324</v>
      </c>
      <c r="G500" t="s">
        <v>10325</v>
      </c>
      <c r="I500" s="2">
        <v>-5.4000000000000003E-3</v>
      </c>
    </row>
    <row r="501" spans="3:9" x14ac:dyDescent="0.25">
      <c r="C501" s="1">
        <v>45573</v>
      </c>
      <c r="D501" t="s">
        <v>10326</v>
      </c>
      <c r="E501" t="s">
        <v>10241</v>
      </c>
      <c r="F501" t="s">
        <v>10327</v>
      </c>
      <c r="G501" t="s">
        <v>10328</v>
      </c>
      <c r="I501" s="2">
        <v>-8.2000000000000007E-3</v>
      </c>
    </row>
    <row r="502" spans="3:9" x14ac:dyDescent="0.25">
      <c r="C502" s="1">
        <v>45572</v>
      </c>
      <c r="D502" t="s">
        <v>10329</v>
      </c>
      <c r="E502" t="s">
        <v>10330</v>
      </c>
      <c r="F502" t="s">
        <v>10331</v>
      </c>
      <c r="G502" t="s">
        <v>10332</v>
      </c>
      <c r="I502" s="2">
        <v>-3.3E-3</v>
      </c>
    </row>
    <row r="503" spans="3:9" x14ac:dyDescent="0.25">
      <c r="C503" s="1">
        <v>45569</v>
      </c>
      <c r="D503" t="s">
        <v>10333</v>
      </c>
      <c r="E503" t="s">
        <v>10334</v>
      </c>
      <c r="F503" t="s">
        <v>10335</v>
      </c>
      <c r="G503" t="s">
        <v>10336</v>
      </c>
      <c r="I503" s="2">
        <v>-1.4E-3</v>
      </c>
    </row>
    <row r="504" spans="3:9" x14ac:dyDescent="0.25">
      <c r="C504" s="1">
        <v>45568</v>
      </c>
      <c r="D504" t="s">
        <v>10337</v>
      </c>
      <c r="E504" t="s">
        <v>10338</v>
      </c>
      <c r="F504" t="s">
        <v>10339</v>
      </c>
      <c r="G504" t="s">
        <v>10340</v>
      </c>
      <c r="I504" s="2">
        <v>-6.9999999999999999E-4</v>
      </c>
    </row>
    <row r="505" spans="3:9" x14ac:dyDescent="0.25">
      <c r="C505" s="1">
        <v>45567</v>
      </c>
      <c r="D505" t="s">
        <v>10341</v>
      </c>
      <c r="E505" t="s">
        <v>10342</v>
      </c>
      <c r="F505" t="s">
        <v>10343</v>
      </c>
      <c r="G505" t="s">
        <v>10344</v>
      </c>
      <c r="I505" s="2">
        <v>-1.9E-3</v>
      </c>
    </row>
    <row r="506" spans="3:9" x14ac:dyDescent="0.25">
      <c r="C506" s="1">
        <v>45566</v>
      </c>
      <c r="D506" t="s">
        <v>10345</v>
      </c>
      <c r="E506" t="s">
        <v>10346</v>
      </c>
      <c r="F506" t="s">
        <v>10347</v>
      </c>
      <c r="G506" t="s">
        <v>10348</v>
      </c>
      <c r="I506" s="2">
        <v>1.0800000000000001E-2</v>
      </c>
    </row>
    <row r="507" spans="3:9" x14ac:dyDescent="0.25">
      <c r="C507" s="1">
        <v>45565</v>
      </c>
      <c r="D507" t="s">
        <v>10349</v>
      </c>
      <c r="E507" t="s">
        <v>10350</v>
      </c>
      <c r="F507" t="s">
        <v>10351</v>
      </c>
      <c r="G507" t="s">
        <v>10352</v>
      </c>
      <c r="I507" s="2">
        <v>-8.8000000000000005E-3</v>
      </c>
    </row>
    <row r="508" spans="3:9" x14ac:dyDescent="0.25">
      <c r="C508" s="1">
        <v>45562</v>
      </c>
      <c r="D508" t="s">
        <v>10353</v>
      </c>
      <c r="E508" t="s">
        <v>10354</v>
      </c>
      <c r="F508" t="s">
        <v>10355</v>
      </c>
      <c r="G508" t="s">
        <v>10356</v>
      </c>
      <c r="I508" s="2">
        <v>-4.5999999999999999E-3</v>
      </c>
    </row>
    <row r="509" spans="3:9" x14ac:dyDescent="0.25">
      <c r="C509" s="1">
        <v>45561</v>
      </c>
      <c r="D509" t="s">
        <v>10357</v>
      </c>
      <c r="E509" t="s">
        <v>10358</v>
      </c>
      <c r="F509" t="s">
        <v>10359</v>
      </c>
      <c r="G509" t="s">
        <v>10360</v>
      </c>
      <c r="I509" s="2">
        <v>5.0000000000000001E-3</v>
      </c>
    </row>
    <row r="510" spans="3:9" x14ac:dyDescent="0.25">
      <c r="C510" s="1">
        <v>45560</v>
      </c>
      <c r="D510" t="s">
        <v>10361</v>
      </c>
      <c r="E510" t="s">
        <v>10337</v>
      </c>
      <c r="F510" t="s">
        <v>10073</v>
      </c>
      <c r="G510" t="s">
        <v>10362</v>
      </c>
      <c r="I510" s="2">
        <v>0</v>
      </c>
    </row>
    <row r="511" spans="3:9" x14ac:dyDescent="0.25">
      <c r="C511" s="1">
        <v>45559</v>
      </c>
      <c r="D511" t="s">
        <v>10363</v>
      </c>
      <c r="E511" t="s">
        <v>10364</v>
      </c>
      <c r="F511" t="s">
        <v>10365</v>
      </c>
      <c r="G511" t="s">
        <v>10366</v>
      </c>
      <c r="I511" s="2">
        <v>1.0800000000000001E-2</v>
      </c>
    </row>
    <row r="512" spans="3:9" x14ac:dyDescent="0.25">
      <c r="C512" s="1">
        <v>45558</v>
      </c>
      <c r="D512" t="s">
        <v>10367</v>
      </c>
      <c r="E512" t="s">
        <v>10368</v>
      </c>
      <c r="F512" t="s">
        <v>10369</v>
      </c>
      <c r="G512" t="s">
        <v>10370</v>
      </c>
      <c r="I512" s="2">
        <v>2.5000000000000001E-3</v>
      </c>
    </row>
    <row r="513" spans="3:9" x14ac:dyDescent="0.25">
      <c r="C513" s="1">
        <v>45555</v>
      </c>
      <c r="D513" t="s">
        <v>10371</v>
      </c>
      <c r="E513" t="s">
        <v>10372</v>
      </c>
      <c r="F513" t="s">
        <v>10373</v>
      </c>
      <c r="G513" t="s">
        <v>10374</v>
      </c>
      <c r="I513" s="2">
        <v>1.37E-2</v>
      </c>
    </row>
    <row r="514" spans="3:9" x14ac:dyDescent="0.25">
      <c r="C514" s="1">
        <v>45554</v>
      </c>
      <c r="D514" t="s">
        <v>10375</v>
      </c>
      <c r="E514" t="s">
        <v>10376</v>
      </c>
      <c r="F514" t="s">
        <v>10377</v>
      </c>
      <c r="G514" t="s">
        <v>10378</v>
      </c>
      <c r="I514" s="2">
        <v>1.0800000000000001E-2</v>
      </c>
    </row>
    <row r="515" spans="3:9" x14ac:dyDescent="0.25">
      <c r="C515" s="1">
        <v>45553</v>
      </c>
      <c r="D515" t="s">
        <v>10379</v>
      </c>
      <c r="E515" t="s">
        <v>10380</v>
      </c>
      <c r="F515" t="s">
        <v>10381</v>
      </c>
      <c r="G515" t="s">
        <v>10382</v>
      </c>
      <c r="I515" s="2">
        <v>-4.1999999999999997E-3</v>
      </c>
    </row>
    <row r="516" spans="3:9" x14ac:dyDescent="0.25">
      <c r="C516" s="1">
        <v>45552</v>
      </c>
      <c r="D516" t="s">
        <v>10383</v>
      </c>
      <c r="E516" t="s">
        <v>10384</v>
      </c>
      <c r="F516" t="s">
        <v>10385</v>
      </c>
      <c r="G516" t="s">
        <v>10386</v>
      </c>
      <c r="I516" s="2">
        <v>-5.1000000000000004E-3</v>
      </c>
    </row>
    <row r="517" spans="3:9" x14ac:dyDescent="0.25">
      <c r="C517" s="1">
        <v>45551</v>
      </c>
      <c r="D517" t="s">
        <v>10387</v>
      </c>
      <c r="E517" t="s">
        <v>10388</v>
      </c>
      <c r="F517" t="s">
        <v>10389</v>
      </c>
      <c r="G517" t="s">
        <v>10390</v>
      </c>
      <c r="I517" s="2">
        <v>2.3999999999999998E-3</v>
      </c>
    </row>
    <row r="518" spans="3:9" x14ac:dyDescent="0.25">
      <c r="C518" s="1">
        <v>45548</v>
      </c>
      <c r="D518" t="s">
        <v>10391</v>
      </c>
      <c r="E518" t="s">
        <v>10392</v>
      </c>
      <c r="F518" t="s">
        <v>10393</v>
      </c>
      <c r="G518" t="s">
        <v>10392</v>
      </c>
      <c r="I518" s="2">
        <v>6.8999999999999999E-3</v>
      </c>
    </row>
    <row r="519" spans="3:9" x14ac:dyDescent="0.25">
      <c r="C519" s="1">
        <v>45547</v>
      </c>
      <c r="D519" t="s">
        <v>10394</v>
      </c>
      <c r="E519" t="s">
        <v>10395</v>
      </c>
      <c r="F519" t="s">
        <v>10396</v>
      </c>
      <c r="G519" t="s">
        <v>10397</v>
      </c>
      <c r="I519" s="2">
        <v>1.8800000000000001E-2</v>
      </c>
    </row>
    <row r="520" spans="3:9" x14ac:dyDescent="0.25">
      <c r="C520" s="1">
        <v>45546</v>
      </c>
      <c r="D520" t="s">
        <v>10398</v>
      </c>
      <c r="E520" t="s">
        <v>10399</v>
      </c>
      <c r="F520" t="s">
        <v>10400</v>
      </c>
      <c r="G520" t="s">
        <v>10401</v>
      </c>
      <c r="I520" s="2">
        <v>-1.9E-3</v>
      </c>
    </row>
    <row r="521" spans="3:9" x14ac:dyDescent="0.25">
      <c r="C521" s="1">
        <v>45545</v>
      </c>
      <c r="D521" t="s">
        <v>10402</v>
      </c>
      <c r="E521" t="s">
        <v>10403</v>
      </c>
      <c r="F521" t="s">
        <v>10404</v>
      </c>
      <c r="G521" t="s">
        <v>10405</v>
      </c>
      <c r="I521" s="2">
        <v>4.3E-3</v>
      </c>
    </row>
    <row r="522" spans="3:9" x14ac:dyDescent="0.25">
      <c r="C522" s="1">
        <v>45544</v>
      </c>
      <c r="D522" t="s">
        <v>10406</v>
      </c>
      <c r="E522" t="s">
        <v>10407</v>
      </c>
      <c r="F522" t="s">
        <v>10408</v>
      </c>
      <c r="G522" t="s">
        <v>10409</v>
      </c>
      <c r="I522" s="2">
        <v>3.3E-3</v>
      </c>
    </row>
    <row r="523" spans="3:9" x14ac:dyDescent="0.25">
      <c r="C523" s="1">
        <v>45541</v>
      </c>
      <c r="D523" t="s">
        <v>10410</v>
      </c>
      <c r="E523" t="s">
        <v>10411</v>
      </c>
      <c r="F523" t="s">
        <v>10412</v>
      </c>
      <c r="G523" t="s">
        <v>10413</v>
      </c>
      <c r="I523" s="2">
        <v>-7.7000000000000002E-3</v>
      </c>
    </row>
    <row r="524" spans="3:9" x14ac:dyDescent="0.25">
      <c r="C524" s="1">
        <v>45540</v>
      </c>
      <c r="D524" t="s">
        <v>10414</v>
      </c>
      <c r="E524" t="s">
        <v>10415</v>
      </c>
      <c r="F524" t="s">
        <v>10416</v>
      </c>
      <c r="G524" t="s">
        <v>10417</v>
      </c>
      <c r="I524" s="2">
        <v>8.8999999999999999E-3</v>
      </c>
    </row>
    <row r="525" spans="3:9" x14ac:dyDescent="0.25">
      <c r="C525" s="1">
        <v>45539</v>
      </c>
      <c r="D525" t="s">
        <v>10418</v>
      </c>
      <c r="E525" t="s">
        <v>10419</v>
      </c>
      <c r="F525" t="s">
        <v>10420</v>
      </c>
      <c r="G525" t="s">
        <v>10421</v>
      </c>
      <c r="I525" s="2">
        <v>5.9999999999999995E-4</v>
      </c>
    </row>
    <row r="526" spans="3:9" x14ac:dyDescent="0.25">
      <c r="C526" s="1">
        <v>45538</v>
      </c>
      <c r="D526" t="s">
        <v>10422</v>
      </c>
      <c r="E526" t="s">
        <v>10423</v>
      </c>
      <c r="F526" t="s">
        <v>10424</v>
      </c>
      <c r="G526" t="s">
        <v>10425</v>
      </c>
      <c r="I526" s="2">
        <v>-2.5999999999999999E-3</v>
      </c>
    </row>
    <row r="527" spans="3:9" x14ac:dyDescent="0.25">
      <c r="C527" s="1">
        <v>45537</v>
      </c>
      <c r="D527" t="s">
        <v>10426</v>
      </c>
      <c r="E527" t="s">
        <v>10427</v>
      </c>
      <c r="F527" t="s">
        <v>10428</v>
      </c>
      <c r="G527" t="s">
        <v>10429</v>
      </c>
      <c r="I527" s="2">
        <v>-1.5E-3</v>
      </c>
    </row>
    <row r="528" spans="3:9" x14ac:dyDescent="0.25">
      <c r="C528" s="1">
        <v>45534</v>
      </c>
      <c r="D528" t="s">
        <v>10430</v>
      </c>
      <c r="E528" t="s">
        <v>10431</v>
      </c>
      <c r="F528" t="s">
        <v>10432</v>
      </c>
      <c r="G528" t="s">
        <v>10433</v>
      </c>
      <c r="I528" s="2">
        <v>-7.1999999999999998E-3</v>
      </c>
    </row>
    <row r="529" spans="3:9" x14ac:dyDescent="0.25">
      <c r="C529" s="1">
        <v>45533</v>
      </c>
      <c r="D529" t="s">
        <v>10434</v>
      </c>
      <c r="E529" t="s">
        <v>10435</v>
      </c>
      <c r="F529" t="s">
        <v>10436</v>
      </c>
      <c r="G529" t="s">
        <v>10437</v>
      </c>
      <c r="I529" s="2">
        <v>7.6E-3</v>
      </c>
    </row>
    <row r="530" spans="3:9" x14ac:dyDescent="0.25">
      <c r="C530" s="1">
        <v>45532</v>
      </c>
      <c r="D530" t="s">
        <v>10438</v>
      </c>
      <c r="E530" t="s">
        <v>10439</v>
      </c>
      <c r="F530" t="s">
        <v>10440</v>
      </c>
      <c r="G530" t="s">
        <v>10441</v>
      </c>
      <c r="I530" s="2">
        <v>-8.8000000000000005E-3</v>
      </c>
    </row>
    <row r="531" spans="3:9" x14ac:dyDescent="0.25">
      <c r="C531" s="1">
        <v>45531</v>
      </c>
      <c r="D531" t="s">
        <v>10442</v>
      </c>
      <c r="E531" t="s">
        <v>10443</v>
      </c>
      <c r="F531" t="s">
        <v>10444</v>
      </c>
      <c r="G531" t="s">
        <v>10445</v>
      </c>
      <c r="I531" s="2">
        <v>3.0999999999999999E-3</v>
      </c>
    </row>
    <row r="532" spans="3:9" x14ac:dyDescent="0.25">
      <c r="C532" s="1">
        <v>45530</v>
      </c>
      <c r="D532" t="s">
        <v>10446</v>
      </c>
      <c r="E532" t="s">
        <v>10447</v>
      </c>
      <c r="F532" t="s">
        <v>10448</v>
      </c>
      <c r="G532" t="s">
        <v>10449</v>
      </c>
      <c r="I532" s="2">
        <v>1.9E-3</v>
      </c>
    </row>
    <row r="533" spans="3:9" x14ac:dyDescent="0.25">
      <c r="C533" s="1">
        <v>45527</v>
      </c>
      <c r="D533" t="s">
        <v>10450</v>
      </c>
      <c r="E533" t="s">
        <v>10451</v>
      </c>
      <c r="F533" t="s">
        <v>10452</v>
      </c>
      <c r="G533" t="s">
        <v>10453</v>
      </c>
      <c r="I533" s="2">
        <v>1.1599999999999999E-2</v>
      </c>
    </row>
    <row r="534" spans="3:9" x14ac:dyDescent="0.25">
      <c r="C534" s="1">
        <v>45526</v>
      </c>
      <c r="D534" t="s">
        <v>10454</v>
      </c>
      <c r="E534" t="s">
        <v>10455</v>
      </c>
      <c r="F534" t="s">
        <v>10456</v>
      </c>
      <c r="G534" t="s">
        <v>10457</v>
      </c>
      <c r="I534" s="2">
        <v>-1.14E-2</v>
      </c>
    </row>
    <row r="535" spans="3:9" x14ac:dyDescent="0.25">
      <c r="C535" s="1">
        <v>45525</v>
      </c>
      <c r="D535" t="s">
        <v>10458</v>
      </c>
      <c r="E535" t="s">
        <v>10459</v>
      </c>
      <c r="F535" t="s">
        <v>10460</v>
      </c>
      <c r="G535" t="s">
        <v>10461</v>
      </c>
      <c r="I535" s="2">
        <v>-6.9999999999999999E-4</v>
      </c>
    </row>
    <row r="536" spans="3:9" x14ac:dyDescent="0.25">
      <c r="C536" s="1">
        <v>45524</v>
      </c>
      <c r="D536" t="s">
        <v>10462</v>
      </c>
      <c r="E536" t="s">
        <v>10463</v>
      </c>
      <c r="F536" t="s">
        <v>10464</v>
      </c>
      <c r="G536" t="s">
        <v>10465</v>
      </c>
      <c r="I536" s="2">
        <v>3.8999999999999998E-3</v>
      </c>
    </row>
    <row r="537" spans="3:9" x14ac:dyDescent="0.25">
      <c r="C537" s="1">
        <v>45523</v>
      </c>
      <c r="D537" t="s">
        <v>10466</v>
      </c>
      <c r="E537" t="s">
        <v>10467</v>
      </c>
      <c r="F537" t="s">
        <v>10468</v>
      </c>
      <c r="G537" t="s">
        <v>10469</v>
      </c>
      <c r="I537" s="2">
        <v>-1.2999999999999999E-3</v>
      </c>
    </row>
    <row r="538" spans="3:9" x14ac:dyDescent="0.25">
      <c r="C538" s="1">
        <v>45520</v>
      </c>
      <c r="D538" t="s">
        <v>10470</v>
      </c>
      <c r="E538" t="s">
        <v>10471</v>
      </c>
      <c r="F538" t="s">
        <v>10472</v>
      </c>
      <c r="G538" t="s">
        <v>10473</v>
      </c>
      <c r="I538" s="2">
        <v>2.0799999999999999E-2</v>
      </c>
    </row>
    <row r="539" spans="3:9" x14ac:dyDescent="0.25">
      <c r="C539" s="1">
        <v>45519</v>
      </c>
      <c r="D539" t="s">
        <v>10474</v>
      </c>
      <c r="E539" t="s">
        <v>10475</v>
      </c>
      <c r="F539" t="s">
        <v>10476</v>
      </c>
      <c r="G539" t="s">
        <v>10477</v>
      </c>
      <c r="I539" s="2">
        <v>3.5000000000000001E-3</v>
      </c>
    </row>
    <row r="540" spans="3:9" x14ac:dyDescent="0.25">
      <c r="C540" s="1">
        <v>45518</v>
      </c>
      <c r="D540" t="s">
        <v>10478</v>
      </c>
      <c r="E540" t="s">
        <v>10479</v>
      </c>
      <c r="F540" t="s">
        <v>10480</v>
      </c>
      <c r="G540" t="s">
        <v>10481</v>
      </c>
      <c r="I540" s="2">
        <v>-7.1000000000000004E-3</v>
      </c>
    </row>
    <row r="541" spans="3:9" x14ac:dyDescent="0.25">
      <c r="C541" s="1">
        <v>45517</v>
      </c>
      <c r="D541" t="s">
        <v>10482</v>
      </c>
      <c r="E541" t="s">
        <v>10483</v>
      </c>
      <c r="F541" t="s">
        <v>10484</v>
      </c>
      <c r="G541" t="s">
        <v>10485</v>
      </c>
      <c r="I541" s="2">
        <v>-2.8999999999999998E-3</v>
      </c>
    </row>
    <row r="542" spans="3:9" x14ac:dyDescent="0.25">
      <c r="C542" s="1">
        <v>45516</v>
      </c>
      <c r="D542" t="s">
        <v>10486</v>
      </c>
      <c r="E542" t="s">
        <v>10487</v>
      </c>
      <c r="F542" t="s">
        <v>10488</v>
      </c>
      <c r="G542" t="s">
        <v>10489</v>
      </c>
      <c r="I542" s="2">
        <v>1.7000000000000001E-2</v>
      </c>
    </row>
    <row r="543" spans="3:9" x14ac:dyDescent="0.25">
      <c r="C543" s="1">
        <v>45513</v>
      </c>
      <c r="D543" t="s">
        <v>10490</v>
      </c>
      <c r="E543" t="s">
        <v>10491</v>
      </c>
      <c r="F543" t="s">
        <v>10492</v>
      </c>
      <c r="G543" t="s">
        <v>10493</v>
      </c>
      <c r="I543" s="2">
        <v>1.6999999999999999E-3</v>
      </c>
    </row>
    <row r="544" spans="3:9" x14ac:dyDescent="0.25">
      <c r="C544" s="1">
        <v>45512</v>
      </c>
      <c r="D544" t="s">
        <v>10494</v>
      </c>
      <c r="E544" t="s">
        <v>10495</v>
      </c>
      <c r="F544" t="s">
        <v>10496</v>
      </c>
      <c r="G544" t="s">
        <v>10497</v>
      </c>
      <c r="I544" s="2">
        <v>1.9E-2</v>
      </c>
    </row>
    <row r="545" spans="3:9" x14ac:dyDescent="0.25">
      <c r="C545" s="1">
        <v>45511</v>
      </c>
      <c r="D545" t="s">
        <v>10498</v>
      </c>
      <c r="E545" t="s">
        <v>10499</v>
      </c>
      <c r="F545" t="s">
        <v>10500</v>
      </c>
      <c r="G545" t="s">
        <v>10501</v>
      </c>
      <c r="I545" s="2">
        <v>-3.3E-3</v>
      </c>
    </row>
    <row r="546" spans="3:9" x14ac:dyDescent="0.25">
      <c r="C546" s="1">
        <v>45510</v>
      </c>
      <c r="D546" t="s">
        <v>10502</v>
      </c>
      <c r="E546" t="s">
        <v>10503</v>
      </c>
      <c r="F546" t="s">
        <v>10504</v>
      </c>
      <c r="G546" t="s">
        <v>10505</v>
      </c>
      <c r="I546" s="2">
        <v>-7.6E-3</v>
      </c>
    </row>
    <row r="547" spans="3:9" x14ac:dyDescent="0.25">
      <c r="C547" s="1">
        <v>45509</v>
      </c>
      <c r="D547" t="s">
        <v>10506</v>
      </c>
      <c r="E547" t="s">
        <v>10507</v>
      </c>
      <c r="F547" t="s">
        <v>10508</v>
      </c>
      <c r="G547" t="s">
        <v>10509</v>
      </c>
      <c r="I547" s="2">
        <v>-1.46E-2</v>
      </c>
    </row>
    <row r="548" spans="3:9" x14ac:dyDescent="0.25">
      <c r="C548" s="1">
        <v>45506</v>
      </c>
      <c r="D548" t="s">
        <v>10510</v>
      </c>
      <c r="E548" t="s">
        <v>10511</v>
      </c>
      <c r="F548" t="s">
        <v>10512</v>
      </c>
      <c r="G548" t="s">
        <v>10513</v>
      </c>
      <c r="I548" s="2">
        <v>-8.9999999999999998E-4</v>
      </c>
    </row>
    <row r="549" spans="3:9" x14ac:dyDescent="0.25">
      <c r="C549" s="1">
        <v>45505</v>
      </c>
      <c r="D549" t="s">
        <v>10514</v>
      </c>
      <c r="E549" t="s">
        <v>10515</v>
      </c>
      <c r="F549" t="s">
        <v>10516</v>
      </c>
      <c r="G549" t="s">
        <v>10517</v>
      </c>
      <c r="I549" s="2">
        <v>-1.1000000000000001E-3</v>
      </c>
    </row>
    <row r="550" spans="3:9" x14ac:dyDescent="0.25">
      <c r="C550" s="1">
        <v>45504</v>
      </c>
      <c r="D550" t="s">
        <v>10515</v>
      </c>
      <c r="E550" t="s">
        <v>10518</v>
      </c>
      <c r="F550" t="s">
        <v>10519</v>
      </c>
      <c r="G550" t="s">
        <v>10520</v>
      </c>
      <c r="I550" s="2">
        <v>1.6500000000000001E-2</v>
      </c>
    </row>
    <row r="551" spans="3:9" x14ac:dyDescent="0.25">
      <c r="C551" s="1">
        <v>45503</v>
      </c>
      <c r="D551" t="s">
        <v>10521</v>
      </c>
      <c r="E551" t="s">
        <v>10522</v>
      </c>
      <c r="F551" t="s">
        <v>10523</v>
      </c>
      <c r="G551" t="s">
        <v>10524</v>
      </c>
      <c r="I551" s="2">
        <v>1.04E-2</v>
      </c>
    </row>
    <row r="552" spans="3:9" x14ac:dyDescent="0.25">
      <c r="C552" s="1">
        <v>45502</v>
      </c>
      <c r="D552" t="s">
        <v>10525</v>
      </c>
      <c r="E552" t="s">
        <v>10526</v>
      </c>
      <c r="F552" t="s">
        <v>10527</v>
      </c>
      <c r="G552" t="s">
        <v>10528</v>
      </c>
      <c r="I552" s="2">
        <v>-8.9999999999999998E-4</v>
      </c>
    </row>
    <row r="553" spans="3:9" x14ac:dyDescent="0.25">
      <c r="C553" s="1">
        <v>45499</v>
      </c>
      <c r="D553" t="s">
        <v>10529</v>
      </c>
      <c r="E553" t="s">
        <v>10530</v>
      </c>
      <c r="F553" t="s">
        <v>10531</v>
      </c>
      <c r="G553" t="s">
        <v>10532</v>
      </c>
      <c r="I553" s="2">
        <v>8.8999999999999999E-3</v>
      </c>
    </row>
    <row r="554" spans="3:9" x14ac:dyDescent="0.25">
      <c r="C554" s="1">
        <v>45498</v>
      </c>
      <c r="D554" t="s">
        <v>10533</v>
      </c>
      <c r="E554" t="s">
        <v>10534</v>
      </c>
      <c r="F554" t="s">
        <v>10535</v>
      </c>
      <c r="G554" t="s">
        <v>10536</v>
      </c>
      <c r="I554" s="2">
        <v>-1.38E-2</v>
      </c>
    </row>
    <row r="555" spans="3:9" x14ac:dyDescent="0.25">
      <c r="C555" s="1">
        <v>45497</v>
      </c>
      <c r="D555" t="s">
        <v>10537</v>
      </c>
      <c r="E555" t="s">
        <v>10538</v>
      </c>
      <c r="F555" t="s">
        <v>10539</v>
      </c>
      <c r="G555" t="s">
        <v>10540</v>
      </c>
      <c r="I555" s="2">
        <v>-4.7999999999999996E-3</v>
      </c>
    </row>
    <row r="556" spans="3:9" x14ac:dyDescent="0.25">
      <c r="C556" s="1">
        <v>45496</v>
      </c>
      <c r="D556" t="s">
        <v>10541</v>
      </c>
      <c r="E556" t="s">
        <v>10542</v>
      </c>
      <c r="F556" t="s">
        <v>10543</v>
      </c>
      <c r="G556" t="s">
        <v>10544</v>
      </c>
      <c r="I556" s="2">
        <v>4.7999999999999996E-3</v>
      </c>
    </row>
    <row r="557" spans="3:9" x14ac:dyDescent="0.25">
      <c r="C557" s="1">
        <v>45495</v>
      </c>
      <c r="D557" t="s">
        <v>10545</v>
      </c>
      <c r="E557" t="s">
        <v>10546</v>
      </c>
      <c r="F557" t="s">
        <v>10547</v>
      </c>
      <c r="G557" t="s">
        <v>10548</v>
      </c>
      <c r="I557" s="2">
        <v>-1.2999999999999999E-3</v>
      </c>
    </row>
    <row r="558" spans="3:9" x14ac:dyDescent="0.25">
      <c r="C558" s="1">
        <v>45492</v>
      </c>
      <c r="D558" t="s">
        <v>10549</v>
      </c>
      <c r="E558" t="s">
        <v>10550</v>
      </c>
      <c r="F558" t="s">
        <v>10551</v>
      </c>
      <c r="G558" t="s">
        <v>10552</v>
      </c>
      <c r="I558" s="2">
        <v>-1.8100000000000002E-2</v>
      </c>
    </row>
    <row r="559" spans="3:9" x14ac:dyDescent="0.25">
      <c r="C559" s="1">
        <v>45491</v>
      </c>
      <c r="D559" t="s">
        <v>10553</v>
      </c>
      <c r="E559" t="s">
        <v>10554</v>
      </c>
      <c r="F559" t="s">
        <v>10555</v>
      </c>
      <c r="G559" t="s">
        <v>10556</v>
      </c>
      <c r="I559" s="2">
        <v>-5.4999999999999997E-3</v>
      </c>
    </row>
    <row r="560" spans="3:9" x14ac:dyDescent="0.25">
      <c r="C560" s="1">
        <v>45490</v>
      </c>
      <c r="D560" t="s">
        <v>10557</v>
      </c>
      <c r="E560" t="s">
        <v>10558</v>
      </c>
      <c r="F560" t="s">
        <v>10559</v>
      </c>
      <c r="G560" t="s">
        <v>10560</v>
      </c>
      <c r="I560" s="2">
        <v>-4.1000000000000003E-3</v>
      </c>
    </row>
    <row r="561" spans="3:9" x14ac:dyDescent="0.25">
      <c r="C561" s="1">
        <v>45489</v>
      </c>
      <c r="D561" t="s">
        <v>10561</v>
      </c>
      <c r="E561" t="s">
        <v>10562</v>
      </c>
      <c r="F561" t="s">
        <v>10563</v>
      </c>
      <c r="G561" t="s">
        <v>10564</v>
      </c>
      <c r="I561" s="2">
        <v>1.9199999999999998E-2</v>
      </c>
    </row>
    <row r="562" spans="3:9" x14ac:dyDescent="0.25">
      <c r="C562" s="1">
        <v>45488</v>
      </c>
      <c r="D562" t="s">
        <v>10565</v>
      </c>
      <c r="E562" t="s">
        <v>10566</v>
      </c>
      <c r="F562" t="s">
        <v>10567</v>
      </c>
      <c r="G562" t="s">
        <v>10568</v>
      </c>
      <c r="I562" s="2">
        <v>4.4999999999999997E-3</v>
      </c>
    </row>
    <row r="563" spans="3:9" x14ac:dyDescent="0.25">
      <c r="C563" s="1">
        <v>45485</v>
      </c>
      <c r="D563" t="s">
        <v>10569</v>
      </c>
      <c r="E563" t="s">
        <v>10570</v>
      </c>
      <c r="F563" t="s">
        <v>10571</v>
      </c>
      <c r="G563" t="s">
        <v>10572</v>
      </c>
      <c r="I563" s="2">
        <v>-1.5E-3</v>
      </c>
    </row>
    <row r="564" spans="3:9" x14ac:dyDescent="0.25">
      <c r="C564" s="1">
        <v>45484</v>
      </c>
      <c r="D564" t="s">
        <v>10573</v>
      </c>
      <c r="E564" t="s">
        <v>10574</v>
      </c>
      <c r="F564" t="s">
        <v>10575</v>
      </c>
      <c r="G564" t="s">
        <v>10576</v>
      </c>
      <c r="I564" s="2">
        <v>1.84E-2</v>
      </c>
    </row>
    <row r="565" spans="3:9" x14ac:dyDescent="0.25">
      <c r="C565" s="1">
        <v>45483</v>
      </c>
      <c r="D565" t="s">
        <v>10577</v>
      </c>
      <c r="E565" t="s">
        <v>10578</v>
      </c>
      <c r="F565" t="s">
        <v>10579</v>
      </c>
      <c r="G565" t="s">
        <v>10580</v>
      </c>
      <c r="I565" s="2">
        <v>3.2000000000000002E-3</v>
      </c>
    </row>
    <row r="566" spans="3:9" x14ac:dyDescent="0.25">
      <c r="C566" s="1">
        <v>45482</v>
      </c>
      <c r="D566" t="s">
        <v>10581</v>
      </c>
      <c r="E566" t="s">
        <v>10582</v>
      </c>
      <c r="F566" t="s">
        <v>10583</v>
      </c>
      <c r="G566" t="s">
        <v>10584</v>
      </c>
      <c r="I566" s="2">
        <v>2E-3</v>
      </c>
    </row>
    <row r="567" spans="3:9" x14ac:dyDescent="0.25">
      <c r="C567" s="1">
        <v>45481</v>
      </c>
      <c r="D567" t="s">
        <v>10585</v>
      </c>
      <c r="E567" t="s">
        <v>10586</v>
      </c>
      <c r="F567" t="s">
        <v>10587</v>
      </c>
      <c r="G567" t="s">
        <v>10588</v>
      </c>
      <c r="I567" s="2">
        <v>-1.37E-2</v>
      </c>
    </row>
    <row r="568" spans="3:9" x14ac:dyDescent="0.25">
      <c r="C568" s="1">
        <v>45478</v>
      </c>
      <c r="D568" t="s">
        <v>10589</v>
      </c>
      <c r="E568" t="s">
        <v>10590</v>
      </c>
      <c r="F568" t="s">
        <v>10591</v>
      </c>
      <c r="G568" t="s">
        <v>10592</v>
      </c>
      <c r="I568" s="2">
        <v>1.4999999999999999E-2</v>
      </c>
    </row>
    <row r="569" spans="3:9" x14ac:dyDescent="0.25">
      <c r="C569" s="1">
        <v>45477</v>
      </c>
      <c r="D569" t="s">
        <v>10593</v>
      </c>
      <c r="E569" t="s">
        <v>10594</v>
      </c>
      <c r="F569" t="s">
        <v>10595</v>
      </c>
      <c r="G569" t="s">
        <v>10596</v>
      </c>
      <c r="I569" s="2">
        <v>0</v>
      </c>
    </row>
    <row r="570" spans="3:9" x14ac:dyDescent="0.25">
      <c r="C570" s="1">
        <v>45476</v>
      </c>
      <c r="D570" t="s">
        <v>10597</v>
      </c>
      <c r="E570" t="s">
        <v>10598</v>
      </c>
      <c r="F570" t="s">
        <v>10599</v>
      </c>
      <c r="G570" t="s">
        <v>10600</v>
      </c>
      <c r="I570" s="2">
        <v>1.15E-2</v>
      </c>
    </row>
    <row r="571" spans="3:9" x14ac:dyDescent="0.25">
      <c r="C571" s="1">
        <v>45475</v>
      </c>
      <c r="D571" t="s">
        <v>10601</v>
      </c>
      <c r="E571" t="s">
        <v>10602</v>
      </c>
      <c r="F571" t="s">
        <v>10603</v>
      </c>
      <c r="G571" t="s">
        <v>10604</v>
      </c>
      <c r="I571" s="2">
        <v>-1E-3</v>
      </c>
    </row>
    <row r="572" spans="3:9" x14ac:dyDescent="0.25">
      <c r="C572" s="1">
        <v>45474</v>
      </c>
      <c r="D572" t="s">
        <v>10605</v>
      </c>
      <c r="E572" t="s">
        <v>10606</v>
      </c>
      <c r="F572" t="s">
        <v>10607</v>
      </c>
      <c r="G572" t="s">
        <v>10608</v>
      </c>
      <c r="I572" s="2">
        <v>2.5999999999999999E-3</v>
      </c>
    </row>
    <row r="573" spans="3:9" x14ac:dyDescent="0.25">
      <c r="C573" s="1">
        <v>45471</v>
      </c>
      <c r="D573" t="s">
        <v>10609</v>
      </c>
      <c r="E573" t="s">
        <v>10610</v>
      </c>
      <c r="F573" t="s">
        <v>10611</v>
      </c>
      <c r="G573" t="s">
        <v>10612</v>
      </c>
      <c r="I573" s="2">
        <v>-6.9999999999999999E-4</v>
      </c>
    </row>
    <row r="574" spans="3:9" x14ac:dyDescent="0.25">
      <c r="C574" s="1">
        <v>45470</v>
      </c>
      <c r="D574" t="s">
        <v>10613</v>
      </c>
      <c r="E574" t="s">
        <v>10614</v>
      </c>
      <c r="F574" t="s">
        <v>10615</v>
      </c>
      <c r="G574" t="s">
        <v>10616</v>
      </c>
      <c r="I574" s="2">
        <v>1.29E-2</v>
      </c>
    </row>
    <row r="575" spans="3:9" x14ac:dyDescent="0.25">
      <c r="C575" s="1">
        <v>45469</v>
      </c>
      <c r="D575" t="s">
        <v>10617</v>
      </c>
      <c r="E575" t="s">
        <v>10618</v>
      </c>
      <c r="F575" t="s">
        <v>10619</v>
      </c>
      <c r="G575" t="s">
        <v>10620</v>
      </c>
      <c r="I575" s="2">
        <v>-9.1000000000000004E-3</v>
      </c>
    </row>
    <row r="576" spans="3:9" x14ac:dyDescent="0.25">
      <c r="C576" s="1">
        <v>45468</v>
      </c>
      <c r="D576" t="s">
        <v>10621</v>
      </c>
      <c r="E576" t="s">
        <v>10622</v>
      </c>
      <c r="F576" t="s">
        <v>10623</v>
      </c>
      <c r="G576" t="s">
        <v>10624</v>
      </c>
      <c r="I576" s="2">
        <v>-6.0000000000000001E-3</v>
      </c>
    </row>
    <row r="577" spans="3:9" x14ac:dyDescent="0.25">
      <c r="C577" s="1">
        <v>45467</v>
      </c>
      <c r="D577" t="s">
        <v>10625</v>
      </c>
      <c r="E577" t="s">
        <v>10626</v>
      </c>
      <c r="F577" t="s">
        <v>10627</v>
      </c>
      <c r="G577" t="s">
        <v>10628</v>
      </c>
      <c r="I577" s="2">
        <v>5.4000000000000003E-3</v>
      </c>
    </row>
    <row r="578" spans="3:9" x14ac:dyDescent="0.25">
      <c r="C578" s="1">
        <v>45464</v>
      </c>
      <c r="D578" t="s">
        <v>10629</v>
      </c>
      <c r="E578" t="s">
        <v>10630</v>
      </c>
      <c r="F578" t="s">
        <v>10631</v>
      </c>
      <c r="G578" t="s">
        <v>10632</v>
      </c>
      <c r="I578" s="2">
        <v>-1.66E-2</v>
      </c>
    </row>
    <row r="579" spans="3:9" x14ac:dyDescent="0.25">
      <c r="C579" s="1">
        <v>45463</v>
      </c>
      <c r="D579" t="s">
        <v>10633</v>
      </c>
      <c r="E579" t="s">
        <v>10634</v>
      </c>
      <c r="F579" t="s">
        <v>10635</v>
      </c>
      <c r="G579" t="s">
        <v>10636</v>
      </c>
      <c r="I579" s="2">
        <v>1.38E-2</v>
      </c>
    </row>
    <row r="580" spans="3:9" x14ac:dyDescent="0.25">
      <c r="C580" s="1">
        <v>45462</v>
      </c>
      <c r="D580" t="s">
        <v>10637</v>
      </c>
      <c r="E580" t="s">
        <v>10638</v>
      </c>
      <c r="F580" t="s">
        <v>10639</v>
      </c>
      <c r="G580" t="s">
        <v>10640</v>
      </c>
      <c r="I580" s="2">
        <v>-4.0000000000000002E-4</v>
      </c>
    </row>
    <row r="581" spans="3:9" x14ac:dyDescent="0.25">
      <c r="C581" s="1">
        <v>45461</v>
      </c>
      <c r="D581" t="s">
        <v>10641</v>
      </c>
      <c r="E581" t="s">
        <v>10642</v>
      </c>
      <c r="F581" t="s">
        <v>10622</v>
      </c>
      <c r="G581" t="s">
        <v>10643</v>
      </c>
      <c r="I581" s="2">
        <v>4.1000000000000003E-3</v>
      </c>
    </row>
    <row r="582" spans="3:9" x14ac:dyDescent="0.25">
      <c r="C582" s="1">
        <v>45460</v>
      </c>
      <c r="D582" t="s">
        <v>10644</v>
      </c>
      <c r="E582" t="s">
        <v>10645</v>
      </c>
      <c r="F582" t="s">
        <v>10646</v>
      </c>
      <c r="G582" t="s">
        <v>10647</v>
      </c>
      <c r="I582" s="2">
        <v>-5.8999999999999999E-3</v>
      </c>
    </row>
    <row r="583" spans="3:9" x14ac:dyDescent="0.25">
      <c r="C583" s="1">
        <v>45457</v>
      </c>
      <c r="D583" t="s">
        <v>10648</v>
      </c>
      <c r="E583" t="s">
        <v>10649</v>
      </c>
      <c r="F583" t="s">
        <v>10650</v>
      </c>
      <c r="G583" t="s">
        <v>10651</v>
      </c>
      <c r="I583" s="2">
        <v>1.2699999999999999E-2</v>
      </c>
    </row>
    <row r="584" spans="3:9" x14ac:dyDescent="0.25">
      <c r="C584" s="1">
        <v>45456</v>
      </c>
      <c r="D584" t="s">
        <v>10652</v>
      </c>
      <c r="E584" t="s">
        <v>10653</v>
      </c>
      <c r="F584" t="s">
        <v>10654</v>
      </c>
      <c r="G584" t="s">
        <v>10655</v>
      </c>
      <c r="I584" s="2">
        <v>-8.3000000000000001E-3</v>
      </c>
    </row>
    <row r="585" spans="3:9" x14ac:dyDescent="0.25">
      <c r="C585" s="1">
        <v>45455</v>
      </c>
      <c r="D585" t="s">
        <v>10656</v>
      </c>
      <c r="E585" t="s">
        <v>10657</v>
      </c>
      <c r="F585" t="s">
        <v>10658</v>
      </c>
      <c r="G585" t="s">
        <v>10659</v>
      </c>
      <c r="I585" s="2">
        <v>2.7000000000000001E-3</v>
      </c>
    </row>
    <row r="586" spans="3:9" x14ac:dyDescent="0.25">
      <c r="C586" s="1">
        <v>45454</v>
      </c>
      <c r="D586" t="s">
        <v>10660</v>
      </c>
      <c r="E586" t="s">
        <v>10661</v>
      </c>
      <c r="F586" t="s">
        <v>10662</v>
      </c>
      <c r="G586" t="s">
        <v>10663</v>
      </c>
      <c r="I586" s="2">
        <v>2.5000000000000001E-3</v>
      </c>
    </row>
    <row r="587" spans="3:9" x14ac:dyDescent="0.25">
      <c r="C587" s="1">
        <v>45453</v>
      </c>
      <c r="D587" t="s">
        <v>10664</v>
      </c>
      <c r="E587" t="s">
        <v>10665</v>
      </c>
      <c r="F587" t="s">
        <v>10666</v>
      </c>
      <c r="G587" t="s">
        <v>10667</v>
      </c>
      <c r="I587" s="2">
        <v>7.7999999999999996E-3</v>
      </c>
    </row>
    <row r="588" spans="3:9" x14ac:dyDescent="0.25">
      <c r="C588" s="1">
        <v>45450</v>
      </c>
      <c r="D588" t="s">
        <v>10668</v>
      </c>
      <c r="E588" t="s">
        <v>10669</v>
      </c>
      <c r="F588" t="s">
        <v>10670</v>
      </c>
      <c r="G588" t="s">
        <v>10671</v>
      </c>
      <c r="I588" s="2">
        <v>-3.49E-2</v>
      </c>
    </row>
    <row r="589" spans="3:9" x14ac:dyDescent="0.25">
      <c r="C589" s="1">
        <v>45449</v>
      </c>
      <c r="D589" t="s">
        <v>10672</v>
      </c>
      <c r="E589" t="s">
        <v>10673</v>
      </c>
      <c r="F589" t="s">
        <v>10674</v>
      </c>
      <c r="G589" t="s">
        <v>10675</v>
      </c>
      <c r="I589" s="2">
        <v>8.8000000000000005E-3</v>
      </c>
    </row>
    <row r="590" spans="3:9" x14ac:dyDescent="0.25">
      <c r="C590" s="1">
        <v>45448</v>
      </c>
      <c r="D590" t="s">
        <v>10676</v>
      </c>
      <c r="E590" t="s">
        <v>10598</v>
      </c>
      <c r="F590" t="s">
        <v>10677</v>
      </c>
      <c r="G590" t="s">
        <v>10678</v>
      </c>
      <c r="I590" s="2">
        <v>1.1599999999999999E-2</v>
      </c>
    </row>
    <row r="591" spans="3:9" x14ac:dyDescent="0.25">
      <c r="C591" s="1">
        <v>45447</v>
      </c>
      <c r="D591" t="s">
        <v>10679</v>
      </c>
      <c r="E591" t="s">
        <v>10680</v>
      </c>
      <c r="F591" t="s">
        <v>10681</v>
      </c>
      <c r="G591" t="s">
        <v>10657</v>
      </c>
      <c r="I591" s="2">
        <v>-9.5999999999999992E-3</v>
      </c>
    </row>
    <row r="592" spans="3:9" x14ac:dyDescent="0.25">
      <c r="C592" s="1">
        <v>45446</v>
      </c>
      <c r="D592" t="s">
        <v>10682</v>
      </c>
      <c r="E592" t="s">
        <v>10683</v>
      </c>
      <c r="F592" t="s">
        <v>10684</v>
      </c>
      <c r="G592" t="s">
        <v>10685</v>
      </c>
      <c r="I592" s="2">
        <v>0.01</v>
      </c>
    </row>
    <row r="593" spans="3:9" x14ac:dyDescent="0.25">
      <c r="C593" s="1">
        <v>45443</v>
      </c>
      <c r="D593" t="s">
        <v>10686</v>
      </c>
      <c r="E593" t="s">
        <v>10687</v>
      </c>
      <c r="F593" t="s">
        <v>10688</v>
      </c>
      <c r="G593" t="s">
        <v>10689</v>
      </c>
      <c r="I593" s="2">
        <v>-6.7999999999999996E-3</v>
      </c>
    </row>
    <row r="594" spans="3:9" x14ac:dyDescent="0.25">
      <c r="C594" s="1">
        <v>45442</v>
      </c>
      <c r="D594" t="s">
        <v>10690</v>
      </c>
      <c r="E594" t="s">
        <v>10691</v>
      </c>
      <c r="F594" t="s">
        <v>10692</v>
      </c>
      <c r="G594" t="s">
        <v>10693</v>
      </c>
      <c r="I594" s="2">
        <v>1.8E-3</v>
      </c>
    </row>
    <row r="595" spans="3:9" x14ac:dyDescent="0.25">
      <c r="C595" s="1">
        <v>45441</v>
      </c>
      <c r="D595" t="s">
        <v>10694</v>
      </c>
      <c r="E595" t="s">
        <v>10695</v>
      </c>
      <c r="F595" t="s">
        <v>10696</v>
      </c>
      <c r="G595" t="s">
        <v>10697</v>
      </c>
      <c r="I595" s="2">
        <v>-9.4000000000000004E-3</v>
      </c>
    </row>
    <row r="596" spans="3:9" x14ac:dyDescent="0.25">
      <c r="C596" s="1">
        <v>45440</v>
      </c>
      <c r="D596" t="s">
        <v>10698</v>
      </c>
      <c r="E596" t="s">
        <v>10699</v>
      </c>
      <c r="F596" t="s">
        <v>10700</v>
      </c>
      <c r="G596" t="s">
        <v>10701</v>
      </c>
      <c r="I596" s="2">
        <v>4.3E-3</v>
      </c>
    </row>
    <row r="597" spans="3:9" x14ac:dyDescent="0.25">
      <c r="C597" s="1">
        <v>45439</v>
      </c>
      <c r="D597" t="s">
        <v>10702</v>
      </c>
      <c r="E597" t="s">
        <v>10703</v>
      </c>
      <c r="F597" t="s">
        <v>10704</v>
      </c>
      <c r="G597" t="s">
        <v>10705</v>
      </c>
      <c r="I597" s="2">
        <v>7.3000000000000001E-3</v>
      </c>
    </row>
    <row r="598" spans="3:9" x14ac:dyDescent="0.25">
      <c r="C598" s="1">
        <v>45436</v>
      </c>
      <c r="D598" t="s">
        <v>10706</v>
      </c>
      <c r="E598" t="s">
        <v>10707</v>
      </c>
      <c r="F598" t="s">
        <v>10708</v>
      </c>
      <c r="G598" t="s">
        <v>10709</v>
      </c>
      <c r="I598" s="2">
        <v>2.3E-3</v>
      </c>
    </row>
    <row r="599" spans="3:9" x14ac:dyDescent="0.25">
      <c r="C599" s="1">
        <v>45435</v>
      </c>
      <c r="D599" t="s">
        <v>10710</v>
      </c>
      <c r="E599" t="s">
        <v>10711</v>
      </c>
      <c r="F599" t="s">
        <v>10712</v>
      </c>
      <c r="G599" t="s">
        <v>10713</v>
      </c>
      <c r="I599" s="2">
        <v>-2.1000000000000001E-2</v>
      </c>
    </row>
    <row r="600" spans="3:9" x14ac:dyDescent="0.25">
      <c r="C600" s="1">
        <v>45434</v>
      </c>
      <c r="D600" t="s">
        <v>10714</v>
      </c>
      <c r="E600" t="s">
        <v>10715</v>
      </c>
      <c r="F600" t="s">
        <v>10716</v>
      </c>
      <c r="G600" t="s">
        <v>10717</v>
      </c>
      <c r="I600" s="2">
        <v>-1.7899999999999999E-2</v>
      </c>
    </row>
    <row r="601" spans="3:9" x14ac:dyDescent="0.25">
      <c r="C601" s="1">
        <v>45433</v>
      </c>
      <c r="D601" t="s">
        <v>10718</v>
      </c>
      <c r="E601" t="s">
        <v>10719</v>
      </c>
      <c r="F601" t="s">
        <v>10720</v>
      </c>
      <c r="G601" t="s">
        <v>10721</v>
      </c>
      <c r="I601" s="2">
        <v>-1.4E-3</v>
      </c>
    </row>
    <row r="602" spans="3:9" x14ac:dyDescent="0.25">
      <c r="C602" s="1">
        <v>45432</v>
      </c>
      <c r="D602" t="s">
        <v>10722</v>
      </c>
      <c r="E602" t="s">
        <v>10723</v>
      </c>
      <c r="F602" t="s">
        <v>10724</v>
      </c>
      <c r="G602" t="s">
        <v>10725</v>
      </c>
      <c r="I602" s="2">
        <v>4.1999999999999997E-3</v>
      </c>
    </row>
    <row r="603" spans="3:9" x14ac:dyDescent="0.25">
      <c r="C603" s="1">
        <v>45429</v>
      </c>
      <c r="D603" t="s">
        <v>10726</v>
      </c>
      <c r="E603" t="s">
        <v>10727</v>
      </c>
      <c r="F603" t="s">
        <v>10728</v>
      </c>
      <c r="G603" t="s">
        <v>10729</v>
      </c>
      <c r="I603" s="2">
        <v>1.6199999999999999E-2</v>
      </c>
    </row>
    <row r="604" spans="3:9" x14ac:dyDescent="0.25">
      <c r="C604" s="1">
        <v>45428</v>
      </c>
      <c r="D604" t="s">
        <v>10730</v>
      </c>
      <c r="E604" t="s">
        <v>10731</v>
      </c>
      <c r="F604" t="s">
        <v>10732</v>
      </c>
      <c r="G604" t="s">
        <v>10733</v>
      </c>
      <c r="I604" s="2">
        <v>-4.0000000000000001E-3</v>
      </c>
    </row>
    <row r="605" spans="3:9" x14ac:dyDescent="0.25">
      <c r="C605" s="1">
        <v>45427</v>
      </c>
      <c r="D605" t="s">
        <v>10734</v>
      </c>
      <c r="E605" t="s">
        <v>10735</v>
      </c>
      <c r="F605" t="s">
        <v>10736</v>
      </c>
      <c r="G605" t="s">
        <v>10737</v>
      </c>
      <c r="I605" s="2">
        <v>1.1900000000000001E-2</v>
      </c>
    </row>
    <row r="606" spans="3:9" x14ac:dyDescent="0.25">
      <c r="C606" s="1">
        <v>45426</v>
      </c>
      <c r="D606" t="s">
        <v>10738</v>
      </c>
      <c r="E606" t="s">
        <v>10739</v>
      </c>
      <c r="F606" t="s">
        <v>10740</v>
      </c>
      <c r="G606" t="s">
        <v>10741</v>
      </c>
      <c r="I606" s="2">
        <v>9.4000000000000004E-3</v>
      </c>
    </row>
    <row r="607" spans="3:9" x14ac:dyDescent="0.25">
      <c r="C607" s="1">
        <v>45425</v>
      </c>
      <c r="D607" t="s">
        <v>10742</v>
      </c>
      <c r="E607" t="s">
        <v>10743</v>
      </c>
      <c r="F607" t="s">
        <v>10744</v>
      </c>
      <c r="G607" t="s">
        <v>10745</v>
      </c>
      <c r="I607" s="2">
        <v>-1.0200000000000001E-2</v>
      </c>
    </row>
    <row r="608" spans="3:9" x14ac:dyDescent="0.25">
      <c r="C608" s="1">
        <v>45422</v>
      </c>
      <c r="D608" t="s">
        <v>10746</v>
      </c>
      <c r="E608" t="s">
        <v>10747</v>
      </c>
      <c r="F608" t="s">
        <v>10748</v>
      </c>
      <c r="G608" t="s">
        <v>10749</v>
      </c>
      <c r="I608" s="2">
        <v>6.1000000000000004E-3</v>
      </c>
    </row>
    <row r="609" spans="3:9" x14ac:dyDescent="0.25">
      <c r="C609" s="1">
        <v>45421</v>
      </c>
      <c r="D609" t="s">
        <v>10750</v>
      </c>
      <c r="E609" t="s">
        <v>10751</v>
      </c>
      <c r="F609" t="s">
        <v>10752</v>
      </c>
      <c r="G609" t="s">
        <v>10753</v>
      </c>
      <c r="I609" s="2">
        <v>1.61E-2</v>
      </c>
    </row>
    <row r="610" spans="3:9" x14ac:dyDescent="0.25">
      <c r="C610" s="1">
        <v>45420</v>
      </c>
      <c r="D610" t="s">
        <v>10754</v>
      </c>
      <c r="E610" t="s">
        <v>10755</v>
      </c>
      <c r="F610" t="s">
        <v>10756</v>
      </c>
      <c r="G610" t="s">
        <v>10757</v>
      </c>
      <c r="I610" s="2">
        <v>-2.2000000000000001E-3</v>
      </c>
    </row>
    <row r="611" spans="3:9" x14ac:dyDescent="0.25">
      <c r="C611" s="1">
        <v>45419</v>
      </c>
      <c r="D611" t="s">
        <v>10758</v>
      </c>
      <c r="E611" t="s">
        <v>10759</v>
      </c>
      <c r="F611" t="s">
        <v>10760</v>
      </c>
      <c r="G611" t="s">
        <v>10761</v>
      </c>
      <c r="I611" s="2">
        <v>-4.1999999999999997E-3</v>
      </c>
    </row>
    <row r="612" spans="3:9" x14ac:dyDescent="0.25">
      <c r="C612" s="1">
        <v>45418</v>
      </c>
      <c r="D612" t="s">
        <v>10762</v>
      </c>
      <c r="E612" t="s">
        <v>10763</v>
      </c>
      <c r="F612" t="s">
        <v>10764</v>
      </c>
      <c r="G612" t="s">
        <v>10765</v>
      </c>
      <c r="I612" s="2">
        <v>9.5999999999999992E-3</v>
      </c>
    </row>
    <row r="613" spans="3:9" x14ac:dyDescent="0.25">
      <c r="C613" s="1">
        <v>45415</v>
      </c>
      <c r="D613" t="s">
        <v>10766</v>
      </c>
      <c r="E613" t="s">
        <v>10767</v>
      </c>
      <c r="F613" t="s">
        <v>10768</v>
      </c>
      <c r="G613" t="s">
        <v>10769</v>
      </c>
      <c r="I613" s="2">
        <v>-8.0000000000000004E-4</v>
      </c>
    </row>
    <row r="614" spans="3:9" x14ac:dyDescent="0.25">
      <c r="C614" s="1">
        <v>45414</v>
      </c>
      <c r="D614" t="s">
        <v>10770</v>
      </c>
      <c r="E614" t="s">
        <v>10771</v>
      </c>
      <c r="F614" t="s">
        <v>10772</v>
      </c>
      <c r="G614" t="s">
        <v>10773</v>
      </c>
      <c r="I614" s="2">
        <v>-6.3E-3</v>
      </c>
    </row>
    <row r="615" spans="3:9" x14ac:dyDescent="0.25">
      <c r="C615" s="1">
        <v>45413</v>
      </c>
      <c r="D615" t="s">
        <v>10774</v>
      </c>
      <c r="E615" t="s">
        <v>10775</v>
      </c>
      <c r="F615" t="s">
        <v>10707</v>
      </c>
      <c r="G615" t="s">
        <v>10776</v>
      </c>
      <c r="I615" s="2">
        <v>1.41E-2</v>
      </c>
    </row>
    <row r="616" spans="3:9" x14ac:dyDescent="0.25">
      <c r="C616" s="1">
        <v>45412</v>
      </c>
      <c r="D616" t="s">
        <v>10777</v>
      </c>
      <c r="E616" t="s">
        <v>10639</v>
      </c>
      <c r="F616" t="s">
        <v>10778</v>
      </c>
      <c r="G616" t="s">
        <v>10779</v>
      </c>
      <c r="I616" s="2">
        <v>-2.0899999999999998E-2</v>
      </c>
    </row>
    <row r="617" spans="3:9" x14ac:dyDescent="0.25">
      <c r="C617" s="1">
        <v>45411</v>
      </c>
      <c r="D617" t="s">
        <v>10780</v>
      </c>
      <c r="E617" t="s">
        <v>10781</v>
      </c>
      <c r="F617" t="s">
        <v>10782</v>
      </c>
      <c r="G617" t="s">
        <v>10783</v>
      </c>
      <c r="I617" s="2">
        <v>-1.4E-3</v>
      </c>
    </row>
    <row r="618" spans="3:9" x14ac:dyDescent="0.25">
      <c r="C618" s="1">
        <v>45408</v>
      </c>
      <c r="D618" t="s">
        <v>10784</v>
      </c>
      <c r="E618" t="s">
        <v>10785</v>
      </c>
      <c r="F618" t="s">
        <v>10786</v>
      </c>
      <c r="G618" t="s">
        <v>10787</v>
      </c>
      <c r="I618" s="2">
        <v>2.5000000000000001E-3</v>
      </c>
    </row>
    <row r="619" spans="3:9" x14ac:dyDescent="0.25">
      <c r="C619" s="1">
        <v>45407</v>
      </c>
      <c r="D619" t="s">
        <v>10788</v>
      </c>
      <c r="E619" t="s">
        <v>10789</v>
      </c>
      <c r="F619" t="s">
        <v>10790</v>
      </c>
      <c r="G619" t="s">
        <v>10791</v>
      </c>
      <c r="I619" s="2">
        <v>6.8999999999999999E-3</v>
      </c>
    </row>
    <row r="620" spans="3:9" x14ac:dyDescent="0.25">
      <c r="C620" s="1">
        <v>45406</v>
      </c>
      <c r="D620" t="s">
        <v>10792</v>
      </c>
      <c r="E620" t="s">
        <v>10793</v>
      </c>
      <c r="F620" t="s">
        <v>10794</v>
      </c>
      <c r="G620" t="s">
        <v>10795</v>
      </c>
      <c r="I620" s="2">
        <v>-2.5999999999999999E-3</v>
      </c>
    </row>
    <row r="621" spans="3:9" x14ac:dyDescent="0.25">
      <c r="C621" s="1">
        <v>45405</v>
      </c>
      <c r="D621" t="s">
        <v>10796</v>
      </c>
      <c r="E621" t="s">
        <v>10797</v>
      </c>
      <c r="F621" t="s">
        <v>10798</v>
      </c>
      <c r="G621" t="s">
        <v>10799</v>
      </c>
      <c r="I621" s="2">
        <v>-1.9E-3</v>
      </c>
    </row>
    <row r="622" spans="3:9" x14ac:dyDescent="0.25">
      <c r="C622" s="1">
        <v>45404</v>
      </c>
      <c r="D622" t="s">
        <v>10800</v>
      </c>
      <c r="E622" t="s">
        <v>10801</v>
      </c>
      <c r="F622" t="s">
        <v>10802</v>
      </c>
      <c r="G622" t="s">
        <v>10803</v>
      </c>
      <c r="I622" s="2">
        <v>-2.6800000000000001E-2</v>
      </c>
    </row>
    <row r="623" spans="3:9" x14ac:dyDescent="0.25">
      <c r="C623" s="1">
        <v>45401</v>
      </c>
      <c r="D623" t="s">
        <v>10804</v>
      </c>
      <c r="E623" t="s">
        <v>10711</v>
      </c>
      <c r="F623" t="s">
        <v>10805</v>
      </c>
      <c r="G623" t="s">
        <v>10806</v>
      </c>
      <c r="I623" s="2">
        <v>5.1000000000000004E-3</v>
      </c>
    </row>
    <row r="624" spans="3:9" x14ac:dyDescent="0.25">
      <c r="C624" s="1">
        <v>45400</v>
      </c>
      <c r="D624" t="s">
        <v>10714</v>
      </c>
      <c r="E624" t="s">
        <v>10807</v>
      </c>
      <c r="F624" t="s">
        <v>10808</v>
      </c>
      <c r="G624" t="s">
        <v>10809</v>
      </c>
      <c r="I624" s="2">
        <v>7.4000000000000003E-3</v>
      </c>
    </row>
    <row r="625" spans="3:9" x14ac:dyDescent="0.25">
      <c r="C625" s="1">
        <v>45399</v>
      </c>
      <c r="D625" t="s">
        <v>10810</v>
      </c>
      <c r="E625" t="s">
        <v>10811</v>
      </c>
      <c r="F625" t="s">
        <v>10812</v>
      </c>
      <c r="G625" t="s">
        <v>10813</v>
      </c>
      <c r="I625" s="2">
        <v>-9.1999999999999998E-3</v>
      </c>
    </row>
    <row r="626" spans="3:9" x14ac:dyDescent="0.25">
      <c r="C626" s="1">
        <v>45398</v>
      </c>
      <c r="D626" t="s">
        <v>10814</v>
      </c>
      <c r="E626" t="s">
        <v>10815</v>
      </c>
      <c r="F626" t="s">
        <v>10816</v>
      </c>
      <c r="G626" t="s">
        <v>10817</v>
      </c>
      <c r="I626" s="2">
        <v>1E-4</v>
      </c>
    </row>
    <row r="627" spans="3:9" x14ac:dyDescent="0.25">
      <c r="C627" s="1">
        <v>45397</v>
      </c>
      <c r="D627" t="s">
        <v>10818</v>
      </c>
      <c r="E627" t="s">
        <v>10819</v>
      </c>
      <c r="F627" t="s">
        <v>10820</v>
      </c>
      <c r="G627" t="s">
        <v>10821</v>
      </c>
      <c r="I627" s="2">
        <v>1.67E-2</v>
      </c>
    </row>
    <row r="628" spans="3:9" x14ac:dyDescent="0.25">
      <c r="C628" s="1">
        <v>45394</v>
      </c>
      <c r="D628" t="s">
        <v>10822</v>
      </c>
      <c r="E628" t="s">
        <v>10823</v>
      </c>
      <c r="F628" t="s">
        <v>10824</v>
      </c>
      <c r="G628" t="s">
        <v>10825</v>
      </c>
      <c r="I628" s="2">
        <v>-1.26E-2</v>
      </c>
    </row>
    <row r="629" spans="3:9" x14ac:dyDescent="0.25">
      <c r="C629" s="1">
        <v>45393</v>
      </c>
      <c r="D629" t="s">
        <v>10826</v>
      </c>
      <c r="E629" t="s">
        <v>10827</v>
      </c>
      <c r="F629" t="s">
        <v>10828</v>
      </c>
      <c r="G629" t="s">
        <v>10829</v>
      </c>
      <c r="I629" s="2">
        <v>1.7299999999999999E-2</v>
      </c>
    </row>
    <row r="630" spans="3:9" x14ac:dyDescent="0.25">
      <c r="C630" s="1">
        <v>45392</v>
      </c>
      <c r="D630" t="s">
        <v>10830</v>
      </c>
      <c r="E630" t="s">
        <v>10831</v>
      </c>
      <c r="F630" t="s">
        <v>10832</v>
      </c>
      <c r="G630" t="s">
        <v>10833</v>
      </c>
      <c r="I630" s="2">
        <v>-8.3999999999999995E-3</v>
      </c>
    </row>
    <row r="631" spans="3:9" x14ac:dyDescent="0.25">
      <c r="C631" s="1">
        <v>45391</v>
      </c>
      <c r="D631" t="s">
        <v>10834</v>
      </c>
      <c r="E631" t="s">
        <v>10835</v>
      </c>
      <c r="F631" t="s">
        <v>10836</v>
      </c>
      <c r="G631" t="s">
        <v>10837</v>
      </c>
      <c r="I631" s="2">
        <v>5.8999999999999999E-3</v>
      </c>
    </row>
    <row r="632" spans="3:9" x14ac:dyDescent="0.25">
      <c r="C632" s="1">
        <v>45390</v>
      </c>
      <c r="D632" t="s">
        <v>10838</v>
      </c>
      <c r="E632" t="s">
        <v>10839</v>
      </c>
      <c r="F632" t="s">
        <v>10840</v>
      </c>
      <c r="G632" t="s">
        <v>10841</v>
      </c>
      <c r="I632" s="2">
        <v>4.0000000000000001E-3</v>
      </c>
    </row>
    <row r="633" spans="3:9" x14ac:dyDescent="0.25">
      <c r="C633" s="1">
        <v>45387</v>
      </c>
      <c r="D633" t="s">
        <v>10842</v>
      </c>
      <c r="E633" t="s">
        <v>10843</v>
      </c>
      <c r="F633" t="s">
        <v>10844</v>
      </c>
      <c r="G633" t="s">
        <v>10845</v>
      </c>
      <c r="I633" s="2">
        <v>1.7500000000000002E-2</v>
      </c>
    </row>
    <row r="634" spans="3:9" x14ac:dyDescent="0.25">
      <c r="C634" s="1">
        <v>45386</v>
      </c>
      <c r="D634" t="s">
        <v>10846</v>
      </c>
      <c r="E634" t="s">
        <v>10847</v>
      </c>
      <c r="F634" t="s">
        <v>10848</v>
      </c>
      <c r="G634" t="s">
        <v>10849</v>
      </c>
      <c r="I634" s="2">
        <v>-4.1999999999999997E-3</v>
      </c>
    </row>
    <row r="635" spans="3:9" x14ac:dyDescent="0.25">
      <c r="C635" s="1">
        <v>45385</v>
      </c>
      <c r="D635" t="s">
        <v>10850</v>
      </c>
      <c r="E635" t="s">
        <v>10851</v>
      </c>
      <c r="F635" t="s">
        <v>10852</v>
      </c>
      <c r="G635" t="s">
        <v>10853</v>
      </c>
      <c r="I635" s="2">
        <v>8.3999999999999995E-3</v>
      </c>
    </row>
    <row r="636" spans="3:9" x14ac:dyDescent="0.25">
      <c r="C636" s="1">
        <v>45384</v>
      </c>
      <c r="D636" t="s">
        <v>10854</v>
      </c>
      <c r="E636" t="s">
        <v>10855</v>
      </c>
      <c r="F636" t="s">
        <v>10856</v>
      </c>
      <c r="G636" t="s">
        <v>10857</v>
      </c>
      <c r="I636" s="2">
        <v>1.32E-2</v>
      </c>
    </row>
    <row r="637" spans="3:9" x14ac:dyDescent="0.25">
      <c r="C637" s="1">
        <v>45383</v>
      </c>
      <c r="D637" t="s">
        <v>10858</v>
      </c>
      <c r="E637" t="s">
        <v>10859</v>
      </c>
      <c r="F637" t="s">
        <v>10860</v>
      </c>
      <c r="G637" t="s">
        <v>10861</v>
      </c>
      <c r="I637" s="2">
        <v>8.0999999999999996E-3</v>
      </c>
    </row>
    <row r="638" spans="3:9" x14ac:dyDescent="0.25">
      <c r="C638" s="1">
        <v>45379</v>
      </c>
      <c r="D638" t="s">
        <v>10862</v>
      </c>
      <c r="E638" t="s">
        <v>10863</v>
      </c>
      <c r="F638" t="s">
        <v>10864</v>
      </c>
      <c r="G638" t="s">
        <v>10865</v>
      </c>
      <c r="I638" s="2">
        <v>1.7500000000000002E-2</v>
      </c>
    </row>
    <row r="639" spans="3:9" x14ac:dyDescent="0.25">
      <c r="C639" s="1">
        <v>45378</v>
      </c>
      <c r="D639" t="s">
        <v>10866</v>
      </c>
      <c r="E639" t="s">
        <v>10867</v>
      </c>
      <c r="F639" t="s">
        <v>10868</v>
      </c>
      <c r="G639" t="s">
        <v>10869</v>
      </c>
      <c r="I639" s="2">
        <v>7.1000000000000004E-3</v>
      </c>
    </row>
    <row r="640" spans="3:9" x14ac:dyDescent="0.25">
      <c r="C640" s="1">
        <v>45377</v>
      </c>
      <c r="D640" t="s">
        <v>10870</v>
      </c>
      <c r="E640" t="s">
        <v>10871</v>
      </c>
      <c r="F640" t="s">
        <v>10872</v>
      </c>
      <c r="G640" t="s">
        <v>10873</v>
      </c>
      <c r="I640" s="2">
        <v>3.3E-3</v>
      </c>
    </row>
    <row r="641" spans="3:9" x14ac:dyDescent="0.25">
      <c r="C641" s="1">
        <v>45376</v>
      </c>
      <c r="D641" t="s">
        <v>10874</v>
      </c>
      <c r="E641" t="s">
        <v>10875</v>
      </c>
      <c r="F641" t="s">
        <v>10876</v>
      </c>
      <c r="G641" t="s">
        <v>10877</v>
      </c>
      <c r="I641" s="2">
        <v>3.3999999999999998E-3</v>
      </c>
    </row>
    <row r="642" spans="3:9" x14ac:dyDescent="0.25">
      <c r="C642" s="1">
        <v>45373</v>
      </c>
      <c r="D642" t="s">
        <v>10878</v>
      </c>
      <c r="E642" t="s">
        <v>10879</v>
      </c>
      <c r="F642" t="s">
        <v>10880</v>
      </c>
      <c r="G642" t="s">
        <v>10881</v>
      </c>
      <c r="I642" s="2">
        <v>-7.6E-3</v>
      </c>
    </row>
    <row r="643" spans="3:9" x14ac:dyDescent="0.25">
      <c r="C643" s="1">
        <v>45372</v>
      </c>
      <c r="D643" t="s">
        <v>10882</v>
      </c>
      <c r="E643" t="s">
        <v>10883</v>
      </c>
      <c r="F643" t="s">
        <v>10884</v>
      </c>
      <c r="G643" t="s">
        <v>10885</v>
      </c>
      <c r="I643" s="2">
        <v>-2.3999999999999998E-3</v>
      </c>
    </row>
    <row r="644" spans="3:9" x14ac:dyDescent="0.25">
      <c r="C644" s="1">
        <v>45371</v>
      </c>
      <c r="D644" t="s">
        <v>10886</v>
      </c>
      <c r="E644" t="s">
        <v>10887</v>
      </c>
      <c r="F644" t="s">
        <v>10888</v>
      </c>
      <c r="G644" t="s">
        <v>10889</v>
      </c>
      <c r="I644" s="2">
        <v>1.3299999999999999E-2</v>
      </c>
    </row>
    <row r="645" spans="3:9" x14ac:dyDescent="0.25">
      <c r="C645" s="1">
        <v>45370</v>
      </c>
      <c r="D645" t="s">
        <v>10890</v>
      </c>
      <c r="E645" t="s">
        <v>10891</v>
      </c>
      <c r="F645" t="s">
        <v>10892</v>
      </c>
      <c r="G645" t="s">
        <v>10893</v>
      </c>
      <c r="I645" s="2">
        <v>-1.2999999999999999E-3</v>
      </c>
    </row>
    <row r="646" spans="3:9" x14ac:dyDescent="0.25">
      <c r="C646" s="1">
        <v>45369</v>
      </c>
      <c r="D646" t="s">
        <v>10894</v>
      </c>
      <c r="E646" t="s">
        <v>10895</v>
      </c>
      <c r="F646" t="s">
        <v>10896</v>
      </c>
      <c r="G646" t="s">
        <v>10897</v>
      </c>
      <c r="I646" s="2">
        <v>2.0999999999999999E-3</v>
      </c>
    </row>
    <row r="647" spans="3:9" x14ac:dyDescent="0.25">
      <c r="C647" s="1">
        <v>45366</v>
      </c>
      <c r="D647" t="s">
        <v>10898</v>
      </c>
      <c r="E647" t="s">
        <v>10899</v>
      </c>
      <c r="F647" t="s">
        <v>10900</v>
      </c>
      <c r="G647" t="s">
        <v>10901</v>
      </c>
      <c r="I647" s="2">
        <v>-2.5000000000000001E-3</v>
      </c>
    </row>
    <row r="648" spans="3:9" x14ac:dyDescent="0.25">
      <c r="C648" s="1">
        <v>45365</v>
      </c>
      <c r="D648" t="s">
        <v>10902</v>
      </c>
      <c r="E648" t="s">
        <v>10903</v>
      </c>
      <c r="F648" t="s">
        <v>10904</v>
      </c>
      <c r="G648" t="s">
        <v>10905</v>
      </c>
      <c r="I648" s="2">
        <v>-6.1999999999999998E-3</v>
      </c>
    </row>
    <row r="649" spans="3:9" x14ac:dyDescent="0.25">
      <c r="C649" s="1">
        <v>45364</v>
      </c>
      <c r="D649" t="s">
        <v>10906</v>
      </c>
      <c r="E649" t="s">
        <v>10907</v>
      </c>
      <c r="F649" t="s">
        <v>10908</v>
      </c>
      <c r="G649" t="s">
        <v>10898</v>
      </c>
      <c r="I649" s="2">
        <v>7.6E-3</v>
      </c>
    </row>
    <row r="650" spans="3:9" x14ac:dyDescent="0.25">
      <c r="C650" s="1">
        <v>45363</v>
      </c>
      <c r="D650" t="s">
        <v>10909</v>
      </c>
      <c r="E650" t="s">
        <v>10910</v>
      </c>
      <c r="F650" t="s">
        <v>10911</v>
      </c>
      <c r="G650" t="s">
        <v>10912</v>
      </c>
      <c r="I650" s="2">
        <v>-1.12E-2</v>
      </c>
    </row>
    <row r="651" spans="3:9" x14ac:dyDescent="0.25">
      <c r="C651" s="1">
        <v>45362</v>
      </c>
      <c r="D651" t="s">
        <v>10913</v>
      </c>
      <c r="E651" t="s">
        <v>10914</v>
      </c>
      <c r="F651" t="s">
        <v>10915</v>
      </c>
      <c r="G651" t="s">
        <v>10916</v>
      </c>
      <c r="I651" s="2">
        <v>2.3E-3</v>
      </c>
    </row>
    <row r="652" spans="3:9" x14ac:dyDescent="0.25">
      <c r="C652" s="1">
        <v>45359</v>
      </c>
      <c r="D652" t="s">
        <v>10917</v>
      </c>
      <c r="E652" t="s">
        <v>10918</v>
      </c>
      <c r="F652" t="s">
        <v>10919</v>
      </c>
      <c r="G652" t="s">
        <v>10920</v>
      </c>
      <c r="I652" s="2">
        <v>8.5000000000000006E-3</v>
      </c>
    </row>
    <row r="653" spans="3:9" x14ac:dyDescent="0.25">
      <c r="C653" s="1">
        <v>45358</v>
      </c>
      <c r="D653" t="s">
        <v>10921</v>
      </c>
      <c r="E653" t="s">
        <v>10922</v>
      </c>
      <c r="F653" t="s">
        <v>10923</v>
      </c>
      <c r="G653" t="s">
        <v>10924</v>
      </c>
      <c r="I653" s="2">
        <v>5.1000000000000004E-3</v>
      </c>
    </row>
    <row r="654" spans="3:9" x14ac:dyDescent="0.25">
      <c r="C654" s="1">
        <v>45357</v>
      </c>
      <c r="D654" t="s">
        <v>10925</v>
      </c>
      <c r="E654" t="s">
        <v>10926</v>
      </c>
      <c r="F654" t="s">
        <v>10927</v>
      </c>
      <c r="G654" t="s">
        <v>10928</v>
      </c>
      <c r="I654" s="2">
        <v>9.7999999999999997E-3</v>
      </c>
    </row>
    <row r="655" spans="3:9" x14ac:dyDescent="0.25">
      <c r="C655" s="1">
        <v>45356</v>
      </c>
      <c r="D655" t="s">
        <v>10929</v>
      </c>
      <c r="E655" t="s">
        <v>10930</v>
      </c>
      <c r="F655" t="s">
        <v>10931</v>
      </c>
      <c r="G655" t="s">
        <v>10932</v>
      </c>
      <c r="I655" s="2">
        <v>5.8999999999999999E-3</v>
      </c>
    </row>
    <row r="656" spans="3:9" x14ac:dyDescent="0.25">
      <c r="C656" s="1">
        <v>45355</v>
      </c>
      <c r="D656" t="s">
        <v>10933</v>
      </c>
      <c r="E656" t="s">
        <v>10934</v>
      </c>
      <c r="F656" t="s">
        <v>10935</v>
      </c>
      <c r="G656" t="s">
        <v>10936</v>
      </c>
      <c r="I656" s="2">
        <v>1.52E-2</v>
      </c>
    </row>
    <row r="657" spans="3:9" x14ac:dyDescent="0.25">
      <c r="C657" s="1">
        <v>45352</v>
      </c>
      <c r="D657" t="s">
        <v>10937</v>
      </c>
      <c r="E657" t="s">
        <v>10938</v>
      </c>
      <c r="F657" t="s">
        <v>10939</v>
      </c>
      <c r="G657" t="s">
        <v>10940</v>
      </c>
      <c r="I657" s="2">
        <v>1.9599999999999999E-2</v>
      </c>
    </row>
    <row r="658" spans="3:9" x14ac:dyDescent="0.25">
      <c r="C658" s="1">
        <v>45351</v>
      </c>
      <c r="D658" t="s">
        <v>10941</v>
      </c>
      <c r="E658" t="s">
        <v>10942</v>
      </c>
      <c r="F658" t="s">
        <v>10943</v>
      </c>
      <c r="G658" t="s">
        <v>10944</v>
      </c>
      <c r="I658" s="2">
        <v>4.1999999999999997E-3</v>
      </c>
    </row>
    <row r="659" spans="3:9" x14ac:dyDescent="0.25">
      <c r="C659" s="1">
        <v>45350</v>
      </c>
      <c r="D659" t="s">
        <v>10945</v>
      </c>
      <c r="E659" t="s">
        <v>10946</v>
      </c>
      <c r="F659" t="s">
        <v>10947</v>
      </c>
      <c r="G659" t="s">
        <v>10948</v>
      </c>
      <c r="I659" s="2">
        <v>2.5000000000000001E-3</v>
      </c>
    </row>
    <row r="660" spans="3:9" x14ac:dyDescent="0.25">
      <c r="C660" s="1">
        <v>45349</v>
      </c>
      <c r="D660" t="s">
        <v>10949</v>
      </c>
      <c r="E660" t="s">
        <v>10950</v>
      </c>
      <c r="F660" t="s">
        <v>10951</v>
      </c>
      <c r="G660" t="s">
        <v>10952</v>
      </c>
      <c r="I660" s="2">
        <v>-5.0000000000000001E-4</v>
      </c>
    </row>
    <row r="661" spans="3:9" x14ac:dyDescent="0.25">
      <c r="C661" s="1">
        <v>45348</v>
      </c>
      <c r="D661" t="s">
        <v>10953</v>
      </c>
      <c r="E661" t="s">
        <v>10954</v>
      </c>
      <c r="F661" t="s">
        <v>10955</v>
      </c>
      <c r="G661" t="s">
        <v>10956</v>
      </c>
      <c r="I661" s="2">
        <v>-2.5000000000000001E-3</v>
      </c>
    </row>
    <row r="662" spans="3:9" x14ac:dyDescent="0.25">
      <c r="C662" s="1">
        <v>45345</v>
      </c>
      <c r="D662" t="s">
        <v>10957</v>
      </c>
      <c r="E662" t="s">
        <v>10958</v>
      </c>
      <c r="F662" t="s">
        <v>10959</v>
      </c>
      <c r="G662" t="s">
        <v>10960</v>
      </c>
      <c r="I662" s="2">
        <v>5.7000000000000002E-3</v>
      </c>
    </row>
    <row r="663" spans="3:9" x14ac:dyDescent="0.25">
      <c r="C663" s="1">
        <v>45344</v>
      </c>
      <c r="D663" t="s">
        <v>10961</v>
      </c>
      <c r="E663" t="s">
        <v>10962</v>
      </c>
      <c r="F663" t="s">
        <v>10963</v>
      </c>
      <c r="G663" t="s">
        <v>10964</v>
      </c>
      <c r="I663" s="2">
        <v>-4.0000000000000002E-4</v>
      </c>
    </row>
    <row r="664" spans="3:9" x14ac:dyDescent="0.25">
      <c r="C664" s="1">
        <v>45343</v>
      </c>
      <c r="D664" t="s">
        <v>10965</v>
      </c>
      <c r="E664" t="s">
        <v>10966</v>
      </c>
      <c r="F664" t="s">
        <v>10967</v>
      </c>
      <c r="G664" t="s">
        <v>10968</v>
      </c>
      <c r="I664" s="2">
        <v>6.9999999999999999E-4</v>
      </c>
    </row>
    <row r="665" spans="3:9" x14ac:dyDescent="0.25">
      <c r="C665" s="1">
        <v>45342</v>
      </c>
      <c r="D665" t="s">
        <v>10969</v>
      </c>
      <c r="E665" t="s">
        <v>10970</v>
      </c>
      <c r="F665" t="s">
        <v>10971</v>
      </c>
      <c r="G665" t="s">
        <v>10972</v>
      </c>
      <c r="I665" s="2">
        <v>2.8999999999999998E-3</v>
      </c>
    </row>
    <row r="666" spans="3:9" x14ac:dyDescent="0.25">
      <c r="C666" s="1">
        <v>45341</v>
      </c>
      <c r="D666" t="s">
        <v>10973</v>
      </c>
      <c r="E666" t="s">
        <v>10974</v>
      </c>
      <c r="F666" t="s">
        <v>10975</v>
      </c>
      <c r="G666" t="s">
        <v>10976</v>
      </c>
      <c r="I666" s="2">
        <v>2.2000000000000001E-3</v>
      </c>
    </row>
    <row r="667" spans="3:9" x14ac:dyDescent="0.25">
      <c r="C667" s="1">
        <v>45338</v>
      </c>
      <c r="D667" t="s">
        <v>10977</v>
      </c>
      <c r="E667" t="s">
        <v>10978</v>
      </c>
      <c r="F667" t="s">
        <v>10979</v>
      </c>
      <c r="G667" t="s">
        <v>10980</v>
      </c>
      <c r="I667" s="2">
        <v>4.4999999999999997E-3</v>
      </c>
    </row>
    <row r="668" spans="3:9" x14ac:dyDescent="0.25">
      <c r="C668" s="1">
        <v>45337</v>
      </c>
      <c r="D668" t="s">
        <v>10981</v>
      </c>
      <c r="E668" t="s">
        <v>10982</v>
      </c>
      <c r="F668" t="s">
        <v>10983</v>
      </c>
      <c r="G668" t="s">
        <v>10984</v>
      </c>
      <c r="I668" s="2">
        <v>5.8999999999999999E-3</v>
      </c>
    </row>
    <row r="669" spans="3:9" x14ac:dyDescent="0.25">
      <c r="C669" s="1">
        <v>45336</v>
      </c>
      <c r="D669" t="s">
        <v>10985</v>
      </c>
      <c r="E669" t="s">
        <v>10986</v>
      </c>
      <c r="F669" t="s">
        <v>10987</v>
      </c>
      <c r="G669" t="s">
        <v>10988</v>
      </c>
      <c r="I669" s="2">
        <v>1E-4</v>
      </c>
    </row>
    <row r="670" spans="3:9" x14ac:dyDescent="0.25">
      <c r="C670" s="1">
        <v>45335</v>
      </c>
      <c r="D670" t="s">
        <v>10989</v>
      </c>
      <c r="E670" t="s">
        <v>10990</v>
      </c>
      <c r="F670" t="s">
        <v>10946</v>
      </c>
      <c r="G670" t="s">
        <v>10991</v>
      </c>
      <c r="I670" s="2">
        <v>-1.37E-2</v>
      </c>
    </row>
    <row r="671" spans="3:9" x14ac:dyDescent="0.25">
      <c r="C671" s="1">
        <v>45334</v>
      </c>
      <c r="D671" t="s">
        <v>10992</v>
      </c>
      <c r="E671" t="s">
        <v>10993</v>
      </c>
      <c r="F671" t="s">
        <v>10994</v>
      </c>
      <c r="G671" t="s">
        <v>10995</v>
      </c>
      <c r="I671" s="2">
        <v>-2.2000000000000001E-3</v>
      </c>
    </row>
    <row r="672" spans="3:9" x14ac:dyDescent="0.25">
      <c r="C672" s="1">
        <v>45331</v>
      </c>
      <c r="D672" t="s">
        <v>10996</v>
      </c>
      <c r="E672" t="s">
        <v>10997</v>
      </c>
      <c r="F672" t="s">
        <v>10998</v>
      </c>
      <c r="G672" t="s">
        <v>10999</v>
      </c>
      <c r="I672" s="2">
        <v>-4.4000000000000003E-3</v>
      </c>
    </row>
    <row r="673" spans="3:9" x14ac:dyDescent="0.25">
      <c r="C673" s="1">
        <v>45330</v>
      </c>
      <c r="D673" t="s">
        <v>11000</v>
      </c>
      <c r="E673" t="s">
        <v>11001</v>
      </c>
      <c r="F673" t="s">
        <v>11002</v>
      </c>
      <c r="G673" t="s">
        <v>11003</v>
      </c>
      <c r="I673" s="2">
        <v>-5.0000000000000001E-4</v>
      </c>
    </row>
    <row r="674" spans="3:9" x14ac:dyDescent="0.25">
      <c r="C674" s="1">
        <v>45329</v>
      </c>
      <c r="D674" t="s">
        <v>11004</v>
      </c>
      <c r="E674" t="s">
        <v>11005</v>
      </c>
      <c r="F674" t="s">
        <v>11006</v>
      </c>
      <c r="G674" t="s">
        <v>11007</v>
      </c>
      <c r="I674" s="2">
        <v>-5.9999999999999995E-4</v>
      </c>
    </row>
    <row r="675" spans="3:9" x14ac:dyDescent="0.25">
      <c r="C675" s="1">
        <v>45328</v>
      </c>
      <c r="D675" t="s">
        <v>11008</v>
      </c>
      <c r="E675" t="s">
        <v>10965</v>
      </c>
      <c r="F675" t="s">
        <v>11009</v>
      </c>
      <c r="G675" t="s">
        <v>11010</v>
      </c>
      <c r="I675" s="2">
        <v>5.3E-3</v>
      </c>
    </row>
    <row r="676" spans="3:9" x14ac:dyDescent="0.25">
      <c r="C676" s="1">
        <v>45327</v>
      </c>
      <c r="D676" t="s">
        <v>11011</v>
      </c>
      <c r="E676" t="s">
        <v>11012</v>
      </c>
      <c r="F676" t="s">
        <v>11013</v>
      </c>
      <c r="G676" t="s">
        <v>11014</v>
      </c>
      <c r="I676" s="2">
        <v>-6.7999999999999996E-3</v>
      </c>
    </row>
    <row r="677" spans="3:9" x14ac:dyDescent="0.25">
      <c r="C677" s="1">
        <v>45324</v>
      </c>
      <c r="D677" t="s">
        <v>11015</v>
      </c>
      <c r="E677" t="s">
        <v>11016</v>
      </c>
      <c r="F677" t="s">
        <v>11017</v>
      </c>
      <c r="G677" t="s">
        <v>11018</v>
      </c>
      <c r="I677" s="2">
        <v>-7.9000000000000008E-3</v>
      </c>
    </row>
    <row r="678" spans="3:9" x14ac:dyDescent="0.25">
      <c r="C678" s="1">
        <v>45323</v>
      </c>
      <c r="D678" t="s">
        <v>11019</v>
      </c>
      <c r="E678" t="s">
        <v>10955</v>
      </c>
      <c r="F678" t="s">
        <v>11020</v>
      </c>
      <c r="G678" t="s">
        <v>11021</v>
      </c>
      <c r="I678" s="2">
        <v>8.6999999999999994E-3</v>
      </c>
    </row>
    <row r="679" spans="3:9" x14ac:dyDescent="0.25">
      <c r="C679" s="1">
        <v>45322</v>
      </c>
      <c r="D679" t="s">
        <v>11022</v>
      </c>
      <c r="E679" t="s">
        <v>11023</v>
      </c>
      <c r="F679" t="s">
        <v>11024</v>
      </c>
      <c r="G679" t="s">
        <v>11025</v>
      </c>
      <c r="I679" s="2">
        <v>5.0000000000000001E-4</v>
      </c>
    </row>
    <row r="680" spans="3:9" x14ac:dyDescent="0.25">
      <c r="C680" s="1">
        <v>45321</v>
      </c>
      <c r="D680" t="s">
        <v>11026</v>
      </c>
      <c r="E680" t="s">
        <v>11027</v>
      </c>
      <c r="F680" t="s">
        <v>11028</v>
      </c>
      <c r="G680" t="s">
        <v>11029</v>
      </c>
      <c r="I680" s="2">
        <v>2.0999999999999999E-3</v>
      </c>
    </row>
    <row r="681" spans="3:9" x14ac:dyDescent="0.25">
      <c r="C681" s="1">
        <v>45320</v>
      </c>
      <c r="D681" t="s">
        <v>11030</v>
      </c>
      <c r="E681" t="s">
        <v>11031</v>
      </c>
      <c r="F681" t="s">
        <v>11032</v>
      </c>
      <c r="G681" t="s">
        <v>11033</v>
      </c>
      <c r="I681" s="2">
        <v>6.6E-3</v>
      </c>
    </row>
    <row r="682" spans="3:9" x14ac:dyDescent="0.25">
      <c r="C682" s="1">
        <v>45317</v>
      </c>
      <c r="D682" t="s">
        <v>11034</v>
      </c>
      <c r="E682" t="s">
        <v>11035</v>
      </c>
      <c r="F682" t="s">
        <v>11036</v>
      </c>
      <c r="G682" t="s">
        <v>11037</v>
      </c>
      <c r="I682" s="2">
        <v>-6.9999999999999999E-4</v>
      </c>
    </row>
    <row r="683" spans="3:9" x14ac:dyDescent="0.25">
      <c r="C683" s="1">
        <v>45316</v>
      </c>
      <c r="D683" t="s">
        <v>11003</v>
      </c>
      <c r="E683" t="s">
        <v>11038</v>
      </c>
      <c r="F683" t="s">
        <v>11039</v>
      </c>
      <c r="G683" t="s">
        <v>11040</v>
      </c>
      <c r="I683" s="2">
        <v>3.5999999999999999E-3</v>
      </c>
    </row>
    <row r="684" spans="3:9" x14ac:dyDescent="0.25">
      <c r="C684" s="1">
        <v>45315</v>
      </c>
      <c r="D684" t="s">
        <v>11041</v>
      </c>
      <c r="E684" t="s">
        <v>11042</v>
      </c>
      <c r="F684" t="s">
        <v>11043</v>
      </c>
      <c r="G684" t="s">
        <v>11044</v>
      </c>
      <c r="I684" s="2">
        <v>-7.9000000000000008E-3</v>
      </c>
    </row>
    <row r="685" spans="3:9" x14ac:dyDescent="0.25">
      <c r="C685" s="1">
        <v>45314</v>
      </c>
      <c r="D685" t="s">
        <v>11045</v>
      </c>
      <c r="E685" t="s">
        <v>11046</v>
      </c>
      <c r="F685" t="s">
        <v>11047</v>
      </c>
      <c r="G685" t="s">
        <v>11048</v>
      </c>
      <c r="I685" s="2">
        <v>3.8E-3</v>
      </c>
    </row>
    <row r="686" spans="3:9" x14ac:dyDescent="0.25">
      <c r="C686" s="1">
        <v>45313</v>
      </c>
      <c r="D686" t="s">
        <v>11049</v>
      </c>
      <c r="E686" t="s">
        <v>11050</v>
      </c>
      <c r="F686" t="s">
        <v>11051</v>
      </c>
      <c r="G686" t="s">
        <v>11052</v>
      </c>
      <c r="I686" s="2">
        <v>-4.0000000000000001E-3</v>
      </c>
    </row>
    <row r="687" spans="3:9" x14ac:dyDescent="0.25">
      <c r="C687" s="1">
        <v>45310</v>
      </c>
      <c r="D687" t="s">
        <v>11053</v>
      </c>
      <c r="E687" t="s">
        <v>11054</v>
      </c>
      <c r="F687" t="s">
        <v>11055</v>
      </c>
      <c r="G687" t="s">
        <v>11056</v>
      </c>
      <c r="I687" s="2">
        <v>3.2000000000000002E-3</v>
      </c>
    </row>
    <row r="688" spans="3:9" x14ac:dyDescent="0.25">
      <c r="C688" s="1">
        <v>45309</v>
      </c>
      <c r="D688" t="s">
        <v>11057</v>
      </c>
      <c r="E688" t="s">
        <v>11058</v>
      </c>
      <c r="F688" t="s">
        <v>11059</v>
      </c>
      <c r="G688" t="s">
        <v>11060</v>
      </c>
      <c r="I688" s="2">
        <v>8.5000000000000006E-3</v>
      </c>
    </row>
    <row r="689" spans="3:9" x14ac:dyDescent="0.25">
      <c r="C689" s="1">
        <v>45308</v>
      </c>
      <c r="D689" t="s">
        <v>11061</v>
      </c>
      <c r="E689" t="s">
        <v>11062</v>
      </c>
      <c r="F689" t="s">
        <v>11063</v>
      </c>
      <c r="G689" t="s">
        <v>11064</v>
      </c>
      <c r="I689" s="2">
        <v>-1.0800000000000001E-2</v>
      </c>
    </row>
    <row r="690" spans="3:9" x14ac:dyDescent="0.25">
      <c r="C690" s="1">
        <v>45307</v>
      </c>
      <c r="D690" t="s">
        <v>11065</v>
      </c>
      <c r="E690" t="s">
        <v>11066</v>
      </c>
      <c r="F690" t="s">
        <v>11067</v>
      </c>
      <c r="G690" t="s">
        <v>11068</v>
      </c>
      <c r="I690" s="2">
        <v>-1.3100000000000001E-2</v>
      </c>
    </row>
    <row r="691" spans="3:9" x14ac:dyDescent="0.25">
      <c r="C691" s="1">
        <v>45306</v>
      </c>
      <c r="D691" t="s">
        <v>11069</v>
      </c>
      <c r="E691" t="s">
        <v>11070</v>
      </c>
      <c r="F691" t="s">
        <v>11071</v>
      </c>
      <c r="G691" t="s">
        <v>11072</v>
      </c>
      <c r="I691" s="2">
        <v>2.8E-3</v>
      </c>
    </row>
    <row r="692" spans="3:9" x14ac:dyDescent="0.25">
      <c r="C692" s="1">
        <v>45303</v>
      </c>
      <c r="D692" t="s">
        <v>11073</v>
      </c>
      <c r="E692" t="s">
        <v>11074</v>
      </c>
      <c r="F692" t="s">
        <v>11075</v>
      </c>
      <c r="G692" t="s">
        <v>11076</v>
      </c>
      <c r="I692" s="2">
        <v>1.0200000000000001E-2</v>
      </c>
    </row>
    <row r="693" spans="3:9" x14ac:dyDescent="0.25">
      <c r="C693" s="1">
        <v>45302</v>
      </c>
      <c r="D693" t="s">
        <v>10994</v>
      </c>
      <c r="E693" t="s">
        <v>11077</v>
      </c>
      <c r="F693" t="s">
        <v>11078</v>
      </c>
      <c r="G693" t="s">
        <v>11079</v>
      </c>
      <c r="I693" s="2">
        <v>2.3E-3</v>
      </c>
    </row>
    <row r="694" spans="3:9" x14ac:dyDescent="0.25">
      <c r="C694" s="1">
        <v>45301</v>
      </c>
      <c r="D694" t="s">
        <v>11080</v>
      </c>
      <c r="E694" t="s">
        <v>11081</v>
      </c>
      <c r="F694" t="s">
        <v>11082</v>
      </c>
      <c r="G694" t="s">
        <v>11083</v>
      </c>
      <c r="I694" s="2">
        <v>-3.0999999999999999E-3</v>
      </c>
    </row>
    <row r="695" spans="3:9" x14ac:dyDescent="0.25">
      <c r="C695" s="1">
        <v>45300</v>
      </c>
      <c r="D695" t="s">
        <v>11084</v>
      </c>
      <c r="E695" t="s">
        <v>11085</v>
      </c>
      <c r="F695" t="s">
        <v>11086</v>
      </c>
      <c r="G695" t="s">
        <v>11087</v>
      </c>
      <c r="I695" s="2">
        <v>8.9999999999999998E-4</v>
      </c>
    </row>
    <row r="696" spans="3:9" x14ac:dyDescent="0.25">
      <c r="C696" s="1">
        <v>45299</v>
      </c>
      <c r="D696" t="s">
        <v>11088</v>
      </c>
      <c r="E696" t="s">
        <v>11089</v>
      </c>
      <c r="F696" t="s">
        <v>11090</v>
      </c>
      <c r="G696" t="s">
        <v>11091</v>
      </c>
      <c r="I696" s="2">
        <v>-8.6E-3</v>
      </c>
    </row>
    <row r="697" spans="3:9" x14ac:dyDescent="0.25">
      <c r="C697" s="1">
        <v>45296</v>
      </c>
      <c r="D697" t="s">
        <v>11092</v>
      </c>
      <c r="E697" t="s">
        <v>11093</v>
      </c>
      <c r="F697" t="s">
        <v>11094</v>
      </c>
      <c r="G697" t="s">
        <v>10958</v>
      </c>
      <c r="I697" s="2">
        <v>1.1000000000000001E-3</v>
      </c>
    </row>
    <row r="698" spans="3:9" x14ac:dyDescent="0.25">
      <c r="C698" s="1">
        <v>45295</v>
      </c>
      <c r="D698" t="s">
        <v>11095</v>
      </c>
      <c r="E698" t="s">
        <v>11096</v>
      </c>
      <c r="F698" t="s">
        <v>11097</v>
      </c>
      <c r="G698" t="s">
        <v>11098</v>
      </c>
      <c r="I698" s="2">
        <v>1.1999999999999999E-3</v>
      </c>
    </row>
    <row r="699" spans="3:9" x14ac:dyDescent="0.25">
      <c r="C699" s="1">
        <v>45294</v>
      </c>
      <c r="D699" t="s">
        <v>11099</v>
      </c>
      <c r="E699" t="s">
        <v>11100</v>
      </c>
      <c r="F699" t="s">
        <v>11101</v>
      </c>
      <c r="G699" t="s">
        <v>11102</v>
      </c>
      <c r="I699" s="2">
        <v>-8.8000000000000005E-3</v>
      </c>
    </row>
    <row r="700" spans="3:9" x14ac:dyDescent="0.25">
      <c r="C700" s="1">
        <v>45293</v>
      </c>
      <c r="D700" t="s">
        <v>11103</v>
      </c>
      <c r="E700" t="s">
        <v>11104</v>
      </c>
      <c r="F700" t="s">
        <v>11105</v>
      </c>
      <c r="G700" t="s">
        <v>11106</v>
      </c>
      <c r="I700" s="2">
        <v>-2.3999999999999998E-3</v>
      </c>
    </row>
    <row r="701" spans="3:9" x14ac:dyDescent="0.25">
      <c r="C701" s="1">
        <v>45292</v>
      </c>
      <c r="D701" t="s">
        <v>11107</v>
      </c>
      <c r="E701" t="s">
        <v>11108</v>
      </c>
      <c r="F701" t="s">
        <v>11109</v>
      </c>
      <c r="G701" t="s">
        <v>11110</v>
      </c>
      <c r="I701" s="2">
        <v>5.9999999999999995E-4</v>
      </c>
    </row>
    <row r="702" spans="3:9" x14ac:dyDescent="0.25">
      <c r="C702" s="1">
        <v>45289</v>
      </c>
      <c r="D702" t="s">
        <v>11111</v>
      </c>
      <c r="E702" t="s">
        <v>11112</v>
      </c>
      <c r="F702" t="s">
        <v>11113</v>
      </c>
      <c r="G702" t="s">
        <v>11114</v>
      </c>
      <c r="I702" s="2">
        <v>-1.1000000000000001E-3</v>
      </c>
    </row>
    <row r="703" spans="3:9" x14ac:dyDescent="0.25">
      <c r="C703" s="1">
        <v>45288</v>
      </c>
      <c r="D703" t="s">
        <v>11115</v>
      </c>
      <c r="E703" t="s">
        <v>11116</v>
      </c>
      <c r="F703" t="s">
        <v>11117</v>
      </c>
      <c r="G703" t="s">
        <v>11118</v>
      </c>
      <c r="I703" s="2">
        <v>-5.8999999999999999E-3</v>
      </c>
    </row>
    <row r="704" spans="3:9" x14ac:dyDescent="0.25">
      <c r="C704" s="1">
        <v>45287</v>
      </c>
      <c r="D704" t="s">
        <v>11119</v>
      </c>
      <c r="E704" t="s">
        <v>11120</v>
      </c>
      <c r="F704" t="s">
        <v>11121</v>
      </c>
      <c r="G704" t="s">
        <v>11122</v>
      </c>
      <c r="I704" s="2">
        <v>5.1000000000000004E-3</v>
      </c>
    </row>
    <row r="705" spans="3:9" x14ac:dyDescent="0.25">
      <c r="C705" s="1">
        <v>45286</v>
      </c>
      <c r="D705" t="s">
        <v>11123</v>
      </c>
      <c r="E705" t="s">
        <v>11124</v>
      </c>
      <c r="F705" t="s">
        <v>11125</v>
      </c>
      <c r="G705" t="s">
        <v>11126</v>
      </c>
      <c r="I705" s="2">
        <v>5.7000000000000002E-3</v>
      </c>
    </row>
    <row r="706" spans="3:9" x14ac:dyDescent="0.25">
      <c r="C706" s="1">
        <v>45285</v>
      </c>
      <c r="D706" t="s">
        <v>11127</v>
      </c>
      <c r="E706" t="s">
        <v>11128</v>
      </c>
      <c r="F706" t="s">
        <v>11129</v>
      </c>
      <c r="G706" t="s">
        <v>11130</v>
      </c>
      <c r="I706" s="2">
        <v>1E-3</v>
      </c>
    </row>
    <row r="707" spans="3:9" x14ac:dyDescent="0.25">
      <c r="C707" s="1">
        <v>45282</v>
      </c>
      <c r="D707" t="s">
        <v>11131</v>
      </c>
      <c r="E707" t="s">
        <v>11132</v>
      </c>
      <c r="F707" t="s">
        <v>11133</v>
      </c>
      <c r="G707" t="s">
        <v>11134</v>
      </c>
      <c r="I707" s="2">
        <v>3.7000000000000002E-3</v>
      </c>
    </row>
    <row r="708" spans="3:9" x14ac:dyDescent="0.25">
      <c r="C708" s="1">
        <v>45281</v>
      </c>
      <c r="D708" t="s">
        <v>11135</v>
      </c>
      <c r="E708" t="s">
        <v>11136</v>
      </c>
      <c r="F708" t="s">
        <v>11137</v>
      </c>
      <c r="G708" t="s">
        <v>11136</v>
      </c>
      <c r="I708" s="2">
        <v>8.0000000000000002E-3</v>
      </c>
    </row>
    <row r="709" spans="3:9" x14ac:dyDescent="0.25">
      <c r="C709" s="1">
        <v>45280</v>
      </c>
      <c r="D709" t="s">
        <v>11029</v>
      </c>
      <c r="E709" t="s">
        <v>11138</v>
      </c>
      <c r="F709" t="s">
        <v>11139</v>
      </c>
      <c r="G709" t="s">
        <v>11140</v>
      </c>
      <c r="I709" s="2">
        <v>-5.4000000000000003E-3</v>
      </c>
    </row>
    <row r="710" spans="3:9" x14ac:dyDescent="0.25">
      <c r="C710" s="1">
        <v>45279</v>
      </c>
      <c r="D710" t="s">
        <v>11141</v>
      </c>
      <c r="E710" t="s">
        <v>11142</v>
      </c>
      <c r="F710" t="s">
        <v>11143</v>
      </c>
      <c r="G710" t="s">
        <v>11144</v>
      </c>
      <c r="I710" s="2">
        <v>6.4999999999999997E-3</v>
      </c>
    </row>
    <row r="711" spans="3:9" x14ac:dyDescent="0.25">
      <c r="C711" s="1">
        <v>45278</v>
      </c>
      <c r="D711" t="s">
        <v>11145</v>
      </c>
      <c r="E711" t="s">
        <v>11146</v>
      </c>
      <c r="F711" t="s">
        <v>11147</v>
      </c>
      <c r="G711" t="s">
        <v>11148</v>
      </c>
      <c r="I711" s="2">
        <v>4.4000000000000003E-3</v>
      </c>
    </row>
    <row r="712" spans="3:9" x14ac:dyDescent="0.25">
      <c r="C712" s="1">
        <v>45275</v>
      </c>
      <c r="D712" t="s">
        <v>11149</v>
      </c>
      <c r="E712" t="s">
        <v>11150</v>
      </c>
      <c r="F712" t="s">
        <v>11151</v>
      </c>
      <c r="G712" t="s">
        <v>11152</v>
      </c>
      <c r="I712" s="2">
        <v>-8.5000000000000006E-3</v>
      </c>
    </row>
    <row r="713" spans="3:9" x14ac:dyDescent="0.25">
      <c r="C713" s="1">
        <v>45274</v>
      </c>
      <c r="D713" t="s">
        <v>11153</v>
      </c>
      <c r="E713" t="s">
        <v>11154</v>
      </c>
      <c r="F713" t="s">
        <v>11155</v>
      </c>
      <c r="G713" t="s">
        <v>11156</v>
      </c>
      <c r="I713" s="2">
        <v>4.4999999999999997E-3</v>
      </c>
    </row>
    <row r="714" spans="3:9" x14ac:dyDescent="0.25">
      <c r="C714" s="1">
        <v>45273</v>
      </c>
      <c r="D714" t="s">
        <v>11157</v>
      </c>
      <c r="E714" t="s">
        <v>11158</v>
      </c>
      <c r="F714" t="s">
        <v>11159</v>
      </c>
      <c r="G714" t="s">
        <v>11160</v>
      </c>
      <c r="I714" s="2">
        <v>2.3699999999999999E-2</v>
      </c>
    </row>
    <row r="715" spans="3:9" x14ac:dyDescent="0.25">
      <c r="C715" s="1">
        <v>45272</v>
      </c>
      <c r="D715" t="s">
        <v>11161</v>
      </c>
      <c r="E715" t="s">
        <v>11162</v>
      </c>
      <c r="F715" t="s">
        <v>11163</v>
      </c>
      <c r="G715" t="s">
        <v>11164</v>
      </c>
      <c r="I715" s="2">
        <v>-8.9999999999999998E-4</v>
      </c>
    </row>
    <row r="716" spans="3:9" x14ac:dyDescent="0.25">
      <c r="C716" s="1">
        <v>45271</v>
      </c>
      <c r="D716" t="s">
        <v>11165</v>
      </c>
      <c r="E716" t="s">
        <v>11166</v>
      </c>
      <c r="F716" t="s">
        <v>11167</v>
      </c>
      <c r="G716" t="s">
        <v>11168</v>
      </c>
      <c r="I716" s="2">
        <v>-1.0999999999999999E-2</v>
      </c>
    </row>
    <row r="717" spans="3:9" x14ac:dyDescent="0.25">
      <c r="C717" s="1">
        <v>45268</v>
      </c>
      <c r="D717" t="s">
        <v>11169</v>
      </c>
      <c r="E717" t="s">
        <v>11045</v>
      </c>
      <c r="F717" t="s">
        <v>11170</v>
      </c>
      <c r="G717" t="s">
        <v>11171</v>
      </c>
      <c r="I717" s="2">
        <v>-1.23E-2</v>
      </c>
    </row>
    <row r="718" spans="3:9" x14ac:dyDescent="0.25">
      <c r="C718" s="1">
        <v>45267</v>
      </c>
      <c r="D718" t="s">
        <v>11172</v>
      </c>
      <c r="E718" t="s">
        <v>11173</v>
      </c>
      <c r="F718" t="s">
        <v>11174</v>
      </c>
      <c r="G718" t="s">
        <v>11175</v>
      </c>
      <c r="I718" s="2">
        <v>1.6999999999999999E-3</v>
      </c>
    </row>
    <row r="719" spans="3:9" x14ac:dyDescent="0.25">
      <c r="C719" s="1">
        <v>45266</v>
      </c>
      <c r="D719" t="s">
        <v>11176</v>
      </c>
      <c r="E719" t="s">
        <v>11177</v>
      </c>
      <c r="F719" t="s">
        <v>11178</v>
      </c>
      <c r="G719" t="s">
        <v>11179</v>
      </c>
      <c r="I719" s="2">
        <v>2.7000000000000001E-3</v>
      </c>
    </row>
    <row r="720" spans="3:9" x14ac:dyDescent="0.25">
      <c r="C720" s="1">
        <v>45265</v>
      </c>
      <c r="D720" t="s">
        <v>11180</v>
      </c>
      <c r="E720" t="s">
        <v>11181</v>
      </c>
      <c r="F720" t="s">
        <v>11182</v>
      </c>
      <c r="G720" t="s">
        <v>11183</v>
      </c>
      <c r="I720" s="2">
        <v>-5.1000000000000004E-3</v>
      </c>
    </row>
    <row r="721" spans="3:9" x14ac:dyDescent="0.25">
      <c r="C721" s="1">
        <v>45264</v>
      </c>
      <c r="D721" t="s">
        <v>11184</v>
      </c>
      <c r="E721" t="s">
        <v>11185</v>
      </c>
      <c r="F721" t="s">
        <v>11186</v>
      </c>
      <c r="G721" t="s">
        <v>11187</v>
      </c>
      <c r="I721" s="2">
        <v>-1.9900000000000001E-2</v>
      </c>
    </row>
    <row r="722" spans="3:9" x14ac:dyDescent="0.25">
      <c r="C722" s="1">
        <v>45261</v>
      </c>
      <c r="D722" t="s">
        <v>11188</v>
      </c>
      <c r="E722" t="s">
        <v>10954</v>
      </c>
      <c r="F722" t="s">
        <v>11189</v>
      </c>
      <c r="G722" t="s">
        <v>11190</v>
      </c>
      <c r="I722" s="2">
        <v>1.7299999999999999E-2</v>
      </c>
    </row>
    <row r="723" spans="3:9" x14ac:dyDescent="0.25">
      <c r="C723" s="1">
        <v>45260</v>
      </c>
      <c r="D723" t="s">
        <v>11191</v>
      </c>
      <c r="E723" t="s">
        <v>11192</v>
      </c>
      <c r="F723" t="s">
        <v>11193</v>
      </c>
      <c r="G723" t="s">
        <v>11194</v>
      </c>
      <c r="I723" s="2">
        <v>-4.3E-3</v>
      </c>
    </row>
    <row r="724" spans="3:9" x14ac:dyDescent="0.25">
      <c r="C724" s="1">
        <v>45259</v>
      </c>
      <c r="D724" t="s">
        <v>11195</v>
      </c>
      <c r="E724" t="s">
        <v>11196</v>
      </c>
      <c r="F724" t="s">
        <v>11197</v>
      </c>
      <c r="G724" t="s">
        <v>11198</v>
      </c>
      <c r="I724" s="2">
        <v>1.8E-3</v>
      </c>
    </row>
    <row r="725" spans="3:9" x14ac:dyDescent="0.25">
      <c r="C725" s="1">
        <v>45258</v>
      </c>
      <c r="D725" t="s">
        <v>11199</v>
      </c>
      <c r="E725" t="s">
        <v>11200</v>
      </c>
      <c r="F725" t="s">
        <v>11201</v>
      </c>
      <c r="G725" t="s">
        <v>11202</v>
      </c>
      <c r="I725" s="2">
        <v>1.35E-2</v>
      </c>
    </row>
    <row r="726" spans="3:9" x14ac:dyDescent="0.25">
      <c r="C726" s="1">
        <v>45257</v>
      </c>
      <c r="D726" t="s">
        <v>11203</v>
      </c>
      <c r="E726" t="s">
        <v>11204</v>
      </c>
      <c r="F726" t="s">
        <v>11205</v>
      </c>
      <c r="G726" t="s">
        <v>11206</v>
      </c>
      <c r="I726" s="2">
        <v>5.7999999999999996E-3</v>
      </c>
    </row>
    <row r="727" spans="3:9" x14ac:dyDescent="0.25">
      <c r="C727" s="1">
        <v>45254</v>
      </c>
      <c r="D727" t="s">
        <v>11207</v>
      </c>
      <c r="E727" t="s">
        <v>11208</v>
      </c>
      <c r="F727" t="s">
        <v>11209</v>
      </c>
      <c r="G727" t="s">
        <v>11210</v>
      </c>
      <c r="I727" s="2">
        <v>5.1000000000000004E-3</v>
      </c>
    </row>
    <row r="728" spans="3:9" x14ac:dyDescent="0.25">
      <c r="C728" s="1">
        <v>45253</v>
      </c>
      <c r="D728" t="s">
        <v>11211</v>
      </c>
      <c r="E728" t="s">
        <v>11212</v>
      </c>
      <c r="F728" t="s">
        <v>11213</v>
      </c>
      <c r="G728" t="s">
        <v>11214</v>
      </c>
      <c r="I728" s="2">
        <v>1E-3</v>
      </c>
    </row>
    <row r="729" spans="3:9" x14ac:dyDescent="0.25">
      <c r="C729" s="1">
        <v>45252</v>
      </c>
      <c r="D729" t="s">
        <v>11215</v>
      </c>
      <c r="E729" t="s">
        <v>11216</v>
      </c>
      <c r="F729" t="s">
        <v>11217</v>
      </c>
      <c r="G729" t="s">
        <v>11218</v>
      </c>
      <c r="I729" s="2">
        <v>-4.3E-3</v>
      </c>
    </row>
    <row r="730" spans="3:9" x14ac:dyDescent="0.25">
      <c r="C730" s="1">
        <v>45251</v>
      </c>
      <c r="D730" t="s">
        <v>11219</v>
      </c>
      <c r="E730" t="s">
        <v>11220</v>
      </c>
      <c r="F730" t="s">
        <v>11221</v>
      </c>
      <c r="G730" t="s">
        <v>11222</v>
      </c>
      <c r="I730" s="2">
        <v>1.0699999999999999E-2</v>
      </c>
    </row>
    <row r="731" spans="3:9" x14ac:dyDescent="0.25">
      <c r="C731" s="1">
        <v>45250</v>
      </c>
      <c r="D731" t="s">
        <v>11164</v>
      </c>
      <c r="E731" t="s">
        <v>11223</v>
      </c>
      <c r="F731" t="s">
        <v>11224</v>
      </c>
      <c r="G731" t="s">
        <v>11225</v>
      </c>
      <c r="I731" s="2">
        <v>-1.4E-3</v>
      </c>
    </row>
    <row r="732" spans="3:9" x14ac:dyDescent="0.25">
      <c r="C732" s="1">
        <v>45247</v>
      </c>
      <c r="D732" t="s">
        <v>11226</v>
      </c>
      <c r="E732" t="s">
        <v>11227</v>
      </c>
      <c r="F732" t="s">
        <v>11228</v>
      </c>
      <c r="G732" t="s">
        <v>11229</v>
      </c>
      <c r="I732" s="2">
        <v>-4.0000000000000002E-4</v>
      </c>
    </row>
    <row r="733" spans="3:9" x14ac:dyDescent="0.25">
      <c r="C733" s="1">
        <v>45246</v>
      </c>
      <c r="D733" t="s">
        <v>11230</v>
      </c>
      <c r="E733" t="s">
        <v>11231</v>
      </c>
      <c r="F733" t="s">
        <v>11232</v>
      </c>
      <c r="G733" t="s">
        <v>11233</v>
      </c>
      <c r="I733" s="2">
        <v>1.11E-2</v>
      </c>
    </row>
    <row r="734" spans="3:9" x14ac:dyDescent="0.25">
      <c r="C734" s="1">
        <v>45245</v>
      </c>
      <c r="D734" t="s">
        <v>11234</v>
      </c>
      <c r="E734" t="s">
        <v>11235</v>
      </c>
      <c r="F734" t="s">
        <v>11236</v>
      </c>
      <c r="G734" t="s">
        <v>11237</v>
      </c>
      <c r="I734" s="2">
        <v>-1.8E-3</v>
      </c>
    </row>
    <row r="735" spans="3:9" x14ac:dyDescent="0.25">
      <c r="C735" s="1">
        <v>45244</v>
      </c>
      <c r="D735" t="s">
        <v>11238</v>
      </c>
      <c r="E735" t="s">
        <v>11239</v>
      </c>
      <c r="F735" t="s">
        <v>11240</v>
      </c>
      <c r="G735" t="s">
        <v>11241</v>
      </c>
      <c r="I735" s="2">
        <v>8.6E-3</v>
      </c>
    </row>
    <row r="736" spans="3:9" x14ac:dyDescent="0.25">
      <c r="C736" s="1">
        <v>45243</v>
      </c>
      <c r="D736" t="s">
        <v>11242</v>
      </c>
      <c r="E736" t="s">
        <v>11243</v>
      </c>
      <c r="F736" t="s">
        <v>11244</v>
      </c>
      <c r="G736" t="s">
        <v>11245</v>
      </c>
      <c r="I736" s="2">
        <v>4.7000000000000002E-3</v>
      </c>
    </row>
    <row r="737" spans="3:9" x14ac:dyDescent="0.25">
      <c r="C737" s="1">
        <v>45240</v>
      </c>
      <c r="D737" t="s">
        <v>11246</v>
      </c>
      <c r="E737" t="s">
        <v>11247</v>
      </c>
      <c r="F737" t="s">
        <v>11248</v>
      </c>
      <c r="G737" t="s">
        <v>11249</v>
      </c>
      <c r="I737" s="2">
        <v>-1.09E-2</v>
      </c>
    </row>
    <row r="738" spans="3:9" x14ac:dyDescent="0.25">
      <c r="C738" s="1">
        <v>45239</v>
      </c>
      <c r="D738" t="s">
        <v>11250</v>
      </c>
      <c r="E738" t="s">
        <v>11251</v>
      </c>
      <c r="F738" t="s">
        <v>11252</v>
      </c>
      <c r="G738" t="s">
        <v>11253</v>
      </c>
      <c r="I738" s="2">
        <v>4.3E-3</v>
      </c>
    </row>
    <row r="739" spans="3:9" x14ac:dyDescent="0.25">
      <c r="C739" s="1">
        <v>45238</v>
      </c>
      <c r="D739" t="s">
        <v>11254</v>
      </c>
      <c r="E739" t="s">
        <v>11255</v>
      </c>
      <c r="F739" t="s">
        <v>11256</v>
      </c>
      <c r="G739" t="s">
        <v>11257</v>
      </c>
      <c r="I739" s="2">
        <v>-9.4999999999999998E-3</v>
      </c>
    </row>
    <row r="740" spans="3:9" x14ac:dyDescent="0.25">
      <c r="C740" s="1">
        <v>45237</v>
      </c>
      <c r="D740" t="s">
        <v>11258</v>
      </c>
      <c r="E740" t="s">
        <v>11259</v>
      </c>
      <c r="F740" t="s">
        <v>11260</v>
      </c>
      <c r="G740" t="s">
        <v>11261</v>
      </c>
      <c r="I740" s="2">
        <v>-4.7000000000000002E-3</v>
      </c>
    </row>
    <row r="741" spans="3:9" x14ac:dyDescent="0.25">
      <c r="C741" s="1">
        <v>45236</v>
      </c>
      <c r="D741" t="s">
        <v>11262</v>
      </c>
      <c r="E741" t="s">
        <v>11263</v>
      </c>
      <c r="F741" t="s">
        <v>11264</v>
      </c>
      <c r="G741" t="s">
        <v>11265</v>
      </c>
      <c r="I741" s="2">
        <v>-7.3000000000000001E-3</v>
      </c>
    </row>
    <row r="742" spans="3:9" x14ac:dyDescent="0.25">
      <c r="C742" s="1">
        <v>45233</v>
      </c>
      <c r="D742" t="s">
        <v>11266</v>
      </c>
      <c r="E742" t="s">
        <v>11267</v>
      </c>
      <c r="F742" t="s">
        <v>11268</v>
      </c>
      <c r="G742" t="s">
        <v>11269</v>
      </c>
      <c r="I742" s="2">
        <v>3.3999999999999998E-3</v>
      </c>
    </row>
    <row r="743" spans="3:9" x14ac:dyDescent="0.25">
      <c r="C743" s="1">
        <v>45232</v>
      </c>
      <c r="D743" t="s">
        <v>11270</v>
      </c>
      <c r="E743" t="s">
        <v>11271</v>
      </c>
      <c r="F743" t="s">
        <v>11272</v>
      </c>
      <c r="G743" t="s">
        <v>11273</v>
      </c>
      <c r="I743" s="2">
        <v>1.6999999999999999E-3</v>
      </c>
    </row>
    <row r="744" spans="3:9" x14ac:dyDescent="0.25">
      <c r="C744" s="1">
        <v>45231</v>
      </c>
      <c r="D744" t="s">
        <v>11274</v>
      </c>
      <c r="E744" t="s">
        <v>11275</v>
      </c>
      <c r="F744" t="s">
        <v>11276</v>
      </c>
      <c r="G744" t="s">
        <v>11277</v>
      </c>
      <c r="I744" s="2">
        <v>-2.9999999999999997E-4</v>
      </c>
    </row>
    <row r="745" spans="3:9" x14ac:dyDescent="0.25">
      <c r="C745" s="1">
        <v>45230</v>
      </c>
      <c r="D745" t="s">
        <v>11278</v>
      </c>
      <c r="E745" t="s">
        <v>11279</v>
      </c>
      <c r="F745" t="s">
        <v>11280</v>
      </c>
      <c r="G745" t="s">
        <v>11273</v>
      </c>
      <c r="I745" s="2">
        <v>-6.6E-3</v>
      </c>
    </row>
    <row r="746" spans="3:9" x14ac:dyDescent="0.25">
      <c r="C746" s="1">
        <v>45229</v>
      </c>
      <c r="D746" t="s">
        <v>11281</v>
      </c>
      <c r="E746" t="s">
        <v>11282</v>
      </c>
      <c r="F746" t="s">
        <v>11283</v>
      </c>
      <c r="G746" t="s">
        <v>11284</v>
      </c>
      <c r="I746" s="2">
        <v>-4.8999999999999998E-3</v>
      </c>
    </row>
    <row r="747" spans="3:9" x14ac:dyDescent="0.25">
      <c r="C747" s="1">
        <v>45226</v>
      </c>
      <c r="D747" t="s">
        <v>11285</v>
      </c>
      <c r="E747" t="s">
        <v>11286</v>
      </c>
      <c r="F747" t="s">
        <v>11287</v>
      </c>
      <c r="G747" t="s">
        <v>11288</v>
      </c>
      <c r="I747" s="2">
        <v>1.06E-2</v>
      </c>
    </row>
    <row r="748" spans="3:9" x14ac:dyDescent="0.25">
      <c r="C748" s="1">
        <v>45225</v>
      </c>
      <c r="D748" t="s">
        <v>11289</v>
      </c>
      <c r="E748" t="s">
        <v>11290</v>
      </c>
      <c r="F748" t="s">
        <v>11291</v>
      </c>
      <c r="G748" t="s">
        <v>11292</v>
      </c>
      <c r="I748" s="2">
        <v>2.5999999999999999E-3</v>
      </c>
    </row>
    <row r="749" spans="3:9" x14ac:dyDescent="0.25">
      <c r="C749" s="1">
        <v>45224</v>
      </c>
      <c r="D749" t="s">
        <v>11293</v>
      </c>
      <c r="E749" t="s">
        <v>11294</v>
      </c>
      <c r="F749" t="s">
        <v>11295</v>
      </c>
      <c r="G749" t="s">
        <v>11296</v>
      </c>
      <c r="I749" s="2">
        <v>4.7999999999999996E-3</v>
      </c>
    </row>
    <row r="750" spans="3:9" x14ac:dyDescent="0.25">
      <c r="C750" s="1">
        <v>45223</v>
      </c>
      <c r="D750" t="s">
        <v>11297</v>
      </c>
      <c r="E750" t="s">
        <v>11298</v>
      </c>
      <c r="F750" t="s">
        <v>11299</v>
      </c>
      <c r="G750" t="s">
        <v>11300</v>
      </c>
      <c r="I750" s="2">
        <v>-1.2999999999999999E-3</v>
      </c>
    </row>
    <row r="751" spans="3:9" x14ac:dyDescent="0.25">
      <c r="C751" s="1">
        <v>45222</v>
      </c>
      <c r="D751" t="s">
        <v>11301</v>
      </c>
      <c r="E751" t="s">
        <v>11302</v>
      </c>
      <c r="F751" t="s">
        <v>11303</v>
      </c>
      <c r="G751" t="s">
        <v>11304</v>
      </c>
      <c r="I751" s="2">
        <v>-4.3E-3</v>
      </c>
    </row>
    <row r="752" spans="3:9" x14ac:dyDescent="0.25">
      <c r="C752" s="1">
        <v>45219</v>
      </c>
      <c r="D752" t="s">
        <v>11305</v>
      </c>
      <c r="E752" t="s">
        <v>11306</v>
      </c>
      <c r="F752" t="s">
        <v>11307</v>
      </c>
      <c r="G752" t="s">
        <v>11308</v>
      </c>
      <c r="I752" s="2">
        <v>3.7000000000000002E-3</v>
      </c>
    </row>
    <row r="753" spans="3:9" x14ac:dyDescent="0.25">
      <c r="C753" s="1">
        <v>45218</v>
      </c>
      <c r="D753" t="s">
        <v>11309</v>
      </c>
      <c r="E753" t="s">
        <v>11310</v>
      </c>
      <c r="F753" t="s">
        <v>11311</v>
      </c>
      <c r="G753" t="s">
        <v>11312</v>
      </c>
      <c r="I753" s="2">
        <v>1.34E-2</v>
      </c>
    </row>
    <row r="754" spans="3:9" x14ac:dyDescent="0.25">
      <c r="C754" s="1">
        <v>45217</v>
      </c>
      <c r="D754" t="s">
        <v>11313</v>
      </c>
      <c r="E754" t="s">
        <v>11314</v>
      </c>
      <c r="F754" t="s">
        <v>11315</v>
      </c>
      <c r="G754" t="s">
        <v>11316</v>
      </c>
      <c r="I754" s="2">
        <v>1.2800000000000001E-2</v>
      </c>
    </row>
    <row r="755" spans="3:9" x14ac:dyDescent="0.25">
      <c r="C755" s="1">
        <v>45216</v>
      </c>
      <c r="D755" t="s">
        <v>11317</v>
      </c>
      <c r="E755" t="s">
        <v>11318</v>
      </c>
      <c r="F755" t="s">
        <v>11319</v>
      </c>
      <c r="G755" t="s">
        <v>11320</v>
      </c>
      <c r="I755" s="2">
        <v>1.9E-3</v>
      </c>
    </row>
    <row r="756" spans="3:9" x14ac:dyDescent="0.25">
      <c r="C756" s="1">
        <v>45215</v>
      </c>
      <c r="D756" t="s">
        <v>11321</v>
      </c>
      <c r="E756" t="s">
        <v>11322</v>
      </c>
      <c r="F756" t="s">
        <v>11323</v>
      </c>
      <c r="G756" t="s">
        <v>11324</v>
      </c>
      <c r="I756" s="2">
        <v>-6.3E-3</v>
      </c>
    </row>
    <row r="757" spans="3:9" x14ac:dyDescent="0.25">
      <c r="C757" s="1">
        <v>45212</v>
      </c>
      <c r="D757" t="s">
        <v>11325</v>
      </c>
      <c r="E757" t="s">
        <v>11326</v>
      </c>
      <c r="F757" t="s">
        <v>11327</v>
      </c>
      <c r="G757" t="s">
        <v>11328</v>
      </c>
      <c r="I757" s="2">
        <v>3.3700000000000001E-2</v>
      </c>
    </row>
    <row r="758" spans="3:9" x14ac:dyDescent="0.25">
      <c r="C758" s="1">
        <v>45211</v>
      </c>
      <c r="D758" t="s">
        <v>11329</v>
      </c>
      <c r="E758" t="s">
        <v>11330</v>
      </c>
      <c r="F758" t="s">
        <v>11331</v>
      </c>
      <c r="G758" t="s">
        <v>11332</v>
      </c>
      <c r="I758" s="2">
        <v>-2.5999999999999999E-3</v>
      </c>
    </row>
    <row r="759" spans="3:9" x14ac:dyDescent="0.25">
      <c r="C759" s="1">
        <v>45210</v>
      </c>
      <c r="D759" t="s">
        <v>11333</v>
      </c>
      <c r="E759" t="s">
        <v>11334</v>
      </c>
      <c r="F759" t="s">
        <v>11335</v>
      </c>
      <c r="G759" t="s">
        <v>11336</v>
      </c>
      <c r="I759" s="2">
        <v>7.3000000000000001E-3</v>
      </c>
    </row>
    <row r="760" spans="3:9" x14ac:dyDescent="0.25">
      <c r="C760" s="1">
        <v>45209</v>
      </c>
      <c r="D760" t="s">
        <v>11337</v>
      </c>
      <c r="E760" t="s">
        <v>11338</v>
      </c>
      <c r="F760" t="s">
        <v>11339</v>
      </c>
      <c r="G760" t="s">
        <v>11340</v>
      </c>
      <c r="I760" s="2">
        <v>-4.0000000000000002E-4</v>
      </c>
    </row>
    <row r="761" spans="3:9" x14ac:dyDescent="0.25">
      <c r="C761" s="1">
        <v>45208</v>
      </c>
      <c r="D761" t="s">
        <v>11341</v>
      </c>
      <c r="E761" t="s">
        <v>11342</v>
      </c>
      <c r="F761" t="s">
        <v>11343</v>
      </c>
      <c r="G761" t="s">
        <v>11344</v>
      </c>
      <c r="I761" s="2">
        <v>1.5599999999999999E-2</v>
      </c>
    </row>
    <row r="762" spans="3:9" x14ac:dyDescent="0.25">
      <c r="C762" s="1">
        <v>45205</v>
      </c>
      <c r="D762" t="s">
        <v>11345</v>
      </c>
      <c r="E762" t="s">
        <v>11346</v>
      </c>
      <c r="F762" t="s">
        <v>11347</v>
      </c>
      <c r="G762" t="s">
        <v>11348</v>
      </c>
      <c r="I762" s="2">
        <v>6.7000000000000002E-3</v>
      </c>
    </row>
    <row r="763" spans="3:9" x14ac:dyDescent="0.25">
      <c r="C763" s="1">
        <v>45204</v>
      </c>
      <c r="D763" t="s">
        <v>11349</v>
      </c>
      <c r="E763" t="s">
        <v>11350</v>
      </c>
      <c r="F763" t="s">
        <v>11351</v>
      </c>
      <c r="G763" t="s">
        <v>11352</v>
      </c>
      <c r="I763" s="2">
        <v>-5.9999999999999995E-4</v>
      </c>
    </row>
    <row r="764" spans="3:9" x14ac:dyDescent="0.25">
      <c r="C764" s="1">
        <v>45203</v>
      </c>
      <c r="D764" t="s">
        <v>11353</v>
      </c>
      <c r="E764" t="s">
        <v>11354</v>
      </c>
      <c r="F764" t="s">
        <v>11355</v>
      </c>
      <c r="G764" t="s">
        <v>11356</v>
      </c>
      <c r="I764" s="2">
        <v>-1E-3</v>
      </c>
    </row>
    <row r="765" spans="3:9" x14ac:dyDescent="0.25">
      <c r="C765" s="1">
        <v>45202</v>
      </c>
      <c r="D765" t="s">
        <v>11357</v>
      </c>
      <c r="E765" t="s">
        <v>11358</v>
      </c>
      <c r="F765" t="s">
        <v>11359</v>
      </c>
      <c r="G765" t="s">
        <v>11360</v>
      </c>
      <c r="I765" s="2">
        <v>-2.5000000000000001E-3</v>
      </c>
    </row>
    <row r="766" spans="3:9" x14ac:dyDescent="0.25">
      <c r="C766" s="1">
        <v>45201</v>
      </c>
      <c r="D766" t="s">
        <v>11361</v>
      </c>
      <c r="E766" t="s">
        <v>11362</v>
      </c>
      <c r="F766" t="s">
        <v>11363</v>
      </c>
      <c r="G766" t="s">
        <v>11364</v>
      </c>
      <c r="I766" s="2">
        <v>-1.1299999999999999E-2</v>
      </c>
    </row>
    <row r="767" spans="3:9" x14ac:dyDescent="0.25">
      <c r="C767" s="1">
        <v>45198</v>
      </c>
      <c r="D767" t="s">
        <v>11365</v>
      </c>
      <c r="E767" t="s">
        <v>11366</v>
      </c>
      <c r="F767" t="s">
        <v>11367</v>
      </c>
      <c r="G767" t="s">
        <v>11368</v>
      </c>
      <c r="I767" s="2">
        <v>-8.6999999999999994E-3</v>
      </c>
    </row>
    <row r="768" spans="3:9" x14ac:dyDescent="0.25">
      <c r="C768" s="1">
        <v>45197</v>
      </c>
      <c r="D768" t="s">
        <v>11369</v>
      </c>
      <c r="E768" t="s">
        <v>11370</v>
      </c>
      <c r="F768" t="s">
        <v>11371</v>
      </c>
      <c r="G768" t="s">
        <v>11372</v>
      </c>
      <c r="I768" s="2">
        <v>-5.4000000000000003E-3</v>
      </c>
    </row>
    <row r="769" spans="3:9" x14ac:dyDescent="0.25">
      <c r="C769" s="1">
        <v>45196</v>
      </c>
      <c r="D769" t="s">
        <v>11373</v>
      </c>
      <c r="E769" t="s">
        <v>11374</v>
      </c>
      <c r="F769" t="s">
        <v>11375</v>
      </c>
      <c r="G769" t="s">
        <v>11376</v>
      </c>
      <c r="I769" s="2">
        <v>-1.3599999999999999E-2</v>
      </c>
    </row>
    <row r="770" spans="3:9" x14ac:dyDescent="0.25">
      <c r="C770" s="1">
        <v>45195</v>
      </c>
      <c r="D770" t="s">
        <v>6818</v>
      </c>
      <c r="E770" t="s">
        <v>11377</v>
      </c>
      <c r="F770" t="s">
        <v>11378</v>
      </c>
      <c r="G770" t="s">
        <v>11379</v>
      </c>
      <c r="I770" s="2">
        <v>-7.9000000000000008E-3</v>
      </c>
    </row>
    <row r="771" spans="3:9" x14ac:dyDescent="0.25">
      <c r="C771" s="1">
        <v>45194</v>
      </c>
      <c r="D771" t="s">
        <v>11380</v>
      </c>
      <c r="E771" t="s">
        <v>11381</v>
      </c>
      <c r="F771" t="s">
        <v>11382</v>
      </c>
      <c r="G771" t="s">
        <v>11383</v>
      </c>
      <c r="I771" s="2">
        <v>-4.7999999999999996E-3</v>
      </c>
    </row>
    <row r="772" spans="3:9" x14ac:dyDescent="0.25">
      <c r="C772" s="1">
        <v>45191</v>
      </c>
      <c r="D772" t="s">
        <v>11384</v>
      </c>
      <c r="E772" t="s">
        <v>11385</v>
      </c>
      <c r="F772" t="s">
        <v>11386</v>
      </c>
      <c r="G772" t="s">
        <v>11387</v>
      </c>
      <c r="I772" s="2">
        <v>2.8E-3</v>
      </c>
    </row>
    <row r="773" spans="3:9" x14ac:dyDescent="0.25">
      <c r="C773" s="1">
        <v>45190</v>
      </c>
      <c r="D773" t="s">
        <v>11388</v>
      </c>
      <c r="E773" t="s">
        <v>11389</v>
      </c>
      <c r="F773" t="s">
        <v>11390</v>
      </c>
      <c r="G773" t="s">
        <v>11391</v>
      </c>
      <c r="I773" s="2">
        <v>-5.1999999999999998E-3</v>
      </c>
    </row>
    <row r="774" spans="3:9" x14ac:dyDescent="0.25">
      <c r="C774" s="1">
        <v>45189</v>
      </c>
      <c r="D774" t="s">
        <v>11392</v>
      </c>
      <c r="E774" t="s">
        <v>11393</v>
      </c>
      <c r="F774" t="s">
        <v>11394</v>
      </c>
      <c r="G774" t="s">
        <v>11395</v>
      </c>
      <c r="I774" s="2">
        <v>-6.9999999999999999E-4</v>
      </c>
    </row>
    <row r="775" spans="3:9" x14ac:dyDescent="0.25">
      <c r="C775" s="1">
        <v>45188</v>
      </c>
      <c r="D775" t="s">
        <v>11396</v>
      </c>
      <c r="E775" t="s">
        <v>11397</v>
      </c>
      <c r="F775" t="s">
        <v>11398</v>
      </c>
      <c r="G775" t="s">
        <v>11399</v>
      </c>
      <c r="I775" s="2">
        <v>-1.1000000000000001E-3</v>
      </c>
    </row>
    <row r="776" spans="3:9" x14ac:dyDescent="0.25">
      <c r="C776" s="1">
        <v>45187</v>
      </c>
      <c r="D776" t="s">
        <v>11400</v>
      </c>
      <c r="E776" t="s">
        <v>11401</v>
      </c>
      <c r="F776" t="s">
        <v>11402</v>
      </c>
      <c r="G776" t="s">
        <v>11403</v>
      </c>
      <c r="I776" s="2">
        <v>5.0000000000000001E-3</v>
      </c>
    </row>
    <row r="777" spans="3:9" x14ac:dyDescent="0.25">
      <c r="C777" s="1">
        <v>45184</v>
      </c>
      <c r="D777" t="s">
        <v>11404</v>
      </c>
      <c r="E777" t="s">
        <v>11405</v>
      </c>
      <c r="F777" t="s">
        <v>11406</v>
      </c>
      <c r="G777" t="s">
        <v>11407</v>
      </c>
      <c r="I777" s="2">
        <v>6.8999999999999999E-3</v>
      </c>
    </row>
    <row r="778" spans="3:9" x14ac:dyDescent="0.25">
      <c r="C778" s="1">
        <v>45183</v>
      </c>
      <c r="D778" t="s">
        <v>11408</v>
      </c>
      <c r="E778" t="s">
        <v>11409</v>
      </c>
      <c r="F778" t="s">
        <v>11410</v>
      </c>
      <c r="G778" t="s">
        <v>11411</v>
      </c>
      <c r="I778" s="2">
        <v>2.0999999999999999E-3</v>
      </c>
    </row>
    <row r="779" spans="3:9" x14ac:dyDescent="0.25">
      <c r="C779" s="1">
        <v>45182</v>
      </c>
      <c r="D779" t="s">
        <v>11412</v>
      </c>
      <c r="E779" t="s">
        <v>11413</v>
      </c>
      <c r="F779" t="s">
        <v>11414</v>
      </c>
      <c r="G779" t="s">
        <v>11415</v>
      </c>
      <c r="I779" s="2">
        <v>-3.5999999999999999E-3</v>
      </c>
    </row>
    <row r="780" spans="3:9" x14ac:dyDescent="0.25">
      <c r="C780" s="1">
        <v>45181</v>
      </c>
      <c r="D780" t="s">
        <v>11416</v>
      </c>
      <c r="E780" t="s">
        <v>11417</v>
      </c>
      <c r="F780" t="s">
        <v>11418</v>
      </c>
      <c r="G780" t="s">
        <v>11419</v>
      </c>
      <c r="I780" s="2">
        <v>-4.4000000000000003E-3</v>
      </c>
    </row>
    <row r="781" spans="3:9" x14ac:dyDescent="0.25">
      <c r="C781" s="1">
        <v>45180</v>
      </c>
      <c r="D781" t="s">
        <v>11420</v>
      </c>
      <c r="E781" t="s">
        <v>11421</v>
      </c>
      <c r="F781" t="s">
        <v>11422</v>
      </c>
      <c r="G781" t="s">
        <v>11423</v>
      </c>
      <c r="I781" s="2">
        <v>2E-3</v>
      </c>
    </row>
    <row r="782" spans="3:9" x14ac:dyDescent="0.25">
      <c r="C782" s="1">
        <v>45177</v>
      </c>
      <c r="D782" t="s">
        <v>11424</v>
      </c>
      <c r="E782" t="s">
        <v>11388</v>
      </c>
      <c r="F782" t="s">
        <v>11425</v>
      </c>
      <c r="G782" t="s">
        <v>11426</v>
      </c>
      <c r="I782" s="2">
        <v>-6.9999999999999999E-4</v>
      </c>
    </row>
    <row r="783" spans="3:9" x14ac:dyDescent="0.25">
      <c r="C783" s="1">
        <v>45176</v>
      </c>
      <c r="D783" t="s">
        <v>11427</v>
      </c>
      <c r="E783" t="s">
        <v>11428</v>
      </c>
      <c r="F783" t="s">
        <v>11429</v>
      </c>
      <c r="G783" t="s">
        <v>11430</v>
      </c>
      <c r="I783" s="2">
        <v>1.5E-3</v>
      </c>
    </row>
    <row r="784" spans="3:9" x14ac:dyDescent="0.25">
      <c r="C784" s="1">
        <v>45175</v>
      </c>
      <c r="D784" t="s">
        <v>11431</v>
      </c>
      <c r="E784" t="s">
        <v>11432</v>
      </c>
      <c r="F784" t="s">
        <v>11433</v>
      </c>
      <c r="G784" t="s">
        <v>11434</v>
      </c>
      <c r="I784" s="2">
        <v>-5.0000000000000001E-3</v>
      </c>
    </row>
    <row r="785" spans="3:9" x14ac:dyDescent="0.25">
      <c r="C785" s="1">
        <v>45174</v>
      </c>
      <c r="D785" t="s">
        <v>11435</v>
      </c>
      <c r="E785" t="s">
        <v>11436</v>
      </c>
      <c r="F785" t="s">
        <v>11437</v>
      </c>
      <c r="G785" t="s">
        <v>11438</v>
      </c>
      <c r="I785" s="2">
        <v>-6.4000000000000003E-3</v>
      </c>
    </row>
    <row r="786" spans="3:9" x14ac:dyDescent="0.25">
      <c r="C786" s="1">
        <v>45173</v>
      </c>
      <c r="D786" t="s">
        <v>11439</v>
      </c>
      <c r="E786" t="s">
        <v>11440</v>
      </c>
      <c r="F786" t="s">
        <v>11441</v>
      </c>
      <c r="G786" t="s">
        <v>11442</v>
      </c>
      <c r="I786" s="2">
        <v>-2.9999999999999997E-4</v>
      </c>
    </row>
    <row r="787" spans="3:9" x14ac:dyDescent="0.25">
      <c r="C787" s="1">
        <v>45170</v>
      </c>
      <c r="D787" t="s">
        <v>11443</v>
      </c>
      <c r="E787" t="s">
        <v>11444</v>
      </c>
      <c r="F787" t="s">
        <v>11445</v>
      </c>
      <c r="G787" t="s">
        <v>11446</v>
      </c>
      <c r="I787" s="2">
        <v>-5.0000000000000001E-4</v>
      </c>
    </row>
    <row r="788" spans="3:9" x14ac:dyDescent="0.25">
      <c r="C788" s="1">
        <v>45169</v>
      </c>
      <c r="D788" t="s">
        <v>11447</v>
      </c>
      <c r="E788" t="s">
        <v>11448</v>
      </c>
      <c r="F788" t="s">
        <v>11449</v>
      </c>
      <c r="G788" t="s">
        <v>11450</v>
      </c>
      <c r="I788" s="2">
        <v>-1.2999999999999999E-3</v>
      </c>
    </row>
    <row r="789" spans="3:9" x14ac:dyDescent="0.25">
      <c r="C789" s="1">
        <v>45168</v>
      </c>
      <c r="D789" t="s">
        <v>11451</v>
      </c>
      <c r="E789" t="s">
        <v>11452</v>
      </c>
      <c r="F789" t="s">
        <v>11453</v>
      </c>
      <c r="G789" t="s">
        <v>11454</v>
      </c>
      <c r="I789" s="2">
        <v>2.5999999999999999E-3</v>
      </c>
    </row>
    <row r="790" spans="3:9" x14ac:dyDescent="0.25">
      <c r="C790" s="1">
        <v>45167</v>
      </c>
      <c r="D790" t="s">
        <v>11455</v>
      </c>
      <c r="E790" t="s">
        <v>11456</v>
      </c>
      <c r="F790" t="s">
        <v>11457</v>
      </c>
      <c r="G790" t="s">
        <v>11458</v>
      </c>
      <c r="I790" s="2">
        <v>9.1000000000000004E-3</v>
      </c>
    </row>
    <row r="791" spans="3:9" x14ac:dyDescent="0.25">
      <c r="C791" s="1">
        <v>45166</v>
      </c>
      <c r="D791" t="s">
        <v>11459</v>
      </c>
      <c r="E791" t="s">
        <v>11460</v>
      </c>
      <c r="F791" t="s">
        <v>11461</v>
      </c>
      <c r="G791" t="s">
        <v>11462</v>
      </c>
      <c r="I791" s="2">
        <v>2.7000000000000001E-3</v>
      </c>
    </row>
    <row r="792" spans="3:9" x14ac:dyDescent="0.25">
      <c r="C792" s="1">
        <v>45163</v>
      </c>
      <c r="D792" t="s">
        <v>11463</v>
      </c>
      <c r="E792" t="s">
        <v>11464</v>
      </c>
      <c r="F792" t="s">
        <v>11465</v>
      </c>
      <c r="G792" t="s">
        <v>6815</v>
      </c>
      <c r="I792" s="2">
        <v>-1.5E-3</v>
      </c>
    </row>
    <row r="793" spans="3:9" x14ac:dyDescent="0.25">
      <c r="C793" s="1">
        <v>45162</v>
      </c>
      <c r="D793" t="s">
        <v>11466</v>
      </c>
      <c r="E793" t="s">
        <v>11467</v>
      </c>
      <c r="F793" t="s">
        <v>11468</v>
      </c>
      <c r="G793" t="s">
        <v>11469</v>
      </c>
      <c r="I793" s="2">
        <v>1.6000000000000001E-3</v>
      </c>
    </row>
    <row r="794" spans="3:9" x14ac:dyDescent="0.25">
      <c r="C794" s="1">
        <v>45161</v>
      </c>
      <c r="D794" t="s">
        <v>11470</v>
      </c>
      <c r="E794" t="s">
        <v>11471</v>
      </c>
      <c r="F794" t="s">
        <v>11472</v>
      </c>
      <c r="G794" t="s">
        <v>11473</v>
      </c>
      <c r="I794" s="2">
        <v>8.8999999999999999E-3</v>
      </c>
    </row>
    <row r="795" spans="3:9" x14ac:dyDescent="0.25">
      <c r="C795" s="1">
        <v>45160</v>
      </c>
      <c r="D795" t="s">
        <v>11474</v>
      </c>
      <c r="E795" t="s">
        <v>11475</v>
      </c>
      <c r="F795" t="s">
        <v>11476</v>
      </c>
      <c r="G795" t="s">
        <v>11477</v>
      </c>
      <c r="I795" s="2">
        <v>1.9E-3</v>
      </c>
    </row>
    <row r="796" spans="3:9" x14ac:dyDescent="0.25">
      <c r="C796" s="1">
        <v>45159</v>
      </c>
      <c r="D796" t="s">
        <v>11478</v>
      </c>
      <c r="E796" t="s">
        <v>11479</v>
      </c>
      <c r="F796" t="s">
        <v>11480</v>
      </c>
      <c r="G796" t="s">
        <v>11481</v>
      </c>
      <c r="I796" s="2">
        <v>3.0000000000000001E-3</v>
      </c>
    </row>
    <row r="797" spans="3:9" x14ac:dyDescent="0.25">
      <c r="C797" s="1">
        <v>45156</v>
      </c>
      <c r="D797" t="s">
        <v>11482</v>
      </c>
      <c r="E797" t="s">
        <v>11483</v>
      </c>
      <c r="F797" t="s">
        <v>11484</v>
      </c>
      <c r="G797" t="s">
        <v>11485</v>
      </c>
      <c r="I797" s="2">
        <v>-4.0000000000000002E-4</v>
      </c>
    </row>
    <row r="798" spans="3:9" x14ac:dyDescent="0.25">
      <c r="C798" s="1">
        <v>45155</v>
      </c>
      <c r="D798" t="s">
        <v>11486</v>
      </c>
      <c r="E798" t="s">
        <v>11487</v>
      </c>
      <c r="F798" t="s">
        <v>11488</v>
      </c>
      <c r="G798" t="s">
        <v>11481</v>
      </c>
      <c r="I798" s="2">
        <v>-1.5E-3</v>
      </c>
    </row>
    <row r="799" spans="3:9" x14ac:dyDescent="0.25">
      <c r="C799" s="1">
        <v>45154</v>
      </c>
      <c r="D799" t="s">
        <v>11489</v>
      </c>
      <c r="E799" t="s">
        <v>11490</v>
      </c>
      <c r="F799" t="s">
        <v>11491</v>
      </c>
      <c r="G799" t="s">
        <v>11492</v>
      </c>
      <c r="I799" s="2">
        <v>-5.1999999999999998E-3</v>
      </c>
    </row>
    <row r="800" spans="3:9" x14ac:dyDescent="0.25">
      <c r="C800" s="1">
        <v>45153</v>
      </c>
      <c r="D800" t="s">
        <v>11493</v>
      </c>
      <c r="E800" t="s">
        <v>11494</v>
      </c>
      <c r="F800" t="s">
        <v>11495</v>
      </c>
      <c r="G800" t="s">
        <v>11496</v>
      </c>
      <c r="I800" s="2">
        <v>-3.3E-3</v>
      </c>
    </row>
    <row r="801" spans="3:9" x14ac:dyDescent="0.25">
      <c r="C801" s="1">
        <v>45152</v>
      </c>
      <c r="D801" t="s">
        <v>11491</v>
      </c>
      <c r="E801" t="s">
        <v>11497</v>
      </c>
      <c r="F801" t="s">
        <v>11498</v>
      </c>
      <c r="G801" t="s">
        <v>11499</v>
      </c>
      <c r="I801" s="2">
        <v>-2.8E-3</v>
      </c>
    </row>
    <row r="802" spans="3:9" x14ac:dyDescent="0.25">
      <c r="C802" s="1">
        <v>45149</v>
      </c>
      <c r="D802" t="s">
        <v>11500</v>
      </c>
      <c r="E802" t="s">
        <v>11501</v>
      </c>
      <c r="F802" t="s">
        <v>11502</v>
      </c>
      <c r="G802" t="s">
        <v>11503</v>
      </c>
      <c r="I802" s="2">
        <v>6.9999999999999999E-4</v>
      </c>
    </row>
    <row r="803" spans="3:9" x14ac:dyDescent="0.25">
      <c r="C803" s="1">
        <v>45148</v>
      </c>
      <c r="D803" t="s">
        <v>11504</v>
      </c>
      <c r="E803" t="s">
        <v>11505</v>
      </c>
      <c r="F803" t="s">
        <v>11506</v>
      </c>
      <c r="G803" t="s">
        <v>11507</v>
      </c>
      <c r="I803" s="2">
        <v>-1.2999999999999999E-3</v>
      </c>
    </row>
    <row r="804" spans="3:9" x14ac:dyDescent="0.25">
      <c r="C804" s="1">
        <v>45147</v>
      </c>
      <c r="D804" t="s">
        <v>11508</v>
      </c>
      <c r="E804" t="s">
        <v>11509</v>
      </c>
      <c r="F804" t="s">
        <v>11510</v>
      </c>
      <c r="G804" t="s">
        <v>11511</v>
      </c>
      <c r="I804" s="2">
        <v>-5.3E-3</v>
      </c>
    </row>
    <row r="805" spans="3:9" x14ac:dyDescent="0.25">
      <c r="C805" s="1">
        <v>45146</v>
      </c>
      <c r="D805" t="s">
        <v>11512</v>
      </c>
      <c r="E805" t="s">
        <v>11513</v>
      </c>
      <c r="F805" t="s">
        <v>11514</v>
      </c>
      <c r="G805" t="s">
        <v>11515</v>
      </c>
      <c r="I805" s="2">
        <v>-6.0000000000000001E-3</v>
      </c>
    </row>
    <row r="806" spans="3:9" x14ac:dyDescent="0.25">
      <c r="C806" s="1">
        <v>45145</v>
      </c>
      <c r="D806" t="s">
        <v>11516</v>
      </c>
      <c r="E806" t="s">
        <v>11517</v>
      </c>
      <c r="F806" t="s">
        <v>11518</v>
      </c>
      <c r="G806" t="s">
        <v>11519</v>
      </c>
      <c r="I806" s="2">
        <v>-2.7000000000000001E-3</v>
      </c>
    </row>
    <row r="807" spans="3:9" x14ac:dyDescent="0.25">
      <c r="C807" s="1">
        <v>45142</v>
      </c>
      <c r="D807" t="s">
        <v>11520</v>
      </c>
      <c r="E807" t="s">
        <v>11521</v>
      </c>
      <c r="F807" t="s">
        <v>11522</v>
      </c>
      <c r="G807" t="s">
        <v>11523</v>
      </c>
      <c r="I807" s="2">
        <v>4.1000000000000003E-3</v>
      </c>
    </row>
    <row r="808" spans="3:9" x14ac:dyDescent="0.25">
      <c r="C808" s="1">
        <v>45141</v>
      </c>
      <c r="D808" t="s">
        <v>11524</v>
      </c>
      <c r="E808" t="s">
        <v>11525</v>
      </c>
      <c r="F808" t="s">
        <v>11526</v>
      </c>
      <c r="G808" t="s">
        <v>11527</v>
      </c>
      <c r="I808" s="2">
        <v>1E-4</v>
      </c>
    </row>
    <row r="809" spans="3:9" x14ac:dyDescent="0.25">
      <c r="C809" s="1">
        <v>45140</v>
      </c>
      <c r="D809" t="s">
        <v>11528</v>
      </c>
      <c r="E809" t="s">
        <v>11529</v>
      </c>
      <c r="F809" t="s">
        <v>11530</v>
      </c>
      <c r="G809" t="s">
        <v>11531</v>
      </c>
      <c r="I809" s="2">
        <v>-5.4000000000000003E-3</v>
      </c>
    </row>
    <row r="810" spans="3:9" x14ac:dyDescent="0.25">
      <c r="C810" s="1">
        <v>45139</v>
      </c>
      <c r="D810" t="s">
        <v>11532</v>
      </c>
      <c r="E810" t="s">
        <v>11533</v>
      </c>
      <c r="F810" t="s">
        <v>11534</v>
      </c>
      <c r="G810" t="s">
        <v>11535</v>
      </c>
      <c r="I810" s="2">
        <v>-1.0200000000000001E-2</v>
      </c>
    </row>
    <row r="811" spans="3:9" x14ac:dyDescent="0.25">
      <c r="C811" s="1">
        <v>45138</v>
      </c>
      <c r="D811" t="s">
        <v>11536</v>
      </c>
      <c r="E811" t="s">
        <v>11537</v>
      </c>
      <c r="F811" t="s">
        <v>11538</v>
      </c>
      <c r="G811" t="s">
        <v>11539</v>
      </c>
      <c r="I811" s="2">
        <v>2.5000000000000001E-3</v>
      </c>
    </row>
    <row r="812" spans="3:9" x14ac:dyDescent="0.25">
      <c r="C812" s="1">
        <v>45135</v>
      </c>
      <c r="D812" t="s">
        <v>11540</v>
      </c>
      <c r="E812" t="s">
        <v>11541</v>
      </c>
      <c r="F812" t="s">
        <v>11542</v>
      </c>
      <c r="G812" t="s">
        <v>11541</v>
      </c>
      <c r="I812" s="2">
        <v>7.3000000000000001E-3</v>
      </c>
    </row>
    <row r="813" spans="3:9" x14ac:dyDescent="0.25">
      <c r="C813" s="1">
        <v>45134</v>
      </c>
      <c r="D813" t="s">
        <v>11543</v>
      </c>
      <c r="E813" t="s">
        <v>11544</v>
      </c>
      <c r="F813" t="s">
        <v>11545</v>
      </c>
      <c r="G813" t="s">
        <v>11448</v>
      </c>
      <c r="I813" s="2">
        <v>-1.38E-2</v>
      </c>
    </row>
    <row r="814" spans="3:9" x14ac:dyDescent="0.25">
      <c r="C814" s="1">
        <v>45133</v>
      </c>
      <c r="D814" t="s">
        <v>11546</v>
      </c>
      <c r="E814" t="s">
        <v>11547</v>
      </c>
      <c r="F814" t="s">
        <v>11548</v>
      </c>
      <c r="G814" t="s">
        <v>11549</v>
      </c>
      <c r="I814" s="2">
        <v>3.8E-3</v>
      </c>
    </row>
    <row r="815" spans="3:9" x14ac:dyDescent="0.25">
      <c r="C815" s="1">
        <v>45132</v>
      </c>
      <c r="D815" t="s">
        <v>11550</v>
      </c>
      <c r="E815" t="s">
        <v>11551</v>
      </c>
      <c r="F815" t="s">
        <v>11552</v>
      </c>
      <c r="G815" t="s">
        <v>11553</v>
      </c>
      <c r="I815" s="2">
        <v>5.1999999999999998E-3</v>
      </c>
    </row>
    <row r="816" spans="3:9" x14ac:dyDescent="0.25">
      <c r="C816" s="1">
        <v>45131</v>
      </c>
      <c r="D816" t="s">
        <v>11554</v>
      </c>
      <c r="E816" t="s">
        <v>11555</v>
      </c>
      <c r="F816" t="s">
        <v>11556</v>
      </c>
      <c r="G816" t="s">
        <v>11557</v>
      </c>
      <c r="I816" s="2">
        <v>-2.8999999999999998E-3</v>
      </c>
    </row>
    <row r="817" spans="3:9" x14ac:dyDescent="0.25">
      <c r="C817" s="1">
        <v>45128</v>
      </c>
      <c r="D817" t="s">
        <v>11558</v>
      </c>
      <c r="E817" t="s">
        <v>11559</v>
      </c>
      <c r="F817" t="s">
        <v>11560</v>
      </c>
      <c r="G817" t="s">
        <v>11561</v>
      </c>
      <c r="I817" s="2">
        <v>-4.7999999999999996E-3</v>
      </c>
    </row>
    <row r="818" spans="3:9" x14ac:dyDescent="0.25">
      <c r="C818" s="1">
        <v>45127</v>
      </c>
      <c r="D818" t="s">
        <v>11562</v>
      </c>
      <c r="E818" t="s">
        <v>11563</v>
      </c>
      <c r="F818" t="s">
        <v>11564</v>
      </c>
      <c r="G818" t="s">
        <v>11565</v>
      </c>
      <c r="I818" s="2">
        <v>-3.8999999999999998E-3</v>
      </c>
    </row>
    <row r="819" spans="3:9" x14ac:dyDescent="0.25">
      <c r="C819" s="1">
        <v>45126</v>
      </c>
      <c r="D819" t="s">
        <v>11566</v>
      </c>
      <c r="E819" t="s">
        <v>11567</v>
      </c>
      <c r="F819" t="s">
        <v>11568</v>
      </c>
      <c r="G819" t="s">
        <v>11569</v>
      </c>
      <c r="I819" s="2">
        <v>-6.9999999999999999E-4</v>
      </c>
    </row>
    <row r="820" spans="3:9" x14ac:dyDescent="0.25">
      <c r="C820" s="1">
        <v>45125</v>
      </c>
      <c r="D820" t="s">
        <v>11570</v>
      </c>
      <c r="E820" t="s">
        <v>11571</v>
      </c>
      <c r="F820" t="s">
        <v>11572</v>
      </c>
      <c r="G820" t="s">
        <v>11573</v>
      </c>
      <c r="I820" s="2">
        <v>1.23E-2</v>
      </c>
    </row>
    <row r="821" spans="3:9" x14ac:dyDescent="0.25">
      <c r="C821" s="1">
        <v>45124</v>
      </c>
      <c r="D821" t="s">
        <v>11574</v>
      </c>
      <c r="E821" t="s">
        <v>11575</v>
      </c>
      <c r="F821" t="s">
        <v>11576</v>
      </c>
      <c r="G821" t="s">
        <v>11577</v>
      </c>
      <c r="I821" s="2">
        <v>-1E-4</v>
      </c>
    </row>
    <row r="822" spans="3:9" x14ac:dyDescent="0.25">
      <c r="C822" s="1">
        <v>45121</v>
      </c>
      <c r="D822" t="s">
        <v>11578</v>
      </c>
      <c r="E822" t="s">
        <v>11579</v>
      </c>
      <c r="F822" t="s">
        <v>11580</v>
      </c>
      <c r="G822" t="s">
        <v>11539</v>
      </c>
      <c r="I822" s="2">
        <v>-2.7000000000000001E-3</v>
      </c>
    </row>
    <row r="823" spans="3:9" x14ac:dyDescent="0.25">
      <c r="C823" s="1">
        <v>45120</v>
      </c>
      <c r="D823" t="s">
        <v>11581</v>
      </c>
      <c r="E823" t="s">
        <v>11582</v>
      </c>
      <c r="F823" t="s">
        <v>11583</v>
      </c>
      <c r="G823" t="s">
        <v>11584</v>
      </c>
      <c r="I823" s="2">
        <v>1.6000000000000001E-3</v>
      </c>
    </row>
    <row r="824" spans="3:9" x14ac:dyDescent="0.25">
      <c r="C824" s="1">
        <v>45119</v>
      </c>
      <c r="D824" t="s">
        <v>11585</v>
      </c>
      <c r="E824" t="s">
        <v>11586</v>
      </c>
      <c r="F824" t="s">
        <v>11587</v>
      </c>
      <c r="G824" t="s">
        <v>11588</v>
      </c>
      <c r="I824" s="2">
        <v>1.2999999999999999E-2</v>
      </c>
    </row>
    <row r="825" spans="3:9" x14ac:dyDescent="0.25">
      <c r="C825" s="1">
        <v>45118</v>
      </c>
      <c r="D825" t="s">
        <v>11589</v>
      </c>
      <c r="E825" t="s">
        <v>11590</v>
      </c>
      <c r="F825" t="s">
        <v>11591</v>
      </c>
      <c r="G825" t="s">
        <v>11592</v>
      </c>
      <c r="I825" s="2">
        <v>3.5999999999999999E-3</v>
      </c>
    </row>
    <row r="826" spans="3:9" x14ac:dyDescent="0.25">
      <c r="C826" s="1">
        <v>45117</v>
      </c>
      <c r="D826" t="s">
        <v>11384</v>
      </c>
      <c r="E826" t="s">
        <v>11593</v>
      </c>
      <c r="F826" t="s">
        <v>11594</v>
      </c>
      <c r="G826" t="s">
        <v>11595</v>
      </c>
      <c r="I826" s="2">
        <v>4.0000000000000002E-4</v>
      </c>
    </row>
    <row r="827" spans="3:9" x14ac:dyDescent="0.25">
      <c r="C827" s="1">
        <v>45114</v>
      </c>
      <c r="D827" t="s">
        <v>11596</v>
      </c>
      <c r="E827" t="s">
        <v>11597</v>
      </c>
      <c r="F827" t="s">
        <v>11598</v>
      </c>
      <c r="G827" t="s">
        <v>11599</v>
      </c>
      <c r="I827" s="2">
        <v>7.1000000000000004E-3</v>
      </c>
    </row>
    <row r="828" spans="3:9" x14ac:dyDescent="0.25">
      <c r="C828" s="1">
        <v>45113</v>
      </c>
      <c r="D828" t="s">
        <v>11600</v>
      </c>
      <c r="E828" t="s">
        <v>11601</v>
      </c>
      <c r="F828" t="s">
        <v>11602</v>
      </c>
      <c r="G828" t="s">
        <v>11603</v>
      </c>
      <c r="I828" s="2">
        <v>-3.3999999999999998E-3</v>
      </c>
    </row>
    <row r="829" spans="3:9" x14ac:dyDescent="0.25">
      <c r="C829" s="1">
        <v>45112</v>
      </c>
      <c r="D829" t="s">
        <v>11604</v>
      </c>
      <c r="E829" t="s">
        <v>11605</v>
      </c>
      <c r="F829" t="s">
        <v>11606</v>
      </c>
      <c r="G829" t="s">
        <v>11607</v>
      </c>
      <c r="I829" s="2">
        <v>-4.0000000000000001E-3</v>
      </c>
    </row>
    <row r="830" spans="3:9" x14ac:dyDescent="0.25">
      <c r="C830" s="1">
        <v>45111</v>
      </c>
      <c r="D830" t="s">
        <v>11608</v>
      </c>
      <c r="E830" t="s">
        <v>11609</v>
      </c>
      <c r="F830" t="s">
        <v>11406</v>
      </c>
      <c r="G830" t="s">
        <v>11610</v>
      </c>
      <c r="I830" s="2">
        <v>1.9E-3</v>
      </c>
    </row>
    <row r="831" spans="3:9" x14ac:dyDescent="0.25">
      <c r="C831" s="1">
        <v>45110</v>
      </c>
      <c r="D831" t="s">
        <v>11611</v>
      </c>
      <c r="E831" t="s">
        <v>11612</v>
      </c>
      <c r="F831" t="s">
        <v>11613</v>
      </c>
      <c r="G831" t="s">
        <v>11614</v>
      </c>
      <c r="I831" s="2">
        <v>1E-3</v>
      </c>
    </row>
    <row r="832" spans="3:9" x14ac:dyDescent="0.25">
      <c r="C832" s="1">
        <v>45107</v>
      </c>
      <c r="D832" t="s">
        <v>11388</v>
      </c>
      <c r="E832" t="s">
        <v>11615</v>
      </c>
      <c r="F832" t="s">
        <v>11417</v>
      </c>
      <c r="G832" t="s">
        <v>11616</v>
      </c>
      <c r="I832" s="2">
        <v>6.0000000000000001E-3</v>
      </c>
    </row>
    <row r="833" spans="3:9" x14ac:dyDescent="0.25">
      <c r="C833" s="1">
        <v>45106</v>
      </c>
      <c r="D833" t="s">
        <v>11617</v>
      </c>
      <c r="E833" t="s">
        <v>11618</v>
      </c>
      <c r="F833" t="s">
        <v>11619</v>
      </c>
      <c r="G833" t="s">
        <v>11620</v>
      </c>
      <c r="I833" s="2">
        <v>4.0000000000000002E-4</v>
      </c>
    </row>
    <row r="834" spans="3:9" x14ac:dyDescent="0.25">
      <c r="C834" s="1">
        <v>45105</v>
      </c>
      <c r="D834" t="s">
        <v>11621</v>
      </c>
      <c r="E834" t="s">
        <v>11622</v>
      </c>
      <c r="F834" t="s">
        <v>11623</v>
      </c>
      <c r="G834" t="s">
        <v>11624</v>
      </c>
      <c r="I834" s="2">
        <v>-3.0999999999999999E-3</v>
      </c>
    </row>
    <row r="835" spans="3:9" x14ac:dyDescent="0.25">
      <c r="C835" s="1">
        <v>45104</v>
      </c>
      <c r="D835" t="s">
        <v>11625</v>
      </c>
      <c r="E835" t="s">
        <v>11626</v>
      </c>
      <c r="F835" t="s">
        <v>11627</v>
      </c>
      <c r="G835" t="s">
        <v>11628</v>
      </c>
      <c r="I835" s="2">
        <v>-4.8999999999999998E-3</v>
      </c>
    </row>
    <row r="836" spans="3:9" x14ac:dyDescent="0.25">
      <c r="C836" s="1">
        <v>45103</v>
      </c>
      <c r="D836" t="s">
        <v>11629</v>
      </c>
      <c r="E836" t="s">
        <v>11630</v>
      </c>
      <c r="F836" t="s">
        <v>11631</v>
      </c>
      <c r="G836" t="s">
        <v>11632</v>
      </c>
      <c r="I836" s="2">
        <v>8.0000000000000004E-4</v>
      </c>
    </row>
    <row r="837" spans="3:9" x14ac:dyDescent="0.25">
      <c r="C837" s="1">
        <v>45100</v>
      </c>
      <c r="D837" t="s">
        <v>11633</v>
      </c>
      <c r="E837" t="s">
        <v>11634</v>
      </c>
      <c r="F837" t="s">
        <v>11635</v>
      </c>
      <c r="G837" t="s">
        <v>11636</v>
      </c>
      <c r="I837" s="2">
        <v>4.1000000000000003E-3</v>
      </c>
    </row>
    <row r="838" spans="3:9" x14ac:dyDescent="0.25">
      <c r="C838" s="1">
        <v>45099</v>
      </c>
      <c r="D838" t="s">
        <v>11637</v>
      </c>
      <c r="E838" t="s">
        <v>11638</v>
      </c>
      <c r="F838" t="s">
        <v>11639</v>
      </c>
      <c r="G838" t="s">
        <v>11640</v>
      </c>
      <c r="I838" s="2">
        <v>-9.7000000000000003E-3</v>
      </c>
    </row>
    <row r="839" spans="3:9" x14ac:dyDescent="0.25">
      <c r="C839" s="1">
        <v>45098</v>
      </c>
      <c r="D839" t="s">
        <v>11641</v>
      </c>
      <c r="E839" t="s">
        <v>11642</v>
      </c>
      <c r="F839" t="s">
        <v>11643</v>
      </c>
      <c r="G839" t="s">
        <v>11644</v>
      </c>
      <c r="I839" s="2">
        <v>-1.9E-3</v>
      </c>
    </row>
    <row r="840" spans="3:9" x14ac:dyDescent="0.25">
      <c r="C840" s="1">
        <v>45097</v>
      </c>
      <c r="D840" t="s">
        <v>11645</v>
      </c>
      <c r="E840" t="s">
        <v>11646</v>
      </c>
      <c r="F840" t="s">
        <v>11647</v>
      </c>
      <c r="G840" t="s">
        <v>11648</v>
      </c>
      <c r="I840" s="2">
        <v>-7.3000000000000001E-3</v>
      </c>
    </row>
    <row r="841" spans="3:9" x14ac:dyDescent="0.25">
      <c r="C841" s="1">
        <v>45096</v>
      </c>
      <c r="D841" t="s">
        <v>11649</v>
      </c>
      <c r="E841" t="s">
        <v>11650</v>
      </c>
      <c r="F841" t="s">
        <v>11651</v>
      </c>
      <c r="G841" t="s">
        <v>11394</v>
      </c>
      <c r="I841" s="2">
        <v>-3.7000000000000002E-3</v>
      </c>
    </row>
    <row r="842" spans="3:9" x14ac:dyDescent="0.25">
      <c r="C842" s="1">
        <v>45093</v>
      </c>
      <c r="D842" t="s">
        <v>11652</v>
      </c>
      <c r="E842" t="s">
        <v>11653</v>
      </c>
      <c r="F842" t="s">
        <v>11654</v>
      </c>
      <c r="G842" t="s">
        <v>11557</v>
      </c>
      <c r="I842" s="2">
        <v>-1E-4</v>
      </c>
    </row>
    <row r="843" spans="3:9" x14ac:dyDescent="0.25">
      <c r="C843" s="1">
        <v>45092</v>
      </c>
      <c r="D843" t="s">
        <v>11655</v>
      </c>
      <c r="E843" t="s">
        <v>11656</v>
      </c>
      <c r="F843" t="s">
        <v>11657</v>
      </c>
      <c r="G843" t="s">
        <v>11658</v>
      </c>
      <c r="I843" s="2">
        <v>7.4999999999999997E-3</v>
      </c>
    </row>
    <row r="844" spans="3:9" x14ac:dyDescent="0.25">
      <c r="C844" s="1">
        <v>45091</v>
      </c>
      <c r="D844" t="s">
        <v>11659</v>
      </c>
      <c r="E844" t="s">
        <v>11660</v>
      </c>
      <c r="F844" t="s">
        <v>11661</v>
      </c>
      <c r="G844" t="s">
        <v>11662</v>
      </c>
      <c r="I844" s="2">
        <v>-2.0000000000000001E-4</v>
      </c>
    </row>
    <row r="845" spans="3:9" x14ac:dyDescent="0.25">
      <c r="C845" s="1">
        <v>45090</v>
      </c>
      <c r="D845" t="s">
        <v>11663</v>
      </c>
      <c r="E845" t="s">
        <v>11664</v>
      </c>
      <c r="F845" t="s">
        <v>11665</v>
      </c>
      <c r="G845" t="s">
        <v>11666</v>
      </c>
      <c r="I845" s="2">
        <v>-6.8999999999999999E-3</v>
      </c>
    </row>
    <row r="846" spans="3:9" x14ac:dyDescent="0.25">
      <c r="C846" s="1">
        <v>45089</v>
      </c>
      <c r="D846" t="s">
        <v>11667</v>
      </c>
      <c r="E846" t="s">
        <v>11668</v>
      </c>
      <c r="F846" t="s">
        <v>11669</v>
      </c>
      <c r="G846" t="s">
        <v>11670</v>
      </c>
      <c r="I846" s="2">
        <v>-1.9E-3</v>
      </c>
    </row>
    <row r="847" spans="3:9" x14ac:dyDescent="0.25">
      <c r="C847" s="1">
        <v>45086</v>
      </c>
      <c r="D847" t="s">
        <v>11671</v>
      </c>
      <c r="E847" t="s">
        <v>11672</v>
      </c>
      <c r="F847" t="s">
        <v>11160</v>
      </c>
      <c r="G847" t="s">
        <v>11673</v>
      </c>
      <c r="I847" s="2">
        <v>-3.5999999999999999E-3</v>
      </c>
    </row>
    <row r="848" spans="3:9" x14ac:dyDescent="0.25">
      <c r="C848" s="1">
        <v>45085</v>
      </c>
      <c r="D848" t="s">
        <v>11674</v>
      </c>
      <c r="E848" t="s">
        <v>11675</v>
      </c>
      <c r="F848" t="s">
        <v>11676</v>
      </c>
      <c r="G848" t="s">
        <v>11677</v>
      </c>
      <c r="I848" s="2">
        <v>1.4500000000000001E-2</v>
      </c>
    </row>
    <row r="849" spans="3:9" x14ac:dyDescent="0.25">
      <c r="C849" s="1">
        <v>45084</v>
      </c>
      <c r="D849" t="s">
        <v>11678</v>
      </c>
      <c r="E849" t="s">
        <v>11679</v>
      </c>
      <c r="F849" t="s">
        <v>11680</v>
      </c>
      <c r="G849" t="s">
        <v>11681</v>
      </c>
      <c r="I849" s="2">
        <v>-1.18E-2</v>
      </c>
    </row>
    <row r="850" spans="3:9" x14ac:dyDescent="0.25">
      <c r="C850" s="1">
        <v>45083</v>
      </c>
      <c r="D850" t="s">
        <v>11682</v>
      </c>
      <c r="E850" t="s">
        <v>11683</v>
      </c>
      <c r="F850" t="s">
        <v>11684</v>
      </c>
      <c r="G850" t="s">
        <v>11685</v>
      </c>
      <c r="I850" s="2">
        <v>5.9999999999999995E-4</v>
      </c>
    </row>
    <row r="851" spans="3:9" x14ac:dyDescent="0.25">
      <c r="C851" s="1">
        <v>45082</v>
      </c>
      <c r="D851" t="s">
        <v>11686</v>
      </c>
      <c r="E851" t="s">
        <v>11687</v>
      </c>
      <c r="F851" t="s">
        <v>11688</v>
      </c>
      <c r="G851" t="s">
        <v>11689</v>
      </c>
      <c r="I851" s="2">
        <v>7.3000000000000001E-3</v>
      </c>
    </row>
    <row r="852" spans="3:9" x14ac:dyDescent="0.25">
      <c r="C852" s="1">
        <v>45079</v>
      </c>
      <c r="D852" t="s">
        <v>11690</v>
      </c>
      <c r="E852" t="s">
        <v>11691</v>
      </c>
      <c r="F852" t="s">
        <v>11692</v>
      </c>
      <c r="G852" t="s">
        <v>11693</v>
      </c>
      <c r="I852" s="2">
        <v>-1.5299999999999999E-2</v>
      </c>
    </row>
    <row r="853" spans="3:9" x14ac:dyDescent="0.25">
      <c r="C853" s="1">
        <v>45078</v>
      </c>
      <c r="D853" t="s">
        <v>11694</v>
      </c>
      <c r="E853" t="s">
        <v>11695</v>
      </c>
      <c r="F853" t="s">
        <v>11696</v>
      </c>
      <c r="G853" t="s">
        <v>11697</v>
      </c>
      <c r="I853" s="2">
        <v>7.9000000000000008E-3</v>
      </c>
    </row>
    <row r="854" spans="3:9" x14ac:dyDescent="0.25">
      <c r="C854" s="1">
        <v>45077</v>
      </c>
      <c r="D854" t="s">
        <v>11698</v>
      </c>
      <c r="E854" t="s">
        <v>11699</v>
      </c>
      <c r="F854" t="s">
        <v>11700</v>
      </c>
      <c r="G854" t="s">
        <v>11701</v>
      </c>
      <c r="I854" s="2">
        <v>1.6000000000000001E-3</v>
      </c>
    </row>
    <row r="855" spans="3:9" x14ac:dyDescent="0.25">
      <c r="C855" s="1">
        <v>45076</v>
      </c>
      <c r="D855" t="s">
        <v>11702</v>
      </c>
      <c r="E855" t="s">
        <v>11703</v>
      </c>
      <c r="F855" t="s">
        <v>11704</v>
      </c>
      <c r="G855" t="s">
        <v>11705</v>
      </c>
      <c r="I855" s="2">
        <v>8.3999999999999995E-3</v>
      </c>
    </row>
    <row r="856" spans="3:9" x14ac:dyDescent="0.25">
      <c r="C856" s="1">
        <v>45075</v>
      </c>
      <c r="D856" t="s">
        <v>11706</v>
      </c>
      <c r="E856" t="s">
        <v>11707</v>
      </c>
      <c r="F856" t="s">
        <v>11708</v>
      </c>
      <c r="G856" t="s">
        <v>11709</v>
      </c>
      <c r="I856" s="2">
        <v>-1.8E-3</v>
      </c>
    </row>
    <row r="857" spans="3:9" x14ac:dyDescent="0.25">
      <c r="C857" s="1">
        <v>45072</v>
      </c>
      <c r="D857" t="s">
        <v>11710</v>
      </c>
      <c r="E857" t="s">
        <v>11711</v>
      </c>
      <c r="F857" t="s">
        <v>11712</v>
      </c>
      <c r="G857" t="s">
        <v>11713</v>
      </c>
      <c r="I857" s="2">
        <v>3.0999999999999999E-3</v>
      </c>
    </row>
    <row r="858" spans="3:9" x14ac:dyDescent="0.25">
      <c r="C858" s="1">
        <v>45071</v>
      </c>
      <c r="D858" t="s">
        <v>11714</v>
      </c>
      <c r="E858" t="s">
        <v>11715</v>
      </c>
      <c r="F858" t="s">
        <v>11716</v>
      </c>
      <c r="G858" t="s">
        <v>11450</v>
      </c>
      <c r="I858" s="2">
        <v>-8.5000000000000006E-3</v>
      </c>
    </row>
    <row r="859" spans="3:9" x14ac:dyDescent="0.25">
      <c r="C859" s="1">
        <v>45070</v>
      </c>
      <c r="D859" t="s">
        <v>11717</v>
      </c>
      <c r="E859" t="s">
        <v>11718</v>
      </c>
      <c r="F859" t="s">
        <v>11719</v>
      </c>
      <c r="G859" t="s">
        <v>11720</v>
      </c>
      <c r="I859" s="2">
        <v>-8.9999999999999993E-3</v>
      </c>
    </row>
    <row r="860" spans="3:9" x14ac:dyDescent="0.25">
      <c r="C860" s="1">
        <v>45069</v>
      </c>
      <c r="D860" t="s">
        <v>11721</v>
      </c>
      <c r="E860" t="s">
        <v>11722</v>
      </c>
      <c r="F860" t="s">
        <v>11723</v>
      </c>
      <c r="G860" t="s">
        <v>11724</v>
      </c>
      <c r="I860" s="2">
        <v>2.7000000000000001E-3</v>
      </c>
    </row>
    <row r="861" spans="3:9" x14ac:dyDescent="0.25">
      <c r="C861" s="1">
        <v>45068</v>
      </c>
      <c r="D861" t="s">
        <v>11725</v>
      </c>
      <c r="E861" t="s">
        <v>11723</v>
      </c>
      <c r="F861" t="s">
        <v>11726</v>
      </c>
      <c r="G861" t="s">
        <v>11258</v>
      </c>
      <c r="I861" s="2">
        <v>-3.5999999999999999E-3</v>
      </c>
    </row>
    <row r="862" spans="3:9" x14ac:dyDescent="0.25">
      <c r="C862" s="1">
        <v>45065</v>
      </c>
      <c r="D862" t="s">
        <v>11727</v>
      </c>
      <c r="E862" t="s">
        <v>11712</v>
      </c>
      <c r="F862" t="s">
        <v>11728</v>
      </c>
      <c r="G862" t="s">
        <v>11729</v>
      </c>
      <c r="I862" s="2">
        <v>9.4000000000000004E-3</v>
      </c>
    </row>
    <row r="863" spans="3:9" x14ac:dyDescent="0.25">
      <c r="C863" s="1">
        <v>45064</v>
      </c>
      <c r="D863" t="s">
        <v>11730</v>
      </c>
      <c r="E863" t="s">
        <v>11731</v>
      </c>
      <c r="F863" t="s">
        <v>11732</v>
      </c>
      <c r="G863" t="s">
        <v>11733</v>
      </c>
      <c r="I863" s="2">
        <v>-1.1900000000000001E-2</v>
      </c>
    </row>
    <row r="864" spans="3:9" x14ac:dyDescent="0.25">
      <c r="C864" s="1">
        <v>45063</v>
      </c>
      <c r="D864" t="s">
        <v>11734</v>
      </c>
      <c r="E864" t="s">
        <v>11735</v>
      </c>
      <c r="F864" t="s">
        <v>11736</v>
      </c>
      <c r="G864" t="s">
        <v>11737</v>
      </c>
      <c r="I864" s="2">
        <v>-3.5000000000000001E-3</v>
      </c>
    </row>
    <row r="865" spans="3:9" x14ac:dyDescent="0.25">
      <c r="C865" s="1">
        <v>45062</v>
      </c>
      <c r="D865" t="s">
        <v>11738</v>
      </c>
      <c r="E865" t="s">
        <v>11739</v>
      </c>
      <c r="F865" t="s">
        <v>11740</v>
      </c>
      <c r="G865" t="s">
        <v>11741</v>
      </c>
      <c r="I865" s="2">
        <v>-1.5800000000000002E-2</v>
      </c>
    </row>
    <row r="866" spans="3:9" x14ac:dyDescent="0.25">
      <c r="C866" s="1">
        <v>45061</v>
      </c>
      <c r="D866" t="s">
        <v>11742</v>
      </c>
      <c r="E866" t="s">
        <v>11743</v>
      </c>
      <c r="F866" t="s">
        <v>11744</v>
      </c>
      <c r="G866" t="s">
        <v>11745</v>
      </c>
      <c r="I866" s="2">
        <v>4.7000000000000002E-3</v>
      </c>
    </row>
    <row r="867" spans="3:9" x14ac:dyDescent="0.25">
      <c r="C867" s="1">
        <v>45058</v>
      </c>
      <c r="D867" t="s">
        <v>11746</v>
      </c>
      <c r="E867" t="s">
        <v>11747</v>
      </c>
      <c r="F867" t="s">
        <v>11748</v>
      </c>
      <c r="G867" t="s">
        <v>11749</v>
      </c>
      <c r="I867" s="2">
        <v>-2.2000000000000001E-3</v>
      </c>
    </row>
    <row r="868" spans="3:9" x14ac:dyDescent="0.25">
      <c r="C868" s="1">
        <v>45057</v>
      </c>
      <c r="D868" t="s">
        <v>10960</v>
      </c>
      <c r="E868" t="s">
        <v>11750</v>
      </c>
      <c r="F868" t="s">
        <v>11751</v>
      </c>
      <c r="G868" t="s">
        <v>11752</v>
      </c>
      <c r="I868" s="2">
        <v>-6.8999999999999999E-3</v>
      </c>
    </row>
    <row r="869" spans="3:9" x14ac:dyDescent="0.25">
      <c r="C869" s="1">
        <v>45056</v>
      </c>
      <c r="D869" t="s">
        <v>11753</v>
      </c>
      <c r="E869" t="s">
        <v>11170</v>
      </c>
      <c r="F869" t="s">
        <v>11754</v>
      </c>
      <c r="G869" t="s">
        <v>11755</v>
      </c>
      <c r="I869" s="2">
        <v>-2.3E-3</v>
      </c>
    </row>
    <row r="870" spans="3:9" x14ac:dyDescent="0.25">
      <c r="C870" s="1">
        <v>45055</v>
      </c>
      <c r="D870" t="s">
        <v>11756</v>
      </c>
      <c r="E870" t="s">
        <v>11757</v>
      </c>
      <c r="F870" t="s">
        <v>11758</v>
      </c>
      <c r="G870" t="s">
        <v>11759</v>
      </c>
      <c r="I870" s="2">
        <v>6.3E-3</v>
      </c>
    </row>
    <row r="871" spans="3:9" x14ac:dyDescent="0.25">
      <c r="C871" s="1">
        <v>45054</v>
      </c>
      <c r="D871" t="s">
        <v>11760</v>
      </c>
      <c r="E871" t="s">
        <v>11761</v>
      </c>
      <c r="F871" t="s">
        <v>11762</v>
      </c>
      <c r="G871" t="s">
        <v>11763</v>
      </c>
      <c r="I871" s="2">
        <v>2.3999999999999998E-3</v>
      </c>
    </row>
    <row r="872" spans="3:9" x14ac:dyDescent="0.25">
      <c r="C872" s="1">
        <v>45051</v>
      </c>
      <c r="D872" t="s">
        <v>11764</v>
      </c>
      <c r="E872" t="s">
        <v>11765</v>
      </c>
      <c r="F872" t="s">
        <v>11766</v>
      </c>
      <c r="G872" t="s">
        <v>11767</v>
      </c>
      <c r="I872" s="2">
        <v>-1.6899999999999998E-2</v>
      </c>
    </row>
    <row r="873" spans="3:9" x14ac:dyDescent="0.25">
      <c r="C873" s="1">
        <v>45050</v>
      </c>
      <c r="D873" t="s">
        <v>11768</v>
      </c>
      <c r="E873" t="s">
        <v>11769</v>
      </c>
      <c r="F873" t="s">
        <v>11770</v>
      </c>
      <c r="G873" t="s">
        <v>11771</v>
      </c>
      <c r="I873" s="2">
        <v>5.8999999999999999E-3</v>
      </c>
    </row>
    <row r="874" spans="3:9" x14ac:dyDescent="0.25">
      <c r="C874" s="1">
        <v>45049</v>
      </c>
      <c r="D874" t="s">
        <v>11009</v>
      </c>
      <c r="E874" t="s">
        <v>11772</v>
      </c>
      <c r="F874" t="s">
        <v>11773</v>
      </c>
      <c r="G874" t="s">
        <v>11774</v>
      </c>
      <c r="I874" s="2">
        <v>1.1299999999999999E-2</v>
      </c>
    </row>
    <row r="875" spans="3:9" x14ac:dyDescent="0.25">
      <c r="C875" s="1">
        <v>45048</v>
      </c>
      <c r="D875" t="s">
        <v>11775</v>
      </c>
      <c r="E875" t="s">
        <v>11776</v>
      </c>
      <c r="F875" t="s">
        <v>11777</v>
      </c>
      <c r="G875" t="s">
        <v>11778</v>
      </c>
      <c r="I875" s="2">
        <v>1.7299999999999999E-2</v>
      </c>
    </row>
    <row r="876" spans="3:9" x14ac:dyDescent="0.25">
      <c r="C876" s="1">
        <v>45047</v>
      </c>
      <c r="D876" t="s">
        <v>11779</v>
      </c>
      <c r="E876" t="s">
        <v>11780</v>
      </c>
      <c r="F876" t="s">
        <v>11781</v>
      </c>
      <c r="G876" t="s">
        <v>11782</v>
      </c>
      <c r="I876" s="2">
        <v>-3.8E-3</v>
      </c>
    </row>
    <row r="877" spans="3:9" x14ac:dyDescent="0.25">
      <c r="C877" s="1">
        <v>45044</v>
      </c>
      <c r="D877" t="s">
        <v>11783</v>
      </c>
      <c r="E877" t="s">
        <v>11784</v>
      </c>
      <c r="F877" t="s">
        <v>11785</v>
      </c>
      <c r="G877" t="s">
        <v>11786</v>
      </c>
      <c r="I877" s="2">
        <v>8.9999999999999998E-4</v>
      </c>
    </row>
    <row r="878" spans="3:9" x14ac:dyDescent="0.25">
      <c r="C878" s="1">
        <v>45043</v>
      </c>
      <c r="D878" t="s">
        <v>11787</v>
      </c>
      <c r="E878" t="s">
        <v>11788</v>
      </c>
      <c r="F878" t="s">
        <v>11789</v>
      </c>
      <c r="G878" t="s">
        <v>11790</v>
      </c>
      <c r="I878" s="2">
        <v>-8.0000000000000004E-4</v>
      </c>
    </row>
    <row r="879" spans="3:9" x14ac:dyDescent="0.25">
      <c r="C879" s="1">
        <v>45042</v>
      </c>
      <c r="D879" t="s">
        <v>11791</v>
      </c>
      <c r="E879" t="s">
        <v>11792</v>
      </c>
      <c r="F879" t="s">
        <v>11793</v>
      </c>
      <c r="G879" t="s">
        <v>11794</v>
      </c>
      <c r="I879" s="2">
        <v>-4.1999999999999997E-3</v>
      </c>
    </row>
    <row r="880" spans="3:9" x14ac:dyDescent="0.25">
      <c r="C880" s="1">
        <v>45041</v>
      </c>
      <c r="D880" t="s">
        <v>11795</v>
      </c>
      <c r="E880" t="s">
        <v>11796</v>
      </c>
      <c r="F880" t="s">
        <v>11797</v>
      </c>
      <c r="G880" t="s">
        <v>11798</v>
      </c>
      <c r="I880" s="2">
        <v>4.4999999999999997E-3</v>
      </c>
    </row>
    <row r="881" spans="3:9" x14ac:dyDescent="0.25">
      <c r="C881" s="1">
        <v>45040</v>
      </c>
      <c r="D881" t="s">
        <v>11799</v>
      </c>
      <c r="E881" t="s">
        <v>11800</v>
      </c>
      <c r="F881" t="s">
        <v>11801</v>
      </c>
      <c r="G881" t="s">
        <v>11802</v>
      </c>
      <c r="I881" s="2">
        <v>3.0000000000000001E-3</v>
      </c>
    </row>
    <row r="882" spans="3:9" x14ac:dyDescent="0.25">
      <c r="C882" s="1">
        <v>45037</v>
      </c>
      <c r="D882" t="s">
        <v>11803</v>
      </c>
      <c r="E882" t="s">
        <v>11804</v>
      </c>
      <c r="F882" t="s">
        <v>11805</v>
      </c>
      <c r="G882" t="s">
        <v>11806</v>
      </c>
      <c r="I882" s="2">
        <v>-1.0699999999999999E-2</v>
      </c>
    </row>
    <row r="883" spans="3:9" x14ac:dyDescent="0.25">
      <c r="C883" s="1">
        <v>45036</v>
      </c>
      <c r="D883" t="s">
        <v>11807</v>
      </c>
      <c r="E883" t="s">
        <v>11808</v>
      </c>
      <c r="F883" t="s">
        <v>11809</v>
      </c>
      <c r="G883" t="s">
        <v>11810</v>
      </c>
      <c r="I883" s="2">
        <v>5.5999999999999999E-3</v>
      </c>
    </row>
    <row r="884" spans="3:9" x14ac:dyDescent="0.25">
      <c r="C884" s="1">
        <v>45035</v>
      </c>
      <c r="D884" t="s">
        <v>11811</v>
      </c>
      <c r="E884" t="s">
        <v>11812</v>
      </c>
      <c r="F884" t="s">
        <v>11813</v>
      </c>
      <c r="G884" t="s">
        <v>11814</v>
      </c>
      <c r="I884" s="2">
        <v>-5.7999999999999996E-3</v>
      </c>
    </row>
    <row r="885" spans="3:9" x14ac:dyDescent="0.25">
      <c r="C885" s="1">
        <v>45034</v>
      </c>
      <c r="D885" t="s">
        <v>11815</v>
      </c>
      <c r="E885" t="s">
        <v>11816</v>
      </c>
      <c r="F885" t="s">
        <v>11817</v>
      </c>
      <c r="G885" t="s">
        <v>11818</v>
      </c>
      <c r="I885" s="2">
        <v>5.1000000000000004E-3</v>
      </c>
    </row>
    <row r="886" spans="3:9" x14ac:dyDescent="0.25">
      <c r="C886" s="1">
        <v>45033</v>
      </c>
      <c r="D886" t="s">
        <v>11819</v>
      </c>
      <c r="E886" t="s">
        <v>11820</v>
      </c>
      <c r="F886" t="s">
        <v>11821</v>
      </c>
      <c r="G886" t="s">
        <v>11800</v>
      </c>
      <c r="I886" s="2">
        <v>-4.1000000000000003E-3</v>
      </c>
    </row>
    <row r="887" spans="3:9" x14ac:dyDescent="0.25">
      <c r="C887" s="1">
        <v>45030</v>
      </c>
      <c r="D887" t="s">
        <v>11822</v>
      </c>
      <c r="E887" t="s">
        <v>11823</v>
      </c>
      <c r="F887" t="s">
        <v>11824</v>
      </c>
      <c r="G887" t="s">
        <v>11825</v>
      </c>
      <c r="I887" s="2">
        <v>-1.7999999999999999E-2</v>
      </c>
    </row>
    <row r="888" spans="3:9" x14ac:dyDescent="0.25">
      <c r="C888" s="1">
        <v>45029</v>
      </c>
      <c r="D888" t="s">
        <v>11826</v>
      </c>
      <c r="E888" t="s">
        <v>11827</v>
      </c>
      <c r="F888" t="s">
        <v>11828</v>
      </c>
      <c r="G888" t="s">
        <v>11829</v>
      </c>
      <c r="I888" s="2">
        <v>1.24E-2</v>
      </c>
    </row>
    <row r="889" spans="3:9" x14ac:dyDescent="0.25">
      <c r="C889" s="1">
        <v>45028</v>
      </c>
      <c r="D889" t="s">
        <v>11830</v>
      </c>
      <c r="E889" t="s">
        <v>11831</v>
      </c>
      <c r="F889" t="s">
        <v>11085</v>
      </c>
      <c r="G889" t="s">
        <v>11832</v>
      </c>
      <c r="I889" s="2">
        <v>5.7999999999999996E-3</v>
      </c>
    </row>
    <row r="890" spans="3:9" x14ac:dyDescent="0.25">
      <c r="C890" s="1">
        <v>45027</v>
      </c>
      <c r="D890" t="s">
        <v>11833</v>
      </c>
      <c r="E890" t="s">
        <v>11834</v>
      </c>
      <c r="F890" t="s">
        <v>11835</v>
      </c>
      <c r="G890" t="s">
        <v>11836</v>
      </c>
      <c r="I890" s="2">
        <v>6.6E-3</v>
      </c>
    </row>
    <row r="891" spans="3:9" x14ac:dyDescent="0.25">
      <c r="C891" s="1">
        <v>45026</v>
      </c>
      <c r="D891" t="s">
        <v>11837</v>
      </c>
      <c r="E891" t="s">
        <v>11838</v>
      </c>
      <c r="F891" t="s">
        <v>11839</v>
      </c>
      <c r="G891" t="s">
        <v>11162</v>
      </c>
      <c r="I891" s="2">
        <v>-8.9999999999999993E-3</v>
      </c>
    </row>
    <row r="892" spans="3:9" x14ac:dyDescent="0.25">
      <c r="C892" s="1">
        <v>45022</v>
      </c>
      <c r="D892" t="s">
        <v>11840</v>
      </c>
      <c r="E892" t="s">
        <v>11841</v>
      </c>
      <c r="F892" t="s">
        <v>11842</v>
      </c>
      <c r="G892" t="s">
        <v>11843</v>
      </c>
      <c r="I892" s="2">
        <v>-6.1000000000000004E-3</v>
      </c>
    </row>
    <row r="893" spans="3:9" x14ac:dyDescent="0.25">
      <c r="C893" s="1">
        <v>45021</v>
      </c>
      <c r="D893" t="s">
        <v>11844</v>
      </c>
      <c r="E893" t="s">
        <v>11845</v>
      </c>
      <c r="F893" t="s">
        <v>11846</v>
      </c>
      <c r="G893" t="s">
        <v>11847</v>
      </c>
      <c r="I893" s="2">
        <v>2.0000000000000001E-4</v>
      </c>
    </row>
    <row r="894" spans="3:9" x14ac:dyDescent="0.25">
      <c r="C894" s="1">
        <v>45020</v>
      </c>
      <c r="D894" t="s">
        <v>11848</v>
      </c>
      <c r="E894" t="s">
        <v>11849</v>
      </c>
      <c r="F894" t="s">
        <v>11850</v>
      </c>
      <c r="G894" t="s">
        <v>11851</v>
      </c>
      <c r="I894" s="2">
        <v>1.8100000000000002E-2</v>
      </c>
    </row>
    <row r="895" spans="3:9" x14ac:dyDescent="0.25">
      <c r="C895" s="1">
        <v>45019</v>
      </c>
      <c r="D895" t="s">
        <v>11852</v>
      </c>
      <c r="E895" t="s">
        <v>11240</v>
      </c>
      <c r="F895" t="s">
        <v>11853</v>
      </c>
      <c r="G895" t="s">
        <v>11854</v>
      </c>
      <c r="I895" s="2">
        <v>8.2000000000000007E-3</v>
      </c>
    </row>
    <row r="896" spans="3:9" x14ac:dyDescent="0.25">
      <c r="C896" s="1">
        <v>45016</v>
      </c>
      <c r="D896" t="s">
        <v>11855</v>
      </c>
      <c r="E896" t="s">
        <v>11856</v>
      </c>
      <c r="F896" t="s">
        <v>11857</v>
      </c>
      <c r="G896" t="s">
        <v>11858</v>
      </c>
      <c r="I896" s="2">
        <v>-6.1999999999999998E-3</v>
      </c>
    </row>
    <row r="897" spans="3:9" x14ac:dyDescent="0.25">
      <c r="C897" s="1">
        <v>45015</v>
      </c>
      <c r="D897" t="s">
        <v>11859</v>
      </c>
      <c r="E897" t="s">
        <v>11860</v>
      </c>
      <c r="F897" t="s">
        <v>11861</v>
      </c>
      <c r="G897" t="s">
        <v>11862</v>
      </c>
      <c r="I897" s="2">
        <v>8.3000000000000001E-3</v>
      </c>
    </row>
    <row r="898" spans="3:9" x14ac:dyDescent="0.25">
      <c r="C898" s="1">
        <v>45014</v>
      </c>
      <c r="D898" t="s">
        <v>11863</v>
      </c>
      <c r="E898" t="s">
        <v>11864</v>
      </c>
      <c r="F898" t="s">
        <v>11865</v>
      </c>
      <c r="G898" t="s">
        <v>11866</v>
      </c>
      <c r="I898" s="2">
        <v>-4.8999999999999998E-3</v>
      </c>
    </row>
    <row r="899" spans="3:9" x14ac:dyDescent="0.25">
      <c r="C899" s="1">
        <v>45013</v>
      </c>
      <c r="D899" t="s">
        <v>11867</v>
      </c>
      <c r="E899" t="s">
        <v>11868</v>
      </c>
      <c r="F899" t="s">
        <v>11869</v>
      </c>
      <c r="G899" t="s">
        <v>11870</v>
      </c>
      <c r="I899" s="2">
        <v>8.8000000000000005E-3</v>
      </c>
    </row>
    <row r="900" spans="3:9" x14ac:dyDescent="0.25">
      <c r="C900" s="1">
        <v>45012</v>
      </c>
      <c r="D900" t="s">
        <v>11871</v>
      </c>
      <c r="E900" t="s">
        <v>11872</v>
      </c>
      <c r="F900" t="s">
        <v>11873</v>
      </c>
      <c r="G900" t="s">
        <v>11874</v>
      </c>
      <c r="I900" s="2">
        <v>-1.04E-2</v>
      </c>
    </row>
    <row r="901" spans="3:9" x14ac:dyDescent="0.25">
      <c r="C901" s="1">
        <v>45009</v>
      </c>
      <c r="D901" t="s">
        <v>11875</v>
      </c>
      <c r="E901" t="s">
        <v>11876</v>
      </c>
      <c r="F901" t="s">
        <v>11877</v>
      </c>
      <c r="G901" t="s">
        <v>11878</v>
      </c>
      <c r="I901" s="2">
        <v>-8.2000000000000007E-3</v>
      </c>
    </row>
    <row r="902" spans="3:9" x14ac:dyDescent="0.25">
      <c r="C902" s="1">
        <v>45008</v>
      </c>
      <c r="D902" t="s">
        <v>11879</v>
      </c>
      <c r="E902" t="s">
        <v>11880</v>
      </c>
      <c r="F902" t="s">
        <v>11881</v>
      </c>
      <c r="G902" t="s">
        <v>11882</v>
      </c>
      <c r="I902" s="2">
        <v>1.21E-2</v>
      </c>
    </row>
    <row r="903" spans="3:9" x14ac:dyDescent="0.25">
      <c r="C903" s="1">
        <v>45007</v>
      </c>
      <c r="D903" t="s">
        <v>11883</v>
      </c>
      <c r="E903" t="s">
        <v>11884</v>
      </c>
      <c r="F903" t="s">
        <v>11885</v>
      </c>
      <c r="G903" t="s">
        <v>11886</v>
      </c>
      <c r="I903" s="2">
        <v>1.52E-2</v>
      </c>
    </row>
    <row r="904" spans="3:9" x14ac:dyDescent="0.25">
      <c r="C904" s="1">
        <v>45006</v>
      </c>
      <c r="D904" t="s">
        <v>11887</v>
      </c>
      <c r="E904" t="s">
        <v>11888</v>
      </c>
      <c r="F904" t="s">
        <v>11719</v>
      </c>
      <c r="G904" t="s">
        <v>11889</v>
      </c>
      <c r="I904" s="2">
        <v>-1.95E-2</v>
      </c>
    </row>
    <row r="905" spans="3:9" x14ac:dyDescent="0.25">
      <c r="C905" s="1">
        <v>45005</v>
      </c>
      <c r="D905" t="s">
        <v>11570</v>
      </c>
      <c r="E905" t="s">
        <v>11564</v>
      </c>
      <c r="F905" t="s">
        <v>11890</v>
      </c>
      <c r="G905" t="s">
        <v>11891</v>
      </c>
      <c r="I905" s="2">
        <v>-4.5999999999999999E-3</v>
      </c>
    </row>
    <row r="906" spans="3:9" x14ac:dyDescent="0.25">
      <c r="C906" s="1">
        <v>45002</v>
      </c>
      <c r="D906" t="s">
        <v>11892</v>
      </c>
      <c r="E906" t="s">
        <v>11893</v>
      </c>
      <c r="F906" t="s">
        <v>11894</v>
      </c>
      <c r="G906" t="s">
        <v>11895</v>
      </c>
      <c r="I906" s="2">
        <v>3.5900000000000001E-2</v>
      </c>
    </row>
    <row r="907" spans="3:9" x14ac:dyDescent="0.25">
      <c r="C907" s="1">
        <v>45001</v>
      </c>
      <c r="D907" t="s">
        <v>11896</v>
      </c>
      <c r="E907" t="s">
        <v>11897</v>
      </c>
      <c r="F907" t="s">
        <v>11521</v>
      </c>
      <c r="G907" t="s">
        <v>11898</v>
      </c>
      <c r="I907" s="2">
        <v>5.0000000000000001E-4</v>
      </c>
    </row>
    <row r="908" spans="3:9" x14ac:dyDescent="0.25">
      <c r="C908" s="1">
        <v>45000</v>
      </c>
      <c r="D908" t="s">
        <v>11899</v>
      </c>
      <c r="E908" t="s">
        <v>11900</v>
      </c>
      <c r="F908" t="s">
        <v>11901</v>
      </c>
      <c r="G908" t="s">
        <v>11902</v>
      </c>
      <c r="I908" s="2">
        <v>8.3999999999999995E-3</v>
      </c>
    </row>
    <row r="909" spans="3:9" x14ac:dyDescent="0.25">
      <c r="C909" s="1">
        <v>44999</v>
      </c>
      <c r="D909" t="s">
        <v>11903</v>
      </c>
      <c r="E909" t="s">
        <v>11904</v>
      </c>
      <c r="F909" t="s">
        <v>11905</v>
      </c>
      <c r="G909" t="s">
        <v>11906</v>
      </c>
      <c r="I909" s="2">
        <v>-5.7999999999999996E-3</v>
      </c>
    </row>
    <row r="910" spans="3:9" x14ac:dyDescent="0.25">
      <c r="C910" s="1">
        <v>44998</v>
      </c>
      <c r="D910" t="s">
        <v>11907</v>
      </c>
      <c r="E910" t="s">
        <v>11908</v>
      </c>
      <c r="F910" t="s">
        <v>11909</v>
      </c>
      <c r="G910" t="s">
        <v>11908</v>
      </c>
      <c r="I910" s="2">
        <v>2.4299999999999999E-2</v>
      </c>
    </row>
    <row r="911" spans="3:9" x14ac:dyDescent="0.25">
      <c r="C911" s="1">
        <v>44995</v>
      </c>
      <c r="D911" t="s">
        <v>11910</v>
      </c>
      <c r="E911" t="s">
        <v>11911</v>
      </c>
      <c r="F911" t="s">
        <v>11912</v>
      </c>
      <c r="G911" t="s">
        <v>11913</v>
      </c>
      <c r="I911" s="2">
        <v>2.0199999999999999E-2</v>
      </c>
    </row>
    <row r="912" spans="3:9" x14ac:dyDescent="0.25">
      <c r="C912" s="1">
        <v>44994</v>
      </c>
      <c r="D912" t="s">
        <v>11914</v>
      </c>
      <c r="E912" t="s">
        <v>11915</v>
      </c>
      <c r="F912" t="s">
        <v>11916</v>
      </c>
      <c r="G912" t="s">
        <v>11917</v>
      </c>
      <c r="I912" s="2">
        <v>9.4999999999999998E-3</v>
      </c>
    </row>
    <row r="913" spans="3:9" x14ac:dyDescent="0.25">
      <c r="C913" s="1">
        <v>44993</v>
      </c>
      <c r="D913" t="s">
        <v>11918</v>
      </c>
      <c r="E913" t="s">
        <v>11919</v>
      </c>
      <c r="F913" t="s">
        <v>11920</v>
      </c>
      <c r="G913" t="s">
        <v>11921</v>
      </c>
      <c r="I913" s="2">
        <v>0</v>
      </c>
    </row>
    <row r="914" spans="3:9" x14ac:dyDescent="0.25">
      <c r="C914" s="1">
        <v>44992</v>
      </c>
      <c r="D914" t="s">
        <v>11922</v>
      </c>
      <c r="E914" t="s">
        <v>11923</v>
      </c>
      <c r="F914" t="s">
        <v>11924</v>
      </c>
      <c r="G914" t="s">
        <v>11925</v>
      </c>
      <c r="I914" s="2">
        <v>-1.7999999999999999E-2</v>
      </c>
    </row>
    <row r="915" spans="3:9" x14ac:dyDescent="0.25">
      <c r="C915" s="1">
        <v>44991</v>
      </c>
      <c r="D915" t="s">
        <v>11926</v>
      </c>
      <c r="E915" t="s">
        <v>11927</v>
      </c>
      <c r="F915" t="s">
        <v>11928</v>
      </c>
      <c r="G915" t="s">
        <v>11929</v>
      </c>
      <c r="I915" s="2">
        <v>-4.4000000000000003E-3</v>
      </c>
    </row>
    <row r="916" spans="3:9" x14ac:dyDescent="0.25">
      <c r="C916" s="1">
        <v>44988</v>
      </c>
      <c r="D916" t="s">
        <v>11930</v>
      </c>
      <c r="E916" t="s">
        <v>11931</v>
      </c>
      <c r="F916" t="s">
        <v>11932</v>
      </c>
      <c r="G916" t="s">
        <v>11933</v>
      </c>
      <c r="I916" s="2">
        <v>1.03E-2</v>
      </c>
    </row>
    <row r="917" spans="3:9" x14ac:dyDescent="0.25">
      <c r="C917" s="1">
        <v>44987</v>
      </c>
      <c r="D917" t="s">
        <v>11934</v>
      </c>
      <c r="E917" t="s">
        <v>11935</v>
      </c>
      <c r="F917" t="s">
        <v>11936</v>
      </c>
      <c r="G917" t="s">
        <v>11937</v>
      </c>
      <c r="I917" s="2">
        <v>-4.0000000000000002E-4</v>
      </c>
    </row>
    <row r="918" spans="3:9" x14ac:dyDescent="0.25">
      <c r="C918" s="1">
        <v>44986</v>
      </c>
      <c r="D918" t="s">
        <v>11938</v>
      </c>
      <c r="E918" t="s">
        <v>11939</v>
      </c>
      <c r="F918" t="s">
        <v>11940</v>
      </c>
      <c r="G918" t="s">
        <v>11941</v>
      </c>
      <c r="I918" s="2">
        <v>5.3E-3</v>
      </c>
    </row>
    <row r="919" spans="3:9" x14ac:dyDescent="0.25">
      <c r="C919" s="1">
        <v>44985</v>
      </c>
      <c r="D919" t="s">
        <v>11942</v>
      </c>
      <c r="E919" t="s">
        <v>11943</v>
      </c>
      <c r="F919" t="s">
        <v>11944</v>
      </c>
      <c r="G919" t="s">
        <v>11945</v>
      </c>
      <c r="I919" s="2">
        <v>5.4000000000000003E-3</v>
      </c>
    </row>
    <row r="920" spans="3:9" x14ac:dyDescent="0.25">
      <c r="C920" s="1">
        <v>44984</v>
      </c>
      <c r="D920" t="s">
        <v>11946</v>
      </c>
      <c r="E920" t="s">
        <v>11947</v>
      </c>
      <c r="F920" t="s">
        <v>11948</v>
      </c>
      <c r="G920" t="s">
        <v>11949</v>
      </c>
      <c r="I920" s="2">
        <v>3.5999999999999999E-3</v>
      </c>
    </row>
    <row r="921" spans="3:9" x14ac:dyDescent="0.25">
      <c r="C921" s="1">
        <v>44981</v>
      </c>
      <c r="D921" t="s">
        <v>11950</v>
      </c>
      <c r="E921" t="s">
        <v>11951</v>
      </c>
      <c r="F921" t="s">
        <v>11952</v>
      </c>
      <c r="G921" t="s">
        <v>11953</v>
      </c>
      <c r="I921" s="2">
        <v>-6.4999999999999997E-3</v>
      </c>
    </row>
    <row r="922" spans="3:9" x14ac:dyDescent="0.25">
      <c r="C922" s="1">
        <v>44980</v>
      </c>
      <c r="D922" t="s">
        <v>11954</v>
      </c>
      <c r="E922" t="s">
        <v>11955</v>
      </c>
      <c r="F922" t="s">
        <v>11956</v>
      </c>
      <c r="G922" t="s">
        <v>11957</v>
      </c>
      <c r="I922" s="2">
        <v>-1.2999999999999999E-3</v>
      </c>
    </row>
    <row r="923" spans="3:9" x14ac:dyDescent="0.25">
      <c r="C923" s="1">
        <v>44979</v>
      </c>
      <c r="D923" t="s">
        <v>11958</v>
      </c>
      <c r="E923" t="s">
        <v>11959</v>
      </c>
      <c r="F923" t="s">
        <v>11960</v>
      </c>
      <c r="G923" t="s">
        <v>11941</v>
      </c>
      <c r="I923" s="2">
        <v>-5.1000000000000004E-3</v>
      </c>
    </row>
    <row r="924" spans="3:9" x14ac:dyDescent="0.25">
      <c r="C924" s="1">
        <v>44978</v>
      </c>
      <c r="D924" t="s">
        <v>11961</v>
      </c>
      <c r="E924" t="s">
        <v>11962</v>
      </c>
      <c r="F924" t="s">
        <v>11963</v>
      </c>
      <c r="G924" t="s">
        <v>11964</v>
      </c>
      <c r="I924" s="2">
        <v>-3.7000000000000002E-3</v>
      </c>
    </row>
    <row r="925" spans="3:9" x14ac:dyDescent="0.25">
      <c r="C925" s="1">
        <v>44977</v>
      </c>
      <c r="D925" t="s">
        <v>11965</v>
      </c>
      <c r="E925" t="s">
        <v>11966</v>
      </c>
      <c r="F925" t="s">
        <v>11967</v>
      </c>
      <c r="G925" t="s">
        <v>11968</v>
      </c>
      <c r="I925" s="2">
        <v>-2.0000000000000001E-4</v>
      </c>
    </row>
    <row r="926" spans="3:9" x14ac:dyDescent="0.25">
      <c r="C926" s="1">
        <v>44974</v>
      </c>
      <c r="D926" t="s">
        <v>11969</v>
      </c>
      <c r="E926" t="s">
        <v>11970</v>
      </c>
      <c r="F926" t="s">
        <v>11971</v>
      </c>
      <c r="G926" t="s">
        <v>11972</v>
      </c>
      <c r="I926" s="2">
        <v>2.3E-3</v>
      </c>
    </row>
    <row r="927" spans="3:9" x14ac:dyDescent="0.25">
      <c r="C927" s="1">
        <v>44973</v>
      </c>
      <c r="D927" t="s">
        <v>11973</v>
      </c>
      <c r="E927" t="s">
        <v>11974</v>
      </c>
      <c r="F927" t="s">
        <v>11975</v>
      </c>
      <c r="G927" t="s">
        <v>11976</v>
      </c>
      <c r="I927" s="2">
        <v>6.9999999999999999E-4</v>
      </c>
    </row>
    <row r="928" spans="3:9" x14ac:dyDescent="0.25">
      <c r="C928" s="1">
        <v>44972</v>
      </c>
      <c r="D928" t="s">
        <v>11977</v>
      </c>
      <c r="E928" t="s">
        <v>11978</v>
      </c>
      <c r="F928" t="s">
        <v>11979</v>
      </c>
      <c r="G928" t="s">
        <v>11980</v>
      </c>
      <c r="I928" s="2">
        <v>-9.7999999999999997E-3</v>
      </c>
    </row>
    <row r="929" spans="3:9" x14ac:dyDescent="0.25">
      <c r="C929" s="1">
        <v>44971</v>
      </c>
      <c r="D929" t="s">
        <v>11981</v>
      </c>
      <c r="E929" t="s">
        <v>11982</v>
      </c>
      <c r="F929" t="s">
        <v>11983</v>
      </c>
      <c r="G929" t="s">
        <v>11984</v>
      </c>
      <c r="I929" s="2">
        <v>5.0000000000000001E-4</v>
      </c>
    </row>
    <row r="930" spans="3:9" x14ac:dyDescent="0.25">
      <c r="C930" s="1">
        <v>44970</v>
      </c>
      <c r="D930" t="s">
        <v>11985</v>
      </c>
      <c r="E930" t="s">
        <v>11986</v>
      </c>
      <c r="F930" t="s">
        <v>11987</v>
      </c>
      <c r="G930" t="s">
        <v>11988</v>
      </c>
      <c r="I930" s="2">
        <v>-6.0000000000000001E-3</v>
      </c>
    </row>
    <row r="931" spans="3:9" x14ac:dyDescent="0.25">
      <c r="C931" s="1">
        <v>44967</v>
      </c>
      <c r="D931" t="s">
        <v>11989</v>
      </c>
      <c r="E931" t="s">
        <v>11990</v>
      </c>
      <c r="F931" t="s">
        <v>11991</v>
      </c>
      <c r="G931" t="s">
        <v>11992</v>
      </c>
      <c r="I931" s="2">
        <v>1.8E-3</v>
      </c>
    </row>
    <row r="932" spans="3:9" x14ac:dyDescent="0.25">
      <c r="C932" s="1">
        <v>44966</v>
      </c>
      <c r="D932" t="s">
        <v>11993</v>
      </c>
      <c r="E932" t="s">
        <v>11994</v>
      </c>
      <c r="F932" t="s">
        <v>11995</v>
      </c>
      <c r="G932" t="s">
        <v>11996</v>
      </c>
      <c r="I932" s="2">
        <v>-7.6E-3</v>
      </c>
    </row>
    <row r="933" spans="3:9" x14ac:dyDescent="0.25">
      <c r="C933" s="1">
        <v>44965</v>
      </c>
      <c r="D933" t="s">
        <v>11997</v>
      </c>
      <c r="E933" t="s">
        <v>11998</v>
      </c>
      <c r="F933" t="s">
        <v>11999</v>
      </c>
      <c r="G933" t="s">
        <v>12000</v>
      </c>
      <c r="I933" s="2">
        <v>8.9999999999999998E-4</v>
      </c>
    </row>
    <row r="934" spans="3:9" x14ac:dyDescent="0.25">
      <c r="C934" s="1">
        <v>44964</v>
      </c>
      <c r="D934" t="s">
        <v>12001</v>
      </c>
      <c r="E934" t="s">
        <v>12002</v>
      </c>
      <c r="F934" t="s">
        <v>12003</v>
      </c>
      <c r="G934" t="s">
        <v>12004</v>
      </c>
      <c r="I934" s="2">
        <v>3.5000000000000001E-3</v>
      </c>
    </row>
    <row r="935" spans="3:9" x14ac:dyDescent="0.25">
      <c r="C935" s="1">
        <v>44963</v>
      </c>
      <c r="D935" t="s">
        <v>12005</v>
      </c>
      <c r="E935" t="s">
        <v>12006</v>
      </c>
      <c r="F935" t="s">
        <v>12007</v>
      </c>
      <c r="G935" t="s">
        <v>12008</v>
      </c>
      <c r="I935" s="2">
        <v>1E-3</v>
      </c>
    </row>
    <row r="936" spans="3:9" x14ac:dyDescent="0.25">
      <c r="C936" s="1">
        <v>44960</v>
      </c>
      <c r="D936" t="s">
        <v>12009</v>
      </c>
      <c r="E936" t="s">
        <v>12010</v>
      </c>
      <c r="F936" t="s">
        <v>12011</v>
      </c>
      <c r="G936" t="s">
        <v>12012</v>
      </c>
      <c r="I936" s="2">
        <v>-2.4500000000000001E-2</v>
      </c>
    </row>
    <row r="937" spans="3:9" x14ac:dyDescent="0.25">
      <c r="C937" s="1">
        <v>44959</v>
      </c>
      <c r="D937" t="s">
        <v>12013</v>
      </c>
      <c r="E937" t="s">
        <v>12014</v>
      </c>
      <c r="F937" t="s">
        <v>12015</v>
      </c>
      <c r="G937" t="s">
        <v>12016</v>
      </c>
      <c r="I937" s="2">
        <v>-1.95E-2</v>
      </c>
    </row>
    <row r="938" spans="3:9" x14ac:dyDescent="0.25">
      <c r="C938" s="1">
        <v>44958</v>
      </c>
      <c r="D938" t="s">
        <v>12017</v>
      </c>
      <c r="E938" t="s">
        <v>12018</v>
      </c>
      <c r="F938" t="s">
        <v>12019</v>
      </c>
      <c r="G938" t="s">
        <v>12020</v>
      </c>
      <c r="I938" s="2">
        <v>1.17E-2</v>
      </c>
    </row>
    <row r="939" spans="3:9" x14ac:dyDescent="0.25">
      <c r="C939" s="1">
        <v>44957</v>
      </c>
      <c r="D939" t="s">
        <v>12021</v>
      </c>
      <c r="E939" t="s">
        <v>12022</v>
      </c>
      <c r="F939" t="s">
        <v>12023</v>
      </c>
      <c r="G939" t="s">
        <v>12024</v>
      </c>
      <c r="I939" s="2">
        <v>2.8E-3</v>
      </c>
    </row>
    <row r="940" spans="3:9" x14ac:dyDescent="0.25">
      <c r="C940" s="1">
        <v>44956</v>
      </c>
      <c r="D940" t="s">
        <v>12025</v>
      </c>
      <c r="E940" t="s">
        <v>12026</v>
      </c>
      <c r="F940" t="s">
        <v>11402</v>
      </c>
      <c r="G940" t="s">
        <v>12027</v>
      </c>
      <c r="I940" s="2">
        <v>-2.5000000000000001E-3</v>
      </c>
    </row>
    <row r="941" spans="3:9" x14ac:dyDescent="0.25">
      <c r="C941" s="1">
        <v>44953</v>
      </c>
      <c r="D941" t="s">
        <v>12028</v>
      </c>
      <c r="E941" t="s">
        <v>12029</v>
      </c>
      <c r="F941" t="s">
        <v>12030</v>
      </c>
      <c r="G941" t="s">
        <v>12031</v>
      </c>
      <c r="I941" s="2">
        <v>-8.9999999999999998E-4</v>
      </c>
    </row>
    <row r="942" spans="3:9" x14ac:dyDescent="0.25">
      <c r="C942" s="1">
        <v>44952</v>
      </c>
      <c r="D942" t="s">
        <v>12032</v>
      </c>
      <c r="E942" t="s">
        <v>12033</v>
      </c>
      <c r="F942" t="s">
        <v>11244</v>
      </c>
      <c r="G942" t="s">
        <v>12034</v>
      </c>
      <c r="I942" s="2">
        <v>-8.6999999999999994E-3</v>
      </c>
    </row>
    <row r="943" spans="3:9" x14ac:dyDescent="0.25">
      <c r="C943" s="1">
        <v>44951</v>
      </c>
      <c r="D943" t="s">
        <v>12035</v>
      </c>
      <c r="E943" t="s">
        <v>12036</v>
      </c>
      <c r="F943" t="s">
        <v>12037</v>
      </c>
      <c r="G943" t="s">
        <v>12038</v>
      </c>
      <c r="I943" s="2">
        <v>4.4000000000000003E-3</v>
      </c>
    </row>
    <row r="944" spans="3:9" x14ac:dyDescent="0.25">
      <c r="C944" s="1">
        <v>44950</v>
      </c>
      <c r="D944" t="s">
        <v>12039</v>
      </c>
      <c r="E944" t="s">
        <v>12040</v>
      </c>
      <c r="F944" t="s">
        <v>12041</v>
      </c>
      <c r="G944" t="s">
        <v>12042</v>
      </c>
      <c r="I944" s="2">
        <v>3.2000000000000002E-3</v>
      </c>
    </row>
    <row r="945" spans="3:9" x14ac:dyDescent="0.25">
      <c r="C945" s="1">
        <v>44949</v>
      </c>
      <c r="D945" t="s">
        <v>12043</v>
      </c>
      <c r="E945" t="s">
        <v>12044</v>
      </c>
      <c r="F945" t="s">
        <v>12045</v>
      </c>
      <c r="G945" t="s">
        <v>12046</v>
      </c>
      <c r="I945" s="2">
        <v>2.5000000000000001E-3</v>
      </c>
    </row>
    <row r="946" spans="3:9" x14ac:dyDescent="0.25">
      <c r="C946" s="1">
        <v>44946</v>
      </c>
      <c r="D946" t="s">
        <v>12047</v>
      </c>
      <c r="E946" t="s">
        <v>12048</v>
      </c>
      <c r="F946" t="s">
        <v>12049</v>
      </c>
      <c r="G946" t="s">
        <v>12027</v>
      </c>
      <c r="I946" s="2">
        <v>-2.5000000000000001E-3</v>
      </c>
    </row>
    <row r="947" spans="3:9" x14ac:dyDescent="0.25">
      <c r="C947" s="1">
        <v>44945</v>
      </c>
      <c r="D947" t="s">
        <v>12050</v>
      </c>
      <c r="E947" t="s">
        <v>12051</v>
      </c>
      <c r="F947" t="s">
        <v>12052</v>
      </c>
      <c r="G947" t="s">
        <v>12053</v>
      </c>
      <c r="I947" s="2">
        <v>1.4500000000000001E-2</v>
      </c>
    </row>
    <row r="948" spans="3:9" x14ac:dyDescent="0.25">
      <c r="C948" s="1">
        <v>44944</v>
      </c>
      <c r="D948" t="s">
        <v>12054</v>
      </c>
      <c r="E948" t="s">
        <v>12055</v>
      </c>
      <c r="F948" t="s">
        <v>12056</v>
      </c>
      <c r="G948" t="s">
        <v>12057</v>
      </c>
      <c r="I948" s="2">
        <v>-2.3999999999999998E-3</v>
      </c>
    </row>
    <row r="949" spans="3:9" x14ac:dyDescent="0.25">
      <c r="C949" s="1">
        <v>44943</v>
      </c>
      <c r="D949" t="s">
        <v>12058</v>
      </c>
      <c r="E949" t="s">
        <v>11424</v>
      </c>
      <c r="F949" t="s">
        <v>12059</v>
      </c>
      <c r="G949" t="s">
        <v>12060</v>
      </c>
      <c r="I949" s="2">
        <v>-5.0000000000000001E-3</v>
      </c>
    </row>
    <row r="950" spans="3:9" x14ac:dyDescent="0.25">
      <c r="C950" s="1">
        <v>44942</v>
      </c>
      <c r="D950" t="s">
        <v>12061</v>
      </c>
      <c r="E950" t="s">
        <v>12062</v>
      </c>
      <c r="F950" t="s">
        <v>12063</v>
      </c>
      <c r="G950" t="s">
        <v>12064</v>
      </c>
      <c r="I950" s="2">
        <v>-1.1999999999999999E-3</v>
      </c>
    </row>
    <row r="951" spans="3:9" x14ac:dyDescent="0.25">
      <c r="C951" s="1">
        <v>44939</v>
      </c>
      <c r="D951" t="s">
        <v>12065</v>
      </c>
      <c r="E951" t="s">
        <v>12066</v>
      </c>
      <c r="F951" t="s">
        <v>12067</v>
      </c>
      <c r="G951" t="s">
        <v>12068</v>
      </c>
      <c r="I951" s="2">
        <v>1.23E-2</v>
      </c>
    </row>
    <row r="952" spans="3:9" x14ac:dyDescent="0.25">
      <c r="C952" s="1">
        <v>44938</v>
      </c>
      <c r="D952" t="s">
        <v>12069</v>
      </c>
      <c r="E952" t="s">
        <v>12070</v>
      </c>
      <c r="F952" t="s">
        <v>12071</v>
      </c>
      <c r="G952" t="s">
        <v>12072</v>
      </c>
      <c r="I952" s="2">
        <v>1.09E-2</v>
      </c>
    </row>
    <row r="953" spans="3:9" x14ac:dyDescent="0.25">
      <c r="C953" s="1">
        <v>44937</v>
      </c>
      <c r="D953" t="s">
        <v>12073</v>
      </c>
      <c r="E953" t="s">
        <v>12074</v>
      </c>
      <c r="F953" t="s">
        <v>12075</v>
      </c>
      <c r="G953" t="s">
        <v>12076</v>
      </c>
      <c r="I953" s="2">
        <v>-5.0000000000000001E-4</v>
      </c>
    </row>
    <row r="954" spans="3:9" x14ac:dyDescent="0.25">
      <c r="C954" s="1">
        <v>44936</v>
      </c>
      <c r="D954" t="s">
        <v>12077</v>
      </c>
      <c r="E954" t="s">
        <v>12078</v>
      </c>
      <c r="F954" t="s">
        <v>12079</v>
      </c>
      <c r="G954" t="s">
        <v>12080</v>
      </c>
      <c r="I954" s="2">
        <v>3.0000000000000001E-3</v>
      </c>
    </row>
    <row r="955" spans="3:9" x14ac:dyDescent="0.25">
      <c r="C955" s="1">
        <v>44935</v>
      </c>
      <c r="D955" t="s">
        <v>12081</v>
      </c>
      <c r="E955" t="s">
        <v>12082</v>
      </c>
      <c r="F955" t="s">
        <v>12083</v>
      </c>
      <c r="G955" t="s">
        <v>12084</v>
      </c>
      <c r="I955" s="2">
        <v>3.2000000000000002E-3</v>
      </c>
    </row>
    <row r="956" spans="3:9" x14ac:dyDescent="0.25">
      <c r="C956" s="1">
        <v>44932</v>
      </c>
      <c r="D956" t="s">
        <v>12085</v>
      </c>
      <c r="E956" t="s">
        <v>12086</v>
      </c>
      <c r="F956" t="s">
        <v>12087</v>
      </c>
      <c r="G956" t="s">
        <v>12088</v>
      </c>
      <c r="I956" s="2">
        <v>1.77E-2</v>
      </c>
    </row>
    <row r="957" spans="3:9" x14ac:dyDescent="0.25">
      <c r="C957" s="1">
        <v>44931</v>
      </c>
      <c r="D957" t="s">
        <v>12089</v>
      </c>
      <c r="E957" t="s">
        <v>12090</v>
      </c>
      <c r="F957" t="s">
        <v>12091</v>
      </c>
      <c r="G957" t="s">
        <v>12092</v>
      </c>
      <c r="I957" s="2">
        <v>-1.1299999999999999E-2</v>
      </c>
    </row>
    <row r="958" spans="3:9" x14ac:dyDescent="0.25">
      <c r="C958" s="1">
        <v>44930</v>
      </c>
      <c r="D958" t="s">
        <v>12093</v>
      </c>
      <c r="E958" t="s">
        <v>12094</v>
      </c>
      <c r="F958" t="s">
        <v>12095</v>
      </c>
      <c r="G958" t="s">
        <v>12096</v>
      </c>
      <c r="I958" s="2">
        <v>7.9000000000000008E-3</v>
      </c>
    </row>
    <row r="959" spans="3:9" x14ac:dyDescent="0.25">
      <c r="C959" s="1">
        <v>44929</v>
      </c>
      <c r="D959" t="s">
        <v>12097</v>
      </c>
      <c r="E959" t="s">
        <v>12098</v>
      </c>
      <c r="F959" t="s">
        <v>12099</v>
      </c>
      <c r="G959" t="s">
        <v>12100</v>
      </c>
      <c r="I959" s="2">
        <v>8.6999999999999994E-3</v>
      </c>
    </row>
    <row r="960" spans="3:9" x14ac:dyDescent="0.25">
      <c r="C960" s="1">
        <v>44928</v>
      </c>
      <c r="D960" t="s">
        <v>12101</v>
      </c>
      <c r="E960" t="s">
        <v>12102</v>
      </c>
      <c r="F960" t="s">
        <v>12103</v>
      </c>
      <c r="G960" t="s">
        <v>12102</v>
      </c>
      <c r="I960" s="2">
        <v>-4.0000000000000002E-4</v>
      </c>
    </row>
    <row r="961" spans="3:9" x14ac:dyDescent="0.25">
      <c r="C961" s="1">
        <v>44925</v>
      </c>
      <c r="D961" t="s">
        <v>12104</v>
      </c>
      <c r="E961" t="s">
        <v>12105</v>
      </c>
      <c r="F961" t="s">
        <v>12106</v>
      </c>
      <c r="G961" t="s">
        <v>12107</v>
      </c>
      <c r="I961" s="2">
        <v>5.1999999999999998E-3</v>
      </c>
    </row>
    <row r="962" spans="3:9" x14ac:dyDescent="0.25">
      <c r="C962" s="1">
        <v>44924</v>
      </c>
      <c r="D962" t="s">
        <v>12108</v>
      </c>
      <c r="E962" t="s">
        <v>12109</v>
      </c>
      <c r="F962" t="s">
        <v>12110</v>
      </c>
      <c r="G962" t="s">
        <v>12111</v>
      </c>
      <c r="I962" s="2">
        <v>6.0000000000000001E-3</v>
      </c>
    </row>
    <row r="963" spans="3:9" x14ac:dyDescent="0.25">
      <c r="C963" s="1">
        <v>44923</v>
      </c>
      <c r="D963" t="s">
        <v>12112</v>
      </c>
      <c r="E963" t="s">
        <v>12113</v>
      </c>
      <c r="F963" t="s">
        <v>12114</v>
      </c>
      <c r="G963" t="s">
        <v>12115</v>
      </c>
      <c r="I963" s="2">
        <v>-5.4000000000000003E-3</v>
      </c>
    </row>
    <row r="964" spans="3:9" x14ac:dyDescent="0.25">
      <c r="C964" s="1">
        <v>44922</v>
      </c>
      <c r="D964" t="s">
        <v>12116</v>
      </c>
      <c r="E964" t="s">
        <v>12117</v>
      </c>
      <c r="F964" t="s">
        <v>12118</v>
      </c>
      <c r="G964" t="s">
        <v>12119</v>
      </c>
      <c r="I964" s="2">
        <v>9.1000000000000004E-3</v>
      </c>
    </row>
    <row r="965" spans="3:9" x14ac:dyDescent="0.25">
      <c r="C965" s="1">
        <v>44921</v>
      </c>
      <c r="D965" t="s">
        <v>12120</v>
      </c>
      <c r="E965" t="s">
        <v>12121</v>
      </c>
      <c r="F965" t="s">
        <v>12122</v>
      </c>
      <c r="G965" t="s">
        <v>12123</v>
      </c>
      <c r="I965" s="2">
        <v>-2.0000000000000001E-4</v>
      </c>
    </row>
    <row r="966" spans="3:9" x14ac:dyDescent="0.25">
      <c r="C966" s="1">
        <v>44918</v>
      </c>
      <c r="D966" t="s">
        <v>12124</v>
      </c>
      <c r="E966" t="s">
        <v>12125</v>
      </c>
      <c r="F966" t="s">
        <v>12126</v>
      </c>
      <c r="G966" t="s">
        <v>12127</v>
      </c>
      <c r="I966" s="2">
        <v>3.0000000000000001E-3</v>
      </c>
    </row>
    <row r="967" spans="3:9" x14ac:dyDescent="0.25">
      <c r="C967" s="1">
        <v>44917</v>
      </c>
      <c r="D967" t="s">
        <v>12128</v>
      </c>
      <c r="E967" t="s">
        <v>12129</v>
      </c>
      <c r="F967" t="s">
        <v>12130</v>
      </c>
      <c r="G967" t="s">
        <v>12131</v>
      </c>
      <c r="I967" s="2">
        <v>-1.1900000000000001E-2</v>
      </c>
    </row>
    <row r="968" spans="3:9" x14ac:dyDescent="0.25">
      <c r="C968" s="1">
        <v>44916</v>
      </c>
      <c r="D968" t="s">
        <v>12132</v>
      </c>
      <c r="E968" t="s">
        <v>12133</v>
      </c>
      <c r="F968" t="s">
        <v>12134</v>
      </c>
      <c r="G968" t="s">
        <v>12135</v>
      </c>
      <c r="I968" s="2">
        <v>-1.8E-3</v>
      </c>
    </row>
    <row r="969" spans="3:9" x14ac:dyDescent="0.25">
      <c r="C969" s="1">
        <v>44915</v>
      </c>
      <c r="D969" t="s">
        <v>12136</v>
      </c>
      <c r="E969" t="s">
        <v>12137</v>
      </c>
      <c r="F969" t="s">
        <v>12138</v>
      </c>
      <c r="G969" t="s">
        <v>12139</v>
      </c>
      <c r="I969" s="2">
        <v>1.6799999999999999E-2</v>
      </c>
    </row>
    <row r="970" spans="3:9" x14ac:dyDescent="0.25">
      <c r="C970" s="1">
        <v>44914</v>
      </c>
      <c r="D970" t="s">
        <v>12140</v>
      </c>
      <c r="E970" t="s">
        <v>12141</v>
      </c>
      <c r="F970" t="s">
        <v>12142</v>
      </c>
      <c r="G970" t="s">
        <v>12143</v>
      </c>
      <c r="I970" s="2">
        <v>-2.7000000000000001E-3</v>
      </c>
    </row>
    <row r="971" spans="3:9" x14ac:dyDescent="0.25">
      <c r="C971" s="1">
        <v>44911</v>
      </c>
      <c r="D971" t="s">
        <v>12144</v>
      </c>
      <c r="E971" t="s">
        <v>12145</v>
      </c>
      <c r="F971" t="s">
        <v>12146</v>
      </c>
      <c r="G971" t="s">
        <v>12147</v>
      </c>
      <c r="I971" s="2">
        <v>8.8000000000000005E-3</v>
      </c>
    </row>
    <row r="972" spans="3:9" x14ac:dyDescent="0.25">
      <c r="C972" s="1">
        <v>44910</v>
      </c>
      <c r="D972" t="s">
        <v>12148</v>
      </c>
      <c r="E972" t="s">
        <v>12149</v>
      </c>
      <c r="F972" t="s">
        <v>12150</v>
      </c>
      <c r="G972" t="s">
        <v>12151</v>
      </c>
      <c r="I972" s="2">
        <v>-1.6899999999999998E-2</v>
      </c>
    </row>
    <row r="973" spans="3:9" x14ac:dyDescent="0.25">
      <c r="C973" s="1">
        <v>44909</v>
      </c>
      <c r="D973" t="s">
        <v>12152</v>
      </c>
      <c r="E973" t="s">
        <v>12153</v>
      </c>
      <c r="F973" t="s">
        <v>12154</v>
      </c>
      <c r="G973" t="s">
        <v>12155</v>
      </c>
      <c r="I973" s="2">
        <v>-1.6999999999999999E-3</v>
      </c>
    </row>
    <row r="974" spans="3:9" x14ac:dyDescent="0.25">
      <c r="C974" s="1">
        <v>44908</v>
      </c>
      <c r="D974" t="s">
        <v>12156</v>
      </c>
      <c r="E974" t="s">
        <v>12157</v>
      </c>
      <c r="F974" t="s">
        <v>12158</v>
      </c>
      <c r="G974" t="s">
        <v>12159</v>
      </c>
      <c r="I974" s="2">
        <v>1.6400000000000001E-2</v>
      </c>
    </row>
    <row r="975" spans="3:9" x14ac:dyDescent="0.25">
      <c r="C975" s="1">
        <v>44907</v>
      </c>
      <c r="D975" t="s">
        <v>12160</v>
      </c>
      <c r="E975" t="s">
        <v>12161</v>
      </c>
      <c r="F975" t="s">
        <v>12162</v>
      </c>
      <c r="G975" t="s">
        <v>12163</v>
      </c>
      <c r="I975" s="2">
        <v>-8.6E-3</v>
      </c>
    </row>
    <row r="976" spans="3:9" x14ac:dyDescent="0.25">
      <c r="C976" s="1">
        <v>44904</v>
      </c>
      <c r="D976" t="s">
        <v>12164</v>
      </c>
      <c r="E976" t="s">
        <v>12165</v>
      </c>
      <c r="F976" t="s">
        <v>12166</v>
      </c>
      <c r="G976" t="s">
        <v>6835</v>
      </c>
      <c r="I976" s="2">
        <v>4.1000000000000003E-3</v>
      </c>
    </row>
    <row r="977" spans="3:9" x14ac:dyDescent="0.25">
      <c r="C977" s="1">
        <v>44903</v>
      </c>
      <c r="D977" t="s">
        <v>12167</v>
      </c>
      <c r="E977" t="s">
        <v>12168</v>
      </c>
      <c r="F977" t="s">
        <v>12169</v>
      </c>
      <c r="G977" t="s">
        <v>12170</v>
      </c>
      <c r="I977" s="2">
        <v>1.6999999999999999E-3</v>
      </c>
    </row>
    <row r="978" spans="3:9" x14ac:dyDescent="0.25">
      <c r="C978" s="1">
        <v>44902</v>
      </c>
      <c r="D978" t="s">
        <v>12171</v>
      </c>
      <c r="E978" t="s">
        <v>12172</v>
      </c>
      <c r="F978" t="s">
        <v>12173</v>
      </c>
      <c r="G978" t="s">
        <v>12174</v>
      </c>
      <c r="I978" s="2">
        <v>8.6E-3</v>
      </c>
    </row>
    <row r="979" spans="3:9" x14ac:dyDescent="0.25">
      <c r="C979" s="1">
        <v>44901</v>
      </c>
      <c r="D979" t="s">
        <v>12175</v>
      </c>
      <c r="E979" t="s">
        <v>12176</v>
      </c>
      <c r="F979" t="s">
        <v>12177</v>
      </c>
      <c r="G979" t="s">
        <v>12178</v>
      </c>
      <c r="I979" s="2">
        <v>1.4E-3</v>
      </c>
    </row>
    <row r="980" spans="3:9" x14ac:dyDescent="0.25">
      <c r="C980" s="1">
        <v>44900</v>
      </c>
      <c r="D980" t="s">
        <v>12179</v>
      </c>
      <c r="E980" t="s">
        <v>12180</v>
      </c>
      <c r="F980" t="s">
        <v>12181</v>
      </c>
      <c r="G980" t="s">
        <v>12182</v>
      </c>
      <c r="I980" s="2">
        <v>-1.6400000000000001E-2</v>
      </c>
    </row>
    <row r="981" spans="3:9" x14ac:dyDescent="0.25">
      <c r="C981" s="1">
        <v>44897</v>
      </c>
      <c r="D981" t="s">
        <v>12183</v>
      </c>
      <c r="E981" t="s">
        <v>12184</v>
      </c>
      <c r="F981" t="s">
        <v>12185</v>
      </c>
      <c r="G981" t="s">
        <v>12186</v>
      </c>
      <c r="I981" s="2">
        <v>-2.8E-3</v>
      </c>
    </row>
    <row r="982" spans="3:9" x14ac:dyDescent="0.25">
      <c r="C982" s="1">
        <v>44896</v>
      </c>
      <c r="D982" t="s">
        <v>12187</v>
      </c>
      <c r="E982" t="s">
        <v>12188</v>
      </c>
      <c r="F982" t="s">
        <v>12189</v>
      </c>
      <c r="G982" t="s">
        <v>12190</v>
      </c>
      <c r="I982" s="2">
        <v>1.95E-2</v>
      </c>
    </row>
    <row r="983" spans="3:9" x14ac:dyDescent="0.25">
      <c r="C983" s="1">
        <v>44895</v>
      </c>
      <c r="D983" t="s">
        <v>12191</v>
      </c>
      <c r="E983" t="s">
        <v>12192</v>
      </c>
      <c r="F983" t="s">
        <v>12193</v>
      </c>
      <c r="G983" t="s">
        <v>12194</v>
      </c>
      <c r="I983" s="2">
        <v>1.0699999999999999E-2</v>
      </c>
    </row>
    <row r="984" spans="3:9" x14ac:dyDescent="0.25">
      <c r="C984" s="1">
        <v>44894</v>
      </c>
      <c r="D984" t="s">
        <v>12195</v>
      </c>
      <c r="E984" t="s">
        <v>12196</v>
      </c>
      <c r="F984" t="s">
        <v>12197</v>
      </c>
      <c r="G984" t="s">
        <v>12198</v>
      </c>
      <c r="I984" s="2">
        <v>5.1999999999999998E-3</v>
      </c>
    </row>
    <row r="985" spans="3:9" x14ac:dyDescent="0.25">
      <c r="C985" s="1">
        <v>44893</v>
      </c>
      <c r="D985" t="s">
        <v>12199</v>
      </c>
      <c r="E985" t="s">
        <v>12200</v>
      </c>
      <c r="F985" t="s">
        <v>12201</v>
      </c>
      <c r="G985" t="s">
        <v>12202</v>
      </c>
      <c r="I985" s="2">
        <v>-8.8000000000000005E-3</v>
      </c>
    </row>
    <row r="986" spans="3:9" x14ac:dyDescent="0.25">
      <c r="C986" s="1">
        <v>44890</v>
      </c>
      <c r="D986" t="s">
        <v>12203</v>
      </c>
      <c r="E986" t="s">
        <v>12204</v>
      </c>
      <c r="F986" t="s">
        <v>12205</v>
      </c>
      <c r="G986" t="s">
        <v>12206</v>
      </c>
      <c r="I986" s="2">
        <v>6.9999999999999999E-4</v>
      </c>
    </row>
    <row r="987" spans="3:9" x14ac:dyDescent="0.25">
      <c r="C987" s="1">
        <v>44889</v>
      </c>
      <c r="D987" t="s">
        <v>12207</v>
      </c>
      <c r="E987" t="s">
        <v>12208</v>
      </c>
      <c r="F987" t="s">
        <v>12209</v>
      </c>
      <c r="G987" t="s">
        <v>12210</v>
      </c>
      <c r="I987" s="2">
        <v>3.2000000000000002E-3</v>
      </c>
    </row>
    <row r="988" spans="3:9" x14ac:dyDescent="0.25">
      <c r="C988" s="1">
        <v>44888</v>
      </c>
      <c r="D988" t="s">
        <v>12211</v>
      </c>
      <c r="E988" t="s">
        <v>12212</v>
      </c>
      <c r="F988" t="s">
        <v>12213</v>
      </c>
      <c r="G988" t="s">
        <v>12214</v>
      </c>
      <c r="I988" s="2">
        <v>5.1999999999999998E-3</v>
      </c>
    </row>
    <row r="989" spans="3:9" x14ac:dyDescent="0.25">
      <c r="C989" s="1">
        <v>44887</v>
      </c>
      <c r="D989" t="s">
        <v>12215</v>
      </c>
      <c r="E989" t="s">
        <v>12216</v>
      </c>
      <c r="F989" t="s">
        <v>12217</v>
      </c>
      <c r="G989" t="s">
        <v>12218</v>
      </c>
      <c r="I989" s="2">
        <v>1.4E-3</v>
      </c>
    </row>
    <row r="990" spans="3:9" x14ac:dyDescent="0.25">
      <c r="C990" s="1">
        <v>44886</v>
      </c>
      <c r="D990" t="s">
        <v>12219</v>
      </c>
      <c r="E990" t="s">
        <v>12220</v>
      </c>
      <c r="F990" t="s">
        <v>12221</v>
      </c>
      <c r="G990" t="s">
        <v>12222</v>
      </c>
      <c r="I990" s="2">
        <v>-6.7999999999999996E-3</v>
      </c>
    </row>
    <row r="991" spans="3:9" x14ac:dyDescent="0.25">
      <c r="C991" s="1">
        <v>44883</v>
      </c>
      <c r="D991" t="s">
        <v>12223</v>
      </c>
      <c r="E991" t="s">
        <v>12224</v>
      </c>
      <c r="F991" t="s">
        <v>12225</v>
      </c>
      <c r="G991" t="s">
        <v>12226</v>
      </c>
      <c r="I991" s="2">
        <v>-6.3E-3</v>
      </c>
    </row>
    <row r="992" spans="3:9" x14ac:dyDescent="0.25">
      <c r="C992" s="1">
        <v>44882</v>
      </c>
      <c r="D992" t="s">
        <v>12227</v>
      </c>
      <c r="E992" t="s">
        <v>12228</v>
      </c>
      <c r="F992" t="s">
        <v>12229</v>
      </c>
      <c r="G992" t="s">
        <v>12230</v>
      </c>
      <c r="I992" s="2">
        <v>-7.3000000000000001E-3</v>
      </c>
    </row>
    <row r="993" spans="3:9" x14ac:dyDescent="0.25">
      <c r="C993" s="1">
        <v>44881</v>
      </c>
      <c r="D993" t="s">
        <v>12231</v>
      </c>
      <c r="E993" t="s">
        <v>6778</v>
      </c>
      <c r="F993" t="s">
        <v>12232</v>
      </c>
      <c r="G993" t="s">
        <v>12233</v>
      </c>
      <c r="I993" s="2">
        <v>-2.5000000000000001E-3</v>
      </c>
    </row>
    <row r="994" spans="3:9" x14ac:dyDescent="0.25">
      <c r="C994" s="1">
        <v>44880</v>
      </c>
      <c r="D994" t="s">
        <v>12234</v>
      </c>
      <c r="E994" t="s">
        <v>12235</v>
      </c>
      <c r="F994" t="s">
        <v>12236</v>
      </c>
      <c r="G994" t="s">
        <v>12237</v>
      </c>
      <c r="I994" s="2">
        <v>3.5999999999999999E-3</v>
      </c>
    </row>
    <row r="995" spans="3:9" x14ac:dyDescent="0.25">
      <c r="C995" s="1">
        <v>44879</v>
      </c>
      <c r="D995" t="s">
        <v>12238</v>
      </c>
      <c r="E995" t="s">
        <v>12239</v>
      </c>
      <c r="F995" t="s">
        <v>12240</v>
      </c>
      <c r="G995" t="s">
        <v>12241</v>
      </c>
      <c r="I995" s="2">
        <v>5.9999999999999995E-4</v>
      </c>
    </row>
    <row r="996" spans="3:9" x14ac:dyDescent="0.25">
      <c r="C996" s="1">
        <v>44876</v>
      </c>
      <c r="D996" t="s">
        <v>12242</v>
      </c>
      <c r="E996" t="s">
        <v>12243</v>
      </c>
      <c r="F996" t="s">
        <v>12244</v>
      </c>
      <c r="G996" t="s">
        <v>6594</v>
      </c>
      <c r="I996" s="2">
        <v>9.1000000000000004E-3</v>
      </c>
    </row>
    <row r="997" spans="3:9" x14ac:dyDescent="0.25">
      <c r="C997" s="1">
        <v>44875</v>
      </c>
      <c r="D997" t="s">
        <v>12245</v>
      </c>
      <c r="E997" t="s">
        <v>12246</v>
      </c>
      <c r="F997" t="s">
        <v>12247</v>
      </c>
      <c r="G997" t="s">
        <v>12248</v>
      </c>
      <c r="I997" s="2">
        <v>2.8400000000000002E-2</v>
      </c>
    </row>
    <row r="998" spans="3:9" x14ac:dyDescent="0.25">
      <c r="C998" s="1">
        <v>44874</v>
      </c>
      <c r="D998" t="s">
        <v>12249</v>
      </c>
      <c r="E998" t="s">
        <v>12250</v>
      </c>
      <c r="F998" t="s">
        <v>12251</v>
      </c>
      <c r="G998" t="s">
        <v>12252</v>
      </c>
      <c r="I998" s="2">
        <v>-3.5999999999999999E-3</v>
      </c>
    </row>
    <row r="999" spans="3:9" x14ac:dyDescent="0.25">
      <c r="C999" s="1">
        <v>44873</v>
      </c>
      <c r="D999" t="s">
        <v>12253</v>
      </c>
      <c r="E999" t="s">
        <v>12254</v>
      </c>
      <c r="F999" t="s">
        <v>12255</v>
      </c>
      <c r="G999" t="s">
        <v>12256</v>
      </c>
      <c r="I999" s="2">
        <v>2.2599999999999999E-2</v>
      </c>
    </row>
    <row r="1000" spans="3:9" x14ac:dyDescent="0.25">
      <c r="C1000" s="1">
        <v>44872</v>
      </c>
      <c r="D1000" t="s">
        <v>12257</v>
      </c>
      <c r="E1000" t="s">
        <v>12258</v>
      </c>
      <c r="F1000" t="s">
        <v>12259</v>
      </c>
      <c r="G1000" t="s">
        <v>5501</v>
      </c>
      <c r="I1000" s="2">
        <v>-3.3E-3</v>
      </c>
    </row>
    <row r="1001" spans="3:9" x14ac:dyDescent="0.25">
      <c r="C1001" s="1">
        <v>44869</v>
      </c>
      <c r="D1001" t="s">
        <v>12260</v>
      </c>
      <c r="E1001" t="s">
        <v>12261</v>
      </c>
      <c r="F1001" t="s">
        <v>6897</v>
      </c>
      <c r="G1001" t="s">
        <v>12262</v>
      </c>
      <c r="I1001" s="2">
        <v>3.1399999999999997E-2</v>
      </c>
    </row>
    <row r="1002" spans="3:9" x14ac:dyDescent="0.25">
      <c r="C1002" s="1">
        <v>44868</v>
      </c>
      <c r="D1002" t="s">
        <v>12263</v>
      </c>
      <c r="E1002" t="s">
        <v>12264</v>
      </c>
      <c r="F1002" t="s">
        <v>12265</v>
      </c>
      <c r="G1002" t="s">
        <v>12266</v>
      </c>
      <c r="I1002" s="2">
        <v>-3.5000000000000001E-3</v>
      </c>
    </row>
    <row r="1003" spans="3:9" x14ac:dyDescent="0.25">
      <c r="C1003" s="1">
        <v>44867</v>
      </c>
      <c r="D1003" t="s">
        <v>12267</v>
      </c>
      <c r="E1003" t="s">
        <v>12268</v>
      </c>
      <c r="F1003" t="s">
        <v>12269</v>
      </c>
      <c r="G1003" t="s">
        <v>12270</v>
      </c>
      <c r="I1003" s="2">
        <v>-7.7000000000000002E-3</v>
      </c>
    </row>
    <row r="1004" spans="3:9" x14ac:dyDescent="0.25">
      <c r="C1004" s="1">
        <v>44866</v>
      </c>
      <c r="D1004" t="s">
        <v>12271</v>
      </c>
      <c r="E1004" t="s">
        <v>12272</v>
      </c>
      <c r="F1004" t="s">
        <v>12273</v>
      </c>
      <c r="G1004" t="s">
        <v>12274</v>
      </c>
      <c r="I1004" s="2">
        <v>8.8000000000000005E-3</v>
      </c>
    </row>
    <row r="1005" spans="3:9" x14ac:dyDescent="0.25">
      <c r="C1005" s="1">
        <v>44865</v>
      </c>
      <c r="D1005" t="s">
        <v>12275</v>
      </c>
      <c r="E1005" t="s">
        <v>12276</v>
      </c>
      <c r="F1005" t="s">
        <v>12277</v>
      </c>
      <c r="G1005" t="s">
        <v>12278</v>
      </c>
      <c r="I1005" s="2">
        <v>-5.3E-3</v>
      </c>
    </row>
    <row r="1006" spans="3:9" x14ac:dyDescent="0.25">
      <c r="C1006" s="1">
        <v>44862</v>
      </c>
      <c r="D1006" t="s">
        <v>12279</v>
      </c>
      <c r="E1006" t="s">
        <v>12280</v>
      </c>
      <c r="F1006" t="s">
        <v>12281</v>
      </c>
      <c r="G1006" t="s">
        <v>12282</v>
      </c>
      <c r="I1006" s="2">
        <v>-1.2699999999999999E-2</v>
      </c>
    </row>
    <row r="1007" spans="3:9" x14ac:dyDescent="0.25">
      <c r="C1007" s="1">
        <v>44861</v>
      </c>
      <c r="D1007" t="s">
        <v>12283</v>
      </c>
      <c r="E1007" t="s">
        <v>12284</v>
      </c>
      <c r="F1007" t="s">
        <v>12285</v>
      </c>
      <c r="G1007" t="s">
        <v>12286</v>
      </c>
      <c r="I1007" s="2">
        <v>-8.9999999999999998E-4</v>
      </c>
    </row>
    <row r="1008" spans="3:9" x14ac:dyDescent="0.25">
      <c r="C1008" s="1">
        <v>44860</v>
      </c>
      <c r="D1008" t="s">
        <v>12287</v>
      </c>
      <c r="E1008" t="s">
        <v>12288</v>
      </c>
      <c r="F1008" t="s">
        <v>12289</v>
      </c>
      <c r="G1008" t="s">
        <v>12290</v>
      </c>
      <c r="I1008" s="2">
        <v>7.1999999999999998E-3</v>
      </c>
    </row>
    <row r="1009" spans="3:9" x14ac:dyDescent="0.25">
      <c r="C1009" s="1">
        <v>44859</v>
      </c>
      <c r="D1009" t="s">
        <v>12291</v>
      </c>
      <c r="E1009" t="s">
        <v>12292</v>
      </c>
      <c r="F1009" t="s">
        <v>12293</v>
      </c>
      <c r="G1009" t="s">
        <v>12294</v>
      </c>
      <c r="I1009" s="2">
        <v>2.3999999999999998E-3</v>
      </c>
    </row>
    <row r="1010" spans="3:9" x14ac:dyDescent="0.25">
      <c r="C1010" s="1">
        <v>44858</v>
      </c>
      <c r="D1010" t="s">
        <v>12295</v>
      </c>
      <c r="E1010" t="s">
        <v>12296</v>
      </c>
      <c r="F1010" t="s">
        <v>12297</v>
      </c>
      <c r="G1010" t="s">
        <v>12298</v>
      </c>
      <c r="I1010" s="2">
        <v>-4.8999999999999998E-3</v>
      </c>
    </row>
    <row r="1011" spans="3:9" x14ac:dyDescent="0.25">
      <c r="C1011" s="1">
        <v>44855</v>
      </c>
      <c r="D1011" t="s">
        <v>12299</v>
      </c>
      <c r="E1011" t="s">
        <v>12300</v>
      </c>
      <c r="F1011" t="s">
        <v>12301</v>
      </c>
      <c r="G1011" t="s">
        <v>12302</v>
      </c>
      <c r="I1011" s="2">
        <v>1.78E-2</v>
      </c>
    </row>
    <row r="1012" spans="3:9" x14ac:dyDescent="0.25">
      <c r="C1012" s="1">
        <v>44854</v>
      </c>
      <c r="D1012" t="s">
        <v>12303</v>
      </c>
      <c r="E1012" t="s">
        <v>12304</v>
      </c>
      <c r="F1012" t="s">
        <v>12305</v>
      </c>
      <c r="G1012" t="s">
        <v>12306</v>
      </c>
      <c r="I1012" s="2">
        <v>-5.0000000000000001E-4</v>
      </c>
    </row>
    <row r="1013" spans="3:9" x14ac:dyDescent="0.25">
      <c r="C1013" s="1">
        <v>44853</v>
      </c>
      <c r="D1013" t="s">
        <v>6257</v>
      </c>
      <c r="E1013" t="s">
        <v>12307</v>
      </c>
      <c r="F1013" t="s">
        <v>12308</v>
      </c>
      <c r="G1013" t="s">
        <v>12309</v>
      </c>
      <c r="I1013" s="2">
        <v>-1.41E-2</v>
      </c>
    </row>
    <row r="1014" spans="3:9" x14ac:dyDescent="0.25">
      <c r="C1014" s="1">
        <v>44852</v>
      </c>
      <c r="D1014" t="s">
        <v>12310</v>
      </c>
      <c r="E1014" t="s">
        <v>12311</v>
      </c>
      <c r="F1014" t="s">
        <v>12312</v>
      </c>
      <c r="G1014" t="s">
        <v>12313</v>
      </c>
      <c r="I1014" s="2">
        <v>1.1000000000000001E-3</v>
      </c>
    </row>
    <row r="1015" spans="3:9" x14ac:dyDescent="0.25">
      <c r="C1015" s="1">
        <v>44851</v>
      </c>
      <c r="D1015" t="s">
        <v>12314</v>
      </c>
      <c r="E1015" t="s">
        <v>12315</v>
      </c>
      <c r="F1015" t="s">
        <v>12316</v>
      </c>
      <c r="G1015" t="s">
        <v>12276</v>
      </c>
      <c r="I1015" s="2">
        <v>5.0000000000000001E-3</v>
      </c>
    </row>
    <row r="1016" spans="3:9" x14ac:dyDescent="0.25">
      <c r="C1016" s="1">
        <v>44848</v>
      </c>
      <c r="D1016" t="s">
        <v>12279</v>
      </c>
      <c r="E1016" t="s">
        <v>5564</v>
      </c>
      <c r="F1016" t="s">
        <v>12317</v>
      </c>
      <c r="G1016" t="s">
        <v>12318</v>
      </c>
      <c r="I1016" s="2">
        <v>-1.44E-2</v>
      </c>
    </row>
    <row r="1017" spans="3:9" x14ac:dyDescent="0.25">
      <c r="C1017" s="1">
        <v>44847</v>
      </c>
      <c r="D1017" t="s">
        <v>12319</v>
      </c>
      <c r="E1017" t="s">
        <v>12320</v>
      </c>
      <c r="F1017" t="s">
        <v>12321</v>
      </c>
      <c r="G1017" t="s">
        <v>12322</v>
      </c>
      <c r="I1017" s="2">
        <v>-4.0000000000000001E-3</v>
      </c>
    </row>
    <row r="1018" spans="3:9" x14ac:dyDescent="0.25">
      <c r="C1018" s="1">
        <v>44846</v>
      </c>
      <c r="D1018" t="s">
        <v>12323</v>
      </c>
      <c r="E1018" t="s">
        <v>5548</v>
      </c>
      <c r="F1018" t="s">
        <v>5499</v>
      </c>
      <c r="G1018" t="s">
        <v>6744</v>
      </c>
      <c r="I1018" s="2">
        <v>4.3E-3</v>
      </c>
    </row>
    <row r="1019" spans="3:9" x14ac:dyDescent="0.25">
      <c r="C1019" s="1">
        <v>44845</v>
      </c>
      <c r="D1019" t="s">
        <v>12324</v>
      </c>
      <c r="E1019" t="s">
        <v>12325</v>
      </c>
      <c r="F1019" t="s">
        <v>12326</v>
      </c>
      <c r="G1019" t="s">
        <v>12327</v>
      </c>
      <c r="I1019" s="2">
        <v>-1.6000000000000001E-3</v>
      </c>
    </row>
    <row r="1020" spans="3:9" x14ac:dyDescent="0.25">
      <c r="C1020" s="1">
        <v>44844</v>
      </c>
      <c r="D1020" t="s">
        <v>12328</v>
      </c>
      <c r="E1020" t="s">
        <v>12329</v>
      </c>
      <c r="F1020" t="s">
        <v>12330</v>
      </c>
      <c r="G1020" t="s">
        <v>12331</v>
      </c>
      <c r="I1020" s="2">
        <v>-1.5699999999999999E-2</v>
      </c>
    </row>
    <row r="1021" spans="3:9" x14ac:dyDescent="0.25">
      <c r="C1021" s="1">
        <v>44841</v>
      </c>
      <c r="D1021" t="s">
        <v>12332</v>
      </c>
      <c r="E1021" t="s">
        <v>6571</v>
      </c>
      <c r="F1021" t="s">
        <v>12333</v>
      </c>
      <c r="G1021" t="s">
        <v>12334</v>
      </c>
      <c r="I1021" s="2">
        <v>-9.4999999999999998E-3</v>
      </c>
    </row>
    <row r="1022" spans="3:9" x14ac:dyDescent="0.25">
      <c r="C1022" s="1">
        <v>44840</v>
      </c>
      <c r="D1022" t="s">
        <v>12335</v>
      </c>
      <c r="E1022" t="s">
        <v>12336</v>
      </c>
      <c r="F1022" t="s">
        <v>12337</v>
      </c>
      <c r="G1022" t="s">
        <v>12338</v>
      </c>
      <c r="I1022" s="2">
        <v>-2.8999999999999998E-3</v>
      </c>
    </row>
    <row r="1023" spans="3:9" x14ac:dyDescent="0.25">
      <c r="C1023" s="1">
        <v>44839</v>
      </c>
      <c r="D1023" t="s">
        <v>12339</v>
      </c>
      <c r="E1023" t="s">
        <v>12340</v>
      </c>
      <c r="F1023" t="s">
        <v>12341</v>
      </c>
      <c r="G1023" t="s">
        <v>12342</v>
      </c>
      <c r="I1023" s="2">
        <v>-6.0000000000000001E-3</v>
      </c>
    </row>
    <row r="1024" spans="3:9" x14ac:dyDescent="0.25">
      <c r="C1024" s="1">
        <v>44838</v>
      </c>
      <c r="D1024" t="s">
        <v>12343</v>
      </c>
      <c r="E1024" t="s">
        <v>12344</v>
      </c>
      <c r="F1024" t="s">
        <v>12345</v>
      </c>
      <c r="G1024" t="s">
        <v>12346</v>
      </c>
      <c r="I1024" s="2">
        <v>1.5900000000000001E-2</v>
      </c>
    </row>
    <row r="1025" spans="3:9" x14ac:dyDescent="0.25">
      <c r="C1025" s="1">
        <v>44837</v>
      </c>
      <c r="D1025" t="s">
        <v>12347</v>
      </c>
      <c r="E1025" t="s">
        <v>12348</v>
      </c>
      <c r="F1025" t="s">
        <v>12349</v>
      </c>
      <c r="G1025" t="s">
        <v>12350</v>
      </c>
      <c r="I1025" s="2">
        <v>2.3800000000000002E-2</v>
      </c>
    </row>
    <row r="1026" spans="3:9" x14ac:dyDescent="0.25">
      <c r="C1026" s="1">
        <v>44834</v>
      </c>
      <c r="D1026" t="s">
        <v>12351</v>
      </c>
      <c r="E1026" t="s">
        <v>12352</v>
      </c>
      <c r="F1026" t="s">
        <v>12353</v>
      </c>
      <c r="G1026" t="s">
        <v>12354</v>
      </c>
      <c r="I1026" s="2">
        <v>-4.0000000000000002E-4</v>
      </c>
    </row>
    <row r="1027" spans="3:9" x14ac:dyDescent="0.25">
      <c r="C1027" s="1">
        <v>44833</v>
      </c>
      <c r="D1027" t="s">
        <v>12355</v>
      </c>
      <c r="E1027" t="s">
        <v>12356</v>
      </c>
      <c r="F1027" t="s">
        <v>12357</v>
      </c>
      <c r="G1027" t="s">
        <v>12358</v>
      </c>
      <c r="I1027" s="2">
        <v>5.0000000000000001E-4</v>
      </c>
    </row>
    <row r="1028" spans="3:9" x14ac:dyDescent="0.25">
      <c r="C1028" s="1">
        <v>44832</v>
      </c>
      <c r="D1028" t="s">
        <v>12359</v>
      </c>
      <c r="E1028" t="s">
        <v>12360</v>
      </c>
      <c r="F1028" t="s">
        <v>12361</v>
      </c>
      <c r="G1028" t="s">
        <v>12362</v>
      </c>
      <c r="I1028" s="2">
        <v>1.8800000000000001E-2</v>
      </c>
    </row>
    <row r="1029" spans="3:9" x14ac:dyDescent="0.25">
      <c r="C1029" s="1">
        <v>44831</v>
      </c>
      <c r="D1029" t="s">
        <v>12363</v>
      </c>
      <c r="E1029" t="s">
        <v>6217</v>
      </c>
      <c r="F1029" t="s">
        <v>12364</v>
      </c>
      <c r="G1029" t="s">
        <v>12365</v>
      </c>
      <c r="I1029" s="2">
        <v>4.4999999999999997E-3</v>
      </c>
    </row>
    <row r="1030" spans="3:9" x14ac:dyDescent="0.25">
      <c r="C1030" s="1">
        <v>44830</v>
      </c>
      <c r="D1030" t="s">
        <v>12366</v>
      </c>
      <c r="E1030" t="s">
        <v>12367</v>
      </c>
      <c r="F1030" t="s">
        <v>12368</v>
      </c>
      <c r="G1030" t="s">
        <v>12369</v>
      </c>
      <c r="I1030" s="2">
        <v>-1.3100000000000001E-2</v>
      </c>
    </row>
    <row r="1031" spans="3:9" x14ac:dyDescent="0.25">
      <c r="C1031" s="1">
        <v>44827</v>
      </c>
      <c r="D1031" t="s">
        <v>12370</v>
      </c>
      <c r="E1031" t="s">
        <v>6620</v>
      </c>
      <c r="F1031" t="s">
        <v>6267</v>
      </c>
      <c r="G1031" t="s">
        <v>12371</v>
      </c>
      <c r="I1031" s="2">
        <v>-1.6400000000000001E-2</v>
      </c>
    </row>
    <row r="1032" spans="3:9" x14ac:dyDescent="0.25">
      <c r="C1032" s="1">
        <v>44826</v>
      </c>
      <c r="D1032" t="s">
        <v>12372</v>
      </c>
      <c r="E1032" t="s">
        <v>12373</v>
      </c>
      <c r="F1032" t="s">
        <v>12374</v>
      </c>
      <c r="G1032" t="s">
        <v>12375</v>
      </c>
      <c r="I1032" s="2">
        <v>-1.9E-3</v>
      </c>
    </row>
    <row r="1033" spans="3:9" x14ac:dyDescent="0.25">
      <c r="C1033" s="1">
        <v>44825</v>
      </c>
      <c r="D1033" t="s">
        <v>12376</v>
      </c>
      <c r="E1033" t="s">
        <v>12377</v>
      </c>
      <c r="F1033" t="s">
        <v>12378</v>
      </c>
      <c r="G1033" t="s">
        <v>12379</v>
      </c>
      <c r="I1033" s="2">
        <v>6.4000000000000003E-3</v>
      </c>
    </row>
    <row r="1034" spans="3:9" x14ac:dyDescent="0.25">
      <c r="C1034" s="1">
        <v>44824</v>
      </c>
      <c r="D1034" t="s">
        <v>12380</v>
      </c>
      <c r="E1034" t="s">
        <v>12381</v>
      </c>
      <c r="F1034" t="s">
        <v>12382</v>
      </c>
      <c r="G1034" t="s">
        <v>12383</v>
      </c>
      <c r="I1034" s="2">
        <v>-7.6E-3</v>
      </c>
    </row>
    <row r="1035" spans="3:9" x14ac:dyDescent="0.25">
      <c r="C1035" s="1">
        <v>44823</v>
      </c>
      <c r="D1035" t="s">
        <v>12384</v>
      </c>
      <c r="E1035" t="s">
        <v>6726</v>
      </c>
      <c r="F1035" t="s">
        <v>12385</v>
      </c>
      <c r="G1035" t="s">
        <v>12351</v>
      </c>
      <c r="I1035" s="2">
        <v>5.0000000000000001E-4</v>
      </c>
    </row>
    <row r="1036" spans="3:9" x14ac:dyDescent="0.25">
      <c r="C1036" s="1">
        <v>44820</v>
      </c>
      <c r="D1036" t="s">
        <v>12386</v>
      </c>
      <c r="E1036" t="s">
        <v>12387</v>
      </c>
      <c r="F1036" t="s">
        <v>12388</v>
      </c>
      <c r="G1036" t="s">
        <v>12389</v>
      </c>
      <c r="I1036" s="2">
        <v>6.7000000000000002E-3</v>
      </c>
    </row>
    <row r="1037" spans="3:9" x14ac:dyDescent="0.25">
      <c r="C1037" s="1">
        <v>44819</v>
      </c>
      <c r="D1037" t="s">
        <v>12390</v>
      </c>
      <c r="E1037" t="s">
        <v>12391</v>
      </c>
      <c r="F1037" t="s">
        <v>12392</v>
      </c>
      <c r="G1037" t="s">
        <v>5505</v>
      </c>
      <c r="I1037" s="2">
        <v>-1.89E-2</v>
      </c>
    </row>
    <row r="1038" spans="3:9" x14ac:dyDescent="0.25">
      <c r="C1038" s="1">
        <v>44818</v>
      </c>
      <c r="D1038" t="s">
        <v>12393</v>
      </c>
      <c r="E1038" t="s">
        <v>12394</v>
      </c>
      <c r="F1038" t="s">
        <v>12395</v>
      </c>
      <c r="G1038" t="s">
        <v>12396</v>
      </c>
      <c r="I1038" s="2">
        <v>-3.3999999999999998E-3</v>
      </c>
    </row>
    <row r="1039" spans="3:9" x14ac:dyDescent="0.25">
      <c r="C1039" s="1">
        <v>44817</v>
      </c>
      <c r="D1039" t="s">
        <v>12397</v>
      </c>
      <c r="E1039" t="s">
        <v>12398</v>
      </c>
      <c r="F1039" t="s">
        <v>12399</v>
      </c>
      <c r="G1039" t="s">
        <v>6689</v>
      </c>
      <c r="I1039" s="2">
        <v>-1.3100000000000001E-2</v>
      </c>
    </row>
    <row r="1040" spans="3:9" x14ac:dyDescent="0.25">
      <c r="C1040" s="1">
        <v>44816</v>
      </c>
      <c r="D1040" t="s">
        <v>12400</v>
      </c>
      <c r="E1040" t="s">
        <v>12401</v>
      </c>
      <c r="F1040" t="s">
        <v>12402</v>
      </c>
      <c r="G1040" t="s">
        <v>12403</v>
      </c>
      <c r="I1040" s="2">
        <v>4.7000000000000002E-3</v>
      </c>
    </row>
    <row r="1041" spans="3:9" x14ac:dyDescent="0.25">
      <c r="C1041" s="1">
        <v>44813</v>
      </c>
      <c r="D1041" t="s">
        <v>6673</v>
      </c>
      <c r="E1041" t="s">
        <v>12404</v>
      </c>
      <c r="F1041" t="s">
        <v>12405</v>
      </c>
      <c r="G1041" t="s">
        <v>12406</v>
      </c>
      <c r="I1041" s="2">
        <v>5.1000000000000004E-3</v>
      </c>
    </row>
    <row r="1042" spans="3:9" x14ac:dyDescent="0.25">
      <c r="C1042" s="1">
        <v>44812</v>
      </c>
      <c r="D1042" t="s">
        <v>12407</v>
      </c>
      <c r="E1042" t="s">
        <v>5631</v>
      </c>
      <c r="F1042" t="s">
        <v>12408</v>
      </c>
      <c r="G1042" t="s">
        <v>12409</v>
      </c>
      <c r="I1042" s="2">
        <v>-6.1000000000000004E-3</v>
      </c>
    </row>
    <row r="1043" spans="3:9" x14ac:dyDescent="0.25">
      <c r="C1043" s="1">
        <v>44811</v>
      </c>
      <c r="D1043" t="s">
        <v>12410</v>
      </c>
      <c r="E1043" t="s">
        <v>12411</v>
      </c>
      <c r="F1043" t="s">
        <v>12412</v>
      </c>
      <c r="G1043" t="s">
        <v>12413</v>
      </c>
      <c r="I1043" s="2">
        <v>9.7000000000000003E-3</v>
      </c>
    </row>
    <row r="1044" spans="3:9" x14ac:dyDescent="0.25">
      <c r="C1044" s="1">
        <v>44810</v>
      </c>
      <c r="D1044" t="s">
        <v>12414</v>
      </c>
      <c r="E1044" t="s">
        <v>12415</v>
      </c>
      <c r="F1044" t="s">
        <v>12416</v>
      </c>
      <c r="G1044" t="s">
        <v>12417</v>
      </c>
      <c r="I1044" s="2">
        <v>-5.3E-3</v>
      </c>
    </row>
    <row r="1045" spans="3:9" x14ac:dyDescent="0.25">
      <c r="C1045" s="1">
        <v>44809</v>
      </c>
      <c r="D1045" t="s">
        <v>12418</v>
      </c>
      <c r="E1045" t="s">
        <v>5623</v>
      </c>
      <c r="F1045" t="s">
        <v>12419</v>
      </c>
      <c r="G1045" t="s">
        <v>12420</v>
      </c>
      <c r="I1045" s="2">
        <v>-6.9999999999999999E-4</v>
      </c>
    </row>
    <row r="1046" spans="3:9" x14ac:dyDescent="0.25">
      <c r="C1046" s="1">
        <v>44806</v>
      </c>
      <c r="D1046" t="s">
        <v>12421</v>
      </c>
      <c r="E1046" t="s">
        <v>12422</v>
      </c>
      <c r="F1046" t="s">
        <v>12423</v>
      </c>
      <c r="G1046" t="s">
        <v>6348</v>
      </c>
      <c r="I1046" s="2">
        <v>9.1000000000000004E-3</v>
      </c>
    </row>
    <row r="1047" spans="3:9" x14ac:dyDescent="0.25">
      <c r="C1047" s="1">
        <v>44805</v>
      </c>
      <c r="D1047" t="s">
        <v>12424</v>
      </c>
      <c r="E1047" t="s">
        <v>12425</v>
      </c>
      <c r="F1047" t="s">
        <v>5589</v>
      </c>
      <c r="G1047" t="s">
        <v>12426</v>
      </c>
      <c r="I1047" s="2">
        <v>-8.5000000000000006E-3</v>
      </c>
    </row>
    <row r="1048" spans="3:9" x14ac:dyDescent="0.25">
      <c r="C1048" s="1">
        <v>44804</v>
      </c>
      <c r="D1048" t="s">
        <v>12427</v>
      </c>
      <c r="E1048" t="s">
        <v>12428</v>
      </c>
      <c r="F1048" t="s">
        <v>12429</v>
      </c>
      <c r="G1048" t="s">
        <v>12430</v>
      </c>
      <c r="I1048" s="2">
        <v>-7.4999999999999997E-3</v>
      </c>
    </row>
    <row r="1049" spans="3:9" x14ac:dyDescent="0.25">
      <c r="C1049" s="1">
        <v>44803</v>
      </c>
      <c r="D1049" t="s">
        <v>6880</v>
      </c>
      <c r="E1049" t="s">
        <v>12431</v>
      </c>
      <c r="F1049" t="s">
        <v>12432</v>
      </c>
      <c r="G1049" t="s">
        <v>12433</v>
      </c>
      <c r="I1049" s="2">
        <v>-8.2000000000000007E-3</v>
      </c>
    </row>
    <row r="1050" spans="3:9" x14ac:dyDescent="0.25">
      <c r="C1050" s="1">
        <v>44802</v>
      </c>
      <c r="D1050" t="s">
        <v>12434</v>
      </c>
      <c r="E1050" t="s">
        <v>12435</v>
      </c>
      <c r="F1050" t="s">
        <v>12436</v>
      </c>
      <c r="G1050" t="s">
        <v>12437</v>
      </c>
      <c r="I1050" s="2">
        <v>5.9999999999999995E-4</v>
      </c>
    </row>
    <row r="1051" spans="3:9" x14ac:dyDescent="0.25">
      <c r="C1051" s="1">
        <v>44799</v>
      </c>
      <c r="D1051" t="s">
        <v>12438</v>
      </c>
      <c r="E1051" t="s">
        <v>12439</v>
      </c>
      <c r="F1051" t="s">
        <v>12440</v>
      </c>
      <c r="G1051" t="s">
        <v>12441</v>
      </c>
      <c r="I1051" s="2">
        <v>-1.23E-2</v>
      </c>
    </row>
    <row r="1052" spans="3:9" x14ac:dyDescent="0.25">
      <c r="C1052" s="1">
        <v>44798</v>
      </c>
      <c r="D1052" t="s">
        <v>12442</v>
      </c>
      <c r="E1052" t="s">
        <v>12443</v>
      </c>
      <c r="F1052" t="s">
        <v>12444</v>
      </c>
      <c r="G1052" t="s">
        <v>12445</v>
      </c>
      <c r="I1052" s="2">
        <v>4.3E-3</v>
      </c>
    </row>
    <row r="1053" spans="3:9" x14ac:dyDescent="0.25">
      <c r="C1053" s="1">
        <v>44797</v>
      </c>
      <c r="D1053" t="s">
        <v>12446</v>
      </c>
      <c r="E1053" t="s">
        <v>12447</v>
      </c>
      <c r="F1053" t="s">
        <v>12448</v>
      </c>
      <c r="G1053" t="s">
        <v>12449</v>
      </c>
      <c r="I1053" s="2">
        <v>1.8E-3</v>
      </c>
    </row>
    <row r="1054" spans="3:9" x14ac:dyDescent="0.25">
      <c r="C1054" s="1">
        <v>44796</v>
      </c>
      <c r="D1054" t="s">
        <v>12450</v>
      </c>
      <c r="E1054" t="s">
        <v>12451</v>
      </c>
      <c r="F1054" t="s">
        <v>12452</v>
      </c>
      <c r="G1054" t="s">
        <v>12453</v>
      </c>
      <c r="I1054" s="2">
        <v>6.8999999999999999E-3</v>
      </c>
    </row>
    <row r="1055" spans="3:9" x14ac:dyDescent="0.25">
      <c r="C1055" s="1">
        <v>44795</v>
      </c>
      <c r="D1055" t="s">
        <v>12454</v>
      </c>
      <c r="E1055" t="s">
        <v>12455</v>
      </c>
      <c r="F1055" t="s">
        <v>12456</v>
      </c>
      <c r="G1055" t="s">
        <v>12457</v>
      </c>
      <c r="I1055" s="2">
        <v>-6.8999999999999999E-3</v>
      </c>
    </row>
    <row r="1056" spans="3:9" x14ac:dyDescent="0.25">
      <c r="C1056" s="1">
        <v>44792</v>
      </c>
      <c r="D1056" t="s">
        <v>12458</v>
      </c>
      <c r="E1056" t="s">
        <v>12459</v>
      </c>
      <c r="F1056" t="s">
        <v>12460</v>
      </c>
      <c r="G1056" t="s">
        <v>12461</v>
      </c>
      <c r="I1056" s="2">
        <v>-5.8999999999999999E-3</v>
      </c>
    </row>
    <row r="1057" spans="3:9" x14ac:dyDescent="0.25">
      <c r="C1057" s="1">
        <v>44791</v>
      </c>
      <c r="D1057" t="s">
        <v>12462</v>
      </c>
      <c r="E1057" t="s">
        <v>12463</v>
      </c>
      <c r="F1057" t="s">
        <v>12464</v>
      </c>
      <c r="G1057" t="s">
        <v>12465</v>
      </c>
      <c r="I1057" s="2">
        <v>-1.6000000000000001E-3</v>
      </c>
    </row>
    <row r="1058" spans="3:9" x14ac:dyDescent="0.25">
      <c r="C1058" s="1">
        <v>44790</v>
      </c>
      <c r="D1058" t="s">
        <v>12466</v>
      </c>
      <c r="E1058" t="s">
        <v>12467</v>
      </c>
      <c r="F1058" t="s">
        <v>12468</v>
      </c>
      <c r="G1058" t="s">
        <v>12469</v>
      </c>
      <c r="I1058" s="2">
        <v>-8.2000000000000007E-3</v>
      </c>
    </row>
    <row r="1059" spans="3:9" x14ac:dyDescent="0.25">
      <c r="C1059" s="1">
        <v>44789</v>
      </c>
      <c r="D1059" t="s">
        <v>12470</v>
      </c>
      <c r="E1059" t="s">
        <v>12471</v>
      </c>
      <c r="F1059" t="s">
        <v>12472</v>
      </c>
      <c r="G1059" t="s">
        <v>12473</v>
      </c>
      <c r="I1059" s="2">
        <v>-1.9E-3</v>
      </c>
    </row>
    <row r="1060" spans="3:9" x14ac:dyDescent="0.25">
      <c r="C1060" s="1">
        <v>44788</v>
      </c>
      <c r="D1060" t="s">
        <v>12474</v>
      </c>
      <c r="E1060" t="s">
        <v>12475</v>
      </c>
      <c r="F1060" t="s">
        <v>12476</v>
      </c>
      <c r="G1060" t="s">
        <v>12477</v>
      </c>
      <c r="I1060" s="2">
        <v>-1.2699999999999999E-2</v>
      </c>
    </row>
    <row r="1061" spans="3:9" x14ac:dyDescent="0.25">
      <c r="C1061" s="1">
        <v>44785</v>
      </c>
      <c r="D1061" t="s">
        <v>12478</v>
      </c>
      <c r="E1061" t="s">
        <v>12479</v>
      </c>
      <c r="F1061" t="s">
        <v>12480</v>
      </c>
      <c r="G1061" t="s">
        <v>12481</v>
      </c>
      <c r="I1061" s="2">
        <v>6.8999999999999999E-3</v>
      </c>
    </row>
    <row r="1062" spans="3:9" x14ac:dyDescent="0.25">
      <c r="C1062" s="1">
        <v>44784</v>
      </c>
      <c r="D1062" t="s">
        <v>12482</v>
      </c>
      <c r="E1062" t="s">
        <v>12483</v>
      </c>
      <c r="F1062" t="s">
        <v>12484</v>
      </c>
      <c r="G1062" t="s">
        <v>12485</v>
      </c>
      <c r="I1062" s="2">
        <v>-1.5E-3</v>
      </c>
    </row>
    <row r="1063" spans="3:9" x14ac:dyDescent="0.25">
      <c r="C1063" s="1">
        <v>44783</v>
      </c>
      <c r="D1063" t="s">
        <v>12486</v>
      </c>
      <c r="E1063" t="s">
        <v>12487</v>
      </c>
      <c r="F1063" t="s">
        <v>12488</v>
      </c>
      <c r="G1063" t="s">
        <v>12489</v>
      </c>
      <c r="I1063" s="2">
        <v>-1.1000000000000001E-3</v>
      </c>
    </row>
    <row r="1064" spans="3:9" x14ac:dyDescent="0.25">
      <c r="C1064" s="1">
        <v>44782</v>
      </c>
      <c r="D1064" t="s">
        <v>12490</v>
      </c>
      <c r="E1064" t="s">
        <v>12491</v>
      </c>
      <c r="F1064" t="s">
        <v>12492</v>
      </c>
      <c r="G1064" t="s">
        <v>12493</v>
      </c>
      <c r="I1064" s="2">
        <v>3.0999999999999999E-3</v>
      </c>
    </row>
    <row r="1065" spans="3:9" x14ac:dyDescent="0.25">
      <c r="C1065" s="1">
        <v>44781</v>
      </c>
      <c r="D1065" t="s">
        <v>12494</v>
      </c>
      <c r="E1065" t="s">
        <v>12495</v>
      </c>
      <c r="F1065" t="s">
        <v>12496</v>
      </c>
      <c r="G1065" t="s">
        <v>12497</v>
      </c>
      <c r="I1065" s="2">
        <v>8.0999999999999996E-3</v>
      </c>
    </row>
    <row r="1066" spans="3:9" x14ac:dyDescent="0.25">
      <c r="C1066" s="1">
        <v>44778</v>
      </c>
      <c r="D1066" t="s">
        <v>12498</v>
      </c>
      <c r="E1066" t="s">
        <v>12499</v>
      </c>
      <c r="F1066" t="s">
        <v>12500</v>
      </c>
      <c r="G1066" t="s">
        <v>12501</v>
      </c>
      <c r="I1066" s="2">
        <v>-9.4000000000000004E-3</v>
      </c>
    </row>
    <row r="1067" spans="3:9" x14ac:dyDescent="0.25">
      <c r="C1067" s="1">
        <v>44777</v>
      </c>
      <c r="D1067" t="s">
        <v>12502</v>
      </c>
      <c r="E1067" t="s">
        <v>12503</v>
      </c>
      <c r="F1067" t="s">
        <v>12500</v>
      </c>
      <c r="G1067" t="s">
        <v>12504</v>
      </c>
      <c r="I1067" s="2">
        <v>1.4800000000000001E-2</v>
      </c>
    </row>
    <row r="1068" spans="3:9" x14ac:dyDescent="0.25">
      <c r="C1068" s="1">
        <v>44776</v>
      </c>
      <c r="D1068" t="s">
        <v>6665</v>
      </c>
      <c r="E1068" t="s">
        <v>12505</v>
      </c>
      <c r="F1068" t="s">
        <v>12506</v>
      </c>
      <c r="G1068" t="s">
        <v>12507</v>
      </c>
      <c r="I1068" s="2">
        <v>2.8999999999999998E-3</v>
      </c>
    </row>
    <row r="1069" spans="3:9" x14ac:dyDescent="0.25">
      <c r="C1069" s="1">
        <v>44775</v>
      </c>
      <c r="D1069" t="s">
        <v>12508</v>
      </c>
      <c r="E1069" t="s">
        <v>12509</v>
      </c>
      <c r="F1069" t="s">
        <v>12510</v>
      </c>
      <c r="G1069" t="s">
        <v>12511</v>
      </c>
      <c r="I1069" s="2">
        <v>-6.7999999999999996E-3</v>
      </c>
    </row>
    <row r="1070" spans="3:9" x14ac:dyDescent="0.25">
      <c r="C1070" s="1">
        <v>44774</v>
      </c>
      <c r="D1070" t="s">
        <v>12512</v>
      </c>
      <c r="E1070" t="s">
        <v>12513</v>
      </c>
      <c r="F1070" t="s">
        <v>12514</v>
      </c>
      <c r="G1070" t="s">
        <v>12515</v>
      </c>
      <c r="I1070" s="2">
        <v>3.7000000000000002E-3</v>
      </c>
    </row>
    <row r="1071" spans="3:9" x14ac:dyDescent="0.25">
      <c r="C1071" s="1">
        <v>44771</v>
      </c>
      <c r="D1071" t="s">
        <v>12516</v>
      </c>
      <c r="E1071" t="s">
        <v>12517</v>
      </c>
      <c r="F1071" t="s">
        <v>12518</v>
      </c>
      <c r="G1071" t="s">
        <v>12519</v>
      </c>
      <c r="I1071" s="2">
        <v>5.7999999999999996E-3</v>
      </c>
    </row>
    <row r="1072" spans="3:9" x14ac:dyDescent="0.25">
      <c r="C1072" s="1">
        <v>44770</v>
      </c>
      <c r="D1072" t="s">
        <v>12520</v>
      </c>
      <c r="E1072" t="s">
        <v>12521</v>
      </c>
      <c r="F1072" t="s">
        <v>12522</v>
      </c>
      <c r="G1072" t="s">
        <v>12523</v>
      </c>
      <c r="I1072" s="2">
        <v>1.2200000000000001E-2</v>
      </c>
    </row>
    <row r="1073" spans="3:9" x14ac:dyDescent="0.25">
      <c r="C1073" s="1">
        <v>44769</v>
      </c>
      <c r="D1073" t="s">
        <v>12524</v>
      </c>
      <c r="E1073" t="s">
        <v>12525</v>
      </c>
      <c r="F1073" t="s">
        <v>12526</v>
      </c>
      <c r="G1073" t="s">
        <v>12527</v>
      </c>
      <c r="I1073" s="2">
        <v>9.7999999999999997E-3</v>
      </c>
    </row>
    <row r="1074" spans="3:9" x14ac:dyDescent="0.25">
      <c r="C1074" s="1">
        <v>44768</v>
      </c>
      <c r="D1074" t="s">
        <v>12528</v>
      </c>
      <c r="E1074" t="s">
        <v>5632</v>
      </c>
      <c r="F1074" t="s">
        <v>12529</v>
      </c>
      <c r="G1074" t="s">
        <v>12530</v>
      </c>
      <c r="I1074" s="2">
        <v>-1E-3</v>
      </c>
    </row>
    <row r="1075" spans="3:9" x14ac:dyDescent="0.25">
      <c r="C1075" s="1">
        <v>44767</v>
      </c>
      <c r="D1075" t="s">
        <v>12531</v>
      </c>
      <c r="E1075" t="s">
        <v>12532</v>
      </c>
      <c r="F1075" t="s">
        <v>12533</v>
      </c>
      <c r="G1075" t="s">
        <v>12534</v>
      </c>
      <c r="I1075" s="2">
        <v>-4.4000000000000003E-3</v>
      </c>
    </row>
    <row r="1076" spans="3:9" x14ac:dyDescent="0.25">
      <c r="C1076" s="1">
        <v>44764</v>
      </c>
      <c r="D1076" t="s">
        <v>12535</v>
      </c>
      <c r="E1076" t="s">
        <v>12536</v>
      </c>
      <c r="F1076" t="s">
        <v>12537</v>
      </c>
      <c r="G1076" t="s">
        <v>12538</v>
      </c>
      <c r="I1076" s="2">
        <v>4.5999999999999999E-3</v>
      </c>
    </row>
    <row r="1077" spans="3:9" x14ac:dyDescent="0.25">
      <c r="C1077" s="1">
        <v>44763</v>
      </c>
      <c r="D1077" t="s">
        <v>12539</v>
      </c>
      <c r="E1077" t="s">
        <v>12540</v>
      </c>
      <c r="F1077" t="s">
        <v>12541</v>
      </c>
      <c r="G1077" t="s">
        <v>12542</v>
      </c>
      <c r="I1077" s="2">
        <v>1.2999999999999999E-2</v>
      </c>
    </row>
    <row r="1078" spans="3:9" x14ac:dyDescent="0.25">
      <c r="C1078" s="1">
        <v>44762</v>
      </c>
      <c r="D1078" t="s">
        <v>12543</v>
      </c>
      <c r="E1078" t="s">
        <v>12544</v>
      </c>
      <c r="F1078" t="s">
        <v>12545</v>
      </c>
      <c r="G1078" t="s">
        <v>12546</v>
      </c>
      <c r="I1078" s="2">
        <v>-8.6E-3</v>
      </c>
    </row>
    <row r="1079" spans="3:9" x14ac:dyDescent="0.25">
      <c r="C1079" s="1">
        <v>44761</v>
      </c>
      <c r="D1079" t="s">
        <v>12547</v>
      </c>
      <c r="E1079" t="s">
        <v>12548</v>
      </c>
      <c r="F1079" t="s">
        <v>12549</v>
      </c>
      <c r="G1079" t="s">
        <v>12550</v>
      </c>
      <c r="I1079" s="2">
        <v>1.1999999999999999E-3</v>
      </c>
    </row>
    <row r="1080" spans="3:9" x14ac:dyDescent="0.25">
      <c r="C1080" s="1">
        <v>44760</v>
      </c>
      <c r="D1080" t="s">
        <v>12551</v>
      </c>
      <c r="E1080" t="s">
        <v>12552</v>
      </c>
      <c r="F1080" t="s">
        <v>12553</v>
      </c>
      <c r="G1080" t="s">
        <v>12554</v>
      </c>
      <c r="I1080" s="2">
        <v>1.2999999999999999E-3</v>
      </c>
    </row>
    <row r="1081" spans="3:9" x14ac:dyDescent="0.25">
      <c r="C1081" s="1">
        <v>44757</v>
      </c>
      <c r="D1081" t="s">
        <v>12555</v>
      </c>
      <c r="E1081" t="s">
        <v>12556</v>
      </c>
      <c r="F1081" t="s">
        <v>12557</v>
      </c>
      <c r="G1081" t="s">
        <v>12558</v>
      </c>
      <c r="I1081" s="2">
        <v>-1.6000000000000001E-3</v>
      </c>
    </row>
    <row r="1082" spans="3:9" x14ac:dyDescent="0.25">
      <c r="C1082" s="1">
        <v>44756</v>
      </c>
      <c r="D1082" t="s">
        <v>12559</v>
      </c>
      <c r="E1082" t="s">
        <v>12454</v>
      </c>
      <c r="F1082" t="s">
        <v>12560</v>
      </c>
      <c r="G1082" t="s">
        <v>12561</v>
      </c>
      <c r="I1082" s="2">
        <v>-1.49E-2</v>
      </c>
    </row>
    <row r="1083" spans="3:9" x14ac:dyDescent="0.25">
      <c r="C1083" s="1">
        <v>44755</v>
      </c>
      <c r="D1083" t="s">
        <v>12562</v>
      </c>
      <c r="E1083" t="s">
        <v>12563</v>
      </c>
      <c r="F1083" t="s">
        <v>12564</v>
      </c>
      <c r="G1083" t="s">
        <v>12565</v>
      </c>
      <c r="I1083" s="2">
        <v>5.4999999999999997E-3</v>
      </c>
    </row>
    <row r="1084" spans="3:9" x14ac:dyDescent="0.25">
      <c r="C1084" s="1">
        <v>44754</v>
      </c>
      <c r="D1084" t="s">
        <v>12566</v>
      </c>
      <c r="E1084" t="s">
        <v>12567</v>
      </c>
      <c r="F1084" t="s">
        <v>12568</v>
      </c>
      <c r="G1084" t="s">
        <v>12569</v>
      </c>
      <c r="I1084" s="2">
        <v>-4.4999999999999997E-3</v>
      </c>
    </row>
    <row r="1085" spans="3:9" x14ac:dyDescent="0.25">
      <c r="C1085" s="1">
        <v>44753</v>
      </c>
      <c r="D1085" t="s">
        <v>12570</v>
      </c>
      <c r="E1085" t="s">
        <v>12571</v>
      </c>
      <c r="F1085" t="s">
        <v>12572</v>
      </c>
      <c r="G1085" t="s">
        <v>12573</v>
      </c>
      <c r="I1085" s="2">
        <v>-4.7000000000000002E-3</v>
      </c>
    </row>
    <row r="1086" spans="3:9" x14ac:dyDescent="0.25">
      <c r="C1086" s="1">
        <v>44750</v>
      </c>
      <c r="D1086" t="s">
        <v>12574</v>
      </c>
      <c r="E1086" t="s">
        <v>12575</v>
      </c>
      <c r="F1086" t="s">
        <v>12576</v>
      </c>
      <c r="G1086" t="s">
        <v>12577</v>
      </c>
      <c r="I1086" s="2">
        <v>1.2999999999999999E-3</v>
      </c>
    </row>
    <row r="1087" spans="3:9" x14ac:dyDescent="0.25">
      <c r="C1087" s="1">
        <v>44749</v>
      </c>
      <c r="D1087" t="s">
        <v>12578</v>
      </c>
      <c r="E1087" t="s">
        <v>12579</v>
      </c>
      <c r="F1087" t="s">
        <v>12580</v>
      </c>
      <c r="G1087" t="s">
        <v>6390</v>
      </c>
      <c r="I1087" s="2">
        <v>8.0000000000000004E-4</v>
      </c>
    </row>
    <row r="1088" spans="3:9" x14ac:dyDescent="0.25">
      <c r="C1088" s="1">
        <v>44748</v>
      </c>
      <c r="D1088" t="s">
        <v>12581</v>
      </c>
      <c r="E1088" t="s">
        <v>12582</v>
      </c>
      <c r="F1088" t="s">
        <v>12583</v>
      </c>
      <c r="G1088" t="s">
        <v>5844</v>
      </c>
      <c r="I1088" s="2">
        <v>-1.4800000000000001E-2</v>
      </c>
    </row>
    <row r="1089" spans="3:9" x14ac:dyDescent="0.25">
      <c r="C1089" s="1">
        <v>44747</v>
      </c>
      <c r="D1089" t="s">
        <v>12584</v>
      </c>
      <c r="E1089" t="s">
        <v>12585</v>
      </c>
      <c r="F1089" t="s">
        <v>12586</v>
      </c>
      <c r="G1089" t="s">
        <v>12587</v>
      </c>
      <c r="I1089" s="2">
        <v>-2.47E-2</v>
      </c>
    </row>
    <row r="1090" spans="3:9" x14ac:dyDescent="0.25">
      <c r="C1090" s="1">
        <v>44746</v>
      </c>
      <c r="D1090" t="s">
        <v>12588</v>
      </c>
      <c r="E1090" t="s">
        <v>12589</v>
      </c>
      <c r="F1090" t="s">
        <v>12590</v>
      </c>
      <c r="G1090" t="s">
        <v>12591</v>
      </c>
      <c r="I1090" s="2">
        <v>-5.9999999999999995E-4</v>
      </c>
    </row>
    <row r="1091" spans="3:9" x14ac:dyDescent="0.25">
      <c r="C1091" s="1">
        <v>44743</v>
      </c>
      <c r="D1091" t="s">
        <v>12592</v>
      </c>
      <c r="E1091" t="s">
        <v>12593</v>
      </c>
      <c r="F1091" t="s">
        <v>12594</v>
      </c>
      <c r="G1091" t="s">
        <v>12595</v>
      </c>
      <c r="I1091" s="2">
        <v>1.8E-3</v>
      </c>
    </row>
    <row r="1092" spans="3:9" x14ac:dyDescent="0.25">
      <c r="C1092" s="1">
        <v>44742</v>
      </c>
      <c r="D1092" t="s">
        <v>12596</v>
      </c>
      <c r="E1092" t="s">
        <v>12597</v>
      </c>
      <c r="F1092" t="s">
        <v>12598</v>
      </c>
      <c r="G1092" t="s">
        <v>12599</v>
      </c>
      <c r="I1092" s="2">
        <v>-5.5999999999999999E-3</v>
      </c>
    </row>
    <row r="1093" spans="3:9" x14ac:dyDescent="0.25">
      <c r="C1093" s="1">
        <v>44741</v>
      </c>
      <c r="D1093" t="s">
        <v>12600</v>
      </c>
      <c r="E1093" t="s">
        <v>12601</v>
      </c>
      <c r="F1093" t="s">
        <v>12602</v>
      </c>
      <c r="G1093" t="s">
        <v>12603</v>
      </c>
      <c r="I1093" s="2">
        <v>-1.4E-3</v>
      </c>
    </row>
    <row r="1094" spans="3:9" x14ac:dyDescent="0.25">
      <c r="C1094" s="1">
        <v>44740</v>
      </c>
      <c r="D1094" t="s">
        <v>12604</v>
      </c>
      <c r="E1094" t="s">
        <v>12605</v>
      </c>
      <c r="F1094" t="s">
        <v>12606</v>
      </c>
      <c r="G1094" t="s">
        <v>12607</v>
      </c>
      <c r="I1094" s="2">
        <v>-1.6999999999999999E-3</v>
      </c>
    </row>
    <row r="1095" spans="3:9" x14ac:dyDescent="0.25">
      <c r="C1095" s="1">
        <v>44739</v>
      </c>
      <c r="D1095" t="s">
        <v>12608</v>
      </c>
      <c r="E1095" t="s">
        <v>12609</v>
      </c>
      <c r="F1095" t="s">
        <v>12610</v>
      </c>
      <c r="G1095" t="s">
        <v>11346</v>
      </c>
      <c r="I1095" s="2">
        <v>-1.9E-3</v>
      </c>
    </row>
    <row r="1096" spans="3:9" x14ac:dyDescent="0.25">
      <c r="C1096" s="1">
        <v>44736</v>
      </c>
      <c r="D1096" t="s">
        <v>12611</v>
      </c>
      <c r="E1096" t="s">
        <v>12612</v>
      </c>
      <c r="F1096" t="s">
        <v>12613</v>
      </c>
      <c r="G1096" t="s">
        <v>12614</v>
      </c>
      <c r="I1096" s="2">
        <v>2.0999999999999999E-3</v>
      </c>
    </row>
    <row r="1097" spans="3:9" x14ac:dyDescent="0.25">
      <c r="C1097" s="1">
        <v>44735</v>
      </c>
      <c r="D1097" t="s">
        <v>12615</v>
      </c>
      <c r="E1097" t="s">
        <v>12616</v>
      </c>
      <c r="F1097" t="s">
        <v>12617</v>
      </c>
      <c r="G1097" t="s">
        <v>12618</v>
      </c>
      <c r="I1097" s="2">
        <v>-8.0999999999999996E-3</v>
      </c>
    </row>
    <row r="1098" spans="3:9" x14ac:dyDescent="0.25">
      <c r="C1098" s="1">
        <v>44734</v>
      </c>
      <c r="D1098" t="s">
        <v>12619</v>
      </c>
      <c r="E1098" t="s">
        <v>12620</v>
      </c>
      <c r="F1098" t="s">
        <v>12621</v>
      </c>
      <c r="G1098" t="s">
        <v>12622</v>
      </c>
      <c r="I1098" s="2">
        <v>2.5999999999999999E-3</v>
      </c>
    </row>
    <row r="1099" spans="3:9" x14ac:dyDescent="0.25">
      <c r="C1099" s="1">
        <v>44733</v>
      </c>
      <c r="D1099" t="s">
        <v>12623</v>
      </c>
      <c r="E1099" t="s">
        <v>12624</v>
      </c>
      <c r="F1099" t="s">
        <v>12625</v>
      </c>
      <c r="G1099" t="s">
        <v>12626</v>
      </c>
      <c r="I1099" s="2">
        <v>-3.0999999999999999E-3</v>
      </c>
    </row>
    <row r="1100" spans="3:9" x14ac:dyDescent="0.25">
      <c r="C1100" s="1">
        <v>44732</v>
      </c>
      <c r="D1100" t="s">
        <v>12627</v>
      </c>
      <c r="E1100" t="s">
        <v>12628</v>
      </c>
      <c r="F1100" t="s">
        <v>12629</v>
      </c>
      <c r="G1100" t="s">
        <v>12630</v>
      </c>
      <c r="I1100" s="2">
        <v>-5.9999999999999995E-4</v>
      </c>
    </row>
    <row r="1101" spans="3:9" x14ac:dyDescent="0.25">
      <c r="C1101" s="1">
        <v>44729</v>
      </c>
      <c r="D1101" t="s">
        <v>12631</v>
      </c>
      <c r="E1101" t="s">
        <v>12632</v>
      </c>
      <c r="F1101" t="s">
        <v>12633</v>
      </c>
      <c r="G1101" t="s">
        <v>12634</v>
      </c>
      <c r="I1101" s="2">
        <v>-9.2999999999999992E-3</v>
      </c>
    </row>
    <row r="1102" spans="3:9" x14ac:dyDescent="0.25">
      <c r="C1102" s="1">
        <v>44728</v>
      </c>
      <c r="D1102" t="s">
        <v>12635</v>
      </c>
      <c r="E1102" t="s">
        <v>12636</v>
      </c>
      <c r="F1102" t="s">
        <v>12637</v>
      </c>
      <c r="G1102" t="s">
        <v>12638</v>
      </c>
      <c r="I1102" s="2">
        <v>1.2699999999999999E-2</v>
      </c>
    </row>
    <row r="1103" spans="3:9" x14ac:dyDescent="0.25">
      <c r="C1103" s="1">
        <v>44727</v>
      </c>
      <c r="D1103" t="s">
        <v>12639</v>
      </c>
      <c r="E1103" t="s">
        <v>12640</v>
      </c>
      <c r="F1103" t="s">
        <v>12641</v>
      </c>
      <c r="G1103" t="s">
        <v>12642</v>
      </c>
      <c r="I1103" s="2">
        <v>1.4E-2</v>
      </c>
    </row>
    <row r="1104" spans="3:9" x14ac:dyDescent="0.25">
      <c r="C1104" s="1">
        <v>44726</v>
      </c>
      <c r="D1104" t="s">
        <v>12643</v>
      </c>
      <c r="E1104" t="s">
        <v>12644</v>
      </c>
      <c r="F1104" t="s">
        <v>12645</v>
      </c>
      <c r="G1104" t="s">
        <v>11945</v>
      </c>
      <c r="I1104" s="2">
        <v>-5.8999999999999999E-3</v>
      </c>
    </row>
    <row r="1105" spans="3:9" x14ac:dyDescent="0.25">
      <c r="C1105" s="1">
        <v>44725</v>
      </c>
      <c r="D1105" t="s">
        <v>12646</v>
      </c>
      <c r="E1105" t="s">
        <v>12647</v>
      </c>
      <c r="F1105" t="s">
        <v>12648</v>
      </c>
      <c r="G1105" t="s">
        <v>12649</v>
      </c>
      <c r="I1105" s="2">
        <v>-2.7900000000000001E-2</v>
      </c>
    </row>
    <row r="1106" spans="3:9" x14ac:dyDescent="0.25">
      <c r="C1106" s="1">
        <v>44722</v>
      </c>
      <c r="D1106" t="s">
        <v>12650</v>
      </c>
      <c r="E1106" t="s">
        <v>12651</v>
      </c>
      <c r="F1106" t="s">
        <v>12652</v>
      </c>
      <c r="G1106" t="s">
        <v>12653</v>
      </c>
      <c r="I1106" s="2">
        <v>1.26E-2</v>
      </c>
    </row>
    <row r="1107" spans="3:9" x14ac:dyDescent="0.25">
      <c r="C1107" s="1">
        <v>44721</v>
      </c>
      <c r="D1107" t="s">
        <v>12654</v>
      </c>
      <c r="E1107" t="s">
        <v>12655</v>
      </c>
      <c r="F1107" t="s">
        <v>12656</v>
      </c>
      <c r="G1107" t="s">
        <v>12657</v>
      </c>
      <c r="I1107" s="2">
        <v>-3.0000000000000001E-3</v>
      </c>
    </row>
    <row r="1108" spans="3:9" x14ac:dyDescent="0.25">
      <c r="C1108" s="1">
        <v>44720</v>
      </c>
      <c r="D1108" t="s">
        <v>12658</v>
      </c>
      <c r="E1108" t="s">
        <v>12659</v>
      </c>
      <c r="F1108" t="s">
        <v>12660</v>
      </c>
      <c r="G1108" t="s">
        <v>12661</v>
      </c>
      <c r="I1108" s="2">
        <v>6.9999999999999999E-4</v>
      </c>
    </row>
    <row r="1109" spans="3:9" x14ac:dyDescent="0.25">
      <c r="C1109" s="1">
        <v>44719</v>
      </c>
      <c r="D1109" t="s">
        <v>12662</v>
      </c>
      <c r="E1109" t="s">
        <v>12663</v>
      </c>
      <c r="F1109" t="s">
        <v>12664</v>
      </c>
      <c r="G1109" t="s">
        <v>12665</v>
      </c>
      <c r="I1109" s="2">
        <v>6.0000000000000001E-3</v>
      </c>
    </row>
    <row r="1110" spans="3:9" x14ac:dyDescent="0.25">
      <c r="C1110" s="1">
        <v>44718</v>
      </c>
      <c r="D1110" t="s">
        <v>12666</v>
      </c>
      <c r="E1110" t="s">
        <v>12667</v>
      </c>
      <c r="F1110" t="s">
        <v>12668</v>
      </c>
      <c r="G1110" t="s">
        <v>12669</v>
      </c>
      <c r="I1110" s="2">
        <v>-5.3E-3</v>
      </c>
    </row>
    <row r="1111" spans="3:9" x14ac:dyDescent="0.25">
      <c r="C1111" s="1">
        <v>44715</v>
      </c>
      <c r="D1111" t="s">
        <v>12670</v>
      </c>
      <c r="E1111" t="s">
        <v>12671</v>
      </c>
      <c r="F1111" t="s">
        <v>12672</v>
      </c>
      <c r="G1111" t="s">
        <v>12673</v>
      </c>
      <c r="I1111" s="2">
        <v>-9.2999999999999992E-3</v>
      </c>
    </row>
    <row r="1112" spans="3:9" x14ac:dyDescent="0.25">
      <c r="C1112" s="1">
        <v>44714</v>
      </c>
      <c r="D1112" t="s">
        <v>12674</v>
      </c>
      <c r="E1112" t="s">
        <v>12675</v>
      </c>
      <c r="F1112" t="s">
        <v>12676</v>
      </c>
      <c r="G1112" t="s">
        <v>12677</v>
      </c>
      <c r="I1112" s="2">
        <v>1.2200000000000001E-2</v>
      </c>
    </row>
    <row r="1113" spans="3:9" x14ac:dyDescent="0.25">
      <c r="C1113" s="1">
        <v>44713</v>
      </c>
      <c r="D1113" t="s">
        <v>12678</v>
      </c>
      <c r="E1113" t="s">
        <v>12679</v>
      </c>
      <c r="F1113" t="s">
        <v>12680</v>
      </c>
      <c r="G1113" t="s">
        <v>12681</v>
      </c>
      <c r="I1113" s="2">
        <v>4.5999999999999999E-3</v>
      </c>
    </row>
    <row r="1114" spans="3:9" x14ac:dyDescent="0.25">
      <c r="C1114" s="1">
        <v>44712</v>
      </c>
      <c r="D1114" t="s">
        <v>11968</v>
      </c>
      <c r="E1114" t="s">
        <v>12682</v>
      </c>
      <c r="F1114" t="s">
        <v>12683</v>
      </c>
      <c r="G1114" t="s">
        <v>12684</v>
      </c>
      <c r="I1114" s="2">
        <v>-1.03E-2</v>
      </c>
    </row>
    <row r="1115" spans="3:9" x14ac:dyDescent="0.25">
      <c r="C1115" s="1">
        <v>44711</v>
      </c>
      <c r="D1115" t="s">
        <v>12685</v>
      </c>
      <c r="E1115" t="s">
        <v>12686</v>
      </c>
      <c r="F1115" t="s">
        <v>12687</v>
      </c>
      <c r="G1115" t="s">
        <v>12688</v>
      </c>
      <c r="I1115" s="2">
        <v>1.9E-3</v>
      </c>
    </row>
    <row r="1116" spans="3:9" x14ac:dyDescent="0.25">
      <c r="C1116" s="1">
        <v>44708</v>
      </c>
      <c r="D1116" t="s">
        <v>12689</v>
      </c>
      <c r="E1116" t="s">
        <v>12690</v>
      </c>
      <c r="F1116" t="s">
        <v>12691</v>
      </c>
      <c r="G1116" t="s">
        <v>12692</v>
      </c>
      <c r="I1116" s="2">
        <v>1.5E-3</v>
      </c>
    </row>
    <row r="1117" spans="3:9" x14ac:dyDescent="0.25">
      <c r="C1117" s="1">
        <v>44707</v>
      </c>
      <c r="D1117" t="s">
        <v>12693</v>
      </c>
      <c r="E1117" t="s">
        <v>12694</v>
      </c>
      <c r="F1117" t="s">
        <v>12695</v>
      </c>
      <c r="G1117" t="s">
        <v>11965</v>
      </c>
      <c r="I1117" s="2">
        <v>-1.5E-3</v>
      </c>
    </row>
    <row r="1118" spans="3:9" x14ac:dyDescent="0.25">
      <c r="C1118" s="1">
        <v>44706</v>
      </c>
      <c r="D1118" t="s">
        <v>12696</v>
      </c>
      <c r="E1118" t="s">
        <v>12697</v>
      </c>
      <c r="F1118" t="s">
        <v>12698</v>
      </c>
      <c r="G1118" t="s">
        <v>12699</v>
      </c>
      <c r="I1118" s="2">
        <v>-7.0000000000000001E-3</v>
      </c>
    </row>
    <row r="1119" spans="3:9" x14ac:dyDescent="0.25">
      <c r="C1119" s="1">
        <v>44705</v>
      </c>
      <c r="D1119" t="s">
        <v>12700</v>
      </c>
      <c r="E1119" t="s">
        <v>12701</v>
      </c>
      <c r="F1119" t="s">
        <v>12702</v>
      </c>
      <c r="G1119" t="s">
        <v>11363</v>
      </c>
      <c r="I1119" s="2">
        <v>6.7999999999999996E-3</v>
      </c>
    </row>
    <row r="1120" spans="3:9" x14ac:dyDescent="0.25">
      <c r="C1120" s="1">
        <v>44704</v>
      </c>
      <c r="D1120" t="s">
        <v>12703</v>
      </c>
      <c r="E1120" t="s">
        <v>12704</v>
      </c>
      <c r="F1120" t="s">
        <v>11339</v>
      </c>
      <c r="G1120" t="s">
        <v>12705</v>
      </c>
      <c r="I1120" s="2">
        <v>4.1000000000000003E-3</v>
      </c>
    </row>
    <row r="1121" spans="3:9" x14ac:dyDescent="0.25">
      <c r="C1121" s="1">
        <v>44701</v>
      </c>
      <c r="D1121" t="s">
        <v>12706</v>
      </c>
      <c r="E1121" t="s">
        <v>12707</v>
      </c>
      <c r="F1121" t="s">
        <v>12708</v>
      </c>
      <c r="G1121" t="s">
        <v>12709</v>
      </c>
      <c r="I1121" s="2">
        <v>2.2000000000000001E-3</v>
      </c>
    </row>
    <row r="1122" spans="3:9" x14ac:dyDescent="0.25">
      <c r="C1122" s="1">
        <v>44700</v>
      </c>
      <c r="D1122" t="s">
        <v>12710</v>
      </c>
      <c r="E1122" t="s">
        <v>12711</v>
      </c>
      <c r="F1122" t="s">
        <v>12712</v>
      </c>
      <c r="G1122" t="s">
        <v>12713</v>
      </c>
      <c r="I1122" s="2">
        <v>1.44E-2</v>
      </c>
    </row>
    <row r="1123" spans="3:9" x14ac:dyDescent="0.25">
      <c r="C1123" s="1">
        <v>44699</v>
      </c>
      <c r="D1123" t="s">
        <v>12714</v>
      </c>
      <c r="E1123" t="s">
        <v>12715</v>
      </c>
      <c r="F1123" t="s">
        <v>12653</v>
      </c>
      <c r="G1123" t="s">
        <v>12716</v>
      </c>
      <c r="I1123" s="2">
        <v>5.0000000000000001E-4</v>
      </c>
    </row>
    <row r="1124" spans="3:9" x14ac:dyDescent="0.25">
      <c r="C1124" s="1">
        <v>44698</v>
      </c>
      <c r="D1124" t="s">
        <v>12717</v>
      </c>
      <c r="E1124" t="s">
        <v>12718</v>
      </c>
      <c r="F1124" t="s">
        <v>12719</v>
      </c>
      <c r="G1124" t="s">
        <v>12720</v>
      </c>
      <c r="I1124" s="2">
        <v>-5.0000000000000001E-3</v>
      </c>
    </row>
    <row r="1125" spans="3:9" x14ac:dyDescent="0.25">
      <c r="C1125" s="1">
        <v>44697</v>
      </c>
      <c r="D1125" t="s">
        <v>12721</v>
      </c>
      <c r="E1125" t="s">
        <v>12722</v>
      </c>
      <c r="F1125" t="s">
        <v>12723</v>
      </c>
      <c r="G1125" t="s">
        <v>12724</v>
      </c>
      <c r="I1125" s="2">
        <v>7.0000000000000001E-3</v>
      </c>
    </row>
    <row r="1126" spans="3:9" x14ac:dyDescent="0.25">
      <c r="C1126" s="1">
        <v>44694</v>
      </c>
      <c r="D1126" t="s">
        <v>12725</v>
      </c>
      <c r="E1126" t="s">
        <v>12726</v>
      </c>
      <c r="F1126" t="s">
        <v>12727</v>
      </c>
      <c r="G1126" t="s">
        <v>12728</v>
      </c>
      <c r="I1126" s="2">
        <v>-5.7999999999999996E-3</v>
      </c>
    </row>
    <row r="1127" spans="3:9" x14ac:dyDescent="0.25">
      <c r="C1127" s="1">
        <v>44693</v>
      </c>
      <c r="D1127" t="s">
        <v>12729</v>
      </c>
      <c r="E1127" t="s">
        <v>12730</v>
      </c>
      <c r="F1127" t="s">
        <v>12731</v>
      </c>
      <c r="G1127" t="s">
        <v>12732</v>
      </c>
      <c r="I1127" s="2">
        <v>-1.6400000000000001E-2</v>
      </c>
    </row>
    <row r="1128" spans="3:9" x14ac:dyDescent="0.25">
      <c r="C1128" s="1">
        <v>44692</v>
      </c>
      <c r="D1128" t="s">
        <v>12733</v>
      </c>
      <c r="E1128" t="s">
        <v>12734</v>
      </c>
      <c r="F1128" t="s">
        <v>12735</v>
      </c>
      <c r="G1128" t="s">
        <v>12736</v>
      </c>
      <c r="I1128" s="2">
        <v>7.6E-3</v>
      </c>
    </row>
    <row r="1129" spans="3:9" x14ac:dyDescent="0.25">
      <c r="C1129" s="1">
        <v>44691</v>
      </c>
      <c r="D1129" t="s">
        <v>12737</v>
      </c>
      <c r="E1129" t="s">
        <v>12738</v>
      </c>
      <c r="F1129" t="s">
        <v>12739</v>
      </c>
      <c r="G1129" t="s">
        <v>12740</v>
      </c>
      <c r="I1129" s="2">
        <v>-8.5000000000000006E-3</v>
      </c>
    </row>
    <row r="1130" spans="3:9" x14ac:dyDescent="0.25">
      <c r="C1130" s="1">
        <v>44690</v>
      </c>
      <c r="D1130" t="s">
        <v>12741</v>
      </c>
      <c r="E1130" t="s">
        <v>12742</v>
      </c>
      <c r="F1130" t="s">
        <v>12743</v>
      </c>
      <c r="G1130" t="s">
        <v>12744</v>
      </c>
      <c r="I1130" s="2">
        <v>-1.54E-2</v>
      </c>
    </row>
    <row r="1131" spans="3:9" x14ac:dyDescent="0.25">
      <c r="C1131" s="1">
        <v>44687</v>
      </c>
      <c r="D1131" t="s">
        <v>12745</v>
      </c>
      <c r="E1131" t="s">
        <v>12074</v>
      </c>
      <c r="F1131" t="s">
        <v>12746</v>
      </c>
      <c r="G1131" t="s">
        <v>12747</v>
      </c>
      <c r="I1131" s="2">
        <v>3.3E-3</v>
      </c>
    </row>
    <row r="1132" spans="3:9" x14ac:dyDescent="0.25">
      <c r="C1132" s="1">
        <v>44686</v>
      </c>
      <c r="D1132" t="s">
        <v>12748</v>
      </c>
      <c r="E1132" t="s">
        <v>12749</v>
      </c>
      <c r="F1132" t="s">
        <v>12750</v>
      </c>
      <c r="G1132" t="s">
        <v>12751</v>
      </c>
      <c r="I1132" s="2">
        <v>-2.2000000000000001E-3</v>
      </c>
    </row>
    <row r="1133" spans="3:9" x14ac:dyDescent="0.25">
      <c r="C1133" s="1">
        <v>44685</v>
      </c>
      <c r="D1133" t="s">
        <v>12752</v>
      </c>
      <c r="E1133" t="s">
        <v>12753</v>
      </c>
      <c r="F1133" t="s">
        <v>12754</v>
      </c>
      <c r="G1133" t="s">
        <v>12755</v>
      </c>
      <c r="I1133" s="2">
        <v>7.0000000000000001E-3</v>
      </c>
    </row>
    <row r="1134" spans="3:9" x14ac:dyDescent="0.25">
      <c r="C1134" s="1">
        <v>44684</v>
      </c>
      <c r="D1134" t="s">
        <v>12756</v>
      </c>
      <c r="E1134" t="s">
        <v>12757</v>
      </c>
      <c r="F1134" t="s">
        <v>12758</v>
      </c>
      <c r="G1134" t="s">
        <v>12759</v>
      </c>
      <c r="I1134" s="2">
        <v>2.7000000000000001E-3</v>
      </c>
    </row>
    <row r="1135" spans="3:9" x14ac:dyDescent="0.25">
      <c r="C1135" s="1">
        <v>44683</v>
      </c>
      <c r="D1135" t="s">
        <v>12760</v>
      </c>
      <c r="E1135" t="s">
        <v>12761</v>
      </c>
      <c r="F1135" t="s">
        <v>12762</v>
      </c>
      <c r="G1135" t="s">
        <v>12763</v>
      </c>
      <c r="I1135" s="2">
        <v>-1.77E-2</v>
      </c>
    </row>
    <row r="1136" spans="3:9" x14ac:dyDescent="0.25">
      <c r="C1136" s="1">
        <v>44680</v>
      </c>
      <c r="D1136" t="s">
        <v>12764</v>
      </c>
      <c r="E1136" t="s">
        <v>12765</v>
      </c>
      <c r="F1136" t="s">
        <v>12766</v>
      </c>
      <c r="G1136" t="s">
        <v>12767</v>
      </c>
      <c r="I1136" s="2">
        <v>1.1000000000000001E-3</v>
      </c>
    </row>
    <row r="1137" spans="3:9" x14ac:dyDescent="0.25">
      <c r="C1137" s="1">
        <v>44679</v>
      </c>
      <c r="D1137" t="s">
        <v>12768</v>
      </c>
      <c r="E1137" t="s">
        <v>12769</v>
      </c>
      <c r="F1137" t="s">
        <v>12770</v>
      </c>
      <c r="G1137" t="s">
        <v>12771</v>
      </c>
      <c r="I1137" s="2">
        <v>4.4000000000000003E-3</v>
      </c>
    </row>
    <row r="1138" spans="3:9" x14ac:dyDescent="0.25">
      <c r="C1138" s="1">
        <v>44678</v>
      </c>
      <c r="D1138" t="s">
        <v>12772</v>
      </c>
      <c r="E1138" t="s">
        <v>12773</v>
      </c>
      <c r="F1138" t="s">
        <v>12774</v>
      </c>
      <c r="G1138" t="s">
        <v>12775</v>
      </c>
      <c r="I1138" s="2">
        <v>-1.0200000000000001E-2</v>
      </c>
    </row>
    <row r="1139" spans="3:9" x14ac:dyDescent="0.25">
      <c r="C1139" s="1">
        <v>44677</v>
      </c>
      <c r="D1139" t="s">
        <v>12776</v>
      </c>
      <c r="E1139" t="s">
        <v>12777</v>
      </c>
      <c r="F1139" t="s">
        <v>12778</v>
      </c>
      <c r="G1139" t="s">
        <v>12779</v>
      </c>
      <c r="I1139" s="2">
        <v>4.1000000000000003E-3</v>
      </c>
    </row>
    <row r="1140" spans="3:9" x14ac:dyDescent="0.25">
      <c r="C1140" s="1">
        <v>44676</v>
      </c>
      <c r="D1140" t="s">
        <v>12780</v>
      </c>
      <c r="E1140" t="s">
        <v>11613</v>
      </c>
      <c r="F1140" t="s">
        <v>12781</v>
      </c>
      <c r="G1140" t="s">
        <v>12782</v>
      </c>
      <c r="I1140" s="2">
        <v>-1.66E-2</v>
      </c>
    </row>
    <row r="1141" spans="3:9" x14ac:dyDescent="0.25">
      <c r="C1141" s="1">
        <v>44673</v>
      </c>
      <c r="D1141" t="s">
        <v>12783</v>
      </c>
      <c r="E1141" t="s">
        <v>12784</v>
      </c>
      <c r="F1141" t="s">
        <v>12785</v>
      </c>
      <c r="G1141" t="s">
        <v>12786</v>
      </c>
      <c r="I1141" s="2">
        <v>-1.12E-2</v>
      </c>
    </row>
    <row r="1142" spans="3:9" x14ac:dyDescent="0.25">
      <c r="C1142" s="1">
        <v>44672</v>
      </c>
      <c r="D1142" t="s">
        <v>12784</v>
      </c>
      <c r="E1142" t="s">
        <v>12787</v>
      </c>
      <c r="F1142" t="s">
        <v>12788</v>
      </c>
      <c r="G1142" t="s">
        <v>11246</v>
      </c>
      <c r="I1142" s="2">
        <v>-3.0000000000000001E-3</v>
      </c>
    </row>
    <row r="1143" spans="3:9" x14ac:dyDescent="0.25">
      <c r="C1143" s="1">
        <v>44671</v>
      </c>
      <c r="D1143" t="s">
        <v>12789</v>
      </c>
      <c r="E1143" t="s">
        <v>12790</v>
      </c>
      <c r="F1143" t="s">
        <v>12791</v>
      </c>
      <c r="G1143" t="s">
        <v>12792</v>
      </c>
      <c r="I1143" s="2">
        <v>3.8999999999999998E-3</v>
      </c>
    </row>
    <row r="1144" spans="3:9" x14ac:dyDescent="0.25">
      <c r="C1144" s="1">
        <v>44670</v>
      </c>
      <c r="D1144" t="s">
        <v>12793</v>
      </c>
      <c r="E1144" t="s">
        <v>12794</v>
      </c>
      <c r="F1144" t="s">
        <v>12795</v>
      </c>
      <c r="G1144" t="s">
        <v>12796</v>
      </c>
      <c r="I1144" s="2">
        <v>-1.4500000000000001E-2</v>
      </c>
    </row>
    <row r="1145" spans="3:9" x14ac:dyDescent="0.25">
      <c r="C1145" s="1">
        <v>44669</v>
      </c>
      <c r="D1145" t="s">
        <v>12797</v>
      </c>
      <c r="E1145" t="s">
        <v>12798</v>
      </c>
      <c r="F1145" t="s">
        <v>12799</v>
      </c>
      <c r="G1145" t="s">
        <v>12800</v>
      </c>
      <c r="I1145" s="2">
        <v>2E-3</v>
      </c>
    </row>
    <row r="1146" spans="3:9" x14ac:dyDescent="0.25">
      <c r="C1146" s="1">
        <v>44666</v>
      </c>
      <c r="D1146" t="s">
        <v>12801</v>
      </c>
      <c r="E1146" t="s">
        <v>12802</v>
      </c>
      <c r="F1146" t="s">
        <v>12803</v>
      </c>
      <c r="G1146" t="s">
        <v>12804</v>
      </c>
      <c r="I1146" s="2">
        <v>5.0000000000000001E-4</v>
      </c>
    </row>
    <row r="1147" spans="3:9" x14ac:dyDescent="0.25">
      <c r="C1147" s="1">
        <v>44665</v>
      </c>
      <c r="D1147" t="s">
        <v>12805</v>
      </c>
      <c r="E1147" t="s">
        <v>12806</v>
      </c>
      <c r="F1147" t="s">
        <v>12807</v>
      </c>
      <c r="G1147" t="s">
        <v>12808</v>
      </c>
      <c r="I1147" s="2">
        <v>-2.0999999999999999E-3</v>
      </c>
    </row>
    <row r="1148" spans="3:9" x14ac:dyDescent="0.25">
      <c r="C1148" s="1">
        <v>44664</v>
      </c>
      <c r="D1148" t="s">
        <v>12809</v>
      </c>
      <c r="E1148" t="s">
        <v>12810</v>
      </c>
      <c r="F1148" t="s">
        <v>12811</v>
      </c>
      <c r="G1148" t="s">
        <v>12812</v>
      </c>
      <c r="I1148" s="2">
        <v>5.7000000000000002E-3</v>
      </c>
    </row>
    <row r="1149" spans="3:9" x14ac:dyDescent="0.25">
      <c r="C1149" s="1">
        <v>44663</v>
      </c>
      <c r="D1149" t="s">
        <v>12813</v>
      </c>
      <c r="E1149" t="s">
        <v>12814</v>
      </c>
      <c r="F1149" t="s">
        <v>12815</v>
      </c>
      <c r="G1149" t="s">
        <v>12816</v>
      </c>
      <c r="I1149" s="2">
        <v>6.7000000000000002E-3</v>
      </c>
    </row>
    <row r="1150" spans="3:9" x14ac:dyDescent="0.25">
      <c r="C1150" s="1">
        <v>44662</v>
      </c>
      <c r="D1150" t="s">
        <v>11697</v>
      </c>
      <c r="E1150" t="s">
        <v>12817</v>
      </c>
      <c r="F1150" t="s">
        <v>12818</v>
      </c>
      <c r="G1150" t="s">
        <v>12819</v>
      </c>
      <c r="I1150" s="2">
        <v>3.8999999999999998E-3</v>
      </c>
    </row>
    <row r="1151" spans="3:9" x14ac:dyDescent="0.25">
      <c r="C1151" s="1">
        <v>44659</v>
      </c>
      <c r="D1151" t="s">
        <v>12820</v>
      </c>
      <c r="E1151" t="s">
        <v>12821</v>
      </c>
      <c r="F1151" t="s">
        <v>12822</v>
      </c>
      <c r="G1151" t="s">
        <v>12823</v>
      </c>
      <c r="I1151" s="2">
        <v>7.1000000000000004E-3</v>
      </c>
    </row>
    <row r="1152" spans="3:9" x14ac:dyDescent="0.25">
      <c r="C1152" s="1">
        <v>44658</v>
      </c>
      <c r="D1152" t="s">
        <v>12824</v>
      </c>
      <c r="E1152" t="s">
        <v>12825</v>
      </c>
      <c r="F1152" t="s">
        <v>12826</v>
      </c>
      <c r="G1152" t="s">
        <v>12827</v>
      </c>
      <c r="I1152" s="2">
        <v>3.5000000000000001E-3</v>
      </c>
    </row>
    <row r="1153" spans="3:9" x14ac:dyDescent="0.25">
      <c r="C1153" s="1">
        <v>44657</v>
      </c>
      <c r="D1153" t="s">
        <v>12828</v>
      </c>
      <c r="E1153" t="s">
        <v>12829</v>
      </c>
      <c r="F1153" t="s">
        <v>12830</v>
      </c>
      <c r="G1153" t="s">
        <v>12831</v>
      </c>
      <c r="I1153" s="2">
        <v>8.9999999999999998E-4</v>
      </c>
    </row>
    <row r="1154" spans="3:9" x14ac:dyDescent="0.25">
      <c r="C1154" s="1">
        <v>44656</v>
      </c>
      <c r="D1154" t="s">
        <v>12832</v>
      </c>
      <c r="E1154" t="s">
        <v>12833</v>
      </c>
      <c r="F1154" t="s">
        <v>12834</v>
      </c>
      <c r="G1154" t="s">
        <v>12835</v>
      </c>
      <c r="I1154" s="2">
        <v>-4.4999999999999997E-3</v>
      </c>
    </row>
    <row r="1155" spans="3:9" x14ac:dyDescent="0.25">
      <c r="C1155" s="1">
        <v>44655</v>
      </c>
      <c r="D1155" t="s">
        <v>12836</v>
      </c>
      <c r="E1155" t="s">
        <v>12837</v>
      </c>
      <c r="F1155" t="s">
        <v>11243</v>
      </c>
      <c r="G1155" t="s">
        <v>12838</v>
      </c>
      <c r="I1155" s="2">
        <v>4.1999999999999997E-3</v>
      </c>
    </row>
    <row r="1156" spans="3:9" x14ac:dyDescent="0.25">
      <c r="C1156" s="1">
        <v>44652</v>
      </c>
      <c r="D1156" t="s">
        <v>11630</v>
      </c>
      <c r="E1156" t="s">
        <v>12839</v>
      </c>
      <c r="F1156" t="s">
        <v>11666</v>
      </c>
      <c r="G1156" t="s">
        <v>12840</v>
      </c>
      <c r="I1156" s="2">
        <v>-6.7000000000000002E-3</v>
      </c>
    </row>
    <row r="1157" spans="3:9" x14ac:dyDescent="0.25">
      <c r="C1157" s="1">
        <v>44651</v>
      </c>
      <c r="D1157" t="s">
        <v>12841</v>
      </c>
      <c r="E1157" t="s">
        <v>12842</v>
      </c>
      <c r="F1157" t="s">
        <v>12843</v>
      </c>
      <c r="G1157" t="s">
        <v>12844</v>
      </c>
      <c r="I1157" s="2">
        <v>2.2000000000000001E-3</v>
      </c>
    </row>
    <row r="1158" spans="3:9" x14ac:dyDescent="0.25">
      <c r="C1158" s="1">
        <v>44650</v>
      </c>
      <c r="D1158" t="s">
        <v>12845</v>
      </c>
      <c r="E1158" t="s">
        <v>12846</v>
      </c>
      <c r="F1158" t="s">
        <v>12847</v>
      </c>
      <c r="G1158" t="s">
        <v>12848</v>
      </c>
      <c r="I1158" s="2">
        <v>7.1999999999999998E-3</v>
      </c>
    </row>
    <row r="1159" spans="3:9" x14ac:dyDescent="0.25">
      <c r="C1159" s="1">
        <v>44649</v>
      </c>
      <c r="D1159" t="s">
        <v>11427</v>
      </c>
      <c r="E1159" t="s">
        <v>12849</v>
      </c>
      <c r="F1159" t="s">
        <v>12850</v>
      </c>
      <c r="G1159" t="s">
        <v>12851</v>
      </c>
      <c r="I1159" s="2">
        <v>-2.0999999999999999E-3</v>
      </c>
    </row>
    <row r="1160" spans="3:9" x14ac:dyDescent="0.25">
      <c r="C1160" s="1">
        <v>44648</v>
      </c>
      <c r="D1160" t="s">
        <v>12852</v>
      </c>
      <c r="E1160" t="s">
        <v>12853</v>
      </c>
      <c r="F1160" t="s">
        <v>12854</v>
      </c>
      <c r="G1160" t="s">
        <v>12855</v>
      </c>
      <c r="I1160" s="2">
        <v>-1.7500000000000002E-2</v>
      </c>
    </row>
    <row r="1161" spans="3:9" x14ac:dyDescent="0.25">
      <c r="C1161" s="1">
        <v>44645</v>
      </c>
      <c r="D1161" t="s">
        <v>11712</v>
      </c>
      <c r="E1161" t="s">
        <v>12856</v>
      </c>
      <c r="F1161" t="s">
        <v>12857</v>
      </c>
      <c r="G1161" t="s">
        <v>12858</v>
      </c>
      <c r="I1161" s="2">
        <v>0</v>
      </c>
    </row>
    <row r="1162" spans="3:9" x14ac:dyDescent="0.25">
      <c r="C1162" s="1">
        <v>44644</v>
      </c>
      <c r="D1162" t="s">
        <v>12859</v>
      </c>
      <c r="E1162" t="s">
        <v>12860</v>
      </c>
      <c r="F1162" t="s">
        <v>12861</v>
      </c>
      <c r="G1162" t="s">
        <v>12862</v>
      </c>
      <c r="I1162" s="2">
        <v>7.3000000000000001E-3</v>
      </c>
    </row>
    <row r="1163" spans="3:9" x14ac:dyDescent="0.25">
      <c r="C1163" s="1">
        <v>44643</v>
      </c>
      <c r="D1163" t="s">
        <v>12863</v>
      </c>
      <c r="E1163" t="s">
        <v>12864</v>
      </c>
      <c r="F1163" t="s">
        <v>12865</v>
      </c>
      <c r="G1163" t="s">
        <v>12866</v>
      </c>
      <c r="I1163" s="2">
        <v>1.14E-2</v>
      </c>
    </row>
    <row r="1164" spans="3:9" x14ac:dyDescent="0.25">
      <c r="C1164" s="1">
        <v>44642</v>
      </c>
      <c r="D1164" t="s">
        <v>12867</v>
      </c>
      <c r="E1164" t="s">
        <v>12868</v>
      </c>
      <c r="F1164" t="s">
        <v>11436</v>
      </c>
      <c r="G1164" t="s">
        <v>12869</v>
      </c>
      <c r="I1164" s="2">
        <v>-7.4999999999999997E-3</v>
      </c>
    </row>
    <row r="1165" spans="3:9" x14ac:dyDescent="0.25">
      <c r="C1165" s="1">
        <v>44641</v>
      </c>
      <c r="D1165" t="s">
        <v>12870</v>
      </c>
      <c r="E1165" t="s">
        <v>12067</v>
      </c>
      <c r="F1165" t="s">
        <v>11711</v>
      </c>
      <c r="G1165" t="s">
        <v>12871</v>
      </c>
      <c r="I1165" s="2">
        <v>7.7000000000000002E-3</v>
      </c>
    </row>
    <row r="1166" spans="3:9" x14ac:dyDescent="0.25">
      <c r="C1166" s="1">
        <v>44638</v>
      </c>
      <c r="D1166" t="s">
        <v>12872</v>
      </c>
      <c r="E1166" t="s">
        <v>12873</v>
      </c>
      <c r="F1166" t="s">
        <v>12874</v>
      </c>
      <c r="G1166" t="s">
        <v>12875</v>
      </c>
      <c r="I1166" s="2">
        <v>-1.11E-2</v>
      </c>
    </row>
    <row r="1167" spans="3:9" x14ac:dyDescent="0.25">
      <c r="C1167" s="1">
        <v>44637</v>
      </c>
      <c r="D1167" t="s">
        <v>12876</v>
      </c>
      <c r="E1167" t="s">
        <v>12877</v>
      </c>
      <c r="F1167" t="s">
        <v>12878</v>
      </c>
      <c r="G1167" t="s">
        <v>12879</v>
      </c>
      <c r="I1167" s="2">
        <v>7.6E-3</v>
      </c>
    </row>
    <row r="1168" spans="3:9" x14ac:dyDescent="0.25">
      <c r="C1168" s="1">
        <v>44636</v>
      </c>
      <c r="D1168" t="s">
        <v>12880</v>
      </c>
      <c r="E1168" t="s">
        <v>11899</v>
      </c>
      <c r="F1168" t="s">
        <v>12881</v>
      </c>
      <c r="G1168" t="s">
        <v>12882</v>
      </c>
      <c r="I1168" s="2">
        <v>5.3E-3</v>
      </c>
    </row>
    <row r="1169" spans="3:9" x14ac:dyDescent="0.25">
      <c r="C1169" s="1">
        <v>44635</v>
      </c>
      <c r="D1169" t="s">
        <v>12883</v>
      </c>
      <c r="E1169" t="s">
        <v>12884</v>
      </c>
      <c r="F1169" t="s">
        <v>12885</v>
      </c>
      <c r="G1169" t="s">
        <v>12886</v>
      </c>
      <c r="I1169" s="2">
        <v>-1.7100000000000001E-2</v>
      </c>
    </row>
    <row r="1170" spans="3:9" x14ac:dyDescent="0.25">
      <c r="C1170" s="1">
        <v>44634</v>
      </c>
      <c r="D1170" t="s">
        <v>12887</v>
      </c>
      <c r="E1170" t="s">
        <v>12888</v>
      </c>
      <c r="F1170" t="s">
        <v>12889</v>
      </c>
      <c r="G1170" t="s">
        <v>12890</v>
      </c>
      <c r="I1170" s="2">
        <v>-1.72E-2</v>
      </c>
    </row>
    <row r="1171" spans="3:9" x14ac:dyDescent="0.25">
      <c r="C1171" s="1">
        <v>44631</v>
      </c>
      <c r="D1171" t="s">
        <v>12891</v>
      </c>
      <c r="E1171" t="s">
        <v>12892</v>
      </c>
      <c r="F1171" t="s">
        <v>12893</v>
      </c>
      <c r="G1171" t="s">
        <v>12894</v>
      </c>
      <c r="I1171" s="2">
        <v>-5.3E-3</v>
      </c>
    </row>
    <row r="1172" spans="3:9" x14ac:dyDescent="0.25">
      <c r="C1172" s="1">
        <v>44630</v>
      </c>
      <c r="D1172" t="s">
        <v>12895</v>
      </c>
      <c r="E1172" t="s">
        <v>12896</v>
      </c>
      <c r="F1172" t="s">
        <v>12897</v>
      </c>
      <c r="G1172" t="s">
        <v>12898</v>
      </c>
      <c r="I1172" s="2">
        <v>2.2000000000000001E-3</v>
      </c>
    </row>
    <row r="1173" spans="3:9" x14ac:dyDescent="0.25">
      <c r="C1173" s="1">
        <v>44629</v>
      </c>
      <c r="D1173" t="s">
        <v>11272</v>
      </c>
      <c r="E1173" t="s">
        <v>12899</v>
      </c>
      <c r="F1173" t="s">
        <v>11071</v>
      </c>
      <c r="G1173" t="s">
        <v>12900</v>
      </c>
      <c r="I1173" s="2">
        <v>-2.9700000000000001E-2</v>
      </c>
    </row>
    <row r="1174" spans="3:9" x14ac:dyDescent="0.25">
      <c r="C1174" s="1">
        <v>44628</v>
      </c>
      <c r="D1174" t="s">
        <v>12901</v>
      </c>
      <c r="E1174" t="s">
        <v>12902</v>
      </c>
      <c r="F1174" t="s">
        <v>12903</v>
      </c>
      <c r="G1174" t="s">
        <v>12904</v>
      </c>
      <c r="I1174" s="2">
        <v>2.7199999999999998E-2</v>
      </c>
    </row>
    <row r="1175" spans="3:9" x14ac:dyDescent="0.25">
      <c r="C1175" s="1">
        <v>44627</v>
      </c>
      <c r="D1175" t="s">
        <v>12905</v>
      </c>
      <c r="E1175" t="s">
        <v>12906</v>
      </c>
      <c r="F1175" t="s">
        <v>12907</v>
      </c>
      <c r="G1175" t="s">
        <v>12908</v>
      </c>
      <c r="I1175" s="2">
        <v>1.5100000000000001E-2</v>
      </c>
    </row>
    <row r="1176" spans="3:9" x14ac:dyDescent="0.25">
      <c r="C1176" s="1">
        <v>44624</v>
      </c>
      <c r="D1176" t="s">
        <v>12909</v>
      </c>
      <c r="E1176" t="s">
        <v>12910</v>
      </c>
      <c r="F1176" t="s">
        <v>12911</v>
      </c>
      <c r="G1176" t="s">
        <v>12912</v>
      </c>
      <c r="I1176" s="2">
        <v>1.72E-2</v>
      </c>
    </row>
    <row r="1177" spans="3:9" x14ac:dyDescent="0.25">
      <c r="C1177" s="1">
        <v>44623</v>
      </c>
      <c r="D1177" t="s">
        <v>12913</v>
      </c>
      <c r="E1177" t="s">
        <v>12914</v>
      </c>
      <c r="F1177" t="s">
        <v>12915</v>
      </c>
      <c r="G1177" t="s">
        <v>12916</v>
      </c>
      <c r="I1177" s="2">
        <v>4.7000000000000002E-3</v>
      </c>
    </row>
    <row r="1178" spans="3:9" x14ac:dyDescent="0.25">
      <c r="C1178" s="1">
        <v>44622</v>
      </c>
      <c r="D1178" t="s">
        <v>12917</v>
      </c>
      <c r="E1178" t="s">
        <v>12918</v>
      </c>
      <c r="F1178" t="s">
        <v>12919</v>
      </c>
      <c r="G1178" t="s">
        <v>12920</v>
      </c>
      <c r="I1178" s="2">
        <v>-8.8000000000000005E-3</v>
      </c>
    </row>
    <row r="1179" spans="3:9" x14ac:dyDescent="0.25">
      <c r="C1179" s="1">
        <v>44621</v>
      </c>
      <c r="D1179" t="s">
        <v>12921</v>
      </c>
      <c r="E1179" t="s">
        <v>12922</v>
      </c>
      <c r="F1179" t="s">
        <v>12923</v>
      </c>
      <c r="G1179" t="s">
        <v>12924</v>
      </c>
      <c r="I1179" s="2">
        <v>1.8499999999999999E-2</v>
      </c>
    </row>
    <row r="1180" spans="3:9" x14ac:dyDescent="0.25">
      <c r="C1180" s="1">
        <v>44620</v>
      </c>
      <c r="D1180" t="s">
        <v>11491</v>
      </c>
      <c r="E1180" t="s">
        <v>12925</v>
      </c>
      <c r="F1180" t="s">
        <v>12926</v>
      </c>
      <c r="G1180" t="s">
        <v>12927</v>
      </c>
      <c r="I1180" s="2">
        <v>1.0800000000000001E-2</v>
      </c>
    </row>
    <row r="1181" spans="3:9" x14ac:dyDescent="0.25">
      <c r="C1181" s="1">
        <v>44617</v>
      </c>
      <c r="D1181" t="s">
        <v>12928</v>
      </c>
      <c r="E1181" t="s">
        <v>12929</v>
      </c>
      <c r="F1181" t="s">
        <v>12930</v>
      </c>
      <c r="G1181" t="s">
        <v>12931</v>
      </c>
      <c r="I1181" s="2">
        <v>-8.2000000000000007E-3</v>
      </c>
    </row>
    <row r="1182" spans="3:9" x14ac:dyDescent="0.25">
      <c r="C1182" s="1">
        <v>44616</v>
      </c>
      <c r="D1182" t="s">
        <v>12932</v>
      </c>
      <c r="E1182" t="s">
        <v>12933</v>
      </c>
      <c r="F1182" t="s">
        <v>12934</v>
      </c>
      <c r="G1182" t="s">
        <v>12935</v>
      </c>
      <c r="I1182" s="2">
        <v>-2.3E-3</v>
      </c>
    </row>
    <row r="1183" spans="3:9" x14ac:dyDescent="0.25">
      <c r="C1183" s="1">
        <v>44615</v>
      </c>
      <c r="D1183" t="s">
        <v>11898</v>
      </c>
      <c r="E1183" t="s">
        <v>12936</v>
      </c>
      <c r="F1183" t="s">
        <v>12937</v>
      </c>
      <c r="G1183" t="s">
        <v>12938</v>
      </c>
      <c r="I1183" s="2">
        <v>5.0000000000000001E-3</v>
      </c>
    </row>
    <row r="1184" spans="3:9" x14ac:dyDescent="0.25">
      <c r="C1184" s="1">
        <v>44614</v>
      </c>
      <c r="D1184" t="s">
        <v>12939</v>
      </c>
      <c r="E1184" t="s">
        <v>12940</v>
      </c>
      <c r="F1184" t="s">
        <v>12941</v>
      </c>
      <c r="G1184" t="s">
        <v>12942</v>
      </c>
      <c r="I1184" s="2">
        <v>-3.8999999999999998E-3</v>
      </c>
    </row>
    <row r="1185" spans="3:9" x14ac:dyDescent="0.25">
      <c r="C1185" s="1">
        <v>44613</v>
      </c>
      <c r="D1185" t="s">
        <v>12943</v>
      </c>
      <c r="E1185" t="s">
        <v>12944</v>
      </c>
      <c r="F1185" t="s">
        <v>12945</v>
      </c>
      <c r="G1185" t="s">
        <v>12946</v>
      </c>
      <c r="I1185" s="2">
        <v>4.1000000000000003E-3</v>
      </c>
    </row>
    <row r="1186" spans="3:9" x14ac:dyDescent="0.25">
      <c r="C1186" s="1">
        <v>44610</v>
      </c>
      <c r="D1186" t="s">
        <v>12947</v>
      </c>
      <c r="E1186" t="s">
        <v>12948</v>
      </c>
      <c r="F1186" t="s">
        <v>11624</v>
      </c>
      <c r="G1186" t="s">
        <v>12949</v>
      </c>
      <c r="I1186" s="2">
        <v>2.9999999999999997E-4</v>
      </c>
    </row>
    <row r="1187" spans="3:9" x14ac:dyDescent="0.25">
      <c r="C1187" s="1">
        <v>44609</v>
      </c>
      <c r="D1187" t="s">
        <v>12950</v>
      </c>
      <c r="E1187" t="s">
        <v>12951</v>
      </c>
      <c r="F1187" t="s">
        <v>12952</v>
      </c>
      <c r="G1187" t="s">
        <v>12953</v>
      </c>
      <c r="I1187" s="2">
        <v>1.55E-2</v>
      </c>
    </row>
    <row r="1188" spans="3:9" x14ac:dyDescent="0.25">
      <c r="C1188" s="1">
        <v>44608</v>
      </c>
      <c r="D1188" t="s">
        <v>12954</v>
      </c>
      <c r="E1188" t="s">
        <v>12955</v>
      </c>
      <c r="F1188" t="s">
        <v>12956</v>
      </c>
      <c r="G1188" t="s">
        <v>12957</v>
      </c>
      <c r="I1188" s="2">
        <v>8.3000000000000001E-3</v>
      </c>
    </row>
    <row r="1189" spans="3:9" x14ac:dyDescent="0.25">
      <c r="C1189" s="1">
        <v>44607</v>
      </c>
      <c r="D1189" t="s">
        <v>12958</v>
      </c>
      <c r="E1189" t="s">
        <v>12959</v>
      </c>
      <c r="F1189" t="s">
        <v>12960</v>
      </c>
      <c r="G1189" t="s">
        <v>12961</v>
      </c>
      <c r="I1189" s="2">
        <v>-9.1999999999999998E-3</v>
      </c>
    </row>
    <row r="1190" spans="3:9" x14ac:dyDescent="0.25">
      <c r="C1190" s="1">
        <v>44606</v>
      </c>
      <c r="D1190" t="s">
        <v>12962</v>
      </c>
      <c r="E1190" t="s">
        <v>12963</v>
      </c>
      <c r="F1190" t="s">
        <v>12964</v>
      </c>
      <c r="G1190" t="s">
        <v>12965</v>
      </c>
      <c r="I1190" s="2">
        <v>5.5999999999999999E-3</v>
      </c>
    </row>
    <row r="1191" spans="3:9" x14ac:dyDescent="0.25">
      <c r="C1191" s="1">
        <v>44603</v>
      </c>
      <c r="D1191" t="s">
        <v>12966</v>
      </c>
      <c r="E1191" t="s">
        <v>12967</v>
      </c>
      <c r="F1191" t="s">
        <v>12968</v>
      </c>
      <c r="G1191" t="s">
        <v>12969</v>
      </c>
      <c r="I1191" s="2">
        <v>1.83E-2</v>
      </c>
    </row>
    <row r="1192" spans="3:9" x14ac:dyDescent="0.25">
      <c r="C1192" s="1">
        <v>44602</v>
      </c>
      <c r="D1192" t="s">
        <v>12970</v>
      </c>
      <c r="E1192" t="s">
        <v>12971</v>
      </c>
      <c r="F1192" t="s">
        <v>12972</v>
      </c>
      <c r="G1192" t="s">
        <v>12973</v>
      </c>
      <c r="I1192" s="2">
        <v>-3.2000000000000002E-3</v>
      </c>
    </row>
    <row r="1193" spans="3:9" x14ac:dyDescent="0.25">
      <c r="C1193" s="1">
        <v>44601</v>
      </c>
      <c r="D1193" t="s">
        <v>12974</v>
      </c>
      <c r="E1193" t="s">
        <v>12975</v>
      </c>
      <c r="F1193" t="s">
        <v>12976</v>
      </c>
      <c r="G1193" t="s">
        <v>12977</v>
      </c>
      <c r="I1193" s="2">
        <v>3.8E-3</v>
      </c>
    </row>
    <row r="1194" spans="3:9" x14ac:dyDescent="0.25">
      <c r="C1194" s="1">
        <v>44600</v>
      </c>
      <c r="D1194" t="s">
        <v>12978</v>
      </c>
      <c r="E1194" t="s">
        <v>12979</v>
      </c>
      <c r="F1194" t="s">
        <v>12980</v>
      </c>
      <c r="G1194" t="s">
        <v>12981</v>
      </c>
      <c r="I1194" s="2">
        <v>2.8E-3</v>
      </c>
    </row>
    <row r="1195" spans="3:9" x14ac:dyDescent="0.25">
      <c r="C1195" s="1">
        <v>44599</v>
      </c>
      <c r="D1195" t="s">
        <v>12982</v>
      </c>
      <c r="E1195" t="s">
        <v>12983</v>
      </c>
      <c r="F1195" t="s">
        <v>12984</v>
      </c>
      <c r="G1195" t="s">
        <v>12985</v>
      </c>
      <c r="I1195" s="2">
        <v>7.1000000000000004E-3</v>
      </c>
    </row>
    <row r="1196" spans="3:9" x14ac:dyDescent="0.25">
      <c r="C1196" s="1">
        <v>44596</v>
      </c>
      <c r="D1196" t="s">
        <v>12986</v>
      </c>
      <c r="E1196" t="s">
        <v>12987</v>
      </c>
      <c r="F1196" t="s">
        <v>12988</v>
      </c>
      <c r="G1196" t="s">
        <v>12989</v>
      </c>
      <c r="I1196" s="2">
        <v>1.6999999999999999E-3</v>
      </c>
    </row>
    <row r="1197" spans="3:9" x14ac:dyDescent="0.25">
      <c r="C1197" s="1">
        <v>44595</v>
      </c>
      <c r="D1197" t="s">
        <v>12990</v>
      </c>
      <c r="E1197" t="s">
        <v>12991</v>
      </c>
      <c r="F1197" t="s">
        <v>12992</v>
      </c>
      <c r="G1197" t="s">
        <v>12993</v>
      </c>
      <c r="I1197" s="2">
        <v>-1.1999999999999999E-3</v>
      </c>
    </row>
    <row r="1198" spans="3:9" x14ac:dyDescent="0.25">
      <c r="C1198" s="1">
        <v>44594</v>
      </c>
      <c r="D1198" t="s">
        <v>12994</v>
      </c>
      <c r="E1198" t="s">
        <v>12995</v>
      </c>
      <c r="F1198" t="s">
        <v>12996</v>
      </c>
      <c r="G1198" t="s">
        <v>12997</v>
      </c>
      <c r="I1198" s="2">
        <v>3.2000000000000002E-3</v>
      </c>
    </row>
    <row r="1199" spans="3:9" x14ac:dyDescent="0.25">
      <c r="C1199" s="1">
        <v>44593</v>
      </c>
      <c r="D1199" t="s">
        <v>12998</v>
      </c>
      <c r="E1199" t="s">
        <v>12999</v>
      </c>
      <c r="F1199" t="s">
        <v>13000</v>
      </c>
      <c r="G1199" t="s">
        <v>13001</v>
      </c>
      <c r="I1199" s="2">
        <v>2.3E-3</v>
      </c>
    </row>
    <row r="1200" spans="3:9" x14ac:dyDescent="0.25">
      <c r="C1200" s="1">
        <v>44592</v>
      </c>
      <c r="D1200" t="s">
        <v>13002</v>
      </c>
      <c r="E1200" t="s">
        <v>13003</v>
      </c>
      <c r="F1200" t="s">
        <v>13004</v>
      </c>
      <c r="G1200" t="s">
        <v>13005</v>
      </c>
      <c r="I1200" s="2">
        <v>3.0000000000000001E-3</v>
      </c>
    </row>
    <row r="1201" spans="3:9" x14ac:dyDescent="0.25">
      <c r="C1201" s="1">
        <v>44589</v>
      </c>
      <c r="D1201" t="s">
        <v>13006</v>
      </c>
      <c r="E1201" t="s">
        <v>13007</v>
      </c>
      <c r="F1201" t="s">
        <v>13008</v>
      </c>
      <c r="G1201" t="s">
        <v>13009</v>
      </c>
      <c r="I1201" s="2">
        <v>-3.0000000000000001E-3</v>
      </c>
    </row>
    <row r="1202" spans="3:9" x14ac:dyDescent="0.25">
      <c r="C1202" s="1">
        <v>44588</v>
      </c>
      <c r="D1202" t="s">
        <v>13010</v>
      </c>
      <c r="E1202" t="s">
        <v>13011</v>
      </c>
      <c r="F1202" t="s">
        <v>13012</v>
      </c>
      <c r="G1202" t="s">
        <v>13013</v>
      </c>
      <c r="I1202" s="2">
        <v>-1.1900000000000001E-2</v>
      </c>
    </row>
    <row r="1203" spans="3:9" x14ac:dyDescent="0.25">
      <c r="C1203" s="1">
        <v>44587</v>
      </c>
      <c r="D1203" t="s">
        <v>13014</v>
      </c>
      <c r="E1203" t="s">
        <v>13015</v>
      </c>
      <c r="F1203" t="s">
        <v>13016</v>
      </c>
      <c r="G1203" t="s">
        <v>13017</v>
      </c>
      <c r="I1203" s="2">
        <v>-1.5900000000000001E-2</v>
      </c>
    </row>
    <row r="1204" spans="3:9" x14ac:dyDescent="0.25">
      <c r="C1204" s="1">
        <v>44586</v>
      </c>
      <c r="D1204" t="s">
        <v>13018</v>
      </c>
      <c r="E1204" t="s">
        <v>13019</v>
      </c>
      <c r="F1204" t="s">
        <v>13020</v>
      </c>
      <c r="G1204" t="s">
        <v>13021</v>
      </c>
      <c r="I1204" s="2">
        <v>2.3999999999999998E-3</v>
      </c>
    </row>
    <row r="1205" spans="3:9" x14ac:dyDescent="0.25">
      <c r="C1205" s="1">
        <v>44585</v>
      </c>
      <c r="D1205" t="s">
        <v>13022</v>
      </c>
      <c r="E1205" t="s">
        <v>12630</v>
      </c>
      <c r="F1205" t="s">
        <v>13023</v>
      </c>
      <c r="G1205" t="s">
        <v>12980</v>
      </c>
      <c r="I1205" s="2">
        <v>5.4000000000000003E-3</v>
      </c>
    </row>
    <row r="1206" spans="3:9" x14ac:dyDescent="0.25">
      <c r="C1206" s="1">
        <v>44582</v>
      </c>
      <c r="D1206" t="s">
        <v>12602</v>
      </c>
      <c r="E1206" t="s">
        <v>13024</v>
      </c>
      <c r="F1206" t="s">
        <v>13025</v>
      </c>
      <c r="G1206" t="s">
        <v>13026</v>
      </c>
      <c r="I1206" s="2">
        <v>-2.8E-3</v>
      </c>
    </row>
    <row r="1207" spans="3:9" x14ac:dyDescent="0.25">
      <c r="C1207" s="1">
        <v>44581</v>
      </c>
      <c r="D1207" t="s">
        <v>13027</v>
      </c>
      <c r="E1207" t="s">
        <v>13028</v>
      </c>
      <c r="F1207" t="s">
        <v>13029</v>
      </c>
      <c r="G1207" t="s">
        <v>13030</v>
      </c>
      <c r="I1207" s="2">
        <v>-8.9999999999999998E-4</v>
      </c>
    </row>
    <row r="1208" spans="3:9" x14ac:dyDescent="0.25">
      <c r="C1208" s="1">
        <v>44580</v>
      </c>
      <c r="D1208" t="s">
        <v>13031</v>
      </c>
      <c r="E1208" t="s">
        <v>13032</v>
      </c>
      <c r="F1208" t="s">
        <v>13033</v>
      </c>
      <c r="G1208" t="s">
        <v>13034</v>
      </c>
      <c r="I1208" s="2">
        <v>1.46E-2</v>
      </c>
    </row>
    <row r="1209" spans="3:9" x14ac:dyDescent="0.25">
      <c r="C1209" s="1">
        <v>44579</v>
      </c>
      <c r="D1209" t="s">
        <v>13035</v>
      </c>
      <c r="E1209" t="s">
        <v>13036</v>
      </c>
      <c r="F1209" t="s">
        <v>13037</v>
      </c>
      <c r="G1209" t="s">
        <v>13038</v>
      </c>
      <c r="I1209" s="2">
        <v>-3.0000000000000001E-3</v>
      </c>
    </row>
    <row r="1210" spans="3:9" x14ac:dyDescent="0.25">
      <c r="C1210" s="1">
        <v>44578</v>
      </c>
      <c r="D1210" t="s">
        <v>13039</v>
      </c>
      <c r="E1210" t="s">
        <v>13040</v>
      </c>
      <c r="F1210" t="s">
        <v>13041</v>
      </c>
      <c r="G1210" t="s">
        <v>13042</v>
      </c>
      <c r="I1210" s="2">
        <v>1E-3</v>
      </c>
    </row>
    <row r="1211" spans="3:9" x14ac:dyDescent="0.25">
      <c r="C1211" s="1">
        <v>44575</v>
      </c>
      <c r="D1211" t="s">
        <v>13043</v>
      </c>
      <c r="E1211" t="s">
        <v>13044</v>
      </c>
      <c r="F1211" t="s">
        <v>13045</v>
      </c>
      <c r="G1211" t="s">
        <v>12132</v>
      </c>
      <c r="I1211" s="2">
        <v>-2.7000000000000001E-3</v>
      </c>
    </row>
    <row r="1212" spans="3:9" x14ac:dyDescent="0.25">
      <c r="C1212" s="1">
        <v>44574</v>
      </c>
      <c r="D1212" t="s">
        <v>13046</v>
      </c>
      <c r="E1212" t="s">
        <v>13047</v>
      </c>
      <c r="F1212" t="s">
        <v>13048</v>
      </c>
      <c r="G1212" t="s">
        <v>13049</v>
      </c>
      <c r="I1212" s="2">
        <v>-1.8E-3</v>
      </c>
    </row>
    <row r="1213" spans="3:9" x14ac:dyDescent="0.25">
      <c r="C1213" s="1">
        <v>44573</v>
      </c>
      <c r="D1213" t="s">
        <v>13050</v>
      </c>
      <c r="E1213" t="s">
        <v>13051</v>
      </c>
      <c r="F1213" t="s">
        <v>13052</v>
      </c>
      <c r="G1213" t="s">
        <v>12129</v>
      </c>
      <c r="I1213" s="2">
        <v>1.8E-3</v>
      </c>
    </row>
    <row r="1214" spans="3:9" x14ac:dyDescent="0.25">
      <c r="C1214" s="1">
        <v>44572</v>
      </c>
      <c r="D1214" t="s">
        <v>13053</v>
      </c>
      <c r="E1214" t="s">
        <v>13054</v>
      </c>
      <c r="F1214" t="s">
        <v>13055</v>
      </c>
      <c r="G1214" t="s">
        <v>13056</v>
      </c>
      <c r="I1214" s="2">
        <v>1.14E-2</v>
      </c>
    </row>
    <row r="1215" spans="3:9" x14ac:dyDescent="0.25">
      <c r="C1215" s="1">
        <v>44571</v>
      </c>
      <c r="D1215" t="s">
        <v>13057</v>
      </c>
      <c r="E1215" t="s">
        <v>13058</v>
      </c>
      <c r="F1215" t="s">
        <v>13059</v>
      </c>
      <c r="G1215" t="s">
        <v>13060</v>
      </c>
      <c r="I1215" s="2">
        <v>3.2000000000000002E-3</v>
      </c>
    </row>
    <row r="1216" spans="3:9" x14ac:dyDescent="0.25">
      <c r="C1216" s="1">
        <v>44568</v>
      </c>
      <c r="D1216" t="s">
        <v>13061</v>
      </c>
      <c r="E1216" t="s">
        <v>13062</v>
      </c>
      <c r="F1216" t="s">
        <v>13063</v>
      </c>
      <c r="G1216" t="s">
        <v>12468</v>
      </c>
      <c r="I1216" s="2">
        <v>3.8999999999999998E-3</v>
      </c>
    </row>
    <row r="1217" spans="3:9" x14ac:dyDescent="0.25">
      <c r="C1217" s="1">
        <v>44567</v>
      </c>
      <c r="D1217" t="s">
        <v>13064</v>
      </c>
      <c r="E1217" t="s">
        <v>13065</v>
      </c>
      <c r="F1217" t="s">
        <v>13066</v>
      </c>
      <c r="G1217" t="s">
        <v>13067</v>
      </c>
      <c r="I1217" s="2">
        <v>-1.15E-2</v>
      </c>
    </row>
    <row r="1218" spans="3:9" x14ac:dyDescent="0.25">
      <c r="C1218" s="1">
        <v>44566</v>
      </c>
      <c r="D1218" t="s">
        <v>13068</v>
      </c>
      <c r="E1218" t="s">
        <v>13017</v>
      </c>
      <c r="F1218" t="s">
        <v>13069</v>
      </c>
      <c r="G1218" t="s">
        <v>13070</v>
      </c>
      <c r="I1218" s="2">
        <v>-2.8E-3</v>
      </c>
    </row>
    <row r="1219" spans="3:9" x14ac:dyDescent="0.25">
      <c r="C1219" s="1">
        <v>44565</v>
      </c>
      <c r="D1219" t="s">
        <v>13071</v>
      </c>
      <c r="E1219" t="s">
        <v>13072</v>
      </c>
      <c r="F1219" t="s">
        <v>13073</v>
      </c>
      <c r="G1219" t="s">
        <v>13074</v>
      </c>
      <c r="I1219" s="2">
        <v>7.6E-3</v>
      </c>
    </row>
    <row r="1220" spans="3:9" x14ac:dyDescent="0.25">
      <c r="C1220" s="1">
        <v>44564</v>
      </c>
      <c r="D1220" t="s">
        <v>13075</v>
      </c>
      <c r="E1220" t="s">
        <v>13076</v>
      </c>
      <c r="F1220" t="s">
        <v>13077</v>
      </c>
      <c r="G1220" t="s">
        <v>13078</v>
      </c>
      <c r="I1220" s="2">
        <v>-1.5100000000000001E-2</v>
      </c>
    </row>
    <row r="1221" spans="3:9" x14ac:dyDescent="0.25">
      <c r="C1221" s="1">
        <v>44561</v>
      </c>
      <c r="D1221" t="s">
        <v>13079</v>
      </c>
      <c r="E1221" t="s">
        <v>12988</v>
      </c>
      <c r="F1221" t="s">
        <v>13080</v>
      </c>
      <c r="G1221" t="s">
        <v>13081</v>
      </c>
      <c r="I1221" s="2">
        <v>7.4000000000000003E-3</v>
      </c>
    </row>
    <row r="1222" spans="3:9" x14ac:dyDescent="0.25">
      <c r="C1222" s="1">
        <v>44560</v>
      </c>
      <c r="D1222" t="s">
        <v>13082</v>
      </c>
      <c r="E1222" t="s">
        <v>13083</v>
      </c>
      <c r="F1222" t="s">
        <v>13084</v>
      </c>
      <c r="G1222" t="s">
        <v>13085</v>
      </c>
      <c r="I1222" s="2">
        <v>6.3E-3</v>
      </c>
    </row>
    <row r="1223" spans="3:9" x14ac:dyDescent="0.25">
      <c r="C1223" s="1">
        <v>44559</v>
      </c>
      <c r="D1223" t="s">
        <v>13086</v>
      </c>
      <c r="E1223" t="s">
        <v>13087</v>
      </c>
      <c r="F1223" t="s">
        <v>13088</v>
      </c>
      <c r="G1223" t="s">
        <v>13089</v>
      </c>
      <c r="I1223" s="2">
        <v>-8.9999999999999998E-4</v>
      </c>
    </row>
    <row r="1224" spans="3:9" x14ac:dyDescent="0.25">
      <c r="C1224" s="1">
        <v>44558</v>
      </c>
      <c r="D1224" t="s">
        <v>13090</v>
      </c>
      <c r="E1224" t="s">
        <v>11917</v>
      </c>
      <c r="F1224" t="s">
        <v>13091</v>
      </c>
      <c r="G1224" t="s">
        <v>13092</v>
      </c>
      <c r="I1224" s="2">
        <v>-3.0999999999999999E-3</v>
      </c>
    </row>
    <row r="1225" spans="3:9" x14ac:dyDescent="0.25">
      <c r="C1225" s="1">
        <v>44557</v>
      </c>
      <c r="D1225" t="s">
        <v>13093</v>
      </c>
      <c r="E1225" t="s">
        <v>13094</v>
      </c>
      <c r="F1225" t="s">
        <v>13095</v>
      </c>
      <c r="G1225" t="s">
        <v>12187</v>
      </c>
      <c r="I1225" s="2">
        <v>1.5E-3</v>
      </c>
    </row>
    <row r="1226" spans="3:9" x14ac:dyDescent="0.25">
      <c r="C1226" s="1">
        <v>44554</v>
      </c>
      <c r="D1226" t="s">
        <v>13096</v>
      </c>
      <c r="E1226" t="s">
        <v>13094</v>
      </c>
      <c r="F1226" t="s">
        <v>11352</v>
      </c>
      <c r="G1226" t="s">
        <v>13097</v>
      </c>
      <c r="I1226" s="2">
        <v>1E-4</v>
      </c>
    </row>
    <row r="1227" spans="3:9" x14ac:dyDescent="0.25">
      <c r="C1227" s="1">
        <v>44553</v>
      </c>
      <c r="D1227" t="s">
        <v>13098</v>
      </c>
      <c r="E1227" t="s">
        <v>13099</v>
      </c>
      <c r="F1227" t="s">
        <v>13100</v>
      </c>
      <c r="G1227" t="s">
        <v>13101</v>
      </c>
      <c r="I1227" s="2">
        <v>2.5000000000000001E-3</v>
      </c>
    </row>
    <row r="1228" spans="3:9" x14ac:dyDescent="0.25">
      <c r="C1228" s="1">
        <v>44552</v>
      </c>
      <c r="D1228" t="s">
        <v>13102</v>
      </c>
      <c r="E1228" t="s">
        <v>13089</v>
      </c>
      <c r="F1228" t="s">
        <v>13103</v>
      </c>
      <c r="G1228" t="s">
        <v>13104</v>
      </c>
      <c r="I1228" s="2">
        <v>8.3999999999999995E-3</v>
      </c>
    </row>
    <row r="1229" spans="3:9" x14ac:dyDescent="0.25">
      <c r="C1229" s="1">
        <v>44551</v>
      </c>
      <c r="D1229" t="s">
        <v>13105</v>
      </c>
      <c r="E1229" t="s">
        <v>13106</v>
      </c>
      <c r="F1229" t="s">
        <v>13075</v>
      </c>
      <c r="G1229" t="s">
        <v>13107</v>
      </c>
      <c r="I1229" s="2">
        <v>-5.0000000000000001E-4</v>
      </c>
    </row>
    <row r="1230" spans="3:9" x14ac:dyDescent="0.25">
      <c r="C1230" s="1">
        <v>44550</v>
      </c>
      <c r="D1230" t="s">
        <v>13108</v>
      </c>
      <c r="E1230" t="s">
        <v>12484</v>
      </c>
      <c r="F1230" t="s">
        <v>12189</v>
      </c>
      <c r="G1230" t="s">
        <v>13109</v>
      </c>
      <c r="I1230" s="2">
        <v>-4.7000000000000002E-3</v>
      </c>
    </row>
    <row r="1231" spans="3:9" x14ac:dyDescent="0.25">
      <c r="C1231" s="1">
        <v>44547</v>
      </c>
      <c r="D1231" t="s">
        <v>13110</v>
      </c>
      <c r="E1231" t="s">
        <v>13111</v>
      </c>
      <c r="F1231" t="s">
        <v>13112</v>
      </c>
      <c r="G1231" t="s">
        <v>13113</v>
      </c>
      <c r="I1231" s="2">
        <v>-6.9999999999999999E-4</v>
      </c>
    </row>
    <row r="1232" spans="3:9" x14ac:dyDescent="0.25">
      <c r="C1232" s="1">
        <v>44546</v>
      </c>
      <c r="D1232" t="s">
        <v>13114</v>
      </c>
      <c r="E1232" t="s">
        <v>13115</v>
      </c>
      <c r="F1232" t="s">
        <v>13116</v>
      </c>
      <c r="G1232" t="s">
        <v>13117</v>
      </c>
      <c r="I1232" s="2">
        <v>1.24E-2</v>
      </c>
    </row>
    <row r="1233" spans="3:9" x14ac:dyDescent="0.25">
      <c r="C1233" s="1">
        <v>44545</v>
      </c>
      <c r="D1233" t="s">
        <v>13118</v>
      </c>
      <c r="E1233" t="s">
        <v>13119</v>
      </c>
      <c r="F1233" t="s">
        <v>13120</v>
      </c>
      <c r="G1233" t="s">
        <v>13121</v>
      </c>
      <c r="I1233" s="2">
        <v>3.8999999999999998E-3</v>
      </c>
    </row>
    <row r="1234" spans="3:9" x14ac:dyDescent="0.25">
      <c r="C1234" s="1">
        <v>44544</v>
      </c>
      <c r="D1234" t="s">
        <v>13122</v>
      </c>
      <c r="E1234" t="s">
        <v>13123</v>
      </c>
      <c r="F1234" t="s">
        <v>13106</v>
      </c>
      <c r="G1234" t="s">
        <v>13124</v>
      </c>
      <c r="I1234" s="2">
        <v>-9.4000000000000004E-3</v>
      </c>
    </row>
    <row r="1235" spans="3:9" x14ac:dyDescent="0.25">
      <c r="C1235" s="1">
        <v>44543</v>
      </c>
      <c r="D1235" t="s">
        <v>13125</v>
      </c>
      <c r="E1235" t="s">
        <v>13126</v>
      </c>
      <c r="F1235" t="s">
        <v>13127</v>
      </c>
      <c r="G1235" t="s">
        <v>13128</v>
      </c>
      <c r="I1235" s="2">
        <v>2.5000000000000001E-3</v>
      </c>
    </row>
    <row r="1236" spans="3:9" x14ac:dyDescent="0.25">
      <c r="C1236" s="1">
        <v>44540</v>
      </c>
      <c r="D1236" t="s">
        <v>13129</v>
      </c>
      <c r="E1236" t="s">
        <v>13130</v>
      </c>
      <c r="F1236" t="s">
        <v>13131</v>
      </c>
      <c r="G1236" t="s">
        <v>13132</v>
      </c>
      <c r="I1236" s="2">
        <v>4.4999999999999997E-3</v>
      </c>
    </row>
    <row r="1237" spans="3:9" x14ac:dyDescent="0.25">
      <c r="C1237" s="1">
        <v>44539</v>
      </c>
      <c r="D1237" t="s">
        <v>13133</v>
      </c>
      <c r="E1237" t="s">
        <v>13134</v>
      </c>
      <c r="F1237" t="s">
        <v>13135</v>
      </c>
      <c r="G1237" t="s">
        <v>13136</v>
      </c>
      <c r="I1237" s="2">
        <v>-4.3E-3</v>
      </c>
    </row>
    <row r="1238" spans="3:9" x14ac:dyDescent="0.25">
      <c r="C1238" s="1">
        <v>44538</v>
      </c>
      <c r="D1238" t="s">
        <v>13137</v>
      </c>
      <c r="E1238" t="s">
        <v>13138</v>
      </c>
      <c r="F1238" t="s">
        <v>13139</v>
      </c>
      <c r="G1238" t="s">
        <v>13140</v>
      </c>
      <c r="I1238" s="2">
        <v>-1.1000000000000001E-3</v>
      </c>
    </row>
    <row r="1239" spans="3:9" x14ac:dyDescent="0.25">
      <c r="C1239" s="1">
        <v>44537</v>
      </c>
      <c r="D1239" t="s">
        <v>13141</v>
      </c>
      <c r="E1239" t="s">
        <v>13142</v>
      </c>
      <c r="F1239" t="s">
        <v>13143</v>
      </c>
      <c r="G1239" t="s">
        <v>13144</v>
      </c>
      <c r="I1239" s="2">
        <v>3.3E-3</v>
      </c>
    </row>
    <row r="1240" spans="3:9" x14ac:dyDescent="0.25">
      <c r="C1240" s="1">
        <v>44536</v>
      </c>
      <c r="D1240" t="s">
        <v>13145</v>
      </c>
      <c r="E1240" t="s">
        <v>13146</v>
      </c>
      <c r="F1240" t="s">
        <v>13147</v>
      </c>
      <c r="G1240" t="s">
        <v>13148</v>
      </c>
      <c r="I1240" s="2">
        <v>-3.2000000000000002E-3</v>
      </c>
    </row>
    <row r="1241" spans="3:9" x14ac:dyDescent="0.25">
      <c r="C1241" s="1">
        <v>44533</v>
      </c>
      <c r="D1241" t="s">
        <v>13149</v>
      </c>
      <c r="E1241" t="s">
        <v>13150</v>
      </c>
      <c r="F1241" t="s">
        <v>13151</v>
      </c>
      <c r="G1241" t="s">
        <v>13152</v>
      </c>
      <c r="I1241" s="2">
        <v>8.5000000000000006E-3</v>
      </c>
    </row>
    <row r="1242" spans="3:9" x14ac:dyDescent="0.25">
      <c r="C1242" s="1">
        <v>44532</v>
      </c>
      <c r="D1242" t="s">
        <v>13153</v>
      </c>
      <c r="E1242" t="s">
        <v>13154</v>
      </c>
      <c r="F1242" t="s">
        <v>13155</v>
      </c>
      <c r="G1242" t="s">
        <v>13156</v>
      </c>
      <c r="I1242" s="2">
        <v>-7.9000000000000008E-3</v>
      </c>
    </row>
    <row r="1243" spans="3:9" x14ac:dyDescent="0.25">
      <c r="C1243" s="1">
        <v>44531</v>
      </c>
      <c r="D1243" t="s">
        <v>13157</v>
      </c>
      <c r="E1243" t="s">
        <v>12498</v>
      </c>
      <c r="F1243" t="s">
        <v>13158</v>
      </c>
      <c r="G1243" t="s">
        <v>13159</v>
      </c>
      <c r="I1243" s="2">
        <v>5.0000000000000001E-3</v>
      </c>
    </row>
    <row r="1244" spans="3:9" x14ac:dyDescent="0.25">
      <c r="C1244" s="1">
        <v>44530</v>
      </c>
      <c r="D1244" t="s">
        <v>13160</v>
      </c>
      <c r="E1244" t="s">
        <v>13161</v>
      </c>
      <c r="F1244" t="s">
        <v>13162</v>
      </c>
      <c r="G1244" t="s">
        <v>13132</v>
      </c>
      <c r="I1244" s="2">
        <v>-6.3E-3</v>
      </c>
    </row>
    <row r="1245" spans="3:9" x14ac:dyDescent="0.25">
      <c r="C1245" s="1">
        <v>44529</v>
      </c>
      <c r="D1245" t="s">
        <v>13163</v>
      </c>
      <c r="E1245" t="s">
        <v>13164</v>
      </c>
      <c r="F1245" t="s">
        <v>13165</v>
      </c>
      <c r="G1245" t="s">
        <v>13166</v>
      </c>
      <c r="I1245" s="2">
        <v>-3.8E-3</v>
      </c>
    </row>
    <row r="1246" spans="3:9" x14ac:dyDescent="0.25">
      <c r="C1246" s="1">
        <v>44526</v>
      </c>
      <c r="D1246" t="s">
        <v>5794</v>
      </c>
      <c r="E1246" t="s">
        <v>13167</v>
      </c>
      <c r="F1246" t="s">
        <v>13168</v>
      </c>
      <c r="G1246" t="s">
        <v>13169</v>
      </c>
      <c r="I1246" s="2">
        <v>1.9E-3</v>
      </c>
    </row>
    <row r="1247" spans="3:9" x14ac:dyDescent="0.25">
      <c r="C1247" s="1">
        <v>44525</v>
      </c>
      <c r="D1247" t="s">
        <v>6786</v>
      </c>
      <c r="E1247" t="s">
        <v>13170</v>
      </c>
      <c r="F1247" t="s">
        <v>13171</v>
      </c>
      <c r="G1247" t="s">
        <v>6360</v>
      </c>
      <c r="I1247" s="2">
        <v>0</v>
      </c>
    </row>
    <row r="1248" spans="3:9" x14ac:dyDescent="0.25">
      <c r="C1248" s="1">
        <v>44524</v>
      </c>
      <c r="D1248" t="s">
        <v>13172</v>
      </c>
      <c r="E1248" t="s">
        <v>13173</v>
      </c>
      <c r="F1248" t="s">
        <v>13174</v>
      </c>
      <c r="G1248" t="s">
        <v>13175</v>
      </c>
      <c r="I1248" s="2">
        <v>-6.9999999999999999E-4</v>
      </c>
    </row>
    <row r="1249" spans="3:9" x14ac:dyDescent="0.25">
      <c r="C1249" s="1">
        <v>44523</v>
      </c>
      <c r="D1249" t="s">
        <v>13176</v>
      </c>
      <c r="E1249" t="s">
        <v>13177</v>
      </c>
      <c r="F1249" t="s">
        <v>13178</v>
      </c>
      <c r="G1249" t="s">
        <v>13179</v>
      </c>
      <c r="I1249" s="2">
        <v>-8.5000000000000006E-3</v>
      </c>
    </row>
    <row r="1250" spans="3:9" x14ac:dyDescent="0.25">
      <c r="C1250" s="1">
        <v>44522</v>
      </c>
      <c r="D1250" t="s">
        <v>13180</v>
      </c>
      <c r="E1250" t="s">
        <v>13181</v>
      </c>
      <c r="F1250" t="s">
        <v>13182</v>
      </c>
      <c r="G1250" t="s">
        <v>13183</v>
      </c>
      <c r="I1250" s="2">
        <v>-2.1399999999999999E-2</v>
      </c>
    </row>
    <row r="1251" spans="3:9" x14ac:dyDescent="0.25">
      <c r="C1251" s="1">
        <v>44519</v>
      </c>
      <c r="D1251" t="s">
        <v>13184</v>
      </c>
      <c r="E1251" t="s">
        <v>13185</v>
      </c>
      <c r="F1251" t="s">
        <v>12739</v>
      </c>
      <c r="G1251" t="s">
        <v>13186</v>
      </c>
      <c r="I1251" s="2">
        <v>-7.4999999999999997E-3</v>
      </c>
    </row>
    <row r="1252" spans="3:9" x14ac:dyDescent="0.25">
      <c r="C1252" s="1">
        <v>44518</v>
      </c>
      <c r="D1252" t="s">
        <v>13187</v>
      </c>
      <c r="E1252" t="s">
        <v>13188</v>
      </c>
      <c r="F1252" t="s">
        <v>13189</v>
      </c>
      <c r="G1252" t="s">
        <v>13190</v>
      </c>
      <c r="I1252" s="2">
        <v>-4.5999999999999999E-3</v>
      </c>
    </row>
    <row r="1253" spans="3:9" x14ac:dyDescent="0.25">
      <c r="C1253" s="1">
        <v>44517</v>
      </c>
      <c r="D1253" t="s">
        <v>13191</v>
      </c>
      <c r="E1253" t="s">
        <v>13192</v>
      </c>
      <c r="F1253" t="s">
        <v>13193</v>
      </c>
      <c r="G1253" t="s">
        <v>13194</v>
      </c>
      <c r="I1253" s="2">
        <v>9.1999999999999998E-3</v>
      </c>
    </row>
    <row r="1254" spans="3:9" x14ac:dyDescent="0.25">
      <c r="C1254" s="1">
        <v>44516</v>
      </c>
      <c r="D1254" t="s">
        <v>13195</v>
      </c>
      <c r="E1254" t="s">
        <v>13196</v>
      </c>
      <c r="F1254" t="s">
        <v>13197</v>
      </c>
      <c r="G1254" t="s">
        <v>13198</v>
      </c>
      <c r="I1254" s="2">
        <v>-6.7000000000000002E-3</v>
      </c>
    </row>
    <row r="1255" spans="3:9" x14ac:dyDescent="0.25">
      <c r="C1255" s="1">
        <v>44515</v>
      </c>
      <c r="D1255" t="s">
        <v>13199</v>
      </c>
      <c r="E1255" t="s">
        <v>13200</v>
      </c>
      <c r="F1255" t="s">
        <v>13201</v>
      </c>
      <c r="G1255" t="s">
        <v>13202</v>
      </c>
      <c r="I1255" s="2">
        <v>-8.9999999999999998E-4</v>
      </c>
    </row>
    <row r="1256" spans="3:9" x14ac:dyDescent="0.25">
      <c r="C1256" s="1">
        <v>44512</v>
      </c>
      <c r="D1256" t="s">
        <v>13203</v>
      </c>
      <c r="E1256" t="s">
        <v>13204</v>
      </c>
      <c r="F1256" t="s">
        <v>13205</v>
      </c>
      <c r="G1256" t="s">
        <v>13206</v>
      </c>
      <c r="I1256" s="2">
        <v>1.4E-3</v>
      </c>
    </row>
    <row r="1257" spans="3:9" x14ac:dyDescent="0.25">
      <c r="C1257" s="1">
        <v>44511</v>
      </c>
      <c r="D1257" t="s">
        <v>13207</v>
      </c>
      <c r="E1257" t="s">
        <v>13208</v>
      </c>
      <c r="F1257" t="s">
        <v>13209</v>
      </c>
      <c r="G1257" t="s">
        <v>13210</v>
      </c>
      <c r="I1257" s="2">
        <v>6.4999999999999997E-3</v>
      </c>
    </row>
    <row r="1258" spans="3:9" x14ac:dyDescent="0.25">
      <c r="C1258" s="1">
        <v>44510</v>
      </c>
      <c r="D1258" t="s">
        <v>13211</v>
      </c>
      <c r="E1258" t="s">
        <v>13212</v>
      </c>
      <c r="F1258" t="s">
        <v>13213</v>
      </c>
      <c r="G1258" t="s">
        <v>12138</v>
      </c>
      <c r="I1258" s="2">
        <v>9.9000000000000008E-3</v>
      </c>
    </row>
    <row r="1259" spans="3:9" x14ac:dyDescent="0.25">
      <c r="C1259" s="1">
        <v>44509</v>
      </c>
      <c r="D1259" t="s">
        <v>13214</v>
      </c>
      <c r="E1259" t="s">
        <v>13215</v>
      </c>
      <c r="F1259" t="s">
        <v>13216</v>
      </c>
      <c r="G1259" t="s">
        <v>13217</v>
      </c>
      <c r="I1259" s="2">
        <v>4.0000000000000001E-3</v>
      </c>
    </row>
    <row r="1260" spans="3:9" x14ac:dyDescent="0.25">
      <c r="C1260" s="1">
        <v>44508</v>
      </c>
      <c r="D1260" t="s">
        <v>13218</v>
      </c>
      <c r="E1260" t="s">
        <v>13011</v>
      </c>
      <c r="F1260" t="s">
        <v>13219</v>
      </c>
      <c r="G1260" t="s">
        <v>13220</v>
      </c>
      <c r="I1260" s="2">
        <v>4.1000000000000003E-3</v>
      </c>
    </row>
    <row r="1261" spans="3:9" x14ac:dyDescent="0.25">
      <c r="C1261" s="1">
        <v>44505</v>
      </c>
      <c r="D1261" t="s">
        <v>13221</v>
      </c>
      <c r="E1261" t="s">
        <v>13222</v>
      </c>
      <c r="F1261" t="s">
        <v>13223</v>
      </c>
      <c r="G1261" t="s">
        <v>13224</v>
      </c>
      <c r="I1261" s="2">
        <v>1.4E-2</v>
      </c>
    </row>
    <row r="1262" spans="3:9" x14ac:dyDescent="0.25">
      <c r="C1262" s="1">
        <v>44504</v>
      </c>
      <c r="D1262" t="s">
        <v>13225</v>
      </c>
      <c r="E1262" t="s">
        <v>13226</v>
      </c>
      <c r="F1262" t="s">
        <v>13227</v>
      </c>
      <c r="G1262" t="s">
        <v>13228</v>
      </c>
      <c r="I1262" s="2">
        <v>1.2500000000000001E-2</v>
      </c>
    </row>
    <row r="1263" spans="3:9" x14ac:dyDescent="0.25">
      <c r="C1263" s="1">
        <v>44503</v>
      </c>
      <c r="D1263" t="s">
        <v>13229</v>
      </c>
      <c r="E1263" t="s">
        <v>13230</v>
      </c>
      <c r="F1263" t="s">
        <v>13231</v>
      </c>
      <c r="G1263" t="s">
        <v>13232</v>
      </c>
      <c r="I1263" s="2">
        <v>-9.9000000000000008E-3</v>
      </c>
    </row>
    <row r="1264" spans="3:9" x14ac:dyDescent="0.25">
      <c r="C1264" s="1">
        <v>44502</v>
      </c>
      <c r="D1264" t="s">
        <v>13233</v>
      </c>
      <c r="E1264" t="s">
        <v>13234</v>
      </c>
      <c r="F1264" t="s">
        <v>13235</v>
      </c>
      <c r="G1264" t="s">
        <v>13236</v>
      </c>
      <c r="I1264" s="2">
        <v>-3.2000000000000002E-3</v>
      </c>
    </row>
    <row r="1265" spans="3:9" x14ac:dyDescent="0.25">
      <c r="C1265" s="1">
        <v>44501</v>
      </c>
      <c r="D1265" t="s">
        <v>13237</v>
      </c>
      <c r="E1265" t="s">
        <v>12485</v>
      </c>
      <c r="F1265" t="s">
        <v>12119</v>
      </c>
      <c r="G1265" t="s">
        <v>13238</v>
      </c>
      <c r="I1265" s="2">
        <v>5.7000000000000002E-3</v>
      </c>
    </row>
    <row r="1266" spans="3:9" x14ac:dyDescent="0.25">
      <c r="C1266" s="1">
        <v>44498</v>
      </c>
      <c r="D1266" t="s">
        <v>13239</v>
      </c>
      <c r="E1266" t="s">
        <v>13114</v>
      </c>
      <c r="F1266" t="s">
        <v>13240</v>
      </c>
      <c r="G1266" t="s">
        <v>13241</v>
      </c>
      <c r="I1266" s="2">
        <v>-8.8000000000000005E-3</v>
      </c>
    </row>
    <row r="1267" spans="3:9" x14ac:dyDescent="0.25">
      <c r="C1267" s="1">
        <v>44497</v>
      </c>
      <c r="D1267" t="s">
        <v>13242</v>
      </c>
      <c r="E1267" t="s">
        <v>13243</v>
      </c>
      <c r="F1267" t="s">
        <v>12153</v>
      </c>
      <c r="G1267" t="s">
        <v>12144</v>
      </c>
      <c r="I1267" s="2">
        <v>1.1000000000000001E-3</v>
      </c>
    </row>
    <row r="1268" spans="3:9" x14ac:dyDescent="0.25">
      <c r="C1268" s="1">
        <v>44496</v>
      </c>
      <c r="D1268" t="s">
        <v>13244</v>
      </c>
      <c r="E1268" t="s">
        <v>13245</v>
      </c>
      <c r="F1268" t="s">
        <v>13246</v>
      </c>
      <c r="G1268" t="s">
        <v>13247</v>
      </c>
      <c r="I1268" s="2">
        <v>2.3E-3</v>
      </c>
    </row>
    <row r="1269" spans="3:9" x14ac:dyDescent="0.25">
      <c r="C1269" s="1">
        <v>44495</v>
      </c>
      <c r="D1269" t="s">
        <v>13248</v>
      </c>
      <c r="E1269" t="s">
        <v>12488</v>
      </c>
      <c r="F1269" t="s">
        <v>13249</v>
      </c>
      <c r="G1269" t="s">
        <v>13250</v>
      </c>
      <c r="I1269" s="2">
        <v>-8.2000000000000007E-3</v>
      </c>
    </row>
    <row r="1270" spans="3:9" x14ac:dyDescent="0.25">
      <c r="C1270" s="1">
        <v>44494</v>
      </c>
      <c r="D1270" t="s">
        <v>13251</v>
      </c>
      <c r="E1270" t="s">
        <v>13252</v>
      </c>
      <c r="F1270" t="s">
        <v>12592</v>
      </c>
      <c r="G1270" t="s">
        <v>13253</v>
      </c>
      <c r="I1270" s="2">
        <v>8.3999999999999995E-3</v>
      </c>
    </row>
    <row r="1271" spans="3:9" x14ac:dyDescent="0.25">
      <c r="C1271" s="1">
        <v>44491</v>
      </c>
      <c r="D1271" t="s">
        <v>13254</v>
      </c>
      <c r="E1271" t="s">
        <v>13255</v>
      </c>
      <c r="F1271" t="s">
        <v>13256</v>
      </c>
      <c r="G1271" t="s">
        <v>13257</v>
      </c>
      <c r="I1271" s="2">
        <v>5.4999999999999997E-3</v>
      </c>
    </row>
    <row r="1272" spans="3:9" x14ac:dyDescent="0.25">
      <c r="C1272" s="1">
        <v>44490</v>
      </c>
      <c r="D1272" t="s">
        <v>13258</v>
      </c>
      <c r="E1272" t="s">
        <v>13259</v>
      </c>
      <c r="F1272" t="s">
        <v>13260</v>
      </c>
      <c r="G1272" t="s">
        <v>13261</v>
      </c>
      <c r="I1272" s="2">
        <v>5.0000000000000001E-4</v>
      </c>
    </row>
    <row r="1273" spans="3:9" x14ac:dyDescent="0.25">
      <c r="C1273" s="1">
        <v>44489</v>
      </c>
      <c r="D1273" t="s">
        <v>13262</v>
      </c>
      <c r="E1273" t="s">
        <v>13263</v>
      </c>
      <c r="F1273" t="s">
        <v>13064</v>
      </c>
      <c r="G1273" t="s">
        <v>13264</v>
      </c>
      <c r="I1273" s="2">
        <v>7.3000000000000001E-3</v>
      </c>
    </row>
    <row r="1274" spans="3:9" x14ac:dyDescent="0.25">
      <c r="C1274" s="1">
        <v>44488</v>
      </c>
      <c r="D1274" t="s">
        <v>13265</v>
      </c>
      <c r="E1274" t="s">
        <v>13266</v>
      </c>
      <c r="F1274" t="s">
        <v>13267</v>
      </c>
      <c r="G1274" t="s">
        <v>13268</v>
      </c>
      <c r="I1274" s="2">
        <v>2.3999999999999998E-3</v>
      </c>
    </row>
    <row r="1275" spans="3:9" x14ac:dyDescent="0.25">
      <c r="C1275" s="1">
        <v>44487</v>
      </c>
      <c r="D1275" t="s">
        <v>13269</v>
      </c>
      <c r="E1275" t="s">
        <v>13270</v>
      </c>
      <c r="F1275" t="s">
        <v>13271</v>
      </c>
      <c r="G1275" t="s">
        <v>13272</v>
      </c>
      <c r="I1275" s="2">
        <v>-1.5E-3</v>
      </c>
    </row>
    <row r="1276" spans="3:9" x14ac:dyDescent="0.25">
      <c r="C1276" s="1">
        <v>44484</v>
      </c>
      <c r="D1276" t="s">
        <v>13273</v>
      </c>
      <c r="E1276" t="s">
        <v>13274</v>
      </c>
      <c r="F1276" t="s">
        <v>13275</v>
      </c>
      <c r="G1276" t="s">
        <v>13276</v>
      </c>
      <c r="I1276" s="2">
        <v>-1.5800000000000002E-2</v>
      </c>
    </row>
    <row r="1277" spans="3:9" x14ac:dyDescent="0.25">
      <c r="C1277" s="1">
        <v>44483</v>
      </c>
      <c r="D1277" t="s">
        <v>13277</v>
      </c>
      <c r="E1277" t="s">
        <v>13278</v>
      </c>
      <c r="F1277" t="s">
        <v>13279</v>
      </c>
      <c r="G1277" t="s">
        <v>12171</v>
      </c>
      <c r="I1277" s="2">
        <v>1.6000000000000001E-3</v>
      </c>
    </row>
    <row r="1278" spans="3:9" x14ac:dyDescent="0.25">
      <c r="C1278" s="1">
        <v>44482</v>
      </c>
      <c r="D1278" t="s">
        <v>12125</v>
      </c>
      <c r="E1278" t="s">
        <v>13280</v>
      </c>
      <c r="F1278" t="s">
        <v>13281</v>
      </c>
      <c r="G1278" t="s">
        <v>13282</v>
      </c>
      <c r="I1278" s="2">
        <v>1.8599999999999998E-2</v>
      </c>
    </row>
    <row r="1279" spans="3:9" x14ac:dyDescent="0.25">
      <c r="C1279" s="1">
        <v>44481</v>
      </c>
      <c r="D1279" t="s">
        <v>13283</v>
      </c>
      <c r="E1279" t="s">
        <v>13284</v>
      </c>
      <c r="F1279" t="s">
        <v>13285</v>
      </c>
      <c r="G1279" t="s">
        <v>13286</v>
      </c>
      <c r="I1279" s="2">
        <v>3.5000000000000001E-3</v>
      </c>
    </row>
    <row r="1280" spans="3:9" x14ac:dyDescent="0.25">
      <c r="C1280" s="1">
        <v>44480</v>
      </c>
      <c r="D1280" t="s">
        <v>13287</v>
      </c>
      <c r="E1280" t="s">
        <v>13288</v>
      </c>
      <c r="F1280" t="s">
        <v>13289</v>
      </c>
      <c r="G1280" t="s">
        <v>13290</v>
      </c>
      <c r="I1280" s="2">
        <v>-1.6000000000000001E-3</v>
      </c>
    </row>
    <row r="1281" spans="3:9" x14ac:dyDescent="0.25">
      <c r="C1281" s="1">
        <v>44477</v>
      </c>
      <c r="D1281" t="s">
        <v>13291</v>
      </c>
      <c r="E1281" t="s">
        <v>13292</v>
      </c>
      <c r="F1281" t="s">
        <v>13293</v>
      </c>
      <c r="G1281" t="s">
        <v>13294</v>
      </c>
      <c r="I1281" s="2">
        <v>8.0000000000000004E-4</v>
      </c>
    </row>
    <row r="1282" spans="3:9" x14ac:dyDescent="0.25">
      <c r="C1282" s="1">
        <v>44476</v>
      </c>
      <c r="D1282" t="s">
        <v>13295</v>
      </c>
      <c r="E1282" t="s">
        <v>13296</v>
      </c>
      <c r="F1282" t="s">
        <v>13297</v>
      </c>
      <c r="G1282" t="s">
        <v>13298</v>
      </c>
      <c r="I1282" s="2">
        <v>-4.1000000000000003E-3</v>
      </c>
    </row>
    <row r="1283" spans="3:9" x14ac:dyDescent="0.25">
      <c r="C1283" s="1">
        <v>44475</v>
      </c>
      <c r="D1283" t="s">
        <v>13268</v>
      </c>
      <c r="E1283" t="s">
        <v>13299</v>
      </c>
      <c r="F1283" t="s">
        <v>13300</v>
      </c>
      <c r="G1283" t="s">
        <v>13301</v>
      </c>
      <c r="I1283" s="2">
        <v>1.4E-3</v>
      </c>
    </row>
    <row r="1284" spans="3:9" x14ac:dyDescent="0.25">
      <c r="C1284" s="1">
        <v>44474</v>
      </c>
      <c r="D1284" t="s">
        <v>13302</v>
      </c>
      <c r="E1284" t="s">
        <v>13303</v>
      </c>
      <c r="F1284" t="s">
        <v>13304</v>
      </c>
      <c r="G1284" t="s">
        <v>13305</v>
      </c>
      <c r="I1284" s="2">
        <v>-5.4000000000000003E-3</v>
      </c>
    </row>
    <row r="1285" spans="3:9" x14ac:dyDescent="0.25">
      <c r="C1285" s="1">
        <v>44473</v>
      </c>
      <c r="D1285" t="s">
        <v>13306</v>
      </c>
      <c r="E1285" t="s">
        <v>13307</v>
      </c>
      <c r="F1285" t="s">
        <v>13308</v>
      </c>
      <c r="G1285" t="s">
        <v>13309</v>
      </c>
      <c r="I1285" s="2">
        <v>5.1999999999999998E-3</v>
      </c>
    </row>
    <row r="1286" spans="3:9" x14ac:dyDescent="0.25">
      <c r="C1286" s="1">
        <v>44470</v>
      </c>
      <c r="D1286" t="s">
        <v>13310</v>
      </c>
      <c r="E1286" t="s">
        <v>13311</v>
      </c>
      <c r="F1286" t="s">
        <v>13312</v>
      </c>
      <c r="G1286" t="s">
        <v>13313</v>
      </c>
      <c r="I1286" s="2">
        <v>2.0999999999999999E-3</v>
      </c>
    </row>
    <row r="1287" spans="3:9" x14ac:dyDescent="0.25">
      <c r="C1287" s="1">
        <v>44469</v>
      </c>
      <c r="D1287" t="s">
        <v>13314</v>
      </c>
      <c r="E1287" t="s">
        <v>13315</v>
      </c>
      <c r="F1287" t="s">
        <v>13316</v>
      </c>
      <c r="G1287" t="s">
        <v>13317</v>
      </c>
      <c r="I1287" s="2">
        <v>1.77E-2</v>
      </c>
    </row>
    <row r="1288" spans="3:9" x14ac:dyDescent="0.25">
      <c r="C1288" s="1">
        <v>44468</v>
      </c>
      <c r="D1288" t="s">
        <v>13318</v>
      </c>
      <c r="E1288" t="s">
        <v>13319</v>
      </c>
      <c r="F1288" t="s">
        <v>13320</v>
      </c>
      <c r="G1288" t="s">
        <v>13321</v>
      </c>
      <c r="I1288" s="2">
        <v>-4.4000000000000003E-3</v>
      </c>
    </row>
    <row r="1289" spans="3:9" x14ac:dyDescent="0.25">
      <c r="C1289" s="1">
        <v>44467</v>
      </c>
      <c r="D1289" t="s">
        <v>13322</v>
      </c>
      <c r="E1289" t="s">
        <v>13323</v>
      </c>
      <c r="F1289" t="s">
        <v>13324</v>
      </c>
      <c r="G1289" t="s">
        <v>13325</v>
      </c>
      <c r="I1289" s="2">
        <v>-9.1999999999999998E-3</v>
      </c>
    </row>
    <row r="1290" spans="3:9" x14ac:dyDescent="0.25">
      <c r="C1290" s="1">
        <v>44466</v>
      </c>
      <c r="D1290" t="s">
        <v>13326</v>
      </c>
      <c r="E1290" t="s">
        <v>13327</v>
      </c>
      <c r="F1290" t="s">
        <v>13328</v>
      </c>
      <c r="G1290" t="s">
        <v>13329</v>
      </c>
      <c r="I1290" s="2">
        <v>0</v>
      </c>
    </row>
    <row r="1291" spans="3:9" x14ac:dyDescent="0.25">
      <c r="C1291" s="1">
        <v>44463</v>
      </c>
      <c r="D1291" t="s">
        <v>13330</v>
      </c>
      <c r="E1291" t="s">
        <v>13331</v>
      </c>
      <c r="F1291" t="s">
        <v>13332</v>
      </c>
      <c r="G1291" t="s">
        <v>13333</v>
      </c>
      <c r="I1291" s="2">
        <v>4.1999999999999997E-3</v>
      </c>
    </row>
    <row r="1292" spans="3:9" x14ac:dyDescent="0.25">
      <c r="C1292" s="1">
        <v>44462</v>
      </c>
      <c r="D1292" t="s">
        <v>13334</v>
      </c>
      <c r="E1292" t="s">
        <v>13335</v>
      </c>
      <c r="F1292" t="s">
        <v>13336</v>
      </c>
      <c r="G1292" t="s">
        <v>13337</v>
      </c>
      <c r="I1292" s="2">
        <v>-1.43E-2</v>
      </c>
    </row>
    <row r="1293" spans="3:9" x14ac:dyDescent="0.25">
      <c r="C1293" s="1">
        <v>44461</v>
      </c>
      <c r="D1293" t="s">
        <v>13338</v>
      </c>
      <c r="E1293" t="s">
        <v>13339</v>
      </c>
      <c r="F1293" t="s">
        <v>13340</v>
      </c>
      <c r="G1293" t="s">
        <v>13341</v>
      </c>
      <c r="I1293" s="2">
        <v>-3.5999999999999999E-3</v>
      </c>
    </row>
    <row r="1294" spans="3:9" x14ac:dyDescent="0.25">
      <c r="C1294" s="1">
        <v>44460</v>
      </c>
      <c r="D1294" t="s">
        <v>13342</v>
      </c>
      <c r="E1294" t="s">
        <v>13343</v>
      </c>
      <c r="F1294" t="s">
        <v>13344</v>
      </c>
      <c r="G1294" t="s">
        <v>13345</v>
      </c>
      <c r="I1294" s="2">
        <v>5.8999999999999999E-3</v>
      </c>
    </row>
    <row r="1295" spans="3:9" x14ac:dyDescent="0.25">
      <c r="C1295" s="1">
        <v>44459</v>
      </c>
      <c r="D1295" t="s">
        <v>13346</v>
      </c>
      <c r="E1295" t="s">
        <v>13347</v>
      </c>
      <c r="F1295" t="s">
        <v>13348</v>
      </c>
      <c r="G1295" t="s">
        <v>13349</v>
      </c>
      <c r="I1295" s="2">
        <v>5.4999999999999997E-3</v>
      </c>
    </row>
    <row r="1296" spans="3:9" x14ac:dyDescent="0.25">
      <c r="C1296" s="1">
        <v>44456</v>
      </c>
      <c r="D1296" t="s">
        <v>13350</v>
      </c>
      <c r="E1296" t="s">
        <v>13351</v>
      </c>
      <c r="F1296" t="s">
        <v>13352</v>
      </c>
      <c r="G1296" t="s">
        <v>13353</v>
      </c>
      <c r="I1296" s="2">
        <v>4.0000000000000002E-4</v>
      </c>
    </row>
    <row r="1297" spans="3:9" x14ac:dyDescent="0.25">
      <c r="C1297" s="1">
        <v>44455</v>
      </c>
      <c r="D1297" t="s">
        <v>13354</v>
      </c>
      <c r="E1297" t="s">
        <v>13355</v>
      </c>
      <c r="F1297" t="s">
        <v>13356</v>
      </c>
      <c r="G1297" t="s">
        <v>13357</v>
      </c>
      <c r="I1297" s="2">
        <v>-2.1899999999999999E-2</v>
      </c>
    </row>
    <row r="1298" spans="3:9" x14ac:dyDescent="0.25">
      <c r="C1298" s="1">
        <v>44454</v>
      </c>
      <c r="D1298" t="s">
        <v>13358</v>
      </c>
      <c r="E1298" t="s">
        <v>13359</v>
      </c>
      <c r="F1298" t="s">
        <v>12716</v>
      </c>
      <c r="G1298" t="s">
        <v>13360</v>
      </c>
      <c r="I1298" s="2">
        <v>-6.4999999999999997E-3</v>
      </c>
    </row>
    <row r="1299" spans="3:9" x14ac:dyDescent="0.25">
      <c r="C1299" s="1">
        <v>44453</v>
      </c>
      <c r="D1299" t="s">
        <v>13361</v>
      </c>
      <c r="E1299" t="s">
        <v>13362</v>
      </c>
      <c r="F1299" t="s">
        <v>13363</v>
      </c>
      <c r="G1299" t="s">
        <v>13364</v>
      </c>
      <c r="I1299" s="2">
        <v>6.0000000000000001E-3</v>
      </c>
    </row>
    <row r="1300" spans="3:9" x14ac:dyDescent="0.25">
      <c r="C1300" s="1">
        <v>44452</v>
      </c>
      <c r="D1300" t="s">
        <v>13365</v>
      </c>
      <c r="E1300" t="s">
        <v>13366</v>
      </c>
      <c r="F1300" t="s">
        <v>13367</v>
      </c>
      <c r="G1300" t="s">
        <v>13368</v>
      </c>
      <c r="I1300" s="2">
        <v>3.3999999999999998E-3</v>
      </c>
    </row>
    <row r="1301" spans="3:9" x14ac:dyDescent="0.25">
      <c r="C1301" s="1">
        <v>44449</v>
      </c>
      <c r="D1301" t="s">
        <v>13369</v>
      </c>
      <c r="E1301" t="s">
        <v>13370</v>
      </c>
      <c r="F1301" t="s">
        <v>13371</v>
      </c>
      <c r="G1301" t="s">
        <v>13372</v>
      </c>
      <c r="I1301" s="2">
        <v>-4.1000000000000003E-3</v>
      </c>
    </row>
    <row r="1302" spans="3:9" x14ac:dyDescent="0.25">
      <c r="C1302" s="1">
        <v>44448</v>
      </c>
      <c r="D1302" t="s">
        <v>12146</v>
      </c>
      <c r="E1302" t="s">
        <v>13373</v>
      </c>
      <c r="F1302" t="s">
        <v>13374</v>
      </c>
      <c r="G1302" t="s">
        <v>13375</v>
      </c>
      <c r="I1302" s="2">
        <v>3.2000000000000002E-3</v>
      </c>
    </row>
    <row r="1303" spans="3:9" x14ac:dyDescent="0.25">
      <c r="C1303" s="1">
        <v>44447</v>
      </c>
      <c r="D1303" t="s">
        <v>13376</v>
      </c>
      <c r="E1303" t="s">
        <v>13377</v>
      </c>
      <c r="F1303" t="s">
        <v>13378</v>
      </c>
      <c r="G1303" t="s">
        <v>13250</v>
      </c>
      <c r="I1303" s="2">
        <v>-2.8999999999999998E-3</v>
      </c>
    </row>
    <row r="1304" spans="3:9" x14ac:dyDescent="0.25">
      <c r="C1304" s="1">
        <v>44446</v>
      </c>
      <c r="D1304" t="s">
        <v>13379</v>
      </c>
      <c r="E1304" t="s">
        <v>13380</v>
      </c>
      <c r="F1304" t="s">
        <v>13381</v>
      </c>
      <c r="G1304" t="s">
        <v>13382</v>
      </c>
      <c r="I1304" s="2">
        <v>-1.5900000000000001E-2</v>
      </c>
    </row>
    <row r="1305" spans="3:9" x14ac:dyDescent="0.25">
      <c r="C1305" s="1">
        <v>44445</v>
      </c>
      <c r="D1305" t="s">
        <v>13383</v>
      </c>
      <c r="E1305" t="s">
        <v>13384</v>
      </c>
      <c r="F1305" t="s">
        <v>6828</v>
      </c>
      <c r="G1305" t="s">
        <v>13385</v>
      </c>
      <c r="I1305" s="2">
        <v>-1.6999999999999999E-3</v>
      </c>
    </row>
    <row r="1306" spans="3:9" x14ac:dyDescent="0.25">
      <c r="C1306" s="1">
        <v>44442</v>
      </c>
      <c r="D1306" t="s">
        <v>13386</v>
      </c>
      <c r="E1306" t="s">
        <v>13387</v>
      </c>
      <c r="F1306" t="s">
        <v>13388</v>
      </c>
      <c r="G1306" t="s">
        <v>13389</v>
      </c>
      <c r="I1306" s="2">
        <v>9.2999999999999992E-3</v>
      </c>
    </row>
    <row r="1307" spans="3:9" x14ac:dyDescent="0.25">
      <c r="C1307" s="1">
        <v>44441</v>
      </c>
      <c r="D1307" t="s">
        <v>11921</v>
      </c>
      <c r="E1307" t="s">
        <v>13390</v>
      </c>
      <c r="F1307" t="s">
        <v>13391</v>
      </c>
      <c r="G1307" t="s">
        <v>13392</v>
      </c>
      <c r="I1307" s="2">
        <v>-2.3E-3</v>
      </c>
    </row>
    <row r="1308" spans="3:9" x14ac:dyDescent="0.25">
      <c r="C1308" s="1">
        <v>44440</v>
      </c>
      <c r="D1308" t="s">
        <v>13393</v>
      </c>
      <c r="E1308" t="s">
        <v>13394</v>
      </c>
      <c r="F1308" t="s">
        <v>13395</v>
      </c>
      <c r="G1308" t="s">
        <v>13396</v>
      </c>
      <c r="I1308" s="2">
        <v>1E-4</v>
      </c>
    </row>
    <row r="1309" spans="3:9" x14ac:dyDescent="0.25">
      <c r="C1309" s="1">
        <v>44439</v>
      </c>
      <c r="D1309" t="s">
        <v>13397</v>
      </c>
      <c r="E1309" t="s">
        <v>13398</v>
      </c>
      <c r="F1309" t="s">
        <v>13399</v>
      </c>
      <c r="G1309" t="s">
        <v>13400</v>
      </c>
      <c r="I1309" s="2">
        <v>1.8E-3</v>
      </c>
    </row>
    <row r="1310" spans="3:9" x14ac:dyDescent="0.25">
      <c r="C1310" s="1">
        <v>44438</v>
      </c>
      <c r="D1310" t="s">
        <v>13401</v>
      </c>
      <c r="E1310" t="s">
        <v>11957</v>
      </c>
      <c r="F1310" t="s">
        <v>13402</v>
      </c>
      <c r="G1310" t="s">
        <v>13403</v>
      </c>
      <c r="I1310" s="2">
        <v>-3.5999999999999999E-3</v>
      </c>
    </row>
    <row r="1311" spans="3:9" x14ac:dyDescent="0.25">
      <c r="C1311" s="1">
        <v>44435</v>
      </c>
      <c r="D1311" t="s">
        <v>13404</v>
      </c>
      <c r="E1311" t="s">
        <v>13405</v>
      </c>
      <c r="F1311" t="s">
        <v>13406</v>
      </c>
      <c r="G1311" t="s">
        <v>13407</v>
      </c>
      <c r="I1311" s="2">
        <v>1.37E-2</v>
      </c>
    </row>
    <row r="1312" spans="3:9" x14ac:dyDescent="0.25">
      <c r="C1312" s="1">
        <v>44434</v>
      </c>
      <c r="D1312" t="s">
        <v>13408</v>
      </c>
      <c r="E1312" t="s">
        <v>13409</v>
      </c>
      <c r="F1312" t="s">
        <v>13410</v>
      </c>
      <c r="G1312" t="s">
        <v>13411</v>
      </c>
      <c r="I1312" s="2">
        <v>8.0000000000000004E-4</v>
      </c>
    </row>
    <row r="1313" spans="3:9" x14ac:dyDescent="0.25">
      <c r="C1313" s="1">
        <v>44433</v>
      </c>
      <c r="D1313" t="s">
        <v>13412</v>
      </c>
      <c r="E1313" t="s">
        <v>12480</v>
      </c>
      <c r="F1313" t="s">
        <v>13413</v>
      </c>
      <c r="G1313" t="s">
        <v>13414</v>
      </c>
      <c r="I1313" s="2">
        <v>-6.6E-3</v>
      </c>
    </row>
    <row r="1314" spans="3:9" x14ac:dyDescent="0.25">
      <c r="C1314" s="1">
        <v>44432</v>
      </c>
      <c r="D1314" t="s">
        <v>13415</v>
      </c>
      <c r="E1314" t="s">
        <v>13416</v>
      </c>
      <c r="F1314" t="s">
        <v>13417</v>
      </c>
      <c r="G1314" t="s">
        <v>13418</v>
      </c>
      <c r="I1314" s="2">
        <v>-1.4E-3</v>
      </c>
    </row>
    <row r="1315" spans="3:9" x14ac:dyDescent="0.25">
      <c r="C1315" s="1">
        <v>44431</v>
      </c>
      <c r="D1315" t="s">
        <v>13419</v>
      </c>
      <c r="E1315" t="s">
        <v>13420</v>
      </c>
      <c r="F1315" t="s">
        <v>13421</v>
      </c>
      <c r="G1315" t="s">
        <v>13422</v>
      </c>
      <c r="I1315" s="2">
        <v>1.37E-2</v>
      </c>
    </row>
    <row r="1316" spans="3:9" x14ac:dyDescent="0.25">
      <c r="C1316" s="1">
        <v>44428</v>
      </c>
      <c r="D1316" t="s">
        <v>13423</v>
      </c>
      <c r="E1316" t="s">
        <v>13424</v>
      </c>
      <c r="F1316" t="s">
        <v>13425</v>
      </c>
      <c r="G1316" t="s">
        <v>13426</v>
      </c>
      <c r="I1316" s="2">
        <v>4.0000000000000002E-4</v>
      </c>
    </row>
    <row r="1317" spans="3:9" x14ac:dyDescent="0.25">
      <c r="C1317" s="1">
        <v>44427</v>
      </c>
      <c r="D1317" t="s">
        <v>13427</v>
      </c>
      <c r="E1317" t="s">
        <v>13135</v>
      </c>
      <c r="F1317" t="s">
        <v>13428</v>
      </c>
      <c r="G1317" t="s">
        <v>13429</v>
      </c>
      <c r="I1317" s="2">
        <v>-4.1000000000000003E-3</v>
      </c>
    </row>
    <row r="1318" spans="3:9" x14ac:dyDescent="0.25">
      <c r="C1318" s="1">
        <v>44426</v>
      </c>
      <c r="D1318" t="s">
        <v>13430</v>
      </c>
      <c r="E1318" t="s">
        <v>13431</v>
      </c>
      <c r="F1318" t="s">
        <v>13432</v>
      </c>
      <c r="G1318" t="s">
        <v>13433</v>
      </c>
      <c r="I1318" s="2">
        <v>8.9999999999999998E-4</v>
      </c>
    </row>
    <row r="1319" spans="3:9" x14ac:dyDescent="0.25">
      <c r="C1319" s="1">
        <v>44425</v>
      </c>
      <c r="D1319" t="s">
        <v>13434</v>
      </c>
      <c r="E1319" t="s">
        <v>13340</v>
      </c>
      <c r="F1319" t="s">
        <v>13435</v>
      </c>
      <c r="G1319" t="s">
        <v>13436</v>
      </c>
      <c r="I1319" s="2">
        <v>-6.9999999999999999E-4</v>
      </c>
    </row>
    <row r="1320" spans="3:9" x14ac:dyDescent="0.25">
      <c r="C1320" s="1">
        <v>44424</v>
      </c>
      <c r="D1320" t="s">
        <v>13437</v>
      </c>
      <c r="E1320" t="s">
        <v>13175</v>
      </c>
      <c r="F1320" t="s">
        <v>13438</v>
      </c>
      <c r="G1320" t="s">
        <v>13439</v>
      </c>
      <c r="I1320" s="2">
        <v>4.4999999999999997E-3</v>
      </c>
    </row>
    <row r="1321" spans="3:9" x14ac:dyDescent="0.25">
      <c r="C1321" s="1">
        <v>44421</v>
      </c>
      <c r="D1321" t="s">
        <v>5784</v>
      </c>
      <c r="E1321" t="s">
        <v>13440</v>
      </c>
      <c r="F1321" t="s">
        <v>13441</v>
      </c>
      <c r="G1321" t="s">
        <v>13442</v>
      </c>
      <c r="I1321" s="2">
        <v>1.52E-2</v>
      </c>
    </row>
    <row r="1322" spans="3:9" x14ac:dyDescent="0.25">
      <c r="C1322" s="1">
        <v>44420</v>
      </c>
      <c r="D1322" t="s">
        <v>13443</v>
      </c>
      <c r="E1322" t="s">
        <v>13444</v>
      </c>
      <c r="F1322" t="s">
        <v>13445</v>
      </c>
      <c r="G1322" t="s">
        <v>13446</v>
      </c>
      <c r="I1322" s="2">
        <v>5.0000000000000001E-4</v>
      </c>
    </row>
    <row r="1323" spans="3:9" x14ac:dyDescent="0.25">
      <c r="C1323" s="1">
        <v>44419</v>
      </c>
      <c r="D1323" t="s">
        <v>6437</v>
      </c>
      <c r="E1323" t="s">
        <v>6396</v>
      </c>
      <c r="F1323" t="s">
        <v>13447</v>
      </c>
      <c r="G1323" t="s">
        <v>13448</v>
      </c>
      <c r="I1323" s="2">
        <v>1.32E-2</v>
      </c>
    </row>
    <row r="1324" spans="3:9" x14ac:dyDescent="0.25">
      <c r="C1324" s="1">
        <v>44418</v>
      </c>
      <c r="D1324" t="s">
        <v>5630</v>
      </c>
      <c r="E1324" t="s">
        <v>13449</v>
      </c>
      <c r="F1324" t="s">
        <v>13450</v>
      </c>
      <c r="G1324" t="s">
        <v>13451</v>
      </c>
      <c r="I1324" s="2">
        <v>-4.0000000000000002E-4</v>
      </c>
    </row>
    <row r="1325" spans="3:9" x14ac:dyDescent="0.25">
      <c r="C1325" s="1">
        <v>44417</v>
      </c>
      <c r="D1325" t="s">
        <v>13452</v>
      </c>
      <c r="E1325" t="s">
        <v>13453</v>
      </c>
      <c r="F1325" t="s">
        <v>13454</v>
      </c>
      <c r="G1325" t="s">
        <v>13455</v>
      </c>
      <c r="I1325" s="2">
        <v>-1.89E-2</v>
      </c>
    </row>
    <row r="1326" spans="3:9" x14ac:dyDescent="0.25">
      <c r="C1326" s="1">
        <v>44414</v>
      </c>
      <c r="D1326" t="s">
        <v>13456</v>
      </c>
      <c r="E1326" t="s">
        <v>13457</v>
      </c>
      <c r="F1326" t="s">
        <v>12185</v>
      </c>
      <c r="G1326" t="s">
        <v>13458</v>
      </c>
      <c r="I1326" s="2">
        <v>-2.29E-2</v>
      </c>
    </row>
    <row r="1327" spans="3:9" x14ac:dyDescent="0.25">
      <c r="C1327" s="1">
        <v>44413</v>
      </c>
      <c r="D1327" t="s">
        <v>13459</v>
      </c>
      <c r="E1327" t="s">
        <v>13460</v>
      </c>
      <c r="F1327" t="s">
        <v>13461</v>
      </c>
      <c r="G1327" t="s">
        <v>13462</v>
      </c>
      <c r="I1327" s="2">
        <v>-4.1000000000000003E-3</v>
      </c>
    </row>
    <row r="1328" spans="3:9" x14ac:dyDescent="0.25">
      <c r="C1328" s="1">
        <v>44412</v>
      </c>
      <c r="D1328" t="s">
        <v>13463</v>
      </c>
      <c r="E1328" t="s">
        <v>13464</v>
      </c>
      <c r="F1328" t="s">
        <v>13465</v>
      </c>
      <c r="G1328" t="s">
        <v>13466</v>
      </c>
      <c r="I1328" s="2">
        <v>8.0000000000000004E-4</v>
      </c>
    </row>
    <row r="1329" spans="3:9" x14ac:dyDescent="0.25">
      <c r="C1329" s="1">
        <v>44411</v>
      </c>
      <c r="D1329" t="s">
        <v>13065</v>
      </c>
      <c r="E1329" t="s">
        <v>13467</v>
      </c>
      <c r="F1329" t="s">
        <v>12114</v>
      </c>
      <c r="G1329" t="s">
        <v>13468</v>
      </c>
      <c r="I1329" s="2">
        <v>-1.9E-3</v>
      </c>
    </row>
    <row r="1330" spans="3:9" x14ac:dyDescent="0.25">
      <c r="C1330" s="1">
        <v>44410</v>
      </c>
      <c r="D1330" t="s">
        <v>13469</v>
      </c>
      <c r="E1330" t="s">
        <v>13470</v>
      </c>
      <c r="F1330" t="s">
        <v>13471</v>
      </c>
      <c r="G1330" t="s">
        <v>13472</v>
      </c>
      <c r="I1330" s="2">
        <v>-1E-4</v>
      </c>
    </row>
    <row r="1331" spans="3:9" x14ac:dyDescent="0.25">
      <c r="C1331" s="1">
        <v>44407</v>
      </c>
      <c r="D1331" t="s">
        <v>13473</v>
      </c>
      <c r="E1331" t="s">
        <v>13474</v>
      </c>
      <c r="F1331" t="s">
        <v>13475</v>
      </c>
      <c r="G1331" t="s">
        <v>13476</v>
      </c>
      <c r="I1331" s="2">
        <v>-7.9000000000000008E-3</v>
      </c>
    </row>
    <row r="1332" spans="3:9" x14ac:dyDescent="0.25">
      <c r="C1332" s="1">
        <v>44406</v>
      </c>
      <c r="D1332" t="s">
        <v>13477</v>
      </c>
      <c r="E1332" t="s">
        <v>13478</v>
      </c>
      <c r="F1332" t="s">
        <v>13479</v>
      </c>
      <c r="G1332" t="s">
        <v>13480</v>
      </c>
      <c r="I1332" s="2">
        <v>1.17E-2</v>
      </c>
    </row>
    <row r="1333" spans="3:9" x14ac:dyDescent="0.25">
      <c r="C1333" s="1">
        <v>44405</v>
      </c>
      <c r="D1333" t="s">
        <v>13481</v>
      </c>
      <c r="E1333" t="s">
        <v>13482</v>
      </c>
      <c r="F1333" t="s">
        <v>13483</v>
      </c>
      <c r="G1333" t="s">
        <v>13405</v>
      </c>
      <c r="I1333" s="2">
        <v>4.4999999999999997E-3</v>
      </c>
    </row>
    <row r="1334" spans="3:9" x14ac:dyDescent="0.25">
      <c r="C1334" s="1">
        <v>44404</v>
      </c>
      <c r="D1334" t="s">
        <v>13484</v>
      </c>
      <c r="E1334" t="s">
        <v>13485</v>
      </c>
      <c r="F1334" t="s">
        <v>13486</v>
      </c>
      <c r="G1334" t="s">
        <v>13487</v>
      </c>
      <c r="I1334" s="2">
        <v>8.0000000000000004E-4</v>
      </c>
    </row>
    <row r="1335" spans="3:9" x14ac:dyDescent="0.25">
      <c r="C1335" s="1">
        <v>44403</v>
      </c>
      <c r="D1335" t="s">
        <v>13488</v>
      </c>
      <c r="E1335" t="s">
        <v>13489</v>
      </c>
      <c r="F1335" t="s">
        <v>13490</v>
      </c>
      <c r="G1335" t="s">
        <v>13491</v>
      </c>
      <c r="I1335" s="2">
        <v>-2.3E-3</v>
      </c>
    </row>
    <row r="1336" spans="3:9" x14ac:dyDescent="0.25">
      <c r="C1336" s="1">
        <v>44400</v>
      </c>
      <c r="D1336" t="s">
        <v>13072</v>
      </c>
      <c r="E1336" t="s">
        <v>13492</v>
      </c>
      <c r="F1336" t="s">
        <v>13493</v>
      </c>
      <c r="G1336" t="s">
        <v>13494</v>
      </c>
      <c r="I1336" s="2">
        <v>-3.0000000000000001E-3</v>
      </c>
    </row>
    <row r="1337" spans="3:9" x14ac:dyDescent="0.25">
      <c r="C1337" s="1">
        <v>44399</v>
      </c>
      <c r="D1337" t="s">
        <v>13495</v>
      </c>
      <c r="E1337" t="s">
        <v>13496</v>
      </c>
      <c r="F1337" t="s">
        <v>13497</v>
      </c>
      <c r="G1337" t="s">
        <v>13498</v>
      </c>
      <c r="I1337" s="2">
        <v>1.9E-3</v>
      </c>
    </row>
    <row r="1338" spans="3:9" x14ac:dyDescent="0.25">
      <c r="C1338" s="1">
        <v>44398</v>
      </c>
      <c r="D1338" t="s">
        <v>13499</v>
      </c>
      <c r="E1338" t="s">
        <v>13500</v>
      </c>
      <c r="F1338" t="s">
        <v>13501</v>
      </c>
      <c r="G1338" t="s">
        <v>13502</v>
      </c>
      <c r="I1338" s="2">
        <v>-3.7000000000000002E-3</v>
      </c>
    </row>
    <row r="1339" spans="3:9" x14ac:dyDescent="0.25">
      <c r="C1339" s="1">
        <v>44397</v>
      </c>
      <c r="D1339" t="s">
        <v>13417</v>
      </c>
      <c r="E1339" t="s">
        <v>13503</v>
      </c>
      <c r="F1339" t="s">
        <v>13504</v>
      </c>
      <c r="G1339" t="s">
        <v>13505</v>
      </c>
      <c r="I1339" s="2">
        <v>-1.2999999999999999E-3</v>
      </c>
    </row>
    <row r="1340" spans="3:9" x14ac:dyDescent="0.25">
      <c r="C1340" s="1">
        <v>44396</v>
      </c>
      <c r="D1340" t="s">
        <v>13506</v>
      </c>
      <c r="E1340" t="s">
        <v>13507</v>
      </c>
      <c r="F1340" t="s">
        <v>13508</v>
      </c>
      <c r="G1340" t="s">
        <v>13509</v>
      </c>
      <c r="I1340" s="2">
        <v>8.0000000000000004E-4</v>
      </c>
    </row>
    <row r="1341" spans="3:9" x14ac:dyDescent="0.25">
      <c r="C1341" s="1">
        <v>44393</v>
      </c>
      <c r="D1341" t="s">
        <v>13510</v>
      </c>
      <c r="E1341" t="s">
        <v>13511</v>
      </c>
      <c r="F1341" t="s">
        <v>13512</v>
      </c>
      <c r="G1341" t="s">
        <v>13513</v>
      </c>
      <c r="I1341" s="2">
        <v>-0.01</v>
      </c>
    </row>
    <row r="1342" spans="3:9" x14ac:dyDescent="0.25">
      <c r="C1342" s="1">
        <v>44392</v>
      </c>
      <c r="D1342" t="s">
        <v>13514</v>
      </c>
      <c r="E1342" t="s">
        <v>13515</v>
      </c>
      <c r="F1342" t="s">
        <v>12636</v>
      </c>
      <c r="G1342" t="s">
        <v>13516</v>
      </c>
      <c r="I1342" s="2">
        <v>1.1999999999999999E-3</v>
      </c>
    </row>
    <row r="1343" spans="3:9" x14ac:dyDescent="0.25">
      <c r="C1343" s="1">
        <v>44391</v>
      </c>
      <c r="D1343" t="s">
        <v>13517</v>
      </c>
      <c r="E1343" t="s">
        <v>13518</v>
      </c>
      <c r="F1343" t="s">
        <v>13519</v>
      </c>
      <c r="G1343" t="s">
        <v>13520</v>
      </c>
      <c r="I1343" s="2">
        <v>1.09E-2</v>
      </c>
    </row>
    <row r="1344" spans="3:9" x14ac:dyDescent="0.25">
      <c r="C1344" s="1">
        <v>44390</v>
      </c>
      <c r="D1344" t="s">
        <v>13521</v>
      </c>
      <c r="E1344" t="s">
        <v>13522</v>
      </c>
      <c r="F1344" t="s">
        <v>13523</v>
      </c>
      <c r="G1344" t="s">
        <v>13524</v>
      </c>
      <c r="I1344" s="2">
        <v>8.9999999999999998E-4</v>
      </c>
    </row>
    <row r="1345" spans="3:9" x14ac:dyDescent="0.25">
      <c r="C1345" s="1">
        <v>44389</v>
      </c>
      <c r="D1345" t="s">
        <v>13525</v>
      </c>
      <c r="E1345" t="s">
        <v>13526</v>
      </c>
      <c r="F1345" t="s">
        <v>13527</v>
      </c>
      <c r="G1345" t="s">
        <v>13528</v>
      </c>
      <c r="I1345" s="2">
        <v>-1.1999999999999999E-3</v>
      </c>
    </row>
    <row r="1346" spans="3:9" x14ac:dyDescent="0.25">
      <c r="C1346" s="1">
        <v>44386</v>
      </c>
      <c r="D1346" t="s">
        <v>13529</v>
      </c>
      <c r="E1346" t="s">
        <v>12187</v>
      </c>
      <c r="F1346" t="s">
        <v>13530</v>
      </c>
      <c r="G1346" t="s">
        <v>13531</v>
      </c>
      <c r="I1346" s="2">
        <v>3.0000000000000001E-3</v>
      </c>
    </row>
    <row r="1347" spans="3:9" x14ac:dyDescent="0.25">
      <c r="C1347" s="1">
        <v>44385</v>
      </c>
      <c r="D1347" t="s">
        <v>13532</v>
      </c>
      <c r="E1347" t="s">
        <v>13533</v>
      </c>
      <c r="F1347" t="s">
        <v>13534</v>
      </c>
      <c r="G1347" t="s">
        <v>13535</v>
      </c>
      <c r="I1347" s="2">
        <v>-5.0000000000000001E-4</v>
      </c>
    </row>
    <row r="1348" spans="3:9" x14ac:dyDescent="0.25">
      <c r="C1348" s="1">
        <v>44384</v>
      </c>
      <c r="D1348" t="s">
        <v>13536</v>
      </c>
      <c r="E1348" t="s">
        <v>13537</v>
      </c>
      <c r="F1348" t="s">
        <v>13538</v>
      </c>
      <c r="G1348" t="s">
        <v>13539</v>
      </c>
      <c r="I1348" s="2">
        <v>3.7000000000000002E-3</v>
      </c>
    </row>
    <row r="1349" spans="3:9" x14ac:dyDescent="0.25">
      <c r="C1349" s="1">
        <v>44383</v>
      </c>
      <c r="D1349" t="s">
        <v>13244</v>
      </c>
      <c r="E1349" t="s">
        <v>13540</v>
      </c>
      <c r="F1349" t="s">
        <v>13541</v>
      </c>
      <c r="G1349" t="s">
        <v>13542</v>
      </c>
      <c r="I1349" s="2">
        <v>2.8E-3</v>
      </c>
    </row>
    <row r="1350" spans="3:9" x14ac:dyDescent="0.25">
      <c r="C1350" s="1">
        <v>44382</v>
      </c>
      <c r="D1350" t="s">
        <v>13543</v>
      </c>
      <c r="E1350" t="s">
        <v>13544</v>
      </c>
      <c r="F1350" t="s">
        <v>13545</v>
      </c>
      <c r="G1350" t="s">
        <v>13546</v>
      </c>
      <c r="I1350" s="2">
        <v>2.7000000000000001E-3</v>
      </c>
    </row>
    <row r="1351" spans="3:9" x14ac:dyDescent="0.25">
      <c r="C1351" s="1">
        <v>44379</v>
      </c>
      <c r="D1351" t="s">
        <v>13547</v>
      </c>
      <c r="E1351" t="s">
        <v>13548</v>
      </c>
      <c r="F1351" t="s">
        <v>13549</v>
      </c>
      <c r="G1351" t="s">
        <v>13550</v>
      </c>
      <c r="I1351" s="2">
        <v>5.7000000000000002E-3</v>
      </c>
    </row>
    <row r="1352" spans="3:9" x14ac:dyDescent="0.25">
      <c r="C1352" s="1">
        <v>44378</v>
      </c>
      <c r="D1352" t="s">
        <v>13336</v>
      </c>
      <c r="E1352" t="s">
        <v>13551</v>
      </c>
      <c r="F1352" t="s">
        <v>13552</v>
      </c>
      <c r="G1352" t="s">
        <v>13553</v>
      </c>
      <c r="I1352" s="2">
        <v>3.8E-3</v>
      </c>
    </row>
    <row r="1353" spans="3:9" x14ac:dyDescent="0.25">
      <c r="C1353" s="1">
        <v>44377</v>
      </c>
      <c r="D1353" t="s">
        <v>5821</v>
      </c>
      <c r="E1353" t="s">
        <v>13554</v>
      </c>
      <c r="F1353" t="s">
        <v>13555</v>
      </c>
      <c r="G1353" t="s">
        <v>13556</v>
      </c>
      <c r="I1353" s="2">
        <v>4.8999999999999998E-3</v>
      </c>
    </row>
    <row r="1354" spans="3:9" x14ac:dyDescent="0.25">
      <c r="C1354" s="1">
        <v>44376</v>
      </c>
      <c r="D1354" t="s">
        <v>13557</v>
      </c>
      <c r="E1354" t="s">
        <v>13175</v>
      </c>
      <c r="F1354" t="s">
        <v>13558</v>
      </c>
      <c r="G1354" t="s">
        <v>6684</v>
      </c>
      <c r="I1354" s="2">
        <v>-9.5999999999999992E-3</v>
      </c>
    </row>
    <row r="1355" spans="3:9" x14ac:dyDescent="0.25">
      <c r="C1355" s="1">
        <v>44375</v>
      </c>
      <c r="D1355" t="s">
        <v>13559</v>
      </c>
      <c r="E1355" t="s">
        <v>13560</v>
      </c>
      <c r="F1355" t="s">
        <v>13561</v>
      </c>
      <c r="G1355" t="s">
        <v>12242</v>
      </c>
      <c r="I1355" s="2">
        <v>-1.1999999999999999E-3</v>
      </c>
    </row>
    <row r="1356" spans="3:9" x14ac:dyDescent="0.25">
      <c r="C1356" s="1">
        <v>44372</v>
      </c>
      <c r="D1356" t="s">
        <v>13562</v>
      </c>
      <c r="E1356" t="s">
        <v>13563</v>
      </c>
      <c r="F1356" t="s">
        <v>13564</v>
      </c>
      <c r="G1356" t="s">
        <v>13565</v>
      </c>
      <c r="I1356" s="2">
        <v>2.8999999999999998E-3</v>
      </c>
    </row>
    <row r="1357" spans="3:9" x14ac:dyDescent="0.25">
      <c r="C1357" s="1">
        <v>44371</v>
      </c>
      <c r="D1357" t="s">
        <v>13566</v>
      </c>
      <c r="E1357" t="s">
        <v>13567</v>
      </c>
      <c r="F1357" t="s">
        <v>13568</v>
      </c>
      <c r="G1357" t="s">
        <v>13569</v>
      </c>
      <c r="I1357" s="2">
        <v>-2E-3</v>
      </c>
    </row>
    <row r="1358" spans="3:9" x14ac:dyDescent="0.25">
      <c r="C1358" s="1">
        <v>44370</v>
      </c>
      <c r="D1358" t="s">
        <v>13570</v>
      </c>
      <c r="E1358" t="s">
        <v>6776</v>
      </c>
      <c r="F1358" t="s">
        <v>12169</v>
      </c>
      <c r="G1358" t="s">
        <v>13571</v>
      </c>
      <c r="I1358" s="2">
        <v>1E-4</v>
      </c>
    </row>
    <row r="1359" spans="3:9" x14ac:dyDescent="0.25">
      <c r="C1359" s="1">
        <v>44369</v>
      </c>
      <c r="D1359" t="s">
        <v>13572</v>
      </c>
      <c r="E1359" t="s">
        <v>13573</v>
      </c>
      <c r="F1359" t="s">
        <v>13574</v>
      </c>
      <c r="G1359" t="s">
        <v>13575</v>
      </c>
      <c r="I1359" s="2">
        <v>-2.5000000000000001E-3</v>
      </c>
    </row>
    <row r="1360" spans="3:9" x14ac:dyDescent="0.25">
      <c r="C1360" s="1">
        <v>44368</v>
      </c>
      <c r="D1360" t="s">
        <v>13576</v>
      </c>
      <c r="E1360" t="s">
        <v>13577</v>
      </c>
      <c r="F1360" t="s">
        <v>6868</v>
      </c>
      <c r="G1360" t="s">
        <v>13577</v>
      </c>
      <c r="I1360" s="2">
        <v>1.11E-2</v>
      </c>
    </row>
    <row r="1361" spans="3:9" x14ac:dyDescent="0.25">
      <c r="C1361" s="1">
        <v>44365</v>
      </c>
      <c r="D1361" t="s">
        <v>13453</v>
      </c>
      <c r="E1361" t="s">
        <v>13578</v>
      </c>
      <c r="F1361" t="s">
        <v>13579</v>
      </c>
      <c r="G1361" t="s">
        <v>13580</v>
      </c>
      <c r="I1361" s="2">
        <v>-5.5999999999999999E-3</v>
      </c>
    </row>
    <row r="1362" spans="3:9" x14ac:dyDescent="0.25">
      <c r="C1362" s="1">
        <v>44364</v>
      </c>
      <c r="D1362" t="s">
        <v>13581</v>
      </c>
      <c r="E1362" t="s">
        <v>13582</v>
      </c>
      <c r="F1362" t="s">
        <v>13583</v>
      </c>
      <c r="G1362" t="s">
        <v>13584</v>
      </c>
      <c r="I1362" s="2">
        <v>-2.1299999999999999E-2</v>
      </c>
    </row>
    <row r="1363" spans="3:9" x14ac:dyDescent="0.25">
      <c r="C1363" s="1">
        <v>44363</v>
      </c>
      <c r="D1363" t="s">
        <v>6785</v>
      </c>
      <c r="E1363" t="s">
        <v>13585</v>
      </c>
      <c r="F1363" t="s">
        <v>13586</v>
      </c>
      <c r="G1363" t="s">
        <v>13587</v>
      </c>
      <c r="I1363" s="2">
        <v>-2.5100000000000001E-2</v>
      </c>
    </row>
    <row r="1364" spans="3:9" x14ac:dyDescent="0.25">
      <c r="C1364" s="1">
        <v>44362</v>
      </c>
      <c r="D1364" t="s">
        <v>13588</v>
      </c>
      <c r="E1364" t="s">
        <v>13589</v>
      </c>
      <c r="F1364" t="s">
        <v>13590</v>
      </c>
      <c r="G1364" t="s">
        <v>13591</v>
      </c>
      <c r="I1364" s="2">
        <v>-3.8999999999999998E-3</v>
      </c>
    </row>
    <row r="1365" spans="3:9" x14ac:dyDescent="0.25">
      <c r="C1365" s="1">
        <v>44361</v>
      </c>
      <c r="D1365" t="s">
        <v>13592</v>
      </c>
      <c r="E1365" t="s">
        <v>13593</v>
      </c>
      <c r="F1365" t="s">
        <v>13594</v>
      </c>
      <c r="G1365" t="s">
        <v>13595</v>
      </c>
      <c r="I1365" s="2">
        <v>-5.7000000000000002E-3</v>
      </c>
    </row>
    <row r="1366" spans="3:9" x14ac:dyDescent="0.25">
      <c r="C1366" s="1">
        <v>44358</v>
      </c>
      <c r="D1366" t="s">
        <v>13596</v>
      </c>
      <c r="E1366" t="s">
        <v>13597</v>
      </c>
      <c r="F1366" t="s">
        <v>13598</v>
      </c>
      <c r="G1366" t="s">
        <v>13599</v>
      </c>
      <c r="I1366" s="2">
        <v>-1.1299999999999999E-2</v>
      </c>
    </row>
    <row r="1367" spans="3:9" x14ac:dyDescent="0.25">
      <c r="C1367" s="1">
        <v>44357</v>
      </c>
      <c r="D1367" t="s">
        <v>13600</v>
      </c>
      <c r="E1367" t="s">
        <v>13601</v>
      </c>
      <c r="F1367" t="s">
        <v>13602</v>
      </c>
      <c r="G1367" t="s">
        <v>13603</v>
      </c>
      <c r="I1367" s="2">
        <v>5.1999999999999998E-3</v>
      </c>
    </row>
    <row r="1368" spans="3:9" x14ac:dyDescent="0.25">
      <c r="C1368" s="1">
        <v>44356</v>
      </c>
      <c r="D1368" t="s">
        <v>13604</v>
      </c>
      <c r="E1368" t="s">
        <v>13605</v>
      </c>
      <c r="F1368" t="s">
        <v>13606</v>
      </c>
      <c r="G1368" t="s">
        <v>13607</v>
      </c>
      <c r="I1368" s="2">
        <v>-2.3999999999999998E-3</v>
      </c>
    </row>
    <row r="1369" spans="3:9" x14ac:dyDescent="0.25">
      <c r="C1369" s="1">
        <v>44355</v>
      </c>
      <c r="D1369" t="s">
        <v>13608</v>
      </c>
      <c r="E1369" t="s">
        <v>13609</v>
      </c>
      <c r="F1369" t="s">
        <v>11375</v>
      </c>
      <c r="G1369" t="s">
        <v>13610</v>
      </c>
      <c r="I1369" s="2">
        <v>-3.3E-3</v>
      </c>
    </row>
    <row r="1370" spans="3:9" x14ac:dyDescent="0.25">
      <c r="C1370" s="1">
        <v>44354</v>
      </c>
      <c r="D1370" t="s">
        <v>13611</v>
      </c>
      <c r="E1370" t="s">
        <v>13612</v>
      </c>
      <c r="F1370" t="s">
        <v>13613</v>
      </c>
      <c r="G1370" t="s">
        <v>13614</v>
      </c>
      <c r="I1370" s="2">
        <v>4.7999999999999996E-3</v>
      </c>
    </row>
    <row r="1371" spans="3:9" x14ac:dyDescent="0.25">
      <c r="C1371" s="1">
        <v>44351</v>
      </c>
      <c r="D1371" t="s">
        <v>13615</v>
      </c>
      <c r="E1371" t="s">
        <v>13616</v>
      </c>
      <c r="F1371" t="s">
        <v>13617</v>
      </c>
      <c r="G1371" t="s">
        <v>13618</v>
      </c>
      <c r="I1371" s="2">
        <v>1.04E-2</v>
      </c>
    </row>
    <row r="1372" spans="3:9" x14ac:dyDescent="0.25">
      <c r="C1372" s="1">
        <v>44350</v>
      </c>
      <c r="D1372" t="s">
        <v>13201</v>
      </c>
      <c r="E1372" t="s">
        <v>13619</v>
      </c>
      <c r="F1372" t="s">
        <v>13620</v>
      </c>
      <c r="G1372" t="s">
        <v>13621</v>
      </c>
      <c r="I1372" s="2">
        <v>-1.9599999999999999E-2</v>
      </c>
    </row>
    <row r="1373" spans="3:9" x14ac:dyDescent="0.25">
      <c r="C1373" s="1">
        <v>44349</v>
      </c>
      <c r="D1373" t="s">
        <v>13622</v>
      </c>
      <c r="E1373" t="s">
        <v>13623</v>
      </c>
      <c r="F1373" t="s">
        <v>13624</v>
      </c>
      <c r="G1373" t="s">
        <v>13625</v>
      </c>
      <c r="I1373" s="2">
        <v>4.1000000000000003E-3</v>
      </c>
    </row>
    <row r="1374" spans="3:9" x14ac:dyDescent="0.25">
      <c r="C1374" s="1">
        <v>44348</v>
      </c>
      <c r="D1374" t="s">
        <v>13626</v>
      </c>
      <c r="E1374" t="s">
        <v>13627</v>
      </c>
      <c r="F1374" t="s">
        <v>13628</v>
      </c>
      <c r="G1374" t="s">
        <v>13629</v>
      </c>
      <c r="I1374" s="2">
        <v>-3.2000000000000002E-3</v>
      </c>
    </row>
    <row r="1375" spans="3:9" x14ac:dyDescent="0.25">
      <c r="C1375" s="1">
        <v>44347</v>
      </c>
      <c r="D1375" t="s">
        <v>13630</v>
      </c>
      <c r="E1375" t="s">
        <v>13631</v>
      </c>
      <c r="F1375" t="s">
        <v>13632</v>
      </c>
      <c r="G1375" t="s">
        <v>11493</v>
      </c>
      <c r="I1375" s="2">
        <v>2E-3</v>
      </c>
    </row>
    <row r="1376" spans="3:9" x14ac:dyDescent="0.25">
      <c r="C1376" s="1">
        <v>44344</v>
      </c>
      <c r="D1376" t="s">
        <v>13633</v>
      </c>
      <c r="E1376" t="s">
        <v>13634</v>
      </c>
      <c r="F1376" t="s">
        <v>13635</v>
      </c>
      <c r="G1376" t="s">
        <v>13636</v>
      </c>
      <c r="I1376" s="2">
        <v>3.5000000000000001E-3</v>
      </c>
    </row>
    <row r="1377" spans="3:9" x14ac:dyDescent="0.25">
      <c r="C1377" s="1">
        <v>44343</v>
      </c>
      <c r="D1377" t="s">
        <v>13637</v>
      </c>
      <c r="E1377" t="s">
        <v>13638</v>
      </c>
      <c r="F1377" t="s">
        <v>13639</v>
      </c>
      <c r="G1377" t="s">
        <v>13640</v>
      </c>
      <c r="I1377" s="2">
        <v>-2.0000000000000001E-4</v>
      </c>
    </row>
    <row r="1378" spans="3:9" x14ac:dyDescent="0.25">
      <c r="C1378" s="1">
        <v>44342</v>
      </c>
      <c r="D1378" t="s">
        <v>13641</v>
      </c>
      <c r="E1378" t="s">
        <v>13642</v>
      </c>
      <c r="F1378" t="s">
        <v>11619</v>
      </c>
      <c r="G1378" t="s">
        <v>13643</v>
      </c>
      <c r="I1378" s="2">
        <v>-1.5E-3</v>
      </c>
    </row>
    <row r="1379" spans="3:9" x14ac:dyDescent="0.25">
      <c r="C1379" s="1">
        <v>44341</v>
      </c>
      <c r="D1379" t="s">
        <v>13644</v>
      </c>
      <c r="E1379" t="s">
        <v>13645</v>
      </c>
      <c r="F1379" t="s">
        <v>13646</v>
      </c>
      <c r="G1379" t="s">
        <v>13647</v>
      </c>
      <c r="I1379" s="2">
        <v>9.7000000000000003E-3</v>
      </c>
    </row>
    <row r="1380" spans="3:9" x14ac:dyDescent="0.25">
      <c r="C1380" s="1">
        <v>44340</v>
      </c>
      <c r="D1380" t="s">
        <v>13648</v>
      </c>
      <c r="E1380" t="s">
        <v>13649</v>
      </c>
      <c r="F1380" t="s">
        <v>13650</v>
      </c>
      <c r="G1380" t="s">
        <v>13651</v>
      </c>
      <c r="I1380" s="2">
        <v>4.0000000000000002E-4</v>
      </c>
    </row>
    <row r="1381" spans="3:9" x14ac:dyDescent="0.25">
      <c r="C1381" s="1">
        <v>44337</v>
      </c>
      <c r="D1381" t="s">
        <v>13652</v>
      </c>
      <c r="E1381" t="s">
        <v>12748</v>
      </c>
      <c r="F1381" t="s">
        <v>13653</v>
      </c>
      <c r="G1381" t="s">
        <v>13654</v>
      </c>
      <c r="I1381" s="2">
        <v>1.9E-3</v>
      </c>
    </row>
    <row r="1382" spans="3:9" x14ac:dyDescent="0.25">
      <c r="C1382" s="1">
        <v>44336</v>
      </c>
      <c r="D1382" t="s">
        <v>13655</v>
      </c>
      <c r="E1382" t="s">
        <v>13656</v>
      </c>
      <c r="F1382" t="s">
        <v>13657</v>
      </c>
      <c r="G1382" t="s">
        <v>13658</v>
      </c>
      <c r="I1382" s="2">
        <v>3.8E-3</v>
      </c>
    </row>
    <row r="1383" spans="3:9" x14ac:dyDescent="0.25">
      <c r="C1383" s="1">
        <v>44335</v>
      </c>
      <c r="D1383" t="s">
        <v>13659</v>
      </c>
      <c r="E1383" t="s">
        <v>13660</v>
      </c>
      <c r="F1383" t="s">
        <v>13661</v>
      </c>
      <c r="G1383" t="s">
        <v>13662</v>
      </c>
      <c r="I1383" s="2">
        <v>6.9999999999999999E-4</v>
      </c>
    </row>
    <row r="1384" spans="3:9" x14ac:dyDescent="0.25">
      <c r="C1384" s="1">
        <v>44334</v>
      </c>
      <c r="D1384" t="s">
        <v>13663</v>
      </c>
      <c r="E1384" t="s">
        <v>13664</v>
      </c>
      <c r="F1384" t="s">
        <v>13665</v>
      </c>
      <c r="G1384" t="s">
        <v>13196</v>
      </c>
      <c r="I1384" s="2">
        <v>1.1000000000000001E-3</v>
      </c>
    </row>
    <row r="1385" spans="3:9" x14ac:dyDescent="0.25">
      <c r="C1385" s="1">
        <v>44333</v>
      </c>
      <c r="D1385" t="s">
        <v>13666</v>
      </c>
      <c r="E1385" t="s">
        <v>13667</v>
      </c>
      <c r="F1385" t="s">
        <v>13668</v>
      </c>
      <c r="G1385" t="s">
        <v>13669</v>
      </c>
      <c r="I1385" s="2">
        <v>1.2999999999999999E-2</v>
      </c>
    </row>
    <row r="1386" spans="3:9" x14ac:dyDescent="0.25">
      <c r="C1386" s="1">
        <v>44330</v>
      </c>
      <c r="D1386" t="s">
        <v>13670</v>
      </c>
      <c r="E1386" t="s">
        <v>6791</v>
      </c>
      <c r="F1386" t="s">
        <v>12678</v>
      </c>
      <c r="G1386" t="s">
        <v>13671</v>
      </c>
      <c r="I1386" s="2">
        <v>8.6E-3</v>
      </c>
    </row>
    <row r="1387" spans="3:9" x14ac:dyDescent="0.25">
      <c r="C1387" s="1">
        <v>44329</v>
      </c>
      <c r="D1387" t="s">
        <v>12970</v>
      </c>
      <c r="E1387" t="s">
        <v>13672</v>
      </c>
      <c r="F1387" t="s">
        <v>13673</v>
      </c>
      <c r="G1387" t="s">
        <v>13674</v>
      </c>
      <c r="I1387" s="2">
        <v>6.1000000000000004E-3</v>
      </c>
    </row>
    <row r="1388" spans="3:9" x14ac:dyDescent="0.25">
      <c r="C1388" s="1">
        <v>44328</v>
      </c>
      <c r="D1388" t="s">
        <v>12988</v>
      </c>
      <c r="E1388" t="s">
        <v>13675</v>
      </c>
      <c r="F1388" t="s">
        <v>13676</v>
      </c>
      <c r="G1388" t="s">
        <v>13677</v>
      </c>
      <c r="I1388" s="2">
        <v>-1.17E-2</v>
      </c>
    </row>
    <row r="1389" spans="3:9" x14ac:dyDescent="0.25">
      <c r="C1389" s="1">
        <v>44327</v>
      </c>
      <c r="D1389" t="s">
        <v>13678</v>
      </c>
      <c r="E1389" t="s">
        <v>13679</v>
      </c>
      <c r="F1389" t="s">
        <v>13680</v>
      </c>
      <c r="G1389" t="s">
        <v>13681</v>
      </c>
      <c r="I1389" s="2">
        <v>8.0000000000000004E-4</v>
      </c>
    </row>
    <row r="1390" spans="3:9" x14ac:dyDescent="0.25">
      <c r="C1390" s="1">
        <v>44326</v>
      </c>
      <c r="D1390" t="s">
        <v>13682</v>
      </c>
      <c r="E1390" t="s">
        <v>12602</v>
      </c>
      <c r="F1390" t="s">
        <v>13683</v>
      </c>
      <c r="G1390" t="s">
        <v>12606</v>
      </c>
      <c r="I1390" s="2">
        <v>2.7000000000000001E-3</v>
      </c>
    </row>
    <row r="1391" spans="3:9" x14ac:dyDescent="0.25">
      <c r="C1391" s="1">
        <v>44323</v>
      </c>
      <c r="D1391" t="s">
        <v>13684</v>
      </c>
      <c r="E1391" t="s">
        <v>13685</v>
      </c>
      <c r="F1391" t="s">
        <v>13686</v>
      </c>
      <c r="G1391" t="s">
        <v>13687</v>
      </c>
      <c r="I1391" s="2">
        <v>8.3999999999999995E-3</v>
      </c>
    </row>
    <row r="1392" spans="3:9" x14ac:dyDescent="0.25">
      <c r="C1392" s="1">
        <v>44322</v>
      </c>
      <c r="D1392" t="s">
        <v>12114</v>
      </c>
      <c r="E1392" t="s">
        <v>13688</v>
      </c>
      <c r="F1392" t="s">
        <v>13689</v>
      </c>
      <c r="G1392" t="s">
        <v>13690</v>
      </c>
      <c r="I1392" s="2">
        <v>1.61E-2</v>
      </c>
    </row>
    <row r="1393" spans="3:9" x14ac:dyDescent="0.25">
      <c r="C1393" s="1">
        <v>44321</v>
      </c>
      <c r="D1393" t="s">
        <v>13151</v>
      </c>
      <c r="E1393" t="s">
        <v>12474</v>
      </c>
      <c r="F1393" t="s">
        <v>13691</v>
      </c>
      <c r="G1393" t="s">
        <v>13692</v>
      </c>
      <c r="I1393" s="2">
        <v>4.4999999999999997E-3</v>
      </c>
    </row>
    <row r="1394" spans="3:9" x14ac:dyDescent="0.25">
      <c r="C1394" s="1">
        <v>44320</v>
      </c>
      <c r="D1394" t="s">
        <v>13693</v>
      </c>
      <c r="E1394" t="s">
        <v>13694</v>
      </c>
      <c r="F1394" t="s">
        <v>13246</v>
      </c>
      <c r="G1394" t="s">
        <v>13695</v>
      </c>
      <c r="I1394" s="2">
        <v>-7.7000000000000002E-3</v>
      </c>
    </row>
    <row r="1395" spans="3:9" x14ac:dyDescent="0.25">
      <c r="C1395" s="1">
        <v>44319</v>
      </c>
      <c r="D1395" t="s">
        <v>13696</v>
      </c>
      <c r="E1395" t="s">
        <v>13697</v>
      </c>
      <c r="F1395" t="s">
        <v>13698</v>
      </c>
      <c r="G1395" t="s">
        <v>13699</v>
      </c>
      <c r="I1395" s="2">
        <v>1.34E-2</v>
      </c>
    </row>
    <row r="1396" spans="3:9" x14ac:dyDescent="0.25">
      <c r="C1396" s="1">
        <v>44316</v>
      </c>
      <c r="D1396" t="s">
        <v>13700</v>
      </c>
      <c r="E1396" t="s">
        <v>12506</v>
      </c>
      <c r="F1396" t="s">
        <v>13701</v>
      </c>
      <c r="G1396" t="s">
        <v>13702</v>
      </c>
      <c r="I1396" s="2">
        <v>-1.5E-3</v>
      </c>
    </row>
    <row r="1397" spans="3:9" x14ac:dyDescent="0.25">
      <c r="C1397" s="1">
        <v>44315</v>
      </c>
      <c r="D1397" t="s">
        <v>13703</v>
      </c>
      <c r="E1397" t="s">
        <v>5775</v>
      </c>
      <c r="F1397" t="s">
        <v>13060</v>
      </c>
      <c r="G1397" t="s">
        <v>13704</v>
      </c>
      <c r="I1397" s="2">
        <v>-5.7000000000000002E-3</v>
      </c>
    </row>
    <row r="1398" spans="3:9" x14ac:dyDescent="0.25">
      <c r="C1398" s="1">
        <v>44314</v>
      </c>
      <c r="D1398" t="s">
        <v>13705</v>
      </c>
      <c r="E1398" t="s">
        <v>13706</v>
      </c>
      <c r="F1398" t="s">
        <v>12493</v>
      </c>
      <c r="G1398" t="s">
        <v>13707</v>
      </c>
      <c r="I1398" s="2">
        <v>2.5999999999999999E-3</v>
      </c>
    </row>
    <row r="1399" spans="3:9" x14ac:dyDescent="0.25">
      <c r="C1399" s="1">
        <v>44313</v>
      </c>
      <c r="D1399" t="s">
        <v>13708</v>
      </c>
      <c r="E1399" t="s">
        <v>13709</v>
      </c>
      <c r="F1399" t="s">
        <v>13561</v>
      </c>
      <c r="G1399" t="s">
        <v>13710</v>
      </c>
      <c r="I1399" s="2">
        <v>-2E-3</v>
      </c>
    </row>
    <row r="1400" spans="3:9" x14ac:dyDescent="0.25">
      <c r="C1400" s="1">
        <v>44312</v>
      </c>
      <c r="D1400" t="s">
        <v>13711</v>
      </c>
      <c r="E1400" t="s">
        <v>13712</v>
      </c>
      <c r="F1400" t="s">
        <v>13713</v>
      </c>
      <c r="G1400" t="s">
        <v>13714</v>
      </c>
      <c r="I1400" s="2">
        <v>1.6999999999999999E-3</v>
      </c>
    </row>
    <row r="1401" spans="3:9" x14ac:dyDescent="0.25">
      <c r="C1401" s="1">
        <v>44309</v>
      </c>
      <c r="D1401" t="s">
        <v>13715</v>
      </c>
      <c r="E1401" t="s">
        <v>13716</v>
      </c>
      <c r="F1401" t="s">
        <v>13717</v>
      </c>
      <c r="G1401" t="s">
        <v>13718</v>
      </c>
      <c r="I1401" s="2">
        <v>-3.8E-3</v>
      </c>
    </row>
    <row r="1402" spans="3:9" x14ac:dyDescent="0.25">
      <c r="C1402" s="1">
        <v>44308</v>
      </c>
      <c r="D1402" t="s">
        <v>13719</v>
      </c>
      <c r="E1402" t="s">
        <v>13720</v>
      </c>
      <c r="F1402" t="s">
        <v>13721</v>
      </c>
      <c r="G1402" t="s">
        <v>13548</v>
      </c>
      <c r="I1402" s="2">
        <v>-5.3E-3</v>
      </c>
    </row>
    <row r="1403" spans="3:9" x14ac:dyDescent="0.25">
      <c r="C1403" s="1">
        <v>44307</v>
      </c>
      <c r="D1403" t="s">
        <v>13722</v>
      </c>
      <c r="E1403" t="s">
        <v>13723</v>
      </c>
      <c r="F1403" t="s">
        <v>13724</v>
      </c>
      <c r="G1403" t="s">
        <v>13725</v>
      </c>
      <c r="I1403" s="2">
        <v>9.1000000000000004E-3</v>
      </c>
    </row>
    <row r="1404" spans="3:9" x14ac:dyDescent="0.25">
      <c r="C1404" s="1">
        <v>44306</v>
      </c>
      <c r="D1404" t="s">
        <v>13726</v>
      </c>
      <c r="E1404" t="s">
        <v>13727</v>
      </c>
      <c r="F1404" t="s">
        <v>13728</v>
      </c>
      <c r="G1404" t="s">
        <v>13729</v>
      </c>
      <c r="I1404" s="2">
        <v>4.4999999999999997E-3</v>
      </c>
    </row>
    <row r="1405" spans="3:9" x14ac:dyDescent="0.25">
      <c r="C1405" s="1">
        <v>44305</v>
      </c>
      <c r="D1405" t="s">
        <v>13730</v>
      </c>
      <c r="E1405" t="s">
        <v>13731</v>
      </c>
      <c r="F1405" t="s">
        <v>13732</v>
      </c>
      <c r="G1405" t="s">
        <v>13733</v>
      </c>
      <c r="I1405" s="2">
        <v>-3.8999999999999998E-3</v>
      </c>
    </row>
    <row r="1406" spans="3:9" x14ac:dyDescent="0.25">
      <c r="C1406" s="1">
        <v>44302</v>
      </c>
      <c r="D1406" t="s">
        <v>13734</v>
      </c>
      <c r="E1406" t="s">
        <v>13735</v>
      </c>
      <c r="F1406" t="s">
        <v>13736</v>
      </c>
      <c r="G1406" t="s">
        <v>13737</v>
      </c>
      <c r="I1406" s="2">
        <v>7.4000000000000003E-3</v>
      </c>
    </row>
    <row r="1407" spans="3:9" x14ac:dyDescent="0.25">
      <c r="C1407" s="1">
        <v>44301</v>
      </c>
      <c r="D1407" t="s">
        <v>13738</v>
      </c>
      <c r="E1407" t="s">
        <v>13739</v>
      </c>
      <c r="F1407" t="s">
        <v>13740</v>
      </c>
      <c r="G1407" t="s">
        <v>6596</v>
      </c>
      <c r="I1407" s="2">
        <v>1.5699999999999999E-2</v>
      </c>
    </row>
    <row r="1408" spans="3:9" x14ac:dyDescent="0.25">
      <c r="C1408" s="1">
        <v>44300</v>
      </c>
      <c r="D1408" t="s">
        <v>13741</v>
      </c>
      <c r="E1408" t="s">
        <v>13742</v>
      </c>
      <c r="F1408" t="s">
        <v>13743</v>
      </c>
      <c r="G1408" t="s">
        <v>13744</v>
      </c>
      <c r="I1408" s="2">
        <v>-4.4999999999999997E-3</v>
      </c>
    </row>
    <row r="1409" spans="3:9" x14ac:dyDescent="0.25">
      <c r="C1409" s="1">
        <v>44299</v>
      </c>
      <c r="D1409" t="s">
        <v>13745</v>
      </c>
      <c r="E1409" t="s">
        <v>13746</v>
      </c>
      <c r="F1409" t="s">
        <v>13747</v>
      </c>
      <c r="G1409" t="s">
        <v>13748</v>
      </c>
      <c r="I1409" s="2">
        <v>6.4999999999999997E-3</v>
      </c>
    </row>
    <row r="1410" spans="3:9" x14ac:dyDescent="0.25">
      <c r="C1410" s="1">
        <v>44298</v>
      </c>
      <c r="D1410" t="s">
        <v>13749</v>
      </c>
      <c r="E1410" t="s">
        <v>13750</v>
      </c>
      <c r="F1410" t="s">
        <v>13751</v>
      </c>
      <c r="G1410" t="s">
        <v>13325</v>
      </c>
      <c r="I1410" s="2">
        <v>-6.1000000000000004E-3</v>
      </c>
    </row>
    <row r="1411" spans="3:9" x14ac:dyDescent="0.25">
      <c r="C1411" s="1">
        <v>44295</v>
      </c>
      <c r="D1411" t="s">
        <v>13752</v>
      </c>
      <c r="E1411" t="s">
        <v>13753</v>
      </c>
      <c r="F1411" t="s">
        <v>5768</v>
      </c>
      <c r="G1411" t="s">
        <v>6383</v>
      </c>
      <c r="I1411" s="2">
        <v>-7.3000000000000001E-3</v>
      </c>
    </row>
    <row r="1412" spans="3:9" x14ac:dyDescent="0.25">
      <c r="C1412" s="1">
        <v>44294</v>
      </c>
      <c r="D1412" t="s">
        <v>13754</v>
      </c>
      <c r="E1412" t="s">
        <v>13337</v>
      </c>
      <c r="F1412" t="s">
        <v>13755</v>
      </c>
      <c r="G1412" t="s">
        <v>13756</v>
      </c>
      <c r="I1412" s="2">
        <v>1.0699999999999999E-2</v>
      </c>
    </row>
    <row r="1413" spans="3:9" x14ac:dyDescent="0.25">
      <c r="C1413" s="1">
        <v>44293</v>
      </c>
      <c r="D1413" t="s">
        <v>13757</v>
      </c>
      <c r="E1413" t="s">
        <v>13758</v>
      </c>
      <c r="F1413" t="s">
        <v>13759</v>
      </c>
      <c r="G1413" t="s">
        <v>13760</v>
      </c>
      <c r="I1413" s="2">
        <v>-3.5999999999999999E-3</v>
      </c>
    </row>
    <row r="1414" spans="3:9" x14ac:dyDescent="0.25">
      <c r="C1414" s="1">
        <v>44292</v>
      </c>
      <c r="D1414" t="s">
        <v>13761</v>
      </c>
      <c r="E1414" t="s">
        <v>13762</v>
      </c>
      <c r="F1414" t="s">
        <v>13763</v>
      </c>
      <c r="G1414" t="s">
        <v>13764</v>
      </c>
      <c r="I1414" s="2">
        <v>8.8000000000000005E-3</v>
      </c>
    </row>
    <row r="1415" spans="3:9" x14ac:dyDescent="0.25">
      <c r="C1415" s="1">
        <v>44291</v>
      </c>
      <c r="D1415" t="s">
        <v>13765</v>
      </c>
      <c r="E1415" t="s">
        <v>13766</v>
      </c>
      <c r="F1415" t="s">
        <v>13767</v>
      </c>
      <c r="G1415" t="s">
        <v>13768</v>
      </c>
      <c r="I1415" s="2">
        <v>-2.0000000000000001E-4</v>
      </c>
    </row>
    <row r="1416" spans="3:9" x14ac:dyDescent="0.25">
      <c r="C1416" s="1">
        <v>44288</v>
      </c>
      <c r="D1416" t="s">
        <v>6389</v>
      </c>
      <c r="E1416" t="s">
        <v>13769</v>
      </c>
      <c r="F1416" t="s">
        <v>13770</v>
      </c>
      <c r="G1416" t="s">
        <v>13771</v>
      </c>
      <c r="I1416" s="2">
        <v>-8.0000000000000004E-4</v>
      </c>
    </row>
    <row r="1417" spans="3:9" x14ac:dyDescent="0.25">
      <c r="C1417" s="1">
        <v>44287</v>
      </c>
      <c r="D1417" t="s">
        <v>13772</v>
      </c>
      <c r="E1417" t="s">
        <v>13773</v>
      </c>
      <c r="F1417" t="s">
        <v>13774</v>
      </c>
      <c r="G1417" t="s">
        <v>13775</v>
      </c>
      <c r="I1417" s="2">
        <v>1.3599999999999999E-2</v>
      </c>
    </row>
    <row r="1418" spans="3:9" x14ac:dyDescent="0.25">
      <c r="C1418" s="1">
        <v>44286</v>
      </c>
      <c r="D1418" t="s">
        <v>13776</v>
      </c>
      <c r="E1418" t="s">
        <v>13777</v>
      </c>
      <c r="F1418" t="s">
        <v>13778</v>
      </c>
      <c r="G1418" t="s">
        <v>13779</v>
      </c>
      <c r="I1418" s="2">
        <v>1.32E-2</v>
      </c>
    </row>
    <row r="1419" spans="3:9" x14ac:dyDescent="0.25">
      <c r="C1419" s="1">
        <v>44285</v>
      </c>
      <c r="D1419" t="s">
        <v>13780</v>
      </c>
      <c r="E1419" t="s">
        <v>13781</v>
      </c>
      <c r="F1419" t="s">
        <v>13782</v>
      </c>
      <c r="G1419" t="s">
        <v>13783</v>
      </c>
      <c r="I1419" s="2">
        <v>-1.5900000000000001E-2</v>
      </c>
    </row>
    <row r="1420" spans="3:9" x14ac:dyDescent="0.25">
      <c r="C1420" s="1">
        <v>44284</v>
      </c>
      <c r="D1420" t="s">
        <v>13784</v>
      </c>
      <c r="E1420" t="s">
        <v>13785</v>
      </c>
      <c r="F1420" t="s">
        <v>13786</v>
      </c>
      <c r="G1420" t="s">
        <v>13787</v>
      </c>
      <c r="I1420" s="2">
        <v>-1.15E-2</v>
      </c>
    </row>
    <row r="1421" spans="3:9" x14ac:dyDescent="0.25">
      <c r="C1421" s="1">
        <v>44281</v>
      </c>
      <c r="D1421" t="s">
        <v>13788</v>
      </c>
      <c r="E1421" t="s">
        <v>13789</v>
      </c>
      <c r="F1421" t="s">
        <v>13790</v>
      </c>
      <c r="G1421" t="s">
        <v>13791</v>
      </c>
      <c r="I1421" s="2">
        <v>3.0000000000000001E-3</v>
      </c>
    </row>
    <row r="1422" spans="3:9" x14ac:dyDescent="0.25">
      <c r="C1422" s="1">
        <v>44280</v>
      </c>
      <c r="D1422" t="s">
        <v>13764</v>
      </c>
      <c r="E1422" t="s">
        <v>13792</v>
      </c>
      <c r="F1422" t="s">
        <v>13793</v>
      </c>
      <c r="G1422" t="s">
        <v>6772</v>
      </c>
      <c r="I1422" s="2">
        <v>-4.1999999999999997E-3</v>
      </c>
    </row>
    <row r="1423" spans="3:9" x14ac:dyDescent="0.25">
      <c r="C1423" s="1">
        <v>44279</v>
      </c>
      <c r="D1423" t="s">
        <v>13794</v>
      </c>
      <c r="E1423" t="s">
        <v>13795</v>
      </c>
      <c r="F1423" t="s">
        <v>13796</v>
      </c>
      <c r="G1423" t="s">
        <v>13797</v>
      </c>
      <c r="I1423" s="2">
        <v>4.1000000000000003E-3</v>
      </c>
    </row>
    <row r="1424" spans="3:9" x14ac:dyDescent="0.25">
      <c r="C1424" s="1">
        <v>44278</v>
      </c>
      <c r="D1424" t="s">
        <v>5705</v>
      </c>
      <c r="E1424" t="s">
        <v>5681</v>
      </c>
      <c r="F1424" t="s">
        <v>13798</v>
      </c>
      <c r="G1424" t="s">
        <v>13799</v>
      </c>
      <c r="I1424" s="2">
        <v>-6.7000000000000002E-3</v>
      </c>
    </row>
    <row r="1425" spans="3:9" x14ac:dyDescent="0.25">
      <c r="C1425" s="1">
        <v>44277</v>
      </c>
      <c r="D1425" t="s">
        <v>13800</v>
      </c>
      <c r="E1425" t="s">
        <v>13801</v>
      </c>
      <c r="F1425" t="s">
        <v>13802</v>
      </c>
      <c r="G1425" t="s">
        <v>13803</v>
      </c>
      <c r="I1425" s="2">
        <v>-3.5000000000000001E-3</v>
      </c>
    </row>
    <row r="1426" spans="3:9" x14ac:dyDescent="0.25">
      <c r="C1426" s="1">
        <v>44274</v>
      </c>
      <c r="D1426" t="s">
        <v>13804</v>
      </c>
      <c r="E1426" t="s">
        <v>13805</v>
      </c>
      <c r="F1426" t="s">
        <v>13806</v>
      </c>
      <c r="G1426" t="s">
        <v>13807</v>
      </c>
      <c r="I1426" s="2">
        <v>4.7999999999999996E-3</v>
      </c>
    </row>
    <row r="1427" spans="3:9" x14ac:dyDescent="0.25">
      <c r="C1427" s="1">
        <v>44273</v>
      </c>
      <c r="D1427" t="s">
        <v>13808</v>
      </c>
      <c r="E1427" t="s">
        <v>13809</v>
      </c>
      <c r="F1427" t="s">
        <v>13810</v>
      </c>
      <c r="G1427" t="s">
        <v>13811</v>
      </c>
      <c r="I1427" s="2">
        <v>-4.5999999999999999E-3</v>
      </c>
    </row>
    <row r="1428" spans="3:9" x14ac:dyDescent="0.25">
      <c r="C1428" s="1">
        <v>44272</v>
      </c>
      <c r="D1428" t="s">
        <v>13812</v>
      </c>
      <c r="E1428" t="s">
        <v>13813</v>
      </c>
      <c r="F1428" t="s">
        <v>13814</v>
      </c>
      <c r="G1428" t="s">
        <v>13815</v>
      </c>
      <c r="I1428" s="2">
        <v>7.7999999999999996E-3</v>
      </c>
    </row>
    <row r="1429" spans="3:9" x14ac:dyDescent="0.25">
      <c r="C1429" s="1">
        <v>44271</v>
      </c>
      <c r="D1429" t="s">
        <v>13816</v>
      </c>
      <c r="E1429" t="s">
        <v>13817</v>
      </c>
      <c r="F1429" t="s">
        <v>13818</v>
      </c>
      <c r="G1429" t="s">
        <v>5848</v>
      </c>
      <c r="I1429" s="2">
        <v>-5.0000000000000001E-4</v>
      </c>
    </row>
    <row r="1430" spans="3:9" x14ac:dyDescent="0.25">
      <c r="C1430" s="1">
        <v>44270</v>
      </c>
      <c r="D1430" t="s">
        <v>13819</v>
      </c>
      <c r="E1430" t="s">
        <v>13820</v>
      </c>
      <c r="F1430" t="s">
        <v>13821</v>
      </c>
      <c r="G1430" t="s">
        <v>13822</v>
      </c>
      <c r="I1430" s="2">
        <v>3.0999999999999999E-3</v>
      </c>
    </row>
    <row r="1431" spans="3:9" x14ac:dyDescent="0.25">
      <c r="C1431" s="1">
        <v>44267</v>
      </c>
      <c r="D1431" t="s">
        <v>13823</v>
      </c>
      <c r="E1431" t="s">
        <v>13824</v>
      </c>
      <c r="F1431" t="s">
        <v>13825</v>
      </c>
      <c r="G1431" t="s">
        <v>13826</v>
      </c>
      <c r="I1431" s="2">
        <v>2.8999999999999998E-3</v>
      </c>
    </row>
    <row r="1432" spans="3:9" x14ac:dyDescent="0.25">
      <c r="C1432" s="1">
        <v>44266</v>
      </c>
      <c r="D1432" t="s">
        <v>13827</v>
      </c>
      <c r="E1432" t="s">
        <v>13828</v>
      </c>
      <c r="F1432" t="s">
        <v>13829</v>
      </c>
      <c r="G1432" t="s">
        <v>13830</v>
      </c>
      <c r="I1432" s="2">
        <v>-2.7000000000000001E-3</v>
      </c>
    </row>
    <row r="1433" spans="3:9" x14ac:dyDescent="0.25">
      <c r="C1433" s="1">
        <v>44265</v>
      </c>
      <c r="D1433" t="s">
        <v>5709</v>
      </c>
      <c r="E1433" t="s">
        <v>13831</v>
      </c>
      <c r="F1433" t="s">
        <v>13832</v>
      </c>
      <c r="G1433" t="s">
        <v>13833</v>
      </c>
      <c r="I1433" s="2">
        <v>6.1999999999999998E-3</v>
      </c>
    </row>
    <row r="1434" spans="3:9" x14ac:dyDescent="0.25">
      <c r="C1434" s="1">
        <v>44264</v>
      </c>
      <c r="D1434" t="s">
        <v>13834</v>
      </c>
      <c r="E1434" t="s">
        <v>13835</v>
      </c>
      <c r="F1434" t="s">
        <v>13836</v>
      </c>
      <c r="G1434" t="s">
        <v>13837</v>
      </c>
      <c r="I1434" s="2">
        <v>2.0299999999999999E-2</v>
      </c>
    </row>
    <row r="1435" spans="3:9" x14ac:dyDescent="0.25">
      <c r="C1435" s="1">
        <v>44263</v>
      </c>
      <c r="D1435" t="s">
        <v>13838</v>
      </c>
      <c r="E1435" t="s">
        <v>13839</v>
      </c>
      <c r="F1435" t="s">
        <v>13840</v>
      </c>
      <c r="G1435" t="s">
        <v>13841</v>
      </c>
      <c r="I1435" s="2">
        <v>-1.15E-2</v>
      </c>
    </row>
    <row r="1436" spans="3:9" x14ac:dyDescent="0.25">
      <c r="C1436" s="1">
        <v>44260</v>
      </c>
      <c r="D1436" t="s">
        <v>13842</v>
      </c>
      <c r="E1436" t="s">
        <v>13843</v>
      </c>
      <c r="F1436" t="s">
        <v>13844</v>
      </c>
      <c r="G1436" t="s">
        <v>13845</v>
      </c>
      <c r="I1436" s="2">
        <v>2.2000000000000001E-3</v>
      </c>
    </row>
    <row r="1437" spans="3:9" x14ac:dyDescent="0.25">
      <c r="C1437" s="1">
        <v>44259</v>
      </c>
      <c r="D1437" t="s">
        <v>13846</v>
      </c>
      <c r="E1437" t="s">
        <v>13847</v>
      </c>
      <c r="F1437" t="s">
        <v>13848</v>
      </c>
      <c r="G1437" t="s">
        <v>13849</v>
      </c>
      <c r="I1437" s="2">
        <v>-8.0000000000000002E-3</v>
      </c>
    </row>
    <row r="1438" spans="3:9" x14ac:dyDescent="0.25">
      <c r="C1438" s="1">
        <v>44258</v>
      </c>
      <c r="D1438" t="s">
        <v>13850</v>
      </c>
      <c r="E1438" t="s">
        <v>13851</v>
      </c>
      <c r="F1438" t="s">
        <v>13852</v>
      </c>
      <c r="G1438" t="s">
        <v>5853</v>
      </c>
      <c r="I1438" s="2">
        <v>-1.5599999999999999E-2</v>
      </c>
    </row>
    <row r="1439" spans="3:9" x14ac:dyDescent="0.25">
      <c r="C1439" s="1">
        <v>44257</v>
      </c>
      <c r="D1439" t="s">
        <v>6426</v>
      </c>
      <c r="E1439" t="s">
        <v>13853</v>
      </c>
      <c r="F1439" t="s">
        <v>5639</v>
      </c>
      <c r="G1439" t="s">
        <v>5614</v>
      </c>
      <c r="I1439" s="2">
        <v>8.3000000000000001E-3</v>
      </c>
    </row>
    <row r="1440" spans="3:9" x14ac:dyDescent="0.25">
      <c r="C1440" s="1">
        <v>44256</v>
      </c>
      <c r="D1440" t="s">
        <v>13854</v>
      </c>
      <c r="E1440" t="s">
        <v>5671</v>
      </c>
      <c r="F1440" t="s">
        <v>13855</v>
      </c>
      <c r="G1440" t="s">
        <v>13856</v>
      </c>
      <c r="I1440" s="2">
        <v>-5.5999999999999999E-3</v>
      </c>
    </row>
    <row r="1441" spans="3:9" x14ac:dyDescent="0.25">
      <c r="C1441" s="1">
        <v>44253</v>
      </c>
      <c r="D1441" t="s">
        <v>13857</v>
      </c>
      <c r="E1441" t="s">
        <v>13119</v>
      </c>
      <c r="F1441" t="s">
        <v>13858</v>
      </c>
      <c r="G1441" t="s">
        <v>13859</v>
      </c>
      <c r="I1441" s="2">
        <v>-2.06E-2</v>
      </c>
    </row>
    <row r="1442" spans="3:9" x14ac:dyDescent="0.25">
      <c r="C1442" s="1">
        <v>44252</v>
      </c>
      <c r="D1442" t="s">
        <v>13860</v>
      </c>
      <c r="E1442" t="s">
        <v>12987</v>
      </c>
      <c r="F1442" t="s">
        <v>13861</v>
      </c>
      <c r="G1442" t="s">
        <v>13862</v>
      </c>
      <c r="I1442" s="2">
        <v>-1.9099999999999999E-2</v>
      </c>
    </row>
    <row r="1443" spans="3:9" x14ac:dyDescent="0.25">
      <c r="C1443" s="1">
        <v>44251</v>
      </c>
      <c r="D1443" t="s">
        <v>13863</v>
      </c>
      <c r="E1443" t="s">
        <v>13864</v>
      </c>
      <c r="F1443" t="s">
        <v>13865</v>
      </c>
      <c r="G1443" t="s">
        <v>13866</v>
      </c>
      <c r="I1443" s="2">
        <v>-4.0000000000000002E-4</v>
      </c>
    </row>
    <row r="1444" spans="3:9" x14ac:dyDescent="0.25">
      <c r="C1444" s="1">
        <v>44250</v>
      </c>
      <c r="D1444" t="s">
        <v>13505</v>
      </c>
      <c r="E1444" t="s">
        <v>12150</v>
      </c>
      <c r="F1444" t="s">
        <v>13867</v>
      </c>
      <c r="G1444" t="s">
        <v>13085</v>
      </c>
      <c r="I1444" s="2">
        <v>-2E-3</v>
      </c>
    </row>
    <row r="1445" spans="3:9" x14ac:dyDescent="0.25">
      <c r="C1445" s="1">
        <v>44249</v>
      </c>
      <c r="D1445" t="s">
        <v>13868</v>
      </c>
      <c r="E1445" t="s">
        <v>13869</v>
      </c>
      <c r="F1445" t="s">
        <v>13870</v>
      </c>
      <c r="G1445" t="s">
        <v>13871</v>
      </c>
      <c r="I1445" s="2">
        <v>1.4800000000000001E-2</v>
      </c>
    </row>
    <row r="1446" spans="3:9" x14ac:dyDescent="0.25">
      <c r="C1446" s="1">
        <v>44246</v>
      </c>
      <c r="D1446" t="s">
        <v>5786</v>
      </c>
      <c r="E1446" t="s">
        <v>13872</v>
      </c>
      <c r="F1446" t="s">
        <v>13225</v>
      </c>
      <c r="G1446" t="s">
        <v>13873</v>
      </c>
      <c r="I1446" s="2">
        <v>3.8E-3</v>
      </c>
    </row>
    <row r="1447" spans="3:9" x14ac:dyDescent="0.25">
      <c r="C1447" s="1">
        <v>44245</v>
      </c>
      <c r="D1447" t="s">
        <v>13874</v>
      </c>
      <c r="E1447" t="s">
        <v>13708</v>
      </c>
      <c r="F1447" t="s">
        <v>13875</v>
      </c>
      <c r="G1447" t="s">
        <v>12225</v>
      </c>
      <c r="I1447" s="2">
        <v>-4.0000000000000002E-4</v>
      </c>
    </row>
    <row r="1448" spans="3:9" x14ac:dyDescent="0.25">
      <c r="C1448" s="1">
        <v>44244</v>
      </c>
      <c r="D1448" t="s">
        <v>13876</v>
      </c>
      <c r="E1448" t="s">
        <v>13877</v>
      </c>
      <c r="F1448" t="s">
        <v>13878</v>
      </c>
      <c r="G1448" t="s">
        <v>13879</v>
      </c>
      <c r="I1448" s="2">
        <v>-1.01E-2</v>
      </c>
    </row>
    <row r="1449" spans="3:9" x14ac:dyDescent="0.25">
      <c r="C1449" s="1">
        <v>44243</v>
      </c>
      <c r="D1449" t="s">
        <v>13432</v>
      </c>
      <c r="E1449" t="s">
        <v>13880</v>
      </c>
      <c r="F1449" t="s">
        <v>13881</v>
      </c>
      <c r="G1449" t="s">
        <v>13373</v>
      </c>
      <c r="I1449" s="2">
        <v>-1.3299999999999999E-2</v>
      </c>
    </row>
    <row r="1450" spans="3:9" x14ac:dyDescent="0.25">
      <c r="C1450" s="1">
        <v>44242</v>
      </c>
      <c r="D1450" t="s">
        <v>13882</v>
      </c>
      <c r="E1450" t="s">
        <v>13883</v>
      </c>
      <c r="F1450" t="s">
        <v>13884</v>
      </c>
      <c r="G1450" t="s">
        <v>13885</v>
      </c>
      <c r="I1450" s="2">
        <v>-2.7000000000000001E-3</v>
      </c>
    </row>
    <row r="1451" spans="3:9" x14ac:dyDescent="0.25">
      <c r="C1451" s="1">
        <v>44239</v>
      </c>
      <c r="D1451" t="s">
        <v>13886</v>
      </c>
      <c r="E1451" t="s">
        <v>12598</v>
      </c>
      <c r="F1451" t="s">
        <v>13887</v>
      </c>
      <c r="G1451" t="s">
        <v>12181</v>
      </c>
      <c r="I1451" s="2">
        <v>-1E-3</v>
      </c>
    </row>
    <row r="1452" spans="3:9" x14ac:dyDescent="0.25">
      <c r="C1452" s="1">
        <v>44238</v>
      </c>
      <c r="D1452" t="s">
        <v>13888</v>
      </c>
      <c r="E1452" t="s">
        <v>13889</v>
      </c>
      <c r="F1452" t="s">
        <v>13890</v>
      </c>
      <c r="G1452" t="s">
        <v>13891</v>
      </c>
      <c r="I1452" s="2">
        <v>-9.1000000000000004E-3</v>
      </c>
    </row>
    <row r="1453" spans="3:9" x14ac:dyDescent="0.25">
      <c r="C1453" s="1">
        <v>44237</v>
      </c>
      <c r="D1453" t="s">
        <v>13892</v>
      </c>
      <c r="E1453" t="s">
        <v>13893</v>
      </c>
      <c r="F1453" t="s">
        <v>13894</v>
      </c>
      <c r="G1453" t="s">
        <v>13895</v>
      </c>
      <c r="I1453" s="2">
        <v>2.8E-3</v>
      </c>
    </row>
    <row r="1454" spans="3:9" x14ac:dyDescent="0.25">
      <c r="C1454" s="1">
        <v>44236</v>
      </c>
      <c r="D1454" t="s">
        <v>13896</v>
      </c>
      <c r="E1454" t="s">
        <v>13897</v>
      </c>
      <c r="F1454" t="s">
        <v>13898</v>
      </c>
      <c r="G1454" t="s">
        <v>13899</v>
      </c>
      <c r="I1454" s="2">
        <v>3.8E-3</v>
      </c>
    </row>
    <row r="1455" spans="3:9" x14ac:dyDescent="0.25">
      <c r="C1455" s="1">
        <v>44235</v>
      </c>
      <c r="D1455" t="s">
        <v>13900</v>
      </c>
      <c r="E1455" t="s">
        <v>12988</v>
      </c>
      <c r="F1455" t="s">
        <v>13901</v>
      </c>
      <c r="G1455" t="s">
        <v>13902</v>
      </c>
      <c r="I1455" s="2">
        <v>1.0200000000000001E-2</v>
      </c>
    </row>
    <row r="1456" spans="3:9" x14ac:dyDescent="0.25">
      <c r="C1456" s="1">
        <v>44232</v>
      </c>
      <c r="D1456" t="s">
        <v>13903</v>
      </c>
      <c r="E1456" t="s">
        <v>13904</v>
      </c>
      <c r="F1456" t="s">
        <v>13905</v>
      </c>
      <c r="G1456" t="s">
        <v>13906</v>
      </c>
      <c r="I1456" s="2">
        <v>1.0800000000000001E-2</v>
      </c>
    </row>
    <row r="1457" spans="3:9" x14ac:dyDescent="0.25">
      <c r="C1457" s="1">
        <v>44231</v>
      </c>
      <c r="D1457" t="s">
        <v>13907</v>
      </c>
      <c r="E1457" t="s">
        <v>13908</v>
      </c>
      <c r="F1457" t="s">
        <v>13909</v>
      </c>
      <c r="G1457" t="s">
        <v>13910</v>
      </c>
      <c r="I1457" s="2">
        <v>-2.2599999999999999E-2</v>
      </c>
    </row>
    <row r="1458" spans="3:9" x14ac:dyDescent="0.25">
      <c r="C1458" s="1">
        <v>44230</v>
      </c>
      <c r="D1458" t="s">
        <v>13911</v>
      </c>
      <c r="E1458" t="s">
        <v>13912</v>
      </c>
      <c r="F1458" t="s">
        <v>13913</v>
      </c>
      <c r="G1458" t="s">
        <v>13914</v>
      </c>
      <c r="I1458" s="2">
        <v>-2E-3</v>
      </c>
    </row>
    <row r="1459" spans="3:9" x14ac:dyDescent="0.25">
      <c r="C1459" s="1">
        <v>44229</v>
      </c>
      <c r="D1459" t="s">
        <v>13915</v>
      </c>
      <c r="E1459" t="s">
        <v>13916</v>
      </c>
      <c r="F1459" t="s">
        <v>13917</v>
      </c>
      <c r="G1459" t="s">
        <v>13918</v>
      </c>
      <c r="I1459" s="2">
        <v>-1.23E-2</v>
      </c>
    </row>
    <row r="1460" spans="3:9" x14ac:dyDescent="0.25">
      <c r="C1460" s="1">
        <v>44228</v>
      </c>
      <c r="D1460" t="s">
        <v>13919</v>
      </c>
      <c r="E1460" t="s">
        <v>12757</v>
      </c>
      <c r="F1460" t="s">
        <v>13920</v>
      </c>
      <c r="G1460" t="s">
        <v>13921</v>
      </c>
      <c r="I1460" s="2">
        <v>7.6E-3</v>
      </c>
    </row>
    <row r="1461" spans="3:9" x14ac:dyDescent="0.25">
      <c r="C1461" s="1">
        <v>44225</v>
      </c>
      <c r="D1461" t="s">
        <v>13922</v>
      </c>
      <c r="E1461" t="s">
        <v>13923</v>
      </c>
      <c r="F1461" t="s">
        <v>13924</v>
      </c>
      <c r="G1461" t="s">
        <v>13925</v>
      </c>
      <c r="I1461" s="2">
        <v>3.0999999999999999E-3</v>
      </c>
    </row>
    <row r="1462" spans="3:9" x14ac:dyDescent="0.25">
      <c r="C1462" s="1">
        <v>44224</v>
      </c>
      <c r="D1462" t="s">
        <v>13926</v>
      </c>
      <c r="E1462" t="s">
        <v>13927</v>
      </c>
      <c r="F1462" t="s">
        <v>13917</v>
      </c>
      <c r="G1462" t="s">
        <v>13928</v>
      </c>
      <c r="I1462" s="2">
        <v>-2E-3</v>
      </c>
    </row>
    <row r="1463" spans="3:9" x14ac:dyDescent="0.25">
      <c r="C1463" s="1">
        <v>44223</v>
      </c>
      <c r="D1463" t="s">
        <v>13929</v>
      </c>
      <c r="E1463" t="s">
        <v>13930</v>
      </c>
      <c r="F1463" t="s">
        <v>13931</v>
      </c>
      <c r="G1463" t="s">
        <v>13932</v>
      </c>
      <c r="I1463" s="2">
        <v>-3.3999999999999998E-3</v>
      </c>
    </row>
    <row r="1464" spans="3:9" x14ac:dyDescent="0.25">
      <c r="C1464" s="1">
        <v>44222</v>
      </c>
      <c r="D1464" t="s">
        <v>13933</v>
      </c>
      <c r="E1464" t="s">
        <v>13934</v>
      </c>
      <c r="F1464" t="s">
        <v>13935</v>
      </c>
      <c r="G1464" t="s">
        <v>13029</v>
      </c>
      <c r="I1464" s="2">
        <v>-2.5000000000000001E-3</v>
      </c>
    </row>
    <row r="1465" spans="3:9" x14ac:dyDescent="0.25">
      <c r="C1465" s="1">
        <v>44221</v>
      </c>
      <c r="D1465" t="s">
        <v>13936</v>
      </c>
      <c r="E1465" t="s">
        <v>13937</v>
      </c>
      <c r="F1465" t="s">
        <v>13938</v>
      </c>
      <c r="G1465" t="s">
        <v>13939</v>
      </c>
      <c r="I1465" s="2">
        <v>1.2999999999999999E-3</v>
      </c>
    </row>
    <row r="1466" spans="3:9" x14ac:dyDescent="0.25">
      <c r="C1466" s="1">
        <v>44218</v>
      </c>
      <c r="D1466" t="s">
        <v>13940</v>
      </c>
      <c r="E1466" t="s">
        <v>13941</v>
      </c>
      <c r="F1466" t="s">
        <v>13942</v>
      </c>
      <c r="G1466" t="s">
        <v>11968</v>
      </c>
      <c r="I1466" s="2">
        <v>-9.2999999999999992E-3</v>
      </c>
    </row>
    <row r="1467" spans="3:9" x14ac:dyDescent="0.25">
      <c r="C1467" s="1">
        <v>44217</v>
      </c>
      <c r="D1467" t="s">
        <v>13943</v>
      </c>
      <c r="E1467" t="s">
        <v>13944</v>
      </c>
      <c r="F1467" t="s">
        <v>13945</v>
      </c>
      <c r="G1467" t="s">
        <v>13946</v>
      </c>
      <c r="I1467" s="2">
        <v>-5.0000000000000001E-4</v>
      </c>
    </row>
    <row r="1468" spans="3:9" x14ac:dyDescent="0.25">
      <c r="C1468" s="1">
        <v>44216</v>
      </c>
      <c r="D1468" t="s">
        <v>13947</v>
      </c>
      <c r="E1468" t="s">
        <v>13948</v>
      </c>
      <c r="F1468" t="s">
        <v>13949</v>
      </c>
      <c r="G1468" t="s">
        <v>13950</v>
      </c>
      <c r="I1468" s="2">
        <v>1.72E-2</v>
      </c>
    </row>
    <row r="1469" spans="3:9" x14ac:dyDescent="0.25">
      <c r="C1469" s="1">
        <v>44215</v>
      </c>
      <c r="D1469" t="s">
        <v>13951</v>
      </c>
      <c r="E1469" t="s">
        <v>13952</v>
      </c>
      <c r="F1469" t="s">
        <v>13953</v>
      </c>
      <c r="G1469" t="s">
        <v>13954</v>
      </c>
      <c r="I1469" s="2">
        <v>1.2999999999999999E-3</v>
      </c>
    </row>
    <row r="1470" spans="3:9" x14ac:dyDescent="0.25">
      <c r="C1470" s="1">
        <v>44214</v>
      </c>
      <c r="D1470" t="s">
        <v>13955</v>
      </c>
      <c r="E1470" t="s">
        <v>13956</v>
      </c>
      <c r="F1470" t="s">
        <v>13957</v>
      </c>
      <c r="G1470" t="s">
        <v>13958</v>
      </c>
      <c r="I1470" s="2">
        <v>5.5999999999999999E-3</v>
      </c>
    </row>
    <row r="1471" spans="3:9" x14ac:dyDescent="0.25">
      <c r="C1471" s="1">
        <v>44211</v>
      </c>
      <c r="D1471" t="s">
        <v>13959</v>
      </c>
      <c r="E1471" t="s">
        <v>13960</v>
      </c>
      <c r="F1471" t="s">
        <v>13961</v>
      </c>
      <c r="G1471" t="s">
        <v>13962</v>
      </c>
      <c r="I1471" s="2">
        <v>-1.0699999999999999E-2</v>
      </c>
    </row>
    <row r="1472" spans="3:9" x14ac:dyDescent="0.25">
      <c r="C1472" s="1">
        <v>44210</v>
      </c>
      <c r="D1472" t="s">
        <v>13963</v>
      </c>
      <c r="E1472" t="s">
        <v>13964</v>
      </c>
      <c r="F1472" t="s">
        <v>13965</v>
      </c>
      <c r="G1472" t="s">
        <v>13966</v>
      </c>
      <c r="I1472" s="2">
        <v>1.6000000000000001E-3</v>
      </c>
    </row>
    <row r="1473" spans="3:9" x14ac:dyDescent="0.25">
      <c r="C1473" s="1">
        <v>44209</v>
      </c>
      <c r="D1473" t="s">
        <v>13967</v>
      </c>
      <c r="E1473" t="s">
        <v>13968</v>
      </c>
      <c r="F1473" t="s">
        <v>13969</v>
      </c>
      <c r="G1473" t="s">
        <v>13019</v>
      </c>
      <c r="I1473" s="2">
        <v>-6.6E-3</v>
      </c>
    </row>
    <row r="1474" spans="3:9" x14ac:dyDescent="0.25">
      <c r="C1474" s="1">
        <v>44208</v>
      </c>
      <c r="D1474" t="s">
        <v>13970</v>
      </c>
      <c r="E1474" t="s">
        <v>13971</v>
      </c>
      <c r="F1474" t="s">
        <v>13972</v>
      </c>
      <c r="G1474" t="s">
        <v>13973</v>
      </c>
      <c r="I1474" s="2">
        <v>5.8999999999999999E-3</v>
      </c>
    </row>
    <row r="1475" spans="3:9" x14ac:dyDescent="0.25">
      <c r="C1475" s="1">
        <v>44207</v>
      </c>
      <c r="D1475" t="s">
        <v>13974</v>
      </c>
      <c r="E1475" t="s">
        <v>13975</v>
      </c>
      <c r="F1475" t="s">
        <v>13976</v>
      </c>
      <c r="G1475" t="s">
        <v>13977</v>
      </c>
      <c r="I1475" s="2">
        <v>-1.9E-3</v>
      </c>
    </row>
    <row r="1476" spans="3:9" x14ac:dyDescent="0.25">
      <c r="C1476" s="1">
        <v>44204</v>
      </c>
      <c r="D1476" t="s">
        <v>13978</v>
      </c>
      <c r="E1476" t="s">
        <v>13979</v>
      </c>
      <c r="F1476" t="s">
        <v>13980</v>
      </c>
      <c r="G1476" t="s">
        <v>13981</v>
      </c>
      <c r="I1476" s="2">
        <v>-3.3599999999999998E-2</v>
      </c>
    </row>
    <row r="1477" spans="3:9" x14ac:dyDescent="0.25">
      <c r="C1477" s="1">
        <v>44203</v>
      </c>
      <c r="D1477" t="s">
        <v>13982</v>
      </c>
      <c r="E1477" t="s">
        <v>11612</v>
      </c>
      <c r="F1477" t="s">
        <v>13983</v>
      </c>
      <c r="G1477" t="s">
        <v>13984</v>
      </c>
      <c r="I1477" s="2">
        <v>-3.3E-3</v>
      </c>
    </row>
    <row r="1478" spans="3:9" x14ac:dyDescent="0.25">
      <c r="C1478" s="1">
        <v>44202</v>
      </c>
      <c r="D1478" t="s">
        <v>13985</v>
      </c>
      <c r="E1478" t="s">
        <v>13986</v>
      </c>
      <c r="F1478" t="s">
        <v>13987</v>
      </c>
      <c r="G1478" t="s">
        <v>13988</v>
      </c>
      <c r="I1478" s="2">
        <v>-1.5699999999999999E-2</v>
      </c>
    </row>
    <row r="1479" spans="3:9" x14ac:dyDescent="0.25">
      <c r="C1479" s="1">
        <v>44201</v>
      </c>
      <c r="D1479" t="s">
        <v>13989</v>
      </c>
      <c r="E1479" t="s">
        <v>13990</v>
      </c>
      <c r="F1479" t="s">
        <v>13991</v>
      </c>
      <c r="G1479" t="s">
        <v>13992</v>
      </c>
      <c r="I1479" s="2">
        <v>3.5999999999999999E-3</v>
      </c>
    </row>
    <row r="1480" spans="3:9" x14ac:dyDescent="0.25">
      <c r="C1480" s="1">
        <v>44200</v>
      </c>
      <c r="D1480" t="s">
        <v>13993</v>
      </c>
      <c r="E1480" t="s">
        <v>13994</v>
      </c>
      <c r="F1480" t="s">
        <v>13995</v>
      </c>
      <c r="G1480" t="s">
        <v>13996</v>
      </c>
      <c r="I1480" s="2">
        <v>2.3300000000000001E-2</v>
      </c>
    </row>
    <row r="1481" spans="3:9" x14ac:dyDescent="0.25">
      <c r="C1481" s="1">
        <v>44197</v>
      </c>
      <c r="D1481" t="s">
        <v>6856</v>
      </c>
      <c r="E1481" t="s">
        <v>12780</v>
      </c>
      <c r="F1481" t="s">
        <v>13997</v>
      </c>
      <c r="G1481" t="s">
        <v>13998</v>
      </c>
      <c r="I1481" s="2">
        <v>8.9999999999999998E-4</v>
      </c>
    </row>
    <row r="1482" spans="3:9" x14ac:dyDescent="0.25">
      <c r="C1482" s="1">
        <v>44196</v>
      </c>
      <c r="D1482" t="s">
        <v>13638</v>
      </c>
      <c r="E1482" t="s">
        <v>13999</v>
      </c>
      <c r="F1482" t="s">
        <v>14000</v>
      </c>
      <c r="G1482" t="s">
        <v>14001</v>
      </c>
      <c r="I1482" s="2">
        <v>1.6000000000000001E-3</v>
      </c>
    </row>
    <row r="1483" spans="3:9" x14ac:dyDescent="0.25">
      <c r="C1483" s="1">
        <v>44195</v>
      </c>
      <c r="D1483" t="s">
        <v>14002</v>
      </c>
      <c r="E1483" t="s">
        <v>14003</v>
      </c>
      <c r="F1483" t="s">
        <v>14004</v>
      </c>
      <c r="G1483" t="s">
        <v>14005</v>
      </c>
      <c r="I1483" s="2">
        <v>8.2000000000000007E-3</v>
      </c>
    </row>
    <row r="1484" spans="3:9" x14ac:dyDescent="0.25">
      <c r="C1484" s="1">
        <v>44194</v>
      </c>
      <c r="D1484" t="s">
        <v>6819</v>
      </c>
      <c r="E1484" t="s">
        <v>14006</v>
      </c>
      <c r="F1484" t="s">
        <v>14007</v>
      </c>
      <c r="G1484" t="s">
        <v>14008</v>
      </c>
      <c r="I1484" s="2">
        <v>3.5999999999999999E-3</v>
      </c>
    </row>
    <row r="1485" spans="3:9" x14ac:dyDescent="0.25">
      <c r="C1485" s="1">
        <v>44193</v>
      </c>
      <c r="D1485" t="s">
        <v>14009</v>
      </c>
      <c r="E1485" t="s">
        <v>14010</v>
      </c>
      <c r="F1485" t="s">
        <v>14011</v>
      </c>
      <c r="G1485" t="s">
        <v>14012</v>
      </c>
      <c r="I1485" s="2">
        <v>-2.5000000000000001E-3</v>
      </c>
    </row>
    <row r="1486" spans="3:9" x14ac:dyDescent="0.25">
      <c r="C1486" s="1">
        <v>44190</v>
      </c>
      <c r="D1486" t="s">
        <v>14013</v>
      </c>
      <c r="E1486" t="s">
        <v>14014</v>
      </c>
      <c r="F1486" t="s">
        <v>14014</v>
      </c>
      <c r="G1486" t="s">
        <v>14014</v>
      </c>
      <c r="I1486" s="2">
        <v>-4.0000000000000002E-4</v>
      </c>
    </row>
    <row r="1487" spans="3:9" x14ac:dyDescent="0.25">
      <c r="C1487" s="1">
        <v>44189</v>
      </c>
      <c r="D1487" t="s">
        <v>14015</v>
      </c>
      <c r="E1487" t="s">
        <v>14016</v>
      </c>
      <c r="F1487" t="s">
        <v>14017</v>
      </c>
      <c r="G1487" t="s">
        <v>14018</v>
      </c>
      <c r="I1487" s="2">
        <v>2.3999999999999998E-3</v>
      </c>
    </row>
    <row r="1488" spans="3:9" x14ac:dyDescent="0.25">
      <c r="C1488" s="1">
        <v>44188</v>
      </c>
      <c r="D1488" t="s">
        <v>14019</v>
      </c>
      <c r="E1488" t="s">
        <v>11334</v>
      </c>
      <c r="F1488" t="s">
        <v>14020</v>
      </c>
      <c r="G1488" t="s">
        <v>14021</v>
      </c>
      <c r="I1488" s="2">
        <v>6.7000000000000002E-3</v>
      </c>
    </row>
    <row r="1489" spans="3:9" x14ac:dyDescent="0.25">
      <c r="C1489" s="1">
        <v>44187</v>
      </c>
      <c r="D1489" t="s">
        <v>14022</v>
      </c>
      <c r="E1489" t="s">
        <v>14023</v>
      </c>
      <c r="F1489" t="s">
        <v>14024</v>
      </c>
      <c r="G1489" t="s">
        <v>14025</v>
      </c>
      <c r="I1489" s="2">
        <v>-8.8999999999999999E-3</v>
      </c>
    </row>
    <row r="1490" spans="3:9" x14ac:dyDescent="0.25">
      <c r="C1490" s="1">
        <v>44186</v>
      </c>
      <c r="D1490" t="s">
        <v>14026</v>
      </c>
      <c r="E1490" t="s">
        <v>14027</v>
      </c>
      <c r="F1490" t="s">
        <v>14028</v>
      </c>
      <c r="G1490" t="s">
        <v>14029</v>
      </c>
      <c r="I1490" s="2">
        <v>-2.3999999999999998E-3</v>
      </c>
    </row>
    <row r="1491" spans="3:9" x14ac:dyDescent="0.25">
      <c r="C1491" s="1">
        <v>44183</v>
      </c>
      <c r="D1491" t="s">
        <v>14030</v>
      </c>
      <c r="E1491" t="s">
        <v>14031</v>
      </c>
      <c r="F1491" t="s">
        <v>14032</v>
      </c>
      <c r="G1491" t="s">
        <v>14033</v>
      </c>
      <c r="I1491" s="2">
        <v>-2.8E-3</v>
      </c>
    </row>
    <row r="1492" spans="3:9" x14ac:dyDescent="0.25">
      <c r="C1492" s="1">
        <v>44182</v>
      </c>
      <c r="D1492" t="s">
        <v>14034</v>
      </c>
      <c r="E1492" t="s">
        <v>13917</v>
      </c>
      <c r="F1492" t="s">
        <v>14035</v>
      </c>
      <c r="G1492" t="s">
        <v>14036</v>
      </c>
      <c r="I1492" s="2">
        <v>1.17E-2</v>
      </c>
    </row>
    <row r="1493" spans="3:9" x14ac:dyDescent="0.25">
      <c r="C1493" s="1">
        <v>44181</v>
      </c>
      <c r="D1493" t="s">
        <v>11343</v>
      </c>
      <c r="E1493" t="s">
        <v>14037</v>
      </c>
      <c r="F1493" t="s">
        <v>14038</v>
      </c>
      <c r="G1493" t="s">
        <v>14039</v>
      </c>
      <c r="I1493" s="2">
        <v>5.7999999999999996E-3</v>
      </c>
    </row>
    <row r="1494" spans="3:9" x14ac:dyDescent="0.25">
      <c r="C1494" s="1">
        <v>44180</v>
      </c>
      <c r="D1494" t="s">
        <v>14040</v>
      </c>
      <c r="E1494" t="s">
        <v>14041</v>
      </c>
      <c r="F1494" t="s">
        <v>14042</v>
      </c>
      <c r="G1494" t="s">
        <v>14043</v>
      </c>
      <c r="I1494" s="2">
        <v>1.44E-2</v>
      </c>
    </row>
    <row r="1495" spans="3:9" x14ac:dyDescent="0.25">
      <c r="C1495" s="1">
        <v>44179</v>
      </c>
      <c r="D1495" t="s">
        <v>14044</v>
      </c>
      <c r="E1495" t="s">
        <v>14045</v>
      </c>
      <c r="F1495" t="s">
        <v>14046</v>
      </c>
      <c r="G1495" t="s">
        <v>14047</v>
      </c>
      <c r="I1495" s="2">
        <v>-6.4000000000000003E-3</v>
      </c>
    </row>
    <row r="1496" spans="3:9" x14ac:dyDescent="0.25">
      <c r="C1496" s="1">
        <v>44176</v>
      </c>
      <c r="D1496" t="s">
        <v>14048</v>
      </c>
      <c r="E1496" t="s">
        <v>14049</v>
      </c>
      <c r="F1496" t="s">
        <v>14050</v>
      </c>
      <c r="G1496" t="s">
        <v>14051</v>
      </c>
      <c r="I1496" s="2">
        <v>2E-3</v>
      </c>
    </row>
    <row r="1497" spans="3:9" x14ac:dyDescent="0.25">
      <c r="C1497" s="1">
        <v>44175</v>
      </c>
      <c r="D1497" t="s">
        <v>14052</v>
      </c>
      <c r="E1497" t="s">
        <v>14053</v>
      </c>
      <c r="F1497" t="s">
        <v>12680</v>
      </c>
      <c r="G1497" t="s">
        <v>14054</v>
      </c>
      <c r="I1497" s="2">
        <v>-2.0999999999999999E-3</v>
      </c>
    </row>
    <row r="1498" spans="3:9" x14ac:dyDescent="0.25">
      <c r="C1498" s="1">
        <v>44174</v>
      </c>
      <c r="D1498" t="s">
        <v>14055</v>
      </c>
      <c r="E1498" t="s">
        <v>14009</v>
      </c>
      <c r="F1498" t="s">
        <v>14056</v>
      </c>
      <c r="G1498" t="s">
        <v>14057</v>
      </c>
      <c r="I1498" s="2">
        <v>-1.72E-2</v>
      </c>
    </row>
    <row r="1499" spans="3:9" x14ac:dyDescent="0.25">
      <c r="C1499" s="1">
        <v>44173</v>
      </c>
      <c r="D1499" t="s">
        <v>14058</v>
      </c>
      <c r="E1499" t="s">
        <v>14059</v>
      </c>
      <c r="F1499" t="s">
        <v>14060</v>
      </c>
      <c r="G1499" t="s">
        <v>14061</v>
      </c>
      <c r="I1499" s="2">
        <v>4.1000000000000003E-3</v>
      </c>
    </row>
    <row r="1500" spans="3:9" x14ac:dyDescent="0.25">
      <c r="C1500" s="1">
        <v>44172</v>
      </c>
      <c r="D1500" t="s">
        <v>14062</v>
      </c>
      <c r="E1500" t="s">
        <v>14063</v>
      </c>
      <c r="F1500" t="s">
        <v>6805</v>
      </c>
      <c r="G1500" t="s">
        <v>14064</v>
      </c>
      <c r="I1500" s="2">
        <v>1.4200000000000001E-2</v>
      </c>
    </row>
    <row r="1501" spans="3:9" x14ac:dyDescent="0.25">
      <c r="C1501" s="1">
        <v>44169</v>
      </c>
      <c r="D1501" t="s">
        <v>14065</v>
      </c>
      <c r="E1501" t="s">
        <v>14066</v>
      </c>
      <c r="F1501" t="s">
        <v>13978</v>
      </c>
      <c r="G1501" t="s">
        <v>11351</v>
      </c>
      <c r="I1501" s="2">
        <v>-1.5E-3</v>
      </c>
    </row>
    <row r="1502" spans="3:9" x14ac:dyDescent="0.25">
      <c r="C1502" s="1">
        <v>44168</v>
      </c>
      <c r="D1502" t="s">
        <v>13926</v>
      </c>
      <c r="E1502" t="s">
        <v>14067</v>
      </c>
      <c r="F1502" t="s">
        <v>14068</v>
      </c>
      <c r="G1502" t="s">
        <v>14069</v>
      </c>
      <c r="I1502" s="2">
        <v>5.1000000000000004E-3</v>
      </c>
    </row>
    <row r="1503" spans="3:9" x14ac:dyDescent="0.25">
      <c r="C1503" s="1">
        <v>44167</v>
      </c>
      <c r="D1503" t="s">
        <v>14070</v>
      </c>
      <c r="E1503" t="s">
        <v>14071</v>
      </c>
      <c r="F1503" t="s">
        <v>14072</v>
      </c>
      <c r="G1503" t="s">
        <v>12983</v>
      </c>
      <c r="I1503" s="2">
        <v>8.8999999999999999E-3</v>
      </c>
    </row>
    <row r="1504" spans="3:9" x14ac:dyDescent="0.25">
      <c r="C1504" s="1">
        <v>44166</v>
      </c>
      <c r="D1504" t="s">
        <v>14073</v>
      </c>
      <c r="E1504" t="s">
        <v>13115</v>
      </c>
      <c r="F1504" t="s">
        <v>11957</v>
      </c>
      <c r="G1504" t="s">
        <v>14074</v>
      </c>
      <c r="I1504" s="2">
        <v>2.1299999999999999E-2</v>
      </c>
    </row>
    <row r="1505" spans="3:9" x14ac:dyDescent="0.25">
      <c r="C1505" s="1">
        <v>44165</v>
      </c>
      <c r="D1505" t="s">
        <v>14075</v>
      </c>
      <c r="E1505" t="s">
        <v>14076</v>
      </c>
      <c r="F1505" t="s">
        <v>14077</v>
      </c>
      <c r="G1505" t="s">
        <v>14078</v>
      </c>
      <c r="I1505" s="2">
        <v>-6.1999999999999998E-3</v>
      </c>
    </row>
    <row r="1506" spans="3:9" x14ac:dyDescent="0.25">
      <c r="C1506" s="1">
        <v>44162</v>
      </c>
      <c r="D1506" t="s">
        <v>14079</v>
      </c>
      <c r="E1506" t="s">
        <v>14080</v>
      </c>
      <c r="F1506" t="s">
        <v>14081</v>
      </c>
      <c r="G1506" t="s">
        <v>14082</v>
      </c>
      <c r="I1506" s="2">
        <v>-1.24E-2</v>
      </c>
    </row>
    <row r="1507" spans="3:9" x14ac:dyDescent="0.25">
      <c r="C1507" s="1">
        <v>44161</v>
      </c>
      <c r="D1507" t="s">
        <v>14083</v>
      </c>
      <c r="E1507" t="s">
        <v>14084</v>
      </c>
      <c r="F1507" t="s">
        <v>14085</v>
      </c>
      <c r="G1507" t="s">
        <v>14086</v>
      </c>
      <c r="I1507" s="2">
        <v>2.8999999999999998E-3</v>
      </c>
    </row>
    <row r="1508" spans="3:9" x14ac:dyDescent="0.25">
      <c r="C1508" s="1">
        <v>44160</v>
      </c>
      <c r="D1508" t="s">
        <v>14087</v>
      </c>
      <c r="E1508" t="s">
        <v>14088</v>
      </c>
      <c r="F1508" t="s">
        <v>14089</v>
      </c>
      <c r="G1508" t="s">
        <v>14090</v>
      </c>
      <c r="I1508" s="2">
        <v>-1.1999999999999999E-3</v>
      </c>
    </row>
    <row r="1509" spans="3:9" x14ac:dyDescent="0.25">
      <c r="C1509" s="1">
        <v>44159</v>
      </c>
      <c r="D1509" t="s">
        <v>14091</v>
      </c>
      <c r="E1509" t="s">
        <v>14092</v>
      </c>
      <c r="F1509" t="s">
        <v>14093</v>
      </c>
      <c r="G1509" t="s">
        <v>14094</v>
      </c>
      <c r="I1509" s="2">
        <v>-1.54E-2</v>
      </c>
    </row>
    <row r="1510" spans="3:9" x14ac:dyDescent="0.25">
      <c r="C1510" s="1">
        <v>44158</v>
      </c>
      <c r="D1510" t="s">
        <v>14095</v>
      </c>
      <c r="E1510" t="s">
        <v>13603</v>
      </c>
      <c r="F1510" t="s">
        <v>14096</v>
      </c>
      <c r="G1510" t="s">
        <v>14097</v>
      </c>
      <c r="I1510" s="2">
        <v>-1.8499999999999999E-2</v>
      </c>
    </row>
    <row r="1511" spans="3:9" x14ac:dyDescent="0.25">
      <c r="C1511" s="1">
        <v>44155</v>
      </c>
      <c r="D1511" t="s">
        <v>14098</v>
      </c>
      <c r="E1511" t="s">
        <v>14099</v>
      </c>
      <c r="F1511" t="s">
        <v>14100</v>
      </c>
      <c r="G1511" t="s">
        <v>14101</v>
      </c>
      <c r="I1511" s="2">
        <v>1.6999999999999999E-3</v>
      </c>
    </row>
    <row r="1512" spans="3:9" x14ac:dyDescent="0.25">
      <c r="C1512" s="1">
        <v>44154</v>
      </c>
      <c r="D1512" t="s">
        <v>12080</v>
      </c>
      <c r="E1512" t="s">
        <v>14102</v>
      </c>
      <c r="F1512" t="s">
        <v>14103</v>
      </c>
      <c r="G1512" t="s">
        <v>14104</v>
      </c>
      <c r="I1512" s="2">
        <v>-2.2000000000000001E-3</v>
      </c>
    </row>
    <row r="1513" spans="3:9" x14ac:dyDescent="0.25">
      <c r="C1513" s="1">
        <v>44153</v>
      </c>
      <c r="D1513" t="s">
        <v>14105</v>
      </c>
      <c r="E1513" t="s">
        <v>14106</v>
      </c>
      <c r="F1513" t="s">
        <v>14107</v>
      </c>
      <c r="G1513" t="s">
        <v>14108</v>
      </c>
      <c r="I1513" s="2">
        <v>-3.8E-3</v>
      </c>
    </row>
    <row r="1514" spans="3:9" x14ac:dyDescent="0.25">
      <c r="C1514" s="1">
        <v>44152</v>
      </c>
      <c r="D1514" t="s">
        <v>14106</v>
      </c>
      <c r="E1514" t="s">
        <v>14109</v>
      </c>
      <c r="F1514" t="s">
        <v>14110</v>
      </c>
      <c r="G1514" t="s">
        <v>14111</v>
      </c>
      <c r="I1514" s="2">
        <v>-5.1999999999999998E-3</v>
      </c>
    </row>
    <row r="1515" spans="3:9" x14ac:dyDescent="0.25">
      <c r="C1515" s="1">
        <v>44151</v>
      </c>
      <c r="D1515" t="s">
        <v>14112</v>
      </c>
      <c r="E1515" t="s">
        <v>14113</v>
      </c>
      <c r="F1515" t="s">
        <v>14114</v>
      </c>
      <c r="G1515" t="s">
        <v>14115</v>
      </c>
      <c r="I1515" s="2">
        <v>2.9999999999999997E-4</v>
      </c>
    </row>
    <row r="1516" spans="3:9" x14ac:dyDescent="0.25">
      <c r="C1516" s="1">
        <v>44148</v>
      </c>
      <c r="D1516" t="s">
        <v>14116</v>
      </c>
      <c r="E1516" t="s">
        <v>14117</v>
      </c>
      <c r="F1516" t="s">
        <v>14118</v>
      </c>
      <c r="G1516" t="s">
        <v>14119</v>
      </c>
      <c r="I1516" s="2">
        <v>6.4999999999999997E-3</v>
      </c>
    </row>
    <row r="1517" spans="3:9" x14ac:dyDescent="0.25">
      <c r="C1517" s="1">
        <v>44147</v>
      </c>
      <c r="D1517" t="s">
        <v>14120</v>
      </c>
      <c r="E1517" t="s">
        <v>14121</v>
      </c>
      <c r="F1517" t="s">
        <v>14122</v>
      </c>
      <c r="G1517" t="s">
        <v>13199</v>
      </c>
      <c r="I1517" s="2">
        <v>5.8999999999999999E-3</v>
      </c>
    </row>
    <row r="1518" spans="3:9" x14ac:dyDescent="0.25">
      <c r="C1518" s="1">
        <v>44146</v>
      </c>
      <c r="D1518" t="s">
        <v>14123</v>
      </c>
      <c r="E1518" t="s">
        <v>14124</v>
      </c>
      <c r="F1518" t="s">
        <v>14125</v>
      </c>
      <c r="G1518" t="s">
        <v>14126</v>
      </c>
      <c r="I1518" s="2">
        <v>-6.3E-3</v>
      </c>
    </row>
    <row r="1519" spans="3:9" x14ac:dyDescent="0.25">
      <c r="C1519" s="1">
        <v>44145</v>
      </c>
      <c r="D1519" t="s">
        <v>14127</v>
      </c>
      <c r="E1519" t="s">
        <v>14128</v>
      </c>
      <c r="F1519" t="s">
        <v>14129</v>
      </c>
      <c r="G1519" t="s">
        <v>14130</v>
      </c>
      <c r="I1519" s="2">
        <v>7.9000000000000008E-3</v>
      </c>
    </row>
    <row r="1520" spans="3:9" x14ac:dyDescent="0.25">
      <c r="C1520" s="1">
        <v>44144</v>
      </c>
      <c r="D1520" t="s">
        <v>13935</v>
      </c>
      <c r="E1520" t="s">
        <v>14131</v>
      </c>
      <c r="F1520" t="s">
        <v>14132</v>
      </c>
      <c r="G1520" t="s">
        <v>14133</v>
      </c>
      <c r="I1520" s="2">
        <v>-4.5900000000000003E-2</v>
      </c>
    </row>
    <row r="1521" spans="3:9" x14ac:dyDescent="0.25">
      <c r="C1521" s="1">
        <v>44141</v>
      </c>
      <c r="D1521" t="s">
        <v>14134</v>
      </c>
      <c r="E1521" t="s">
        <v>14135</v>
      </c>
      <c r="F1521" t="s">
        <v>14136</v>
      </c>
      <c r="G1521" t="s">
        <v>12052</v>
      </c>
      <c r="I1521" s="2">
        <v>1.5E-3</v>
      </c>
    </row>
    <row r="1522" spans="3:9" x14ac:dyDescent="0.25">
      <c r="C1522" s="1">
        <v>44140</v>
      </c>
      <c r="D1522" t="s">
        <v>14137</v>
      </c>
      <c r="E1522" t="s">
        <v>14138</v>
      </c>
      <c r="F1522" t="s">
        <v>14139</v>
      </c>
      <c r="G1522" t="s">
        <v>14140</v>
      </c>
      <c r="I1522" s="2">
        <v>2.3800000000000002E-2</v>
      </c>
    </row>
    <row r="1523" spans="3:9" x14ac:dyDescent="0.25">
      <c r="C1523" s="1">
        <v>44139</v>
      </c>
      <c r="D1523" t="s">
        <v>14141</v>
      </c>
      <c r="E1523" t="s">
        <v>14142</v>
      </c>
      <c r="F1523" t="s">
        <v>14143</v>
      </c>
      <c r="G1523" t="s">
        <v>14144</v>
      </c>
      <c r="I1523" s="2">
        <v>-2.7000000000000001E-3</v>
      </c>
    </row>
    <row r="1524" spans="3:9" x14ac:dyDescent="0.25">
      <c r="C1524" s="1">
        <v>44138</v>
      </c>
      <c r="D1524" t="s">
        <v>14145</v>
      </c>
      <c r="E1524" t="s">
        <v>14146</v>
      </c>
      <c r="F1524" t="s">
        <v>14147</v>
      </c>
      <c r="G1524" t="s">
        <v>14148</v>
      </c>
      <c r="I1524" s="2">
        <v>7.0000000000000001E-3</v>
      </c>
    </row>
    <row r="1525" spans="3:9" x14ac:dyDescent="0.25">
      <c r="C1525" s="1">
        <v>44137</v>
      </c>
      <c r="D1525" t="s">
        <v>14149</v>
      </c>
      <c r="E1525" t="s">
        <v>14020</v>
      </c>
      <c r="F1525" t="s">
        <v>14150</v>
      </c>
      <c r="G1525" t="s">
        <v>14151</v>
      </c>
      <c r="I1525" s="2">
        <v>9.1000000000000004E-3</v>
      </c>
    </row>
    <row r="1526" spans="3:9" x14ac:dyDescent="0.25">
      <c r="C1526" s="1">
        <v>44134</v>
      </c>
      <c r="D1526" t="s">
        <v>14152</v>
      </c>
      <c r="E1526" t="s">
        <v>14153</v>
      </c>
      <c r="F1526" t="s">
        <v>13653</v>
      </c>
      <c r="G1526" t="s">
        <v>14154</v>
      </c>
      <c r="I1526" s="2">
        <v>5.7999999999999996E-3</v>
      </c>
    </row>
    <row r="1527" spans="3:9" x14ac:dyDescent="0.25">
      <c r="C1527" s="1">
        <v>44133</v>
      </c>
      <c r="D1527" t="s">
        <v>14155</v>
      </c>
      <c r="E1527" t="s">
        <v>14156</v>
      </c>
      <c r="F1527" t="s">
        <v>14157</v>
      </c>
      <c r="G1527" t="s">
        <v>14158</v>
      </c>
      <c r="I1527" s="2">
        <v>-5.3E-3</v>
      </c>
    </row>
    <row r="1528" spans="3:9" x14ac:dyDescent="0.25">
      <c r="C1528" s="1">
        <v>44132</v>
      </c>
      <c r="D1528" t="s">
        <v>14159</v>
      </c>
      <c r="E1528" t="s">
        <v>14160</v>
      </c>
      <c r="F1528" t="s">
        <v>14161</v>
      </c>
      <c r="G1528" t="s">
        <v>13660</v>
      </c>
      <c r="I1528" s="2">
        <v>-1.5599999999999999E-2</v>
      </c>
    </row>
    <row r="1529" spans="3:9" x14ac:dyDescent="0.25">
      <c r="C1529" s="1">
        <v>44131</v>
      </c>
      <c r="D1529" t="s">
        <v>14162</v>
      </c>
      <c r="E1529" t="s">
        <v>14163</v>
      </c>
      <c r="F1529" t="s">
        <v>14164</v>
      </c>
      <c r="G1529" t="s">
        <v>11474</v>
      </c>
      <c r="I1529" s="2">
        <v>2.7000000000000001E-3</v>
      </c>
    </row>
    <row r="1530" spans="3:9" x14ac:dyDescent="0.25">
      <c r="C1530" s="1">
        <v>44130</v>
      </c>
      <c r="D1530" t="s">
        <v>14165</v>
      </c>
      <c r="E1530" t="s">
        <v>14166</v>
      </c>
      <c r="F1530" t="s">
        <v>14167</v>
      </c>
      <c r="G1530" t="s">
        <v>14168</v>
      </c>
      <c r="I1530" s="2">
        <v>5.0000000000000001E-4</v>
      </c>
    </row>
    <row r="1531" spans="3:9" x14ac:dyDescent="0.25">
      <c r="C1531" s="1">
        <v>44127</v>
      </c>
      <c r="D1531" t="s">
        <v>14169</v>
      </c>
      <c r="E1531" t="s">
        <v>14170</v>
      </c>
      <c r="F1531" t="s">
        <v>14171</v>
      </c>
      <c r="G1531" t="s">
        <v>14172</v>
      </c>
      <c r="I1531" s="2">
        <v>-1.6999999999999999E-3</v>
      </c>
    </row>
    <row r="1532" spans="3:9" x14ac:dyDescent="0.25">
      <c r="C1532" s="1">
        <v>44126</v>
      </c>
      <c r="D1532" t="s">
        <v>14173</v>
      </c>
      <c r="E1532" t="s">
        <v>14174</v>
      </c>
      <c r="F1532" t="s">
        <v>14175</v>
      </c>
      <c r="G1532" t="s">
        <v>14176</v>
      </c>
      <c r="I1532" s="2">
        <v>-1.06E-2</v>
      </c>
    </row>
    <row r="1533" spans="3:9" x14ac:dyDescent="0.25">
      <c r="C1533" s="1">
        <v>44125</v>
      </c>
      <c r="D1533" t="s">
        <v>14177</v>
      </c>
      <c r="E1533" t="s">
        <v>14178</v>
      </c>
      <c r="F1533" t="s">
        <v>14179</v>
      </c>
      <c r="G1533" t="s">
        <v>13622</v>
      </c>
      <c r="I1533" s="2">
        <v>9.4999999999999998E-3</v>
      </c>
    </row>
    <row r="1534" spans="3:9" x14ac:dyDescent="0.25">
      <c r="C1534" s="1">
        <v>44124</v>
      </c>
      <c r="D1534" t="s">
        <v>14180</v>
      </c>
      <c r="E1534" t="s">
        <v>14170</v>
      </c>
      <c r="F1534" t="s">
        <v>14181</v>
      </c>
      <c r="G1534" t="s">
        <v>14182</v>
      </c>
      <c r="I1534" s="2">
        <v>1.1000000000000001E-3</v>
      </c>
    </row>
    <row r="1535" spans="3:9" x14ac:dyDescent="0.25">
      <c r="C1535" s="1">
        <v>44123</v>
      </c>
      <c r="D1535" t="s">
        <v>14183</v>
      </c>
      <c r="E1535" t="s">
        <v>14184</v>
      </c>
      <c r="F1535" t="s">
        <v>14185</v>
      </c>
      <c r="G1535" t="s">
        <v>14186</v>
      </c>
      <c r="I1535" s="2">
        <v>2.8E-3</v>
      </c>
    </row>
    <row r="1536" spans="3:9" x14ac:dyDescent="0.25">
      <c r="C1536" s="1">
        <v>44120</v>
      </c>
      <c r="D1536" t="s">
        <v>14187</v>
      </c>
      <c r="E1536" t="s">
        <v>14188</v>
      </c>
      <c r="F1536" t="s">
        <v>14189</v>
      </c>
      <c r="G1536" t="s">
        <v>14190</v>
      </c>
      <c r="I1536" s="2">
        <v>-4.5999999999999999E-3</v>
      </c>
    </row>
    <row r="1537" spans="3:9" x14ac:dyDescent="0.25">
      <c r="C1537" s="1">
        <v>44119</v>
      </c>
      <c r="D1537" t="s">
        <v>14191</v>
      </c>
      <c r="E1537" t="s">
        <v>14192</v>
      </c>
      <c r="F1537" t="s">
        <v>14193</v>
      </c>
      <c r="G1537" t="s">
        <v>14194</v>
      </c>
      <c r="I1537" s="2">
        <v>3.5999999999999999E-3</v>
      </c>
    </row>
    <row r="1538" spans="3:9" x14ac:dyDescent="0.25">
      <c r="C1538" s="1">
        <v>44118</v>
      </c>
      <c r="D1538" t="s">
        <v>14195</v>
      </c>
      <c r="E1538" t="s">
        <v>14196</v>
      </c>
      <c r="F1538" t="s">
        <v>14197</v>
      </c>
      <c r="G1538" t="s">
        <v>14198</v>
      </c>
      <c r="I1538" s="2">
        <v>5.3E-3</v>
      </c>
    </row>
    <row r="1539" spans="3:9" x14ac:dyDescent="0.25">
      <c r="C1539" s="1">
        <v>44117</v>
      </c>
      <c r="D1539" t="s">
        <v>14199</v>
      </c>
      <c r="E1539" t="s">
        <v>14200</v>
      </c>
      <c r="F1539" t="s">
        <v>14201</v>
      </c>
      <c r="G1539" t="s">
        <v>14202</v>
      </c>
      <c r="I1539" s="2">
        <v>-1.6199999999999999E-2</v>
      </c>
    </row>
    <row r="1540" spans="3:9" x14ac:dyDescent="0.25">
      <c r="C1540" s="1">
        <v>44116</v>
      </c>
      <c r="D1540" t="s">
        <v>14203</v>
      </c>
      <c r="E1540" t="s">
        <v>14204</v>
      </c>
      <c r="F1540" t="s">
        <v>14205</v>
      </c>
      <c r="G1540" t="s">
        <v>14206</v>
      </c>
      <c r="I1540" s="2">
        <v>-3.8999999999999998E-3</v>
      </c>
    </row>
    <row r="1541" spans="3:9" x14ac:dyDescent="0.25">
      <c r="C1541" s="1">
        <v>44113</v>
      </c>
      <c r="D1541" t="s">
        <v>14207</v>
      </c>
      <c r="E1541" t="s">
        <v>14208</v>
      </c>
      <c r="F1541" t="s">
        <v>14209</v>
      </c>
      <c r="G1541" t="s">
        <v>14210</v>
      </c>
      <c r="I1541" s="2">
        <v>1.9199999999999998E-2</v>
      </c>
    </row>
    <row r="1542" spans="3:9" x14ac:dyDescent="0.25">
      <c r="C1542" s="1">
        <v>44112</v>
      </c>
      <c r="D1542" t="s">
        <v>14211</v>
      </c>
      <c r="E1542" t="s">
        <v>14212</v>
      </c>
      <c r="F1542" t="s">
        <v>14213</v>
      </c>
      <c r="G1542" t="s">
        <v>14214</v>
      </c>
      <c r="I1542" s="2">
        <v>3.0999999999999999E-3</v>
      </c>
    </row>
    <row r="1543" spans="3:9" x14ac:dyDescent="0.25">
      <c r="C1543" s="1">
        <v>44111</v>
      </c>
      <c r="D1543" t="s">
        <v>14215</v>
      </c>
      <c r="E1543" t="s">
        <v>14216</v>
      </c>
      <c r="F1543" t="s">
        <v>14217</v>
      </c>
      <c r="G1543" t="s">
        <v>14218</v>
      </c>
      <c r="I1543" s="2">
        <v>5.4000000000000003E-3</v>
      </c>
    </row>
    <row r="1544" spans="3:9" x14ac:dyDescent="0.25">
      <c r="C1544" s="1">
        <v>44110</v>
      </c>
      <c r="D1544" t="s">
        <v>14219</v>
      </c>
      <c r="E1544" t="s">
        <v>14220</v>
      </c>
      <c r="F1544" t="s">
        <v>14221</v>
      </c>
      <c r="G1544" t="s">
        <v>14222</v>
      </c>
      <c r="I1544" s="2">
        <v>-1.8700000000000001E-2</v>
      </c>
    </row>
    <row r="1545" spans="3:9" x14ac:dyDescent="0.25">
      <c r="C1545" s="1">
        <v>44109</v>
      </c>
      <c r="D1545" t="s">
        <v>13979</v>
      </c>
      <c r="E1545" t="s">
        <v>14223</v>
      </c>
      <c r="F1545" t="s">
        <v>12034</v>
      </c>
      <c r="G1545" t="s">
        <v>14148</v>
      </c>
      <c r="I1545" s="2">
        <v>7.4999999999999997E-3</v>
      </c>
    </row>
    <row r="1546" spans="3:9" x14ac:dyDescent="0.25">
      <c r="C1546" s="1">
        <v>44106</v>
      </c>
      <c r="D1546" t="s">
        <v>14224</v>
      </c>
      <c r="E1546" t="s">
        <v>14225</v>
      </c>
      <c r="F1546" t="s">
        <v>14226</v>
      </c>
      <c r="G1546" t="s">
        <v>14227</v>
      </c>
      <c r="I1546" s="2">
        <v>-3.3E-3</v>
      </c>
    </row>
    <row r="1547" spans="3:9" x14ac:dyDescent="0.25">
      <c r="C1547" s="1">
        <v>44105</v>
      </c>
      <c r="D1547" t="s">
        <v>11476</v>
      </c>
      <c r="E1547" t="s">
        <v>14031</v>
      </c>
      <c r="F1547" t="s">
        <v>14228</v>
      </c>
      <c r="G1547" t="s">
        <v>14229</v>
      </c>
      <c r="I1547" s="2">
        <v>1.04E-2</v>
      </c>
    </row>
    <row r="1548" spans="3:9" x14ac:dyDescent="0.25">
      <c r="C1548" s="1">
        <v>44104</v>
      </c>
      <c r="D1548" t="s">
        <v>14230</v>
      </c>
      <c r="E1548" t="s">
        <v>14231</v>
      </c>
      <c r="F1548" t="s">
        <v>14232</v>
      </c>
      <c r="G1548" t="s">
        <v>14233</v>
      </c>
      <c r="I1548" s="2">
        <v>-6.4999999999999997E-3</v>
      </c>
    </row>
    <row r="1549" spans="3:9" x14ac:dyDescent="0.25">
      <c r="C1549" s="1">
        <v>44103</v>
      </c>
      <c r="D1549" t="s">
        <v>12780</v>
      </c>
      <c r="E1549" t="s">
        <v>14234</v>
      </c>
      <c r="F1549" t="s">
        <v>14235</v>
      </c>
      <c r="G1549" t="s">
        <v>14236</v>
      </c>
      <c r="I1549" s="2">
        <v>8.9999999999999993E-3</v>
      </c>
    </row>
    <row r="1550" spans="3:9" x14ac:dyDescent="0.25">
      <c r="C1550" s="1">
        <v>44102</v>
      </c>
      <c r="D1550" t="s">
        <v>14237</v>
      </c>
      <c r="E1550" t="s">
        <v>14238</v>
      </c>
      <c r="F1550" t="s">
        <v>14239</v>
      </c>
      <c r="G1550" t="s">
        <v>14240</v>
      </c>
      <c r="I1550" s="2">
        <v>1.12E-2</v>
      </c>
    </row>
    <row r="1551" spans="3:9" x14ac:dyDescent="0.25">
      <c r="C1551" s="1">
        <v>44099</v>
      </c>
      <c r="D1551" t="s">
        <v>14241</v>
      </c>
      <c r="E1551" t="s">
        <v>14242</v>
      </c>
      <c r="F1551" t="s">
        <v>14243</v>
      </c>
      <c r="G1551" t="s">
        <v>14244</v>
      </c>
      <c r="I1551" s="2">
        <v>-4.3E-3</v>
      </c>
    </row>
    <row r="1552" spans="3:9" x14ac:dyDescent="0.25">
      <c r="C1552" s="1">
        <v>44098</v>
      </c>
      <c r="D1552" t="s">
        <v>12753</v>
      </c>
      <c r="E1552" t="s">
        <v>14245</v>
      </c>
      <c r="F1552" t="s">
        <v>12074</v>
      </c>
      <c r="G1552" t="s">
        <v>14246</v>
      </c>
      <c r="I1552" s="2">
        <v>2.3999999999999998E-3</v>
      </c>
    </row>
    <row r="1553" spans="3:9" x14ac:dyDescent="0.25">
      <c r="C1553" s="1">
        <v>44097</v>
      </c>
      <c r="D1553" t="s">
        <v>14059</v>
      </c>
      <c r="E1553" t="s">
        <v>14247</v>
      </c>
      <c r="F1553" t="s">
        <v>12776</v>
      </c>
      <c r="G1553" t="s">
        <v>14248</v>
      </c>
      <c r="I1553" s="2">
        <v>-1.8800000000000001E-2</v>
      </c>
    </row>
    <row r="1554" spans="3:9" x14ac:dyDescent="0.25">
      <c r="C1554" s="1">
        <v>44096</v>
      </c>
      <c r="D1554" t="s">
        <v>14249</v>
      </c>
      <c r="E1554" t="s">
        <v>14250</v>
      </c>
      <c r="F1554" t="s">
        <v>14251</v>
      </c>
      <c r="G1554" t="s">
        <v>14252</v>
      </c>
      <c r="I1554" s="2">
        <v>-6.8999999999999999E-3</v>
      </c>
    </row>
    <row r="1555" spans="3:9" x14ac:dyDescent="0.25">
      <c r="C1555" s="1">
        <v>44095</v>
      </c>
      <c r="D1555" t="s">
        <v>12010</v>
      </c>
      <c r="E1555" t="s">
        <v>14253</v>
      </c>
      <c r="F1555" t="s">
        <v>14254</v>
      </c>
      <c r="G1555" t="s">
        <v>14255</v>
      </c>
      <c r="I1555" s="2">
        <v>-1.9E-2</v>
      </c>
    </row>
    <row r="1556" spans="3:9" x14ac:dyDescent="0.25">
      <c r="C1556" s="1">
        <v>44092</v>
      </c>
      <c r="D1556" t="s">
        <v>14256</v>
      </c>
      <c r="E1556" t="s">
        <v>14257</v>
      </c>
      <c r="F1556" t="s">
        <v>14258</v>
      </c>
      <c r="G1556" t="s">
        <v>14259</v>
      </c>
      <c r="I1556" s="2">
        <v>3.7000000000000002E-3</v>
      </c>
    </row>
    <row r="1557" spans="3:9" x14ac:dyDescent="0.25">
      <c r="C1557" s="1">
        <v>44091</v>
      </c>
      <c r="D1557" t="s">
        <v>14260</v>
      </c>
      <c r="E1557" t="s">
        <v>14261</v>
      </c>
      <c r="F1557" t="s">
        <v>14262</v>
      </c>
      <c r="G1557" t="s">
        <v>14263</v>
      </c>
      <c r="I1557" s="2">
        <v>-8.5000000000000006E-3</v>
      </c>
    </row>
    <row r="1558" spans="3:9" x14ac:dyDescent="0.25">
      <c r="C1558" s="1">
        <v>44090</v>
      </c>
      <c r="D1558" t="s">
        <v>14264</v>
      </c>
      <c r="E1558" t="s">
        <v>14265</v>
      </c>
      <c r="F1558" t="s">
        <v>14266</v>
      </c>
      <c r="G1558" t="s">
        <v>14267</v>
      </c>
      <c r="I1558" s="2">
        <v>1.9E-3</v>
      </c>
    </row>
    <row r="1559" spans="3:9" x14ac:dyDescent="0.25">
      <c r="C1559" s="1">
        <v>44089</v>
      </c>
      <c r="D1559" t="s">
        <v>14268</v>
      </c>
      <c r="E1559" t="s">
        <v>14269</v>
      </c>
      <c r="F1559" t="s">
        <v>14270</v>
      </c>
      <c r="G1559" t="s">
        <v>14271</v>
      </c>
      <c r="I1559" s="2">
        <v>-4.0000000000000002E-4</v>
      </c>
    </row>
    <row r="1560" spans="3:9" x14ac:dyDescent="0.25">
      <c r="C1560" s="1">
        <v>44088</v>
      </c>
      <c r="D1560" t="s">
        <v>14272</v>
      </c>
      <c r="E1560" t="s">
        <v>14273</v>
      </c>
      <c r="F1560" t="s">
        <v>14274</v>
      </c>
      <c r="G1560" t="s">
        <v>11901</v>
      </c>
      <c r="I1560" s="2">
        <v>7.7000000000000002E-3</v>
      </c>
    </row>
    <row r="1561" spans="3:9" x14ac:dyDescent="0.25">
      <c r="C1561" s="1">
        <v>44085</v>
      </c>
      <c r="D1561" t="s">
        <v>14275</v>
      </c>
      <c r="E1561" t="s">
        <v>11551</v>
      </c>
      <c r="F1561" t="s">
        <v>14276</v>
      </c>
      <c r="G1561" t="s">
        <v>14277</v>
      </c>
      <c r="I1561" s="2">
        <v>-6.4000000000000003E-3</v>
      </c>
    </row>
    <row r="1562" spans="3:9" x14ac:dyDescent="0.25">
      <c r="C1562" s="1">
        <v>44084</v>
      </c>
      <c r="D1562" t="s">
        <v>14278</v>
      </c>
      <c r="E1562" t="s">
        <v>14279</v>
      </c>
      <c r="F1562" t="s">
        <v>14280</v>
      </c>
      <c r="G1562" t="s">
        <v>14281</v>
      </c>
      <c r="I1562" s="2">
        <v>3.8E-3</v>
      </c>
    </row>
    <row r="1563" spans="3:9" x14ac:dyDescent="0.25">
      <c r="C1563" s="1">
        <v>44083</v>
      </c>
      <c r="D1563" t="s">
        <v>14282</v>
      </c>
      <c r="E1563" t="s">
        <v>11641</v>
      </c>
      <c r="F1563" t="s">
        <v>14283</v>
      </c>
      <c r="G1563" t="s">
        <v>14284</v>
      </c>
      <c r="I1563" s="2">
        <v>8.0000000000000002E-3</v>
      </c>
    </row>
    <row r="1564" spans="3:9" x14ac:dyDescent="0.25">
      <c r="C1564" s="1">
        <v>44082</v>
      </c>
      <c r="D1564" t="s">
        <v>14285</v>
      </c>
      <c r="E1564" t="s">
        <v>14286</v>
      </c>
      <c r="F1564" t="s">
        <v>14287</v>
      </c>
      <c r="G1564" t="s">
        <v>14288</v>
      </c>
      <c r="I1564" s="2">
        <v>1.1000000000000001E-3</v>
      </c>
    </row>
    <row r="1565" spans="3:9" x14ac:dyDescent="0.25">
      <c r="C1565" s="1">
        <v>44081</v>
      </c>
      <c r="D1565" t="s">
        <v>14289</v>
      </c>
      <c r="E1565" t="s">
        <v>14290</v>
      </c>
      <c r="F1565" t="s">
        <v>14291</v>
      </c>
      <c r="G1565" t="s">
        <v>14292</v>
      </c>
      <c r="I1565" s="2">
        <v>-1.9E-3</v>
      </c>
    </row>
    <row r="1566" spans="3:9" x14ac:dyDescent="0.25">
      <c r="C1566" s="1">
        <v>44078</v>
      </c>
      <c r="D1566" t="s">
        <v>14293</v>
      </c>
      <c r="E1566" t="s">
        <v>14294</v>
      </c>
      <c r="F1566" t="s">
        <v>14295</v>
      </c>
      <c r="G1566" t="s">
        <v>14296</v>
      </c>
      <c r="I1566" s="2">
        <v>1E-3</v>
      </c>
    </row>
    <row r="1567" spans="3:9" x14ac:dyDescent="0.25">
      <c r="C1567" s="1">
        <v>44077</v>
      </c>
      <c r="D1567" t="s">
        <v>11627</v>
      </c>
      <c r="E1567" t="s">
        <v>14297</v>
      </c>
      <c r="F1567" t="s">
        <v>14298</v>
      </c>
      <c r="G1567" t="s">
        <v>14203</v>
      </c>
      <c r="I1567" s="2">
        <v>-6.1999999999999998E-3</v>
      </c>
    </row>
    <row r="1568" spans="3:9" x14ac:dyDescent="0.25">
      <c r="C1568" s="1">
        <v>44076</v>
      </c>
      <c r="D1568" t="s">
        <v>14299</v>
      </c>
      <c r="E1568" t="s">
        <v>14300</v>
      </c>
      <c r="F1568" t="s">
        <v>14301</v>
      </c>
      <c r="G1568" t="s">
        <v>14302</v>
      </c>
      <c r="I1568" s="2">
        <v>-1.4E-2</v>
      </c>
    </row>
    <row r="1569" spans="3:9" x14ac:dyDescent="0.25">
      <c r="C1569" s="1">
        <v>44075</v>
      </c>
      <c r="D1569" t="s">
        <v>14303</v>
      </c>
      <c r="E1569" t="s">
        <v>14304</v>
      </c>
      <c r="F1569" t="s">
        <v>14305</v>
      </c>
      <c r="G1569" t="s">
        <v>14306</v>
      </c>
      <c r="I1569" s="2">
        <v>2.0000000000000001E-4</v>
      </c>
    </row>
    <row r="1570" spans="3:9" x14ac:dyDescent="0.25">
      <c r="C1570" s="1">
        <v>44074</v>
      </c>
      <c r="D1570" t="s">
        <v>14307</v>
      </c>
      <c r="E1570" t="s">
        <v>14308</v>
      </c>
      <c r="F1570" t="s">
        <v>14309</v>
      </c>
      <c r="G1570" t="s">
        <v>14310</v>
      </c>
      <c r="I1570" s="2">
        <v>2.7000000000000001E-3</v>
      </c>
    </row>
    <row r="1571" spans="3:9" x14ac:dyDescent="0.25">
      <c r="C1571" s="1">
        <v>44071</v>
      </c>
      <c r="D1571" t="s">
        <v>14311</v>
      </c>
      <c r="E1571" t="s">
        <v>14312</v>
      </c>
      <c r="F1571" t="s">
        <v>14313</v>
      </c>
      <c r="G1571" t="s">
        <v>14314</v>
      </c>
      <c r="I1571" s="2">
        <v>1.8499999999999999E-2</v>
      </c>
    </row>
    <row r="1572" spans="3:9" x14ac:dyDescent="0.25">
      <c r="C1572" s="1">
        <v>44070</v>
      </c>
      <c r="D1572" t="s">
        <v>14315</v>
      </c>
      <c r="E1572" t="s">
        <v>14316</v>
      </c>
      <c r="F1572" t="s">
        <v>14317</v>
      </c>
      <c r="G1572" t="s">
        <v>14318</v>
      </c>
      <c r="I1572" s="2">
        <v>-1.2699999999999999E-2</v>
      </c>
    </row>
    <row r="1573" spans="3:9" x14ac:dyDescent="0.25">
      <c r="C1573" s="1">
        <v>44069</v>
      </c>
      <c r="D1573" t="s">
        <v>14319</v>
      </c>
      <c r="E1573" t="s">
        <v>14320</v>
      </c>
      <c r="F1573" t="s">
        <v>14321</v>
      </c>
      <c r="G1573" t="s">
        <v>14322</v>
      </c>
      <c r="I1573" s="2">
        <v>1.34E-2</v>
      </c>
    </row>
    <row r="1574" spans="3:9" x14ac:dyDescent="0.25">
      <c r="C1574" s="1">
        <v>44068</v>
      </c>
      <c r="D1574" t="s">
        <v>14323</v>
      </c>
      <c r="E1574" t="s">
        <v>14324</v>
      </c>
      <c r="F1574" t="s">
        <v>14325</v>
      </c>
      <c r="G1574" t="s">
        <v>11470</v>
      </c>
      <c r="I1574" s="2">
        <v>-2.5000000000000001E-3</v>
      </c>
    </row>
    <row r="1575" spans="3:9" x14ac:dyDescent="0.25">
      <c r="C1575" s="1">
        <v>44067</v>
      </c>
      <c r="D1575" t="s">
        <v>14326</v>
      </c>
      <c r="E1575" t="s">
        <v>14327</v>
      </c>
      <c r="F1575" t="s">
        <v>14328</v>
      </c>
      <c r="G1575" t="s">
        <v>11596</v>
      </c>
      <c r="I1575" s="2">
        <v>-3.5999999999999999E-3</v>
      </c>
    </row>
    <row r="1576" spans="3:9" x14ac:dyDescent="0.25">
      <c r="C1576" s="1">
        <v>44064</v>
      </c>
      <c r="D1576" t="s">
        <v>14329</v>
      </c>
      <c r="E1576" t="s">
        <v>14330</v>
      </c>
      <c r="F1576" t="s">
        <v>14272</v>
      </c>
      <c r="G1576" t="s">
        <v>14331</v>
      </c>
      <c r="I1576" s="2">
        <v>-1.8E-3</v>
      </c>
    </row>
    <row r="1577" spans="3:9" x14ac:dyDescent="0.25">
      <c r="C1577" s="1">
        <v>44063</v>
      </c>
      <c r="D1577" t="s">
        <v>14332</v>
      </c>
      <c r="E1577" t="s">
        <v>14333</v>
      </c>
      <c r="F1577" t="s">
        <v>14334</v>
      </c>
      <c r="G1577" t="s">
        <v>14335</v>
      </c>
      <c r="I1577" s="2">
        <v>7.1000000000000004E-3</v>
      </c>
    </row>
    <row r="1578" spans="3:9" x14ac:dyDescent="0.25">
      <c r="C1578" s="1">
        <v>44062</v>
      </c>
      <c r="D1578" t="s">
        <v>14336</v>
      </c>
      <c r="E1578" t="s">
        <v>14337</v>
      </c>
      <c r="F1578" t="s">
        <v>14338</v>
      </c>
      <c r="G1578" t="s">
        <v>14339</v>
      </c>
      <c r="I1578" s="2">
        <v>-3.5700000000000003E-2</v>
      </c>
    </row>
    <row r="1579" spans="3:9" x14ac:dyDescent="0.25">
      <c r="C1579" s="1">
        <v>44061</v>
      </c>
      <c r="D1579" t="s">
        <v>14340</v>
      </c>
      <c r="E1579" t="s">
        <v>11741</v>
      </c>
      <c r="F1579" t="s">
        <v>14341</v>
      </c>
      <c r="G1579" t="s">
        <v>14342</v>
      </c>
      <c r="I1579" s="2">
        <v>7.6E-3</v>
      </c>
    </row>
    <row r="1580" spans="3:9" x14ac:dyDescent="0.25">
      <c r="C1580" s="1">
        <v>44060</v>
      </c>
      <c r="D1580" t="s">
        <v>14343</v>
      </c>
      <c r="E1580" t="s">
        <v>14344</v>
      </c>
      <c r="F1580" t="s">
        <v>14345</v>
      </c>
      <c r="G1580" t="s">
        <v>14346</v>
      </c>
      <c r="I1580" s="2">
        <v>2.1600000000000001E-2</v>
      </c>
    </row>
    <row r="1581" spans="3:9" x14ac:dyDescent="0.25">
      <c r="C1581" s="1">
        <v>44057</v>
      </c>
      <c r="D1581" t="s">
        <v>14347</v>
      </c>
      <c r="E1581" t="s">
        <v>14348</v>
      </c>
      <c r="F1581" t="s">
        <v>14349</v>
      </c>
      <c r="G1581" t="s">
        <v>14350</v>
      </c>
      <c r="I1581" s="2">
        <v>-5.0000000000000001E-3</v>
      </c>
    </row>
    <row r="1582" spans="3:9" x14ac:dyDescent="0.25">
      <c r="C1582" s="1">
        <v>44056</v>
      </c>
      <c r="D1582" t="s">
        <v>11685</v>
      </c>
      <c r="E1582" t="s">
        <v>14351</v>
      </c>
      <c r="F1582" t="s">
        <v>14352</v>
      </c>
      <c r="G1582" t="s">
        <v>14353</v>
      </c>
      <c r="I1582" s="2">
        <v>1.8700000000000001E-2</v>
      </c>
    </row>
    <row r="1583" spans="3:9" x14ac:dyDescent="0.25">
      <c r="C1583" s="1">
        <v>44055</v>
      </c>
      <c r="D1583" t="s">
        <v>14354</v>
      </c>
      <c r="E1583" t="s">
        <v>14355</v>
      </c>
      <c r="F1583" t="s">
        <v>14356</v>
      </c>
      <c r="G1583" t="s">
        <v>14357</v>
      </c>
      <c r="I1583" s="2">
        <v>3.3999999999999998E-3</v>
      </c>
    </row>
    <row r="1584" spans="3:9" x14ac:dyDescent="0.25">
      <c r="C1584" s="1">
        <v>44054</v>
      </c>
      <c r="D1584" t="s">
        <v>14358</v>
      </c>
      <c r="E1584" t="s">
        <v>14359</v>
      </c>
      <c r="F1584" t="s">
        <v>14360</v>
      </c>
      <c r="G1584" t="s">
        <v>12952</v>
      </c>
      <c r="I1584" s="2">
        <v>-5.7299999999999997E-2</v>
      </c>
    </row>
    <row r="1585" spans="3:9" x14ac:dyDescent="0.25">
      <c r="C1585" s="1">
        <v>44053</v>
      </c>
      <c r="D1585" t="s">
        <v>14361</v>
      </c>
      <c r="E1585" t="s">
        <v>11147</v>
      </c>
      <c r="F1585" t="s">
        <v>14362</v>
      </c>
      <c r="G1585" t="s">
        <v>11180</v>
      </c>
      <c r="I1585" s="2">
        <v>-3.5999999999999999E-3</v>
      </c>
    </row>
    <row r="1586" spans="3:9" x14ac:dyDescent="0.25">
      <c r="C1586" s="1">
        <v>44050</v>
      </c>
      <c r="D1586" t="s">
        <v>14363</v>
      </c>
      <c r="E1586" t="s">
        <v>14364</v>
      </c>
      <c r="F1586" t="s">
        <v>14365</v>
      </c>
      <c r="G1586" t="s">
        <v>14366</v>
      </c>
      <c r="I1586" s="2">
        <v>-1.3899999999999999E-2</v>
      </c>
    </row>
    <row r="1587" spans="3:9" x14ac:dyDescent="0.25">
      <c r="C1587" s="1">
        <v>44049</v>
      </c>
      <c r="D1587" t="s">
        <v>14367</v>
      </c>
      <c r="E1587" t="s">
        <v>14368</v>
      </c>
      <c r="F1587" t="s">
        <v>14369</v>
      </c>
      <c r="G1587" t="s">
        <v>14370</v>
      </c>
      <c r="I1587" s="2">
        <v>1.15E-2</v>
      </c>
    </row>
    <row r="1588" spans="3:9" x14ac:dyDescent="0.25">
      <c r="C1588" s="1">
        <v>44048</v>
      </c>
      <c r="D1588" t="s">
        <v>11823</v>
      </c>
      <c r="E1588" t="s">
        <v>14371</v>
      </c>
      <c r="F1588" t="s">
        <v>14372</v>
      </c>
      <c r="G1588" t="s">
        <v>14373</v>
      </c>
      <c r="I1588" s="2">
        <v>1.0800000000000001E-2</v>
      </c>
    </row>
    <row r="1589" spans="3:9" x14ac:dyDescent="0.25">
      <c r="C1589" s="1">
        <v>44047</v>
      </c>
      <c r="D1589" t="s">
        <v>14374</v>
      </c>
      <c r="E1589" t="s">
        <v>14375</v>
      </c>
      <c r="F1589" t="s">
        <v>14376</v>
      </c>
      <c r="G1589" t="s">
        <v>14377</v>
      </c>
      <c r="I1589" s="2">
        <v>2.0899999999999998E-2</v>
      </c>
    </row>
    <row r="1590" spans="3:9" x14ac:dyDescent="0.25">
      <c r="C1590" s="1">
        <v>44046</v>
      </c>
      <c r="D1590" t="s">
        <v>11566</v>
      </c>
      <c r="E1590" t="s">
        <v>14378</v>
      </c>
      <c r="F1590" t="s">
        <v>14379</v>
      </c>
      <c r="G1590" t="s">
        <v>14380</v>
      </c>
      <c r="I1590" s="2">
        <v>6.9999999999999999E-4</v>
      </c>
    </row>
    <row r="1591" spans="3:9" x14ac:dyDescent="0.25">
      <c r="C1591" s="1">
        <v>44043</v>
      </c>
      <c r="D1591" t="s">
        <v>14381</v>
      </c>
      <c r="E1591" t="s">
        <v>14382</v>
      </c>
      <c r="F1591" t="s">
        <v>14383</v>
      </c>
      <c r="G1591" t="s">
        <v>14334</v>
      </c>
      <c r="I1591" s="2">
        <v>7.9000000000000008E-3</v>
      </c>
    </row>
    <row r="1592" spans="3:9" x14ac:dyDescent="0.25">
      <c r="C1592" s="1">
        <v>44042</v>
      </c>
      <c r="D1592" t="s">
        <v>14384</v>
      </c>
      <c r="E1592" t="s">
        <v>14385</v>
      </c>
      <c r="F1592" t="s">
        <v>14386</v>
      </c>
      <c r="G1592" t="s">
        <v>14387</v>
      </c>
      <c r="I1592" s="2">
        <v>-5.1999999999999998E-3</v>
      </c>
    </row>
    <row r="1593" spans="3:9" x14ac:dyDescent="0.25">
      <c r="C1593" s="1">
        <v>44041</v>
      </c>
      <c r="D1593" t="s">
        <v>14388</v>
      </c>
      <c r="E1593" t="s">
        <v>14389</v>
      </c>
      <c r="F1593" t="s">
        <v>14390</v>
      </c>
      <c r="G1593" t="s">
        <v>14391</v>
      </c>
      <c r="I1593" s="2">
        <v>5.7000000000000002E-3</v>
      </c>
    </row>
    <row r="1594" spans="3:9" x14ac:dyDescent="0.25">
      <c r="C1594" s="1">
        <v>44040</v>
      </c>
      <c r="D1594" t="s">
        <v>14392</v>
      </c>
      <c r="E1594" t="s">
        <v>14393</v>
      </c>
      <c r="F1594" t="s">
        <v>14394</v>
      </c>
      <c r="G1594" t="s">
        <v>14395</v>
      </c>
      <c r="I1594" s="2">
        <v>8.8000000000000005E-3</v>
      </c>
    </row>
    <row r="1595" spans="3:9" x14ac:dyDescent="0.25">
      <c r="C1595" s="1">
        <v>44039</v>
      </c>
      <c r="D1595" t="s">
        <v>14396</v>
      </c>
      <c r="E1595" t="s">
        <v>14397</v>
      </c>
      <c r="F1595" t="s">
        <v>14398</v>
      </c>
      <c r="G1595" t="s">
        <v>14397</v>
      </c>
      <c r="I1595" s="2">
        <v>2.1499999999999998E-2</v>
      </c>
    </row>
    <row r="1596" spans="3:9" x14ac:dyDescent="0.25">
      <c r="C1596" s="1">
        <v>44036</v>
      </c>
      <c r="D1596" t="s">
        <v>14399</v>
      </c>
      <c r="E1596" t="s">
        <v>14400</v>
      </c>
      <c r="F1596" t="s">
        <v>14401</v>
      </c>
      <c r="G1596" t="s">
        <v>14402</v>
      </c>
      <c r="I1596" s="2">
        <v>7.4000000000000003E-3</v>
      </c>
    </row>
    <row r="1597" spans="3:9" x14ac:dyDescent="0.25">
      <c r="C1597" s="1">
        <v>44035</v>
      </c>
      <c r="D1597" t="s">
        <v>13650</v>
      </c>
      <c r="E1597" t="s">
        <v>14403</v>
      </c>
      <c r="F1597" t="s">
        <v>14404</v>
      </c>
      <c r="G1597" t="s">
        <v>14405</v>
      </c>
      <c r="I1597" s="2">
        <v>8.2000000000000007E-3</v>
      </c>
    </row>
    <row r="1598" spans="3:9" x14ac:dyDescent="0.25">
      <c r="C1598" s="1">
        <v>44034</v>
      </c>
      <c r="D1598" t="s">
        <v>14406</v>
      </c>
      <c r="E1598" t="s">
        <v>14407</v>
      </c>
      <c r="F1598" t="s">
        <v>14408</v>
      </c>
      <c r="G1598" t="s">
        <v>14409</v>
      </c>
      <c r="I1598" s="2">
        <v>1.6199999999999999E-2</v>
      </c>
    </row>
    <row r="1599" spans="3:9" x14ac:dyDescent="0.25">
      <c r="C1599" s="1">
        <v>44033</v>
      </c>
      <c r="D1599" t="s">
        <v>13892</v>
      </c>
      <c r="E1599" t="s">
        <v>14410</v>
      </c>
      <c r="F1599" t="s">
        <v>14411</v>
      </c>
      <c r="G1599" t="s">
        <v>12988</v>
      </c>
      <c r="I1599" s="2">
        <v>1.44E-2</v>
      </c>
    </row>
    <row r="1600" spans="3:9" x14ac:dyDescent="0.25">
      <c r="C1600" s="1">
        <v>44032</v>
      </c>
      <c r="D1600" t="s">
        <v>14412</v>
      </c>
      <c r="E1600" t="s">
        <v>14413</v>
      </c>
      <c r="F1600" t="s">
        <v>14414</v>
      </c>
      <c r="G1600" t="s">
        <v>14415</v>
      </c>
      <c r="I1600" s="2">
        <v>3.3999999999999998E-3</v>
      </c>
    </row>
    <row r="1601" spans="3:9" x14ac:dyDescent="0.25">
      <c r="C1601" s="1">
        <v>44029</v>
      </c>
      <c r="D1601" t="s">
        <v>13483</v>
      </c>
      <c r="E1601" t="s">
        <v>14416</v>
      </c>
      <c r="F1601" t="s">
        <v>14417</v>
      </c>
      <c r="G1601" t="s">
        <v>14418</v>
      </c>
      <c r="I1601" s="2">
        <v>7.1999999999999998E-3</v>
      </c>
    </row>
    <row r="1602" spans="3:9" x14ac:dyDescent="0.25">
      <c r="C1602" s="1">
        <v>44028</v>
      </c>
      <c r="D1602" t="s">
        <v>14419</v>
      </c>
      <c r="E1602" t="s">
        <v>14420</v>
      </c>
      <c r="F1602" t="s">
        <v>14421</v>
      </c>
      <c r="G1602" t="s">
        <v>14422</v>
      </c>
      <c r="I1602" s="2">
        <v>-8.2000000000000007E-3</v>
      </c>
    </row>
    <row r="1603" spans="3:9" x14ac:dyDescent="0.25">
      <c r="C1603" s="1">
        <v>44027</v>
      </c>
      <c r="D1603" t="s">
        <v>14423</v>
      </c>
      <c r="E1603" t="s">
        <v>14424</v>
      </c>
      <c r="F1603" t="s">
        <v>14425</v>
      </c>
      <c r="G1603" t="s">
        <v>14426</v>
      </c>
      <c r="I1603" s="2">
        <v>2.3E-3</v>
      </c>
    </row>
    <row r="1604" spans="3:9" x14ac:dyDescent="0.25">
      <c r="C1604" s="1">
        <v>44026</v>
      </c>
      <c r="D1604" t="s">
        <v>14427</v>
      </c>
      <c r="E1604" t="s">
        <v>14428</v>
      </c>
      <c r="F1604" t="s">
        <v>14429</v>
      </c>
      <c r="G1604" t="s">
        <v>14430</v>
      </c>
      <c r="I1604" s="2">
        <v>2.3999999999999998E-3</v>
      </c>
    </row>
    <row r="1605" spans="3:9" x14ac:dyDescent="0.25">
      <c r="C1605" s="1">
        <v>44025</v>
      </c>
      <c r="D1605" t="s">
        <v>14431</v>
      </c>
      <c r="E1605" t="s">
        <v>6661</v>
      </c>
      <c r="F1605" t="s">
        <v>11915</v>
      </c>
      <c r="G1605" t="s">
        <v>14432</v>
      </c>
      <c r="I1605" s="2">
        <v>2.5000000000000001E-3</v>
      </c>
    </row>
    <row r="1606" spans="3:9" x14ac:dyDescent="0.25">
      <c r="C1606" s="1">
        <v>44022</v>
      </c>
      <c r="D1606" t="s">
        <v>14433</v>
      </c>
      <c r="E1606" t="s">
        <v>14434</v>
      </c>
      <c r="F1606" t="s">
        <v>14429</v>
      </c>
      <c r="G1606" t="s">
        <v>14435</v>
      </c>
      <c r="I1606" s="2">
        <v>-2.3999999999999998E-3</v>
      </c>
    </row>
    <row r="1607" spans="3:9" x14ac:dyDescent="0.25">
      <c r="C1607" s="1">
        <v>44021</v>
      </c>
      <c r="D1607" t="s">
        <v>14436</v>
      </c>
      <c r="E1607" t="s">
        <v>14437</v>
      </c>
      <c r="F1607" t="s">
        <v>14438</v>
      </c>
      <c r="G1607" t="s">
        <v>14439</v>
      </c>
      <c r="I1607" s="2">
        <v>-4.1999999999999997E-3</v>
      </c>
    </row>
    <row r="1608" spans="3:9" x14ac:dyDescent="0.25">
      <c r="C1608" s="1">
        <v>44020</v>
      </c>
      <c r="D1608" t="s">
        <v>14440</v>
      </c>
      <c r="E1608" t="s">
        <v>14441</v>
      </c>
      <c r="F1608" t="s">
        <v>14442</v>
      </c>
      <c r="G1608" t="s">
        <v>14443</v>
      </c>
      <c r="I1608" s="2">
        <v>8.6E-3</v>
      </c>
    </row>
    <row r="1609" spans="3:9" x14ac:dyDescent="0.25">
      <c r="C1609" s="1">
        <v>44019</v>
      </c>
      <c r="D1609" t="s">
        <v>14444</v>
      </c>
      <c r="E1609" t="s">
        <v>14445</v>
      </c>
      <c r="F1609" t="s">
        <v>13078</v>
      </c>
      <c r="G1609" t="s">
        <v>14446</v>
      </c>
      <c r="I1609" s="2">
        <v>6.4000000000000003E-3</v>
      </c>
    </row>
    <row r="1610" spans="3:9" x14ac:dyDescent="0.25">
      <c r="C1610" s="1">
        <v>44018</v>
      </c>
      <c r="D1610" t="s">
        <v>14447</v>
      </c>
      <c r="E1610" t="s">
        <v>6373</v>
      </c>
      <c r="F1610" t="s">
        <v>14448</v>
      </c>
      <c r="G1610" t="s">
        <v>14449</v>
      </c>
      <c r="I1610" s="2">
        <v>5.0000000000000001E-3</v>
      </c>
    </row>
    <row r="1611" spans="3:9" x14ac:dyDescent="0.25">
      <c r="C1611" s="1">
        <v>44015</v>
      </c>
      <c r="D1611" t="s">
        <v>14450</v>
      </c>
      <c r="E1611" t="s">
        <v>14451</v>
      </c>
      <c r="F1611" t="s">
        <v>14452</v>
      </c>
      <c r="G1611" t="s">
        <v>14453</v>
      </c>
      <c r="I1611" s="2">
        <v>-5.9999999999999995E-4</v>
      </c>
    </row>
    <row r="1612" spans="3:9" x14ac:dyDescent="0.25">
      <c r="C1612" s="1">
        <v>44014</v>
      </c>
      <c r="D1612" t="s">
        <v>14454</v>
      </c>
      <c r="E1612" t="s">
        <v>14455</v>
      </c>
      <c r="F1612" t="s">
        <v>14456</v>
      </c>
      <c r="G1612" t="s">
        <v>14457</v>
      </c>
      <c r="I1612" s="2">
        <v>3.3E-3</v>
      </c>
    </row>
    <row r="1613" spans="3:9" x14ac:dyDescent="0.25">
      <c r="C1613" s="1">
        <v>44013</v>
      </c>
      <c r="D1613" t="s">
        <v>14458</v>
      </c>
      <c r="E1613" t="s">
        <v>14459</v>
      </c>
      <c r="F1613" t="s">
        <v>14460</v>
      </c>
      <c r="G1613" t="s">
        <v>14461</v>
      </c>
      <c r="I1613" s="2">
        <v>-6.4000000000000003E-3</v>
      </c>
    </row>
    <row r="1614" spans="3:9" x14ac:dyDescent="0.25">
      <c r="C1614" s="1">
        <v>44012</v>
      </c>
      <c r="D1614" t="s">
        <v>14462</v>
      </c>
      <c r="E1614" t="s">
        <v>14463</v>
      </c>
      <c r="F1614" t="s">
        <v>14464</v>
      </c>
      <c r="G1614" t="s">
        <v>14465</v>
      </c>
      <c r="I1614" s="2">
        <v>5.3E-3</v>
      </c>
    </row>
    <row r="1615" spans="3:9" x14ac:dyDescent="0.25">
      <c r="C1615" s="1">
        <v>44011</v>
      </c>
      <c r="D1615" t="s">
        <v>14466</v>
      </c>
      <c r="E1615" t="s">
        <v>13565</v>
      </c>
      <c r="F1615" t="s">
        <v>14467</v>
      </c>
      <c r="G1615" t="s">
        <v>14468</v>
      </c>
      <c r="I1615" s="2">
        <v>5.0000000000000001E-4</v>
      </c>
    </row>
    <row r="1616" spans="3:9" x14ac:dyDescent="0.25">
      <c r="C1616" s="1">
        <v>44008</v>
      </c>
      <c r="D1616" t="s">
        <v>14469</v>
      </c>
      <c r="E1616" t="s">
        <v>6633</v>
      </c>
      <c r="F1616" t="s">
        <v>14470</v>
      </c>
      <c r="G1616" t="s">
        <v>14471</v>
      </c>
      <c r="I1616" s="2">
        <v>5.4999999999999997E-3</v>
      </c>
    </row>
    <row r="1617" spans="3:9" x14ac:dyDescent="0.25">
      <c r="C1617" s="1">
        <v>44007</v>
      </c>
      <c r="D1617" t="s">
        <v>14472</v>
      </c>
      <c r="E1617" t="s">
        <v>14473</v>
      </c>
      <c r="F1617" t="s">
        <v>13150</v>
      </c>
      <c r="G1617" t="s">
        <v>14474</v>
      </c>
      <c r="I1617" s="2">
        <v>-2.9999999999999997E-4</v>
      </c>
    </row>
    <row r="1618" spans="3:9" x14ac:dyDescent="0.25">
      <c r="C1618" s="1">
        <v>44006</v>
      </c>
      <c r="D1618" t="s">
        <v>14475</v>
      </c>
      <c r="E1618" t="s">
        <v>14476</v>
      </c>
      <c r="F1618" t="s">
        <v>14477</v>
      </c>
      <c r="G1618" t="s">
        <v>13557</v>
      </c>
      <c r="I1618" s="2">
        <v>-2.8999999999999998E-3</v>
      </c>
    </row>
    <row r="1619" spans="3:9" x14ac:dyDescent="0.25">
      <c r="C1619" s="1">
        <v>44005</v>
      </c>
      <c r="D1619" t="s">
        <v>14478</v>
      </c>
      <c r="E1619" t="s">
        <v>14479</v>
      </c>
      <c r="F1619" t="s">
        <v>14480</v>
      </c>
      <c r="G1619" t="s">
        <v>14481</v>
      </c>
      <c r="I1619" s="2">
        <v>6.8999999999999999E-3</v>
      </c>
    </row>
    <row r="1620" spans="3:9" x14ac:dyDescent="0.25">
      <c r="C1620" s="1">
        <v>44004</v>
      </c>
      <c r="D1620" t="s">
        <v>14482</v>
      </c>
      <c r="E1620" t="s">
        <v>14483</v>
      </c>
      <c r="F1620" t="s">
        <v>14484</v>
      </c>
      <c r="G1620" t="s">
        <v>14485</v>
      </c>
      <c r="I1620" s="2">
        <v>6.7999999999999996E-3</v>
      </c>
    </row>
    <row r="1621" spans="3:9" x14ac:dyDescent="0.25">
      <c r="C1621" s="1">
        <v>44001</v>
      </c>
      <c r="D1621" t="s">
        <v>14486</v>
      </c>
      <c r="E1621" t="s">
        <v>14487</v>
      </c>
      <c r="F1621" t="s">
        <v>13763</v>
      </c>
      <c r="G1621" t="s">
        <v>14488</v>
      </c>
      <c r="I1621" s="2">
        <v>1.2E-2</v>
      </c>
    </row>
    <row r="1622" spans="3:9" x14ac:dyDescent="0.25">
      <c r="C1622" s="1">
        <v>44000</v>
      </c>
      <c r="D1622" t="s">
        <v>14489</v>
      </c>
      <c r="E1622" t="s">
        <v>14490</v>
      </c>
      <c r="F1622" t="s">
        <v>14491</v>
      </c>
      <c r="G1622" t="s">
        <v>14492</v>
      </c>
      <c r="I1622" s="2">
        <v>-2.3E-3</v>
      </c>
    </row>
    <row r="1623" spans="3:9" x14ac:dyDescent="0.25">
      <c r="C1623" s="1">
        <v>43999</v>
      </c>
      <c r="D1623" t="s">
        <v>14493</v>
      </c>
      <c r="E1623" t="s">
        <v>14494</v>
      </c>
      <c r="F1623" t="s">
        <v>6450</v>
      </c>
      <c r="G1623" t="s">
        <v>14495</v>
      </c>
      <c r="I1623" s="2">
        <v>-2.0000000000000001E-4</v>
      </c>
    </row>
    <row r="1624" spans="3:9" x14ac:dyDescent="0.25">
      <c r="C1624" s="1">
        <v>43998</v>
      </c>
      <c r="D1624" t="s">
        <v>14496</v>
      </c>
      <c r="E1624" t="s">
        <v>5843</v>
      </c>
      <c r="F1624" t="s">
        <v>14497</v>
      </c>
      <c r="G1624" t="s">
        <v>14498</v>
      </c>
      <c r="I1624" s="2">
        <v>1.1000000000000001E-3</v>
      </c>
    </row>
    <row r="1625" spans="3:9" x14ac:dyDescent="0.25">
      <c r="C1625" s="1">
        <v>43997</v>
      </c>
      <c r="D1625" t="s">
        <v>14499</v>
      </c>
      <c r="E1625" t="s">
        <v>14500</v>
      </c>
      <c r="F1625" t="s">
        <v>14501</v>
      </c>
      <c r="G1625" t="s">
        <v>14502</v>
      </c>
      <c r="I1625" s="2">
        <v>-3.0000000000000001E-3</v>
      </c>
    </row>
    <row r="1626" spans="3:9" x14ac:dyDescent="0.25">
      <c r="C1626" s="1">
        <v>43994</v>
      </c>
      <c r="D1626" t="s">
        <v>13774</v>
      </c>
      <c r="E1626" t="s">
        <v>14503</v>
      </c>
      <c r="F1626" t="s">
        <v>14504</v>
      </c>
      <c r="G1626" t="s">
        <v>14505</v>
      </c>
      <c r="I1626" s="2">
        <v>1.9E-3</v>
      </c>
    </row>
    <row r="1627" spans="3:9" x14ac:dyDescent="0.25">
      <c r="C1627" s="1">
        <v>43993</v>
      </c>
      <c r="D1627" t="s">
        <v>12457</v>
      </c>
      <c r="E1627" t="s">
        <v>14506</v>
      </c>
      <c r="F1627" t="s">
        <v>14507</v>
      </c>
      <c r="G1627" t="s">
        <v>14508</v>
      </c>
      <c r="I1627" s="2">
        <v>-5.4999999999999997E-3</v>
      </c>
    </row>
    <row r="1628" spans="3:9" x14ac:dyDescent="0.25">
      <c r="C1628" s="1">
        <v>43992</v>
      </c>
      <c r="D1628" t="s">
        <v>13739</v>
      </c>
      <c r="E1628" t="s">
        <v>14509</v>
      </c>
      <c r="F1628" t="s">
        <v>14510</v>
      </c>
      <c r="G1628" t="s">
        <v>14511</v>
      </c>
      <c r="I1628" s="2">
        <v>1.3100000000000001E-2</v>
      </c>
    </row>
    <row r="1629" spans="3:9" x14ac:dyDescent="0.25">
      <c r="C1629" s="1">
        <v>43991</v>
      </c>
      <c r="D1629" t="s">
        <v>12534</v>
      </c>
      <c r="E1629" t="s">
        <v>14512</v>
      </c>
      <c r="F1629" t="s">
        <v>14513</v>
      </c>
      <c r="G1629" t="s">
        <v>14514</v>
      </c>
      <c r="I1629" s="2">
        <v>1.1299999999999999E-2</v>
      </c>
    </row>
    <row r="1630" spans="3:9" x14ac:dyDescent="0.25">
      <c r="C1630" s="1">
        <v>43990</v>
      </c>
      <c r="D1630" t="s">
        <v>5584</v>
      </c>
      <c r="E1630" t="s">
        <v>14515</v>
      </c>
      <c r="F1630" t="s">
        <v>14516</v>
      </c>
      <c r="G1630" t="s">
        <v>5448</v>
      </c>
      <c r="I1630" s="2">
        <v>5.7000000000000002E-3</v>
      </c>
    </row>
    <row r="1631" spans="3:9" x14ac:dyDescent="0.25">
      <c r="C1631" s="1">
        <v>43987</v>
      </c>
      <c r="D1631" t="s">
        <v>14517</v>
      </c>
      <c r="E1631" t="s">
        <v>14518</v>
      </c>
      <c r="F1631" t="s">
        <v>14519</v>
      </c>
      <c r="G1631" t="s">
        <v>14520</v>
      </c>
      <c r="I1631" s="2">
        <v>-1.52E-2</v>
      </c>
    </row>
    <row r="1632" spans="3:9" x14ac:dyDescent="0.25">
      <c r="C1632" s="1">
        <v>43986</v>
      </c>
      <c r="D1632" t="s">
        <v>13847</v>
      </c>
      <c r="E1632" t="s">
        <v>14521</v>
      </c>
      <c r="F1632" t="s">
        <v>14522</v>
      </c>
      <c r="G1632" t="s">
        <v>14523</v>
      </c>
      <c r="I1632" s="2">
        <v>7.7999999999999996E-3</v>
      </c>
    </row>
    <row r="1633" spans="3:9" x14ac:dyDescent="0.25">
      <c r="C1633" s="1">
        <v>43985</v>
      </c>
      <c r="D1633" t="s">
        <v>14524</v>
      </c>
      <c r="E1633" t="s">
        <v>14525</v>
      </c>
      <c r="F1633" t="s">
        <v>14526</v>
      </c>
      <c r="G1633" t="s">
        <v>14527</v>
      </c>
      <c r="I1633" s="2">
        <v>-1.7000000000000001E-2</v>
      </c>
    </row>
    <row r="1634" spans="3:9" x14ac:dyDescent="0.25">
      <c r="C1634" s="1">
        <v>43984</v>
      </c>
      <c r="D1634" t="s">
        <v>14528</v>
      </c>
      <c r="E1634" t="s">
        <v>12432</v>
      </c>
      <c r="F1634" t="s">
        <v>12564</v>
      </c>
      <c r="G1634" t="s">
        <v>14529</v>
      </c>
      <c r="I1634" s="2">
        <v>-7.1000000000000004E-3</v>
      </c>
    </row>
    <row r="1635" spans="3:9" x14ac:dyDescent="0.25">
      <c r="C1635" s="1">
        <v>43983</v>
      </c>
      <c r="D1635" t="s">
        <v>14530</v>
      </c>
      <c r="E1635" t="s">
        <v>14531</v>
      </c>
      <c r="F1635" t="s">
        <v>14532</v>
      </c>
      <c r="G1635" t="s">
        <v>14533</v>
      </c>
      <c r="I1635" s="2">
        <v>7.0000000000000001E-3</v>
      </c>
    </row>
    <row r="1636" spans="3:9" x14ac:dyDescent="0.25">
      <c r="C1636" s="1">
        <v>43980</v>
      </c>
      <c r="D1636" t="s">
        <v>14534</v>
      </c>
      <c r="E1636" t="s">
        <v>14535</v>
      </c>
      <c r="F1636" t="s">
        <v>14536</v>
      </c>
      <c r="G1636" t="s">
        <v>14537</v>
      </c>
      <c r="I1636" s="2">
        <v>5.1999999999999998E-3</v>
      </c>
    </row>
    <row r="1637" spans="3:9" x14ac:dyDescent="0.25">
      <c r="C1637" s="1">
        <v>43979</v>
      </c>
      <c r="D1637" t="s">
        <v>14538</v>
      </c>
      <c r="E1637" t="s">
        <v>14539</v>
      </c>
      <c r="F1637" t="s">
        <v>14540</v>
      </c>
      <c r="G1637" t="s">
        <v>6687</v>
      </c>
      <c r="I1637" s="2">
        <v>5.8999999999999999E-3</v>
      </c>
    </row>
    <row r="1638" spans="3:9" x14ac:dyDescent="0.25">
      <c r="C1638" s="1">
        <v>43978</v>
      </c>
      <c r="D1638" t="s">
        <v>14541</v>
      </c>
      <c r="E1638" t="s">
        <v>14542</v>
      </c>
      <c r="F1638" t="s">
        <v>14543</v>
      </c>
      <c r="G1638" t="s">
        <v>14544</v>
      </c>
      <c r="I1638" s="2">
        <v>-1.9E-3</v>
      </c>
    </row>
    <row r="1639" spans="3:9" x14ac:dyDescent="0.25">
      <c r="C1639" s="1">
        <v>43977</v>
      </c>
      <c r="D1639" t="s">
        <v>14545</v>
      </c>
      <c r="E1639" t="s">
        <v>14546</v>
      </c>
      <c r="F1639" t="s">
        <v>14547</v>
      </c>
      <c r="G1639" t="s">
        <v>14548</v>
      </c>
      <c r="I1639" s="2">
        <v>-9.9000000000000008E-3</v>
      </c>
    </row>
    <row r="1640" spans="3:9" x14ac:dyDescent="0.25">
      <c r="C1640" s="1">
        <v>43976</v>
      </c>
      <c r="D1640" t="s">
        <v>14549</v>
      </c>
      <c r="E1640" t="s">
        <v>14550</v>
      </c>
      <c r="F1640" t="s">
        <v>14551</v>
      </c>
      <c r="G1640" t="s">
        <v>14552</v>
      </c>
      <c r="I1640" s="2">
        <v>-3.7000000000000002E-3</v>
      </c>
    </row>
    <row r="1641" spans="3:9" x14ac:dyDescent="0.25">
      <c r="C1641" s="1">
        <v>43973</v>
      </c>
      <c r="D1641" t="s">
        <v>14553</v>
      </c>
      <c r="E1641" t="s">
        <v>14554</v>
      </c>
      <c r="F1641" t="s">
        <v>14555</v>
      </c>
      <c r="G1641" t="s">
        <v>14556</v>
      </c>
      <c r="I1641" s="2">
        <v>5.5999999999999999E-3</v>
      </c>
    </row>
    <row r="1642" spans="3:9" x14ac:dyDescent="0.25">
      <c r="C1642" s="1">
        <v>43972</v>
      </c>
      <c r="D1642" t="s">
        <v>14557</v>
      </c>
      <c r="E1642" t="s">
        <v>14558</v>
      </c>
      <c r="F1642" t="s">
        <v>14559</v>
      </c>
      <c r="G1642" t="s">
        <v>14560</v>
      </c>
      <c r="I1642" s="2">
        <v>-1.32E-2</v>
      </c>
    </row>
    <row r="1643" spans="3:9" x14ac:dyDescent="0.25">
      <c r="C1643" s="1">
        <v>43971</v>
      </c>
      <c r="D1643" t="s">
        <v>14561</v>
      </c>
      <c r="E1643" t="s">
        <v>13812</v>
      </c>
      <c r="F1643" t="s">
        <v>14562</v>
      </c>
      <c r="G1643" t="s">
        <v>14563</v>
      </c>
      <c r="I1643" s="2">
        <v>2.5000000000000001E-3</v>
      </c>
    </row>
    <row r="1644" spans="3:9" x14ac:dyDescent="0.25">
      <c r="C1644" s="1">
        <v>43970</v>
      </c>
      <c r="D1644" t="s">
        <v>14564</v>
      </c>
      <c r="E1644" t="s">
        <v>14565</v>
      </c>
      <c r="F1644" t="s">
        <v>14566</v>
      </c>
      <c r="G1644" t="s">
        <v>14567</v>
      </c>
      <c r="I1644" s="2">
        <v>7.4000000000000003E-3</v>
      </c>
    </row>
    <row r="1645" spans="3:9" x14ac:dyDescent="0.25">
      <c r="C1645" s="1">
        <v>43969</v>
      </c>
      <c r="D1645" t="s">
        <v>14568</v>
      </c>
      <c r="E1645" t="s">
        <v>14569</v>
      </c>
      <c r="F1645" t="s">
        <v>14570</v>
      </c>
      <c r="G1645" t="s">
        <v>14571</v>
      </c>
      <c r="I1645" s="2">
        <v>-6.1000000000000004E-3</v>
      </c>
    </row>
    <row r="1646" spans="3:9" x14ac:dyDescent="0.25">
      <c r="C1646" s="1">
        <v>43966</v>
      </c>
      <c r="D1646" t="s">
        <v>14572</v>
      </c>
      <c r="E1646" t="s">
        <v>14573</v>
      </c>
      <c r="F1646" t="s">
        <v>14574</v>
      </c>
      <c r="G1646" t="s">
        <v>14575</v>
      </c>
      <c r="I1646" s="2">
        <v>7.1000000000000004E-3</v>
      </c>
    </row>
    <row r="1647" spans="3:9" x14ac:dyDescent="0.25">
      <c r="C1647" s="1">
        <v>43965</v>
      </c>
      <c r="D1647" t="s">
        <v>5837</v>
      </c>
      <c r="E1647" t="s">
        <v>14576</v>
      </c>
      <c r="F1647" t="s">
        <v>14577</v>
      </c>
      <c r="G1647" t="s">
        <v>14578</v>
      </c>
      <c r="I1647" s="2">
        <v>8.5000000000000006E-3</v>
      </c>
    </row>
    <row r="1648" spans="3:9" x14ac:dyDescent="0.25">
      <c r="C1648" s="1">
        <v>43964</v>
      </c>
      <c r="D1648" t="s">
        <v>14579</v>
      </c>
      <c r="E1648" t="s">
        <v>14580</v>
      </c>
      <c r="F1648" t="s">
        <v>14581</v>
      </c>
      <c r="G1648" t="s">
        <v>14582</v>
      </c>
      <c r="I1648" s="2">
        <v>7.7999999999999996E-3</v>
      </c>
    </row>
    <row r="1649" spans="3:9" x14ac:dyDescent="0.25">
      <c r="C1649" s="1">
        <v>43963</v>
      </c>
      <c r="D1649" t="s">
        <v>14583</v>
      </c>
      <c r="E1649" t="s">
        <v>14584</v>
      </c>
      <c r="F1649" t="s">
        <v>14585</v>
      </c>
      <c r="G1649" t="s">
        <v>14586</v>
      </c>
      <c r="I1649" s="2">
        <v>3.2000000000000002E-3</v>
      </c>
    </row>
    <row r="1650" spans="3:9" x14ac:dyDescent="0.25">
      <c r="C1650" s="1">
        <v>43962</v>
      </c>
      <c r="D1650" t="s">
        <v>5616</v>
      </c>
      <c r="E1650" t="s">
        <v>14587</v>
      </c>
      <c r="F1650" t="s">
        <v>14588</v>
      </c>
      <c r="G1650" t="s">
        <v>14589</v>
      </c>
      <c r="I1650" s="2">
        <v>-3.0999999999999999E-3</v>
      </c>
    </row>
    <row r="1651" spans="3:9" x14ac:dyDescent="0.25">
      <c r="C1651" s="1">
        <v>43959</v>
      </c>
      <c r="D1651" t="s">
        <v>14590</v>
      </c>
      <c r="E1651" t="s">
        <v>14591</v>
      </c>
      <c r="F1651" t="s">
        <v>14592</v>
      </c>
      <c r="G1651" t="s">
        <v>12411</v>
      </c>
      <c r="I1651" s="2">
        <v>-8.8999999999999999E-3</v>
      </c>
    </row>
    <row r="1652" spans="3:9" x14ac:dyDescent="0.25">
      <c r="C1652" s="1">
        <v>43958</v>
      </c>
      <c r="D1652" t="s">
        <v>14593</v>
      </c>
      <c r="E1652" t="s">
        <v>14594</v>
      </c>
      <c r="F1652" t="s">
        <v>14595</v>
      </c>
      <c r="G1652" t="s">
        <v>14596</v>
      </c>
      <c r="I1652" s="2">
        <v>1.9E-2</v>
      </c>
    </row>
    <row r="1653" spans="3:9" x14ac:dyDescent="0.25">
      <c r="C1653" s="1">
        <v>43957</v>
      </c>
      <c r="D1653" t="s">
        <v>14597</v>
      </c>
      <c r="E1653" t="s">
        <v>14598</v>
      </c>
      <c r="F1653" t="s">
        <v>14599</v>
      </c>
      <c r="G1653" t="s">
        <v>14600</v>
      </c>
      <c r="I1653" s="2">
        <v>-1.2500000000000001E-2</v>
      </c>
    </row>
    <row r="1654" spans="3:9" x14ac:dyDescent="0.25">
      <c r="C1654" s="1">
        <v>43956</v>
      </c>
      <c r="D1654" t="s">
        <v>14601</v>
      </c>
      <c r="E1654" t="s">
        <v>14602</v>
      </c>
      <c r="F1654" t="s">
        <v>12250</v>
      </c>
      <c r="G1654" t="s">
        <v>14603</v>
      </c>
      <c r="I1654" s="2">
        <v>3.2000000000000002E-3</v>
      </c>
    </row>
    <row r="1655" spans="3:9" x14ac:dyDescent="0.25">
      <c r="C1655" s="1">
        <v>43955</v>
      </c>
      <c r="D1655" t="s">
        <v>14604</v>
      </c>
      <c r="E1655" t="s">
        <v>14605</v>
      </c>
      <c r="F1655" t="s">
        <v>5720</v>
      </c>
      <c r="G1655" t="s">
        <v>14606</v>
      </c>
      <c r="I1655" s="2">
        <v>8.0000000000000004E-4</v>
      </c>
    </row>
    <row r="1656" spans="3:9" x14ac:dyDescent="0.25">
      <c r="C1656" s="1">
        <v>43952</v>
      </c>
      <c r="D1656" t="s">
        <v>14607</v>
      </c>
      <c r="E1656" t="s">
        <v>14608</v>
      </c>
      <c r="F1656" t="s">
        <v>14609</v>
      </c>
      <c r="G1656" t="s">
        <v>14610</v>
      </c>
      <c r="I1656" s="2">
        <v>9.1000000000000004E-3</v>
      </c>
    </row>
    <row r="1657" spans="3:9" x14ac:dyDescent="0.25">
      <c r="C1657" s="1">
        <v>43951</v>
      </c>
      <c r="D1657" t="s">
        <v>14611</v>
      </c>
      <c r="E1657" t="s">
        <v>14612</v>
      </c>
      <c r="F1657" t="s">
        <v>14613</v>
      </c>
      <c r="G1657" t="s">
        <v>14515</v>
      </c>
      <c r="I1657" s="2">
        <v>-1.6E-2</v>
      </c>
    </row>
    <row r="1658" spans="3:9" x14ac:dyDescent="0.25">
      <c r="C1658" s="1">
        <v>43950</v>
      </c>
      <c r="D1658" t="s">
        <v>14614</v>
      </c>
      <c r="E1658" t="s">
        <v>14615</v>
      </c>
      <c r="F1658" t="s">
        <v>14616</v>
      </c>
      <c r="G1658" t="s">
        <v>14617</v>
      </c>
      <c r="I1658" s="2">
        <v>2.2000000000000001E-3</v>
      </c>
    </row>
    <row r="1659" spans="3:9" x14ac:dyDescent="0.25">
      <c r="C1659" s="1">
        <v>43949</v>
      </c>
      <c r="D1659" t="s">
        <v>14618</v>
      </c>
      <c r="E1659" t="s">
        <v>14619</v>
      </c>
      <c r="F1659" t="s">
        <v>14619</v>
      </c>
      <c r="G1659" t="s">
        <v>14620</v>
      </c>
      <c r="I1659" s="2">
        <v>-4.0000000000000001E-3</v>
      </c>
    </row>
    <row r="1660" spans="3:9" x14ac:dyDescent="0.25">
      <c r="C1660" s="1">
        <v>43948</v>
      </c>
      <c r="D1660" t="s">
        <v>14621</v>
      </c>
      <c r="E1660" t="s">
        <v>14622</v>
      </c>
      <c r="F1660" t="s">
        <v>14623</v>
      </c>
      <c r="G1660" t="s">
        <v>14624</v>
      </c>
      <c r="I1660" s="2">
        <v>-8.0000000000000002E-3</v>
      </c>
    </row>
    <row r="1661" spans="3:9" x14ac:dyDescent="0.25">
      <c r="C1661" s="1">
        <v>43945</v>
      </c>
      <c r="D1661" t="s">
        <v>14625</v>
      </c>
      <c r="E1661" t="s">
        <v>14626</v>
      </c>
      <c r="F1661" t="s">
        <v>14627</v>
      </c>
      <c r="G1661" t="s">
        <v>14628</v>
      </c>
      <c r="I1661" s="2">
        <v>-1.1999999999999999E-3</v>
      </c>
    </row>
    <row r="1662" spans="3:9" x14ac:dyDescent="0.25">
      <c r="C1662" s="1">
        <v>43944</v>
      </c>
      <c r="D1662" t="s">
        <v>14629</v>
      </c>
      <c r="E1662" t="s">
        <v>14630</v>
      </c>
      <c r="F1662" t="s">
        <v>14631</v>
      </c>
      <c r="G1662" t="s">
        <v>14632</v>
      </c>
      <c r="I1662" s="2">
        <v>9.7999999999999997E-3</v>
      </c>
    </row>
    <row r="1663" spans="3:9" x14ac:dyDescent="0.25">
      <c r="C1663" s="1">
        <v>43943</v>
      </c>
      <c r="D1663" t="s">
        <v>14633</v>
      </c>
      <c r="E1663" t="s">
        <v>14634</v>
      </c>
      <c r="F1663" t="s">
        <v>14635</v>
      </c>
      <c r="G1663" t="s">
        <v>6286</v>
      </c>
      <c r="I1663" s="2">
        <v>1.6500000000000001E-2</v>
      </c>
    </row>
    <row r="1664" spans="3:9" x14ac:dyDescent="0.25">
      <c r="C1664" s="1">
        <v>43942</v>
      </c>
      <c r="D1664" t="s">
        <v>14636</v>
      </c>
      <c r="E1664" t="s">
        <v>14637</v>
      </c>
      <c r="F1664" t="s">
        <v>14638</v>
      </c>
      <c r="G1664" t="s">
        <v>14639</v>
      </c>
      <c r="I1664" s="2">
        <v>-4.1999999999999997E-3</v>
      </c>
    </row>
    <row r="1665" spans="3:9" x14ac:dyDescent="0.25">
      <c r="C1665" s="1">
        <v>43941</v>
      </c>
      <c r="D1665" t="s">
        <v>14640</v>
      </c>
      <c r="E1665" t="s">
        <v>14641</v>
      </c>
      <c r="F1665" t="s">
        <v>14642</v>
      </c>
      <c r="G1665" t="s">
        <v>14643</v>
      </c>
      <c r="I1665" s="2">
        <v>5.5999999999999999E-3</v>
      </c>
    </row>
    <row r="1666" spans="3:9" x14ac:dyDescent="0.25">
      <c r="C1666" s="1">
        <v>43938</v>
      </c>
      <c r="D1666" t="s">
        <v>14644</v>
      </c>
      <c r="E1666" t="s">
        <v>14645</v>
      </c>
      <c r="F1666" t="s">
        <v>14646</v>
      </c>
      <c r="G1666" t="s">
        <v>14647</v>
      </c>
      <c r="I1666" s="2">
        <v>-1.9599999999999999E-2</v>
      </c>
    </row>
    <row r="1667" spans="3:9" x14ac:dyDescent="0.25">
      <c r="C1667" s="1">
        <v>43937</v>
      </c>
      <c r="D1667" t="s">
        <v>5631</v>
      </c>
      <c r="E1667" t="s">
        <v>5742</v>
      </c>
      <c r="F1667" t="s">
        <v>14648</v>
      </c>
      <c r="G1667" t="s">
        <v>14649</v>
      </c>
      <c r="I1667" s="2">
        <v>1E-3</v>
      </c>
    </row>
    <row r="1668" spans="3:9" x14ac:dyDescent="0.25">
      <c r="C1668" s="1">
        <v>43936</v>
      </c>
      <c r="D1668" t="s">
        <v>14650</v>
      </c>
      <c r="E1668" t="s">
        <v>14625</v>
      </c>
      <c r="F1668" t="s">
        <v>14651</v>
      </c>
      <c r="G1668" t="s">
        <v>14652</v>
      </c>
      <c r="I1668" s="2">
        <v>-7.6E-3</v>
      </c>
    </row>
    <row r="1669" spans="3:9" x14ac:dyDescent="0.25">
      <c r="C1669" s="1">
        <v>43935</v>
      </c>
      <c r="D1669" t="s">
        <v>14653</v>
      </c>
      <c r="E1669" t="s">
        <v>14654</v>
      </c>
      <c r="F1669" t="s">
        <v>14655</v>
      </c>
      <c r="G1669" t="s">
        <v>12430</v>
      </c>
      <c r="I1669" s="2">
        <v>8.9999999999999993E-3</v>
      </c>
    </row>
    <row r="1670" spans="3:9" x14ac:dyDescent="0.25">
      <c r="C1670" s="1">
        <v>43934</v>
      </c>
      <c r="D1670" t="s">
        <v>14656</v>
      </c>
      <c r="E1670" t="s">
        <v>14657</v>
      </c>
      <c r="F1670" t="s">
        <v>14658</v>
      </c>
      <c r="G1670" t="s">
        <v>14659</v>
      </c>
      <c r="I1670" s="2">
        <v>1.4500000000000001E-2</v>
      </c>
    </row>
    <row r="1671" spans="3:9" x14ac:dyDescent="0.25">
      <c r="C1671" s="1">
        <v>43931</v>
      </c>
      <c r="D1671" t="s">
        <v>14660</v>
      </c>
      <c r="E1671" t="s">
        <v>14661</v>
      </c>
      <c r="F1671" t="s">
        <v>14662</v>
      </c>
      <c r="G1671" t="s">
        <v>14661</v>
      </c>
      <c r="I1671" s="2">
        <v>3.5000000000000001E-3</v>
      </c>
    </row>
    <row r="1672" spans="3:9" x14ac:dyDescent="0.25">
      <c r="C1672" s="1">
        <v>43930</v>
      </c>
      <c r="D1672" t="s">
        <v>14663</v>
      </c>
      <c r="E1672" t="s">
        <v>14664</v>
      </c>
      <c r="F1672" t="s">
        <v>14665</v>
      </c>
      <c r="G1672" t="s">
        <v>14666</v>
      </c>
      <c r="I1672" s="2">
        <v>2.2800000000000001E-2</v>
      </c>
    </row>
    <row r="1673" spans="3:9" x14ac:dyDescent="0.25">
      <c r="C1673" s="1">
        <v>43929</v>
      </c>
      <c r="D1673" t="s">
        <v>14667</v>
      </c>
      <c r="E1673" t="s">
        <v>14668</v>
      </c>
      <c r="F1673" t="s">
        <v>14669</v>
      </c>
      <c r="G1673" t="s">
        <v>14670</v>
      </c>
      <c r="I1673" s="2">
        <v>-1.5E-3</v>
      </c>
    </row>
    <row r="1674" spans="3:9" x14ac:dyDescent="0.25">
      <c r="C1674" s="1">
        <v>43928</v>
      </c>
      <c r="D1674" t="s">
        <v>14671</v>
      </c>
      <c r="E1674" t="s">
        <v>14672</v>
      </c>
      <c r="F1674" t="s">
        <v>14673</v>
      </c>
      <c r="G1674" t="s">
        <v>14674</v>
      </c>
      <c r="I1674" s="2">
        <v>-8.3999999999999995E-3</v>
      </c>
    </row>
    <row r="1675" spans="3:9" x14ac:dyDescent="0.25">
      <c r="C1675" s="1">
        <v>43927</v>
      </c>
      <c r="D1675" t="s">
        <v>14675</v>
      </c>
      <c r="E1675" t="s">
        <v>14676</v>
      </c>
      <c r="F1675" t="s">
        <v>14677</v>
      </c>
      <c r="G1675" t="s">
        <v>14676</v>
      </c>
      <c r="I1675" s="2">
        <v>2.75E-2</v>
      </c>
    </row>
    <row r="1676" spans="3:9" x14ac:dyDescent="0.25">
      <c r="C1676" s="1">
        <v>43924</v>
      </c>
      <c r="D1676" t="s">
        <v>14678</v>
      </c>
      <c r="E1676" t="s">
        <v>14679</v>
      </c>
      <c r="F1676" t="s">
        <v>14680</v>
      </c>
      <c r="G1676" t="s">
        <v>14681</v>
      </c>
      <c r="I1676" s="2">
        <v>2.8999999999999998E-3</v>
      </c>
    </row>
    <row r="1677" spans="3:9" x14ac:dyDescent="0.25">
      <c r="C1677" s="1">
        <v>43923</v>
      </c>
      <c r="D1677" t="s">
        <v>14682</v>
      </c>
      <c r="E1677" t="s">
        <v>14683</v>
      </c>
      <c r="F1677" t="s">
        <v>14684</v>
      </c>
      <c r="G1677" t="s">
        <v>14685</v>
      </c>
      <c r="I1677" s="2">
        <v>1.17E-2</v>
      </c>
    </row>
    <row r="1678" spans="3:9" x14ac:dyDescent="0.25">
      <c r="C1678" s="1">
        <v>43922</v>
      </c>
      <c r="D1678" t="s">
        <v>14686</v>
      </c>
      <c r="E1678" t="s">
        <v>14687</v>
      </c>
      <c r="F1678" t="s">
        <v>14688</v>
      </c>
      <c r="G1678" t="s">
        <v>14689</v>
      </c>
      <c r="I1678" s="2">
        <v>1.5100000000000001E-2</v>
      </c>
    </row>
    <row r="1679" spans="3:9" x14ac:dyDescent="0.25">
      <c r="C1679" s="1">
        <v>43921</v>
      </c>
      <c r="D1679" t="s">
        <v>14690</v>
      </c>
      <c r="E1679" t="s">
        <v>14691</v>
      </c>
      <c r="F1679" t="s">
        <v>14692</v>
      </c>
      <c r="G1679" t="s">
        <v>14693</v>
      </c>
      <c r="I1679" s="2">
        <v>-3.2000000000000001E-2</v>
      </c>
    </row>
    <row r="1680" spans="3:9" x14ac:dyDescent="0.25">
      <c r="C1680" s="1">
        <v>43920</v>
      </c>
      <c r="D1680" t="s">
        <v>14694</v>
      </c>
      <c r="E1680" t="s">
        <v>14695</v>
      </c>
      <c r="F1680" t="s">
        <v>6322</v>
      </c>
      <c r="G1680" t="s">
        <v>14696</v>
      </c>
      <c r="I1680" s="2">
        <v>-1E-4</v>
      </c>
    </row>
    <row r="1681" spans="3:9" x14ac:dyDescent="0.25">
      <c r="C1681" s="1">
        <v>43917</v>
      </c>
      <c r="D1681" t="s">
        <v>14697</v>
      </c>
      <c r="E1681" t="s">
        <v>14698</v>
      </c>
      <c r="F1681" t="s">
        <v>14699</v>
      </c>
      <c r="G1681" t="s">
        <v>14700</v>
      </c>
      <c r="I1681" s="2">
        <v>-5.4000000000000003E-3</v>
      </c>
    </row>
    <row r="1682" spans="3:9" x14ac:dyDescent="0.25">
      <c r="C1682" s="1">
        <v>43916</v>
      </c>
      <c r="D1682" t="s">
        <v>14701</v>
      </c>
      <c r="E1682" t="s">
        <v>14702</v>
      </c>
      <c r="F1682" t="s">
        <v>12277</v>
      </c>
      <c r="G1682" t="s">
        <v>14703</v>
      </c>
      <c r="I1682" s="2">
        <v>1.15E-2</v>
      </c>
    </row>
    <row r="1683" spans="3:9" x14ac:dyDescent="0.25">
      <c r="C1683" s="1">
        <v>43915</v>
      </c>
      <c r="D1683" t="s">
        <v>14682</v>
      </c>
      <c r="E1683" t="s">
        <v>14704</v>
      </c>
      <c r="F1683" t="s">
        <v>14705</v>
      </c>
      <c r="G1683" t="s">
        <v>14706</v>
      </c>
      <c r="I1683" s="2">
        <v>-5.1000000000000004E-3</v>
      </c>
    </row>
    <row r="1684" spans="3:9" x14ac:dyDescent="0.25">
      <c r="C1684" s="1">
        <v>43914</v>
      </c>
      <c r="D1684" t="s">
        <v>14707</v>
      </c>
      <c r="E1684" t="s">
        <v>14708</v>
      </c>
      <c r="F1684" t="s">
        <v>14709</v>
      </c>
      <c r="G1684" t="s">
        <v>14710</v>
      </c>
      <c r="I1684" s="2">
        <v>4.3900000000000002E-2</v>
      </c>
    </row>
    <row r="1685" spans="3:9" x14ac:dyDescent="0.25">
      <c r="C1685" s="1">
        <v>43913</v>
      </c>
      <c r="D1685" t="s">
        <v>14711</v>
      </c>
      <c r="E1685" t="s">
        <v>14712</v>
      </c>
      <c r="F1685" t="s">
        <v>14713</v>
      </c>
      <c r="G1685" t="s">
        <v>14714</v>
      </c>
      <c r="I1685" s="2">
        <v>3.7100000000000001E-2</v>
      </c>
    </row>
    <row r="1686" spans="3:9" x14ac:dyDescent="0.25">
      <c r="C1686" s="1">
        <v>43910</v>
      </c>
      <c r="D1686" t="s">
        <v>14715</v>
      </c>
      <c r="E1686" t="s">
        <v>14716</v>
      </c>
      <c r="F1686" t="s">
        <v>14717</v>
      </c>
      <c r="G1686" t="s">
        <v>14718</v>
      </c>
      <c r="I1686" s="2">
        <v>1.8499999999999999E-2</v>
      </c>
    </row>
    <row r="1687" spans="3:9" x14ac:dyDescent="0.25">
      <c r="C1687" s="1">
        <v>43909</v>
      </c>
      <c r="D1687" t="s">
        <v>14719</v>
      </c>
      <c r="E1687" t="s">
        <v>14720</v>
      </c>
      <c r="F1687" t="s">
        <v>14721</v>
      </c>
      <c r="G1687" t="s">
        <v>14722</v>
      </c>
      <c r="I1687" s="2">
        <v>-1.03E-2</v>
      </c>
    </row>
    <row r="1688" spans="3:9" x14ac:dyDescent="0.25">
      <c r="C1688" s="1">
        <v>43908</v>
      </c>
      <c r="D1688" t="s">
        <v>7093</v>
      </c>
      <c r="E1688" t="s">
        <v>14723</v>
      </c>
      <c r="F1688" t="s">
        <v>14724</v>
      </c>
      <c r="G1688" t="s">
        <v>14725</v>
      </c>
      <c r="I1688" s="2">
        <v>-2.7699999999999999E-2</v>
      </c>
    </row>
    <row r="1689" spans="3:9" x14ac:dyDescent="0.25">
      <c r="C1689" s="1">
        <v>43907</v>
      </c>
      <c r="D1689" t="s">
        <v>14726</v>
      </c>
      <c r="E1689" t="s">
        <v>6977</v>
      </c>
      <c r="F1689" t="s">
        <v>14727</v>
      </c>
      <c r="G1689" t="s">
        <v>14728</v>
      </c>
      <c r="I1689" s="2">
        <v>9.1999999999999998E-3</v>
      </c>
    </row>
    <row r="1690" spans="3:9" x14ac:dyDescent="0.25">
      <c r="C1690" s="1">
        <v>43906</v>
      </c>
      <c r="D1690" t="s">
        <v>14729</v>
      </c>
      <c r="E1690" t="s">
        <v>14730</v>
      </c>
      <c r="F1690" t="s">
        <v>14731</v>
      </c>
      <c r="G1690" t="s">
        <v>14732</v>
      </c>
      <c r="I1690" s="2">
        <v>-9.9000000000000008E-3</v>
      </c>
    </row>
    <row r="1691" spans="3:9" x14ac:dyDescent="0.25">
      <c r="C1691" s="1">
        <v>43903</v>
      </c>
      <c r="D1691" t="s">
        <v>14733</v>
      </c>
      <c r="E1691" t="s">
        <v>14734</v>
      </c>
      <c r="F1691" t="s">
        <v>14735</v>
      </c>
      <c r="G1691" t="s">
        <v>14736</v>
      </c>
      <c r="I1691" s="2">
        <v>-0.03</v>
      </c>
    </row>
    <row r="1692" spans="3:9" x14ac:dyDescent="0.25">
      <c r="C1692" s="1">
        <v>43902</v>
      </c>
      <c r="D1692" t="s">
        <v>14737</v>
      </c>
      <c r="E1692" t="s">
        <v>14738</v>
      </c>
      <c r="F1692" t="s">
        <v>14739</v>
      </c>
      <c r="G1692" t="s">
        <v>14740</v>
      </c>
      <c r="I1692" s="2">
        <v>-3.5400000000000001E-2</v>
      </c>
    </row>
    <row r="1693" spans="3:9" x14ac:dyDescent="0.25">
      <c r="C1693" s="1">
        <v>43901</v>
      </c>
      <c r="D1693" t="s">
        <v>14741</v>
      </c>
      <c r="E1693" t="s">
        <v>14742</v>
      </c>
      <c r="F1693" t="s">
        <v>14743</v>
      </c>
      <c r="G1693" t="s">
        <v>14744</v>
      </c>
      <c r="I1693" s="2">
        <v>-8.6999999999999994E-3</v>
      </c>
    </row>
    <row r="1694" spans="3:9" x14ac:dyDescent="0.25">
      <c r="C1694" s="1">
        <v>43900</v>
      </c>
      <c r="D1694" t="s">
        <v>14745</v>
      </c>
      <c r="E1694" t="s">
        <v>5499</v>
      </c>
      <c r="F1694" t="s">
        <v>14746</v>
      </c>
      <c r="G1694" t="s">
        <v>14747</v>
      </c>
      <c r="I1694" s="2">
        <v>-1.84E-2</v>
      </c>
    </row>
    <row r="1695" spans="3:9" x14ac:dyDescent="0.25">
      <c r="C1695" s="1">
        <v>43899</v>
      </c>
      <c r="D1695" t="s">
        <v>6243</v>
      </c>
      <c r="E1695" t="s">
        <v>14748</v>
      </c>
      <c r="F1695" t="s">
        <v>14749</v>
      </c>
      <c r="G1695" t="s">
        <v>14750</v>
      </c>
      <c r="I1695" s="2">
        <v>3.5999999999999999E-3</v>
      </c>
    </row>
    <row r="1696" spans="3:9" x14ac:dyDescent="0.25">
      <c r="C1696" s="1">
        <v>43896</v>
      </c>
      <c r="D1696" t="s">
        <v>14751</v>
      </c>
      <c r="E1696" t="s">
        <v>14752</v>
      </c>
      <c r="F1696" t="s">
        <v>14753</v>
      </c>
      <c r="G1696" t="s">
        <v>14754</v>
      </c>
      <c r="I1696" s="2">
        <v>2.2000000000000001E-3</v>
      </c>
    </row>
    <row r="1697" spans="3:9" x14ac:dyDescent="0.25">
      <c r="C1697" s="1">
        <v>43895</v>
      </c>
      <c r="D1697" t="s">
        <v>14755</v>
      </c>
      <c r="E1697" t="s">
        <v>14756</v>
      </c>
      <c r="F1697" t="s">
        <v>14757</v>
      </c>
      <c r="G1697" t="s">
        <v>14758</v>
      </c>
      <c r="I1697" s="2">
        <v>2.1299999999999999E-2</v>
      </c>
    </row>
    <row r="1698" spans="3:9" x14ac:dyDescent="0.25">
      <c r="C1698" s="1">
        <v>43894</v>
      </c>
      <c r="D1698" t="s">
        <v>14756</v>
      </c>
      <c r="E1698" t="s">
        <v>14759</v>
      </c>
      <c r="F1698" t="s">
        <v>14760</v>
      </c>
      <c r="G1698" t="s">
        <v>14761</v>
      </c>
      <c r="I1698" s="2">
        <v>-2.3999999999999998E-3</v>
      </c>
    </row>
    <row r="1699" spans="3:9" x14ac:dyDescent="0.25">
      <c r="C1699" s="1">
        <v>43893</v>
      </c>
      <c r="D1699" t="s">
        <v>14762</v>
      </c>
      <c r="E1699" t="s">
        <v>14763</v>
      </c>
      <c r="F1699" t="s">
        <v>14764</v>
      </c>
      <c r="G1699" t="s">
        <v>14765</v>
      </c>
      <c r="I1699" s="2">
        <v>3.0800000000000001E-2</v>
      </c>
    </row>
    <row r="1700" spans="3:9" x14ac:dyDescent="0.25">
      <c r="C1700" s="1">
        <v>43892</v>
      </c>
      <c r="D1700" t="s">
        <v>14766</v>
      </c>
      <c r="E1700" t="s">
        <v>14767</v>
      </c>
      <c r="F1700" t="s">
        <v>14768</v>
      </c>
      <c r="G1700" t="s">
        <v>14769</v>
      </c>
      <c r="I1700" s="2">
        <v>3.5000000000000001E-3</v>
      </c>
    </row>
    <row r="1701" spans="3:9" x14ac:dyDescent="0.25">
      <c r="C1701" s="1">
        <v>43889</v>
      </c>
      <c r="D1701" t="s">
        <v>14770</v>
      </c>
      <c r="E1701" t="s">
        <v>14771</v>
      </c>
      <c r="F1701" t="s">
        <v>14772</v>
      </c>
      <c r="G1701" t="s">
        <v>14773</v>
      </c>
      <c r="I1701" s="2">
        <v>-3.4799999999999998E-2</v>
      </c>
    </row>
    <row r="1702" spans="3:9" x14ac:dyDescent="0.25">
      <c r="C1702" s="1">
        <v>43888</v>
      </c>
      <c r="D1702" t="s">
        <v>14774</v>
      </c>
      <c r="E1702" t="s">
        <v>14775</v>
      </c>
      <c r="F1702" t="s">
        <v>14776</v>
      </c>
      <c r="G1702" t="s">
        <v>14777</v>
      </c>
      <c r="I1702" s="2">
        <v>1.5E-3</v>
      </c>
    </row>
    <row r="1703" spans="3:9" x14ac:dyDescent="0.25">
      <c r="C1703" s="1">
        <v>43887</v>
      </c>
      <c r="D1703" t="s">
        <v>14778</v>
      </c>
      <c r="E1703" t="s">
        <v>14779</v>
      </c>
      <c r="F1703" t="s">
        <v>14780</v>
      </c>
      <c r="G1703" t="s">
        <v>14781</v>
      </c>
      <c r="I1703" s="2">
        <v>2.8E-3</v>
      </c>
    </row>
    <row r="1704" spans="3:9" x14ac:dyDescent="0.25">
      <c r="C1704" s="1">
        <v>43886</v>
      </c>
      <c r="D1704" t="s">
        <v>14782</v>
      </c>
      <c r="E1704" t="s">
        <v>14783</v>
      </c>
      <c r="F1704" t="s">
        <v>14784</v>
      </c>
      <c r="G1704" t="s">
        <v>14785</v>
      </c>
      <c r="I1704" s="2">
        <v>-1.5299999999999999E-2</v>
      </c>
    </row>
    <row r="1705" spans="3:9" x14ac:dyDescent="0.25">
      <c r="C1705" s="1">
        <v>43885</v>
      </c>
      <c r="D1705" t="s">
        <v>14783</v>
      </c>
      <c r="E1705" t="s">
        <v>14786</v>
      </c>
      <c r="F1705" t="s">
        <v>14787</v>
      </c>
      <c r="G1705" t="s">
        <v>14788</v>
      </c>
      <c r="I1705" s="2">
        <v>1.04E-2</v>
      </c>
    </row>
    <row r="1706" spans="3:9" x14ac:dyDescent="0.25">
      <c r="C1706" s="1">
        <v>43882</v>
      </c>
      <c r="D1706" t="s">
        <v>14789</v>
      </c>
      <c r="E1706" t="s">
        <v>14790</v>
      </c>
      <c r="F1706" t="s">
        <v>14791</v>
      </c>
      <c r="G1706" t="s">
        <v>5911</v>
      </c>
      <c r="I1706" s="2">
        <v>1.4800000000000001E-2</v>
      </c>
    </row>
    <row r="1707" spans="3:9" x14ac:dyDescent="0.25">
      <c r="C1707" s="1">
        <v>43881</v>
      </c>
      <c r="D1707" t="s">
        <v>14792</v>
      </c>
      <c r="E1707" t="s">
        <v>14793</v>
      </c>
      <c r="F1707" t="s">
        <v>14794</v>
      </c>
      <c r="G1707" t="s">
        <v>14795</v>
      </c>
      <c r="I1707" s="2">
        <v>5.0000000000000001E-3</v>
      </c>
    </row>
    <row r="1708" spans="3:9" x14ac:dyDescent="0.25">
      <c r="C1708" s="1">
        <v>43880</v>
      </c>
      <c r="D1708" t="s">
        <v>14796</v>
      </c>
      <c r="E1708" t="s">
        <v>14797</v>
      </c>
      <c r="F1708" t="s">
        <v>14798</v>
      </c>
      <c r="G1708" t="s">
        <v>14799</v>
      </c>
      <c r="I1708" s="2">
        <v>6.1000000000000004E-3</v>
      </c>
    </row>
    <row r="1709" spans="3:9" x14ac:dyDescent="0.25">
      <c r="C1709" s="1">
        <v>43879</v>
      </c>
      <c r="D1709" t="s">
        <v>14800</v>
      </c>
      <c r="E1709" t="s">
        <v>14801</v>
      </c>
      <c r="F1709" t="s">
        <v>14802</v>
      </c>
      <c r="G1709" t="s">
        <v>14803</v>
      </c>
      <c r="I1709" s="2">
        <v>1.32E-2</v>
      </c>
    </row>
    <row r="1710" spans="3:9" x14ac:dyDescent="0.25">
      <c r="C1710" s="1">
        <v>43878</v>
      </c>
      <c r="D1710" t="s">
        <v>14804</v>
      </c>
      <c r="E1710" t="s">
        <v>14805</v>
      </c>
      <c r="F1710" t="s">
        <v>14806</v>
      </c>
      <c r="G1710" t="s">
        <v>5347</v>
      </c>
      <c r="I1710" s="2">
        <v>-2.3E-3</v>
      </c>
    </row>
    <row r="1711" spans="3:9" x14ac:dyDescent="0.25">
      <c r="C1711" s="1">
        <v>43875</v>
      </c>
      <c r="D1711" t="s">
        <v>14807</v>
      </c>
      <c r="E1711" t="s">
        <v>7140</v>
      </c>
      <c r="F1711" t="s">
        <v>14808</v>
      </c>
      <c r="G1711" t="s">
        <v>14809</v>
      </c>
      <c r="I1711" s="2">
        <v>5.3E-3</v>
      </c>
    </row>
    <row r="1712" spans="3:9" x14ac:dyDescent="0.25">
      <c r="C1712" s="1">
        <v>43874</v>
      </c>
      <c r="D1712" t="s">
        <v>6014</v>
      </c>
      <c r="E1712" t="s">
        <v>14810</v>
      </c>
      <c r="F1712" t="s">
        <v>14811</v>
      </c>
      <c r="G1712" t="s">
        <v>14812</v>
      </c>
      <c r="I1712" s="2">
        <v>6.8999999999999999E-3</v>
      </c>
    </row>
    <row r="1713" spans="3:9" x14ac:dyDescent="0.25">
      <c r="C1713" s="1">
        <v>43873</v>
      </c>
      <c r="D1713" t="s">
        <v>14813</v>
      </c>
      <c r="E1713" t="s">
        <v>14814</v>
      </c>
      <c r="F1713" t="s">
        <v>14815</v>
      </c>
      <c r="G1713" t="s">
        <v>14816</v>
      </c>
      <c r="I1713" s="2">
        <v>-1.2999999999999999E-3</v>
      </c>
    </row>
    <row r="1714" spans="3:9" x14ac:dyDescent="0.25">
      <c r="C1714" s="1">
        <v>43872</v>
      </c>
      <c r="D1714" t="s">
        <v>14817</v>
      </c>
      <c r="E1714" t="s">
        <v>14818</v>
      </c>
      <c r="F1714" t="s">
        <v>14819</v>
      </c>
      <c r="G1714" t="s">
        <v>14820</v>
      </c>
      <c r="I1714" s="2">
        <v>-2.8999999999999998E-3</v>
      </c>
    </row>
    <row r="1715" spans="3:9" x14ac:dyDescent="0.25">
      <c r="C1715" s="1">
        <v>43871</v>
      </c>
      <c r="D1715" t="s">
        <v>14821</v>
      </c>
      <c r="E1715" t="s">
        <v>14822</v>
      </c>
      <c r="F1715" t="s">
        <v>14823</v>
      </c>
      <c r="G1715" t="s">
        <v>14824</v>
      </c>
      <c r="I1715" s="2">
        <v>1.2999999999999999E-3</v>
      </c>
    </row>
    <row r="1716" spans="3:9" x14ac:dyDescent="0.25">
      <c r="C1716" s="1">
        <v>43868</v>
      </c>
      <c r="D1716" t="s">
        <v>14825</v>
      </c>
      <c r="E1716" t="s">
        <v>14826</v>
      </c>
      <c r="F1716" t="s">
        <v>14827</v>
      </c>
      <c r="G1716" t="s">
        <v>14828</v>
      </c>
      <c r="I1716" s="2">
        <v>2.2000000000000001E-3</v>
      </c>
    </row>
    <row r="1717" spans="3:9" x14ac:dyDescent="0.25">
      <c r="C1717" s="1">
        <v>43867</v>
      </c>
      <c r="D1717" t="s">
        <v>14829</v>
      </c>
      <c r="E1717" t="s">
        <v>14830</v>
      </c>
      <c r="F1717" t="s">
        <v>14831</v>
      </c>
      <c r="G1717" t="s">
        <v>14832</v>
      </c>
      <c r="I1717" s="2">
        <v>6.4999999999999997E-3</v>
      </c>
    </row>
    <row r="1718" spans="3:9" x14ac:dyDescent="0.25">
      <c r="C1718" s="1">
        <v>43866</v>
      </c>
      <c r="D1718" t="s">
        <v>14833</v>
      </c>
      <c r="E1718" t="s">
        <v>14834</v>
      </c>
      <c r="F1718" t="s">
        <v>14835</v>
      </c>
      <c r="G1718" t="s">
        <v>14836</v>
      </c>
      <c r="I1718" s="2">
        <v>2.7000000000000001E-3</v>
      </c>
    </row>
    <row r="1719" spans="3:9" x14ac:dyDescent="0.25">
      <c r="C1719" s="1">
        <v>43865</v>
      </c>
      <c r="D1719" t="s">
        <v>14837</v>
      </c>
      <c r="E1719" t="s">
        <v>14838</v>
      </c>
      <c r="F1719" t="s">
        <v>14769</v>
      </c>
      <c r="G1719" t="s">
        <v>14839</v>
      </c>
      <c r="I1719" s="2">
        <v>-1.52E-2</v>
      </c>
    </row>
    <row r="1720" spans="3:9" x14ac:dyDescent="0.25">
      <c r="C1720" s="1">
        <v>43864</v>
      </c>
      <c r="D1720" t="s">
        <v>14840</v>
      </c>
      <c r="E1720" t="s">
        <v>6928</v>
      </c>
      <c r="F1720" t="s">
        <v>14841</v>
      </c>
      <c r="G1720" t="s">
        <v>14842</v>
      </c>
      <c r="I1720" s="2">
        <v>-8.6E-3</v>
      </c>
    </row>
    <row r="1721" spans="3:9" x14ac:dyDescent="0.25">
      <c r="C1721" s="1">
        <v>43861</v>
      </c>
      <c r="D1721" t="s">
        <v>14843</v>
      </c>
      <c r="E1721" t="s">
        <v>14844</v>
      </c>
      <c r="F1721" t="s">
        <v>14843</v>
      </c>
      <c r="G1721" t="s">
        <v>14845</v>
      </c>
      <c r="I1721" s="2">
        <v>1.0200000000000001E-2</v>
      </c>
    </row>
    <row r="1722" spans="3:9" x14ac:dyDescent="0.25">
      <c r="C1722" s="1">
        <v>43860</v>
      </c>
      <c r="D1722" t="s">
        <v>14846</v>
      </c>
      <c r="E1722" t="s">
        <v>14847</v>
      </c>
      <c r="F1722" t="s">
        <v>14848</v>
      </c>
      <c r="G1722" t="s">
        <v>14849</v>
      </c>
      <c r="I1722" s="2">
        <v>-1.8E-3</v>
      </c>
    </row>
    <row r="1723" spans="3:9" x14ac:dyDescent="0.25">
      <c r="C1723" s="1">
        <v>43859</v>
      </c>
      <c r="D1723" t="s">
        <v>14850</v>
      </c>
      <c r="E1723" t="s">
        <v>14851</v>
      </c>
      <c r="F1723" t="s">
        <v>14852</v>
      </c>
      <c r="G1723" t="s">
        <v>14853</v>
      </c>
      <c r="I1723" s="2">
        <v>6.8999999999999999E-3</v>
      </c>
    </row>
    <row r="1724" spans="3:9" x14ac:dyDescent="0.25">
      <c r="C1724" s="1">
        <v>43858</v>
      </c>
      <c r="D1724" t="s">
        <v>14854</v>
      </c>
      <c r="E1724" t="s">
        <v>5280</v>
      </c>
      <c r="F1724" t="s">
        <v>14855</v>
      </c>
      <c r="G1724" t="s">
        <v>14856</v>
      </c>
      <c r="I1724" s="2">
        <v>-9.9000000000000008E-3</v>
      </c>
    </row>
    <row r="1725" spans="3:9" x14ac:dyDescent="0.25">
      <c r="C1725" s="1">
        <v>43857</v>
      </c>
      <c r="D1725" t="s">
        <v>14857</v>
      </c>
      <c r="E1725" t="s">
        <v>14858</v>
      </c>
      <c r="F1725" t="s">
        <v>14859</v>
      </c>
      <c r="G1725" t="s">
        <v>14860</v>
      </c>
      <c r="I1725" s="2">
        <v>7.1999999999999998E-3</v>
      </c>
    </row>
    <row r="1726" spans="3:9" x14ac:dyDescent="0.25">
      <c r="C1726" s="1">
        <v>43854</v>
      </c>
      <c r="D1726" t="s">
        <v>14861</v>
      </c>
      <c r="E1726" t="s">
        <v>6139</v>
      </c>
      <c r="F1726" t="s">
        <v>14862</v>
      </c>
      <c r="G1726" t="s">
        <v>14863</v>
      </c>
      <c r="I1726" s="2">
        <v>4.7000000000000002E-3</v>
      </c>
    </row>
    <row r="1727" spans="3:9" x14ac:dyDescent="0.25">
      <c r="C1727" s="1">
        <v>43853</v>
      </c>
      <c r="D1727" t="s">
        <v>14864</v>
      </c>
      <c r="E1727" t="s">
        <v>14865</v>
      </c>
      <c r="F1727" t="s">
        <v>14866</v>
      </c>
      <c r="G1727" t="s">
        <v>14867</v>
      </c>
      <c r="I1727" s="2">
        <v>2.8E-3</v>
      </c>
    </row>
    <row r="1728" spans="3:9" x14ac:dyDescent="0.25">
      <c r="C1728" s="1">
        <v>43852</v>
      </c>
      <c r="D1728" t="s">
        <v>14868</v>
      </c>
      <c r="E1728" t="s">
        <v>14869</v>
      </c>
      <c r="F1728" t="s">
        <v>14870</v>
      </c>
      <c r="G1728" t="s">
        <v>14871</v>
      </c>
      <c r="I1728" s="2">
        <v>5.9999999999999995E-4</v>
      </c>
    </row>
    <row r="1729" spans="3:9" x14ac:dyDescent="0.25">
      <c r="C1729" s="1">
        <v>43851</v>
      </c>
      <c r="D1729" t="s">
        <v>14872</v>
      </c>
      <c r="E1729" t="s">
        <v>14873</v>
      </c>
      <c r="F1729" t="s">
        <v>14874</v>
      </c>
      <c r="G1729" t="s">
        <v>14875</v>
      </c>
      <c r="I1729" s="2">
        <v>-2.3E-3</v>
      </c>
    </row>
    <row r="1730" spans="3:9" x14ac:dyDescent="0.25">
      <c r="C1730" s="1">
        <v>43850</v>
      </c>
      <c r="D1730" t="s">
        <v>14876</v>
      </c>
      <c r="E1730" t="s">
        <v>14877</v>
      </c>
      <c r="F1730" t="s">
        <v>14878</v>
      </c>
      <c r="G1730" t="s">
        <v>14879</v>
      </c>
      <c r="I1730" s="2">
        <v>3.2000000000000002E-3</v>
      </c>
    </row>
    <row r="1731" spans="3:9" x14ac:dyDescent="0.25">
      <c r="C1731" s="1">
        <v>43847</v>
      </c>
      <c r="D1731" t="s">
        <v>14880</v>
      </c>
      <c r="E1731" t="s">
        <v>14881</v>
      </c>
      <c r="F1731" t="s">
        <v>14882</v>
      </c>
      <c r="G1731" t="s">
        <v>14883</v>
      </c>
      <c r="I1731" s="2">
        <v>2.5000000000000001E-3</v>
      </c>
    </row>
    <row r="1732" spans="3:9" x14ac:dyDescent="0.25">
      <c r="C1732" s="1">
        <v>43846</v>
      </c>
      <c r="D1732" t="s">
        <v>14884</v>
      </c>
      <c r="E1732" t="s">
        <v>14885</v>
      </c>
      <c r="F1732" t="s">
        <v>14886</v>
      </c>
      <c r="G1732" t="s">
        <v>6041</v>
      </c>
      <c r="I1732" s="2">
        <v>-2.2000000000000001E-3</v>
      </c>
    </row>
    <row r="1733" spans="3:9" x14ac:dyDescent="0.25">
      <c r="C1733" s="1">
        <v>43845</v>
      </c>
      <c r="D1733" t="s">
        <v>14887</v>
      </c>
      <c r="E1733" t="s">
        <v>14888</v>
      </c>
      <c r="F1733" t="s">
        <v>14889</v>
      </c>
      <c r="G1733" t="s">
        <v>14890</v>
      </c>
      <c r="I1733" s="2">
        <v>6.4000000000000003E-3</v>
      </c>
    </row>
    <row r="1734" spans="3:9" x14ac:dyDescent="0.25">
      <c r="C1734" s="1">
        <v>43844</v>
      </c>
      <c r="D1734" t="s">
        <v>14891</v>
      </c>
      <c r="E1734" t="s">
        <v>14892</v>
      </c>
      <c r="F1734" t="s">
        <v>14893</v>
      </c>
      <c r="G1734" t="s">
        <v>14894</v>
      </c>
      <c r="I1734" s="2">
        <v>-1.1999999999999999E-3</v>
      </c>
    </row>
    <row r="1735" spans="3:9" x14ac:dyDescent="0.25">
      <c r="C1735" s="1">
        <v>43843</v>
      </c>
      <c r="D1735" t="s">
        <v>14895</v>
      </c>
      <c r="E1735" t="s">
        <v>14896</v>
      </c>
      <c r="F1735" t="s">
        <v>14897</v>
      </c>
      <c r="G1735" t="s">
        <v>14898</v>
      </c>
      <c r="I1735" s="2">
        <v>-8.8999999999999999E-3</v>
      </c>
    </row>
    <row r="1736" spans="3:9" x14ac:dyDescent="0.25">
      <c r="C1736" s="1">
        <v>43840</v>
      </c>
      <c r="D1736" t="s">
        <v>14899</v>
      </c>
      <c r="E1736" t="s">
        <v>14900</v>
      </c>
      <c r="F1736" t="s">
        <v>14901</v>
      </c>
      <c r="G1736" t="s">
        <v>14902</v>
      </c>
      <c r="I1736" s="2">
        <v>6.4000000000000003E-3</v>
      </c>
    </row>
    <row r="1737" spans="3:9" x14ac:dyDescent="0.25">
      <c r="C1737" s="1">
        <v>43839</v>
      </c>
      <c r="D1737" t="s">
        <v>14903</v>
      </c>
      <c r="E1737" t="s">
        <v>14904</v>
      </c>
      <c r="F1737" t="s">
        <v>14905</v>
      </c>
      <c r="G1737" t="s">
        <v>14906</v>
      </c>
      <c r="I1737" s="2">
        <v>-2.2000000000000001E-3</v>
      </c>
    </row>
    <row r="1738" spans="3:9" x14ac:dyDescent="0.25">
      <c r="C1738" s="1">
        <v>43838</v>
      </c>
      <c r="D1738" t="s">
        <v>14907</v>
      </c>
      <c r="E1738" t="s">
        <v>14908</v>
      </c>
      <c r="F1738" t="s">
        <v>5938</v>
      </c>
      <c r="G1738" t="s">
        <v>14909</v>
      </c>
      <c r="I1738" s="2">
        <v>-1.1599999999999999E-2</v>
      </c>
    </row>
    <row r="1739" spans="3:9" x14ac:dyDescent="0.25">
      <c r="C1739" s="1">
        <v>43837</v>
      </c>
      <c r="D1739" t="s">
        <v>14908</v>
      </c>
      <c r="E1739" t="s">
        <v>14910</v>
      </c>
      <c r="F1739" t="s">
        <v>14911</v>
      </c>
      <c r="G1739" t="s">
        <v>14912</v>
      </c>
      <c r="I1739" s="2">
        <v>5.1000000000000004E-3</v>
      </c>
    </row>
    <row r="1740" spans="3:9" x14ac:dyDescent="0.25">
      <c r="C1740" s="1">
        <v>43836</v>
      </c>
      <c r="D1740" t="s">
        <v>14913</v>
      </c>
      <c r="E1740" t="s">
        <v>14914</v>
      </c>
      <c r="F1740" t="s">
        <v>14915</v>
      </c>
      <c r="G1740" t="s">
        <v>14914</v>
      </c>
      <c r="I1740" s="2">
        <v>9.1999999999999998E-3</v>
      </c>
    </row>
    <row r="1741" spans="3:9" x14ac:dyDescent="0.25">
      <c r="C1741" s="1">
        <v>43833</v>
      </c>
      <c r="D1741" t="s">
        <v>14916</v>
      </c>
      <c r="E1741" t="s">
        <v>14917</v>
      </c>
      <c r="F1741" t="s">
        <v>14918</v>
      </c>
      <c r="G1741" t="s">
        <v>14919</v>
      </c>
      <c r="I1741" s="2">
        <v>1.49E-2</v>
      </c>
    </row>
    <row r="1742" spans="3:9" x14ac:dyDescent="0.25">
      <c r="C1742" s="1">
        <v>43832</v>
      </c>
      <c r="D1742" t="s">
        <v>14920</v>
      </c>
      <c r="E1742" t="s">
        <v>14921</v>
      </c>
      <c r="F1742" t="s">
        <v>14922</v>
      </c>
      <c r="G1742" t="s">
        <v>6967</v>
      </c>
      <c r="I1742" s="2">
        <v>7.7000000000000002E-3</v>
      </c>
    </row>
    <row r="1743" spans="3:9" x14ac:dyDescent="0.25">
      <c r="C1743" s="1">
        <v>43831</v>
      </c>
      <c r="D1743" t="s">
        <v>14923</v>
      </c>
      <c r="E1743" t="s">
        <v>14924</v>
      </c>
      <c r="F1743" t="s">
        <v>14925</v>
      </c>
      <c r="G1743" t="s">
        <v>7081</v>
      </c>
      <c r="I1743" s="2">
        <v>-1E-4</v>
      </c>
    </row>
    <row r="1744" spans="3:9" x14ac:dyDescent="0.25">
      <c r="C1744" s="1">
        <v>43830</v>
      </c>
      <c r="D1744" t="s">
        <v>14926</v>
      </c>
      <c r="E1744" t="s">
        <v>14927</v>
      </c>
      <c r="F1744" t="s">
        <v>14928</v>
      </c>
      <c r="G1744" t="s">
        <v>14929</v>
      </c>
      <c r="I1744" s="2">
        <v>1.4E-3</v>
      </c>
    </row>
    <row r="1745" spans="3:9" x14ac:dyDescent="0.25">
      <c r="C1745" s="1">
        <v>43829</v>
      </c>
      <c r="D1745" t="s">
        <v>14930</v>
      </c>
      <c r="E1745" t="s">
        <v>14931</v>
      </c>
      <c r="F1745" t="s">
        <v>6965</v>
      </c>
      <c r="G1745" t="s">
        <v>14932</v>
      </c>
      <c r="I1745" s="2">
        <v>3.0000000000000001E-3</v>
      </c>
    </row>
    <row r="1746" spans="3:9" x14ac:dyDescent="0.25">
      <c r="C1746" s="1">
        <v>43826</v>
      </c>
      <c r="D1746" t="s">
        <v>14933</v>
      </c>
      <c r="E1746" t="s">
        <v>14934</v>
      </c>
      <c r="F1746" t="s">
        <v>14935</v>
      </c>
      <c r="G1746" t="s">
        <v>14736</v>
      </c>
      <c r="I1746" s="2">
        <v>-5.9999999999999995E-4</v>
      </c>
    </row>
    <row r="1747" spans="3:9" x14ac:dyDescent="0.25">
      <c r="C1747" s="1">
        <v>43825</v>
      </c>
      <c r="D1747" t="s">
        <v>14934</v>
      </c>
      <c r="E1747" t="s">
        <v>14936</v>
      </c>
      <c r="F1747" t="s">
        <v>14937</v>
      </c>
      <c r="G1747" t="s">
        <v>14938</v>
      </c>
      <c r="I1747" s="2">
        <v>8.0000000000000002E-3</v>
      </c>
    </row>
    <row r="1748" spans="3:9" x14ac:dyDescent="0.25">
      <c r="C1748" s="1">
        <v>43824</v>
      </c>
      <c r="D1748" t="s">
        <v>14939</v>
      </c>
      <c r="E1748" t="s">
        <v>14939</v>
      </c>
      <c r="F1748" t="s">
        <v>14939</v>
      </c>
      <c r="G1748" t="s">
        <v>14939</v>
      </c>
      <c r="I1748" s="2">
        <v>0</v>
      </c>
    </row>
    <row r="1749" spans="3:9" x14ac:dyDescent="0.25">
      <c r="C1749" s="1">
        <v>43823</v>
      </c>
      <c r="D1749" t="s">
        <v>14940</v>
      </c>
      <c r="E1749" t="s">
        <v>14941</v>
      </c>
      <c r="F1749" t="s">
        <v>14942</v>
      </c>
      <c r="G1749" t="s">
        <v>14943</v>
      </c>
      <c r="I1749" s="2">
        <v>9.4999999999999998E-3</v>
      </c>
    </row>
    <row r="1750" spans="3:9" x14ac:dyDescent="0.25">
      <c r="C1750" s="1">
        <v>43822</v>
      </c>
      <c r="D1750" t="s">
        <v>14944</v>
      </c>
      <c r="E1750" t="s">
        <v>14945</v>
      </c>
      <c r="F1750" t="s">
        <v>14946</v>
      </c>
      <c r="G1750" t="s">
        <v>5261</v>
      </c>
      <c r="I1750" s="2">
        <v>5.0000000000000001E-3</v>
      </c>
    </row>
    <row r="1751" spans="3:9" x14ac:dyDescent="0.25">
      <c r="C1751" s="1">
        <v>43819</v>
      </c>
      <c r="D1751" t="s">
        <v>14945</v>
      </c>
      <c r="E1751" t="s">
        <v>14947</v>
      </c>
      <c r="F1751" t="s">
        <v>14948</v>
      </c>
      <c r="G1751" t="s">
        <v>14949</v>
      </c>
      <c r="I1751" s="2">
        <v>-5.9999999999999995E-4</v>
      </c>
    </row>
    <row r="1752" spans="3:9" x14ac:dyDescent="0.25">
      <c r="C1752" s="1">
        <v>43818</v>
      </c>
      <c r="D1752" t="s">
        <v>14950</v>
      </c>
      <c r="E1752" t="s">
        <v>14951</v>
      </c>
      <c r="F1752" t="s">
        <v>14952</v>
      </c>
      <c r="G1752" t="s">
        <v>14725</v>
      </c>
      <c r="I1752" s="2">
        <v>2.5000000000000001E-3</v>
      </c>
    </row>
    <row r="1753" spans="3:9" x14ac:dyDescent="0.25">
      <c r="C1753" s="1">
        <v>43817</v>
      </c>
      <c r="D1753" t="s">
        <v>14953</v>
      </c>
      <c r="E1753" t="s">
        <v>14954</v>
      </c>
      <c r="F1753" t="s">
        <v>14955</v>
      </c>
      <c r="G1753" t="s">
        <v>14956</v>
      </c>
      <c r="I1753" s="2">
        <v>-6.9999999999999999E-4</v>
      </c>
    </row>
    <row r="1754" spans="3:9" x14ac:dyDescent="0.25">
      <c r="C1754" s="1">
        <v>43816</v>
      </c>
      <c r="D1754" t="s">
        <v>14954</v>
      </c>
      <c r="E1754" t="s">
        <v>14957</v>
      </c>
      <c r="F1754" t="s">
        <v>14958</v>
      </c>
      <c r="G1754" t="s">
        <v>14959</v>
      </c>
      <c r="I1754" s="2">
        <v>1E-4</v>
      </c>
    </row>
    <row r="1755" spans="3:9" x14ac:dyDescent="0.25">
      <c r="C1755" s="1">
        <v>43815</v>
      </c>
      <c r="D1755" t="s">
        <v>14957</v>
      </c>
      <c r="E1755" t="s">
        <v>14960</v>
      </c>
      <c r="F1755" t="s">
        <v>14961</v>
      </c>
      <c r="G1755" t="s">
        <v>5189</v>
      </c>
      <c r="I1755" s="2">
        <v>2.9999999999999997E-4</v>
      </c>
    </row>
    <row r="1756" spans="3:9" x14ac:dyDescent="0.25">
      <c r="C1756" s="1">
        <v>43812</v>
      </c>
      <c r="D1756" t="s">
        <v>14962</v>
      </c>
      <c r="E1756" t="s">
        <v>14963</v>
      </c>
      <c r="F1756" t="s">
        <v>14964</v>
      </c>
      <c r="G1756" t="s">
        <v>7207</v>
      </c>
      <c r="I1756" s="2">
        <v>4.3E-3</v>
      </c>
    </row>
    <row r="1757" spans="3:9" x14ac:dyDescent="0.25">
      <c r="C1757" s="1">
        <v>43811</v>
      </c>
      <c r="D1757" t="s">
        <v>14965</v>
      </c>
      <c r="E1757" t="s">
        <v>14966</v>
      </c>
      <c r="F1757" t="s">
        <v>14967</v>
      </c>
      <c r="G1757" t="s">
        <v>14968</v>
      </c>
      <c r="I1757" s="2">
        <v>-3.7000000000000002E-3</v>
      </c>
    </row>
    <row r="1758" spans="3:9" x14ac:dyDescent="0.25">
      <c r="C1758" s="1">
        <v>43810</v>
      </c>
      <c r="D1758" t="s">
        <v>14966</v>
      </c>
      <c r="E1758" t="s">
        <v>14969</v>
      </c>
      <c r="F1758" t="s">
        <v>14970</v>
      </c>
      <c r="G1758" t="s">
        <v>14971</v>
      </c>
      <c r="I1758" s="2">
        <v>7.3000000000000001E-3</v>
      </c>
    </row>
    <row r="1759" spans="3:9" x14ac:dyDescent="0.25">
      <c r="C1759" s="1">
        <v>43809</v>
      </c>
      <c r="D1759" t="s">
        <v>14972</v>
      </c>
      <c r="E1759" t="s">
        <v>14973</v>
      </c>
      <c r="F1759" t="s">
        <v>14974</v>
      </c>
      <c r="G1759" t="s">
        <v>14975</v>
      </c>
      <c r="I1759" s="2">
        <v>1.5E-3</v>
      </c>
    </row>
    <row r="1760" spans="3:9" x14ac:dyDescent="0.25">
      <c r="C1760" s="1">
        <v>43808</v>
      </c>
      <c r="D1760" t="s">
        <v>14976</v>
      </c>
      <c r="E1760" t="s">
        <v>14977</v>
      </c>
      <c r="F1760" t="s">
        <v>14978</v>
      </c>
      <c r="G1760" t="s">
        <v>14979</v>
      </c>
      <c r="I1760" s="2">
        <v>1.5E-3</v>
      </c>
    </row>
    <row r="1761" spans="3:9" x14ac:dyDescent="0.25">
      <c r="C1761" s="1">
        <v>43805</v>
      </c>
      <c r="D1761" t="s">
        <v>14980</v>
      </c>
      <c r="E1761" t="s">
        <v>14981</v>
      </c>
      <c r="F1761" t="s">
        <v>14982</v>
      </c>
      <c r="G1761" t="s">
        <v>14983</v>
      </c>
      <c r="I1761" s="2">
        <v>-1.0800000000000001E-2</v>
      </c>
    </row>
    <row r="1762" spans="3:9" x14ac:dyDescent="0.25">
      <c r="C1762" s="1">
        <v>43804</v>
      </c>
      <c r="D1762" t="s">
        <v>14984</v>
      </c>
      <c r="E1762" t="s">
        <v>14959</v>
      </c>
      <c r="F1762" t="s">
        <v>14985</v>
      </c>
      <c r="G1762" t="s">
        <v>14725</v>
      </c>
      <c r="I1762" s="2">
        <v>8.9999999999999998E-4</v>
      </c>
    </row>
    <row r="1763" spans="3:9" x14ac:dyDescent="0.25">
      <c r="C1763" s="1">
        <v>43803</v>
      </c>
      <c r="D1763" t="s">
        <v>14986</v>
      </c>
      <c r="E1763" t="s">
        <v>14987</v>
      </c>
      <c r="F1763" t="s">
        <v>14988</v>
      </c>
      <c r="G1763" t="s">
        <v>14989</v>
      </c>
      <c r="I1763" s="2">
        <v>-2E-3</v>
      </c>
    </row>
    <row r="1764" spans="3:9" x14ac:dyDescent="0.25">
      <c r="C1764" s="1">
        <v>43802</v>
      </c>
      <c r="D1764" t="s">
        <v>14990</v>
      </c>
      <c r="E1764" t="s">
        <v>14991</v>
      </c>
      <c r="F1764" t="s">
        <v>14952</v>
      </c>
      <c r="G1764" t="s">
        <v>14992</v>
      </c>
      <c r="I1764" s="2">
        <v>1.0200000000000001E-2</v>
      </c>
    </row>
    <row r="1765" spans="3:9" x14ac:dyDescent="0.25">
      <c r="C1765" s="1">
        <v>43801</v>
      </c>
      <c r="D1765" t="s">
        <v>14993</v>
      </c>
      <c r="E1765" t="s">
        <v>14994</v>
      </c>
      <c r="F1765" t="s">
        <v>14994</v>
      </c>
      <c r="G1765" t="s">
        <v>5188</v>
      </c>
      <c r="I1765" s="2">
        <v>-1.6000000000000001E-3</v>
      </c>
    </row>
    <row r="1766" spans="3:9" x14ac:dyDescent="0.25">
      <c r="C1766" s="1">
        <v>43798</v>
      </c>
      <c r="D1766" t="s">
        <v>14995</v>
      </c>
      <c r="E1766" t="s">
        <v>7206</v>
      </c>
      <c r="F1766" t="s">
        <v>14996</v>
      </c>
      <c r="G1766" t="s">
        <v>14997</v>
      </c>
      <c r="I1766" s="2">
        <v>4.4000000000000003E-3</v>
      </c>
    </row>
    <row r="1767" spans="3:9" x14ac:dyDescent="0.25">
      <c r="C1767" s="1">
        <v>43797</v>
      </c>
      <c r="D1767" t="s">
        <v>14998</v>
      </c>
      <c r="E1767" t="s">
        <v>14999</v>
      </c>
      <c r="F1767" t="s">
        <v>15000</v>
      </c>
      <c r="G1767" t="s">
        <v>15001</v>
      </c>
      <c r="I1767" s="2">
        <v>2.7000000000000001E-3</v>
      </c>
    </row>
    <row r="1768" spans="3:9" x14ac:dyDescent="0.25">
      <c r="C1768" s="1">
        <v>43796</v>
      </c>
      <c r="D1768" t="s">
        <v>15002</v>
      </c>
      <c r="E1768" t="s">
        <v>15003</v>
      </c>
      <c r="F1768" t="s">
        <v>15004</v>
      </c>
      <c r="G1768" t="s">
        <v>15005</v>
      </c>
      <c r="I1768" s="2">
        <v>-5.0000000000000001E-3</v>
      </c>
    </row>
    <row r="1769" spans="3:9" x14ac:dyDescent="0.25">
      <c r="C1769" s="1">
        <v>43795</v>
      </c>
      <c r="D1769" t="s">
        <v>15006</v>
      </c>
      <c r="E1769" t="s">
        <v>15007</v>
      </c>
      <c r="F1769" t="s">
        <v>15008</v>
      </c>
      <c r="G1769" t="s">
        <v>15009</v>
      </c>
      <c r="I1769" s="2">
        <v>4.5999999999999999E-3</v>
      </c>
    </row>
    <row r="1770" spans="3:9" x14ac:dyDescent="0.25">
      <c r="C1770" s="1">
        <v>43794</v>
      </c>
      <c r="D1770" t="s">
        <v>15010</v>
      </c>
      <c r="E1770" t="s">
        <v>14971</v>
      </c>
      <c r="F1770" t="s">
        <v>14971</v>
      </c>
      <c r="G1770" t="s">
        <v>15011</v>
      </c>
      <c r="I1770" s="2">
        <v>-5.0000000000000001E-3</v>
      </c>
    </row>
    <row r="1771" spans="3:9" x14ac:dyDescent="0.25">
      <c r="C1771" s="1">
        <v>43791</v>
      </c>
      <c r="D1771" t="s">
        <v>15012</v>
      </c>
      <c r="E1771" t="s">
        <v>7129</v>
      </c>
      <c r="F1771" t="s">
        <v>15013</v>
      </c>
      <c r="G1771" t="s">
        <v>15014</v>
      </c>
      <c r="I1771" s="2">
        <v>-1.4E-3</v>
      </c>
    </row>
    <row r="1772" spans="3:9" x14ac:dyDescent="0.25">
      <c r="C1772" s="1">
        <v>43790</v>
      </c>
      <c r="D1772" t="s">
        <v>7129</v>
      </c>
      <c r="E1772" t="s">
        <v>15015</v>
      </c>
      <c r="F1772" t="s">
        <v>14981</v>
      </c>
      <c r="G1772" t="s">
        <v>15016</v>
      </c>
      <c r="I1772" s="2">
        <v>-4.7000000000000002E-3</v>
      </c>
    </row>
    <row r="1773" spans="3:9" x14ac:dyDescent="0.25">
      <c r="C1773" s="1">
        <v>43789</v>
      </c>
      <c r="D1773" t="s">
        <v>15017</v>
      </c>
      <c r="E1773" t="s">
        <v>15018</v>
      </c>
      <c r="F1773" t="s">
        <v>14970</v>
      </c>
      <c r="G1773" t="s">
        <v>15019</v>
      </c>
      <c r="I1773" s="2">
        <v>-8.0000000000000004E-4</v>
      </c>
    </row>
    <row r="1774" spans="3:9" x14ac:dyDescent="0.25">
      <c r="C1774" s="1">
        <v>43788</v>
      </c>
      <c r="D1774" t="s">
        <v>15020</v>
      </c>
      <c r="E1774" t="s">
        <v>15021</v>
      </c>
      <c r="F1774" t="s">
        <v>14949</v>
      </c>
      <c r="G1774" t="s">
        <v>15022</v>
      </c>
      <c r="I1774" s="2">
        <v>1E-3</v>
      </c>
    </row>
    <row r="1775" spans="3:9" x14ac:dyDescent="0.25">
      <c r="C1775" s="1">
        <v>43787</v>
      </c>
      <c r="D1775" t="s">
        <v>15021</v>
      </c>
      <c r="E1775" t="s">
        <v>15023</v>
      </c>
      <c r="F1775" t="s">
        <v>15024</v>
      </c>
      <c r="G1775" t="s">
        <v>15025</v>
      </c>
      <c r="I1775" s="2">
        <v>2.3999999999999998E-3</v>
      </c>
    </row>
    <row r="1776" spans="3:9" x14ac:dyDescent="0.25">
      <c r="C1776" s="1">
        <v>43784</v>
      </c>
      <c r="D1776" t="s">
        <v>15026</v>
      </c>
      <c r="E1776" t="s">
        <v>15027</v>
      </c>
      <c r="F1776" t="s">
        <v>15028</v>
      </c>
      <c r="G1776" t="s">
        <v>15029</v>
      </c>
      <c r="I1776" s="2">
        <v>-2.5999999999999999E-3</v>
      </c>
    </row>
    <row r="1777" spans="3:9" x14ac:dyDescent="0.25">
      <c r="C1777" s="1">
        <v>43783</v>
      </c>
      <c r="D1777" t="s">
        <v>15027</v>
      </c>
      <c r="E1777" t="s">
        <v>15030</v>
      </c>
      <c r="F1777" t="s">
        <v>15031</v>
      </c>
      <c r="G1777" t="s">
        <v>15032</v>
      </c>
      <c r="I1777" s="2">
        <v>5.4999999999999997E-3</v>
      </c>
    </row>
    <row r="1778" spans="3:9" x14ac:dyDescent="0.25">
      <c r="C1778" s="1">
        <v>43782</v>
      </c>
      <c r="D1778" t="s">
        <v>15033</v>
      </c>
      <c r="E1778" t="s">
        <v>15034</v>
      </c>
      <c r="F1778" t="s">
        <v>15035</v>
      </c>
      <c r="G1778" t="s">
        <v>15036</v>
      </c>
      <c r="I1778" s="2">
        <v>4.1000000000000003E-3</v>
      </c>
    </row>
    <row r="1779" spans="3:9" x14ac:dyDescent="0.25">
      <c r="C1779" s="1">
        <v>43781</v>
      </c>
      <c r="D1779" t="s">
        <v>15034</v>
      </c>
      <c r="E1779" t="s">
        <v>15037</v>
      </c>
      <c r="F1779" t="s">
        <v>15038</v>
      </c>
      <c r="G1779" t="s">
        <v>15039</v>
      </c>
      <c r="I1779" s="2">
        <v>8.9999999999999998E-4</v>
      </c>
    </row>
    <row r="1780" spans="3:9" x14ac:dyDescent="0.25">
      <c r="C1780" s="1">
        <v>43780</v>
      </c>
      <c r="D1780" t="s">
        <v>15036</v>
      </c>
      <c r="E1780" t="s">
        <v>15040</v>
      </c>
      <c r="F1780" t="s">
        <v>15041</v>
      </c>
      <c r="G1780" t="s">
        <v>15042</v>
      </c>
      <c r="I1780" s="2">
        <v>-1.9E-3</v>
      </c>
    </row>
    <row r="1781" spans="3:9" x14ac:dyDescent="0.25">
      <c r="C1781" s="1">
        <v>43777</v>
      </c>
      <c r="D1781" t="s">
        <v>15043</v>
      </c>
      <c r="E1781" t="s">
        <v>15044</v>
      </c>
      <c r="F1781" t="s">
        <v>15045</v>
      </c>
      <c r="G1781" t="s">
        <v>15046</v>
      </c>
      <c r="I1781" s="2">
        <v>-6.4000000000000003E-3</v>
      </c>
    </row>
    <row r="1782" spans="3:9" x14ac:dyDescent="0.25">
      <c r="C1782" s="1">
        <v>43776</v>
      </c>
      <c r="D1782" t="s">
        <v>15047</v>
      </c>
      <c r="E1782" t="s">
        <v>15048</v>
      </c>
      <c r="F1782" t="s">
        <v>15049</v>
      </c>
      <c r="G1782" t="s">
        <v>15014</v>
      </c>
      <c r="I1782" s="2">
        <v>-1.4999999999999999E-2</v>
      </c>
    </row>
    <row r="1783" spans="3:9" x14ac:dyDescent="0.25">
      <c r="C1783" s="1">
        <v>43775</v>
      </c>
      <c r="D1783" t="s">
        <v>15050</v>
      </c>
      <c r="E1783" t="s">
        <v>15051</v>
      </c>
      <c r="F1783" t="s">
        <v>15052</v>
      </c>
      <c r="G1783" t="s">
        <v>15053</v>
      </c>
      <c r="I1783" s="2">
        <v>4.3E-3</v>
      </c>
    </row>
    <row r="1784" spans="3:9" x14ac:dyDescent="0.25">
      <c r="C1784" s="1">
        <v>43774</v>
      </c>
      <c r="D1784" t="s">
        <v>15051</v>
      </c>
      <c r="E1784" t="s">
        <v>15054</v>
      </c>
      <c r="F1784" t="s">
        <v>15055</v>
      </c>
      <c r="G1784" t="s">
        <v>15056</v>
      </c>
      <c r="I1784" s="2">
        <v>-1.6899999999999998E-2</v>
      </c>
    </row>
    <row r="1785" spans="3:9" x14ac:dyDescent="0.25">
      <c r="C1785" s="1">
        <v>43773</v>
      </c>
      <c r="D1785" t="s">
        <v>15057</v>
      </c>
      <c r="E1785" t="s">
        <v>15058</v>
      </c>
      <c r="F1785" t="s">
        <v>15059</v>
      </c>
      <c r="G1785" t="s">
        <v>15060</v>
      </c>
      <c r="I1785" s="2">
        <v>-2.8999999999999998E-3</v>
      </c>
    </row>
    <row r="1786" spans="3:9" x14ac:dyDescent="0.25">
      <c r="C1786" s="1">
        <v>43770</v>
      </c>
      <c r="D1786" t="s">
        <v>7023</v>
      </c>
      <c r="E1786" t="s">
        <v>15061</v>
      </c>
      <c r="F1786" t="s">
        <v>15062</v>
      </c>
      <c r="G1786" t="s">
        <v>7152</v>
      </c>
      <c r="I1786" s="2">
        <v>4.0000000000000002E-4</v>
      </c>
    </row>
    <row r="1787" spans="3:9" x14ac:dyDescent="0.25">
      <c r="C1787" s="1">
        <v>43769</v>
      </c>
      <c r="D1787" t="s">
        <v>15063</v>
      </c>
      <c r="E1787" t="s">
        <v>15064</v>
      </c>
      <c r="F1787" t="s">
        <v>15065</v>
      </c>
      <c r="G1787" t="s">
        <v>15066</v>
      </c>
      <c r="I1787" s="2">
        <v>1.2E-2</v>
      </c>
    </row>
    <row r="1788" spans="3:9" x14ac:dyDescent="0.25">
      <c r="C1788" s="1">
        <v>43768</v>
      </c>
      <c r="D1788" t="s">
        <v>15067</v>
      </c>
      <c r="E1788" t="s">
        <v>15068</v>
      </c>
      <c r="F1788" t="s">
        <v>15069</v>
      </c>
      <c r="G1788" t="s">
        <v>15070</v>
      </c>
      <c r="I1788" s="2">
        <v>5.1999999999999998E-3</v>
      </c>
    </row>
    <row r="1789" spans="3:9" x14ac:dyDescent="0.25">
      <c r="C1789" s="1">
        <v>43767</v>
      </c>
      <c r="D1789" t="s">
        <v>15068</v>
      </c>
      <c r="E1789" t="s">
        <v>15071</v>
      </c>
      <c r="F1789" t="s">
        <v>15072</v>
      </c>
      <c r="G1789" t="s">
        <v>15073</v>
      </c>
      <c r="I1789" s="2">
        <v>-3.3999999999999998E-3</v>
      </c>
    </row>
    <row r="1790" spans="3:9" x14ac:dyDescent="0.25">
      <c r="C1790" s="1">
        <v>43766</v>
      </c>
      <c r="D1790" t="s">
        <v>15074</v>
      </c>
      <c r="E1790" t="s">
        <v>15075</v>
      </c>
      <c r="F1790" t="s">
        <v>15076</v>
      </c>
      <c r="G1790" t="s">
        <v>15077</v>
      </c>
      <c r="I1790" s="2">
        <v>-8.0000000000000002E-3</v>
      </c>
    </row>
    <row r="1791" spans="3:9" x14ac:dyDescent="0.25">
      <c r="C1791" s="1">
        <v>43763</v>
      </c>
      <c r="D1791" t="s">
        <v>15078</v>
      </c>
      <c r="E1791" t="s">
        <v>15079</v>
      </c>
      <c r="F1791" t="s">
        <v>15080</v>
      </c>
      <c r="G1791" t="s">
        <v>15081</v>
      </c>
      <c r="I1791" s="2">
        <v>6.9999999999999999E-4</v>
      </c>
    </row>
    <row r="1792" spans="3:9" x14ac:dyDescent="0.25">
      <c r="C1792" s="1">
        <v>43762</v>
      </c>
      <c r="D1792" t="s">
        <v>15082</v>
      </c>
      <c r="E1792" t="s">
        <v>6989</v>
      </c>
      <c r="F1792" t="s">
        <v>15075</v>
      </c>
      <c r="G1792" t="s">
        <v>15083</v>
      </c>
      <c r="I1792" s="2">
        <v>7.7000000000000002E-3</v>
      </c>
    </row>
    <row r="1793" spans="3:9" x14ac:dyDescent="0.25">
      <c r="C1793" s="1">
        <v>43761</v>
      </c>
      <c r="D1793" t="s">
        <v>15084</v>
      </c>
      <c r="E1793" t="s">
        <v>15085</v>
      </c>
      <c r="F1793" t="s">
        <v>15086</v>
      </c>
      <c r="G1793" t="s">
        <v>15087</v>
      </c>
      <c r="I1793" s="2">
        <v>2.7000000000000001E-3</v>
      </c>
    </row>
    <row r="1794" spans="3:9" x14ac:dyDescent="0.25">
      <c r="C1794" s="1">
        <v>43760</v>
      </c>
      <c r="D1794" t="s">
        <v>15088</v>
      </c>
      <c r="E1794" t="s">
        <v>15089</v>
      </c>
      <c r="F1794" t="s">
        <v>15090</v>
      </c>
      <c r="G1794" t="s">
        <v>15091</v>
      </c>
      <c r="I1794" s="2">
        <v>2.3999999999999998E-3</v>
      </c>
    </row>
    <row r="1795" spans="3:9" x14ac:dyDescent="0.25">
      <c r="C1795" s="1">
        <v>43759</v>
      </c>
      <c r="D1795" t="s">
        <v>15092</v>
      </c>
      <c r="E1795" t="s">
        <v>15093</v>
      </c>
      <c r="F1795" t="s">
        <v>15094</v>
      </c>
      <c r="G1795" t="s">
        <v>15095</v>
      </c>
      <c r="I1795" s="2">
        <v>-3.8E-3</v>
      </c>
    </row>
    <row r="1796" spans="3:9" x14ac:dyDescent="0.25">
      <c r="C1796" s="1">
        <v>43756</v>
      </c>
      <c r="D1796" t="s">
        <v>15096</v>
      </c>
      <c r="E1796" t="s">
        <v>15049</v>
      </c>
      <c r="F1796" t="s">
        <v>15097</v>
      </c>
      <c r="G1796" t="s">
        <v>15098</v>
      </c>
      <c r="I1796" s="2">
        <v>-1.1999999999999999E-3</v>
      </c>
    </row>
    <row r="1797" spans="3:9" x14ac:dyDescent="0.25">
      <c r="C1797" s="1">
        <v>43755</v>
      </c>
      <c r="D1797" t="s">
        <v>15099</v>
      </c>
      <c r="E1797" t="s">
        <v>15100</v>
      </c>
      <c r="F1797" t="s">
        <v>15101</v>
      </c>
      <c r="G1797" t="s">
        <v>15102</v>
      </c>
      <c r="I1797" s="2">
        <v>1.4E-3</v>
      </c>
    </row>
    <row r="1798" spans="3:9" x14ac:dyDescent="0.25">
      <c r="C1798" s="1">
        <v>43754</v>
      </c>
      <c r="D1798" t="s">
        <v>15103</v>
      </c>
      <c r="E1798" t="s">
        <v>15104</v>
      </c>
      <c r="F1798" t="s">
        <v>15105</v>
      </c>
      <c r="G1798" t="s">
        <v>15106</v>
      </c>
      <c r="I1798" s="2">
        <v>5.7999999999999996E-3</v>
      </c>
    </row>
    <row r="1799" spans="3:9" x14ac:dyDescent="0.25">
      <c r="C1799" s="1">
        <v>43753</v>
      </c>
      <c r="D1799" t="s">
        <v>15107</v>
      </c>
      <c r="E1799" t="s">
        <v>15108</v>
      </c>
      <c r="F1799" t="s">
        <v>15109</v>
      </c>
      <c r="G1799" t="s">
        <v>15110</v>
      </c>
      <c r="I1799" s="2">
        <v>-7.9000000000000008E-3</v>
      </c>
    </row>
    <row r="1800" spans="3:9" x14ac:dyDescent="0.25">
      <c r="C1800" s="1">
        <v>43752</v>
      </c>
      <c r="D1800" t="s">
        <v>15111</v>
      </c>
      <c r="E1800" t="s">
        <v>15112</v>
      </c>
      <c r="F1800" t="s">
        <v>15113</v>
      </c>
      <c r="G1800" t="s">
        <v>15114</v>
      </c>
      <c r="I1800" s="2">
        <v>2E-3</v>
      </c>
    </row>
    <row r="1801" spans="3:9" x14ac:dyDescent="0.25">
      <c r="C1801" s="1">
        <v>43749</v>
      </c>
      <c r="D1801" t="s">
        <v>15115</v>
      </c>
      <c r="E1801" t="s">
        <v>15116</v>
      </c>
      <c r="F1801" t="s">
        <v>7164</v>
      </c>
      <c r="G1801" t="s">
        <v>15117</v>
      </c>
      <c r="I1801" s="2">
        <v>-3.0000000000000001E-3</v>
      </c>
    </row>
    <row r="1802" spans="3:9" x14ac:dyDescent="0.25">
      <c r="C1802" s="1">
        <v>43748</v>
      </c>
      <c r="D1802" t="s">
        <v>15052</v>
      </c>
      <c r="E1802" t="s">
        <v>15118</v>
      </c>
      <c r="F1802" t="s">
        <v>15119</v>
      </c>
      <c r="G1802" t="s">
        <v>15120</v>
      </c>
      <c r="I1802" s="2">
        <v>-7.6E-3</v>
      </c>
    </row>
    <row r="1803" spans="3:9" x14ac:dyDescent="0.25">
      <c r="C1803" s="1">
        <v>43747</v>
      </c>
      <c r="D1803" t="s">
        <v>15121</v>
      </c>
      <c r="E1803" t="s">
        <v>15122</v>
      </c>
      <c r="F1803" t="s">
        <v>15123</v>
      </c>
      <c r="G1803" t="s">
        <v>15124</v>
      </c>
      <c r="I1803" s="2">
        <v>1E-4</v>
      </c>
    </row>
    <row r="1804" spans="3:9" x14ac:dyDescent="0.25">
      <c r="C1804" s="1">
        <v>43746</v>
      </c>
      <c r="D1804" t="s">
        <v>15125</v>
      </c>
      <c r="E1804" t="s">
        <v>15126</v>
      </c>
      <c r="F1804" t="s">
        <v>15127</v>
      </c>
      <c r="G1804" t="s">
        <v>15087</v>
      </c>
      <c r="I1804" s="2">
        <v>8.0000000000000002E-3</v>
      </c>
    </row>
    <row r="1805" spans="3:9" x14ac:dyDescent="0.25">
      <c r="C1805" s="1">
        <v>43745</v>
      </c>
      <c r="D1805" t="s">
        <v>7089</v>
      </c>
      <c r="E1805" t="s">
        <v>15128</v>
      </c>
      <c r="F1805" t="s">
        <v>15129</v>
      </c>
      <c r="G1805" t="s">
        <v>15130</v>
      </c>
      <c r="I1805" s="2">
        <v>-7.3000000000000001E-3</v>
      </c>
    </row>
    <row r="1806" spans="3:9" x14ac:dyDescent="0.25">
      <c r="C1806" s="1">
        <v>43742</v>
      </c>
      <c r="D1806" t="s">
        <v>15131</v>
      </c>
      <c r="E1806" t="s">
        <v>15132</v>
      </c>
      <c r="F1806" t="s">
        <v>15133</v>
      </c>
      <c r="G1806" t="s">
        <v>15134</v>
      </c>
      <c r="I1806" s="2">
        <v>-2.9999999999999997E-4</v>
      </c>
    </row>
    <row r="1807" spans="3:9" x14ac:dyDescent="0.25">
      <c r="C1807" s="1">
        <v>43741</v>
      </c>
      <c r="D1807" t="s">
        <v>15135</v>
      </c>
      <c r="E1807" t="s">
        <v>14939</v>
      </c>
      <c r="F1807" t="s">
        <v>15136</v>
      </c>
      <c r="G1807" t="s">
        <v>15137</v>
      </c>
      <c r="I1807" s="2">
        <v>3.7000000000000002E-3</v>
      </c>
    </row>
    <row r="1808" spans="3:9" x14ac:dyDescent="0.25">
      <c r="C1808" s="1">
        <v>43740</v>
      </c>
      <c r="D1808" t="s">
        <v>15138</v>
      </c>
      <c r="E1808" t="s">
        <v>15139</v>
      </c>
      <c r="F1808" t="s">
        <v>15140</v>
      </c>
      <c r="G1808" t="s">
        <v>15141</v>
      </c>
      <c r="I1808" s="2">
        <v>1.3899999999999999E-2</v>
      </c>
    </row>
    <row r="1809" spans="3:9" x14ac:dyDescent="0.25">
      <c r="C1809" s="1">
        <v>43739</v>
      </c>
      <c r="D1809" t="s">
        <v>15142</v>
      </c>
      <c r="E1809" t="s">
        <v>15143</v>
      </c>
      <c r="F1809" t="s">
        <v>15144</v>
      </c>
      <c r="G1809" t="s">
        <v>15145</v>
      </c>
      <c r="I1809" s="2">
        <v>4.5999999999999999E-3</v>
      </c>
    </row>
    <row r="1810" spans="3:9" x14ac:dyDescent="0.25">
      <c r="C1810" s="1">
        <v>43738</v>
      </c>
      <c r="D1810" t="s">
        <v>15146</v>
      </c>
      <c r="E1810" t="s">
        <v>15147</v>
      </c>
      <c r="F1810" t="s">
        <v>6982</v>
      </c>
      <c r="G1810" t="s">
        <v>15148</v>
      </c>
      <c r="I1810" s="2">
        <v>-1.6500000000000001E-2</v>
      </c>
    </row>
    <row r="1811" spans="3:9" x14ac:dyDescent="0.25">
      <c r="C1811" s="1">
        <v>43735</v>
      </c>
      <c r="D1811" t="s">
        <v>15149</v>
      </c>
      <c r="E1811" t="s">
        <v>15150</v>
      </c>
      <c r="F1811" t="s">
        <v>15151</v>
      </c>
      <c r="G1811" t="s">
        <v>15152</v>
      </c>
      <c r="I1811" s="2">
        <v>-5.8999999999999999E-3</v>
      </c>
    </row>
    <row r="1812" spans="3:9" x14ac:dyDescent="0.25">
      <c r="C1812" s="1">
        <v>43734</v>
      </c>
      <c r="D1812" t="s">
        <v>15153</v>
      </c>
      <c r="E1812" t="s">
        <v>15154</v>
      </c>
      <c r="F1812" t="s">
        <v>7082</v>
      </c>
      <c r="G1812" t="s">
        <v>15155</v>
      </c>
      <c r="I1812" s="2">
        <v>1.1000000000000001E-3</v>
      </c>
    </row>
    <row r="1813" spans="3:9" x14ac:dyDescent="0.25">
      <c r="C1813" s="1">
        <v>43733</v>
      </c>
      <c r="D1813" t="s">
        <v>15156</v>
      </c>
      <c r="E1813" t="s">
        <v>15157</v>
      </c>
      <c r="F1813" t="s">
        <v>15158</v>
      </c>
      <c r="G1813" t="s">
        <v>15159</v>
      </c>
      <c r="I1813" s="2">
        <v>-1.84E-2</v>
      </c>
    </row>
    <row r="1814" spans="3:9" x14ac:dyDescent="0.25">
      <c r="C1814" s="1">
        <v>43732</v>
      </c>
      <c r="D1814" t="s">
        <v>15160</v>
      </c>
      <c r="E1814" t="s">
        <v>7012</v>
      </c>
      <c r="F1814" t="s">
        <v>15161</v>
      </c>
      <c r="G1814" t="s">
        <v>7130</v>
      </c>
      <c r="I1814" s="2">
        <v>6.7000000000000002E-3</v>
      </c>
    </row>
    <row r="1815" spans="3:9" x14ac:dyDescent="0.25">
      <c r="C1815" s="1">
        <v>43731</v>
      </c>
      <c r="D1815" t="s">
        <v>15162</v>
      </c>
      <c r="E1815" t="s">
        <v>15163</v>
      </c>
      <c r="F1815" t="s">
        <v>15164</v>
      </c>
      <c r="G1815" t="s">
        <v>15165</v>
      </c>
      <c r="I1815" s="2">
        <v>3.3E-3</v>
      </c>
    </row>
    <row r="1816" spans="3:9" x14ac:dyDescent="0.25">
      <c r="C1816" s="1">
        <v>43728</v>
      </c>
      <c r="D1816" t="s">
        <v>15166</v>
      </c>
      <c r="E1816" t="s">
        <v>7097</v>
      </c>
      <c r="F1816" t="s">
        <v>15167</v>
      </c>
      <c r="G1816" t="s">
        <v>15168</v>
      </c>
      <c r="I1816" s="2">
        <v>1.2E-2</v>
      </c>
    </row>
    <row r="1817" spans="3:9" x14ac:dyDescent="0.25">
      <c r="C1817" s="1">
        <v>43727</v>
      </c>
      <c r="D1817" t="s">
        <v>15169</v>
      </c>
      <c r="E1817" t="s">
        <v>7089</v>
      </c>
      <c r="F1817" t="s">
        <v>15170</v>
      </c>
      <c r="G1817" t="s">
        <v>15171</v>
      </c>
      <c r="I1817" s="2">
        <v>3.5000000000000001E-3</v>
      </c>
    </row>
    <row r="1818" spans="3:9" x14ac:dyDescent="0.25">
      <c r="C1818" s="1">
        <v>43726</v>
      </c>
      <c r="D1818" t="s">
        <v>15172</v>
      </c>
      <c r="E1818" t="s">
        <v>15173</v>
      </c>
      <c r="F1818" t="s">
        <v>15174</v>
      </c>
      <c r="G1818" t="s">
        <v>15175</v>
      </c>
      <c r="I1818" s="2">
        <v>-6.1000000000000004E-3</v>
      </c>
    </row>
    <row r="1819" spans="3:9" x14ac:dyDescent="0.25">
      <c r="C1819" s="1">
        <v>43725</v>
      </c>
      <c r="D1819" t="s">
        <v>15176</v>
      </c>
      <c r="E1819" t="s">
        <v>15177</v>
      </c>
      <c r="F1819" t="s">
        <v>15178</v>
      </c>
      <c r="G1819" t="s">
        <v>15172</v>
      </c>
      <c r="I1819" s="2">
        <v>2.8999999999999998E-3</v>
      </c>
    </row>
    <row r="1820" spans="3:9" x14ac:dyDescent="0.25">
      <c r="C1820" s="1">
        <v>43724</v>
      </c>
      <c r="D1820" t="s">
        <v>15179</v>
      </c>
      <c r="E1820" t="s">
        <v>15180</v>
      </c>
      <c r="F1820" t="s">
        <v>15181</v>
      </c>
      <c r="G1820" t="s">
        <v>15182</v>
      </c>
      <c r="I1820" s="2">
        <v>6.7999999999999996E-3</v>
      </c>
    </row>
    <row r="1821" spans="3:9" x14ac:dyDescent="0.25">
      <c r="C1821" s="1">
        <v>43721</v>
      </c>
      <c r="D1821" t="s">
        <v>15183</v>
      </c>
      <c r="E1821" t="s">
        <v>15184</v>
      </c>
      <c r="F1821" t="s">
        <v>15185</v>
      </c>
      <c r="G1821" t="s">
        <v>15186</v>
      </c>
      <c r="I1821" s="2">
        <v>-6.7999999999999996E-3</v>
      </c>
    </row>
    <row r="1822" spans="3:9" x14ac:dyDescent="0.25">
      <c r="C1822" s="1">
        <v>43720</v>
      </c>
      <c r="D1822" t="s">
        <v>15187</v>
      </c>
      <c r="E1822" t="s">
        <v>14938</v>
      </c>
      <c r="F1822" t="s">
        <v>15188</v>
      </c>
      <c r="G1822" t="s">
        <v>15189</v>
      </c>
      <c r="I1822" s="2">
        <v>8.9999999999999998E-4</v>
      </c>
    </row>
    <row r="1823" spans="3:9" x14ac:dyDescent="0.25">
      <c r="C1823" s="1">
        <v>43719</v>
      </c>
      <c r="D1823" t="s">
        <v>15190</v>
      </c>
      <c r="E1823" t="s">
        <v>15191</v>
      </c>
      <c r="F1823" t="s">
        <v>15192</v>
      </c>
      <c r="G1823" t="s">
        <v>15193</v>
      </c>
      <c r="I1823" s="2">
        <v>7.4999999999999997E-3</v>
      </c>
    </row>
    <row r="1824" spans="3:9" x14ac:dyDescent="0.25">
      <c r="C1824" s="1">
        <v>43718</v>
      </c>
      <c r="D1824" t="s">
        <v>15194</v>
      </c>
      <c r="E1824" t="s">
        <v>7097</v>
      </c>
      <c r="F1824" t="s">
        <v>15195</v>
      </c>
      <c r="G1824" t="s">
        <v>15098</v>
      </c>
      <c r="I1824" s="2">
        <v>-8.3999999999999995E-3</v>
      </c>
    </row>
    <row r="1825" spans="3:9" x14ac:dyDescent="0.25">
      <c r="C1825" s="1">
        <v>43717</v>
      </c>
      <c r="D1825" t="s">
        <v>15187</v>
      </c>
      <c r="E1825" t="s">
        <v>15196</v>
      </c>
      <c r="F1825" t="s">
        <v>15197</v>
      </c>
      <c r="G1825" t="s">
        <v>15190</v>
      </c>
      <c r="I1825" s="2">
        <v>-5.3E-3</v>
      </c>
    </row>
    <row r="1826" spans="3:9" x14ac:dyDescent="0.25">
      <c r="C1826" s="1">
        <v>43714</v>
      </c>
      <c r="D1826" t="s">
        <v>15198</v>
      </c>
      <c r="E1826" t="s">
        <v>15199</v>
      </c>
      <c r="F1826" t="s">
        <v>15200</v>
      </c>
      <c r="G1826" t="s">
        <v>15201</v>
      </c>
      <c r="I1826" s="2">
        <v>-8.2000000000000007E-3</v>
      </c>
    </row>
    <row r="1827" spans="3:9" x14ac:dyDescent="0.25">
      <c r="C1827" s="1">
        <v>43713</v>
      </c>
      <c r="D1827" t="s">
        <v>15202</v>
      </c>
      <c r="E1827" t="s">
        <v>15203</v>
      </c>
      <c r="F1827" t="s">
        <v>15204</v>
      </c>
      <c r="G1827" t="s">
        <v>15205</v>
      </c>
      <c r="I1827" s="2">
        <v>-2.1399999999999999E-2</v>
      </c>
    </row>
    <row r="1828" spans="3:9" x14ac:dyDescent="0.25">
      <c r="C1828" s="1">
        <v>43712</v>
      </c>
      <c r="D1828" t="s">
        <v>15206</v>
      </c>
      <c r="E1828" t="s">
        <v>15207</v>
      </c>
      <c r="F1828" t="s">
        <v>15208</v>
      </c>
      <c r="G1828" t="s">
        <v>15209</v>
      </c>
      <c r="I1828" s="2">
        <v>3.5999999999999999E-3</v>
      </c>
    </row>
    <row r="1829" spans="3:9" x14ac:dyDescent="0.25">
      <c r="C1829" s="1">
        <v>43711</v>
      </c>
      <c r="D1829" t="s">
        <v>15210</v>
      </c>
      <c r="E1829" t="s">
        <v>15211</v>
      </c>
      <c r="F1829" t="s">
        <v>15212</v>
      </c>
      <c r="G1829" t="s">
        <v>15213</v>
      </c>
      <c r="I1829" s="2">
        <v>1.0699999999999999E-2</v>
      </c>
    </row>
    <row r="1830" spans="3:9" x14ac:dyDescent="0.25">
      <c r="C1830" s="1">
        <v>43710</v>
      </c>
      <c r="D1830" t="s">
        <v>15214</v>
      </c>
      <c r="E1830" t="s">
        <v>15215</v>
      </c>
      <c r="F1830" t="s">
        <v>15216</v>
      </c>
      <c r="G1830" t="s">
        <v>7069</v>
      </c>
      <c r="I1830" s="2">
        <v>6.7999999999999996E-3</v>
      </c>
    </row>
    <row r="1831" spans="3:9" x14ac:dyDescent="0.25">
      <c r="C1831" s="1">
        <v>43707</v>
      </c>
      <c r="D1831" t="s">
        <v>15217</v>
      </c>
      <c r="E1831" t="s">
        <v>15218</v>
      </c>
      <c r="F1831" t="s">
        <v>15219</v>
      </c>
      <c r="G1831" t="s">
        <v>15220</v>
      </c>
      <c r="I1831" s="2">
        <v>-4.8999999999999998E-3</v>
      </c>
    </row>
    <row r="1832" spans="3:9" x14ac:dyDescent="0.25">
      <c r="C1832" s="1">
        <v>43706</v>
      </c>
      <c r="D1832" t="s">
        <v>15200</v>
      </c>
      <c r="E1832" t="s">
        <v>15221</v>
      </c>
      <c r="F1832" t="s">
        <v>15222</v>
      </c>
      <c r="G1832" t="s">
        <v>15223</v>
      </c>
      <c r="I1832" s="2">
        <v>-7.4000000000000003E-3</v>
      </c>
    </row>
    <row r="1833" spans="3:9" x14ac:dyDescent="0.25">
      <c r="C1833" s="1">
        <v>43705</v>
      </c>
      <c r="D1833" t="s">
        <v>15224</v>
      </c>
      <c r="E1833" t="s">
        <v>15225</v>
      </c>
      <c r="F1833" t="s">
        <v>15226</v>
      </c>
      <c r="G1833" t="s">
        <v>15227</v>
      </c>
      <c r="I1833" s="2">
        <v>-2.3E-3</v>
      </c>
    </row>
    <row r="1834" spans="3:9" x14ac:dyDescent="0.25">
      <c r="C1834" s="1">
        <v>43704</v>
      </c>
      <c r="D1834" t="s">
        <v>15228</v>
      </c>
      <c r="E1834" t="s">
        <v>15229</v>
      </c>
      <c r="F1834" t="s">
        <v>15230</v>
      </c>
      <c r="G1834" t="s">
        <v>15231</v>
      </c>
      <c r="I1834" s="2">
        <v>1.0699999999999999E-2</v>
      </c>
    </row>
    <row r="1835" spans="3:9" x14ac:dyDescent="0.25">
      <c r="C1835" s="1">
        <v>43703</v>
      </c>
      <c r="D1835" t="s">
        <v>15232</v>
      </c>
      <c r="E1835" t="s">
        <v>15233</v>
      </c>
      <c r="F1835" t="s">
        <v>15234</v>
      </c>
      <c r="G1835" t="s">
        <v>15235</v>
      </c>
      <c r="I1835" s="2">
        <v>-2.9999999999999997E-4</v>
      </c>
    </row>
    <row r="1836" spans="3:9" x14ac:dyDescent="0.25">
      <c r="C1836" s="1">
        <v>43700</v>
      </c>
      <c r="D1836" t="s">
        <v>15236</v>
      </c>
      <c r="E1836" t="s">
        <v>14939</v>
      </c>
      <c r="F1836" t="s">
        <v>15237</v>
      </c>
      <c r="G1836" t="s">
        <v>15238</v>
      </c>
      <c r="I1836" s="2">
        <v>1.8700000000000001E-2</v>
      </c>
    </row>
    <row r="1837" spans="3:9" x14ac:dyDescent="0.25">
      <c r="C1837" s="1">
        <v>43699</v>
      </c>
      <c r="D1837" t="s">
        <v>15179</v>
      </c>
      <c r="E1837" t="s">
        <v>15239</v>
      </c>
      <c r="F1837" t="s">
        <v>15131</v>
      </c>
      <c r="G1837" t="s">
        <v>15240</v>
      </c>
      <c r="I1837" s="2">
        <v>-2.3E-3</v>
      </c>
    </row>
    <row r="1838" spans="3:9" x14ac:dyDescent="0.25">
      <c r="C1838" s="1">
        <v>43698</v>
      </c>
      <c r="D1838" t="s">
        <v>15241</v>
      </c>
      <c r="E1838" t="s">
        <v>7168</v>
      </c>
      <c r="F1838" t="s">
        <v>15242</v>
      </c>
      <c r="G1838" t="s">
        <v>15243</v>
      </c>
      <c r="I1838" s="2">
        <v>-3.2000000000000002E-3</v>
      </c>
    </row>
    <row r="1839" spans="3:9" x14ac:dyDescent="0.25">
      <c r="C1839" s="1">
        <v>43697</v>
      </c>
      <c r="D1839" t="s">
        <v>15196</v>
      </c>
      <c r="E1839" t="s">
        <v>15244</v>
      </c>
      <c r="F1839" t="s">
        <v>15245</v>
      </c>
      <c r="G1839" t="s">
        <v>15246</v>
      </c>
      <c r="I1839" s="2">
        <v>7.9000000000000008E-3</v>
      </c>
    </row>
    <row r="1840" spans="3:9" x14ac:dyDescent="0.25">
      <c r="C1840" s="1">
        <v>43696</v>
      </c>
      <c r="D1840" t="s">
        <v>15247</v>
      </c>
      <c r="E1840" t="s">
        <v>15248</v>
      </c>
      <c r="F1840" t="s">
        <v>15249</v>
      </c>
      <c r="G1840" t="s">
        <v>15250</v>
      </c>
      <c r="I1840" s="2">
        <v>-1.24E-2</v>
      </c>
    </row>
    <row r="1841" spans="3:9" x14ac:dyDescent="0.25">
      <c r="C1841" s="1">
        <v>43693</v>
      </c>
      <c r="D1841" t="s">
        <v>15251</v>
      </c>
      <c r="E1841" t="s">
        <v>15252</v>
      </c>
      <c r="F1841" t="s">
        <v>7022</v>
      </c>
      <c r="G1841" t="s">
        <v>15170</v>
      </c>
      <c r="I1841" s="2">
        <v>-5.8999999999999999E-3</v>
      </c>
    </row>
    <row r="1842" spans="3:9" x14ac:dyDescent="0.25">
      <c r="C1842" s="1">
        <v>43692</v>
      </c>
      <c r="D1842" t="s">
        <v>15253</v>
      </c>
      <c r="E1842" t="s">
        <v>15254</v>
      </c>
      <c r="F1842" t="s">
        <v>15255</v>
      </c>
      <c r="G1842" t="s">
        <v>14712</v>
      </c>
      <c r="I1842" s="2">
        <v>4.4999999999999997E-3</v>
      </c>
    </row>
    <row r="1843" spans="3:9" x14ac:dyDescent="0.25">
      <c r="C1843" s="1">
        <v>43691</v>
      </c>
      <c r="D1843" t="s">
        <v>15256</v>
      </c>
      <c r="E1843" t="s">
        <v>15257</v>
      </c>
      <c r="F1843" t="s">
        <v>7020</v>
      </c>
      <c r="G1843" t="s">
        <v>15258</v>
      </c>
      <c r="I1843" s="2">
        <v>0.01</v>
      </c>
    </row>
    <row r="1844" spans="3:9" x14ac:dyDescent="0.25">
      <c r="C1844" s="1">
        <v>43690</v>
      </c>
      <c r="D1844" t="s">
        <v>15259</v>
      </c>
      <c r="E1844" t="s">
        <v>15260</v>
      </c>
      <c r="F1844" t="s">
        <v>15261</v>
      </c>
      <c r="G1844" t="s">
        <v>15262</v>
      </c>
      <c r="I1844" s="2">
        <v>-6.6E-3</v>
      </c>
    </row>
    <row r="1845" spans="3:9" x14ac:dyDescent="0.25">
      <c r="C1845" s="1">
        <v>43689</v>
      </c>
      <c r="D1845" t="s">
        <v>15263</v>
      </c>
      <c r="E1845" t="s">
        <v>15264</v>
      </c>
      <c r="F1845" t="s">
        <v>15265</v>
      </c>
      <c r="G1845" t="s">
        <v>15266</v>
      </c>
      <c r="I1845" s="2">
        <v>9.4999999999999998E-3</v>
      </c>
    </row>
    <row r="1846" spans="3:9" x14ac:dyDescent="0.25">
      <c r="C1846" s="1">
        <v>43686</v>
      </c>
      <c r="D1846" t="s">
        <v>15267</v>
      </c>
      <c r="E1846" t="s">
        <v>15173</v>
      </c>
      <c r="F1846" t="s">
        <v>15242</v>
      </c>
      <c r="G1846" t="s">
        <v>15268</v>
      </c>
      <c r="I1846" s="2">
        <v>-2.5000000000000001E-3</v>
      </c>
    </row>
    <row r="1847" spans="3:9" x14ac:dyDescent="0.25">
      <c r="C1847" s="1">
        <v>43685</v>
      </c>
      <c r="D1847" t="s">
        <v>15269</v>
      </c>
      <c r="E1847" t="s">
        <v>15270</v>
      </c>
      <c r="F1847" t="s">
        <v>15271</v>
      </c>
      <c r="G1847" t="s">
        <v>15272</v>
      </c>
      <c r="I1847" s="2">
        <v>-2.0000000000000001E-4</v>
      </c>
    </row>
    <row r="1848" spans="3:9" x14ac:dyDescent="0.25">
      <c r="C1848" s="1">
        <v>43684</v>
      </c>
      <c r="D1848" t="s">
        <v>15273</v>
      </c>
      <c r="E1848" t="s">
        <v>15141</v>
      </c>
      <c r="F1848" t="s">
        <v>15274</v>
      </c>
      <c r="G1848" t="s">
        <v>15275</v>
      </c>
      <c r="I1848" s="2">
        <v>1.83E-2</v>
      </c>
    </row>
    <row r="1849" spans="3:9" x14ac:dyDescent="0.25">
      <c r="C1849" s="1">
        <v>43683</v>
      </c>
      <c r="D1849" t="s">
        <v>15276</v>
      </c>
      <c r="E1849" t="s">
        <v>15277</v>
      </c>
      <c r="F1849" t="s">
        <v>15278</v>
      </c>
      <c r="G1849" t="s">
        <v>15279</v>
      </c>
      <c r="I1849" s="2">
        <v>7.1999999999999998E-3</v>
      </c>
    </row>
    <row r="1850" spans="3:9" x14ac:dyDescent="0.25">
      <c r="C1850" s="1">
        <v>43682</v>
      </c>
      <c r="D1850" t="s">
        <v>15280</v>
      </c>
      <c r="E1850" t="s">
        <v>5212</v>
      </c>
      <c r="F1850" t="s">
        <v>15281</v>
      </c>
      <c r="G1850" t="s">
        <v>15282</v>
      </c>
      <c r="I1850" s="2">
        <v>1.6E-2</v>
      </c>
    </row>
    <row r="1851" spans="3:9" x14ac:dyDescent="0.25">
      <c r="C1851" s="1">
        <v>43679</v>
      </c>
      <c r="D1851" t="s">
        <v>15283</v>
      </c>
      <c r="E1851" t="s">
        <v>15284</v>
      </c>
      <c r="F1851" t="s">
        <v>15285</v>
      </c>
      <c r="G1851" t="s">
        <v>15286</v>
      </c>
      <c r="I1851" s="2">
        <v>-3.2000000000000002E-3</v>
      </c>
    </row>
    <row r="1852" spans="3:9" x14ac:dyDescent="0.25">
      <c r="C1852" s="1">
        <v>43678</v>
      </c>
      <c r="D1852" t="s">
        <v>15287</v>
      </c>
      <c r="E1852" t="s">
        <v>15288</v>
      </c>
      <c r="F1852" t="s">
        <v>15289</v>
      </c>
      <c r="G1852" t="s">
        <v>15290</v>
      </c>
      <c r="I1852" s="2">
        <v>2.23E-2</v>
      </c>
    </row>
    <row r="1853" spans="3:9" x14ac:dyDescent="0.25">
      <c r="C1853" s="1">
        <v>43677</v>
      </c>
      <c r="D1853" t="s">
        <v>15291</v>
      </c>
      <c r="E1853" t="s">
        <v>15292</v>
      </c>
      <c r="F1853" t="s">
        <v>15293</v>
      </c>
      <c r="G1853" t="s">
        <v>7458</v>
      </c>
      <c r="I1853" s="2">
        <v>-1.1900000000000001E-2</v>
      </c>
    </row>
    <row r="1854" spans="3:9" x14ac:dyDescent="0.25">
      <c r="C1854" s="1">
        <v>43676</v>
      </c>
      <c r="D1854" t="s">
        <v>5172</v>
      </c>
      <c r="E1854" t="s">
        <v>15294</v>
      </c>
      <c r="F1854" t="s">
        <v>15295</v>
      </c>
      <c r="G1854" t="s">
        <v>15296</v>
      </c>
      <c r="I1854" s="2">
        <v>2.7000000000000001E-3</v>
      </c>
    </row>
    <row r="1855" spans="3:9" x14ac:dyDescent="0.25">
      <c r="C1855" s="1">
        <v>43675</v>
      </c>
      <c r="D1855" t="s">
        <v>15297</v>
      </c>
      <c r="E1855" t="s">
        <v>15298</v>
      </c>
      <c r="F1855" t="s">
        <v>15299</v>
      </c>
      <c r="G1855" t="s">
        <v>15300</v>
      </c>
      <c r="I1855" s="2">
        <v>5.7999999999999996E-3</v>
      </c>
    </row>
    <row r="1856" spans="3:9" x14ac:dyDescent="0.25">
      <c r="C1856" s="1">
        <v>43672</v>
      </c>
      <c r="D1856" t="s">
        <v>15301</v>
      </c>
      <c r="E1856" t="s">
        <v>15302</v>
      </c>
      <c r="F1856" t="s">
        <v>15303</v>
      </c>
      <c r="G1856" t="s">
        <v>15304</v>
      </c>
      <c r="I1856" s="2">
        <v>2.8999999999999998E-3</v>
      </c>
    </row>
    <row r="1857" spans="3:9" x14ac:dyDescent="0.25">
      <c r="C1857" s="1">
        <v>43671</v>
      </c>
      <c r="D1857" t="s">
        <v>15305</v>
      </c>
      <c r="E1857" t="s">
        <v>15306</v>
      </c>
      <c r="F1857" t="s">
        <v>15307</v>
      </c>
      <c r="G1857" t="s">
        <v>15308</v>
      </c>
      <c r="I1857" s="2">
        <v>-8.0000000000000002E-3</v>
      </c>
    </row>
    <row r="1858" spans="3:9" x14ac:dyDescent="0.25">
      <c r="C1858" s="1">
        <v>43670</v>
      </c>
      <c r="D1858" t="s">
        <v>15309</v>
      </c>
      <c r="E1858" t="s">
        <v>15310</v>
      </c>
      <c r="F1858" t="s">
        <v>7290</v>
      </c>
      <c r="G1858" t="s">
        <v>15311</v>
      </c>
      <c r="I1858" s="2">
        <v>6.0000000000000001E-3</v>
      </c>
    </row>
    <row r="1859" spans="3:9" x14ac:dyDescent="0.25">
      <c r="C1859" s="1">
        <v>43669</v>
      </c>
      <c r="D1859" t="s">
        <v>15312</v>
      </c>
      <c r="E1859" t="s">
        <v>15313</v>
      </c>
      <c r="F1859" t="s">
        <v>15314</v>
      </c>
      <c r="G1859" t="s">
        <v>15315</v>
      </c>
      <c r="I1859" s="2">
        <v>-5.4000000000000003E-3</v>
      </c>
    </row>
    <row r="1860" spans="3:9" x14ac:dyDescent="0.25">
      <c r="C1860" s="1">
        <v>43668</v>
      </c>
      <c r="D1860" t="s">
        <v>15316</v>
      </c>
      <c r="E1860" t="s">
        <v>15313</v>
      </c>
      <c r="F1860" t="s">
        <v>15317</v>
      </c>
      <c r="G1860" t="s">
        <v>15318</v>
      </c>
      <c r="I1860" s="2">
        <v>-1E-4</v>
      </c>
    </row>
    <row r="1861" spans="3:9" x14ac:dyDescent="0.25">
      <c r="C1861" s="1">
        <v>43665</v>
      </c>
      <c r="D1861" t="s">
        <v>15319</v>
      </c>
      <c r="E1861" t="s">
        <v>15320</v>
      </c>
      <c r="F1861" t="s">
        <v>15321</v>
      </c>
      <c r="G1861" t="s">
        <v>15322</v>
      </c>
      <c r="I1861" s="2">
        <v>-1.4500000000000001E-2</v>
      </c>
    </row>
    <row r="1862" spans="3:9" x14ac:dyDescent="0.25">
      <c r="C1862" s="1">
        <v>43664</v>
      </c>
      <c r="D1862" t="s">
        <v>15323</v>
      </c>
      <c r="E1862" t="s">
        <v>15324</v>
      </c>
      <c r="F1862" t="s">
        <v>15325</v>
      </c>
      <c r="G1862" t="s">
        <v>15326</v>
      </c>
      <c r="I1862" s="2">
        <v>1.37E-2</v>
      </c>
    </row>
    <row r="1863" spans="3:9" x14ac:dyDescent="0.25">
      <c r="C1863" s="1">
        <v>43663</v>
      </c>
      <c r="D1863" t="s">
        <v>15327</v>
      </c>
      <c r="E1863" t="s">
        <v>15328</v>
      </c>
      <c r="F1863" t="s">
        <v>15329</v>
      </c>
      <c r="G1863" t="s">
        <v>15330</v>
      </c>
      <c r="I1863" s="2">
        <v>1.46E-2</v>
      </c>
    </row>
    <row r="1864" spans="3:9" x14ac:dyDescent="0.25">
      <c r="C1864" s="1">
        <v>43662</v>
      </c>
      <c r="D1864" t="s">
        <v>15331</v>
      </c>
      <c r="E1864" t="s">
        <v>15332</v>
      </c>
      <c r="F1864" t="s">
        <v>15333</v>
      </c>
      <c r="G1864" t="s">
        <v>15334</v>
      </c>
      <c r="I1864" s="2">
        <v>-5.4999999999999997E-3</v>
      </c>
    </row>
    <row r="1865" spans="3:9" x14ac:dyDescent="0.25">
      <c r="C1865" s="1">
        <v>43661</v>
      </c>
      <c r="D1865" t="s">
        <v>15335</v>
      </c>
      <c r="E1865" t="s">
        <v>15336</v>
      </c>
      <c r="F1865" t="s">
        <v>15337</v>
      </c>
      <c r="G1865" t="s">
        <v>15338</v>
      </c>
      <c r="I1865" s="2">
        <v>-1.1999999999999999E-3</v>
      </c>
    </row>
    <row r="1866" spans="3:9" x14ac:dyDescent="0.25">
      <c r="C1866" s="1">
        <v>43658</v>
      </c>
      <c r="D1866" t="s">
        <v>15339</v>
      </c>
      <c r="E1866" t="s">
        <v>15340</v>
      </c>
      <c r="F1866" t="s">
        <v>15341</v>
      </c>
      <c r="G1866" t="s">
        <v>15342</v>
      </c>
      <c r="I1866" s="2">
        <v>8.3999999999999995E-3</v>
      </c>
    </row>
    <row r="1867" spans="3:9" x14ac:dyDescent="0.25">
      <c r="C1867" s="1">
        <v>43657</v>
      </c>
      <c r="D1867" t="s">
        <v>15343</v>
      </c>
      <c r="E1867" t="s">
        <v>15344</v>
      </c>
      <c r="F1867" t="s">
        <v>15345</v>
      </c>
      <c r="G1867" t="s">
        <v>15346</v>
      </c>
      <c r="I1867" s="2">
        <v>-1.06E-2</v>
      </c>
    </row>
    <row r="1868" spans="3:9" x14ac:dyDescent="0.25">
      <c r="C1868" s="1">
        <v>43656</v>
      </c>
      <c r="D1868" t="s">
        <v>15347</v>
      </c>
      <c r="E1868" t="s">
        <v>15348</v>
      </c>
      <c r="F1868" t="s">
        <v>15349</v>
      </c>
      <c r="G1868" t="s">
        <v>15350</v>
      </c>
      <c r="I1868" s="2">
        <v>1.5100000000000001E-2</v>
      </c>
    </row>
    <row r="1869" spans="3:9" x14ac:dyDescent="0.25">
      <c r="C1869" s="1">
        <v>43655</v>
      </c>
      <c r="D1869" t="s">
        <v>15351</v>
      </c>
      <c r="E1869" t="s">
        <v>15352</v>
      </c>
      <c r="F1869" t="s">
        <v>5123</v>
      </c>
      <c r="G1869" t="s">
        <v>15353</v>
      </c>
      <c r="I1869" s="2">
        <v>1.6999999999999999E-3</v>
      </c>
    </row>
    <row r="1870" spans="3:9" x14ac:dyDescent="0.25">
      <c r="C1870" s="1">
        <v>43654</v>
      </c>
      <c r="D1870" t="s">
        <v>15354</v>
      </c>
      <c r="E1870" t="s">
        <v>15330</v>
      </c>
      <c r="F1870" t="s">
        <v>15355</v>
      </c>
      <c r="G1870" t="s">
        <v>15356</v>
      </c>
      <c r="I1870" s="2">
        <v>-3.2000000000000002E-3</v>
      </c>
    </row>
    <row r="1871" spans="3:9" x14ac:dyDescent="0.25">
      <c r="C1871" s="1">
        <v>43651</v>
      </c>
      <c r="D1871" t="s">
        <v>15330</v>
      </c>
      <c r="E1871" t="s">
        <v>15357</v>
      </c>
      <c r="F1871" t="s">
        <v>15358</v>
      </c>
      <c r="G1871" t="s">
        <v>15359</v>
      </c>
      <c r="I1871" s="2">
        <v>-1.11E-2</v>
      </c>
    </row>
    <row r="1872" spans="3:9" x14ac:dyDescent="0.25">
      <c r="C1872" s="1">
        <v>43650</v>
      </c>
      <c r="D1872" t="s">
        <v>15360</v>
      </c>
      <c r="E1872" t="s">
        <v>15361</v>
      </c>
      <c r="F1872" t="s">
        <v>15362</v>
      </c>
      <c r="G1872" t="s">
        <v>15363</v>
      </c>
      <c r="I1872" s="2">
        <v>-2.3E-3</v>
      </c>
    </row>
    <row r="1873" spans="3:9" x14ac:dyDescent="0.25">
      <c r="C1873" s="1">
        <v>43649</v>
      </c>
      <c r="D1873" t="s">
        <v>15364</v>
      </c>
      <c r="E1873" t="s">
        <v>15365</v>
      </c>
      <c r="F1873" t="s">
        <v>15366</v>
      </c>
      <c r="G1873" t="s">
        <v>15367</v>
      </c>
      <c r="I1873" s="2">
        <v>4.0000000000000002E-4</v>
      </c>
    </row>
    <row r="1874" spans="3:9" x14ac:dyDescent="0.25">
      <c r="C1874" s="1">
        <v>43648</v>
      </c>
      <c r="D1874" t="s">
        <v>15368</v>
      </c>
      <c r="E1874" t="s">
        <v>15369</v>
      </c>
      <c r="F1874" t="s">
        <v>15370</v>
      </c>
      <c r="G1874" t="s">
        <v>15369</v>
      </c>
      <c r="I1874" s="2">
        <v>2.47E-2</v>
      </c>
    </row>
    <row r="1875" spans="3:9" x14ac:dyDescent="0.25">
      <c r="C1875" s="1">
        <v>43647</v>
      </c>
      <c r="D1875" t="s">
        <v>15371</v>
      </c>
      <c r="E1875" t="s">
        <v>15372</v>
      </c>
      <c r="F1875" t="s">
        <v>15373</v>
      </c>
      <c r="G1875" t="s">
        <v>15374</v>
      </c>
      <c r="I1875" s="2">
        <v>-1.7899999999999999E-2</v>
      </c>
    </row>
    <row r="1876" spans="3:9" x14ac:dyDescent="0.25">
      <c r="C1876" s="1">
        <v>43644</v>
      </c>
      <c r="D1876" t="s">
        <v>15375</v>
      </c>
      <c r="E1876" t="s">
        <v>15376</v>
      </c>
      <c r="F1876" t="s">
        <v>15377</v>
      </c>
      <c r="G1876" t="s">
        <v>15378</v>
      </c>
      <c r="I1876" s="2">
        <v>-1E-4</v>
      </c>
    </row>
    <row r="1877" spans="3:9" x14ac:dyDescent="0.25">
      <c r="C1877" s="1">
        <v>43643</v>
      </c>
      <c r="D1877" t="s">
        <v>15379</v>
      </c>
      <c r="E1877" t="s">
        <v>15376</v>
      </c>
      <c r="F1877" t="s">
        <v>5124</v>
      </c>
      <c r="G1877" t="s">
        <v>7313</v>
      </c>
      <c r="I1877" s="2">
        <v>6.9999999999999999E-4</v>
      </c>
    </row>
    <row r="1878" spans="3:9" x14ac:dyDescent="0.25">
      <c r="C1878" s="1">
        <v>43642</v>
      </c>
      <c r="D1878" t="s">
        <v>15380</v>
      </c>
      <c r="E1878" t="s">
        <v>15381</v>
      </c>
      <c r="F1878" t="s">
        <v>15382</v>
      </c>
      <c r="G1878" t="s">
        <v>15383</v>
      </c>
      <c r="I1878" s="2">
        <v>-1.0200000000000001E-2</v>
      </c>
    </row>
    <row r="1879" spans="3:9" x14ac:dyDescent="0.25">
      <c r="C1879" s="1">
        <v>43641</v>
      </c>
      <c r="D1879" t="s">
        <v>15384</v>
      </c>
      <c r="E1879" t="s">
        <v>15385</v>
      </c>
      <c r="F1879" t="s">
        <v>15386</v>
      </c>
      <c r="G1879" t="s">
        <v>15387</v>
      </c>
      <c r="I1879" s="2">
        <v>2.5999999999999999E-3</v>
      </c>
    </row>
    <row r="1880" spans="3:9" x14ac:dyDescent="0.25">
      <c r="C1880" s="1">
        <v>43640</v>
      </c>
      <c r="D1880" t="s">
        <v>7254</v>
      </c>
      <c r="E1880" t="s">
        <v>15388</v>
      </c>
      <c r="F1880" t="s">
        <v>7450</v>
      </c>
      <c r="G1880" t="s">
        <v>15389</v>
      </c>
      <c r="I1880" s="2">
        <v>1.47E-2</v>
      </c>
    </row>
    <row r="1881" spans="3:9" x14ac:dyDescent="0.25">
      <c r="C1881" s="1">
        <v>43637</v>
      </c>
      <c r="D1881" t="s">
        <v>15390</v>
      </c>
      <c r="E1881" t="s">
        <v>15391</v>
      </c>
      <c r="F1881" t="s">
        <v>15392</v>
      </c>
      <c r="G1881" t="s">
        <v>7553</v>
      </c>
      <c r="I1881" s="2">
        <v>7.7999999999999996E-3</v>
      </c>
    </row>
    <row r="1882" spans="3:9" x14ac:dyDescent="0.25">
      <c r="C1882" s="1">
        <v>43636</v>
      </c>
      <c r="D1882" t="s">
        <v>15393</v>
      </c>
      <c r="E1882" t="s">
        <v>15394</v>
      </c>
      <c r="F1882" t="s">
        <v>15395</v>
      </c>
      <c r="G1882" t="s">
        <v>15396</v>
      </c>
      <c r="I1882" s="2">
        <v>2.0500000000000001E-2</v>
      </c>
    </row>
    <row r="1883" spans="3:9" x14ac:dyDescent="0.25">
      <c r="C1883" s="1">
        <v>43635</v>
      </c>
      <c r="D1883" t="s">
        <v>15397</v>
      </c>
      <c r="E1883" t="s">
        <v>911</v>
      </c>
      <c r="F1883" t="s">
        <v>15398</v>
      </c>
      <c r="G1883" t="s">
        <v>15399</v>
      </c>
      <c r="I1883" s="2">
        <v>1.0200000000000001E-2</v>
      </c>
    </row>
    <row r="1884" spans="3:9" x14ac:dyDescent="0.25">
      <c r="C1884" s="1">
        <v>43634</v>
      </c>
      <c r="D1884" t="s">
        <v>15400</v>
      </c>
      <c r="E1884" t="s">
        <v>15401</v>
      </c>
      <c r="F1884" t="s">
        <v>15402</v>
      </c>
      <c r="G1884" t="s">
        <v>15403</v>
      </c>
      <c r="I1884" s="2">
        <v>5.1999999999999998E-3</v>
      </c>
    </row>
    <row r="1885" spans="3:9" x14ac:dyDescent="0.25">
      <c r="C1885" s="1">
        <v>43633</v>
      </c>
      <c r="D1885" t="s">
        <v>4285</v>
      </c>
      <c r="E1885" t="s">
        <v>15404</v>
      </c>
      <c r="F1885" t="s">
        <v>15405</v>
      </c>
      <c r="G1885" t="s">
        <v>1111</v>
      </c>
      <c r="I1885" s="2">
        <v>-1.5E-3</v>
      </c>
    </row>
    <row r="1886" spans="3:9" x14ac:dyDescent="0.25">
      <c r="C1886" s="1">
        <v>43630</v>
      </c>
      <c r="D1886" t="s">
        <v>15406</v>
      </c>
      <c r="E1886" t="s">
        <v>15407</v>
      </c>
      <c r="F1886" t="s">
        <v>15408</v>
      </c>
      <c r="G1886" t="s">
        <v>15409</v>
      </c>
      <c r="I1886" s="2">
        <v>-5.9999999999999995E-4</v>
      </c>
    </row>
    <row r="1887" spans="3:9" x14ac:dyDescent="0.25">
      <c r="C1887" s="1">
        <v>43629</v>
      </c>
      <c r="D1887" t="s">
        <v>1152</v>
      </c>
      <c r="E1887" t="s">
        <v>15410</v>
      </c>
      <c r="F1887" t="s">
        <v>15411</v>
      </c>
      <c r="G1887" t="s">
        <v>15412</v>
      </c>
      <c r="I1887" s="2">
        <v>6.6E-3</v>
      </c>
    </row>
    <row r="1888" spans="3:9" x14ac:dyDescent="0.25">
      <c r="C1888" s="1">
        <v>43628</v>
      </c>
      <c r="D1888" t="s">
        <v>15413</v>
      </c>
      <c r="E1888" t="s">
        <v>15414</v>
      </c>
      <c r="F1888" t="s">
        <v>15415</v>
      </c>
      <c r="G1888" t="s">
        <v>15416</v>
      </c>
      <c r="I1888" s="2">
        <v>5.0000000000000001E-3</v>
      </c>
    </row>
    <row r="1889" spans="3:9" x14ac:dyDescent="0.25">
      <c r="C1889" s="1">
        <v>43627</v>
      </c>
      <c r="D1889" t="s">
        <v>15417</v>
      </c>
      <c r="E1889" t="s">
        <v>15418</v>
      </c>
      <c r="F1889" t="s">
        <v>15419</v>
      </c>
      <c r="G1889" t="s">
        <v>4205</v>
      </c>
      <c r="I1889" s="2">
        <v>-8.9999999999999998E-4</v>
      </c>
    </row>
    <row r="1890" spans="3:9" x14ac:dyDescent="0.25">
      <c r="C1890" s="1">
        <v>43626</v>
      </c>
      <c r="D1890" t="s">
        <v>15420</v>
      </c>
      <c r="E1890" t="s">
        <v>15421</v>
      </c>
      <c r="F1890" t="s">
        <v>15422</v>
      </c>
      <c r="G1890" t="s">
        <v>965</v>
      </c>
      <c r="I1890" s="2">
        <v>-9.4000000000000004E-3</v>
      </c>
    </row>
    <row r="1891" spans="3:9" x14ac:dyDescent="0.25">
      <c r="C1891" s="1">
        <v>43623</v>
      </c>
      <c r="D1891" t="s">
        <v>15423</v>
      </c>
      <c r="E1891" t="s">
        <v>15424</v>
      </c>
      <c r="F1891" t="s">
        <v>15425</v>
      </c>
      <c r="G1891" t="s">
        <v>15426</v>
      </c>
      <c r="I1891" s="2">
        <v>3.8999999999999998E-3</v>
      </c>
    </row>
    <row r="1892" spans="3:9" x14ac:dyDescent="0.25">
      <c r="C1892" s="1">
        <v>43622</v>
      </c>
      <c r="D1892" t="s">
        <v>4287</v>
      </c>
      <c r="E1892" t="s">
        <v>15427</v>
      </c>
      <c r="F1892" t="s">
        <v>15428</v>
      </c>
      <c r="G1892" t="s">
        <v>66</v>
      </c>
      <c r="I1892" s="2">
        <v>4.0000000000000001E-3</v>
      </c>
    </row>
    <row r="1893" spans="3:9" x14ac:dyDescent="0.25">
      <c r="C1893" s="1">
        <v>43621</v>
      </c>
      <c r="D1893" t="s">
        <v>15429</v>
      </c>
      <c r="E1893" t="s">
        <v>7628</v>
      </c>
      <c r="F1893" t="s">
        <v>15430</v>
      </c>
      <c r="G1893" t="s">
        <v>15431</v>
      </c>
      <c r="I1893" s="2">
        <v>3.7000000000000002E-3</v>
      </c>
    </row>
    <row r="1894" spans="3:9" x14ac:dyDescent="0.25">
      <c r="C1894" s="1">
        <v>43620</v>
      </c>
      <c r="D1894" t="s">
        <v>15432</v>
      </c>
      <c r="E1894" t="s">
        <v>15433</v>
      </c>
      <c r="F1894" t="s">
        <v>15434</v>
      </c>
      <c r="G1894" t="s">
        <v>15435</v>
      </c>
      <c r="I1894" s="2">
        <v>1E-4</v>
      </c>
    </row>
    <row r="1895" spans="3:9" x14ac:dyDescent="0.25">
      <c r="C1895" s="1">
        <v>43619</v>
      </c>
      <c r="D1895" t="s">
        <v>15436</v>
      </c>
      <c r="E1895" t="s">
        <v>15437</v>
      </c>
      <c r="F1895" t="s">
        <v>15438</v>
      </c>
      <c r="G1895" t="s">
        <v>3869</v>
      </c>
      <c r="I1895" s="2">
        <v>1.4999999999999999E-2</v>
      </c>
    </row>
    <row r="1896" spans="3:9" x14ac:dyDescent="0.25">
      <c r="C1896" s="1">
        <v>43616</v>
      </c>
      <c r="D1896" t="s">
        <v>15439</v>
      </c>
      <c r="E1896" t="s">
        <v>4228</v>
      </c>
      <c r="F1896" t="s">
        <v>15440</v>
      </c>
      <c r="G1896" t="s">
        <v>15441</v>
      </c>
      <c r="I1896" s="2">
        <v>1.2999999999999999E-2</v>
      </c>
    </row>
    <row r="1897" spans="3:9" x14ac:dyDescent="0.25">
      <c r="C1897" s="1">
        <v>43615</v>
      </c>
      <c r="D1897" t="s">
        <v>15442</v>
      </c>
      <c r="E1897" t="s">
        <v>2682</v>
      </c>
      <c r="F1897" t="s">
        <v>4448</v>
      </c>
      <c r="G1897" t="s">
        <v>4587</v>
      </c>
      <c r="I1897" s="2">
        <v>7.1999999999999998E-3</v>
      </c>
    </row>
    <row r="1898" spans="3:9" x14ac:dyDescent="0.25">
      <c r="C1898" s="1">
        <v>43614</v>
      </c>
      <c r="D1898" t="s">
        <v>15443</v>
      </c>
      <c r="E1898" t="s">
        <v>2682</v>
      </c>
      <c r="F1898" t="s">
        <v>15444</v>
      </c>
      <c r="G1898" t="s">
        <v>15445</v>
      </c>
      <c r="I1898" s="2">
        <v>1E-4</v>
      </c>
    </row>
    <row r="1899" spans="3:9" x14ac:dyDescent="0.25">
      <c r="C1899" s="1">
        <v>43613</v>
      </c>
      <c r="D1899" t="s">
        <v>2715</v>
      </c>
      <c r="E1899" t="s">
        <v>3848</v>
      </c>
      <c r="F1899" t="s">
        <v>15446</v>
      </c>
      <c r="G1899" t="s">
        <v>15447</v>
      </c>
      <c r="I1899" s="2">
        <v>-4.4000000000000003E-3</v>
      </c>
    </row>
    <row r="1900" spans="3:9" x14ac:dyDescent="0.25">
      <c r="C1900" s="1">
        <v>43612</v>
      </c>
      <c r="D1900" t="s">
        <v>5026</v>
      </c>
      <c r="E1900" t="s">
        <v>2606</v>
      </c>
      <c r="F1900" t="s">
        <v>15448</v>
      </c>
      <c r="G1900" t="s">
        <v>15449</v>
      </c>
      <c r="I1900" s="2">
        <v>2.0000000000000001E-4</v>
      </c>
    </row>
    <row r="1901" spans="3:9" x14ac:dyDescent="0.25">
      <c r="C1901" s="1">
        <v>43609</v>
      </c>
      <c r="D1901" t="s">
        <v>15450</v>
      </c>
      <c r="E1901" t="s">
        <v>15451</v>
      </c>
      <c r="F1901" t="s">
        <v>15452</v>
      </c>
      <c r="G1901" t="s">
        <v>15453</v>
      </c>
      <c r="I1901" s="2">
        <v>1.1000000000000001E-3</v>
      </c>
    </row>
    <row r="1902" spans="3:9" x14ac:dyDescent="0.25">
      <c r="C1902" s="1">
        <v>43608</v>
      </c>
      <c r="D1902" t="s">
        <v>37</v>
      </c>
      <c r="E1902" t="s">
        <v>4589</v>
      </c>
      <c r="F1902" t="s">
        <v>15454</v>
      </c>
      <c r="G1902" t="s">
        <v>3862</v>
      </c>
      <c r="I1902" s="2">
        <v>7.7000000000000002E-3</v>
      </c>
    </row>
    <row r="1903" spans="3:9" x14ac:dyDescent="0.25">
      <c r="C1903" s="1">
        <v>43607</v>
      </c>
      <c r="D1903" t="s">
        <v>15455</v>
      </c>
      <c r="E1903" t="s">
        <v>15456</v>
      </c>
      <c r="F1903" t="s">
        <v>15457</v>
      </c>
      <c r="G1903" t="s">
        <v>15458</v>
      </c>
      <c r="I1903" s="2">
        <v>-1.1000000000000001E-3</v>
      </c>
    </row>
    <row r="1904" spans="3:9" x14ac:dyDescent="0.25">
      <c r="C1904" s="1">
        <v>43606</v>
      </c>
      <c r="D1904" t="s">
        <v>15459</v>
      </c>
      <c r="E1904" t="s">
        <v>15460</v>
      </c>
      <c r="F1904" t="s">
        <v>15461</v>
      </c>
      <c r="G1904" t="s">
        <v>15462</v>
      </c>
      <c r="I1904" s="2">
        <v>-2.2000000000000001E-3</v>
      </c>
    </row>
    <row r="1905" spans="3:9" x14ac:dyDescent="0.25">
      <c r="C1905" s="1">
        <v>43605</v>
      </c>
      <c r="D1905" t="s">
        <v>2608</v>
      </c>
      <c r="E1905" t="s">
        <v>2259</v>
      </c>
      <c r="F1905" t="s">
        <v>226</v>
      </c>
      <c r="G1905" t="s">
        <v>15463</v>
      </c>
      <c r="I1905" s="2">
        <v>1E-4</v>
      </c>
    </row>
    <row r="1906" spans="3:9" x14ac:dyDescent="0.25">
      <c r="C1906" s="1">
        <v>43602</v>
      </c>
      <c r="D1906" t="s">
        <v>1550</v>
      </c>
      <c r="E1906" t="s">
        <v>15464</v>
      </c>
      <c r="F1906" t="s">
        <v>15465</v>
      </c>
      <c r="G1906" t="s">
        <v>1204</v>
      </c>
      <c r="I1906" s="2">
        <v>-7.1000000000000004E-3</v>
      </c>
    </row>
    <row r="1907" spans="3:9" x14ac:dyDescent="0.25">
      <c r="C1907" s="1">
        <v>43601</v>
      </c>
      <c r="D1907" t="s">
        <v>15466</v>
      </c>
      <c r="E1907" t="s">
        <v>1273</v>
      </c>
      <c r="F1907" t="s">
        <v>15467</v>
      </c>
      <c r="G1907" t="s">
        <v>15468</v>
      </c>
      <c r="I1907" s="2">
        <v>-7.7000000000000002E-3</v>
      </c>
    </row>
    <row r="1908" spans="3:9" x14ac:dyDescent="0.25">
      <c r="C1908" s="1">
        <v>43600</v>
      </c>
      <c r="D1908" t="s">
        <v>1383</v>
      </c>
      <c r="E1908" t="s">
        <v>15469</v>
      </c>
      <c r="F1908" t="s">
        <v>1441</v>
      </c>
      <c r="G1908" t="s">
        <v>1838</v>
      </c>
      <c r="I1908" s="2">
        <v>-2.9999999999999997E-4</v>
      </c>
    </row>
    <row r="1909" spans="3:9" x14ac:dyDescent="0.25">
      <c r="C1909" s="1">
        <v>43599</v>
      </c>
      <c r="D1909" t="s">
        <v>15470</v>
      </c>
      <c r="E1909" t="s">
        <v>15471</v>
      </c>
      <c r="F1909" t="s">
        <v>15472</v>
      </c>
      <c r="G1909" t="s">
        <v>15473</v>
      </c>
      <c r="I1909" s="2">
        <v>-2.2000000000000001E-3</v>
      </c>
    </row>
    <row r="1910" spans="3:9" x14ac:dyDescent="0.25">
      <c r="C1910" s="1">
        <v>43598</v>
      </c>
      <c r="D1910" t="s">
        <v>15474</v>
      </c>
      <c r="E1910" t="s">
        <v>15475</v>
      </c>
      <c r="F1910" t="s">
        <v>15476</v>
      </c>
      <c r="G1910" t="s">
        <v>1305</v>
      </c>
      <c r="I1910" s="2">
        <v>1.0800000000000001E-2</v>
      </c>
    </row>
    <row r="1911" spans="3:9" x14ac:dyDescent="0.25">
      <c r="C1911" s="1">
        <v>43595</v>
      </c>
      <c r="D1911" t="s">
        <v>2718</v>
      </c>
      <c r="E1911" t="s">
        <v>15477</v>
      </c>
      <c r="F1911" t="s">
        <v>15478</v>
      </c>
      <c r="G1911" t="s">
        <v>15479</v>
      </c>
      <c r="I1911" s="2">
        <v>1.4E-3</v>
      </c>
    </row>
    <row r="1912" spans="3:9" x14ac:dyDescent="0.25">
      <c r="C1912" s="1">
        <v>43594</v>
      </c>
      <c r="D1912" t="s">
        <v>15480</v>
      </c>
      <c r="E1912" t="s">
        <v>15481</v>
      </c>
      <c r="F1912" t="s">
        <v>15482</v>
      </c>
      <c r="G1912" t="s">
        <v>15483</v>
      </c>
      <c r="I1912" s="2">
        <v>2.5000000000000001E-3</v>
      </c>
    </row>
    <row r="1913" spans="3:9" x14ac:dyDescent="0.25">
      <c r="C1913" s="1">
        <v>43593</v>
      </c>
      <c r="D1913" t="s">
        <v>15484</v>
      </c>
      <c r="E1913" t="s">
        <v>205</v>
      </c>
      <c r="F1913" t="s">
        <v>4403</v>
      </c>
      <c r="G1913" t="s">
        <v>2610</v>
      </c>
      <c r="I1913" s="2">
        <v>-3.3E-3</v>
      </c>
    </row>
    <row r="1914" spans="3:9" x14ac:dyDescent="0.25">
      <c r="C1914" s="1">
        <v>43592</v>
      </c>
      <c r="D1914" t="s">
        <v>147</v>
      </c>
      <c r="E1914" t="s">
        <v>1331</v>
      </c>
      <c r="F1914" t="s">
        <v>15485</v>
      </c>
      <c r="G1914" t="s">
        <v>2709</v>
      </c>
      <c r="I1914" s="2">
        <v>3.8E-3</v>
      </c>
    </row>
    <row r="1915" spans="3:9" x14ac:dyDescent="0.25">
      <c r="C1915" s="1">
        <v>43591</v>
      </c>
      <c r="D1915" t="s">
        <v>15486</v>
      </c>
      <c r="E1915" t="s">
        <v>4183</v>
      </c>
      <c r="F1915" t="s">
        <v>15487</v>
      </c>
      <c r="G1915" t="s">
        <v>2694</v>
      </c>
      <c r="I1915" s="2">
        <v>8.9999999999999998E-4</v>
      </c>
    </row>
    <row r="1916" spans="3:9" x14ac:dyDescent="0.25">
      <c r="C1916" s="1">
        <v>43588</v>
      </c>
      <c r="D1916" t="s">
        <v>15488</v>
      </c>
      <c r="E1916" t="s">
        <v>15489</v>
      </c>
      <c r="F1916" t="s">
        <v>15490</v>
      </c>
      <c r="G1916" t="s">
        <v>15491</v>
      </c>
      <c r="I1916" s="2">
        <v>6.7999999999999996E-3</v>
      </c>
    </row>
    <row r="1917" spans="3:9" x14ac:dyDescent="0.25">
      <c r="C1917" s="1">
        <v>43587</v>
      </c>
      <c r="D1917" t="s">
        <v>15492</v>
      </c>
      <c r="E1917" t="s">
        <v>15493</v>
      </c>
      <c r="F1917" t="s">
        <v>15494</v>
      </c>
      <c r="G1917" t="s">
        <v>2297</v>
      </c>
      <c r="I1917" s="2">
        <v>-4.7999999999999996E-3</v>
      </c>
    </row>
    <row r="1918" spans="3:9" x14ac:dyDescent="0.25">
      <c r="C1918" s="1">
        <v>43586</v>
      </c>
      <c r="D1918" t="s">
        <v>1376</v>
      </c>
      <c r="E1918" t="s">
        <v>15495</v>
      </c>
      <c r="F1918" t="s">
        <v>15496</v>
      </c>
      <c r="G1918" t="s">
        <v>15497</v>
      </c>
      <c r="I1918" s="2">
        <v>-5.4000000000000003E-3</v>
      </c>
    </row>
    <row r="1919" spans="3:9" x14ac:dyDescent="0.25">
      <c r="C1919" s="1">
        <v>43585</v>
      </c>
      <c r="D1919" t="s">
        <v>1525</v>
      </c>
      <c r="E1919" t="s">
        <v>1720</v>
      </c>
      <c r="F1919" t="s">
        <v>15498</v>
      </c>
      <c r="G1919" t="s">
        <v>15499</v>
      </c>
      <c r="I1919" s="2">
        <v>3.0000000000000001E-3</v>
      </c>
    </row>
    <row r="1920" spans="3:9" x14ac:dyDescent="0.25">
      <c r="C1920" s="1">
        <v>43584</v>
      </c>
      <c r="D1920" t="s">
        <v>15500</v>
      </c>
      <c r="E1920" t="s">
        <v>15501</v>
      </c>
      <c r="F1920" t="s">
        <v>836</v>
      </c>
      <c r="G1920" t="s">
        <v>15502</v>
      </c>
      <c r="I1920" s="2">
        <v>-5.0000000000000001E-3</v>
      </c>
    </row>
    <row r="1921" spans="3:9" x14ac:dyDescent="0.25">
      <c r="C1921" s="1">
        <v>43581</v>
      </c>
      <c r="D1921" t="s">
        <v>183</v>
      </c>
      <c r="E1921" t="s">
        <v>15457</v>
      </c>
      <c r="F1921" t="s">
        <v>15503</v>
      </c>
      <c r="G1921" t="s">
        <v>15504</v>
      </c>
      <c r="I1921" s="2">
        <v>7.0000000000000001E-3</v>
      </c>
    </row>
    <row r="1922" spans="3:9" x14ac:dyDescent="0.25">
      <c r="C1922" s="1">
        <v>43580</v>
      </c>
      <c r="D1922" t="s">
        <v>5072</v>
      </c>
      <c r="E1922" t="s">
        <v>15505</v>
      </c>
      <c r="F1922" t="s">
        <v>15506</v>
      </c>
      <c r="G1922" t="s">
        <v>15507</v>
      </c>
      <c r="I1922" s="2">
        <v>1.6000000000000001E-3</v>
      </c>
    </row>
    <row r="1923" spans="3:9" x14ac:dyDescent="0.25">
      <c r="C1923" s="1">
        <v>43579</v>
      </c>
      <c r="D1923" t="s">
        <v>15508</v>
      </c>
      <c r="E1923" t="s">
        <v>15509</v>
      </c>
      <c r="F1923" t="s">
        <v>15510</v>
      </c>
      <c r="G1923" t="s">
        <v>15511</v>
      </c>
      <c r="I1923" s="2">
        <v>2.3E-3</v>
      </c>
    </row>
    <row r="1924" spans="3:9" x14ac:dyDescent="0.25">
      <c r="C1924" s="1">
        <v>43578</v>
      </c>
      <c r="D1924" t="s">
        <v>15512</v>
      </c>
      <c r="E1924" t="s">
        <v>15513</v>
      </c>
      <c r="F1924" t="s">
        <v>15514</v>
      </c>
      <c r="G1924" t="s">
        <v>15515</v>
      </c>
      <c r="I1924" s="2">
        <v>-2E-3</v>
      </c>
    </row>
    <row r="1925" spans="3:9" x14ac:dyDescent="0.25">
      <c r="C1925" s="1">
        <v>43577</v>
      </c>
      <c r="D1925" t="s">
        <v>1299</v>
      </c>
      <c r="E1925" t="s">
        <v>15516</v>
      </c>
      <c r="F1925" t="s">
        <v>15517</v>
      </c>
      <c r="G1925" t="s">
        <v>15518</v>
      </c>
      <c r="I1925" s="2">
        <v>-4.0000000000000002E-4</v>
      </c>
    </row>
    <row r="1926" spans="3:9" x14ac:dyDescent="0.25">
      <c r="C1926" s="1">
        <v>43573</v>
      </c>
      <c r="D1926" t="s">
        <v>15519</v>
      </c>
      <c r="E1926" t="s">
        <v>15520</v>
      </c>
      <c r="F1926" t="s">
        <v>15460</v>
      </c>
      <c r="G1926" t="s">
        <v>15521</v>
      </c>
      <c r="I1926" s="2">
        <v>1E-3</v>
      </c>
    </row>
    <row r="1927" spans="3:9" x14ac:dyDescent="0.25">
      <c r="C1927" s="1">
        <v>43572</v>
      </c>
      <c r="D1927" t="s">
        <v>15522</v>
      </c>
      <c r="E1927" t="s">
        <v>15523</v>
      </c>
      <c r="F1927" t="s">
        <v>1830</v>
      </c>
      <c r="G1927" t="s">
        <v>1261</v>
      </c>
      <c r="I1927" s="2">
        <v>-1.9E-3</v>
      </c>
    </row>
    <row r="1928" spans="3:9" x14ac:dyDescent="0.25">
      <c r="C1928" s="1">
        <v>43571</v>
      </c>
      <c r="D1928" t="s">
        <v>15524</v>
      </c>
      <c r="E1928" t="s">
        <v>1394</v>
      </c>
      <c r="F1928" t="s">
        <v>1426</v>
      </c>
      <c r="G1928" t="s">
        <v>7684</v>
      </c>
      <c r="I1928" s="2">
        <v>-8.8000000000000005E-3</v>
      </c>
    </row>
    <row r="1929" spans="3:9" x14ac:dyDescent="0.25">
      <c r="C1929" s="1">
        <v>43570</v>
      </c>
      <c r="D1929" t="s">
        <v>15525</v>
      </c>
      <c r="E1929" t="s">
        <v>4768</v>
      </c>
      <c r="F1929" t="s">
        <v>1391</v>
      </c>
      <c r="G1929" t="s">
        <v>15526</v>
      </c>
      <c r="I1929" s="2">
        <v>-2E-3</v>
      </c>
    </row>
    <row r="1930" spans="3:9" x14ac:dyDescent="0.25">
      <c r="C1930" s="1">
        <v>43567</v>
      </c>
      <c r="D1930" t="s">
        <v>15527</v>
      </c>
      <c r="E1930" t="s">
        <v>4441</v>
      </c>
      <c r="F1930" t="s">
        <v>15528</v>
      </c>
      <c r="G1930" t="s">
        <v>15529</v>
      </c>
      <c r="I1930" s="2">
        <v>-1.6999999999999999E-3</v>
      </c>
    </row>
    <row r="1931" spans="3:9" x14ac:dyDescent="0.25">
      <c r="C1931" s="1">
        <v>43566</v>
      </c>
      <c r="D1931" t="s">
        <v>5034</v>
      </c>
      <c r="E1931" t="s">
        <v>4789</v>
      </c>
      <c r="F1931" t="s">
        <v>15530</v>
      </c>
      <c r="G1931" t="s">
        <v>15531</v>
      </c>
      <c r="I1931" s="2">
        <v>-1.18E-2</v>
      </c>
    </row>
    <row r="1932" spans="3:9" x14ac:dyDescent="0.25">
      <c r="C1932" s="1">
        <v>43565</v>
      </c>
      <c r="D1932" t="s">
        <v>4249</v>
      </c>
      <c r="E1932" t="s">
        <v>15532</v>
      </c>
      <c r="F1932" t="s">
        <v>15533</v>
      </c>
      <c r="G1932" t="s">
        <v>15534</v>
      </c>
      <c r="I1932" s="2">
        <v>3.0000000000000001E-3</v>
      </c>
    </row>
    <row r="1933" spans="3:9" x14ac:dyDescent="0.25">
      <c r="C1933" s="1">
        <v>43564</v>
      </c>
      <c r="D1933" t="s">
        <v>15535</v>
      </c>
      <c r="E1933" t="s">
        <v>15536</v>
      </c>
      <c r="F1933" t="s">
        <v>15537</v>
      </c>
      <c r="G1933" t="s">
        <v>15538</v>
      </c>
      <c r="I1933" s="2">
        <v>5.1999999999999998E-3</v>
      </c>
    </row>
    <row r="1934" spans="3:9" x14ac:dyDescent="0.25">
      <c r="C1934" s="1">
        <v>43563</v>
      </c>
      <c r="D1934" t="s">
        <v>15539</v>
      </c>
      <c r="E1934" t="s">
        <v>4430</v>
      </c>
      <c r="F1934" t="s">
        <v>15540</v>
      </c>
      <c r="G1934" t="s">
        <v>834</v>
      </c>
      <c r="I1934" s="2">
        <v>4.4000000000000003E-3</v>
      </c>
    </row>
    <row r="1935" spans="3:9" x14ac:dyDescent="0.25">
      <c r="C1935" s="1">
        <v>43560</v>
      </c>
      <c r="D1935" t="s">
        <v>15541</v>
      </c>
      <c r="E1935" t="s">
        <v>15542</v>
      </c>
      <c r="F1935" t="s">
        <v>15543</v>
      </c>
      <c r="G1935" t="s">
        <v>748</v>
      </c>
      <c r="I1935" s="2">
        <v>-5.0000000000000001E-4</v>
      </c>
    </row>
    <row r="1936" spans="3:9" x14ac:dyDescent="0.25">
      <c r="C1936" s="1">
        <v>43559</v>
      </c>
      <c r="D1936" t="s">
        <v>15544</v>
      </c>
      <c r="E1936" t="s">
        <v>15545</v>
      </c>
      <c r="F1936" t="s">
        <v>15546</v>
      </c>
      <c r="G1936" t="s">
        <v>15547</v>
      </c>
      <c r="I1936" s="2">
        <v>1.9E-3</v>
      </c>
    </row>
    <row r="1937" spans="3:9" x14ac:dyDescent="0.25">
      <c r="C1937" s="1">
        <v>43558</v>
      </c>
      <c r="D1937" t="s">
        <v>15548</v>
      </c>
      <c r="E1937" t="s">
        <v>2272</v>
      </c>
      <c r="F1937" t="s">
        <v>4452</v>
      </c>
      <c r="G1937" t="s">
        <v>1529</v>
      </c>
      <c r="I1937" s="2">
        <v>-2.5000000000000001E-3</v>
      </c>
    </row>
    <row r="1938" spans="3:9" x14ac:dyDescent="0.25">
      <c r="C1938" s="1">
        <v>43557</v>
      </c>
      <c r="D1938" t="s">
        <v>15549</v>
      </c>
      <c r="E1938" t="s">
        <v>15550</v>
      </c>
      <c r="F1938" t="s">
        <v>15549</v>
      </c>
      <c r="G1938" t="s">
        <v>4341</v>
      </c>
      <c r="I1938" s="2">
        <v>4.3E-3</v>
      </c>
    </row>
    <row r="1939" spans="3:9" x14ac:dyDescent="0.25">
      <c r="C1939" s="1">
        <v>43556</v>
      </c>
      <c r="D1939" t="s">
        <v>15551</v>
      </c>
      <c r="E1939" t="s">
        <v>15552</v>
      </c>
      <c r="F1939" t="s">
        <v>1302</v>
      </c>
      <c r="G1939" t="s">
        <v>15464</v>
      </c>
      <c r="I1939" s="2">
        <v>-3.5000000000000001E-3</v>
      </c>
    </row>
    <row r="1940" spans="3:9" x14ac:dyDescent="0.25">
      <c r="C1940" s="1">
        <v>43553</v>
      </c>
      <c r="D1940" t="s">
        <v>4189</v>
      </c>
      <c r="E1940" t="s">
        <v>15553</v>
      </c>
      <c r="F1940" t="s">
        <v>15554</v>
      </c>
      <c r="G1940" t="s">
        <v>1852</v>
      </c>
      <c r="I1940" s="2">
        <v>1.1999999999999999E-3</v>
      </c>
    </row>
    <row r="1941" spans="3:9" x14ac:dyDescent="0.25">
      <c r="C1941" s="1">
        <v>43552</v>
      </c>
      <c r="D1941" t="s">
        <v>15555</v>
      </c>
      <c r="E1941" t="s">
        <v>4424</v>
      </c>
      <c r="F1941" t="s">
        <v>15556</v>
      </c>
      <c r="G1941" t="s">
        <v>2708</v>
      </c>
      <c r="I1941" s="2">
        <v>-1.47E-2</v>
      </c>
    </row>
    <row r="1942" spans="3:9" x14ac:dyDescent="0.25">
      <c r="C1942" s="1">
        <v>43551</v>
      </c>
      <c r="D1942" t="s">
        <v>15557</v>
      </c>
      <c r="E1942" t="s">
        <v>15558</v>
      </c>
      <c r="F1942" t="s">
        <v>15559</v>
      </c>
      <c r="G1942" t="s">
        <v>15560</v>
      </c>
      <c r="I1942" s="2">
        <v>-4.3E-3</v>
      </c>
    </row>
    <row r="1943" spans="3:9" x14ac:dyDescent="0.25">
      <c r="C1943" s="1">
        <v>43550</v>
      </c>
      <c r="D1943" t="s">
        <v>15561</v>
      </c>
      <c r="E1943" t="s">
        <v>15562</v>
      </c>
      <c r="F1943" t="s">
        <v>15563</v>
      </c>
      <c r="G1943" t="s">
        <v>2588</v>
      </c>
      <c r="I1943" s="2">
        <v>-4.7999999999999996E-3</v>
      </c>
    </row>
    <row r="1944" spans="3:9" x14ac:dyDescent="0.25">
      <c r="C1944" s="1">
        <v>43549</v>
      </c>
      <c r="D1944" t="s">
        <v>15564</v>
      </c>
      <c r="E1944" t="s">
        <v>50</v>
      </c>
      <c r="F1944" t="s">
        <v>15565</v>
      </c>
      <c r="G1944" t="s">
        <v>4321</v>
      </c>
      <c r="I1944" s="2">
        <v>6.4999999999999997E-3</v>
      </c>
    </row>
    <row r="1945" spans="3:9" x14ac:dyDescent="0.25">
      <c r="C1945" s="1">
        <v>43546</v>
      </c>
      <c r="D1945" t="s">
        <v>15566</v>
      </c>
      <c r="E1945" t="s">
        <v>15567</v>
      </c>
      <c r="F1945" t="s">
        <v>15568</v>
      </c>
      <c r="G1945" t="s">
        <v>15569</v>
      </c>
      <c r="I1945" s="2">
        <v>3.0000000000000001E-3</v>
      </c>
    </row>
    <row r="1946" spans="3:9" x14ac:dyDescent="0.25">
      <c r="C1946" s="1">
        <v>43545</v>
      </c>
      <c r="D1946" t="s">
        <v>4794</v>
      </c>
      <c r="E1946" t="s">
        <v>15570</v>
      </c>
      <c r="F1946" t="s">
        <v>2434</v>
      </c>
      <c r="G1946" t="s">
        <v>15571</v>
      </c>
      <c r="I1946" s="2">
        <v>-2.3E-3</v>
      </c>
    </row>
    <row r="1947" spans="3:9" x14ac:dyDescent="0.25">
      <c r="C1947" s="1">
        <v>43544</v>
      </c>
      <c r="D1947" t="s">
        <v>15572</v>
      </c>
      <c r="E1947" t="s">
        <v>4443</v>
      </c>
      <c r="F1947" t="s">
        <v>15573</v>
      </c>
      <c r="G1947" t="s">
        <v>7675</v>
      </c>
      <c r="I1947" s="2">
        <v>4.4999999999999997E-3</v>
      </c>
    </row>
    <row r="1948" spans="3:9" x14ac:dyDescent="0.25">
      <c r="C1948" s="1">
        <v>43543</v>
      </c>
      <c r="D1948" t="s">
        <v>15574</v>
      </c>
      <c r="E1948" t="s">
        <v>4442</v>
      </c>
      <c r="F1948" t="s">
        <v>15575</v>
      </c>
      <c r="G1948" t="s">
        <v>15576</v>
      </c>
      <c r="I1948" s="2">
        <v>2.2000000000000001E-3</v>
      </c>
    </row>
    <row r="1949" spans="3:9" x14ac:dyDescent="0.25">
      <c r="C1949" s="1">
        <v>43542</v>
      </c>
      <c r="D1949" t="s">
        <v>15577</v>
      </c>
      <c r="E1949" t="s">
        <v>15578</v>
      </c>
      <c r="F1949" t="s">
        <v>15579</v>
      </c>
      <c r="G1949" t="s">
        <v>15580</v>
      </c>
      <c r="I1949" s="2">
        <v>1.8E-3</v>
      </c>
    </row>
    <row r="1950" spans="3:9" x14ac:dyDescent="0.25">
      <c r="C1950" s="1">
        <v>43539</v>
      </c>
      <c r="D1950" t="s">
        <v>7</v>
      </c>
      <c r="E1950" t="s">
        <v>8</v>
      </c>
      <c r="F1950" t="s">
        <v>9</v>
      </c>
      <c r="G1950" t="s">
        <v>10</v>
      </c>
      <c r="I1950" s="2">
        <v>3.8999999999999998E-3</v>
      </c>
    </row>
    <row r="1951" spans="3:9" x14ac:dyDescent="0.25">
      <c r="C1951" s="1">
        <v>43538</v>
      </c>
      <c r="D1951" t="s">
        <v>11</v>
      </c>
      <c r="E1951" t="s">
        <v>12</v>
      </c>
      <c r="F1951" t="s">
        <v>13</v>
      </c>
      <c r="G1951" t="s">
        <v>14</v>
      </c>
      <c r="I1951" s="2">
        <v>-9.9000000000000008E-3</v>
      </c>
    </row>
    <row r="1952" spans="3:9" x14ac:dyDescent="0.25">
      <c r="C1952" s="1">
        <v>43537</v>
      </c>
      <c r="D1952" t="s">
        <v>15</v>
      </c>
      <c r="E1952" t="s">
        <v>16</v>
      </c>
      <c r="F1952" t="s">
        <v>17</v>
      </c>
      <c r="G1952" t="s">
        <v>18</v>
      </c>
      <c r="I1952" s="2">
        <v>5.5999999999999999E-3</v>
      </c>
    </row>
    <row r="1953" spans="3:9" x14ac:dyDescent="0.25">
      <c r="C1953" s="1">
        <v>43536</v>
      </c>
      <c r="D1953" t="s">
        <v>16</v>
      </c>
      <c r="E1953" t="s">
        <v>19</v>
      </c>
      <c r="F1953" t="s">
        <v>20</v>
      </c>
      <c r="G1953" t="s">
        <v>21</v>
      </c>
      <c r="I1953" s="2">
        <v>6.0000000000000001E-3</v>
      </c>
    </row>
    <row r="1954" spans="3:9" x14ac:dyDescent="0.25">
      <c r="C1954" s="1">
        <v>43535</v>
      </c>
      <c r="D1954" t="s">
        <v>22</v>
      </c>
      <c r="E1954" t="s">
        <v>23</v>
      </c>
      <c r="F1954" t="s">
        <v>24</v>
      </c>
      <c r="G1954" t="s">
        <v>25</v>
      </c>
      <c r="I1954" s="2">
        <v>-3.2000000000000002E-3</v>
      </c>
    </row>
    <row r="1955" spans="3:9" x14ac:dyDescent="0.25">
      <c r="C1955" s="1">
        <v>43532</v>
      </c>
      <c r="D1955" t="s">
        <v>26</v>
      </c>
      <c r="E1955" t="s">
        <v>27</v>
      </c>
      <c r="F1955" t="s">
        <v>28</v>
      </c>
      <c r="G1955" t="s">
        <v>29</v>
      </c>
      <c r="I1955" s="2">
        <v>9.7999999999999997E-3</v>
      </c>
    </row>
    <row r="1956" spans="3:9" x14ac:dyDescent="0.25">
      <c r="C1956" s="1">
        <v>43531</v>
      </c>
      <c r="D1956" t="s">
        <v>30</v>
      </c>
      <c r="E1956" t="s">
        <v>31</v>
      </c>
      <c r="F1956" t="s">
        <v>32</v>
      </c>
      <c r="G1956" t="s">
        <v>33</v>
      </c>
      <c r="I1956" s="2">
        <v>-8.0000000000000004E-4</v>
      </c>
    </row>
    <row r="1957" spans="3:9" x14ac:dyDescent="0.25">
      <c r="C1957" s="1">
        <v>43530</v>
      </c>
      <c r="D1957" t="s">
        <v>34</v>
      </c>
      <c r="E1957" t="s">
        <v>35</v>
      </c>
      <c r="F1957" t="s">
        <v>36</v>
      </c>
      <c r="G1957" t="s">
        <v>37</v>
      </c>
      <c r="I1957" s="2">
        <v>-5.0000000000000001E-4</v>
      </c>
    </row>
    <row r="1958" spans="3:9" x14ac:dyDescent="0.25">
      <c r="C1958" s="1">
        <v>43529</v>
      </c>
      <c r="D1958" t="s">
        <v>38</v>
      </c>
      <c r="E1958" t="s">
        <v>39</v>
      </c>
      <c r="F1958" t="s">
        <v>40</v>
      </c>
      <c r="G1958" t="s">
        <v>41</v>
      </c>
      <c r="I1958" s="2">
        <v>5.9999999999999995E-4</v>
      </c>
    </row>
    <row r="1959" spans="3:9" x14ac:dyDescent="0.25">
      <c r="C1959" s="1">
        <v>43528</v>
      </c>
      <c r="D1959" t="s">
        <v>42</v>
      </c>
      <c r="E1959" t="s">
        <v>43</v>
      </c>
      <c r="F1959" t="s">
        <v>44</v>
      </c>
      <c r="G1959" t="s">
        <v>45</v>
      </c>
      <c r="I1959" s="2">
        <v>-5.3E-3</v>
      </c>
    </row>
    <row r="1960" spans="3:9" x14ac:dyDescent="0.25">
      <c r="C1960" s="1">
        <v>43525</v>
      </c>
      <c r="D1960" t="s">
        <v>46</v>
      </c>
      <c r="E1960" t="s">
        <v>47</v>
      </c>
      <c r="F1960" t="s">
        <v>48</v>
      </c>
      <c r="G1960" t="s">
        <v>49</v>
      </c>
      <c r="I1960" s="2">
        <v>-1.4800000000000001E-2</v>
      </c>
    </row>
    <row r="1961" spans="3:9" x14ac:dyDescent="0.25">
      <c r="C1961" s="1">
        <v>43524</v>
      </c>
      <c r="D1961" t="s">
        <v>50</v>
      </c>
      <c r="E1961" t="s">
        <v>51</v>
      </c>
      <c r="F1961" t="s">
        <v>52</v>
      </c>
      <c r="G1961" t="s">
        <v>53</v>
      </c>
      <c r="I1961" s="2">
        <v>-5.1999999999999998E-3</v>
      </c>
    </row>
    <row r="1962" spans="3:9" x14ac:dyDescent="0.25">
      <c r="C1962" s="1">
        <v>43523</v>
      </c>
      <c r="D1962" t="s">
        <v>54</v>
      </c>
      <c r="E1962" t="s">
        <v>55</v>
      </c>
      <c r="F1962" t="s">
        <v>56</v>
      </c>
      <c r="G1962" t="s">
        <v>57</v>
      </c>
      <c r="I1962" s="2">
        <v>-6.7999999999999996E-3</v>
      </c>
    </row>
    <row r="1963" spans="3:9" x14ac:dyDescent="0.25">
      <c r="C1963" s="1">
        <v>43522</v>
      </c>
      <c r="D1963" t="s">
        <v>58</v>
      </c>
      <c r="E1963" t="s">
        <v>59</v>
      </c>
      <c r="F1963" t="s">
        <v>60</v>
      </c>
      <c r="G1963" t="s">
        <v>61</v>
      </c>
      <c r="I1963" s="2">
        <v>1.4E-3</v>
      </c>
    </row>
    <row r="1964" spans="3:9" x14ac:dyDescent="0.25">
      <c r="C1964" s="1">
        <v>43521</v>
      </c>
      <c r="D1964" t="s">
        <v>62</v>
      </c>
      <c r="E1964" t="s">
        <v>63</v>
      </c>
      <c r="F1964" t="s">
        <v>64</v>
      </c>
      <c r="G1964" t="s">
        <v>65</v>
      </c>
      <c r="I1964" s="2">
        <v>-5.0000000000000001E-4</v>
      </c>
    </row>
    <row r="1965" spans="3:9" x14ac:dyDescent="0.25">
      <c r="C1965" s="1">
        <v>43518</v>
      </c>
      <c r="D1965" t="s">
        <v>66</v>
      </c>
      <c r="E1965" t="s">
        <v>67</v>
      </c>
      <c r="F1965" t="s">
        <v>68</v>
      </c>
      <c r="G1965" t="s">
        <v>69</v>
      </c>
      <c r="I1965" s="2">
        <v>3.3E-3</v>
      </c>
    </row>
    <row r="1966" spans="3:9" x14ac:dyDescent="0.25">
      <c r="C1966" s="1">
        <v>43517</v>
      </c>
      <c r="D1966" t="s">
        <v>70</v>
      </c>
      <c r="E1966" t="s">
        <v>71</v>
      </c>
      <c r="F1966" t="s">
        <v>72</v>
      </c>
      <c r="G1966" t="s">
        <v>73</v>
      </c>
      <c r="I1966" s="2">
        <v>-1.12E-2</v>
      </c>
    </row>
    <row r="1967" spans="3:9" x14ac:dyDescent="0.25">
      <c r="C1967" s="1">
        <v>43516</v>
      </c>
      <c r="D1967" t="s">
        <v>74</v>
      </c>
      <c r="E1967" t="s">
        <v>75</v>
      </c>
      <c r="F1967" t="s">
        <v>76</v>
      </c>
      <c r="G1967" t="s">
        <v>77</v>
      </c>
      <c r="I1967" s="2">
        <v>-2E-3</v>
      </c>
    </row>
    <row r="1968" spans="3:9" x14ac:dyDescent="0.25">
      <c r="C1968" s="1">
        <v>43515</v>
      </c>
      <c r="D1968" t="s">
        <v>78</v>
      </c>
      <c r="E1968" t="s">
        <v>79</v>
      </c>
      <c r="F1968" t="s">
        <v>80</v>
      </c>
      <c r="G1968" t="s">
        <v>81</v>
      </c>
      <c r="I1968" s="2">
        <v>1.0699999999999999E-2</v>
      </c>
    </row>
    <row r="1969" spans="3:9" x14ac:dyDescent="0.25">
      <c r="C1969" s="1">
        <v>43514</v>
      </c>
      <c r="D1969" t="s">
        <v>82</v>
      </c>
      <c r="E1969" t="s">
        <v>83</v>
      </c>
      <c r="F1969" t="s">
        <v>84</v>
      </c>
      <c r="G1969" t="s">
        <v>85</v>
      </c>
      <c r="I1969" s="2">
        <v>4.1999999999999997E-3</v>
      </c>
    </row>
    <row r="1970" spans="3:9" x14ac:dyDescent="0.25">
      <c r="C1970" s="1">
        <v>43511</v>
      </c>
      <c r="D1970" t="s">
        <v>86</v>
      </c>
      <c r="E1970" t="s">
        <v>87</v>
      </c>
      <c r="F1970" t="s">
        <v>88</v>
      </c>
      <c r="G1970" t="s">
        <v>89</v>
      </c>
      <c r="I1970" s="2">
        <v>6.7999999999999996E-3</v>
      </c>
    </row>
    <row r="1971" spans="3:9" x14ac:dyDescent="0.25">
      <c r="C1971" s="1">
        <v>43510</v>
      </c>
      <c r="D1971" t="s">
        <v>90</v>
      </c>
      <c r="E1971" t="s">
        <v>91</v>
      </c>
      <c r="F1971" t="s">
        <v>92</v>
      </c>
      <c r="G1971" t="s">
        <v>93</v>
      </c>
      <c r="I1971" s="2">
        <v>4.8999999999999998E-3</v>
      </c>
    </row>
    <row r="1972" spans="3:9" x14ac:dyDescent="0.25">
      <c r="C1972" s="1">
        <v>43509</v>
      </c>
      <c r="D1972" t="s">
        <v>94</v>
      </c>
      <c r="E1972" t="s">
        <v>95</v>
      </c>
      <c r="F1972" t="s">
        <v>96</v>
      </c>
      <c r="G1972" t="s">
        <v>97</v>
      </c>
      <c r="I1972" s="2">
        <v>-3.5999999999999999E-3</v>
      </c>
    </row>
    <row r="1973" spans="3:9" x14ac:dyDescent="0.25">
      <c r="C1973" s="1">
        <v>43508</v>
      </c>
      <c r="D1973" t="s">
        <v>98</v>
      </c>
      <c r="E1973" t="s">
        <v>99</v>
      </c>
      <c r="F1973" t="s">
        <v>100</v>
      </c>
      <c r="G1973" t="s">
        <v>101</v>
      </c>
      <c r="I1973" s="2">
        <v>2E-3</v>
      </c>
    </row>
    <row r="1974" spans="3:9" x14ac:dyDescent="0.25">
      <c r="C1974" s="1">
        <v>43507</v>
      </c>
      <c r="D1974" t="s">
        <v>102</v>
      </c>
      <c r="E1974" t="s">
        <v>103</v>
      </c>
      <c r="F1974" t="s">
        <v>104</v>
      </c>
      <c r="G1974" t="s">
        <v>105</v>
      </c>
      <c r="I1974" s="2">
        <v>-4.4000000000000003E-3</v>
      </c>
    </row>
    <row r="1975" spans="3:9" x14ac:dyDescent="0.25">
      <c r="C1975" s="1">
        <v>43504</v>
      </c>
      <c r="D1975" t="s">
        <v>106</v>
      </c>
      <c r="E1975" t="s">
        <v>107</v>
      </c>
      <c r="F1975" t="s">
        <v>108</v>
      </c>
      <c r="G1975" t="s">
        <v>109</v>
      </c>
      <c r="I1975" s="2">
        <v>3.0000000000000001E-3</v>
      </c>
    </row>
    <row r="1976" spans="3:9" x14ac:dyDescent="0.25">
      <c r="C1976" s="1">
        <v>43503</v>
      </c>
      <c r="D1976" t="s">
        <v>110</v>
      </c>
      <c r="E1976" t="s">
        <v>111</v>
      </c>
      <c r="F1976" t="s">
        <v>112</v>
      </c>
      <c r="G1976" t="s">
        <v>113</v>
      </c>
      <c r="I1976" s="2">
        <v>3.0000000000000001E-3</v>
      </c>
    </row>
    <row r="1977" spans="3:9" x14ac:dyDescent="0.25">
      <c r="C1977" s="1">
        <v>43502</v>
      </c>
      <c r="D1977" t="s">
        <v>114</v>
      </c>
      <c r="E1977" t="s">
        <v>115</v>
      </c>
      <c r="F1977" t="s">
        <v>116</v>
      </c>
      <c r="G1977" t="s">
        <v>117</v>
      </c>
      <c r="I1977" s="2">
        <v>-6.7000000000000002E-3</v>
      </c>
    </row>
    <row r="1978" spans="3:9" x14ac:dyDescent="0.25">
      <c r="C1978" s="1">
        <v>43501</v>
      </c>
      <c r="D1978" t="s">
        <v>118</v>
      </c>
      <c r="E1978" t="s">
        <v>119</v>
      </c>
      <c r="F1978" t="s">
        <v>120</v>
      </c>
      <c r="G1978" t="s">
        <v>121</v>
      </c>
      <c r="I1978" s="2">
        <v>2.5000000000000001E-3</v>
      </c>
    </row>
    <row r="1979" spans="3:9" x14ac:dyDescent="0.25">
      <c r="C1979" s="1">
        <v>43500</v>
      </c>
      <c r="D1979" t="s">
        <v>119</v>
      </c>
      <c r="E1979" t="s">
        <v>122</v>
      </c>
      <c r="F1979" t="s">
        <v>123</v>
      </c>
      <c r="G1979" t="s">
        <v>124</v>
      </c>
      <c r="I1979" s="2">
        <v>-4.7000000000000002E-3</v>
      </c>
    </row>
    <row r="1980" spans="3:9" x14ac:dyDescent="0.25">
      <c r="C1980" s="1">
        <v>43497</v>
      </c>
      <c r="D1980" t="s">
        <v>125</v>
      </c>
      <c r="E1980" t="s">
        <v>126</v>
      </c>
      <c r="F1980" t="s">
        <v>127</v>
      </c>
      <c r="G1980" t="s">
        <v>128</v>
      </c>
      <c r="I1980" s="2">
        <v>-2.2000000000000001E-3</v>
      </c>
    </row>
    <row r="1981" spans="3:9" x14ac:dyDescent="0.25">
      <c r="C1981" s="1">
        <v>43496</v>
      </c>
      <c r="D1981" t="s">
        <v>129</v>
      </c>
      <c r="E1981" t="s">
        <v>51</v>
      </c>
      <c r="F1981" t="s">
        <v>130</v>
      </c>
      <c r="G1981" t="s">
        <v>122</v>
      </c>
      <c r="I1981" s="2">
        <v>8.0000000000000004E-4</v>
      </c>
    </row>
    <row r="1982" spans="3:9" x14ac:dyDescent="0.25">
      <c r="C1982" s="1">
        <v>43495</v>
      </c>
      <c r="D1982" t="s">
        <v>131</v>
      </c>
      <c r="E1982" t="s">
        <v>132</v>
      </c>
      <c r="F1982" t="s">
        <v>133</v>
      </c>
      <c r="G1982" t="s">
        <v>134</v>
      </c>
      <c r="I1982" s="2">
        <v>6.1000000000000004E-3</v>
      </c>
    </row>
    <row r="1983" spans="3:9" x14ac:dyDescent="0.25">
      <c r="C1983" s="1">
        <v>43494</v>
      </c>
      <c r="D1983" t="s">
        <v>135</v>
      </c>
      <c r="E1983" t="s">
        <v>136</v>
      </c>
      <c r="F1983" t="s">
        <v>137</v>
      </c>
      <c r="G1983" t="s">
        <v>138</v>
      </c>
      <c r="I1983" s="2">
        <v>6.4000000000000003E-3</v>
      </c>
    </row>
    <row r="1984" spans="3:9" x14ac:dyDescent="0.25">
      <c r="C1984" s="1">
        <v>43493</v>
      </c>
      <c r="D1984" t="s">
        <v>136</v>
      </c>
      <c r="E1984" t="s">
        <v>139</v>
      </c>
      <c r="F1984" t="s">
        <v>140</v>
      </c>
      <c r="G1984" t="s">
        <v>141</v>
      </c>
      <c r="I1984" s="2">
        <v>2.0000000000000001E-4</v>
      </c>
    </row>
    <row r="1985" spans="3:9" x14ac:dyDescent="0.25">
      <c r="C1985" s="1">
        <v>43490</v>
      </c>
      <c r="D1985" t="s">
        <v>142</v>
      </c>
      <c r="E1985" t="s">
        <v>143</v>
      </c>
      <c r="F1985" t="s">
        <v>144</v>
      </c>
      <c r="G1985" t="s">
        <v>145</v>
      </c>
      <c r="I1985" s="2">
        <v>1.7399999999999999E-2</v>
      </c>
    </row>
    <row r="1986" spans="3:9" x14ac:dyDescent="0.25">
      <c r="C1986" s="1">
        <v>43489</v>
      </c>
      <c r="D1986" t="s">
        <v>143</v>
      </c>
      <c r="E1986" t="s">
        <v>146</v>
      </c>
      <c r="F1986" t="s">
        <v>147</v>
      </c>
      <c r="G1986" t="s">
        <v>148</v>
      </c>
      <c r="I1986" s="2">
        <v>-1.1000000000000001E-3</v>
      </c>
    </row>
    <row r="1987" spans="3:9" x14ac:dyDescent="0.25">
      <c r="C1987" s="1">
        <v>43488</v>
      </c>
      <c r="D1987" t="s">
        <v>149</v>
      </c>
      <c r="E1987" t="s">
        <v>150</v>
      </c>
      <c r="F1987" t="s">
        <v>151</v>
      </c>
      <c r="G1987" t="s">
        <v>152</v>
      </c>
      <c r="I1987" s="2">
        <v>-2.0999999999999999E-3</v>
      </c>
    </row>
    <row r="1988" spans="3:9" x14ac:dyDescent="0.25">
      <c r="C1988" s="1">
        <v>43487</v>
      </c>
      <c r="D1988" t="s">
        <v>153</v>
      </c>
      <c r="E1988" t="s">
        <v>154</v>
      </c>
      <c r="F1988" t="s">
        <v>155</v>
      </c>
      <c r="G1988" t="s">
        <v>156</v>
      </c>
      <c r="I1988" s="2">
        <v>3.7000000000000002E-3</v>
      </c>
    </row>
    <row r="1989" spans="3:9" x14ac:dyDescent="0.25">
      <c r="C1989" s="1">
        <v>43486</v>
      </c>
      <c r="D1989" t="s">
        <v>157</v>
      </c>
      <c r="E1989" t="s">
        <v>158</v>
      </c>
      <c r="F1989" t="s">
        <v>159</v>
      </c>
      <c r="G1989" t="s">
        <v>160</v>
      </c>
      <c r="I1989" s="2">
        <v>-8.9999999999999998E-4</v>
      </c>
    </row>
    <row r="1990" spans="3:9" x14ac:dyDescent="0.25">
      <c r="C1990" s="1">
        <v>43483</v>
      </c>
      <c r="D1990" t="s">
        <v>161</v>
      </c>
      <c r="E1990" t="s">
        <v>162</v>
      </c>
      <c r="F1990" t="s">
        <v>163</v>
      </c>
      <c r="G1990" t="s">
        <v>164</v>
      </c>
      <c r="I1990" s="2">
        <v>-8.0999999999999996E-3</v>
      </c>
    </row>
    <row r="1991" spans="3:9" x14ac:dyDescent="0.25">
      <c r="C1991" s="1">
        <v>43482</v>
      </c>
      <c r="D1991" t="s">
        <v>165</v>
      </c>
      <c r="E1991" t="s">
        <v>166</v>
      </c>
      <c r="F1991" t="s">
        <v>167</v>
      </c>
      <c r="G1991" t="s">
        <v>168</v>
      </c>
      <c r="I1991" s="2">
        <v>-1.2999999999999999E-3</v>
      </c>
    </row>
    <row r="1992" spans="3:9" x14ac:dyDescent="0.25">
      <c r="C1992" s="1">
        <v>43481</v>
      </c>
      <c r="D1992" t="s">
        <v>169</v>
      </c>
      <c r="E1992" t="s">
        <v>170</v>
      </c>
      <c r="F1992" t="s">
        <v>171</v>
      </c>
      <c r="G1992" t="s">
        <v>172</v>
      </c>
      <c r="I1992" s="2">
        <v>3.3E-3</v>
      </c>
    </row>
    <row r="1993" spans="3:9" x14ac:dyDescent="0.25">
      <c r="C1993" s="1">
        <v>43480</v>
      </c>
      <c r="D1993" t="s">
        <v>173</v>
      </c>
      <c r="E1993" t="s">
        <v>174</v>
      </c>
      <c r="F1993" t="s">
        <v>175</v>
      </c>
      <c r="G1993" t="s">
        <v>176</v>
      </c>
      <c r="I1993" s="2">
        <v>-1.9E-3</v>
      </c>
    </row>
    <row r="1994" spans="3:9" x14ac:dyDescent="0.25">
      <c r="C1994" s="1">
        <v>43479</v>
      </c>
      <c r="D1994" t="s">
        <v>177</v>
      </c>
      <c r="E1994" t="s">
        <v>178</v>
      </c>
      <c r="F1994" t="s">
        <v>179</v>
      </c>
      <c r="G1994" t="s">
        <v>178</v>
      </c>
      <c r="I1994" s="2">
        <v>2.8999999999999998E-3</v>
      </c>
    </row>
    <row r="1995" spans="3:9" x14ac:dyDescent="0.25">
      <c r="C1995" s="1">
        <v>43476</v>
      </c>
      <c r="D1995" t="s">
        <v>180</v>
      </c>
      <c r="E1995" t="s">
        <v>181</v>
      </c>
      <c r="F1995" t="s">
        <v>182</v>
      </c>
      <c r="G1995" t="s">
        <v>183</v>
      </c>
      <c r="I1995" s="2">
        <v>1.2999999999999999E-3</v>
      </c>
    </row>
    <row r="1996" spans="3:9" x14ac:dyDescent="0.25">
      <c r="C1996" s="1">
        <v>43475</v>
      </c>
      <c r="D1996" t="s">
        <v>184</v>
      </c>
      <c r="E1996" t="s">
        <v>185</v>
      </c>
      <c r="F1996" t="s">
        <v>186</v>
      </c>
      <c r="G1996" t="s">
        <v>187</v>
      </c>
      <c r="I1996" s="2">
        <v>-5.1999999999999998E-3</v>
      </c>
    </row>
    <row r="1997" spans="3:9" x14ac:dyDescent="0.25">
      <c r="C1997" s="1">
        <v>43474</v>
      </c>
      <c r="D1997" t="s">
        <v>188</v>
      </c>
      <c r="E1997" t="s">
        <v>189</v>
      </c>
      <c r="F1997" t="s">
        <v>190</v>
      </c>
      <c r="G1997" t="s">
        <v>191</v>
      </c>
      <c r="I1997" s="2">
        <v>6.1000000000000004E-3</v>
      </c>
    </row>
    <row r="1998" spans="3:9" x14ac:dyDescent="0.25">
      <c r="C1998" s="1">
        <v>43473</v>
      </c>
      <c r="D1998" t="s">
        <v>192</v>
      </c>
      <c r="E1998" t="s">
        <v>170</v>
      </c>
      <c r="F1998" t="s">
        <v>193</v>
      </c>
      <c r="G1998" t="s">
        <v>194</v>
      </c>
      <c r="I1998" s="2">
        <v>-2.5999999999999999E-3</v>
      </c>
    </row>
    <row r="1999" spans="3:9" x14ac:dyDescent="0.25">
      <c r="C1999" s="1">
        <v>43472</v>
      </c>
      <c r="D1999" t="s">
        <v>195</v>
      </c>
      <c r="E1999" t="s">
        <v>196</v>
      </c>
      <c r="F1999" t="s">
        <v>197</v>
      </c>
      <c r="G1999" t="s">
        <v>198</v>
      </c>
      <c r="I1999" s="2">
        <v>2.8999999999999998E-3</v>
      </c>
    </row>
    <row r="2000" spans="3:9" x14ac:dyDescent="0.25">
      <c r="C2000" s="1">
        <v>43469</v>
      </c>
      <c r="D2000" t="s">
        <v>199</v>
      </c>
      <c r="E2000" t="s">
        <v>200</v>
      </c>
      <c r="F2000" t="s">
        <v>201</v>
      </c>
      <c r="G2000" t="s">
        <v>202</v>
      </c>
      <c r="I2000" s="2">
        <v>-7.0000000000000001E-3</v>
      </c>
    </row>
    <row r="2001" spans="3:9" x14ac:dyDescent="0.25">
      <c r="C2001" s="1">
        <v>43468</v>
      </c>
      <c r="D2001" t="s">
        <v>166</v>
      </c>
      <c r="E2001" t="s">
        <v>203</v>
      </c>
      <c r="F2001" t="s">
        <v>204</v>
      </c>
      <c r="G2001" t="s">
        <v>205</v>
      </c>
      <c r="I2001" s="2">
        <v>7.1999999999999998E-3</v>
      </c>
    </row>
    <row r="2002" spans="3:9" x14ac:dyDescent="0.25">
      <c r="C2002" s="1">
        <v>43467</v>
      </c>
      <c r="D2002" t="s">
        <v>206</v>
      </c>
      <c r="E2002" t="s">
        <v>207</v>
      </c>
      <c r="F2002" t="s">
        <v>208</v>
      </c>
      <c r="G2002" t="s">
        <v>209</v>
      </c>
      <c r="I2002" s="2">
        <v>1.6999999999999999E-3</v>
      </c>
    </row>
    <row r="2003" spans="3:9" x14ac:dyDescent="0.25">
      <c r="C2003" s="1">
        <v>43466</v>
      </c>
      <c r="D2003" t="s">
        <v>210</v>
      </c>
      <c r="E2003" t="s">
        <v>211</v>
      </c>
      <c r="F2003" t="s">
        <v>212</v>
      </c>
      <c r="G2003" t="s">
        <v>210</v>
      </c>
      <c r="I2003" s="2">
        <v>-2.0000000000000001E-4</v>
      </c>
    </row>
    <row r="2004" spans="3:9" x14ac:dyDescent="0.25">
      <c r="C2004" s="1">
        <v>43465</v>
      </c>
      <c r="D2004" t="s">
        <v>213</v>
      </c>
      <c r="E2004" t="s">
        <v>214</v>
      </c>
      <c r="F2004" t="s">
        <v>215</v>
      </c>
      <c r="G2004" t="s">
        <v>216</v>
      </c>
      <c r="I2004" s="2">
        <v>1.6000000000000001E-3</v>
      </c>
    </row>
    <row r="2005" spans="3:9" x14ac:dyDescent="0.25">
      <c r="C2005" s="1">
        <v>43462</v>
      </c>
      <c r="D2005" t="s">
        <v>217</v>
      </c>
      <c r="E2005" t="s">
        <v>218</v>
      </c>
      <c r="F2005" t="s">
        <v>219</v>
      </c>
      <c r="G2005" t="s">
        <v>220</v>
      </c>
      <c r="I2005" s="2">
        <v>4.3E-3</v>
      </c>
    </row>
    <row r="2006" spans="3:9" x14ac:dyDescent="0.25">
      <c r="C2006" s="1">
        <v>43461</v>
      </c>
      <c r="D2006" t="s">
        <v>218</v>
      </c>
      <c r="E2006" t="s">
        <v>221</v>
      </c>
      <c r="F2006" t="s">
        <v>222</v>
      </c>
      <c r="G2006" t="s">
        <v>223</v>
      </c>
      <c r="I2006" s="2">
        <v>6.4999999999999997E-3</v>
      </c>
    </row>
    <row r="2007" spans="3:9" x14ac:dyDescent="0.25">
      <c r="C2007" s="1">
        <v>43460</v>
      </c>
      <c r="D2007" t="s">
        <v>224</v>
      </c>
      <c r="E2007" t="s">
        <v>225</v>
      </c>
      <c r="F2007" t="s">
        <v>226</v>
      </c>
      <c r="G2007" t="s">
        <v>227</v>
      </c>
      <c r="I2007" s="2">
        <v>-1.6999999999999999E-3</v>
      </c>
    </row>
    <row r="2008" spans="3:9" x14ac:dyDescent="0.25">
      <c r="C2008" s="1">
        <v>43458</v>
      </c>
      <c r="D2008" t="s">
        <v>228</v>
      </c>
      <c r="E2008" t="s">
        <v>229</v>
      </c>
      <c r="F2008" t="s">
        <v>230</v>
      </c>
      <c r="G2008" t="s">
        <v>231</v>
      </c>
      <c r="I2008" s="2">
        <v>1.04E-2</v>
      </c>
    </row>
    <row r="2009" spans="3:9" x14ac:dyDescent="0.25">
      <c r="C2009" s="1">
        <v>43455</v>
      </c>
      <c r="D2009" t="s">
        <v>232</v>
      </c>
      <c r="E2009" t="s">
        <v>233</v>
      </c>
      <c r="F2009" t="s">
        <v>234</v>
      </c>
      <c r="G2009" t="s">
        <v>235</v>
      </c>
      <c r="I2009" s="2">
        <v>-3.3E-3</v>
      </c>
    </row>
    <row r="2010" spans="3:9" x14ac:dyDescent="0.25">
      <c r="C2010" s="1">
        <v>43454</v>
      </c>
      <c r="D2010" t="s">
        <v>236</v>
      </c>
      <c r="E2010" t="s">
        <v>237</v>
      </c>
      <c r="F2010" t="s">
        <v>238</v>
      </c>
      <c r="G2010" t="s">
        <v>239</v>
      </c>
      <c r="I2010" s="2">
        <v>1.35E-2</v>
      </c>
    </row>
    <row r="2011" spans="3:9" x14ac:dyDescent="0.25">
      <c r="C2011" s="1">
        <v>43453</v>
      </c>
      <c r="D2011" t="s">
        <v>240</v>
      </c>
      <c r="E2011" t="s">
        <v>241</v>
      </c>
      <c r="F2011" t="s">
        <v>242</v>
      </c>
      <c r="G2011" t="s">
        <v>243</v>
      </c>
      <c r="I2011" s="2">
        <v>-4.7999999999999996E-3</v>
      </c>
    </row>
    <row r="2012" spans="3:9" x14ac:dyDescent="0.25">
      <c r="C2012" s="1">
        <v>43452</v>
      </c>
      <c r="D2012" t="s">
        <v>244</v>
      </c>
      <c r="E2012" t="s">
        <v>245</v>
      </c>
      <c r="F2012" t="s">
        <v>246</v>
      </c>
      <c r="G2012" t="s">
        <v>247</v>
      </c>
      <c r="I2012" s="2">
        <v>2.8E-3</v>
      </c>
    </row>
    <row r="2013" spans="3:9" x14ac:dyDescent="0.25">
      <c r="C2013" s="1">
        <v>43451</v>
      </c>
      <c r="D2013" t="s">
        <v>248</v>
      </c>
      <c r="E2013" t="s">
        <v>249</v>
      </c>
      <c r="F2013" t="s">
        <v>250</v>
      </c>
      <c r="G2013" t="s">
        <v>251</v>
      </c>
      <c r="I2013" s="2">
        <v>6.1999999999999998E-3</v>
      </c>
    </row>
    <row r="2014" spans="3:9" x14ac:dyDescent="0.25">
      <c r="C2014" s="1">
        <v>43448</v>
      </c>
      <c r="D2014" t="s">
        <v>252</v>
      </c>
      <c r="E2014" t="s">
        <v>253</v>
      </c>
      <c r="F2014" t="s">
        <v>254</v>
      </c>
      <c r="G2014" t="s">
        <v>255</v>
      </c>
      <c r="I2014" s="2">
        <v>-3.3999999999999998E-3</v>
      </c>
    </row>
    <row r="2015" spans="3:9" x14ac:dyDescent="0.25">
      <c r="C2015" s="1">
        <v>43447</v>
      </c>
      <c r="D2015" t="s">
        <v>256</v>
      </c>
      <c r="E2015" t="s">
        <v>257</v>
      </c>
      <c r="F2015" t="s">
        <v>258</v>
      </c>
      <c r="G2015" t="s">
        <v>259</v>
      </c>
      <c r="I2015" s="2">
        <v>-2.7000000000000001E-3</v>
      </c>
    </row>
    <row r="2016" spans="3:9" x14ac:dyDescent="0.25">
      <c r="C2016" s="1">
        <v>43446</v>
      </c>
      <c r="D2016" t="s">
        <v>260</v>
      </c>
      <c r="E2016" t="s">
        <v>261</v>
      </c>
      <c r="F2016" t="s">
        <v>262</v>
      </c>
      <c r="G2016" t="s">
        <v>263</v>
      </c>
      <c r="I2016" s="2">
        <v>2.3E-3</v>
      </c>
    </row>
    <row r="2017" spans="3:9" x14ac:dyDescent="0.25">
      <c r="C2017" s="1">
        <v>43445</v>
      </c>
      <c r="D2017" t="s">
        <v>264</v>
      </c>
      <c r="E2017" t="s">
        <v>265</v>
      </c>
      <c r="F2017" t="s">
        <v>266</v>
      </c>
      <c r="G2017" t="s">
        <v>267</v>
      </c>
      <c r="I2017" s="2">
        <v>-1.2999999999999999E-3</v>
      </c>
    </row>
    <row r="2018" spans="3:9" x14ac:dyDescent="0.25">
      <c r="C2018" s="1">
        <v>43444</v>
      </c>
      <c r="D2018" t="s">
        <v>268</v>
      </c>
      <c r="E2018" t="s">
        <v>269</v>
      </c>
      <c r="F2018" t="s">
        <v>270</v>
      </c>
      <c r="G2018" t="s">
        <v>271</v>
      </c>
      <c r="I2018" s="2">
        <v>-2.8E-3</v>
      </c>
    </row>
    <row r="2019" spans="3:9" x14ac:dyDescent="0.25">
      <c r="C2019" s="1">
        <v>43441</v>
      </c>
      <c r="D2019" t="s">
        <v>272</v>
      </c>
      <c r="E2019" t="s">
        <v>273</v>
      </c>
      <c r="F2019" t="s">
        <v>274</v>
      </c>
      <c r="G2019" t="s">
        <v>275</v>
      </c>
      <c r="I2019" s="2">
        <v>8.2000000000000007E-3</v>
      </c>
    </row>
    <row r="2020" spans="3:9" x14ac:dyDescent="0.25">
      <c r="C2020" s="1">
        <v>43440</v>
      </c>
      <c r="D2020" t="s">
        <v>276</v>
      </c>
      <c r="E2020" t="s">
        <v>277</v>
      </c>
      <c r="F2020" t="s">
        <v>278</v>
      </c>
      <c r="G2020" t="s">
        <v>279</v>
      </c>
      <c r="I2020" s="2">
        <v>2.9999999999999997E-4</v>
      </c>
    </row>
    <row r="2021" spans="3:9" x14ac:dyDescent="0.25">
      <c r="C2021" s="1">
        <v>43439</v>
      </c>
      <c r="D2021" t="s">
        <v>280</v>
      </c>
      <c r="E2021" t="s">
        <v>281</v>
      </c>
      <c r="F2021" t="s">
        <v>282</v>
      </c>
      <c r="G2021" t="s">
        <v>283</v>
      </c>
      <c r="I2021" s="2">
        <v>-8.0000000000000004E-4</v>
      </c>
    </row>
    <row r="2022" spans="3:9" x14ac:dyDescent="0.25">
      <c r="C2022" s="1">
        <v>43438</v>
      </c>
      <c r="D2022" t="s">
        <v>284</v>
      </c>
      <c r="E2022" t="s">
        <v>285</v>
      </c>
      <c r="F2022" t="s">
        <v>286</v>
      </c>
      <c r="G2022" t="s">
        <v>287</v>
      </c>
      <c r="I2022" s="2">
        <v>6.1000000000000004E-3</v>
      </c>
    </row>
    <row r="2023" spans="3:9" x14ac:dyDescent="0.25">
      <c r="C2023" s="1">
        <v>43437</v>
      </c>
      <c r="D2023" t="s">
        <v>288</v>
      </c>
      <c r="E2023" t="s">
        <v>289</v>
      </c>
      <c r="F2023" t="s">
        <v>290</v>
      </c>
      <c r="G2023" t="s">
        <v>291</v>
      </c>
      <c r="I2023" s="2">
        <v>7.4999999999999997E-3</v>
      </c>
    </row>
    <row r="2024" spans="3:9" x14ac:dyDescent="0.25">
      <c r="C2024" s="1">
        <v>43434</v>
      </c>
      <c r="D2024" t="s">
        <v>292</v>
      </c>
      <c r="E2024" t="s">
        <v>293</v>
      </c>
      <c r="F2024" t="s">
        <v>294</v>
      </c>
      <c r="G2024" t="s">
        <v>295</v>
      </c>
      <c r="I2024" s="2">
        <v>-1.6999999999999999E-3</v>
      </c>
    </row>
    <row r="2025" spans="3:9" x14ac:dyDescent="0.25">
      <c r="C2025" s="1">
        <v>43433</v>
      </c>
      <c r="D2025" t="s">
        <v>296</v>
      </c>
      <c r="E2025" t="s">
        <v>297</v>
      </c>
      <c r="F2025" t="s">
        <v>298</v>
      </c>
      <c r="G2025" t="s">
        <v>299</v>
      </c>
      <c r="I2025" s="2">
        <v>2.3999999999999998E-3</v>
      </c>
    </row>
    <row r="2026" spans="3:9" x14ac:dyDescent="0.25">
      <c r="C2026" s="1">
        <v>43432</v>
      </c>
      <c r="D2026" t="s">
        <v>300</v>
      </c>
      <c r="E2026" t="s">
        <v>301</v>
      </c>
      <c r="F2026" t="s">
        <v>302</v>
      </c>
      <c r="G2026" t="s">
        <v>303</v>
      </c>
      <c r="I2026" s="2">
        <v>5.3E-3</v>
      </c>
    </row>
    <row r="2027" spans="3:9" x14ac:dyDescent="0.25">
      <c r="C2027" s="1">
        <v>43431</v>
      </c>
      <c r="D2027" t="s">
        <v>304</v>
      </c>
      <c r="E2027" t="s">
        <v>305</v>
      </c>
      <c r="F2027" t="s">
        <v>306</v>
      </c>
      <c r="G2027" t="s">
        <v>307</v>
      </c>
      <c r="I2027" s="2">
        <v>-6.3E-3</v>
      </c>
    </row>
    <row r="2028" spans="3:9" x14ac:dyDescent="0.25">
      <c r="C2028" s="1">
        <v>43430</v>
      </c>
      <c r="D2028" t="s">
        <v>308</v>
      </c>
      <c r="E2028" t="s">
        <v>309</v>
      </c>
      <c r="F2028" t="s">
        <v>310</v>
      </c>
      <c r="G2028" t="s">
        <v>311</v>
      </c>
      <c r="I2028" s="2">
        <v>-6.9999999999999999E-4</v>
      </c>
    </row>
    <row r="2029" spans="3:9" x14ac:dyDescent="0.25">
      <c r="C2029" s="1">
        <v>43427</v>
      </c>
      <c r="D2029" t="s">
        <v>312</v>
      </c>
      <c r="E2029" t="s">
        <v>313</v>
      </c>
      <c r="F2029" t="s">
        <v>314</v>
      </c>
      <c r="G2029" t="s">
        <v>315</v>
      </c>
      <c r="I2029" s="2">
        <v>-3.5000000000000001E-3</v>
      </c>
    </row>
    <row r="2030" spans="3:9" x14ac:dyDescent="0.25">
      <c r="C2030" s="1">
        <v>43426</v>
      </c>
      <c r="D2030" t="s">
        <v>316</v>
      </c>
      <c r="E2030" t="s">
        <v>317</v>
      </c>
      <c r="F2030" t="s">
        <v>318</v>
      </c>
      <c r="G2030" t="s">
        <v>319</v>
      </c>
      <c r="I2030" s="2">
        <v>1.1999999999999999E-3</v>
      </c>
    </row>
    <row r="2031" spans="3:9" x14ac:dyDescent="0.25">
      <c r="C2031" s="1">
        <v>43425</v>
      </c>
      <c r="D2031" t="s">
        <v>320</v>
      </c>
      <c r="E2031" t="s">
        <v>321</v>
      </c>
      <c r="F2031" t="s">
        <v>322</v>
      </c>
      <c r="G2031" t="s">
        <v>323</v>
      </c>
      <c r="I2031" s="2">
        <v>3.7000000000000002E-3</v>
      </c>
    </row>
    <row r="2032" spans="3:9" x14ac:dyDescent="0.25">
      <c r="C2032" s="1">
        <v>43424</v>
      </c>
      <c r="D2032" t="s">
        <v>321</v>
      </c>
      <c r="E2032" t="s">
        <v>324</v>
      </c>
      <c r="F2032" t="s">
        <v>325</v>
      </c>
      <c r="G2032" t="s">
        <v>326</v>
      </c>
      <c r="I2032" s="2">
        <v>-2E-3</v>
      </c>
    </row>
    <row r="2033" spans="3:9" x14ac:dyDescent="0.25">
      <c r="C2033" s="1">
        <v>43423</v>
      </c>
      <c r="D2033" t="s">
        <v>327</v>
      </c>
      <c r="E2033" t="s">
        <v>328</v>
      </c>
      <c r="F2033" t="s">
        <v>329</v>
      </c>
      <c r="G2033" t="s">
        <v>330</v>
      </c>
      <c r="I2033" s="2">
        <v>2.0999999999999999E-3</v>
      </c>
    </row>
    <row r="2034" spans="3:9" x14ac:dyDescent="0.25">
      <c r="C2034" s="1">
        <v>43420</v>
      </c>
      <c r="D2034" t="s">
        <v>331</v>
      </c>
      <c r="E2034" t="s">
        <v>332</v>
      </c>
      <c r="F2034" t="s">
        <v>333</v>
      </c>
      <c r="G2034" t="s">
        <v>334</v>
      </c>
      <c r="I2034" s="2">
        <v>7.0000000000000001E-3</v>
      </c>
    </row>
    <row r="2035" spans="3:9" x14ac:dyDescent="0.25">
      <c r="C2035" s="1">
        <v>43419</v>
      </c>
      <c r="D2035" t="s">
        <v>335</v>
      </c>
      <c r="E2035" t="s">
        <v>336</v>
      </c>
      <c r="F2035" t="s">
        <v>337</v>
      </c>
      <c r="G2035" t="s">
        <v>338</v>
      </c>
      <c r="I2035" s="2">
        <v>1.6999999999999999E-3</v>
      </c>
    </row>
    <row r="2036" spans="3:9" x14ac:dyDescent="0.25">
      <c r="C2036" s="1">
        <v>43418</v>
      </c>
      <c r="D2036" t="s">
        <v>339</v>
      </c>
      <c r="E2036" t="s">
        <v>340</v>
      </c>
      <c r="F2036" t="s">
        <v>341</v>
      </c>
      <c r="G2036" t="s">
        <v>342</v>
      </c>
      <c r="I2036" s="2">
        <v>7.1000000000000004E-3</v>
      </c>
    </row>
    <row r="2037" spans="3:9" x14ac:dyDescent="0.25">
      <c r="C2037" s="1">
        <v>43417</v>
      </c>
      <c r="D2037" t="s">
        <v>343</v>
      </c>
      <c r="E2037" t="s">
        <v>344</v>
      </c>
      <c r="F2037" t="s">
        <v>345</v>
      </c>
      <c r="G2037" t="s">
        <v>346</v>
      </c>
      <c r="I2037" s="2">
        <v>1.4E-3</v>
      </c>
    </row>
    <row r="2038" spans="3:9" x14ac:dyDescent="0.25">
      <c r="C2038" s="1">
        <v>43416</v>
      </c>
      <c r="D2038" t="s">
        <v>347</v>
      </c>
      <c r="E2038" t="s">
        <v>348</v>
      </c>
      <c r="F2038" t="s">
        <v>349</v>
      </c>
      <c r="G2038" t="s">
        <v>350</v>
      </c>
      <c r="I2038" s="2">
        <v>-7.4000000000000003E-3</v>
      </c>
    </row>
    <row r="2039" spans="3:9" x14ac:dyDescent="0.25">
      <c r="C2039" s="1">
        <v>43413</v>
      </c>
      <c r="D2039" t="s">
        <v>351</v>
      </c>
      <c r="E2039" t="s">
        <v>352</v>
      </c>
      <c r="F2039" t="s">
        <v>293</v>
      </c>
      <c r="G2039" t="s">
        <v>353</v>
      </c>
      <c r="I2039" s="2">
        <v>-1.14E-2</v>
      </c>
    </row>
    <row r="2040" spans="3:9" x14ac:dyDescent="0.25">
      <c r="C2040" s="1">
        <v>43412</v>
      </c>
      <c r="D2040" t="s">
        <v>354</v>
      </c>
      <c r="E2040" t="s">
        <v>355</v>
      </c>
      <c r="F2040" t="s">
        <v>356</v>
      </c>
      <c r="G2040" t="s">
        <v>357</v>
      </c>
      <c r="I2040" s="2">
        <v>-2.0999999999999999E-3</v>
      </c>
    </row>
    <row r="2041" spans="3:9" x14ac:dyDescent="0.25">
      <c r="C2041" s="1">
        <v>43411</v>
      </c>
      <c r="D2041" t="s">
        <v>358</v>
      </c>
      <c r="E2041" t="s">
        <v>359</v>
      </c>
      <c r="F2041" t="s">
        <v>360</v>
      </c>
      <c r="G2041" t="s">
        <v>361</v>
      </c>
      <c r="I2041" s="2">
        <v>-5.9999999999999995E-4</v>
      </c>
    </row>
    <row r="2042" spans="3:9" x14ac:dyDescent="0.25">
      <c r="C2042" s="1">
        <v>43410</v>
      </c>
      <c r="D2042" t="s">
        <v>362</v>
      </c>
      <c r="E2042" t="s">
        <v>363</v>
      </c>
      <c r="F2042" t="s">
        <v>364</v>
      </c>
      <c r="G2042" t="s">
        <v>365</v>
      </c>
      <c r="I2042" s="2">
        <v>-3.7000000000000002E-3</v>
      </c>
    </row>
    <row r="2043" spans="3:9" x14ac:dyDescent="0.25">
      <c r="C2043" s="1">
        <v>43409</v>
      </c>
      <c r="D2043" t="s">
        <v>366</v>
      </c>
      <c r="E2043" t="s">
        <v>367</v>
      </c>
      <c r="F2043" t="s">
        <v>368</v>
      </c>
      <c r="G2043" t="s">
        <v>369</v>
      </c>
      <c r="I2043" s="2">
        <v>-1.2999999999999999E-3</v>
      </c>
    </row>
    <row r="2044" spans="3:9" x14ac:dyDescent="0.25">
      <c r="C2044" s="1">
        <v>43406</v>
      </c>
      <c r="D2044" t="s">
        <v>370</v>
      </c>
      <c r="E2044" t="s">
        <v>371</v>
      </c>
      <c r="F2044" t="s">
        <v>372</v>
      </c>
      <c r="G2044" t="s">
        <v>373</v>
      </c>
      <c r="I2044" s="2">
        <v>-2.9999999999999997E-4</v>
      </c>
    </row>
    <row r="2045" spans="3:9" x14ac:dyDescent="0.25">
      <c r="C2045" s="1">
        <v>43405</v>
      </c>
      <c r="D2045" t="s">
        <v>374</v>
      </c>
      <c r="E2045" t="s">
        <v>375</v>
      </c>
      <c r="F2045" t="s">
        <v>376</v>
      </c>
      <c r="G2045" t="s">
        <v>377</v>
      </c>
      <c r="I2045" s="2">
        <v>1.54E-2</v>
      </c>
    </row>
    <row r="2046" spans="3:9" x14ac:dyDescent="0.25">
      <c r="C2046" s="1">
        <v>43404</v>
      </c>
      <c r="D2046" t="s">
        <v>378</v>
      </c>
      <c r="E2046" t="s">
        <v>379</v>
      </c>
      <c r="F2046" t="s">
        <v>380</v>
      </c>
      <c r="G2046" t="s">
        <v>381</v>
      </c>
      <c r="I2046" s="2">
        <v>-7.3000000000000001E-3</v>
      </c>
    </row>
    <row r="2047" spans="3:9" x14ac:dyDescent="0.25">
      <c r="C2047" s="1">
        <v>43403</v>
      </c>
      <c r="D2047" t="s">
        <v>382</v>
      </c>
      <c r="E2047" t="s">
        <v>383</v>
      </c>
      <c r="F2047" t="s">
        <v>384</v>
      </c>
      <c r="G2047" t="s">
        <v>385</v>
      </c>
      <c r="I2047" s="2">
        <v>-5.1000000000000004E-3</v>
      </c>
    </row>
    <row r="2048" spans="3:9" x14ac:dyDescent="0.25">
      <c r="C2048" s="1">
        <v>43402</v>
      </c>
      <c r="D2048" t="s">
        <v>386</v>
      </c>
      <c r="E2048" t="s">
        <v>387</v>
      </c>
      <c r="F2048" t="s">
        <v>388</v>
      </c>
      <c r="G2048" t="s">
        <v>389</v>
      </c>
      <c r="I2048" s="2">
        <v>-3.0999999999999999E-3</v>
      </c>
    </row>
    <row r="2049" spans="3:9" x14ac:dyDescent="0.25">
      <c r="C2049" s="1">
        <v>43399</v>
      </c>
      <c r="D2049" t="s">
        <v>390</v>
      </c>
      <c r="E2049" t="s">
        <v>391</v>
      </c>
      <c r="F2049" t="s">
        <v>392</v>
      </c>
      <c r="G2049" t="s">
        <v>318</v>
      </c>
      <c r="I2049" s="2">
        <v>1.1000000000000001E-3</v>
      </c>
    </row>
    <row r="2050" spans="3:9" x14ac:dyDescent="0.25">
      <c r="C2050" s="1">
        <v>43398</v>
      </c>
      <c r="D2050" t="s">
        <v>393</v>
      </c>
      <c r="E2050" t="s">
        <v>394</v>
      </c>
      <c r="F2050" t="s">
        <v>395</v>
      </c>
      <c r="G2050" t="s">
        <v>396</v>
      </c>
      <c r="I2050" s="2">
        <v>-1.6000000000000001E-3</v>
      </c>
    </row>
    <row r="2051" spans="3:9" x14ac:dyDescent="0.25">
      <c r="C2051" s="1">
        <v>43397</v>
      </c>
      <c r="D2051" t="s">
        <v>397</v>
      </c>
      <c r="E2051" t="s">
        <v>398</v>
      </c>
      <c r="F2051" t="s">
        <v>399</v>
      </c>
      <c r="G2051" t="s">
        <v>400</v>
      </c>
      <c r="I2051" s="2">
        <v>3.0000000000000001E-3</v>
      </c>
    </row>
    <row r="2052" spans="3:9" x14ac:dyDescent="0.25">
      <c r="C2052" s="1">
        <v>43396</v>
      </c>
      <c r="D2052" t="s">
        <v>401</v>
      </c>
      <c r="E2052" t="s">
        <v>402</v>
      </c>
      <c r="F2052" t="s">
        <v>403</v>
      </c>
      <c r="G2052" t="s">
        <v>404</v>
      </c>
      <c r="I2052" s="2">
        <v>6.7999999999999996E-3</v>
      </c>
    </row>
    <row r="2053" spans="3:9" x14ac:dyDescent="0.25">
      <c r="C2053" s="1">
        <v>43395</v>
      </c>
      <c r="D2053" t="s">
        <v>405</v>
      </c>
      <c r="E2053" t="s">
        <v>406</v>
      </c>
      <c r="F2053" t="s">
        <v>407</v>
      </c>
      <c r="G2053" t="s">
        <v>408</v>
      </c>
      <c r="I2053" s="2">
        <v>-3.3999999999999998E-3</v>
      </c>
    </row>
    <row r="2054" spans="3:9" x14ac:dyDescent="0.25">
      <c r="C2054" s="1">
        <v>43392</v>
      </c>
      <c r="D2054" t="s">
        <v>302</v>
      </c>
      <c r="E2054" t="s">
        <v>409</v>
      </c>
      <c r="F2054" t="s">
        <v>410</v>
      </c>
      <c r="G2054" t="s">
        <v>411</v>
      </c>
      <c r="I2054" s="2">
        <v>5.0000000000000001E-4</v>
      </c>
    </row>
    <row r="2055" spans="3:9" x14ac:dyDescent="0.25">
      <c r="C2055" s="1">
        <v>43391</v>
      </c>
      <c r="D2055" t="s">
        <v>412</v>
      </c>
      <c r="E2055" t="s">
        <v>413</v>
      </c>
      <c r="F2055" t="s">
        <v>414</v>
      </c>
      <c r="G2055" t="s">
        <v>415</v>
      </c>
      <c r="I2055" s="2">
        <v>2.5000000000000001E-3</v>
      </c>
    </row>
    <row r="2056" spans="3:9" x14ac:dyDescent="0.25">
      <c r="C2056" s="1">
        <v>43390</v>
      </c>
      <c r="D2056" t="s">
        <v>416</v>
      </c>
      <c r="E2056" t="s">
        <v>417</v>
      </c>
      <c r="F2056" t="s">
        <v>418</v>
      </c>
      <c r="G2056" t="s">
        <v>419</v>
      </c>
      <c r="I2056" s="2">
        <v>-1.4E-3</v>
      </c>
    </row>
    <row r="2057" spans="3:9" x14ac:dyDescent="0.25">
      <c r="C2057" s="1">
        <v>43389</v>
      </c>
      <c r="D2057" t="s">
        <v>420</v>
      </c>
      <c r="E2057" t="s">
        <v>421</v>
      </c>
      <c r="F2057" t="s">
        <v>422</v>
      </c>
      <c r="G2057" t="s">
        <v>423</v>
      </c>
      <c r="I2057" s="2">
        <v>-2E-3</v>
      </c>
    </row>
    <row r="2058" spans="3:9" x14ac:dyDescent="0.25">
      <c r="C2058" s="1">
        <v>43388</v>
      </c>
      <c r="D2058" t="s">
        <v>424</v>
      </c>
      <c r="E2058" t="s">
        <v>425</v>
      </c>
      <c r="F2058" t="s">
        <v>426</v>
      </c>
      <c r="G2058" t="s">
        <v>427</v>
      </c>
      <c r="I2058" s="2">
        <v>7.4000000000000003E-3</v>
      </c>
    </row>
    <row r="2059" spans="3:9" x14ac:dyDescent="0.25">
      <c r="C2059" s="1">
        <v>43385</v>
      </c>
      <c r="D2059" t="s">
        <v>428</v>
      </c>
      <c r="E2059" t="s">
        <v>429</v>
      </c>
      <c r="F2059" t="s">
        <v>389</v>
      </c>
      <c r="G2059" t="s">
        <v>430</v>
      </c>
      <c r="I2059" s="2">
        <v>-5.1999999999999998E-3</v>
      </c>
    </row>
    <row r="2060" spans="3:9" x14ac:dyDescent="0.25">
      <c r="C2060" s="1">
        <v>43384</v>
      </c>
      <c r="D2060" t="s">
        <v>431</v>
      </c>
      <c r="E2060" t="s">
        <v>432</v>
      </c>
      <c r="F2060" t="s">
        <v>433</v>
      </c>
      <c r="G2060" t="s">
        <v>434</v>
      </c>
      <c r="I2060" s="2">
        <v>2.47E-2</v>
      </c>
    </row>
    <row r="2061" spans="3:9" x14ac:dyDescent="0.25">
      <c r="C2061" s="1">
        <v>43383</v>
      </c>
      <c r="D2061" t="s">
        <v>435</v>
      </c>
      <c r="E2061" t="s">
        <v>436</v>
      </c>
      <c r="F2061" t="s">
        <v>437</v>
      </c>
      <c r="G2061" t="s">
        <v>438</v>
      </c>
      <c r="I2061" s="2">
        <v>4.3E-3</v>
      </c>
    </row>
    <row r="2062" spans="3:9" x14ac:dyDescent="0.25">
      <c r="C2062" s="1">
        <v>43382</v>
      </c>
      <c r="D2062" t="s">
        <v>439</v>
      </c>
      <c r="E2062" t="s">
        <v>440</v>
      </c>
      <c r="F2062" t="s">
        <v>441</v>
      </c>
      <c r="G2062" t="s">
        <v>442</v>
      </c>
      <c r="I2062" s="2">
        <v>1.4E-3</v>
      </c>
    </row>
    <row r="2063" spans="3:9" x14ac:dyDescent="0.25">
      <c r="C2063" s="1">
        <v>43381</v>
      </c>
      <c r="D2063" t="s">
        <v>443</v>
      </c>
      <c r="E2063" t="s">
        <v>444</v>
      </c>
      <c r="F2063" t="s">
        <v>445</v>
      </c>
      <c r="G2063" t="s">
        <v>446</v>
      </c>
      <c r="I2063" s="2">
        <v>-1.23E-2</v>
      </c>
    </row>
    <row r="2064" spans="3:9" x14ac:dyDescent="0.25">
      <c r="C2064" s="1">
        <v>43378</v>
      </c>
      <c r="D2064" t="s">
        <v>447</v>
      </c>
      <c r="E2064" t="s">
        <v>448</v>
      </c>
      <c r="F2064" t="s">
        <v>449</v>
      </c>
      <c r="G2064" t="s">
        <v>450</v>
      </c>
      <c r="I2064" s="2">
        <v>2.7000000000000001E-3</v>
      </c>
    </row>
    <row r="2065" spans="3:9" x14ac:dyDescent="0.25">
      <c r="C2065" s="1">
        <v>43377</v>
      </c>
      <c r="D2065" t="s">
        <v>451</v>
      </c>
      <c r="E2065" t="s">
        <v>452</v>
      </c>
      <c r="F2065" t="s">
        <v>453</v>
      </c>
      <c r="G2065" t="s">
        <v>454</v>
      </c>
      <c r="I2065" s="2">
        <v>1.9E-3</v>
      </c>
    </row>
    <row r="2066" spans="3:9" x14ac:dyDescent="0.25">
      <c r="C2066" s="1">
        <v>43376</v>
      </c>
      <c r="D2066" t="s">
        <v>455</v>
      </c>
      <c r="E2066" t="s">
        <v>456</v>
      </c>
      <c r="F2066" t="s">
        <v>457</v>
      </c>
      <c r="G2066" t="s">
        <v>458</v>
      </c>
      <c r="I2066" s="2">
        <v>-4.7999999999999996E-3</v>
      </c>
    </row>
    <row r="2067" spans="3:9" x14ac:dyDescent="0.25">
      <c r="C2067" s="1">
        <v>43375</v>
      </c>
      <c r="D2067" t="s">
        <v>459</v>
      </c>
      <c r="E2067" t="s">
        <v>460</v>
      </c>
      <c r="F2067" t="s">
        <v>461</v>
      </c>
      <c r="G2067" t="s">
        <v>462</v>
      </c>
      <c r="I2067" s="2">
        <v>1.23E-2</v>
      </c>
    </row>
    <row r="2068" spans="3:9" x14ac:dyDescent="0.25">
      <c r="C2068" s="1">
        <v>43374</v>
      </c>
      <c r="D2068" t="s">
        <v>463</v>
      </c>
      <c r="E2068" t="s">
        <v>464</v>
      </c>
      <c r="F2068" t="s">
        <v>465</v>
      </c>
      <c r="G2068" t="s">
        <v>466</v>
      </c>
      <c r="I2068" s="2">
        <v>-3.0000000000000001E-3</v>
      </c>
    </row>
    <row r="2069" spans="3:9" x14ac:dyDescent="0.25">
      <c r="C2069" s="1">
        <v>43371</v>
      </c>
      <c r="D2069" t="s">
        <v>467</v>
      </c>
      <c r="E2069" t="s">
        <v>468</v>
      </c>
      <c r="F2069" t="s">
        <v>469</v>
      </c>
      <c r="G2069" t="s">
        <v>470</v>
      </c>
      <c r="I2069" s="2">
        <v>7.9000000000000008E-3</v>
      </c>
    </row>
    <row r="2070" spans="3:9" x14ac:dyDescent="0.25">
      <c r="C2070" s="1">
        <v>43370</v>
      </c>
      <c r="D2070" t="s">
        <v>471</v>
      </c>
      <c r="E2070" t="s">
        <v>472</v>
      </c>
      <c r="F2070" t="s">
        <v>473</v>
      </c>
      <c r="G2070" t="s">
        <v>474</v>
      </c>
      <c r="I2070" s="2">
        <v>-9.7999999999999997E-3</v>
      </c>
    </row>
    <row r="2071" spans="3:9" x14ac:dyDescent="0.25">
      <c r="C2071" s="1">
        <v>43369</v>
      </c>
      <c r="D2071" t="s">
        <v>475</v>
      </c>
      <c r="E2071" t="s">
        <v>476</v>
      </c>
      <c r="F2071" t="s">
        <v>477</v>
      </c>
      <c r="G2071" t="s">
        <v>478</v>
      </c>
      <c r="I2071" s="2">
        <v>-5.7000000000000002E-3</v>
      </c>
    </row>
    <row r="2072" spans="3:9" x14ac:dyDescent="0.25">
      <c r="C2072" s="1">
        <v>43368</v>
      </c>
      <c r="D2072" t="s">
        <v>479</v>
      </c>
      <c r="E2072" t="s">
        <v>480</v>
      </c>
      <c r="F2072" t="s">
        <v>481</v>
      </c>
      <c r="G2072" t="s">
        <v>482</v>
      </c>
      <c r="I2072" s="2">
        <v>2E-3</v>
      </c>
    </row>
    <row r="2073" spans="3:9" x14ac:dyDescent="0.25">
      <c r="C2073" s="1">
        <v>43367</v>
      </c>
      <c r="D2073" t="s">
        <v>483</v>
      </c>
      <c r="E2073" t="s">
        <v>484</v>
      </c>
      <c r="F2073" t="s">
        <v>485</v>
      </c>
      <c r="G2073" t="s">
        <v>486</v>
      </c>
      <c r="I2073" s="2">
        <v>-5.9999999999999995E-4</v>
      </c>
    </row>
    <row r="2074" spans="3:9" x14ac:dyDescent="0.25">
      <c r="C2074" s="1">
        <v>43364</v>
      </c>
      <c r="D2074" t="s">
        <v>487</v>
      </c>
      <c r="E2074" t="s">
        <v>488</v>
      </c>
      <c r="F2074" t="s">
        <v>489</v>
      </c>
      <c r="G2074" t="s">
        <v>490</v>
      </c>
      <c r="I2074" s="2">
        <v>-6.6E-3</v>
      </c>
    </row>
    <row r="2075" spans="3:9" x14ac:dyDescent="0.25">
      <c r="C2075" s="1">
        <v>43363</v>
      </c>
      <c r="D2075" t="s">
        <v>491</v>
      </c>
      <c r="E2075" t="s">
        <v>492</v>
      </c>
      <c r="F2075" t="s">
        <v>493</v>
      </c>
      <c r="G2075" t="s">
        <v>494</v>
      </c>
      <c r="I2075" s="2">
        <v>3.0000000000000001E-3</v>
      </c>
    </row>
    <row r="2076" spans="3:9" x14ac:dyDescent="0.25">
      <c r="C2076" s="1">
        <v>43362</v>
      </c>
      <c r="D2076" t="s">
        <v>495</v>
      </c>
      <c r="E2076" t="s">
        <v>496</v>
      </c>
      <c r="F2076" t="s">
        <v>497</v>
      </c>
      <c r="G2076" t="s">
        <v>498</v>
      </c>
      <c r="I2076" s="2">
        <v>4.7000000000000002E-3</v>
      </c>
    </row>
    <row r="2077" spans="3:9" x14ac:dyDescent="0.25">
      <c r="C2077" s="1">
        <v>43361</v>
      </c>
      <c r="D2077" t="s">
        <v>499</v>
      </c>
      <c r="E2077" t="s">
        <v>500</v>
      </c>
      <c r="F2077" t="s">
        <v>501</v>
      </c>
      <c r="G2077" t="s">
        <v>502</v>
      </c>
      <c r="I2077" s="2">
        <v>-2.0999999999999999E-3</v>
      </c>
    </row>
    <row r="2078" spans="3:9" x14ac:dyDescent="0.25">
      <c r="C2078" s="1">
        <v>43360</v>
      </c>
      <c r="D2078" t="s">
        <v>503</v>
      </c>
      <c r="E2078" t="s">
        <v>504</v>
      </c>
      <c r="F2078" t="s">
        <v>505</v>
      </c>
      <c r="G2078" t="s">
        <v>506</v>
      </c>
      <c r="I2078" s="2">
        <v>6.0000000000000001E-3</v>
      </c>
    </row>
    <row r="2079" spans="3:9" x14ac:dyDescent="0.25">
      <c r="C2079" s="1">
        <v>43357</v>
      </c>
      <c r="D2079" t="s">
        <v>507</v>
      </c>
      <c r="E2079" t="s">
        <v>508</v>
      </c>
      <c r="F2079" t="s">
        <v>509</v>
      </c>
      <c r="G2079" t="s">
        <v>510</v>
      </c>
      <c r="I2079" s="2">
        <v>-6.4000000000000003E-3</v>
      </c>
    </row>
    <row r="2080" spans="3:9" x14ac:dyDescent="0.25">
      <c r="C2080" s="1">
        <v>43356</v>
      </c>
      <c r="D2080" t="s">
        <v>511</v>
      </c>
      <c r="E2080" t="s">
        <v>512</v>
      </c>
      <c r="F2080" t="s">
        <v>513</v>
      </c>
      <c r="G2080" t="s">
        <v>514</v>
      </c>
      <c r="I2080" s="2">
        <v>-3.8999999999999998E-3</v>
      </c>
    </row>
    <row r="2081" spans="3:9" x14ac:dyDescent="0.25">
      <c r="C2081" s="1">
        <v>43355</v>
      </c>
      <c r="D2081" t="s">
        <v>515</v>
      </c>
      <c r="E2081" t="s">
        <v>516</v>
      </c>
      <c r="F2081" t="s">
        <v>517</v>
      </c>
      <c r="G2081" t="s">
        <v>518</v>
      </c>
      <c r="I2081" s="2">
        <v>6.6E-3</v>
      </c>
    </row>
    <row r="2082" spans="3:9" x14ac:dyDescent="0.25">
      <c r="C2082" s="1">
        <v>43354</v>
      </c>
      <c r="D2082" t="s">
        <v>519</v>
      </c>
      <c r="E2082" t="s">
        <v>520</v>
      </c>
      <c r="F2082" t="s">
        <v>521</v>
      </c>
      <c r="G2082" t="s">
        <v>522</v>
      </c>
      <c r="I2082" s="2">
        <v>2E-3</v>
      </c>
    </row>
    <row r="2083" spans="3:9" x14ac:dyDescent="0.25">
      <c r="C2083" s="1">
        <v>43353</v>
      </c>
      <c r="D2083" t="s">
        <v>523</v>
      </c>
      <c r="E2083" t="s">
        <v>524</v>
      </c>
      <c r="F2083" t="s">
        <v>525</v>
      </c>
      <c r="G2083" t="s">
        <v>526</v>
      </c>
      <c r="I2083" s="2">
        <v>0</v>
      </c>
    </row>
    <row r="2084" spans="3:9" x14ac:dyDescent="0.25">
      <c r="C2084" s="1">
        <v>43350</v>
      </c>
      <c r="D2084" t="s">
        <v>527</v>
      </c>
      <c r="E2084" t="s">
        <v>528</v>
      </c>
      <c r="F2084" t="s">
        <v>529</v>
      </c>
      <c r="G2084" t="s">
        <v>530</v>
      </c>
      <c r="I2084" s="2">
        <v>-3.5999999999999999E-3</v>
      </c>
    </row>
    <row r="2085" spans="3:9" x14ac:dyDescent="0.25">
      <c r="C2085" s="1">
        <v>43349</v>
      </c>
      <c r="D2085" t="s">
        <v>531</v>
      </c>
      <c r="E2085" t="s">
        <v>532</v>
      </c>
      <c r="F2085" t="s">
        <v>533</v>
      </c>
      <c r="G2085" t="s">
        <v>534</v>
      </c>
      <c r="I2085" s="2">
        <v>2.8E-3</v>
      </c>
    </row>
    <row r="2086" spans="3:9" x14ac:dyDescent="0.25">
      <c r="C2086" s="1">
        <v>43348</v>
      </c>
      <c r="D2086" t="s">
        <v>535</v>
      </c>
      <c r="E2086" t="s">
        <v>536</v>
      </c>
      <c r="F2086" t="s">
        <v>537</v>
      </c>
      <c r="G2086" t="s">
        <v>538</v>
      </c>
      <c r="I2086" s="2">
        <v>4.4999999999999997E-3</v>
      </c>
    </row>
    <row r="2087" spans="3:9" x14ac:dyDescent="0.25">
      <c r="C2087" s="1">
        <v>43347</v>
      </c>
      <c r="D2087" t="s">
        <v>539</v>
      </c>
      <c r="E2087" t="s">
        <v>540</v>
      </c>
      <c r="F2087" t="s">
        <v>541</v>
      </c>
      <c r="G2087" t="s">
        <v>542</v>
      </c>
      <c r="I2087" s="2">
        <v>-8.2000000000000007E-3</v>
      </c>
    </row>
    <row r="2088" spans="3:9" x14ac:dyDescent="0.25">
      <c r="C2088" s="1">
        <v>43346</v>
      </c>
      <c r="D2088" t="s">
        <v>543</v>
      </c>
      <c r="E2088" t="s">
        <v>544</v>
      </c>
      <c r="F2088" t="s">
        <v>545</v>
      </c>
      <c r="G2088" t="s">
        <v>546</v>
      </c>
      <c r="I2088" s="2">
        <v>1E-4</v>
      </c>
    </row>
    <row r="2089" spans="3:9" x14ac:dyDescent="0.25">
      <c r="C2089" s="1">
        <v>43343</v>
      </c>
      <c r="D2089" t="s">
        <v>547</v>
      </c>
      <c r="E2089" t="s">
        <v>548</v>
      </c>
      <c r="F2089" t="s">
        <v>549</v>
      </c>
      <c r="G2089" t="s">
        <v>550</v>
      </c>
      <c r="I2089" s="2">
        <v>1E-3</v>
      </c>
    </row>
    <row r="2090" spans="3:9" x14ac:dyDescent="0.25">
      <c r="C2090" s="1">
        <v>43342</v>
      </c>
      <c r="D2090" t="s">
        <v>551</v>
      </c>
      <c r="E2090" t="s">
        <v>552</v>
      </c>
      <c r="F2090" t="s">
        <v>553</v>
      </c>
      <c r="G2090" t="s">
        <v>554</v>
      </c>
      <c r="I2090" s="2">
        <v>-5.5999999999999999E-3</v>
      </c>
    </row>
    <row r="2091" spans="3:9" x14ac:dyDescent="0.25">
      <c r="C2091" s="1">
        <v>43341</v>
      </c>
      <c r="D2091" t="s">
        <v>555</v>
      </c>
      <c r="E2091" t="s">
        <v>556</v>
      </c>
      <c r="F2091" t="s">
        <v>557</v>
      </c>
      <c r="G2091" t="s">
        <v>558</v>
      </c>
      <c r="I2091" s="2">
        <v>4.4999999999999997E-3</v>
      </c>
    </row>
    <row r="2092" spans="3:9" x14ac:dyDescent="0.25">
      <c r="C2092" s="1">
        <v>43340</v>
      </c>
      <c r="D2092" t="s">
        <v>559</v>
      </c>
      <c r="E2092" t="s">
        <v>349</v>
      </c>
      <c r="F2092" t="s">
        <v>560</v>
      </c>
      <c r="G2092" t="s">
        <v>448</v>
      </c>
      <c r="I2092" s="2">
        <v>-8.3000000000000001E-3</v>
      </c>
    </row>
    <row r="2093" spans="3:9" x14ac:dyDescent="0.25">
      <c r="C2093" s="1">
        <v>43339</v>
      </c>
      <c r="D2093" t="s">
        <v>561</v>
      </c>
      <c r="E2093" t="s">
        <v>562</v>
      </c>
      <c r="F2093" t="s">
        <v>563</v>
      </c>
      <c r="G2093" t="s">
        <v>477</v>
      </c>
      <c r="I2093" s="2">
        <v>4.4999999999999997E-3</v>
      </c>
    </row>
    <row r="2094" spans="3:9" x14ac:dyDescent="0.25">
      <c r="C2094" s="1">
        <v>43336</v>
      </c>
      <c r="D2094" t="s">
        <v>564</v>
      </c>
      <c r="E2094" t="s">
        <v>565</v>
      </c>
      <c r="F2094" t="s">
        <v>566</v>
      </c>
      <c r="G2094" t="s">
        <v>567</v>
      </c>
      <c r="I2094" s="2">
        <v>1.7399999999999999E-2</v>
      </c>
    </row>
    <row r="2095" spans="3:9" x14ac:dyDescent="0.25">
      <c r="C2095" s="1">
        <v>43335</v>
      </c>
      <c r="D2095" t="s">
        <v>568</v>
      </c>
      <c r="E2095" t="s">
        <v>569</v>
      </c>
      <c r="F2095" t="s">
        <v>450</v>
      </c>
      <c r="G2095" t="s">
        <v>570</v>
      </c>
      <c r="I2095" s="2">
        <v>-8.5000000000000006E-3</v>
      </c>
    </row>
    <row r="2096" spans="3:9" x14ac:dyDescent="0.25">
      <c r="C2096" s="1">
        <v>43334</v>
      </c>
      <c r="D2096" t="s">
        <v>571</v>
      </c>
      <c r="E2096" t="s">
        <v>572</v>
      </c>
      <c r="F2096" t="s">
        <v>573</v>
      </c>
      <c r="G2096" t="s">
        <v>574</v>
      </c>
      <c r="I2096" s="2">
        <v>-5.0000000000000001E-4</v>
      </c>
    </row>
    <row r="2097" spans="3:9" x14ac:dyDescent="0.25">
      <c r="C2097" s="1">
        <v>43333</v>
      </c>
      <c r="D2097" t="s">
        <v>575</v>
      </c>
      <c r="E2097" t="s">
        <v>576</v>
      </c>
      <c r="F2097" t="s">
        <v>577</v>
      </c>
      <c r="G2097" t="s">
        <v>578</v>
      </c>
      <c r="I2097" s="2">
        <v>4.7000000000000002E-3</v>
      </c>
    </row>
    <row r="2098" spans="3:9" x14ac:dyDescent="0.25">
      <c r="C2098" s="1">
        <v>43332</v>
      </c>
      <c r="D2098" t="s">
        <v>478</v>
      </c>
      <c r="E2098" t="s">
        <v>579</v>
      </c>
      <c r="F2098" t="s">
        <v>580</v>
      </c>
      <c r="G2098" t="s">
        <v>581</v>
      </c>
      <c r="I2098" s="2">
        <v>4.8999999999999998E-3</v>
      </c>
    </row>
    <row r="2099" spans="3:9" x14ac:dyDescent="0.25">
      <c r="C2099" s="1">
        <v>43329</v>
      </c>
      <c r="D2099" t="s">
        <v>582</v>
      </c>
      <c r="E2099" t="s">
        <v>583</v>
      </c>
      <c r="F2099" t="s">
        <v>584</v>
      </c>
      <c r="G2099" t="s">
        <v>585</v>
      </c>
      <c r="I2099" s="2">
        <v>8.9999999999999993E-3</v>
      </c>
    </row>
    <row r="2100" spans="3:9" x14ac:dyDescent="0.25">
      <c r="C2100" s="1">
        <v>43328</v>
      </c>
      <c r="D2100" t="s">
        <v>586</v>
      </c>
      <c r="E2100" t="s">
        <v>587</v>
      </c>
      <c r="F2100" t="s">
        <v>588</v>
      </c>
      <c r="G2100" t="s">
        <v>589</v>
      </c>
      <c r="I2100" s="2">
        <v>-5.9999999999999995E-4</v>
      </c>
    </row>
    <row r="2101" spans="3:9" x14ac:dyDescent="0.25">
      <c r="C2101" s="1">
        <v>43327</v>
      </c>
      <c r="D2101" t="s">
        <v>590</v>
      </c>
      <c r="E2101" t="s">
        <v>591</v>
      </c>
      <c r="F2101" t="s">
        <v>592</v>
      </c>
      <c r="G2101" t="s">
        <v>593</v>
      </c>
      <c r="I2101" s="2">
        <v>-1.6E-2</v>
      </c>
    </row>
    <row r="2102" spans="3:9" x14ac:dyDescent="0.25">
      <c r="C2102" s="1">
        <v>43326</v>
      </c>
      <c r="D2102" t="s">
        <v>594</v>
      </c>
      <c r="E2102" t="s">
        <v>595</v>
      </c>
      <c r="F2102" t="s">
        <v>596</v>
      </c>
      <c r="G2102" t="s">
        <v>597</v>
      </c>
      <c r="I2102" s="2">
        <v>2.9999999999999997E-4</v>
      </c>
    </row>
    <row r="2103" spans="3:9" x14ac:dyDescent="0.25">
      <c r="C2103" s="1">
        <v>43325</v>
      </c>
      <c r="D2103" t="s">
        <v>598</v>
      </c>
      <c r="E2103" t="s">
        <v>599</v>
      </c>
      <c r="F2103" t="s">
        <v>600</v>
      </c>
      <c r="G2103" t="s">
        <v>601</v>
      </c>
      <c r="I2103" s="2">
        <v>-1.46E-2</v>
      </c>
    </row>
    <row r="2104" spans="3:9" x14ac:dyDescent="0.25">
      <c r="C2104" s="1">
        <v>43322</v>
      </c>
      <c r="D2104" t="s">
        <v>602</v>
      </c>
      <c r="E2104" t="s">
        <v>603</v>
      </c>
      <c r="F2104" t="s">
        <v>604</v>
      </c>
      <c r="G2104" t="s">
        <v>605</v>
      </c>
      <c r="I2104" s="2">
        <v>-8.9999999999999998E-4</v>
      </c>
    </row>
    <row r="2105" spans="3:9" x14ac:dyDescent="0.25">
      <c r="C2105" s="1">
        <v>43321</v>
      </c>
      <c r="D2105" t="s">
        <v>606</v>
      </c>
      <c r="E2105" t="s">
        <v>607</v>
      </c>
      <c r="F2105" t="s">
        <v>608</v>
      </c>
      <c r="G2105" t="s">
        <v>609</v>
      </c>
      <c r="I2105" s="2">
        <v>-1E-3</v>
      </c>
    </row>
    <row r="2106" spans="3:9" x14ac:dyDescent="0.25">
      <c r="C2106" s="1">
        <v>43320</v>
      </c>
      <c r="D2106" t="s">
        <v>610</v>
      </c>
      <c r="E2106" t="s">
        <v>611</v>
      </c>
      <c r="F2106" t="s">
        <v>612</v>
      </c>
      <c r="G2106" t="s">
        <v>613</v>
      </c>
      <c r="I2106" s="2">
        <v>2.0999999999999999E-3</v>
      </c>
    </row>
    <row r="2107" spans="3:9" x14ac:dyDescent="0.25">
      <c r="C2107" s="1">
        <v>43319</v>
      </c>
      <c r="D2107" t="s">
        <v>614</v>
      </c>
      <c r="E2107" t="s">
        <v>615</v>
      </c>
      <c r="F2107" t="s">
        <v>616</v>
      </c>
      <c r="G2107" t="s">
        <v>615</v>
      </c>
      <c r="I2107" s="2">
        <v>3.3999999999999998E-3</v>
      </c>
    </row>
    <row r="2108" spans="3:9" x14ac:dyDescent="0.25">
      <c r="C2108" s="1">
        <v>43318</v>
      </c>
      <c r="D2108" t="s">
        <v>617</v>
      </c>
      <c r="E2108" t="s">
        <v>618</v>
      </c>
      <c r="F2108" t="s">
        <v>619</v>
      </c>
      <c r="G2108" t="s">
        <v>620</v>
      </c>
      <c r="I2108" s="2">
        <v>-5.3E-3</v>
      </c>
    </row>
    <row r="2109" spans="3:9" x14ac:dyDescent="0.25">
      <c r="C2109" s="1">
        <v>43315</v>
      </c>
      <c r="D2109" t="s">
        <v>621</v>
      </c>
      <c r="E2109" t="s">
        <v>622</v>
      </c>
      <c r="F2109" t="s">
        <v>623</v>
      </c>
      <c r="G2109" t="s">
        <v>624</v>
      </c>
      <c r="I2109" s="2">
        <v>4.4999999999999997E-3</v>
      </c>
    </row>
    <row r="2110" spans="3:9" x14ac:dyDescent="0.25">
      <c r="C2110" s="1">
        <v>43314</v>
      </c>
      <c r="D2110" t="s">
        <v>625</v>
      </c>
      <c r="E2110" t="s">
        <v>626</v>
      </c>
      <c r="F2110" t="s">
        <v>627</v>
      </c>
      <c r="G2110" t="s">
        <v>628</v>
      </c>
      <c r="I2110" s="2">
        <v>-6.7000000000000002E-3</v>
      </c>
    </row>
    <row r="2111" spans="3:9" x14ac:dyDescent="0.25">
      <c r="C2111" s="1">
        <v>43313</v>
      </c>
      <c r="D2111" t="s">
        <v>629</v>
      </c>
      <c r="E2111" t="s">
        <v>309</v>
      </c>
      <c r="F2111" t="s">
        <v>630</v>
      </c>
      <c r="G2111" t="s">
        <v>631</v>
      </c>
      <c r="I2111" s="2">
        <v>-6.4000000000000003E-3</v>
      </c>
    </row>
    <row r="2112" spans="3:9" x14ac:dyDescent="0.25">
      <c r="C2112" s="1">
        <v>43312</v>
      </c>
      <c r="D2112" t="s">
        <v>632</v>
      </c>
      <c r="E2112" t="s">
        <v>633</v>
      </c>
      <c r="F2112" t="s">
        <v>634</v>
      </c>
      <c r="G2112" t="s">
        <v>635</v>
      </c>
      <c r="I2112" s="2">
        <v>1.6999999999999999E-3</v>
      </c>
    </row>
    <row r="2113" spans="3:9" x14ac:dyDescent="0.25">
      <c r="C2113" s="1">
        <v>43311</v>
      </c>
      <c r="D2113" t="s">
        <v>636</v>
      </c>
      <c r="E2113" t="s">
        <v>637</v>
      </c>
      <c r="F2113" t="s">
        <v>638</v>
      </c>
      <c r="G2113" t="s">
        <v>639</v>
      </c>
      <c r="I2113" s="2">
        <v>-1.2999999999999999E-3</v>
      </c>
    </row>
    <row r="2114" spans="3:9" x14ac:dyDescent="0.25">
      <c r="C2114" s="1">
        <v>43308</v>
      </c>
      <c r="D2114" t="s">
        <v>640</v>
      </c>
      <c r="E2114" t="s">
        <v>641</v>
      </c>
      <c r="F2114" t="s">
        <v>642</v>
      </c>
      <c r="G2114" t="s">
        <v>643</v>
      </c>
      <c r="I2114" s="2">
        <v>5.9999999999999995E-4</v>
      </c>
    </row>
    <row r="2115" spans="3:9" x14ac:dyDescent="0.25">
      <c r="C2115" s="1">
        <v>43307</v>
      </c>
      <c r="D2115" t="s">
        <v>644</v>
      </c>
      <c r="E2115" t="s">
        <v>645</v>
      </c>
      <c r="F2115" t="s">
        <v>646</v>
      </c>
      <c r="G2115" t="s">
        <v>405</v>
      </c>
      <c r="I2115" s="2">
        <v>-7.3000000000000001E-3</v>
      </c>
    </row>
    <row r="2116" spans="3:9" x14ac:dyDescent="0.25">
      <c r="C2116" s="1">
        <v>43306</v>
      </c>
      <c r="D2116" t="s">
        <v>647</v>
      </c>
      <c r="E2116" t="s">
        <v>648</v>
      </c>
      <c r="F2116" t="s">
        <v>279</v>
      </c>
      <c r="G2116" t="s">
        <v>649</v>
      </c>
      <c r="I2116" s="2">
        <v>5.7999999999999996E-3</v>
      </c>
    </row>
    <row r="2117" spans="3:9" x14ac:dyDescent="0.25">
      <c r="C2117" s="1">
        <v>43305</v>
      </c>
      <c r="D2117" t="s">
        <v>650</v>
      </c>
      <c r="E2117" t="s">
        <v>651</v>
      </c>
      <c r="F2117" t="s">
        <v>652</v>
      </c>
      <c r="G2117" t="s">
        <v>653</v>
      </c>
      <c r="I2117" s="2">
        <v>0</v>
      </c>
    </row>
    <row r="2118" spans="3:9" x14ac:dyDescent="0.25">
      <c r="C2118" s="1">
        <v>43304</v>
      </c>
      <c r="D2118" t="s">
        <v>654</v>
      </c>
      <c r="E2118" t="s">
        <v>655</v>
      </c>
      <c r="F2118" t="s">
        <v>656</v>
      </c>
      <c r="G2118" t="s">
        <v>657</v>
      </c>
      <c r="I2118" s="2">
        <v>-5.8999999999999999E-3</v>
      </c>
    </row>
    <row r="2119" spans="3:9" x14ac:dyDescent="0.25">
      <c r="C2119" s="1">
        <v>43301</v>
      </c>
      <c r="D2119" t="s">
        <v>658</v>
      </c>
      <c r="E2119" t="s">
        <v>659</v>
      </c>
      <c r="F2119" t="s">
        <v>660</v>
      </c>
      <c r="G2119" t="s">
        <v>661</v>
      </c>
      <c r="I2119" s="2">
        <v>7.3000000000000001E-3</v>
      </c>
    </row>
    <row r="2120" spans="3:9" x14ac:dyDescent="0.25">
      <c r="C2120" s="1">
        <v>43300</v>
      </c>
      <c r="D2120" t="s">
        <v>662</v>
      </c>
      <c r="E2120" t="s">
        <v>663</v>
      </c>
      <c r="F2120" t="s">
        <v>314</v>
      </c>
      <c r="G2120" t="s">
        <v>664</v>
      </c>
      <c r="I2120" s="2">
        <v>-3.5999999999999999E-3</v>
      </c>
    </row>
    <row r="2121" spans="3:9" x14ac:dyDescent="0.25">
      <c r="C2121" s="1">
        <v>43299</v>
      </c>
      <c r="D2121" t="s">
        <v>665</v>
      </c>
      <c r="E2121" t="s">
        <v>666</v>
      </c>
      <c r="F2121" t="s">
        <v>667</v>
      </c>
      <c r="G2121" t="s">
        <v>668</v>
      </c>
      <c r="I2121" s="2">
        <v>-2.9999999999999997E-4</v>
      </c>
    </row>
    <row r="2122" spans="3:9" x14ac:dyDescent="0.25">
      <c r="C2122" s="1">
        <v>43298</v>
      </c>
      <c r="D2122" t="s">
        <v>669</v>
      </c>
      <c r="E2122" t="s">
        <v>670</v>
      </c>
      <c r="F2122" t="s">
        <v>671</v>
      </c>
      <c r="G2122" t="s">
        <v>672</v>
      </c>
      <c r="I2122" s="2">
        <v>-1.0699999999999999E-2</v>
      </c>
    </row>
    <row r="2123" spans="3:9" x14ac:dyDescent="0.25">
      <c r="C2123" s="1">
        <v>43297</v>
      </c>
      <c r="D2123" t="s">
        <v>673</v>
      </c>
      <c r="E2123" t="s">
        <v>674</v>
      </c>
      <c r="F2123" t="s">
        <v>675</v>
      </c>
      <c r="G2123" t="s">
        <v>676</v>
      </c>
      <c r="I2123" s="2">
        <v>-5.9999999999999995E-4</v>
      </c>
    </row>
    <row r="2124" spans="3:9" x14ac:dyDescent="0.25">
      <c r="C2124" s="1">
        <v>43294</v>
      </c>
      <c r="D2124" t="s">
        <v>677</v>
      </c>
      <c r="E2124" t="s">
        <v>678</v>
      </c>
      <c r="F2124" t="s">
        <v>679</v>
      </c>
      <c r="G2124" t="s">
        <v>680</v>
      </c>
      <c r="I2124" s="2">
        <v>-4.4999999999999997E-3</v>
      </c>
    </row>
    <row r="2125" spans="3:9" x14ac:dyDescent="0.25">
      <c r="C2125" s="1">
        <v>43293</v>
      </c>
      <c r="D2125" t="s">
        <v>681</v>
      </c>
      <c r="E2125" t="s">
        <v>682</v>
      </c>
      <c r="F2125" t="s">
        <v>683</v>
      </c>
      <c r="G2125" t="s">
        <v>684</v>
      </c>
      <c r="I2125" s="2">
        <v>4.0000000000000001E-3</v>
      </c>
    </row>
    <row r="2126" spans="3:9" x14ac:dyDescent="0.25">
      <c r="C2126" s="1">
        <v>43292</v>
      </c>
      <c r="D2126" t="s">
        <v>685</v>
      </c>
      <c r="E2126" t="s">
        <v>686</v>
      </c>
      <c r="F2126" t="s">
        <v>687</v>
      </c>
      <c r="G2126" t="s">
        <v>688</v>
      </c>
      <c r="I2126" s="2">
        <v>-1.0699999999999999E-2</v>
      </c>
    </row>
    <row r="2127" spans="3:9" x14ac:dyDescent="0.25">
      <c r="C2127" s="1">
        <v>43291</v>
      </c>
      <c r="D2127" t="s">
        <v>689</v>
      </c>
      <c r="E2127" t="s">
        <v>690</v>
      </c>
      <c r="F2127" t="s">
        <v>691</v>
      </c>
      <c r="G2127" t="s">
        <v>692</v>
      </c>
      <c r="I2127" s="2">
        <v>-1.6999999999999999E-3</v>
      </c>
    </row>
    <row r="2128" spans="3:9" x14ac:dyDescent="0.25">
      <c r="C2128" s="1">
        <v>43290</v>
      </c>
      <c r="D2128" t="s">
        <v>693</v>
      </c>
      <c r="E2128" t="s">
        <v>694</v>
      </c>
      <c r="F2128" t="s">
        <v>695</v>
      </c>
      <c r="G2128" t="s">
        <v>694</v>
      </c>
      <c r="I2128" s="2">
        <v>2.2000000000000001E-3</v>
      </c>
    </row>
    <row r="2129" spans="3:9" x14ac:dyDescent="0.25">
      <c r="C2129" s="1">
        <v>43287</v>
      </c>
      <c r="D2129" t="s">
        <v>696</v>
      </c>
      <c r="E2129" t="s">
        <v>697</v>
      </c>
      <c r="F2129" t="s">
        <v>698</v>
      </c>
      <c r="G2129" t="s">
        <v>699</v>
      </c>
      <c r="I2129" s="2">
        <v>-2.2000000000000001E-3</v>
      </c>
    </row>
    <row r="2130" spans="3:9" x14ac:dyDescent="0.25">
      <c r="C2130" s="1">
        <v>43286</v>
      </c>
      <c r="D2130" t="s">
        <v>693</v>
      </c>
      <c r="E2130" t="s">
        <v>700</v>
      </c>
      <c r="F2130" t="s">
        <v>701</v>
      </c>
      <c r="G2130" t="s">
        <v>702</v>
      </c>
      <c r="I2130" s="2">
        <v>5.9999999999999995E-4</v>
      </c>
    </row>
    <row r="2131" spans="3:9" x14ac:dyDescent="0.25">
      <c r="C2131" s="1">
        <v>43285</v>
      </c>
      <c r="D2131" t="s">
        <v>703</v>
      </c>
      <c r="E2131" t="s">
        <v>704</v>
      </c>
      <c r="F2131" t="s">
        <v>705</v>
      </c>
      <c r="G2131" t="s">
        <v>706</v>
      </c>
      <c r="I2131" s="2">
        <v>3.2000000000000002E-3</v>
      </c>
    </row>
    <row r="2132" spans="3:9" x14ac:dyDescent="0.25">
      <c r="C2132" s="1">
        <v>43284</v>
      </c>
      <c r="D2132" t="s">
        <v>699</v>
      </c>
      <c r="E2132" t="s">
        <v>707</v>
      </c>
      <c r="F2132" t="s">
        <v>708</v>
      </c>
      <c r="G2132" t="s">
        <v>709</v>
      </c>
      <c r="I2132" s="2">
        <v>8.8000000000000005E-3</v>
      </c>
    </row>
    <row r="2133" spans="3:9" x14ac:dyDescent="0.25">
      <c r="C2133" s="1">
        <v>43283</v>
      </c>
      <c r="D2133" t="s">
        <v>710</v>
      </c>
      <c r="E2133" t="s">
        <v>711</v>
      </c>
      <c r="F2133" t="s">
        <v>712</v>
      </c>
      <c r="G2133" t="s">
        <v>713</v>
      </c>
      <c r="I2133" s="2">
        <v>-8.8000000000000005E-3</v>
      </c>
    </row>
    <row r="2134" spans="3:9" x14ac:dyDescent="0.25">
      <c r="C2134" s="1">
        <v>43280</v>
      </c>
      <c r="D2134" t="s">
        <v>714</v>
      </c>
      <c r="E2134" t="s">
        <v>715</v>
      </c>
      <c r="F2134" t="s">
        <v>716</v>
      </c>
      <c r="G2134" t="s">
        <v>717</v>
      </c>
      <c r="I2134" s="2">
        <v>3.8E-3</v>
      </c>
    </row>
    <row r="2135" spans="3:9" x14ac:dyDescent="0.25">
      <c r="C2135" s="1">
        <v>43279</v>
      </c>
      <c r="D2135" t="s">
        <v>718</v>
      </c>
      <c r="E2135" t="s">
        <v>719</v>
      </c>
      <c r="F2135" t="s">
        <v>720</v>
      </c>
      <c r="G2135" t="s">
        <v>721</v>
      </c>
      <c r="I2135" s="2">
        <v>-3.0000000000000001E-3</v>
      </c>
    </row>
    <row r="2136" spans="3:9" x14ac:dyDescent="0.25">
      <c r="C2136" s="1">
        <v>43278</v>
      </c>
      <c r="D2136" t="s">
        <v>722</v>
      </c>
      <c r="E2136" t="s">
        <v>723</v>
      </c>
      <c r="F2136" t="s">
        <v>724</v>
      </c>
      <c r="G2136" t="s">
        <v>725</v>
      </c>
      <c r="I2136" s="2">
        <v>-5.4999999999999997E-3</v>
      </c>
    </row>
    <row r="2137" spans="3:9" x14ac:dyDescent="0.25">
      <c r="C2137" s="1">
        <v>43277</v>
      </c>
      <c r="D2137" t="s">
        <v>726</v>
      </c>
      <c r="E2137" t="s">
        <v>727</v>
      </c>
      <c r="F2137" t="s">
        <v>728</v>
      </c>
      <c r="G2137" t="s">
        <v>729</v>
      </c>
      <c r="I2137" s="2">
        <v>-5.4999999999999997E-3</v>
      </c>
    </row>
    <row r="2138" spans="3:9" x14ac:dyDescent="0.25">
      <c r="C2138" s="1">
        <v>43276</v>
      </c>
      <c r="D2138" t="s">
        <v>730</v>
      </c>
      <c r="E2138" t="s">
        <v>731</v>
      </c>
      <c r="F2138" t="s">
        <v>732</v>
      </c>
      <c r="G2138" t="s">
        <v>733</v>
      </c>
      <c r="I2138" s="2">
        <v>-2.5999999999999999E-3</v>
      </c>
    </row>
    <row r="2139" spans="3:9" x14ac:dyDescent="0.25">
      <c r="C2139" s="1">
        <v>43273</v>
      </c>
      <c r="D2139" t="s">
        <v>734</v>
      </c>
      <c r="E2139" t="s">
        <v>735</v>
      </c>
      <c r="F2139" t="s">
        <v>736</v>
      </c>
      <c r="G2139" t="s">
        <v>737</v>
      </c>
      <c r="I2139" s="2">
        <v>1.6000000000000001E-3</v>
      </c>
    </row>
    <row r="2140" spans="3:9" x14ac:dyDescent="0.25">
      <c r="C2140" s="1">
        <v>43272</v>
      </c>
      <c r="D2140" t="s">
        <v>738</v>
      </c>
      <c r="E2140" t="s">
        <v>739</v>
      </c>
      <c r="F2140" t="s">
        <v>740</v>
      </c>
      <c r="G2140" t="s">
        <v>741</v>
      </c>
      <c r="I2140" s="2">
        <v>-6.9999999999999999E-4</v>
      </c>
    </row>
    <row r="2141" spans="3:9" x14ac:dyDescent="0.25">
      <c r="C2141" s="1">
        <v>43271</v>
      </c>
      <c r="D2141" t="s">
        <v>742</v>
      </c>
      <c r="E2141" t="s">
        <v>743</v>
      </c>
      <c r="F2141" t="s">
        <v>744</v>
      </c>
      <c r="G2141" t="s">
        <v>745</v>
      </c>
      <c r="I2141" s="2">
        <v>-5.1999999999999998E-3</v>
      </c>
    </row>
    <row r="2142" spans="3:9" x14ac:dyDescent="0.25">
      <c r="C2142" s="1">
        <v>43270</v>
      </c>
      <c r="D2142" t="s">
        <v>746</v>
      </c>
      <c r="E2142" t="s">
        <v>747</v>
      </c>
      <c r="F2142" t="s">
        <v>748</v>
      </c>
      <c r="G2142" t="s">
        <v>749</v>
      </c>
      <c r="I2142" s="2">
        <v>-2.8E-3</v>
      </c>
    </row>
    <row r="2143" spans="3:9" x14ac:dyDescent="0.25">
      <c r="C2143" s="1">
        <v>43269</v>
      </c>
      <c r="D2143" t="s">
        <v>750</v>
      </c>
      <c r="E2143" t="s">
        <v>751</v>
      </c>
      <c r="F2143" t="s">
        <v>752</v>
      </c>
      <c r="G2143" t="s">
        <v>753</v>
      </c>
      <c r="I2143" s="2">
        <v>-1.1999999999999999E-3</v>
      </c>
    </row>
    <row r="2144" spans="3:9" x14ac:dyDescent="0.25">
      <c r="C2144" s="1">
        <v>43266</v>
      </c>
      <c r="D2144" t="s">
        <v>754</v>
      </c>
      <c r="E2144" t="s">
        <v>755</v>
      </c>
      <c r="F2144" t="s">
        <v>756</v>
      </c>
      <c r="G2144" t="s">
        <v>757</v>
      </c>
      <c r="I2144" s="2">
        <v>-1.72E-2</v>
      </c>
    </row>
    <row r="2145" spans="3:9" x14ac:dyDescent="0.25">
      <c r="C2145" s="1">
        <v>43265</v>
      </c>
      <c r="D2145" t="s">
        <v>758</v>
      </c>
      <c r="E2145" t="s">
        <v>759</v>
      </c>
      <c r="F2145" t="s">
        <v>760</v>
      </c>
      <c r="G2145" t="s">
        <v>761</v>
      </c>
      <c r="I2145" s="2">
        <v>1.9E-3</v>
      </c>
    </row>
    <row r="2146" spans="3:9" x14ac:dyDescent="0.25">
      <c r="C2146" s="1">
        <v>43264</v>
      </c>
      <c r="D2146" t="s">
        <v>762</v>
      </c>
      <c r="E2146" t="s">
        <v>763</v>
      </c>
      <c r="F2146" t="s">
        <v>764</v>
      </c>
      <c r="G2146" t="s">
        <v>765</v>
      </c>
      <c r="I2146" s="2">
        <v>2.8999999999999998E-3</v>
      </c>
    </row>
    <row r="2147" spans="3:9" x14ac:dyDescent="0.25">
      <c r="C2147" s="1">
        <v>43263</v>
      </c>
      <c r="D2147" t="s">
        <v>766</v>
      </c>
      <c r="E2147" t="s">
        <v>767</v>
      </c>
      <c r="F2147" t="s">
        <v>768</v>
      </c>
      <c r="G2147" t="s">
        <v>769</v>
      </c>
      <c r="I2147" s="2">
        <v>-3.2000000000000002E-3</v>
      </c>
    </row>
    <row r="2148" spans="3:9" x14ac:dyDescent="0.25">
      <c r="C2148" s="1">
        <v>43262</v>
      </c>
      <c r="D2148" t="s">
        <v>770</v>
      </c>
      <c r="E2148" t="s">
        <v>771</v>
      </c>
      <c r="F2148" t="s">
        <v>772</v>
      </c>
      <c r="G2148" t="s">
        <v>773</v>
      </c>
      <c r="I2148" s="2">
        <v>1.1000000000000001E-3</v>
      </c>
    </row>
    <row r="2149" spans="3:9" x14ac:dyDescent="0.25">
      <c r="C2149" s="1">
        <v>43259</v>
      </c>
      <c r="D2149" t="s">
        <v>774</v>
      </c>
      <c r="E2149" t="s">
        <v>775</v>
      </c>
      <c r="F2149" t="s">
        <v>776</v>
      </c>
      <c r="G2149" t="s">
        <v>777</v>
      </c>
      <c r="I2149" s="2">
        <v>1.2999999999999999E-3</v>
      </c>
    </row>
    <row r="2150" spans="3:9" x14ac:dyDescent="0.25">
      <c r="C2150" s="1">
        <v>43258</v>
      </c>
      <c r="D2150" t="s">
        <v>778</v>
      </c>
      <c r="E2150" t="s">
        <v>779</v>
      </c>
      <c r="F2150" t="s">
        <v>780</v>
      </c>
      <c r="G2150" t="s">
        <v>781</v>
      </c>
      <c r="I2150" s="2">
        <v>1E-4</v>
      </c>
    </row>
    <row r="2151" spans="3:9" x14ac:dyDescent="0.25">
      <c r="C2151" s="1">
        <v>43257</v>
      </c>
      <c r="D2151" t="s">
        <v>782</v>
      </c>
      <c r="E2151" t="s">
        <v>783</v>
      </c>
      <c r="F2151" t="s">
        <v>784</v>
      </c>
      <c r="G2151" t="s">
        <v>785</v>
      </c>
      <c r="I2151" s="2">
        <v>6.9999999999999999E-4</v>
      </c>
    </row>
    <row r="2152" spans="3:9" x14ac:dyDescent="0.25">
      <c r="C2152" s="1">
        <v>43256</v>
      </c>
      <c r="D2152" t="s">
        <v>786</v>
      </c>
      <c r="E2152" t="s">
        <v>787</v>
      </c>
      <c r="F2152" t="s">
        <v>788</v>
      </c>
      <c r="G2152" t="s">
        <v>789</v>
      </c>
      <c r="I2152" s="2">
        <v>3.2000000000000002E-3</v>
      </c>
    </row>
    <row r="2153" spans="3:9" x14ac:dyDescent="0.25">
      <c r="C2153" s="1">
        <v>43255</v>
      </c>
      <c r="D2153" t="s">
        <v>790</v>
      </c>
      <c r="E2153" t="s">
        <v>791</v>
      </c>
      <c r="F2153" t="s">
        <v>792</v>
      </c>
      <c r="G2153" t="s">
        <v>793</v>
      </c>
      <c r="I2153" s="2">
        <v>-8.9999999999999998E-4</v>
      </c>
    </row>
    <row r="2154" spans="3:9" x14ac:dyDescent="0.25">
      <c r="C2154" s="1">
        <v>43252</v>
      </c>
      <c r="D2154" t="s">
        <v>794</v>
      </c>
      <c r="E2154" t="s">
        <v>795</v>
      </c>
      <c r="F2154" t="s">
        <v>796</v>
      </c>
      <c r="G2154" t="s">
        <v>797</v>
      </c>
      <c r="I2154" s="2">
        <v>-4.0000000000000001E-3</v>
      </c>
    </row>
    <row r="2155" spans="3:9" x14ac:dyDescent="0.25">
      <c r="C2155" s="1">
        <v>43251</v>
      </c>
      <c r="D2155" t="s">
        <v>798</v>
      </c>
      <c r="E2155" t="s">
        <v>799</v>
      </c>
      <c r="F2155" t="s">
        <v>800</v>
      </c>
      <c r="G2155" t="s">
        <v>801</v>
      </c>
      <c r="I2155" s="2">
        <v>-2.3999999999999998E-3</v>
      </c>
    </row>
    <row r="2156" spans="3:9" x14ac:dyDescent="0.25">
      <c r="C2156" s="1">
        <v>43250</v>
      </c>
      <c r="D2156" t="s">
        <v>802</v>
      </c>
      <c r="E2156" t="s">
        <v>803</v>
      </c>
      <c r="F2156" t="s">
        <v>804</v>
      </c>
      <c r="G2156" t="s">
        <v>805</v>
      </c>
      <c r="I2156" s="2">
        <v>2E-3</v>
      </c>
    </row>
    <row r="2157" spans="3:9" x14ac:dyDescent="0.25">
      <c r="C2157" s="1">
        <v>43249</v>
      </c>
      <c r="D2157" t="s">
        <v>806</v>
      </c>
      <c r="E2157" t="s">
        <v>807</v>
      </c>
      <c r="F2157" t="s">
        <v>808</v>
      </c>
      <c r="G2157" t="s">
        <v>809</v>
      </c>
      <c r="I2157" s="2">
        <v>5.9999999999999995E-4</v>
      </c>
    </row>
    <row r="2158" spans="3:9" x14ac:dyDescent="0.25">
      <c r="C2158" s="1">
        <v>43248</v>
      </c>
      <c r="D2158" t="s">
        <v>810</v>
      </c>
      <c r="E2158" t="s">
        <v>811</v>
      </c>
      <c r="F2158" t="s">
        <v>812</v>
      </c>
      <c r="G2158" t="s">
        <v>813</v>
      </c>
      <c r="I2158" s="2">
        <v>-2.7000000000000001E-3</v>
      </c>
    </row>
    <row r="2159" spans="3:9" x14ac:dyDescent="0.25">
      <c r="C2159" s="1">
        <v>43245</v>
      </c>
      <c r="D2159" t="s">
        <v>814</v>
      </c>
      <c r="E2159" t="s">
        <v>815</v>
      </c>
      <c r="F2159" t="s">
        <v>816</v>
      </c>
      <c r="G2159" t="s">
        <v>817</v>
      </c>
      <c r="I2159" s="2">
        <v>-2.5000000000000001E-3</v>
      </c>
    </row>
    <row r="2160" spans="3:9" x14ac:dyDescent="0.25">
      <c r="C2160" s="1">
        <v>43244</v>
      </c>
      <c r="D2160" t="s">
        <v>818</v>
      </c>
      <c r="E2160" t="s">
        <v>200</v>
      </c>
      <c r="F2160" t="s">
        <v>819</v>
      </c>
      <c r="G2160" t="s">
        <v>820</v>
      </c>
      <c r="I2160" s="2">
        <v>8.6E-3</v>
      </c>
    </row>
    <row r="2161" spans="3:9" x14ac:dyDescent="0.25">
      <c r="C2161" s="1">
        <v>43243</v>
      </c>
      <c r="D2161" t="s">
        <v>821</v>
      </c>
      <c r="E2161" t="s">
        <v>822</v>
      </c>
      <c r="F2161" t="s">
        <v>823</v>
      </c>
      <c r="G2161" t="s">
        <v>824</v>
      </c>
      <c r="I2161" s="2">
        <v>1.9E-3</v>
      </c>
    </row>
    <row r="2162" spans="3:9" x14ac:dyDescent="0.25">
      <c r="C2162" s="1">
        <v>43242</v>
      </c>
      <c r="D2162" t="s">
        <v>825</v>
      </c>
      <c r="E2162" t="s">
        <v>826</v>
      </c>
      <c r="F2162" t="s">
        <v>827</v>
      </c>
      <c r="G2162" t="s">
        <v>828</v>
      </c>
      <c r="I2162" s="2">
        <v>-1.1000000000000001E-3</v>
      </c>
    </row>
    <row r="2163" spans="3:9" x14ac:dyDescent="0.25">
      <c r="C2163" s="1">
        <v>43241</v>
      </c>
      <c r="D2163" t="s">
        <v>829</v>
      </c>
      <c r="E2163" t="s">
        <v>830</v>
      </c>
      <c r="F2163" t="s">
        <v>831</v>
      </c>
      <c r="G2163" t="s">
        <v>832</v>
      </c>
      <c r="I2163" s="2">
        <v>1E-4</v>
      </c>
    </row>
    <row r="2164" spans="3:9" x14ac:dyDescent="0.25">
      <c r="C2164" s="1">
        <v>43238</v>
      </c>
      <c r="D2164" t="s">
        <v>833</v>
      </c>
      <c r="E2164" t="s">
        <v>834</v>
      </c>
      <c r="F2164" t="s">
        <v>835</v>
      </c>
      <c r="G2164" t="s">
        <v>836</v>
      </c>
      <c r="I2164" s="2">
        <v>1.1999999999999999E-3</v>
      </c>
    </row>
    <row r="2165" spans="3:9" x14ac:dyDescent="0.25">
      <c r="C2165" s="1">
        <v>43237</v>
      </c>
      <c r="D2165" t="s">
        <v>837</v>
      </c>
      <c r="E2165" t="s">
        <v>838</v>
      </c>
      <c r="F2165" t="s">
        <v>839</v>
      </c>
      <c r="G2165" t="s">
        <v>840</v>
      </c>
      <c r="I2165" s="2">
        <v>0</v>
      </c>
    </row>
    <row r="2166" spans="3:9" x14ac:dyDescent="0.25">
      <c r="C2166" s="1">
        <v>43236</v>
      </c>
      <c r="D2166" t="s">
        <v>841</v>
      </c>
      <c r="E2166" t="s">
        <v>842</v>
      </c>
      <c r="F2166" t="s">
        <v>843</v>
      </c>
      <c r="G2166" t="s">
        <v>844</v>
      </c>
      <c r="I2166" s="2">
        <v>2.9999999999999997E-4</v>
      </c>
    </row>
    <row r="2167" spans="3:9" x14ac:dyDescent="0.25">
      <c r="C2167" s="1">
        <v>43235</v>
      </c>
      <c r="D2167" t="s">
        <v>845</v>
      </c>
      <c r="E2167" t="s">
        <v>846</v>
      </c>
      <c r="F2167" t="s">
        <v>847</v>
      </c>
      <c r="G2167" t="s">
        <v>848</v>
      </c>
      <c r="I2167" s="2">
        <v>-1.6899999999999998E-2</v>
      </c>
    </row>
    <row r="2168" spans="3:9" x14ac:dyDescent="0.25">
      <c r="C2168" s="1">
        <v>43234</v>
      </c>
      <c r="D2168" t="s">
        <v>849</v>
      </c>
      <c r="E2168" t="s">
        <v>850</v>
      </c>
      <c r="F2168" t="s">
        <v>851</v>
      </c>
      <c r="G2168" t="s">
        <v>849</v>
      </c>
      <c r="I2168" s="2">
        <v>-4.1000000000000003E-3</v>
      </c>
    </row>
    <row r="2169" spans="3:9" x14ac:dyDescent="0.25">
      <c r="C2169" s="1">
        <v>43231</v>
      </c>
      <c r="D2169" t="s">
        <v>852</v>
      </c>
      <c r="E2169" t="s">
        <v>853</v>
      </c>
      <c r="F2169" t="s">
        <v>854</v>
      </c>
      <c r="G2169" t="s">
        <v>855</v>
      </c>
      <c r="I2169" s="2">
        <v>-2.3999999999999998E-3</v>
      </c>
    </row>
    <row r="2170" spans="3:9" x14ac:dyDescent="0.25">
      <c r="C2170" s="1">
        <v>43230</v>
      </c>
      <c r="D2170" t="s">
        <v>856</v>
      </c>
      <c r="E2170" t="s">
        <v>857</v>
      </c>
      <c r="F2170" t="s">
        <v>858</v>
      </c>
      <c r="G2170" t="s">
        <v>98</v>
      </c>
      <c r="I2170" s="2">
        <v>6.6E-3</v>
      </c>
    </row>
    <row r="2171" spans="3:9" x14ac:dyDescent="0.25">
      <c r="C2171" s="1">
        <v>43229</v>
      </c>
      <c r="D2171" t="s">
        <v>859</v>
      </c>
      <c r="E2171" t="s">
        <v>860</v>
      </c>
      <c r="F2171" t="s">
        <v>861</v>
      </c>
      <c r="G2171" t="s">
        <v>862</v>
      </c>
      <c r="I2171" s="2">
        <v>-1.2999999999999999E-3</v>
      </c>
    </row>
    <row r="2172" spans="3:9" x14ac:dyDescent="0.25">
      <c r="C2172" s="1">
        <v>43228</v>
      </c>
      <c r="D2172" t="s">
        <v>863</v>
      </c>
      <c r="E2172" t="s">
        <v>864</v>
      </c>
      <c r="F2172" t="s">
        <v>865</v>
      </c>
      <c r="G2172" t="s">
        <v>866</v>
      </c>
      <c r="I2172" s="2">
        <v>1E-4</v>
      </c>
    </row>
    <row r="2173" spans="3:9" x14ac:dyDescent="0.25">
      <c r="C2173" s="1">
        <v>43227</v>
      </c>
      <c r="D2173" t="s">
        <v>867</v>
      </c>
      <c r="E2173" t="s">
        <v>115</v>
      </c>
      <c r="F2173" t="s">
        <v>868</v>
      </c>
      <c r="G2173" t="s">
        <v>869</v>
      </c>
      <c r="I2173" s="2">
        <v>-5.9999999999999995E-4</v>
      </c>
    </row>
    <row r="2174" spans="3:9" x14ac:dyDescent="0.25">
      <c r="C2174" s="1">
        <v>43224</v>
      </c>
      <c r="D2174" t="s">
        <v>870</v>
      </c>
      <c r="E2174" t="s">
        <v>871</v>
      </c>
      <c r="F2174" t="s">
        <v>872</v>
      </c>
      <c r="G2174" t="s">
        <v>873</v>
      </c>
      <c r="I2174" s="2">
        <v>2.3E-3</v>
      </c>
    </row>
    <row r="2175" spans="3:9" x14ac:dyDescent="0.25">
      <c r="C2175" s="1">
        <v>43223</v>
      </c>
      <c r="D2175" t="s">
        <v>874</v>
      </c>
      <c r="E2175" t="s">
        <v>875</v>
      </c>
      <c r="F2175" t="s">
        <v>876</v>
      </c>
      <c r="G2175" t="s">
        <v>877</v>
      </c>
      <c r="I2175" s="2">
        <v>5.4999999999999997E-3</v>
      </c>
    </row>
    <row r="2176" spans="3:9" x14ac:dyDescent="0.25">
      <c r="C2176" s="1">
        <v>43222</v>
      </c>
      <c r="D2176" t="s">
        <v>878</v>
      </c>
      <c r="E2176" t="s">
        <v>879</v>
      </c>
      <c r="F2176" t="s">
        <v>880</v>
      </c>
      <c r="G2176" t="s">
        <v>881</v>
      </c>
      <c r="I2176" s="2">
        <v>6.9999999999999999E-4</v>
      </c>
    </row>
    <row r="2177" spans="3:9" x14ac:dyDescent="0.25">
      <c r="C2177" s="1">
        <v>43221</v>
      </c>
      <c r="D2177" t="s">
        <v>882</v>
      </c>
      <c r="E2177" t="s">
        <v>883</v>
      </c>
      <c r="F2177" t="s">
        <v>884</v>
      </c>
      <c r="G2177" t="s">
        <v>885</v>
      </c>
      <c r="I2177" s="2">
        <v>-8.6999999999999994E-3</v>
      </c>
    </row>
    <row r="2178" spans="3:9" x14ac:dyDescent="0.25">
      <c r="C2178" s="1">
        <v>43220</v>
      </c>
      <c r="D2178" t="s">
        <v>886</v>
      </c>
      <c r="E2178" t="s">
        <v>887</v>
      </c>
      <c r="F2178" t="s">
        <v>888</v>
      </c>
      <c r="G2178" t="s">
        <v>889</v>
      </c>
      <c r="I2178" s="2">
        <v>-5.5999999999999999E-3</v>
      </c>
    </row>
    <row r="2179" spans="3:9" x14ac:dyDescent="0.25">
      <c r="C2179" s="1">
        <v>43217</v>
      </c>
      <c r="D2179" t="s">
        <v>890</v>
      </c>
      <c r="E2179" t="s">
        <v>891</v>
      </c>
      <c r="F2179" t="s">
        <v>892</v>
      </c>
      <c r="G2179" t="s">
        <v>893</v>
      </c>
      <c r="I2179" s="2">
        <v>4.1999999999999997E-3</v>
      </c>
    </row>
    <row r="2180" spans="3:9" x14ac:dyDescent="0.25">
      <c r="C2180" s="1">
        <v>43216</v>
      </c>
      <c r="D2180" t="s">
        <v>894</v>
      </c>
      <c r="E2180" t="s">
        <v>895</v>
      </c>
      <c r="F2180" t="s">
        <v>896</v>
      </c>
      <c r="G2180" t="s">
        <v>897</v>
      </c>
      <c r="I2180" s="2">
        <v>-4.5999999999999999E-3</v>
      </c>
    </row>
    <row r="2181" spans="3:9" x14ac:dyDescent="0.25">
      <c r="C2181" s="1">
        <v>43215</v>
      </c>
      <c r="D2181" t="s">
        <v>898</v>
      </c>
      <c r="E2181" t="s">
        <v>899</v>
      </c>
      <c r="F2181" t="s">
        <v>900</v>
      </c>
      <c r="G2181" t="s">
        <v>901</v>
      </c>
      <c r="I2181" s="2">
        <v>-5.4999999999999997E-3</v>
      </c>
    </row>
    <row r="2182" spans="3:9" x14ac:dyDescent="0.25">
      <c r="C2182" s="1">
        <v>43214</v>
      </c>
      <c r="D2182" t="s">
        <v>902</v>
      </c>
      <c r="E2182" t="s">
        <v>903</v>
      </c>
      <c r="F2182" t="s">
        <v>904</v>
      </c>
      <c r="G2182" t="s">
        <v>905</v>
      </c>
      <c r="I2182" s="2">
        <v>4.3E-3</v>
      </c>
    </row>
    <row r="2183" spans="3:9" x14ac:dyDescent="0.25">
      <c r="C2183" s="1">
        <v>43213</v>
      </c>
      <c r="D2183" t="s">
        <v>906</v>
      </c>
      <c r="E2183" t="s">
        <v>907</v>
      </c>
      <c r="F2183" t="s">
        <v>908</v>
      </c>
      <c r="G2183" t="s">
        <v>887</v>
      </c>
      <c r="I2183" s="2">
        <v>-7.6E-3</v>
      </c>
    </row>
    <row r="2184" spans="3:9" x14ac:dyDescent="0.25">
      <c r="C2184" s="1">
        <v>43210</v>
      </c>
      <c r="D2184" t="s">
        <v>909</v>
      </c>
      <c r="E2184" t="s">
        <v>910</v>
      </c>
      <c r="F2184" t="s">
        <v>911</v>
      </c>
      <c r="G2184" t="s">
        <v>912</v>
      </c>
      <c r="I2184" s="2">
        <v>-7.7999999999999996E-3</v>
      </c>
    </row>
    <row r="2185" spans="3:9" x14ac:dyDescent="0.25">
      <c r="C2185" s="1">
        <v>43209</v>
      </c>
      <c r="D2185" t="s">
        <v>913</v>
      </c>
      <c r="E2185" t="s">
        <v>914</v>
      </c>
      <c r="F2185" t="s">
        <v>915</v>
      </c>
      <c r="G2185" t="s">
        <v>916</v>
      </c>
      <c r="I2185" s="2">
        <v>-2.8E-3</v>
      </c>
    </row>
    <row r="2186" spans="3:9" x14ac:dyDescent="0.25">
      <c r="C2186" s="1">
        <v>43208</v>
      </c>
      <c r="D2186" t="s">
        <v>917</v>
      </c>
      <c r="E2186" t="s">
        <v>918</v>
      </c>
      <c r="F2186" t="s">
        <v>919</v>
      </c>
      <c r="G2186" t="s">
        <v>920</v>
      </c>
      <c r="I2186" s="2">
        <v>1.5E-3</v>
      </c>
    </row>
    <row r="2187" spans="3:9" x14ac:dyDescent="0.25">
      <c r="C2187" s="1">
        <v>43207</v>
      </c>
      <c r="D2187" t="s">
        <v>921</v>
      </c>
      <c r="E2187" t="s">
        <v>922</v>
      </c>
      <c r="F2187" t="s">
        <v>923</v>
      </c>
      <c r="G2187" t="s">
        <v>924</v>
      </c>
      <c r="I2187" s="2">
        <v>1E-3</v>
      </c>
    </row>
    <row r="2188" spans="3:9" x14ac:dyDescent="0.25">
      <c r="C2188" s="1">
        <v>43206</v>
      </c>
      <c r="D2188" t="s">
        <v>925</v>
      </c>
      <c r="E2188" t="s">
        <v>926</v>
      </c>
      <c r="F2188" t="s">
        <v>927</v>
      </c>
      <c r="G2188" t="s">
        <v>928</v>
      </c>
      <c r="I2188" s="2">
        <v>2.9999999999999997E-4</v>
      </c>
    </row>
    <row r="2189" spans="3:9" x14ac:dyDescent="0.25">
      <c r="C2189" s="1">
        <v>43203</v>
      </c>
      <c r="D2189" t="s">
        <v>929</v>
      </c>
      <c r="E2189" t="s">
        <v>930</v>
      </c>
      <c r="F2189" t="s">
        <v>918</v>
      </c>
      <c r="G2189" t="s">
        <v>930</v>
      </c>
      <c r="I2189" s="2">
        <v>7.4999999999999997E-3</v>
      </c>
    </row>
    <row r="2190" spans="3:9" x14ac:dyDescent="0.25">
      <c r="C2190" s="1">
        <v>43202</v>
      </c>
      <c r="D2190" t="s">
        <v>931</v>
      </c>
      <c r="E2190" t="s">
        <v>932</v>
      </c>
      <c r="F2190" t="s">
        <v>933</v>
      </c>
      <c r="G2190" t="s">
        <v>934</v>
      </c>
      <c r="I2190" s="2">
        <v>-1.32E-2</v>
      </c>
    </row>
    <row r="2191" spans="3:9" x14ac:dyDescent="0.25">
      <c r="C2191" s="1">
        <v>43201</v>
      </c>
      <c r="D2191" t="s">
        <v>935</v>
      </c>
      <c r="E2191" t="s">
        <v>936</v>
      </c>
      <c r="F2191" t="s">
        <v>937</v>
      </c>
      <c r="G2191" t="s">
        <v>938</v>
      </c>
      <c r="I2191" s="2">
        <v>9.9000000000000008E-3</v>
      </c>
    </row>
    <row r="2192" spans="3:9" x14ac:dyDescent="0.25">
      <c r="C2192" s="1">
        <v>43200</v>
      </c>
      <c r="D2192" t="s">
        <v>939</v>
      </c>
      <c r="E2192" t="s">
        <v>940</v>
      </c>
      <c r="F2192" t="s">
        <v>941</v>
      </c>
      <c r="G2192" t="s">
        <v>942</v>
      </c>
      <c r="I2192" s="2">
        <v>2.8999999999999998E-3</v>
      </c>
    </row>
    <row r="2193" spans="3:9" x14ac:dyDescent="0.25">
      <c r="C2193" s="1">
        <v>43199</v>
      </c>
      <c r="D2193" t="s">
        <v>943</v>
      </c>
      <c r="E2193" t="s">
        <v>944</v>
      </c>
      <c r="F2193" t="s">
        <v>945</v>
      </c>
      <c r="G2193" t="s">
        <v>946</v>
      </c>
      <c r="I2193" s="2">
        <v>2.3E-3</v>
      </c>
    </row>
    <row r="2194" spans="3:9" x14ac:dyDescent="0.25">
      <c r="C2194" s="1">
        <v>43196</v>
      </c>
      <c r="D2194" t="s">
        <v>947</v>
      </c>
      <c r="E2194" t="s">
        <v>948</v>
      </c>
      <c r="F2194" t="s">
        <v>949</v>
      </c>
      <c r="G2194" t="s">
        <v>950</v>
      </c>
      <c r="I2194" s="2">
        <v>5.0000000000000001E-3</v>
      </c>
    </row>
    <row r="2195" spans="3:9" x14ac:dyDescent="0.25">
      <c r="C2195" s="1">
        <v>43195</v>
      </c>
      <c r="D2195" t="s">
        <v>951</v>
      </c>
      <c r="E2195" t="s">
        <v>952</v>
      </c>
      <c r="F2195" t="s">
        <v>953</v>
      </c>
      <c r="G2195" t="s">
        <v>890</v>
      </c>
      <c r="I2195" s="2">
        <v>-5.1000000000000004E-3</v>
      </c>
    </row>
    <row r="2196" spans="3:9" x14ac:dyDescent="0.25">
      <c r="C2196" s="1">
        <v>43194</v>
      </c>
      <c r="D2196" t="s">
        <v>954</v>
      </c>
      <c r="E2196" t="s">
        <v>955</v>
      </c>
      <c r="F2196" t="s">
        <v>956</v>
      </c>
      <c r="G2196" t="s">
        <v>957</v>
      </c>
      <c r="I2196" s="2">
        <v>4.0000000000000002E-4</v>
      </c>
    </row>
    <row r="2197" spans="3:9" x14ac:dyDescent="0.25">
      <c r="C2197" s="1">
        <v>43193</v>
      </c>
      <c r="D2197" t="s">
        <v>958</v>
      </c>
      <c r="E2197" t="s">
        <v>959</v>
      </c>
      <c r="F2197" t="s">
        <v>960</v>
      </c>
      <c r="G2197" t="s">
        <v>961</v>
      </c>
      <c r="I2197" s="2">
        <v>-6.4000000000000003E-3</v>
      </c>
    </row>
    <row r="2198" spans="3:9" x14ac:dyDescent="0.25">
      <c r="C2198" s="1">
        <v>43192</v>
      </c>
      <c r="D2198" t="s">
        <v>962</v>
      </c>
      <c r="E2198" t="s">
        <v>963</v>
      </c>
      <c r="F2198" t="s">
        <v>964</v>
      </c>
      <c r="G2198" t="s">
        <v>965</v>
      </c>
      <c r="I2198" s="2">
        <v>1.23E-2</v>
      </c>
    </row>
    <row r="2199" spans="3:9" x14ac:dyDescent="0.25">
      <c r="C2199" s="1">
        <v>43188</v>
      </c>
      <c r="D2199" t="s">
        <v>906</v>
      </c>
      <c r="E2199" t="s">
        <v>966</v>
      </c>
      <c r="F2199" t="s">
        <v>967</v>
      </c>
      <c r="G2199" t="s">
        <v>968</v>
      </c>
      <c r="I2199" s="2">
        <v>0</v>
      </c>
    </row>
    <row r="2200" spans="3:9" x14ac:dyDescent="0.25">
      <c r="C2200" s="1">
        <v>43187</v>
      </c>
      <c r="D2200" t="s">
        <v>969</v>
      </c>
      <c r="E2200" t="s">
        <v>970</v>
      </c>
      <c r="F2200" t="s">
        <v>971</v>
      </c>
      <c r="G2200" t="s">
        <v>972</v>
      </c>
      <c r="I2200" s="2">
        <v>-1.47E-2</v>
      </c>
    </row>
    <row r="2201" spans="3:9" x14ac:dyDescent="0.25">
      <c r="C2201" s="1">
        <v>43186</v>
      </c>
      <c r="D2201" t="s">
        <v>973</v>
      </c>
      <c r="E2201" t="s">
        <v>974</v>
      </c>
      <c r="F2201" t="s">
        <v>975</v>
      </c>
      <c r="G2201" t="s">
        <v>976</v>
      </c>
      <c r="I2201" s="2">
        <v>-6.4999999999999997E-3</v>
      </c>
    </row>
    <row r="2202" spans="3:9" x14ac:dyDescent="0.25">
      <c r="C2202" s="1">
        <v>43185</v>
      </c>
      <c r="D2202" t="s">
        <v>977</v>
      </c>
      <c r="E2202" t="s">
        <v>978</v>
      </c>
      <c r="F2202" t="s">
        <v>979</v>
      </c>
      <c r="G2202" t="s">
        <v>941</v>
      </c>
      <c r="I2202" s="2">
        <v>4.5999999999999999E-3</v>
      </c>
    </row>
    <row r="2203" spans="3:9" x14ac:dyDescent="0.25">
      <c r="C2203" s="1">
        <v>43182</v>
      </c>
      <c r="D2203" t="s">
        <v>980</v>
      </c>
      <c r="E2203" t="s">
        <v>981</v>
      </c>
      <c r="F2203" t="s">
        <v>982</v>
      </c>
      <c r="G2203" t="s">
        <v>981</v>
      </c>
      <c r="I2203" s="2">
        <v>1.37E-2</v>
      </c>
    </row>
    <row r="2204" spans="3:9" x14ac:dyDescent="0.25">
      <c r="C2204" s="1">
        <v>43181</v>
      </c>
      <c r="D2204" t="s">
        <v>983</v>
      </c>
      <c r="E2204" t="s">
        <v>984</v>
      </c>
      <c r="F2204" t="s">
        <v>985</v>
      </c>
      <c r="G2204" t="s">
        <v>986</v>
      </c>
      <c r="I2204" s="2">
        <v>-2.3999999999999998E-3</v>
      </c>
    </row>
    <row r="2205" spans="3:9" x14ac:dyDescent="0.25">
      <c r="C2205" s="1">
        <v>43180</v>
      </c>
      <c r="D2205" t="s">
        <v>987</v>
      </c>
      <c r="E2205" t="s">
        <v>988</v>
      </c>
      <c r="F2205" t="s">
        <v>989</v>
      </c>
      <c r="G2205" t="s">
        <v>990</v>
      </c>
      <c r="I2205" s="2">
        <v>1.6E-2</v>
      </c>
    </row>
    <row r="2206" spans="3:9" x14ac:dyDescent="0.25">
      <c r="C2206" s="1">
        <v>43179</v>
      </c>
      <c r="D2206" t="s">
        <v>991</v>
      </c>
      <c r="E2206" t="s">
        <v>992</v>
      </c>
      <c r="F2206" t="s">
        <v>993</v>
      </c>
      <c r="G2206" t="s">
        <v>994</v>
      </c>
      <c r="I2206" s="2">
        <v>-4.4000000000000003E-3</v>
      </c>
    </row>
    <row r="2207" spans="3:9" x14ac:dyDescent="0.25">
      <c r="C2207" s="1">
        <v>43178</v>
      </c>
      <c r="D2207" t="s">
        <v>995</v>
      </c>
      <c r="E2207" t="s">
        <v>996</v>
      </c>
      <c r="F2207" t="s">
        <v>997</v>
      </c>
      <c r="G2207" t="s">
        <v>998</v>
      </c>
      <c r="I2207" s="2">
        <v>2.2000000000000001E-3</v>
      </c>
    </row>
    <row r="2208" spans="3:9" x14ac:dyDescent="0.25">
      <c r="C2208" s="1">
        <v>43175</v>
      </c>
      <c r="D2208" t="s">
        <v>999</v>
      </c>
      <c r="E2208" t="s">
        <v>1000</v>
      </c>
      <c r="F2208" t="s">
        <v>1001</v>
      </c>
      <c r="G2208" t="s">
        <v>1002</v>
      </c>
      <c r="I2208" s="2">
        <v>-1.6999999999999999E-3</v>
      </c>
    </row>
    <row r="2209" spans="3:9" x14ac:dyDescent="0.25">
      <c r="C2209" s="1">
        <v>43174</v>
      </c>
      <c r="D2209" t="s">
        <v>893</v>
      </c>
      <c r="E2209" t="s">
        <v>1003</v>
      </c>
      <c r="F2209" t="s">
        <v>1004</v>
      </c>
      <c r="G2209" t="s">
        <v>870</v>
      </c>
      <c r="I2209" s="2">
        <v>-6.6E-3</v>
      </c>
    </row>
    <row r="2210" spans="3:9" x14ac:dyDescent="0.25">
      <c r="C2210" s="1">
        <v>43173</v>
      </c>
      <c r="D2210" t="s">
        <v>906</v>
      </c>
      <c r="E2210" t="s">
        <v>1005</v>
      </c>
      <c r="F2210" t="s">
        <v>1006</v>
      </c>
      <c r="G2210" t="s">
        <v>1007</v>
      </c>
      <c r="I2210" s="2">
        <v>-1E-3</v>
      </c>
    </row>
    <row r="2211" spans="3:9" x14ac:dyDescent="0.25">
      <c r="C2211" s="1">
        <v>43172</v>
      </c>
      <c r="D2211" t="s">
        <v>1008</v>
      </c>
      <c r="E2211" t="s">
        <v>887</v>
      </c>
      <c r="F2211" t="s">
        <v>1009</v>
      </c>
      <c r="G2211" t="s">
        <v>1010</v>
      </c>
      <c r="I2211" s="2">
        <v>2.5000000000000001E-3</v>
      </c>
    </row>
    <row r="2212" spans="3:9" x14ac:dyDescent="0.25">
      <c r="C2212" s="1">
        <v>43171</v>
      </c>
      <c r="D2212" t="s">
        <v>1011</v>
      </c>
      <c r="E2212" t="s">
        <v>1012</v>
      </c>
      <c r="F2212" t="s">
        <v>1013</v>
      </c>
      <c r="G2212" t="s">
        <v>1014</v>
      </c>
      <c r="I2212" s="2">
        <v>-5.0000000000000001E-4</v>
      </c>
    </row>
    <row r="2213" spans="3:9" x14ac:dyDescent="0.25">
      <c r="C2213" s="1">
        <v>43168</v>
      </c>
      <c r="D2213" t="s">
        <v>1015</v>
      </c>
      <c r="E2213" t="s">
        <v>1016</v>
      </c>
      <c r="F2213" t="s">
        <v>1017</v>
      </c>
      <c r="G2213" t="s">
        <v>50</v>
      </c>
      <c r="I2213" s="2">
        <v>1E-3</v>
      </c>
    </row>
    <row r="2214" spans="3:9" x14ac:dyDescent="0.25">
      <c r="C2214" s="1">
        <v>43167</v>
      </c>
      <c r="D2214" t="s">
        <v>1018</v>
      </c>
      <c r="E2214" t="s">
        <v>1019</v>
      </c>
      <c r="F2214" t="s">
        <v>1020</v>
      </c>
      <c r="G2214" t="s">
        <v>1021</v>
      </c>
      <c r="I2214" s="2">
        <v>-2.3999999999999998E-3</v>
      </c>
    </row>
    <row r="2215" spans="3:9" x14ac:dyDescent="0.25">
      <c r="C2215" s="1">
        <v>43166</v>
      </c>
      <c r="D2215" t="s">
        <v>1022</v>
      </c>
      <c r="E2215" t="s">
        <v>1023</v>
      </c>
      <c r="F2215" t="s">
        <v>1024</v>
      </c>
      <c r="G2215" t="s">
        <v>83</v>
      </c>
      <c r="I2215" s="2">
        <v>-6.7000000000000002E-3</v>
      </c>
    </row>
    <row r="2216" spans="3:9" x14ac:dyDescent="0.25">
      <c r="C2216" s="1">
        <v>43165</v>
      </c>
      <c r="D2216" t="s">
        <v>1025</v>
      </c>
      <c r="E2216" t="s">
        <v>1026</v>
      </c>
      <c r="F2216" t="s">
        <v>71</v>
      </c>
      <c r="G2216" t="s">
        <v>131</v>
      </c>
      <c r="I2216" s="2">
        <v>1.09E-2</v>
      </c>
    </row>
    <row r="2217" spans="3:9" x14ac:dyDescent="0.25">
      <c r="C2217" s="1">
        <v>43164</v>
      </c>
      <c r="D2217" t="s">
        <v>1027</v>
      </c>
      <c r="E2217" t="s">
        <v>1028</v>
      </c>
      <c r="F2217" t="s">
        <v>1029</v>
      </c>
      <c r="G2217" t="s">
        <v>1030</v>
      </c>
      <c r="I2217" s="2">
        <v>-1.6999999999999999E-3</v>
      </c>
    </row>
    <row r="2218" spans="3:9" x14ac:dyDescent="0.25">
      <c r="C2218" s="1">
        <v>43161</v>
      </c>
      <c r="D2218" t="s">
        <v>1031</v>
      </c>
      <c r="E2218" t="s">
        <v>57</v>
      </c>
      <c r="F2218" t="s">
        <v>1032</v>
      </c>
      <c r="G2218" t="s">
        <v>1033</v>
      </c>
      <c r="I2218" s="2">
        <v>4.3E-3</v>
      </c>
    </row>
    <row r="2219" spans="3:9" x14ac:dyDescent="0.25">
      <c r="C2219" s="1">
        <v>43160</v>
      </c>
      <c r="D2219" t="s">
        <v>1034</v>
      </c>
      <c r="E2219" t="s">
        <v>1035</v>
      </c>
      <c r="F2219" t="s">
        <v>1036</v>
      </c>
      <c r="G2219" t="s">
        <v>1037</v>
      </c>
      <c r="I2219" s="2">
        <v>-1.1000000000000001E-3</v>
      </c>
    </row>
    <row r="2220" spans="3:9" x14ac:dyDescent="0.25">
      <c r="C2220" s="1">
        <v>43159</v>
      </c>
      <c r="D2220" t="s">
        <v>1038</v>
      </c>
      <c r="E2220" t="s">
        <v>1035</v>
      </c>
      <c r="F2220" t="s">
        <v>1039</v>
      </c>
      <c r="G2220" t="s">
        <v>1040</v>
      </c>
      <c r="I2220" s="2">
        <v>-1E-4</v>
      </c>
    </row>
    <row r="2221" spans="3:9" x14ac:dyDescent="0.25">
      <c r="C2221" s="1">
        <v>43158</v>
      </c>
      <c r="D2221" t="s">
        <v>1041</v>
      </c>
      <c r="E2221" t="s">
        <v>1042</v>
      </c>
      <c r="F2221" t="s">
        <v>1043</v>
      </c>
      <c r="G2221" t="s">
        <v>1044</v>
      </c>
      <c r="I2221" s="2">
        <v>-1.12E-2</v>
      </c>
    </row>
    <row r="2222" spans="3:9" x14ac:dyDescent="0.25">
      <c r="C2222" s="1">
        <v>43157</v>
      </c>
      <c r="D2222" t="s">
        <v>1045</v>
      </c>
      <c r="E2222" t="s">
        <v>1046</v>
      </c>
      <c r="F2222" t="s">
        <v>1047</v>
      </c>
      <c r="G2222" t="s">
        <v>1005</v>
      </c>
      <c r="I2222" s="2">
        <v>3.2000000000000002E-3</v>
      </c>
    </row>
    <row r="2223" spans="3:9" x14ac:dyDescent="0.25">
      <c r="C2223" s="1">
        <v>43154</v>
      </c>
      <c r="D2223" t="s">
        <v>1048</v>
      </c>
      <c r="E2223" t="s">
        <v>1049</v>
      </c>
      <c r="F2223" t="s">
        <v>1050</v>
      </c>
      <c r="G2223" t="s">
        <v>1051</v>
      </c>
      <c r="I2223" s="2">
        <v>-1.9E-3</v>
      </c>
    </row>
    <row r="2224" spans="3:9" x14ac:dyDescent="0.25">
      <c r="C2224" s="1">
        <v>43153</v>
      </c>
      <c r="D2224" t="s">
        <v>1052</v>
      </c>
      <c r="E2224" t="s">
        <v>1053</v>
      </c>
      <c r="F2224" t="s">
        <v>1054</v>
      </c>
      <c r="G2224" t="s">
        <v>1055</v>
      </c>
      <c r="I2224" s="2">
        <v>5.4999999999999997E-3</v>
      </c>
    </row>
    <row r="2225" spans="3:9" x14ac:dyDescent="0.25">
      <c r="C2225" s="1">
        <v>43152</v>
      </c>
      <c r="D2225" t="s">
        <v>1056</v>
      </c>
      <c r="E2225" t="s">
        <v>1057</v>
      </c>
      <c r="F2225" t="s">
        <v>1058</v>
      </c>
      <c r="G2225" t="s">
        <v>905</v>
      </c>
      <c r="I2225" s="2">
        <v>-3.8999999999999998E-3</v>
      </c>
    </row>
    <row r="2226" spans="3:9" x14ac:dyDescent="0.25">
      <c r="C2226" s="1">
        <v>43151</v>
      </c>
      <c r="D2226" t="s">
        <v>1059</v>
      </c>
      <c r="E2226" t="s">
        <v>1060</v>
      </c>
      <c r="F2226" t="s">
        <v>1061</v>
      </c>
      <c r="G2226" t="s">
        <v>1062</v>
      </c>
      <c r="I2226" s="2">
        <v>-1.2800000000000001E-2</v>
      </c>
    </row>
    <row r="2227" spans="3:9" x14ac:dyDescent="0.25">
      <c r="C2227" s="1">
        <v>43150</v>
      </c>
      <c r="D2227" t="s">
        <v>1063</v>
      </c>
      <c r="E2227" t="s">
        <v>918</v>
      </c>
      <c r="F2227" t="s">
        <v>1064</v>
      </c>
      <c r="G2227" t="s">
        <v>1065</v>
      </c>
      <c r="I2227" s="2">
        <v>-8.9999999999999998E-4</v>
      </c>
    </row>
    <row r="2228" spans="3:9" x14ac:dyDescent="0.25">
      <c r="C2228" s="1">
        <v>43147</v>
      </c>
      <c r="D2228" t="s">
        <v>1066</v>
      </c>
      <c r="E2228" t="s">
        <v>935</v>
      </c>
      <c r="F2228" t="s">
        <v>1067</v>
      </c>
      <c r="G2228" t="s">
        <v>1068</v>
      </c>
      <c r="I2228" s="2">
        <v>-4.0000000000000001E-3</v>
      </c>
    </row>
    <row r="2229" spans="3:9" x14ac:dyDescent="0.25">
      <c r="C2229" s="1">
        <v>43146</v>
      </c>
      <c r="D2229" t="s">
        <v>1069</v>
      </c>
      <c r="E2229" t="s">
        <v>1070</v>
      </c>
      <c r="F2229" t="s">
        <v>1071</v>
      </c>
      <c r="G2229" t="s">
        <v>1072</v>
      </c>
      <c r="I2229" s="2">
        <v>1.9E-3</v>
      </c>
    </row>
    <row r="2230" spans="3:9" x14ac:dyDescent="0.25">
      <c r="C2230" s="1">
        <v>43145</v>
      </c>
      <c r="D2230" t="s">
        <v>1073</v>
      </c>
      <c r="E2230" t="s">
        <v>1074</v>
      </c>
      <c r="F2230" t="s">
        <v>1075</v>
      </c>
      <c r="G2230" t="s">
        <v>1076</v>
      </c>
      <c r="I2230" s="2">
        <v>1.6E-2</v>
      </c>
    </row>
    <row r="2231" spans="3:9" x14ac:dyDescent="0.25">
      <c r="C2231" s="1">
        <v>43144</v>
      </c>
      <c r="D2231" t="s">
        <v>1077</v>
      </c>
      <c r="E2231" t="s">
        <v>1078</v>
      </c>
      <c r="F2231" t="s">
        <v>1079</v>
      </c>
      <c r="G2231" t="s">
        <v>856</v>
      </c>
      <c r="I2231" s="2">
        <v>5.0000000000000001E-3</v>
      </c>
    </row>
    <row r="2232" spans="3:9" x14ac:dyDescent="0.25">
      <c r="C2232" s="1">
        <v>43143</v>
      </c>
      <c r="D2232" t="s">
        <v>1080</v>
      </c>
      <c r="E2232" t="s">
        <v>1081</v>
      </c>
      <c r="F2232" t="s">
        <v>963</v>
      </c>
      <c r="G2232" t="s">
        <v>1082</v>
      </c>
      <c r="I2232" s="2">
        <v>4.7000000000000002E-3</v>
      </c>
    </row>
    <row r="2233" spans="3:9" x14ac:dyDescent="0.25">
      <c r="C2233" s="1">
        <v>43140</v>
      </c>
      <c r="D2233" t="s">
        <v>884</v>
      </c>
      <c r="E2233" t="s">
        <v>1083</v>
      </c>
      <c r="F2233" t="s">
        <v>1084</v>
      </c>
      <c r="G2233" t="s">
        <v>1085</v>
      </c>
      <c r="I2233" s="2">
        <v>-1.6999999999999999E-3</v>
      </c>
    </row>
    <row r="2234" spans="3:9" x14ac:dyDescent="0.25">
      <c r="C2234" s="1">
        <v>43139</v>
      </c>
      <c r="D2234" t="s">
        <v>1086</v>
      </c>
      <c r="E2234" t="s">
        <v>1087</v>
      </c>
      <c r="F2234" t="s">
        <v>1088</v>
      </c>
      <c r="G2234" t="s">
        <v>1089</v>
      </c>
      <c r="I2234" s="2">
        <v>4.0000000000000002E-4</v>
      </c>
    </row>
    <row r="2235" spans="3:9" x14ac:dyDescent="0.25">
      <c r="C2235" s="1">
        <v>43138</v>
      </c>
      <c r="D2235" t="s">
        <v>1090</v>
      </c>
      <c r="E2235" t="s">
        <v>1091</v>
      </c>
      <c r="F2235" t="s">
        <v>1092</v>
      </c>
      <c r="G2235" t="s">
        <v>137</v>
      </c>
      <c r="I2235" s="2">
        <v>-4.8999999999999998E-3</v>
      </c>
    </row>
    <row r="2236" spans="3:9" x14ac:dyDescent="0.25">
      <c r="C2236" s="1">
        <v>43137</v>
      </c>
      <c r="D2236" t="s">
        <v>1093</v>
      </c>
      <c r="E2236" t="s">
        <v>938</v>
      </c>
      <c r="F2236" t="s">
        <v>1094</v>
      </c>
      <c r="G2236" t="s">
        <v>1095</v>
      </c>
      <c r="I2236" s="2">
        <v>-1.09E-2</v>
      </c>
    </row>
    <row r="2237" spans="3:9" x14ac:dyDescent="0.25">
      <c r="C2237" s="1">
        <v>43136</v>
      </c>
      <c r="D2237" t="s">
        <v>1096</v>
      </c>
      <c r="E2237" t="s">
        <v>1097</v>
      </c>
      <c r="F2237" t="s">
        <v>1098</v>
      </c>
      <c r="G2237" t="s">
        <v>1099</v>
      </c>
      <c r="I2237" s="2">
        <v>5.0000000000000001E-3</v>
      </c>
    </row>
    <row r="2238" spans="3:9" x14ac:dyDescent="0.25">
      <c r="C2238" s="1">
        <v>43133</v>
      </c>
      <c r="D2238" t="s">
        <v>1100</v>
      </c>
      <c r="E2238" t="s">
        <v>1101</v>
      </c>
      <c r="F2238" t="s">
        <v>1102</v>
      </c>
      <c r="G2238" t="s">
        <v>1103</v>
      </c>
      <c r="I2238" s="2">
        <v>-1.2E-2</v>
      </c>
    </row>
    <row r="2239" spans="3:9" x14ac:dyDescent="0.25">
      <c r="C2239" s="1">
        <v>43132</v>
      </c>
      <c r="D2239" t="s">
        <v>1104</v>
      </c>
      <c r="E2239" t="s">
        <v>1105</v>
      </c>
      <c r="F2239" t="s">
        <v>1106</v>
      </c>
      <c r="G2239" t="s">
        <v>1107</v>
      </c>
      <c r="I2239" s="2">
        <v>3.0000000000000001E-3</v>
      </c>
    </row>
    <row r="2240" spans="3:9" x14ac:dyDescent="0.25">
      <c r="C2240" s="1">
        <v>43131</v>
      </c>
      <c r="D2240" t="s">
        <v>1108</v>
      </c>
      <c r="E2240" t="s">
        <v>1109</v>
      </c>
      <c r="F2240" t="s">
        <v>1110</v>
      </c>
      <c r="G2240" t="s">
        <v>1111</v>
      </c>
      <c r="I2240" s="2">
        <v>4.8999999999999998E-3</v>
      </c>
    </row>
    <row r="2241" spans="3:9" x14ac:dyDescent="0.25">
      <c r="C2241" s="1">
        <v>43130</v>
      </c>
      <c r="D2241" t="s">
        <v>1112</v>
      </c>
      <c r="E2241" t="s">
        <v>1113</v>
      </c>
      <c r="F2241" t="s">
        <v>1114</v>
      </c>
      <c r="G2241" t="s">
        <v>1115</v>
      </c>
      <c r="I2241" s="2">
        <v>-1.2999999999999999E-3</v>
      </c>
    </row>
    <row r="2242" spans="3:9" x14ac:dyDescent="0.25">
      <c r="C2242" s="1">
        <v>43129</v>
      </c>
      <c r="D2242" t="s">
        <v>1116</v>
      </c>
      <c r="E2242" t="s">
        <v>1117</v>
      </c>
      <c r="F2242" t="s">
        <v>1118</v>
      </c>
      <c r="G2242" t="s">
        <v>1119</v>
      </c>
      <c r="I2242" s="2">
        <v>-7.3000000000000001E-3</v>
      </c>
    </row>
    <row r="2243" spans="3:9" x14ac:dyDescent="0.25">
      <c r="C2243" s="1">
        <v>43126</v>
      </c>
      <c r="D2243" t="s">
        <v>1120</v>
      </c>
      <c r="E2243" t="s">
        <v>1121</v>
      </c>
      <c r="F2243" t="s">
        <v>1122</v>
      </c>
      <c r="G2243" t="s">
        <v>1123</v>
      </c>
      <c r="I2243" s="2">
        <v>1.6000000000000001E-3</v>
      </c>
    </row>
    <row r="2244" spans="3:9" x14ac:dyDescent="0.25">
      <c r="C2244" s="1">
        <v>43125</v>
      </c>
      <c r="D2244" t="s">
        <v>1124</v>
      </c>
      <c r="E2244" t="s">
        <v>1125</v>
      </c>
      <c r="F2244" t="s">
        <v>1126</v>
      </c>
      <c r="G2244" t="s">
        <v>1127</v>
      </c>
      <c r="I2244" s="2">
        <v>-7.4000000000000003E-3</v>
      </c>
    </row>
    <row r="2245" spans="3:9" x14ac:dyDescent="0.25">
      <c r="C2245" s="1">
        <v>43124</v>
      </c>
      <c r="D2245" t="s">
        <v>1128</v>
      </c>
      <c r="E2245" t="s">
        <v>1129</v>
      </c>
      <c r="F2245" t="s">
        <v>1130</v>
      </c>
      <c r="G2245" t="s">
        <v>1131</v>
      </c>
      <c r="I2245" s="2">
        <v>1.2500000000000001E-2</v>
      </c>
    </row>
    <row r="2246" spans="3:9" x14ac:dyDescent="0.25">
      <c r="C2246" s="1">
        <v>43123</v>
      </c>
      <c r="D2246" t="s">
        <v>1132</v>
      </c>
      <c r="E2246" t="s">
        <v>1133</v>
      </c>
      <c r="F2246" t="s">
        <v>1134</v>
      </c>
      <c r="G2246" t="s">
        <v>1135</v>
      </c>
      <c r="I2246" s="2">
        <v>5.4999999999999997E-3</v>
      </c>
    </row>
    <row r="2247" spans="3:9" x14ac:dyDescent="0.25">
      <c r="C2247" s="1">
        <v>43122</v>
      </c>
      <c r="D2247" t="s">
        <v>1136</v>
      </c>
      <c r="E2247" t="s">
        <v>1137</v>
      </c>
      <c r="F2247" t="s">
        <v>1138</v>
      </c>
      <c r="G2247" t="s">
        <v>1139</v>
      </c>
      <c r="I2247" s="2">
        <v>1.6999999999999999E-3</v>
      </c>
    </row>
    <row r="2248" spans="3:9" x14ac:dyDescent="0.25">
      <c r="C2248" s="1">
        <v>43119</v>
      </c>
      <c r="D2248" t="s">
        <v>1049</v>
      </c>
      <c r="E2248" t="s">
        <v>1140</v>
      </c>
      <c r="F2248" t="s">
        <v>1141</v>
      </c>
      <c r="G2248" t="s">
        <v>1142</v>
      </c>
      <c r="I2248" s="2">
        <v>3.5000000000000001E-3</v>
      </c>
    </row>
    <row r="2249" spans="3:9" x14ac:dyDescent="0.25">
      <c r="C2249" s="1">
        <v>43118</v>
      </c>
      <c r="D2249" t="s">
        <v>1143</v>
      </c>
      <c r="E2249" t="s">
        <v>1144</v>
      </c>
      <c r="F2249" t="s">
        <v>944</v>
      </c>
      <c r="G2249" t="s">
        <v>1145</v>
      </c>
      <c r="I2249" s="2">
        <v>-4.0000000000000002E-4</v>
      </c>
    </row>
    <row r="2250" spans="3:9" x14ac:dyDescent="0.25">
      <c r="C2250" s="1">
        <v>43117</v>
      </c>
      <c r="D2250" t="s">
        <v>1146</v>
      </c>
      <c r="E2250" t="s">
        <v>1147</v>
      </c>
      <c r="F2250" t="s">
        <v>1148</v>
      </c>
      <c r="G2250" t="s">
        <v>1149</v>
      </c>
      <c r="I2250" s="2">
        <v>-8.0999999999999996E-3</v>
      </c>
    </row>
    <row r="2251" spans="3:9" x14ac:dyDescent="0.25">
      <c r="C2251" s="1">
        <v>43116</v>
      </c>
      <c r="D2251" t="s">
        <v>1150</v>
      </c>
      <c r="E2251" t="s">
        <v>1151</v>
      </c>
      <c r="F2251" t="s">
        <v>1152</v>
      </c>
      <c r="G2251" t="s">
        <v>1153</v>
      </c>
      <c r="I2251" s="2">
        <v>-1.1999999999999999E-3</v>
      </c>
    </row>
    <row r="2252" spans="3:9" x14ac:dyDescent="0.25">
      <c r="C2252" s="1">
        <v>43115</v>
      </c>
      <c r="D2252" t="s">
        <v>976</v>
      </c>
      <c r="E2252" t="s">
        <v>1154</v>
      </c>
      <c r="F2252" t="s">
        <v>1155</v>
      </c>
      <c r="G2252" t="s">
        <v>1156</v>
      </c>
      <c r="I2252" s="2">
        <v>1.2999999999999999E-3</v>
      </c>
    </row>
    <row r="2253" spans="3:9" x14ac:dyDescent="0.25">
      <c r="C2253" s="1">
        <v>43112</v>
      </c>
      <c r="D2253" t="s">
        <v>1157</v>
      </c>
      <c r="E2253" t="s">
        <v>1039</v>
      </c>
      <c r="F2253" t="s">
        <v>1158</v>
      </c>
      <c r="G2253" t="s">
        <v>69</v>
      </c>
      <c r="I2253" s="2">
        <v>1.21E-2</v>
      </c>
    </row>
    <row r="2254" spans="3:9" x14ac:dyDescent="0.25">
      <c r="C2254" s="1">
        <v>43111</v>
      </c>
      <c r="D2254" t="s">
        <v>1159</v>
      </c>
      <c r="E2254" t="s">
        <v>1160</v>
      </c>
      <c r="F2254" t="s">
        <v>1161</v>
      </c>
      <c r="G2254" t="s">
        <v>1162</v>
      </c>
      <c r="I2254" s="2">
        <v>4.0000000000000001E-3</v>
      </c>
    </row>
    <row r="2255" spans="3:9" x14ac:dyDescent="0.25">
      <c r="C2255" s="1">
        <v>43110</v>
      </c>
      <c r="D2255" t="s">
        <v>1163</v>
      </c>
      <c r="E2255" t="s">
        <v>1164</v>
      </c>
      <c r="F2255" t="s">
        <v>1165</v>
      </c>
      <c r="G2255" t="s">
        <v>1166</v>
      </c>
      <c r="I2255" s="2">
        <v>3.5000000000000001E-3</v>
      </c>
    </row>
    <row r="2256" spans="3:9" x14ac:dyDescent="0.25">
      <c r="C2256" s="1">
        <v>43109</v>
      </c>
      <c r="D2256" t="s">
        <v>1167</v>
      </c>
      <c r="E2256" t="s">
        <v>1168</v>
      </c>
      <c r="F2256" t="s">
        <v>1169</v>
      </c>
      <c r="G2256" t="s">
        <v>1170</v>
      </c>
      <c r="I2256" s="2">
        <v>-6.0000000000000001E-3</v>
      </c>
    </row>
    <row r="2257" spans="3:9" x14ac:dyDescent="0.25">
      <c r="C2257" s="1">
        <v>43108</v>
      </c>
      <c r="D2257" t="s">
        <v>1171</v>
      </c>
      <c r="E2257" t="s">
        <v>1095</v>
      </c>
      <c r="F2257" t="s">
        <v>1172</v>
      </c>
      <c r="G2257" t="s">
        <v>1173</v>
      </c>
      <c r="I2257" s="2">
        <v>2.9999999999999997E-4</v>
      </c>
    </row>
    <row r="2258" spans="3:9" x14ac:dyDescent="0.25">
      <c r="C2258" s="1">
        <v>43105</v>
      </c>
      <c r="D2258" t="s">
        <v>1174</v>
      </c>
      <c r="E2258" t="s">
        <v>1175</v>
      </c>
      <c r="F2258" t="s">
        <v>1176</v>
      </c>
      <c r="G2258" t="s">
        <v>1177</v>
      </c>
      <c r="I2258" s="2">
        <v>-2.0999999999999999E-3</v>
      </c>
    </row>
    <row r="2259" spans="3:9" x14ac:dyDescent="0.25">
      <c r="C2259" s="1">
        <v>43104</v>
      </c>
      <c r="D2259" t="s">
        <v>1178</v>
      </c>
      <c r="E2259" t="s">
        <v>1179</v>
      </c>
      <c r="F2259" t="s">
        <v>1180</v>
      </c>
      <c r="G2259" t="s">
        <v>1181</v>
      </c>
      <c r="I2259" s="2">
        <v>7.7000000000000002E-3</v>
      </c>
    </row>
    <row r="2260" spans="3:9" x14ac:dyDescent="0.25">
      <c r="C2260" s="1">
        <v>43103</v>
      </c>
      <c r="D2260" t="s">
        <v>1182</v>
      </c>
      <c r="E2260" t="s">
        <v>1183</v>
      </c>
      <c r="F2260" t="s">
        <v>1184</v>
      </c>
      <c r="G2260" t="s">
        <v>1185</v>
      </c>
      <c r="I2260" s="2">
        <v>-4.0000000000000001E-3</v>
      </c>
    </row>
    <row r="2261" spans="3:9" x14ac:dyDescent="0.25">
      <c r="C2261" s="1">
        <v>43102</v>
      </c>
      <c r="D2261" t="s">
        <v>1186</v>
      </c>
      <c r="E2261" t="s">
        <v>1187</v>
      </c>
      <c r="F2261" t="s">
        <v>1188</v>
      </c>
      <c r="G2261" t="s">
        <v>1189</v>
      </c>
      <c r="I2261" s="2">
        <v>8.6E-3</v>
      </c>
    </row>
    <row r="2262" spans="3:9" x14ac:dyDescent="0.25">
      <c r="C2262" s="1">
        <v>43101</v>
      </c>
      <c r="D2262" t="s">
        <v>800</v>
      </c>
      <c r="E2262" t="s">
        <v>1190</v>
      </c>
      <c r="F2262" t="s">
        <v>1191</v>
      </c>
      <c r="G2262" t="s">
        <v>1192</v>
      </c>
      <c r="I2262" s="2">
        <v>3.3E-3</v>
      </c>
    </row>
    <row r="2263" spans="3:9" x14ac:dyDescent="0.25">
      <c r="C2263" s="1">
        <v>43098</v>
      </c>
      <c r="D2263" t="s">
        <v>1187</v>
      </c>
      <c r="E2263" t="s">
        <v>1193</v>
      </c>
      <c r="F2263" t="s">
        <v>1194</v>
      </c>
      <c r="G2263" t="s">
        <v>1195</v>
      </c>
      <c r="I2263" s="2">
        <v>6.0000000000000001E-3</v>
      </c>
    </row>
    <row r="2264" spans="3:9" x14ac:dyDescent="0.25">
      <c r="C2264" s="1">
        <v>43097</v>
      </c>
      <c r="D2264" t="s">
        <v>1196</v>
      </c>
      <c r="E2264" t="s">
        <v>1197</v>
      </c>
      <c r="F2264" t="s">
        <v>1198</v>
      </c>
      <c r="G2264" t="s">
        <v>42</v>
      </c>
      <c r="I2264" s="2">
        <v>5.7999999999999996E-3</v>
      </c>
    </row>
    <row r="2265" spans="3:9" x14ac:dyDescent="0.25">
      <c r="C2265" s="1">
        <v>43096</v>
      </c>
      <c r="D2265" t="s">
        <v>1199</v>
      </c>
      <c r="E2265" t="s">
        <v>1200</v>
      </c>
      <c r="F2265" t="s">
        <v>1201</v>
      </c>
      <c r="G2265" t="s">
        <v>1202</v>
      </c>
      <c r="I2265" s="2">
        <v>3.2000000000000002E-3</v>
      </c>
    </row>
    <row r="2266" spans="3:9" x14ac:dyDescent="0.25">
      <c r="C2266" s="1">
        <v>43095</v>
      </c>
      <c r="D2266" t="s">
        <v>1203</v>
      </c>
      <c r="E2266" t="s">
        <v>1204</v>
      </c>
      <c r="F2266" t="s">
        <v>1205</v>
      </c>
      <c r="G2266" t="s">
        <v>1206</v>
      </c>
      <c r="I2266" s="2">
        <v>6.3E-3</v>
      </c>
    </row>
    <row r="2267" spans="3:9" x14ac:dyDescent="0.25">
      <c r="C2267" s="1">
        <v>43094</v>
      </c>
      <c r="D2267" t="s">
        <v>1207</v>
      </c>
      <c r="E2267" t="s">
        <v>1207</v>
      </c>
      <c r="F2267" t="s">
        <v>1207</v>
      </c>
      <c r="G2267" t="s">
        <v>1207</v>
      </c>
      <c r="I2267" s="2">
        <v>2.0000000000000001E-4</v>
      </c>
    </row>
    <row r="2268" spans="3:9" x14ac:dyDescent="0.25">
      <c r="C2268" s="1">
        <v>43091</v>
      </c>
      <c r="D2268" t="s">
        <v>1208</v>
      </c>
      <c r="E2268" t="s">
        <v>1209</v>
      </c>
      <c r="F2268" t="s">
        <v>1210</v>
      </c>
      <c r="G2268" t="s">
        <v>1211</v>
      </c>
      <c r="I2268" s="2">
        <v>6.4999999999999997E-3</v>
      </c>
    </row>
    <row r="2269" spans="3:9" x14ac:dyDescent="0.25">
      <c r="C2269" s="1">
        <v>43090</v>
      </c>
      <c r="D2269" t="s">
        <v>1212</v>
      </c>
      <c r="E2269" t="s">
        <v>1213</v>
      </c>
      <c r="F2269" t="s">
        <v>1214</v>
      </c>
      <c r="G2269" t="s">
        <v>1215</v>
      </c>
      <c r="I2269" s="2">
        <v>8.9999999999999998E-4</v>
      </c>
    </row>
    <row r="2270" spans="3:9" x14ac:dyDescent="0.25">
      <c r="C2270" s="1">
        <v>43089</v>
      </c>
      <c r="D2270" t="s">
        <v>1213</v>
      </c>
      <c r="E2270" t="s">
        <v>1216</v>
      </c>
      <c r="F2270" t="s">
        <v>1217</v>
      </c>
      <c r="G2270" t="s">
        <v>1218</v>
      </c>
      <c r="I2270" s="2">
        <v>3.0999999999999999E-3</v>
      </c>
    </row>
    <row r="2271" spans="3:9" x14ac:dyDescent="0.25">
      <c r="C2271" s="1">
        <v>43088</v>
      </c>
      <c r="D2271" t="s">
        <v>1219</v>
      </c>
      <c r="E2271" t="s">
        <v>1220</v>
      </c>
      <c r="F2271" t="s">
        <v>1221</v>
      </c>
      <c r="G2271" t="s">
        <v>1222</v>
      </c>
      <c r="I2271" s="2">
        <v>0</v>
      </c>
    </row>
    <row r="2272" spans="3:9" x14ac:dyDescent="0.25">
      <c r="C2272" s="1">
        <v>43087</v>
      </c>
      <c r="D2272" t="s">
        <v>1216</v>
      </c>
      <c r="E2272" t="s">
        <v>1223</v>
      </c>
      <c r="F2272" t="s">
        <v>1224</v>
      </c>
      <c r="G2272" t="s">
        <v>1225</v>
      </c>
      <c r="I2272" s="2">
        <v>5.1000000000000004E-3</v>
      </c>
    </row>
    <row r="2273" spans="3:9" x14ac:dyDescent="0.25">
      <c r="C2273" s="1">
        <v>43084</v>
      </c>
      <c r="D2273" t="s">
        <v>1226</v>
      </c>
      <c r="E2273" t="s">
        <v>1227</v>
      </c>
      <c r="F2273" t="s">
        <v>1228</v>
      </c>
      <c r="G2273" t="s">
        <v>1229</v>
      </c>
      <c r="I2273" s="2">
        <v>1.9E-3</v>
      </c>
    </row>
    <row r="2274" spans="3:9" x14ac:dyDescent="0.25">
      <c r="C2274" s="1">
        <v>43083</v>
      </c>
      <c r="D2274" t="s">
        <v>1230</v>
      </c>
      <c r="E2274" t="s">
        <v>1231</v>
      </c>
      <c r="F2274" t="s">
        <v>1232</v>
      </c>
      <c r="G2274" t="s">
        <v>1233</v>
      </c>
      <c r="I2274" s="2">
        <v>-2.0999999999999999E-3</v>
      </c>
    </row>
    <row r="2275" spans="3:9" x14ac:dyDescent="0.25">
      <c r="C2275" s="1">
        <v>43082</v>
      </c>
      <c r="D2275" t="s">
        <v>1234</v>
      </c>
      <c r="E2275" t="s">
        <v>1235</v>
      </c>
      <c r="F2275" t="s">
        <v>703</v>
      </c>
      <c r="G2275" t="s">
        <v>1236</v>
      </c>
      <c r="I2275" s="2">
        <v>9.2999999999999992E-3</v>
      </c>
    </row>
    <row r="2276" spans="3:9" x14ac:dyDescent="0.25">
      <c r="C2276" s="1">
        <v>43081</v>
      </c>
      <c r="D2276" t="s">
        <v>1237</v>
      </c>
      <c r="E2276" t="s">
        <v>1238</v>
      </c>
      <c r="F2276" t="s">
        <v>1239</v>
      </c>
      <c r="G2276" t="s">
        <v>364</v>
      </c>
      <c r="I2276" s="2">
        <v>1.5E-3</v>
      </c>
    </row>
    <row r="2277" spans="3:9" x14ac:dyDescent="0.25">
      <c r="C2277" s="1">
        <v>43080</v>
      </c>
      <c r="D2277" t="s">
        <v>1240</v>
      </c>
      <c r="E2277" t="s">
        <v>1241</v>
      </c>
      <c r="F2277" t="s">
        <v>1242</v>
      </c>
      <c r="G2277" t="s">
        <v>1243</v>
      </c>
      <c r="I2277" s="2">
        <v>-5.0000000000000001E-3</v>
      </c>
    </row>
    <row r="2278" spans="3:9" x14ac:dyDescent="0.25">
      <c r="C2278" s="1">
        <v>43077</v>
      </c>
      <c r="D2278" t="s">
        <v>1244</v>
      </c>
      <c r="E2278" t="s">
        <v>1245</v>
      </c>
      <c r="F2278" t="s">
        <v>1246</v>
      </c>
      <c r="G2278" t="s">
        <v>1247</v>
      </c>
      <c r="I2278" s="2">
        <v>1.1999999999999999E-3</v>
      </c>
    </row>
    <row r="2279" spans="3:9" x14ac:dyDescent="0.25">
      <c r="C2279" s="1">
        <v>43076</v>
      </c>
      <c r="D2279" t="s">
        <v>1248</v>
      </c>
      <c r="E2279" t="s">
        <v>1249</v>
      </c>
      <c r="F2279" t="s">
        <v>1250</v>
      </c>
      <c r="G2279" t="s">
        <v>1251</v>
      </c>
      <c r="I2279" s="2">
        <v>-1.3599999999999999E-2</v>
      </c>
    </row>
    <row r="2280" spans="3:9" x14ac:dyDescent="0.25">
      <c r="C2280" s="1">
        <v>43075</v>
      </c>
      <c r="D2280" t="s">
        <v>1252</v>
      </c>
      <c r="E2280" t="s">
        <v>1253</v>
      </c>
      <c r="F2280" t="s">
        <v>1254</v>
      </c>
      <c r="G2280" t="s">
        <v>1255</v>
      </c>
      <c r="I2280" s="2">
        <v>-2.0999999999999999E-3</v>
      </c>
    </row>
    <row r="2281" spans="3:9" x14ac:dyDescent="0.25">
      <c r="C2281" s="1">
        <v>43074</v>
      </c>
      <c r="D2281" t="s">
        <v>1256</v>
      </c>
      <c r="E2281" t="s">
        <v>1257</v>
      </c>
      <c r="F2281" t="s">
        <v>1258</v>
      </c>
      <c r="G2281" t="s">
        <v>1259</v>
      </c>
      <c r="I2281" s="2">
        <v>-7.6E-3</v>
      </c>
    </row>
    <row r="2282" spans="3:9" x14ac:dyDescent="0.25">
      <c r="C2282" s="1">
        <v>43073</v>
      </c>
      <c r="D2282" t="s">
        <v>1260</v>
      </c>
      <c r="E2282" t="s">
        <v>1261</v>
      </c>
      <c r="F2282" t="s">
        <v>1262</v>
      </c>
      <c r="G2282" t="s">
        <v>1263</v>
      </c>
      <c r="I2282" s="2">
        <v>-3.0999999999999999E-3</v>
      </c>
    </row>
    <row r="2283" spans="3:9" x14ac:dyDescent="0.25">
      <c r="C2283" s="1">
        <v>43070</v>
      </c>
      <c r="D2283" t="s">
        <v>1264</v>
      </c>
      <c r="E2283" t="s">
        <v>1265</v>
      </c>
      <c r="F2283" t="s">
        <v>1266</v>
      </c>
      <c r="G2283" t="s">
        <v>1267</v>
      </c>
      <c r="I2283" s="2">
        <v>4.3E-3</v>
      </c>
    </row>
    <row r="2284" spans="3:9" x14ac:dyDescent="0.25">
      <c r="C2284" s="1">
        <v>43069</v>
      </c>
      <c r="D2284" t="s">
        <v>746</v>
      </c>
      <c r="E2284" t="s">
        <v>1268</v>
      </c>
      <c r="F2284" t="s">
        <v>1269</v>
      </c>
      <c r="G2284" t="s">
        <v>1270</v>
      </c>
      <c r="I2284" s="2">
        <v>-6.8999999999999999E-3</v>
      </c>
    </row>
    <row r="2285" spans="3:9" x14ac:dyDescent="0.25">
      <c r="C2285" s="1">
        <v>43068</v>
      </c>
      <c r="D2285" t="s">
        <v>1271</v>
      </c>
      <c r="E2285" t="s">
        <v>1272</v>
      </c>
      <c r="F2285" t="s">
        <v>1273</v>
      </c>
      <c r="G2285" t="s">
        <v>1274</v>
      </c>
      <c r="I2285" s="2">
        <v>-8.0999999999999996E-3</v>
      </c>
    </row>
    <row r="2286" spans="3:9" x14ac:dyDescent="0.25">
      <c r="C2286" s="1">
        <v>43067</v>
      </c>
      <c r="D2286" t="s">
        <v>1275</v>
      </c>
      <c r="E2286" t="s">
        <v>1193</v>
      </c>
      <c r="F2286" t="s">
        <v>1276</v>
      </c>
      <c r="G2286" t="s">
        <v>1277</v>
      </c>
      <c r="I2286" s="2">
        <v>-4.0000000000000002E-4</v>
      </c>
    </row>
    <row r="2287" spans="3:9" x14ac:dyDescent="0.25">
      <c r="C2287" s="1">
        <v>43066</v>
      </c>
      <c r="D2287" t="s">
        <v>1278</v>
      </c>
      <c r="E2287" t="s">
        <v>1279</v>
      </c>
      <c r="F2287" t="s">
        <v>1280</v>
      </c>
      <c r="G2287" t="s">
        <v>1281</v>
      </c>
      <c r="I2287" s="2">
        <v>4.8999999999999998E-3</v>
      </c>
    </row>
    <row r="2288" spans="3:9" x14ac:dyDescent="0.25">
      <c r="C2288" s="1">
        <v>43063</v>
      </c>
      <c r="D2288" t="s">
        <v>1282</v>
      </c>
      <c r="E2288" t="s">
        <v>1283</v>
      </c>
      <c r="F2288" t="s">
        <v>1284</v>
      </c>
      <c r="G2288" t="s">
        <v>1285</v>
      </c>
      <c r="I2288" s="2">
        <v>-2.3E-3</v>
      </c>
    </row>
    <row r="2289" spans="3:9" x14ac:dyDescent="0.25">
      <c r="C2289" s="1">
        <v>43062</v>
      </c>
      <c r="D2289" t="s">
        <v>1286</v>
      </c>
      <c r="E2289" t="s">
        <v>1287</v>
      </c>
      <c r="F2289" t="s">
        <v>1288</v>
      </c>
      <c r="G2289" t="s">
        <v>1289</v>
      </c>
      <c r="I2289" s="2">
        <v>-6.9999999999999999E-4</v>
      </c>
    </row>
    <row r="2290" spans="3:9" x14ac:dyDescent="0.25">
      <c r="C2290" s="1">
        <v>43061</v>
      </c>
      <c r="D2290" t="s">
        <v>1290</v>
      </c>
      <c r="E2290" t="s">
        <v>1291</v>
      </c>
      <c r="F2290" t="s">
        <v>1292</v>
      </c>
      <c r="G2290" t="s">
        <v>1293</v>
      </c>
      <c r="I2290" s="2">
        <v>9.1000000000000004E-3</v>
      </c>
    </row>
    <row r="2291" spans="3:9" x14ac:dyDescent="0.25">
      <c r="C2291" s="1">
        <v>43060</v>
      </c>
      <c r="D2291" t="s">
        <v>1294</v>
      </c>
      <c r="E2291" t="s">
        <v>1295</v>
      </c>
      <c r="F2291" t="s">
        <v>1296</v>
      </c>
      <c r="G2291" t="s">
        <v>1297</v>
      </c>
      <c r="I2291" s="2">
        <v>3.0000000000000001E-3</v>
      </c>
    </row>
    <row r="2292" spans="3:9" x14ac:dyDescent="0.25">
      <c r="C2292" s="1">
        <v>43059</v>
      </c>
      <c r="D2292" t="s">
        <v>1295</v>
      </c>
      <c r="E2292" t="s">
        <v>829</v>
      </c>
      <c r="F2292" t="s">
        <v>1298</v>
      </c>
      <c r="G2292" t="s">
        <v>1299</v>
      </c>
      <c r="I2292" s="2">
        <v>-1.37E-2</v>
      </c>
    </row>
    <row r="2293" spans="3:9" x14ac:dyDescent="0.25">
      <c r="C2293" s="1">
        <v>43056</v>
      </c>
      <c r="D2293" t="s">
        <v>1300</v>
      </c>
      <c r="E2293" t="s">
        <v>1301</v>
      </c>
      <c r="F2293" t="s">
        <v>1302</v>
      </c>
      <c r="G2293" t="s">
        <v>1303</v>
      </c>
      <c r="I2293" s="2">
        <v>1.24E-2</v>
      </c>
    </row>
    <row r="2294" spans="3:9" x14ac:dyDescent="0.25">
      <c r="C2294" s="1">
        <v>43055</v>
      </c>
      <c r="D2294" t="s">
        <v>1304</v>
      </c>
      <c r="E2294" t="s">
        <v>1304</v>
      </c>
      <c r="F2294" t="s">
        <v>1305</v>
      </c>
      <c r="G2294" t="s">
        <v>1306</v>
      </c>
      <c r="I2294" s="2">
        <v>-2.9999999999999997E-4</v>
      </c>
    </row>
    <row r="2295" spans="3:9" x14ac:dyDescent="0.25">
      <c r="C2295" s="1">
        <v>43054</v>
      </c>
      <c r="D2295" t="s">
        <v>1307</v>
      </c>
      <c r="E2295" t="s">
        <v>1308</v>
      </c>
      <c r="F2295" t="s">
        <v>1309</v>
      </c>
      <c r="G2295" t="s">
        <v>1310</v>
      </c>
      <c r="I2295" s="2">
        <v>-1.5E-3</v>
      </c>
    </row>
    <row r="2296" spans="3:9" x14ac:dyDescent="0.25">
      <c r="C2296" s="1">
        <v>43053</v>
      </c>
      <c r="D2296" t="s">
        <v>1311</v>
      </c>
      <c r="E2296" t="s">
        <v>1312</v>
      </c>
      <c r="F2296" t="s">
        <v>1313</v>
      </c>
      <c r="G2296" t="s">
        <v>1314</v>
      </c>
      <c r="I2296" s="2">
        <v>2.0999999999999999E-3</v>
      </c>
    </row>
    <row r="2297" spans="3:9" x14ac:dyDescent="0.25">
      <c r="C2297" s="1">
        <v>43052</v>
      </c>
      <c r="D2297" t="s">
        <v>1315</v>
      </c>
      <c r="E2297" t="s">
        <v>1316</v>
      </c>
      <c r="F2297" t="s">
        <v>1317</v>
      </c>
      <c r="G2297" t="s">
        <v>1265</v>
      </c>
      <c r="I2297" s="2">
        <v>1.4E-3</v>
      </c>
    </row>
    <row r="2298" spans="3:9" x14ac:dyDescent="0.25">
      <c r="C2298" s="1">
        <v>43049</v>
      </c>
      <c r="D2298" t="s">
        <v>1318</v>
      </c>
      <c r="E2298" t="s">
        <v>1319</v>
      </c>
      <c r="F2298" t="s">
        <v>178</v>
      </c>
      <c r="G2298" t="s">
        <v>1320</v>
      </c>
      <c r="I2298" s="2">
        <v>-7.1000000000000004E-3</v>
      </c>
    </row>
    <row r="2299" spans="3:9" x14ac:dyDescent="0.25">
      <c r="C2299" s="1">
        <v>43048</v>
      </c>
      <c r="D2299" t="s">
        <v>1321</v>
      </c>
      <c r="E2299" t="s">
        <v>207</v>
      </c>
      <c r="F2299" t="s">
        <v>1322</v>
      </c>
      <c r="G2299" t="s">
        <v>1323</v>
      </c>
      <c r="I2299" s="2">
        <v>3.0999999999999999E-3</v>
      </c>
    </row>
    <row r="2300" spans="3:9" x14ac:dyDescent="0.25">
      <c r="C2300" s="1">
        <v>43047</v>
      </c>
      <c r="D2300" t="s">
        <v>1324</v>
      </c>
      <c r="E2300" t="s">
        <v>757</v>
      </c>
      <c r="F2300" t="s">
        <v>1325</v>
      </c>
      <c r="G2300" t="s">
        <v>1326</v>
      </c>
      <c r="I2300" s="2">
        <v>4.4999999999999997E-3</v>
      </c>
    </row>
    <row r="2301" spans="3:9" x14ac:dyDescent="0.25">
      <c r="C2301" s="1">
        <v>43046</v>
      </c>
      <c r="D2301" t="s">
        <v>1327</v>
      </c>
      <c r="E2301" t="s">
        <v>1328</v>
      </c>
      <c r="F2301" t="s">
        <v>1329</v>
      </c>
      <c r="G2301" t="s">
        <v>1330</v>
      </c>
      <c r="I2301" s="2">
        <v>-4.7000000000000002E-3</v>
      </c>
    </row>
    <row r="2302" spans="3:9" x14ac:dyDescent="0.25">
      <c r="C2302" s="1">
        <v>43045</v>
      </c>
      <c r="D2302" t="s">
        <v>1331</v>
      </c>
      <c r="E2302" t="s">
        <v>1332</v>
      </c>
      <c r="F2302" t="s">
        <v>1333</v>
      </c>
      <c r="G2302" t="s">
        <v>1334</v>
      </c>
      <c r="I2302" s="2">
        <v>9.1999999999999998E-3</v>
      </c>
    </row>
    <row r="2303" spans="3:9" x14ac:dyDescent="0.25">
      <c r="C2303" s="1">
        <v>43042</v>
      </c>
      <c r="D2303" t="s">
        <v>1335</v>
      </c>
      <c r="E2303" t="s">
        <v>1336</v>
      </c>
      <c r="F2303" t="s">
        <v>1337</v>
      </c>
      <c r="G2303" t="s">
        <v>1338</v>
      </c>
      <c r="I2303" s="2">
        <v>-4.7999999999999996E-3</v>
      </c>
    </row>
    <row r="2304" spans="3:9" x14ac:dyDescent="0.25">
      <c r="C2304" s="1">
        <v>43041</v>
      </c>
      <c r="D2304" t="s">
        <v>1339</v>
      </c>
      <c r="E2304" t="s">
        <v>1204</v>
      </c>
      <c r="F2304" t="s">
        <v>1340</v>
      </c>
      <c r="G2304" t="s">
        <v>1341</v>
      </c>
      <c r="I2304" s="2">
        <v>1.2999999999999999E-3</v>
      </c>
    </row>
    <row r="2305" spans="3:9" x14ac:dyDescent="0.25">
      <c r="C2305" s="1">
        <v>43040</v>
      </c>
      <c r="D2305" t="s">
        <v>1342</v>
      </c>
      <c r="E2305" t="s">
        <v>1343</v>
      </c>
      <c r="F2305" t="s">
        <v>1344</v>
      </c>
      <c r="G2305" t="s">
        <v>1345</v>
      </c>
      <c r="I2305" s="2">
        <v>2.2000000000000001E-3</v>
      </c>
    </row>
    <row r="2306" spans="3:9" x14ac:dyDescent="0.25">
      <c r="C2306" s="1">
        <v>43039</v>
      </c>
      <c r="D2306" t="s">
        <v>1267</v>
      </c>
      <c r="E2306" t="s">
        <v>1346</v>
      </c>
      <c r="F2306" t="s">
        <v>1347</v>
      </c>
      <c r="G2306" t="s">
        <v>1348</v>
      </c>
      <c r="I2306" s="2">
        <v>-3.7000000000000002E-3</v>
      </c>
    </row>
    <row r="2307" spans="3:9" x14ac:dyDescent="0.25">
      <c r="C2307" s="1">
        <v>43038</v>
      </c>
      <c r="D2307" t="s">
        <v>1349</v>
      </c>
      <c r="E2307" t="s">
        <v>1350</v>
      </c>
      <c r="F2307" t="s">
        <v>1351</v>
      </c>
      <c r="G2307" t="s">
        <v>1352</v>
      </c>
      <c r="I2307" s="2">
        <v>2.3E-3</v>
      </c>
    </row>
    <row r="2308" spans="3:9" x14ac:dyDescent="0.25">
      <c r="C2308" s="1">
        <v>43035</v>
      </c>
      <c r="D2308" t="s">
        <v>1353</v>
      </c>
      <c r="E2308" t="s">
        <v>1354</v>
      </c>
      <c r="F2308" t="s">
        <v>1355</v>
      </c>
      <c r="G2308" t="s">
        <v>1356</v>
      </c>
      <c r="I2308" s="2">
        <v>4.8999999999999998E-3</v>
      </c>
    </row>
    <row r="2309" spans="3:9" x14ac:dyDescent="0.25">
      <c r="C2309" s="1">
        <v>43034</v>
      </c>
      <c r="D2309" t="s">
        <v>1357</v>
      </c>
      <c r="E2309" t="s">
        <v>1358</v>
      </c>
      <c r="F2309" t="s">
        <v>1359</v>
      </c>
      <c r="G2309" t="s">
        <v>1360</v>
      </c>
      <c r="I2309" s="2">
        <v>-8.0999999999999996E-3</v>
      </c>
    </row>
    <row r="2310" spans="3:9" x14ac:dyDescent="0.25">
      <c r="C2310" s="1">
        <v>43033</v>
      </c>
      <c r="D2310" t="s">
        <v>1258</v>
      </c>
      <c r="E2310" t="s">
        <v>1361</v>
      </c>
      <c r="F2310" t="s">
        <v>1362</v>
      </c>
      <c r="G2310" t="s">
        <v>1363</v>
      </c>
      <c r="I2310" s="2">
        <v>5.0000000000000001E-4</v>
      </c>
    </row>
    <row r="2311" spans="3:9" x14ac:dyDescent="0.25">
      <c r="C2311" s="1">
        <v>43032</v>
      </c>
      <c r="D2311" t="s">
        <v>1364</v>
      </c>
      <c r="E2311" t="s">
        <v>1365</v>
      </c>
      <c r="F2311" t="s">
        <v>1366</v>
      </c>
      <c r="G2311" t="s">
        <v>1367</v>
      </c>
      <c r="I2311" s="2">
        <v>-4.1999999999999997E-3</v>
      </c>
    </row>
    <row r="2312" spans="3:9" x14ac:dyDescent="0.25">
      <c r="C2312" s="1">
        <v>43031</v>
      </c>
      <c r="D2312" t="s">
        <v>1368</v>
      </c>
      <c r="E2312" t="s">
        <v>1369</v>
      </c>
      <c r="F2312" t="s">
        <v>1370</v>
      </c>
      <c r="G2312" t="s">
        <v>1371</v>
      </c>
      <c r="I2312" s="2">
        <v>1.1000000000000001E-3</v>
      </c>
    </row>
    <row r="2313" spans="3:9" x14ac:dyDescent="0.25">
      <c r="C2313" s="1">
        <v>43028</v>
      </c>
      <c r="D2313" t="s">
        <v>1372</v>
      </c>
      <c r="E2313" t="s">
        <v>1373</v>
      </c>
      <c r="F2313" t="s">
        <v>1374</v>
      </c>
      <c r="G2313" t="s">
        <v>1375</v>
      </c>
      <c r="I2313" s="2">
        <v>-7.0000000000000001E-3</v>
      </c>
    </row>
    <row r="2314" spans="3:9" x14ac:dyDescent="0.25">
      <c r="C2314" s="1">
        <v>43027</v>
      </c>
      <c r="D2314" t="s">
        <v>789</v>
      </c>
      <c r="E2314" t="s">
        <v>1344</v>
      </c>
      <c r="F2314" t="s">
        <v>193</v>
      </c>
      <c r="G2314" t="s">
        <v>1376</v>
      </c>
      <c r="I2314" s="2">
        <v>6.7000000000000002E-3</v>
      </c>
    </row>
    <row r="2315" spans="3:9" x14ac:dyDescent="0.25">
      <c r="C2315" s="1">
        <v>43026</v>
      </c>
      <c r="D2315" t="s">
        <v>1377</v>
      </c>
      <c r="E2315" t="s">
        <v>1378</v>
      </c>
      <c r="F2315" t="s">
        <v>1379</v>
      </c>
      <c r="G2315" t="s">
        <v>1380</v>
      </c>
      <c r="I2315" s="2">
        <v>-3.0999999999999999E-3</v>
      </c>
    </row>
    <row r="2316" spans="3:9" x14ac:dyDescent="0.25">
      <c r="C2316" s="1">
        <v>43025</v>
      </c>
      <c r="D2316" t="s">
        <v>1381</v>
      </c>
      <c r="E2316" t="s">
        <v>1382</v>
      </c>
      <c r="F2316" t="s">
        <v>1383</v>
      </c>
      <c r="G2316" t="s">
        <v>1384</v>
      </c>
      <c r="I2316" s="2">
        <v>-7.4000000000000003E-3</v>
      </c>
    </row>
    <row r="2317" spans="3:9" x14ac:dyDescent="0.25">
      <c r="C2317" s="1">
        <v>43024</v>
      </c>
      <c r="D2317" t="s">
        <v>1385</v>
      </c>
      <c r="E2317" t="s">
        <v>1386</v>
      </c>
      <c r="F2317" t="s">
        <v>1387</v>
      </c>
      <c r="G2317" t="s">
        <v>1277</v>
      </c>
      <c r="I2317" s="2">
        <v>-7.7999999999999996E-3</v>
      </c>
    </row>
    <row r="2318" spans="3:9" x14ac:dyDescent="0.25">
      <c r="C2318" s="1">
        <v>43021</v>
      </c>
      <c r="D2318" t="s">
        <v>818</v>
      </c>
      <c r="E2318" t="s">
        <v>1388</v>
      </c>
      <c r="F2318" t="s">
        <v>818</v>
      </c>
      <c r="G2318" t="s">
        <v>1389</v>
      </c>
      <c r="I2318" s="2">
        <v>8.6999999999999994E-3</v>
      </c>
    </row>
    <row r="2319" spans="3:9" x14ac:dyDescent="0.25">
      <c r="C2319" s="1">
        <v>43020</v>
      </c>
      <c r="D2319" t="s">
        <v>1390</v>
      </c>
      <c r="E2319" t="s">
        <v>1391</v>
      </c>
      <c r="F2319" t="s">
        <v>1392</v>
      </c>
      <c r="G2319" t="s">
        <v>1309</v>
      </c>
      <c r="I2319" s="2">
        <v>1.4E-3</v>
      </c>
    </row>
    <row r="2320" spans="3:9" x14ac:dyDescent="0.25">
      <c r="C2320" s="1">
        <v>43019</v>
      </c>
      <c r="D2320" t="s">
        <v>1393</v>
      </c>
      <c r="E2320" t="s">
        <v>1394</v>
      </c>
      <c r="F2320" t="s">
        <v>46</v>
      </c>
      <c r="G2320" t="s">
        <v>1395</v>
      </c>
      <c r="I2320" s="2">
        <v>3.0999999999999999E-3</v>
      </c>
    </row>
    <row r="2321" spans="3:9" x14ac:dyDescent="0.25">
      <c r="C2321" s="1">
        <v>43018</v>
      </c>
      <c r="D2321" t="s">
        <v>1396</v>
      </c>
      <c r="E2321" t="s">
        <v>1397</v>
      </c>
      <c r="F2321" t="s">
        <v>785</v>
      </c>
      <c r="G2321" t="s">
        <v>198</v>
      </c>
      <c r="I2321" s="2">
        <v>2.8999999999999998E-3</v>
      </c>
    </row>
    <row r="2322" spans="3:9" x14ac:dyDescent="0.25">
      <c r="C2322" s="1">
        <v>43017</v>
      </c>
      <c r="D2322" t="s">
        <v>1398</v>
      </c>
      <c r="E2322" t="s">
        <v>1399</v>
      </c>
      <c r="F2322" t="s">
        <v>1400</v>
      </c>
      <c r="G2322" t="s">
        <v>1401</v>
      </c>
      <c r="I2322" s="2">
        <v>6.3E-3</v>
      </c>
    </row>
    <row r="2323" spans="3:9" x14ac:dyDescent="0.25">
      <c r="C2323" s="1">
        <v>43014</v>
      </c>
      <c r="D2323" t="s">
        <v>1402</v>
      </c>
      <c r="E2323" t="s">
        <v>1403</v>
      </c>
      <c r="F2323" t="s">
        <v>1404</v>
      </c>
      <c r="G2323" t="s">
        <v>1405</v>
      </c>
      <c r="I2323" s="2">
        <v>6.3E-3</v>
      </c>
    </row>
    <row r="2324" spans="3:9" x14ac:dyDescent="0.25">
      <c r="C2324" s="1">
        <v>43013</v>
      </c>
      <c r="D2324" t="s">
        <v>1406</v>
      </c>
      <c r="E2324" t="s">
        <v>1316</v>
      </c>
      <c r="F2324" t="s">
        <v>1407</v>
      </c>
      <c r="G2324" t="s">
        <v>737</v>
      </c>
      <c r="I2324" s="2">
        <v>-5.1999999999999998E-3</v>
      </c>
    </row>
    <row r="2325" spans="3:9" x14ac:dyDescent="0.25">
      <c r="C2325" s="1">
        <v>43012</v>
      </c>
      <c r="D2325" t="s">
        <v>1408</v>
      </c>
      <c r="E2325" t="s">
        <v>1409</v>
      </c>
      <c r="F2325" t="s">
        <v>1410</v>
      </c>
      <c r="G2325" t="s">
        <v>1411</v>
      </c>
      <c r="I2325" s="2">
        <v>2.3E-3</v>
      </c>
    </row>
    <row r="2326" spans="3:9" x14ac:dyDescent="0.25">
      <c r="C2326" s="1">
        <v>43011</v>
      </c>
      <c r="D2326" t="s">
        <v>1412</v>
      </c>
      <c r="E2326" t="s">
        <v>1413</v>
      </c>
      <c r="F2326" t="s">
        <v>1414</v>
      </c>
      <c r="G2326" t="s">
        <v>1415</v>
      </c>
      <c r="I2326" s="2">
        <v>5.0000000000000001E-4</v>
      </c>
    </row>
    <row r="2327" spans="3:9" x14ac:dyDescent="0.25">
      <c r="C2327" s="1">
        <v>43010</v>
      </c>
      <c r="D2327" t="s">
        <v>1416</v>
      </c>
      <c r="E2327" t="s">
        <v>1417</v>
      </c>
      <c r="F2327" t="s">
        <v>1418</v>
      </c>
      <c r="G2327" t="s">
        <v>1419</v>
      </c>
      <c r="I2327" s="2">
        <v>-6.4999999999999997E-3</v>
      </c>
    </row>
    <row r="2328" spans="3:9" x14ac:dyDescent="0.25">
      <c r="C2328" s="1">
        <v>43007</v>
      </c>
      <c r="D2328" t="s">
        <v>1420</v>
      </c>
      <c r="E2328" t="s">
        <v>1421</v>
      </c>
      <c r="F2328" t="s">
        <v>1422</v>
      </c>
      <c r="G2328" t="s">
        <v>1423</v>
      </c>
      <c r="I2328" s="2">
        <v>-6.1000000000000004E-3</v>
      </c>
    </row>
    <row r="2329" spans="3:9" x14ac:dyDescent="0.25">
      <c r="C2329" s="1">
        <v>43006</v>
      </c>
      <c r="D2329" t="s">
        <v>1424</v>
      </c>
      <c r="E2329" t="s">
        <v>1425</v>
      </c>
      <c r="F2329" t="s">
        <v>1426</v>
      </c>
      <c r="G2329" t="s">
        <v>1427</v>
      </c>
      <c r="I2329" s="2">
        <v>4.7999999999999996E-3</v>
      </c>
    </row>
    <row r="2330" spans="3:9" x14ac:dyDescent="0.25">
      <c r="C2330" s="1">
        <v>43005</v>
      </c>
      <c r="D2330" t="s">
        <v>1428</v>
      </c>
      <c r="E2330" t="s">
        <v>1284</v>
      </c>
      <c r="F2330" t="s">
        <v>1429</v>
      </c>
      <c r="G2330" t="s">
        <v>1428</v>
      </c>
      <c r="I2330" s="2">
        <v>-9.9000000000000008E-3</v>
      </c>
    </row>
    <row r="2331" spans="3:9" x14ac:dyDescent="0.25">
      <c r="C2331" s="1">
        <v>43004</v>
      </c>
      <c r="D2331" t="s">
        <v>1430</v>
      </c>
      <c r="E2331" t="s">
        <v>1431</v>
      </c>
      <c r="F2331" t="s">
        <v>1432</v>
      </c>
      <c r="G2331" t="s">
        <v>1433</v>
      </c>
      <c r="I2331" s="2">
        <v>-1.2699999999999999E-2</v>
      </c>
    </row>
    <row r="2332" spans="3:9" x14ac:dyDescent="0.25">
      <c r="C2332" s="1">
        <v>43003</v>
      </c>
      <c r="D2332" t="s">
        <v>1434</v>
      </c>
      <c r="E2332" t="s">
        <v>843</v>
      </c>
      <c r="F2332" t="s">
        <v>1435</v>
      </c>
      <c r="G2332" t="s">
        <v>1436</v>
      </c>
      <c r="I2332" s="2">
        <v>1.0200000000000001E-2</v>
      </c>
    </row>
    <row r="2333" spans="3:9" x14ac:dyDescent="0.25">
      <c r="C2333" s="1">
        <v>43000</v>
      </c>
      <c r="D2333" t="s">
        <v>1437</v>
      </c>
      <c r="E2333" t="s">
        <v>1438</v>
      </c>
      <c r="F2333" t="s">
        <v>1439</v>
      </c>
      <c r="G2333" t="s">
        <v>1438</v>
      </c>
      <c r="I2333" s="2">
        <v>4.5999999999999999E-3</v>
      </c>
    </row>
    <row r="2334" spans="3:9" x14ac:dyDescent="0.25">
      <c r="C2334" s="1">
        <v>42999</v>
      </c>
      <c r="D2334" t="s">
        <v>1440</v>
      </c>
      <c r="E2334" t="s">
        <v>1441</v>
      </c>
      <c r="F2334" t="s">
        <v>1442</v>
      </c>
      <c r="G2334" t="s">
        <v>1443</v>
      </c>
      <c r="I2334" s="2">
        <v>-7.4999999999999997E-3</v>
      </c>
    </row>
    <row r="2335" spans="3:9" x14ac:dyDescent="0.25">
      <c r="C2335" s="1">
        <v>42998</v>
      </c>
      <c r="D2335" t="s">
        <v>1444</v>
      </c>
      <c r="E2335" t="s">
        <v>1445</v>
      </c>
      <c r="F2335" t="s">
        <v>1446</v>
      </c>
      <c r="G2335" t="s">
        <v>1447</v>
      </c>
      <c r="I2335" s="2">
        <v>-7.7000000000000002E-3</v>
      </c>
    </row>
    <row r="2336" spans="3:9" x14ac:dyDescent="0.25">
      <c r="C2336" s="1">
        <v>42997</v>
      </c>
      <c r="D2336" t="s">
        <v>988</v>
      </c>
      <c r="E2336" t="s">
        <v>1448</v>
      </c>
      <c r="F2336" t="s">
        <v>1449</v>
      </c>
      <c r="G2336" t="s">
        <v>1450</v>
      </c>
      <c r="I2336" s="2">
        <v>2.8E-3</v>
      </c>
    </row>
    <row r="2337" spans="3:9" x14ac:dyDescent="0.25">
      <c r="C2337" s="1">
        <v>42996</v>
      </c>
      <c r="D2337" t="s">
        <v>1451</v>
      </c>
      <c r="E2337" t="s">
        <v>1452</v>
      </c>
      <c r="F2337" t="s">
        <v>1452</v>
      </c>
      <c r="G2337" t="s">
        <v>1453</v>
      </c>
      <c r="I2337" s="2">
        <v>-9.1000000000000004E-3</v>
      </c>
    </row>
    <row r="2338" spans="3:9" x14ac:dyDescent="0.25">
      <c r="C2338" s="1">
        <v>42993</v>
      </c>
      <c r="D2338" t="s">
        <v>1454</v>
      </c>
      <c r="E2338" t="s">
        <v>1455</v>
      </c>
      <c r="F2338" t="s">
        <v>1456</v>
      </c>
      <c r="G2338" t="s">
        <v>1454</v>
      </c>
      <c r="I2338" s="2">
        <v>-7.7000000000000002E-3</v>
      </c>
    </row>
    <row r="2339" spans="3:9" x14ac:dyDescent="0.25">
      <c r="C2339" s="1">
        <v>42992</v>
      </c>
      <c r="D2339" t="s">
        <v>1455</v>
      </c>
      <c r="E2339" t="s">
        <v>1457</v>
      </c>
      <c r="F2339" t="s">
        <v>1458</v>
      </c>
      <c r="G2339" t="s">
        <v>1459</v>
      </c>
      <c r="I2339" s="2">
        <v>5.0000000000000001E-3</v>
      </c>
    </row>
    <row r="2340" spans="3:9" x14ac:dyDescent="0.25">
      <c r="C2340" s="1">
        <v>42991</v>
      </c>
      <c r="D2340" t="s">
        <v>1460</v>
      </c>
      <c r="E2340" t="s">
        <v>1461</v>
      </c>
      <c r="F2340" t="s">
        <v>1462</v>
      </c>
      <c r="G2340" t="s">
        <v>1463</v>
      </c>
      <c r="I2340" s="2">
        <v>-6.4999999999999997E-3</v>
      </c>
    </row>
    <row r="2341" spans="3:9" x14ac:dyDescent="0.25">
      <c r="C2341" s="1">
        <v>42990</v>
      </c>
      <c r="D2341" t="s">
        <v>1464</v>
      </c>
      <c r="E2341" t="s">
        <v>1465</v>
      </c>
      <c r="F2341" t="s">
        <v>1466</v>
      </c>
      <c r="G2341" t="s">
        <v>1467</v>
      </c>
      <c r="I2341" s="2">
        <v>3.5000000000000001E-3</v>
      </c>
    </row>
    <row r="2342" spans="3:9" x14ac:dyDescent="0.25">
      <c r="C2342" s="1">
        <v>42989</v>
      </c>
      <c r="D2342" t="s">
        <v>1468</v>
      </c>
      <c r="E2342" t="s">
        <v>1469</v>
      </c>
      <c r="F2342" t="s">
        <v>1470</v>
      </c>
      <c r="G2342" t="s">
        <v>1471</v>
      </c>
      <c r="I2342" s="2">
        <v>-1.44E-2</v>
      </c>
    </row>
    <row r="2343" spans="3:9" x14ac:dyDescent="0.25">
      <c r="C2343" s="1">
        <v>42986</v>
      </c>
      <c r="D2343" t="s">
        <v>1472</v>
      </c>
      <c r="E2343" t="s">
        <v>1473</v>
      </c>
      <c r="F2343" t="s">
        <v>1474</v>
      </c>
      <c r="G2343" t="s">
        <v>1475</v>
      </c>
      <c r="I2343" s="2">
        <v>-1.8E-3</v>
      </c>
    </row>
    <row r="2344" spans="3:9" x14ac:dyDescent="0.25">
      <c r="C2344" s="1">
        <v>42985</v>
      </c>
      <c r="D2344" t="s">
        <v>1476</v>
      </c>
      <c r="E2344" t="s">
        <v>1477</v>
      </c>
      <c r="F2344" t="s">
        <v>1478</v>
      </c>
      <c r="G2344" t="s">
        <v>1479</v>
      </c>
      <c r="I2344" s="2">
        <v>1.1299999999999999E-2</v>
      </c>
    </row>
    <row r="2345" spans="3:9" x14ac:dyDescent="0.25">
      <c r="C2345" s="1">
        <v>42984</v>
      </c>
      <c r="D2345" t="s">
        <v>1480</v>
      </c>
      <c r="E2345" t="s">
        <v>1481</v>
      </c>
      <c r="F2345" t="s">
        <v>1482</v>
      </c>
      <c r="G2345" t="s">
        <v>1483</v>
      </c>
      <c r="I2345" s="2">
        <v>-3.8999999999999998E-3</v>
      </c>
    </row>
    <row r="2346" spans="3:9" x14ac:dyDescent="0.25">
      <c r="C2346" s="1">
        <v>42983</v>
      </c>
      <c r="D2346" t="s">
        <v>1484</v>
      </c>
      <c r="E2346" t="s">
        <v>912</v>
      </c>
      <c r="F2346" t="s">
        <v>1485</v>
      </c>
      <c r="G2346" t="s">
        <v>1486</v>
      </c>
      <c r="I2346" s="2">
        <v>3.5000000000000001E-3</v>
      </c>
    </row>
    <row r="2347" spans="3:9" x14ac:dyDescent="0.25">
      <c r="C2347" s="1">
        <v>42982</v>
      </c>
      <c r="D2347" t="s">
        <v>1487</v>
      </c>
      <c r="E2347" t="s">
        <v>1488</v>
      </c>
      <c r="F2347" t="s">
        <v>1489</v>
      </c>
      <c r="G2347" t="s">
        <v>1490</v>
      </c>
      <c r="I2347" s="2">
        <v>7.3000000000000001E-3</v>
      </c>
    </row>
    <row r="2348" spans="3:9" x14ac:dyDescent="0.25">
      <c r="C2348" s="1">
        <v>42979</v>
      </c>
      <c r="D2348" t="s">
        <v>1491</v>
      </c>
      <c r="E2348" t="s">
        <v>1492</v>
      </c>
      <c r="F2348" t="s">
        <v>1493</v>
      </c>
      <c r="G2348" t="s">
        <v>1494</v>
      </c>
      <c r="I2348" s="2">
        <v>2.2000000000000001E-3</v>
      </c>
    </row>
    <row r="2349" spans="3:9" x14ac:dyDescent="0.25">
      <c r="C2349" s="1">
        <v>42978</v>
      </c>
      <c r="D2349" t="s">
        <v>1495</v>
      </c>
      <c r="E2349" t="s">
        <v>1170</v>
      </c>
      <c r="F2349" t="s">
        <v>1496</v>
      </c>
      <c r="G2349" t="s">
        <v>1497</v>
      </c>
      <c r="I2349" s="2">
        <v>1.0200000000000001E-2</v>
      </c>
    </row>
    <row r="2350" spans="3:9" x14ac:dyDescent="0.25">
      <c r="C2350" s="1">
        <v>42977</v>
      </c>
      <c r="D2350" t="s">
        <v>1498</v>
      </c>
      <c r="E2350" t="s">
        <v>1499</v>
      </c>
      <c r="F2350" t="s">
        <v>1500</v>
      </c>
      <c r="G2350" t="s">
        <v>1501</v>
      </c>
      <c r="I2350" s="2">
        <v>-5.9999999999999995E-4</v>
      </c>
    </row>
    <row r="2351" spans="3:9" x14ac:dyDescent="0.25">
      <c r="C2351" s="1">
        <v>42976</v>
      </c>
      <c r="D2351" t="s">
        <v>1502</v>
      </c>
      <c r="E2351" t="s">
        <v>1503</v>
      </c>
      <c r="F2351" t="s">
        <v>1504</v>
      </c>
      <c r="G2351" t="s">
        <v>1505</v>
      </c>
      <c r="I2351" s="2">
        <v>-8.0000000000000004E-4</v>
      </c>
    </row>
    <row r="2352" spans="3:9" x14ac:dyDescent="0.25">
      <c r="C2352" s="1">
        <v>42975</v>
      </c>
      <c r="D2352" t="s">
        <v>1506</v>
      </c>
      <c r="E2352" t="s">
        <v>1507</v>
      </c>
      <c r="F2352" t="s">
        <v>1508</v>
      </c>
      <c r="G2352" t="s">
        <v>1509</v>
      </c>
      <c r="I2352" s="2">
        <v>1.4999999999999999E-2</v>
      </c>
    </row>
    <row r="2353" spans="3:9" x14ac:dyDescent="0.25">
      <c r="C2353" s="1">
        <v>42972</v>
      </c>
      <c r="D2353" t="s">
        <v>1510</v>
      </c>
      <c r="E2353" t="s">
        <v>27</v>
      </c>
      <c r="F2353" t="s">
        <v>1511</v>
      </c>
      <c r="G2353" t="s">
        <v>1512</v>
      </c>
      <c r="I2353" s="2">
        <v>3.7000000000000002E-3</v>
      </c>
    </row>
    <row r="2354" spans="3:9" x14ac:dyDescent="0.25">
      <c r="C2354" s="1">
        <v>42971</v>
      </c>
      <c r="D2354" t="s">
        <v>1513</v>
      </c>
      <c r="E2354" t="s">
        <v>1514</v>
      </c>
      <c r="F2354" t="s">
        <v>1438</v>
      </c>
      <c r="G2354" t="s">
        <v>1515</v>
      </c>
      <c r="I2354" s="2">
        <v>-3.3E-3</v>
      </c>
    </row>
    <row r="2355" spans="3:9" x14ac:dyDescent="0.25">
      <c r="C2355" s="1">
        <v>42970</v>
      </c>
      <c r="D2355" t="s">
        <v>1516</v>
      </c>
      <c r="E2355" t="s">
        <v>1517</v>
      </c>
      <c r="F2355" t="s">
        <v>1518</v>
      </c>
      <c r="G2355" t="s">
        <v>1519</v>
      </c>
      <c r="I2355" s="2">
        <v>4.5999999999999999E-3</v>
      </c>
    </row>
    <row r="2356" spans="3:9" x14ac:dyDescent="0.25">
      <c r="C2356" s="1">
        <v>42969</v>
      </c>
      <c r="D2356" t="s">
        <v>1520</v>
      </c>
      <c r="E2356" t="s">
        <v>1521</v>
      </c>
      <c r="F2356" t="s">
        <v>1522</v>
      </c>
      <c r="G2356" t="s">
        <v>1523</v>
      </c>
      <c r="I2356" s="2">
        <v>-5.0000000000000001E-3</v>
      </c>
    </row>
    <row r="2357" spans="3:9" x14ac:dyDescent="0.25">
      <c r="C2357" s="1">
        <v>42968</v>
      </c>
      <c r="D2357" t="s">
        <v>1524</v>
      </c>
      <c r="E2357" t="s">
        <v>1525</v>
      </c>
      <c r="F2357" t="s">
        <v>1526</v>
      </c>
      <c r="G2357" t="s">
        <v>1527</v>
      </c>
      <c r="I2357" s="2">
        <v>5.1999999999999998E-3</v>
      </c>
    </row>
    <row r="2358" spans="3:9" x14ac:dyDescent="0.25">
      <c r="C2358" s="1">
        <v>42965</v>
      </c>
      <c r="D2358" t="s">
        <v>1528</v>
      </c>
      <c r="E2358" t="s">
        <v>1529</v>
      </c>
      <c r="F2358" t="s">
        <v>1530</v>
      </c>
      <c r="G2358" t="s">
        <v>1200</v>
      </c>
      <c r="I2358" s="2">
        <v>-2.7000000000000001E-3</v>
      </c>
    </row>
    <row r="2359" spans="3:9" x14ac:dyDescent="0.25">
      <c r="C2359" s="1">
        <v>42964</v>
      </c>
      <c r="D2359" t="s">
        <v>1531</v>
      </c>
      <c r="E2359" t="s">
        <v>1532</v>
      </c>
      <c r="F2359" t="s">
        <v>1422</v>
      </c>
      <c r="G2359" t="s">
        <v>1533</v>
      </c>
      <c r="I2359" s="2">
        <v>3.8E-3</v>
      </c>
    </row>
    <row r="2360" spans="3:9" x14ac:dyDescent="0.25">
      <c r="C2360" s="1">
        <v>42963</v>
      </c>
      <c r="D2360" t="s">
        <v>1534</v>
      </c>
      <c r="E2360" t="s">
        <v>1535</v>
      </c>
      <c r="F2360" t="s">
        <v>159</v>
      </c>
      <c r="G2360" t="s">
        <v>1536</v>
      </c>
      <c r="I2360" s="2">
        <v>8.6E-3</v>
      </c>
    </row>
    <row r="2361" spans="3:9" x14ac:dyDescent="0.25">
      <c r="C2361" s="1">
        <v>42962</v>
      </c>
      <c r="D2361" t="s">
        <v>1537</v>
      </c>
      <c r="E2361" t="s">
        <v>1538</v>
      </c>
      <c r="F2361" t="s">
        <v>1539</v>
      </c>
      <c r="G2361" t="s">
        <v>1345</v>
      </c>
      <c r="I2361" s="2">
        <v>-7.7000000000000002E-3</v>
      </c>
    </row>
    <row r="2362" spans="3:9" x14ac:dyDescent="0.25">
      <c r="C2362" s="1">
        <v>42961</v>
      </c>
      <c r="D2362" t="s">
        <v>1540</v>
      </c>
      <c r="E2362" t="s">
        <v>1541</v>
      </c>
      <c r="F2362" t="s">
        <v>1542</v>
      </c>
      <c r="G2362" t="s">
        <v>1543</v>
      </c>
      <c r="I2362" s="2">
        <v>-5.5999999999999999E-3</v>
      </c>
    </row>
    <row r="2363" spans="3:9" x14ac:dyDescent="0.25">
      <c r="C2363" s="1">
        <v>42958</v>
      </c>
      <c r="D2363" t="s">
        <v>1544</v>
      </c>
      <c r="E2363" t="s">
        <v>1545</v>
      </c>
      <c r="F2363" t="s">
        <v>1546</v>
      </c>
      <c r="G2363" t="s">
        <v>1331</v>
      </c>
      <c r="I2363" s="2">
        <v>1.8E-3</v>
      </c>
    </row>
    <row r="2364" spans="3:9" x14ac:dyDescent="0.25">
      <c r="C2364" s="1">
        <v>42957</v>
      </c>
      <c r="D2364" t="s">
        <v>1547</v>
      </c>
      <c r="E2364" t="s">
        <v>1358</v>
      </c>
      <c r="F2364" t="s">
        <v>1548</v>
      </c>
      <c r="G2364" t="s">
        <v>1549</v>
      </c>
      <c r="I2364" s="2">
        <v>7.3000000000000001E-3</v>
      </c>
    </row>
    <row r="2365" spans="3:9" x14ac:dyDescent="0.25">
      <c r="C2365" s="1">
        <v>42956</v>
      </c>
      <c r="D2365" t="s">
        <v>1550</v>
      </c>
      <c r="E2365" t="s">
        <v>1551</v>
      </c>
      <c r="F2365" t="s">
        <v>1552</v>
      </c>
      <c r="G2365" t="s">
        <v>1553</v>
      </c>
      <c r="I2365" s="2">
        <v>1.34E-2</v>
      </c>
    </row>
    <row r="2366" spans="3:9" x14ac:dyDescent="0.25">
      <c r="C2366" s="1">
        <v>42955</v>
      </c>
      <c r="D2366" t="s">
        <v>1554</v>
      </c>
      <c r="E2366" t="s">
        <v>1555</v>
      </c>
      <c r="F2366" t="s">
        <v>1556</v>
      </c>
      <c r="G2366" t="s">
        <v>1557</v>
      </c>
      <c r="I2366" s="2">
        <v>2.3E-3</v>
      </c>
    </row>
    <row r="2367" spans="3:9" x14ac:dyDescent="0.25">
      <c r="C2367" s="1">
        <v>42954</v>
      </c>
      <c r="D2367" t="s">
        <v>690</v>
      </c>
      <c r="E2367" t="s">
        <v>1558</v>
      </c>
      <c r="F2367" t="s">
        <v>1559</v>
      </c>
      <c r="G2367" t="s">
        <v>1560</v>
      </c>
      <c r="I2367" s="2">
        <v>-6.9999999999999999E-4</v>
      </c>
    </row>
    <row r="2368" spans="3:9" x14ac:dyDescent="0.25">
      <c r="C2368" s="1">
        <v>42951</v>
      </c>
      <c r="D2368" t="s">
        <v>1561</v>
      </c>
      <c r="E2368" t="s">
        <v>1562</v>
      </c>
      <c r="F2368" t="s">
        <v>1563</v>
      </c>
      <c r="G2368" t="s">
        <v>1564</v>
      </c>
      <c r="I2368" s="2">
        <v>-7.9000000000000008E-3</v>
      </c>
    </row>
    <row r="2369" spans="3:9" x14ac:dyDescent="0.25">
      <c r="C2369" s="1">
        <v>42950</v>
      </c>
      <c r="D2369" t="s">
        <v>1565</v>
      </c>
      <c r="E2369" t="s">
        <v>1566</v>
      </c>
      <c r="F2369" t="s">
        <v>1567</v>
      </c>
      <c r="G2369" t="s">
        <v>1568</v>
      </c>
      <c r="I2369" s="2">
        <v>1.5E-3</v>
      </c>
    </row>
    <row r="2370" spans="3:9" x14ac:dyDescent="0.25">
      <c r="C2370" s="1">
        <v>42949</v>
      </c>
      <c r="D2370" t="s">
        <v>1569</v>
      </c>
      <c r="E2370" t="s">
        <v>1352</v>
      </c>
      <c r="F2370" t="s">
        <v>1570</v>
      </c>
      <c r="G2370" t="s">
        <v>1571</v>
      </c>
      <c r="I2370" s="2">
        <v>-1.9E-3</v>
      </c>
    </row>
    <row r="2371" spans="3:9" x14ac:dyDescent="0.25">
      <c r="C2371" s="1">
        <v>42948</v>
      </c>
      <c r="D2371" t="s">
        <v>1572</v>
      </c>
      <c r="E2371" t="s">
        <v>1352</v>
      </c>
      <c r="F2371" t="s">
        <v>1573</v>
      </c>
      <c r="G2371" t="s">
        <v>1574</v>
      </c>
      <c r="I2371" s="2">
        <v>-4.0000000000000002E-4</v>
      </c>
    </row>
    <row r="2372" spans="3:9" x14ac:dyDescent="0.25">
      <c r="C2372" s="1">
        <v>42947</v>
      </c>
      <c r="D2372" t="s">
        <v>1575</v>
      </c>
      <c r="E2372" t="s">
        <v>1576</v>
      </c>
      <c r="F2372" t="s">
        <v>1577</v>
      </c>
      <c r="G2372" t="s">
        <v>1578</v>
      </c>
      <c r="I2372" s="2">
        <v>2.0000000000000001E-4</v>
      </c>
    </row>
    <row r="2373" spans="3:9" x14ac:dyDescent="0.25">
      <c r="C2373" s="1">
        <v>42944</v>
      </c>
      <c r="D2373" t="s">
        <v>1579</v>
      </c>
      <c r="E2373" t="s">
        <v>1580</v>
      </c>
      <c r="F2373" t="s">
        <v>1581</v>
      </c>
      <c r="G2373" t="s">
        <v>1582</v>
      </c>
      <c r="I2373" s="2">
        <v>8.0999999999999996E-3</v>
      </c>
    </row>
    <row r="2374" spans="3:9" x14ac:dyDescent="0.25">
      <c r="C2374" s="1">
        <v>42943</v>
      </c>
      <c r="D2374" t="s">
        <v>1583</v>
      </c>
      <c r="E2374" t="s">
        <v>1584</v>
      </c>
      <c r="F2374" t="s">
        <v>1585</v>
      </c>
      <c r="G2374" t="s">
        <v>1586</v>
      </c>
      <c r="I2374" s="2">
        <v>-1.6999999999999999E-3</v>
      </c>
    </row>
    <row r="2375" spans="3:9" x14ac:dyDescent="0.25">
      <c r="C2375" s="1">
        <v>42942</v>
      </c>
      <c r="D2375" t="s">
        <v>1587</v>
      </c>
      <c r="E2375" t="s">
        <v>1588</v>
      </c>
      <c r="F2375" t="s">
        <v>1589</v>
      </c>
      <c r="G2375" t="s">
        <v>1590</v>
      </c>
      <c r="I2375" s="2">
        <v>9.5999999999999992E-3</v>
      </c>
    </row>
    <row r="2376" spans="3:9" x14ac:dyDescent="0.25">
      <c r="C2376" s="1">
        <v>42941</v>
      </c>
      <c r="D2376" t="s">
        <v>1591</v>
      </c>
      <c r="E2376" t="s">
        <v>1592</v>
      </c>
      <c r="F2376" t="s">
        <v>1593</v>
      </c>
      <c r="G2376" t="s">
        <v>1594</v>
      </c>
      <c r="I2376" s="2">
        <v>-4.8999999999999998E-3</v>
      </c>
    </row>
    <row r="2377" spans="3:9" x14ac:dyDescent="0.25">
      <c r="C2377" s="1">
        <v>42940</v>
      </c>
      <c r="D2377" t="s">
        <v>1595</v>
      </c>
      <c r="E2377" t="s">
        <v>1596</v>
      </c>
      <c r="F2377" t="s">
        <v>1232</v>
      </c>
      <c r="G2377" t="s">
        <v>1597</v>
      </c>
      <c r="I2377" s="2">
        <v>2.9999999999999997E-4</v>
      </c>
    </row>
    <row r="2378" spans="3:9" x14ac:dyDescent="0.25">
      <c r="C2378" s="1">
        <v>42937</v>
      </c>
      <c r="D2378" t="s">
        <v>1598</v>
      </c>
      <c r="E2378" t="s">
        <v>1599</v>
      </c>
      <c r="F2378" t="s">
        <v>1600</v>
      </c>
      <c r="G2378" t="s">
        <v>1601</v>
      </c>
      <c r="I2378" s="2">
        <v>8.2000000000000007E-3</v>
      </c>
    </row>
    <row r="2379" spans="3:9" x14ac:dyDescent="0.25">
      <c r="C2379" s="1">
        <v>42936</v>
      </c>
      <c r="D2379" t="s">
        <v>1602</v>
      </c>
      <c r="E2379" t="s">
        <v>1603</v>
      </c>
      <c r="F2379" t="s">
        <v>1604</v>
      </c>
      <c r="G2379" t="s">
        <v>1605</v>
      </c>
      <c r="I2379" s="2">
        <v>3.0999999999999999E-3</v>
      </c>
    </row>
    <row r="2380" spans="3:9" x14ac:dyDescent="0.25">
      <c r="C2380" s="1">
        <v>42935</v>
      </c>
      <c r="D2380" t="s">
        <v>1606</v>
      </c>
      <c r="E2380" t="s">
        <v>1607</v>
      </c>
      <c r="F2380" t="s">
        <v>1608</v>
      </c>
      <c r="G2380" t="s">
        <v>1609</v>
      </c>
      <c r="I2380" s="2">
        <v>-1.2999999999999999E-3</v>
      </c>
    </row>
    <row r="2381" spans="3:9" x14ac:dyDescent="0.25">
      <c r="C2381" s="1">
        <v>42934</v>
      </c>
      <c r="D2381" t="s">
        <v>256</v>
      </c>
      <c r="E2381" t="s">
        <v>1610</v>
      </c>
      <c r="F2381" t="s">
        <v>1611</v>
      </c>
      <c r="G2381" t="s">
        <v>1612</v>
      </c>
      <c r="I2381" s="2">
        <v>6.4999999999999997E-3</v>
      </c>
    </row>
    <row r="2382" spans="3:9" x14ac:dyDescent="0.25">
      <c r="C2382" s="1">
        <v>42933</v>
      </c>
      <c r="D2382" t="s">
        <v>1613</v>
      </c>
      <c r="E2382" t="s">
        <v>1614</v>
      </c>
      <c r="F2382" t="s">
        <v>1615</v>
      </c>
      <c r="G2382" t="s">
        <v>1616</v>
      </c>
      <c r="I2382" s="2">
        <v>4.4000000000000003E-3</v>
      </c>
    </row>
    <row r="2383" spans="3:9" x14ac:dyDescent="0.25">
      <c r="C2383" s="1">
        <v>42930</v>
      </c>
      <c r="D2383" t="s">
        <v>1617</v>
      </c>
      <c r="E2383" t="s">
        <v>1618</v>
      </c>
      <c r="F2383" t="s">
        <v>1619</v>
      </c>
      <c r="G2383" t="s">
        <v>1620</v>
      </c>
      <c r="I2383" s="2">
        <v>9.4999999999999998E-3</v>
      </c>
    </row>
    <row r="2384" spans="3:9" x14ac:dyDescent="0.25">
      <c r="C2384" s="1">
        <v>42929</v>
      </c>
      <c r="D2384" t="s">
        <v>425</v>
      </c>
      <c r="E2384" t="s">
        <v>1621</v>
      </c>
      <c r="F2384" t="s">
        <v>1622</v>
      </c>
      <c r="G2384" t="s">
        <v>1618</v>
      </c>
      <c r="I2384" s="2">
        <v>-2.0999999999999999E-3</v>
      </c>
    </row>
    <row r="2385" spans="3:9" x14ac:dyDescent="0.25">
      <c r="C2385" s="1">
        <v>42928</v>
      </c>
      <c r="D2385" t="s">
        <v>1623</v>
      </c>
      <c r="E2385" t="s">
        <v>1624</v>
      </c>
      <c r="F2385" t="s">
        <v>1625</v>
      </c>
      <c r="G2385" t="s">
        <v>1626</v>
      </c>
      <c r="I2385" s="2">
        <v>1.9E-3</v>
      </c>
    </row>
    <row r="2386" spans="3:9" x14ac:dyDescent="0.25">
      <c r="C2386" s="1">
        <v>42927</v>
      </c>
      <c r="D2386" t="s">
        <v>1627</v>
      </c>
      <c r="E2386" t="s">
        <v>1628</v>
      </c>
      <c r="F2386" t="s">
        <v>1629</v>
      </c>
      <c r="G2386" t="s">
        <v>1630</v>
      </c>
      <c r="I2386" s="2">
        <v>2.8E-3</v>
      </c>
    </row>
    <row r="2387" spans="3:9" x14ac:dyDescent="0.25">
      <c r="C2387" s="1">
        <v>42926</v>
      </c>
      <c r="D2387" t="s">
        <v>1631</v>
      </c>
      <c r="E2387" t="s">
        <v>1632</v>
      </c>
      <c r="F2387" t="s">
        <v>1633</v>
      </c>
      <c r="G2387" t="s">
        <v>1634</v>
      </c>
      <c r="I2387" s="2">
        <v>1.1999999999999999E-3</v>
      </c>
    </row>
    <row r="2388" spans="3:9" x14ac:dyDescent="0.25">
      <c r="C2388" s="1">
        <v>42923</v>
      </c>
      <c r="D2388" t="s">
        <v>1635</v>
      </c>
      <c r="E2388" t="s">
        <v>1636</v>
      </c>
      <c r="F2388" t="s">
        <v>1637</v>
      </c>
      <c r="G2388" t="s">
        <v>1638</v>
      </c>
      <c r="I2388" s="2">
        <v>-0.01</v>
      </c>
    </row>
    <row r="2389" spans="3:9" x14ac:dyDescent="0.25">
      <c r="C2389" s="1">
        <v>42922</v>
      </c>
      <c r="D2389" t="s">
        <v>1639</v>
      </c>
      <c r="E2389" t="s">
        <v>1640</v>
      </c>
      <c r="F2389" t="s">
        <v>1641</v>
      </c>
      <c r="G2389" t="s">
        <v>1642</v>
      </c>
      <c r="I2389" s="2">
        <v>-1.5E-3</v>
      </c>
    </row>
    <row r="2390" spans="3:9" x14ac:dyDescent="0.25">
      <c r="C2390" s="1">
        <v>42921</v>
      </c>
      <c r="D2390" t="s">
        <v>1643</v>
      </c>
      <c r="E2390" t="s">
        <v>1644</v>
      </c>
      <c r="F2390" t="s">
        <v>1645</v>
      </c>
      <c r="G2390" t="s">
        <v>1646</v>
      </c>
      <c r="I2390" s="2">
        <v>2.3999999999999998E-3</v>
      </c>
    </row>
    <row r="2391" spans="3:9" x14ac:dyDescent="0.25">
      <c r="C2391" s="1">
        <v>42920</v>
      </c>
      <c r="D2391" t="s">
        <v>293</v>
      </c>
      <c r="E2391" t="s">
        <v>1647</v>
      </c>
      <c r="F2391" t="s">
        <v>1648</v>
      </c>
      <c r="G2391" t="s">
        <v>1649</v>
      </c>
      <c r="I2391" s="2">
        <v>2.8999999999999998E-3</v>
      </c>
    </row>
    <row r="2392" spans="3:9" x14ac:dyDescent="0.25">
      <c r="C2392" s="1">
        <v>42919</v>
      </c>
      <c r="D2392" t="s">
        <v>1650</v>
      </c>
      <c r="E2392" t="s">
        <v>1651</v>
      </c>
      <c r="F2392" t="s">
        <v>1652</v>
      </c>
      <c r="G2392" t="s">
        <v>1653</v>
      </c>
      <c r="I2392" s="2">
        <v>-1.7000000000000001E-2</v>
      </c>
    </row>
    <row r="2393" spans="3:9" x14ac:dyDescent="0.25">
      <c r="C2393" s="1">
        <v>42916</v>
      </c>
      <c r="D2393" t="s">
        <v>1654</v>
      </c>
      <c r="E2393" t="s">
        <v>1655</v>
      </c>
      <c r="F2393" t="s">
        <v>1656</v>
      </c>
      <c r="G2393" t="s">
        <v>1657</v>
      </c>
      <c r="I2393" s="2">
        <v>-3.3E-3</v>
      </c>
    </row>
    <row r="2394" spans="3:9" x14ac:dyDescent="0.25">
      <c r="C2394" s="1">
        <v>42915</v>
      </c>
      <c r="D2394" t="s">
        <v>1658</v>
      </c>
      <c r="E2394" t="s">
        <v>1659</v>
      </c>
      <c r="F2394" t="s">
        <v>1660</v>
      </c>
      <c r="G2394" t="s">
        <v>1661</v>
      </c>
      <c r="I2394" s="2">
        <v>-2.8999999999999998E-3</v>
      </c>
    </row>
    <row r="2395" spans="3:9" x14ac:dyDescent="0.25">
      <c r="C2395" s="1">
        <v>42914</v>
      </c>
      <c r="D2395" t="s">
        <v>1662</v>
      </c>
      <c r="E2395" t="s">
        <v>1663</v>
      </c>
      <c r="F2395" t="s">
        <v>1664</v>
      </c>
      <c r="G2395" t="s">
        <v>1663</v>
      </c>
      <c r="I2395" s="2">
        <v>1.8E-3</v>
      </c>
    </row>
    <row r="2396" spans="3:9" x14ac:dyDescent="0.25">
      <c r="C2396" s="1">
        <v>42913</v>
      </c>
      <c r="D2396" t="s">
        <v>1665</v>
      </c>
      <c r="E2396" t="s">
        <v>1666</v>
      </c>
      <c r="F2396" t="s">
        <v>1667</v>
      </c>
      <c r="G2396" t="s">
        <v>1668</v>
      </c>
      <c r="I2396" s="2">
        <v>2.0999999999999999E-3</v>
      </c>
    </row>
    <row r="2397" spans="3:9" x14ac:dyDescent="0.25">
      <c r="C2397" s="1">
        <v>42912</v>
      </c>
      <c r="D2397" t="s">
        <v>1669</v>
      </c>
      <c r="E2397" t="s">
        <v>1670</v>
      </c>
      <c r="F2397" t="s">
        <v>1671</v>
      </c>
      <c r="G2397" t="s">
        <v>1672</v>
      </c>
      <c r="I2397" s="2">
        <v>-9.9000000000000008E-3</v>
      </c>
    </row>
    <row r="2398" spans="3:9" x14ac:dyDescent="0.25">
      <c r="C2398" s="1">
        <v>42909</v>
      </c>
      <c r="D2398" t="s">
        <v>700</v>
      </c>
      <c r="E2398" t="s">
        <v>1588</v>
      </c>
      <c r="F2398" t="s">
        <v>1673</v>
      </c>
      <c r="G2398" t="s">
        <v>1674</v>
      </c>
      <c r="I2398" s="2">
        <v>5.0000000000000001E-3</v>
      </c>
    </row>
    <row r="2399" spans="3:9" x14ac:dyDescent="0.25">
      <c r="C2399" s="1">
        <v>42908</v>
      </c>
      <c r="D2399" t="s">
        <v>270</v>
      </c>
      <c r="E2399" t="s">
        <v>1675</v>
      </c>
      <c r="F2399" t="s">
        <v>1676</v>
      </c>
      <c r="G2399" t="s">
        <v>1675</v>
      </c>
      <c r="I2399" s="2">
        <v>3.3E-3</v>
      </c>
    </row>
    <row r="2400" spans="3:9" x14ac:dyDescent="0.25">
      <c r="C2400" s="1">
        <v>42907</v>
      </c>
      <c r="D2400" t="s">
        <v>1677</v>
      </c>
      <c r="E2400" t="s">
        <v>1678</v>
      </c>
      <c r="F2400" t="s">
        <v>1679</v>
      </c>
      <c r="G2400" t="s">
        <v>1680</v>
      </c>
      <c r="I2400" s="2">
        <v>2.7000000000000001E-3</v>
      </c>
    </row>
    <row r="2401" spans="3:9" x14ac:dyDescent="0.25">
      <c r="C2401" s="1">
        <v>42906</v>
      </c>
      <c r="D2401" t="s">
        <v>1681</v>
      </c>
      <c r="E2401" t="s">
        <v>1682</v>
      </c>
      <c r="F2401" t="s">
        <v>1683</v>
      </c>
      <c r="G2401" t="s">
        <v>684</v>
      </c>
      <c r="I2401" s="2">
        <v>0</v>
      </c>
    </row>
    <row r="2402" spans="3:9" x14ac:dyDescent="0.25">
      <c r="C2402" s="1">
        <v>42905</v>
      </c>
      <c r="D2402" t="s">
        <v>261</v>
      </c>
      <c r="E2402" t="s">
        <v>1684</v>
      </c>
      <c r="F2402" t="s">
        <v>1685</v>
      </c>
      <c r="G2402" t="s">
        <v>1686</v>
      </c>
      <c r="I2402" s="2">
        <v>-8.3000000000000001E-3</v>
      </c>
    </row>
    <row r="2403" spans="3:9" x14ac:dyDescent="0.25">
      <c r="C2403" s="1">
        <v>42902</v>
      </c>
      <c r="D2403" t="s">
        <v>1687</v>
      </c>
      <c r="E2403" t="s">
        <v>1688</v>
      </c>
      <c r="F2403" t="s">
        <v>1689</v>
      </c>
      <c r="G2403" t="s">
        <v>1690</v>
      </c>
      <c r="I2403" s="2">
        <v>-2.9999999999999997E-4</v>
      </c>
    </row>
    <row r="2404" spans="3:9" x14ac:dyDescent="0.25">
      <c r="C2404" s="1">
        <v>42901</v>
      </c>
      <c r="D2404" t="s">
        <v>1684</v>
      </c>
      <c r="E2404" t="s">
        <v>691</v>
      </c>
      <c r="F2404" t="s">
        <v>1691</v>
      </c>
      <c r="G2404" t="s">
        <v>1692</v>
      </c>
      <c r="I2404" s="2">
        <v>-5.7000000000000002E-3</v>
      </c>
    </row>
    <row r="2405" spans="3:9" x14ac:dyDescent="0.25">
      <c r="C2405" s="1">
        <v>42900</v>
      </c>
      <c r="D2405" t="s">
        <v>1693</v>
      </c>
      <c r="E2405" t="s">
        <v>1694</v>
      </c>
      <c r="F2405" t="s">
        <v>1695</v>
      </c>
      <c r="G2405" t="s">
        <v>1696</v>
      </c>
      <c r="I2405" s="2">
        <v>-3.7000000000000002E-3</v>
      </c>
    </row>
    <row r="2406" spans="3:9" x14ac:dyDescent="0.25">
      <c r="C2406" s="1">
        <v>42899</v>
      </c>
      <c r="D2406" t="s">
        <v>1697</v>
      </c>
      <c r="E2406" t="s">
        <v>1698</v>
      </c>
      <c r="F2406" t="s">
        <v>1699</v>
      </c>
      <c r="G2406" t="s">
        <v>1700</v>
      </c>
      <c r="I2406" s="2">
        <v>1E-4</v>
      </c>
    </row>
    <row r="2407" spans="3:9" x14ac:dyDescent="0.25">
      <c r="C2407" s="1">
        <v>42898</v>
      </c>
      <c r="D2407" t="s">
        <v>1701</v>
      </c>
      <c r="E2407" t="s">
        <v>1702</v>
      </c>
      <c r="F2407" t="s">
        <v>1703</v>
      </c>
      <c r="G2407" t="s">
        <v>1704</v>
      </c>
      <c r="I2407" s="2">
        <v>-5.0000000000000001E-4</v>
      </c>
    </row>
    <row r="2408" spans="3:9" x14ac:dyDescent="0.25">
      <c r="C2408" s="1">
        <v>42895</v>
      </c>
      <c r="D2408" t="s">
        <v>1705</v>
      </c>
      <c r="E2408" t="s">
        <v>1351</v>
      </c>
      <c r="F2408" t="s">
        <v>1324</v>
      </c>
      <c r="G2408" t="s">
        <v>1706</v>
      </c>
      <c r="I2408" s="2">
        <v>-9.7999999999999997E-3</v>
      </c>
    </row>
    <row r="2409" spans="3:9" x14ac:dyDescent="0.25">
      <c r="C2409" s="1">
        <v>42894</v>
      </c>
      <c r="D2409" t="s">
        <v>1707</v>
      </c>
      <c r="E2409" t="s">
        <v>1708</v>
      </c>
      <c r="F2409" t="s">
        <v>1709</v>
      </c>
      <c r="G2409" t="s">
        <v>1710</v>
      </c>
      <c r="I2409" s="2">
        <v>-6.1999999999999998E-3</v>
      </c>
    </row>
    <row r="2410" spans="3:9" x14ac:dyDescent="0.25">
      <c r="C2410" s="1">
        <v>42893</v>
      </c>
      <c r="D2410" t="s">
        <v>1421</v>
      </c>
      <c r="E2410" t="s">
        <v>1711</v>
      </c>
      <c r="F2410" t="s">
        <v>1712</v>
      </c>
      <c r="G2410" t="s">
        <v>1713</v>
      </c>
      <c r="I2410" s="2">
        <v>-5.4999999999999997E-3</v>
      </c>
    </row>
    <row r="2411" spans="3:9" x14ac:dyDescent="0.25">
      <c r="C2411" s="1">
        <v>42892</v>
      </c>
      <c r="D2411" t="s">
        <v>1714</v>
      </c>
      <c r="E2411" t="s">
        <v>1264</v>
      </c>
      <c r="F2411" t="s">
        <v>1715</v>
      </c>
      <c r="G2411" t="s">
        <v>1716</v>
      </c>
      <c r="I2411" s="2">
        <v>1.0999999999999999E-2</v>
      </c>
    </row>
    <row r="2412" spans="3:9" x14ac:dyDescent="0.25">
      <c r="C2412" s="1">
        <v>42891</v>
      </c>
      <c r="D2412" t="s">
        <v>1717</v>
      </c>
      <c r="E2412" t="s">
        <v>1718</v>
      </c>
      <c r="F2412" t="s">
        <v>1205</v>
      </c>
      <c r="G2412" t="s">
        <v>1719</v>
      </c>
      <c r="I2412" s="2">
        <v>0</v>
      </c>
    </row>
    <row r="2413" spans="3:9" x14ac:dyDescent="0.25">
      <c r="C2413" s="1">
        <v>42888</v>
      </c>
      <c r="D2413" t="s">
        <v>1720</v>
      </c>
      <c r="E2413" t="s">
        <v>1721</v>
      </c>
      <c r="F2413" t="s">
        <v>1720</v>
      </c>
      <c r="G2413" t="s">
        <v>1583</v>
      </c>
      <c r="I2413" s="2">
        <v>1.1299999999999999E-2</v>
      </c>
    </row>
    <row r="2414" spans="3:9" x14ac:dyDescent="0.25">
      <c r="C2414" s="1">
        <v>42887</v>
      </c>
      <c r="D2414" t="s">
        <v>1722</v>
      </c>
      <c r="E2414" t="s">
        <v>1723</v>
      </c>
      <c r="F2414" t="s">
        <v>1724</v>
      </c>
      <c r="G2414" t="s">
        <v>1725</v>
      </c>
      <c r="I2414" s="2">
        <v>-2.3E-3</v>
      </c>
    </row>
    <row r="2415" spans="3:9" x14ac:dyDescent="0.25">
      <c r="C2415" s="1">
        <v>42886</v>
      </c>
      <c r="D2415" t="s">
        <v>1726</v>
      </c>
      <c r="E2415" t="s">
        <v>1727</v>
      </c>
      <c r="F2415" t="s">
        <v>1728</v>
      </c>
      <c r="G2415" t="s">
        <v>1729</v>
      </c>
      <c r="I2415" s="2">
        <v>4.3E-3</v>
      </c>
    </row>
    <row r="2416" spans="3:9" x14ac:dyDescent="0.25">
      <c r="C2416" s="1">
        <v>42885</v>
      </c>
      <c r="D2416" t="s">
        <v>1730</v>
      </c>
      <c r="E2416" t="s">
        <v>1731</v>
      </c>
      <c r="F2416" t="s">
        <v>1732</v>
      </c>
      <c r="G2416" t="s">
        <v>1733</v>
      </c>
      <c r="I2416" s="2">
        <v>-3.0999999999999999E-3</v>
      </c>
    </row>
    <row r="2417" spans="3:9" x14ac:dyDescent="0.25">
      <c r="C2417" s="1">
        <v>42884</v>
      </c>
      <c r="D2417" t="s">
        <v>1734</v>
      </c>
      <c r="E2417" t="s">
        <v>1735</v>
      </c>
      <c r="F2417" t="s">
        <v>1736</v>
      </c>
      <c r="G2417" t="s">
        <v>1737</v>
      </c>
      <c r="I2417" s="2">
        <v>-1E-4</v>
      </c>
    </row>
    <row r="2418" spans="3:9" x14ac:dyDescent="0.25">
      <c r="C2418" s="1">
        <v>42881</v>
      </c>
      <c r="D2418" t="s">
        <v>1738</v>
      </c>
      <c r="E2418" t="s">
        <v>1739</v>
      </c>
      <c r="F2418" t="s">
        <v>1740</v>
      </c>
      <c r="G2418" t="s">
        <v>1741</v>
      </c>
      <c r="I2418" s="2">
        <v>8.9999999999999993E-3</v>
      </c>
    </row>
    <row r="2419" spans="3:9" x14ac:dyDescent="0.25">
      <c r="C2419" s="1">
        <v>42880</v>
      </c>
      <c r="D2419" t="s">
        <v>1742</v>
      </c>
      <c r="E2419" t="s">
        <v>1743</v>
      </c>
      <c r="F2419" t="s">
        <v>1744</v>
      </c>
      <c r="G2419" t="s">
        <v>1745</v>
      </c>
      <c r="I2419" s="2">
        <v>-2.2000000000000001E-3</v>
      </c>
    </row>
    <row r="2420" spans="3:9" x14ac:dyDescent="0.25">
      <c r="C2420" s="1">
        <v>42879</v>
      </c>
      <c r="D2420" t="s">
        <v>1746</v>
      </c>
      <c r="E2420" t="s">
        <v>1747</v>
      </c>
      <c r="F2420" t="s">
        <v>1748</v>
      </c>
      <c r="G2420" t="s">
        <v>1749</v>
      </c>
      <c r="I2420" s="2">
        <v>5.8999999999999999E-3</v>
      </c>
    </row>
    <row r="2421" spans="3:9" x14ac:dyDescent="0.25">
      <c r="C2421" s="1">
        <v>42878</v>
      </c>
      <c r="D2421" t="s">
        <v>1750</v>
      </c>
      <c r="E2421" t="s">
        <v>1751</v>
      </c>
      <c r="F2421" t="s">
        <v>1752</v>
      </c>
      <c r="G2421" t="s">
        <v>1753</v>
      </c>
      <c r="I2421" s="2">
        <v>-7.4000000000000003E-3</v>
      </c>
    </row>
    <row r="2422" spans="3:9" x14ac:dyDescent="0.25">
      <c r="C2422" s="1">
        <v>42877</v>
      </c>
      <c r="D2422" t="s">
        <v>1754</v>
      </c>
      <c r="E2422" t="s">
        <v>1755</v>
      </c>
      <c r="F2422" t="s">
        <v>1756</v>
      </c>
      <c r="G2422" t="s">
        <v>1757</v>
      </c>
      <c r="I2422" s="2">
        <v>3.8999999999999998E-3</v>
      </c>
    </row>
    <row r="2423" spans="3:9" x14ac:dyDescent="0.25">
      <c r="C2423" s="1">
        <v>42874</v>
      </c>
      <c r="D2423" t="s">
        <v>1758</v>
      </c>
      <c r="E2423" t="s">
        <v>1759</v>
      </c>
      <c r="F2423" t="s">
        <v>1760</v>
      </c>
      <c r="G2423" t="s">
        <v>1761</v>
      </c>
      <c r="I2423" s="2">
        <v>6.7999999999999996E-3</v>
      </c>
    </row>
    <row r="2424" spans="3:9" x14ac:dyDescent="0.25">
      <c r="C2424" s="1">
        <v>42873</v>
      </c>
      <c r="D2424" t="s">
        <v>1762</v>
      </c>
      <c r="E2424" t="s">
        <v>1763</v>
      </c>
      <c r="F2424" t="s">
        <v>1764</v>
      </c>
      <c r="G2424" t="s">
        <v>1765</v>
      </c>
      <c r="I2424" s="2">
        <v>-1.09E-2</v>
      </c>
    </row>
    <row r="2425" spans="3:9" x14ac:dyDescent="0.25">
      <c r="C2425" s="1">
        <v>42872</v>
      </c>
      <c r="D2425" t="s">
        <v>1766</v>
      </c>
      <c r="E2425" t="s">
        <v>1767</v>
      </c>
      <c r="F2425" t="s">
        <v>1768</v>
      </c>
      <c r="G2425" t="s">
        <v>1769</v>
      </c>
      <c r="I2425" s="2">
        <v>1.9400000000000001E-2</v>
      </c>
    </row>
    <row r="2426" spans="3:9" x14ac:dyDescent="0.25">
      <c r="C2426" s="1">
        <v>42871</v>
      </c>
      <c r="D2426" t="s">
        <v>1770</v>
      </c>
      <c r="E2426" t="s">
        <v>1771</v>
      </c>
      <c r="F2426" t="s">
        <v>1772</v>
      </c>
      <c r="G2426" t="s">
        <v>1773</v>
      </c>
      <c r="I2426" s="2">
        <v>4.8999999999999998E-3</v>
      </c>
    </row>
    <row r="2427" spans="3:9" x14ac:dyDescent="0.25">
      <c r="C2427" s="1">
        <v>42870</v>
      </c>
      <c r="D2427" t="s">
        <v>1774</v>
      </c>
      <c r="E2427" t="s">
        <v>1775</v>
      </c>
      <c r="F2427" t="s">
        <v>1776</v>
      </c>
      <c r="G2427" t="s">
        <v>1637</v>
      </c>
      <c r="I2427" s="2">
        <v>1.5E-3</v>
      </c>
    </row>
    <row r="2428" spans="3:9" x14ac:dyDescent="0.25">
      <c r="C2428" s="1">
        <v>42867</v>
      </c>
      <c r="D2428" t="s">
        <v>1777</v>
      </c>
      <c r="E2428" t="s">
        <v>1778</v>
      </c>
      <c r="F2428" t="s">
        <v>1779</v>
      </c>
      <c r="G2428" t="s">
        <v>650</v>
      </c>
      <c r="I2428" s="2">
        <v>3.2000000000000002E-3</v>
      </c>
    </row>
    <row r="2429" spans="3:9" x14ac:dyDescent="0.25">
      <c r="C2429" s="1">
        <v>42866</v>
      </c>
      <c r="D2429" t="s">
        <v>1780</v>
      </c>
      <c r="E2429" t="s">
        <v>1781</v>
      </c>
      <c r="F2429" t="s">
        <v>1782</v>
      </c>
      <c r="G2429" t="s">
        <v>1783</v>
      </c>
      <c r="I2429" s="2">
        <v>4.7000000000000002E-3</v>
      </c>
    </row>
    <row r="2430" spans="3:9" x14ac:dyDescent="0.25">
      <c r="C2430" s="1">
        <v>42865</v>
      </c>
      <c r="D2430" t="s">
        <v>1784</v>
      </c>
      <c r="E2430" t="s">
        <v>627</v>
      </c>
      <c r="F2430" t="s">
        <v>1785</v>
      </c>
      <c r="G2430" t="s">
        <v>1786</v>
      </c>
      <c r="I2430" s="2">
        <v>-1.8E-3</v>
      </c>
    </row>
    <row r="2431" spans="3:9" x14ac:dyDescent="0.25">
      <c r="C2431" s="1">
        <v>42864</v>
      </c>
      <c r="D2431" t="s">
        <v>1787</v>
      </c>
      <c r="E2431" t="s">
        <v>1788</v>
      </c>
      <c r="F2431" t="s">
        <v>1789</v>
      </c>
      <c r="G2431" t="s">
        <v>1790</v>
      </c>
      <c r="I2431" s="2">
        <v>-4.1000000000000003E-3</v>
      </c>
    </row>
    <row r="2432" spans="3:9" x14ac:dyDescent="0.25">
      <c r="C2432" s="1">
        <v>42863</v>
      </c>
      <c r="D2432" t="s">
        <v>1791</v>
      </c>
      <c r="E2432" t="s">
        <v>1792</v>
      </c>
      <c r="F2432" t="s">
        <v>680</v>
      </c>
      <c r="G2432" t="s">
        <v>630</v>
      </c>
      <c r="I2432" s="2">
        <v>-1.1999999999999999E-3</v>
      </c>
    </row>
    <row r="2433" spans="3:9" x14ac:dyDescent="0.25">
      <c r="C2433" s="1">
        <v>42860</v>
      </c>
      <c r="D2433" t="s">
        <v>1793</v>
      </c>
      <c r="E2433" t="s">
        <v>1794</v>
      </c>
      <c r="F2433" t="s">
        <v>388</v>
      </c>
      <c r="G2433" t="s">
        <v>1795</v>
      </c>
      <c r="I2433" s="2">
        <v>0</v>
      </c>
    </row>
    <row r="2434" spans="3:9" x14ac:dyDescent="0.25">
      <c r="C2434" s="1">
        <v>42859</v>
      </c>
      <c r="D2434" t="s">
        <v>1796</v>
      </c>
      <c r="E2434" t="s">
        <v>1797</v>
      </c>
      <c r="F2434" t="s">
        <v>1798</v>
      </c>
      <c r="G2434" t="s">
        <v>1799</v>
      </c>
      <c r="I2434" s="2">
        <v>-8.6E-3</v>
      </c>
    </row>
    <row r="2435" spans="3:9" x14ac:dyDescent="0.25">
      <c r="C2435" s="1">
        <v>42858</v>
      </c>
      <c r="D2435" t="s">
        <v>1800</v>
      </c>
      <c r="E2435" t="s">
        <v>1801</v>
      </c>
      <c r="F2435" t="s">
        <v>1802</v>
      </c>
      <c r="G2435" t="s">
        <v>1803</v>
      </c>
      <c r="I2435" s="2">
        <v>-1.47E-2</v>
      </c>
    </row>
    <row r="2436" spans="3:9" x14ac:dyDescent="0.25">
      <c r="C2436" s="1">
        <v>42857</v>
      </c>
      <c r="D2436" t="s">
        <v>700</v>
      </c>
      <c r="E2436" t="s">
        <v>1804</v>
      </c>
      <c r="F2436" t="s">
        <v>1805</v>
      </c>
      <c r="G2436" t="s">
        <v>1806</v>
      </c>
      <c r="I2436" s="2">
        <v>1E-4</v>
      </c>
    </row>
    <row r="2437" spans="3:9" x14ac:dyDescent="0.25">
      <c r="C2437" s="1">
        <v>42856</v>
      </c>
      <c r="D2437" t="s">
        <v>1807</v>
      </c>
      <c r="E2437" t="s">
        <v>1808</v>
      </c>
      <c r="F2437" t="s">
        <v>1809</v>
      </c>
      <c r="G2437" t="s">
        <v>1810</v>
      </c>
      <c r="I2437" s="2">
        <v>-8.9999999999999993E-3</v>
      </c>
    </row>
    <row r="2438" spans="3:9" x14ac:dyDescent="0.25">
      <c r="C2438" s="1">
        <v>42853</v>
      </c>
      <c r="D2438" t="s">
        <v>1811</v>
      </c>
      <c r="E2438" t="s">
        <v>1249</v>
      </c>
      <c r="F2438" t="s">
        <v>1812</v>
      </c>
      <c r="G2438" t="s">
        <v>1813</v>
      </c>
      <c r="I2438" s="2">
        <v>2.8E-3</v>
      </c>
    </row>
    <row r="2439" spans="3:9" x14ac:dyDescent="0.25">
      <c r="C2439" s="1">
        <v>42852</v>
      </c>
      <c r="D2439" t="s">
        <v>1814</v>
      </c>
      <c r="E2439" t="s">
        <v>1352</v>
      </c>
      <c r="F2439" t="s">
        <v>1815</v>
      </c>
      <c r="G2439" t="s">
        <v>1816</v>
      </c>
      <c r="I2439" s="2">
        <v>-3.5000000000000001E-3</v>
      </c>
    </row>
    <row r="2440" spans="3:9" x14ac:dyDescent="0.25">
      <c r="C2440" s="1">
        <v>42851</v>
      </c>
      <c r="D2440" t="s">
        <v>1572</v>
      </c>
      <c r="E2440" t="s">
        <v>1817</v>
      </c>
      <c r="F2440" t="s">
        <v>1818</v>
      </c>
      <c r="G2440" t="s">
        <v>1819</v>
      </c>
      <c r="I2440" s="2">
        <v>4.1999999999999997E-3</v>
      </c>
    </row>
    <row r="2441" spans="3:9" x14ac:dyDescent="0.25">
      <c r="C2441" s="1">
        <v>42850</v>
      </c>
      <c r="D2441" t="s">
        <v>1820</v>
      </c>
      <c r="E2441" t="s">
        <v>1821</v>
      </c>
      <c r="F2441" t="s">
        <v>1822</v>
      </c>
      <c r="G2441" t="s">
        <v>1823</v>
      </c>
      <c r="I2441" s="2">
        <v>-8.9999999999999993E-3</v>
      </c>
    </row>
    <row r="2442" spans="3:9" x14ac:dyDescent="0.25">
      <c r="C2442" s="1">
        <v>42849</v>
      </c>
      <c r="D2442" t="s">
        <v>1824</v>
      </c>
      <c r="E2442" t="s">
        <v>1740</v>
      </c>
      <c r="F2442" t="s">
        <v>1825</v>
      </c>
      <c r="G2442" t="s">
        <v>1826</v>
      </c>
      <c r="I2442" s="2">
        <v>-7.1999999999999998E-3</v>
      </c>
    </row>
    <row r="2443" spans="3:9" x14ac:dyDescent="0.25">
      <c r="C2443" s="1">
        <v>42846</v>
      </c>
      <c r="D2443" t="s">
        <v>1528</v>
      </c>
      <c r="E2443" t="s">
        <v>1827</v>
      </c>
      <c r="F2443" t="s">
        <v>195</v>
      </c>
      <c r="G2443" t="s">
        <v>1828</v>
      </c>
      <c r="I2443" s="2">
        <v>2.0999999999999999E-3</v>
      </c>
    </row>
    <row r="2444" spans="3:9" x14ac:dyDescent="0.25">
      <c r="C2444" s="1">
        <v>42845</v>
      </c>
      <c r="D2444" t="s">
        <v>1829</v>
      </c>
      <c r="E2444" t="s">
        <v>1830</v>
      </c>
      <c r="F2444" t="s">
        <v>1831</v>
      </c>
      <c r="G2444" t="s">
        <v>1832</v>
      </c>
      <c r="I2444" s="2">
        <v>1.6999999999999999E-3</v>
      </c>
    </row>
    <row r="2445" spans="3:9" x14ac:dyDescent="0.25">
      <c r="C2445" s="1">
        <v>42844</v>
      </c>
      <c r="D2445" t="s">
        <v>1833</v>
      </c>
      <c r="E2445" t="s">
        <v>1834</v>
      </c>
      <c r="F2445" t="s">
        <v>1283</v>
      </c>
      <c r="G2445" t="s">
        <v>1835</v>
      </c>
      <c r="I2445" s="2">
        <v>-7.7000000000000002E-3</v>
      </c>
    </row>
    <row r="2446" spans="3:9" x14ac:dyDescent="0.25">
      <c r="C2446" s="1">
        <v>42843</v>
      </c>
      <c r="D2446" t="s">
        <v>1836</v>
      </c>
      <c r="E2446" t="s">
        <v>1837</v>
      </c>
      <c r="F2446" t="s">
        <v>1838</v>
      </c>
      <c r="G2446" t="s">
        <v>1839</v>
      </c>
      <c r="I2446" s="2">
        <v>3.8E-3</v>
      </c>
    </row>
    <row r="2447" spans="3:9" x14ac:dyDescent="0.25">
      <c r="C2447" s="1">
        <v>42842</v>
      </c>
      <c r="D2447" t="s">
        <v>1840</v>
      </c>
      <c r="E2447" t="s">
        <v>1841</v>
      </c>
      <c r="F2447" t="s">
        <v>1842</v>
      </c>
      <c r="G2447" t="s">
        <v>1843</v>
      </c>
      <c r="I2447" s="2">
        <v>-6.9999999999999999E-4</v>
      </c>
    </row>
    <row r="2448" spans="3:9" x14ac:dyDescent="0.25">
      <c r="C2448" s="1">
        <v>42839</v>
      </c>
      <c r="D2448" t="s">
        <v>1844</v>
      </c>
      <c r="E2448" t="s">
        <v>1845</v>
      </c>
      <c r="F2448" t="s">
        <v>1846</v>
      </c>
      <c r="G2448" t="s">
        <v>1847</v>
      </c>
      <c r="I2448" s="2">
        <v>-1.6000000000000001E-3</v>
      </c>
    </row>
    <row r="2449" spans="3:9" x14ac:dyDescent="0.25">
      <c r="C2449" s="1">
        <v>42838</v>
      </c>
      <c r="D2449" t="s">
        <v>1848</v>
      </c>
      <c r="E2449" t="s">
        <v>1849</v>
      </c>
      <c r="F2449" t="s">
        <v>1850</v>
      </c>
      <c r="G2449" t="s">
        <v>1851</v>
      </c>
      <c r="I2449" s="2">
        <v>8.9999999999999998E-4</v>
      </c>
    </row>
    <row r="2450" spans="3:9" x14ac:dyDescent="0.25">
      <c r="C2450" s="1">
        <v>42837</v>
      </c>
      <c r="D2450" t="s">
        <v>1852</v>
      </c>
      <c r="E2450" t="s">
        <v>1853</v>
      </c>
      <c r="F2450" t="s">
        <v>1854</v>
      </c>
      <c r="G2450" t="s">
        <v>1855</v>
      </c>
      <c r="I2450" s="2">
        <v>9.4999999999999998E-3</v>
      </c>
    </row>
    <row r="2451" spans="3:9" x14ac:dyDescent="0.25">
      <c r="C2451" s="1">
        <v>42836</v>
      </c>
      <c r="D2451" t="s">
        <v>1856</v>
      </c>
      <c r="E2451" t="s">
        <v>1857</v>
      </c>
      <c r="F2451" t="s">
        <v>1858</v>
      </c>
      <c r="G2451" t="s">
        <v>1859</v>
      </c>
      <c r="I2451" s="2">
        <v>1.5699999999999999E-2</v>
      </c>
    </row>
    <row r="2452" spans="3:9" x14ac:dyDescent="0.25">
      <c r="C2452" s="1">
        <v>42835</v>
      </c>
      <c r="D2452" t="s">
        <v>1860</v>
      </c>
      <c r="E2452" t="s">
        <v>1861</v>
      </c>
      <c r="F2452" t="s">
        <v>1862</v>
      </c>
      <c r="G2452" t="s">
        <v>1863</v>
      </c>
      <c r="I2452" s="2">
        <v>5.0000000000000001E-4</v>
      </c>
    </row>
    <row r="2453" spans="3:9" x14ac:dyDescent="0.25">
      <c r="C2453" s="1">
        <v>42832</v>
      </c>
      <c r="D2453" t="s">
        <v>1864</v>
      </c>
      <c r="E2453" t="s">
        <v>1865</v>
      </c>
      <c r="F2453" t="s">
        <v>1866</v>
      </c>
      <c r="G2453" t="s">
        <v>1867</v>
      </c>
      <c r="I2453" s="2">
        <v>1.8E-3</v>
      </c>
    </row>
    <row r="2454" spans="3:9" x14ac:dyDescent="0.25">
      <c r="C2454" s="1">
        <v>42831</v>
      </c>
      <c r="D2454" t="s">
        <v>1868</v>
      </c>
      <c r="E2454" t="s">
        <v>1869</v>
      </c>
      <c r="F2454" t="s">
        <v>1870</v>
      </c>
      <c r="G2454" t="s">
        <v>1871</v>
      </c>
      <c r="I2454" s="2">
        <v>-2.8E-3</v>
      </c>
    </row>
    <row r="2455" spans="3:9" x14ac:dyDescent="0.25">
      <c r="C2455" s="1">
        <v>42830</v>
      </c>
      <c r="D2455" t="s">
        <v>1872</v>
      </c>
      <c r="E2455" t="s">
        <v>1873</v>
      </c>
      <c r="F2455" t="s">
        <v>1874</v>
      </c>
      <c r="G2455" t="s">
        <v>1237</v>
      </c>
      <c r="I2455" s="2">
        <v>-6.9999999999999999E-4</v>
      </c>
    </row>
    <row r="2456" spans="3:9" x14ac:dyDescent="0.25">
      <c r="C2456" s="1">
        <v>42829</v>
      </c>
      <c r="D2456" t="s">
        <v>1875</v>
      </c>
      <c r="E2456" t="s">
        <v>1876</v>
      </c>
      <c r="F2456" t="s">
        <v>1877</v>
      </c>
      <c r="G2456" t="s">
        <v>1878</v>
      </c>
      <c r="I2456" s="2">
        <v>2.3E-3</v>
      </c>
    </row>
    <row r="2457" spans="3:9" x14ac:dyDescent="0.25">
      <c r="C2457" s="1">
        <v>42828</v>
      </c>
      <c r="D2457" t="s">
        <v>1879</v>
      </c>
      <c r="E2457" t="s">
        <v>1880</v>
      </c>
      <c r="F2457" t="s">
        <v>1881</v>
      </c>
      <c r="G2457" t="s">
        <v>1882</v>
      </c>
      <c r="I2457" s="2">
        <v>3.3999999999999998E-3</v>
      </c>
    </row>
    <row r="2458" spans="3:9" x14ac:dyDescent="0.25">
      <c r="C2458" s="1">
        <v>42825</v>
      </c>
      <c r="D2458" t="s">
        <v>1883</v>
      </c>
      <c r="E2458" t="s">
        <v>1652</v>
      </c>
      <c r="F2458" t="s">
        <v>1884</v>
      </c>
      <c r="G2458" t="s">
        <v>1885</v>
      </c>
      <c r="I2458" s="2">
        <v>4.7000000000000002E-3</v>
      </c>
    </row>
    <row r="2459" spans="3:9" x14ac:dyDescent="0.25">
      <c r="C2459" s="1">
        <v>42824</v>
      </c>
      <c r="D2459" t="s">
        <v>1886</v>
      </c>
      <c r="E2459" t="s">
        <v>1887</v>
      </c>
      <c r="F2459" t="s">
        <v>1881</v>
      </c>
      <c r="G2459" t="s">
        <v>1888</v>
      </c>
      <c r="I2459" s="2">
        <v>-7.3000000000000001E-3</v>
      </c>
    </row>
    <row r="2460" spans="3:9" x14ac:dyDescent="0.25">
      <c r="C2460" s="1">
        <v>42823</v>
      </c>
      <c r="D2460" t="s">
        <v>1889</v>
      </c>
      <c r="E2460" t="s">
        <v>1890</v>
      </c>
      <c r="F2460" t="s">
        <v>1891</v>
      </c>
      <c r="G2460" t="s">
        <v>1892</v>
      </c>
      <c r="I2460" s="2">
        <v>6.9999999999999999E-4</v>
      </c>
    </row>
    <row r="2461" spans="3:9" x14ac:dyDescent="0.25">
      <c r="C2461" s="1">
        <v>42822</v>
      </c>
      <c r="D2461" t="s">
        <v>1893</v>
      </c>
      <c r="E2461" t="s">
        <v>1894</v>
      </c>
      <c r="F2461" t="s">
        <v>1895</v>
      </c>
      <c r="G2461" t="s">
        <v>1896</v>
      </c>
      <c r="I2461" s="2">
        <v>-2.0999999999999999E-3</v>
      </c>
    </row>
    <row r="2462" spans="3:9" x14ac:dyDescent="0.25">
      <c r="C2462" s="1">
        <v>42821</v>
      </c>
      <c r="D2462" t="s">
        <v>1897</v>
      </c>
      <c r="E2462" t="s">
        <v>1898</v>
      </c>
      <c r="F2462" t="s">
        <v>1899</v>
      </c>
      <c r="G2462" t="s">
        <v>1900</v>
      </c>
      <c r="I2462" s="2">
        <v>8.0999999999999996E-3</v>
      </c>
    </row>
    <row r="2463" spans="3:9" x14ac:dyDescent="0.25">
      <c r="C2463" s="1">
        <v>42818</v>
      </c>
      <c r="D2463" t="s">
        <v>1901</v>
      </c>
      <c r="E2463" t="s">
        <v>1902</v>
      </c>
      <c r="F2463" t="s">
        <v>1903</v>
      </c>
      <c r="G2463" t="s">
        <v>1904</v>
      </c>
      <c r="I2463" s="2">
        <v>-8.9999999999999998E-4</v>
      </c>
    </row>
    <row r="2464" spans="3:9" x14ac:dyDescent="0.25">
      <c r="C2464" s="1">
        <v>42817</v>
      </c>
      <c r="D2464" t="s">
        <v>1905</v>
      </c>
      <c r="E2464" t="s">
        <v>1906</v>
      </c>
      <c r="F2464" t="s">
        <v>1907</v>
      </c>
      <c r="G2464" t="s">
        <v>1908</v>
      </c>
      <c r="I2464" s="2">
        <v>-3.2000000000000002E-3</v>
      </c>
    </row>
    <row r="2465" spans="3:9" x14ac:dyDescent="0.25">
      <c r="C2465" s="1">
        <v>42816</v>
      </c>
      <c r="D2465" t="s">
        <v>1909</v>
      </c>
      <c r="E2465" t="s">
        <v>1910</v>
      </c>
      <c r="F2465" t="s">
        <v>1911</v>
      </c>
      <c r="G2465" t="s">
        <v>1912</v>
      </c>
      <c r="I2465" s="2">
        <v>3.5000000000000001E-3</v>
      </c>
    </row>
    <row r="2466" spans="3:9" x14ac:dyDescent="0.25">
      <c r="C2466" s="1">
        <v>42815</v>
      </c>
      <c r="D2466" t="s">
        <v>1913</v>
      </c>
      <c r="E2466" t="s">
        <v>1914</v>
      </c>
      <c r="F2466" t="s">
        <v>272</v>
      </c>
      <c r="G2466" t="s">
        <v>1915</v>
      </c>
      <c r="I2466" s="2">
        <v>8.9999999999999993E-3</v>
      </c>
    </row>
    <row r="2467" spans="3:9" x14ac:dyDescent="0.25">
      <c r="C2467" s="1">
        <v>42814</v>
      </c>
      <c r="D2467" t="s">
        <v>1916</v>
      </c>
      <c r="E2467" t="s">
        <v>1917</v>
      </c>
      <c r="F2467" t="s">
        <v>1918</v>
      </c>
      <c r="G2467" t="s">
        <v>1919</v>
      </c>
      <c r="I2467" s="2">
        <v>3.8999999999999998E-3</v>
      </c>
    </row>
    <row r="2468" spans="3:9" x14ac:dyDescent="0.25">
      <c r="C2468" s="1">
        <v>42811</v>
      </c>
      <c r="D2468" t="s">
        <v>1920</v>
      </c>
      <c r="E2468" t="s">
        <v>1921</v>
      </c>
      <c r="F2468" t="s">
        <v>1922</v>
      </c>
      <c r="G2468" t="s">
        <v>651</v>
      </c>
      <c r="I2468" s="2">
        <v>1.9E-3</v>
      </c>
    </row>
    <row r="2469" spans="3:9" x14ac:dyDescent="0.25">
      <c r="C2469" s="1">
        <v>42810</v>
      </c>
      <c r="D2469" t="s">
        <v>1923</v>
      </c>
      <c r="E2469" t="s">
        <v>1924</v>
      </c>
      <c r="F2469" t="s">
        <v>1925</v>
      </c>
      <c r="G2469" t="s">
        <v>1926</v>
      </c>
      <c r="I2469" s="2">
        <v>6.1000000000000004E-3</v>
      </c>
    </row>
    <row r="2470" spans="3:9" x14ac:dyDescent="0.25">
      <c r="C2470" s="1">
        <v>42809</v>
      </c>
      <c r="D2470" t="s">
        <v>1927</v>
      </c>
      <c r="E2470" t="s">
        <v>1928</v>
      </c>
      <c r="F2470" t="s">
        <v>1929</v>
      </c>
      <c r="G2470" t="s">
        <v>1930</v>
      </c>
      <c r="I2470" s="2">
        <v>1.6899999999999998E-2</v>
      </c>
    </row>
    <row r="2471" spans="3:9" x14ac:dyDescent="0.25">
      <c r="C2471" s="1">
        <v>42808</v>
      </c>
      <c r="D2471" t="s">
        <v>1931</v>
      </c>
      <c r="E2471" t="s">
        <v>1932</v>
      </c>
      <c r="F2471" t="s">
        <v>1933</v>
      </c>
      <c r="G2471" t="s">
        <v>1934</v>
      </c>
      <c r="I2471" s="2">
        <v>-4.1000000000000003E-3</v>
      </c>
    </row>
    <row r="2472" spans="3:9" x14ac:dyDescent="0.25">
      <c r="C2472" s="1">
        <v>42807</v>
      </c>
      <c r="D2472" t="s">
        <v>1935</v>
      </c>
      <c r="E2472" t="s">
        <v>1936</v>
      </c>
      <c r="F2472" t="s">
        <v>1937</v>
      </c>
      <c r="G2472" t="s">
        <v>1938</v>
      </c>
      <c r="I2472" s="2">
        <v>-4.0000000000000002E-4</v>
      </c>
    </row>
    <row r="2473" spans="3:9" x14ac:dyDescent="0.25">
      <c r="C2473" s="1">
        <v>42804</v>
      </c>
      <c r="D2473" t="s">
        <v>1939</v>
      </c>
      <c r="E2473" t="s">
        <v>1940</v>
      </c>
      <c r="F2473" t="s">
        <v>1941</v>
      </c>
      <c r="G2473" t="s">
        <v>1942</v>
      </c>
      <c r="I2473" s="2">
        <v>3.0999999999999999E-3</v>
      </c>
    </row>
    <row r="2474" spans="3:9" x14ac:dyDescent="0.25">
      <c r="C2474" s="1">
        <v>42803</v>
      </c>
      <c r="D2474" t="s">
        <v>1943</v>
      </c>
      <c r="E2474" t="s">
        <v>1944</v>
      </c>
      <c r="F2474" t="s">
        <v>549</v>
      </c>
      <c r="G2474" t="s">
        <v>1945</v>
      </c>
      <c r="I2474" s="2">
        <v>-5.5999999999999999E-3</v>
      </c>
    </row>
    <row r="2475" spans="3:9" x14ac:dyDescent="0.25">
      <c r="C2475" s="1">
        <v>42802</v>
      </c>
      <c r="D2475" t="s">
        <v>491</v>
      </c>
      <c r="E2475" t="s">
        <v>1946</v>
      </c>
      <c r="F2475" t="s">
        <v>1947</v>
      </c>
      <c r="G2475" t="s">
        <v>1948</v>
      </c>
      <c r="I2475" s="2">
        <v>-6.7000000000000002E-3</v>
      </c>
    </row>
    <row r="2476" spans="3:9" x14ac:dyDescent="0.25">
      <c r="C2476" s="1">
        <v>42801</v>
      </c>
      <c r="D2476" t="s">
        <v>1949</v>
      </c>
      <c r="E2476" t="s">
        <v>1950</v>
      </c>
      <c r="F2476" t="s">
        <v>1951</v>
      </c>
      <c r="G2476" t="s">
        <v>1952</v>
      </c>
      <c r="I2476" s="2">
        <v>-8.3999999999999995E-3</v>
      </c>
    </row>
    <row r="2477" spans="3:9" x14ac:dyDescent="0.25">
      <c r="C2477" s="1">
        <v>42800</v>
      </c>
      <c r="D2477" t="s">
        <v>1953</v>
      </c>
      <c r="E2477" t="s">
        <v>1954</v>
      </c>
      <c r="F2477" t="s">
        <v>1955</v>
      </c>
      <c r="G2477" t="s">
        <v>1956</v>
      </c>
      <c r="I2477" s="2">
        <v>-6.7999999999999996E-3</v>
      </c>
    </row>
    <row r="2478" spans="3:9" x14ac:dyDescent="0.25">
      <c r="C2478" s="1">
        <v>42797</v>
      </c>
      <c r="D2478" t="s">
        <v>1957</v>
      </c>
      <c r="E2478" t="s">
        <v>1958</v>
      </c>
      <c r="F2478" t="s">
        <v>1959</v>
      </c>
      <c r="G2478" t="s">
        <v>1960</v>
      </c>
      <c r="I2478" s="2">
        <v>-8.0000000000000004E-4</v>
      </c>
    </row>
    <row r="2479" spans="3:9" x14ac:dyDescent="0.25">
      <c r="C2479" s="1">
        <v>42796</v>
      </c>
      <c r="D2479" t="s">
        <v>1961</v>
      </c>
      <c r="E2479" t="s">
        <v>1962</v>
      </c>
      <c r="F2479" t="s">
        <v>246</v>
      </c>
      <c r="G2479" t="s">
        <v>1963</v>
      </c>
      <c r="I2479" s="2">
        <v>-1.09E-2</v>
      </c>
    </row>
    <row r="2480" spans="3:9" x14ac:dyDescent="0.25">
      <c r="C2480" s="1">
        <v>42795</v>
      </c>
      <c r="D2480" t="s">
        <v>683</v>
      </c>
      <c r="E2480" t="s">
        <v>1964</v>
      </c>
      <c r="F2480" t="s">
        <v>1965</v>
      </c>
      <c r="G2480" t="s">
        <v>1966</v>
      </c>
      <c r="I2480" s="2">
        <v>2.9999999999999997E-4</v>
      </c>
    </row>
    <row r="2481" spans="3:9" x14ac:dyDescent="0.25">
      <c r="C2481" s="1">
        <v>42794</v>
      </c>
      <c r="D2481" t="s">
        <v>1656</v>
      </c>
      <c r="E2481" t="s">
        <v>1967</v>
      </c>
      <c r="F2481" t="s">
        <v>1968</v>
      </c>
      <c r="G2481" t="s">
        <v>1969</v>
      </c>
      <c r="I2481" s="2">
        <v>-3.3E-3</v>
      </c>
    </row>
    <row r="2482" spans="3:9" x14ac:dyDescent="0.25">
      <c r="C2482" s="1">
        <v>42793</v>
      </c>
      <c r="D2482" t="s">
        <v>1970</v>
      </c>
      <c r="E2482" t="s">
        <v>708</v>
      </c>
      <c r="F2482" t="s">
        <v>1971</v>
      </c>
      <c r="G2482" t="s">
        <v>1972</v>
      </c>
      <c r="I2482" s="2">
        <v>-3.3E-3</v>
      </c>
    </row>
    <row r="2483" spans="3:9" x14ac:dyDescent="0.25">
      <c r="C2483" s="1">
        <v>42790</v>
      </c>
      <c r="D2483" t="s">
        <v>1973</v>
      </c>
      <c r="E2483" t="s">
        <v>1974</v>
      </c>
      <c r="F2483" t="s">
        <v>1975</v>
      </c>
      <c r="G2483" t="s">
        <v>1976</v>
      </c>
      <c r="I2483" s="2">
        <v>6.0000000000000001E-3</v>
      </c>
    </row>
    <row r="2484" spans="3:9" x14ac:dyDescent="0.25">
      <c r="C2484" s="1">
        <v>42789</v>
      </c>
      <c r="D2484" t="s">
        <v>1977</v>
      </c>
      <c r="E2484" t="s">
        <v>1978</v>
      </c>
      <c r="F2484" t="s">
        <v>1979</v>
      </c>
      <c r="G2484" t="s">
        <v>1980</v>
      </c>
      <c r="I2484" s="2">
        <v>9.4999999999999998E-3</v>
      </c>
    </row>
    <row r="2485" spans="3:9" x14ac:dyDescent="0.25">
      <c r="C2485" s="1">
        <v>42788</v>
      </c>
      <c r="D2485" t="s">
        <v>1981</v>
      </c>
      <c r="E2485" t="s">
        <v>1982</v>
      </c>
      <c r="F2485" t="s">
        <v>1904</v>
      </c>
      <c r="G2485" t="s">
        <v>1983</v>
      </c>
      <c r="I2485" s="2">
        <v>1.4E-3</v>
      </c>
    </row>
    <row r="2486" spans="3:9" x14ac:dyDescent="0.25">
      <c r="C2486" s="1">
        <v>42787</v>
      </c>
      <c r="D2486" t="s">
        <v>1984</v>
      </c>
      <c r="E2486" t="s">
        <v>1985</v>
      </c>
      <c r="F2486" t="s">
        <v>1986</v>
      </c>
      <c r="G2486" t="s">
        <v>1987</v>
      </c>
      <c r="I2486" s="2">
        <v>-1.9E-3</v>
      </c>
    </row>
    <row r="2487" spans="3:9" x14ac:dyDescent="0.25">
      <c r="C2487" s="1">
        <v>42786</v>
      </c>
      <c r="D2487" t="s">
        <v>1800</v>
      </c>
      <c r="E2487" t="s">
        <v>1980</v>
      </c>
      <c r="F2487" t="s">
        <v>1988</v>
      </c>
      <c r="G2487" t="s">
        <v>1989</v>
      </c>
      <c r="I2487" s="2">
        <v>2.5000000000000001E-3</v>
      </c>
    </row>
    <row r="2488" spans="3:9" x14ac:dyDescent="0.25">
      <c r="C2488" s="1">
        <v>42783</v>
      </c>
      <c r="D2488" t="s">
        <v>1990</v>
      </c>
      <c r="E2488" t="s">
        <v>1991</v>
      </c>
      <c r="F2488" t="s">
        <v>1992</v>
      </c>
      <c r="G2488" t="s">
        <v>1993</v>
      </c>
      <c r="I2488" s="2">
        <v>-3.0999999999999999E-3</v>
      </c>
    </row>
    <row r="2489" spans="3:9" x14ac:dyDescent="0.25">
      <c r="C2489" s="1">
        <v>42782</v>
      </c>
      <c r="D2489" t="s">
        <v>1994</v>
      </c>
      <c r="E2489" t="s">
        <v>1995</v>
      </c>
      <c r="F2489" t="s">
        <v>1996</v>
      </c>
      <c r="G2489" t="s">
        <v>1997</v>
      </c>
      <c r="I2489" s="2">
        <v>5.0000000000000001E-3</v>
      </c>
    </row>
    <row r="2490" spans="3:9" x14ac:dyDescent="0.25">
      <c r="C2490" s="1">
        <v>42781</v>
      </c>
      <c r="D2490" t="s">
        <v>1998</v>
      </c>
      <c r="E2490" t="s">
        <v>1999</v>
      </c>
      <c r="F2490" t="s">
        <v>2000</v>
      </c>
      <c r="G2490" t="s">
        <v>2001</v>
      </c>
      <c r="I2490" s="2">
        <v>3.5000000000000001E-3</v>
      </c>
    </row>
    <row r="2491" spans="3:9" x14ac:dyDescent="0.25">
      <c r="C2491" s="1">
        <v>42780</v>
      </c>
      <c r="D2491" t="s">
        <v>406</v>
      </c>
      <c r="E2491" t="s">
        <v>400</v>
      </c>
      <c r="F2491" t="s">
        <v>2002</v>
      </c>
      <c r="G2491" t="s">
        <v>2003</v>
      </c>
      <c r="I2491" s="2">
        <v>2.5999999999999999E-3</v>
      </c>
    </row>
    <row r="2492" spans="3:9" x14ac:dyDescent="0.25">
      <c r="C2492" s="1">
        <v>42779</v>
      </c>
      <c r="D2492" t="s">
        <v>2004</v>
      </c>
      <c r="E2492" t="s">
        <v>2005</v>
      </c>
      <c r="F2492" t="s">
        <v>2006</v>
      </c>
      <c r="G2492" t="s">
        <v>2007</v>
      </c>
      <c r="I2492" s="2">
        <v>-7.0000000000000001E-3</v>
      </c>
    </row>
    <row r="2493" spans="3:9" x14ac:dyDescent="0.25">
      <c r="C2493" s="1">
        <v>42776</v>
      </c>
      <c r="D2493" t="s">
        <v>2008</v>
      </c>
      <c r="E2493" t="s">
        <v>2009</v>
      </c>
      <c r="F2493" t="s">
        <v>2010</v>
      </c>
      <c r="G2493" t="s">
        <v>2011</v>
      </c>
      <c r="I2493" s="2">
        <v>2.5999999999999999E-3</v>
      </c>
    </row>
    <row r="2494" spans="3:9" x14ac:dyDescent="0.25">
      <c r="C2494" s="1">
        <v>42775</v>
      </c>
      <c r="D2494" t="s">
        <v>2012</v>
      </c>
      <c r="E2494" t="s">
        <v>2013</v>
      </c>
      <c r="F2494" t="s">
        <v>2014</v>
      </c>
      <c r="G2494" t="s">
        <v>2015</v>
      </c>
      <c r="I2494" s="2">
        <v>-8.8999999999999999E-3</v>
      </c>
    </row>
    <row r="2495" spans="3:9" x14ac:dyDescent="0.25">
      <c r="C2495" s="1">
        <v>42774</v>
      </c>
      <c r="D2495" t="s">
        <v>2016</v>
      </c>
      <c r="E2495" t="s">
        <v>371</v>
      </c>
      <c r="F2495" t="s">
        <v>1611</v>
      </c>
      <c r="G2495" t="s">
        <v>2017</v>
      </c>
      <c r="I2495" s="2">
        <v>6.7000000000000002E-3</v>
      </c>
    </row>
    <row r="2496" spans="3:9" x14ac:dyDescent="0.25">
      <c r="C2496" s="1">
        <v>42773</v>
      </c>
      <c r="D2496" t="s">
        <v>2018</v>
      </c>
      <c r="E2496" t="s">
        <v>2019</v>
      </c>
      <c r="F2496" t="s">
        <v>2020</v>
      </c>
      <c r="G2496" t="s">
        <v>2021</v>
      </c>
      <c r="I2496" s="2">
        <v>-1.5E-3</v>
      </c>
    </row>
    <row r="2497" spans="3:9" x14ac:dyDescent="0.25">
      <c r="C2497" s="1">
        <v>42772</v>
      </c>
      <c r="D2497" t="s">
        <v>2022</v>
      </c>
      <c r="E2497" t="s">
        <v>326</v>
      </c>
      <c r="F2497" t="s">
        <v>2023</v>
      </c>
      <c r="G2497" t="s">
        <v>2024</v>
      </c>
      <c r="I2497" s="2">
        <v>1.29E-2</v>
      </c>
    </row>
    <row r="2498" spans="3:9" x14ac:dyDescent="0.25">
      <c r="C2498" s="1">
        <v>42769</v>
      </c>
      <c r="D2498" t="s">
        <v>2025</v>
      </c>
      <c r="E2498" t="s">
        <v>2026</v>
      </c>
      <c r="F2498" t="s">
        <v>2027</v>
      </c>
      <c r="G2498" t="s">
        <v>2028</v>
      </c>
      <c r="I2498" s="2">
        <v>3.2000000000000002E-3</v>
      </c>
    </row>
    <row r="2499" spans="3:9" x14ac:dyDescent="0.25">
      <c r="C2499" s="1">
        <v>42768</v>
      </c>
      <c r="D2499" t="s">
        <v>2029</v>
      </c>
      <c r="E2499" t="s">
        <v>2030</v>
      </c>
      <c r="F2499" t="s">
        <v>1778</v>
      </c>
      <c r="G2499" t="s">
        <v>2031</v>
      </c>
      <c r="I2499" s="2">
        <v>5.3E-3</v>
      </c>
    </row>
    <row r="2500" spans="3:9" x14ac:dyDescent="0.25">
      <c r="C2500" s="1">
        <v>42767</v>
      </c>
      <c r="D2500" t="s">
        <v>2032</v>
      </c>
      <c r="E2500" t="s">
        <v>2033</v>
      </c>
      <c r="F2500" t="s">
        <v>2034</v>
      </c>
      <c r="G2500" t="s">
        <v>2035</v>
      </c>
      <c r="I2500" s="2">
        <v>-8.9999999999999998E-4</v>
      </c>
    </row>
    <row r="2501" spans="3:9" x14ac:dyDescent="0.25">
      <c r="C2501" s="1">
        <v>42766</v>
      </c>
      <c r="D2501" t="s">
        <v>2036</v>
      </c>
      <c r="E2501" t="s">
        <v>2037</v>
      </c>
      <c r="F2501" t="s">
        <v>2038</v>
      </c>
      <c r="G2501" t="s">
        <v>2039</v>
      </c>
      <c r="I2501" s="2">
        <v>1.2800000000000001E-2</v>
      </c>
    </row>
    <row r="2502" spans="3:9" x14ac:dyDescent="0.25">
      <c r="C2502" s="1">
        <v>42765</v>
      </c>
      <c r="D2502" t="s">
        <v>2040</v>
      </c>
      <c r="E2502" t="s">
        <v>2041</v>
      </c>
      <c r="F2502" t="s">
        <v>551</v>
      </c>
      <c r="G2502" t="s">
        <v>2042</v>
      </c>
      <c r="I2502" s="2">
        <v>3.0999999999999999E-3</v>
      </c>
    </row>
    <row r="2503" spans="3:9" x14ac:dyDescent="0.25">
      <c r="C2503" s="1">
        <v>42762</v>
      </c>
      <c r="D2503" t="s">
        <v>2043</v>
      </c>
      <c r="E2503" t="s">
        <v>2044</v>
      </c>
      <c r="F2503" t="s">
        <v>2045</v>
      </c>
      <c r="G2503" t="s">
        <v>2046</v>
      </c>
      <c r="I2503" s="2">
        <v>2.5000000000000001E-3</v>
      </c>
    </row>
    <row r="2504" spans="3:9" x14ac:dyDescent="0.25">
      <c r="C2504" s="1">
        <v>42761</v>
      </c>
      <c r="D2504" t="s">
        <v>462</v>
      </c>
      <c r="E2504" t="s">
        <v>2047</v>
      </c>
      <c r="F2504" t="s">
        <v>2048</v>
      </c>
      <c r="G2504" t="s">
        <v>2049</v>
      </c>
      <c r="I2504" s="2">
        <v>-9.7999999999999997E-3</v>
      </c>
    </row>
    <row r="2505" spans="3:9" x14ac:dyDescent="0.25">
      <c r="C2505" s="1">
        <v>42760</v>
      </c>
      <c r="D2505" t="s">
        <v>2050</v>
      </c>
      <c r="E2505" t="s">
        <v>2051</v>
      </c>
      <c r="F2505" t="s">
        <v>2052</v>
      </c>
      <c r="G2505" t="s">
        <v>2053</v>
      </c>
      <c r="I2505" s="2">
        <v>-7.0000000000000001E-3</v>
      </c>
    </row>
    <row r="2506" spans="3:9" x14ac:dyDescent="0.25">
      <c r="C2506" s="1">
        <v>42759</v>
      </c>
      <c r="D2506" t="s">
        <v>2054</v>
      </c>
      <c r="E2506" t="s">
        <v>427</v>
      </c>
      <c r="F2506" t="s">
        <v>2055</v>
      </c>
      <c r="G2506" t="s">
        <v>2056</v>
      </c>
      <c r="I2506" s="2">
        <v>-7.1000000000000004E-3</v>
      </c>
    </row>
    <row r="2507" spans="3:9" x14ac:dyDescent="0.25">
      <c r="C2507" s="1">
        <v>42758</v>
      </c>
      <c r="D2507" t="s">
        <v>604</v>
      </c>
      <c r="E2507" t="s">
        <v>2057</v>
      </c>
      <c r="F2507" t="s">
        <v>2058</v>
      </c>
      <c r="G2507" t="s">
        <v>2059</v>
      </c>
      <c r="I2507" s="2">
        <v>6.1999999999999998E-3</v>
      </c>
    </row>
    <row r="2508" spans="3:9" x14ac:dyDescent="0.25">
      <c r="C2508" s="1">
        <v>42755</v>
      </c>
      <c r="D2508" t="s">
        <v>2060</v>
      </c>
      <c r="E2508" t="s">
        <v>2061</v>
      </c>
      <c r="F2508" t="s">
        <v>2062</v>
      </c>
      <c r="G2508" t="s">
        <v>2063</v>
      </c>
      <c r="I2508" s="2">
        <v>4.0000000000000001E-3</v>
      </c>
    </row>
    <row r="2509" spans="3:9" x14ac:dyDescent="0.25">
      <c r="C2509" s="1">
        <v>42754</v>
      </c>
      <c r="D2509" t="s">
        <v>2064</v>
      </c>
      <c r="E2509" t="s">
        <v>2065</v>
      </c>
      <c r="F2509" t="s">
        <v>2066</v>
      </c>
      <c r="G2509" t="s">
        <v>527</v>
      </c>
      <c r="I2509" s="2">
        <v>1.1999999999999999E-3</v>
      </c>
    </row>
    <row r="2510" spans="3:9" x14ac:dyDescent="0.25">
      <c r="C2510" s="1">
        <v>42753</v>
      </c>
      <c r="D2510" t="s">
        <v>2067</v>
      </c>
      <c r="E2510" t="s">
        <v>2068</v>
      </c>
      <c r="F2510" t="s">
        <v>2069</v>
      </c>
      <c r="G2510" t="s">
        <v>573</v>
      </c>
      <c r="I2510" s="2">
        <v>-1.06E-2</v>
      </c>
    </row>
    <row r="2511" spans="3:9" x14ac:dyDescent="0.25">
      <c r="C2511" s="1">
        <v>42752</v>
      </c>
      <c r="D2511" t="s">
        <v>616</v>
      </c>
      <c r="E2511" t="s">
        <v>2070</v>
      </c>
      <c r="F2511" t="s">
        <v>2071</v>
      </c>
      <c r="G2511" t="s">
        <v>2072</v>
      </c>
      <c r="I2511" s="2">
        <v>1.11E-2</v>
      </c>
    </row>
    <row r="2512" spans="3:9" x14ac:dyDescent="0.25">
      <c r="C2512" s="1">
        <v>42751</v>
      </c>
      <c r="D2512" t="s">
        <v>2073</v>
      </c>
      <c r="E2512" t="s">
        <v>2074</v>
      </c>
      <c r="F2512" t="s">
        <v>2075</v>
      </c>
      <c r="G2512" t="s">
        <v>2076</v>
      </c>
      <c r="I2512" s="2">
        <v>4.5999999999999999E-3</v>
      </c>
    </row>
    <row r="2513" spans="3:9" x14ac:dyDescent="0.25">
      <c r="C2513" s="1">
        <v>42748</v>
      </c>
      <c r="D2513" t="s">
        <v>2077</v>
      </c>
      <c r="E2513" t="s">
        <v>2078</v>
      </c>
      <c r="F2513" t="s">
        <v>2079</v>
      </c>
      <c r="G2513" t="s">
        <v>2080</v>
      </c>
      <c r="I2513" s="2">
        <v>1.6999999999999999E-3</v>
      </c>
    </row>
    <row r="2514" spans="3:9" x14ac:dyDescent="0.25">
      <c r="C2514" s="1">
        <v>42747</v>
      </c>
      <c r="D2514" t="s">
        <v>2081</v>
      </c>
      <c r="E2514" t="s">
        <v>601</v>
      </c>
      <c r="F2514" t="s">
        <v>2082</v>
      </c>
      <c r="G2514" t="s">
        <v>2083</v>
      </c>
      <c r="I2514" s="2">
        <v>3.2000000000000002E-3</v>
      </c>
    </row>
    <row r="2515" spans="3:9" x14ac:dyDescent="0.25">
      <c r="C2515" s="1">
        <v>42746</v>
      </c>
      <c r="D2515" t="s">
        <v>2084</v>
      </c>
      <c r="E2515" t="s">
        <v>2085</v>
      </c>
      <c r="F2515" t="s">
        <v>2086</v>
      </c>
      <c r="G2515" t="s">
        <v>2087</v>
      </c>
      <c r="I2515" s="2">
        <v>3.5000000000000001E-3</v>
      </c>
    </row>
    <row r="2516" spans="3:9" x14ac:dyDescent="0.25">
      <c r="C2516" s="1">
        <v>42745</v>
      </c>
      <c r="D2516" t="s">
        <v>2085</v>
      </c>
      <c r="E2516" t="s">
        <v>2088</v>
      </c>
      <c r="F2516" t="s">
        <v>2089</v>
      </c>
      <c r="G2516" t="s">
        <v>2090</v>
      </c>
      <c r="I2516" s="2">
        <v>5.4999999999999997E-3</v>
      </c>
    </row>
    <row r="2517" spans="3:9" x14ac:dyDescent="0.25">
      <c r="C2517" s="1">
        <v>42744</v>
      </c>
      <c r="D2517" t="s">
        <v>2091</v>
      </c>
      <c r="E2517" t="s">
        <v>2092</v>
      </c>
      <c r="F2517" t="s">
        <v>2093</v>
      </c>
      <c r="G2517" t="s">
        <v>2094</v>
      </c>
      <c r="I2517" s="2">
        <v>7.1999999999999998E-3</v>
      </c>
    </row>
    <row r="2518" spans="3:9" x14ac:dyDescent="0.25">
      <c r="C2518" s="1">
        <v>42741</v>
      </c>
      <c r="D2518" t="s">
        <v>2095</v>
      </c>
      <c r="E2518" t="s">
        <v>2096</v>
      </c>
      <c r="F2518" t="s">
        <v>2097</v>
      </c>
      <c r="G2518" t="s">
        <v>2098</v>
      </c>
      <c r="I2518" s="2">
        <v>-6.4999999999999997E-3</v>
      </c>
    </row>
    <row r="2519" spans="3:9" x14ac:dyDescent="0.25">
      <c r="C2519" s="1">
        <v>42740</v>
      </c>
      <c r="D2519" t="s">
        <v>2099</v>
      </c>
      <c r="E2519" t="s">
        <v>2100</v>
      </c>
      <c r="F2519" t="s">
        <v>2101</v>
      </c>
      <c r="G2519" t="s">
        <v>2102</v>
      </c>
      <c r="I2519" s="2">
        <v>1.43E-2</v>
      </c>
    </row>
    <row r="2520" spans="3:9" x14ac:dyDescent="0.25">
      <c r="C2520" s="1">
        <v>42739</v>
      </c>
      <c r="D2520" t="s">
        <v>2103</v>
      </c>
      <c r="E2520" t="s">
        <v>2104</v>
      </c>
      <c r="F2520" t="s">
        <v>2105</v>
      </c>
      <c r="G2520" t="s">
        <v>2106</v>
      </c>
      <c r="I2520" s="2">
        <v>4.1999999999999997E-3</v>
      </c>
    </row>
    <row r="2521" spans="3:9" x14ac:dyDescent="0.25">
      <c r="C2521" s="1">
        <v>42738</v>
      </c>
      <c r="D2521" t="s">
        <v>2107</v>
      </c>
      <c r="E2521" t="s">
        <v>2108</v>
      </c>
      <c r="F2521" t="s">
        <v>2109</v>
      </c>
      <c r="G2521" t="s">
        <v>2110</v>
      </c>
      <c r="I2521" s="2">
        <v>7.3000000000000001E-3</v>
      </c>
    </row>
    <row r="2522" spans="3:9" x14ac:dyDescent="0.25">
      <c r="C2522" s="1">
        <v>42737</v>
      </c>
      <c r="D2522" t="s">
        <v>2111</v>
      </c>
      <c r="E2522" t="s">
        <v>2112</v>
      </c>
      <c r="F2522" t="s">
        <v>2113</v>
      </c>
      <c r="G2522" t="s">
        <v>2114</v>
      </c>
      <c r="I2522" s="2">
        <v>-1.1999999999999999E-3</v>
      </c>
    </row>
    <row r="2523" spans="3:9" x14ac:dyDescent="0.25">
      <c r="C2523" s="1">
        <v>42734</v>
      </c>
      <c r="D2523" t="s">
        <v>2115</v>
      </c>
      <c r="E2523" t="s">
        <v>2116</v>
      </c>
      <c r="F2523" t="s">
        <v>2117</v>
      </c>
      <c r="G2523" t="s">
        <v>2118</v>
      </c>
      <c r="I2523" s="2">
        <v>-5.5999999999999999E-3</v>
      </c>
    </row>
    <row r="2524" spans="3:9" x14ac:dyDescent="0.25">
      <c r="C2524" s="1">
        <v>42733</v>
      </c>
      <c r="D2524" t="s">
        <v>2119</v>
      </c>
      <c r="E2524" t="s">
        <v>2120</v>
      </c>
      <c r="F2524" t="s">
        <v>2121</v>
      </c>
      <c r="G2524" t="s">
        <v>2122</v>
      </c>
      <c r="I2524" s="2">
        <v>1.3899999999999999E-2</v>
      </c>
    </row>
    <row r="2525" spans="3:9" x14ac:dyDescent="0.25">
      <c r="C2525" s="1">
        <v>42732</v>
      </c>
      <c r="D2525" t="s">
        <v>2123</v>
      </c>
      <c r="E2525" t="s">
        <v>2124</v>
      </c>
      <c r="F2525" t="s">
        <v>2125</v>
      </c>
      <c r="G2525" t="s">
        <v>2126</v>
      </c>
      <c r="I2525" s="2">
        <v>2.7000000000000001E-3</v>
      </c>
    </row>
    <row r="2526" spans="3:9" x14ac:dyDescent="0.25">
      <c r="C2526" s="1">
        <v>42731</v>
      </c>
      <c r="D2526" t="s">
        <v>2127</v>
      </c>
      <c r="E2526" t="s">
        <v>2128</v>
      </c>
      <c r="F2526" t="s">
        <v>2129</v>
      </c>
      <c r="G2526" t="s">
        <v>2130</v>
      </c>
      <c r="I2526" s="2">
        <v>4.7999999999999996E-3</v>
      </c>
    </row>
    <row r="2527" spans="3:9" x14ac:dyDescent="0.25">
      <c r="C2527" s="1">
        <v>42730</v>
      </c>
      <c r="D2527" t="s">
        <v>2131</v>
      </c>
      <c r="E2527" t="s">
        <v>2131</v>
      </c>
      <c r="F2527" t="s">
        <v>2131</v>
      </c>
      <c r="G2527" t="s">
        <v>2131</v>
      </c>
      <c r="I2527" s="2">
        <v>4.0000000000000002E-4</v>
      </c>
    </row>
    <row r="2528" spans="3:9" x14ac:dyDescent="0.25">
      <c r="C2528" s="1">
        <v>42727</v>
      </c>
      <c r="D2528" t="s">
        <v>2132</v>
      </c>
      <c r="E2528" t="s">
        <v>2133</v>
      </c>
      <c r="F2528" t="s">
        <v>2134</v>
      </c>
      <c r="G2528" t="s">
        <v>2135</v>
      </c>
      <c r="I2528" s="2">
        <v>4.3E-3</v>
      </c>
    </row>
    <row r="2529" spans="3:9" x14ac:dyDescent="0.25">
      <c r="C2529" s="1">
        <v>42726</v>
      </c>
      <c r="D2529" t="s">
        <v>2136</v>
      </c>
      <c r="E2529" t="s">
        <v>2137</v>
      </c>
      <c r="F2529" t="s">
        <v>2138</v>
      </c>
      <c r="G2529" t="s">
        <v>2139</v>
      </c>
      <c r="I2529" s="2">
        <v>-2.7000000000000001E-3</v>
      </c>
    </row>
    <row r="2530" spans="3:9" x14ac:dyDescent="0.25">
      <c r="C2530" s="1">
        <v>42725</v>
      </c>
      <c r="D2530" t="s">
        <v>2137</v>
      </c>
      <c r="E2530" t="s">
        <v>2140</v>
      </c>
      <c r="F2530" t="s">
        <v>2141</v>
      </c>
      <c r="G2530" t="s">
        <v>2142</v>
      </c>
      <c r="I2530" s="2">
        <v>-4.0000000000000002E-4</v>
      </c>
    </row>
    <row r="2531" spans="3:9" x14ac:dyDescent="0.25">
      <c r="C2531" s="1">
        <v>42724</v>
      </c>
      <c r="D2531" t="s">
        <v>2143</v>
      </c>
      <c r="E2531" t="s">
        <v>2144</v>
      </c>
      <c r="F2531" t="s">
        <v>2145</v>
      </c>
      <c r="G2531" t="s">
        <v>2146</v>
      </c>
      <c r="I2531" s="2">
        <v>-6.0000000000000001E-3</v>
      </c>
    </row>
    <row r="2532" spans="3:9" x14ac:dyDescent="0.25">
      <c r="C2532" s="1">
        <v>42723</v>
      </c>
      <c r="D2532" t="s">
        <v>2147</v>
      </c>
      <c r="E2532" t="s">
        <v>2148</v>
      </c>
      <c r="F2532" t="s">
        <v>2149</v>
      </c>
      <c r="G2532" t="s">
        <v>2150</v>
      </c>
      <c r="I2532" s="2">
        <v>4.4000000000000003E-3</v>
      </c>
    </row>
    <row r="2533" spans="3:9" x14ac:dyDescent="0.25">
      <c r="C2533" s="1">
        <v>42720</v>
      </c>
      <c r="D2533" t="s">
        <v>2151</v>
      </c>
      <c r="E2533" t="s">
        <v>2152</v>
      </c>
      <c r="F2533" t="s">
        <v>2153</v>
      </c>
      <c r="G2533" t="s">
        <v>2154</v>
      </c>
      <c r="I2533" s="2">
        <v>5.0000000000000001E-3</v>
      </c>
    </row>
    <row r="2534" spans="3:9" x14ac:dyDescent="0.25">
      <c r="C2534" s="1">
        <v>42719</v>
      </c>
      <c r="D2534" t="s">
        <v>2155</v>
      </c>
      <c r="E2534" t="s">
        <v>2156</v>
      </c>
      <c r="F2534" t="s">
        <v>2157</v>
      </c>
      <c r="G2534" t="s">
        <v>2158</v>
      </c>
      <c r="I2534" s="2">
        <v>-1.38E-2</v>
      </c>
    </row>
    <row r="2535" spans="3:9" x14ac:dyDescent="0.25">
      <c r="C2535" s="1">
        <v>42718</v>
      </c>
      <c r="D2535" t="s">
        <v>2159</v>
      </c>
      <c r="E2535" t="s">
        <v>2160</v>
      </c>
      <c r="F2535" t="s">
        <v>2161</v>
      </c>
      <c r="G2535" t="s">
        <v>2162</v>
      </c>
      <c r="I2535" s="2">
        <v>-1.2200000000000001E-2</v>
      </c>
    </row>
    <row r="2536" spans="3:9" x14ac:dyDescent="0.25">
      <c r="C2536" s="1">
        <v>42717</v>
      </c>
      <c r="D2536" t="s">
        <v>2163</v>
      </c>
      <c r="E2536" t="s">
        <v>2164</v>
      </c>
      <c r="F2536" t="s">
        <v>2165</v>
      </c>
      <c r="G2536" t="s">
        <v>2166</v>
      </c>
      <c r="I2536" s="2">
        <v>-3.3E-3</v>
      </c>
    </row>
    <row r="2537" spans="3:9" x14ac:dyDescent="0.25">
      <c r="C2537" s="1">
        <v>42716</v>
      </c>
      <c r="D2537" t="s">
        <v>2167</v>
      </c>
      <c r="E2537" t="s">
        <v>2168</v>
      </c>
      <c r="F2537" t="s">
        <v>2169</v>
      </c>
      <c r="G2537" t="s">
        <v>2170</v>
      </c>
      <c r="I2537" s="2">
        <v>3.7000000000000002E-3</v>
      </c>
    </row>
    <row r="2538" spans="3:9" x14ac:dyDescent="0.25">
      <c r="C2538" s="1">
        <v>42713</v>
      </c>
      <c r="D2538" t="s">
        <v>2171</v>
      </c>
      <c r="E2538" t="s">
        <v>2172</v>
      </c>
      <c r="F2538" t="s">
        <v>2173</v>
      </c>
      <c r="G2538" t="s">
        <v>2174</v>
      </c>
      <c r="I2538" s="2">
        <v>-1.0800000000000001E-2</v>
      </c>
    </row>
    <row r="2539" spans="3:9" x14ac:dyDescent="0.25">
      <c r="C2539" s="1">
        <v>42712</v>
      </c>
      <c r="D2539" t="s">
        <v>2175</v>
      </c>
      <c r="E2539" t="s">
        <v>2176</v>
      </c>
      <c r="F2539" t="s">
        <v>2177</v>
      </c>
      <c r="G2539" t="s">
        <v>2178</v>
      </c>
      <c r="I2539" s="2">
        <v>-2.8999999999999998E-3</v>
      </c>
    </row>
    <row r="2540" spans="3:9" x14ac:dyDescent="0.25">
      <c r="C2540" s="1">
        <v>42711</v>
      </c>
      <c r="D2540" t="s">
        <v>2179</v>
      </c>
      <c r="E2540" t="s">
        <v>2180</v>
      </c>
      <c r="F2540" t="s">
        <v>2181</v>
      </c>
      <c r="G2540" t="s">
        <v>2182</v>
      </c>
      <c r="I2540" s="2">
        <v>3.5999999999999999E-3</v>
      </c>
    </row>
    <row r="2541" spans="3:9" x14ac:dyDescent="0.25">
      <c r="C2541" s="1">
        <v>42710</v>
      </c>
      <c r="D2541" t="s">
        <v>2183</v>
      </c>
      <c r="E2541" t="s">
        <v>2184</v>
      </c>
      <c r="F2541" t="s">
        <v>2185</v>
      </c>
      <c r="G2541" t="s">
        <v>2186</v>
      </c>
      <c r="I2541" s="2">
        <v>-4.0000000000000002E-4</v>
      </c>
    </row>
    <row r="2542" spans="3:9" x14ac:dyDescent="0.25">
      <c r="C2542" s="1">
        <v>42709</v>
      </c>
      <c r="D2542" t="s">
        <v>2187</v>
      </c>
      <c r="E2542" t="s">
        <v>471</v>
      </c>
      <c r="F2542" t="s">
        <v>2188</v>
      </c>
      <c r="G2542" t="s">
        <v>2189</v>
      </c>
      <c r="I2542" s="2">
        <v>-5.7000000000000002E-3</v>
      </c>
    </row>
    <row r="2543" spans="3:9" x14ac:dyDescent="0.25">
      <c r="C2543" s="1">
        <v>42706</v>
      </c>
      <c r="D2543" t="s">
        <v>2190</v>
      </c>
      <c r="E2543" t="s">
        <v>2191</v>
      </c>
      <c r="F2543" t="s">
        <v>2192</v>
      </c>
      <c r="G2543" t="s">
        <v>2193</v>
      </c>
      <c r="I2543" s="2">
        <v>4.7999999999999996E-3</v>
      </c>
    </row>
    <row r="2544" spans="3:9" x14ac:dyDescent="0.25">
      <c r="C2544" s="1">
        <v>42705</v>
      </c>
      <c r="D2544" t="s">
        <v>2194</v>
      </c>
      <c r="E2544" t="s">
        <v>2195</v>
      </c>
      <c r="F2544" t="s">
        <v>2196</v>
      </c>
      <c r="G2544" t="s">
        <v>2197</v>
      </c>
      <c r="I2544" s="2">
        <v>-1.5E-3</v>
      </c>
    </row>
    <row r="2545" spans="3:9" x14ac:dyDescent="0.25">
      <c r="C2545" s="1">
        <v>42704</v>
      </c>
      <c r="D2545" t="s">
        <v>2198</v>
      </c>
      <c r="E2545" t="s">
        <v>2199</v>
      </c>
      <c r="F2545" t="s">
        <v>2200</v>
      </c>
      <c r="G2545" t="s">
        <v>2201</v>
      </c>
      <c r="I2545" s="2">
        <v>-1.29E-2</v>
      </c>
    </row>
    <row r="2546" spans="3:9" x14ac:dyDescent="0.25">
      <c r="C2546" s="1">
        <v>42703</v>
      </c>
      <c r="D2546" t="s">
        <v>2202</v>
      </c>
      <c r="E2546" t="s">
        <v>2203</v>
      </c>
      <c r="F2546" t="s">
        <v>2204</v>
      </c>
      <c r="G2546" t="s">
        <v>2205</v>
      </c>
      <c r="I2546" s="2">
        <v>-4.1999999999999997E-3</v>
      </c>
    </row>
    <row r="2547" spans="3:9" x14ac:dyDescent="0.25">
      <c r="C2547" s="1">
        <v>42702</v>
      </c>
      <c r="D2547" t="s">
        <v>2206</v>
      </c>
      <c r="E2547" t="s">
        <v>2207</v>
      </c>
      <c r="F2547" t="s">
        <v>2208</v>
      </c>
      <c r="G2547" t="s">
        <v>2209</v>
      </c>
      <c r="I2547" s="2">
        <v>8.3000000000000001E-3</v>
      </c>
    </row>
    <row r="2548" spans="3:9" x14ac:dyDescent="0.25">
      <c r="C2548" s="1">
        <v>42699</v>
      </c>
      <c r="D2548" t="s">
        <v>2210</v>
      </c>
      <c r="E2548" t="s">
        <v>2211</v>
      </c>
      <c r="F2548" t="s">
        <v>2212</v>
      </c>
      <c r="G2548" t="s">
        <v>2213</v>
      </c>
      <c r="I2548" s="2">
        <v>-2.9999999999999997E-4</v>
      </c>
    </row>
    <row r="2549" spans="3:9" x14ac:dyDescent="0.25">
      <c r="C2549" s="1">
        <v>42698</v>
      </c>
      <c r="D2549" t="s">
        <v>2214</v>
      </c>
      <c r="E2549" t="s">
        <v>2215</v>
      </c>
      <c r="F2549" t="s">
        <v>2216</v>
      </c>
      <c r="G2549" t="s">
        <v>2217</v>
      </c>
      <c r="I2549" s="2">
        <v>-3.2000000000000002E-3</v>
      </c>
    </row>
    <row r="2550" spans="3:9" x14ac:dyDescent="0.25">
      <c r="C2550" s="1">
        <v>42697</v>
      </c>
      <c r="D2550" t="s">
        <v>2218</v>
      </c>
      <c r="E2550" t="s">
        <v>2219</v>
      </c>
      <c r="F2550" t="s">
        <v>2220</v>
      </c>
      <c r="G2550" t="s">
        <v>2221</v>
      </c>
      <c r="I2550" s="2">
        <v>-2.0199999999999999E-2</v>
      </c>
    </row>
    <row r="2551" spans="3:9" x14ac:dyDescent="0.25">
      <c r="C2551" s="1">
        <v>42696</v>
      </c>
      <c r="D2551" t="s">
        <v>2219</v>
      </c>
      <c r="E2551" t="s">
        <v>2222</v>
      </c>
      <c r="F2551" t="s">
        <v>2223</v>
      </c>
      <c r="G2551" t="s">
        <v>2224</v>
      </c>
      <c r="I2551" s="2">
        <v>-1.5E-3</v>
      </c>
    </row>
    <row r="2552" spans="3:9" x14ac:dyDescent="0.25">
      <c r="C2552" s="1">
        <v>42695</v>
      </c>
      <c r="D2552" t="s">
        <v>2225</v>
      </c>
      <c r="E2552" t="s">
        <v>2226</v>
      </c>
      <c r="F2552" t="s">
        <v>2227</v>
      </c>
      <c r="G2552" t="s">
        <v>2228</v>
      </c>
      <c r="I2552" s="2">
        <v>4.4000000000000003E-3</v>
      </c>
    </row>
    <row r="2553" spans="3:9" x14ac:dyDescent="0.25">
      <c r="C2553" s="1">
        <v>42692</v>
      </c>
      <c r="D2553" t="s">
        <v>2229</v>
      </c>
      <c r="E2553" t="s">
        <v>2230</v>
      </c>
      <c r="F2553" t="s">
        <v>2231</v>
      </c>
      <c r="G2553" t="s">
        <v>2232</v>
      </c>
      <c r="I2553" s="2">
        <v>-6.3E-3</v>
      </c>
    </row>
    <row r="2554" spans="3:9" x14ac:dyDescent="0.25">
      <c r="C2554" s="1">
        <v>42691</v>
      </c>
      <c r="D2554" t="s">
        <v>2230</v>
      </c>
      <c r="E2554" t="s">
        <v>2233</v>
      </c>
      <c r="F2554" t="s">
        <v>2234</v>
      </c>
      <c r="G2554" t="s">
        <v>2235</v>
      </c>
      <c r="I2554" s="2">
        <v>-7.3000000000000001E-3</v>
      </c>
    </row>
    <row r="2555" spans="3:9" x14ac:dyDescent="0.25">
      <c r="C2555" s="1">
        <v>42690</v>
      </c>
      <c r="D2555" t="s">
        <v>319</v>
      </c>
      <c r="E2555" t="s">
        <v>2236</v>
      </c>
      <c r="F2555" t="s">
        <v>2237</v>
      </c>
      <c r="G2555" t="s">
        <v>2238</v>
      </c>
      <c r="I2555" s="2">
        <v>-2.3E-3</v>
      </c>
    </row>
    <row r="2556" spans="3:9" x14ac:dyDescent="0.25">
      <c r="C2556" s="1">
        <v>42689</v>
      </c>
      <c r="D2556" t="s">
        <v>396</v>
      </c>
      <c r="E2556" t="s">
        <v>2239</v>
      </c>
      <c r="F2556" t="s">
        <v>2240</v>
      </c>
      <c r="G2556" t="s">
        <v>2241</v>
      </c>
      <c r="I2556" s="2">
        <v>6.4000000000000003E-3</v>
      </c>
    </row>
    <row r="2557" spans="3:9" x14ac:dyDescent="0.25">
      <c r="C2557" s="1">
        <v>42688</v>
      </c>
      <c r="D2557" t="s">
        <v>2242</v>
      </c>
      <c r="E2557" t="s">
        <v>2243</v>
      </c>
      <c r="F2557" t="s">
        <v>2244</v>
      </c>
      <c r="G2557" t="s">
        <v>489</v>
      </c>
      <c r="I2557" s="2">
        <v>-4.4000000000000003E-3</v>
      </c>
    </row>
    <row r="2558" spans="3:9" x14ac:dyDescent="0.25">
      <c r="C2558" s="1">
        <v>42685</v>
      </c>
      <c r="D2558" t="s">
        <v>2233</v>
      </c>
      <c r="E2558" t="s">
        <v>2245</v>
      </c>
      <c r="F2558" t="s">
        <v>2246</v>
      </c>
      <c r="G2558" t="s">
        <v>2247</v>
      </c>
      <c r="I2558" s="2">
        <v>-2.7099999999999999E-2</v>
      </c>
    </row>
    <row r="2559" spans="3:9" x14ac:dyDescent="0.25">
      <c r="C2559" s="1">
        <v>42684</v>
      </c>
      <c r="D2559" t="s">
        <v>2248</v>
      </c>
      <c r="E2559" t="s">
        <v>2249</v>
      </c>
      <c r="F2559" t="s">
        <v>2250</v>
      </c>
      <c r="G2559" t="s">
        <v>1903</v>
      </c>
      <c r="I2559" s="2">
        <v>-1.43E-2</v>
      </c>
    </row>
    <row r="2560" spans="3:9" x14ac:dyDescent="0.25">
      <c r="C2560" s="1">
        <v>42683</v>
      </c>
      <c r="D2560" t="s">
        <v>1719</v>
      </c>
      <c r="E2560" t="s">
        <v>1399</v>
      </c>
      <c r="F2560" t="s">
        <v>2251</v>
      </c>
      <c r="G2560" t="s">
        <v>2252</v>
      </c>
      <c r="I2560" s="2">
        <v>1.9E-3</v>
      </c>
    </row>
    <row r="2561" spans="3:9" x14ac:dyDescent="0.25">
      <c r="C2561" s="1">
        <v>42682</v>
      </c>
      <c r="D2561" t="s">
        <v>2253</v>
      </c>
      <c r="E2561" t="s">
        <v>2254</v>
      </c>
      <c r="F2561" t="s">
        <v>2255</v>
      </c>
      <c r="G2561" t="s">
        <v>2256</v>
      </c>
      <c r="I2561" s="2">
        <v>-4.4999999999999997E-3</v>
      </c>
    </row>
    <row r="2562" spans="3:9" x14ac:dyDescent="0.25">
      <c r="C2562" s="1">
        <v>42681</v>
      </c>
      <c r="D2562" t="s">
        <v>2257</v>
      </c>
      <c r="E2562" t="s">
        <v>2258</v>
      </c>
      <c r="F2562" t="s">
        <v>179</v>
      </c>
      <c r="G2562" t="s">
        <v>2259</v>
      </c>
      <c r="I2562" s="2">
        <v>-1.7500000000000002E-2</v>
      </c>
    </row>
    <row r="2563" spans="3:9" x14ac:dyDescent="0.25">
      <c r="C2563" s="1">
        <v>42678</v>
      </c>
      <c r="D2563" t="s">
        <v>2260</v>
      </c>
      <c r="E2563" t="s">
        <v>2261</v>
      </c>
      <c r="F2563" t="s">
        <v>2262</v>
      </c>
      <c r="G2563" t="s">
        <v>2263</v>
      </c>
      <c r="I2563" s="2">
        <v>4.0000000000000002E-4</v>
      </c>
    </row>
    <row r="2564" spans="3:9" x14ac:dyDescent="0.25">
      <c r="C2564" s="1">
        <v>42677</v>
      </c>
      <c r="D2564" t="s">
        <v>2264</v>
      </c>
      <c r="E2564" t="s">
        <v>2265</v>
      </c>
      <c r="F2564" t="s">
        <v>1089</v>
      </c>
      <c r="G2564" t="s">
        <v>2266</v>
      </c>
      <c r="I2564" s="2">
        <v>4.8999999999999998E-3</v>
      </c>
    </row>
    <row r="2565" spans="3:9" x14ac:dyDescent="0.25">
      <c r="C2565" s="1">
        <v>42676</v>
      </c>
      <c r="D2565" t="s">
        <v>2267</v>
      </c>
      <c r="E2565" t="s">
        <v>2268</v>
      </c>
      <c r="F2565" t="s">
        <v>124</v>
      </c>
      <c r="G2565" t="s">
        <v>2269</v>
      </c>
      <c r="I2565" s="2">
        <v>7.1999999999999998E-3</v>
      </c>
    </row>
    <row r="2566" spans="3:9" x14ac:dyDescent="0.25">
      <c r="C2566" s="1">
        <v>42675</v>
      </c>
      <c r="D2566" t="s">
        <v>2270</v>
      </c>
      <c r="E2566" t="s">
        <v>2271</v>
      </c>
      <c r="F2566" t="s">
        <v>2272</v>
      </c>
      <c r="G2566" t="s">
        <v>1858</v>
      </c>
      <c r="I2566" s="2">
        <v>8.3999999999999995E-3</v>
      </c>
    </row>
    <row r="2567" spans="3:9" x14ac:dyDescent="0.25">
      <c r="C2567" s="1">
        <v>42674</v>
      </c>
      <c r="D2567" t="s">
        <v>2273</v>
      </c>
      <c r="E2567" t="s">
        <v>2274</v>
      </c>
      <c r="F2567" t="s">
        <v>2275</v>
      </c>
      <c r="G2567" t="s">
        <v>2276</v>
      </c>
      <c r="I2567" s="2">
        <v>8.0000000000000004E-4</v>
      </c>
    </row>
    <row r="2568" spans="3:9" x14ac:dyDescent="0.25">
      <c r="C2568" s="1">
        <v>42671</v>
      </c>
      <c r="D2568" t="s">
        <v>2277</v>
      </c>
      <c r="E2568" t="s">
        <v>2278</v>
      </c>
      <c r="F2568" t="s">
        <v>2279</v>
      </c>
      <c r="G2568" t="s">
        <v>2280</v>
      </c>
      <c r="I2568" s="2">
        <v>6.3E-3</v>
      </c>
    </row>
    <row r="2569" spans="3:9" x14ac:dyDescent="0.25">
      <c r="C2569" s="1">
        <v>42670</v>
      </c>
      <c r="D2569" t="s">
        <v>2281</v>
      </c>
      <c r="E2569" t="s">
        <v>2282</v>
      </c>
      <c r="F2569" t="s">
        <v>2283</v>
      </c>
      <c r="G2569" t="s">
        <v>2284</v>
      </c>
      <c r="I2569" s="2">
        <v>1E-3</v>
      </c>
    </row>
    <row r="2570" spans="3:9" x14ac:dyDescent="0.25">
      <c r="C2570" s="1">
        <v>42669</v>
      </c>
      <c r="D2570" t="s">
        <v>2285</v>
      </c>
      <c r="E2570" t="s">
        <v>2286</v>
      </c>
      <c r="F2570" t="s">
        <v>2287</v>
      </c>
      <c r="G2570" t="s">
        <v>2288</v>
      </c>
      <c r="I2570" s="2">
        <v>-5.7999999999999996E-3</v>
      </c>
    </row>
    <row r="2571" spans="3:9" x14ac:dyDescent="0.25">
      <c r="C2571" s="1">
        <v>42668</v>
      </c>
      <c r="D2571" t="s">
        <v>2289</v>
      </c>
      <c r="E2571" t="s">
        <v>2290</v>
      </c>
      <c r="F2571" t="s">
        <v>2271</v>
      </c>
      <c r="G2571" t="s">
        <v>2291</v>
      </c>
      <c r="I2571" s="2">
        <v>7.7999999999999996E-3</v>
      </c>
    </row>
    <row r="2572" spans="3:9" x14ac:dyDescent="0.25">
      <c r="C2572" s="1">
        <v>42667</v>
      </c>
      <c r="D2572" t="s">
        <v>2292</v>
      </c>
      <c r="E2572" t="s">
        <v>2293</v>
      </c>
      <c r="F2572" t="s">
        <v>2294</v>
      </c>
      <c r="G2572" t="s">
        <v>2295</v>
      </c>
      <c r="I2572" s="2">
        <v>-1.8E-3</v>
      </c>
    </row>
    <row r="2573" spans="3:9" x14ac:dyDescent="0.25">
      <c r="C2573" s="1">
        <v>42664</v>
      </c>
      <c r="D2573" t="s">
        <v>2296</v>
      </c>
      <c r="E2573" t="s">
        <v>2297</v>
      </c>
      <c r="F2573" t="s">
        <v>2298</v>
      </c>
      <c r="G2573" t="s">
        <v>2299</v>
      </c>
      <c r="I2573" s="2">
        <v>5.9999999999999995E-4</v>
      </c>
    </row>
    <row r="2574" spans="3:9" x14ac:dyDescent="0.25">
      <c r="C2574" s="1">
        <v>42663</v>
      </c>
      <c r="D2574" t="s">
        <v>730</v>
      </c>
      <c r="E2574" t="s">
        <v>1575</v>
      </c>
      <c r="F2574" t="s">
        <v>2300</v>
      </c>
      <c r="G2574" t="s">
        <v>2301</v>
      </c>
      <c r="I2574" s="2">
        <v>-2.7000000000000001E-3</v>
      </c>
    </row>
    <row r="2575" spans="3:9" x14ac:dyDescent="0.25">
      <c r="C2575" s="1">
        <v>42662</v>
      </c>
      <c r="D2575" t="s">
        <v>2302</v>
      </c>
      <c r="E2575" t="s">
        <v>2303</v>
      </c>
      <c r="F2575" t="s">
        <v>2304</v>
      </c>
      <c r="G2575" t="s">
        <v>2305</v>
      </c>
      <c r="I2575" s="2">
        <v>5.1999999999999998E-3</v>
      </c>
    </row>
    <row r="2576" spans="3:9" x14ac:dyDescent="0.25">
      <c r="C2576" s="1">
        <v>42661</v>
      </c>
      <c r="D2576" t="s">
        <v>234</v>
      </c>
      <c r="E2576" t="s">
        <v>2306</v>
      </c>
      <c r="F2576" t="s">
        <v>2307</v>
      </c>
      <c r="G2576" t="s">
        <v>1598</v>
      </c>
      <c r="I2576" s="2">
        <v>5.7000000000000002E-3</v>
      </c>
    </row>
    <row r="2577" spans="3:9" x14ac:dyDescent="0.25">
      <c r="C2577" s="1">
        <v>42660</v>
      </c>
      <c r="D2577" t="s">
        <v>2308</v>
      </c>
      <c r="E2577" t="s">
        <v>2309</v>
      </c>
      <c r="F2577" t="s">
        <v>2310</v>
      </c>
      <c r="G2577" t="s">
        <v>2309</v>
      </c>
      <c r="I2577" s="2">
        <v>4.1000000000000003E-3</v>
      </c>
    </row>
    <row r="2578" spans="3:9" x14ac:dyDescent="0.25">
      <c r="C2578" s="1">
        <v>42657</v>
      </c>
      <c r="D2578" t="s">
        <v>2311</v>
      </c>
      <c r="E2578" t="s">
        <v>2312</v>
      </c>
      <c r="F2578" t="s">
        <v>2313</v>
      </c>
      <c r="G2578" t="s">
        <v>678</v>
      </c>
      <c r="I2578" s="2">
        <v>-6.0000000000000001E-3</v>
      </c>
    </row>
    <row r="2579" spans="3:9" x14ac:dyDescent="0.25">
      <c r="C2579" s="1">
        <v>42656</v>
      </c>
      <c r="D2579" t="s">
        <v>2314</v>
      </c>
      <c r="E2579" t="s">
        <v>2315</v>
      </c>
      <c r="F2579" t="s">
        <v>2316</v>
      </c>
      <c r="G2579" t="s">
        <v>2317</v>
      </c>
      <c r="I2579" s="2">
        <v>2.2000000000000001E-3</v>
      </c>
    </row>
    <row r="2580" spans="3:9" x14ac:dyDescent="0.25">
      <c r="C2580" s="1">
        <v>42655</v>
      </c>
      <c r="D2580" t="s">
        <v>2318</v>
      </c>
      <c r="E2580" t="s">
        <v>2319</v>
      </c>
      <c r="F2580" t="s">
        <v>1729</v>
      </c>
      <c r="G2580" t="s">
        <v>2320</v>
      </c>
      <c r="I2580" s="2">
        <v>1.6999999999999999E-3</v>
      </c>
    </row>
    <row r="2581" spans="3:9" x14ac:dyDescent="0.25">
      <c r="C2581" s="1">
        <v>42654</v>
      </c>
      <c r="D2581" t="s">
        <v>2321</v>
      </c>
      <c r="E2581" t="s">
        <v>2322</v>
      </c>
      <c r="F2581" t="s">
        <v>2323</v>
      </c>
      <c r="G2581" t="s">
        <v>2324</v>
      </c>
      <c r="I2581" s="2">
        <v>-5.1999999999999998E-3</v>
      </c>
    </row>
    <row r="2582" spans="3:9" x14ac:dyDescent="0.25">
      <c r="C2582" s="1">
        <v>42653</v>
      </c>
      <c r="D2582" t="s">
        <v>2325</v>
      </c>
      <c r="E2582" t="s">
        <v>2326</v>
      </c>
      <c r="F2582" t="s">
        <v>2327</v>
      </c>
      <c r="G2582" t="s">
        <v>2328</v>
      </c>
      <c r="I2582" s="2">
        <v>2.2000000000000001E-3</v>
      </c>
    </row>
    <row r="2583" spans="3:9" x14ac:dyDescent="0.25">
      <c r="C2583" s="1">
        <v>42650</v>
      </c>
      <c r="D2583" t="s">
        <v>2329</v>
      </c>
      <c r="E2583" t="s">
        <v>2330</v>
      </c>
      <c r="F2583" t="s">
        <v>1701</v>
      </c>
      <c r="G2583" t="s">
        <v>2331</v>
      </c>
      <c r="I2583" s="2">
        <v>1.8E-3</v>
      </c>
    </row>
    <row r="2584" spans="3:9" x14ac:dyDescent="0.25">
      <c r="C2584" s="1">
        <v>42649</v>
      </c>
      <c r="D2584" t="s">
        <v>2332</v>
      </c>
      <c r="E2584" t="s">
        <v>2333</v>
      </c>
      <c r="F2584" t="s">
        <v>2334</v>
      </c>
      <c r="G2584" t="s">
        <v>2335</v>
      </c>
      <c r="I2584" s="2">
        <v>-9.4000000000000004E-3</v>
      </c>
    </row>
    <row r="2585" spans="3:9" x14ac:dyDescent="0.25">
      <c r="C2585" s="1">
        <v>42648</v>
      </c>
      <c r="D2585" t="s">
        <v>1569</v>
      </c>
      <c r="E2585" t="s">
        <v>2336</v>
      </c>
      <c r="F2585" t="s">
        <v>2337</v>
      </c>
      <c r="G2585" t="s">
        <v>2338</v>
      </c>
      <c r="I2585" s="2">
        <v>-1.2999999999999999E-3</v>
      </c>
    </row>
    <row r="2586" spans="3:9" x14ac:dyDescent="0.25">
      <c r="C2586" s="1">
        <v>42647</v>
      </c>
      <c r="D2586" t="s">
        <v>2281</v>
      </c>
      <c r="E2586" t="s">
        <v>2339</v>
      </c>
      <c r="F2586" t="s">
        <v>2340</v>
      </c>
      <c r="G2586" t="s">
        <v>2341</v>
      </c>
      <c r="I2586" s="2">
        <v>-3.3300000000000003E-2</v>
      </c>
    </row>
    <row r="2587" spans="3:9" x14ac:dyDescent="0.25">
      <c r="C2587" s="1">
        <v>42646</v>
      </c>
      <c r="D2587" t="s">
        <v>2342</v>
      </c>
      <c r="E2587" t="s">
        <v>2343</v>
      </c>
      <c r="F2587" t="s">
        <v>2344</v>
      </c>
      <c r="G2587" t="s">
        <v>2345</v>
      </c>
      <c r="I2587" s="2">
        <v>-3.0000000000000001E-3</v>
      </c>
    </row>
    <row r="2588" spans="3:9" x14ac:dyDescent="0.25">
      <c r="C2588" s="1">
        <v>42643</v>
      </c>
      <c r="D2588" t="s">
        <v>2346</v>
      </c>
      <c r="E2588" t="s">
        <v>2347</v>
      </c>
      <c r="F2588" t="s">
        <v>2348</v>
      </c>
      <c r="G2588" t="s">
        <v>2349</v>
      </c>
      <c r="I2588" s="2">
        <v>-3.3E-3</v>
      </c>
    </row>
    <row r="2589" spans="3:9" x14ac:dyDescent="0.25">
      <c r="C2589" s="1">
        <v>42642</v>
      </c>
      <c r="D2589" t="s">
        <v>2350</v>
      </c>
      <c r="E2589" t="s">
        <v>2351</v>
      </c>
      <c r="F2589" t="s">
        <v>2352</v>
      </c>
      <c r="G2589" t="s">
        <v>2353</v>
      </c>
      <c r="I2589" s="2">
        <v>-8.9999999999999998E-4</v>
      </c>
    </row>
    <row r="2590" spans="3:9" x14ac:dyDescent="0.25">
      <c r="C2590" s="1">
        <v>42641</v>
      </c>
      <c r="D2590" t="s">
        <v>86</v>
      </c>
      <c r="E2590" t="s">
        <v>82</v>
      </c>
      <c r="F2590" t="s">
        <v>2354</v>
      </c>
      <c r="G2590" t="s">
        <v>2355</v>
      </c>
      <c r="I2590" s="2">
        <v>-4.4999999999999997E-3</v>
      </c>
    </row>
    <row r="2591" spans="3:9" x14ac:dyDescent="0.25">
      <c r="C2591" s="1">
        <v>42640</v>
      </c>
      <c r="D2591" t="s">
        <v>2356</v>
      </c>
      <c r="E2591" t="s">
        <v>2357</v>
      </c>
      <c r="F2591" t="s">
        <v>2358</v>
      </c>
      <c r="G2591" t="s">
        <v>2359</v>
      </c>
      <c r="I2591" s="2">
        <v>-7.9000000000000008E-3</v>
      </c>
    </row>
    <row r="2592" spans="3:9" x14ac:dyDescent="0.25">
      <c r="C2592" s="1">
        <v>42639</v>
      </c>
      <c r="D2592" t="s">
        <v>2360</v>
      </c>
      <c r="E2592" t="s">
        <v>2361</v>
      </c>
      <c r="F2592" t="s">
        <v>2362</v>
      </c>
      <c r="G2592" t="s">
        <v>2363</v>
      </c>
      <c r="I2592" s="2">
        <v>2.9999999999999997E-4</v>
      </c>
    </row>
    <row r="2593" spans="3:9" x14ac:dyDescent="0.25">
      <c r="C2593" s="1">
        <v>42636</v>
      </c>
      <c r="D2593" t="s">
        <v>2364</v>
      </c>
      <c r="E2593" t="s">
        <v>2365</v>
      </c>
      <c r="F2593" t="s">
        <v>2366</v>
      </c>
      <c r="G2593" t="s">
        <v>2367</v>
      </c>
      <c r="I2593" s="2">
        <v>2.0000000000000001E-4</v>
      </c>
    </row>
    <row r="2594" spans="3:9" x14ac:dyDescent="0.25">
      <c r="C2594" s="1">
        <v>42635</v>
      </c>
      <c r="D2594" t="s">
        <v>1107</v>
      </c>
      <c r="E2594" t="s">
        <v>909</v>
      </c>
      <c r="F2594" t="s">
        <v>2368</v>
      </c>
      <c r="G2594" t="s">
        <v>2369</v>
      </c>
      <c r="I2594" s="2">
        <v>2.9999999999999997E-4</v>
      </c>
    </row>
    <row r="2595" spans="3:9" x14ac:dyDescent="0.25">
      <c r="C2595" s="1">
        <v>42634</v>
      </c>
      <c r="D2595" t="s">
        <v>2370</v>
      </c>
      <c r="E2595" t="s">
        <v>2371</v>
      </c>
      <c r="F2595" t="s">
        <v>2372</v>
      </c>
      <c r="G2595" t="s">
        <v>2373</v>
      </c>
      <c r="I2595" s="2">
        <v>1.6500000000000001E-2</v>
      </c>
    </row>
    <row r="2596" spans="3:9" x14ac:dyDescent="0.25">
      <c r="C2596" s="1">
        <v>42633</v>
      </c>
      <c r="D2596" t="s">
        <v>2371</v>
      </c>
      <c r="E2596" t="s">
        <v>2374</v>
      </c>
      <c r="F2596" t="s">
        <v>2375</v>
      </c>
      <c r="G2596" t="s">
        <v>2376</v>
      </c>
      <c r="I2596" s="2">
        <v>1.2999999999999999E-3</v>
      </c>
    </row>
    <row r="2597" spans="3:9" x14ac:dyDescent="0.25">
      <c r="C2597" s="1">
        <v>42632</v>
      </c>
      <c r="D2597" t="s">
        <v>2377</v>
      </c>
      <c r="E2597" t="s">
        <v>2378</v>
      </c>
      <c r="F2597" t="s">
        <v>2379</v>
      </c>
      <c r="G2597" t="s">
        <v>2380</v>
      </c>
      <c r="I2597" s="2">
        <v>2.3E-3</v>
      </c>
    </row>
    <row r="2598" spans="3:9" x14ac:dyDescent="0.25">
      <c r="C2598" s="1">
        <v>42629</v>
      </c>
      <c r="D2598" t="s">
        <v>2381</v>
      </c>
      <c r="E2598" t="s">
        <v>2382</v>
      </c>
      <c r="F2598" t="s">
        <v>2383</v>
      </c>
      <c r="G2598" t="s">
        <v>2384</v>
      </c>
      <c r="I2598" s="2">
        <v>-2.8999999999999998E-3</v>
      </c>
    </row>
    <row r="2599" spans="3:9" x14ac:dyDescent="0.25">
      <c r="C2599" s="1">
        <v>42628</v>
      </c>
      <c r="D2599" t="s">
        <v>2385</v>
      </c>
      <c r="E2599" t="s">
        <v>2386</v>
      </c>
      <c r="F2599" t="s">
        <v>2387</v>
      </c>
      <c r="G2599" t="s">
        <v>2388</v>
      </c>
      <c r="I2599" s="2">
        <v>-6.6E-3</v>
      </c>
    </row>
    <row r="2600" spans="3:9" x14ac:dyDescent="0.25">
      <c r="C2600" s="1">
        <v>42627</v>
      </c>
      <c r="D2600" t="s">
        <v>1178</v>
      </c>
      <c r="E2600" t="s">
        <v>2389</v>
      </c>
      <c r="F2600" t="s">
        <v>2390</v>
      </c>
      <c r="G2600" t="s">
        <v>2391</v>
      </c>
      <c r="I2600" s="2">
        <v>3.0000000000000001E-3</v>
      </c>
    </row>
    <row r="2601" spans="3:9" x14ac:dyDescent="0.25">
      <c r="C2601" s="1">
        <v>42626</v>
      </c>
      <c r="D2601" t="s">
        <v>2392</v>
      </c>
      <c r="E2601" t="s">
        <v>2393</v>
      </c>
      <c r="F2601" t="s">
        <v>2394</v>
      </c>
      <c r="G2601" t="s">
        <v>108</v>
      </c>
      <c r="I2601" s="2">
        <v>-6.4999999999999997E-3</v>
      </c>
    </row>
    <row r="2602" spans="3:9" x14ac:dyDescent="0.25">
      <c r="C2602" s="1">
        <v>42625</v>
      </c>
      <c r="D2602" t="s">
        <v>2395</v>
      </c>
      <c r="E2602" t="s">
        <v>2396</v>
      </c>
      <c r="F2602" t="s">
        <v>902</v>
      </c>
      <c r="G2602" t="s">
        <v>2397</v>
      </c>
      <c r="I2602" s="2">
        <v>-4.0000000000000002E-4</v>
      </c>
    </row>
    <row r="2603" spans="3:9" x14ac:dyDescent="0.25">
      <c r="C2603" s="1">
        <v>42622</v>
      </c>
      <c r="D2603" t="s">
        <v>2398</v>
      </c>
      <c r="E2603" t="s">
        <v>2399</v>
      </c>
      <c r="F2603" t="s">
        <v>2400</v>
      </c>
      <c r="G2603" t="s">
        <v>2401</v>
      </c>
      <c r="I2603" s="2">
        <v>-7.6E-3</v>
      </c>
    </row>
    <row r="2604" spans="3:9" x14ac:dyDescent="0.25">
      <c r="C2604" s="1">
        <v>42621</v>
      </c>
      <c r="D2604" t="s">
        <v>2402</v>
      </c>
      <c r="E2604" t="s">
        <v>2403</v>
      </c>
      <c r="F2604" t="s">
        <v>2404</v>
      </c>
      <c r="G2604" t="s">
        <v>2405</v>
      </c>
      <c r="I2604" s="2">
        <v>-5.1000000000000004E-3</v>
      </c>
    </row>
    <row r="2605" spans="3:9" x14ac:dyDescent="0.25">
      <c r="C2605" s="1">
        <v>42620</v>
      </c>
      <c r="D2605" t="s">
        <v>2406</v>
      </c>
      <c r="E2605" t="s">
        <v>2407</v>
      </c>
      <c r="F2605" t="s">
        <v>2408</v>
      </c>
      <c r="G2605" t="s">
        <v>2409</v>
      </c>
      <c r="I2605" s="2">
        <v>-3.3999999999999998E-3</v>
      </c>
    </row>
    <row r="2606" spans="3:9" x14ac:dyDescent="0.25">
      <c r="C2606" s="1">
        <v>42619</v>
      </c>
      <c r="D2606" t="s">
        <v>2410</v>
      </c>
      <c r="E2606" t="s">
        <v>2411</v>
      </c>
      <c r="F2606" t="s">
        <v>2412</v>
      </c>
      <c r="G2606" t="s">
        <v>2413</v>
      </c>
      <c r="I2606" s="2">
        <v>1.72E-2</v>
      </c>
    </row>
    <row r="2607" spans="3:9" x14ac:dyDescent="0.25">
      <c r="C2607" s="1">
        <v>42618</v>
      </c>
      <c r="D2607" t="s">
        <v>2414</v>
      </c>
      <c r="E2607" t="s">
        <v>2415</v>
      </c>
      <c r="F2607" t="s">
        <v>967</v>
      </c>
      <c r="G2607" t="s">
        <v>2416</v>
      </c>
      <c r="I2607" s="2">
        <v>1.6000000000000001E-3</v>
      </c>
    </row>
    <row r="2608" spans="3:9" x14ac:dyDescent="0.25">
      <c r="C2608" s="1">
        <v>42615</v>
      </c>
      <c r="D2608" t="s">
        <v>2417</v>
      </c>
      <c r="E2608" t="s">
        <v>2418</v>
      </c>
      <c r="F2608" t="s">
        <v>2419</v>
      </c>
      <c r="G2608" t="s">
        <v>2420</v>
      </c>
      <c r="I2608" s="2">
        <v>8.5000000000000006E-3</v>
      </c>
    </row>
    <row r="2609" spans="3:9" x14ac:dyDescent="0.25">
      <c r="C2609" s="1">
        <v>42614</v>
      </c>
      <c r="D2609" t="s">
        <v>2421</v>
      </c>
      <c r="E2609" t="s">
        <v>2422</v>
      </c>
      <c r="F2609" t="s">
        <v>2423</v>
      </c>
      <c r="G2609" t="s">
        <v>2424</v>
      </c>
      <c r="I2609" s="2">
        <v>3.7000000000000002E-3</v>
      </c>
    </row>
    <row r="2610" spans="3:9" x14ac:dyDescent="0.25">
      <c r="C2610" s="1">
        <v>42613</v>
      </c>
      <c r="D2610" t="s">
        <v>2425</v>
      </c>
      <c r="E2610" t="s">
        <v>2426</v>
      </c>
      <c r="F2610" t="s">
        <v>2427</v>
      </c>
      <c r="G2610" t="s">
        <v>2428</v>
      </c>
      <c r="I2610" s="2">
        <v>-1.6999999999999999E-3</v>
      </c>
    </row>
    <row r="2611" spans="3:9" x14ac:dyDescent="0.25">
      <c r="C2611" s="1">
        <v>42612</v>
      </c>
      <c r="D2611" t="s">
        <v>2429</v>
      </c>
      <c r="E2611" t="s">
        <v>2430</v>
      </c>
      <c r="F2611" t="s">
        <v>2431</v>
      </c>
      <c r="G2611" t="s">
        <v>2432</v>
      </c>
      <c r="I2611" s="2">
        <v>-9.2999999999999992E-3</v>
      </c>
    </row>
    <row r="2612" spans="3:9" x14ac:dyDescent="0.25">
      <c r="C2612" s="1">
        <v>42611</v>
      </c>
      <c r="D2612" t="s">
        <v>2433</v>
      </c>
      <c r="E2612" t="s">
        <v>2434</v>
      </c>
      <c r="F2612" t="s">
        <v>2435</v>
      </c>
      <c r="G2612" t="s">
        <v>2371</v>
      </c>
      <c r="I2612" s="2">
        <v>1.6000000000000001E-3</v>
      </c>
    </row>
    <row r="2613" spans="3:9" x14ac:dyDescent="0.25">
      <c r="C2613" s="1">
        <v>42608</v>
      </c>
      <c r="D2613" t="s">
        <v>2436</v>
      </c>
      <c r="E2613" t="s">
        <v>2437</v>
      </c>
      <c r="F2613" t="s">
        <v>2438</v>
      </c>
      <c r="G2613" t="s">
        <v>2439</v>
      </c>
      <c r="I2613" s="2">
        <v>-2.9999999999999997E-4</v>
      </c>
    </row>
    <row r="2614" spans="3:9" x14ac:dyDescent="0.25">
      <c r="C2614" s="1">
        <v>42607</v>
      </c>
      <c r="D2614" t="s">
        <v>2440</v>
      </c>
      <c r="E2614" t="s">
        <v>1028</v>
      </c>
      <c r="F2614" t="s">
        <v>2441</v>
      </c>
      <c r="G2614" t="s">
        <v>2442</v>
      </c>
      <c r="I2614" s="2">
        <v>-1.5E-3</v>
      </c>
    </row>
    <row r="2615" spans="3:9" x14ac:dyDescent="0.25">
      <c r="C2615" s="1">
        <v>42606</v>
      </c>
      <c r="D2615" t="s">
        <v>1028</v>
      </c>
      <c r="E2615" t="s">
        <v>2443</v>
      </c>
      <c r="F2615" t="s">
        <v>2444</v>
      </c>
      <c r="G2615" t="s">
        <v>1015</v>
      </c>
      <c r="I2615" s="2">
        <v>-1.0699999999999999E-2</v>
      </c>
    </row>
    <row r="2616" spans="3:9" x14ac:dyDescent="0.25">
      <c r="C2616" s="1">
        <v>42605</v>
      </c>
      <c r="D2616" t="s">
        <v>2445</v>
      </c>
      <c r="E2616" t="s">
        <v>2446</v>
      </c>
      <c r="F2616" t="s">
        <v>2447</v>
      </c>
      <c r="G2616" t="s">
        <v>2448</v>
      </c>
      <c r="I2616" s="2">
        <v>-6.9999999999999999E-4</v>
      </c>
    </row>
    <row r="2617" spans="3:9" x14ac:dyDescent="0.25">
      <c r="C2617" s="1">
        <v>42604</v>
      </c>
      <c r="D2617" t="s">
        <v>2449</v>
      </c>
      <c r="E2617" t="s">
        <v>2450</v>
      </c>
      <c r="F2617" t="s">
        <v>2451</v>
      </c>
      <c r="G2617" t="s">
        <v>2452</v>
      </c>
      <c r="I2617" s="2">
        <v>-2.0999999999999999E-3</v>
      </c>
    </row>
    <row r="2618" spans="3:9" x14ac:dyDescent="0.25">
      <c r="C2618" s="1">
        <v>42601</v>
      </c>
      <c r="D2618" t="s">
        <v>2453</v>
      </c>
      <c r="E2618" t="s">
        <v>2454</v>
      </c>
      <c r="F2618" t="s">
        <v>2455</v>
      </c>
      <c r="G2618" t="s">
        <v>2456</v>
      </c>
      <c r="I2618" s="2">
        <v>-7.7999999999999996E-3</v>
      </c>
    </row>
    <row r="2619" spans="3:9" x14ac:dyDescent="0.25">
      <c r="C2619" s="1">
        <v>42600</v>
      </c>
      <c r="D2619" t="s">
        <v>2457</v>
      </c>
      <c r="E2619" t="s">
        <v>2458</v>
      </c>
      <c r="F2619" t="s">
        <v>2459</v>
      </c>
      <c r="G2619" t="s">
        <v>2460</v>
      </c>
      <c r="I2619" s="2">
        <v>2.7000000000000001E-3</v>
      </c>
    </row>
    <row r="2620" spans="3:9" x14ac:dyDescent="0.25">
      <c r="C2620" s="1">
        <v>42599</v>
      </c>
      <c r="D2620" t="s">
        <v>2461</v>
      </c>
      <c r="E2620" t="s">
        <v>2462</v>
      </c>
      <c r="F2620" t="s">
        <v>2463</v>
      </c>
      <c r="G2620" t="s">
        <v>2464</v>
      </c>
      <c r="I2620" s="2">
        <v>1.9E-3</v>
      </c>
    </row>
    <row r="2621" spans="3:9" x14ac:dyDescent="0.25">
      <c r="C2621" s="1">
        <v>42598</v>
      </c>
      <c r="D2621" t="s">
        <v>1094</v>
      </c>
      <c r="E2621" t="s">
        <v>2465</v>
      </c>
      <c r="F2621" t="s">
        <v>2466</v>
      </c>
      <c r="G2621" t="s">
        <v>2467</v>
      </c>
      <c r="I2621" s="2">
        <v>5.0000000000000001E-3</v>
      </c>
    </row>
    <row r="2622" spans="3:9" x14ac:dyDescent="0.25">
      <c r="C2622" s="1">
        <v>42597</v>
      </c>
      <c r="D2622" t="s">
        <v>2468</v>
      </c>
      <c r="E2622" t="s">
        <v>2469</v>
      </c>
      <c r="F2622" t="s">
        <v>2470</v>
      </c>
      <c r="G2622" t="s">
        <v>2471</v>
      </c>
      <c r="I2622" s="2">
        <v>2.3999999999999998E-3</v>
      </c>
    </row>
    <row r="2623" spans="3:9" x14ac:dyDescent="0.25">
      <c r="C2623" s="1">
        <v>42594</v>
      </c>
      <c r="D2623" t="s">
        <v>2472</v>
      </c>
      <c r="E2623" t="s">
        <v>2473</v>
      </c>
      <c r="F2623" t="s">
        <v>2474</v>
      </c>
      <c r="G2623" t="s">
        <v>2475</v>
      </c>
      <c r="I2623" s="2">
        <v>-2E-3</v>
      </c>
    </row>
    <row r="2624" spans="3:9" x14ac:dyDescent="0.25">
      <c r="C2624" s="1">
        <v>42593</v>
      </c>
      <c r="D2624" t="s">
        <v>1109</v>
      </c>
      <c r="E2624" t="s">
        <v>2476</v>
      </c>
      <c r="F2624" t="s">
        <v>2477</v>
      </c>
      <c r="G2624" t="s">
        <v>2478</v>
      </c>
      <c r="I2624" s="2">
        <v>-5.7999999999999996E-3</v>
      </c>
    </row>
    <row r="2625" spans="3:9" x14ac:dyDescent="0.25">
      <c r="C2625" s="1">
        <v>42592</v>
      </c>
      <c r="D2625" t="s">
        <v>2479</v>
      </c>
      <c r="E2625" t="s">
        <v>2480</v>
      </c>
      <c r="F2625" t="s">
        <v>2481</v>
      </c>
      <c r="G2625" t="s">
        <v>2482</v>
      </c>
      <c r="I2625" s="2">
        <v>4.4000000000000003E-3</v>
      </c>
    </row>
    <row r="2626" spans="3:9" x14ac:dyDescent="0.25">
      <c r="C2626" s="1">
        <v>42591</v>
      </c>
      <c r="D2626" t="s">
        <v>2483</v>
      </c>
      <c r="E2626" t="s">
        <v>2484</v>
      </c>
      <c r="F2626" t="s">
        <v>2485</v>
      </c>
      <c r="G2626" t="s">
        <v>2486</v>
      </c>
      <c r="I2626" s="2">
        <v>4.0000000000000001E-3</v>
      </c>
    </row>
    <row r="2627" spans="3:9" x14ac:dyDescent="0.25">
      <c r="C2627" s="1">
        <v>42590</v>
      </c>
      <c r="D2627" t="s">
        <v>2487</v>
      </c>
      <c r="E2627" t="s">
        <v>2488</v>
      </c>
      <c r="F2627" t="s">
        <v>2489</v>
      </c>
      <c r="G2627" t="s">
        <v>2490</v>
      </c>
      <c r="I2627" s="2">
        <v>-2.9999999999999997E-4</v>
      </c>
    </row>
    <row r="2628" spans="3:9" x14ac:dyDescent="0.25">
      <c r="C2628" s="1">
        <v>42587</v>
      </c>
      <c r="D2628" t="s">
        <v>2491</v>
      </c>
      <c r="E2628" t="s">
        <v>2492</v>
      </c>
      <c r="F2628" t="s">
        <v>2493</v>
      </c>
      <c r="G2628" t="s">
        <v>2494</v>
      </c>
      <c r="I2628" s="2">
        <v>-1.8700000000000001E-2</v>
      </c>
    </row>
    <row r="2629" spans="3:9" x14ac:dyDescent="0.25">
      <c r="C2629" s="1">
        <v>42586</v>
      </c>
      <c r="D2629" t="s">
        <v>2495</v>
      </c>
      <c r="E2629" t="s">
        <v>2496</v>
      </c>
      <c r="F2629" t="s">
        <v>2497</v>
      </c>
      <c r="G2629" t="s">
        <v>2498</v>
      </c>
      <c r="I2629" s="2">
        <v>2.3999999999999998E-3</v>
      </c>
    </row>
    <row r="2630" spans="3:9" x14ac:dyDescent="0.25">
      <c r="C2630" s="1">
        <v>42585</v>
      </c>
      <c r="D2630" t="s">
        <v>2499</v>
      </c>
      <c r="E2630" t="s">
        <v>2500</v>
      </c>
      <c r="F2630" t="s">
        <v>2501</v>
      </c>
      <c r="G2630" t="s">
        <v>2502</v>
      </c>
      <c r="I2630" s="2">
        <v>-4.1999999999999997E-3</v>
      </c>
    </row>
    <row r="2631" spans="3:9" x14ac:dyDescent="0.25">
      <c r="C2631" s="1">
        <v>42584</v>
      </c>
      <c r="D2631" t="s">
        <v>2503</v>
      </c>
      <c r="E2631" t="s">
        <v>2504</v>
      </c>
      <c r="F2631" t="s">
        <v>2505</v>
      </c>
      <c r="G2631" t="s">
        <v>2506</v>
      </c>
      <c r="I2631" s="2">
        <v>7.7000000000000002E-3</v>
      </c>
    </row>
    <row r="2632" spans="3:9" x14ac:dyDescent="0.25">
      <c r="C2632" s="1">
        <v>42583</v>
      </c>
      <c r="D2632" t="s">
        <v>2507</v>
      </c>
      <c r="E2632" t="s">
        <v>2410</v>
      </c>
      <c r="F2632" t="s">
        <v>2508</v>
      </c>
      <c r="G2632" t="s">
        <v>2509</v>
      </c>
      <c r="I2632" s="2">
        <v>1.6999999999999999E-3</v>
      </c>
    </row>
    <row r="2633" spans="3:9" x14ac:dyDescent="0.25">
      <c r="C2633" s="1">
        <v>42580</v>
      </c>
      <c r="D2633" t="s">
        <v>2510</v>
      </c>
      <c r="E2633" t="s">
        <v>2511</v>
      </c>
      <c r="F2633" t="s">
        <v>2512</v>
      </c>
      <c r="G2633" t="s">
        <v>2513</v>
      </c>
      <c r="I2633" s="2">
        <v>1.1299999999999999E-2</v>
      </c>
    </row>
    <row r="2634" spans="3:9" x14ac:dyDescent="0.25">
      <c r="C2634" s="1">
        <v>42579</v>
      </c>
      <c r="D2634" t="s">
        <v>2514</v>
      </c>
      <c r="E2634" t="s">
        <v>2515</v>
      </c>
      <c r="F2634" t="s">
        <v>2516</v>
      </c>
      <c r="G2634" t="s">
        <v>1050</v>
      </c>
      <c r="I2634" s="2">
        <v>-3.0000000000000001E-3</v>
      </c>
    </row>
    <row r="2635" spans="3:9" x14ac:dyDescent="0.25">
      <c r="C2635" s="1">
        <v>42578</v>
      </c>
      <c r="D2635" t="s">
        <v>2517</v>
      </c>
      <c r="E2635" t="s">
        <v>1095</v>
      </c>
      <c r="F2635" t="s">
        <v>2518</v>
      </c>
      <c r="G2635" t="s">
        <v>2519</v>
      </c>
      <c r="I2635" s="2">
        <v>1.4800000000000001E-2</v>
      </c>
    </row>
    <row r="2636" spans="3:9" x14ac:dyDescent="0.25">
      <c r="C2636" s="1">
        <v>42577</v>
      </c>
      <c r="D2636" t="s">
        <v>2520</v>
      </c>
      <c r="E2636" t="s">
        <v>2521</v>
      </c>
      <c r="F2636" t="s">
        <v>2522</v>
      </c>
      <c r="G2636" t="s">
        <v>2523</v>
      </c>
      <c r="I2636" s="2">
        <v>3.5999999999999999E-3</v>
      </c>
    </row>
    <row r="2637" spans="3:9" x14ac:dyDescent="0.25">
      <c r="C2637" s="1">
        <v>42576</v>
      </c>
      <c r="D2637" t="s">
        <v>2524</v>
      </c>
      <c r="E2637" t="s">
        <v>2525</v>
      </c>
      <c r="F2637" t="s">
        <v>2526</v>
      </c>
      <c r="G2637" t="s">
        <v>2527</v>
      </c>
      <c r="I2637" s="2">
        <v>-5.1999999999999998E-3</v>
      </c>
    </row>
    <row r="2638" spans="3:9" x14ac:dyDescent="0.25">
      <c r="C2638" s="1">
        <v>42573</v>
      </c>
      <c r="D2638" t="s">
        <v>2528</v>
      </c>
      <c r="E2638" t="s">
        <v>2529</v>
      </c>
      <c r="F2638" t="s">
        <v>2530</v>
      </c>
      <c r="G2638" t="s">
        <v>2531</v>
      </c>
      <c r="I2638" s="2">
        <v>-6.4999999999999997E-3</v>
      </c>
    </row>
    <row r="2639" spans="3:9" x14ac:dyDescent="0.25">
      <c r="C2639" s="1">
        <v>42572</v>
      </c>
      <c r="D2639" t="s">
        <v>2532</v>
      </c>
      <c r="E2639" t="s">
        <v>2533</v>
      </c>
      <c r="F2639" t="s">
        <v>1488</v>
      </c>
      <c r="G2639" t="s">
        <v>2534</v>
      </c>
      <c r="I2639" s="2">
        <v>1.15E-2</v>
      </c>
    </row>
    <row r="2640" spans="3:9" x14ac:dyDescent="0.25">
      <c r="C2640" s="1">
        <v>42571</v>
      </c>
      <c r="D2640" t="s">
        <v>2535</v>
      </c>
      <c r="E2640" t="s">
        <v>942</v>
      </c>
      <c r="F2640" t="s">
        <v>2536</v>
      </c>
      <c r="G2640" t="s">
        <v>2537</v>
      </c>
      <c r="I2640" s="2">
        <v>-1.21E-2</v>
      </c>
    </row>
    <row r="2641" spans="3:9" x14ac:dyDescent="0.25">
      <c r="C2641" s="1">
        <v>42570</v>
      </c>
      <c r="D2641" t="s">
        <v>2538</v>
      </c>
      <c r="E2641" t="s">
        <v>2539</v>
      </c>
      <c r="F2641" t="s">
        <v>953</v>
      </c>
      <c r="G2641" t="s">
        <v>2540</v>
      </c>
      <c r="I2641" s="2">
        <v>2.5000000000000001E-3</v>
      </c>
    </row>
    <row r="2642" spans="3:9" x14ac:dyDescent="0.25">
      <c r="C2642" s="1">
        <v>42569</v>
      </c>
      <c r="D2642" t="s">
        <v>2541</v>
      </c>
      <c r="E2642" t="s">
        <v>2542</v>
      </c>
      <c r="F2642" t="s">
        <v>2543</v>
      </c>
      <c r="G2642" t="s">
        <v>2544</v>
      </c>
      <c r="I2642" s="2">
        <v>-6.7999999999999996E-3</v>
      </c>
    </row>
    <row r="2643" spans="3:9" x14ac:dyDescent="0.25">
      <c r="C2643" s="1">
        <v>42566</v>
      </c>
      <c r="D2643" t="s">
        <v>2545</v>
      </c>
      <c r="E2643" t="s">
        <v>2546</v>
      </c>
      <c r="F2643" t="s">
        <v>2547</v>
      </c>
      <c r="G2643" t="s">
        <v>1467</v>
      </c>
      <c r="I2643" s="2">
        <v>2.0999999999999999E-3</v>
      </c>
    </row>
    <row r="2644" spans="3:9" x14ac:dyDescent="0.25">
      <c r="C2644" s="1">
        <v>42565</v>
      </c>
      <c r="D2644" t="s">
        <v>2548</v>
      </c>
      <c r="E2644" t="s">
        <v>2549</v>
      </c>
      <c r="F2644" t="s">
        <v>2550</v>
      </c>
      <c r="G2644" t="s">
        <v>2551</v>
      </c>
      <c r="I2644" s="2">
        <v>-5.7999999999999996E-3</v>
      </c>
    </row>
    <row r="2645" spans="3:9" x14ac:dyDescent="0.25">
      <c r="C2645" s="1">
        <v>42564</v>
      </c>
      <c r="D2645" t="s">
        <v>2552</v>
      </c>
      <c r="E2645" t="s">
        <v>900</v>
      </c>
      <c r="F2645" t="s">
        <v>913</v>
      </c>
      <c r="G2645" t="s">
        <v>2401</v>
      </c>
      <c r="I2645" s="2">
        <v>8.3999999999999995E-3</v>
      </c>
    </row>
    <row r="2646" spans="3:9" x14ac:dyDescent="0.25">
      <c r="C2646" s="1">
        <v>42563</v>
      </c>
      <c r="D2646" t="s">
        <v>2553</v>
      </c>
      <c r="E2646" t="s">
        <v>2554</v>
      </c>
      <c r="F2646" t="s">
        <v>2555</v>
      </c>
      <c r="G2646" t="s">
        <v>2556</v>
      </c>
      <c r="I2646" s="2">
        <v>-1.7399999999999999E-2</v>
      </c>
    </row>
    <row r="2647" spans="3:9" x14ac:dyDescent="0.25">
      <c r="C2647" s="1">
        <v>42562</v>
      </c>
      <c r="D2647" t="s">
        <v>2557</v>
      </c>
      <c r="E2647" t="s">
        <v>2558</v>
      </c>
      <c r="F2647" t="s">
        <v>2559</v>
      </c>
      <c r="G2647" t="s">
        <v>2560</v>
      </c>
      <c r="I2647" s="2">
        <v>-8.5000000000000006E-3</v>
      </c>
    </row>
    <row r="2648" spans="3:9" x14ac:dyDescent="0.25">
      <c r="C2648" s="1">
        <v>42559</v>
      </c>
      <c r="D2648" t="s">
        <v>2561</v>
      </c>
      <c r="E2648" t="s">
        <v>2562</v>
      </c>
      <c r="F2648" t="s">
        <v>2563</v>
      </c>
      <c r="G2648" t="s">
        <v>2564</v>
      </c>
      <c r="I2648" s="2">
        <v>4.5999999999999999E-3</v>
      </c>
    </row>
    <row r="2649" spans="3:9" x14ac:dyDescent="0.25">
      <c r="C2649" s="1">
        <v>42558</v>
      </c>
      <c r="D2649" t="s">
        <v>2565</v>
      </c>
      <c r="E2649" t="s">
        <v>2566</v>
      </c>
      <c r="F2649" t="s">
        <v>2567</v>
      </c>
      <c r="G2649" t="s">
        <v>2568</v>
      </c>
      <c r="I2649" s="2">
        <v>-2.3999999999999998E-3</v>
      </c>
    </row>
    <row r="2650" spans="3:9" x14ac:dyDescent="0.25">
      <c r="C2650" s="1">
        <v>42557</v>
      </c>
      <c r="D2650" t="s">
        <v>2569</v>
      </c>
      <c r="E2650" t="s">
        <v>2570</v>
      </c>
      <c r="F2650" t="s">
        <v>2571</v>
      </c>
      <c r="G2650" t="s">
        <v>2572</v>
      </c>
      <c r="I2650" s="2">
        <v>5.7000000000000002E-3</v>
      </c>
    </row>
    <row r="2651" spans="3:9" x14ac:dyDescent="0.25">
      <c r="C2651" s="1">
        <v>42556</v>
      </c>
      <c r="D2651" t="s">
        <v>919</v>
      </c>
      <c r="E2651" t="s">
        <v>2573</v>
      </c>
      <c r="F2651" t="s">
        <v>2574</v>
      </c>
      <c r="G2651" t="s">
        <v>2575</v>
      </c>
      <c r="I2651" s="2">
        <v>4.0000000000000001E-3</v>
      </c>
    </row>
    <row r="2652" spans="3:9" x14ac:dyDescent="0.25">
      <c r="C2652" s="1">
        <v>42555</v>
      </c>
      <c r="D2652" t="s">
        <v>1070</v>
      </c>
      <c r="E2652" t="s">
        <v>2576</v>
      </c>
      <c r="F2652" t="s">
        <v>2577</v>
      </c>
      <c r="G2652" t="s">
        <v>2578</v>
      </c>
      <c r="I2652" s="2">
        <v>6.3E-3</v>
      </c>
    </row>
    <row r="2653" spans="3:9" x14ac:dyDescent="0.25">
      <c r="C2653" s="1">
        <v>42552</v>
      </c>
      <c r="D2653" t="s">
        <v>2579</v>
      </c>
      <c r="E2653" t="s">
        <v>2580</v>
      </c>
      <c r="F2653" t="s">
        <v>2581</v>
      </c>
      <c r="G2653" t="s">
        <v>2582</v>
      </c>
      <c r="I2653" s="2">
        <v>1.52E-2</v>
      </c>
    </row>
    <row r="2654" spans="3:9" x14ac:dyDescent="0.25">
      <c r="C2654" s="1">
        <v>42551</v>
      </c>
      <c r="D2654" t="s">
        <v>2583</v>
      </c>
      <c r="E2654" t="s">
        <v>2584</v>
      </c>
      <c r="F2654" t="s">
        <v>1496</v>
      </c>
      <c r="G2654" t="s">
        <v>2585</v>
      </c>
      <c r="I2654" s="2">
        <v>2.5000000000000001E-3</v>
      </c>
    </row>
    <row r="2655" spans="3:9" x14ac:dyDescent="0.25">
      <c r="C2655" s="1">
        <v>42550</v>
      </c>
      <c r="D2655" t="s">
        <v>2439</v>
      </c>
      <c r="E2655" t="s">
        <v>2586</v>
      </c>
      <c r="F2655" t="s">
        <v>2348</v>
      </c>
      <c r="G2655" t="s">
        <v>2587</v>
      </c>
      <c r="I2655" s="2">
        <v>4.8999999999999998E-3</v>
      </c>
    </row>
    <row r="2656" spans="3:9" x14ac:dyDescent="0.25">
      <c r="C2656" s="1">
        <v>42549</v>
      </c>
      <c r="D2656" t="s">
        <v>2588</v>
      </c>
      <c r="E2656" t="s">
        <v>2589</v>
      </c>
      <c r="F2656" t="s">
        <v>1008</v>
      </c>
      <c r="G2656" t="s">
        <v>2590</v>
      </c>
      <c r="I2656" s="2">
        <v>-9.2999999999999992E-3</v>
      </c>
    </row>
    <row r="2657" spans="3:9" x14ac:dyDescent="0.25">
      <c r="C2657" s="1">
        <v>42548</v>
      </c>
      <c r="D2657" t="s">
        <v>2591</v>
      </c>
      <c r="E2657" t="s">
        <v>2390</v>
      </c>
      <c r="F2657" t="s">
        <v>2543</v>
      </c>
      <c r="G2657" t="s">
        <v>2592</v>
      </c>
      <c r="I2657" s="2">
        <v>6.7000000000000002E-3</v>
      </c>
    </row>
    <row r="2658" spans="3:9" x14ac:dyDescent="0.25">
      <c r="C2658" s="1">
        <v>42545</v>
      </c>
      <c r="D2658" t="s">
        <v>2593</v>
      </c>
      <c r="E2658" t="s">
        <v>2594</v>
      </c>
      <c r="F2658" t="s">
        <v>2595</v>
      </c>
      <c r="G2658" t="s">
        <v>2596</v>
      </c>
      <c r="I2658" s="2">
        <v>4.8000000000000001E-2</v>
      </c>
    </row>
    <row r="2659" spans="3:9" x14ac:dyDescent="0.25">
      <c r="C2659" s="1">
        <v>42544</v>
      </c>
      <c r="D2659" t="s">
        <v>689</v>
      </c>
      <c r="E2659" t="s">
        <v>2597</v>
      </c>
      <c r="F2659" t="s">
        <v>2598</v>
      </c>
      <c r="G2659" t="s">
        <v>1876</v>
      </c>
      <c r="I2659" s="2">
        <v>-8.3999999999999995E-3</v>
      </c>
    </row>
    <row r="2660" spans="3:9" x14ac:dyDescent="0.25">
      <c r="C2660" s="1">
        <v>42543</v>
      </c>
      <c r="D2660" t="s">
        <v>2599</v>
      </c>
      <c r="E2660" t="s">
        <v>2600</v>
      </c>
      <c r="F2660" t="s">
        <v>2601</v>
      </c>
      <c r="G2660" t="s">
        <v>1551</v>
      </c>
      <c r="I2660" s="2">
        <v>-1.6999999999999999E-3</v>
      </c>
    </row>
    <row r="2661" spans="3:9" x14ac:dyDescent="0.25">
      <c r="C2661" s="1">
        <v>42542</v>
      </c>
      <c r="D2661" t="s">
        <v>2602</v>
      </c>
      <c r="E2661" t="s">
        <v>2603</v>
      </c>
      <c r="F2661" t="s">
        <v>2604</v>
      </c>
      <c r="G2661" t="s">
        <v>2605</v>
      </c>
      <c r="I2661" s="2">
        <v>-1.6799999999999999E-2</v>
      </c>
    </row>
    <row r="2662" spans="3:9" x14ac:dyDescent="0.25">
      <c r="C2662" s="1">
        <v>42541</v>
      </c>
      <c r="D2662" t="s">
        <v>25</v>
      </c>
      <c r="E2662" t="s">
        <v>2606</v>
      </c>
      <c r="F2662" t="s">
        <v>2607</v>
      </c>
      <c r="G2662" t="s">
        <v>2608</v>
      </c>
      <c r="I2662" s="2">
        <v>-6.4999999999999997E-3</v>
      </c>
    </row>
    <row r="2663" spans="3:9" x14ac:dyDescent="0.25">
      <c r="C2663" s="1">
        <v>42538</v>
      </c>
      <c r="D2663" t="s">
        <v>2609</v>
      </c>
      <c r="E2663" t="s">
        <v>2610</v>
      </c>
      <c r="F2663" t="s">
        <v>2611</v>
      </c>
      <c r="G2663" t="s">
        <v>2612</v>
      </c>
      <c r="I2663" s="2">
        <v>1.52E-2</v>
      </c>
    </row>
    <row r="2664" spans="3:9" x14ac:dyDescent="0.25">
      <c r="C2664" s="1">
        <v>42537</v>
      </c>
      <c r="D2664" t="s">
        <v>226</v>
      </c>
      <c r="E2664" t="s">
        <v>2613</v>
      </c>
      <c r="F2664" t="s">
        <v>1459</v>
      </c>
      <c r="G2664" t="s">
        <v>1293</v>
      </c>
      <c r="I2664" s="2">
        <v>-9.5999999999999992E-3</v>
      </c>
    </row>
    <row r="2665" spans="3:9" x14ac:dyDescent="0.25">
      <c r="C2665" s="1">
        <v>42536</v>
      </c>
      <c r="D2665" t="s">
        <v>2614</v>
      </c>
      <c r="E2665" t="s">
        <v>2615</v>
      </c>
      <c r="F2665" t="s">
        <v>2616</v>
      </c>
      <c r="G2665" t="s">
        <v>1828</v>
      </c>
      <c r="I2665" s="2">
        <v>4.4000000000000003E-3</v>
      </c>
    </row>
    <row r="2666" spans="3:9" x14ac:dyDescent="0.25">
      <c r="C2666" s="1">
        <v>42535</v>
      </c>
      <c r="D2666" t="s">
        <v>2617</v>
      </c>
      <c r="E2666" t="s">
        <v>2618</v>
      </c>
      <c r="F2666" t="s">
        <v>2619</v>
      </c>
      <c r="G2666" t="s">
        <v>1210</v>
      </c>
      <c r="I2666" s="2">
        <v>1.4E-3</v>
      </c>
    </row>
    <row r="2667" spans="3:9" x14ac:dyDescent="0.25">
      <c r="C2667" s="1">
        <v>42534</v>
      </c>
      <c r="D2667" t="s">
        <v>2620</v>
      </c>
      <c r="E2667" t="s">
        <v>2621</v>
      </c>
      <c r="F2667" t="s">
        <v>2622</v>
      </c>
      <c r="G2667" t="s">
        <v>2623</v>
      </c>
      <c r="I2667" s="2">
        <v>7.7000000000000002E-3</v>
      </c>
    </row>
    <row r="2668" spans="3:9" x14ac:dyDescent="0.25">
      <c r="C2668" s="1">
        <v>42531</v>
      </c>
      <c r="D2668" t="s">
        <v>2624</v>
      </c>
      <c r="E2668" t="s">
        <v>2336</v>
      </c>
      <c r="F2668" t="s">
        <v>2625</v>
      </c>
      <c r="G2668" t="s">
        <v>2626</v>
      </c>
      <c r="I2668" s="2">
        <v>4.0000000000000001E-3</v>
      </c>
    </row>
    <row r="2669" spans="3:9" x14ac:dyDescent="0.25">
      <c r="C2669" s="1">
        <v>42530</v>
      </c>
      <c r="D2669" t="s">
        <v>2627</v>
      </c>
      <c r="E2669" t="s">
        <v>2628</v>
      </c>
      <c r="F2669" t="s">
        <v>2629</v>
      </c>
      <c r="G2669" t="s">
        <v>2630</v>
      </c>
      <c r="I2669" s="2">
        <v>5.5999999999999999E-3</v>
      </c>
    </row>
    <row r="2670" spans="3:9" x14ac:dyDescent="0.25">
      <c r="C2670" s="1">
        <v>42529</v>
      </c>
      <c r="D2670" t="s">
        <v>2631</v>
      </c>
      <c r="E2670" t="s">
        <v>2632</v>
      </c>
      <c r="F2670" t="s">
        <v>2633</v>
      </c>
      <c r="G2670" t="s">
        <v>2634</v>
      </c>
      <c r="I2670" s="2">
        <v>1.47E-2</v>
      </c>
    </row>
    <row r="2671" spans="3:9" x14ac:dyDescent="0.25">
      <c r="C2671" s="1">
        <v>42528</v>
      </c>
      <c r="D2671" t="s">
        <v>1237</v>
      </c>
      <c r="E2671" t="s">
        <v>2635</v>
      </c>
      <c r="F2671" t="s">
        <v>2636</v>
      </c>
      <c r="G2671" t="s">
        <v>2637</v>
      </c>
      <c r="I2671" s="2">
        <v>-1.1000000000000001E-3</v>
      </c>
    </row>
    <row r="2672" spans="3:9" x14ac:dyDescent="0.25">
      <c r="C2672" s="1">
        <v>42527</v>
      </c>
      <c r="D2672" t="s">
        <v>2638</v>
      </c>
      <c r="E2672" t="s">
        <v>2639</v>
      </c>
      <c r="F2672" t="s">
        <v>2640</v>
      </c>
      <c r="G2672" t="s">
        <v>2641</v>
      </c>
      <c r="I2672" s="2">
        <v>5.9999999999999995E-4</v>
      </c>
    </row>
    <row r="2673" spans="3:9" x14ac:dyDescent="0.25">
      <c r="C2673" s="1">
        <v>42524</v>
      </c>
      <c r="D2673" t="s">
        <v>2642</v>
      </c>
      <c r="E2673" t="s">
        <v>2643</v>
      </c>
      <c r="F2673" t="s">
        <v>2644</v>
      </c>
      <c r="G2673" t="s">
        <v>2645</v>
      </c>
      <c r="I2673" s="2">
        <v>2.7699999999999999E-2</v>
      </c>
    </row>
    <row r="2674" spans="3:9" x14ac:dyDescent="0.25">
      <c r="C2674" s="1">
        <v>42523</v>
      </c>
      <c r="D2674" t="s">
        <v>2646</v>
      </c>
      <c r="E2674" t="s">
        <v>2647</v>
      </c>
      <c r="F2674" t="s">
        <v>2648</v>
      </c>
      <c r="G2674" t="s">
        <v>2649</v>
      </c>
      <c r="I2674" s="2">
        <v>-2E-3</v>
      </c>
    </row>
    <row r="2675" spans="3:9" x14ac:dyDescent="0.25">
      <c r="C2675" s="1">
        <v>42522</v>
      </c>
      <c r="D2675" t="s">
        <v>2650</v>
      </c>
      <c r="E2675" t="s">
        <v>2651</v>
      </c>
      <c r="F2675" t="s">
        <v>2652</v>
      </c>
      <c r="G2675" t="s">
        <v>2653</v>
      </c>
      <c r="I2675" s="2">
        <v>-1.6000000000000001E-3</v>
      </c>
    </row>
    <row r="2676" spans="3:9" x14ac:dyDescent="0.25">
      <c r="C2676" s="1">
        <v>42521</v>
      </c>
      <c r="D2676" t="s">
        <v>2654</v>
      </c>
      <c r="E2676" t="s">
        <v>2655</v>
      </c>
      <c r="F2676" t="s">
        <v>2656</v>
      </c>
      <c r="G2676" t="s">
        <v>2657</v>
      </c>
      <c r="I2676" s="2">
        <v>8.0000000000000002E-3</v>
      </c>
    </row>
    <row r="2677" spans="3:9" x14ac:dyDescent="0.25">
      <c r="C2677" s="1">
        <v>42520</v>
      </c>
      <c r="D2677" t="s">
        <v>2658</v>
      </c>
      <c r="E2677" t="s">
        <v>2659</v>
      </c>
      <c r="F2677" t="s">
        <v>2660</v>
      </c>
      <c r="G2677" t="s">
        <v>2661</v>
      </c>
      <c r="I2677" s="2">
        <v>-5.5999999999999999E-3</v>
      </c>
    </row>
    <row r="2678" spans="3:9" x14ac:dyDescent="0.25">
      <c r="C2678" s="1">
        <v>42517</v>
      </c>
      <c r="D2678" t="s">
        <v>2662</v>
      </c>
      <c r="E2678" t="s">
        <v>2663</v>
      </c>
      <c r="F2678" t="s">
        <v>380</v>
      </c>
      <c r="G2678" t="s">
        <v>2664</v>
      </c>
      <c r="I2678" s="2">
        <v>-6.4000000000000003E-3</v>
      </c>
    </row>
    <row r="2679" spans="3:9" x14ac:dyDescent="0.25">
      <c r="C2679" s="1">
        <v>42516</v>
      </c>
      <c r="D2679" t="s">
        <v>2665</v>
      </c>
      <c r="E2679" t="s">
        <v>2666</v>
      </c>
      <c r="F2679" t="s">
        <v>2667</v>
      </c>
      <c r="G2679" t="s">
        <v>2668</v>
      </c>
      <c r="I2679" s="2">
        <v>-3.3E-3</v>
      </c>
    </row>
    <row r="2680" spans="3:9" x14ac:dyDescent="0.25">
      <c r="C2680" s="1">
        <v>42515</v>
      </c>
      <c r="D2680" t="s">
        <v>2669</v>
      </c>
      <c r="E2680" t="s">
        <v>2670</v>
      </c>
      <c r="F2680" t="s">
        <v>2671</v>
      </c>
      <c r="G2680" t="s">
        <v>608</v>
      </c>
      <c r="I2680" s="2">
        <v>-2.3E-3</v>
      </c>
    </row>
    <row r="2681" spans="3:9" x14ac:dyDescent="0.25">
      <c r="C2681" s="1">
        <v>42514</v>
      </c>
      <c r="D2681" t="s">
        <v>2670</v>
      </c>
      <c r="E2681" t="s">
        <v>2672</v>
      </c>
      <c r="F2681" t="s">
        <v>1747</v>
      </c>
      <c r="G2681" t="s">
        <v>2673</v>
      </c>
      <c r="I2681" s="2">
        <v>-1.78E-2</v>
      </c>
    </row>
    <row r="2682" spans="3:9" x14ac:dyDescent="0.25">
      <c r="C2682" s="1">
        <v>42513</v>
      </c>
      <c r="D2682" t="s">
        <v>2674</v>
      </c>
      <c r="E2682" t="s">
        <v>1557</v>
      </c>
      <c r="F2682" t="s">
        <v>2675</v>
      </c>
      <c r="G2682" t="s">
        <v>240</v>
      </c>
      <c r="I2682" s="2">
        <v>-2.3999999999999998E-3</v>
      </c>
    </row>
    <row r="2683" spans="3:9" x14ac:dyDescent="0.25">
      <c r="C2683" s="1">
        <v>42510</v>
      </c>
      <c r="D2683" t="s">
        <v>2676</v>
      </c>
      <c r="E2683" t="s">
        <v>1595</v>
      </c>
      <c r="F2683" t="s">
        <v>2677</v>
      </c>
      <c r="G2683" t="s">
        <v>2678</v>
      </c>
      <c r="I2683" s="2">
        <v>-2.2000000000000001E-3</v>
      </c>
    </row>
    <row r="2684" spans="3:9" x14ac:dyDescent="0.25">
      <c r="C2684" s="1">
        <v>42509</v>
      </c>
      <c r="D2684" t="s">
        <v>2679</v>
      </c>
      <c r="E2684" t="s">
        <v>1561</v>
      </c>
      <c r="F2684" t="s">
        <v>2680</v>
      </c>
      <c r="G2684" t="s">
        <v>1913</v>
      </c>
      <c r="I2684" s="2">
        <v>-2.5000000000000001E-3</v>
      </c>
    </row>
    <row r="2685" spans="3:9" x14ac:dyDescent="0.25">
      <c r="C2685" s="1">
        <v>42508</v>
      </c>
      <c r="D2685" t="s">
        <v>2681</v>
      </c>
      <c r="E2685" t="s">
        <v>2682</v>
      </c>
      <c r="F2685" t="s">
        <v>2683</v>
      </c>
      <c r="G2685" t="s">
        <v>1676</v>
      </c>
      <c r="I2685" s="2">
        <v>-1.7000000000000001E-2</v>
      </c>
    </row>
    <row r="2686" spans="3:9" x14ac:dyDescent="0.25">
      <c r="C2686" s="1">
        <v>42507</v>
      </c>
      <c r="D2686" t="s">
        <v>2684</v>
      </c>
      <c r="E2686" t="s">
        <v>2685</v>
      </c>
      <c r="F2686" t="s">
        <v>2686</v>
      </c>
      <c r="G2686" t="s">
        <v>2687</v>
      </c>
      <c r="I2686" s="2">
        <v>4.7999999999999996E-3</v>
      </c>
    </row>
    <row r="2687" spans="3:9" x14ac:dyDescent="0.25">
      <c r="C2687" s="1">
        <v>42506</v>
      </c>
      <c r="D2687" t="s">
        <v>2688</v>
      </c>
      <c r="E2687" t="s">
        <v>2689</v>
      </c>
      <c r="F2687" t="s">
        <v>2690</v>
      </c>
      <c r="G2687" t="s">
        <v>2691</v>
      </c>
      <c r="I2687" s="2">
        <v>2.0000000000000001E-4</v>
      </c>
    </row>
    <row r="2688" spans="3:9" x14ac:dyDescent="0.25">
      <c r="C2688" s="1">
        <v>42503</v>
      </c>
      <c r="D2688" t="s">
        <v>2692</v>
      </c>
      <c r="E2688" t="s">
        <v>2693</v>
      </c>
      <c r="F2688" t="s">
        <v>2694</v>
      </c>
      <c r="G2688" t="s">
        <v>2695</v>
      </c>
      <c r="I2688" s="2">
        <v>8.0000000000000002E-3</v>
      </c>
    </row>
    <row r="2689" spans="3:9" x14ac:dyDescent="0.25">
      <c r="C2689" s="1">
        <v>42502</v>
      </c>
      <c r="D2689" t="s">
        <v>2696</v>
      </c>
      <c r="E2689" t="s">
        <v>2259</v>
      </c>
      <c r="F2689" t="s">
        <v>2697</v>
      </c>
      <c r="G2689" t="s">
        <v>2696</v>
      </c>
      <c r="I2689" s="2">
        <v>-1.11E-2</v>
      </c>
    </row>
    <row r="2690" spans="3:9" x14ac:dyDescent="0.25">
      <c r="C2690" s="1">
        <v>42501</v>
      </c>
      <c r="D2690" t="s">
        <v>2698</v>
      </c>
      <c r="E2690" t="s">
        <v>2699</v>
      </c>
      <c r="F2690" t="s">
        <v>2700</v>
      </c>
      <c r="G2690" t="s">
        <v>2701</v>
      </c>
      <c r="I2690" s="2">
        <v>8.8999999999999999E-3</v>
      </c>
    </row>
    <row r="2691" spans="3:9" x14ac:dyDescent="0.25">
      <c r="C2691" s="1">
        <v>42500</v>
      </c>
      <c r="D2691" t="s">
        <v>1705</v>
      </c>
      <c r="E2691" t="s">
        <v>2702</v>
      </c>
      <c r="F2691" t="s">
        <v>2687</v>
      </c>
      <c r="G2691" t="s">
        <v>2703</v>
      </c>
      <c r="I2691" s="2">
        <v>2E-3</v>
      </c>
    </row>
    <row r="2692" spans="3:9" x14ac:dyDescent="0.25">
      <c r="C2692" s="1">
        <v>42499</v>
      </c>
      <c r="D2692" t="s">
        <v>2704</v>
      </c>
      <c r="E2692" t="s">
        <v>2705</v>
      </c>
      <c r="F2692" t="s">
        <v>2706</v>
      </c>
      <c r="G2692" t="s">
        <v>2707</v>
      </c>
      <c r="I2692" s="2">
        <v>-1.9300000000000001E-2</v>
      </c>
    </row>
    <row r="2693" spans="3:9" x14ac:dyDescent="0.25">
      <c r="C2693" s="1">
        <v>42496</v>
      </c>
      <c r="D2693" t="s">
        <v>2708</v>
      </c>
      <c r="E2693" t="s">
        <v>2709</v>
      </c>
      <c r="F2693" t="s">
        <v>2710</v>
      </c>
      <c r="G2693" t="s">
        <v>2711</v>
      </c>
      <c r="I2693" s="2">
        <v>8.3000000000000001E-3</v>
      </c>
    </row>
    <row r="2694" spans="3:9" x14ac:dyDescent="0.25">
      <c r="C2694" s="1">
        <v>42495</v>
      </c>
      <c r="D2694" t="s">
        <v>2712</v>
      </c>
      <c r="E2694" t="s">
        <v>2713</v>
      </c>
      <c r="F2694" t="s">
        <v>184</v>
      </c>
      <c r="G2694" t="s">
        <v>2714</v>
      </c>
      <c r="I2694" s="2">
        <v>-1.1000000000000001E-3</v>
      </c>
    </row>
    <row r="2695" spans="3:9" x14ac:dyDescent="0.25">
      <c r="C2695" s="1">
        <v>42494</v>
      </c>
      <c r="D2695" t="s">
        <v>2715</v>
      </c>
      <c r="E2695" t="s">
        <v>2716</v>
      </c>
      <c r="F2695" t="s">
        <v>2717</v>
      </c>
      <c r="G2695" t="s">
        <v>1409</v>
      </c>
      <c r="I2695" s="2">
        <v>-5.1000000000000004E-3</v>
      </c>
    </row>
    <row r="2696" spans="3:9" x14ac:dyDescent="0.25">
      <c r="C2696" s="1">
        <v>42493</v>
      </c>
      <c r="D2696" t="s">
        <v>2718</v>
      </c>
      <c r="E2696" t="s">
        <v>174</v>
      </c>
      <c r="F2696" t="s">
        <v>2719</v>
      </c>
      <c r="G2696" t="s">
        <v>2720</v>
      </c>
      <c r="I2696" s="2">
        <v>-4.3E-3</v>
      </c>
    </row>
    <row r="2697" spans="3:9" x14ac:dyDescent="0.25">
      <c r="C2697" s="1">
        <v>42492</v>
      </c>
      <c r="D2697" t="s">
        <v>2721</v>
      </c>
      <c r="E2697" t="s">
        <v>2722</v>
      </c>
      <c r="F2697" t="s">
        <v>2723</v>
      </c>
      <c r="G2697" t="s">
        <v>2724</v>
      </c>
      <c r="I2697" s="2">
        <v>-1.6999999999999999E-3</v>
      </c>
    </row>
    <row r="2698" spans="3:9" x14ac:dyDescent="0.25">
      <c r="C2698" s="1">
        <v>42489</v>
      </c>
      <c r="D2698" t="s">
        <v>2725</v>
      </c>
      <c r="E2698" t="s">
        <v>2726</v>
      </c>
      <c r="F2698" t="s">
        <v>2727</v>
      </c>
      <c r="G2698" t="s">
        <v>2728</v>
      </c>
      <c r="I2698" s="2">
        <v>2.1499999999999998E-2</v>
      </c>
    </row>
    <row r="2699" spans="3:9" x14ac:dyDescent="0.25">
      <c r="C2699" s="1">
        <v>42488</v>
      </c>
      <c r="D2699" t="s">
        <v>2729</v>
      </c>
      <c r="E2699" t="s">
        <v>2730</v>
      </c>
      <c r="F2699" t="s">
        <v>2731</v>
      </c>
      <c r="G2699" t="s">
        <v>2732</v>
      </c>
      <c r="I2699" s="2">
        <v>1.6400000000000001E-2</v>
      </c>
    </row>
    <row r="2700" spans="3:9" x14ac:dyDescent="0.25">
      <c r="C2700" s="1">
        <v>42487</v>
      </c>
      <c r="D2700" t="s">
        <v>2733</v>
      </c>
      <c r="E2700" t="s">
        <v>2734</v>
      </c>
      <c r="F2700" t="s">
        <v>2735</v>
      </c>
      <c r="G2700" t="s">
        <v>2736</v>
      </c>
      <c r="I2700" s="2">
        <v>2.0999999999999999E-3</v>
      </c>
    </row>
    <row r="2701" spans="3:9" x14ac:dyDescent="0.25">
      <c r="C2701" s="1">
        <v>42486</v>
      </c>
      <c r="D2701" t="s">
        <v>2737</v>
      </c>
      <c r="E2701" t="s">
        <v>2738</v>
      </c>
      <c r="F2701" t="s">
        <v>2739</v>
      </c>
      <c r="G2701" t="s">
        <v>2740</v>
      </c>
      <c r="I2701" s="2">
        <v>4.4999999999999997E-3</v>
      </c>
    </row>
    <row r="2702" spans="3:9" x14ac:dyDescent="0.25">
      <c r="C2702" s="1">
        <v>42485</v>
      </c>
      <c r="D2702" t="s">
        <v>2741</v>
      </c>
      <c r="E2702" t="s">
        <v>2742</v>
      </c>
      <c r="F2702" t="s">
        <v>2743</v>
      </c>
      <c r="G2702" t="s">
        <v>2744</v>
      </c>
      <c r="I2702" s="2">
        <v>4.4999999999999997E-3</v>
      </c>
    </row>
    <row r="2703" spans="3:9" x14ac:dyDescent="0.25">
      <c r="C2703" s="1">
        <v>42482</v>
      </c>
      <c r="D2703" t="s">
        <v>2745</v>
      </c>
      <c r="E2703" t="s">
        <v>2746</v>
      </c>
      <c r="F2703" t="s">
        <v>2747</v>
      </c>
      <c r="G2703" t="s">
        <v>2748</v>
      </c>
      <c r="I2703" s="2">
        <v>-1.3299999999999999E-2</v>
      </c>
    </row>
    <row r="2704" spans="3:9" x14ac:dyDescent="0.25">
      <c r="C2704" s="1">
        <v>42481</v>
      </c>
      <c r="D2704" t="s">
        <v>2749</v>
      </c>
      <c r="E2704" t="s">
        <v>2750</v>
      </c>
      <c r="F2704" t="s">
        <v>2751</v>
      </c>
      <c r="G2704" t="s">
        <v>2752</v>
      </c>
      <c r="I2704" s="2">
        <v>3.8999999999999998E-3</v>
      </c>
    </row>
    <row r="2705" spans="3:9" x14ac:dyDescent="0.25">
      <c r="C2705" s="1">
        <v>42480</v>
      </c>
      <c r="D2705" t="s">
        <v>2753</v>
      </c>
      <c r="E2705" t="s">
        <v>2754</v>
      </c>
      <c r="F2705" t="s">
        <v>2755</v>
      </c>
      <c r="G2705" t="s">
        <v>2734</v>
      </c>
      <c r="I2705" s="2">
        <v>-5.1999999999999998E-3</v>
      </c>
    </row>
    <row r="2706" spans="3:9" x14ac:dyDescent="0.25">
      <c r="C2706" s="1">
        <v>42479</v>
      </c>
      <c r="D2706" t="s">
        <v>2756</v>
      </c>
      <c r="E2706" t="s">
        <v>2757</v>
      </c>
      <c r="F2706" t="s">
        <v>2758</v>
      </c>
      <c r="G2706" t="s">
        <v>2759</v>
      </c>
      <c r="I2706" s="2">
        <v>1.54E-2</v>
      </c>
    </row>
    <row r="2707" spans="3:9" x14ac:dyDescent="0.25">
      <c r="C2707" s="1">
        <v>42478</v>
      </c>
      <c r="D2707" t="s">
        <v>2760</v>
      </c>
      <c r="E2707" t="s">
        <v>2761</v>
      </c>
      <c r="F2707" t="s">
        <v>2762</v>
      </c>
      <c r="G2707" t="s">
        <v>2763</v>
      </c>
      <c r="I2707" s="2">
        <v>-2E-3</v>
      </c>
    </row>
    <row r="2708" spans="3:9" x14ac:dyDescent="0.25">
      <c r="C2708" s="1">
        <v>42475</v>
      </c>
      <c r="D2708" t="s">
        <v>2764</v>
      </c>
      <c r="E2708" t="s">
        <v>2765</v>
      </c>
      <c r="F2708" t="s">
        <v>2766</v>
      </c>
      <c r="G2708" t="s">
        <v>2767</v>
      </c>
      <c r="I2708" s="2">
        <v>5.4000000000000003E-3</v>
      </c>
    </row>
    <row r="2709" spans="3:9" x14ac:dyDescent="0.25">
      <c r="C2709" s="1">
        <v>42474</v>
      </c>
      <c r="D2709" t="s">
        <v>2768</v>
      </c>
      <c r="E2709" t="s">
        <v>2769</v>
      </c>
      <c r="F2709" t="s">
        <v>2770</v>
      </c>
      <c r="G2709" t="s">
        <v>2771</v>
      </c>
      <c r="I2709" s="2">
        <v>-1.2699999999999999E-2</v>
      </c>
    </row>
    <row r="2710" spans="3:9" x14ac:dyDescent="0.25">
      <c r="C2710" s="1">
        <v>42473</v>
      </c>
      <c r="D2710" t="s">
        <v>2772</v>
      </c>
      <c r="E2710" t="s">
        <v>2773</v>
      </c>
      <c r="F2710" t="s">
        <v>2774</v>
      </c>
      <c r="G2710" t="s">
        <v>2775</v>
      </c>
      <c r="I2710" s="2">
        <v>-1.0200000000000001E-2</v>
      </c>
    </row>
    <row r="2711" spans="3:9" x14ac:dyDescent="0.25">
      <c r="C2711" s="1">
        <v>42472</v>
      </c>
      <c r="D2711" t="s">
        <v>2776</v>
      </c>
      <c r="E2711" t="s">
        <v>2777</v>
      </c>
      <c r="F2711" t="s">
        <v>2778</v>
      </c>
      <c r="G2711" t="s">
        <v>2779</v>
      </c>
      <c r="I2711" s="2">
        <v>-1.6000000000000001E-3</v>
      </c>
    </row>
    <row r="2712" spans="3:9" x14ac:dyDescent="0.25">
      <c r="C2712" s="1">
        <v>42471</v>
      </c>
      <c r="D2712" t="s">
        <v>2780</v>
      </c>
      <c r="E2712" t="s">
        <v>2781</v>
      </c>
      <c r="F2712" t="s">
        <v>2782</v>
      </c>
      <c r="G2712" t="s">
        <v>2781</v>
      </c>
      <c r="I2712" s="2">
        <v>1.4200000000000001E-2</v>
      </c>
    </row>
    <row r="2713" spans="3:9" x14ac:dyDescent="0.25">
      <c r="C2713" s="1">
        <v>42468</v>
      </c>
      <c r="D2713" t="s">
        <v>2783</v>
      </c>
      <c r="E2713" t="s">
        <v>2784</v>
      </c>
      <c r="F2713" t="s">
        <v>2785</v>
      </c>
      <c r="G2713" t="s">
        <v>2786</v>
      </c>
      <c r="I2713" s="2">
        <v>-2.0000000000000001E-4</v>
      </c>
    </row>
    <row r="2714" spans="3:9" x14ac:dyDescent="0.25">
      <c r="C2714" s="1">
        <v>42467</v>
      </c>
      <c r="D2714" t="s">
        <v>2787</v>
      </c>
      <c r="E2714" t="s">
        <v>2788</v>
      </c>
      <c r="F2714" t="s">
        <v>2789</v>
      </c>
      <c r="G2714" t="s">
        <v>2790</v>
      </c>
      <c r="I2714" s="2">
        <v>1.4999999999999999E-2</v>
      </c>
    </row>
    <row r="2715" spans="3:9" x14ac:dyDescent="0.25">
      <c r="C2715" s="1">
        <v>42466</v>
      </c>
      <c r="D2715" t="s">
        <v>413</v>
      </c>
      <c r="E2715" t="s">
        <v>2791</v>
      </c>
      <c r="F2715" t="s">
        <v>2792</v>
      </c>
      <c r="G2715" t="s">
        <v>2793</v>
      </c>
      <c r="I2715" s="2">
        <v>-7.1000000000000004E-3</v>
      </c>
    </row>
    <row r="2716" spans="3:9" x14ac:dyDescent="0.25">
      <c r="C2716" s="1">
        <v>42465</v>
      </c>
      <c r="D2716" t="s">
        <v>2794</v>
      </c>
      <c r="E2716" t="s">
        <v>2795</v>
      </c>
      <c r="F2716" t="s">
        <v>2796</v>
      </c>
      <c r="G2716" t="s">
        <v>2797</v>
      </c>
      <c r="I2716" s="2">
        <v>1.2999999999999999E-2</v>
      </c>
    </row>
    <row r="2717" spans="3:9" x14ac:dyDescent="0.25">
      <c r="C2717" s="1">
        <v>42464</v>
      </c>
      <c r="D2717" t="s">
        <v>2798</v>
      </c>
      <c r="E2717" t="s">
        <v>2799</v>
      </c>
      <c r="F2717" t="s">
        <v>423</v>
      </c>
      <c r="G2717" t="s">
        <v>2800</v>
      </c>
      <c r="I2717" s="2">
        <v>-5.7999999999999996E-3</v>
      </c>
    </row>
    <row r="2718" spans="3:9" x14ac:dyDescent="0.25">
      <c r="C2718" s="1">
        <v>42461</v>
      </c>
      <c r="D2718" t="s">
        <v>2801</v>
      </c>
      <c r="E2718" t="s">
        <v>660</v>
      </c>
      <c r="F2718" t="s">
        <v>2802</v>
      </c>
      <c r="G2718" t="s">
        <v>2803</v>
      </c>
      <c r="I2718" s="2">
        <v>-8.3000000000000001E-3</v>
      </c>
    </row>
    <row r="2719" spans="3:9" x14ac:dyDescent="0.25">
      <c r="C2719" s="1">
        <v>42460</v>
      </c>
      <c r="D2719" t="s">
        <v>2804</v>
      </c>
      <c r="E2719" t="s">
        <v>2805</v>
      </c>
      <c r="F2719" t="s">
        <v>1885</v>
      </c>
      <c r="G2719" t="s">
        <v>2806</v>
      </c>
      <c r="I2719" s="2">
        <v>6.4000000000000003E-3</v>
      </c>
    </row>
    <row r="2720" spans="3:9" x14ac:dyDescent="0.25">
      <c r="C2720" s="1">
        <v>42459</v>
      </c>
      <c r="D2720" t="s">
        <v>1780</v>
      </c>
      <c r="E2720" t="s">
        <v>2807</v>
      </c>
      <c r="F2720" t="s">
        <v>1886</v>
      </c>
      <c r="G2720" t="s">
        <v>2808</v>
      </c>
      <c r="I2720" s="2">
        <v>-1.4200000000000001E-2</v>
      </c>
    </row>
    <row r="2721" spans="3:9" x14ac:dyDescent="0.25">
      <c r="C2721" s="1">
        <v>42458</v>
      </c>
      <c r="D2721" t="s">
        <v>2809</v>
      </c>
      <c r="E2721" t="s">
        <v>2810</v>
      </c>
      <c r="F2721" t="s">
        <v>1666</v>
      </c>
      <c r="G2721" t="s">
        <v>1946</v>
      </c>
      <c r="I2721" s="2">
        <v>1.7600000000000001E-2</v>
      </c>
    </row>
    <row r="2722" spans="3:9" x14ac:dyDescent="0.25">
      <c r="C2722" s="1">
        <v>42457</v>
      </c>
      <c r="D2722" t="s">
        <v>2811</v>
      </c>
      <c r="E2722" t="s">
        <v>1626</v>
      </c>
      <c r="F2722" t="s">
        <v>2812</v>
      </c>
      <c r="G2722" t="s">
        <v>2813</v>
      </c>
      <c r="I2722" s="2">
        <v>3.8E-3</v>
      </c>
    </row>
    <row r="2723" spans="3:9" x14ac:dyDescent="0.25">
      <c r="C2723" s="1">
        <v>42454</v>
      </c>
      <c r="D2723" t="s">
        <v>2814</v>
      </c>
      <c r="E2723" t="s">
        <v>2814</v>
      </c>
      <c r="F2723" t="s">
        <v>2814</v>
      </c>
      <c r="G2723" t="s">
        <v>2814</v>
      </c>
      <c r="I2723" s="2">
        <v>-4.0000000000000002E-4</v>
      </c>
    </row>
    <row r="2724" spans="3:9" x14ac:dyDescent="0.25">
      <c r="C2724" s="1">
        <v>42453</v>
      </c>
      <c r="D2724" t="s">
        <v>2815</v>
      </c>
      <c r="E2724" t="s">
        <v>2816</v>
      </c>
      <c r="F2724" t="s">
        <v>2817</v>
      </c>
      <c r="G2724" t="s">
        <v>2818</v>
      </c>
      <c r="I2724" s="2">
        <v>-2.5999999999999999E-3</v>
      </c>
    </row>
    <row r="2725" spans="3:9" x14ac:dyDescent="0.25">
      <c r="C2725" s="1">
        <v>42452</v>
      </c>
      <c r="D2725" t="s">
        <v>2819</v>
      </c>
      <c r="E2725" t="s">
        <v>250</v>
      </c>
      <c r="F2725" t="s">
        <v>2820</v>
      </c>
      <c r="G2725" t="s">
        <v>2821</v>
      </c>
      <c r="I2725" s="2">
        <v>-2.2599999999999999E-2</v>
      </c>
    </row>
    <row r="2726" spans="3:9" x14ac:dyDescent="0.25">
      <c r="C2726" s="1">
        <v>42451</v>
      </c>
      <c r="D2726" t="s">
        <v>1683</v>
      </c>
      <c r="E2726" t="s">
        <v>2822</v>
      </c>
      <c r="F2726" t="s">
        <v>2823</v>
      </c>
      <c r="G2726" t="s">
        <v>2824</v>
      </c>
      <c r="I2726" s="2">
        <v>3.7000000000000002E-3</v>
      </c>
    </row>
    <row r="2727" spans="3:9" x14ac:dyDescent="0.25">
      <c r="C2727" s="1">
        <v>42450</v>
      </c>
      <c r="D2727" t="s">
        <v>2825</v>
      </c>
      <c r="E2727" t="s">
        <v>2826</v>
      </c>
      <c r="F2727" t="s">
        <v>1685</v>
      </c>
      <c r="G2727" t="s">
        <v>2827</v>
      </c>
      <c r="I2727" s="2">
        <v>-9.1999999999999998E-3</v>
      </c>
    </row>
    <row r="2728" spans="3:9" x14ac:dyDescent="0.25">
      <c r="C2728" s="1">
        <v>42447</v>
      </c>
      <c r="D2728" t="s">
        <v>1872</v>
      </c>
      <c r="E2728" t="s">
        <v>2828</v>
      </c>
      <c r="F2728" t="s">
        <v>2829</v>
      </c>
      <c r="G2728" t="s">
        <v>2830</v>
      </c>
      <c r="I2728" s="2">
        <v>-2.0999999999999999E-3</v>
      </c>
    </row>
    <row r="2729" spans="3:9" x14ac:dyDescent="0.25">
      <c r="C2729" s="1">
        <v>42446</v>
      </c>
      <c r="D2729" t="s">
        <v>2831</v>
      </c>
      <c r="E2729" t="s">
        <v>1220</v>
      </c>
      <c r="F2729" t="s">
        <v>2598</v>
      </c>
      <c r="G2729" t="s">
        <v>720</v>
      </c>
      <c r="I2729" s="2">
        <v>-4.1000000000000003E-3</v>
      </c>
    </row>
    <row r="2730" spans="3:9" x14ac:dyDescent="0.25">
      <c r="C2730" s="1">
        <v>42445</v>
      </c>
      <c r="D2730" t="s">
        <v>2832</v>
      </c>
      <c r="E2730" t="s">
        <v>2833</v>
      </c>
      <c r="F2730" t="s">
        <v>2834</v>
      </c>
      <c r="G2730" t="s">
        <v>359</v>
      </c>
      <c r="I2730" s="2">
        <v>2.4899999999999999E-2</v>
      </c>
    </row>
    <row r="2731" spans="3:9" x14ac:dyDescent="0.25">
      <c r="C2731" s="1">
        <v>42444</v>
      </c>
      <c r="D2731" t="s">
        <v>2835</v>
      </c>
      <c r="E2731" t="s">
        <v>2836</v>
      </c>
      <c r="F2731" t="s">
        <v>2837</v>
      </c>
      <c r="G2731" t="s">
        <v>2838</v>
      </c>
      <c r="I2731" s="2">
        <v>-2.3E-3</v>
      </c>
    </row>
    <row r="2732" spans="3:9" x14ac:dyDescent="0.25">
      <c r="C2732" s="1">
        <v>42443</v>
      </c>
      <c r="D2732" t="s">
        <v>2839</v>
      </c>
      <c r="E2732" t="s">
        <v>2840</v>
      </c>
      <c r="F2732" t="s">
        <v>2707</v>
      </c>
      <c r="G2732" t="s">
        <v>2841</v>
      </c>
      <c r="I2732" s="2">
        <v>-1.0500000000000001E-2</v>
      </c>
    </row>
    <row r="2733" spans="3:9" x14ac:dyDescent="0.25">
      <c r="C2733" s="1">
        <v>42440</v>
      </c>
      <c r="D2733" t="s">
        <v>2842</v>
      </c>
      <c r="E2733" t="s">
        <v>2843</v>
      </c>
      <c r="F2733" t="s">
        <v>2844</v>
      </c>
      <c r="G2733" t="s">
        <v>2842</v>
      </c>
      <c r="I2733" s="2">
        <v>-1.8100000000000002E-2</v>
      </c>
    </row>
    <row r="2734" spans="3:9" x14ac:dyDescent="0.25">
      <c r="C2734" s="1">
        <v>42439</v>
      </c>
      <c r="D2734" t="s">
        <v>2843</v>
      </c>
      <c r="E2734" t="s">
        <v>2845</v>
      </c>
      <c r="F2734" t="s">
        <v>2846</v>
      </c>
      <c r="G2734" t="s">
        <v>2847</v>
      </c>
      <c r="I2734" s="2">
        <v>1.4800000000000001E-2</v>
      </c>
    </row>
    <row r="2735" spans="3:9" x14ac:dyDescent="0.25">
      <c r="C2735" s="1">
        <v>42438</v>
      </c>
      <c r="D2735" t="s">
        <v>2848</v>
      </c>
      <c r="E2735" t="s">
        <v>2849</v>
      </c>
      <c r="F2735" t="s">
        <v>2850</v>
      </c>
      <c r="G2735" t="s">
        <v>2851</v>
      </c>
      <c r="I2735" s="2">
        <v>-6.4999999999999997E-3</v>
      </c>
    </row>
    <row r="2736" spans="3:9" x14ac:dyDescent="0.25">
      <c r="C2736" s="1">
        <v>42437</v>
      </c>
      <c r="D2736" t="s">
        <v>1587</v>
      </c>
      <c r="E2736" t="s">
        <v>2852</v>
      </c>
      <c r="F2736" t="s">
        <v>2853</v>
      </c>
      <c r="G2736" t="s">
        <v>2854</v>
      </c>
      <c r="I2736" s="2">
        <v>-5.0000000000000001E-3</v>
      </c>
    </row>
    <row r="2737" spans="3:9" x14ac:dyDescent="0.25">
      <c r="C2737" s="1">
        <v>42436</v>
      </c>
      <c r="D2737" t="s">
        <v>2855</v>
      </c>
      <c r="E2737" t="s">
        <v>2856</v>
      </c>
      <c r="F2737" t="s">
        <v>2857</v>
      </c>
      <c r="G2737" t="s">
        <v>2858</v>
      </c>
      <c r="I2737" s="2">
        <v>6.3E-3</v>
      </c>
    </row>
    <row r="2738" spans="3:9" x14ac:dyDescent="0.25">
      <c r="C2738" s="1">
        <v>42433</v>
      </c>
      <c r="D2738" t="s">
        <v>2859</v>
      </c>
      <c r="E2738" t="s">
        <v>2860</v>
      </c>
      <c r="F2738" t="s">
        <v>1720</v>
      </c>
      <c r="G2738" t="s">
        <v>2861</v>
      </c>
      <c r="I2738" s="2">
        <v>-3.3999999999999998E-3</v>
      </c>
    </row>
    <row r="2739" spans="3:9" x14ac:dyDescent="0.25">
      <c r="C2739" s="1">
        <v>42432</v>
      </c>
      <c r="D2739" t="s">
        <v>2862</v>
      </c>
      <c r="E2739" t="s">
        <v>2863</v>
      </c>
      <c r="F2739" t="s">
        <v>2864</v>
      </c>
      <c r="G2739" t="s">
        <v>2865</v>
      </c>
      <c r="I2739" s="2">
        <v>1.89E-2</v>
      </c>
    </row>
    <row r="2740" spans="3:9" x14ac:dyDescent="0.25">
      <c r="C2740" s="1">
        <v>42431</v>
      </c>
      <c r="D2740" t="s">
        <v>2863</v>
      </c>
      <c r="E2740" t="s">
        <v>2866</v>
      </c>
      <c r="F2740" t="s">
        <v>2867</v>
      </c>
      <c r="G2740" t="s">
        <v>2868</v>
      </c>
      <c r="I2740" s="2">
        <v>6.4999999999999997E-3</v>
      </c>
    </row>
    <row r="2741" spans="3:9" x14ac:dyDescent="0.25">
      <c r="C2741" s="1">
        <v>42430</v>
      </c>
      <c r="D2741" t="s">
        <v>1779</v>
      </c>
      <c r="E2741" t="s">
        <v>2869</v>
      </c>
      <c r="F2741" t="s">
        <v>2870</v>
      </c>
      <c r="G2741" t="s">
        <v>2871</v>
      </c>
      <c r="I2741" s="2">
        <v>-4.7000000000000002E-3</v>
      </c>
    </row>
    <row r="2742" spans="3:9" x14ac:dyDescent="0.25">
      <c r="C2742" s="1">
        <v>42429</v>
      </c>
      <c r="D2742" t="s">
        <v>2872</v>
      </c>
      <c r="E2742" t="s">
        <v>2873</v>
      </c>
      <c r="F2742" t="s">
        <v>688</v>
      </c>
      <c r="G2742" t="s">
        <v>2874</v>
      </c>
      <c r="I2742" s="2">
        <v>1.2699999999999999E-2</v>
      </c>
    </row>
    <row r="2743" spans="3:9" x14ac:dyDescent="0.25">
      <c r="C2743" s="1">
        <v>42426</v>
      </c>
      <c r="D2743" t="s">
        <v>2875</v>
      </c>
      <c r="E2743" t="s">
        <v>2876</v>
      </c>
      <c r="F2743" t="s">
        <v>1885</v>
      </c>
      <c r="G2743" t="s">
        <v>2877</v>
      </c>
      <c r="I2743" s="2">
        <v>-9.7999999999999997E-3</v>
      </c>
    </row>
    <row r="2744" spans="3:9" x14ac:dyDescent="0.25">
      <c r="C2744" s="1">
        <v>42425</v>
      </c>
      <c r="D2744" t="s">
        <v>279</v>
      </c>
      <c r="E2744" t="s">
        <v>2878</v>
      </c>
      <c r="F2744" t="s">
        <v>2634</v>
      </c>
      <c r="G2744" t="s">
        <v>2879</v>
      </c>
      <c r="I2744" s="2">
        <v>4.3E-3</v>
      </c>
    </row>
    <row r="2745" spans="3:9" x14ac:dyDescent="0.25">
      <c r="C2745" s="1">
        <v>42424</v>
      </c>
      <c r="D2745" t="s">
        <v>298</v>
      </c>
      <c r="E2745" t="s">
        <v>2768</v>
      </c>
      <c r="F2745" t="s">
        <v>2880</v>
      </c>
      <c r="G2745" t="s">
        <v>2881</v>
      </c>
      <c r="I2745" s="2">
        <v>1.5E-3</v>
      </c>
    </row>
    <row r="2746" spans="3:9" x14ac:dyDescent="0.25">
      <c r="C2746" s="1">
        <v>42423</v>
      </c>
      <c r="D2746" t="s">
        <v>2882</v>
      </c>
      <c r="E2746" t="s">
        <v>2883</v>
      </c>
      <c r="F2746" t="s">
        <v>2884</v>
      </c>
      <c r="G2746" t="s">
        <v>628</v>
      </c>
      <c r="I2746" s="2">
        <v>1.55E-2</v>
      </c>
    </row>
    <row r="2747" spans="3:9" x14ac:dyDescent="0.25">
      <c r="C2747" s="1">
        <v>42422</v>
      </c>
      <c r="D2747" t="s">
        <v>2885</v>
      </c>
      <c r="E2747" t="s">
        <v>2886</v>
      </c>
      <c r="F2747" t="s">
        <v>2887</v>
      </c>
      <c r="G2747" t="s">
        <v>2888</v>
      </c>
      <c r="I2747" s="2">
        <v>-1.5800000000000002E-2</v>
      </c>
    </row>
    <row r="2748" spans="3:9" x14ac:dyDescent="0.25">
      <c r="C2748" s="1">
        <v>42419</v>
      </c>
      <c r="D2748" t="s">
        <v>2889</v>
      </c>
      <c r="E2748" t="s">
        <v>2890</v>
      </c>
      <c r="F2748" t="s">
        <v>2891</v>
      </c>
      <c r="G2748" t="s">
        <v>2892</v>
      </c>
      <c r="I2748" s="2">
        <v>-3.3999999999999998E-3</v>
      </c>
    </row>
    <row r="2749" spans="3:9" x14ac:dyDescent="0.25">
      <c r="C2749" s="1">
        <v>42418</v>
      </c>
      <c r="D2749" t="s">
        <v>2866</v>
      </c>
      <c r="E2749" t="s">
        <v>2893</v>
      </c>
      <c r="F2749" t="s">
        <v>2894</v>
      </c>
      <c r="G2749" t="s">
        <v>2895</v>
      </c>
      <c r="I2749" s="2">
        <v>1.9199999999999998E-2</v>
      </c>
    </row>
    <row r="2750" spans="3:9" x14ac:dyDescent="0.25">
      <c r="C2750" s="1">
        <v>42417</v>
      </c>
      <c r="D2750" t="s">
        <v>493</v>
      </c>
      <c r="E2750" t="s">
        <v>2896</v>
      </c>
      <c r="F2750" t="s">
        <v>2897</v>
      </c>
      <c r="G2750" t="s">
        <v>2898</v>
      </c>
      <c r="I2750" s="2">
        <v>7.3000000000000001E-3</v>
      </c>
    </row>
    <row r="2751" spans="3:9" x14ac:dyDescent="0.25">
      <c r="C2751" s="1">
        <v>42416</v>
      </c>
      <c r="D2751" t="s">
        <v>2899</v>
      </c>
      <c r="E2751" t="s">
        <v>2900</v>
      </c>
      <c r="F2751" t="s">
        <v>2901</v>
      </c>
      <c r="G2751" t="s">
        <v>2902</v>
      </c>
      <c r="I2751" s="2">
        <v>-7.9000000000000008E-3</v>
      </c>
    </row>
    <row r="2752" spans="3:9" x14ac:dyDescent="0.25">
      <c r="C2752" s="1">
        <v>42415</v>
      </c>
      <c r="D2752" t="s">
        <v>2903</v>
      </c>
      <c r="E2752" t="s">
        <v>1954</v>
      </c>
      <c r="F2752" t="s">
        <v>2904</v>
      </c>
      <c r="G2752" t="s">
        <v>2905</v>
      </c>
      <c r="I2752" s="2">
        <v>-2.2700000000000001E-2</v>
      </c>
    </row>
    <row r="2753" spans="3:9" x14ac:dyDescent="0.25">
      <c r="C2753" s="1">
        <v>42412</v>
      </c>
      <c r="D2753" t="s">
        <v>2732</v>
      </c>
      <c r="E2753" t="s">
        <v>2906</v>
      </c>
      <c r="F2753" t="s">
        <v>1591</v>
      </c>
      <c r="G2753" t="s">
        <v>393</v>
      </c>
      <c r="I2753" s="2">
        <v>-7.1000000000000004E-3</v>
      </c>
    </row>
    <row r="2754" spans="3:9" x14ac:dyDescent="0.25">
      <c r="C2754" s="1">
        <v>42411</v>
      </c>
      <c r="D2754" t="s">
        <v>2907</v>
      </c>
      <c r="E2754" t="s">
        <v>2908</v>
      </c>
      <c r="F2754" t="s">
        <v>2909</v>
      </c>
      <c r="G2754" t="s">
        <v>502</v>
      </c>
      <c r="I2754" s="2">
        <v>4.1300000000000003E-2</v>
      </c>
    </row>
    <row r="2755" spans="3:9" x14ac:dyDescent="0.25">
      <c r="C2755" s="1">
        <v>42410</v>
      </c>
      <c r="D2755" t="s">
        <v>2910</v>
      </c>
      <c r="E2755" t="s">
        <v>2911</v>
      </c>
      <c r="F2755" t="s">
        <v>2912</v>
      </c>
      <c r="G2755" t="s">
        <v>2913</v>
      </c>
      <c r="I2755" s="2">
        <v>7.3000000000000001E-3</v>
      </c>
    </row>
    <row r="2756" spans="3:9" x14ac:dyDescent="0.25">
      <c r="C2756" s="1">
        <v>42409</v>
      </c>
      <c r="D2756" t="s">
        <v>2914</v>
      </c>
      <c r="E2756" t="s">
        <v>2915</v>
      </c>
      <c r="F2756" t="s">
        <v>2916</v>
      </c>
      <c r="G2756" t="s">
        <v>2917</v>
      </c>
      <c r="I2756" s="2">
        <v>-1.9E-3</v>
      </c>
    </row>
    <row r="2757" spans="3:9" x14ac:dyDescent="0.25">
      <c r="C2757" s="1">
        <v>42408</v>
      </c>
      <c r="D2757" t="s">
        <v>2915</v>
      </c>
      <c r="E2757" t="s">
        <v>2918</v>
      </c>
      <c r="F2757" t="s">
        <v>2919</v>
      </c>
      <c r="G2757" t="s">
        <v>2920</v>
      </c>
      <c r="I2757" s="2">
        <v>1.49E-2</v>
      </c>
    </row>
    <row r="2758" spans="3:9" x14ac:dyDescent="0.25">
      <c r="C2758" s="1">
        <v>42405</v>
      </c>
      <c r="D2758" t="s">
        <v>2921</v>
      </c>
      <c r="E2758" t="s">
        <v>2922</v>
      </c>
      <c r="F2758" t="s">
        <v>2923</v>
      </c>
      <c r="G2758" t="s">
        <v>2924</v>
      </c>
      <c r="I2758" s="2">
        <v>1.55E-2</v>
      </c>
    </row>
    <row r="2759" spans="3:9" x14ac:dyDescent="0.25">
      <c r="C2759" s="1">
        <v>42404</v>
      </c>
      <c r="D2759" t="s">
        <v>2922</v>
      </c>
      <c r="E2759" t="s">
        <v>2925</v>
      </c>
      <c r="F2759" t="s">
        <v>2926</v>
      </c>
      <c r="G2759" t="s">
        <v>2927</v>
      </c>
      <c r="I2759" s="2">
        <v>1.12E-2</v>
      </c>
    </row>
    <row r="2760" spans="3:9" x14ac:dyDescent="0.25">
      <c r="C2760" s="1">
        <v>42403</v>
      </c>
      <c r="D2760" t="s">
        <v>2928</v>
      </c>
      <c r="E2760" t="s">
        <v>2929</v>
      </c>
      <c r="F2760" t="s">
        <v>2930</v>
      </c>
      <c r="G2760" t="s">
        <v>2931</v>
      </c>
      <c r="I2760" s="2">
        <v>1.2200000000000001E-2</v>
      </c>
    </row>
    <row r="2761" spans="3:9" x14ac:dyDescent="0.25">
      <c r="C2761" s="1">
        <v>42402</v>
      </c>
      <c r="D2761" t="s">
        <v>2932</v>
      </c>
      <c r="E2761" t="s">
        <v>2933</v>
      </c>
      <c r="F2761" t="s">
        <v>2934</v>
      </c>
      <c r="G2761" t="s">
        <v>2158</v>
      </c>
      <c r="I2761" s="2">
        <v>2.0000000000000001E-4</v>
      </c>
    </row>
    <row r="2762" spans="3:9" x14ac:dyDescent="0.25">
      <c r="C2762" s="1">
        <v>42401</v>
      </c>
      <c r="D2762" t="s">
        <v>2935</v>
      </c>
      <c r="E2762" t="s">
        <v>2936</v>
      </c>
      <c r="F2762" t="s">
        <v>2937</v>
      </c>
      <c r="G2762" t="s">
        <v>2938</v>
      </c>
      <c r="I2762" s="2">
        <v>9.7000000000000003E-3</v>
      </c>
    </row>
    <row r="2763" spans="3:9" x14ac:dyDescent="0.25">
      <c r="C2763" s="1">
        <v>42398</v>
      </c>
      <c r="D2763" t="s">
        <v>2939</v>
      </c>
      <c r="E2763" t="s">
        <v>2940</v>
      </c>
      <c r="F2763" t="s">
        <v>2941</v>
      </c>
      <c r="G2763" t="s">
        <v>2942</v>
      </c>
      <c r="I2763" s="2">
        <v>2.5999999999999999E-3</v>
      </c>
    </row>
    <row r="2764" spans="3:9" x14ac:dyDescent="0.25">
      <c r="C2764" s="1">
        <v>42397</v>
      </c>
      <c r="D2764" t="s">
        <v>2943</v>
      </c>
      <c r="E2764" t="s">
        <v>2944</v>
      </c>
      <c r="F2764" t="s">
        <v>2945</v>
      </c>
      <c r="G2764" t="s">
        <v>2946</v>
      </c>
      <c r="I2764" s="2">
        <v>-9.2999999999999992E-3</v>
      </c>
    </row>
    <row r="2765" spans="3:9" x14ac:dyDescent="0.25">
      <c r="C2765" s="1">
        <v>42396</v>
      </c>
      <c r="D2765" t="s">
        <v>2947</v>
      </c>
      <c r="E2765" t="s">
        <v>2948</v>
      </c>
      <c r="F2765" t="s">
        <v>2949</v>
      </c>
      <c r="G2765" t="s">
        <v>2950</v>
      </c>
      <c r="I2765" s="2">
        <v>4.4999999999999997E-3</v>
      </c>
    </row>
    <row r="2766" spans="3:9" x14ac:dyDescent="0.25">
      <c r="C2766" s="1">
        <v>42395</v>
      </c>
      <c r="D2766" t="s">
        <v>2951</v>
      </c>
      <c r="E2766" t="s">
        <v>2952</v>
      </c>
      <c r="F2766" t="s">
        <v>2953</v>
      </c>
      <c r="G2766" t="s">
        <v>2954</v>
      </c>
      <c r="I2766" s="2">
        <v>1.1299999999999999E-2</v>
      </c>
    </row>
    <row r="2767" spans="3:9" x14ac:dyDescent="0.25">
      <c r="C2767" s="1">
        <v>42394</v>
      </c>
      <c r="D2767" t="s">
        <v>2955</v>
      </c>
      <c r="E2767" t="s">
        <v>2956</v>
      </c>
      <c r="F2767" t="s">
        <v>2957</v>
      </c>
      <c r="G2767" t="s">
        <v>2958</v>
      </c>
      <c r="I2767" s="2">
        <v>8.8999999999999999E-3</v>
      </c>
    </row>
    <row r="2768" spans="3:9" x14ac:dyDescent="0.25">
      <c r="C2768" s="1">
        <v>42391</v>
      </c>
      <c r="D2768" t="s">
        <v>2959</v>
      </c>
      <c r="E2768" t="s">
        <v>2960</v>
      </c>
      <c r="F2768" t="s">
        <v>2961</v>
      </c>
      <c r="G2768" t="s">
        <v>2962</v>
      </c>
      <c r="I2768" s="2">
        <v>-3.0000000000000001E-3</v>
      </c>
    </row>
    <row r="2769" spans="3:9" x14ac:dyDescent="0.25">
      <c r="C2769" s="1">
        <v>42390</v>
      </c>
      <c r="D2769" t="s">
        <v>2960</v>
      </c>
      <c r="E2769" t="s">
        <v>2963</v>
      </c>
      <c r="F2769" t="s">
        <v>2964</v>
      </c>
      <c r="G2769" t="s">
        <v>2965</v>
      </c>
      <c r="I2769" s="2">
        <v>5.0000000000000001E-4</v>
      </c>
    </row>
    <row r="2770" spans="3:9" x14ac:dyDescent="0.25">
      <c r="C2770" s="1">
        <v>42389</v>
      </c>
      <c r="D2770" t="s">
        <v>2966</v>
      </c>
      <c r="E2770" t="s">
        <v>2967</v>
      </c>
      <c r="F2770" t="s">
        <v>2968</v>
      </c>
      <c r="G2770" t="s">
        <v>2969</v>
      </c>
      <c r="I2770" s="2">
        <v>1.2800000000000001E-2</v>
      </c>
    </row>
    <row r="2771" spans="3:9" x14ac:dyDescent="0.25">
      <c r="C2771" s="1">
        <v>42388</v>
      </c>
      <c r="D2771" t="s">
        <v>2970</v>
      </c>
      <c r="E2771" t="s">
        <v>2971</v>
      </c>
      <c r="F2771" t="s">
        <v>2972</v>
      </c>
      <c r="G2771" t="s">
        <v>2973</v>
      </c>
      <c r="I2771" s="2">
        <v>-1.6000000000000001E-3</v>
      </c>
    </row>
    <row r="2772" spans="3:9" x14ac:dyDescent="0.25">
      <c r="C2772" s="1">
        <v>42387</v>
      </c>
      <c r="D2772" t="s">
        <v>2974</v>
      </c>
      <c r="E2772" t="s">
        <v>2975</v>
      </c>
      <c r="F2772" t="s">
        <v>2976</v>
      </c>
      <c r="G2772" t="s">
        <v>2977</v>
      </c>
      <c r="I2772" s="2">
        <v>-2.0000000000000001E-4</v>
      </c>
    </row>
    <row r="2773" spans="3:9" x14ac:dyDescent="0.25">
      <c r="C2773" s="1">
        <v>42384</v>
      </c>
      <c r="D2773" t="s">
        <v>2978</v>
      </c>
      <c r="E2773" t="s">
        <v>2979</v>
      </c>
      <c r="F2773" t="s">
        <v>2980</v>
      </c>
      <c r="G2773" t="s">
        <v>2981</v>
      </c>
      <c r="I2773" s="2">
        <v>1.03E-2</v>
      </c>
    </row>
    <row r="2774" spans="3:9" x14ac:dyDescent="0.25">
      <c r="C2774" s="1">
        <v>42383</v>
      </c>
      <c r="D2774" t="s">
        <v>2982</v>
      </c>
      <c r="E2774" t="s">
        <v>2983</v>
      </c>
      <c r="F2774" t="s">
        <v>2984</v>
      </c>
      <c r="G2774" t="s">
        <v>2985</v>
      </c>
      <c r="I2774" s="2">
        <v>-1.4200000000000001E-2</v>
      </c>
    </row>
    <row r="2775" spans="3:9" x14ac:dyDescent="0.25">
      <c r="C2775" s="1">
        <v>42382</v>
      </c>
      <c r="D2775" t="s">
        <v>2986</v>
      </c>
      <c r="E2775" t="s">
        <v>2987</v>
      </c>
      <c r="F2775" t="s">
        <v>2988</v>
      </c>
      <c r="G2775" t="s">
        <v>2989</v>
      </c>
      <c r="I2775" s="2">
        <v>5.8999999999999999E-3</v>
      </c>
    </row>
    <row r="2776" spans="3:9" x14ac:dyDescent="0.25">
      <c r="C2776" s="1">
        <v>42381</v>
      </c>
      <c r="D2776" t="s">
        <v>2990</v>
      </c>
      <c r="E2776" t="s">
        <v>2991</v>
      </c>
      <c r="F2776" t="s">
        <v>2992</v>
      </c>
      <c r="G2776" t="s">
        <v>2993</v>
      </c>
      <c r="I2776" s="2">
        <v>-6.6E-3</v>
      </c>
    </row>
    <row r="2777" spans="3:9" x14ac:dyDescent="0.25">
      <c r="C2777" s="1">
        <v>42380</v>
      </c>
      <c r="D2777" t="s">
        <v>2994</v>
      </c>
      <c r="E2777" t="s">
        <v>2995</v>
      </c>
      <c r="F2777" t="s">
        <v>2996</v>
      </c>
      <c r="G2777" t="s">
        <v>2997</v>
      </c>
      <c r="I2777" s="2">
        <v>-8.9999999999999993E-3</v>
      </c>
    </row>
    <row r="2778" spans="3:9" x14ac:dyDescent="0.25">
      <c r="C2778" s="1">
        <v>42377</v>
      </c>
      <c r="D2778" t="s">
        <v>2998</v>
      </c>
      <c r="E2778" t="s">
        <v>2999</v>
      </c>
      <c r="F2778" t="s">
        <v>3000</v>
      </c>
      <c r="G2778" t="s">
        <v>3001</v>
      </c>
      <c r="I2778" s="2">
        <v>-4.4999999999999997E-3</v>
      </c>
    </row>
    <row r="2779" spans="3:9" x14ac:dyDescent="0.25">
      <c r="C2779" s="1">
        <v>42376</v>
      </c>
      <c r="D2779" t="s">
        <v>3002</v>
      </c>
      <c r="E2779" t="s">
        <v>3003</v>
      </c>
      <c r="F2779" t="s">
        <v>3004</v>
      </c>
      <c r="G2779" t="s">
        <v>3005</v>
      </c>
      <c r="I2779" s="2">
        <v>1.35E-2</v>
      </c>
    </row>
    <row r="2780" spans="3:9" x14ac:dyDescent="0.25">
      <c r="C2780" s="1">
        <v>42375</v>
      </c>
      <c r="D2780" t="s">
        <v>3003</v>
      </c>
      <c r="E2780" t="s">
        <v>3006</v>
      </c>
      <c r="F2780" t="s">
        <v>3007</v>
      </c>
      <c r="G2780" t="s">
        <v>3008</v>
      </c>
      <c r="I2780" s="2">
        <v>1.5599999999999999E-2</v>
      </c>
    </row>
    <row r="2781" spans="3:9" x14ac:dyDescent="0.25">
      <c r="C2781" s="1">
        <v>42374</v>
      </c>
      <c r="D2781" t="s">
        <v>3009</v>
      </c>
      <c r="E2781" t="s">
        <v>3010</v>
      </c>
      <c r="F2781" t="s">
        <v>3011</v>
      </c>
      <c r="G2781" t="s">
        <v>3012</v>
      </c>
      <c r="I2781" s="2">
        <v>2.8E-3</v>
      </c>
    </row>
    <row r="2782" spans="3:9" x14ac:dyDescent="0.25">
      <c r="C2782" s="1">
        <v>42373</v>
      </c>
      <c r="D2782" t="s">
        <v>3008</v>
      </c>
      <c r="E2782" t="s">
        <v>3013</v>
      </c>
      <c r="F2782" t="s">
        <v>3014</v>
      </c>
      <c r="G2782" t="s">
        <v>3015</v>
      </c>
      <c r="I2782" s="2">
        <v>1.32E-2</v>
      </c>
    </row>
    <row r="2783" spans="3:9" x14ac:dyDescent="0.25">
      <c r="C2783" s="1">
        <v>42370</v>
      </c>
      <c r="D2783" t="s">
        <v>3016</v>
      </c>
      <c r="E2783" t="s">
        <v>3017</v>
      </c>
      <c r="F2783" t="s">
        <v>3018</v>
      </c>
      <c r="G2783" t="s">
        <v>3016</v>
      </c>
      <c r="I2783" s="2">
        <v>-5.0000000000000001E-4</v>
      </c>
    </row>
    <row r="2784" spans="3:9" x14ac:dyDescent="0.25">
      <c r="C2784" s="1">
        <v>42369</v>
      </c>
      <c r="D2784" t="s">
        <v>3019</v>
      </c>
      <c r="E2784" t="s">
        <v>3020</v>
      </c>
      <c r="F2784" t="s">
        <v>3021</v>
      </c>
      <c r="G2784" t="s">
        <v>3022</v>
      </c>
      <c r="I2784" s="2">
        <v>-1E-4</v>
      </c>
    </row>
    <row r="2785" spans="3:9" x14ac:dyDescent="0.25">
      <c r="C2785" s="1">
        <v>42368</v>
      </c>
      <c r="D2785" t="s">
        <v>3023</v>
      </c>
      <c r="E2785" t="s">
        <v>3024</v>
      </c>
      <c r="F2785" t="s">
        <v>3025</v>
      </c>
      <c r="G2785" t="s">
        <v>3026</v>
      </c>
      <c r="I2785" s="2">
        <v>-7.1000000000000004E-3</v>
      </c>
    </row>
    <row r="2786" spans="3:9" x14ac:dyDescent="0.25">
      <c r="C2786" s="1">
        <v>42367</v>
      </c>
      <c r="D2786" t="s">
        <v>3027</v>
      </c>
      <c r="E2786" t="s">
        <v>3028</v>
      </c>
      <c r="F2786" t="s">
        <v>3029</v>
      </c>
      <c r="G2786" t="s">
        <v>3030</v>
      </c>
      <c r="I2786" s="2">
        <v>-1E-4</v>
      </c>
    </row>
    <row r="2787" spans="3:9" x14ac:dyDescent="0.25">
      <c r="C2787" s="1">
        <v>42366</v>
      </c>
      <c r="D2787" t="s">
        <v>3031</v>
      </c>
      <c r="E2787" t="s">
        <v>3032</v>
      </c>
      <c r="F2787" t="s">
        <v>3033</v>
      </c>
      <c r="G2787" t="s">
        <v>3034</v>
      </c>
      <c r="I2787" s="2">
        <v>-6.3E-3</v>
      </c>
    </row>
    <row r="2788" spans="3:9" x14ac:dyDescent="0.25">
      <c r="C2788" s="1">
        <v>42363</v>
      </c>
      <c r="D2788" t="s">
        <v>3035</v>
      </c>
      <c r="E2788" t="s">
        <v>3035</v>
      </c>
      <c r="F2788" t="s">
        <v>3035</v>
      </c>
      <c r="G2788" t="s">
        <v>3035</v>
      </c>
      <c r="I2788" s="2">
        <v>0</v>
      </c>
    </row>
    <row r="2789" spans="3:9" x14ac:dyDescent="0.25">
      <c r="C2789" s="1">
        <v>42362</v>
      </c>
      <c r="D2789" t="s">
        <v>3035</v>
      </c>
      <c r="E2789" t="s">
        <v>3036</v>
      </c>
      <c r="F2789" t="s">
        <v>3037</v>
      </c>
      <c r="G2789" t="s">
        <v>3038</v>
      </c>
      <c r="I2789" s="2">
        <v>5.1999999999999998E-3</v>
      </c>
    </row>
    <row r="2790" spans="3:9" x14ac:dyDescent="0.25">
      <c r="C2790" s="1">
        <v>42361</v>
      </c>
      <c r="D2790" t="s">
        <v>3039</v>
      </c>
      <c r="E2790" t="s">
        <v>3040</v>
      </c>
      <c r="F2790" t="s">
        <v>3041</v>
      </c>
      <c r="G2790" t="s">
        <v>3042</v>
      </c>
      <c r="I2790" s="2">
        <v>-1.9E-3</v>
      </c>
    </row>
    <row r="2791" spans="3:9" x14ac:dyDescent="0.25">
      <c r="C2791" s="1">
        <v>42360</v>
      </c>
      <c r="D2791" t="s">
        <v>3043</v>
      </c>
      <c r="E2791" t="s">
        <v>3044</v>
      </c>
      <c r="F2791" t="s">
        <v>3045</v>
      </c>
      <c r="G2791" t="s">
        <v>3046</v>
      </c>
      <c r="I2791" s="2">
        <v>-5.5999999999999999E-3</v>
      </c>
    </row>
    <row r="2792" spans="3:9" x14ac:dyDescent="0.25">
      <c r="C2792" s="1">
        <v>42359</v>
      </c>
      <c r="D2792" t="s">
        <v>3047</v>
      </c>
      <c r="E2792" t="s">
        <v>3048</v>
      </c>
      <c r="F2792" t="s">
        <v>3049</v>
      </c>
      <c r="G2792" t="s">
        <v>3050</v>
      </c>
      <c r="I2792" s="2">
        <v>1.15E-2</v>
      </c>
    </row>
    <row r="2793" spans="3:9" x14ac:dyDescent="0.25">
      <c r="C2793" s="1">
        <v>42356</v>
      </c>
      <c r="D2793" t="s">
        <v>3051</v>
      </c>
      <c r="E2793" t="s">
        <v>3052</v>
      </c>
      <c r="F2793" t="s">
        <v>3053</v>
      </c>
      <c r="G2793" t="s">
        <v>3054</v>
      </c>
      <c r="I2793" s="2">
        <v>1.37E-2</v>
      </c>
    </row>
    <row r="2794" spans="3:9" x14ac:dyDescent="0.25">
      <c r="C2794" s="1">
        <v>42355</v>
      </c>
      <c r="D2794" t="s">
        <v>3055</v>
      </c>
      <c r="E2794" t="s">
        <v>3025</v>
      </c>
      <c r="F2794" t="s">
        <v>3056</v>
      </c>
      <c r="G2794" t="s">
        <v>3057</v>
      </c>
      <c r="I2794" s="2">
        <v>-1.9800000000000002E-2</v>
      </c>
    </row>
    <row r="2795" spans="3:9" x14ac:dyDescent="0.25">
      <c r="C2795" s="1">
        <v>42354</v>
      </c>
      <c r="D2795" t="s">
        <v>3058</v>
      </c>
      <c r="E2795" t="s">
        <v>3059</v>
      </c>
      <c r="F2795" t="s">
        <v>3060</v>
      </c>
      <c r="G2795" t="s">
        <v>3061</v>
      </c>
      <c r="I2795" s="2">
        <v>1.15E-2</v>
      </c>
    </row>
    <row r="2796" spans="3:9" x14ac:dyDescent="0.25">
      <c r="C2796" s="1">
        <v>42353</v>
      </c>
      <c r="D2796" t="s">
        <v>3016</v>
      </c>
      <c r="E2796" t="s">
        <v>3062</v>
      </c>
      <c r="F2796" t="s">
        <v>3063</v>
      </c>
      <c r="G2796" t="s">
        <v>3064</v>
      </c>
      <c r="I2796" s="2">
        <v>-2E-3</v>
      </c>
    </row>
    <row r="2797" spans="3:9" x14ac:dyDescent="0.25">
      <c r="C2797" s="1">
        <v>42352</v>
      </c>
      <c r="D2797" t="s">
        <v>3065</v>
      </c>
      <c r="E2797" t="s">
        <v>3066</v>
      </c>
      <c r="F2797" t="s">
        <v>3067</v>
      </c>
      <c r="G2797" t="s">
        <v>3068</v>
      </c>
      <c r="I2797" s="2">
        <v>-1.12E-2</v>
      </c>
    </row>
    <row r="2798" spans="3:9" x14ac:dyDescent="0.25">
      <c r="C2798" s="1">
        <v>42349</v>
      </c>
      <c r="D2798" t="s">
        <v>3069</v>
      </c>
      <c r="E2798" t="s">
        <v>3070</v>
      </c>
      <c r="F2798" t="s">
        <v>3071</v>
      </c>
      <c r="G2798" t="s">
        <v>3072</v>
      </c>
      <c r="I2798" s="2">
        <v>3.0999999999999999E-3</v>
      </c>
    </row>
    <row r="2799" spans="3:9" x14ac:dyDescent="0.25">
      <c r="C2799" s="1">
        <v>42348</v>
      </c>
      <c r="D2799" t="s">
        <v>3073</v>
      </c>
      <c r="E2799" t="s">
        <v>3074</v>
      </c>
      <c r="F2799" t="s">
        <v>3075</v>
      </c>
      <c r="G2799" t="s">
        <v>3076</v>
      </c>
      <c r="I2799" s="2">
        <v>-1.6000000000000001E-3</v>
      </c>
    </row>
    <row r="2800" spans="3:9" x14ac:dyDescent="0.25">
      <c r="C2800" s="1">
        <v>42347</v>
      </c>
      <c r="D2800" t="s">
        <v>3074</v>
      </c>
      <c r="E2800" t="s">
        <v>3077</v>
      </c>
      <c r="F2800" t="s">
        <v>3078</v>
      </c>
      <c r="G2800" t="s">
        <v>3079</v>
      </c>
      <c r="I2800" s="2">
        <v>-1.4E-3</v>
      </c>
    </row>
    <row r="2801" spans="3:9" x14ac:dyDescent="0.25">
      <c r="C2801" s="1">
        <v>42346</v>
      </c>
      <c r="D2801" t="s">
        <v>3080</v>
      </c>
      <c r="E2801" t="s">
        <v>3081</v>
      </c>
      <c r="F2801" t="s">
        <v>3082</v>
      </c>
      <c r="G2801" t="s">
        <v>3083</v>
      </c>
      <c r="I2801" s="2">
        <v>4.0000000000000001E-3</v>
      </c>
    </row>
    <row r="2802" spans="3:9" x14ac:dyDescent="0.25">
      <c r="C2802" s="1">
        <v>42345</v>
      </c>
      <c r="D2802" t="s">
        <v>3084</v>
      </c>
      <c r="E2802" t="s">
        <v>3085</v>
      </c>
      <c r="F2802" t="s">
        <v>3086</v>
      </c>
      <c r="G2802" t="s">
        <v>3087</v>
      </c>
      <c r="I2802" s="2">
        <v>-1.5299999999999999E-2</v>
      </c>
    </row>
    <row r="2803" spans="3:9" x14ac:dyDescent="0.25">
      <c r="C2803" s="1">
        <v>42342</v>
      </c>
      <c r="D2803" t="s">
        <v>3088</v>
      </c>
      <c r="E2803" t="s">
        <v>3089</v>
      </c>
      <c r="F2803" t="s">
        <v>3090</v>
      </c>
      <c r="G2803" t="s">
        <v>3091</v>
      </c>
      <c r="I2803" s="2">
        <v>2.3E-2</v>
      </c>
    </row>
    <row r="2804" spans="3:9" x14ac:dyDescent="0.25">
      <c r="C2804" s="1">
        <v>42341</v>
      </c>
      <c r="D2804" t="s">
        <v>3092</v>
      </c>
      <c r="E2804" t="s">
        <v>3093</v>
      </c>
      <c r="F2804" t="s">
        <v>3094</v>
      </c>
      <c r="G2804" t="s">
        <v>3095</v>
      </c>
      <c r="I2804" s="2">
        <v>8.3999999999999995E-3</v>
      </c>
    </row>
    <row r="2805" spans="3:9" x14ac:dyDescent="0.25">
      <c r="C2805" s="1">
        <v>42340</v>
      </c>
      <c r="D2805" t="s">
        <v>3096</v>
      </c>
      <c r="E2805" t="s">
        <v>3097</v>
      </c>
      <c r="F2805" t="s">
        <v>3098</v>
      </c>
      <c r="G2805" t="s">
        <v>3099</v>
      </c>
      <c r="I2805" s="2">
        <v>-1.4800000000000001E-2</v>
      </c>
    </row>
    <row r="2806" spans="3:9" x14ac:dyDescent="0.25">
      <c r="C2806" s="1">
        <v>42339</v>
      </c>
      <c r="D2806" t="s">
        <v>3097</v>
      </c>
      <c r="E2806" t="s">
        <v>3100</v>
      </c>
      <c r="F2806" t="s">
        <v>3101</v>
      </c>
      <c r="G2806" t="s">
        <v>3102</v>
      </c>
      <c r="I2806" s="2">
        <v>4.7999999999999996E-3</v>
      </c>
    </row>
    <row r="2807" spans="3:9" x14ac:dyDescent="0.25">
      <c r="C2807" s="1">
        <v>42338</v>
      </c>
      <c r="D2807" t="s">
        <v>3103</v>
      </c>
      <c r="E2807" t="s">
        <v>3104</v>
      </c>
      <c r="F2807" t="s">
        <v>3105</v>
      </c>
      <c r="G2807" t="s">
        <v>3106</v>
      </c>
      <c r="I2807" s="2">
        <v>5.3E-3</v>
      </c>
    </row>
    <row r="2808" spans="3:9" x14ac:dyDescent="0.25">
      <c r="C2808" s="1">
        <v>42335</v>
      </c>
      <c r="D2808" t="s">
        <v>3107</v>
      </c>
      <c r="E2808" t="s">
        <v>3108</v>
      </c>
      <c r="F2808" t="s">
        <v>3109</v>
      </c>
      <c r="G2808" t="s">
        <v>3110</v>
      </c>
      <c r="I2808" s="2">
        <v>-1.2500000000000001E-2</v>
      </c>
    </row>
    <row r="2809" spans="3:9" x14ac:dyDescent="0.25">
      <c r="C2809" s="1">
        <v>42334</v>
      </c>
      <c r="D2809" t="s">
        <v>3111</v>
      </c>
      <c r="E2809" t="s">
        <v>3112</v>
      </c>
      <c r="F2809" t="s">
        <v>3113</v>
      </c>
      <c r="G2809" t="s">
        <v>3039</v>
      </c>
      <c r="I2809" s="2">
        <v>8.0000000000000004E-4</v>
      </c>
    </row>
    <row r="2810" spans="3:9" x14ac:dyDescent="0.25">
      <c r="C2810" s="1">
        <v>42333</v>
      </c>
      <c r="D2810" t="s">
        <v>3114</v>
      </c>
      <c r="E2810" t="s">
        <v>3115</v>
      </c>
      <c r="F2810" t="s">
        <v>3116</v>
      </c>
      <c r="G2810" t="s">
        <v>3117</v>
      </c>
      <c r="I2810" s="2">
        <v>-3.8E-3</v>
      </c>
    </row>
    <row r="2811" spans="3:9" x14ac:dyDescent="0.25">
      <c r="C2811" s="1">
        <v>42332</v>
      </c>
      <c r="D2811" t="s">
        <v>3118</v>
      </c>
      <c r="E2811" t="s">
        <v>3119</v>
      </c>
      <c r="F2811" t="s">
        <v>3120</v>
      </c>
      <c r="G2811" t="s">
        <v>3027</v>
      </c>
      <c r="I2811" s="2">
        <v>5.7999999999999996E-3</v>
      </c>
    </row>
    <row r="2812" spans="3:9" x14ac:dyDescent="0.25">
      <c r="C2812" s="1">
        <v>42331</v>
      </c>
      <c r="D2812" t="s">
        <v>3121</v>
      </c>
      <c r="E2812" t="s">
        <v>3122</v>
      </c>
      <c r="F2812" t="s">
        <v>3122</v>
      </c>
      <c r="G2812" t="s">
        <v>3123</v>
      </c>
      <c r="I2812" s="2">
        <v>-8.0999999999999996E-3</v>
      </c>
    </row>
    <row r="2813" spans="3:9" x14ac:dyDescent="0.25">
      <c r="C2813" s="1">
        <v>42328</v>
      </c>
      <c r="D2813" t="s">
        <v>3124</v>
      </c>
      <c r="E2813" t="s">
        <v>3011</v>
      </c>
      <c r="F2813" t="s">
        <v>3125</v>
      </c>
      <c r="G2813" t="s">
        <v>3126</v>
      </c>
      <c r="I2813" s="2">
        <v>-4.0000000000000001E-3</v>
      </c>
    </row>
    <row r="2814" spans="3:9" x14ac:dyDescent="0.25">
      <c r="C2814" s="1">
        <v>42327</v>
      </c>
      <c r="D2814" t="s">
        <v>3127</v>
      </c>
      <c r="E2814" t="s">
        <v>3128</v>
      </c>
      <c r="F2814" t="s">
        <v>3129</v>
      </c>
      <c r="G2814" t="s">
        <v>3130</v>
      </c>
      <c r="I2814" s="2">
        <v>1.0500000000000001E-2</v>
      </c>
    </row>
    <row r="2815" spans="3:9" x14ac:dyDescent="0.25">
      <c r="C2815" s="1">
        <v>42326</v>
      </c>
      <c r="D2815" t="s">
        <v>3131</v>
      </c>
      <c r="E2815" t="s">
        <v>3132</v>
      </c>
      <c r="F2815" t="s">
        <v>3133</v>
      </c>
      <c r="G2815" t="s">
        <v>3134</v>
      </c>
      <c r="I2815" s="2">
        <v>6.9999999999999999E-4</v>
      </c>
    </row>
    <row r="2816" spans="3:9" x14ac:dyDescent="0.25">
      <c r="C2816" s="1">
        <v>42325</v>
      </c>
      <c r="D2816" t="s">
        <v>3135</v>
      </c>
      <c r="E2816" t="s">
        <v>3136</v>
      </c>
      <c r="F2816" t="s">
        <v>3137</v>
      </c>
      <c r="G2816" t="s">
        <v>3138</v>
      </c>
      <c r="I2816" s="2">
        <v>-1.15E-2</v>
      </c>
    </row>
    <row r="2817" spans="3:9" x14ac:dyDescent="0.25">
      <c r="C2817" s="1">
        <v>42324</v>
      </c>
      <c r="D2817" t="s">
        <v>3139</v>
      </c>
      <c r="E2817" t="s">
        <v>3140</v>
      </c>
      <c r="F2817" t="s">
        <v>3141</v>
      </c>
      <c r="G2817" t="s">
        <v>3142</v>
      </c>
      <c r="I2817" s="2">
        <v>-6.9999999999999999E-4</v>
      </c>
    </row>
    <row r="2818" spans="3:9" x14ac:dyDescent="0.25">
      <c r="C2818" s="1">
        <v>42321</v>
      </c>
      <c r="D2818" t="s">
        <v>3143</v>
      </c>
      <c r="E2818" t="s">
        <v>3144</v>
      </c>
      <c r="F2818" t="s">
        <v>3145</v>
      </c>
      <c r="G2818" t="s">
        <v>3146</v>
      </c>
      <c r="I2818" s="2">
        <v>-1.2999999999999999E-3</v>
      </c>
    </row>
    <row r="2819" spans="3:9" x14ac:dyDescent="0.25">
      <c r="C2819" s="1">
        <v>42320</v>
      </c>
      <c r="D2819" t="s">
        <v>3144</v>
      </c>
      <c r="E2819" t="s">
        <v>3147</v>
      </c>
      <c r="F2819" t="s">
        <v>3148</v>
      </c>
      <c r="G2819" t="s">
        <v>3010</v>
      </c>
      <c r="I2819" s="2">
        <v>-1E-3</v>
      </c>
    </row>
    <row r="2820" spans="3:9" x14ac:dyDescent="0.25">
      <c r="C2820" s="1">
        <v>42319</v>
      </c>
      <c r="D2820" t="s">
        <v>3149</v>
      </c>
      <c r="E2820" t="s">
        <v>3150</v>
      </c>
      <c r="F2820" t="s">
        <v>3151</v>
      </c>
      <c r="G2820" t="s">
        <v>3152</v>
      </c>
      <c r="I2820" s="2">
        <v>-3.5000000000000001E-3</v>
      </c>
    </row>
    <row r="2821" spans="3:9" x14ac:dyDescent="0.25">
      <c r="C2821" s="1">
        <v>42318</v>
      </c>
      <c r="D2821" t="s">
        <v>3153</v>
      </c>
      <c r="E2821" t="s">
        <v>3154</v>
      </c>
      <c r="F2821" t="s">
        <v>3155</v>
      </c>
      <c r="G2821" t="s">
        <v>3156</v>
      </c>
      <c r="I2821" s="2">
        <v>-2E-3</v>
      </c>
    </row>
    <row r="2822" spans="3:9" x14ac:dyDescent="0.25">
      <c r="C2822" s="1">
        <v>42317</v>
      </c>
      <c r="D2822" t="s">
        <v>3157</v>
      </c>
      <c r="E2822" t="s">
        <v>3158</v>
      </c>
      <c r="F2822" t="s">
        <v>3159</v>
      </c>
      <c r="G2822" t="s">
        <v>3160</v>
      </c>
      <c r="I2822" s="2">
        <v>3.2000000000000002E-3</v>
      </c>
    </row>
    <row r="2823" spans="3:9" x14ac:dyDescent="0.25">
      <c r="C2823" s="1">
        <v>42314</v>
      </c>
      <c r="D2823" t="s">
        <v>3161</v>
      </c>
      <c r="E2823" t="s">
        <v>3162</v>
      </c>
      <c r="F2823" t="s">
        <v>3163</v>
      </c>
      <c r="G2823" t="s">
        <v>3164</v>
      </c>
      <c r="I2823" s="2">
        <v>-1.3899999999999999E-2</v>
      </c>
    </row>
    <row r="2824" spans="3:9" x14ac:dyDescent="0.25">
      <c r="C2824" s="1">
        <v>42313</v>
      </c>
      <c r="D2824" t="s">
        <v>3165</v>
      </c>
      <c r="E2824" t="s">
        <v>3166</v>
      </c>
      <c r="F2824" t="s">
        <v>3167</v>
      </c>
      <c r="G2824" t="s">
        <v>3168</v>
      </c>
      <c r="I2824" s="2">
        <v>-3.2000000000000002E-3</v>
      </c>
    </row>
    <row r="2825" spans="3:9" x14ac:dyDescent="0.25">
      <c r="C2825" s="1">
        <v>42312</v>
      </c>
      <c r="D2825" t="s">
        <v>3169</v>
      </c>
      <c r="E2825" t="s">
        <v>3170</v>
      </c>
      <c r="F2825" t="s">
        <v>3171</v>
      </c>
      <c r="G2825" t="s">
        <v>3172</v>
      </c>
      <c r="I2825" s="2">
        <v>-9.1000000000000004E-3</v>
      </c>
    </row>
    <row r="2826" spans="3:9" x14ac:dyDescent="0.25">
      <c r="C2826" s="1">
        <v>42311</v>
      </c>
      <c r="D2826" t="s">
        <v>3173</v>
      </c>
      <c r="E2826" t="s">
        <v>3174</v>
      </c>
      <c r="F2826" t="s">
        <v>3175</v>
      </c>
      <c r="G2826" t="s">
        <v>3176</v>
      </c>
      <c r="I2826" s="2">
        <v>-1.4200000000000001E-2</v>
      </c>
    </row>
    <row r="2827" spans="3:9" x14ac:dyDescent="0.25">
      <c r="C2827" s="1">
        <v>42310</v>
      </c>
      <c r="D2827" t="s">
        <v>3177</v>
      </c>
      <c r="E2827" t="s">
        <v>3178</v>
      </c>
      <c r="F2827" t="s">
        <v>3179</v>
      </c>
      <c r="G2827" t="s">
        <v>3180</v>
      </c>
      <c r="I2827" s="2">
        <v>-7.6E-3</v>
      </c>
    </row>
    <row r="2828" spans="3:9" x14ac:dyDescent="0.25">
      <c r="C2828" s="1">
        <v>42307</v>
      </c>
      <c r="D2828" t="s">
        <v>3181</v>
      </c>
      <c r="E2828" t="s">
        <v>3182</v>
      </c>
      <c r="F2828" t="s">
        <v>3183</v>
      </c>
      <c r="G2828" t="s">
        <v>3184</v>
      </c>
      <c r="I2828" s="2">
        <v>-3.0999999999999999E-3</v>
      </c>
    </row>
    <row r="2829" spans="3:9" x14ac:dyDescent="0.25">
      <c r="C2829" s="1">
        <v>42306</v>
      </c>
      <c r="D2829" t="s">
        <v>3185</v>
      </c>
      <c r="E2829" t="s">
        <v>3186</v>
      </c>
      <c r="F2829" t="s">
        <v>3187</v>
      </c>
      <c r="G2829" t="s">
        <v>3188</v>
      </c>
      <c r="I2829" s="2">
        <v>-8.8000000000000005E-3</v>
      </c>
    </row>
    <row r="2830" spans="3:9" x14ac:dyDescent="0.25">
      <c r="C2830" s="1">
        <v>42305</v>
      </c>
      <c r="D2830" t="s">
        <v>3189</v>
      </c>
      <c r="E2830" t="s">
        <v>3190</v>
      </c>
      <c r="F2830" t="s">
        <v>3191</v>
      </c>
      <c r="G2830" t="s">
        <v>3192</v>
      </c>
      <c r="I2830" s="2">
        <v>-9.2999999999999992E-3</v>
      </c>
    </row>
    <row r="2831" spans="3:9" x14ac:dyDescent="0.25">
      <c r="C2831" s="1">
        <v>42304</v>
      </c>
      <c r="D2831" t="s">
        <v>3193</v>
      </c>
      <c r="E2831" t="s">
        <v>3194</v>
      </c>
      <c r="F2831" t="s">
        <v>3195</v>
      </c>
      <c r="G2831" t="s">
        <v>3196</v>
      </c>
      <c r="I2831" s="2">
        <v>3.2000000000000002E-3</v>
      </c>
    </row>
    <row r="2832" spans="3:9" x14ac:dyDescent="0.25">
      <c r="C2832" s="1">
        <v>42303</v>
      </c>
      <c r="D2832" t="s">
        <v>3197</v>
      </c>
      <c r="E2832" t="s">
        <v>3198</v>
      </c>
      <c r="F2832" t="s">
        <v>3199</v>
      </c>
      <c r="G2832" t="s">
        <v>3200</v>
      </c>
      <c r="I2832" s="2">
        <v>-8.9999999999999998E-4</v>
      </c>
    </row>
    <row r="2833" spans="3:9" x14ac:dyDescent="0.25">
      <c r="C2833" s="1">
        <v>42300</v>
      </c>
      <c r="D2833" t="s">
        <v>3201</v>
      </c>
      <c r="E2833" t="s">
        <v>3202</v>
      </c>
      <c r="F2833" t="s">
        <v>3203</v>
      </c>
      <c r="G2833" t="s">
        <v>3204</v>
      </c>
      <c r="I2833" s="2">
        <v>-1.5E-3</v>
      </c>
    </row>
    <row r="2834" spans="3:9" x14ac:dyDescent="0.25">
      <c r="C2834" s="1">
        <v>42299</v>
      </c>
      <c r="D2834" t="s">
        <v>3205</v>
      </c>
      <c r="E2834" t="s">
        <v>3206</v>
      </c>
      <c r="F2834" t="s">
        <v>3207</v>
      </c>
      <c r="G2834" t="s">
        <v>3208</v>
      </c>
      <c r="I2834" s="2">
        <v>-8.9999999999999998E-4</v>
      </c>
    </row>
    <row r="2835" spans="3:9" x14ac:dyDescent="0.25">
      <c r="C2835" s="1">
        <v>42298</v>
      </c>
      <c r="D2835" t="s">
        <v>3209</v>
      </c>
      <c r="E2835" t="s">
        <v>3210</v>
      </c>
      <c r="F2835" t="s">
        <v>3211</v>
      </c>
      <c r="G2835" t="s">
        <v>3212</v>
      </c>
      <c r="I2835" s="2">
        <v>-7.7000000000000002E-3</v>
      </c>
    </row>
    <row r="2836" spans="3:9" x14ac:dyDescent="0.25">
      <c r="C2836" s="1">
        <v>42297</v>
      </c>
      <c r="D2836" t="s">
        <v>3213</v>
      </c>
      <c r="E2836" t="s">
        <v>3214</v>
      </c>
      <c r="F2836" t="s">
        <v>3215</v>
      </c>
      <c r="G2836" t="s">
        <v>3216</v>
      </c>
      <c r="I2836" s="2">
        <v>4.7999999999999996E-3</v>
      </c>
    </row>
    <row r="2837" spans="3:9" x14ac:dyDescent="0.25">
      <c r="C2837" s="1">
        <v>42296</v>
      </c>
      <c r="D2837" t="s">
        <v>3217</v>
      </c>
      <c r="E2837" t="s">
        <v>3218</v>
      </c>
      <c r="F2837" t="s">
        <v>3219</v>
      </c>
      <c r="G2837" t="s">
        <v>3220</v>
      </c>
      <c r="I2837" s="2">
        <v>-5.7000000000000002E-3</v>
      </c>
    </row>
    <row r="2838" spans="3:9" x14ac:dyDescent="0.25">
      <c r="C2838" s="1">
        <v>42293</v>
      </c>
      <c r="D2838" t="s">
        <v>3221</v>
      </c>
      <c r="E2838" t="s">
        <v>3222</v>
      </c>
      <c r="F2838" t="s">
        <v>3223</v>
      </c>
      <c r="G2838" t="s">
        <v>3224</v>
      </c>
      <c r="I2838" s="2">
        <v>-5.0000000000000001E-3</v>
      </c>
    </row>
    <row r="2839" spans="3:9" x14ac:dyDescent="0.25">
      <c r="C2839" s="1">
        <v>42292</v>
      </c>
      <c r="D2839" t="s">
        <v>3225</v>
      </c>
      <c r="E2839" t="s">
        <v>3226</v>
      </c>
      <c r="F2839" t="s">
        <v>3227</v>
      </c>
      <c r="G2839" t="s">
        <v>3228</v>
      </c>
      <c r="I2839" s="2">
        <v>-1.8E-3</v>
      </c>
    </row>
    <row r="2840" spans="3:9" x14ac:dyDescent="0.25">
      <c r="C2840" s="1">
        <v>42291</v>
      </c>
      <c r="D2840" t="s">
        <v>3229</v>
      </c>
      <c r="E2840" t="s">
        <v>3230</v>
      </c>
      <c r="F2840" t="s">
        <v>3231</v>
      </c>
      <c r="G2840" t="s">
        <v>3232</v>
      </c>
      <c r="I2840" s="2">
        <v>1.4E-2</v>
      </c>
    </row>
    <row r="2841" spans="3:9" x14ac:dyDescent="0.25">
      <c r="C2841" s="1">
        <v>42290</v>
      </c>
      <c r="D2841" t="s">
        <v>3233</v>
      </c>
      <c r="E2841" t="s">
        <v>3234</v>
      </c>
      <c r="F2841" t="s">
        <v>3235</v>
      </c>
      <c r="G2841" t="s">
        <v>3236</v>
      </c>
      <c r="I2841" s="2">
        <v>4.1000000000000003E-3</v>
      </c>
    </row>
    <row r="2842" spans="3:9" x14ac:dyDescent="0.25">
      <c r="C2842" s="1">
        <v>42289</v>
      </c>
      <c r="D2842" t="s">
        <v>3237</v>
      </c>
      <c r="E2842" t="s">
        <v>3238</v>
      </c>
      <c r="F2842" t="s">
        <v>3239</v>
      </c>
      <c r="G2842" t="s">
        <v>3240</v>
      </c>
      <c r="I2842" s="2">
        <v>5.5999999999999999E-3</v>
      </c>
    </row>
    <row r="2843" spans="3:9" x14ac:dyDescent="0.25">
      <c r="C2843" s="1">
        <v>42286</v>
      </c>
      <c r="D2843" t="s">
        <v>3241</v>
      </c>
      <c r="E2843" t="s">
        <v>3242</v>
      </c>
      <c r="F2843" t="s">
        <v>3243</v>
      </c>
      <c r="G2843" t="s">
        <v>3244</v>
      </c>
      <c r="I2843" s="2">
        <v>1.6299999999999999E-2</v>
      </c>
    </row>
    <row r="2844" spans="3:9" x14ac:dyDescent="0.25">
      <c r="C2844" s="1">
        <v>42285</v>
      </c>
      <c r="D2844" t="s">
        <v>3245</v>
      </c>
      <c r="E2844" t="s">
        <v>3246</v>
      </c>
      <c r="F2844" t="s">
        <v>3247</v>
      </c>
      <c r="G2844" t="s">
        <v>3248</v>
      </c>
      <c r="I2844" s="2">
        <v>-5.5999999999999999E-3</v>
      </c>
    </row>
    <row r="2845" spans="3:9" x14ac:dyDescent="0.25">
      <c r="C2845" s="1">
        <v>42284</v>
      </c>
      <c r="D2845" t="s">
        <v>3249</v>
      </c>
      <c r="E2845" t="s">
        <v>3250</v>
      </c>
      <c r="F2845" t="s">
        <v>3251</v>
      </c>
      <c r="G2845" t="s">
        <v>3252</v>
      </c>
      <c r="I2845" s="2">
        <v>-1.5E-3</v>
      </c>
    </row>
    <row r="2846" spans="3:9" x14ac:dyDescent="0.25">
      <c r="C2846" s="1">
        <v>42283</v>
      </c>
      <c r="D2846" t="s">
        <v>3253</v>
      </c>
      <c r="E2846" t="s">
        <v>3254</v>
      </c>
      <c r="F2846" t="s">
        <v>3255</v>
      </c>
      <c r="G2846" t="s">
        <v>3256</v>
      </c>
      <c r="I2846" s="2">
        <v>0.01</v>
      </c>
    </row>
    <row r="2847" spans="3:9" x14ac:dyDescent="0.25">
      <c r="C2847" s="1">
        <v>42282</v>
      </c>
      <c r="D2847" t="s">
        <v>3257</v>
      </c>
      <c r="E2847" t="s">
        <v>3258</v>
      </c>
      <c r="F2847" t="s">
        <v>3259</v>
      </c>
      <c r="G2847" t="s">
        <v>3260</v>
      </c>
      <c r="I2847" s="2">
        <v>-2.0999999999999999E-3</v>
      </c>
    </row>
    <row r="2848" spans="3:9" x14ac:dyDescent="0.25">
      <c r="C2848" s="1">
        <v>42279</v>
      </c>
      <c r="D2848" t="s">
        <v>3261</v>
      </c>
      <c r="E2848" t="s">
        <v>3262</v>
      </c>
      <c r="F2848" t="s">
        <v>3263</v>
      </c>
      <c r="G2848" t="s">
        <v>3264</v>
      </c>
      <c r="I2848" s="2">
        <v>2.2100000000000002E-2</v>
      </c>
    </row>
    <row r="2849" spans="3:9" x14ac:dyDescent="0.25">
      <c r="C2849" s="1">
        <v>42278</v>
      </c>
      <c r="D2849" t="s">
        <v>3265</v>
      </c>
      <c r="E2849" t="s">
        <v>2943</v>
      </c>
      <c r="F2849" t="s">
        <v>3266</v>
      </c>
      <c r="G2849" t="s">
        <v>3267</v>
      </c>
      <c r="I2849" s="2">
        <v>-1.2999999999999999E-3</v>
      </c>
    </row>
    <row r="2850" spans="3:9" x14ac:dyDescent="0.25">
      <c r="C2850" s="1">
        <v>42277</v>
      </c>
      <c r="D2850" t="s">
        <v>3268</v>
      </c>
      <c r="E2850" t="s">
        <v>3269</v>
      </c>
      <c r="F2850" t="s">
        <v>2949</v>
      </c>
      <c r="G2850" t="s">
        <v>3270</v>
      </c>
      <c r="I2850" s="2">
        <v>-1.11E-2</v>
      </c>
    </row>
    <row r="2851" spans="3:9" x14ac:dyDescent="0.25">
      <c r="C2851" s="1">
        <v>42276</v>
      </c>
      <c r="D2851" t="s">
        <v>3269</v>
      </c>
      <c r="E2851" t="s">
        <v>3271</v>
      </c>
      <c r="F2851" t="s">
        <v>3272</v>
      </c>
      <c r="G2851" t="s">
        <v>2931</v>
      </c>
      <c r="I2851" s="2">
        <v>-4.1000000000000003E-3</v>
      </c>
    </row>
    <row r="2852" spans="3:9" x14ac:dyDescent="0.25">
      <c r="C2852" s="1">
        <v>42275</v>
      </c>
      <c r="D2852" t="s">
        <v>3273</v>
      </c>
      <c r="E2852" t="s">
        <v>3274</v>
      </c>
      <c r="F2852" t="s">
        <v>3275</v>
      </c>
      <c r="G2852" t="s">
        <v>3276</v>
      </c>
      <c r="I2852" s="2">
        <v>-1.24E-2</v>
      </c>
    </row>
    <row r="2853" spans="3:9" x14ac:dyDescent="0.25">
      <c r="C2853" s="1">
        <v>42272</v>
      </c>
      <c r="D2853" t="s">
        <v>3277</v>
      </c>
      <c r="E2853" t="s">
        <v>3278</v>
      </c>
      <c r="F2853" t="s">
        <v>3279</v>
      </c>
      <c r="G2853" t="s">
        <v>3280</v>
      </c>
      <c r="I2853" s="2">
        <v>-6.7000000000000002E-3</v>
      </c>
    </row>
    <row r="2854" spans="3:9" x14ac:dyDescent="0.25">
      <c r="C2854" s="1">
        <v>42271</v>
      </c>
      <c r="D2854" t="s">
        <v>3281</v>
      </c>
      <c r="E2854" t="s">
        <v>3282</v>
      </c>
      <c r="F2854" t="s">
        <v>3283</v>
      </c>
      <c r="G2854" t="s">
        <v>3284</v>
      </c>
      <c r="I2854" s="2">
        <v>2.0899999999999998E-2</v>
      </c>
    </row>
    <row r="2855" spans="3:9" x14ac:dyDescent="0.25">
      <c r="C2855" s="1">
        <v>42270</v>
      </c>
      <c r="D2855" t="s">
        <v>3285</v>
      </c>
      <c r="E2855" t="s">
        <v>3286</v>
      </c>
      <c r="F2855" t="s">
        <v>3287</v>
      </c>
      <c r="G2855" t="s">
        <v>3288</v>
      </c>
      <c r="I2855" s="2">
        <v>5.0000000000000001E-3</v>
      </c>
    </row>
    <row r="2856" spans="3:9" x14ac:dyDescent="0.25">
      <c r="C2856" s="1">
        <v>42269</v>
      </c>
      <c r="D2856" t="s">
        <v>3289</v>
      </c>
      <c r="E2856" t="s">
        <v>3290</v>
      </c>
      <c r="F2856" t="s">
        <v>3291</v>
      </c>
      <c r="G2856" t="s">
        <v>3292</v>
      </c>
      <c r="I2856" s="2">
        <v>-7.4999999999999997E-3</v>
      </c>
    </row>
    <row r="2857" spans="3:9" x14ac:dyDescent="0.25">
      <c r="C2857" s="1">
        <v>42268</v>
      </c>
      <c r="D2857" t="s">
        <v>3293</v>
      </c>
      <c r="E2857" t="s">
        <v>3294</v>
      </c>
      <c r="F2857" t="s">
        <v>3295</v>
      </c>
      <c r="G2857" t="s">
        <v>3296</v>
      </c>
      <c r="I2857" s="2">
        <v>-5.4000000000000003E-3</v>
      </c>
    </row>
    <row r="2858" spans="3:9" x14ac:dyDescent="0.25">
      <c r="C2858" s="1">
        <v>42265</v>
      </c>
      <c r="D2858" t="s">
        <v>3294</v>
      </c>
      <c r="E2858" t="s">
        <v>3297</v>
      </c>
      <c r="F2858" t="s">
        <v>3263</v>
      </c>
      <c r="G2858" t="s">
        <v>3298</v>
      </c>
      <c r="I2858" s="2">
        <v>7.1000000000000004E-3</v>
      </c>
    </row>
    <row r="2859" spans="3:9" x14ac:dyDescent="0.25">
      <c r="C2859" s="1">
        <v>42264</v>
      </c>
      <c r="D2859" t="s">
        <v>3299</v>
      </c>
      <c r="E2859" t="s">
        <v>3300</v>
      </c>
      <c r="F2859" t="s">
        <v>3301</v>
      </c>
      <c r="G2859" t="s">
        <v>3302</v>
      </c>
      <c r="I2859" s="2">
        <v>1.06E-2</v>
      </c>
    </row>
    <row r="2860" spans="3:9" x14ac:dyDescent="0.25">
      <c r="C2860" s="1">
        <v>42263</v>
      </c>
      <c r="D2860" t="s">
        <v>3303</v>
      </c>
      <c r="E2860" t="s">
        <v>3304</v>
      </c>
      <c r="F2860" t="s">
        <v>3305</v>
      </c>
      <c r="G2860" t="s">
        <v>3165</v>
      </c>
      <c r="I2860" s="2">
        <v>1.2800000000000001E-2</v>
      </c>
    </row>
    <row r="2861" spans="3:9" x14ac:dyDescent="0.25">
      <c r="C2861" s="1">
        <v>42262</v>
      </c>
      <c r="D2861" t="s">
        <v>3306</v>
      </c>
      <c r="E2861" t="s">
        <v>3307</v>
      </c>
      <c r="F2861" t="s">
        <v>3308</v>
      </c>
      <c r="G2861" t="s">
        <v>3309</v>
      </c>
      <c r="I2861" s="2">
        <v>-3.0999999999999999E-3</v>
      </c>
    </row>
    <row r="2862" spans="3:9" x14ac:dyDescent="0.25">
      <c r="C2862" s="1">
        <v>42261</v>
      </c>
      <c r="D2862" t="s">
        <v>3310</v>
      </c>
      <c r="E2862" t="s">
        <v>3311</v>
      </c>
      <c r="F2862" t="s">
        <v>3312</v>
      </c>
      <c r="G2862" t="s">
        <v>3313</v>
      </c>
      <c r="I2862" s="2">
        <v>8.0000000000000004E-4</v>
      </c>
    </row>
    <row r="2863" spans="3:9" x14ac:dyDescent="0.25">
      <c r="C2863" s="1">
        <v>42258</v>
      </c>
      <c r="D2863" t="s">
        <v>3314</v>
      </c>
      <c r="E2863" t="s">
        <v>3315</v>
      </c>
      <c r="F2863" t="s">
        <v>3316</v>
      </c>
      <c r="G2863" t="s">
        <v>3317</v>
      </c>
      <c r="I2863" s="2">
        <v>-3.3E-3</v>
      </c>
    </row>
    <row r="2864" spans="3:9" x14ac:dyDescent="0.25">
      <c r="C2864" s="1">
        <v>42257</v>
      </c>
      <c r="D2864" t="s">
        <v>3318</v>
      </c>
      <c r="E2864" t="s">
        <v>3319</v>
      </c>
      <c r="F2864" t="s">
        <v>3320</v>
      </c>
      <c r="G2864" t="s">
        <v>3321</v>
      </c>
      <c r="I2864" s="2">
        <v>4.8999999999999998E-3</v>
      </c>
    </row>
    <row r="2865" spans="3:9" x14ac:dyDescent="0.25">
      <c r="C2865" s="1">
        <v>42256</v>
      </c>
      <c r="D2865" t="s">
        <v>3322</v>
      </c>
      <c r="E2865" t="s">
        <v>3323</v>
      </c>
      <c r="F2865" t="s">
        <v>3324</v>
      </c>
      <c r="G2865" t="s">
        <v>3325</v>
      </c>
      <c r="I2865" s="2">
        <v>-1.4E-2</v>
      </c>
    </row>
    <row r="2866" spans="3:9" x14ac:dyDescent="0.25">
      <c r="C2866" s="1">
        <v>42255</v>
      </c>
      <c r="D2866" t="s">
        <v>3326</v>
      </c>
      <c r="E2866" t="s">
        <v>3327</v>
      </c>
      <c r="F2866" t="s">
        <v>3328</v>
      </c>
      <c r="G2866" t="s">
        <v>3329</v>
      </c>
      <c r="I2866" s="2">
        <v>2.0999999999999999E-3</v>
      </c>
    </row>
    <row r="2867" spans="3:9" x14ac:dyDescent="0.25">
      <c r="C2867" s="1">
        <v>42254</v>
      </c>
      <c r="D2867" t="s">
        <v>3330</v>
      </c>
      <c r="E2867" t="s">
        <v>3331</v>
      </c>
      <c r="F2867" t="s">
        <v>3332</v>
      </c>
      <c r="G2867" t="s">
        <v>3333</v>
      </c>
      <c r="I2867" s="2">
        <v>-3.0999999999999999E-3</v>
      </c>
    </row>
    <row r="2868" spans="3:9" x14ac:dyDescent="0.25">
      <c r="C2868" s="1">
        <v>42251</v>
      </c>
      <c r="D2868" t="s">
        <v>3334</v>
      </c>
      <c r="E2868" t="s">
        <v>3335</v>
      </c>
      <c r="F2868" t="s">
        <v>3336</v>
      </c>
      <c r="G2868" t="s">
        <v>3337</v>
      </c>
      <c r="I2868" s="2">
        <v>-2E-3</v>
      </c>
    </row>
    <row r="2869" spans="3:9" x14ac:dyDescent="0.25">
      <c r="C2869" s="1">
        <v>42250</v>
      </c>
      <c r="D2869" t="s">
        <v>3335</v>
      </c>
      <c r="E2869" t="s">
        <v>3338</v>
      </c>
      <c r="F2869" t="s">
        <v>3339</v>
      </c>
      <c r="G2869" t="s">
        <v>3288</v>
      </c>
      <c r="I2869" s="2">
        <v>-7.7999999999999996E-3</v>
      </c>
    </row>
    <row r="2870" spans="3:9" x14ac:dyDescent="0.25">
      <c r="C2870" s="1">
        <v>42249</v>
      </c>
      <c r="D2870" t="s">
        <v>3340</v>
      </c>
      <c r="E2870" t="s">
        <v>3341</v>
      </c>
      <c r="F2870" t="s">
        <v>3342</v>
      </c>
      <c r="G2870" t="s">
        <v>3343</v>
      </c>
      <c r="I2870" s="2">
        <v>-5.3E-3</v>
      </c>
    </row>
    <row r="2871" spans="3:9" x14ac:dyDescent="0.25">
      <c r="C2871" s="1">
        <v>42248</v>
      </c>
      <c r="D2871" t="s">
        <v>3344</v>
      </c>
      <c r="E2871" t="s">
        <v>3345</v>
      </c>
      <c r="F2871" t="s">
        <v>3346</v>
      </c>
      <c r="G2871" t="s">
        <v>3347</v>
      </c>
      <c r="I2871" s="2">
        <v>4.8999999999999998E-3</v>
      </c>
    </row>
    <row r="2872" spans="3:9" x14ac:dyDescent="0.25">
      <c r="C2872" s="1">
        <v>42247</v>
      </c>
      <c r="D2872" t="s">
        <v>3339</v>
      </c>
      <c r="E2872" t="s">
        <v>3348</v>
      </c>
      <c r="F2872" t="s">
        <v>3349</v>
      </c>
      <c r="G2872" t="s">
        <v>3350</v>
      </c>
      <c r="I2872" s="2">
        <v>5.0000000000000001E-4</v>
      </c>
    </row>
    <row r="2873" spans="3:9" x14ac:dyDescent="0.25">
      <c r="C2873" s="1">
        <v>42244</v>
      </c>
      <c r="D2873" t="s">
        <v>3351</v>
      </c>
      <c r="E2873" t="s">
        <v>3324</v>
      </c>
      <c r="F2873" t="s">
        <v>3352</v>
      </c>
      <c r="G2873" t="s">
        <v>3353</v>
      </c>
      <c r="I2873" s="2">
        <v>7.3000000000000001E-3</v>
      </c>
    </row>
    <row r="2874" spans="3:9" x14ac:dyDescent="0.25">
      <c r="C2874" s="1">
        <v>42243</v>
      </c>
      <c r="D2874" t="s">
        <v>3354</v>
      </c>
      <c r="E2874" t="s">
        <v>3355</v>
      </c>
      <c r="F2874" t="s">
        <v>3356</v>
      </c>
      <c r="G2874" t="s">
        <v>3357</v>
      </c>
      <c r="I2874" s="2">
        <v>1E-4</v>
      </c>
    </row>
    <row r="2875" spans="3:9" x14ac:dyDescent="0.25">
      <c r="C2875" s="1">
        <v>42242</v>
      </c>
      <c r="D2875" t="s">
        <v>3358</v>
      </c>
      <c r="E2875" t="s">
        <v>3359</v>
      </c>
      <c r="F2875" t="s">
        <v>3360</v>
      </c>
      <c r="G2875" t="s">
        <v>3361</v>
      </c>
      <c r="I2875" s="2">
        <v>-1.32E-2</v>
      </c>
    </row>
    <row r="2876" spans="3:9" x14ac:dyDescent="0.25">
      <c r="C2876" s="1">
        <v>42241</v>
      </c>
      <c r="D2876" t="s">
        <v>3362</v>
      </c>
      <c r="E2876" t="s">
        <v>3363</v>
      </c>
      <c r="F2876" t="s">
        <v>3364</v>
      </c>
      <c r="G2876" t="s">
        <v>3272</v>
      </c>
      <c r="I2876" s="2">
        <v>-1.2500000000000001E-2</v>
      </c>
    </row>
    <row r="2877" spans="3:9" x14ac:dyDescent="0.25">
      <c r="C2877" s="1">
        <v>42240</v>
      </c>
      <c r="D2877" t="s">
        <v>3365</v>
      </c>
      <c r="E2877" t="s">
        <v>3366</v>
      </c>
      <c r="F2877" t="s">
        <v>3367</v>
      </c>
      <c r="G2877" t="s">
        <v>3368</v>
      </c>
      <c r="I2877" s="2">
        <v>-5.1999999999999998E-3</v>
      </c>
    </row>
    <row r="2878" spans="3:9" x14ac:dyDescent="0.25">
      <c r="C2878" s="1">
        <v>42237</v>
      </c>
      <c r="D2878" t="s">
        <v>3369</v>
      </c>
      <c r="E2878" t="s">
        <v>3370</v>
      </c>
      <c r="F2878" t="s">
        <v>3233</v>
      </c>
      <c r="G2878" t="s">
        <v>3371</v>
      </c>
      <c r="I2878" s="2">
        <v>6.7999999999999996E-3</v>
      </c>
    </row>
    <row r="2879" spans="3:9" x14ac:dyDescent="0.25">
      <c r="C2879" s="1">
        <v>42236</v>
      </c>
      <c r="D2879" t="s">
        <v>3372</v>
      </c>
      <c r="E2879" t="s">
        <v>3373</v>
      </c>
      <c r="F2879" t="s">
        <v>3374</v>
      </c>
      <c r="G2879" t="s">
        <v>3375</v>
      </c>
      <c r="I2879" s="2">
        <v>1.6500000000000001E-2</v>
      </c>
    </row>
    <row r="2880" spans="3:9" x14ac:dyDescent="0.25">
      <c r="C2880" s="1">
        <v>42235</v>
      </c>
      <c r="D2880" t="s">
        <v>3376</v>
      </c>
      <c r="E2880" t="s">
        <v>3377</v>
      </c>
      <c r="F2880" t="s">
        <v>3378</v>
      </c>
      <c r="G2880" t="s">
        <v>3379</v>
      </c>
      <c r="I2880" s="2">
        <v>1.47E-2</v>
      </c>
    </row>
    <row r="2881" spans="3:9" x14ac:dyDescent="0.25">
      <c r="C2881" s="1">
        <v>42234</v>
      </c>
      <c r="D2881" t="s">
        <v>3377</v>
      </c>
      <c r="E2881" t="s">
        <v>3380</v>
      </c>
      <c r="F2881" t="s">
        <v>3381</v>
      </c>
      <c r="G2881" t="s">
        <v>3382</v>
      </c>
      <c r="I2881" s="2">
        <v>2.9999999999999997E-4</v>
      </c>
    </row>
    <row r="2882" spans="3:9" x14ac:dyDescent="0.25">
      <c r="C2882" s="1">
        <v>42233</v>
      </c>
      <c r="D2882" t="s">
        <v>3383</v>
      </c>
      <c r="E2882" t="s">
        <v>3384</v>
      </c>
      <c r="F2882" t="s">
        <v>3385</v>
      </c>
      <c r="G2882" t="s">
        <v>3386</v>
      </c>
      <c r="I2882" s="2">
        <v>3.2000000000000002E-3</v>
      </c>
    </row>
    <row r="2883" spans="3:9" x14ac:dyDescent="0.25">
      <c r="C2883" s="1">
        <v>42230</v>
      </c>
      <c r="D2883" t="s">
        <v>3387</v>
      </c>
      <c r="E2883" t="s">
        <v>2940</v>
      </c>
      <c r="F2883" t="s">
        <v>3388</v>
      </c>
      <c r="G2883" t="s">
        <v>3389</v>
      </c>
      <c r="I2883" s="2">
        <v>-8.0000000000000004E-4</v>
      </c>
    </row>
    <row r="2884" spans="3:9" x14ac:dyDescent="0.25">
      <c r="C2884" s="1">
        <v>42229</v>
      </c>
      <c r="D2884" t="s">
        <v>3390</v>
      </c>
      <c r="E2884" t="s">
        <v>3391</v>
      </c>
      <c r="F2884" t="s">
        <v>3392</v>
      </c>
      <c r="G2884" t="s">
        <v>3393</v>
      </c>
      <c r="I2884" s="2">
        <v>-9.1000000000000004E-3</v>
      </c>
    </row>
    <row r="2885" spans="3:9" x14ac:dyDescent="0.25">
      <c r="C2885" s="1">
        <v>42228</v>
      </c>
      <c r="D2885" t="s">
        <v>3394</v>
      </c>
      <c r="E2885" t="s">
        <v>3395</v>
      </c>
      <c r="F2885" t="s">
        <v>3324</v>
      </c>
      <c r="G2885" t="s">
        <v>3396</v>
      </c>
      <c r="I2885" s="2">
        <v>1.47E-2</v>
      </c>
    </row>
    <row r="2886" spans="3:9" x14ac:dyDescent="0.25">
      <c r="C2886" s="1">
        <v>42227</v>
      </c>
      <c r="D2886" t="s">
        <v>3397</v>
      </c>
      <c r="E2886" t="s">
        <v>3398</v>
      </c>
      <c r="F2886" t="s">
        <v>3399</v>
      </c>
      <c r="G2886" t="s">
        <v>3400</v>
      </c>
      <c r="I2886" s="2">
        <v>4.1000000000000003E-3</v>
      </c>
    </row>
    <row r="2887" spans="3:9" x14ac:dyDescent="0.25">
      <c r="C2887" s="1">
        <v>42226</v>
      </c>
      <c r="D2887" t="s">
        <v>3401</v>
      </c>
      <c r="E2887" t="s">
        <v>3402</v>
      </c>
      <c r="F2887" t="s">
        <v>3403</v>
      </c>
      <c r="G2887" t="s">
        <v>3404</v>
      </c>
      <c r="I2887" s="2">
        <v>9.4000000000000004E-3</v>
      </c>
    </row>
    <row r="2888" spans="3:9" x14ac:dyDescent="0.25">
      <c r="C2888" s="1">
        <v>42223</v>
      </c>
      <c r="D2888" t="s">
        <v>3405</v>
      </c>
      <c r="E2888" t="s">
        <v>3406</v>
      </c>
      <c r="F2888" t="s">
        <v>3407</v>
      </c>
      <c r="G2888" t="s">
        <v>3408</v>
      </c>
      <c r="I2888" s="2">
        <v>4.4000000000000003E-3</v>
      </c>
    </row>
    <row r="2889" spans="3:9" x14ac:dyDescent="0.25">
      <c r="C2889" s="1">
        <v>42222</v>
      </c>
      <c r="D2889" t="s">
        <v>3409</v>
      </c>
      <c r="E2889" t="s">
        <v>3410</v>
      </c>
      <c r="F2889" t="s">
        <v>2991</v>
      </c>
      <c r="G2889" t="s">
        <v>3411</v>
      </c>
      <c r="I2889" s="2">
        <v>4.0000000000000001E-3</v>
      </c>
    </row>
    <row r="2890" spans="3:9" x14ac:dyDescent="0.25">
      <c r="C2890" s="1">
        <v>42221</v>
      </c>
      <c r="D2890" t="s">
        <v>3144</v>
      </c>
      <c r="E2890" t="s">
        <v>3412</v>
      </c>
      <c r="F2890" t="s">
        <v>3413</v>
      </c>
      <c r="G2890" t="s">
        <v>3139</v>
      </c>
      <c r="I2890" s="2">
        <v>-2.2000000000000001E-3</v>
      </c>
    </row>
    <row r="2891" spans="3:9" x14ac:dyDescent="0.25">
      <c r="C2891" s="1">
        <v>42220</v>
      </c>
      <c r="D2891" t="s">
        <v>3414</v>
      </c>
      <c r="E2891" t="s">
        <v>3415</v>
      </c>
      <c r="F2891" t="s">
        <v>3416</v>
      </c>
      <c r="G2891" t="s">
        <v>3417</v>
      </c>
      <c r="I2891" s="2">
        <v>8.9999999999999998E-4</v>
      </c>
    </row>
    <row r="2892" spans="3:9" x14ac:dyDescent="0.25">
      <c r="C2892" s="1">
        <v>42219</v>
      </c>
      <c r="D2892" t="s">
        <v>3129</v>
      </c>
      <c r="E2892" t="s">
        <v>3418</v>
      </c>
      <c r="F2892" t="s">
        <v>3419</v>
      </c>
      <c r="G2892" t="s">
        <v>3420</v>
      </c>
      <c r="I2892" s="2">
        <v>-8.3999999999999995E-3</v>
      </c>
    </row>
    <row r="2893" spans="3:9" x14ac:dyDescent="0.25">
      <c r="C2893" s="1">
        <v>42216</v>
      </c>
      <c r="D2893" t="s">
        <v>3421</v>
      </c>
      <c r="E2893" t="s">
        <v>3422</v>
      </c>
      <c r="F2893" t="s">
        <v>3423</v>
      </c>
      <c r="G2893" t="s">
        <v>3424</v>
      </c>
      <c r="I2893" s="2">
        <v>6.1000000000000004E-3</v>
      </c>
    </row>
    <row r="2894" spans="3:9" x14ac:dyDescent="0.25">
      <c r="C2894" s="1">
        <v>42215</v>
      </c>
      <c r="D2894" t="s">
        <v>3425</v>
      </c>
      <c r="E2894" t="s">
        <v>3426</v>
      </c>
      <c r="F2894" t="s">
        <v>3427</v>
      </c>
      <c r="G2894" t="s">
        <v>3428</v>
      </c>
      <c r="I2894" s="2">
        <v>-7.0000000000000001E-3</v>
      </c>
    </row>
    <row r="2895" spans="3:9" x14ac:dyDescent="0.25">
      <c r="C2895" s="1">
        <v>42214</v>
      </c>
      <c r="D2895" t="s">
        <v>3429</v>
      </c>
      <c r="E2895" t="s">
        <v>3430</v>
      </c>
      <c r="F2895" t="s">
        <v>3431</v>
      </c>
      <c r="G2895" t="s">
        <v>3432</v>
      </c>
      <c r="I2895" s="2">
        <v>1.1999999999999999E-3</v>
      </c>
    </row>
    <row r="2896" spans="3:9" x14ac:dyDescent="0.25">
      <c r="C2896" s="1">
        <v>42213</v>
      </c>
      <c r="D2896" t="s">
        <v>3433</v>
      </c>
      <c r="E2896" t="s">
        <v>3434</v>
      </c>
      <c r="F2896" t="s">
        <v>3435</v>
      </c>
      <c r="G2896" t="s">
        <v>3436</v>
      </c>
      <c r="I2896" s="2">
        <v>8.0000000000000004E-4</v>
      </c>
    </row>
    <row r="2897" spans="3:9" x14ac:dyDescent="0.25">
      <c r="C2897" s="1">
        <v>42212</v>
      </c>
      <c r="D2897" t="s">
        <v>3437</v>
      </c>
      <c r="E2897" t="s">
        <v>3438</v>
      </c>
      <c r="F2897" t="s">
        <v>3439</v>
      </c>
      <c r="G2897" t="s">
        <v>3440</v>
      </c>
      <c r="I2897" s="2">
        <v>-4.3E-3</v>
      </c>
    </row>
    <row r="2898" spans="3:9" x14ac:dyDescent="0.25">
      <c r="C2898" s="1">
        <v>42209</v>
      </c>
      <c r="D2898" t="s">
        <v>3441</v>
      </c>
      <c r="E2898" t="s">
        <v>3442</v>
      </c>
      <c r="F2898" t="s">
        <v>3443</v>
      </c>
      <c r="G2898" t="s">
        <v>3444</v>
      </c>
      <c r="I2898" s="2">
        <v>7.6E-3</v>
      </c>
    </row>
    <row r="2899" spans="3:9" x14ac:dyDescent="0.25">
      <c r="C2899" s="1">
        <v>42208</v>
      </c>
      <c r="D2899" t="s">
        <v>3445</v>
      </c>
      <c r="E2899" t="s">
        <v>3446</v>
      </c>
      <c r="F2899" t="s">
        <v>3447</v>
      </c>
      <c r="G2899" t="s">
        <v>3448</v>
      </c>
      <c r="I2899" s="2">
        <v>-2.3999999999999998E-3</v>
      </c>
    </row>
    <row r="2900" spans="3:9" x14ac:dyDescent="0.25">
      <c r="C2900" s="1">
        <v>42207</v>
      </c>
      <c r="D2900" t="s">
        <v>3449</v>
      </c>
      <c r="E2900" t="s">
        <v>3450</v>
      </c>
      <c r="F2900" t="s">
        <v>3451</v>
      </c>
      <c r="G2900" t="s">
        <v>3452</v>
      </c>
      <c r="I2900" s="2">
        <v>-7.1999999999999998E-3</v>
      </c>
    </row>
    <row r="2901" spans="3:9" x14ac:dyDescent="0.25">
      <c r="C2901" s="1">
        <v>42206</v>
      </c>
      <c r="D2901" t="s">
        <v>3453</v>
      </c>
      <c r="E2901" t="s">
        <v>3454</v>
      </c>
      <c r="F2901" t="s">
        <v>3455</v>
      </c>
      <c r="G2901" t="s">
        <v>3456</v>
      </c>
      <c r="I2901" s="2">
        <v>4.1000000000000003E-3</v>
      </c>
    </row>
    <row r="2902" spans="3:9" x14ac:dyDescent="0.25">
      <c r="C2902" s="1">
        <v>42205</v>
      </c>
      <c r="D2902" t="s">
        <v>3457</v>
      </c>
      <c r="E2902" t="s">
        <v>3458</v>
      </c>
      <c r="F2902" t="s">
        <v>3458</v>
      </c>
      <c r="G2902" t="s">
        <v>3459</v>
      </c>
      <c r="I2902" s="2">
        <v>-3.2800000000000003E-2</v>
      </c>
    </row>
    <row r="2903" spans="3:9" x14ac:dyDescent="0.25">
      <c r="C2903" s="1">
        <v>42202</v>
      </c>
      <c r="D2903" t="s">
        <v>3460</v>
      </c>
      <c r="E2903" t="s">
        <v>3461</v>
      </c>
      <c r="F2903" t="s">
        <v>3462</v>
      </c>
      <c r="G2903" t="s">
        <v>3463</v>
      </c>
      <c r="I2903" s="2">
        <v>-9.5999999999999992E-3</v>
      </c>
    </row>
    <row r="2904" spans="3:9" x14ac:dyDescent="0.25">
      <c r="C2904" s="1">
        <v>42201</v>
      </c>
      <c r="D2904" t="s">
        <v>3464</v>
      </c>
      <c r="E2904" t="s">
        <v>3465</v>
      </c>
      <c r="F2904" t="s">
        <v>3466</v>
      </c>
      <c r="G2904" t="s">
        <v>3467</v>
      </c>
      <c r="I2904" s="2">
        <v>-3.8999999999999998E-3</v>
      </c>
    </row>
    <row r="2905" spans="3:9" x14ac:dyDescent="0.25">
      <c r="C2905" s="1">
        <v>42200</v>
      </c>
      <c r="D2905" t="s">
        <v>3468</v>
      </c>
      <c r="E2905" t="s">
        <v>3469</v>
      </c>
      <c r="F2905" t="s">
        <v>3470</v>
      </c>
      <c r="G2905" t="s">
        <v>3471</v>
      </c>
      <c r="I2905" s="2">
        <v>-5.1000000000000004E-3</v>
      </c>
    </row>
    <row r="2906" spans="3:9" x14ac:dyDescent="0.25">
      <c r="C2906" s="1">
        <v>42199</v>
      </c>
      <c r="D2906" t="s">
        <v>3472</v>
      </c>
      <c r="E2906" t="s">
        <v>3473</v>
      </c>
      <c r="F2906" t="s">
        <v>3474</v>
      </c>
      <c r="G2906" t="s">
        <v>3475</v>
      </c>
      <c r="I2906" s="2">
        <v>-2.0999999999999999E-3</v>
      </c>
    </row>
    <row r="2907" spans="3:9" x14ac:dyDescent="0.25">
      <c r="C2907" s="1">
        <v>42198</v>
      </c>
      <c r="D2907" t="s">
        <v>3476</v>
      </c>
      <c r="E2907" t="s">
        <v>3477</v>
      </c>
      <c r="F2907" t="s">
        <v>3478</v>
      </c>
      <c r="G2907" t="s">
        <v>3279</v>
      </c>
      <c r="I2907" s="2">
        <v>-5.1000000000000004E-3</v>
      </c>
    </row>
    <row r="2908" spans="3:9" x14ac:dyDescent="0.25">
      <c r="C2908" s="1">
        <v>42195</v>
      </c>
      <c r="D2908" t="s">
        <v>3479</v>
      </c>
      <c r="E2908" t="s">
        <v>3480</v>
      </c>
      <c r="F2908" t="s">
        <v>3481</v>
      </c>
      <c r="G2908" t="s">
        <v>3482</v>
      </c>
      <c r="I2908" s="2">
        <v>3.7000000000000002E-3</v>
      </c>
    </row>
    <row r="2909" spans="3:9" x14ac:dyDescent="0.25">
      <c r="C2909" s="1">
        <v>42194</v>
      </c>
      <c r="D2909" t="s">
        <v>3483</v>
      </c>
      <c r="E2909" t="s">
        <v>3484</v>
      </c>
      <c r="F2909" t="s">
        <v>3485</v>
      </c>
      <c r="G2909" t="s">
        <v>3486</v>
      </c>
      <c r="I2909" s="2">
        <v>1.1999999999999999E-3</v>
      </c>
    </row>
    <row r="2910" spans="3:9" x14ac:dyDescent="0.25">
      <c r="C2910" s="1">
        <v>42193</v>
      </c>
      <c r="D2910" t="s">
        <v>3487</v>
      </c>
      <c r="E2910" t="s">
        <v>3488</v>
      </c>
      <c r="F2910" t="s">
        <v>3489</v>
      </c>
      <c r="G2910" t="s">
        <v>3490</v>
      </c>
      <c r="I2910" s="2">
        <v>2.3999999999999998E-3</v>
      </c>
    </row>
    <row r="2911" spans="3:9" x14ac:dyDescent="0.25">
      <c r="C2911" s="1">
        <v>42192</v>
      </c>
      <c r="D2911" t="s">
        <v>3491</v>
      </c>
      <c r="E2911" t="s">
        <v>3492</v>
      </c>
      <c r="F2911" t="s">
        <v>3493</v>
      </c>
      <c r="G2911" t="s">
        <v>3494</v>
      </c>
      <c r="I2911" s="2">
        <v>-1.2500000000000001E-2</v>
      </c>
    </row>
    <row r="2912" spans="3:9" x14ac:dyDescent="0.25">
      <c r="C2912" s="1">
        <v>42191</v>
      </c>
      <c r="D2912" t="s">
        <v>3495</v>
      </c>
      <c r="E2912" t="s">
        <v>3496</v>
      </c>
      <c r="F2912" t="s">
        <v>3497</v>
      </c>
      <c r="G2912" t="s">
        <v>3477</v>
      </c>
      <c r="I2912" s="2">
        <v>1.9E-3</v>
      </c>
    </row>
    <row r="2913" spans="3:9" x14ac:dyDescent="0.25">
      <c r="C2913" s="1">
        <v>42188</v>
      </c>
      <c r="D2913" t="s">
        <v>3498</v>
      </c>
      <c r="E2913" t="s">
        <v>3499</v>
      </c>
      <c r="F2913" t="s">
        <v>3492</v>
      </c>
      <c r="G2913" t="s">
        <v>3500</v>
      </c>
      <c r="I2913" s="2">
        <v>1.5E-3</v>
      </c>
    </row>
    <row r="2914" spans="3:9" x14ac:dyDescent="0.25">
      <c r="C2914" s="1">
        <v>42187</v>
      </c>
      <c r="D2914" t="s">
        <v>3501</v>
      </c>
      <c r="E2914" t="s">
        <v>3233</v>
      </c>
      <c r="F2914" t="s">
        <v>3502</v>
      </c>
      <c r="G2914" t="s">
        <v>3503</v>
      </c>
      <c r="I2914" s="2">
        <v>-2.3E-3</v>
      </c>
    </row>
    <row r="2915" spans="3:9" x14ac:dyDescent="0.25">
      <c r="C2915" s="1">
        <v>42186</v>
      </c>
      <c r="D2915" t="s">
        <v>3233</v>
      </c>
      <c r="E2915" t="s">
        <v>3504</v>
      </c>
      <c r="F2915" t="s">
        <v>3505</v>
      </c>
      <c r="G2915" t="s">
        <v>3506</v>
      </c>
      <c r="I2915" s="2">
        <v>-3.2000000000000002E-3</v>
      </c>
    </row>
    <row r="2916" spans="3:9" x14ac:dyDescent="0.25">
      <c r="C2916" s="1">
        <v>42185</v>
      </c>
      <c r="D2916" t="s">
        <v>3507</v>
      </c>
      <c r="E2916" t="s">
        <v>3508</v>
      </c>
      <c r="F2916" t="s">
        <v>3509</v>
      </c>
      <c r="G2916" t="s">
        <v>3190</v>
      </c>
      <c r="I2916" s="2">
        <v>-6.6E-3</v>
      </c>
    </row>
    <row r="2917" spans="3:9" x14ac:dyDescent="0.25">
      <c r="C2917" s="1">
        <v>42184</v>
      </c>
      <c r="D2917" t="s">
        <v>3510</v>
      </c>
      <c r="E2917" t="s">
        <v>2211</v>
      </c>
      <c r="F2917" t="s">
        <v>3511</v>
      </c>
      <c r="G2917" t="s">
        <v>3512</v>
      </c>
      <c r="I2917" s="2">
        <v>4.4999999999999997E-3</v>
      </c>
    </row>
    <row r="2918" spans="3:9" x14ac:dyDescent="0.25">
      <c r="C2918" s="1">
        <v>42181</v>
      </c>
      <c r="D2918" t="s">
        <v>3513</v>
      </c>
      <c r="E2918" t="s">
        <v>3514</v>
      </c>
      <c r="F2918" t="s">
        <v>3515</v>
      </c>
      <c r="G2918" t="s">
        <v>3516</v>
      </c>
      <c r="I2918" s="2">
        <v>1.5E-3</v>
      </c>
    </row>
    <row r="2919" spans="3:9" x14ac:dyDescent="0.25">
      <c r="C2919" s="1">
        <v>42180</v>
      </c>
      <c r="D2919" t="s">
        <v>593</v>
      </c>
      <c r="E2919" t="s">
        <v>3517</v>
      </c>
      <c r="F2919" t="s">
        <v>3518</v>
      </c>
      <c r="G2919" t="s">
        <v>3519</v>
      </c>
      <c r="I2919" s="2">
        <v>-1.6000000000000001E-3</v>
      </c>
    </row>
    <row r="2920" spans="3:9" x14ac:dyDescent="0.25">
      <c r="C2920" s="1">
        <v>42179</v>
      </c>
      <c r="D2920" t="s">
        <v>3497</v>
      </c>
      <c r="E2920" t="s">
        <v>3520</v>
      </c>
      <c r="F2920" t="s">
        <v>2181</v>
      </c>
      <c r="G2920" t="s">
        <v>3521</v>
      </c>
      <c r="I2920" s="2">
        <v>-2.7000000000000001E-3</v>
      </c>
    </row>
    <row r="2921" spans="3:9" x14ac:dyDescent="0.25">
      <c r="C2921" s="1">
        <v>42178</v>
      </c>
      <c r="D2921" t="s">
        <v>3522</v>
      </c>
      <c r="E2921" t="s">
        <v>3523</v>
      </c>
      <c r="F2921" t="s">
        <v>3524</v>
      </c>
      <c r="G2921" t="s">
        <v>3525</v>
      </c>
      <c r="I2921" s="2">
        <v>-5.8999999999999999E-3</v>
      </c>
    </row>
    <row r="2922" spans="3:9" x14ac:dyDescent="0.25">
      <c r="C2922" s="1">
        <v>42177</v>
      </c>
      <c r="D2922" t="s">
        <v>3526</v>
      </c>
      <c r="E2922" t="s">
        <v>3527</v>
      </c>
      <c r="F2922" t="s">
        <v>3528</v>
      </c>
      <c r="G2922" t="s">
        <v>3529</v>
      </c>
      <c r="I2922" s="2">
        <v>-1.2500000000000001E-2</v>
      </c>
    </row>
    <row r="2923" spans="3:9" x14ac:dyDescent="0.25">
      <c r="C2923" s="1">
        <v>42174</v>
      </c>
      <c r="D2923" t="s">
        <v>3530</v>
      </c>
      <c r="E2923" t="s">
        <v>3531</v>
      </c>
      <c r="F2923" t="s">
        <v>3532</v>
      </c>
      <c r="G2923" t="s">
        <v>3533</v>
      </c>
      <c r="I2923" s="2">
        <v>-8.0000000000000004E-4</v>
      </c>
    </row>
    <row r="2924" spans="3:9" x14ac:dyDescent="0.25">
      <c r="C2924" s="1">
        <v>42173</v>
      </c>
      <c r="D2924" t="s">
        <v>3534</v>
      </c>
      <c r="E2924" t="s">
        <v>3535</v>
      </c>
      <c r="F2924" t="s">
        <v>3536</v>
      </c>
      <c r="G2924" t="s">
        <v>3537</v>
      </c>
      <c r="I2924" s="2">
        <v>1.35E-2</v>
      </c>
    </row>
    <row r="2925" spans="3:9" x14ac:dyDescent="0.25">
      <c r="C2925" s="1">
        <v>42172</v>
      </c>
      <c r="D2925" t="s">
        <v>3526</v>
      </c>
      <c r="E2925" t="s">
        <v>3538</v>
      </c>
      <c r="F2925" t="s">
        <v>3539</v>
      </c>
      <c r="G2925" t="s">
        <v>3540</v>
      </c>
      <c r="I2925" s="2">
        <v>3.0000000000000001E-3</v>
      </c>
    </row>
    <row r="2926" spans="3:9" x14ac:dyDescent="0.25">
      <c r="C2926" s="1">
        <v>42171</v>
      </c>
      <c r="D2926" t="s">
        <v>3541</v>
      </c>
      <c r="E2926" t="s">
        <v>3542</v>
      </c>
      <c r="F2926" t="s">
        <v>2215</v>
      </c>
      <c r="G2926" t="s">
        <v>3543</v>
      </c>
      <c r="I2926" s="2">
        <v>-3.8E-3</v>
      </c>
    </row>
    <row r="2927" spans="3:9" x14ac:dyDescent="0.25">
      <c r="C2927" s="1">
        <v>42170</v>
      </c>
      <c r="D2927" t="s">
        <v>3544</v>
      </c>
      <c r="E2927" t="s">
        <v>3545</v>
      </c>
      <c r="F2927" t="s">
        <v>3546</v>
      </c>
      <c r="G2927" t="s">
        <v>3547</v>
      </c>
      <c r="I2927" s="2">
        <v>4.7000000000000002E-3</v>
      </c>
    </row>
    <row r="2928" spans="3:9" x14ac:dyDescent="0.25">
      <c r="C2928" s="1">
        <v>42167</v>
      </c>
      <c r="D2928" t="s">
        <v>3509</v>
      </c>
      <c r="E2928" t="s">
        <v>3548</v>
      </c>
      <c r="F2928" t="s">
        <v>3549</v>
      </c>
      <c r="G2928" t="s">
        <v>3550</v>
      </c>
      <c r="I2928" s="2">
        <v>-1.2999999999999999E-3</v>
      </c>
    </row>
    <row r="2929" spans="3:9" x14ac:dyDescent="0.25">
      <c r="C2929" s="1">
        <v>42166</v>
      </c>
      <c r="D2929" t="s">
        <v>3551</v>
      </c>
      <c r="E2929" t="s">
        <v>3552</v>
      </c>
      <c r="F2929" t="s">
        <v>3553</v>
      </c>
      <c r="G2929" t="s">
        <v>3554</v>
      </c>
      <c r="I2929" s="2">
        <v>-3.5000000000000001E-3</v>
      </c>
    </row>
    <row r="2930" spans="3:9" x14ac:dyDescent="0.25">
      <c r="C2930" s="1">
        <v>42165</v>
      </c>
      <c r="D2930" t="s">
        <v>3555</v>
      </c>
      <c r="E2930" t="s">
        <v>3556</v>
      </c>
      <c r="F2930" t="s">
        <v>3557</v>
      </c>
      <c r="G2930" t="s">
        <v>3558</v>
      </c>
      <c r="I2930" s="2">
        <v>8.3000000000000001E-3</v>
      </c>
    </row>
    <row r="2931" spans="3:9" x14ac:dyDescent="0.25">
      <c r="C2931" s="1">
        <v>42164</v>
      </c>
      <c r="D2931" t="s">
        <v>3559</v>
      </c>
      <c r="E2931" t="s">
        <v>3560</v>
      </c>
      <c r="F2931" t="s">
        <v>3561</v>
      </c>
      <c r="G2931" t="s">
        <v>3562</v>
      </c>
      <c r="I2931" s="2">
        <v>2.3E-3</v>
      </c>
    </row>
    <row r="2932" spans="3:9" x14ac:dyDescent="0.25">
      <c r="C2932" s="1">
        <v>42163</v>
      </c>
      <c r="D2932" t="s">
        <v>3563</v>
      </c>
      <c r="E2932" t="s">
        <v>3564</v>
      </c>
      <c r="F2932" t="s">
        <v>3565</v>
      </c>
      <c r="G2932" t="s">
        <v>3566</v>
      </c>
      <c r="I2932" s="2">
        <v>1.6999999999999999E-3</v>
      </c>
    </row>
    <row r="2933" spans="3:9" x14ac:dyDescent="0.25">
      <c r="C2933" s="1">
        <v>42160</v>
      </c>
      <c r="D2933" t="s">
        <v>3567</v>
      </c>
      <c r="E2933" t="s">
        <v>3568</v>
      </c>
      <c r="F2933" t="s">
        <v>3569</v>
      </c>
      <c r="G2933" t="s">
        <v>3570</v>
      </c>
      <c r="I2933" s="2">
        <v>-3.5999999999999999E-3</v>
      </c>
    </row>
    <row r="2934" spans="3:9" x14ac:dyDescent="0.25">
      <c r="C2934" s="1">
        <v>42159</v>
      </c>
      <c r="D2934" t="s">
        <v>3571</v>
      </c>
      <c r="E2934" t="s">
        <v>3572</v>
      </c>
      <c r="F2934" t="s">
        <v>3573</v>
      </c>
      <c r="G2934" t="s">
        <v>3574</v>
      </c>
      <c r="I2934" s="2">
        <v>-7.7999999999999996E-3</v>
      </c>
    </row>
    <row r="2935" spans="3:9" x14ac:dyDescent="0.25">
      <c r="C2935" s="1">
        <v>42158</v>
      </c>
      <c r="D2935" t="s">
        <v>3575</v>
      </c>
      <c r="E2935" t="s">
        <v>3576</v>
      </c>
      <c r="F2935" t="s">
        <v>3577</v>
      </c>
      <c r="G2935" t="s">
        <v>3578</v>
      </c>
      <c r="I2935" s="2">
        <v>-6.6E-3</v>
      </c>
    </row>
    <row r="2936" spans="3:9" x14ac:dyDescent="0.25">
      <c r="C2936" s="1">
        <v>42157</v>
      </c>
      <c r="D2936" t="s">
        <v>3579</v>
      </c>
      <c r="E2936" t="s">
        <v>2911</v>
      </c>
      <c r="F2936" t="s">
        <v>575</v>
      </c>
      <c r="G2936" t="s">
        <v>2917</v>
      </c>
      <c r="I2936" s="2">
        <v>3.5999999999999999E-3</v>
      </c>
    </row>
    <row r="2937" spans="3:9" x14ac:dyDescent="0.25">
      <c r="C2937" s="1">
        <v>42156</v>
      </c>
      <c r="D2937" t="s">
        <v>3580</v>
      </c>
      <c r="E2937" t="s">
        <v>2083</v>
      </c>
      <c r="F2937" t="s">
        <v>3581</v>
      </c>
      <c r="G2937" t="s">
        <v>3582</v>
      </c>
      <c r="I2937" s="2">
        <v>-1.1000000000000001E-3</v>
      </c>
    </row>
    <row r="2938" spans="3:9" x14ac:dyDescent="0.25">
      <c r="C2938" s="1">
        <v>42153</v>
      </c>
      <c r="D2938" t="s">
        <v>3583</v>
      </c>
      <c r="E2938" t="s">
        <v>3584</v>
      </c>
      <c r="F2938" t="s">
        <v>3585</v>
      </c>
      <c r="G2938" t="s">
        <v>3586</v>
      </c>
      <c r="I2938" s="2">
        <v>1.6999999999999999E-3</v>
      </c>
    </row>
    <row r="2939" spans="3:9" x14ac:dyDescent="0.25">
      <c r="C2939" s="1">
        <v>42152</v>
      </c>
      <c r="D2939" t="s">
        <v>3587</v>
      </c>
      <c r="E2939" t="s">
        <v>3553</v>
      </c>
      <c r="F2939" t="s">
        <v>3588</v>
      </c>
      <c r="G2939" t="s">
        <v>3589</v>
      </c>
      <c r="I2939" s="2">
        <v>2.9999999999999997E-4</v>
      </c>
    </row>
    <row r="2940" spans="3:9" x14ac:dyDescent="0.25">
      <c r="C2940" s="1">
        <v>42151</v>
      </c>
      <c r="D2940" t="s">
        <v>2042</v>
      </c>
      <c r="E2940" t="s">
        <v>3590</v>
      </c>
      <c r="F2940" t="s">
        <v>3591</v>
      </c>
      <c r="G2940" t="s">
        <v>3592</v>
      </c>
      <c r="I2940" s="2">
        <v>6.9999999999999999E-4</v>
      </c>
    </row>
    <row r="2941" spans="3:9" x14ac:dyDescent="0.25">
      <c r="C2941" s="1">
        <v>42150</v>
      </c>
      <c r="D2941" t="s">
        <v>3593</v>
      </c>
      <c r="E2941" t="s">
        <v>512</v>
      </c>
      <c r="F2941" t="s">
        <v>3594</v>
      </c>
      <c r="G2941" t="s">
        <v>3595</v>
      </c>
      <c r="I2941" s="2">
        <v>-1.6500000000000001E-2</v>
      </c>
    </row>
    <row r="2942" spans="3:9" x14ac:dyDescent="0.25">
      <c r="C2942" s="1">
        <v>42149</v>
      </c>
      <c r="D2942" t="s">
        <v>3596</v>
      </c>
      <c r="E2942" t="s">
        <v>3597</v>
      </c>
      <c r="F2942" t="s">
        <v>3598</v>
      </c>
      <c r="G2942" t="s">
        <v>3599</v>
      </c>
      <c r="I2942" s="2">
        <v>6.9999999999999999E-4</v>
      </c>
    </row>
    <row r="2943" spans="3:9" x14ac:dyDescent="0.25">
      <c r="C2943" s="1">
        <v>42146</v>
      </c>
      <c r="D2943" t="s">
        <v>3600</v>
      </c>
      <c r="E2943" t="s">
        <v>3601</v>
      </c>
      <c r="F2943" t="s">
        <v>375</v>
      </c>
      <c r="G2943" t="s">
        <v>3602</v>
      </c>
      <c r="I2943" s="2">
        <v>-1E-4</v>
      </c>
    </row>
    <row r="2944" spans="3:9" x14ac:dyDescent="0.25">
      <c r="C2944" s="1">
        <v>42145</v>
      </c>
      <c r="D2944" t="s">
        <v>2655</v>
      </c>
      <c r="E2944" t="s">
        <v>3603</v>
      </c>
      <c r="F2944" t="s">
        <v>3604</v>
      </c>
      <c r="G2944" t="s">
        <v>573</v>
      </c>
      <c r="I2944" s="2">
        <v>-2.3E-3</v>
      </c>
    </row>
    <row r="2945" spans="3:9" x14ac:dyDescent="0.25">
      <c r="C2945" s="1">
        <v>42144</v>
      </c>
      <c r="D2945" t="s">
        <v>3605</v>
      </c>
      <c r="E2945" t="s">
        <v>622</v>
      </c>
      <c r="F2945" t="s">
        <v>3606</v>
      </c>
      <c r="G2945" t="s">
        <v>3607</v>
      </c>
      <c r="I2945" s="2">
        <v>1.5E-3</v>
      </c>
    </row>
    <row r="2946" spans="3:9" x14ac:dyDescent="0.25">
      <c r="C2946" s="1">
        <v>42143</v>
      </c>
      <c r="D2946" t="s">
        <v>3608</v>
      </c>
      <c r="E2946" t="s">
        <v>3609</v>
      </c>
      <c r="F2946" t="s">
        <v>3610</v>
      </c>
      <c r="G2946" t="s">
        <v>3611</v>
      </c>
      <c r="I2946" s="2">
        <v>-1.49E-2</v>
      </c>
    </row>
    <row r="2947" spans="3:9" x14ac:dyDescent="0.25">
      <c r="C2947" s="1">
        <v>42142</v>
      </c>
      <c r="D2947" t="s">
        <v>400</v>
      </c>
      <c r="E2947" t="s">
        <v>3612</v>
      </c>
      <c r="F2947" t="s">
        <v>2804</v>
      </c>
      <c r="G2947" t="s">
        <v>3613</v>
      </c>
      <c r="I2947" s="2">
        <v>1.5E-3</v>
      </c>
    </row>
    <row r="2948" spans="3:9" x14ac:dyDescent="0.25">
      <c r="C2948" s="1">
        <v>42139</v>
      </c>
      <c r="D2948" t="s">
        <v>3614</v>
      </c>
      <c r="E2948" t="s">
        <v>328</v>
      </c>
      <c r="F2948" t="s">
        <v>3615</v>
      </c>
      <c r="G2948" t="s">
        <v>3616</v>
      </c>
      <c r="I2948" s="2">
        <v>1.9E-3</v>
      </c>
    </row>
    <row r="2949" spans="3:9" x14ac:dyDescent="0.25">
      <c r="C2949" s="1">
        <v>42138</v>
      </c>
      <c r="D2949" t="s">
        <v>3617</v>
      </c>
      <c r="E2949" t="s">
        <v>3618</v>
      </c>
      <c r="F2949" t="s">
        <v>2871</v>
      </c>
      <c r="G2949" t="s">
        <v>3619</v>
      </c>
      <c r="I2949" s="2">
        <v>4.7999999999999996E-3</v>
      </c>
    </row>
    <row r="2950" spans="3:9" x14ac:dyDescent="0.25">
      <c r="C2950" s="1">
        <v>42137</v>
      </c>
      <c r="D2950" t="s">
        <v>3620</v>
      </c>
      <c r="E2950" t="s">
        <v>3621</v>
      </c>
      <c r="F2950" t="s">
        <v>3622</v>
      </c>
      <c r="G2950" t="s">
        <v>434</v>
      </c>
      <c r="I2950" s="2">
        <v>1.8599999999999998E-2</v>
      </c>
    </row>
    <row r="2951" spans="3:9" x14ac:dyDescent="0.25">
      <c r="C2951" s="1">
        <v>42136</v>
      </c>
      <c r="D2951" t="s">
        <v>3623</v>
      </c>
      <c r="E2951" t="s">
        <v>3624</v>
      </c>
      <c r="F2951" t="s">
        <v>450</v>
      </c>
      <c r="G2951" t="s">
        <v>3625</v>
      </c>
      <c r="I2951" s="2">
        <v>7.9000000000000008E-3</v>
      </c>
    </row>
    <row r="2952" spans="3:9" x14ac:dyDescent="0.25">
      <c r="C2952" s="1">
        <v>42135</v>
      </c>
      <c r="D2952" t="s">
        <v>3626</v>
      </c>
      <c r="E2952" t="s">
        <v>2911</v>
      </c>
      <c r="F2952" t="s">
        <v>3627</v>
      </c>
      <c r="G2952" t="s">
        <v>3628</v>
      </c>
      <c r="I2952" s="2">
        <v>-3.3E-3</v>
      </c>
    </row>
    <row r="2953" spans="3:9" x14ac:dyDescent="0.25">
      <c r="C2953" s="1">
        <v>42132</v>
      </c>
      <c r="D2953" t="s">
        <v>2042</v>
      </c>
      <c r="E2953" t="s">
        <v>3629</v>
      </c>
      <c r="F2953" t="s">
        <v>3630</v>
      </c>
      <c r="G2953" t="s">
        <v>3631</v>
      </c>
      <c r="I2953" s="2">
        <v>2.8E-3</v>
      </c>
    </row>
    <row r="2954" spans="3:9" x14ac:dyDescent="0.25">
      <c r="C2954" s="1">
        <v>42131</v>
      </c>
      <c r="D2954" t="s">
        <v>3632</v>
      </c>
      <c r="E2954" t="s">
        <v>3633</v>
      </c>
      <c r="F2954" t="s">
        <v>2203</v>
      </c>
      <c r="G2954" t="s">
        <v>3634</v>
      </c>
      <c r="I2954" s="2">
        <v>-5.8999999999999999E-3</v>
      </c>
    </row>
    <row r="2955" spans="3:9" x14ac:dyDescent="0.25">
      <c r="C2955" s="1">
        <v>42130</v>
      </c>
      <c r="D2955" t="s">
        <v>3633</v>
      </c>
      <c r="E2955" t="s">
        <v>3635</v>
      </c>
      <c r="F2955" t="s">
        <v>3636</v>
      </c>
      <c r="G2955" t="s">
        <v>3637</v>
      </c>
      <c r="I2955" s="2">
        <v>-1.2999999999999999E-3</v>
      </c>
    </row>
    <row r="2956" spans="3:9" x14ac:dyDescent="0.25">
      <c r="C2956" s="1">
        <v>42129</v>
      </c>
      <c r="D2956" t="s">
        <v>3638</v>
      </c>
      <c r="E2956" t="s">
        <v>3639</v>
      </c>
      <c r="F2956" t="s">
        <v>3640</v>
      </c>
      <c r="G2956" t="s">
        <v>3641</v>
      </c>
      <c r="I2956" s="2">
        <v>4.3E-3</v>
      </c>
    </row>
    <row r="2957" spans="3:9" x14ac:dyDescent="0.25">
      <c r="C2957" s="1">
        <v>42128</v>
      </c>
      <c r="D2957" t="s">
        <v>3642</v>
      </c>
      <c r="E2957" t="s">
        <v>3643</v>
      </c>
      <c r="F2957" t="s">
        <v>3621</v>
      </c>
      <c r="G2957" t="s">
        <v>3644</v>
      </c>
      <c r="I2957" s="2">
        <v>8.3000000000000001E-3</v>
      </c>
    </row>
    <row r="2958" spans="3:9" x14ac:dyDescent="0.25">
      <c r="C2958" s="1">
        <v>42125</v>
      </c>
      <c r="D2958" t="s">
        <v>3645</v>
      </c>
      <c r="E2958" t="s">
        <v>3646</v>
      </c>
      <c r="F2958" t="s">
        <v>3535</v>
      </c>
      <c r="G2958" t="s">
        <v>3647</v>
      </c>
      <c r="I2958" s="2">
        <v>-5.0000000000000001E-3</v>
      </c>
    </row>
    <row r="2959" spans="3:9" x14ac:dyDescent="0.25">
      <c r="C2959" s="1">
        <v>42124</v>
      </c>
      <c r="D2959" t="s">
        <v>3648</v>
      </c>
      <c r="E2959" t="s">
        <v>3649</v>
      </c>
      <c r="F2959" t="s">
        <v>488</v>
      </c>
      <c r="G2959" t="s">
        <v>3650</v>
      </c>
      <c r="I2959" s="2">
        <v>-1.7000000000000001E-2</v>
      </c>
    </row>
    <row r="2960" spans="3:9" x14ac:dyDescent="0.25">
      <c r="C2960" s="1">
        <v>42123</v>
      </c>
      <c r="D2960" t="s">
        <v>3651</v>
      </c>
      <c r="E2960" t="s">
        <v>3652</v>
      </c>
      <c r="F2960" t="s">
        <v>1632</v>
      </c>
      <c r="G2960" t="s">
        <v>3653</v>
      </c>
      <c r="I2960" s="2">
        <v>-6.0000000000000001E-3</v>
      </c>
    </row>
    <row r="2961" spans="3:9" x14ac:dyDescent="0.25">
      <c r="C2961" s="1">
        <v>42122</v>
      </c>
      <c r="D2961" t="s">
        <v>3652</v>
      </c>
      <c r="E2961" t="s">
        <v>3654</v>
      </c>
      <c r="F2961" t="s">
        <v>3655</v>
      </c>
      <c r="G2961" t="s">
        <v>3656</v>
      </c>
      <c r="I2961" s="2">
        <v>8.3999999999999995E-3</v>
      </c>
    </row>
    <row r="2962" spans="3:9" x14ac:dyDescent="0.25">
      <c r="C2962" s="1">
        <v>42121</v>
      </c>
      <c r="D2962" t="s">
        <v>3657</v>
      </c>
      <c r="E2962" t="s">
        <v>3658</v>
      </c>
      <c r="F2962" t="s">
        <v>3659</v>
      </c>
      <c r="G2962" t="s">
        <v>3660</v>
      </c>
      <c r="I2962" s="2">
        <v>1.9199999999999998E-2</v>
      </c>
    </row>
    <row r="2963" spans="3:9" x14ac:dyDescent="0.25">
      <c r="C2963" s="1">
        <v>42118</v>
      </c>
      <c r="D2963" t="s">
        <v>3661</v>
      </c>
      <c r="E2963" t="s">
        <v>3662</v>
      </c>
      <c r="F2963" t="s">
        <v>3663</v>
      </c>
      <c r="G2963" t="s">
        <v>3664</v>
      </c>
      <c r="I2963" s="2">
        <v>-1.2200000000000001E-2</v>
      </c>
    </row>
    <row r="2964" spans="3:9" x14ac:dyDescent="0.25">
      <c r="C2964" s="1">
        <v>42117</v>
      </c>
      <c r="D2964" t="s">
        <v>469</v>
      </c>
      <c r="E2964" t="s">
        <v>3665</v>
      </c>
      <c r="F2964" t="s">
        <v>3666</v>
      </c>
      <c r="G2964" t="s">
        <v>3667</v>
      </c>
      <c r="I2964" s="2">
        <v>5.5999999999999999E-3</v>
      </c>
    </row>
    <row r="2965" spans="3:9" x14ac:dyDescent="0.25">
      <c r="C2965" s="1">
        <v>42116</v>
      </c>
      <c r="D2965" t="s">
        <v>3593</v>
      </c>
      <c r="E2965" t="s">
        <v>3654</v>
      </c>
      <c r="F2965" t="s">
        <v>505</v>
      </c>
      <c r="G2965" t="s">
        <v>3668</v>
      </c>
      <c r="I2965" s="2">
        <v>-1.2800000000000001E-2</v>
      </c>
    </row>
    <row r="2966" spans="3:9" x14ac:dyDescent="0.25">
      <c r="C2966" s="1">
        <v>42115</v>
      </c>
      <c r="D2966" t="s">
        <v>3669</v>
      </c>
      <c r="E2966" t="s">
        <v>3670</v>
      </c>
      <c r="F2966" t="s">
        <v>624</v>
      </c>
      <c r="G2966" t="s">
        <v>2203</v>
      </c>
      <c r="I2966" s="2">
        <v>5.1999999999999998E-3</v>
      </c>
    </row>
    <row r="2967" spans="3:9" x14ac:dyDescent="0.25">
      <c r="C2967" s="1">
        <v>42114</v>
      </c>
      <c r="D2967" t="s">
        <v>3671</v>
      </c>
      <c r="E2967" t="s">
        <v>3672</v>
      </c>
      <c r="F2967" t="s">
        <v>3673</v>
      </c>
      <c r="G2967" t="s">
        <v>3674</v>
      </c>
      <c r="I2967" s="2">
        <v>-6.7999999999999996E-3</v>
      </c>
    </row>
    <row r="2968" spans="3:9" x14ac:dyDescent="0.25">
      <c r="C2968" s="1">
        <v>42111</v>
      </c>
      <c r="D2968" t="s">
        <v>3675</v>
      </c>
      <c r="E2968" t="s">
        <v>3676</v>
      </c>
      <c r="F2968" t="s">
        <v>2226</v>
      </c>
      <c r="G2968" t="s">
        <v>3677</v>
      </c>
      <c r="I2968" s="2">
        <v>5.7999999999999996E-3</v>
      </c>
    </row>
    <row r="2969" spans="3:9" x14ac:dyDescent="0.25">
      <c r="C2969" s="1">
        <v>42110</v>
      </c>
      <c r="D2969" t="s">
        <v>3678</v>
      </c>
      <c r="E2969" t="s">
        <v>3679</v>
      </c>
      <c r="F2969" t="s">
        <v>351</v>
      </c>
      <c r="G2969" t="s">
        <v>2204</v>
      </c>
      <c r="I2969" s="2">
        <v>-3.7000000000000002E-3</v>
      </c>
    </row>
    <row r="2970" spans="3:9" x14ac:dyDescent="0.25">
      <c r="C2970" s="1">
        <v>42109</v>
      </c>
      <c r="D2970" t="s">
        <v>3680</v>
      </c>
      <c r="E2970" t="s">
        <v>3681</v>
      </c>
      <c r="F2970" t="s">
        <v>3682</v>
      </c>
      <c r="G2970" t="s">
        <v>3683</v>
      </c>
      <c r="I2970" s="2">
        <v>7.1000000000000004E-3</v>
      </c>
    </row>
    <row r="2971" spans="3:9" x14ac:dyDescent="0.25">
      <c r="C2971" s="1">
        <v>42108</v>
      </c>
      <c r="D2971" t="s">
        <v>3684</v>
      </c>
      <c r="E2971" t="s">
        <v>3685</v>
      </c>
      <c r="F2971" t="s">
        <v>3686</v>
      </c>
      <c r="G2971" t="s">
        <v>3687</v>
      </c>
      <c r="I2971" s="2">
        <v>-4.4000000000000003E-3</v>
      </c>
    </row>
    <row r="2972" spans="3:9" x14ac:dyDescent="0.25">
      <c r="C2972" s="1">
        <v>42107</v>
      </c>
      <c r="D2972" t="s">
        <v>3688</v>
      </c>
      <c r="E2972" t="s">
        <v>3689</v>
      </c>
      <c r="F2972" t="s">
        <v>3690</v>
      </c>
      <c r="G2972" t="s">
        <v>3670</v>
      </c>
      <c r="I2972" s="2">
        <v>-7.6E-3</v>
      </c>
    </row>
    <row r="2973" spans="3:9" x14ac:dyDescent="0.25">
      <c r="C2973" s="1">
        <v>42104</v>
      </c>
      <c r="D2973" t="s">
        <v>3691</v>
      </c>
      <c r="E2973" t="s">
        <v>3692</v>
      </c>
      <c r="F2973" t="s">
        <v>3693</v>
      </c>
      <c r="G2973" t="s">
        <v>2203</v>
      </c>
      <c r="I2973" s="2">
        <v>1.09E-2</v>
      </c>
    </row>
    <row r="2974" spans="3:9" x14ac:dyDescent="0.25">
      <c r="C2974" s="1">
        <v>42103</v>
      </c>
      <c r="D2974" t="s">
        <v>432</v>
      </c>
      <c r="E2974" t="s">
        <v>3694</v>
      </c>
      <c r="F2974" t="s">
        <v>3695</v>
      </c>
      <c r="G2974" t="s">
        <v>3696</v>
      </c>
      <c r="I2974" s="2">
        <v>-6.4999999999999997E-3</v>
      </c>
    </row>
    <row r="2975" spans="3:9" x14ac:dyDescent="0.25">
      <c r="C2975" s="1">
        <v>42102</v>
      </c>
      <c r="D2975" t="s">
        <v>2070</v>
      </c>
      <c r="E2975" t="s">
        <v>3697</v>
      </c>
      <c r="F2975" t="s">
        <v>3698</v>
      </c>
      <c r="G2975" t="s">
        <v>3699</v>
      </c>
      <c r="I2975" s="2">
        <v>-4.7999999999999996E-3</v>
      </c>
    </row>
    <row r="2976" spans="3:9" x14ac:dyDescent="0.25">
      <c r="C2976" s="1">
        <v>42101</v>
      </c>
      <c r="D2976" t="s">
        <v>3700</v>
      </c>
      <c r="E2976" t="s">
        <v>304</v>
      </c>
      <c r="F2976" t="s">
        <v>3701</v>
      </c>
      <c r="G2976" t="s">
        <v>3702</v>
      </c>
      <c r="I2976" s="2">
        <v>-5.0000000000000001E-3</v>
      </c>
    </row>
    <row r="2977" spans="3:9" x14ac:dyDescent="0.25">
      <c r="C2977" s="1">
        <v>42100</v>
      </c>
      <c r="D2977" t="s">
        <v>2800</v>
      </c>
      <c r="E2977" t="s">
        <v>3703</v>
      </c>
      <c r="F2977" t="s">
        <v>3704</v>
      </c>
      <c r="G2977" t="s">
        <v>3705</v>
      </c>
      <c r="I2977" s="2">
        <v>3.0999999999999999E-3</v>
      </c>
    </row>
    <row r="2978" spans="3:9" x14ac:dyDescent="0.25">
      <c r="C2978" s="1">
        <v>42097</v>
      </c>
      <c r="D2978" t="s">
        <v>3706</v>
      </c>
      <c r="E2978" t="s">
        <v>3707</v>
      </c>
      <c r="F2978" t="s">
        <v>3708</v>
      </c>
      <c r="G2978" t="s">
        <v>3709</v>
      </c>
      <c r="I2978" s="2">
        <v>6.8999999999999999E-3</v>
      </c>
    </row>
    <row r="2979" spans="3:9" x14ac:dyDescent="0.25">
      <c r="C2979" s="1">
        <v>42096</v>
      </c>
      <c r="D2979" t="s">
        <v>3710</v>
      </c>
      <c r="E2979" t="s">
        <v>3711</v>
      </c>
      <c r="F2979" t="s">
        <v>3712</v>
      </c>
      <c r="G2979" t="s">
        <v>3713</v>
      </c>
      <c r="I2979" s="2">
        <v>-1.2999999999999999E-3</v>
      </c>
    </row>
    <row r="2980" spans="3:9" x14ac:dyDescent="0.25">
      <c r="C2980" s="1">
        <v>42095</v>
      </c>
      <c r="D2980" t="s">
        <v>3714</v>
      </c>
      <c r="E2980" t="s">
        <v>3715</v>
      </c>
      <c r="F2980" t="s">
        <v>3716</v>
      </c>
      <c r="G2980" t="s">
        <v>3717</v>
      </c>
      <c r="I2980" s="2">
        <v>1.7399999999999999E-2</v>
      </c>
    </row>
    <row r="2981" spans="3:9" x14ac:dyDescent="0.25">
      <c r="C2981" s="1">
        <v>42094</v>
      </c>
      <c r="D2981" t="s">
        <v>3718</v>
      </c>
      <c r="E2981" t="s">
        <v>3719</v>
      </c>
      <c r="F2981" t="s">
        <v>3720</v>
      </c>
      <c r="G2981" t="s">
        <v>3721</v>
      </c>
      <c r="I2981" s="2">
        <v>-2.3E-3</v>
      </c>
    </row>
    <row r="2982" spans="3:9" x14ac:dyDescent="0.25">
      <c r="C2982" s="1">
        <v>42093</v>
      </c>
      <c r="D2982" t="s">
        <v>3722</v>
      </c>
      <c r="E2982" t="s">
        <v>3688</v>
      </c>
      <c r="F2982" t="s">
        <v>3723</v>
      </c>
      <c r="G2982" t="s">
        <v>3724</v>
      </c>
      <c r="I2982" s="2">
        <v>-1.09E-2</v>
      </c>
    </row>
    <row r="2983" spans="3:9" x14ac:dyDescent="0.25">
      <c r="C2983" s="1">
        <v>42090</v>
      </c>
      <c r="D2983" t="s">
        <v>3656</v>
      </c>
      <c r="E2983" t="s">
        <v>1932</v>
      </c>
      <c r="F2983" t="s">
        <v>2664</v>
      </c>
      <c r="G2983" t="s">
        <v>3725</v>
      </c>
      <c r="I2983" s="2">
        <v>-4.1999999999999997E-3</v>
      </c>
    </row>
    <row r="2984" spans="3:9" x14ac:dyDescent="0.25">
      <c r="C2984" s="1">
        <v>42089</v>
      </c>
      <c r="D2984" t="s">
        <v>3726</v>
      </c>
      <c r="E2984" t="s">
        <v>3727</v>
      </c>
      <c r="F2984" t="s">
        <v>3728</v>
      </c>
      <c r="G2984" t="s">
        <v>591</v>
      </c>
      <c r="I2984" s="2">
        <v>7.4999999999999997E-3</v>
      </c>
    </row>
    <row r="2985" spans="3:9" x14ac:dyDescent="0.25">
      <c r="C2985" s="1">
        <v>42088</v>
      </c>
      <c r="D2985" t="s">
        <v>3729</v>
      </c>
      <c r="E2985" t="s">
        <v>518</v>
      </c>
      <c r="F2985" t="s">
        <v>3730</v>
      </c>
      <c r="G2985" t="s">
        <v>3731</v>
      </c>
      <c r="I2985" s="2">
        <v>1.9E-3</v>
      </c>
    </row>
    <row r="2986" spans="3:9" x14ac:dyDescent="0.25">
      <c r="C2986" s="1">
        <v>42087</v>
      </c>
      <c r="D2986" t="s">
        <v>510</v>
      </c>
      <c r="E2986" t="s">
        <v>3732</v>
      </c>
      <c r="F2986" t="s">
        <v>3733</v>
      </c>
      <c r="G2986" t="s">
        <v>3734</v>
      </c>
      <c r="I2986" s="2">
        <v>3.2000000000000002E-3</v>
      </c>
    </row>
    <row r="2987" spans="3:9" x14ac:dyDescent="0.25">
      <c r="C2987" s="1">
        <v>42086</v>
      </c>
      <c r="D2987" t="s">
        <v>3735</v>
      </c>
      <c r="E2987" t="s">
        <v>3736</v>
      </c>
      <c r="F2987" t="s">
        <v>3627</v>
      </c>
      <c r="G2987" t="s">
        <v>3737</v>
      </c>
      <c r="I2987" s="2">
        <v>5.5999999999999999E-3</v>
      </c>
    </row>
    <row r="2988" spans="3:9" x14ac:dyDescent="0.25">
      <c r="C2988" s="1">
        <v>42083</v>
      </c>
      <c r="D2988" t="s">
        <v>3738</v>
      </c>
      <c r="E2988" t="s">
        <v>3739</v>
      </c>
      <c r="F2988" t="s">
        <v>3637</v>
      </c>
      <c r="G2988" t="s">
        <v>3740</v>
      </c>
      <c r="I2988" s="2">
        <v>9.7000000000000003E-3</v>
      </c>
    </row>
    <row r="2989" spans="3:9" x14ac:dyDescent="0.25">
      <c r="C2989" s="1">
        <v>42082</v>
      </c>
      <c r="D2989" t="s">
        <v>2194</v>
      </c>
      <c r="E2989" t="s">
        <v>3741</v>
      </c>
      <c r="F2989" t="s">
        <v>3742</v>
      </c>
      <c r="G2989" t="s">
        <v>3743</v>
      </c>
      <c r="I2989" s="2">
        <v>3.5000000000000001E-3</v>
      </c>
    </row>
    <row r="2990" spans="3:9" x14ac:dyDescent="0.25">
      <c r="C2990" s="1">
        <v>42081</v>
      </c>
      <c r="D2990" t="s">
        <v>3741</v>
      </c>
      <c r="E2990" t="s">
        <v>3744</v>
      </c>
      <c r="F2990" t="s">
        <v>3745</v>
      </c>
      <c r="G2990" t="s">
        <v>3746</v>
      </c>
      <c r="I2990" s="2">
        <v>1.5599999999999999E-2</v>
      </c>
    </row>
    <row r="2991" spans="3:9" x14ac:dyDescent="0.25">
      <c r="C2991" s="1">
        <v>42080</v>
      </c>
      <c r="D2991" t="s">
        <v>3747</v>
      </c>
      <c r="E2991" t="s">
        <v>3748</v>
      </c>
      <c r="F2991" t="s">
        <v>3749</v>
      </c>
      <c r="G2991" t="s">
        <v>3750</v>
      </c>
      <c r="I2991" s="2">
        <v>-4.5999999999999999E-3</v>
      </c>
    </row>
    <row r="2992" spans="3:9" x14ac:dyDescent="0.25">
      <c r="C2992" s="1">
        <v>42079</v>
      </c>
      <c r="D2992" t="s">
        <v>3751</v>
      </c>
      <c r="E2992" t="s">
        <v>3752</v>
      </c>
      <c r="F2992" t="s">
        <v>3753</v>
      </c>
      <c r="G2992" t="s">
        <v>3754</v>
      </c>
      <c r="I2992" s="2">
        <v>-4.1999999999999997E-3</v>
      </c>
    </row>
    <row r="2993" spans="3:9" x14ac:dyDescent="0.25">
      <c r="C2993" s="1">
        <v>42076</v>
      </c>
      <c r="D2993" t="s">
        <v>3755</v>
      </c>
      <c r="E2993" t="s">
        <v>3756</v>
      </c>
      <c r="F2993" t="s">
        <v>3757</v>
      </c>
      <c r="G2993" t="s">
        <v>3758</v>
      </c>
      <c r="I2993" s="2">
        <v>5.0000000000000001E-3</v>
      </c>
    </row>
    <row r="2994" spans="3:9" x14ac:dyDescent="0.25">
      <c r="C2994" s="1">
        <v>42075</v>
      </c>
      <c r="D2994" t="s">
        <v>3251</v>
      </c>
      <c r="E2994" t="s">
        <v>3759</v>
      </c>
      <c r="F2994" t="s">
        <v>3760</v>
      </c>
      <c r="G2994" t="s">
        <v>3761</v>
      </c>
      <c r="I2994" s="2">
        <v>-1E-3</v>
      </c>
    </row>
    <row r="2995" spans="3:9" x14ac:dyDescent="0.25">
      <c r="C2995" s="1">
        <v>42074</v>
      </c>
      <c r="D2995" t="s">
        <v>3762</v>
      </c>
      <c r="E2995" t="s">
        <v>3763</v>
      </c>
      <c r="F2995" t="s">
        <v>3764</v>
      </c>
      <c r="G2995" t="s">
        <v>3765</v>
      </c>
      <c r="I2995" s="2">
        <v>-6.1000000000000004E-3</v>
      </c>
    </row>
    <row r="2996" spans="3:9" x14ac:dyDescent="0.25">
      <c r="C2996" s="1">
        <v>42073</v>
      </c>
      <c r="D2996" t="s">
        <v>3766</v>
      </c>
      <c r="E2996" t="s">
        <v>3209</v>
      </c>
      <c r="F2996" t="s">
        <v>3767</v>
      </c>
      <c r="G2996" t="s">
        <v>2106</v>
      </c>
      <c r="I2996" s="2">
        <v>-4.5999999999999999E-3</v>
      </c>
    </row>
    <row r="2997" spans="3:9" x14ac:dyDescent="0.25">
      <c r="C2997" s="1">
        <v>42072</v>
      </c>
      <c r="D2997" t="s">
        <v>3768</v>
      </c>
      <c r="E2997" t="s">
        <v>3769</v>
      </c>
      <c r="F2997" t="s">
        <v>3770</v>
      </c>
      <c r="G2997" t="s">
        <v>3501</v>
      </c>
      <c r="I2997" s="2">
        <v>1E-4</v>
      </c>
    </row>
    <row r="2998" spans="3:9" x14ac:dyDescent="0.25">
      <c r="C2998" s="1">
        <v>42069</v>
      </c>
      <c r="D2998" t="s">
        <v>3771</v>
      </c>
      <c r="E2998" t="s">
        <v>3772</v>
      </c>
      <c r="F2998" t="s">
        <v>540</v>
      </c>
      <c r="G2998" t="s">
        <v>3773</v>
      </c>
      <c r="I2998" s="2">
        <v>-2.6200000000000001E-2</v>
      </c>
    </row>
    <row r="2999" spans="3:9" x14ac:dyDescent="0.25">
      <c r="C2999" s="1">
        <v>42068</v>
      </c>
      <c r="D2999" t="s">
        <v>3676</v>
      </c>
      <c r="E2999" t="s">
        <v>3774</v>
      </c>
      <c r="F2999" t="s">
        <v>3775</v>
      </c>
      <c r="G2999" t="s">
        <v>3776</v>
      </c>
      <c r="I2999" s="2">
        <v>-1E-3</v>
      </c>
    </row>
    <row r="3000" spans="3:9" x14ac:dyDescent="0.25">
      <c r="C3000" s="1">
        <v>42067</v>
      </c>
      <c r="D3000" t="s">
        <v>3777</v>
      </c>
      <c r="E3000" t="s">
        <v>3778</v>
      </c>
      <c r="F3000" t="s">
        <v>3673</v>
      </c>
      <c r="G3000" t="s">
        <v>3779</v>
      </c>
      <c r="I3000" s="2">
        <v>-3.3E-3</v>
      </c>
    </row>
    <row r="3001" spans="3:9" x14ac:dyDescent="0.25">
      <c r="C3001" s="1">
        <v>42066</v>
      </c>
      <c r="D3001" t="s">
        <v>3780</v>
      </c>
      <c r="E3001" t="s">
        <v>3781</v>
      </c>
      <c r="F3001" t="s">
        <v>3782</v>
      </c>
      <c r="G3001" t="s">
        <v>3783</v>
      </c>
      <c r="I3001" s="2">
        <v>-2.7000000000000001E-3</v>
      </c>
    </row>
    <row r="3002" spans="3:9" x14ac:dyDescent="0.25">
      <c r="C3002" s="1">
        <v>42065</v>
      </c>
      <c r="D3002" t="s">
        <v>3784</v>
      </c>
      <c r="E3002" t="s">
        <v>3785</v>
      </c>
      <c r="F3002" t="s">
        <v>3786</v>
      </c>
      <c r="G3002" t="s">
        <v>3787</v>
      </c>
      <c r="I3002" s="2">
        <v>-5.0000000000000001E-3</v>
      </c>
    </row>
    <row r="3003" spans="3:9" x14ac:dyDescent="0.25">
      <c r="C3003" s="1">
        <v>42062</v>
      </c>
      <c r="D3003" t="s">
        <v>3788</v>
      </c>
      <c r="E3003" t="s">
        <v>3789</v>
      </c>
      <c r="F3003" t="s">
        <v>3790</v>
      </c>
      <c r="G3003" t="s">
        <v>3675</v>
      </c>
      <c r="I3003" s="2">
        <v>3.3999999999999998E-3</v>
      </c>
    </row>
    <row r="3004" spans="3:9" x14ac:dyDescent="0.25">
      <c r="C3004" s="1">
        <v>42061</v>
      </c>
      <c r="D3004" t="s">
        <v>3791</v>
      </c>
      <c r="E3004" t="s">
        <v>2061</v>
      </c>
      <c r="F3004" t="s">
        <v>3792</v>
      </c>
      <c r="G3004" t="s">
        <v>3793</v>
      </c>
      <c r="I3004" s="2">
        <v>3.5000000000000001E-3</v>
      </c>
    </row>
    <row r="3005" spans="3:9" x14ac:dyDescent="0.25">
      <c r="C3005" s="1">
        <v>42060</v>
      </c>
      <c r="D3005" t="s">
        <v>3651</v>
      </c>
      <c r="E3005" t="s">
        <v>487</v>
      </c>
      <c r="F3005" t="s">
        <v>3794</v>
      </c>
      <c r="G3005" t="s">
        <v>3723</v>
      </c>
      <c r="I3005" s="2">
        <v>4.1000000000000003E-3</v>
      </c>
    </row>
    <row r="3006" spans="3:9" x14ac:dyDescent="0.25">
      <c r="C3006" s="1">
        <v>42059</v>
      </c>
      <c r="D3006" t="s">
        <v>3795</v>
      </c>
      <c r="E3006" t="s">
        <v>3796</v>
      </c>
      <c r="F3006" t="s">
        <v>3787</v>
      </c>
      <c r="G3006" t="s">
        <v>434</v>
      </c>
      <c r="I3006" s="2">
        <v>-1.6999999999999999E-3</v>
      </c>
    </row>
    <row r="3007" spans="3:9" x14ac:dyDescent="0.25">
      <c r="C3007" s="1">
        <v>42058</v>
      </c>
      <c r="D3007" t="s">
        <v>3797</v>
      </c>
      <c r="E3007" t="s">
        <v>3798</v>
      </c>
      <c r="F3007" t="s">
        <v>611</v>
      </c>
      <c r="G3007" t="s">
        <v>3799</v>
      </c>
      <c r="I3007" s="2">
        <v>-4.0000000000000002E-4</v>
      </c>
    </row>
    <row r="3008" spans="3:9" x14ac:dyDescent="0.25">
      <c r="C3008" s="1">
        <v>42055</v>
      </c>
      <c r="D3008" t="s">
        <v>3800</v>
      </c>
      <c r="E3008" t="s">
        <v>3801</v>
      </c>
      <c r="F3008" t="s">
        <v>3802</v>
      </c>
      <c r="G3008" t="s">
        <v>550</v>
      </c>
      <c r="I3008" s="2">
        <v>-4.1999999999999997E-3</v>
      </c>
    </row>
    <row r="3009" spans="3:9" x14ac:dyDescent="0.25">
      <c r="C3009" s="1">
        <v>42054</v>
      </c>
      <c r="D3009" t="s">
        <v>3702</v>
      </c>
      <c r="E3009" t="s">
        <v>3803</v>
      </c>
      <c r="F3009" t="s">
        <v>3804</v>
      </c>
      <c r="G3009" t="s">
        <v>3805</v>
      </c>
      <c r="I3009" s="2">
        <v>-4.5999999999999999E-3</v>
      </c>
    </row>
    <row r="3010" spans="3:9" x14ac:dyDescent="0.25">
      <c r="C3010" s="1">
        <v>42053</v>
      </c>
      <c r="D3010" t="s">
        <v>3806</v>
      </c>
      <c r="E3010" t="s">
        <v>3807</v>
      </c>
      <c r="F3010" t="s">
        <v>3806</v>
      </c>
      <c r="G3010" t="s">
        <v>3808</v>
      </c>
      <c r="I3010" s="2">
        <v>3.0000000000000001E-3</v>
      </c>
    </row>
    <row r="3011" spans="3:9" x14ac:dyDescent="0.25">
      <c r="C3011" s="1">
        <v>42052</v>
      </c>
      <c r="D3011" t="s">
        <v>3673</v>
      </c>
      <c r="E3011" t="s">
        <v>3809</v>
      </c>
      <c r="F3011" t="s">
        <v>3810</v>
      </c>
      <c r="G3011" t="s">
        <v>3811</v>
      </c>
      <c r="I3011" s="2">
        <v>-1.7899999999999999E-2</v>
      </c>
    </row>
    <row r="3012" spans="3:9" x14ac:dyDescent="0.25">
      <c r="C3012" s="1">
        <v>42051</v>
      </c>
      <c r="D3012" t="s">
        <v>3812</v>
      </c>
      <c r="E3012" t="s">
        <v>3813</v>
      </c>
      <c r="F3012" t="s">
        <v>3814</v>
      </c>
      <c r="G3012" t="s">
        <v>3815</v>
      </c>
      <c r="I3012" s="2">
        <v>1.4E-3</v>
      </c>
    </row>
    <row r="3013" spans="3:9" x14ac:dyDescent="0.25">
      <c r="C3013" s="1">
        <v>42048</v>
      </c>
      <c r="D3013" t="s">
        <v>3816</v>
      </c>
      <c r="E3013" t="s">
        <v>3817</v>
      </c>
      <c r="F3013" t="s">
        <v>3818</v>
      </c>
      <c r="G3013" t="s">
        <v>3819</v>
      </c>
      <c r="I3013" s="2">
        <v>5.8999999999999999E-3</v>
      </c>
    </row>
    <row r="3014" spans="3:9" x14ac:dyDescent="0.25">
      <c r="C3014" s="1">
        <v>42047</v>
      </c>
      <c r="D3014" t="s">
        <v>3820</v>
      </c>
      <c r="E3014" t="s">
        <v>3821</v>
      </c>
      <c r="F3014" t="s">
        <v>3822</v>
      </c>
      <c r="G3014" t="s">
        <v>3823</v>
      </c>
      <c r="I3014" s="2">
        <v>2.7000000000000001E-3</v>
      </c>
    </row>
    <row r="3015" spans="3:9" x14ac:dyDescent="0.25">
      <c r="C3015" s="1">
        <v>42046</v>
      </c>
      <c r="D3015" t="s">
        <v>3824</v>
      </c>
      <c r="E3015" t="s">
        <v>3825</v>
      </c>
      <c r="F3015" t="s">
        <v>3826</v>
      </c>
      <c r="G3015" t="s">
        <v>3827</v>
      </c>
      <c r="I3015" s="2">
        <v>-1.2E-2</v>
      </c>
    </row>
    <row r="3016" spans="3:9" x14ac:dyDescent="0.25">
      <c r="C3016" s="1">
        <v>42045</v>
      </c>
      <c r="D3016" t="s">
        <v>3828</v>
      </c>
      <c r="E3016" t="s">
        <v>3829</v>
      </c>
      <c r="F3016" t="s">
        <v>3830</v>
      </c>
      <c r="G3016" t="s">
        <v>3831</v>
      </c>
      <c r="I3016" s="2">
        <v>-4.5999999999999999E-3</v>
      </c>
    </row>
    <row r="3017" spans="3:9" x14ac:dyDescent="0.25">
      <c r="C3017" s="1">
        <v>42044</v>
      </c>
      <c r="D3017" t="s">
        <v>3832</v>
      </c>
      <c r="E3017" t="s">
        <v>3833</v>
      </c>
      <c r="F3017" t="s">
        <v>3834</v>
      </c>
      <c r="G3017" t="s">
        <v>3835</v>
      </c>
      <c r="I3017" s="2">
        <v>4.7999999999999996E-3</v>
      </c>
    </row>
    <row r="3018" spans="3:9" x14ac:dyDescent="0.25">
      <c r="C3018" s="1">
        <v>42041</v>
      </c>
      <c r="D3018" t="s">
        <v>2018</v>
      </c>
      <c r="E3018" t="s">
        <v>1250</v>
      </c>
      <c r="F3018" t="s">
        <v>3836</v>
      </c>
      <c r="G3018" t="s">
        <v>3837</v>
      </c>
      <c r="I3018" s="2">
        <v>-2.4500000000000001E-2</v>
      </c>
    </row>
    <row r="3019" spans="3:9" x14ac:dyDescent="0.25">
      <c r="C3019" s="1">
        <v>42040</v>
      </c>
      <c r="D3019" t="s">
        <v>3838</v>
      </c>
      <c r="E3019" t="s">
        <v>3839</v>
      </c>
      <c r="F3019" t="s">
        <v>3840</v>
      </c>
      <c r="G3019" t="s">
        <v>3841</v>
      </c>
      <c r="I3019" s="2">
        <v>-4.1999999999999997E-3</v>
      </c>
    </row>
    <row r="3020" spans="3:9" x14ac:dyDescent="0.25">
      <c r="C3020" s="1">
        <v>42039</v>
      </c>
      <c r="D3020" t="s">
        <v>3842</v>
      </c>
      <c r="E3020" t="s">
        <v>3843</v>
      </c>
      <c r="F3020" t="s">
        <v>3844</v>
      </c>
      <c r="G3020" t="s">
        <v>3845</v>
      </c>
      <c r="I3020" s="2">
        <v>7.7999999999999996E-3</v>
      </c>
    </row>
    <row r="3021" spans="3:9" x14ac:dyDescent="0.25">
      <c r="C3021" s="1">
        <v>42038</v>
      </c>
      <c r="D3021" t="s">
        <v>3846</v>
      </c>
      <c r="E3021" t="s">
        <v>3847</v>
      </c>
      <c r="F3021" t="s">
        <v>3848</v>
      </c>
      <c r="G3021" t="s">
        <v>2308</v>
      </c>
      <c r="I3021" s="2">
        <v>-1.1900000000000001E-2</v>
      </c>
    </row>
    <row r="3022" spans="3:9" x14ac:dyDescent="0.25">
      <c r="C3022" s="1">
        <v>42037</v>
      </c>
      <c r="D3022" t="s">
        <v>3849</v>
      </c>
      <c r="E3022" t="s">
        <v>3850</v>
      </c>
      <c r="F3022" t="s">
        <v>3851</v>
      </c>
      <c r="G3022" t="s">
        <v>3852</v>
      </c>
      <c r="I3022" s="2">
        <v>-6.3E-3</v>
      </c>
    </row>
    <row r="3023" spans="3:9" x14ac:dyDescent="0.25">
      <c r="C3023" s="1">
        <v>42034</v>
      </c>
      <c r="D3023" t="s">
        <v>3853</v>
      </c>
      <c r="E3023" t="s">
        <v>1555</v>
      </c>
      <c r="F3023" t="s">
        <v>192</v>
      </c>
      <c r="G3023" t="s">
        <v>3854</v>
      </c>
      <c r="I3023" s="2">
        <v>2.0899999999999998E-2</v>
      </c>
    </row>
    <row r="3024" spans="3:9" x14ac:dyDescent="0.25">
      <c r="C3024" s="1">
        <v>42033</v>
      </c>
      <c r="D3024" t="s">
        <v>3854</v>
      </c>
      <c r="E3024" t="s">
        <v>192</v>
      </c>
      <c r="F3024" t="s">
        <v>183</v>
      </c>
      <c r="G3024" t="s">
        <v>3855</v>
      </c>
      <c r="I3024" s="2">
        <v>-2.1700000000000001E-2</v>
      </c>
    </row>
    <row r="3025" spans="3:9" x14ac:dyDescent="0.25">
      <c r="C3025" s="1">
        <v>42032</v>
      </c>
      <c r="D3025" t="s">
        <v>3856</v>
      </c>
      <c r="E3025" t="s">
        <v>3857</v>
      </c>
      <c r="F3025" t="s">
        <v>3858</v>
      </c>
      <c r="G3025" t="s">
        <v>3859</v>
      </c>
      <c r="I3025" s="2">
        <v>-5.5999999999999999E-3</v>
      </c>
    </row>
    <row r="3026" spans="3:9" x14ac:dyDescent="0.25">
      <c r="C3026" s="1">
        <v>42031</v>
      </c>
      <c r="D3026" t="s">
        <v>3857</v>
      </c>
      <c r="E3026" t="s">
        <v>3860</v>
      </c>
      <c r="F3026" t="s">
        <v>3861</v>
      </c>
      <c r="G3026" t="s">
        <v>3862</v>
      </c>
      <c r="I3026" s="2">
        <v>8.6999999999999994E-3</v>
      </c>
    </row>
    <row r="3027" spans="3:9" x14ac:dyDescent="0.25">
      <c r="C3027" s="1">
        <v>42030</v>
      </c>
      <c r="D3027" t="s">
        <v>3863</v>
      </c>
      <c r="E3027" t="s">
        <v>3864</v>
      </c>
      <c r="F3027" t="s">
        <v>1439</v>
      </c>
      <c r="G3027" t="s">
        <v>1318</v>
      </c>
      <c r="I3027" s="2">
        <v>-1.03E-2</v>
      </c>
    </row>
    <row r="3028" spans="3:9" x14ac:dyDescent="0.25">
      <c r="C3028" s="1">
        <v>42027</v>
      </c>
      <c r="D3028" t="s">
        <v>3858</v>
      </c>
      <c r="E3028" t="s">
        <v>7</v>
      </c>
      <c r="F3028" t="s">
        <v>3865</v>
      </c>
      <c r="G3028" t="s">
        <v>3866</v>
      </c>
      <c r="I3028" s="2">
        <v>-5.4999999999999997E-3</v>
      </c>
    </row>
    <row r="3029" spans="3:9" x14ac:dyDescent="0.25">
      <c r="C3029" s="1">
        <v>42026</v>
      </c>
      <c r="D3029" t="s">
        <v>3867</v>
      </c>
      <c r="E3029" t="s">
        <v>3868</v>
      </c>
      <c r="F3029" t="s">
        <v>3869</v>
      </c>
      <c r="G3029" t="s">
        <v>3870</v>
      </c>
      <c r="I3029" s="2">
        <v>6.4000000000000003E-3</v>
      </c>
    </row>
    <row r="3030" spans="3:9" x14ac:dyDescent="0.25">
      <c r="C3030" s="1">
        <v>42025</v>
      </c>
      <c r="D3030" t="s">
        <v>3871</v>
      </c>
      <c r="E3030" t="s">
        <v>3872</v>
      </c>
      <c r="F3030" t="s">
        <v>117</v>
      </c>
      <c r="G3030" t="s">
        <v>3848</v>
      </c>
      <c r="I3030" s="2">
        <v>-4.0000000000000002E-4</v>
      </c>
    </row>
    <row r="3031" spans="3:9" x14ac:dyDescent="0.25">
      <c r="C3031" s="1">
        <v>42024</v>
      </c>
      <c r="D3031" t="s">
        <v>3873</v>
      </c>
      <c r="E3031" t="s">
        <v>1257</v>
      </c>
      <c r="F3031" t="s">
        <v>3874</v>
      </c>
      <c r="G3031" t="s">
        <v>3875</v>
      </c>
      <c r="I3031" s="2">
        <v>1.32E-2</v>
      </c>
    </row>
    <row r="3032" spans="3:9" x14ac:dyDescent="0.25">
      <c r="C3032" s="1">
        <v>42023</v>
      </c>
      <c r="D3032" t="s">
        <v>753</v>
      </c>
      <c r="E3032" t="s">
        <v>3876</v>
      </c>
      <c r="F3032" t="s">
        <v>3877</v>
      </c>
      <c r="G3032" t="s">
        <v>3878</v>
      </c>
      <c r="I3032" s="2">
        <v>-2.5000000000000001E-3</v>
      </c>
    </row>
    <row r="3033" spans="3:9" x14ac:dyDescent="0.25">
      <c r="C3033" s="1">
        <v>42020</v>
      </c>
      <c r="D3033" t="s">
        <v>3879</v>
      </c>
      <c r="E3033" t="s">
        <v>3880</v>
      </c>
      <c r="F3033" t="s">
        <v>3881</v>
      </c>
      <c r="G3033" t="s">
        <v>3882</v>
      </c>
      <c r="I3033" s="2">
        <v>1.4800000000000001E-2</v>
      </c>
    </row>
    <row r="3034" spans="3:9" x14ac:dyDescent="0.25">
      <c r="C3034" s="1">
        <v>42019</v>
      </c>
      <c r="D3034" t="s">
        <v>3883</v>
      </c>
      <c r="E3034" t="s">
        <v>3884</v>
      </c>
      <c r="F3034" t="s">
        <v>3885</v>
      </c>
      <c r="G3034" t="s">
        <v>3886</v>
      </c>
      <c r="I3034" s="2">
        <v>2.58E-2</v>
      </c>
    </row>
    <row r="3035" spans="3:9" x14ac:dyDescent="0.25">
      <c r="C3035" s="1">
        <v>42018</v>
      </c>
      <c r="D3035" t="s">
        <v>3884</v>
      </c>
      <c r="E3035" t="s">
        <v>3887</v>
      </c>
      <c r="F3035" t="s">
        <v>3888</v>
      </c>
      <c r="G3035" t="s">
        <v>3889</v>
      </c>
      <c r="I3035" s="2">
        <v>-8.0000000000000004E-4</v>
      </c>
    </row>
    <row r="3036" spans="3:9" x14ac:dyDescent="0.25">
      <c r="C3036" s="1">
        <v>42017</v>
      </c>
      <c r="D3036" t="s">
        <v>3890</v>
      </c>
      <c r="E3036" t="s">
        <v>3891</v>
      </c>
      <c r="F3036" t="s">
        <v>3892</v>
      </c>
      <c r="G3036" t="s">
        <v>3893</v>
      </c>
      <c r="I3036" s="2">
        <v>-2.2000000000000001E-3</v>
      </c>
    </row>
    <row r="3037" spans="3:9" x14ac:dyDescent="0.25">
      <c r="C3037" s="1">
        <v>42016</v>
      </c>
      <c r="D3037" t="s">
        <v>3894</v>
      </c>
      <c r="E3037" t="s">
        <v>379</v>
      </c>
      <c r="F3037" t="s">
        <v>2766</v>
      </c>
      <c r="G3037" t="s">
        <v>3895</v>
      </c>
      <c r="I3037" s="2">
        <v>8.3999999999999995E-3</v>
      </c>
    </row>
    <row r="3038" spans="3:9" x14ac:dyDescent="0.25">
      <c r="C3038" s="1">
        <v>42013</v>
      </c>
      <c r="D3038" t="s">
        <v>2666</v>
      </c>
      <c r="E3038" t="s">
        <v>3896</v>
      </c>
      <c r="F3038" t="s">
        <v>309</v>
      </c>
      <c r="G3038" t="s">
        <v>3702</v>
      </c>
      <c r="I3038" s="2">
        <v>1.1900000000000001E-2</v>
      </c>
    </row>
    <row r="3039" spans="3:9" x14ac:dyDescent="0.25">
      <c r="C3039" s="1">
        <v>42012</v>
      </c>
      <c r="D3039" t="s">
        <v>509</v>
      </c>
      <c r="E3039" t="s">
        <v>3897</v>
      </c>
      <c r="F3039" t="s">
        <v>3898</v>
      </c>
      <c r="G3039" t="s">
        <v>3899</v>
      </c>
      <c r="I3039" s="2">
        <v>-1.5E-3</v>
      </c>
    </row>
    <row r="3040" spans="3:9" x14ac:dyDescent="0.25">
      <c r="C3040" s="1">
        <v>42011</v>
      </c>
      <c r="D3040" t="s">
        <v>3900</v>
      </c>
      <c r="E3040" t="s">
        <v>3901</v>
      </c>
      <c r="F3040" t="s">
        <v>3902</v>
      </c>
      <c r="G3040" t="s">
        <v>3903</v>
      </c>
      <c r="I3040" s="2">
        <v>-6.8999999999999999E-3</v>
      </c>
    </row>
    <row r="3041" spans="3:9" x14ac:dyDescent="0.25">
      <c r="C3041" s="1">
        <v>42010</v>
      </c>
      <c r="D3041" t="s">
        <v>3904</v>
      </c>
      <c r="E3041" t="s">
        <v>1634</v>
      </c>
      <c r="F3041" t="s">
        <v>3905</v>
      </c>
      <c r="G3041" t="s">
        <v>3906</v>
      </c>
      <c r="I3041" s="2">
        <v>1.2200000000000001E-2</v>
      </c>
    </row>
    <row r="3042" spans="3:9" x14ac:dyDescent="0.25">
      <c r="C3042" s="1">
        <v>42009</v>
      </c>
      <c r="D3042" t="s">
        <v>3907</v>
      </c>
      <c r="E3042" t="s">
        <v>3908</v>
      </c>
      <c r="F3042" t="s">
        <v>3712</v>
      </c>
      <c r="G3042" t="s">
        <v>3909</v>
      </c>
      <c r="I3042" s="2">
        <v>1.2800000000000001E-2</v>
      </c>
    </row>
    <row r="3043" spans="3:9" x14ac:dyDescent="0.25">
      <c r="C3043" s="1">
        <v>42006</v>
      </c>
      <c r="D3043" t="s">
        <v>3910</v>
      </c>
      <c r="E3043" t="s">
        <v>3911</v>
      </c>
      <c r="F3043" t="s">
        <v>3912</v>
      </c>
      <c r="G3043" t="s">
        <v>3913</v>
      </c>
      <c r="I3043" s="2">
        <v>6.1000000000000004E-3</v>
      </c>
    </row>
    <row r="3044" spans="3:9" x14ac:dyDescent="0.25">
      <c r="C3044" s="1">
        <v>42005</v>
      </c>
      <c r="D3044" t="s">
        <v>3914</v>
      </c>
      <c r="E3044" t="s">
        <v>3915</v>
      </c>
      <c r="F3044" t="s">
        <v>3916</v>
      </c>
      <c r="G3044" t="s">
        <v>3914</v>
      </c>
      <c r="I3044" s="2">
        <v>-1.6999999999999999E-3</v>
      </c>
    </row>
    <row r="3045" spans="3:9" x14ac:dyDescent="0.25">
      <c r="C3045" s="1">
        <v>42004</v>
      </c>
      <c r="D3045" t="s">
        <v>3917</v>
      </c>
      <c r="E3045" t="s">
        <v>3918</v>
      </c>
      <c r="F3045" t="s">
        <v>3919</v>
      </c>
      <c r="G3045" t="s">
        <v>3920</v>
      </c>
      <c r="I3045" s="2">
        <v>-1.3599999999999999E-2</v>
      </c>
    </row>
    <row r="3046" spans="3:9" x14ac:dyDescent="0.25">
      <c r="C3046" s="1">
        <v>42003</v>
      </c>
      <c r="D3046" t="s">
        <v>3921</v>
      </c>
      <c r="E3046" t="s">
        <v>3922</v>
      </c>
      <c r="F3046" t="s">
        <v>3923</v>
      </c>
      <c r="G3046" t="s">
        <v>3924</v>
      </c>
      <c r="I3046" s="2">
        <v>1.4500000000000001E-2</v>
      </c>
    </row>
    <row r="3047" spans="3:9" x14ac:dyDescent="0.25">
      <c r="C3047" s="1">
        <v>42002</v>
      </c>
      <c r="D3047" t="s">
        <v>2207</v>
      </c>
      <c r="E3047" t="s">
        <v>3925</v>
      </c>
      <c r="F3047" t="s">
        <v>3926</v>
      </c>
      <c r="G3047" t="s">
        <v>3569</v>
      </c>
      <c r="I3047" s="2">
        <v>-1.03E-2</v>
      </c>
    </row>
    <row r="3048" spans="3:9" x14ac:dyDescent="0.25">
      <c r="C3048" s="1">
        <v>41999</v>
      </c>
      <c r="D3048" t="s">
        <v>3927</v>
      </c>
      <c r="E3048" t="s">
        <v>3928</v>
      </c>
      <c r="F3048" t="s">
        <v>3774</v>
      </c>
      <c r="G3048" t="s">
        <v>3928</v>
      </c>
      <c r="I3048" s="2">
        <v>1.84E-2</v>
      </c>
    </row>
    <row r="3049" spans="3:9" x14ac:dyDescent="0.25">
      <c r="C3049" s="1">
        <v>41997</v>
      </c>
      <c r="D3049" t="s">
        <v>3929</v>
      </c>
      <c r="E3049" t="s">
        <v>3930</v>
      </c>
      <c r="F3049" t="s">
        <v>3931</v>
      </c>
      <c r="G3049" t="s">
        <v>3932</v>
      </c>
      <c r="I3049" s="2">
        <v>-1.6000000000000001E-3</v>
      </c>
    </row>
    <row r="3050" spans="3:9" x14ac:dyDescent="0.25">
      <c r="C3050" s="1">
        <v>41996</v>
      </c>
      <c r="D3050" t="s">
        <v>3933</v>
      </c>
      <c r="E3050" t="s">
        <v>3934</v>
      </c>
      <c r="F3050" t="s">
        <v>3935</v>
      </c>
      <c r="G3050" t="s">
        <v>3936</v>
      </c>
      <c r="I3050" s="2">
        <v>5.0000000000000001E-4</v>
      </c>
    </row>
    <row r="3051" spans="3:9" x14ac:dyDescent="0.25">
      <c r="C3051" s="1">
        <v>41995</v>
      </c>
      <c r="D3051" t="s">
        <v>3937</v>
      </c>
      <c r="E3051" t="s">
        <v>3938</v>
      </c>
      <c r="F3051" t="s">
        <v>3939</v>
      </c>
      <c r="G3051" t="s">
        <v>3940</v>
      </c>
      <c r="I3051" s="2">
        <v>-1.7500000000000002E-2</v>
      </c>
    </row>
    <row r="3052" spans="3:9" x14ac:dyDescent="0.25">
      <c r="C3052" s="1">
        <v>41992</v>
      </c>
      <c r="D3052" t="s">
        <v>3941</v>
      </c>
      <c r="E3052" t="s">
        <v>3942</v>
      </c>
      <c r="F3052" t="s">
        <v>3686</v>
      </c>
      <c r="G3052" t="s">
        <v>3943</v>
      </c>
      <c r="I3052" s="2">
        <v>-2E-3</v>
      </c>
    </row>
    <row r="3053" spans="3:9" x14ac:dyDescent="0.25">
      <c r="C3053" s="1">
        <v>41991</v>
      </c>
      <c r="D3053" t="s">
        <v>3666</v>
      </c>
      <c r="E3053" t="s">
        <v>3524</v>
      </c>
      <c r="F3053" t="s">
        <v>3944</v>
      </c>
      <c r="G3053" t="s">
        <v>3584</v>
      </c>
      <c r="I3053" s="2">
        <v>8.2000000000000007E-3</v>
      </c>
    </row>
    <row r="3054" spans="3:9" x14ac:dyDescent="0.25">
      <c r="C3054" s="1">
        <v>41990</v>
      </c>
      <c r="D3054" t="s">
        <v>3524</v>
      </c>
      <c r="E3054" t="s">
        <v>3945</v>
      </c>
      <c r="F3054" t="s">
        <v>3946</v>
      </c>
      <c r="G3054" t="s">
        <v>3947</v>
      </c>
      <c r="I3054" s="2">
        <v>-6.6E-3</v>
      </c>
    </row>
    <row r="3055" spans="3:9" x14ac:dyDescent="0.25">
      <c r="C3055" s="1">
        <v>41989</v>
      </c>
      <c r="D3055" t="s">
        <v>3948</v>
      </c>
      <c r="E3055" t="s">
        <v>3949</v>
      </c>
      <c r="F3055" t="s">
        <v>3950</v>
      </c>
      <c r="G3055" t="s">
        <v>3951</v>
      </c>
      <c r="I3055" s="2">
        <v>3.3999999999999998E-3</v>
      </c>
    </row>
    <row r="3056" spans="3:9" x14ac:dyDescent="0.25">
      <c r="C3056" s="1">
        <v>41988</v>
      </c>
      <c r="D3056" t="s">
        <v>3557</v>
      </c>
      <c r="E3056" t="s">
        <v>3952</v>
      </c>
      <c r="F3056" t="s">
        <v>3953</v>
      </c>
      <c r="G3056" t="s">
        <v>3954</v>
      </c>
      <c r="I3056" s="2">
        <v>-2.4500000000000001E-2</v>
      </c>
    </row>
    <row r="3057" spans="3:9" x14ac:dyDescent="0.25">
      <c r="C3057" s="1">
        <v>41985</v>
      </c>
      <c r="D3057" t="s">
        <v>2875</v>
      </c>
      <c r="E3057" t="s">
        <v>3955</v>
      </c>
      <c r="F3057" t="s">
        <v>2236</v>
      </c>
      <c r="G3057" t="s">
        <v>3956</v>
      </c>
      <c r="I3057" s="2">
        <v>-4.4000000000000003E-3</v>
      </c>
    </row>
    <row r="3058" spans="3:9" x14ac:dyDescent="0.25">
      <c r="C3058" s="1">
        <v>41984</v>
      </c>
      <c r="D3058" t="s">
        <v>3957</v>
      </c>
      <c r="E3058" t="s">
        <v>3615</v>
      </c>
      <c r="F3058" t="s">
        <v>3958</v>
      </c>
      <c r="G3058" t="s">
        <v>3959</v>
      </c>
      <c r="I3058" s="2">
        <v>1E-3</v>
      </c>
    </row>
    <row r="3059" spans="3:9" x14ac:dyDescent="0.25">
      <c r="C3059" s="1">
        <v>41983</v>
      </c>
      <c r="D3059" t="s">
        <v>3615</v>
      </c>
      <c r="E3059" t="s">
        <v>3960</v>
      </c>
      <c r="F3059" t="s">
        <v>3961</v>
      </c>
      <c r="G3059" t="s">
        <v>3962</v>
      </c>
      <c r="I3059" s="2">
        <v>-3.3E-3</v>
      </c>
    </row>
    <row r="3060" spans="3:9" x14ac:dyDescent="0.25">
      <c r="C3060" s="1">
        <v>41982</v>
      </c>
      <c r="D3060" t="s">
        <v>414</v>
      </c>
      <c r="E3060" t="s">
        <v>2067</v>
      </c>
      <c r="F3060" t="s">
        <v>284</v>
      </c>
      <c r="G3060" t="s">
        <v>3963</v>
      </c>
      <c r="I3060" s="2">
        <v>2.3E-2</v>
      </c>
    </row>
    <row r="3061" spans="3:9" x14ac:dyDescent="0.25">
      <c r="C3061" s="1">
        <v>41981</v>
      </c>
      <c r="D3061" t="s">
        <v>3964</v>
      </c>
      <c r="E3061" t="s">
        <v>3965</v>
      </c>
      <c r="F3061" t="s">
        <v>3966</v>
      </c>
      <c r="G3061" t="s">
        <v>3967</v>
      </c>
      <c r="I3061" s="2">
        <v>9.4000000000000004E-3</v>
      </c>
    </row>
    <row r="3062" spans="3:9" x14ac:dyDescent="0.25">
      <c r="C3062" s="1">
        <v>41978</v>
      </c>
      <c r="D3062" t="s">
        <v>3968</v>
      </c>
      <c r="E3062" t="s">
        <v>3969</v>
      </c>
      <c r="F3062" t="s">
        <v>3970</v>
      </c>
      <c r="G3062" t="s">
        <v>3971</v>
      </c>
      <c r="I3062" s="2">
        <v>-1.14E-2</v>
      </c>
    </row>
    <row r="3063" spans="3:9" x14ac:dyDescent="0.25">
      <c r="C3063" s="1">
        <v>41977</v>
      </c>
      <c r="D3063" t="s">
        <v>3972</v>
      </c>
      <c r="E3063" t="s">
        <v>3775</v>
      </c>
      <c r="F3063" t="s">
        <v>1632</v>
      </c>
      <c r="G3063" t="s">
        <v>3973</v>
      </c>
      <c r="I3063" s="2">
        <v>-3.2000000000000002E-3</v>
      </c>
    </row>
    <row r="3064" spans="3:9" x14ac:dyDescent="0.25">
      <c r="C3064" s="1">
        <v>41976</v>
      </c>
      <c r="D3064" t="s">
        <v>3974</v>
      </c>
      <c r="E3064" t="s">
        <v>3975</v>
      </c>
      <c r="F3064" t="s">
        <v>1620</v>
      </c>
      <c r="G3064" t="s">
        <v>3976</v>
      </c>
      <c r="I3064" s="2">
        <v>8.8999999999999999E-3</v>
      </c>
    </row>
    <row r="3065" spans="3:9" x14ac:dyDescent="0.25">
      <c r="C3065" s="1">
        <v>41975</v>
      </c>
      <c r="D3065" t="s">
        <v>3975</v>
      </c>
      <c r="E3065" t="s">
        <v>3977</v>
      </c>
      <c r="F3065" t="s">
        <v>3978</v>
      </c>
      <c r="G3065" t="s">
        <v>3979</v>
      </c>
      <c r="I3065" s="2">
        <v>-9.7999999999999997E-3</v>
      </c>
    </row>
    <row r="3066" spans="3:9" x14ac:dyDescent="0.25">
      <c r="C3066" s="1">
        <v>41974</v>
      </c>
      <c r="D3066" t="s">
        <v>3706</v>
      </c>
      <c r="E3066" t="s">
        <v>3206</v>
      </c>
      <c r="F3066" t="s">
        <v>3980</v>
      </c>
      <c r="G3066" t="s">
        <v>3981</v>
      </c>
      <c r="I3066" s="2">
        <v>3.73E-2</v>
      </c>
    </row>
    <row r="3067" spans="3:9" x14ac:dyDescent="0.25">
      <c r="C3067" s="1">
        <v>41971</v>
      </c>
      <c r="D3067" t="s">
        <v>3982</v>
      </c>
      <c r="E3067" t="s">
        <v>3983</v>
      </c>
      <c r="F3067" t="s">
        <v>3984</v>
      </c>
      <c r="G3067" t="s">
        <v>2182</v>
      </c>
      <c r="I3067" s="2">
        <v>-2.0500000000000001E-2</v>
      </c>
    </row>
    <row r="3068" spans="3:9" x14ac:dyDescent="0.25">
      <c r="C3068" s="1">
        <v>41970</v>
      </c>
      <c r="D3068" t="s">
        <v>601</v>
      </c>
      <c r="E3068" t="s">
        <v>3985</v>
      </c>
      <c r="F3068" t="s">
        <v>3640</v>
      </c>
      <c r="G3068" t="s">
        <v>3986</v>
      </c>
      <c r="I3068" s="2">
        <v>-5.1000000000000004E-3</v>
      </c>
    </row>
    <row r="3069" spans="3:9" x14ac:dyDescent="0.25">
      <c r="C3069" s="1">
        <v>41969</v>
      </c>
      <c r="D3069" t="s">
        <v>3636</v>
      </c>
      <c r="E3069" t="s">
        <v>344</v>
      </c>
      <c r="F3069" t="s">
        <v>3987</v>
      </c>
      <c r="G3069" t="s">
        <v>3988</v>
      </c>
      <c r="I3069" s="2">
        <v>-2.7000000000000001E-3</v>
      </c>
    </row>
    <row r="3070" spans="3:9" x14ac:dyDescent="0.25">
      <c r="C3070" s="1">
        <v>41968</v>
      </c>
      <c r="D3070" t="s">
        <v>3989</v>
      </c>
      <c r="E3070" t="s">
        <v>3990</v>
      </c>
      <c r="F3070" t="s">
        <v>3946</v>
      </c>
      <c r="G3070" t="s">
        <v>3546</v>
      </c>
      <c r="I3070" s="2">
        <v>3.2000000000000002E-3</v>
      </c>
    </row>
    <row r="3071" spans="3:9" x14ac:dyDescent="0.25">
      <c r="C3071" s="1">
        <v>41967</v>
      </c>
      <c r="D3071" t="s">
        <v>3991</v>
      </c>
      <c r="E3071" t="s">
        <v>3973</v>
      </c>
      <c r="F3071" t="s">
        <v>3992</v>
      </c>
      <c r="G3071" t="s">
        <v>2041</v>
      </c>
      <c r="I3071" s="2">
        <v>-3.3E-3</v>
      </c>
    </row>
    <row r="3072" spans="3:9" x14ac:dyDescent="0.25">
      <c r="C3072" s="1">
        <v>41964</v>
      </c>
      <c r="D3072" t="s">
        <v>3993</v>
      </c>
      <c r="E3072" t="s">
        <v>3994</v>
      </c>
      <c r="F3072" t="s">
        <v>622</v>
      </c>
      <c r="G3072" t="s">
        <v>3995</v>
      </c>
      <c r="I3072" s="2">
        <v>6.4000000000000003E-3</v>
      </c>
    </row>
    <row r="3073" spans="3:9" x14ac:dyDescent="0.25">
      <c r="C3073" s="1">
        <v>41963</v>
      </c>
      <c r="D3073" t="s">
        <v>3996</v>
      </c>
      <c r="E3073" t="s">
        <v>3997</v>
      </c>
      <c r="F3073" t="s">
        <v>3998</v>
      </c>
      <c r="G3073" t="s">
        <v>3999</v>
      </c>
      <c r="I3073" s="2">
        <v>8.8000000000000005E-3</v>
      </c>
    </row>
    <row r="3074" spans="3:9" x14ac:dyDescent="0.25">
      <c r="C3074" s="1">
        <v>41962</v>
      </c>
      <c r="D3074" t="s">
        <v>4000</v>
      </c>
      <c r="E3074" t="s">
        <v>4001</v>
      </c>
      <c r="F3074" t="s">
        <v>4002</v>
      </c>
      <c r="G3074" t="s">
        <v>4003</v>
      </c>
      <c r="I3074" s="2">
        <v>-1.1900000000000001E-2</v>
      </c>
    </row>
    <row r="3075" spans="3:9" x14ac:dyDescent="0.25">
      <c r="C3075" s="1">
        <v>41961</v>
      </c>
      <c r="D3075" t="s">
        <v>3990</v>
      </c>
      <c r="E3075" t="s">
        <v>4004</v>
      </c>
      <c r="F3075" t="s">
        <v>4005</v>
      </c>
      <c r="G3075" t="s">
        <v>4000</v>
      </c>
      <c r="I3075" s="2">
        <v>9.2999999999999992E-3</v>
      </c>
    </row>
    <row r="3076" spans="3:9" x14ac:dyDescent="0.25">
      <c r="C3076" s="1">
        <v>41960</v>
      </c>
      <c r="D3076" t="s">
        <v>4006</v>
      </c>
      <c r="E3076" t="s">
        <v>4007</v>
      </c>
      <c r="F3076" t="s">
        <v>4008</v>
      </c>
      <c r="G3076" t="s">
        <v>4009</v>
      </c>
      <c r="I3076" s="2">
        <v>-1.4E-3</v>
      </c>
    </row>
    <row r="3077" spans="3:9" x14ac:dyDescent="0.25">
      <c r="C3077" s="1">
        <v>41957</v>
      </c>
      <c r="D3077" t="s">
        <v>3642</v>
      </c>
      <c r="E3077" t="s">
        <v>4010</v>
      </c>
      <c r="F3077" t="s">
        <v>4011</v>
      </c>
      <c r="G3077" t="s">
        <v>4012</v>
      </c>
      <c r="I3077" s="2">
        <v>2.2599999999999999E-2</v>
      </c>
    </row>
    <row r="3078" spans="3:9" x14ac:dyDescent="0.25">
      <c r="C3078" s="1">
        <v>41956</v>
      </c>
      <c r="D3078" t="s">
        <v>4013</v>
      </c>
      <c r="E3078" t="s">
        <v>4014</v>
      </c>
      <c r="F3078" t="s">
        <v>4015</v>
      </c>
      <c r="G3078" t="s">
        <v>4016</v>
      </c>
      <c r="I3078" s="2">
        <v>8.9999999999999998E-4</v>
      </c>
    </row>
    <row r="3079" spans="3:9" x14ac:dyDescent="0.25">
      <c r="C3079" s="1">
        <v>41955</v>
      </c>
      <c r="D3079" t="s">
        <v>4017</v>
      </c>
      <c r="E3079" t="s">
        <v>4018</v>
      </c>
      <c r="F3079" t="s">
        <v>2098</v>
      </c>
      <c r="G3079" t="s">
        <v>4019</v>
      </c>
      <c r="I3079" s="2">
        <v>-3.3E-3</v>
      </c>
    </row>
    <row r="3080" spans="3:9" x14ac:dyDescent="0.25">
      <c r="C3080" s="1">
        <v>41954</v>
      </c>
      <c r="D3080" t="s">
        <v>4020</v>
      </c>
      <c r="E3080" t="s">
        <v>4021</v>
      </c>
      <c r="F3080" t="s">
        <v>4022</v>
      </c>
      <c r="G3080" t="s">
        <v>4023</v>
      </c>
      <c r="I3080" s="2">
        <v>1.23E-2</v>
      </c>
    </row>
    <row r="3081" spans="3:9" x14ac:dyDescent="0.25">
      <c r="C3081" s="1">
        <v>41953</v>
      </c>
      <c r="D3081" t="s">
        <v>3754</v>
      </c>
      <c r="E3081" t="s">
        <v>4024</v>
      </c>
      <c r="F3081" t="s">
        <v>4024</v>
      </c>
      <c r="G3081" t="s">
        <v>4025</v>
      </c>
      <c r="I3081" s="2">
        <v>-2.2100000000000002E-2</v>
      </c>
    </row>
    <row r="3082" spans="3:9" x14ac:dyDescent="0.25">
      <c r="C3082" s="1">
        <v>41950</v>
      </c>
      <c r="D3082" t="s">
        <v>4026</v>
      </c>
      <c r="E3082" t="s">
        <v>3352</v>
      </c>
      <c r="F3082" t="s">
        <v>4027</v>
      </c>
      <c r="G3082" t="s">
        <v>3271</v>
      </c>
      <c r="I3082" s="2">
        <v>3.1099999999999999E-2</v>
      </c>
    </row>
    <row r="3083" spans="3:9" x14ac:dyDescent="0.25">
      <c r="C3083" s="1">
        <v>41949</v>
      </c>
      <c r="D3083" t="s">
        <v>3352</v>
      </c>
      <c r="E3083" t="s">
        <v>4028</v>
      </c>
      <c r="F3083" t="s">
        <v>4029</v>
      </c>
      <c r="G3083" t="s">
        <v>4030</v>
      </c>
      <c r="I3083" s="2">
        <v>-2.0000000000000001E-4</v>
      </c>
    </row>
    <row r="3084" spans="3:9" x14ac:dyDescent="0.25">
      <c r="C3084" s="1">
        <v>41948</v>
      </c>
      <c r="D3084" t="s">
        <v>4031</v>
      </c>
      <c r="E3084" t="s">
        <v>4032</v>
      </c>
      <c r="F3084" t="s">
        <v>4033</v>
      </c>
      <c r="G3084" t="s">
        <v>4034</v>
      </c>
      <c r="I3084" s="2">
        <v>-2.3E-2</v>
      </c>
    </row>
    <row r="3085" spans="3:9" x14ac:dyDescent="0.25">
      <c r="C3085" s="1">
        <v>41947</v>
      </c>
      <c r="D3085" t="s">
        <v>4035</v>
      </c>
      <c r="E3085" t="s">
        <v>4036</v>
      </c>
      <c r="F3085" t="s">
        <v>4037</v>
      </c>
      <c r="G3085" t="s">
        <v>3237</v>
      </c>
      <c r="I3085" s="2">
        <v>2.5000000000000001E-3</v>
      </c>
    </row>
    <row r="3086" spans="3:9" x14ac:dyDescent="0.25">
      <c r="C3086" s="1">
        <v>41946</v>
      </c>
      <c r="D3086" t="s">
        <v>2182</v>
      </c>
      <c r="E3086" t="s">
        <v>4038</v>
      </c>
      <c r="F3086" t="s">
        <v>4039</v>
      </c>
      <c r="G3086" t="s">
        <v>4040</v>
      </c>
      <c r="I3086" s="2">
        <v>-7.7000000000000002E-3</v>
      </c>
    </row>
    <row r="3087" spans="3:9" x14ac:dyDescent="0.25">
      <c r="C3087" s="1">
        <v>41943</v>
      </c>
      <c r="D3087" t="s">
        <v>4041</v>
      </c>
      <c r="E3087" t="s">
        <v>4042</v>
      </c>
      <c r="F3087" t="s">
        <v>4043</v>
      </c>
      <c r="G3087" t="s">
        <v>4044</v>
      </c>
      <c r="I3087" s="2">
        <v>-2.0400000000000001E-2</v>
      </c>
    </row>
    <row r="3088" spans="3:9" x14ac:dyDescent="0.25">
      <c r="C3088" s="1">
        <v>41942</v>
      </c>
      <c r="D3088" t="s">
        <v>4045</v>
      </c>
      <c r="E3088" t="s">
        <v>4046</v>
      </c>
      <c r="F3088" t="s">
        <v>4047</v>
      </c>
      <c r="G3088" t="s">
        <v>2078</v>
      </c>
      <c r="I3088" s="2">
        <v>-1.06E-2</v>
      </c>
    </row>
    <row r="3089" spans="3:9" x14ac:dyDescent="0.25">
      <c r="C3089" s="1">
        <v>41941</v>
      </c>
      <c r="D3089" t="s">
        <v>4048</v>
      </c>
      <c r="E3089" t="s">
        <v>4049</v>
      </c>
      <c r="F3089" t="s">
        <v>4050</v>
      </c>
      <c r="G3089" t="s">
        <v>4051</v>
      </c>
      <c r="I3089" s="2">
        <v>-1.35E-2</v>
      </c>
    </row>
    <row r="3090" spans="3:9" x14ac:dyDescent="0.25">
      <c r="C3090" s="1">
        <v>41940</v>
      </c>
      <c r="D3090" t="s">
        <v>1775</v>
      </c>
      <c r="E3090" t="s">
        <v>4052</v>
      </c>
      <c r="F3090" t="s">
        <v>4053</v>
      </c>
      <c r="G3090" t="s">
        <v>4054</v>
      </c>
      <c r="I3090" s="2">
        <v>2.3999999999999998E-3</v>
      </c>
    </row>
    <row r="3091" spans="3:9" x14ac:dyDescent="0.25">
      <c r="C3091" s="1">
        <v>41939</v>
      </c>
      <c r="D3091" t="s">
        <v>4055</v>
      </c>
      <c r="E3091" t="s">
        <v>4056</v>
      </c>
      <c r="F3091" t="s">
        <v>1779</v>
      </c>
      <c r="G3091" t="s">
        <v>651</v>
      </c>
      <c r="I3091" s="2">
        <v>-4.8999999999999998E-3</v>
      </c>
    </row>
    <row r="3092" spans="3:9" x14ac:dyDescent="0.25">
      <c r="C3092" s="1">
        <v>41936</v>
      </c>
      <c r="D3092" t="s">
        <v>1771</v>
      </c>
      <c r="E3092" t="s">
        <v>4057</v>
      </c>
      <c r="F3092" t="s">
        <v>4058</v>
      </c>
      <c r="G3092" t="s">
        <v>4059</v>
      </c>
      <c r="I3092" s="2">
        <v>-5.9999999999999995E-4</v>
      </c>
    </row>
    <row r="3093" spans="3:9" x14ac:dyDescent="0.25">
      <c r="C3093" s="1">
        <v>41935</v>
      </c>
      <c r="D3093" t="s">
        <v>4060</v>
      </c>
      <c r="E3093" t="s">
        <v>4061</v>
      </c>
      <c r="F3093" t="s">
        <v>4062</v>
      </c>
      <c r="G3093" t="s">
        <v>4063</v>
      </c>
      <c r="I3093" s="2">
        <v>-7.1999999999999998E-3</v>
      </c>
    </row>
    <row r="3094" spans="3:9" x14ac:dyDescent="0.25">
      <c r="C3094" s="1">
        <v>41934</v>
      </c>
      <c r="D3094" t="s">
        <v>1603</v>
      </c>
      <c r="E3094" t="s">
        <v>4064</v>
      </c>
      <c r="F3094" t="s">
        <v>4065</v>
      </c>
      <c r="G3094" t="s">
        <v>2736</v>
      </c>
      <c r="I3094" s="2">
        <v>-6.6E-3</v>
      </c>
    </row>
    <row r="3095" spans="3:9" x14ac:dyDescent="0.25">
      <c r="C3095" s="1">
        <v>41933</v>
      </c>
      <c r="D3095" t="s">
        <v>4066</v>
      </c>
      <c r="E3095" t="s">
        <v>4067</v>
      </c>
      <c r="F3095" t="s">
        <v>1739</v>
      </c>
      <c r="G3095" t="s">
        <v>4068</v>
      </c>
      <c r="I3095" s="2">
        <v>2.2000000000000001E-3</v>
      </c>
    </row>
    <row r="3096" spans="3:9" x14ac:dyDescent="0.25">
      <c r="C3096" s="1">
        <v>41932</v>
      </c>
      <c r="D3096" t="s">
        <v>4069</v>
      </c>
      <c r="E3096" t="s">
        <v>281</v>
      </c>
      <c r="F3096" t="s">
        <v>683</v>
      </c>
      <c r="G3096" t="s">
        <v>4058</v>
      </c>
      <c r="I3096" s="2">
        <v>6.7999999999999996E-3</v>
      </c>
    </row>
    <row r="3097" spans="3:9" x14ac:dyDescent="0.25">
      <c r="C3097" s="1">
        <v>41929</v>
      </c>
      <c r="D3097" t="s">
        <v>2869</v>
      </c>
      <c r="E3097" t="s">
        <v>4070</v>
      </c>
      <c r="F3097" t="s">
        <v>2743</v>
      </c>
      <c r="G3097" t="s">
        <v>4071</v>
      </c>
      <c r="I3097" s="2">
        <v>-6.9999999999999999E-4</v>
      </c>
    </row>
    <row r="3098" spans="3:9" x14ac:dyDescent="0.25">
      <c r="C3098" s="1">
        <v>41928</v>
      </c>
      <c r="D3098" t="s">
        <v>4072</v>
      </c>
      <c r="E3098" t="s">
        <v>4073</v>
      </c>
      <c r="F3098" t="s">
        <v>4074</v>
      </c>
      <c r="G3098" t="s">
        <v>4075</v>
      </c>
      <c r="I3098" s="2">
        <v>-1.6000000000000001E-3</v>
      </c>
    </row>
    <row r="3099" spans="3:9" x14ac:dyDescent="0.25">
      <c r="C3099" s="1">
        <v>41927</v>
      </c>
      <c r="D3099" t="s">
        <v>4076</v>
      </c>
      <c r="E3099" t="s">
        <v>426</v>
      </c>
      <c r="F3099" t="s">
        <v>4077</v>
      </c>
      <c r="G3099" t="s">
        <v>405</v>
      </c>
      <c r="I3099" s="2">
        <v>6.7000000000000002E-3</v>
      </c>
    </row>
    <row r="3100" spans="3:9" x14ac:dyDescent="0.25">
      <c r="C3100" s="1">
        <v>41926</v>
      </c>
      <c r="D3100" t="s">
        <v>4078</v>
      </c>
      <c r="E3100" t="s">
        <v>4079</v>
      </c>
      <c r="F3100" t="s">
        <v>4080</v>
      </c>
      <c r="G3100" t="s">
        <v>4081</v>
      </c>
      <c r="I3100" s="2">
        <v>-3.5999999999999999E-3</v>
      </c>
    </row>
    <row r="3101" spans="3:9" x14ac:dyDescent="0.25">
      <c r="C3101" s="1">
        <v>41925</v>
      </c>
      <c r="D3101" t="s">
        <v>4082</v>
      </c>
      <c r="E3101" t="s">
        <v>354</v>
      </c>
      <c r="F3101" t="s">
        <v>4083</v>
      </c>
      <c r="G3101" t="s">
        <v>4084</v>
      </c>
      <c r="I3101" s="2">
        <v>1.12E-2</v>
      </c>
    </row>
    <row r="3102" spans="3:9" x14ac:dyDescent="0.25">
      <c r="C3102" s="1">
        <v>41922</v>
      </c>
      <c r="D3102" t="s">
        <v>4085</v>
      </c>
      <c r="E3102" t="s">
        <v>4086</v>
      </c>
      <c r="F3102" t="s">
        <v>4087</v>
      </c>
      <c r="G3102" t="s">
        <v>2069</v>
      </c>
      <c r="I3102" s="2">
        <v>-5.0000000000000001E-4</v>
      </c>
    </row>
    <row r="3103" spans="3:9" x14ac:dyDescent="0.25">
      <c r="C3103" s="1">
        <v>41921</v>
      </c>
      <c r="D3103" t="s">
        <v>4088</v>
      </c>
      <c r="E3103" t="s">
        <v>4089</v>
      </c>
      <c r="F3103" t="s">
        <v>4090</v>
      </c>
      <c r="G3103" t="s">
        <v>1784</v>
      </c>
      <c r="I3103" s="2">
        <v>2E-3</v>
      </c>
    </row>
    <row r="3104" spans="3:9" x14ac:dyDescent="0.25">
      <c r="C3104" s="1">
        <v>41920</v>
      </c>
      <c r="D3104" t="s">
        <v>4091</v>
      </c>
      <c r="E3104" t="s">
        <v>4092</v>
      </c>
      <c r="F3104" t="s">
        <v>4093</v>
      </c>
      <c r="G3104" t="s">
        <v>3597</v>
      </c>
      <c r="I3104" s="2">
        <v>1.0500000000000001E-2</v>
      </c>
    </row>
    <row r="3105" spans="3:9" x14ac:dyDescent="0.25">
      <c r="C3105" s="1">
        <v>41919</v>
      </c>
      <c r="D3105" t="s">
        <v>3716</v>
      </c>
      <c r="E3105" t="s">
        <v>4094</v>
      </c>
      <c r="F3105" t="s">
        <v>4095</v>
      </c>
      <c r="G3105" t="s">
        <v>4096</v>
      </c>
      <c r="I3105" s="2">
        <v>1.5E-3</v>
      </c>
    </row>
    <row r="3106" spans="3:9" x14ac:dyDescent="0.25">
      <c r="C3106" s="1">
        <v>41918</v>
      </c>
      <c r="D3106" t="s">
        <v>4094</v>
      </c>
      <c r="E3106" t="s">
        <v>4097</v>
      </c>
      <c r="F3106" t="s">
        <v>3903</v>
      </c>
      <c r="G3106" t="s">
        <v>4098</v>
      </c>
      <c r="I3106" s="2">
        <v>1.34E-2</v>
      </c>
    </row>
    <row r="3107" spans="3:9" x14ac:dyDescent="0.25">
      <c r="C3107" s="1">
        <v>41915</v>
      </c>
      <c r="D3107" t="s">
        <v>3720</v>
      </c>
      <c r="E3107" t="s">
        <v>4099</v>
      </c>
      <c r="F3107" t="s">
        <v>4100</v>
      </c>
      <c r="G3107" t="s">
        <v>4101</v>
      </c>
      <c r="I3107" s="2">
        <v>-1.84E-2</v>
      </c>
    </row>
    <row r="3108" spans="3:9" x14ac:dyDescent="0.25">
      <c r="C3108" s="1">
        <v>41914</v>
      </c>
      <c r="D3108" t="s">
        <v>4102</v>
      </c>
      <c r="E3108" t="s">
        <v>4103</v>
      </c>
      <c r="F3108" t="s">
        <v>4089</v>
      </c>
      <c r="G3108" t="s">
        <v>2229</v>
      </c>
      <c r="I3108" s="2">
        <v>-1E-4</v>
      </c>
    </row>
    <row r="3109" spans="3:9" x14ac:dyDescent="0.25">
      <c r="C3109" s="1">
        <v>41913</v>
      </c>
      <c r="D3109" t="s">
        <v>4104</v>
      </c>
      <c r="E3109" t="s">
        <v>3716</v>
      </c>
      <c r="F3109" t="s">
        <v>2055</v>
      </c>
      <c r="G3109" t="s">
        <v>3532</v>
      </c>
      <c r="I3109" s="2">
        <v>3.5999999999999999E-3</v>
      </c>
    </row>
    <row r="3110" spans="3:9" x14ac:dyDescent="0.25">
      <c r="C3110" s="1">
        <v>41912</v>
      </c>
      <c r="D3110" t="s">
        <v>4105</v>
      </c>
      <c r="E3110" t="s">
        <v>295</v>
      </c>
      <c r="F3110" t="s">
        <v>4106</v>
      </c>
      <c r="G3110" t="s">
        <v>3672</v>
      </c>
      <c r="I3110" s="2">
        <v>-5.4999999999999997E-3</v>
      </c>
    </row>
    <row r="3111" spans="3:9" x14ac:dyDescent="0.25">
      <c r="C3111" s="1">
        <v>41911</v>
      </c>
      <c r="D3111" t="s">
        <v>4107</v>
      </c>
      <c r="E3111" t="s">
        <v>3904</v>
      </c>
      <c r="F3111" t="s">
        <v>4108</v>
      </c>
      <c r="G3111" t="s">
        <v>4109</v>
      </c>
      <c r="I3111" s="2">
        <v>-2.8999999999999998E-3</v>
      </c>
    </row>
    <row r="3112" spans="3:9" x14ac:dyDescent="0.25">
      <c r="C3112" s="1">
        <v>41908</v>
      </c>
      <c r="D3112" t="s">
        <v>4110</v>
      </c>
      <c r="E3112" t="s">
        <v>1960</v>
      </c>
      <c r="F3112" t="s">
        <v>4111</v>
      </c>
      <c r="G3112" t="s">
        <v>4112</v>
      </c>
      <c r="I3112" s="2">
        <v>-2.5000000000000001E-3</v>
      </c>
    </row>
    <row r="3113" spans="3:9" x14ac:dyDescent="0.25">
      <c r="C3113" s="1">
        <v>41907</v>
      </c>
      <c r="D3113" t="s">
        <v>4113</v>
      </c>
      <c r="E3113" t="s">
        <v>4114</v>
      </c>
      <c r="F3113" t="s">
        <v>4115</v>
      </c>
      <c r="G3113" t="s">
        <v>4116</v>
      </c>
      <c r="I3113" s="2">
        <v>4.5999999999999999E-3</v>
      </c>
    </row>
    <row r="3114" spans="3:9" x14ac:dyDescent="0.25">
      <c r="C3114" s="1">
        <v>41906</v>
      </c>
      <c r="D3114" t="s">
        <v>4117</v>
      </c>
      <c r="E3114" t="s">
        <v>4118</v>
      </c>
      <c r="F3114" t="s">
        <v>4119</v>
      </c>
      <c r="G3114" t="s">
        <v>4120</v>
      </c>
      <c r="I3114" s="2">
        <v>-4.7999999999999996E-3</v>
      </c>
    </row>
    <row r="3115" spans="3:9" x14ac:dyDescent="0.25">
      <c r="C3115" s="1">
        <v>41905</v>
      </c>
      <c r="D3115" t="s">
        <v>4121</v>
      </c>
      <c r="E3115" t="s">
        <v>2062</v>
      </c>
      <c r="F3115" t="s">
        <v>4122</v>
      </c>
      <c r="G3115" t="s">
        <v>4123</v>
      </c>
      <c r="I3115" s="2">
        <v>6.4999999999999997E-3</v>
      </c>
    </row>
    <row r="3116" spans="3:9" x14ac:dyDescent="0.25">
      <c r="C3116" s="1">
        <v>41904</v>
      </c>
      <c r="D3116" t="s">
        <v>2220</v>
      </c>
      <c r="E3116" t="s">
        <v>616</v>
      </c>
      <c r="F3116" t="s">
        <v>4124</v>
      </c>
      <c r="G3116" t="s">
        <v>4125</v>
      </c>
      <c r="I3116" s="2">
        <v>-1.1999999999999999E-3</v>
      </c>
    </row>
    <row r="3117" spans="3:9" x14ac:dyDescent="0.25">
      <c r="C3117" s="1">
        <v>41901</v>
      </c>
      <c r="D3117" t="s">
        <v>4126</v>
      </c>
      <c r="E3117" t="s">
        <v>4127</v>
      </c>
      <c r="F3117" t="s">
        <v>4128</v>
      </c>
      <c r="G3117" t="s">
        <v>4129</v>
      </c>
      <c r="I3117" s="2">
        <v>-7.3000000000000001E-3</v>
      </c>
    </row>
    <row r="3118" spans="3:9" x14ac:dyDescent="0.25">
      <c r="C3118" s="1">
        <v>41900</v>
      </c>
      <c r="D3118" t="s">
        <v>4130</v>
      </c>
      <c r="E3118" t="s">
        <v>4131</v>
      </c>
      <c r="F3118" t="s">
        <v>4132</v>
      </c>
      <c r="G3118" t="s">
        <v>4133</v>
      </c>
      <c r="I3118" s="2">
        <v>1.8E-3</v>
      </c>
    </row>
    <row r="3119" spans="3:9" x14ac:dyDescent="0.25">
      <c r="C3119" s="1">
        <v>41899</v>
      </c>
      <c r="D3119" t="s">
        <v>4134</v>
      </c>
      <c r="E3119" t="s">
        <v>4135</v>
      </c>
      <c r="F3119" t="s">
        <v>4136</v>
      </c>
      <c r="G3119" t="s">
        <v>4137</v>
      </c>
      <c r="I3119" s="2">
        <v>-9.7000000000000003E-3</v>
      </c>
    </row>
    <row r="3120" spans="3:9" x14ac:dyDescent="0.25">
      <c r="C3120" s="1">
        <v>41898</v>
      </c>
      <c r="D3120" t="s">
        <v>1980</v>
      </c>
      <c r="E3120" t="s">
        <v>4138</v>
      </c>
      <c r="F3120" t="s">
        <v>685</v>
      </c>
      <c r="G3120" t="s">
        <v>4139</v>
      </c>
      <c r="I3120" s="2">
        <v>1.8E-3</v>
      </c>
    </row>
    <row r="3121" spans="3:9" x14ac:dyDescent="0.25">
      <c r="C3121" s="1">
        <v>41897</v>
      </c>
      <c r="D3121" t="s">
        <v>4140</v>
      </c>
      <c r="E3121" t="s">
        <v>1775</v>
      </c>
      <c r="F3121" t="s">
        <v>4141</v>
      </c>
      <c r="G3121" t="s">
        <v>4142</v>
      </c>
      <c r="I3121" s="2">
        <v>3.5999999999999999E-3</v>
      </c>
    </row>
    <row r="3122" spans="3:9" x14ac:dyDescent="0.25">
      <c r="C3122" s="1">
        <v>41894</v>
      </c>
      <c r="D3122" t="s">
        <v>4143</v>
      </c>
      <c r="E3122" t="s">
        <v>4144</v>
      </c>
      <c r="F3122" t="s">
        <v>4145</v>
      </c>
      <c r="G3122" t="s">
        <v>1796</v>
      </c>
      <c r="I3122" s="2">
        <v>-9.7999999999999997E-3</v>
      </c>
    </row>
    <row r="3123" spans="3:9" x14ac:dyDescent="0.25">
      <c r="C3123" s="1">
        <v>41893</v>
      </c>
      <c r="D3123" t="s">
        <v>4146</v>
      </c>
      <c r="E3123" t="s">
        <v>4147</v>
      </c>
      <c r="F3123" t="s">
        <v>1753</v>
      </c>
      <c r="G3123" t="s">
        <v>4148</v>
      </c>
      <c r="I3123" s="2">
        <v>-6.4000000000000003E-3</v>
      </c>
    </row>
    <row r="3124" spans="3:9" x14ac:dyDescent="0.25">
      <c r="C3124" s="1">
        <v>41892</v>
      </c>
      <c r="D3124" t="s">
        <v>4149</v>
      </c>
      <c r="E3124" t="s">
        <v>4150</v>
      </c>
      <c r="F3124" t="s">
        <v>4151</v>
      </c>
      <c r="G3124" t="s">
        <v>1590</v>
      </c>
      <c r="I3124" s="2">
        <v>-5.8999999999999999E-3</v>
      </c>
    </row>
    <row r="3125" spans="3:9" x14ac:dyDescent="0.25">
      <c r="C3125" s="1">
        <v>41891</v>
      </c>
      <c r="D3125" t="s">
        <v>4152</v>
      </c>
      <c r="E3125" t="s">
        <v>4153</v>
      </c>
      <c r="F3125" t="s">
        <v>4154</v>
      </c>
      <c r="G3125" t="s">
        <v>4155</v>
      </c>
      <c r="I3125" s="2">
        <v>4.0000000000000002E-4</v>
      </c>
    </row>
    <row r="3126" spans="3:9" x14ac:dyDescent="0.25">
      <c r="C3126" s="1">
        <v>41890</v>
      </c>
      <c r="D3126" t="s">
        <v>2308</v>
      </c>
      <c r="E3126" t="s">
        <v>4156</v>
      </c>
      <c r="F3126" t="s">
        <v>4157</v>
      </c>
      <c r="G3126" t="s">
        <v>4158</v>
      </c>
      <c r="I3126" s="2">
        <v>-1.04E-2</v>
      </c>
    </row>
    <row r="3127" spans="3:9" x14ac:dyDescent="0.25">
      <c r="C3127" s="1">
        <v>41887</v>
      </c>
      <c r="D3127" t="s">
        <v>4159</v>
      </c>
      <c r="E3127" t="s">
        <v>1553</v>
      </c>
      <c r="F3127" t="s">
        <v>4160</v>
      </c>
      <c r="G3127" t="s">
        <v>4161</v>
      </c>
      <c r="I3127" s="2">
        <v>6.1000000000000004E-3</v>
      </c>
    </row>
    <row r="3128" spans="3:9" x14ac:dyDescent="0.25">
      <c r="C3128" s="1">
        <v>41886</v>
      </c>
      <c r="D3128" t="s">
        <v>1587</v>
      </c>
      <c r="E3128" t="s">
        <v>1352</v>
      </c>
      <c r="F3128" t="s">
        <v>4162</v>
      </c>
      <c r="G3128" t="s">
        <v>4163</v>
      </c>
      <c r="I3128" s="2">
        <v>-6.3E-3</v>
      </c>
    </row>
    <row r="3129" spans="3:9" x14ac:dyDescent="0.25">
      <c r="C3129" s="1">
        <v>41885</v>
      </c>
      <c r="D3129" t="s">
        <v>4164</v>
      </c>
      <c r="E3129" t="s">
        <v>4165</v>
      </c>
      <c r="F3129" t="s">
        <v>1263</v>
      </c>
      <c r="G3129" t="s">
        <v>1216</v>
      </c>
      <c r="I3129" s="2">
        <v>2.5000000000000001E-3</v>
      </c>
    </row>
    <row r="3130" spans="3:9" x14ac:dyDescent="0.25">
      <c r="C3130" s="1">
        <v>41884</v>
      </c>
      <c r="D3130" t="s">
        <v>4166</v>
      </c>
      <c r="E3130" t="s">
        <v>172</v>
      </c>
      <c r="F3130" t="s">
        <v>4167</v>
      </c>
      <c r="G3130" t="s">
        <v>4168</v>
      </c>
      <c r="I3130" s="2">
        <v>-1.66E-2</v>
      </c>
    </row>
    <row r="3131" spans="3:9" x14ac:dyDescent="0.25">
      <c r="C3131" s="1">
        <v>41883</v>
      </c>
      <c r="D3131" t="s">
        <v>1424</v>
      </c>
      <c r="E3131" t="s">
        <v>4169</v>
      </c>
      <c r="F3131" t="s">
        <v>4170</v>
      </c>
      <c r="G3131" t="s">
        <v>1359</v>
      </c>
      <c r="I3131" s="2">
        <v>-2.0000000000000001E-4</v>
      </c>
    </row>
    <row r="3132" spans="3:9" x14ac:dyDescent="0.25">
      <c r="C3132" s="1">
        <v>41880</v>
      </c>
      <c r="D3132" t="s">
        <v>4171</v>
      </c>
      <c r="E3132" t="s">
        <v>4172</v>
      </c>
      <c r="F3132" t="s">
        <v>1393</v>
      </c>
      <c r="G3132" t="s">
        <v>1370</v>
      </c>
      <c r="I3132" s="2">
        <v>-1.9E-3</v>
      </c>
    </row>
    <row r="3133" spans="3:9" x14ac:dyDescent="0.25">
      <c r="C3133" s="1">
        <v>41879</v>
      </c>
      <c r="D3133" t="s">
        <v>4173</v>
      </c>
      <c r="E3133" t="s">
        <v>45</v>
      </c>
      <c r="F3133" t="s">
        <v>4174</v>
      </c>
      <c r="G3133" t="s">
        <v>4175</v>
      </c>
      <c r="I3133" s="2">
        <v>5.4999999999999997E-3</v>
      </c>
    </row>
    <row r="3134" spans="3:9" x14ac:dyDescent="0.25">
      <c r="C3134" s="1">
        <v>41878</v>
      </c>
      <c r="D3134" t="s">
        <v>4176</v>
      </c>
      <c r="E3134" t="s">
        <v>4177</v>
      </c>
      <c r="F3134" t="s">
        <v>180</v>
      </c>
      <c r="G3134" t="s">
        <v>4178</v>
      </c>
      <c r="I3134" s="2">
        <v>1.6000000000000001E-3</v>
      </c>
    </row>
    <row r="3135" spans="3:9" x14ac:dyDescent="0.25">
      <c r="C3135" s="1">
        <v>41877</v>
      </c>
      <c r="D3135" t="s">
        <v>4179</v>
      </c>
      <c r="E3135" t="s">
        <v>4180</v>
      </c>
      <c r="F3135" t="s">
        <v>4181</v>
      </c>
      <c r="G3135" t="s">
        <v>4182</v>
      </c>
      <c r="I3135" s="2">
        <v>3.3999999999999998E-3</v>
      </c>
    </row>
    <row r="3136" spans="3:9" x14ac:dyDescent="0.25">
      <c r="C3136" s="1">
        <v>41876</v>
      </c>
      <c r="D3136" t="s">
        <v>2694</v>
      </c>
      <c r="E3136" t="s">
        <v>3876</v>
      </c>
      <c r="F3136" t="s">
        <v>4183</v>
      </c>
      <c r="G3136" t="s">
        <v>4184</v>
      </c>
      <c r="I3136" s="2">
        <v>-3.5999999999999999E-3</v>
      </c>
    </row>
    <row r="3137" spans="3:9" x14ac:dyDescent="0.25">
      <c r="C3137" s="1">
        <v>41873</v>
      </c>
      <c r="D3137" t="s">
        <v>4185</v>
      </c>
      <c r="E3137" t="s">
        <v>744</v>
      </c>
      <c r="F3137" t="s">
        <v>4186</v>
      </c>
      <c r="G3137" t="s">
        <v>4187</v>
      </c>
      <c r="I3137" s="2">
        <v>3.0999999999999999E-3</v>
      </c>
    </row>
    <row r="3138" spans="3:9" x14ac:dyDescent="0.25">
      <c r="C3138" s="1">
        <v>41872</v>
      </c>
      <c r="D3138" t="s">
        <v>156</v>
      </c>
      <c r="E3138" t="s">
        <v>1393</v>
      </c>
      <c r="F3138" t="s">
        <v>1393</v>
      </c>
      <c r="G3138" t="s">
        <v>4188</v>
      </c>
      <c r="I3138" s="2">
        <v>-1.15E-2</v>
      </c>
    </row>
    <row r="3139" spans="3:9" x14ac:dyDescent="0.25">
      <c r="C3139" s="1">
        <v>41871</v>
      </c>
      <c r="D3139" t="s">
        <v>4189</v>
      </c>
      <c r="E3139" t="s">
        <v>4190</v>
      </c>
      <c r="F3139" t="s">
        <v>4191</v>
      </c>
      <c r="G3139" t="s">
        <v>4192</v>
      </c>
      <c r="I3139" s="2">
        <v>-2.5999999999999999E-3</v>
      </c>
    </row>
    <row r="3140" spans="3:9" x14ac:dyDescent="0.25">
      <c r="C3140" s="1">
        <v>41870</v>
      </c>
      <c r="D3140" t="s">
        <v>4193</v>
      </c>
      <c r="E3140" t="s">
        <v>4194</v>
      </c>
      <c r="F3140" t="s">
        <v>2261</v>
      </c>
      <c r="G3140" t="s">
        <v>4195</v>
      </c>
      <c r="I3140" s="2">
        <v>-1.5E-3</v>
      </c>
    </row>
    <row r="3141" spans="3:9" x14ac:dyDescent="0.25">
      <c r="C3141" s="1">
        <v>41869</v>
      </c>
      <c r="D3141" t="s">
        <v>4196</v>
      </c>
      <c r="E3141" t="s">
        <v>4197</v>
      </c>
      <c r="F3141" t="s">
        <v>4198</v>
      </c>
      <c r="G3141" t="s">
        <v>4199</v>
      </c>
      <c r="I3141" s="2">
        <v>-5.4999999999999997E-3</v>
      </c>
    </row>
    <row r="3142" spans="3:9" x14ac:dyDescent="0.25">
      <c r="C3142" s="1">
        <v>41866</v>
      </c>
      <c r="D3142" t="s">
        <v>4200</v>
      </c>
      <c r="E3142" t="s">
        <v>2585</v>
      </c>
      <c r="F3142" t="s">
        <v>4201</v>
      </c>
      <c r="G3142" t="s">
        <v>4202</v>
      </c>
      <c r="I3142" s="2">
        <v>-6.6E-3</v>
      </c>
    </row>
    <row r="3143" spans="3:9" x14ac:dyDescent="0.25">
      <c r="C3143" s="1">
        <v>41865</v>
      </c>
      <c r="D3143" t="s">
        <v>4203</v>
      </c>
      <c r="E3143" t="s">
        <v>4204</v>
      </c>
      <c r="F3143" t="s">
        <v>4205</v>
      </c>
      <c r="G3143" t="s">
        <v>4206</v>
      </c>
      <c r="I3143" s="2">
        <v>2.9999999999999997E-4</v>
      </c>
    </row>
    <row r="3144" spans="3:9" x14ac:dyDescent="0.25">
      <c r="C3144" s="1">
        <v>41864</v>
      </c>
      <c r="D3144" t="s">
        <v>4204</v>
      </c>
      <c r="E3144" t="s">
        <v>4207</v>
      </c>
      <c r="F3144" t="s">
        <v>4208</v>
      </c>
      <c r="G3144" t="s">
        <v>4209</v>
      </c>
      <c r="I3144" s="2">
        <v>3.3E-3</v>
      </c>
    </row>
    <row r="3145" spans="3:9" x14ac:dyDescent="0.25">
      <c r="C3145" s="1">
        <v>41863</v>
      </c>
      <c r="D3145" t="s">
        <v>2373</v>
      </c>
      <c r="E3145" t="s">
        <v>4210</v>
      </c>
      <c r="F3145" t="s">
        <v>4211</v>
      </c>
      <c r="G3145" t="s">
        <v>4212</v>
      </c>
      <c r="I3145" s="2">
        <v>4.0000000000000002E-4</v>
      </c>
    </row>
    <row r="3146" spans="3:9" x14ac:dyDescent="0.25">
      <c r="C3146" s="1">
        <v>41862</v>
      </c>
      <c r="D3146" t="s">
        <v>4213</v>
      </c>
      <c r="E3146" t="s">
        <v>4214</v>
      </c>
      <c r="F3146" t="s">
        <v>4215</v>
      </c>
      <c r="G3146" t="s">
        <v>4216</v>
      </c>
      <c r="I3146" s="2">
        <v>-1.1000000000000001E-3</v>
      </c>
    </row>
    <row r="3147" spans="3:9" x14ac:dyDescent="0.25">
      <c r="C3147" s="1">
        <v>41859</v>
      </c>
      <c r="D3147" t="s">
        <v>4217</v>
      </c>
      <c r="E3147" t="s">
        <v>4218</v>
      </c>
      <c r="F3147" t="s">
        <v>4219</v>
      </c>
      <c r="G3147" t="s">
        <v>91</v>
      </c>
      <c r="I3147" s="2">
        <v>-3.0000000000000001E-3</v>
      </c>
    </row>
    <row r="3148" spans="3:9" x14ac:dyDescent="0.25">
      <c r="C3148" s="1">
        <v>41858</v>
      </c>
      <c r="D3148" t="s">
        <v>4220</v>
      </c>
      <c r="E3148" t="s">
        <v>4221</v>
      </c>
      <c r="F3148" t="s">
        <v>4222</v>
      </c>
      <c r="G3148" t="s">
        <v>4223</v>
      </c>
      <c r="I3148" s="2">
        <v>5.5999999999999999E-3</v>
      </c>
    </row>
    <row r="3149" spans="3:9" x14ac:dyDescent="0.25">
      <c r="C3149" s="1">
        <v>41857</v>
      </c>
      <c r="D3149" t="s">
        <v>4224</v>
      </c>
      <c r="E3149" t="s">
        <v>4225</v>
      </c>
      <c r="F3149" t="s">
        <v>4226</v>
      </c>
      <c r="G3149" t="s">
        <v>1289</v>
      </c>
      <c r="I3149" s="2">
        <v>1.4200000000000001E-2</v>
      </c>
    </row>
    <row r="3150" spans="3:9" x14ac:dyDescent="0.25">
      <c r="C3150" s="1">
        <v>41856</v>
      </c>
      <c r="D3150" t="s">
        <v>180</v>
      </c>
      <c r="E3150" t="s">
        <v>1394</v>
      </c>
      <c r="F3150" t="s">
        <v>10</v>
      </c>
      <c r="G3150" t="s">
        <v>4227</v>
      </c>
      <c r="I3150" s="2">
        <v>-2.9999999999999997E-4</v>
      </c>
    </row>
    <row r="3151" spans="3:9" x14ac:dyDescent="0.25">
      <c r="C3151" s="1">
        <v>41855</v>
      </c>
      <c r="D3151" t="s">
        <v>4228</v>
      </c>
      <c r="E3151" t="s">
        <v>4229</v>
      </c>
      <c r="F3151" t="s">
        <v>4230</v>
      </c>
      <c r="G3151" t="s">
        <v>4231</v>
      </c>
      <c r="I3151" s="2">
        <v>-4.4000000000000003E-3</v>
      </c>
    </row>
    <row r="3152" spans="3:9" x14ac:dyDescent="0.25">
      <c r="C3152" s="1">
        <v>41852</v>
      </c>
      <c r="D3152" t="s">
        <v>4232</v>
      </c>
      <c r="E3152" t="s">
        <v>4233</v>
      </c>
      <c r="F3152" t="s">
        <v>4234</v>
      </c>
      <c r="G3152" t="s">
        <v>4179</v>
      </c>
      <c r="I3152" s="2">
        <v>9.1999999999999998E-3</v>
      </c>
    </row>
    <row r="3153" spans="3:9" x14ac:dyDescent="0.25">
      <c r="C3153" s="1">
        <v>41851</v>
      </c>
      <c r="D3153" t="s">
        <v>4235</v>
      </c>
      <c r="E3153" t="s">
        <v>4236</v>
      </c>
      <c r="F3153" t="s">
        <v>4237</v>
      </c>
      <c r="G3153" t="s">
        <v>4238</v>
      </c>
      <c r="I3153" s="2">
        <v>-9.7999999999999997E-3</v>
      </c>
    </row>
    <row r="3154" spans="3:9" x14ac:dyDescent="0.25">
      <c r="C3154" s="1">
        <v>41850</v>
      </c>
      <c r="D3154" t="s">
        <v>4239</v>
      </c>
      <c r="E3154" t="s">
        <v>4240</v>
      </c>
      <c r="F3154" t="s">
        <v>4241</v>
      </c>
      <c r="G3154" t="s">
        <v>4242</v>
      </c>
      <c r="I3154" s="2">
        <v>-2.8E-3</v>
      </c>
    </row>
    <row r="3155" spans="3:9" x14ac:dyDescent="0.25">
      <c r="C3155" s="1">
        <v>41849</v>
      </c>
      <c r="D3155" t="s">
        <v>774</v>
      </c>
      <c r="E3155" t="s">
        <v>4243</v>
      </c>
      <c r="F3155" t="s">
        <v>4244</v>
      </c>
      <c r="G3155" t="s">
        <v>4245</v>
      </c>
      <c r="I3155" s="2">
        <v>-4.1999999999999997E-3</v>
      </c>
    </row>
    <row r="3156" spans="3:9" x14ac:dyDescent="0.25">
      <c r="C3156" s="1">
        <v>41848</v>
      </c>
      <c r="D3156" t="s">
        <v>2260</v>
      </c>
      <c r="E3156" t="s">
        <v>4246</v>
      </c>
      <c r="F3156" t="s">
        <v>4247</v>
      </c>
      <c r="G3156" t="s">
        <v>4248</v>
      </c>
      <c r="I3156" s="2">
        <v>-2.8999999999999998E-3</v>
      </c>
    </row>
    <row r="3157" spans="3:9" x14ac:dyDescent="0.25">
      <c r="C3157" s="1">
        <v>41845</v>
      </c>
      <c r="D3157" t="s">
        <v>4249</v>
      </c>
      <c r="E3157" t="s">
        <v>1714</v>
      </c>
      <c r="F3157" t="s">
        <v>4250</v>
      </c>
      <c r="G3157" t="s">
        <v>49</v>
      </c>
      <c r="I3157" s="2">
        <v>1.14E-2</v>
      </c>
    </row>
    <row r="3158" spans="3:9" x14ac:dyDescent="0.25">
      <c r="C3158" s="1">
        <v>41844</v>
      </c>
      <c r="D3158" t="s">
        <v>4251</v>
      </c>
      <c r="E3158" t="s">
        <v>4252</v>
      </c>
      <c r="F3158" t="s">
        <v>4253</v>
      </c>
      <c r="G3158" t="s">
        <v>4254</v>
      </c>
      <c r="I3158" s="2">
        <v>-8.3000000000000001E-3</v>
      </c>
    </row>
    <row r="3159" spans="3:9" x14ac:dyDescent="0.25">
      <c r="C3159" s="1">
        <v>41843</v>
      </c>
      <c r="D3159" t="s">
        <v>4255</v>
      </c>
      <c r="E3159" t="s">
        <v>4256</v>
      </c>
      <c r="F3159" t="s">
        <v>4257</v>
      </c>
      <c r="G3159" t="s">
        <v>2261</v>
      </c>
      <c r="I3159" s="2">
        <v>-2.3999999999999998E-3</v>
      </c>
    </row>
    <row r="3160" spans="3:9" x14ac:dyDescent="0.25">
      <c r="C3160" s="1">
        <v>41842</v>
      </c>
      <c r="D3160" t="s">
        <v>4258</v>
      </c>
      <c r="E3160" t="s">
        <v>4259</v>
      </c>
      <c r="F3160" t="s">
        <v>4260</v>
      </c>
      <c r="G3160" t="s">
        <v>4261</v>
      </c>
      <c r="I3160" s="2">
        <v>-3.5000000000000001E-3</v>
      </c>
    </row>
    <row r="3161" spans="3:9" x14ac:dyDescent="0.25">
      <c r="C3161" s="1">
        <v>41841</v>
      </c>
      <c r="D3161" t="s">
        <v>1435</v>
      </c>
      <c r="E3161" t="s">
        <v>4262</v>
      </c>
      <c r="F3161" t="s">
        <v>4263</v>
      </c>
      <c r="G3161" t="s">
        <v>4264</v>
      </c>
      <c r="I3161" s="2">
        <v>8.0000000000000004E-4</v>
      </c>
    </row>
    <row r="3162" spans="3:9" x14ac:dyDescent="0.25">
      <c r="C3162" s="1">
        <v>41838</v>
      </c>
      <c r="D3162" t="s">
        <v>4265</v>
      </c>
      <c r="E3162" t="s">
        <v>4266</v>
      </c>
      <c r="F3162" t="s">
        <v>4267</v>
      </c>
      <c r="G3162" t="s">
        <v>4268</v>
      </c>
      <c r="I3162" s="2">
        <v>-5.5999999999999999E-3</v>
      </c>
    </row>
    <row r="3163" spans="3:9" x14ac:dyDescent="0.25">
      <c r="C3163" s="1">
        <v>41837</v>
      </c>
      <c r="D3163" t="s">
        <v>4269</v>
      </c>
      <c r="E3163" t="s">
        <v>4270</v>
      </c>
      <c r="F3163" t="s">
        <v>4271</v>
      </c>
      <c r="G3163" t="s">
        <v>4272</v>
      </c>
      <c r="I3163" s="2">
        <v>1.4500000000000001E-2</v>
      </c>
    </row>
    <row r="3164" spans="3:9" x14ac:dyDescent="0.25">
      <c r="C3164" s="1">
        <v>41836</v>
      </c>
      <c r="D3164" t="s">
        <v>4273</v>
      </c>
      <c r="E3164" t="s">
        <v>4274</v>
      </c>
      <c r="F3164" t="s">
        <v>4275</v>
      </c>
      <c r="G3164" t="s">
        <v>4276</v>
      </c>
      <c r="I3164" s="2">
        <v>3.8E-3</v>
      </c>
    </row>
    <row r="3165" spans="3:9" x14ac:dyDescent="0.25">
      <c r="C3165" s="1">
        <v>41835</v>
      </c>
      <c r="D3165" t="s">
        <v>4277</v>
      </c>
      <c r="E3165" t="s">
        <v>4278</v>
      </c>
      <c r="F3165" t="s">
        <v>2385</v>
      </c>
      <c r="G3165" t="s">
        <v>4279</v>
      </c>
      <c r="I3165" s="2">
        <v>-9.7000000000000003E-3</v>
      </c>
    </row>
    <row r="3166" spans="3:9" x14ac:dyDescent="0.25">
      <c r="C3166" s="1">
        <v>41834</v>
      </c>
      <c r="D3166" t="s">
        <v>4280</v>
      </c>
      <c r="E3166" t="s">
        <v>4281</v>
      </c>
      <c r="F3166" t="s">
        <v>4282</v>
      </c>
      <c r="G3166" t="s">
        <v>4283</v>
      </c>
      <c r="I3166" s="2">
        <v>-2.3199999999999998E-2</v>
      </c>
    </row>
    <row r="3167" spans="3:9" x14ac:dyDescent="0.25">
      <c r="C3167" s="1">
        <v>41831</v>
      </c>
      <c r="D3167" t="s">
        <v>4284</v>
      </c>
      <c r="E3167" t="s">
        <v>907</v>
      </c>
      <c r="F3167" t="s">
        <v>4285</v>
      </c>
      <c r="G3167" t="s">
        <v>4286</v>
      </c>
      <c r="I3167" s="2">
        <v>1.9E-3</v>
      </c>
    </row>
    <row r="3168" spans="3:9" x14ac:dyDescent="0.25">
      <c r="C3168" s="1">
        <v>41830</v>
      </c>
      <c r="D3168" t="s">
        <v>4287</v>
      </c>
      <c r="E3168" t="s">
        <v>4288</v>
      </c>
      <c r="F3168" t="s">
        <v>922</v>
      </c>
      <c r="G3168" t="s">
        <v>4288</v>
      </c>
      <c r="I3168" s="2">
        <v>6.7000000000000002E-3</v>
      </c>
    </row>
    <row r="3169" spans="3:9" x14ac:dyDescent="0.25">
      <c r="C3169" s="1">
        <v>41829</v>
      </c>
      <c r="D3169" t="s">
        <v>4289</v>
      </c>
      <c r="E3169" t="s">
        <v>4290</v>
      </c>
      <c r="F3169" t="s">
        <v>4291</v>
      </c>
      <c r="G3169" t="s">
        <v>2375</v>
      </c>
      <c r="I3169" s="2">
        <v>5.8999999999999999E-3</v>
      </c>
    </row>
    <row r="3170" spans="3:9" x14ac:dyDescent="0.25">
      <c r="C3170" s="1">
        <v>41828</v>
      </c>
      <c r="D3170" t="s">
        <v>4292</v>
      </c>
      <c r="E3170" t="s">
        <v>4293</v>
      </c>
      <c r="F3170" t="s">
        <v>4294</v>
      </c>
      <c r="G3170" t="s">
        <v>4295</v>
      </c>
      <c r="I3170" s="2">
        <v>-8.9999999999999998E-4</v>
      </c>
    </row>
    <row r="3171" spans="3:9" x14ac:dyDescent="0.25">
      <c r="C3171" s="1">
        <v>41827</v>
      </c>
      <c r="D3171" t="s">
        <v>4296</v>
      </c>
      <c r="E3171" t="s">
        <v>4297</v>
      </c>
      <c r="F3171" t="s">
        <v>4298</v>
      </c>
      <c r="G3171" t="s">
        <v>1435</v>
      </c>
      <c r="I3171" s="2">
        <v>-2.9999999999999997E-4</v>
      </c>
    </row>
    <row r="3172" spans="3:9" x14ac:dyDescent="0.25">
      <c r="C3172" s="1">
        <v>41824</v>
      </c>
      <c r="D3172" t="s">
        <v>4299</v>
      </c>
      <c r="E3172" t="s">
        <v>4300</v>
      </c>
      <c r="F3172" t="s">
        <v>4301</v>
      </c>
      <c r="G3172" t="s">
        <v>123</v>
      </c>
      <c r="I3172" s="2">
        <v>5.9999999999999995E-4</v>
      </c>
    </row>
    <row r="3173" spans="3:9" x14ac:dyDescent="0.25">
      <c r="C3173" s="1">
        <v>41823</v>
      </c>
      <c r="D3173" t="s">
        <v>4302</v>
      </c>
      <c r="E3173" t="s">
        <v>2401</v>
      </c>
      <c r="F3173" t="s">
        <v>2401</v>
      </c>
      <c r="G3173" t="s">
        <v>4303</v>
      </c>
      <c r="I3173" s="2">
        <v>-5.7999999999999996E-3</v>
      </c>
    </row>
    <row r="3174" spans="3:9" x14ac:dyDescent="0.25">
      <c r="C3174" s="1">
        <v>41822</v>
      </c>
      <c r="D3174" t="s">
        <v>4304</v>
      </c>
      <c r="E3174" t="s">
        <v>1051</v>
      </c>
      <c r="F3174" t="s">
        <v>4305</v>
      </c>
      <c r="G3174" t="s">
        <v>4306</v>
      </c>
      <c r="I3174" s="2">
        <v>1.2999999999999999E-3</v>
      </c>
    </row>
    <row r="3175" spans="3:9" x14ac:dyDescent="0.25">
      <c r="C3175" s="1">
        <v>41821</v>
      </c>
      <c r="D3175" t="s">
        <v>4307</v>
      </c>
      <c r="E3175" t="s">
        <v>4308</v>
      </c>
      <c r="F3175" t="s">
        <v>4309</v>
      </c>
      <c r="G3175" t="s">
        <v>4310</v>
      </c>
      <c r="I3175" s="2">
        <v>-1.2999999999999999E-3</v>
      </c>
    </row>
    <row r="3176" spans="3:9" x14ac:dyDescent="0.25">
      <c r="C3176" s="1">
        <v>41820</v>
      </c>
      <c r="D3176" t="s">
        <v>2441</v>
      </c>
      <c r="E3176" t="s">
        <v>1040</v>
      </c>
      <c r="F3176" t="s">
        <v>4311</v>
      </c>
      <c r="G3176" t="s">
        <v>4312</v>
      </c>
      <c r="I3176" s="2">
        <v>9.1999999999999998E-3</v>
      </c>
    </row>
    <row r="3177" spans="3:9" x14ac:dyDescent="0.25">
      <c r="C3177" s="1">
        <v>41817</v>
      </c>
      <c r="D3177" t="s">
        <v>4313</v>
      </c>
      <c r="E3177" t="s">
        <v>4314</v>
      </c>
      <c r="F3177" t="s">
        <v>2416</v>
      </c>
      <c r="G3177" t="s">
        <v>4315</v>
      </c>
      <c r="I3177" s="2">
        <v>-2E-3</v>
      </c>
    </row>
    <row r="3178" spans="3:9" x14ac:dyDescent="0.25">
      <c r="C3178" s="1">
        <v>41816</v>
      </c>
      <c r="D3178" t="s">
        <v>4316</v>
      </c>
      <c r="E3178" t="s">
        <v>4317</v>
      </c>
      <c r="F3178" t="s">
        <v>4318</v>
      </c>
      <c r="G3178" t="s">
        <v>4224</v>
      </c>
      <c r="I3178" s="2">
        <v>-1.1999999999999999E-3</v>
      </c>
    </row>
    <row r="3179" spans="3:9" x14ac:dyDescent="0.25">
      <c r="C3179" s="1">
        <v>41815</v>
      </c>
      <c r="D3179" t="s">
        <v>4319</v>
      </c>
      <c r="E3179" t="s">
        <v>4320</v>
      </c>
      <c r="F3179" t="s">
        <v>1017</v>
      </c>
      <c r="G3179" t="s">
        <v>4321</v>
      </c>
      <c r="I3179" s="2">
        <v>8.9999999999999998E-4</v>
      </c>
    </row>
    <row r="3180" spans="3:9" x14ac:dyDescent="0.25">
      <c r="C3180" s="1">
        <v>41814</v>
      </c>
      <c r="D3180" t="s">
        <v>4322</v>
      </c>
      <c r="E3180" t="s">
        <v>4323</v>
      </c>
      <c r="F3180" t="s">
        <v>4324</v>
      </c>
      <c r="G3180" t="s">
        <v>4325</v>
      </c>
      <c r="I3180" s="2">
        <v>2.0000000000000001E-4</v>
      </c>
    </row>
    <row r="3181" spans="3:9" x14ac:dyDescent="0.25">
      <c r="C3181" s="1">
        <v>41813</v>
      </c>
      <c r="D3181" t="s">
        <v>4326</v>
      </c>
      <c r="E3181" t="s">
        <v>4327</v>
      </c>
      <c r="F3181" t="s">
        <v>1087</v>
      </c>
      <c r="G3181" t="s">
        <v>4328</v>
      </c>
      <c r="I3181" s="2">
        <v>2.5000000000000001E-3</v>
      </c>
    </row>
    <row r="3182" spans="3:9" x14ac:dyDescent="0.25">
      <c r="C3182" s="1">
        <v>41810</v>
      </c>
      <c r="D3182" t="s">
        <v>4329</v>
      </c>
      <c r="E3182" t="s">
        <v>4296</v>
      </c>
      <c r="F3182" t="s">
        <v>4330</v>
      </c>
      <c r="G3182" t="s">
        <v>4331</v>
      </c>
      <c r="I3182" s="2">
        <v>-4.0000000000000001E-3</v>
      </c>
    </row>
    <row r="3183" spans="3:9" x14ac:dyDescent="0.25">
      <c r="C3183" s="1">
        <v>41809</v>
      </c>
      <c r="D3183" t="s">
        <v>4332</v>
      </c>
      <c r="E3183" t="s">
        <v>1301</v>
      </c>
      <c r="F3183" t="s">
        <v>4333</v>
      </c>
      <c r="G3183" t="s">
        <v>4334</v>
      </c>
      <c r="I3183" s="2">
        <v>3.2599999999999997E-2</v>
      </c>
    </row>
    <row r="3184" spans="3:9" x14ac:dyDescent="0.25">
      <c r="C3184" s="1">
        <v>41808</v>
      </c>
      <c r="D3184" t="s">
        <v>4335</v>
      </c>
      <c r="E3184" t="s">
        <v>4336</v>
      </c>
      <c r="F3184" t="s">
        <v>2684</v>
      </c>
      <c r="G3184" t="s">
        <v>4337</v>
      </c>
      <c r="I3184" s="2">
        <v>5.4000000000000003E-3</v>
      </c>
    </row>
    <row r="3185" spans="3:9" x14ac:dyDescent="0.25">
      <c r="C3185" s="1">
        <v>41807</v>
      </c>
      <c r="D3185" t="s">
        <v>4338</v>
      </c>
      <c r="E3185" t="s">
        <v>2598</v>
      </c>
      <c r="F3185" t="s">
        <v>4339</v>
      </c>
      <c r="G3185" t="s">
        <v>4340</v>
      </c>
      <c r="I3185" s="2">
        <v>-1E-4</v>
      </c>
    </row>
    <row r="3186" spans="3:9" x14ac:dyDescent="0.25">
      <c r="C3186" s="1">
        <v>41806</v>
      </c>
      <c r="D3186" t="s">
        <v>1809</v>
      </c>
      <c r="E3186" t="s">
        <v>160</v>
      </c>
      <c r="F3186" t="s">
        <v>4341</v>
      </c>
      <c r="G3186" t="s">
        <v>1270</v>
      </c>
      <c r="I3186" s="2">
        <v>-4.1999999999999997E-3</v>
      </c>
    </row>
    <row r="3187" spans="3:9" x14ac:dyDescent="0.25">
      <c r="C3187" s="1">
        <v>41803</v>
      </c>
      <c r="D3187" t="s">
        <v>4342</v>
      </c>
      <c r="E3187" t="s">
        <v>4343</v>
      </c>
      <c r="F3187" t="s">
        <v>4344</v>
      </c>
      <c r="G3187" t="s">
        <v>2601</v>
      </c>
      <c r="I3187" s="2">
        <v>2.8999999999999998E-3</v>
      </c>
    </row>
    <row r="3188" spans="3:9" x14ac:dyDescent="0.25">
      <c r="C3188" s="1">
        <v>41802</v>
      </c>
      <c r="D3188" t="s">
        <v>4345</v>
      </c>
      <c r="E3188" t="s">
        <v>1725</v>
      </c>
      <c r="F3188" t="s">
        <v>4346</v>
      </c>
      <c r="G3188" t="s">
        <v>4347</v>
      </c>
      <c r="I3188" s="2">
        <v>0.01</v>
      </c>
    </row>
    <row r="3189" spans="3:9" x14ac:dyDescent="0.25">
      <c r="C3189" s="1">
        <v>41801</v>
      </c>
      <c r="D3189" t="s">
        <v>1766</v>
      </c>
      <c r="E3189" t="s">
        <v>4348</v>
      </c>
      <c r="F3189" t="s">
        <v>2246</v>
      </c>
      <c r="G3189" t="s">
        <v>4349</v>
      </c>
      <c r="I3189" s="2">
        <v>0</v>
      </c>
    </row>
    <row r="3190" spans="3:9" x14ac:dyDescent="0.25">
      <c r="C3190" s="1">
        <v>41800</v>
      </c>
      <c r="D3190" t="s">
        <v>4350</v>
      </c>
      <c r="E3190" t="s">
        <v>4351</v>
      </c>
      <c r="F3190" t="s">
        <v>4352</v>
      </c>
      <c r="G3190" t="s">
        <v>4353</v>
      </c>
      <c r="I3190" s="2">
        <v>7.0000000000000001E-3</v>
      </c>
    </row>
    <row r="3191" spans="3:9" x14ac:dyDescent="0.25">
      <c r="C3191" s="1">
        <v>41799</v>
      </c>
      <c r="D3191" t="s">
        <v>4354</v>
      </c>
      <c r="E3191" t="s">
        <v>1223</v>
      </c>
      <c r="F3191" t="s">
        <v>1862</v>
      </c>
      <c r="G3191" t="s">
        <v>1911</v>
      </c>
      <c r="I3191" s="2">
        <v>-5.0000000000000001E-4</v>
      </c>
    </row>
    <row r="3192" spans="3:9" x14ac:dyDescent="0.25">
      <c r="C3192" s="1">
        <v>41796</v>
      </c>
      <c r="D3192" t="s">
        <v>4355</v>
      </c>
      <c r="E3192" t="s">
        <v>4356</v>
      </c>
      <c r="F3192" t="s">
        <v>4349</v>
      </c>
      <c r="G3192" t="s">
        <v>4357</v>
      </c>
      <c r="I3192" s="2">
        <v>-6.9999999999999999E-4</v>
      </c>
    </row>
    <row r="3193" spans="3:9" x14ac:dyDescent="0.25">
      <c r="C3193" s="1">
        <v>41795</v>
      </c>
      <c r="D3193" t="s">
        <v>4358</v>
      </c>
      <c r="E3193" t="s">
        <v>4359</v>
      </c>
      <c r="F3193" t="s">
        <v>4360</v>
      </c>
      <c r="G3193" t="s">
        <v>271</v>
      </c>
      <c r="I3193" s="2">
        <v>7.9000000000000008E-3</v>
      </c>
    </row>
    <row r="3194" spans="3:9" x14ac:dyDescent="0.25">
      <c r="C3194" s="1">
        <v>41794</v>
      </c>
      <c r="D3194" t="s">
        <v>4359</v>
      </c>
      <c r="E3194" t="s">
        <v>2638</v>
      </c>
      <c r="F3194" t="s">
        <v>1588</v>
      </c>
      <c r="G3194" t="s">
        <v>4361</v>
      </c>
      <c r="I3194" s="2">
        <v>-6.9999999999999999E-4</v>
      </c>
    </row>
    <row r="3195" spans="3:9" x14ac:dyDescent="0.25">
      <c r="C3195" s="1">
        <v>41793</v>
      </c>
      <c r="D3195" t="s">
        <v>4362</v>
      </c>
      <c r="E3195" t="s">
        <v>4363</v>
      </c>
      <c r="F3195" t="s">
        <v>4364</v>
      </c>
      <c r="G3195" t="s">
        <v>4365</v>
      </c>
      <c r="I3195" s="2">
        <v>2.0000000000000001E-4</v>
      </c>
    </row>
    <row r="3196" spans="3:9" x14ac:dyDescent="0.25">
      <c r="C3196" s="1">
        <v>41792</v>
      </c>
      <c r="D3196" t="s">
        <v>3834</v>
      </c>
      <c r="E3196" t="s">
        <v>4366</v>
      </c>
      <c r="F3196" t="s">
        <v>4366</v>
      </c>
      <c r="G3196" t="s">
        <v>4367</v>
      </c>
      <c r="I3196" s="2">
        <v>-5.4000000000000003E-3</v>
      </c>
    </row>
    <row r="3197" spans="3:9" x14ac:dyDescent="0.25">
      <c r="C3197" s="1">
        <v>41789</v>
      </c>
      <c r="D3197" t="s">
        <v>4368</v>
      </c>
      <c r="E3197" t="s">
        <v>4369</v>
      </c>
      <c r="F3197" t="s">
        <v>1754</v>
      </c>
      <c r="G3197" t="s">
        <v>4370</v>
      </c>
      <c r="I3197" s="2">
        <v>-4.0000000000000001E-3</v>
      </c>
    </row>
    <row r="3198" spans="3:9" x14ac:dyDescent="0.25">
      <c r="C3198" s="1">
        <v>41788</v>
      </c>
      <c r="D3198" t="s">
        <v>4371</v>
      </c>
      <c r="E3198" t="s">
        <v>2312</v>
      </c>
      <c r="F3198" t="s">
        <v>1584</v>
      </c>
      <c r="G3198" t="s">
        <v>1690</v>
      </c>
      <c r="I3198" s="2">
        <v>-1.9E-3</v>
      </c>
    </row>
    <row r="3199" spans="3:9" x14ac:dyDescent="0.25">
      <c r="C3199" s="1">
        <v>41787</v>
      </c>
      <c r="D3199" t="s">
        <v>4372</v>
      </c>
      <c r="E3199" t="s">
        <v>4373</v>
      </c>
      <c r="F3199" t="s">
        <v>4374</v>
      </c>
      <c r="G3199" t="s">
        <v>4375</v>
      </c>
      <c r="I3199" s="2">
        <v>-4.1000000000000003E-3</v>
      </c>
    </row>
    <row r="3200" spans="3:9" x14ac:dyDescent="0.25">
      <c r="C3200" s="1">
        <v>41786</v>
      </c>
      <c r="D3200" t="s">
        <v>4373</v>
      </c>
      <c r="E3200" t="s">
        <v>4376</v>
      </c>
      <c r="F3200" t="s">
        <v>4377</v>
      </c>
      <c r="G3200" t="s">
        <v>4378</v>
      </c>
      <c r="I3200" s="2">
        <v>-2.2700000000000001E-2</v>
      </c>
    </row>
    <row r="3201" spans="3:9" x14ac:dyDescent="0.25">
      <c r="C3201" s="1">
        <v>41785</v>
      </c>
      <c r="D3201" t="s">
        <v>4379</v>
      </c>
      <c r="E3201" t="s">
        <v>4380</v>
      </c>
      <c r="F3201" t="s">
        <v>4381</v>
      </c>
      <c r="G3201" t="s">
        <v>4382</v>
      </c>
      <c r="I3201" s="2">
        <v>0</v>
      </c>
    </row>
    <row r="3202" spans="3:9" x14ac:dyDescent="0.25">
      <c r="C3202" s="1">
        <v>41782</v>
      </c>
      <c r="D3202" t="s">
        <v>185</v>
      </c>
      <c r="E3202" t="s">
        <v>4383</v>
      </c>
      <c r="F3202" t="s">
        <v>4384</v>
      </c>
      <c r="G3202" t="s">
        <v>1443</v>
      </c>
      <c r="I3202" s="2">
        <v>-5.9999999999999995E-4</v>
      </c>
    </row>
    <row r="3203" spans="3:9" x14ac:dyDescent="0.25">
      <c r="C3203" s="1">
        <v>41781</v>
      </c>
      <c r="D3203" t="s">
        <v>4385</v>
      </c>
      <c r="E3203" t="s">
        <v>4386</v>
      </c>
      <c r="F3203" t="s">
        <v>4387</v>
      </c>
      <c r="G3203" t="s">
        <v>4388</v>
      </c>
      <c r="I3203" s="2">
        <v>1.5E-3</v>
      </c>
    </row>
    <row r="3204" spans="3:9" x14ac:dyDescent="0.25">
      <c r="C3204" s="1">
        <v>41780</v>
      </c>
      <c r="D3204" t="s">
        <v>4242</v>
      </c>
      <c r="E3204" t="s">
        <v>4389</v>
      </c>
      <c r="F3204" t="s">
        <v>4390</v>
      </c>
      <c r="G3204" t="s">
        <v>37</v>
      </c>
      <c r="I3204" s="2">
        <v>-1.9E-3</v>
      </c>
    </row>
    <row r="3205" spans="3:9" x14ac:dyDescent="0.25">
      <c r="C3205" s="1">
        <v>41779</v>
      </c>
      <c r="D3205" t="s">
        <v>22</v>
      </c>
      <c r="E3205" t="s">
        <v>4189</v>
      </c>
      <c r="F3205" t="s">
        <v>4391</v>
      </c>
      <c r="G3205" t="s">
        <v>1285</v>
      </c>
      <c r="I3205" s="2">
        <v>1.8E-3</v>
      </c>
    </row>
    <row r="3206" spans="3:9" x14ac:dyDescent="0.25">
      <c r="C3206" s="1">
        <v>41778</v>
      </c>
      <c r="D3206" t="s">
        <v>4392</v>
      </c>
      <c r="E3206" t="s">
        <v>4393</v>
      </c>
      <c r="F3206" t="s">
        <v>4394</v>
      </c>
      <c r="G3206" t="s">
        <v>4395</v>
      </c>
      <c r="I3206" s="2">
        <v>-1.4E-3</v>
      </c>
    </row>
    <row r="3207" spans="3:9" x14ac:dyDescent="0.25">
      <c r="C3207" s="1">
        <v>41775</v>
      </c>
      <c r="D3207" t="s">
        <v>4377</v>
      </c>
      <c r="E3207" t="s">
        <v>4396</v>
      </c>
      <c r="F3207" t="s">
        <v>4397</v>
      </c>
      <c r="G3207" t="s">
        <v>1396</v>
      </c>
      <c r="I3207" s="2">
        <v>-2E-3</v>
      </c>
    </row>
    <row r="3208" spans="3:9" x14ac:dyDescent="0.25">
      <c r="C3208" s="1">
        <v>41774</v>
      </c>
      <c r="D3208" t="s">
        <v>4398</v>
      </c>
      <c r="E3208" t="s">
        <v>4399</v>
      </c>
      <c r="F3208" t="s">
        <v>4258</v>
      </c>
      <c r="G3208" t="s">
        <v>1510</v>
      </c>
      <c r="I3208" s="2">
        <v>-7.1000000000000004E-3</v>
      </c>
    </row>
    <row r="3209" spans="3:9" x14ac:dyDescent="0.25">
      <c r="C3209" s="1">
        <v>41773</v>
      </c>
      <c r="D3209" t="s">
        <v>4400</v>
      </c>
      <c r="E3209" t="s">
        <v>4401</v>
      </c>
      <c r="F3209" t="s">
        <v>4402</v>
      </c>
      <c r="G3209" t="s">
        <v>4403</v>
      </c>
      <c r="I3209" s="2">
        <v>9.4999999999999998E-3</v>
      </c>
    </row>
    <row r="3210" spans="3:9" x14ac:dyDescent="0.25">
      <c r="C3210" s="1">
        <v>41772</v>
      </c>
      <c r="D3210" t="s">
        <v>4251</v>
      </c>
      <c r="E3210" t="s">
        <v>4404</v>
      </c>
      <c r="F3210" t="s">
        <v>4405</v>
      </c>
      <c r="G3210" t="s">
        <v>4406</v>
      </c>
      <c r="I3210" s="2">
        <v>-1.9E-3</v>
      </c>
    </row>
    <row r="3211" spans="3:9" x14ac:dyDescent="0.25">
      <c r="C3211" s="1">
        <v>41771</v>
      </c>
      <c r="D3211" t="s">
        <v>4407</v>
      </c>
      <c r="E3211" t="s">
        <v>4408</v>
      </c>
      <c r="F3211" t="s">
        <v>4409</v>
      </c>
      <c r="G3211" t="s">
        <v>4410</v>
      </c>
      <c r="I3211" s="2">
        <v>5.0000000000000001E-3</v>
      </c>
    </row>
    <row r="3212" spans="3:9" x14ac:dyDescent="0.25">
      <c r="C3212" s="1">
        <v>41768</v>
      </c>
      <c r="D3212" t="s">
        <v>4411</v>
      </c>
      <c r="E3212" t="s">
        <v>4412</v>
      </c>
      <c r="F3212" t="s">
        <v>4413</v>
      </c>
      <c r="G3212" t="s">
        <v>4414</v>
      </c>
      <c r="I3212" s="2">
        <v>-2.0000000000000001E-4</v>
      </c>
    </row>
    <row r="3213" spans="3:9" x14ac:dyDescent="0.25">
      <c r="C3213" s="1">
        <v>41767</v>
      </c>
      <c r="D3213" t="s">
        <v>4415</v>
      </c>
      <c r="E3213" t="s">
        <v>4416</v>
      </c>
      <c r="F3213" t="s">
        <v>1198</v>
      </c>
      <c r="G3213" t="s">
        <v>30</v>
      </c>
      <c r="I3213" s="2">
        <v>0</v>
      </c>
    </row>
    <row r="3214" spans="3:9" x14ac:dyDescent="0.25">
      <c r="C3214" s="1">
        <v>41766</v>
      </c>
      <c r="D3214" t="s">
        <v>4417</v>
      </c>
      <c r="E3214" t="s">
        <v>4418</v>
      </c>
      <c r="F3214" t="s">
        <v>4419</v>
      </c>
      <c r="G3214" t="s">
        <v>4420</v>
      </c>
      <c r="I3214" s="2">
        <v>-1.38E-2</v>
      </c>
    </row>
    <row r="3215" spans="3:9" x14ac:dyDescent="0.25">
      <c r="C3215" s="1">
        <v>41765</v>
      </c>
      <c r="D3215" t="s">
        <v>4421</v>
      </c>
      <c r="E3215" t="s">
        <v>1431</v>
      </c>
      <c r="F3215" t="s">
        <v>4422</v>
      </c>
      <c r="G3215" t="s">
        <v>4423</v>
      </c>
      <c r="I3215" s="2">
        <v>-1.6999999999999999E-3</v>
      </c>
    </row>
    <row r="3216" spans="3:9" x14ac:dyDescent="0.25">
      <c r="C3216" s="1">
        <v>41764</v>
      </c>
      <c r="D3216" t="s">
        <v>4424</v>
      </c>
      <c r="E3216" t="s">
        <v>4425</v>
      </c>
      <c r="F3216" t="s">
        <v>2535</v>
      </c>
      <c r="G3216" t="s">
        <v>4426</v>
      </c>
      <c r="I3216" s="2">
        <v>7.3000000000000001E-3</v>
      </c>
    </row>
    <row r="3217" spans="3:9" x14ac:dyDescent="0.25">
      <c r="C3217" s="1">
        <v>41761</v>
      </c>
      <c r="D3217" t="s">
        <v>4427</v>
      </c>
      <c r="E3217" t="s">
        <v>4428</v>
      </c>
      <c r="F3217" t="s">
        <v>4209</v>
      </c>
      <c r="G3217" t="s">
        <v>4429</v>
      </c>
      <c r="I3217" s="2">
        <v>1.26E-2</v>
      </c>
    </row>
    <row r="3218" spans="3:9" x14ac:dyDescent="0.25">
      <c r="C3218" s="1">
        <v>41760</v>
      </c>
      <c r="D3218" t="s">
        <v>1398</v>
      </c>
      <c r="E3218" t="s">
        <v>4430</v>
      </c>
      <c r="F3218" t="s">
        <v>4431</v>
      </c>
      <c r="G3218" t="s">
        <v>4432</v>
      </c>
      <c r="I3218" s="2">
        <v>-6.0000000000000001E-3</v>
      </c>
    </row>
    <row r="3219" spans="3:9" x14ac:dyDescent="0.25">
      <c r="C3219" s="1">
        <v>41759</v>
      </c>
      <c r="D3219" t="s">
        <v>165</v>
      </c>
      <c r="E3219" t="s">
        <v>4433</v>
      </c>
      <c r="F3219" t="s">
        <v>4434</v>
      </c>
      <c r="G3219" t="s">
        <v>2606</v>
      </c>
      <c r="I3219" s="2">
        <v>-3.5000000000000001E-3</v>
      </c>
    </row>
    <row r="3220" spans="3:9" x14ac:dyDescent="0.25">
      <c r="C3220" s="1">
        <v>41758</v>
      </c>
      <c r="D3220" t="s">
        <v>4435</v>
      </c>
      <c r="E3220" t="s">
        <v>4436</v>
      </c>
      <c r="F3220" t="s">
        <v>4437</v>
      </c>
      <c r="G3220" t="s">
        <v>4438</v>
      </c>
      <c r="I3220" s="2">
        <v>2.9999999999999997E-4</v>
      </c>
    </row>
    <row r="3221" spans="3:9" x14ac:dyDescent="0.25">
      <c r="C3221" s="1">
        <v>41757</v>
      </c>
      <c r="D3221" t="s">
        <v>2710</v>
      </c>
      <c r="E3221" t="s">
        <v>4439</v>
      </c>
      <c r="F3221" t="s">
        <v>4440</v>
      </c>
      <c r="G3221" t="s">
        <v>4441</v>
      </c>
      <c r="I3221" s="2">
        <v>-5.5999999999999999E-3</v>
      </c>
    </row>
    <row r="3222" spans="3:9" x14ac:dyDescent="0.25">
      <c r="C3222" s="1">
        <v>41754</v>
      </c>
      <c r="D3222" t="s">
        <v>4442</v>
      </c>
      <c r="E3222" t="s">
        <v>1275</v>
      </c>
      <c r="F3222" t="s">
        <v>4443</v>
      </c>
      <c r="G3222" t="s">
        <v>4444</v>
      </c>
      <c r="I3222" s="2">
        <v>7.4000000000000003E-3</v>
      </c>
    </row>
    <row r="3223" spans="3:9" x14ac:dyDescent="0.25">
      <c r="C3223" s="1">
        <v>41753</v>
      </c>
      <c r="D3223" t="s">
        <v>4385</v>
      </c>
      <c r="E3223" t="s">
        <v>4445</v>
      </c>
      <c r="F3223" t="s">
        <v>201</v>
      </c>
      <c r="G3223" t="s">
        <v>4159</v>
      </c>
      <c r="I3223" s="2">
        <v>7.7000000000000002E-3</v>
      </c>
    </row>
    <row r="3224" spans="3:9" x14ac:dyDescent="0.25">
      <c r="C3224" s="1">
        <v>41752</v>
      </c>
      <c r="D3224" t="s">
        <v>4446</v>
      </c>
      <c r="E3224" t="s">
        <v>4447</v>
      </c>
      <c r="F3224" t="s">
        <v>4448</v>
      </c>
      <c r="G3224" t="s">
        <v>4449</v>
      </c>
      <c r="I3224" s="2">
        <v>2.9999999999999997E-4</v>
      </c>
    </row>
    <row r="3225" spans="3:9" x14ac:dyDescent="0.25">
      <c r="C3225" s="1">
        <v>41751</v>
      </c>
      <c r="D3225" t="s">
        <v>4186</v>
      </c>
      <c r="E3225" t="s">
        <v>4450</v>
      </c>
      <c r="F3225" t="s">
        <v>769</v>
      </c>
      <c r="G3225" t="s">
        <v>4451</v>
      </c>
      <c r="I3225" s="2">
        <v>-5.1999999999999998E-3</v>
      </c>
    </row>
    <row r="3226" spans="3:9" x14ac:dyDescent="0.25">
      <c r="C3226" s="1">
        <v>41750</v>
      </c>
      <c r="D3226" t="s">
        <v>25</v>
      </c>
      <c r="E3226" t="s">
        <v>4452</v>
      </c>
      <c r="F3226" t="s">
        <v>799</v>
      </c>
      <c r="G3226" t="s">
        <v>1365</v>
      </c>
      <c r="I3226" s="2">
        <v>-2.8E-3</v>
      </c>
    </row>
    <row r="3227" spans="3:9" x14ac:dyDescent="0.25">
      <c r="C3227" s="1">
        <v>41747</v>
      </c>
      <c r="D3227" t="s">
        <v>4453</v>
      </c>
      <c r="E3227" t="s">
        <v>4453</v>
      </c>
      <c r="F3227" t="s">
        <v>4453</v>
      </c>
      <c r="G3227" t="s">
        <v>4453</v>
      </c>
      <c r="I3227" s="2">
        <v>-8.0000000000000004E-4</v>
      </c>
    </row>
    <row r="3228" spans="3:9" x14ac:dyDescent="0.25">
      <c r="C3228" s="1">
        <v>41746</v>
      </c>
      <c r="D3228" t="s">
        <v>1193</v>
      </c>
      <c r="E3228" t="s">
        <v>2719</v>
      </c>
      <c r="F3228" t="s">
        <v>4454</v>
      </c>
      <c r="G3228" t="s">
        <v>4455</v>
      </c>
      <c r="I3228" s="2">
        <v>-6.1000000000000004E-3</v>
      </c>
    </row>
    <row r="3229" spans="3:9" x14ac:dyDescent="0.25">
      <c r="C3229" s="1">
        <v>41745</v>
      </c>
      <c r="D3229" t="s">
        <v>4456</v>
      </c>
      <c r="E3229" t="s">
        <v>4457</v>
      </c>
      <c r="F3229" t="s">
        <v>4458</v>
      </c>
      <c r="G3229" t="s">
        <v>1195</v>
      </c>
      <c r="I3229" s="2">
        <v>1E-4</v>
      </c>
    </row>
    <row r="3230" spans="3:9" x14ac:dyDescent="0.25">
      <c r="C3230" s="1">
        <v>41744</v>
      </c>
      <c r="D3230" t="s">
        <v>4459</v>
      </c>
      <c r="E3230" t="s">
        <v>4460</v>
      </c>
      <c r="F3230" t="s">
        <v>2539</v>
      </c>
      <c r="G3230" t="s">
        <v>4461</v>
      </c>
      <c r="I3230" s="2">
        <v>-1.7899999999999999E-2</v>
      </c>
    </row>
    <row r="3231" spans="3:9" x14ac:dyDescent="0.25">
      <c r="C3231" s="1">
        <v>41743</v>
      </c>
      <c r="D3231" t="s">
        <v>4462</v>
      </c>
      <c r="E3231" t="s">
        <v>4463</v>
      </c>
      <c r="F3231" t="s">
        <v>4464</v>
      </c>
      <c r="G3231" t="s">
        <v>4465</v>
      </c>
      <c r="I3231" s="2">
        <v>6.0000000000000001E-3</v>
      </c>
    </row>
    <row r="3232" spans="3:9" x14ac:dyDescent="0.25">
      <c r="C3232" s="1">
        <v>41740</v>
      </c>
      <c r="D3232" t="s">
        <v>4466</v>
      </c>
      <c r="E3232" t="s">
        <v>855</v>
      </c>
      <c r="F3232" t="s">
        <v>4467</v>
      </c>
      <c r="G3232" t="s">
        <v>4468</v>
      </c>
      <c r="I3232" s="2">
        <v>-2.9999999999999997E-4</v>
      </c>
    </row>
    <row r="3233" spans="3:9" x14ac:dyDescent="0.25">
      <c r="C3233" s="1">
        <v>41739</v>
      </c>
      <c r="D3233" t="s">
        <v>4469</v>
      </c>
      <c r="E3233" t="s">
        <v>4470</v>
      </c>
      <c r="F3233" t="s">
        <v>965</v>
      </c>
      <c r="G3233" t="s">
        <v>4471</v>
      </c>
      <c r="I3233" s="2">
        <v>5.4000000000000003E-3</v>
      </c>
    </row>
    <row r="3234" spans="3:9" x14ac:dyDescent="0.25">
      <c r="C3234" s="1">
        <v>41738</v>
      </c>
      <c r="D3234" t="s">
        <v>1435</v>
      </c>
      <c r="E3234" t="s">
        <v>4246</v>
      </c>
      <c r="F3234" t="s">
        <v>4472</v>
      </c>
      <c r="G3234" t="s">
        <v>788</v>
      </c>
      <c r="I3234" s="2">
        <v>2.3999999999999998E-3</v>
      </c>
    </row>
    <row r="3235" spans="3:9" x14ac:dyDescent="0.25">
      <c r="C3235" s="1">
        <v>41737</v>
      </c>
      <c r="D3235" t="s">
        <v>4473</v>
      </c>
      <c r="E3235" t="s">
        <v>4474</v>
      </c>
      <c r="F3235" t="s">
        <v>1033</v>
      </c>
      <c r="G3235" t="s">
        <v>4474</v>
      </c>
      <c r="I3235" s="2">
        <v>9.2999999999999992E-3</v>
      </c>
    </row>
    <row r="3236" spans="3:9" x14ac:dyDescent="0.25">
      <c r="C3236" s="1">
        <v>41736</v>
      </c>
      <c r="D3236" t="s">
        <v>4475</v>
      </c>
      <c r="E3236" t="s">
        <v>3865</v>
      </c>
      <c r="F3236" t="s">
        <v>4454</v>
      </c>
      <c r="G3236" t="s">
        <v>4407</v>
      </c>
      <c r="I3236" s="2">
        <v>-4.5999999999999999E-3</v>
      </c>
    </row>
    <row r="3237" spans="3:9" x14ac:dyDescent="0.25">
      <c r="C3237" s="1">
        <v>41733</v>
      </c>
      <c r="D3237" t="s">
        <v>4476</v>
      </c>
      <c r="E3237" t="s">
        <v>4477</v>
      </c>
      <c r="F3237" t="s">
        <v>4478</v>
      </c>
      <c r="G3237" t="s">
        <v>4479</v>
      </c>
      <c r="I3237" s="2">
        <v>1.2E-2</v>
      </c>
    </row>
    <row r="3238" spans="3:9" x14ac:dyDescent="0.25">
      <c r="C3238" s="1">
        <v>41732</v>
      </c>
      <c r="D3238" t="s">
        <v>1424</v>
      </c>
      <c r="E3238" t="s">
        <v>4480</v>
      </c>
      <c r="F3238" t="s">
        <v>777</v>
      </c>
      <c r="G3238" t="s">
        <v>4481</v>
      </c>
      <c r="I3238" s="2">
        <v>-1.9E-3</v>
      </c>
    </row>
    <row r="3239" spans="3:9" x14ac:dyDescent="0.25">
      <c r="C3239" s="1">
        <v>41731</v>
      </c>
      <c r="D3239" t="s">
        <v>4482</v>
      </c>
      <c r="E3239" t="s">
        <v>2713</v>
      </c>
      <c r="F3239" t="s">
        <v>4483</v>
      </c>
      <c r="G3239" t="s">
        <v>4484</v>
      </c>
      <c r="I3239" s="2">
        <v>8.3000000000000001E-3</v>
      </c>
    </row>
    <row r="3240" spans="3:9" x14ac:dyDescent="0.25">
      <c r="C3240" s="1">
        <v>41730</v>
      </c>
      <c r="D3240" t="s">
        <v>4485</v>
      </c>
      <c r="E3240" t="s">
        <v>1831</v>
      </c>
      <c r="F3240" t="s">
        <v>4486</v>
      </c>
      <c r="G3240" t="s">
        <v>4487</v>
      </c>
      <c r="I3240" s="2">
        <v>-4.0000000000000001E-3</v>
      </c>
    </row>
    <row r="3241" spans="3:9" x14ac:dyDescent="0.25">
      <c r="C3241" s="1">
        <v>41729</v>
      </c>
      <c r="D3241" t="s">
        <v>4488</v>
      </c>
      <c r="E3241" t="s">
        <v>809</v>
      </c>
      <c r="F3241" t="s">
        <v>4489</v>
      </c>
      <c r="G3241" t="s">
        <v>4490</v>
      </c>
      <c r="I3241" s="2">
        <v>-7.4999999999999997E-3</v>
      </c>
    </row>
    <row r="3242" spans="3:9" x14ac:dyDescent="0.25">
      <c r="C3242" s="1">
        <v>41726</v>
      </c>
      <c r="D3242" t="s">
        <v>1714</v>
      </c>
      <c r="E3242" t="s">
        <v>3872</v>
      </c>
      <c r="F3242" t="s">
        <v>1280</v>
      </c>
      <c r="G3242" t="s">
        <v>155</v>
      </c>
      <c r="I3242" s="2">
        <v>2.2000000000000001E-3</v>
      </c>
    </row>
    <row r="3243" spans="3:9" x14ac:dyDescent="0.25">
      <c r="C3243" s="1">
        <v>41725</v>
      </c>
      <c r="D3243" t="s">
        <v>4491</v>
      </c>
      <c r="E3243" t="s">
        <v>4252</v>
      </c>
      <c r="F3243" t="s">
        <v>4280</v>
      </c>
      <c r="G3243" t="s">
        <v>4492</v>
      </c>
      <c r="I3243" s="2">
        <v>-9.9000000000000008E-3</v>
      </c>
    </row>
    <row r="3244" spans="3:9" x14ac:dyDescent="0.25">
      <c r="C3244" s="1">
        <v>41724</v>
      </c>
      <c r="D3244" t="s">
        <v>4493</v>
      </c>
      <c r="E3244" t="s">
        <v>2426</v>
      </c>
      <c r="F3244" t="s">
        <v>4494</v>
      </c>
      <c r="G3244" t="s">
        <v>4495</v>
      </c>
      <c r="I3244" s="2">
        <v>-5.3E-3</v>
      </c>
    </row>
    <row r="3245" spans="3:9" x14ac:dyDescent="0.25">
      <c r="C3245" s="1">
        <v>41723</v>
      </c>
      <c r="D3245" t="s">
        <v>4262</v>
      </c>
      <c r="E3245" t="s">
        <v>4217</v>
      </c>
      <c r="F3245" t="s">
        <v>4211</v>
      </c>
      <c r="G3245" t="s">
        <v>866</v>
      </c>
      <c r="I3245" s="2">
        <v>1.1000000000000001E-3</v>
      </c>
    </row>
    <row r="3246" spans="3:9" x14ac:dyDescent="0.25">
      <c r="C3246" s="1">
        <v>41722</v>
      </c>
      <c r="D3246" t="s">
        <v>4496</v>
      </c>
      <c r="E3246" t="s">
        <v>4497</v>
      </c>
      <c r="F3246" t="s">
        <v>4498</v>
      </c>
      <c r="G3246" t="s">
        <v>4499</v>
      </c>
      <c r="I3246" s="2">
        <v>-1.8700000000000001E-2</v>
      </c>
    </row>
    <row r="3247" spans="3:9" x14ac:dyDescent="0.25">
      <c r="C3247" s="1">
        <v>41719</v>
      </c>
      <c r="D3247" t="s">
        <v>4500</v>
      </c>
      <c r="E3247" t="s">
        <v>4501</v>
      </c>
      <c r="F3247" t="s">
        <v>4502</v>
      </c>
      <c r="G3247" t="s">
        <v>4503</v>
      </c>
      <c r="I3247" s="2">
        <v>4.5999999999999999E-3</v>
      </c>
    </row>
    <row r="3248" spans="3:9" x14ac:dyDescent="0.25">
      <c r="C3248" s="1">
        <v>41718</v>
      </c>
      <c r="D3248" t="s">
        <v>4504</v>
      </c>
      <c r="E3248" t="s">
        <v>4505</v>
      </c>
      <c r="F3248" t="s">
        <v>4506</v>
      </c>
      <c r="G3248" t="s">
        <v>4507</v>
      </c>
      <c r="I3248" s="2">
        <v>-2.2000000000000001E-3</v>
      </c>
    </row>
    <row r="3249" spans="3:9" x14ac:dyDescent="0.25">
      <c r="C3249" s="1">
        <v>41717</v>
      </c>
      <c r="D3249" t="s">
        <v>4508</v>
      </c>
      <c r="E3249" t="s">
        <v>4509</v>
      </c>
      <c r="F3249" t="s">
        <v>4510</v>
      </c>
      <c r="G3249" t="s">
        <v>4511</v>
      </c>
      <c r="I3249" s="2">
        <v>-1.83E-2</v>
      </c>
    </row>
    <row r="3250" spans="3:9" x14ac:dyDescent="0.25">
      <c r="C3250" s="1">
        <v>41716</v>
      </c>
      <c r="D3250" t="s">
        <v>4512</v>
      </c>
      <c r="E3250" t="s">
        <v>2561</v>
      </c>
      <c r="F3250" t="s">
        <v>4513</v>
      </c>
      <c r="G3250" t="s">
        <v>2568</v>
      </c>
      <c r="I3250" s="2">
        <v>-7.7999999999999996E-3</v>
      </c>
    </row>
    <row r="3251" spans="3:9" x14ac:dyDescent="0.25">
      <c r="C3251" s="1">
        <v>41715</v>
      </c>
      <c r="D3251" t="s">
        <v>4514</v>
      </c>
      <c r="E3251" t="s">
        <v>4515</v>
      </c>
      <c r="F3251" t="s">
        <v>4516</v>
      </c>
      <c r="G3251" t="s">
        <v>4517</v>
      </c>
      <c r="I3251" s="2">
        <v>-1.11E-2</v>
      </c>
    </row>
    <row r="3252" spans="3:9" x14ac:dyDescent="0.25">
      <c r="C3252" s="1">
        <v>41712</v>
      </c>
      <c r="D3252" t="s">
        <v>4518</v>
      </c>
      <c r="E3252" t="s">
        <v>4519</v>
      </c>
      <c r="F3252" t="s">
        <v>4520</v>
      </c>
      <c r="G3252" t="s">
        <v>4521</v>
      </c>
      <c r="I3252" s="2">
        <v>8.5000000000000006E-3</v>
      </c>
    </row>
    <row r="3253" spans="3:9" x14ac:dyDescent="0.25">
      <c r="C3253" s="1">
        <v>41711</v>
      </c>
      <c r="D3253" t="s">
        <v>4522</v>
      </c>
      <c r="E3253" t="s">
        <v>4523</v>
      </c>
      <c r="F3253" t="s">
        <v>4524</v>
      </c>
      <c r="G3253" t="s">
        <v>4525</v>
      </c>
      <c r="I3253" s="2">
        <v>2.5999999999999999E-3</v>
      </c>
    </row>
    <row r="3254" spans="3:9" x14ac:dyDescent="0.25">
      <c r="C3254" s="1">
        <v>41710</v>
      </c>
      <c r="D3254" t="s">
        <v>4526</v>
      </c>
      <c r="E3254" t="s">
        <v>4527</v>
      </c>
      <c r="F3254" t="s">
        <v>4528</v>
      </c>
      <c r="G3254" t="s">
        <v>4529</v>
      </c>
      <c r="I3254" s="2">
        <v>1.2699999999999999E-2</v>
      </c>
    </row>
    <row r="3255" spans="3:9" x14ac:dyDescent="0.25">
      <c r="C3255" s="1">
        <v>41709</v>
      </c>
      <c r="D3255" t="s">
        <v>4530</v>
      </c>
      <c r="E3255" t="s">
        <v>4531</v>
      </c>
      <c r="F3255" t="s">
        <v>4532</v>
      </c>
      <c r="G3255" t="s">
        <v>4533</v>
      </c>
      <c r="I3255" s="2">
        <v>8.0999999999999996E-3</v>
      </c>
    </row>
    <row r="3256" spans="3:9" x14ac:dyDescent="0.25">
      <c r="C3256" s="1">
        <v>41708</v>
      </c>
      <c r="D3256" t="s">
        <v>4534</v>
      </c>
      <c r="E3256" t="s">
        <v>1131</v>
      </c>
      <c r="F3256" t="s">
        <v>4535</v>
      </c>
      <c r="G3256" t="s">
        <v>4536</v>
      </c>
      <c r="I3256" s="2">
        <v>-8.0000000000000004E-4</v>
      </c>
    </row>
    <row r="3257" spans="3:9" x14ac:dyDescent="0.25">
      <c r="C3257" s="1">
        <v>41705</v>
      </c>
      <c r="D3257" t="s">
        <v>4537</v>
      </c>
      <c r="E3257" t="s">
        <v>4538</v>
      </c>
      <c r="F3257" t="s">
        <v>4539</v>
      </c>
      <c r="G3257" t="s">
        <v>4540</v>
      </c>
      <c r="I3257" s="2">
        <v>-8.2000000000000007E-3</v>
      </c>
    </row>
    <row r="3258" spans="3:9" x14ac:dyDescent="0.25">
      <c r="C3258" s="1">
        <v>41704</v>
      </c>
      <c r="D3258" t="s">
        <v>1064</v>
      </c>
      <c r="E3258" t="s">
        <v>1469</v>
      </c>
      <c r="F3258" t="s">
        <v>4541</v>
      </c>
      <c r="G3258" t="s">
        <v>4542</v>
      </c>
      <c r="I3258" s="2">
        <v>1.04E-2</v>
      </c>
    </row>
    <row r="3259" spans="3:9" x14ac:dyDescent="0.25">
      <c r="C3259" s="1">
        <v>41703</v>
      </c>
      <c r="D3259" t="s">
        <v>4543</v>
      </c>
      <c r="E3259" t="s">
        <v>4544</v>
      </c>
      <c r="F3259" t="s">
        <v>72</v>
      </c>
      <c r="G3259" t="s">
        <v>4545</v>
      </c>
      <c r="I3259" s="2">
        <v>1.9E-3</v>
      </c>
    </row>
    <row r="3260" spans="3:9" x14ac:dyDescent="0.25">
      <c r="C3260" s="1">
        <v>41702</v>
      </c>
      <c r="D3260" t="s">
        <v>4546</v>
      </c>
      <c r="E3260" t="s">
        <v>4547</v>
      </c>
      <c r="F3260" t="s">
        <v>4548</v>
      </c>
      <c r="G3260" t="s">
        <v>1135</v>
      </c>
      <c r="I3260" s="2">
        <v>-1.18E-2</v>
      </c>
    </row>
    <row r="3261" spans="3:9" x14ac:dyDescent="0.25">
      <c r="C3261" s="1">
        <v>41701</v>
      </c>
      <c r="D3261" t="s">
        <v>4549</v>
      </c>
      <c r="E3261" t="s">
        <v>4550</v>
      </c>
      <c r="F3261" t="s">
        <v>4551</v>
      </c>
      <c r="G3261" t="s">
        <v>4550</v>
      </c>
      <c r="I3261" s="2">
        <v>1.8499999999999999E-2</v>
      </c>
    </row>
    <row r="3262" spans="3:9" x14ac:dyDescent="0.25">
      <c r="C3262" s="1">
        <v>41698</v>
      </c>
      <c r="D3262" t="s">
        <v>4462</v>
      </c>
      <c r="E3262" t="s">
        <v>4552</v>
      </c>
      <c r="F3262" t="s">
        <v>4553</v>
      </c>
      <c r="G3262" t="s">
        <v>2551</v>
      </c>
      <c r="I3262" s="2">
        <v>-3.8E-3</v>
      </c>
    </row>
    <row r="3263" spans="3:9" x14ac:dyDescent="0.25">
      <c r="C3263" s="1">
        <v>41697</v>
      </c>
      <c r="D3263" t="s">
        <v>4554</v>
      </c>
      <c r="E3263" t="s">
        <v>4555</v>
      </c>
      <c r="F3263" t="s">
        <v>4556</v>
      </c>
      <c r="G3263" t="s">
        <v>4557</v>
      </c>
      <c r="I3263" s="2">
        <v>5.0000000000000001E-4</v>
      </c>
    </row>
    <row r="3264" spans="3:9" x14ac:dyDescent="0.25">
      <c r="C3264" s="1">
        <v>41696</v>
      </c>
      <c r="D3264" t="s">
        <v>4558</v>
      </c>
      <c r="E3264" t="s">
        <v>4559</v>
      </c>
      <c r="F3264" t="s">
        <v>1105</v>
      </c>
      <c r="G3264" t="s">
        <v>4560</v>
      </c>
      <c r="I3264" s="2">
        <v>-7.4999999999999997E-3</v>
      </c>
    </row>
    <row r="3265" spans="3:9" x14ac:dyDescent="0.25">
      <c r="C3265" s="1">
        <v>41695</v>
      </c>
      <c r="D3265" t="s">
        <v>2483</v>
      </c>
      <c r="E3265" t="s">
        <v>4561</v>
      </c>
      <c r="F3265" t="s">
        <v>2549</v>
      </c>
      <c r="G3265" t="s">
        <v>4562</v>
      </c>
      <c r="I3265" s="2">
        <v>2.8E-3</v>
      </c>
    </row>
    <row r="3266" spans="3:9" x14ac:dyDescent="0.25">
      <c r="C3266" s="1">
        <v>41694</v>
      </c>
      <c r="D3266" t="s">
        <v>4561</v>
      </c>
      <c r="E3266" t="s">
        <v>969</v>
      </c>
      <c r="F3266" t="s">
        <v>4563</v>
      </c>
      <c r="G3266" t="s">
        <v>4564</v>
      </c>
      <c r="I3266" s="2">
        <v>1.03E-2</v>
      </c>
    </row>
    <row r="3267" spans="3:9" x14ac:dyDescent="0.25">
      <c r="C3267" s="1">
        <v>41691</v>
      </c>
      <c r="D3267" t="s">
        <v>4565</v>
      </c>
      <c r="E3267" t="s">
        <v>2386</v>
      </c>
      <c r="F3267" t="s">
        <v>2541</v>
      </c>
      <c r="G3267" t="s">
        <v>4566</v>
      </c>
      <c r="I3267" s="2">
        <v>4.0000000000000002E-4</v>
      </c>
    </row>
    <row r="3268" spans="3:9" x14ac:dyDescent="0.25">
      <c r="C3268" s="1">
        <v>41690</v>
      </c>
      <c r="D3268" t="s">
        <v>4567</v>
      </c>
      <c r="E3268" t="s">
        <v>4470</v>
      </c>
      <c r="F3268" t="s">
        <v>4568</v>
      </c>
      <c r="G3268" t="s">
        <v>4569</v>
      </c>
      <c r="I3268" s="2">
        <v>8.5000000000000006E-3</v>
      </c>
    </row>
    <row r="3269" spans="3:9" x14ac:dyDescent="0.25">
      <c r="C3269" s="1">
        <v>41689</v>
      </c>
      <c r="D3269" t="s">
        <v>4570</v>
      </c>
      <c r="E3269" t="s">
        <v>4571</v>
      </c>
      <c r="F3269" t="s">
        <v>4565</v>
      </c>
      <c r="G3269" t="s">
        <v>4572</v>
      </c>
      <c r="I3269" s="2">
        <v>-7.4000000000000003E-3</v>
      </c>
    </row>
    <row r="3270" spans="3:9" x14ac:dyDescent="0.25">
      <c r="C3270" s="1">
        <v>41688</v>
      </c>
      <c r="D3270" t="s">
        <v>4573</v>
      </c>
      <c r="E3270" t="s">
        <v>1493</v>
      </c>
      <c r="F3270" t="s">
        <v>4574</v>
      </c>
      <c r="G3270" t="s">
        <v>2585</v>
      </c>
      <c r="I3270" s="2">
        <v>-5.5999999999999999E-3</v>
      </c>
    </row>
    <row r="3271" spans="3:9" x14ac:dyDescent="0.25">
      <c r="C3271" s="1">
        <v>41687</v>
      </c>
      <c r="D3271" t="s">
        <v>4575</v>
      </c>
      <c r="E3271" t="s">
        <v>4576</v>
      </c>
      <c r="F3271" t="s">
        <v>4577</v>
      </c>
      <c r="G3271" t="s">
        <v>4317</v>
      </c>
      <c r="I3271" s="2">
        <v>7.7000000000000002E-3</v>
      </c>
    </row>
    <row r="3272" spans="3:9" x14ac:dyDescent="0.25">
      <c r="C3272" s="1">
        <v>41684</v>
      </c>
      <c r="D3272" t="s">
        <v>4578</v>
      </c>
      <c r="E3272" t="s">
        <v>4579</v>
      </c>
      <c r="F3272" t="s">
        <v>4580</v>
      </c>
      <c r="G3272" t="s">
        <v>4581</v>
      </c>
      <c r="I3272" s="2">
        <v>1.2500000000000001E-2</v>
      </c>
    </row>
    <row r="3273" spans="3:9" x14ac:dyDescent="0.25">
      <c r="C3273" s="1">
        <v>41683</v>
      </c>
      <c r="D3273" t="s">
        <v>4476</v>
      </c>
      <c r="E3273" t="s">
        <v>4582</v>
      </c>
      <c r="F3273" t="s">
        <v>4456</v>
      </c>
      <c r="G3273" t="s">
        <v>4583</v>
      </c>
      <c r="I3273" s="2">
        <v>8.8999999999999999E-3</v>
      </c>
    </row>
    <row r="3274" spans="3:9" x14ac:dyDescent="0.25">
      <c r="C3274" s="1">
        <v>41682</v>
      </c>
      <c r="D3274" t="s">
        <v>1286</v>
      </c>
      <c r="E3274" t="s">
        <v>4584</v>
      </c>
      <c r="F3274" t="s">
        <v>4585</v>
      </c>
      <c r="G3274" t="s">
        <v>4586</v>
      </c>
      <c r="I3274" s="2">
        <v>-5.0000000000000001E-4</v>
      </c>
    </row>
    <row r="3275" spans="3:9" x14ac:dyDescent="0.25">
      <c r="C3275" s="1">
        <v>41681</v>
      </c>
      <c r="D3275" t="s">
        <v>4242</v>
      </c>
      <c r="E3275" t="s">
        <v>4587</v>
      </c>
      <c r="F3275" t="s">
        <v>4588</v>
      </c>
      <c r="G3275" t="s">
        <v>4589</v>
      </c>
      <c r="I3275" s="2">
        <v>1.3299999999999999E-2</v>
      </c>
    </row>
    <row r="3276" spans="3:9" x14ac:dyDescent="0.25">
      <c r="C3276" s="1">
        <v>41680</v>
      </c>
      <c r="D3276" t="s">
        <v>4590</v>
      </c>
      <c r="E3276" t="s">
        <v>2599</v>
      </c>
      <c r="F3276" t="s">
        <v>750</v>
      </c>
      <c r="G3276" t="s">
        <v>2284</v>
      </c>
      <c r="I3276" s="2">
        <v>6.1999999999999998E-3</v>
      </c>
    </row>
    <row r="3277" spans="3:9" x14ac:dyDescent="0.25">
      <c r="C3277" s="1">
        <v>41677</v>
      </c>
      <c r="D3277" t="s">
        <v>4591</v>
      </c>
      <c r="E3277" t="s">
        <v>4592</v>
      </c>
      <c r="F3277" t="s">
        <v>4593</v>
      </c>
      <c r="G3277" t="s">
        <v>1875</v>
      </c>
      <c r="I3277" s="2">
        <v>7.4999999999999997E-3</v>
      </c>
    </row>
    <row r="3278" spans="3:9" x14ac:dyDescent="0.25">
      <c r="C3278" s="1">
        <v>41676</v>
      </c>
      <c r="D3278" t="s">
        <v>4594</v>
      </c>
      <c r="E3278" t="s">
        <v>4595</v>
      </c>
      <c r="F3278" t="s">
        <v>224</v>
      </c>
      <c r="G3278" t="s">
        <v>1741</v>
      </c>
      <c r="I3278" s="2">
        <v>-2.9999999999999997E-4</v>
      </c>
    </row>
    <row r="3279" spans="3:9" x14ac:dyDescent="0.25">
      <c r="C3279" s="1">
        <v>41675</v>
      </c>
      <c r="D3279" t="s">
        <v>4596</v>
      </c>
      <c r="E3279" t="s">
        <v>4597</v>
      </c>
      <c r="F3279" t="s">
        <v>4598</v>
      </c>
      <c r="G3279" t="s">
        <v>4599</v>
      </c>
      <c r="I3279" s="2">
        <v>2.3999999999999998E-3</v>
      </c>
    </row>
    <row r="3280" spans="3:9" x14ac:dyDescent="0.25">
      <c r="C3280" s="1">
        <v>41674</v>
      </c>
      <c r="D3280" t="s">
        <v>4600</v>
      </c>
      <c r="E3280" t="s">
        <v>4601</v>
      </c>
      <c r="F3280" t="s">
        <v>4602</v>
      </c>
      <c r="G3280" t="s">
        <v>4603</v>
      </c>
      <c r="I3280" s="2">
        <v>-2.0999999999999999E-3</v>
      </c>
    </row>
    <row r="3281" spans="3:9" x14ac:dyDescent="0.25">
      <c r="C3281" s="1">
        <v>41673</v>
      </c>
      <c r="D3281" t="s">
        <v>4594</v>
      </c>
      <c r="E3281" t="s">
        <v>4604</v>
      </c>
      <c r="F3281" t="s">
        <v>4605</v>
      </c>
      <c r="G3281" t="s">
        <v>4606</v>
      </c>
      <c r="I3281" s="2">
        <v>1.11E-2</v>
      </c>
    </row>
    <row r="3282" spans="3:9" x14ac:dyDescent="0.25">
      <c r="C3282" s="1">
        <v>41670</v>
      </c>
      <c r="D3282" t="s">
        <v>4359</v>
      </c>
      <c r="E3282" t="s">
        <v>4607</v>
      </c>
      <c r="F3282" t="s">
        <v>4608</v>
      </c>
      <c r="G3282" t="s">
        <v>4609</v>
      </c>
      <c r="I3282" s="2">
        <v>1E-4</v>
      </c>
    </row>
    <row r="3283" spans="3:9" x14ac:dyDescent="0.25">
      <c r="C3283" s="1">
        <v>41669</v>
      </c>
      <c r="D3283" t="s">
        <v>237</v>
      </c>
      <c r="E3283" t="s">
        <v>4610</v>
      </c>
      <c r="F3283" t="s">
        <v>4611</v>
      </c>
      <c r="G3283" t="s">
        <v>4612</v>
      </c>
      <c r="I3283" s="2">
        <v>-1.95E-2</v>
      </c>
    </row>
    <row r="3284" spans="3:9" x14ac:dyDescent="0.25">
      <c r="C3284" s="1">
        <v>41668</v>
      </c>
      <c r="D3284" t="s">
        <v>4613</v>
      </c>
      <c r="E3284" t="s">
        <v>700</v>
      </c>
      <c r="F3284" t="s">
        <v>4614</v>
      </c>
      <c r="G3284" t="s">
        <v>4615</v>
      </c>
      <c r="I3284" s="2">
        <v>9.4000000000000004E-3</v>
      </c>
    </row>
    <row r="3285" spans="3:9" x14ac:dyDescent="0.25">
      <c r="C3285" s="1">
        <v>41667</v>
      </c>
      <c r="D3285" t="s">
        <v>4616</v>
      </c>
      <c r="E3285" t="s">
        <v>4617</v>
      </c>
      <c r="F3285" t="s">
        <v>4618</v>
      </c>
      <c r="G3285" t="s">
        <v>4619</v>
      </c>
      <c r="I3285" s="2">
        <v>-4.0000000000000002E-4</v>
      </c>
    </row>
    <row r="3286" spans="3:9" x14ac:dyDescent="0.25">
      <c r="C3286" s="1">
        <v>41666</v>
      </c>
      <c r="D3286" t="s">
        <v>4620</v>
      </c>
      <c r="E3286" t="s">
        <v>4159</v>
      </c>
      <c r="F3286" t="s">
        <v>4621</v>
      </c>
      <c r="G3286" t="s">
        <v>706</v>
      </c>
      <c r="I3286" s="2">
        <v>-9.5999999999999992E-3</v>
      </c>
    </row>
    <row r="3287" spans="3:9" x14ac:dyDescent="0.25">
      <c r="C3287" s="1">
        <v>41663</v>
      </c>
      <c r="D3287" t="s">
        <v>1579</v>
      </c>
      <c r="E3287" t="s">
        <v>4622</v>
      </c>
      <c r="F3287" t="s">
        <v>4623</v>
      </c>
      <c r="G3287" t="s">
        <v>2758</v>
      </c>
      <c r="I3287" s="2">
        <v>3.8999999999999998E-3</v>
      </c>
    </row>
    <row r="3288" spans="3:9" x14ac:dyDescent="0.25">
      <c r="C3288" s="1">
        <v>41662</v>
      </c>
      <c r="D3288" t="s">
        <v>4624</v>
      </c>
      <c r="E3288" t="s">
        <v>4625</v>
      </c>
      <c r="F3288" t="s">
        <v>4626</v>
      </c>
      <c r="G3288" t="s">
        <v>658</v>
      </c>
      <c r="I3288" s="2">
        <v>2.2499999999999999E-2</v>
      </c>
    </row>
    <row r="3289" spans="3:9" x14ac:dyDescent="0.25">
      <c r="C3289" s="1">
        <v>41661</v>
      </c>
      <c r="D3289" t="s">
        <v>4627</v>
      </c>
      <c r="E3289" t="s">
        <v>4628</v>
      </c>
      <c r="F3289" t="s">
        <v>4629</v>
      </c>
      <c r="G3289" t="s">
        <v>4630</v>
      </c>
      <c r="I3289" s="2">
        <v>-4.0000000000000001E-3</v>
      </c>
    </row>
    <row r="3290" spans="3:9" x14ac:dyDescent="0.25">
      <c r="C3290" s="1">
        <v>41660</v>
      </c>
      <c r="D3290" t="s">
        <v>4631</v>
      </c>
      <c r="E3290" t="s">
        <v>4632</v>
      </c>
      <c r="F3290" t="s">
        <v>4633</v>
      </c>
      <c r="G3290" t="s">
        <v>4634</v>
      </c>
      <c r="I3290" s="2">
        <v>-1.03E-2</v>
      </c>
    </row>
    <row r="3291" spans="3:9" x14ac:dyDescent="0.25">
      <c r="C3291" s="1">
        <v>41659</v>
      </c>
      <c r="D3291" t="s">
        <v>4635</v>
      </c>
      <c r="E3291" t="s">
        <v>4636</v>
      </c>
      <c r="F3291" t="s">
        <v>4637</v>
      </c>
      <c r="G3291" t="s">
        <v>4638</v>
      </c>
      <c r="I3291" s="2">
        <v>4.0000000000000002E-4</v>
      </c>
    </row>
    <row r="3292" spans="3:9" x14ac:dyDescent="0.25">
      <c r="C3292" s="1">
        <v>41656</v>
      </c>
      <c r="D3292" t="s">
        <v>1894</v>
      </c>
      <c r="E3292" t="s">
        <v>4639</v>
      </c>
      <c r="F3292" t="s">
        <v>4640</v>
      </c>
      <c r="G3292" t="s">
        <v>2732</v>
      </c>
      <c r="I3292" s="2">
        <v>9.1000000000000004E-3</v>
      </c>
    </row>
    <row r="3293" spans="3:9" x14ac:dyDescent="0.25">
      <c r="C3293" s="1">
        <v>41655</v>
      </c>
      <c r="D3293" t="s">
        <v>2809</v>
      </c>
      <c r="E3293" t="s">
        <v>4631</v>
      </c>
      <c r="F3293" t="s">
        <v>4641</v>
      </c>
      <c r="G3293" t="s">
        <v>4642</v>
      </c>
      <c r="I3293" s="2">
        <v>6.9999999999999999E-4</v>
      </c>
    </row>
    <row r="3294" spans="3:9" x14ac:dyDescent="0.25">
      <c r="C3294" s="1">
        <v>41654</v>
      </c>
      <c r="D3294" t="s">
        <v>4643</v>
      </c>
      <c r="E3294" t="s">
        <v>4644</v>
      </c>
      <c r="F3294" t="s">
        <v>4645</v>
      </c>
      <c r="G3294" t="s">
        <v>4646</v>
      </c>
      <c r="I3294" s="2">
        <v>-2.7000000000000001E-3</v>
      </c>
    </row>
    <row r="3295" spans="3:9" x14ac:dyDescent="0.25">
      <c r="C3295" s="1">
        <v>41653</v>
      </c>
      <c r="D3295" t="s">
        <v>4644</v>
      </c>
      <c r="E3295" t="s">
        <v>4647</v>
      </c>
      <c r="F3295" t="s">
        <v>4648</v>
      </c>
      <c r="G3295" t="s">
        <v>4649</v>
      </c>
      <c r="I3295" s="2">
        <v>-6.7000000000000002E-3</v>
      </c>
    </row>
    <row r="3296" spans="3:9" x14ac:dyDescent="0.25">
      <c r="C3296" s="1">
        <v>41652</v>
      </c>
      <c r="D3296" t="s">
        <v>4650</v>
      </c>
      <c r="E3296" t="s">
        <v>718</v>
      </c>
      <c r="F3296" t="s">
        <v>4651</v>
      </c>
      <c r="G3296" t="s">
        <v>4652</v>
      </c>
      <c r="I3296" s="2">
        <v>5.1000000000000004E-3</v>
      </c>
    </row>
    <row r="3297" spans="3:9" x14ac:dyDescent="0.25">
      <c r="C3297" s="1">
        <v>41649</v>
      </c>
      <c r="D3297" t="s">
        <v>1665</v>
      </c>
      <c r="E3297" t="s">
        <v>3815</v>
      </c>
      <c r="F3297" t="s">
        <v>4653</v>
      </c>
      <c r="G3297" t="s">
        <v>4654</v>
      </c>
      <c r="I3297" s="2">
        <v>1.5599999999999999E-2</v>
      </c>
    </row>
    <row r="3298" spans="3:9" x14ac:dyDescent="0.25">
      <c r="C3298" s="1">
        <v>41648</v>
      </c>
      <c r="D3298" t="s">
        <v>4655</v>
      </c>
      <c r="E3298" t="s">
        <v>4656</v>
      </c>
      <c r="F3298" t="s">
        <v>4657</v>
      </c>
      <c r="G3298" t="s">
        <v>4658</v>
      </c>
      <c r="I3298" s="2">
        <v>1.5E-3</v>
      </c>
    </row>
    <row r="3299" spans="3:9" x14ac:dyDescent="0.25">
      <c r="C3299" s="1">
        <v>41647</v>
      </c>
      <c r="D3299" t="s">
        <v>1625</v>
      </c>
      <c r="E3299" t="s">
        <v>4659</v>
      </c>
      <c r="F3299" t="s">
        <v>2833</v>
      </c>
      <c r="G3299" t="s">
        <v>4660</v>
      </c>
      <c r="I3299" s="2">
        <v>-4.8999999999999998E-3</v>
      </c>
    </row>
    <row r="3300" spans="3:9" x14ac:dyDescent="0.25">
      <c r="C3300" s="1">
        <v>41646</v>
      </c>
      <c r="D3300" t="s">
        <v>2742</v>
      </c>
      <c r="E3300" t="s">
        <v>4661</v>
      </c>
      <c r="F3300" t="s">
        <v>4662</v>
      </c>
      <c r="G3300" t="s">
        <v>4663</v>
      </c>
      <c r="I3300" s="2">
        <v>-4.7999999999999996E-3</v>
      </c>
    </row>
    <row r="3301" spans="3:9" x14ac:dyDescent="0.25">
      <c r="C3301" s="1">
        <v>41645</v>
      </c>
      <c r="D3301" t="s">
        <v>2732</v>
      </c>
      <c r="E3301" t="s">
        <v>4664</v>
      </c>
      <c r="F3301" t="s">
        <v>4665</v>
      </c>
      <c r="G3301" t="s">
        <v>4138</v>
      </c>
      <c r="I3301" s="2">
        <v>1.1999999999999999E-3</v>
      </c>
    </row>
    <row r="3302" spans="3:9" x14ac:dyDescent="0.25">
      <c r="C3302" s="1">
        <v>41642</v>
      </c>
      <c r="D3302" t="s">
        <v>4642</v>
      </c>
      <c r="E3302" t="s">
        <v>4666</v>
      </c>
      <c r="F3302" t="s">
        <v>4667</v>
      </c>
      <c r="G3302" t="s">
        <v>4668</v>
      </c>
      <c r="I3302" s="2">
        <v>9.4999999999999998E-3</v>
      </c>
    </row>
    <row r="3303" spans="3:9" x14ac:dyDescent="0.25">
      <c r="C3303" s="1">
        <v>41641</v>
      </c>
      <c r="D3303" t="s">
        <v>4669</v>
      </c>
      <c r="E3303" t="s">
        <v>4670</v>
      </c>
      <c r="F3303" t="s">
        <v>4671</v>
      </c>
      <c r="G3303" t="s">
        <v>4672</v>
      </c>
      <c r="I3303" s="2">
        <v>1.5699999999999999E-2</v>
      </c>
    </row>
    <row r="3304" spans="3:9" x14ac:dyDescent="0.25">
      <c r="C3304" s="1">
        <v>41640</v>
      </c>
      <c r="D3304" t="s">
        <v>4673</v>
      </c>
      <c r="E3304" t="s">
        <v>4674</v>
      </c>
      <c r="F3304" t="s">
        <v>4675</v>
      </c>
      <c r="G3304" t="s">
        <v>4676</v>
      </c>
      <c r="I3304" s="2">
        <v>2.9999999999999997E-4</v>
      </c>
    </row>
    <row r="3305" spans="3:9" x14ac:dyDescent="0.25">
      <c r="C3305" s="1">
        <v>41639</v>
      </c>
      <c r="D3305" t="s">
        <v>4677</v>
      </c>
      <c r="E3305" t="s">
        <v>4678</v>
      </c>
      <c r="F3305" t="s">
        <v>1790</v>
      </c>
      <c r="G3305" t="s">
        <v>4679</v>
      </c>
      <c r="I3305" s="2">
        <v>7.6E-3</v>
      </c>
    </row>
    <row r="3306" spans="3:9" x14ac:dyDescent="0.25">
      <c r="C3306" s="1">
        <v>41638</v>
      </c>
      <c r="D3306" t="s">
        <v>3776</v>
      </c>
      <c r="E3306" t="s">
        <v>4680</v>
      </c>
      <c r="F3306" t="s">
        <v>612</v>
      </c>
      <c r="G3306" t="s">
        <v>3783</v>
      </c>
      <c r="I3306" s="2">
        <v>-1.38E-2</v>
      </c>
    </row>
    <row r="3307" spans="3:9" x14ac:dyDescent="0.25">
      <c r="C3307" s="1">
        <v>41635</v>
      </c>
      <c r="D3307" t="s">
        <v>4681</v>
      </c>
      <c r="E3307" t="s">
        <v>4682</v>
      </c>
      <c r="F3307" t="s">
        <v>4683</v>
      </c>
      <c r="G3307" t="s">
        <v>4684</v>
      </c>
      <c r="I3307" s="2">
        <v>2.0999999999999999E-3</v>
      </c>
    </row>
    <row r="3308" spans="3:9" x14ac:dyDescent="0.25">
      <c r="C3308" s="1">
        <v>41634</v>
      </c>
      <c r="D3308" t="s">
        <v>611</v>
      </c>
      <c r="E3308" t="s">
        <v>4685</v>
      </c>
      <c r="F3308" t="s">
        <v>4686</v>
      </c>
      <c r="G3308" t="s">
        <v>4687</v>
      </c>
      <c r="I3308" s="2">
        <v>5.0000000000000001E-3</v>
      </c>
    </row>
    <row r="3309" spans="3:9" x14ac:dyDescent="0.25">
      <c r="C3309" s="1">
        <v>41633</v>
      </c>
      <c r="D3309" t="s">
        <v>4688</v>
      </c>
      <c r="E3309" t="s">
        <v>4689</v>
      </c>
      <c r="F3309" t="s">
        <v>4690</v>
      </c>
      <c r="G3309" t="s">
        <v>4691</v>
      </c>
      <c r="I3309" s="2">
        <v>2.9999999999999997E-4</v>
      </c>
    </row>
    <row r="3310" spans="3:9" x14ac:dyDescent="0.25">
      <c r="C3310" s="1">
        <v>41632</v>
      </c>
      <c r="D3310" t="s">
        <v>4692</v>
      </c>
      <c r="E3310" t="s">
        <v>4693</v>
      </c>
      <c r="F3310" t="s">
        <v>4694</v>
      </c>
      <c r="G3310" t="s">
        <v>4695</v>
      </c>
      <c r="I3310" s="2">
        <v>4.5999999999999999E-3</v>
      </c>
    </row>
    <row r="3311" spans="3:9" x14ac:dyDescent="0.25">
      <c r="C3311" s="1">
        <v>41631</v>
      </c>
      <c r="D3311" t="s">
        <v>480</v>
      </c>
      <c r="E3311" t="s">
        <v>4696</v>
      </c>
      <c r="F3311" t="s">
        <v>3600</v>
      </c>
      <c r="G3311" t="s">
        <v>4697</v>
      </c>
      <c r="I3311" s="2">
        <v>-3.7000000000000002E-3</v>
      </c>
    </row>
    <row r="3312" spans="3:9" x14ac:dyDescent="0.25">
      <c r="C3312" s="1">
        <v>41628</v>
      </c>
      <c r="D3312" t="s">
        <v>4698</v>
      </c>
      <c r="E3312" t="s">
        <v>4699</v>
      </c>
      <c r="F3312" t="s">
        <v>4700</v>
      </c>
      <c r="G3312" t="s">
        <v>4701</v>
      </c>
      <c r="I3312" s="2">
        <v>1.0999999999999999E-2</v>
      </c>
    </row>
    <row r="3313" spans="3:9" x14ac:dyDescent="0.25">
      <c r="C3313" s="1">
        <v>41627</v>
      </c>
      <c r="D3313" t="s">
        <v>4702</v>
      </c>
      <c r="E3313" t="s">
        <v>4703</v>
      </c>
      <c r="F3313" t="s">
        <v>4704</v>
      </c>
      <c r="G3313" t="s">
        <v>4705</v>
      </c>
      <c r="I3313" s="2">
        <v>-2.3E-2</v>
      </c>
    </row>
    <row r="3314" spans="3:9" x14ac:dyDescent="0.25">
      <c r="C3314" s="1">
        <v>41626</v>
      </c>
      <c r="D3314" t="s">
        <v>4706</v>
      </c>
      <c r="E3314" t="s">
        <v>2240</v>
      </c>
      <c r="F3314" t="s">
        <v>278</v>
      </c>
      <c r="G3314" t="s">
        <v>4707</v>
      </c>
      <c r="I3314" s="2">
        <v>-9.7999999999999997E-3</v>
      </c>
    </row>
    <row r="3315" spans="3:9" x14ac:dyDescent="0.25">
      <c r="C3315" s="1">
        <v>41625</v>
      </c>
      <c r="D3315" t="s">
        <v>2744</v>
      </c>
      <c r="E3315" t="s">
        <v>2863</v>
      </c>
      <c r="F3315" t="s">
        <v>4708</v>
      </c>
      <c r="G3315" t="s">
        <v>4709</v>
      </c>
      <c r="I3315" s="2">
        <v>-8.3999999999999995E-3</v>
      </c>
    </row>
    <row r="3316" spans="3:9" x14ac:dyDescent="0.25">
      <c r="C3316" s="1">
        <v>41624</v>
      </c>
      <c r="D3316" t="s">
        <v>4710</v>
      </c>
      <c r="E3316" t="s">
        <v>4711</v>
      </c>
      <c r="F3316" t="s">
        <v>4712</v>
      </c>
      <c r="G3316" t="s">
        <v>4713</v>
      </c>
      <c r="I3316" s="2">
        <v>1.8E-3</v>
      </c>
    </row>
    <row r="3317" spans="3:9" x14ac:dyDescent="0.25">
      <c r="C3317" s="1">
        <v>41621</v>
      </c>
      <c r="D3317" t="s">
        <v>4080</v>
      </c>
      <c r="E3317" t="s">
        <v>4714</v>
      </c>
      <c r="F3317" t="s">
        <v>4715</v>
      </c>
      <c r="G3317" t="s">
        <v>4716</v>
      </c>
      <c r="I3317" s="2">
        <v>1.18E-2</v>
      </c>
    </row>
    <row r="3318" spans="3:9" x14ac:dyDescent="0.25">
      <c r="C3318" s="1">
        <v>41620</v>
      </c>
      <c r="D3318" t="s">
        <v>4714</v>
      </c>
      <c r="E3318" t="s">
        <v>2735</v>
      </c>
      <c r="F3318" t="s">
        <v>4717</v>
      </c>
      <c r="G3318" t="s">
        <v>3804</v>
      </c>
      <c r="I3318" s="2">
        <v>-2.23E-2</v>
      </c>
    </row>
    <row r="3319" spans="3:9" x14ac:dyDescent="0.25">
      <c r="C3319" s="1">
        <v>41619</v>
      </c>
      <c r="D3319" t="s">
        <v>4718</v>
      </c>
      <c r="E3319" t="s">
        <v>4719</v>
      </c>
      <c r="F3319" t="s">
        <v>4720</v>
      </c>
      <c r="G3319" t="s">
        <v>2756</v>
      </c>
      <c r="I3319" s="2">
        <v>-7.1000000000000004E-3</v>
      </c>
    </row>
    <row r="3320" spans="3:9" x14ac:dyDescent="0.25">
      <c r="C3320" s="1">
        <v>41618</v>
      </c>
      <c r="D3320" t="s">
        <v>4721</v>
      </c>
      <c r="E3320" t="s">
        <v>673</v>
      </c>
      <c r="F3320" t="s">
        <v>4722</v>
      </c>
      <c r="G3320" t="s">
        <v>4723</v>
      </c>
      <c r="I3320" s="2">
        <v>1.5900000000000001E-2</v>
      </c>
    </row>
    <row r="3321" spans="3:9" x14ac:dyDescent="0.25">
      <c r="C3321" s="1">
        <v>41617</v>
      </c>
      <c r="D3321" t="s">
        <v>4724</v>
      </c>
      <c r="E3321" t="s">
        <v>4725</v>
      </c>
      <c r="F3321" t="s">
        <v>1681</v>
      </c>
      <c r="G3321" t="s">
        <v>4726</v>
      </c>
      <c r="I3321" s="2">
        <v>9.7999999999999997E-3</v>
      </c>
    </row>
    <row r="3322" spans="3:9" x14ac:dyDescent="0.25">
      <c r="C3322" s="1">
        <v>41614</v>
      </c>
      <c r="D3322" t="s">
        <v>4727</v>
      </c>
      <c r="E3322" t="s">
        <v>4728</v>
      </c>
      <c r="F3322" t="s">
        <v>4729</v>
      </c>
      <c r="G3322" t="s">
        <v>4730</v>
      </c>
      <c r="I3322" s="2">
        <v>3.2000000000000002E-3</v>
      </c>
    </row>
    <row r="3323" spans="3:9" x14ac:dyDescent="0.25">
      <c r="C3323" s="1">
        <v>41613</v>
      </c>
      <c r="D3323" t="s">
        <v>4115</v>
      </c>
      <c r="E3323" t="s">
        <v>4731</v>
      </c>
      <c r="F3323" t="s">
        <v>4732</v>
      </c>
      <c r="G3323" t="s">
        <v>4733</v>
      </c>
      <c r="I3323" s="2">
        <v>-1.5100000000000001E-2</v>
      </c>
    </row>
    <row r="3324" spans="3:9" x14ac:dyDescent="0.25">
      <c r="C3324" s="1">
        <v>41612</v>
      </c>
      <c r="D3324" t="s">
        <v>4734</v>
      </c>
      <c r="E3324" t="s">
        <v>4735</v>
      </c>
      <c r="F3324" t="s">
        <v>4736</v>
      </c>
      <c r="G3324" t="s">
        <v>4737</v>
      </c>
      <c r="I3324" s="2">
        <v>1.6199999999999999E-2</v>
      </c>
    </row>
    <row r="3325" spans="3:9" x14ac:dyDescent="0.25">
      <c r="C3325" s="1">
        <v>41611</v>
      </c>
      <c r="D3325" t="s">
        <v>4735</v>
      </c>
      <c r="E3325" t="s">
        <v>4738</v>
      </c>
      <c r="F3325" t="s">
        <v>4739</v>
      </c>
      <c r="G3325" t="s">
        <v>3956</v>
      </c>
      <c r="I3325" s="2">
        <v>3.0999999999999999E-3</v>
      </c>
    </row>
    <row r="3326" spans="3:9" x14ac:dyDescent="0.25">
      <c r="C3326" s="1">
        <v>41610</v>
      </c>
      <c r="D3326" t="s">
        <v>4740</v>
      </c>
      <c r="E3326" t="s">
        <v>4741</v>
      </c>
      <c r="F3326" t="s">
        <v>4741</v>
      </c>
      <c r="G3326" t="s">
        <v>4742</v>
      </c>
      <c r="I3326" s="2">
        <v>-2.6700000000000002E-2</v>
      </c>
    </row>
    <row r="3327" spans="3:9" x14ac:dyDescent="0.25">
      <c r="C3327" s="1">
        <v>41607</v>
      </c>
      <c r="D3327" t="s">
        <v>4743</v>
      </c>
      <c r="E3327" t="s">
        <v>4744</v>
      </c>
      <c r="F3327" t="s">
        <v>4745</v>
      </c>
      <c r="G3327" t="s">
        <v>4746</v>
      </c>
      <c r="I3327" s="2">
        <v>7.4999999999999997E-3</v>
      </c>
    </row>
    <row r="3328" spans="3:9" x14ac:dyDescent="0.25">
      <c r="C3328" s="1">
        <v>41606</v>
      </c>
      <c r="D3328" t="s">
        <v>1910</v>
      </c>
      <c r="E3328" t="s">
        <v>1776</v>
      </c>
      <c r="F3328" t="s">
        <v>4747</v>
      </c>
      <c r="G3328" t="s">
        <v>4748</v>
      </c>
      <c r="I3328" s="2">
        <v>5.4999999999999997E-3</v>
      </c>
    </row>
    <row r="3329" spans="3:9" x14ac:dyDescent="0.25">
      <c r="C3329" s="1">
        <v>41605</v>
      </c>
      <c r="D3329" t="s">
        <v>4749</v>
      </c>
      <c r="E3329" t="s">
        <v>4750</v>
      </c>
      <c r="F3329" t="s">
        <v>4751</v>
      </c>
      <c r="G3329" t="s">
        <v>4752</v>
      </c>
      <c r="I3329" s="2">
        <v>-4.7000000000000002E-3</v>
      </c>
    </row>
    <row r="3330" spans="3:9" x14ac:dyDescent="0.25">
      <c r="C3330" s="1">
        <v>41604</v>
      </c>
      <c r="D3330" t="s">
        <v>1886</v>
      </c>
      <c r="E3330" t="s">
        <v>2324</v>
      </c>
      <c r="F3330" t="s">
        <v>4753</v>
      </c>
      <c r="G3330" t="s">
        <v>4754</v>
      </c>
      <c r="I3330" s="2">
        <v>-7.4000000000000003E-3</v>
      </c>
    </row>
    <row r="3331" spans="3:9" x14ac:dyDescent="0.25">
      <c r="C3331" s="1">
        <v>41603</v>
      </c>
      <c r="D3331" t="s">
        <v>2324</v>
      </c>
      <c r="E3331" t="s">
        <v>4755</v>
      </c>
      <c r="F3331" t="s">
        <v>4756</v>
      </c>
      <c r="G3331" t="s">
        <v>4757</v>
      </c>
      <c r="I3331" s="2">
        <v>7.1999999999999998E-3</v>
      </c>
    </row>
    <row r="3332" spans="3:9" x14ac:dyDescent="0.25">
      <c r="C3332" s="1">
        <v>41600</v>
      </c>
      <c r="D3332" t="s">
        <v>4758</v>
      </c>
      <c r="E3332" t="s">
        <v>4759</v>
      </c>
      <c r="F3332" t="s">
        <v>1662</v>
      </c>
      <c r="G3332" t="s">
        <v>4628</v>
      </c>
      <c r="I3332" s="2">
        <v>6.9999999999999999E-4</v>
      </c>
    </row>
    <row r="3333" spans="3:9" x14ac:dyDescent="0.25">
      <c r="C3333" s="1">
        <v>41599</v>
      </c>
      <c r="D3333" t="s">
        <v>4760</v>
      </c>
      <c r="E3333" t="s">
        <v>1681</v>
      </c>
      <c r="F3333" t="s">
        <v>4761</v>
      </c>
      <c r="G3333" t="s">
        <v>4762</v>
      </c>
      <c r="I3333" s="2">
        <v>-4.0000000000000002E-4</v>
      </c>
    </row>
    <row r="3334" spans="3:9" x14ac:dyDescent="0.25">
      <c r="C3334" s="1">
        <v>41598</v>
      </c>
      <c r="D3334" t="s">
        <v>4763</v>
      </c>
      <c r="E3334" t="s">
        <v>4764</v>
      </c>
      <c r="F3334" t="s">
        <v>4765</v>
      </c>
      <c r="G3334" t="s">
        <v>2807</v>
      </c>
      <c r="I3334" s="2">
        <v>-2.5100000000000001E-2</v>
      </c>
    </row>
    <row r="3335" spans="3:9" x14ac:dyDescent="0.25">
      <c r="C3335" s="1">
        <v>41597</v>
      </c>
      <c r="D3335" t="s">
        <v>4766</v>
      </c>
      <c r="E3335" t="s">
        <v>1414</v>
      </c>
      <c r="F3335" t="s">
        <v>4767</v>
      </c>
      <c r="G3335" t="s">
        <v>3836</v>
      </c>
      <c r="I3335" s="2">
        <v>6.9999999999999999E-4</v>
      </c>
    </row>
    <row r="3336" spans="3:9" x14ac:dyDescent="0.25">
      <c r="C3336" s="1">
        <v>41596</v>
      </c>
      <c r="D3336" t="s">
        <v>2289</v>
      </c>
      <c r="E3336" t="s">
        <v>4768</v>
      </c>
      <c r="F3336" t="s">
        <v>4769</v>
      </c>
      <c r="G3336" t="s">
        <v>4770</v>
      </c>
      <c r="I3336" s="2">
        <v>-1.2200000000000001E-2</v>
      </c>
    </row>
    <row r="3337" spans="3:9" x14ac:dyDescent="0.25">
      <c r="C3337" s="1">
        <v>41593</v>
      </c>
      <c r="D3337" t="s">
        <v>4388</v>
      </c>
      <c r="E3337" t="s">
        <v>4771</v>
      </c>
      <c r="F3337" t="s">
        <v>4491</v>
      </c>
      <c r="G3337" t="s">
        <v>4772</v>
      </c>
      <c r="I3337" s="2">
        <v>2.0999999999999999E-3</v>
      </c>
    </row>
    <row r="3338" spans="3:9" x14ac:dyDescent="0.25">
      <c r="C3338" s="1">
        <v>41592</v>
      </c>
      <c r="D3338" t="s">
        <v>4773</v>
      </c>
      <c r="E3338" t="s">
        <v>4774</v>
      </c>
      <c r="F3338" t="s">
        <v>2604</v>
      </c>
      <c r="G3338" t="s">
        <v>4775</v>
      </c>
      <c r="I3338" s="2">
        <v>6.6E-3</v>
      </c>
    </row>
    <row r="3339" spans="3:9" x14ac:dyDescent="0.25">
      <c r="C3339" s="1">
        <v>41591</v>
      </c>
      <c r="D3339" t="s">
        <v>4776</v>
      </c>
      <c r="E3339" t="s">
        <v>4777</v>
      </c>
      <c r="F3339" t="s">
        <v>4778</v>
      </c>
      <c r="G3339" t="s">
        <v>4779</v>
      </c>
      <c r="I3339" s="2">
        <v>8.6999999999999994E-3</v>
      </c>
    </row>
    <row r="3340" spans="3:9" x14ac:dyDescent="0.25">
      <c r="C3340" s="1">
        <v>41590</v>
      </c>
      <c r="D3340" t="s">
        <v>4780</v>
      </c>
      <c r="E3340" t="s">
        <v>4781</v>
      </c>
      <c r="F3340" t="s">
        <v>1321</v>
      </c>
      <c r="G3340" t="s">
        <v>4782</v>
      </c>
      <c r="I3340" s="2">
        <v>-1.1900000000000001E-2</v>
      </c>
    </row>
    <row r="3341" spans="3:9" x14ac:dyDescent="0.25">
      <c r="C3341" s="1">
        <v>41589</v>
      </c>
      <c r="D3341" t="s">
        <v>4783</v>
      </c>
      <c r="E3341" t="s">
        <v>4784</v>
      </c>
      <c r="F3341" t="s">
        <v>4785</v>
      </c>
      <c r="G3341" t="s">
        <v>145</v>
      </c>
      <c r="I3341" s="2">
        <v>-3.8E-3</v>
      </c>
    </row>
    <row r="3342" spans="3:9" x14ac:dyDescent="0.25">
      <c r="C3342" s="1">
        <v>41586</v>
      </c>
      <c r="D3342" t="s">
        <v>1529</v>
      </c>
      <c r="E3342" t="s">
        <v>4786</v>
      </c>
      <c r="F3342" t="s">
        <v>4787</v>
      </c>
      <c r="G3342" t="s">
        <v>4788</v>
      </c>
      <c r="I3342" s="2">
        <v>-1.5100000000000001E-2</v>
      </c>
    </row>
    <row r="3343" spans="3:9" x14ac:dyDescent="0.25">
      <c r="C3343" s="1">
        <v>41585</v>
      </c>
      <c r="D3343" t="s">
        <v>4789</v>
      </c>
      <c r="E3343" t="s">
        <v>1183</v>
      </c>
      <c r="F3343" t="s">
        <v>4790</v>
      </c>
      <c r="G3343" t="s">
        <v>4791</v>
      </c>
      <c r="I3343" s="2">
        <v>-7.9000000000000008E-3</v>
      </c>
    </row>
    <row r="3344" spans="3:9" x14ac:dyDescent="0.25">
      <c r="C3344" s="1">
        <v>41584</v>
      </c>
      <c r="D3344" t="s">
        <v>4792</v>
      </c>
      <c r="E3344" t="s">
        <v>4793</v>
      </c>
      <c r="F3344" t="s">
        <v>2416</v>
      </c>
      <c r="G3344" t="s">
        <v>4794</v>
      </c>
      <c r="I3344" s="2">
        <v>5.1999999999999998E-3</v>
      </c>
    </row>
    <row r="3345" spans="3:9" x14ac:dyDescent="0.25">
      <c r="C3345" s="1">
        <v>41583</v>
      </c>
      <c r="D3345" t="s">
        <v>4795</v>
      </c>
      <c r="E3345" t="s">
        <v>4796</v>
      </c>
      <c r="F3345" t="s">
        <v>4797</v>
      </c>
      <c r="G3345" t="s">
        <v>4331</v>
      </c>
      <c r="I3345" s="2">
        <v>-2.3999999999999998E-3</v>
      </c>
    </row>
    <row r="3346" spans="3:9" x14ac:dyDescent="0.25">
      <c r="C3346" s="1">
        <v>41582</v>
      </c>
      <c r="D3346" t="s">
        <v>4798</v>
      </c>
      <c r="E3346" t="s">
        <v>100</v>
      </c>
      <c r="F3346" t="s">
        <v>73</v>
      </c>
      <c r="G3346" t="s">
        <v>4799</v>
      </c>
      <c r="I3346" s="2">
        <v>-5.0000000000000001E-4</v>
      </c>
    </row>
    <row r="3347" spans="3:9" x14ac:dyDescent="0.25">
      <c r="C3347" s="1">
        <v>41579</v>
      </c>
      <c r="D3347" t="s">
        <v>4313</v>
      </c>
      <c r="E3347" t="s">
        <v>1015</v>
      </c>
      <c r="F3347" t="s">
        <v>1465</v>
      </c>
      <c r="G3347" t="s">
        <v>4800</v>
      </c>
      <c r="I3347" s="2">
        <v>-6.4000000000000003E-3</v>
      </c>
    </row>
    <row r="3348" spans="3:9" x14ac:dyDescent="0.25">
      <c r="C3348" s="1">
        <v>41578</v>
      </c>
      <c r="D3348" t="s">
        <v>4301</v>
      </c>
      <c r="E3348" t="s">
        <v>4801</v>
      </c>
      <c r="F3348" t="s">
        <v>4802</v>
      </c>
      <c r="G3348" t="s">
        <v>4803</v>
      </c>
      <c r="I3348" s="2">
        <v>-1.41E-2</v>
      </c>
    </row>
    <row r="3349" spans="3:9" x14ac:dyDescent="0.25">
      <c r="C3349" s="1">
        <v>41577</v>
      </c>
      <c r="D3349" t="s">
        <v>4804</v>
      </c>
      <c r="E3349" t="s">
        <v>4805</v>
      </c>
      <c r="F3349" t="s">
        <v>4806</v>
      </c>
      <c r="G3349" t="s">
        <v>4807</v>
      </c>
      <c r="I3349" s="2">
        <v>-1.1000000000000001E-3</v>
      </c>
    </row>
    <row r="3350" spans="3:9" x14ac:dyDescent="0.25">
      <c r="C3350" s="1">
        <v>41576</v>
      </c>
      <c r="D3350" t="s">
        <v>4808</v>
      </c>
      <c r="E3350" t="s">
        <v>4809</v>
      </c>
      <c r="F3350" t="s">
        <v>4810</v>
      </c>
      <c r="G3350" t="s">
        <v>4811</v>
      </c>
      <c r="I3350" s="2">
        <v>-5.7999999999999996E-3</v>
      </c>
    </row>
    <row r="3351" spans="3:9" x14ac:dyDescent="0.25">
      <c r="C3351" s="1">
        <v>41575</v>
      </c>
      <c r="D3351" t="s">
        <v>4812</v>
      </c>
      <c r="E3351" t="s">
        <v>4813</v>
      </c>
      <c r="F3351" t="s">
        <v>4814</v>
      </c>
      <c r="G3351" t="s">
        <v>4815</v>
      </c>
      <c r="I3351" s="2">
        <v>1E-4</v>
      </c>
    </row>
    <row r="3352" spans="3:9" x14ac:dyDescent="0.25">
      <c r="C3352" s="1">
        <v>41572</v>
      </c>
      <c r="D3352" t="s">
        <v>4816</v>
      </c>
      <c r="E3352" t="s">
        <v>4817</v>
      </c>
      <c r="F3352" t="s">
        <v>4818</v>
      </c>
      <c r="G3352" t="s">
        <v>4819</v>
      </c>
      <c r="I3352" s="2">
        <v>3.7000000000000002E-3</v>
      </c>
    </row>
    <row r="3353" spans="3:9" x14ac:dyDescent="0.25">
      <c r="C3353" s="1">
        <v>41571</v>
      </c>
      <c r="D3353" t="s">
        <v>4820</v>
      </c>
      <c r="E3353" t="s">
        <v>4821</v>
      </c>
      <c r="F3353" t="s">
        <v>4822</v>
      </c>
      <c r="G3353" t="s">
        <v>4823</v>
      </c>
      <c r="I3353" s="2">
        <v>1.11E-2</v>
      </c>
    </row>
    <row r="3354" spans="3:9" x14ac:dyDescent="0.25">
      <c r="C3354" s="1">
        <v>41570</v>
      </c>
      <c r="D3354" t="s">
        <v>4821</v>
      </c>
      <c r="E3354" t="s">
        <v>2483</v>
      </c>
      <c r="F3354" t="s">
        <v>4824</v>
      </c>
      <c r="G3354" t="s">
        <v>4825</v>
      </c>
      <c r="I3354" s="2">
        <v>-6.1999999999999998E-3</v>
      </c>
    </row>
    <row r="3355" spans="3:9" x14ac:dyDescent="0.25">
      <c r="C3355" s="1">
        <v>41569</v>
      </c>
      <c r="D3355" t="s">
        <v>4826</v>
      </c>
      <c r="E3355" t="s">
        <v>4827</v>
      </c>
      <c r="F3355" t="s">
        <v>4828</v>
      </c>
      <c r="G3355" t="s">
        <v>4829</v>
      </c>
      <c r="I3355" s="2">
        <v>1.89E-2</v>
      </c>
    </row>
    <row r="3356" spans="3:9" x14ac:dyDescent="0.25">
      <c r="C3356" s="1">
        <v>41568</v>
      </c>
      <c r="D3356" t="s">
        <v>4830</v>
      </c>
      <c r="E3356" t="s">
        <v>4831</v>
      </c>
      <c r="F3356" t="s">
        <v>2415</v>
      </c>
      <c r="G3356" t="s">
        <v>4832</v>
      </c>
      <c r="I3356" s="2">
        <v>-4.0000000000000002E-4</v>
      </c>
    </row>
    <row r="3357" spans="3:9" x14ac:dyDescent="0.25">
      <c r="C3357" s="1">
        <v>41565</v>
      </c>
      <c r="D3357" t="s">
        <v>4833</v>
      </c>
      <c r="E3357" t="s">
        <v>4834</v>
      </c>
      <c r="F3357" t="s">
        <v>2431</v>
      </c>
      <c r="G3357" t="s">
        <v>4835</v>
      </c>
      <c r="I3357" s="2">
        <v>-2.5999999999999999E-3</v>
      </c>
    </row>
    <row r="3358" spans="3:9" x14ac:dyDescent="0.25">
      <c r="C3358" s="1">
        <v>41564</v>
      </c>
      <c r="D3358" t="s">
        <v>4836</v>
      </c>
      <c r="E3358" t="s">
        <v>4837</v>
      </c>
      <c r="F3358" t="s">
        <v>1013</v>
      </c>
      <c r="G3358" t="s">
        <v>1355</v>
      </c>
      <c r="I3358" s="2">
        <v>2.9700000000000001E-2</v>
      </c>
    </row>
    <row r="3359" spans="3:9" x14ac:dyDescent="0.25">
      <c r="C3359" s="1">
        <v>41563</v>
      </c>
      <c r="D3359" t="s">
        <v>1305</v>
      </c>
      <c r="E3359" t="s">
        <v>1527</v>
      </c>
      <c r="F3359" t="s">
        <v>4838</v>
      </c>
      <c r="G3359" t="s">
        <v>4839</v>
      </c>
      <c r="I3359" s="2">
        <v>5.9999999999999995E-4</v>
      </c>
    </row>
    <row r="3360" spans="3:9" x14ac:dyDescent="0.25">
      <c r="C3360" s="1">
        <v>41562</v>
      </c>
      <c r="D3360" t="s">
        <v>4840</v>
      </c>
      <c r="E3360" t="s">
        <v>4841</v>
      </c>
      <c r="F3360" t="s">
        <v>4842</v>
      </c>
      <c r="G3360" t="s">
        <v>4843</v>
      </c>
      <c r="I3360" s="2">
        <v>5.7999999999999996E-3</v>
      </c>
    </row>
    <row r="3361" spans="3:9" x14ac:dyDescent="0.25">
      <c r="C3361" s="1">
        <v>41561</v>
      </c>
      <c r="D3361" t="s">
        <v>4844</v>
      </c>
      <c r="E3361" t="s">
        <v>4845</v>
      </c>
      <c r="F3361" t="s">
        <v>1309</v>
      </c>
      <c r="G3361" t="s">
        <v>1352</v>
      </c>
      <c r="I3361" s="2">
        <v>2.0000000000000001E-4</v>
      </c>
    </row>
    <row r="3362" spans="3:9" x14ac:dyDescent="0.25">
      <c r="C3362" s="1">
        <v>41558</v>
      </c>
      <c r="D3362" t="s">
        <v>4846</v>
      </c>
      <c r="E3362" t="s">
        <v>4847</v>
      </c>
      <c r="F3362" t="s">
        <v>4277</v>
      </c>
      <c r="G3362" t="s">
        <v>2303</v>
      </c>
      <c r="I3362" s="2">
        <v>-1.0200000000000001E-2</v>
      </c>
    </row>
    <row r="3363" spans="3:9" x14ac:dyDescent="0.25">
      <c r="C3363" s="1">
        <v>41557</v>
      </c>
      <c r="D3363" t="s">
        <v>4848</v>
      </c>
      <c r="E3363" t="s">
        <v>4849</v>
      </c>
      <c r="F3363" t="s">
        <v>1449</v>
      </c>
      <c r="G3363" t="s">
        <v>4850</v>
      </c>
      <c r="I3363" s="2">
        <v>-1.6E-2</v>
      </c>
    </row>
    <row r="3364" spans="3:9" x14ac:dyDescent="0.25">
      <c r="C3364" s="1">
        <v>41556</v>
      </c>
      <c r="D3364" t="s">
        <v>4851</v>
      </c>
      <c r="E3364" t="s">
        <v>4852</v>
      </c>
      <c r="F3364" t="s">
        <v>83</v>
      </c>
      <c r="G3364" t="s">
        <v>2263</v>
      </c>
      <c r="I3364" s="2">
        <v>-8.8000000000000005E-3</v>
      </c>
    </row>
    <row r="3365" spans="3:9" x14ac:dyDescent="0.25">
      <c r="C3365" s="1">
        <v>41555</v>
      </c>
      <c r="D3365" t="s">
        <v>123</v>
      </c>
      <c r="E3365" t="s">
        <v>4853</v>
      </c>
      <c r="F3365" t="s">
        <v>4854</v>
      </c>
      <c r="G3365" t="s">
        <v>4855</v>
      </c>
      <c r="I3365" s="2">
        <v>-2.3E-3</v>
      </c>
    </row>
    <row r="3366" spans="3:9" x14ac:dyDescent="0.25">
      <c r="C3366" s="1">
        <v>41554</v>
      </c>
      <c r="D3366" t="s">
        <v>4856</v>
      </c>
      <c r="E3366" t="s">
        <v>4857</v>
      </c>
      <c r="F3366" t="s">
        <v>4858</v>
      </c>
      <c r="G3366" t="s">
        <v>134</v>
      </c>
      <c r="I3366" s="2">
        <v>8.0000000000000002E-3</v>
      </c>
    </row>
    <row r="3367" spans="3:9" x14ac:dyDescent="0.25">
      <c r="C3367" s="1">
        <v>41551</v>
      </c>
      <c r="D3367" t="s">
        <v>4859</v>
      </c>
      <c r="E3367" t="s">
        <v>4860</v>
      </c>
      <c r="F3367" t="s">
        <v>4861</v>
      </c>
      <c r="G3367" t="s">
        <v>4862</v>
      </c>
      <c r="I3367" s="2">
        <v>-4.4999999999999997E-3</v>
      </c>
    </row>
    <row r="3368" spans="3:9" x14ac:dyDescent="0.25">
      <c r="C3368" s="1">
        <v>41550</v>
      </c>
      <c r="D3368" t="s">
        <v>4863</v>
      </c>
      <c r="E3368" t="s">
        <v>4864</v>
      </c>
      <c r="F3368" t="s">
        <v>4865</v>
      </c>
      <c r="G3368" t="s">
        <v>4866</v>
      </c>
      <c r="I3368" s="2">
        <v>1.6000000000000001E-3</v>
      </c>
    </row>
    <row r="3369" spans="3:9" x14ac:dyDescent="0.25">
      <c r="C3369" s="1">
        <v>41549</v>
      </c>
      <c r="D3369" t="s">
        <v>4867</v>
      </c>
      <c r="E3369" t="s">
        <v>4868</v>
      </c>
      <c r="F3369" t="s">
        <v>4869</v>
      </c>
      <c r="G3369" t="s">
        <v>4870</v>
      </c>
      <c r="I3369" s="2">
        <v>2.23E-2</v>
      </c>
    </row>
    <row r="3370" spans="3:9" x14ac:dyDescent="0.25">
      <c r="C3370" s="1">
        <v>41548</v>
      </c>
      <c r="D3370" t="s">
        <v>1852</v>
      </c>
      <c r="E3370" t="s">
        <v>1144</v>
      </c>
      <c r="F3370" t="s">
        <v>2357</v>
      </c>
      <c r="G3370" t="s">
        <v>4871</v>
      </c>
      <c r="I3370" s="2">
        <v>-3.0800000000000001E-2</v>
      </c>
    </row>
    <row r="3371" spans="3:9" x14ac:dyDescent="0.25">
      <c r="C3371" s="1">
        <v>41547</v>
      </c>
      <c r="D3371" t="s">
        <v>4872</v>
      </c>
      <c r="E3371" t="s">
        <v>4873</v>
      </c>
      <c r="F3371" t="s">
        <v>4874</v>
      </c>
      <c r="G3371" t="s">
        <v>1457</v>
      </c>
      <c r="I3371" s="2">
        <v>-6.4999999999999997E-3</v>
      </c>
    </row>
    <row r="3372" spans="3:9" x14ac:dyDescent="0.25">
      <c r="C3372" s="1">
        <v>41544</v>
      </c>
      <c r="D3372" t="s">
        <v>4875</v>
      </c>
      <c r="E3372" t="s">
        <v>4876</v>
      </c>
      <c r="F3372" t="s">
        <v>4808</v>
      </c>
      <c r="G3372" t="s">
        <v>4877</v>
      </c>
      <c r="I3372" s="2">
        <v>9.4000000000000004E-3</v>
      </c>
    </row>
    <row r="3373" spans="3:9" x14ac:dyDescent="0.25">
      <c r="C3373" s="1">
        <v>41543</v>
      </c>
      <c r="D3373" t="s">
        <v>1015</v>
      </c>
      <c r="E3373" t="s">
        <v>4878</v>
      </c>
      <c r="F3373" t="s">
        <v>4879</v>
      </c>
      <c r="G3373" t="s">
        <v>4576</v>
      </c>
      <c r="I3373" s="2">
        <v>-7.4000000000000003E-3</v>
      </c>
    </row>
    <row r="3374" spans="3:9" x14ac:dyDescent="0.25">
      <c r="C3374" s="1">
        <v>41542</v>
      </c>
      <c r="D3374" t="s">
        <v>4880</v>
      </c>
      <c r="E3374" t="s">
        <v>890</v>
      </c>
      <c r="F3374" t="s">
        <v>4881</v>
      </c>
      <c r="G3374" t="s">
        <v>1000</v>
      </c>
      <c r="I3374" s="2">
        <v>7.9000000000000008E-3</v>
      </c>
    </row>
    <row r="3375" spans="3:9" x14ac:dyDescent="0.25">
      <c r="C3375" s="1">
        <v>41541</v>
      </c>
      <c r="D3375" t="s">
        <v>2430</v>
      </c>
      <c r="E3375" t="s">
        <v>4882</v>
      </c>
      <c r="F3375" t="s">
        <v>4883</v>
      </c>
      <c r="G3375" t="s">
        <v>4884</v>
      </c>
      <c r="I3375" s="2">
        <v>8.0000000000000004E-4</v>
      </c>
    </row>
    <row r="3376" spans="3:9" x14ac:dyDescent="0.25">
      <c r="C3376" s="1">
        <v>41540</v>
      </c>
      <c r="D3376" t="s">
        <v>4885</v>
      </c>
      <c r="E3376" t="s">
        <v>963</v>
      </c>
      <c r="F3376" t="s">
        <v>4886</v>
      </c>
      <c r="G3376" t="s">
        <v>4887</v>
      </c>
      <c r="I3376" s="2">
        <v>-2.3999999999999998E-3</v>
      </c>
    </row>
    <row r="3377" spans="3:9" x14ac:dyDescent="0.25">
      <c r="C3377" s="1">
        <v>41537</v>
      </c>
      <c r="D3377" t="s">
        <v>4888</v>
      </c>
      <c r="E3377" t="s">
        <v>4889</v>
      </c>
      <c r="F3377" t="s">
        <v>4890</v>
      </c>
      <c r="G3377" t="s">
        <v>4891</v>
      </c>
      <c r="I3377" s="2">
        <v>-2.9000000000000001E-2</v>
      </c>
    </row>
    <row r="3378" spans="3:9" x14ac:dyDescent="0.25">
      <c r="C3378" s="1">
        <v>41536</v>
      </c>
      <c r="D3378" t="s">
        <v>4892</v>
      </c>
      <c r="E3378" t="s">
        <v>4893</v>
      </c>
      <c r="F3378" t="s">
        <v>4894</v>
      </c>
      <c r="G3378" t="s">
        <v>4895</v>
      </c>
      <c r="I3378" s="2">
        <v>-1E-4</v>
      </c>
    </row>
    <row r="3379" spans="3:9" x14ac:dyDescent="0.25">
      <c r="C3379" s="1">
        <v>41535</v>
      </c>
      <c r="D3379" t="s">
        <v>4896</v>
      </c>
      <c r="E3379" t="s">
        <v>2388</v>
      </c>
      <c r="F3379" t="s">
        <v>4513</v>
      </c>
      <c r="G3379" t="s">
        <v>4392</v>
      </c>
      <c r="I3379" s="2">
        <v>4.24E-2</v>
      </c>
    </row>
    <row r="3380" spans="3:9" x14ac:dyDescent="0.25">
      <c r="C3380" s="1">
        <v>41534</v>
      </c>
      <c r="D3380" t="s">
        <v>4897</v>
      </c>
      <c r="E3380" t="s">
        <v>4898</v>
      </c>
      <c r="F3380" t="s">
        <v>4899</v>
      </c>
      <c r="G3380" t="s">
        <v>4900</v>
      </c>
      <c r="I3380" s="2">
        <v>-3.3E-3</v>
      </c>
    </row>
    <row r="3381" spans="3:9" x14ac:dyDescent="0.25">
      <c r="C3381" s="1">
        <v>41533</v>
      </c>
      <c r="D3381" t="s">
        <v>999</v>
      </c>
      <c r="E3381" t="s">
        <v>4901</v>
      </c>
      <c r="F3381" t="s">
        <v>4902</v>
      </c>
      <c r="G3381" t="s">
        <v>4903</v>
      </c>
      <c r="I3381" s="2">
        <v>-9.5999999999999992E-3</v>
      </c>
    </row>
    <row r="3382" spans="3:9" x14ac:dyDescent="0.25">
      <c r="C3382" s="1">
        <v>41530</v>
      </c>
      <c r="D3382" t="s">
        <v>4904</v>
      </c>
      <c r="E3382" t="s">
        <v>4905</v>
      </c>
      <c r="F3382" t="s">
        <v>4906</v>
      </c>
      <c r="G3382" t="s">
        <v>1453</v>
      </c>
      <c r="I3382" s="2">
        <v>4.3E-3</v>
      </c>
    </row>
    <row r="3383" spans="3:9" x14ac:dyDescent="0.25">
      <c r="C3383" s="1">
        <v>41529</v>
      </c>
      <c r="D3383" t="s">
        <v>4907</v>
      </c>
      <c r="E3383" t="s">
        <v>4908</v>
      </c>
      <c r="F3383" t="s">
        <v>4523</v>
      </c>
      <c r="G3383" t="s">
        <v>4907</v>
      </c>
      <c r="I3383" s="2">
        <v>-3.3399999999999999E-2</v>
      </c>
    </row>
    <row r="3384" spans="3:9" x14ac:dyDescent="0.25">
      <c r="C3384" s="1">
        <v>41528</v>
      </c>
      <c r="D3384" t="s">
        <v>4909</v>
      </c>
      <c r="E3384" t="s">
        <v>4910</v>
      </c>
      <c r="F3384" t="s">
        <v>4911</v>
      </c>
      <c r="G3384" t="s">
        <v>4912</v>
      </c>
      <c r="I3384" s="2">
        <v>1.6999999999999999E-3</v>
      </c>
    </row>
    <row r="3385" spans="3:9" x14ac:dyDescent="0.25">
      <c r="C3385" s="1">
        <v>41527</v>
      </c>
      <c r="D3385" t="s">
        <v>4913</v>
      </c>
      <c r="E3385" t="s">
        <v>4914</v>
      </c>
      <c r="F3385" t="s">
        <v>4915</v>
      </c>
      <c r="G3385" t="s">
        <v>2555</v>
      </c>
      <c r="I3385" s="2">
        <v>-1.6299999999999999E-2</v>
      </c>
    </row>
    <row r="3386" spans="3:9" x14ac:dyDescent="0.25">
      <c r="C3386" s="1">
        <v>41526</v>
      </c>
      <c r="D3386" t="s">
        <v>4916</v>
      </c>
      <c r="E3386" t="s">
        <v>4917</v>
      </c>
      <c r="F3386" t="s">
        <v>4917</v>
      </c>
      <c r="G3386" t="s">
        <v>4918</v>
      </c>
      <c r="I3386" s="2">
        <v>-3.3E-3</v>
      </c>
    </row>
    <row r="3387" spans="3:9" x14ac:dyDescent="0.25">
      <c r="C3387" s="1">
        <v>41523</v>
      </c>
      <c r="D3387" t="s">
        <v>4919</v>
      </c>
      <c r="E3387" t="s">
        <v>4920</v>
      </c>
      <c r="F3387" t="s">
        <v>4921</v>
      </c>
      <c r="G3387" t="s">
        <v>4922</v>
      </c>
      <c r="I3387" s="2">
        <v>1.7399999999999999E-2</v>
      </c>
    </row>
    <row r="3388" spans="3:9" x14ac:dyDescent="0.25">
      <c r="C3388" s="1">
        <v>41522</v>
      </c>
      <c r="D3388" t="s">
        <v>4923</v>
      </c>
      <c r="E3388" t="s">
        <v>4924</v>
      </c>
      <c r="F3388" t="s">
        <v>4925</v>
      </c>
      <c r="G3388" t="s">
        <v>4926</v>
      </c>
      <c r="I3388" s="2">
        <v>-1.7000000000000001E-2</v>
      </c>
    </row>
    <row r="3389" spans="3:9" x14ac:dyDescent="0.25">
      <c r="C3389" s="1">
        <v>41521</v>
      </c>
      <c r="D3389" t="s">
        <v>4917</v>
      </c>
      <c r="E3389" t="s">
        <v>4927</v>
      </c>
      <c r="F3389" t="s">
        <v>4928</v>
      </c>
      <c r="G3389" t="s">
        <v>4929</v>
      </c>
      <c r="I3389" s="2">
        <v>-1.4999999999999999E-2</v>
      </c>
    </row>
    <row r="3390" spans="3:9" x14ac:dyDescent="0.25">
      <c r="C3390" s="1">
        <v>41520</v>
      </c>
      <c r="D3390" t="s">
        <v>4930</v>
      </c>
      <c r="E3390" t="s">
        <v>4931</v>
      </c>
      <c r="F3390" t="s">
        <v>4932</v>
      </c>
      <c r="G3390" t="s">
        <v>4933</v>
      </c>
      <c r="I3390" s="2">
        <v>1.2699999999999999E-2</v>
      </c>
    </row>
    <row r="3391" spans="3:9" x14ac:dyDescent="0.25">
      <c r="C3391" s="1">
        <v>41519</v>
      </c>
      <c r="D3391" t="s">
        <v>4934</v>
      </c>
      <c r="E3391" t="s">
        <v>4935</v>
      </c>
      <c r="F3391" t="s">
        <v>4936</v>
      </c>
      <c r="G3391" t="s">
        <v>4937</v>
      </c>
      <c r="I3391" s="2">
        <v>-1.1000000000000001E-3</v>
      </c>
    </row>
    <row r="3392" spans="3:9" x14ac:dyDescent="0.25">
      <c r="C3392" s="1">
        <v>41516</v>
      </c>
      <c r="D3392" t="s">
        <v>4938</v>
      </c>
      <c r="E3392" t="s">
        <v>4939</v>
      </c>
      <c r="F3392" t="s">
        <v>4940</v>
      </c>
      <c r="G3392" t="s">
        <v>4941</v>
      </c>
      <c r="I3392" s="2">
        <v>-8.3999999999999995E-3</v>
      </c>
    </row>
    <row r="3393" spans="3:9" x14ac:dyDescent="0.25">
      <c r="C3393" s="1">
        <v>41515</v>
      </c>
      <c r="D3393" t="s">
        <v>4942</v>
      </c>
      <c r="E3393" t="s">
        <v>4943</v>
      </c>
      <c r="F3393" t="s">
        <v>4944</v>
      </c>
      <c r="G3393" t="s">
        <v>4945</v>
      </c>
      <c r="I3393" s="2">
        <v>-7.1999999999999998E-3</v>
      </c>
    </row>
    <row r="3394" spans="3:9" x14ac:dyDescent="0.25">
      <c r="C3394" s="1">
        <v>41514</v>
      </c>
      <c r="D3394" t="s">
        <v>4946</v>
      </c>
      <c r="E3394" t="s">
        <v>4947</v>
      </c>
      <c r="F3394" t="s">
        <v>4948</v>
      </c>
      <c r="G3394" t="s">
        <v>4949</v>
      </c>
      <c r="I3394" s="2">
        <v>1.2999999999999999E-3</v>
      </c>
    </row>
    <row r="3395" spans="3:9" x14ac:dyDescent="0.25">
      <c r="C3395" s="1">
        <v>41513</v>
      </c>
      <c r="D3395" t="s">
        <v>4950</v>
      </c>
      <c r="E3395" t="s">
        <v>4951</v>
      </c>
      <c r="F3395" t="s">
        <v>4952</v>
      </c>
      <c r="G3395" t="s">
        <v>4953</v>
      </c>
      <c r="I3395" s="2">
        <v>8.3999999999999995E-3</v>
      </c>
    </row>
    <row r="3396" spans="3:9" x14ac:dyDescent="0.25">
      <c r="C3396" s="1">
        <v>41512</v>
      </c>
      <c r="D3396" t="s">
        <v>4954</v>
      </c>
      <c r="E3396" t="s">
        <v>4955</v>
      </c>
      <c r="F3396" t="s">
        <v>4956</v>
      </c>
      <c r="G3396" t="s">
        <v>4957</v>
      </c>
      <c r="I3396" s="2">
        <v>5.7999999999999996E-3</v>
      </c>
    </row>
    <row r="3397" spans="3:9" x14ac:dyDescent="0.25">
      <c r="C3397" s="1">
        <v>41509</v>
      </c>
      <c r="D3397" t="s">
        <v>4958</v>
      </c>
      <c r="E3397" t="s">
        <v>4959</v>
      </c>
      <c r="F3397" t="s">
        <v>4960</v>
      </c>
      <c r="G3397" t="s">
        <v>4961</v>
      </c>
      <c r="I3397" s="2">
        <v>1.5299999999999999E-2</v>
      </c>
    </row>
    <row r="3398" spans="3:9" x14ac:dyDescent="0.25">
      <c r="C3398" s="1">
        <v>41508</v>
      </c>
      <c r="D3398" t="s">
        <v>4962</v>
      </c>
      <c r="E3398" t="s">
        <v>4963</v>
      </c>
      <c r="F3398" t="s">
        <v>4964</v>
      </c>
      <c r="G3398" t="s">
        <v>4965</v>
      </c>
      <c r="I3398" s="2">
        <v>7.0000000000000001E-3</v>
      </c>
    </row>
    <row r="3399" spans="3:9" x14ac:dyDescent="0.25">
      <c r="C3399" s="1">
        <v>41507</v>
      </c>
      <c r="D3399" t="s">
        <v>4966</v>
      </c>
      <c r="E3399" t="s">
        <v>4967</v>
      </c>
      <c r="F3399" t="s">
        <v>4968</v>
      </c>
      <c r="G3399" t="s">
        <v>4969</v>
      </c>
      <c r="I3399" s="2">
        <v>-3.5000000000000001E-3</v>
      </c>
    </row>
    <row r="3400" spans="3:9" x14ac:dyDescent="0.25">
      <c r="C3400" s="1">
        <v>41506</v>
      </c>
      <c r="D3400" t="s">
        <v>4970</v>
      </c>
      <c r="E3400" t="s">
        <v>4971</v>
      </c>
      <c r="F3400" t="s">
        <v>4972</v>
      </c>
      <c r="G3400" t="s">
        <v>4973</v>
      </c>
      <c r="I3400" s="2">
        <v>3.8E-3</v>
      </c>
    </row>
    <row r="3401" spans="3:9" x14ac:dyDescent="0.25">
      <c r="C3401" s="1">
        <v>41505</v>
      </c>
      <c r="D3401" t="s">
        <v>4974</v>
      </c>
      <c r="E3401" t="s">
        <v>4975</v>
      </c>
      <c r="F3401" t="s">
        <v>4976</v>
      </c>
      <c r="G3401" t="s">
        <v>4977</v>
      </c>
      <c r="I3401" s="2">
        <v>-7.6E-3</v>
      </c>
    </row>
    <row r="3402" spans="3:9" x14ac:dyDescent="0.25">
      <c r="C3402" s="1">
        <v>41502</v>
      </c>
      <c r="D3402" t="s">
        <v>4978</v>
      </c>
      <c r="E3402" t="s">
        <v>4979</v>
      </c>
      <c r="F3402" t="s">
        <v>4980</v>
      </c>
      <c r="G3402" t="s">
        <v>4981</v>
      </c>
      <c r="I3402" s="2">
        <v>7.6E-3</v>
      </c>
    </row>
    <row r="3403" spans="3:9" x14ac:dyDescent="0.25">
      <c r="C3403" s="1">
        <v>41501</v>
      </c>
      <c r="D3403" t="s">
        <v>4982</v>
      </c>
      <c r="E3403" t="s">
        <v>4983</v>
      </c>
      <c r="F3403" t="s">
        <v>4984</v>
      </c>
      <c r="G3403" t="s">
        <v>4985</v>
      </c>
      <c r="I3403" s="2">
        <v>2.3099999999999999E-2</v>
      </c>
    </row>
    <row r="3404" spans="3:9" x14ac:dyDescent="0.25">
      <c r="C3404" s="1">
        <v>41500</v>
      </c>
      <c r="D3404" t="s">
        <v>930</v>
      </c>
      <c r="E3404" t="s">
        <v>1184</v>
      </c>
      <c r="F3404" t="s">
        <v>1107</v>
      </c>
      <c r="G3404" t="s">
        <v>1034</v>
      </c>
      <c r="I3404" s="2">
        <v>1.0500000000000001E-2</v>
      </c>
    </row>
    <row r="3405" spans="3:9" x14ac:dyDescent="0.25">
      <c r="C3405" s="1">
        <v>41499</v>
      </c>
      <c r="D3405" t="s">
        <v>1036</v>
      </c>
      <c r="E3405" t="s">
        <v>4986</v>
      </c>
      <c r="F3405" t="s">
        <v>4987</v>
      </c>
      <c r="G3405" t="s">
        <v>4988</v>
      </c>
      <c r="I3405" s="2">
        <v>-1.1299999999999999E-2</v>
      </c>
    </row>
    <row r="3406" spans="3:9" x14ac:dyDescent="0.25">
      <c r="C3406" s="1">
        <v>41498</v>
      </c>
      <c r="D3406" t="s">
        <v>4989</v>
      </c>
      <c r="E3406" t="s">
        <v>4990</v>
      </c>
      <c r="F3406" t="s">
        <v>4991</v>
      </c>
      <c r="G3406" t="s">
        <v>4990</v>
      </c>
      <c r="I3406" s="2">
        <v>1.67E-2</v>
      </c>
    </row>
    <row r="3407" spans="3:9" x14ac:dyDescent="0.25">
      <c r="C3407" s="1">
        <v>41495</v>
      </c>
      <c r="D3407" t="s">
        <v>4992</v>
      </c>
      <c r="E3407" t="s">
        <v>874</v>
      </c>
      <c r="F3407" t="s">
        <v>992</v>
      </c>
      <c r="G3407" t="s">
        <v>4993</v>
      </c>
      <c r="I3407" s="2">
        <v>1.9E-3</v>
      </c>
    </row>
    <row r="3408" spans="3:9" x14ac:dyDescent="0.25">
      <c r="C3408" s="1">
        <v>41494</v>
      </c>
      <c r="D3408" t="s">
        <v>4994</v>
      </c>
      <c r="E3408" t="s">
        <v>4995</v>
      </c>
      <c r="F3408" t="s">
        <v>4996</v>
      </c>
      <c r="G3408" t="s">
        <v>3851</v>
      </c>
      <c r="I3408" s="2">
        <v>1.8800000000000001E-2</v>
      </c>
    </row>
    <row r="3409" spans="3:9" x14ac:dyDescent="0.25">
      <c r="C3409" s="1">
        <v>41493</v>
      </c>
      <c r="D3409" t="s">
        <v>4997</v>
      </c>
      <c r="E3409" t="s">
        <v>1540</v>
      </c>
      <c r="F3409" t="s">
        <v>4998</v>
      </c>
      <c r="G3409" t="s">
        <v>1206</v>
      </c>
      <c r="I3409" s="2">
        <v>4.5999999999999999E-3</v>
      </c>
    </row>
    <row r="3410" spans="3:9" x14ac:dyDescent="0.25">
      <c r="C3410" s="1">
        <v>41492</v>
      </c>
      <c r="D3410" t="s">
        <v>4999</v>
      </c>
      <c r="E3410" t="s">
        <v>4387</v>
      </c>
      <c r="F3410" t="s">
        <v>5000</v>
      </c>
      <c r="G3410" t="s">
        <v>2713</v>
      </c>
      <c r="I3410" s="2">
        <v>-1.6899999999999998E-2</v>
      </c>
    </row>
    <row r="3411" spans="3:9" x14ac:dyDescent="0.25">
      <c r="C3411" s="1">
        <v>41491</v>
      </c>
      <c r="D3411" t="s">
        <v>5001</v>
      </c>
      <c r="E3411" t="s">
        <v>5002</v>
      </c>
      <c r="F3411" t="s">
        <v>131</v>
      </c>
      <c r="G3411" t="s">
        <v>5003</v>
      </c>
      <c r="I3411" s="2">
        <v>-6.1000000000000004E-3</v>
      </c>
    </row>
    <row r="3412" spans="3:9" x14ac:dyDescent="0.25">
      <c r="C3412" s="1">
        <v>41488</v>
      </c>
      <c r="D3412" t="s">
        <v>4994</v>
      </c>
      <c r="E3412" t="s">
        <v>5004</v>
      </c>
      <c r="F3412" t="s">
        <v>4792</v>
      </c>
      <c r="G3412" t="s">
        <v>5005</v>
      </c>
      <c r="I3412" s="2">
        <v>2.3E-3</v>
      </c>
    </row>
    <row r="3413" spans="3:9" x14ac:dyDescent="0.25">
      <c r="C3413" s="1">
        <v>41487</v>
      </c>
      <c r="D3413" t="s">
        <v>2425</v>
      </c>
      <c r="E3413" t="s">
        <v>5006</v>
      </c>
      <c r="F3413" t="s">
        <v>5007</v>
      </c>
      <c r="G3413" t="s">
        <v>4851</v>
      </c>
      <c r="I3413" s="2">
        <v>-1.0699999999999999E-2</v>
      </c>
    </row>
    <row r="3414" spans="3:9" x14ac:dyDescent="0.25">
      <c r="C3414" s="1">
        <v>41486</v>
      </c>
      <c r="D3414" t="s">
        <v>5008</v>
      </c>
      <c r="E3414" t="s">
        <v>82</v>
      </c>
      <c r="F3414" t="s">
        <v>1109</v>
      </c>
      <c r="G3414" t="s">
        <v>5009</v>
      </c>
      <c r="I3414" s="2">
        <v>-3.2000000000000002E-3</v>
      </c>
    </row>
    <row r="3415" spans="3:9" x14ac:dyDescent="0.25">
      <c r="C3415" s="1">
        <v>41485</v>
      </c>
      <c r="D3415" t="s">
        <v>5010</v>
      </c>
      <c r="E3415" t="s">
        <v>4511</v>
      </c>
      <c r="F3415" t="s">
        <v>5011</v>
      </c>
      <c r="G3415" t="s">
        <v>2375</v>
      </c>
      <c r="I3415" s="2">
        <v>-2.0000000000000001E-4</v>
      </c>
    </row>
    <row r="3416" spans="3:9" x14ac:dyDescent="0.25">
      <c r="C3416" s="1">
        <v>41484</v>
      </c>
      <c r="D3416" t="s">
        <v>5012</v>
      </c>
      <c r="E3416" t="s">
        <v>4553</v>
      </c>
      <c r="F3416" t="s">
        <v>5013</v>
      </c>
      <c r="G3416" t="s">
        <v>5014</v>
      </c>
      <c r="I3416" s="2">
        <v>-4.7000000000000002E-3</v>
      </c>
    </row>
    <row r="3417" spans="3:9" x14ac:dyDescent="0.25">
      <c r="C3417" s="1">
        <v>41481</v>
      </c>
      <c r="D3417" t="s">
        <v>5015</v>
      </c>
      <c r="E3417" t="s">
        <v>934</v>
      </c>
      <c r="F3417" t="s">
        <v>5016</v>
      </c>
      <c r="G3417" t="s">
        <v>849</v>
      </c>
      <c r="I3417" s="2">
        <v>2.0000000000000001E-4</v>
      </c>
    </row>
    <row r="3418" spans="3:9" x14ac:dyDescent="0.25">
      <c r="C3418" s="1">
        <v>41480</v>
      </c>
      <c r="D3418" t="s">
        <v>5017</v>
      </c>
      <c r="E3418" t="s">
        <v>1184</v>
      </c>
      <c r="F3418" t="s">
        <v>5018</v>
      </c>
      <c r="G3418" t="s">
        <v>4214</v>
      </c>
      <c r="I3418" s="2">
        <v>9.2999999999999992E-3</v>
      </c>
    </row>
    <row r="3419" spans="3:9" x14ac:dyDescent="0.25">
      <c r="C3419" s="1">
        <v>41479</v>
      </c>
      <c r="D3419" t="s">
        <v>1036</v>
      </c>
      <c r="E3419" t="s">
        <v>5019</v>
      </c>
      <c r="F3419" t="s">
        <v>5020</v>
      </c>
      <c r="G3419" t="s">
        <v>4220</v>
      </c>
      <c r="I3419" s="2">
        <v>-1.9900000000000001E-2</v>
      </c>
    </row>
    <row r="3420" spans="3:9" x14ac:dyDescent="0.25">
      <c r="C3420" s="1">
        <v>41478</v>
      </c>
      <c r="D3420" t="s">
        <v>5021</v>
      </c>
      <c r="E3420" t="s">
        <v>5022</v>
      </c>
      <c r="F3420" t="s">
        <v>5020</v>
      </c>
      <c r="G3420" t="s">
        <v>4308</v>
      </c>
      <c r="I3420" s="2">
        <v>9.1000000000000004E-3</v>
      </c>
    </row>
    <row r="3421" spans="3:9" x14ac:dyDescent="0.25">
      <c r="C3421" s="1">
        <v>41477</v>
      </c>
      <c r="D3421" t="s">
        <v>4873</v>
      </c>
      <c r="E3421" t="s">
        <v>5023</v>
      </c>
      <c r="F3421" t="s">
        <v>5024</v>
      </c>
      <c r="G3421" t="s">
        <v>5025</v>
      </c>
      <c r="I3421" s="2">
        <v>3.0499999999999999E-2</v>
      </c>
    </row>
    <row r="3422" spans="3:9" x14ac:dyDescent="0.25">
      <c r="C3422" s="1">
        <v>41474</v>
      </c>
      <c r="D3422" t="s">
        <v>4398</v>
      </c>
      <c r="E3422" t="s">
        <v>5026</v>
      </c>
      <c r="F3422" t="s">
        <v>5027</v>
      </c>
      <c r="G3422" t="s">
        <v>5028</v>
      </c>
      <c r="I3422" s="2">
        <v>8.8000000000000005E-3</v>
      </c>
    </row>
    <row r="3423" spans="3:9" x14ac:dyDescent="0.25">
      <c r="C3423" s="1">
        <v>41473</v>
      </c>
      <c r="D3423" t="s">
        <v>3856</v>
      </c>
      <c r="E3423" t="s">
        <v>5029</v>
      </c>
      <c r="F3423" t="s">
        <v>2708</v>
      </c>
      <c r="G3423" t="s">
        <v>5030</v>
      </c>
      <c r="I3423" s="2">
        <v>7.1000000000000004E-3</v>
      </c>
    </row>
    <row r="3424" spans="3:9" x14ac:dyDescent="0.25">
      <c r="C3424" s="1">
        <v>41472</v>
      </c>
      <c r="D3424" t="s">
        <v>5031</v>
      </c>
      <c r="E3424" t="s">
        <v>769</v>
      </c>
      <c r="F3424" t="s">
        <v>5032</v>
      </c>
      <c r="G3424" t="s">
        <v>5033</v>
      </c>
      <c r="I3424" s="2">
        <v>-1.2800000000000001E-2</v>
      </c>
    </row>
    <row r="3425" spans="3:9" x14ac:dyDescent="0.25">
      <c r="C3425" s="1">
        <v>41471</v>
      </c>
      <c r="D3425" t="s">
        <v>5034</v>
      </c>
      <c r="E3425" t="s">
        <v>4837</v>
      </c>
      <c r="F3425" t="s">
        <v>4384</v>
      </c>
      <c r="G3425" t="s">
        <v>1358</v>
      </c>
      <c r="I3425" s="2">
        <v>7.7999999999999996E-3</v>
      </c>
    </row>
    <row r="3426" spans="3:9" x14ac:dyDescent="0.25">
      <c r="C3426" s="1">
        <v>41470</v>
      </c>
      <c r="D3426" t="s">
        <v>5035</v>
      </c>
      <c r="E3426" t="s">
        <v>5036</v>
      </c>
      <c r="F3426" t="s">
        <v>5037</v>
      </c>
      <c r="G3426" t="s">
        <v>5038</v>
      </c>
      <c r="I3426" s="2">
        <v>-1.8E-3</v>
      </c>
    </row>
    <row r="3427" spans="3:9" x14ac:dyDescent="0.25">
      <c r="C3427" s="1">
        <v>41467</v>
      </c>
      <c r="D3427" t="s">
        <v>5039</v>
      </c>
      <c r="E3427" t="s">
        <v>39</v>
      </c>
      <c r="F3427" t="s">
        <v>5040</v>
      </c>
      <c r="G3427" t="s">
        <v>5041</v>
      </c>
      <c r="I3427" s="2">
        <v>-2.9999999999999997E-4</v>
      </c>
    </row>
    <row r="3428" spans="3:9" x14ac:dyDescent="0.25">
      <c r="C3428" s="1">
        <v>41466</v>
      </c>
      <c r="D3428" t="s">
        <v>1321</v>
      </c>
      <c r="E3428" t="s">
        <v>733</v>
      </c>
      <c r="F3428" t="s">
        <v>5042</v>
      </c>
      <c r="G3428" t="s">
        <v>5043</v>
      </c>
      <c r="I3428" s="2">
        <v>1.67E-2</v>
      </c>
    </row>
    <row r="3429" spans="3:9" x14ac:dyDescent="0.25">
      <c r="C3429" s="1">
        <v>41465</v>
      </c>
      <c r="D3429" t="s">
        <v>5044</v>
      </c>
      <c r="E3429" t="s">
        <v>2756</v>
      </c>
      <c r="F3429" t="s">
        <v>5045</v>
      </c>
      <c r="G3429" t="s">
        <v>5046</v>
      </c>
      <c r="I3429" s="2">
        <v>1.14E-2</v>
      </c>
    </row>
    <row r="3430" spans="3:9" x14ac:dyDescent="0.25">
      <c r="C3430" s="1">
        <v>41464</v>
      </c>
      <c r="D3430" t="s">
        <v>5047</v>
      </c>
      <c r="E3430" t="s">
        <v>4749</v>
      </c>
      <c r="F3430" t="s">
        <v>5048</v>
      </c>
      <c r="G3430" t="s">
        <v>1916</v>
      </c>
      <c r="I3430" s="2">
        <v>1.0500000000000001E-2</v>
      </c>
    </row>
    <row r="3431" spans="3:9" x14ac:dyDescent="0.25">
      <c r="C3431" s="1">
        <v>41463</v>
      </c>
      <c r="D3431" t="s">
        <v>5049</v>
      </c>
      <c r="E3431" t="s">
        <v>5050</v>
      </c>
      <c r="F3431" t="s">
        <v>5051</v>
      </c>
      <c r="G3431" t="s">
        <v>4107</v>
      </c>
      <c r="I3431" s="2">
        <v>1.0800000000000001E-2</v>
      </c>
    </row>
    <row r="3432" spans="3:9" x14ac:dyDescent="0.25">
      <c r="C3432" s="1">
        <v>41460</v>
      </c>
      <c r="D3432" t="s">
        <v>4714</v>
      </c>
      <c r="E3432" t="s">
        <v>5052</v>
      </c>
      <c r="F3432" t="s">
        <v>5053</v>
      </c>
      <c r="G3432" t="s">
        <v>5054</v>
      </c>
      <c r="I3432" s="2">
        <v>-2.12E-2</v>
      </c>
    </row>
    <row r="3433" spans="3:9" x14ac:dyDescent="0.25">
      <c r="C3433" s="1">
        <v>41459</v>
      </c>
      <c r="D3433" t="s">
        <v>5055</v>
      </c>
      <c r="E3433" t="s">
        <v>2735</v>
      </c>
      <c r="F3433" t="s">
        <v>5056</v>
      </c>
      <c r="G3433" t="s">
        <v>4068</v>
      </c>
      <c r="I3433" s="2">
        <v>-1.6000000000000001E-3</v>
      </c>
    </row>
    <row r="3434" spans="3:9" x14ac:dyDescent="0.25">
      <c r="C3434" s="1">
        <v>41458</v>
      </c>
      <c r="D3434" t="s">
        <v>2676</v>
      </c>
      <c r="E3434" t="s">
        <v>5057</v>
      </c>
      <c r="F3434" t="s">
        <v>5058</v>
      </c>
      <c r="G3434" t="s">
        <v>2796</v>
      </c>
      <c r="I3434" s="2">
        <v>7.9000000000000008E-3</v>
      </c>
    </row>
    <row r="3435" spans="3:9" x14ac:dyDescent="0.25">
      <c r="C3435" s="1">
        <v>41457</v>
      </c>
      <c r="D3435" t="s">
        <v>5059</v>
      </c>
      <c r="E3435" t="s">
        <v>1879</v>
      </c>
      <c r="F3435" t="s">
        <v>1256</v>
      </c>
      <c r="G3435" t="s">
        <v>5060</v>
      </c>
      <c r="I3435" s="2">
        <v>-8.6E-3</v>
      </c>
    </row>
    <row r="3436" spans="3:9" x14ac:dyDescent="0.25">
      <c r="C3436" s="1">
        <v>41456</v>
      </c>
      <c r="D3436" t="s">
        <v>2880</v>
      </c>
      <c r="E3436" t="s">
        <v>5061</v>
      </c>
      <c r="F3436" t="s">
        <v>1259</v>
      </c>
      <c r="G3436" t="s">
        <v>5062</v>
      </c>
      <c r="I3436" s="2">
        <v>1.54E-2</v>
      </c>
    </row>
    <row r="3437" spans="3:9" x14ac:dyDescent="0.25">
      <c r="C3437" s="1">
        <v>41453</v>
      </c>
      <c r="D3437" t="s">
        <v>5063</v>
      </c>
      <c r="E3437" t="s">
        <v>5064</v>
      </c>
      <c r="F3437" t="s">
        <v>5065</v>
      </c>
      <c r="G3437" t="s">
        <v>5066</v>
      </c>
      <c r="I3437" s="2">
        <v>2.7900000000000001E-2</v>
      </c>
    </row>
    <row r="3438" spans="3:9" x14ac:dyDescent="0.25">
      <c r="C3438" s="1">
        <v>41452</v>
      </c>
      <c r="D3438" t="s">
        <v>2895</v>
      </c>
      <c r="E3438" t="s">
        <v>5067</v>
      </c>
      <c r="F3438" t="s">
        <v>5068</v>
      </c>
      <c r="G3438" t="s">
        <v>5069</v>
      </c>
      <c r="I3438" s="2">
        <v>-2.0899999999999998E-2</v>
      </c>
    </row>
    <row r="3439" spans="3:9" x14ac:dyDescent="0.25">
      <c r="C3439" s="1">
        <v>41451</v>
      </c>
      <c r="D3439" t="s">
        <v>2887</v>
      </c>
      <c r="E3439" t="s">
        <v>2625</v>
      </c>
      <c r="F3439" t="s">
        <v>5070</v>
      </c>
      <c r="G3439" t="s">
        <v>5071</v>
      </c>
      <c r="I3439" s="2">
        <v>-3.9899999999999998E-2</v>
      </c>
    </row>
    <row r="3440" spans="3:9" x14ac:dyDescent="0.25">
      <c r="C3440" s="1">
        <v>41450</v>
      </c>
      <c r="D3440" t="s">
        <v>5072</v>
      </c>
      <c r="E3440" t="s">
        <v>5073</v>
      </c>
      <c r="F3440" t="s">
        <v>5074</v>
      </c>
      <c r="G3440" t="s">
        <v>5075</v>
      </c>
      <c r="I3440" s="2">
        <v>-3.5000000000000001E-3</v>
      </c>
    </row>
    <row r="3441" spans="3:9" x14ac:dyDescent="0.25">
      <c r="C3441" s="1">
        <v>41449</v>
      </c>
      <c r="D3441" t="s">
        <v>4999</v>
      </c>
      <c r="E3441" t="s">
        <v>5076</v>
      </c>
      <c r="F3441" t="s">
        <v>5077</v>
      </c>
      <c r="G3441" t="s">
        <v>5078</v>
      </c>
      <c r="I3441" s="2">
        <v>-1.18E-2</v>
      </c>
    </row>
    <row r="3442" spans="3:9" x14ac:dyDescent="0.25">
      <c r="C3442" s="1">
        <v>41446</v>
      </c>
      <c r="D3442" t="s">
        <v>5079</v>
      </c>
      <c r="E3442" t="s">
        <v>5080</v>
      </c>
      <c r="F3442" t="s">
        <v>1072</v>
      </c>
      <c r="G3442" t="s">
        <v>5081</v>
      </c>
      <c r="I3442" s="2">
        <v>1.5100000000000001E-2</v>
      </c>
    </row>
    <row r="3443" spans="3:9" x14ac:dyDescent="0.25">
      <c r="C3443" s="1">
        <v>41445</v>
      </c>
      <c r="D3443" t="s">
        <v>1719</v>
      </c>
      <c r="E3443" t="s">
        <v>5082</v>
      </c>
      <c r="F3443" t="s">
        <v>5083</v>
      </c>
      <c r="G3443" t="s">
        <v>1336</v>
      </c>
      <c r="I3443" s="2">
        <v>-5.4199999999999998E-2</v>
      </c>
    </row>
    <row r="3444" spans="3:9" x14ac:dyDescent="0.25">
      <c r="C3444" s="1">
        <v>41444</v>
      </c>
      <c r="D3444" t="s">
        <v>5084</v>
      </c>
      <c r="E3444" t="s">
        <v>5085</v>
      </c>
      <c r="F3444" t="s">
        <v>5086</v>
      </c>
      <c r="G3444" t="s">
        <v>5087</v>
      </c>
      <c r="I3444" s="2">
        <v>-1.2500000000000001E-2</v>
      </c>
    </row>
    <row r="3445" spans="3:9" x14ac:dyDescent="0.25">
      <c r="C3445" s="1">
        <v>41443</v>
      </c>
      <c r="D3445" t="s">
        <v>4890</v>
      </c>
      <c r="E3445" t="s">
        <v>5088</v>
      </c>
      <c r="F3445" t="s">
        <v>5089</v>
      </c>
      <c r="G3445" t="s">
        <v>5090</v>
      </c>
      <c r="I3445" s="2">
        <v>-1.1900000000000001E-2</v>
      </c>
    </row>
    <row r="3446" spans="3:9" x14ac:dyDescent="0.25">
      <c r="C3446" s="1">
        <v>41442</v>
      </c>
      <c r="D3446" t="s">
        <v>4929</v>
      </c>
      <c r="E3446" t="s">
        <v>5091</v>
      </c>
      <c r="F3446" t="s">
        <v>5092</v>
      </c>
      <c r="G3446" t="s">
        <v>5093</v>
      </c>
      <c r="I3446" s="2">
        <v>-4.1999999999999997E-3</v>
      </c>
    </row>
    <row r="3447" spans="3:9" x14ac:dyDescent="0.25">
      <c r="C3447" s="1">
        <v>41439</v>
      </c>
      <c r="D3447" t="s">
        <v>5094</v>
      </c>
      <c r="E3447" t="s">
        <v>5095</v>
      </c>
      <c r="F3447" t="s">
        <v>5092</v>
      </c>
      <c r="G3447" t="s">
        <v>5096</v>
      </c>
      <c r="I3447" s="2">
        <v>3.3999999999999998E-3</v>
      </c>
    </row>
    <row r="3448" spans="3:9" x14ac:dyDescent="0.25">
      <c r="C3448" s="1">
        <v>41438</v>
      </c>
      <c r="D3448" t="s">
        <v>5097</v>
      </c>
      <c r="E3448" t="s">
        <v>5098</v>
      </c>
      <c r="F3448" t="s">
        <v>5099</v>
      </c>
      <c r="G3448" t="s">
        <v>5100</v>
      </c>
      <c r="I3448" s="2">
        <v>-1.6999999999999999E-3</v>
      </c>
    </row>
    <row r="3449" spans="3:9" x14ac:dyDescent="0.25">
      <c r="C3449" s="1">
        <v>41437</v>
      </c>
      <c r="D3449" t="s">
        <v>4520</v>
      </c>
      <c r="E3449" t="s">
        <v>5101</v>
      </c>
      <c r="F3449" t="s">
        <v>5102</v>
      </c>
      <c r="G3449" t="s">
        <v>5103</v>
      </c>
      <c r="I3449" s="2">
        <v>6.4000000000000003E-3</v>
      </c>
    </row>
    <row r="3450" spans="3:9" x14ac:dyDescent="0.25">
      <c r="C3450" s="1">
        <v>41436</v>
      </c>
      <c r="D3450" t="s">
        <v>5104</v>
      </c>
      <c r="E3450" t="s">
        <v>5105</v>
      </c>
      <c r="F3450" t="s">
        <v>5106</v>
      </c>
      <c r="G3450" t="s">
        <v>5107</v>
      </c>
      <c r="I3450" s="2">
        <v>-5.3E-3</v>
      </c>
    </row>
    <row r="3451" spans="3:9" x14ac:dyDescent="0.25">
      <c r="C3451" s="1">
        <v>41435</v>
      </c>
      <c r="D3451" t="s">
        <v>5108</v>
      </c>
      <c r="E3451" t="s">
        <v>5109</v>
      </c>
      <c r="F3451" t="s">
        <v>5110</v>
      </c>
      <c r="G3451" t="s">
        <v>5111</v>
      </c>
      <c r="I3451" s="2">
        <v>1.8E-3</v>
      </c>
    </row>
    <row r="3452" spans="3:9" x14ac:dyDescent="0.25">
      <c r="C3452" s="1">
        <v>41432</v>
      </c>
      <c r="D3452" t="s">
        <v>5112</v>
      </c>
      <c r="E3452" t="s">
        <v>5113</v>
      </c>
      <c r="F3452" t="s">
        <v>5114</v>
      </c>
      <c r="G3452" t="s">
        <v>5115</v>
      </c>
      <c r="I3452" s="2">
        <v>-2.06E-2</v>
      </c>
    </row>
    <row r="3453" spans="3:9" x14ac:dyDescent="0.25">
      <c r="C3453" s="1">
        <v>41431</v>
      </c>
      <c r="D3453" t="s">
        <v>5116</v>
      </c>
      <c r="E3453" t="s">
        <v>5117</v>
      </c>
      <c r="F3453" t="s">
        <v>5118</v>
      </c>
      <c r="G3453" t="s">
        <v>5119</v>
      </c>
      <c r="I3453" s="2">
        <v>7.4000000000000003E-3</v>
      </c>
    </row>
    <row r="3454" spans="3:9" x14ac:dyDescent="0.25">
      <c r="C3454" s="1">
        <v>41430</v>
      </c>
      <c r="D3454" t="s">
        <v>5117</v>
      </c>
      <c r="E3454" t="s">
        <v>5120</v>
      </c>
      <c r="F3454" t="s">
        <v>5121</v>
      </c>
      <c r="G3454" t="s">
        <v>5122</v>
      </c>
      <c r="I3454" s="2">
        <v>2.3999999999999998E-3</v>
      </c>
    </row>
    <row r="3455" spans="3:9" x14ac:dyDescent="0.25">
      <c r="C3455" s="1">
        <v>41429</v>
      </c>
      <c r="D3455" t="s">
        <v>5123</v>
      </c>
      <c r="E3455" t="s">
        <v>5124</v>
      </c>
      <c r="F3455" t="s">
        <v>5125</v>
      </c>
      <c r="G3455" t="s">
        <v>5126</v>
      </c>
      <c r="I3455" s="2">
        <v>-8.3000000000000001E-3</v>
      </c>
    </row>
    <row r="3456" spans="3:9" x14ac:dyDescent="0.25">
      <c r="C3456" s="1">
        <v>41428</v>
      </c>
      <c r="D3456" t="s">
        <v>5127</v>
      </c>
      <c r="E3456" t="s">
        <v>5128</v>
      </c>
      <c r="F3456" t="s">
        <v>4932</v>
      </c>
      <c r="G3456" t="s">
        <v>5129</v>
      </c>
      <c r="I3456" s="2">
        <v>1.78E-2</v>
      </c>
    </row>
    <row r="3457" spans="3:9" x14ac:dyDescent="0.25">
      <c r="C3457" s="1">
        <v>41425</v>
      </c>
      <c r="D3457" t="s">
        <v>5108</v>
      </c>
      <c r="E3457" t="s">
        <v>5130</v>
      </c>
      <c r="F3457" t="s">
        <v>5131</v>
      </c>
      <c r="G3457" t="s">
        <v>5132</v>
      </c>
      <c r="I3457" s="2">
        <v>-1.9E-2</v>
      </c>
    </row>
    <row r="3458" spans="3:9" x14ac:dyDescent="0.25">
      <c r="C3458" s="1">
        <v>41424</v>
      </c>
      <c r="D3458" t="s">
        <v>5130</v>
      </c>
      <c r="E3458" t="s">
        <v>5133</v>
      </c>
      <c r="F3458" t="s">
        <v>5134</v>
      </c>
      <c r="G3458" t="s">
        <v>5135</v>
      </c>
      <c r="I3458" s="2">
        <v>1.49E-2</v>
      </c>
    </row>
    <row r="3459" spans="3:9" x14ac:dyDescent="0.25">
      <c r="C3459" s="1">
        <v>41423</v>
      </c>
      <c r="D3459" t="s">
        <v>5133</v>
      </c>
      <c r="E3459" t="s">
        <v>5136</v>
      </c>
      <c r="F3459" t="s">
        <v>5137</v>
      </c>
      <c r="G3459" t="s">
        <v>5138</v>
      </c>
      <c r="I3459" s="2">
        <v>8.8000000000000005E-3</v>
      </c>
    </row>
    <row r="3460" spans="3:9" x14ac:dyDescent="0.25">
      <c r="C3460" s="1">
        <v>41422</v>
      </c>
      <c r="D3460" t="s">
        <v>5139</v>
      </c>
      <c r="E3460" t="s">
        <v>5140</v>
      </c>
      <c r="F3460" t="s">
        <v>5141</v>
      </c>
      <c r="G3460" t="s">
        <v>5142</v>
      </c>
      <c r="I3460" s="2">
        <v>-0.01</v>
      </c>
    </row>
    <row r="3461" spans="3:9" x14ac:dyDescent="0.25">
      <c r="C3461" s="1">
        <v>41421</v>
      </c>
      <c r="D3461" t="s">
        <v>5143</v>
      </c>
      <c r="E3461" t="s">
        <v>5144</v>
      </c>
      <c r="F3461" t="s">
        <v>5145</v>
      </c>
      <c r="G3461" t="s">
        <v>5146</v>
      </c>
      <c r="I3461" s="2">
        <v>6.3E-3</v>
      </c>
    </row>
    <row r="3462" spans="3:9" x14ac:dyDescent="0.25">
      <c r="C3462" s="1">
        <v>41418</v>
      </c>
      <c r="D3462" t="s">
        <v>5097</v>
      </c>
      <c r="E3462" t="s">
        <v>5147</v>
      </c>
      <c r="F3462" t="s">
        <v>5148</v>
      </c>
      <c r="G3462" t="s">
        <v>5149</v>
      </c>
      <c r="I3462" s="2">
        <v>-3.7000000000000002E-3</v>
      </c>
    </row>
    <row r="3463" spans="3:9" x14ac:dyDescent="0.25">
      <c r="C3463" s="1">
        <v>41417</v>
      </c>
      <c r="D3463" t="s">
        <v>5147</v>
      </c>
      <c r="E3463" t="s">
        <v>5150</v>
      </c>
      <c r="F3463" t="s">
        <v>5151</v>
      </c>
      <c r="G3463" t="s">
        <v>2570</v>
      </c>
      <c r="I3463" s="2">
        <v>1.5900000000000001E-2</v>
      </c>
    </row>
    <row r="3464" spans="3:9" x14ac:dyDescent="0.25">
      <c r="C3464" s="1">
        <v>41416</v>
      </c>
      <c r="D3464" t="s">
        <v>5152</v>
      </c>
      <c r="E3464" t="s">
        <v>5153</v>
      </c>
      <c r="F3464" t="s">
        <v>5154</v>
      </c>
      <c r="G3464" t="s">
        <v>5155</v>
      </c>
      <c r="I3464" s="2">
        <v>-5.0000000000000001E-3</v>
      </c>
    </row>
    <row r="3465" spans="3:9" x14ac:dyDescent="0.25">
      <c r="C3465" s="1">
        <v>41415</v>
      </c>
      <c r="D3465" t="s">
        <v>5156</v>
      </c>
      <c r="E3465" t="s">
        <v>5157</v>
      </c>
      <c r="F3465" t="s">
        <v>5158</v>
      </c>
      <c r="G3465" t="s">
        <v>5159</v>
      </c>
      <c r="I3465" s="2">
        <v>-1.2800000000000001E-2</v>
      </c>
    </row>
    <row r="3466" spans="3:9" x14ac:dyDescent="0.25">
      <c r="C3466" s="1">
        <v>41414</v>
      </c>
      <c r="D3466" t="s">
        <v>5160</v>
      </c>
      <c r="E3466" t="s">
        <v>5161</v>
      </c>
      <c r="F3466" t="s">
        <v>5162</v>
      </c>
      <c r="G3466" t="s">
        <v>5163</v>
      </c>
      <c r="I3466" s="2">
        <v>2.5700000000000001E-2</v>
      </c>
    </row>
    <row r="3467" spans="3:9" x14ac:dyDescent="0.25">
      <c r="C3467" s="1">
        <v>41411</v>
      </c>
      <c r="D3467" t="s">
        <v>5164</v>
      </c>
      <c r="E3467" t="s">
        <v>5165</v>
      </c>
      <c r="F3467" t="s">
        <v>5166</v>
      </c>
      <c r="G3467" t="s">
        <v>4818</v>
      </c>
      <c r="I3467" s="2">
        <v>-1.95E-2</v>
      </c>
    </row>
    <row r="3468" spans="3:9" x14ac:dyDescent="0.25">
      <c r="C3468" s="1">
        <v>41410</v>
      </c>
      <c r="D3468" t="s">
        <v>5167</v>
      </c>
      <c r="E3468" t="s">
        <v>5168</v>
      </c>
      <c r="F3468" t="s">
        <v>5169</v>
      </c>
      <c r="G3468" t="s">
        <v>4984</v>
      </c>
      <c r="I3468" s="2">
        <v>-4.7000000000000002E-3</v>
      </c>
    </row>
    <row r="3469" spans="3:9" x14ac:dyDescent="0.25">
      <c r="C3469" s="1">
        <v>41409</v>
      </c>
      <c r="D3469" t="s">
        <v>5170</v>
      </c>
      <c r="E3469" t="s">
        <v>5171</v>
      </c>
      <c r="F3469" t="s">
        <v>5172</v>
      </c>
      <c r="G3469" t="s">
        <v>5173</v>
      </c>
      <c r="I3469" s="2">
        <v>-2.3199999999999998E-2</v>
      </c>
    </row>
    <row r="3470" spans="3:9" x14ac:dyDescent="0.25">
      <c r="C3470" s="1">
        <v>41408</v>
      </c>
      <c r="D3470" t="s">
        <v>5174</v>
      </c>
      <c r="E3470" t="s">
        <v>5175</v>
      </c>
      <c r="F3470" t="s">
        <v>5176</v>
      </c>
      <c r="G3470" t="s">
        <v>5177</v>
      </c>
      <c r="I3470" s="2">
        <v>-3.2000000000000002E-3</v>
      </c>
    </row>
    <row r="3471" spans="3:9" x14ac:dyDescent="0.25">
      <c r="C3471" s="1">
        <v>41407</v>
      </c>
      <c r="D3471" t="s">
        <v>5178</v>
      </c>
      <c r="E3471" t="s">
        <v>5179</v>
      </c>
      <c r="F3471" t="s">
        <v>5179</v>
      </c>
      <c r="G3471" t="s">
        <v>5180</v>
      </c>
      <c r="I3471" s="2">
        <v>-1.2200000000000001E-2</v>
      </c>
    </row>
    <row r="3472" spans="3:9" x14ac:dyDescent="0.25">
      <c r="C3472" s="1">
        <v>41404</v>
      </c>
      <c r="D3472" t="s">
        <v>5181</v>
      </c>
      <c r="E3472" t="s">
        <v>5182</v>
      </c>
      <c r="F3472" t="s">
        <v>5183</v>
      </c>
      <c r="G3472" t="s">
        <v>5184</v>
      </c>
      <c r="I3472" s="2">
        <v>-6.8999999999999999E-3</v>
      </c>
    </row>
    <row r="3473" spans="3:9" x14ac:dyDescent="0.25">
      <c r="C3473" s="1">
        <v>41403</v>
      </c>
      <c r="D3473" t="s">
        <v>5185</v>
      </c>
      <c r="E3473" t="s">
        <v>5186</v>
      </c>
      <c r="F3473" t="s">
        <v>5187</v>
      </c>
      <c r="G3473" t="s">
        <v>5188</v>
      </c>
      <c r="I3473" s="2">
        <v>-9.9000000000000008E-3</v>
      </c>
    </row>
    <row r="3474" spans="3:9" x14ac:dyDescent="0.25">
      <c r="C3474" s="1">
        <v>41402</v>
      </c>
      <c r="D3474" t="s">
        <v>5189</v>
      </c>
      <c r="E3474" t="s">
        <v>5190</v>
      </c>
      <c r="F3474" t="s">
        <v>5191</v>
      </c>
      <c r="G3474" t="s">
        <v>5192</v>
      </c>
      <c r="I3474" s="2">
        <v>1.3899999999999999E-2</v>
      </c>
    </row>
    <row r="3475" spans="3:9" x14ac:dyDescent="0.25">
      <c r="C3475" s="1">
        <v>41401</v>
      </c>
      <c r="D3475" t="s">
        <v>5193</v>
      </c>
      <c r="E3475" t="s">
        <v>5194</v>
      </c>
      <c r="F3475" t="s">
        <v>5195</v>
      </c>
      <c r="G3475" t="s">
        <v>5196</v>
      </c>
      <c r="I3475" s="2">
        <v>-1.15E-2</v>
      </c>
    </row>
    <row r="3476" spans="3:9" x14ac:dyDescent="0.25">
      <c r="C3476" s="1">
        <v>41400</v>
      </c>
      <c r="D3476" t="s">
        <v>5197</v>
      </c>
      <c r="E3476" t="s">
        <v>5198</v>
      </c>
      <c r="F3476" t="s">
        <v>5199</v>
      </c>
      <c r="G3476" t="s">
        <v>5200</v>
      </c>
      <c r="I3476" s="2">
        <v>-8.0000000000000004E-4</v>
      </c>
    </row>
    <row r="3477" spans="3:9" x14ac:dyDescent="0.25">
      <c r="C3477" s="1">
        <v>41397</v>
      </c>
      <c r="D3477" t="s">
        <v>5201</v>
      </c>
      <c r="E3477" t="s">
        <v>5202</v>
      </c>
      <c r="F3477" t="s">
        <v>5203</v>
      </c>
      <c r="G3477" t="s">
        <v>5204</v>
      </c>
      <c r="I3477" s="2">
        <v>2.5000000000000001E-3</v>
      </c>
    </row>
    <row r="3478" spans="3:9" x14ac:dyDescent="0.25">
      <c r="C3478" s="1">
        <v>41396</v>
      </c>
      <c r="D3478" t="s">
        <v>5205</v>
      </c>
      <c r="E3478" t="s">
        <v>5206</v>
      </c>
      <c r="F3478" t="s">
        <v>5207</v>
      </c>
      <c r="G3478" t="s">
        <v>5208</v>
      </c>
      <c r="I3478" s="2">
        <v>6.4999999999999997E-3</v>
      </c>
    </row>
    <row r="3479" spans="3:9" x14ac:dyDescent="0.25">
      <c r="C3479" s="1">
        <v>41395</v>
      </c>
      <c r="D3479" t="s">
        <v>5209</v>
      </c>
      <c r="E3479" t="s">
        <v>5210</v>
      </c>
      <c r="F3479" t="s">
        <v>5211</v>
      </c>
      <c r="G3479" t="s">
        <v>5212</v>
      </c>
      <c r="I3479" s="2">
        <v>-1.32E-2</v>
      </c>
    </row>
    <row r="3480" spans="3:9" x14ac:dyDescent="0.25">
      <c r="C3480" s="1">
        <v>41394</v>
      </c>
      <c r="D3480" t="s">
        <v>5213</v>
      </c>
      <c r="E3480" t="s">
        <v>5214</v>
      </c>
      <c r="F3480" t="s">
        <v>5215</v>
      </c>
      <c r="G3480" t="s">
        <v>5216</v>
      </c>
      <c r="I3480" s="2">
        <v>2.9999999999999997E-4</v>
      </c>
    </row>
    <row r="3481" spans="3:9" x14ac:dyDescent="0.25">
      <c r="C3481" s="1">
        <v>41393</v>
      </c>
      <c r="D3481" t="s">
        <v>5217</v>
      </c>
      <c r="E3481" t="s">
        <v>5218</v>
      </c>
      <c r="F3481" t="s">
        <v>5219</v>
      </c>
      <c r="G3481" t="s">
        <v>5220</v>
      </c>
      <c r="I3481" s="2">
        <v>9.2999999999999992E-3</v>
      </c>
    </row>
    <row r="3482" spans="3:9" x14ac:dyDescent="0.25">
      <c r="C3482" s="1">
        <v>41390</v>
      </c>
      <c r="D3482" t="s">
        <v>5221</v>
      </c>
      <c r="E3482" t="s">
        <v>5222</v>
      </c>
      <c r="F3482" t="s">
        <v>5223</v>
      </c>
      <c r="G3482" t="s">
        <v>5179</v>
      </c>
      <c r="I3482" s="2">
        <v>-3.3E-3</v>
      </c>
    </row>
    <row r="3483" spans="3:9" x14ac:dyDescent="0.25">
      <c r="C3483" s="1">
        <v>41389</v>
      </c>
      <c r="D3483" t="s">
        <v>5224</v>
      </c>
      <c r="E3483" t="s">
        <v>5225</v>
      </c>
      <c r="F3483" t="s">
        <v>5226</v>
      </c>
      <c r="G3483" t="s">
        <v>5227</v>
      </c>
      <c r="I3483" s="2">
        <v>2.5499999999999998E-2</v>
      </c>
    </row>
    <row r="3484" spans="3:9" x14ac:dyDescent="0.25">
      <c r="C3484" s="1">
        <v>41388</v>
      </c>
      <c r="D3484" t="s">
        <v>5228</v>
      </c>
      <c r="E3484" t="s">
        <v>5229</v>
      </c>
      <c r="F3484" t="s">
        <v>5230</v>
      </c>
      <c r="G3484" t="s">
        <v>5231</v>
      </c>
      <c r="I3484" s="2">
        <v>1.2699999999999999E-2</v>
      </c>
    </row>
    <row r="3485" spans="3:9" x14ac:dyDescent="0.25">
      <c r="C3485" s="1">
        <v>41387</v>
      </c>
      <c r="D3485" t="s">
        <v>5232</v>
      </c>
      <c r="E3485" t="s">
        <v>5233</v>
      </c>
      <c r="F3485" t="s">
        <v>5234</v>
      </c>
      <c r="G3485" t="s">
        <v>5235</v>
      </c>
      <c r="I3485" s="2">
        <v>-8.9999999999999993E-3</v>
      </c>
    </row>
    <row r="3486" spans="3:9" x14ac:dyDescent="0.25">
      <c r="C3486" s="1">
        <v>41386</v>
      </c>
      <c r="D3486" t="s">
        <v>5236</v>
      </c>
      <c r="E3486" t="s">
        <v>5237</v>
      </c>
      <c r="F3486" t="s">
        <v>5238</v>
      </c>
      <c r="G3486" t="s">
        <v>5239</v>
      </c>
      <c r="I3486" s="2">
        <v>1.5599999999999999E-2</v>
      </c>
    </row>
    <row r="3487" spans="3:9" x14ac:dyDescent="0.25">
      <c r="C3487" s="1">
        <v>41383</v>
      </c>
      <c r="D3487" t="s">
        <v>5240</v>
      </c>
      <c r="E3487" t="s">
        <v>5241</v>
      </c>
      <c r="F3487" t="s">
        <v>5242</v>
      </c>
      <c r="G3487" t="s">
        <v>5243</v>
      </c>
      <c r="I3487" s="2">
        <v>9.4000000000000004E-3</v>
      </c>
    </row>
    <row r="3488" spans="3:9" x14ac:dyDescent="0.25">
      <c r="C3488" s="1">
        <v>41382</v>
      </c>
      <c r="D3488" t="s">
        <v>5244</v>
      </c>
      <c r="E3488" t="s">
        <v>5245</v>
      </c>
      <c r="F3488" t="s">
        <v>5246</v>
      </c>
      <c r="G3488" t="s">
        <v>1470</v>
      </c>
      <c r="I3488" s="2">
        <v>1.03E-2</v>
      </c>
    </row>
    <row r="3489" spans="3:9" x14ac:dyDescent="0.25">
      <c r="C3489" s="1">
        <v>41381</v>
      </c>
      <c r="D3489" t="s">
        <v>5247</v>
      </c>
      <c r="E3489" t="s">
        <v>5248</v>
      </c>
      <c r="F3489" t="s">
        <v>5249</v>
      </c>
      <c r="G3489" t="s">
        <v>5250</v>
      </c>
      <c r="I3489" s="2">
        <v>5.8999999999999999E-3</v>
      </c>
    </row>
    <row r="3490" spans="3:9" x14ac:dyDescent="0.25">
      <c r="C3490" s="1">
        <v>41380</v>
      </c>
      <c r="D3490" t="s">
        <v>5251</v>
      </c>
      <c r="E3490" t="s">
        <v>5252</v>
      </c>
      <c r="F3490" t="s">
        <v>5253</v>
      </c>
      <c r="G3490" t="s">
        <v>5254</v>
      </c>
      <c r="I3490" s="2">
        <v>1.1599999999999999E-2</v>
      </c>
    </row>
    <row r="3491" spans="3:9" x14ac:dyDescent="0.25">
      <c r="C3491" s="1">
        <v>41379</v>
      </c>
      <c r="D3491" t="s">
        <v>5255</v>
      </c>
      <c r="E3491" t="s">
        <v>5256</v>
      </c>
      <c r="F3491" t="s">
        <v>5257</v>
      </c>
      <c r="G3491" t="s">
        <v>4819</v>
      </c>
      <c r="I3491" s="2">
        <v>-8.4900000000000003E-2</v>
      </c>
    </row>
    <row r="3492" spans="3:9" x14ac:dyDescent="0.25">
      <c r="C3492" s="1">
        <v>41376</v>
      </c>
      <c r="D3492" t="s">
        <v>5258</v>
      </c>
      <c r="E3492" t="s">
        <v>5259</v>
      </c>
      <c r="F3492" t="s">
        <v>5260</v>
      </c>
      <c r="G3492" t="s">
        <v>5261</v>
      </c>
      <c r="I3492" s="2">
        <v>-5.28E-2</v>
      </c>
    </row>
    <row r="3493" spans="3:9" x14ac:dyDescent="0.25">
      <c r="C3493" s="1">
        <v>41375</v>
      </c>
      <c r="D3493" t="s">
        <v>5262</v>
      </c>
      <c r="E3493" t="s">
        <v>5263</v>
      </c>
      <c r="F3493" t="s">
        <v>5264</v>
      </c>
      <c r="G3493" t="s">
        <v>5265</v>
      </c>
      <c r="I3493" s="2">
        <v>1.6999999999999999E-3</v>
      </c>
    </row>
    <row r="3494" spans="3:9" x14ac:dyDescent="0.25">
      <c r="C3494" s="1">
        <v>41374</v>
      </c>
      <c r="D3494" t="s">
        <v>5266</v>
      </c>
      <c r="E3494" t="s">
        <v>5267</v>
      </c>
      <c r="F3494" t="s">
        <v>5268</v>
      </c>
      <c r="G3494" t="s">
        <v>5269</v>
      </c>
      <c r="I3494" s="2">
        <v>-1.67E-2</v>
      </c>
    </row>
    <row r="3495" spans="3:9" x14ac:dyDescent="0.25">
      <c r="C3495" s="1">
        <v>41373</v>
      </c>
      <c r="D3495" t="s">
        <v>5270</v>
      </c>
      <c r="E3495" t="s">
        <v>5271</v>
      </c>
      <c r="F3495" t="s">
        <v>5272</v>
      </c>
      <c r="G3495" t="s">
        <v>5273</v>
      </c>
      <c r="I3495" s="2">
        <v>7.3000000000000001E-3</v>
      </c>
    </row>
    <row r="3496" spans="3:9" x14ac:dyDescent="0.25">
      <c r="C3496" s="1">
        <v>41372</v>
      </c>
      <c r="D3496" t="s">
        <v>5274</v>
      </c>
      <c r="E3496" t="s">
        <v>5275</v>
      </c>
      <c r="F3496" t="s">
        <v>5276</v>
      </c>
      <c r="G3496" t="s">
        <v>5277</v>
      </c>
      <c r="I3496" s="2">
        <v>-5.1999999999999998E-3</v>
      </c>
    </row>
    <row r="3497" spans="3:9" x14ac:dyDescent="0.25">
      <c r="C3497" s="1">
        <v>41369</v>
      </c>
      <c r="D3497" t="s">
        <v>5278</v>
      </c>
      <c r="E3497" t="s">
        <v>5279</v>
      </c>
      <c r="F3497" t="s">
        <v>5280</v>
      </c>
      <c r="G3497" t="s">
        <v>5281</v>
      </c>
      <c r="I3497" s="2">
        <v>1.8499999999999999E-2</v>
      </c>
    </row>
    <row r="3498" spans="3:9" x14ac:dyDescent="0.25">
      <c r="C3498" s="1">
        <v>41368</v>
      </c>
      <c r="D3498" t="s">
        <v>5279</v>
      </c>
      <c r="E3498" t="s">
        <v>5282</v>
      </c>
      <c r="F3498" t="s">
        <v>5283</v>
      </c>
      <c r="G3498" t="s">
        <v>5284</v>
      </c>
      <c r="I3498" s="2">
        <v>-2.8999999999999998E-3</v>
      </c>
    </row>
    <row r="3499" spans="3:9" x14ac:dyDescent="0.25">
      <c r="C3499" s="1">
        <v>41367</v>
      </c>
      <c r="D3499" t="s">
        <v>5285</v>
      </c>
      <c r="E3499" t="s">
        <v>5286</v>
      </c>
      <c r="F3499" t="s">
        <v>5287</v>
      </c>
      <c r="G3499" t="s">
        <v>5288</v>
      </c>
      <c r="I3499" s="2">
        <v>-1.14E-2</v>
      </c>
    </row>
    <row r="3500" spans="3:9" x14ac:dyDescent="0.25">
      <c r="C3500" s="1">
        <v>41366</v>
      </c>
      <c r="D3500" t="s">
        <v>5289</v>
      </c>
      <c r="E3500" t="s">
        <v>5290</v>
      </c>
      <c r="F3500" t="s">
        <v>5291</v>
      </c>
      <c r="G3500" t="s">
        <v>5292</v>
      </c>
      <c r="I3500" s="2">
        <v>-1.44E-2</v>
      </c>
    </row>
    <row r="3501" spans="3:9" x14ac:dyDescent="0.25">
      <c r="C3501" s="1">
        <v>41365</v>
      </c>
      <c r="D3501" t="s">
        <v>5293</v>
      </c>
      <c r="E3501" t="s">
        <v>5294</v>
      </c>
      <c r="F3501" t="s">
        <v>5295</v>
      </c>
      <c r="G3501" t="s">
        <v>5296</v>
      </c>
      <c r="I3501" s="2">
        <v>1.4E-3</v>
      </c>
    </row>
    <row r="3502" spans="3:9" x14ac:dyDescent="0.25">
      <c r="C3502" s="1">
        <v>41361</v>
      </c>
      <c r="D3502" t="s">
        <v>5297</v>
      </c>
      <c r="E3502" t="s">
        <v>5298</v>
      </c>
      <c r="F3502" t="s">
        <v>5299</v>
      </c>
      <c r="G3502" t="s">
        <v>5300</v>
      </c>
      <c r="I3502" s="2">
        <v>-5.4000000000000003E-3</v>
      </c>
    </row>
    <row r="3503" spans="3:9" x14ac:dyDescent="0.25">
      <c r="C3503" s="1">
        <v>41360</v>
      </c>
      <c r="D3503" t="s">
        <v>5301</v>
      </c>
      <c r="E3503" t="s">
        <v>5302</v>
      </c>
      <c r="F3503" t="s">
        <v>5303</v>
      </c>
      <c r="G3503" t="s">
        <v>5304</v>
      </c>
      <c r="I3503" s="2">
        <v>3.8999999999999998E-3</v>
      </c>
    </row>
    <row r="3504" spans="3:9" x14ac:dyDescent="0.25">
      <c r="C3504" s="1">
        <v>41359</v>
      </c>
      <c r="D3504" t="s">
        <v>5305</v>
      </c>
      <c r="E3504" t="s">
        <v>5306</v>
      </c>
      <c r="F3504" t="s">
        <v>5307</v>
      </c>
      <c r="G3504" t="s">
        <v>5308</v>
      </c>
      <c r="I3504" s="2">
        <v>-3.8999999999999998E-3</v>
      </c>
    </row>
    <row r="3505" spans="3:9" x14ac:dyDescent="0.25">
      <c r="C3505" s="1">
        <v>41358</v>
      </c>
      <c r="D3505" t="s">
        <v>5301</v>
      </c>
      <c r="E3505" t="s">
        <v>5309</v>
      </c>
      <c r="F3505" t="s">
        <v>5310</v>
      </c>
      <c r="G3505" t="s">
        <v>5311</v>
      </c>
      <c r="I3505" s="2">
        <v>-1.9E-3</v>
      </c>
    </row>
    <row r="3506" spans="3:9" x14ac:dyDescent="0.25">
      <c r="C3506" s="1">
        <v>41355</v>
      </c>
      <c r="D3506" t="s">
        <v>5312</v>
      </c>
      <c r="E3506" t="s">
        <v>5313</v>
      </c>
      <c r="F3506" t="s">
        <v>5314</v>
      </c>
      <c r="G3506" t="s">
        <v>5315</v>
      </c>
      <c r="I3506" s="2">
        <v>-3.8999999999999998E-3</v>
      </c>
    </row>
    <row r="3507" spans="3:9" x14ac:dyDescent="0.25">
      <c r="C3507" s="1">
        <v>41354</v>
      </c>
      <c r="D3507" t="s">
        <v>5313</v>
      </c>
      <c r="E3507" t="s">
        <v>5316</v>
      </c>
      <c r="F3507" t="s">
        <v>5317</v>
      </c>
      <c r="G3507" t="s">
        <v>5318</v>
      </c>
      <c r="I3507" s="2">
        <v>5.1000000000000004E-3</v>
      </c>
    </row>
    <row r="3508" spans="3:9" x14ac:dyDescent="0.25">
      <c r="C3508" s="1">
        <v>41353</v>
      </c>
      <c r="D3508" t="s">
        <v>5319</v>
      </c>
      <c r="E3508" t="s">
        <v>5320</v>
      </c>
      <c r="F3508" t="s">
        <v>5321</v>
      </c>
      <c r="G3508" t="s">
        <v>5322</v>
      </c>
      <c r="I3508" s="2">
        <v>-4.3E-3</v>
      </c>
    </row>
    <row r="3509" spans="3:9" x14ac:dyDescent="0.25">
      <c r="C3509" s="1">
        <v>41352</v>
      </c>
      <c r="D3509" t="s">
        <v>5323</v>
      </c>
      <c r="E3509" t="s">
        <v>5324</v>
      </c>
      <c r="F3509" t="s">
        <v>5325</v>
      </c>
      <c r="G3509" t="s">
        <v>5326</v>
      </c>
      <c r="I3509" s="2">
        <v>5.0000000000000001E-3</v>
      </c>
    </row>
    <row r="3510" spans="3:9" x14ac:dyDescent="0.25">
      <c r="C3510" s="1">
        <v>41351</v>
      </c>
      <c r="D3510" t="s">
        <v>5327</v>
      </c>
      <c r="E3510" t="s">
        <v>5328</v>
      </c>
      <c r="F3510" t="s">
        <v>5329</v>
      </c>
      <c r="G3510" t="s">
        <v>5330</v>
      </c>
      <c r="I3510" s="2">
        <v>8.0999999999999996E-3</v>
      </c>
    </row>
    <row r="3511" spans="3:9" x14ac:dyDescent="0.25">
      <c r="C3511" s="1">
        <v>41348</v>
      </c>
      <c r="D3511" t="s">
        <v>5331</v>
      </c>
      <c r="E3511" t="s">
        <v>5332</v>
      </c>
      <c r="F3511" t="s">
        <v>5333</v>
      </c>
      <c r="G3511" t="s">
        <v>5334</v>
      </c>
      <c r="I3511" s="2">
        <v>1.4E-3</v>
      </c>
    </row>
    <row r="3512" spans="3:9" x14ac:dyDescent="0.25">
      <c r="C3512" s="1">
        <v>41347</v>
      </c>
      <c r="D3512" t="s">
        <v>5335</v>
      </c>
      <c r="E3512" t="s">
        <v>5336</v>
      </c>
      <c r="F3512" t="s">
        <v>5337</v>
      </c>
      <c r="G3512" t="s">
        <v>5338</v>
      </c>
      <c r="I3512" s="2">
        <v>1.6000000000000001E-3</v>
      </c>
    </row>
    <row r="3513" spans="3:9" x14ac:dyDescent="0.25">
      <c r="C3513" s="1">
        <v>41346</v>
      </c>
      <c r="D3513" t="s">
        <v>5339</v>
      </c>
      <c r="E3513" t="s">
        <v>5340</v>
      </c>
      <c r="F3513" t="s">
        <v>5341</v>
      </c>
      <c r="G3513" t="s">
        <v>5342</v>
      </c>
      <c r="I3513" s="2">
        <v>-3.0999999999999999E-3</v>
      </c>
    </row>
    <row r="3514" spans="3:9" x14ac:dyDescent="0.25">
      <c r="C3514" s="1">
        <v>41345</v>
      </c>
      <c r="D3514" t="s">
        <v>5343</v>
      </c>
      <c r="E3514" t="s">
        <v>5344</v>
      </c>
      <c r="F3514" t="s">
        <v>5333</v>
      </c>
      <c r="G3514" t="s">
        <v>5345</v>
      </c>
      <c r="I3514" s="2">
        <v>7.4000000000000003E-3</v>
      </c>
    </row>
    <row r="3515" spans="3:9" x14ac:dyDescent="0.25">
      <c r="C3515" s="1">
        <v>41344</v>
      </c>
      <c r="D3515" t="s">
        <v>5346</v>
      </c>
      <c r="E3515" t="s">
        <v>5347</v>
      </c>
      <c r="F3515" t="s">
        <v>5348</v>
      </c>
      <c r="G3515" t="s">
        <v>5349</v>
      </c>
      <c r="I3515" s="2">
        <v>1.6999999999999999E-3</v>
      </c>
    </row>
    <row r="3516" spans="3:9" x14ac:dyDescent="0.25">
      <c r="C3516" s="1">
        <v>41341</v>
      </c>
      <c r="D3516" t="s">
        <v>5350</v>
      </c>
      <c r="E3516" t="s">
        <v>5351</v>
      </c>
      <c r="F3516" t="s">
        <v>5352</v>
      </c>
      <c r="G3516" t="s">
        <v>5353</v>
      </c>
      <c r="I3516" s="2">
        <v>-2.9999999999999997E-4</v>
      </c>
    </row>
    <row r="3517" spans="3:9" x14ac:dyDescent="0.25">
      <c r="C3517" s="1">
        <v>41340</v>
      </c>
      <c r="D3517" t="s">
        <v>5354</v>
      </c>
      <c r="E3517" t="s">
        <v>5355</v>
      </c>
      <c r="F3517" t="s">
        <v>5356</v>
      </c>
      <c r="G3517" t="s">
        <v>5357</v>
      </c>
      <c r="I3517" s="2">
        <v>-3.0000000000000001E-3</v>
      </c>
    </row>
    <row r="3518" spans="3:9" x14ac:dyDescent="0.25">
      <c r="C3518" s="1">
        <v>41339</v>
      </c>
      <c r="D3518" t="s">
        <v>5358</v>
      </c>
      <c r="E3518" t="s">
        <v>5359</v>
      </c>
      <c r="F3518" t="s">
        <v>5360</v>
      </c>
      <c r="G3518" t="s">
        <v>5361</v>
      </c>
      <c r="I3518" s="2">
        <v>5.1999999999999998E-3</v>
      </c>
    </row>
    <row r="3519" spans="3:9" x14ac:dyDescent="0.25">
      <c r="C3519" s="1">
        <v>41338</v>
      </c>
      <c r="D3519" t="s">
        <v>5362</v>
      </c>
      <c r="E3519" t="s">
        <v>5363</v>
      </c>
      <c r="F3519" t="s">
        <v>5364</v>
      </c>
      <c r="G3519" t="s">
        <v>5365</v>
      </c>
      <c r="I3519" s="2">
        <v>8.9999999999999998E-4</v>
      </c>
    </row>
    <row r="3520" spans="3:9" x14ac:dyDescent="0.25">
      <c r="C3520" s="1">
        <v>41337</v>
      </c>
      <c r="D3520" t="s">
        <v>5366</v>
      </c>
      <c r="E3520" t="s">
        <v>5367</v>
      </c>
      <c r="F3520" t="s">
        <v>5368</v>
      </c>
      <c r="G3520" t="s">
        <v>5369</v>
      </c>
      <c r="I3520" s="2">
        <v>-8.0000000000000004E-4</v>
      </c>
    </row>
    <row r="3521" spans="3:9" x14ac:dyDescent="0.25">
      <c r="C3521" s="1">
        <v>41334</v>
      </c>
      <c r="D3521" t="s">
        <v>5370</v>
      </c>
      <c r="E3521" t="s">
        <v>5371</v>
      </c>
      <c r="F3521" t="s">
        <v>5372</v>
      </c>
      <c r="G3521" t="s">
        <v>5373</v>
      </c>
      <c r="I3521" s="2">
        <v>-3.0999999999999999E-3</v>
      </c>
    </row>
    <row r="3522" spans="3:9" x14ac:dyDescent="0.25">
      <c r="C3522" s="1">
        <v>41333</v>
      </c>
      <c r="D3522" t="s">
        <v>5374</v>
      </c>
      <c r="E3522" t="s">
        <v>5375</v>
      </c>
      <c r="F3522" t="s">
        <v>5376</v>
      </c>
      <c r="G3522" t="s">
        <v>5377</v>
      </c>
      <c r="I3522" s="2">
        <v>-1.09E-2</v>
      </c>
    </row>
    <row r="3523" spans="3:9" x14ac:dyDescent="0.25">
      <c r="C3523" s="1">
        <v>41332</v>
      </c>
      <c r="D3523" t="s">
        <v>5378</v>
      </c>
      <c r="E3523" t="s">
        <v>5379</v>
      </c>
      <c r="F3523" t="s">
        <v>5380</v>
      </c>
      <c r="G3523" t="s">
        <v>5381</v>
      </c>
      <c r="I3523" s="2">
        <v>-9.7999999999999997E-3</v>
      </c>
    </row>
    <row r="3524" spans="3:9" x14ac:dyDescent="0.25">
      <c r="C3524" s="1">
        <v>41331</v>
      </c>
      <c r="D3524" t="s">
        <v>5382</v>
      </c>
      <c r="E3524" t="s">
        <v>5383</v>
      </c>
      <c r="F3524" t="s">
        <v>5384</v>
      </c>
      <c r="G3524" t="s">
        <v>5385</v>
      </c>
      <c r="I3524" s="2">
        <v>1.21E-2</v>
      </c>
    </row>
    <row r="3525" spans="3:9" x14ac:dyDescent="0.25">
      <c r="C3525" s="1">
        <v>41330</v>
      </c>
      <c r="D3525" t="s">
        <v>5386</v>
      </c>
      <c r="E3525" t="s">
        <v>5387</v>
      </c>
      <c r="F3525" t="s">
        <v>5388</v>
      </c>
      <c r="G3525" t="s">
        <v>5389</v>
      </c>
      <c r="I3525" s="2">
        <v>8.6E-3</v>
      </c>
    </row>
    <row r="3526" spans="3:9" x14ac:dyDescent="0.25">
      <c r="C3526" s="1">
        <v>41327</v>
      </c>
      <c r="D3526" t="s">
        <v>5390</v>
      </c>
      <c r="E3526" t="s">
        <v>5391</v>
      </c>
      <c r="F3526" t="s">
        <v>5392</v>
      </c>
      <c r="G3526" t="s">
        <v>5393</v>
      </c>
      <c r="I3526" s="2">
        <v>3.0000000000000001E-3</v>
      </c>
    </row>
    <row r="3527" spans="3:9" x14ac:dyDescent="0.25">
      <c r="C3527" s="1">
        <v>41326</v>
      </c>
      <c r="D3527" t="s">
        <v>5394</v>
      </c>
      <c r="E3527" t="s">
        <v>5395</v>
      </c>
      <c r="F3527" t="s">
        <v>5396</v>
      </c>
      <c r="G3527" t="s">
        <v>5397</v>
      </c>
      <c r="I3527" s="2">
        <v>8.3999999999999995E-3</v>
      </c>
    </row>
    <row r="3528" spans="3:9" x14ac:dyDescent="0.25">
      <c r="C3528" s="1">
        <v>41325</v>
      </c>
      <c r="D3528" t="s">
        <v>5398</v>
      </c>
      <c r="E3528" t="s">
        <v>5399</v>
      </c>
      <c r="F3528" t="s">
        <v>5400</v>
      </c>
      <c r="G3528" t="s">
        <v>5401</v>
      </c>
      <c r="I3528" s="2">
        <v>-2.5999999999999999E-2</v>
      </c>
    </row>
    <row r="3529" spans="3:9" x14ac:dyDescent="0.25">
      <c r="C3529" s="1">
        <v>41324</v>
      </c>
      <c r="D3529" t="s">
        <v>5402</v>
      </c>
      <c r="E3529" t="s">
        <v>5403</v>
      </c>
      <c r="F3529" t="s">
        <v>5404</v>
      </c>
      <c r="G3529" t="s">
        <v>5405</v>
      </c>
      <c r="I3529" s="2">
        <v>-3.3999999999999998E-3</v>
      </c>
    </row>
    <row r="3530" spans="3:9" x14ac:dyDescent="0.25">
      <c r="C3530" s="1">
        <v>41323</v>
      </c>
      <c r="D3530" t="s">
        <v>5406</v>
      </c>
      <c r="E3530" t="s">
        <v>5407</v>
      </c>
      <c r="F3530" t="s">
        <v>5408</v>
      </c>
      <c r="G3530" t="s">
        <v>5409</v>
      </c>
      <c r="I3530" s="2">
        <v>4.0000000000000002E-4</v>
      </c>
    </row>
    <row r="3531" spans="3:9" x14ac:dyDescent="0.25">
      <c r="C3531" s="1">
        <v>41320</v>
      </c>
      <c r="D3531" t="s">
        <v>5410</v>
      </c>
      <c r="E3531" t="s">
        <v>5411</v>
      </c>
      <c r="F3531" t="s">
        <v>5412</v>
      </c>
      <c r="G3531" t="s">
        <v>5413</v>
      </c>
      <c r="I3531" s="2">
        <v>-1.55E-2</v>
      </c>
    </row>
    <row r="3532" spans="3:9" x14ac:dyDescent="0.25">
      <c r="C3532" s="1">
        <v>41319</v>
      </c>
      <c r="D3532" t="s">
        <v>5414</v>
      </c>
      <c r="E3532" t="s">
        <v>5415</v>
      </c>
      <c r="F3532" t="s">
        <v>5416</v>
      </c>
      <c r="G3532" t="s">
        <v>5417</v>
      </c>
      <c r="I3532" s="2">
        <v>-4.7999999999999996E-3</v>
      </c>
    </row>
    <row r="3533" spans="3:9" x14ac:dyDescent="0.25">
      <c r="C3533" s="1">
        <v>41318</v>
      </c>
      <c r="D3533" t="s">
        <v>5418</v>
      </c>
      <c r="E3533" t="s">
        <v>5419</v>
      </c>
      <c r="F3533" t="s">
        <v>5420</v>
      </c>
      <c r="G3533" t="s">
        <v>5421</v>
      </c>
      <c r="I3533" s="2">
        <v>-4.8999999999999998E-3</v>
      </c>
    </row>
    <row r="3534" spans="3:9" x14ac:dyDescent="0.25">
      <c r="C3534" s="1">
        <v>41317</v>
      </c>
      <c r="D3534" t="s">
        <v>5422</v>
      </c>
      <c r="E3534" t="s">
        <v>5423</v>
      </c>
      <c r="F3534" t="s">
        <v>5424</v>
      </c>
      <c r="G3534" t="s">
        <v>5425</v>
      </c>
      <c r="I3534" s="2">
        <v>5.9999999999999995E-4</v>
      </c>
    </row>
    <row r="3535" spans="3:9" x14ac:dyDescent="0.25">
      <c r="C3535" s="1">
        <v>41316</v>
      </c>
      <c r="D3535" t="s">
        <v>5426</v>
      </c>
      <c r="E3535" t="s">
        <v>5427</v>
      </c>
      <c r="F3535" t="s">
        <v>5428</v>
      </c>
      <c r="G3535" t="s">
        <v>5429</v>
      </c>
      <c r="I3535" s="2">
        <v>-1.0699999999999999E-2</v>
      </c>
    </row>
    <row r="3536" spans="3:9" x14ac:dyDescent="0.25">
      <c r="C3536" s="1">
        <v>41313</v>
      </c>
      <c r="D3536" t="s">
        <v>5430</v>
      </c>
      <c r="E3536" t="s">
        <v>5431</v>
      </c>
      <c r="F3536" t="s">
        <v>5432</v>
      </c>
      <c r="G3536" t="s">
        <v>5433</v>
      </c>
      <c r="I3536" s="2">
        <v>-2.3E-3</v>
      </c>
    </row>
    <row r="3537" spans="3:9" x14ac:dyDescent="0.25">
      <c r="C3537" s="1">
        <v>41312</v>
      </c>
      <c r="D3537" t="s">
        <v>5434</v>
      </c>
      <c r="E3537" t="s">
        <v>5435</v>
      </c>
      <c r="F3537" t="s">
        <v>5436</v>
      </c>
      <c r="G3537" t="s">
        <v>5437</v>
      </c>
      <c r="I3537" s="2">
        <v>-3.7000000000000002E-3</v>
      </c>
    </row>
    <row r="3538" spans="3:9" x14ac:dyDescent="0.25">
      <c r="C3538" s="1">
        <v>41311</v>
      </c>
      <c r="D3538" t="s">
        <v>5438</v>
      </c>
      <c r="E3538" t="s">
        <v>5439</v>
      </c>
      <c r="F3538" t="s">
        <v>5440</v>
      </c>
      <c r="G3538" t="s">
        <v>5441</v>
      </c>
      <c r="I3538" s="2">
        <v>2.7000000000000001E-3</v>
      </c>
    </row>
    <row r="3539" spans="3:9" x14ac:dyDescent="0.25">
      <c r="C3539" s="1">
        <v>41310</v>
      </c>
      <c r="D3539" t="s">
        <v>5442</v>
      </c>
      <c r="E3539" t="s">
        <v>5443</v>
      </c>
      <c r="F3539" t="s">
        <v>5444</v>
      </c>
      <c r="G3539" t="s">
        <v>5445</v>
      </c>
      <c r="I3539" s="2">
        <v>-8.0000000000000004E-4</v>
      </c>
    </row>
    <row r="3540" spans="3:9" x14ac:dyDescent="0.25">
      <c r="C3540" s="1">
        <v>41309</v>
      </c>
      <c r="D3540" t="s">
        <v>5446</v>
      </c>
      <c r="E3540" t="s">
        <v>5447</v>
      </c>
      <c r="F3540" t="s">
        <v>5448</v>
      </c>
      <c r="G3540" t="s">
        <v>5449</v>
      </c>
      <c r="I3540" s="2">
        <v>4.3E-3</v>
      </c>
    </row>
    <row r="3541" spans="3:9" x14ac:dyDescent="0.25">
      <c r="C3541" s="1">
        <v>41306</v>
      </c>
      <c r="D3541" t="s">
        <v>5450</v>
      </c>
      <c r="E3541" t="s">
        <v>5451</v>
      </c>
      <c r="F3541" t="s">
        <v>5452</v>
      </c>
      <c r="G3541" t="s">
        <v>5453</v>
      </c>
      <c r="I3541" s="2">
        <v>2.0999999999999999E-3</v>
      </c>
    </row>
    <row r="3542" spans="3:9" x14ac:dyDescent="0.25">
      <c r="C3542" s="1">
        <v>41305</v>
      </c>
      <c r="D3542" t="s">
        <v>5454</v>
      </c>
      <c r="E3542" t="s">
        <v>5455</v>
      </c>
      <c r="F3542" t="s">
        <v>5456</v>
      </c>
      <c r="G3542" t="s">
        <v>5457</v>
      </c>
      <c r="I3542" s="2">
        <v>-8.0000000000000002E-3</v>
      </c>
    </row>
    <row r="3543" spans="3:9" x14ac:dyDescent="0.25">
      <c r="C3543" s="1">
        <v>41304</v>
      </c>
      <c r="D3543" t="s">
        <v>5458</v>
      </c>
      <c r="E3543" t="s">
        <v>5459</v>
      </c>
      <c r="F3543" t="s">
        <v>5460</v>
      </c>
      <c r="G3543" t="s">
        <v>5461</v>
      </c>
      <c r="I3543" s="2">
        <v>8.0000000000000002E-3</v>
      </c>
    </row>
    <row r="3544" spans="3:9" x14ac:dyDescent="0.25">
      <c r="C3544" s="1">
        <v>41303</v>
      </c>
      <c r="D3544" t="s">
        <v>5462</v>
      </c>
      <c r="E3544" t="s">
        <v>5463</v>
      </c>
      <c r="F3544" t="s">
        <v>5464</v>
      </c>
      <c r="G3544" t="s">
        <v>5465</v>
      </c>
      <c r="I3544" s="2">
        <v>5.4000000000000003E-3</v>
      </c>
    </row>
    <row r="3545" spans="3:9" x14ac:dyDescent="0.25">
      <c r="C3545" s="1">
        <v>41302</v>
      </c>
      <c r="D3545" t="s">
        <v>5466</v>
      </c>
      <c r="E3545" t="s">
        <v>5467</v>
      </c>
      <c r="F3545" t="s">
        <v>5468</v>
      </c>
      <c r="G3545" t="s">
        <v>5469</v>
      </c>
      <c r="I3545" s="2">
        <v>-2.3E-3</v>
      </c>
    </row>
    <row r="3546" spans="3:9" x14ac:dyDescent="0.25">
      <c r="C3546" s="1">
        <v>41299</v>
      </c>
      <c r="D3546" t="s">
        <v>5470</v>
      </c>
      <c r="E3546" t="s">
        <v>5471</v>
      </c>
      <c r="F3546" t="s">
        <v>5472</v>
      </c>
      <c r="G3546" t="s">
        <v>5473</v>
      </c>
      <c r="I3546" s="2">
        <v>-5.4000000000000003E-3</v>
      </c>
    </row>
    <row r="3547" spans="3:9" x14ac:dyDescent="0.25">
      <c r="C3547" s="1">
        <v>41298</v>
      </c>
      <c r="D3547" t="s">
        <v>5474</v>
      </c>
      <c r="E3547" t="s">
        <v>5475</v>
      </c>
      <c r="F3547" t="s">
        <v>5476</v>
      </c>
      <c r="G3547" t="s">
        <v>5477</v>
      </c>
      <c r="I3547" s="2">
        <v>-1.0699999999999999E-2</v>
      </c>
    </row>
    <row r="3548" spans="3:9" x14ac:dyDescent="0.25">
      <c r="C3548" s="1">
        <v>41297</v>
      </c>
      <c r="D3548" t="s">
        <v>5478</v>
      </c>
      <c r="E3548" t="s">
        <v>5479</v>
      </c>
      <c r="F3548" t="s">
        <v>5480</v>
      </c>
      <c r="G3548" t="s">
        <v>5481</v>
      </c>
      <c r="I3548" s="2">
        <v>-3.8E-3</v>
      </c>
    </row>
    <row r="3549" spans="3:9" x14ac:dyDescent="0.25">
      <c r="C3549" s="1">
        <v>41296</v>
      </c>
      <c r="D3549" t="s">
        <v>5482</v>
      </c>
      <c r="E3549" t="s">
        <v>5483</v>
      </c>
      <c r="F3549" t="s">
        <v>5484</v>
      </c>
      <c r="G3549" t="s">
        <v>5485</v>
      </c>
      <c r="I3549" s="2">
        <v>1.1999999999999999E-3</v>
      </c>
    </row>
    <row r="3550" spans="3:9" x14ac:dyDescent="0.25">
      <c r="C3550" s="1">
        <v>41295</v>
      </c>
      <c r="D3550" t="s">
        <v>5483</v>
      </c>
      <c r="E3550" t="s">
        <v>5444</v>
      </c>
      <c r="F3550" t="s">
        <v>5486</v>
      </c>
      <c r="G3550" t="s">
        <v>5444</v>
      </c>
      <c r="I3550" s="2">
        <v>3.5999999999999999E-3</v>
      </c>
    </row>
    <row r="3551" spans="3:9" x14ac:dyDescent="0.25">
      <c r="C3551" s="1">
        <v>41292</v>
      </c>
      <c r="D3551" t="s">
        <v>5487</v>
      </c>
      <c r="E3551" t="s">
        <v>5488</v>
      </c>
      <c r="F3551" t="s">
        <v>5489</v>
      </c>
      <c r="G3551" t="s">
        <v>5490</v>
      </c>
      <c r="I3551" s="2">
        <v>-2.2000000000000001E-3</v>
      </c>
    </row>
    <row r="3552" spans="3:9" x14ac:dyDescent="0.25">
      <c r="C3552" s="1">
        <v>41291</v>
      </c>
      <c r="D3552" t="s">
        <v>5491</v>
      </c>
      <c r="E3552" t="s">
        <v>5492</v>
      </c>
      <c r="F3552" t="s">
        <v>5493</v>
      </c>
      <c r="G3552" t="s">
        <v>5494</v>
      </c>
      <c r="I3552" s="2">
        <v>4.7999999999999996E-3</v>
      </c>
    </row>
    <row r="3553" spans="3:9" x14ac:dyDescent="0.25">
      <c r="C3553" s="1">
        <v>41290</v>
      </c>
      <c r="D3553" t="s">
        <v>5495</v>
      </c>
      <c r="E3553" t="s">
        <v>5496</v>
      </c>
      <c r="F3553" t="s">
        <v>5497</v>
      </c>
      <c r="G3553" t="s">
        <v>5498</v>
      </c>
      <c r="I3553" s="2">
        <v>4.0000000000000002E-4</v>
      </c>
    </row>
    <row r="3554" spans="3:9" x14ac:dyDescent="0.25">
      <c r="C3554" s="1">
        <v>41289</v>
      </c>
      <c r="D3554" t="s">
        <v>5499</v>
      </c>
      <c r="E3554" t="s">
        <v>5494</v>
      </c>
      <c r="F3554" t="s">
        <v>5500</v>
      </c>
      <c r="G3554" t="s">
        <v>5501</v>
      </c>
      <c r="I3554" s="2">
        <v>7.0000000000000001E-3</v>
      </c>
    </row>
    <row r="3555" spans="3:9" x14ac:dyDescent="0.25">
      <c r="C3555" s="1">
        <v>41288</v>
      </c>
      <c r="D3555" t="s">
        <v>5502</v>
      </c>
      <c r="E3555" t="s">
        <v>5503</v>
      </c>
      <c r="F3555" t="s">
        <v>5504</v>
      </c>
      <c r="G3555" t="s">
        <v>5505</v>
      </c>
      <c r="I3555" s="2">
        <v>2.5000000000000001E-3</v>
      </c>
    </row>
    <row r="3556" spans="3:9" x14ac:dyDescent="0.25">
      <c r="C3556" s="1">
        <v>41285</v>
      </c>
      <c r="D3556" t="s">
        <v>5506</v>
      </c>
      <c r="E3556" t="s">
        <v>5507</v>
      </c>
      <c r="F3556" t="s">
        <v>5508</v>
      </c>
      <c r="G3556" t="s">
        <v>5509</v>
      </c>
      <c r="I3556" s="2">
        <v>-7.3000000000000001E-3</v>
      </c>
    </row>
    <row r="3557" spans="3:9" x14ac:dyDescent="0.25">
      <c r="C3557" s="1">
        <v>41284</v>
      </c>
      <c r="D3557" t="s">
        <v>5510</v>
      </c>
      <c r="E3557" t="s">
        <v>5511</v>
      </c>
      <c r="F3557" t="s">
        <v>5512</v>
      </c>
      <c r="G3557" t="s">
        <v>5513</v>
      </c>
      <c r="I3557" s="2">
        <v>1.0500000000000001E-2</v>
      </c>
    </row>
    <row r="3558" spans="3:9" x14ac:dyDescent="0.25">
      <c r="C3558" s="1">
        <v>41283</v>
      </c>
      <c r="D3558" t="s">
        <v>5514</v>
      </c>
      <c r="E3558" t="s">
        <v>5515</v>
      </c>
      <c r="F3558" t="s">
        <v>5516</v>
      </c>
      <c r="G3558" t="s">
        <v>5517</v>
      </c>
      <c r="I3558" s="2">
        <v>-6.9999999999999999E-4</v>
      </c>
    </row>
    <row r="3559" spans="3:9" x14ac:dyDescent="0.25">
      <c r="C3559" s="1">
        <v>41282</v>
      </c>
      <c r="D3559" t="s">
        <v>5518</v>
      </c>
      <c r="E3559" t="s">
        <v>5519</v>
      </c>
      <c r="F3559" t="s">
        <v>5520</v>
      </c>
      <c r="G3559" t="s">
        <v>5521</v>
      </c>
      <c r="I3559" s="2">
        <v>7.1000000000000004E-3</v>
      </c>
    </row>
    <row r="3560" spans="3:9" x14ac:dyDescent="0.25">
      <c r="C3560" s="1">
        <v>41281</v>
      </c>
      <c r="D3560" t="s">
        <v>5522</v>
      </c>
      <c r="E3560" t="s">
        <v>5523</v>
      </c>
      <c r="F3560" t="s">
        <v>5524</v>
      </c>
      <c r="G3560" t="s">
        <v>5525</v>
      </c>
      <c r="I3560" s="2">
        <v>-5.7999999999999996E-3</v>
      </c>
    </row>
    <row r="3561" spans="3:9" x14ac:dyDescent="0.25">
      <c r="C3561" s="1">
        <v>41278</v>
      </c>
      <c r="D3561" t="s">
        <v>5526</v>
      </c>
      <c r="E3561" t="s">
        <v>5527</v>
      </c>
      <c r="F3561" t="s">
        <v>5528</v>
      </c>
      <c r="G3561" t="s">
        <v>5529</v>
      </c>
      <c r="I3561" s="2">
        <v>-3.8999999999999998E-3</v>
      </c>
    </row>
    <row r="3562" spans="3:9" x14ac:dyDescent="0.25">
      <c r="C3562" s="1">
        <v>41277</v>
      </c>
      <c r="D3562" t="s">
        <v>5530</v>
      </c>
      <c r="E3562" t="s">
        <v>5531</v>
      </c>
      <c r="F3562" t="s">
        <v>5532</v>
      </c>
      <c r="G3562" t="s">
        <v>5533</v>
      </c>
      <c r="I3562" s="2">
        <v>-1.3899999999999999E-2</v>
      </c>
    </row>
    <row r="3563" spans="3:9" x14ac:dyDescent="0.25">
      <c r="C3563" s="1">
        <v>41276</v>
      </c>
      <c r="D3563" t="s">
        <v>5534</v>
      </c>
      <c r="E3563" t="s">
        <v>5535</v>
      </c>
      <c r="F3563" t="s">
        <v>5536</v>
      </c>
      <c r="G3563" t="s">
        <v>5537</v>
      </c>
      <c r="I3563" s="2">
        <v>6.8999999999999999E-3</v>
      </c>
    </row>
    <row r="3564" spans="3:9" x14ac:dyDescent="0.25">
      <c r="C3564" s="1">
        <v>41275</v>
      </c>
      <c r="D3564" t="s">
        <v>5538</v>
      </c>
      <c r="E3564" t="s">
        <v>5539</v>
      </c>
      <c r="F3564" t="s">
        <v>5540</v>
      </c>
      <c r="G3564" t="s">
        <v>5541</v>
      </c>
      <c r="I3564" s="2">
        <v>1E-4</v>
      </c>
    </row>
    <row r="3565" spans="3:9" x14ac:dyDescent="0.25">
      <c r="C3565" s="1">
        <v>41274</v>
      </c>
      <c r="D3565" t="s">
        <v>5542</v>
      </c>
      <c r="E3565" t="s">
        <v>5543</v>
      </c>
      <c r="F3565" t="s">
        <v>5544</v>
      </c>
      <c r="G3565" t="s">
        <v>5545</v>
      </c>
      <c r="I3565" s="2">
        <v>1.18E-2</v>
      </c>
    </row>
    <row r="3566" spans="3:9" x14ac:dyDescent="0.25">
      <c r="C3566" s="1">
        <v>41271</v>
      </c>
      <c r="D3566" t="s">
        <v>5546</v>
      </c>
      <c r="E3566" t="s">
        <v>5547</v>
      </c>
      <c r="F3566" t="s">
        <v>5548</v>
      </c>
      <c r="G3566" t="s">
        <v>5549</v>
      </c>
      <c r="I3566" s="2">
        <v>-5.1000000000000004E-3</v>
      </c>
    </row>
    <row r="3567" spans="3:9" x14ac:dyDescent="0.25">
      <c r="C3567" s="1">
        <v>41270</v>
      </c>
      <c r="D3567" t="s">
        <v>5550</v>
      </c>
      <c r="E3567" t="s">
        <v>5551</v>
      </c>
      <c r="F3567" t="s">
        <v>5552</v>
      </c>
      <c r="G3567" t="s">
        <v>5553</v>
      </c>
      <c r="I3567" s="2">
        <v>2.3E-3</v>
      </c>
    </row>
    <row r="3568" spans="3:9" x14ac:dyDescent="0.25">
      <c r="C3568" s="1">
        <v>41269</v>
      </c>
      <c r="D3568" t="s">
        <v>5554</v>
      </c>
      <c r="E3568" t="s">
        <v>5555</v>
      </c>
      <c r="F3568" t="s">
        <v>5556</v>
      </c>
      <c r="G3568" t="s">
        <v>5557</v>
      </c>
      <c r="I3568" s="2">
        <v>6.9999999999999999E-4</v>
      </c>
    </row>
    <row r="3569" spans="3:9" x14ac:dyDescent="0.25">
      <c r="C3569" s="1">
        <v>41268</v>
      </c>
      <c r="D3569" t="s">
        <v>5558</v>
      </c>
      <c r="E3569" t="s">
        <v>5559</v>
      </c>
      <c r="F3569" t="s">
        <v>5560</v>
      </c>
      <c r="G3569" t="s">
        <v>5561</v>
      </c>
      <c r="I3569" s="2">
        <v>8.9999999999999998E-4</v>
      </c>
    </row>
    <row r="3570" spans="3:9" x14ac:dyDescent="0.25">
      <c r="C3570" s="1">
        <v>41267</v>
      </c>
      <c r="D3570" t="s">
        <v>5562</v>
      </c>
      <c r="E3570" t="s">
        <v>5563</v>
      </c>
      <c r="F3570" t="s">
        <v>5564</v>
      </c>
      <c r="G3570" t="s">
        <v>5565</v>
      </c>
      <c r="I3570" s="2">
        <v>2.9999999999999997E-4</v>
      </c>
    </row>
    <row r="3571" spans="3:9" x14ac:dyDescent="0.25">
      <c r="C3571" s="1">
        <v>41264</v>
      </c>
      <c r="D3571" t="s">
        <v>5566</v>
      </c>
      <c r="E3571" t="s">
        <v>5567</v>
      </c>
      <c r="F3571" t="s">
        <v>5568</v>
      </c>
      <c r="G3571" t="s">
        <v>5569</v>
      </c>
      <c r="I3571" s="2">
        <v>5.5999999999999999E-3</v>
      </c>
    </row>
    <row r="3572" spans="3:9" x14ac:dyDescent="0.25">
      <c r="C3572" s="1">
        <v>41263</v>
      </c>
      <c r="D3572" t="s">
        <v>5570</v>
      </c>
      <c r="E3572" t="s">
        <v>5571</v>
      </c>
      <c r="F3572" t="s">
        <v>5572</v>
      </c>
      <c r="G3572" t="s">
        <v>5573</v>
      </c>
      <c r="I3572" s="2">
        <v>-1.15E-2</v>
      </c>
    </row>
    <row r="3573" spans="3:9" x14ac:dyDescent="0.25">
      <c r="C3573" s="1">
        <v>41262</v>
      </c>
      <c r="D3573" t="s">
        <v>5494</v>
      </c>
      <c r="E3573" t="s">
        <v>5574</v>
      </c>
      <c r="F3573" t="s">
        <v>5575</v>
      </c>
      <c r="G3573" t="s">
        <v>5527</v>
      </c>
      <c r="I3573" s="2">
        <v>-1.9E-3</v>
      </c>
    </row>
    <row r="3574" spans="3:9" x14ac:dyDescent="0.25">
      <c r="C3574" s="1">
        <v>41261</v>
      </c>
      <c r="D3574" t="s">
        <v>5576</v>
      </c>
      <c r="E3574" t="s">
        <v>5577</v>
      </c>
      <c r="F3574" t="s">
        <v>5578</v>
      </c>
      <c r="G3574" t="s">
        <v>5579</v>
      </c>
      <c r="I3574" s="2">
        <v>-1.6400000000000001E-2</v>
      </c>
    </row>
    <row r="3575" spans="3:9" x14ac:dyDescent="0.25">
      <c r="C3575" s="1">
        <v>41260</v>
      </c>
      <c r="D3575" t="s">
        <v>5580</v>
      </c>
      <c r="E3575" t="s">
        <v>5581</v>
      </c>
      <c r="F3575" t="s">
        <v>5582</v>
      </c>
      <c r="G3575" t="s">
        <v>5583</v>
      </c>
      <c r="I3575" s="2">
        <v>1.5E-3</v>
      </c>
    </row>
    <row r="3576" spans="3:9" x14ac:dyDescent="0.25">
      <c r="C3576" s="1">
        <v>41257</v>
      </c>
      <c r="D3576" t="s">
        <v>5584</v>
      </c>
      <c r="E3576" t="s">
        <v>5585</v>
      </c>
      <c r="F3576" t="s">
        <v>5586</v>
      </c>
      <c r="G3576" t="s">
        <v>5587</v>
      </c>
      <c r="I3576" s="2">
        <v>-1.1000000000000001E-3</v>
      </c>
    </row>
    <row r="3577" spans="3:9" x14ac:dyDescent="0.25">
      <c r="C3577" s="1">
        <v>41256</v>
      </c>
      <c r="D3577" t="s">
        <v>5588</v>
      </c>
      <c r="E3577" t="s">
        <v>5589</v>
      </c>
      <c r="F3577" t="s">
        <v>5590</v>
      </c>
      <c r="G3577" t="s">
        <v>5591</v>
      </c>
      <c r="I3577" s="2">
        <v>-8.6E-3</v>
      </c>
    </row>
    <row r="3578" spans="3:9" x14ac:dyDescent="0.25">
      <c r="C3578" s="1">
        <v>41255</v>
      </c>
      <c r="D3578" t="s">
        <v>5592</v>
      </c>
      <c r="E3578" t="s">
        <v>5593</v>
      </c>
      <c r="F3578" t="s">
        <v>5594</v>
      </c>
      <c r="G3578" t="s">
        <v>5595</v>
      </c>
      <c r="I3578" s="2">
        <v>1.1000000000000001E-3</v>
      </c>
    </row>
    <row r="3579" spans="3:9" x14ac:dyDescent="0.25">
      <c r="C3579" s="1">
        <v>41254</v>
      </c>
      <c r="D3579" t="s">
        <v>5596</v>
      </c>
      <c r="E3579" t="s">
        <v>5597</v>
      </c>
      <c r="F3579" t="s">
        <v>5598</v>
      </c>
      <c r="G3579" t="s">
        <v>5599</v>
      </c>
      <c r="I3579" s="2">
        <v>-1E-4</v>
      </c>
    </row>
    <row r="3580" spans="3:9" x14ac:dyDescent="0.25">
      <c r="C3580" s="1">
        <v>41253</v>
      </c>
      <c r="D3580" t="s">
        <v>5600</v>
      </c>
      <c r="E3580" t="s">
        <v>5601</v>
      </c>
      <c r="F3580" t="s">
        <v>5602</v>
      </c>
      <c r="G3580" t="s">
        <v>5603</v>
      </c>
      <c r="I3580" s="2">
        <v>3.8999999999999998E-3</v>
      </c>
    </row>
    <row r="3581" spans="3:9" x14ac:dyDescent="0.25">
      <c r="C3581" s="1">
        <v>41250</v>
      </c>
      <c r="D3581" t="s">
        <v>5604</v>
      </c>
      <c r="E3581" t="s">
        <v>5605</v>
      </c>
      <c r="F3581" t="s">
        <v>5606</v>
      </c>
      <c r="G3581" t="s">
        <v>5607</v>
      </c>
      <c r="I3581" s="2">
        <v>2.7000000000000001E-3</v>
      </c>
    </row>
    <row r="3582" spans="3:9" x14ac:dyDescent="0.25">
      <c r="C3582" s="1">
        <v>41249</v>
      </c>
      <c r="D3582" t="s">
        <v>5608</v>
      </c>
      <c r="E3582" t="s">
        <v>5609</v>
      </c>
      <c r="F3582" t="s">
        <v>5610</v>
      </c>
      <c r="G3582" t="s">
        <v>5611</v>
      </c>
      <c r="I3582" s="2">
        <v>3.0000000000000001E-3</v>
      </c>
    </row>
    <row r="3583" spans="3:9" x14ac:dyDescent="0.25">
      <c r="C3583" s="1">
        <v>41248</v>
      </c>
      <c r="D3583" t="s">
        <v>5612</v>
      </c>
      <c r="E3583" t="s">
        <v>5613</v>
      </c>
      <c r="F3583" t="s">
        <v>5614</v>
      </c>
      <c r="G3583" t="s">
        <v>5615</v>
      </c>
      <c r="I3583" s="2">
        <v>-2E-3</v>
      </c>
    </row>
    <row r="3584" spans="3:9" x14ac:dyDescent="0.25">
      <c r="C3584" s="1">
        <v>41247</v>
      </c>
      <c r="D3584" t="s">
        <v>5616</v>
      </c>
      <c r="E3584" t="s">
        <v>5617</v>
      </c>
      <c r="F3584" t="s">
        <v>5618</v>
      </c>
      <c r="G3584" t="s">
        <v>5619</v>
      </c>
      <c r="I3584" s="2">
        <v>-1.04E-2</v>
      </c>
    </row>
    <row r="3585" spans="3:9" x14ac:dyDescent="0.25">
      <c r="C3585" s="1">
        <v>41246</v>
      </c>
      <c r="D3585" t="s">
        <v>5620</v>
      </c>
      <c r="E3585" t="s">
        <v>5621</v>
      </c>
      <c r="F3585" t="s">
        <v>5622</v>
      </c>
      <c r="G3585" t="s">
        <v>5623</v>
      </c>
      <c r="I3585" s="2">
        <v>2.9999999999999997E-4</v>
      </c>
    </row>
    <row r="3586" spans="3:9" x14ac:dyDescent="0.25">
      <c r="C3586" s="1">
        <v>41243</v>
      </c>
      <c r="D3586" t="s">
        <v>5624</v>
      </c>
      <c r="E3586" t="s">
        <v>5625</v>
      </c>
      <c r="F3586" t="s">
        <v>5626</v>
      </c>
      <c r="G3586" t="s">
        <v>5627</v>
      </c>
      <c r="I3586" s="2">
        <v>-6.1000000000000004E-3</v>
      </c>
    </row>
    <row r="3587" spans="3:9" x14ac:dyDescent="0.25">
      <c r="C3587" s="1">
        <v>41242</v>
      </c>
      <c r="D3587" t="s">
        <v>5628</v>
      </c>
      <c r="E3587" t="s">
        <v>5629</v>
      </c>
      <c r="F3587" t="s">
        <v>5630</v>
      </c>
      <c r="G3587" t="s">
        <v>5631</v>
      </c>
      <c r="I3587" s="2">
        <v>3.3E-3</v>
      </c>
    </row>
    <row r="3588" spans="3:9" x14ac:dyDescent="0.25">
      <c r="C3588" s="1">
        <v>41241</v>
      </c>
      <c r="D3588" t="s">
        <v>5632</v>
      </c>
      <c r="E3588" t="s">
        <v>5633</v>
      </c>
      <c r="F3588" t="s">
        <v>5634</v>
      </c>
      <c r="G3588" t="s">
        <v>5635</v>
      </c>
      <c r="I3588" s="2">
        <v>-1.2800000000000001E-2</v>
      </c>
    </row>
    <row r="3589" spans="3:9" x14ac:dyDescent="0.25">
      <c r="C3589" s="1">
        <v>41240</v>
      </c>
      <c r="D3589" t="s">
        <v>5636</v>
      </c>
      <c r="E3589" t="s">
        <v>5637</v>
      </c>
      <c r="F3589" t="s">
        <v>5638</v>
      </c>
      <c r="G3589" t="s">
        <v>5639</v>
      </c>
      <c r="I3589" s="2">
        <v>-4.0000000000000001E-3</v>
      </c>
    </row>
    <row r="3590" spans="3:9" x14ac:dyDescent="0.25">
      <c r="C3590" s="1">
        <v>41239</v>
      </c>
      <c r="D3590" t="s">
        <v>5640</v>
      </c>
      <c r="E3590" t="s">
        <v>5641</v>
      </c>
      <c r="F3590" t="s">
        <v>5641</v>
      </c>
      <c r="G3590" t="s">
        <v>5642</v>
      </c>
      <c r="I3590" s="2">
        <v>-2.2000000000000001E-3</v>
      </c>
    </row>
    <row r="3591" spans="3:9" x14ac:dyDescent="0.25">
      <c r="C3591" s="1">
        <v>41236</v>
      </c>
      <c r="D3591" t="s">
        <v>5643</v>
      </c>
      <c r="E3591" t="s">
        <v>5644</v>
      </c>
      <c r="F3591" t="s">
        <v>5645</v>
      </c>
      <c r="G3591" t="s">
        <v>5646</v>
      </c>
      <c r="I3591" s="2">
        <v>1.3599999999999999E-2</v>
      </c>
    </row>
    <row r="3592" spans="3:9" x14ac:dyDescent="0.25">
      <c r="C3592" s="1">
        <v>41235</v>
      </c>
      <c r="D3592" t="s">
        <v>5644</v>
      </c>
      <c r="E3592" t="s">
        <v>5647</v>
      </c>
      <c r="F3592" t="s">
        <v>5648</v>
      </c>
      <c r="G3592" t="s">
        <v>5649</v>
      </c>
      <c r="I3592" s="2">
        <v>2.9999999999999997E-4</v>
      </c>
    </row>
    <row r="3593" spans="3:9" x14ac:dyDescent="0.25">
      <c r="C3593" s="1">
        <v>41234</v>
      </c>
      <c r="D3593" t="s">
        <v>5650</v>
      </c>
      <c r="E3593" t="s">
        <v>5651</v>
      </c>
      <c r="F3593" t="s">
        <v>5652</v>
      </c>
      <c r="G3593" t="s">
        <v>5653</v>
      </c>
      <c r="I3593" s="2">
        <v>2.9999999999999997E-4</v>
      </c>
    </row>
    <row r="3594" spans="3:9" x14ac:dyDescent="0.25">
      <c r="C3594" s="1">
        <v>41233</v>
      </c>
      <c r="D3594" t="s">
        <v>5654</v>
      </c>
      <c r="E3594" t="s">
        <v>5655</v>
      </c>
      <c r="F3594" t="s">
        <v>5656</v>
      </c>
      <c r="G3594" t="s">
        <v>5657</v>
      </c>
      <c r="I3594" s="2">
        <v>-1.9E-3</v>
      </c>
    </row>
    <row r="3595" spans="3:9" x14ac:dyDescent="0.25">
      <c r="C3595" s="1">
        <v>41232</v>
      </c>
      <c r="D3595" t="s">
        <v>5658</v>
      </c>
      <c r="E3595" t="s">
        <v>5659</v>
      </c>
      <c r="F3595" t="s">
        <v>5660</v>
      </c>
      <c r="G3595" t="s">
        <v>5661</v>
      </c>
      <c r="I3595" s="2">
        <v>1.06E-2</v>
      </c>
    </row>
    <row r="3596" spans="3:9" x14ac:dyDescent="0.25">
      <c r="C3596" s="1">
        <v>41229</v>
      </c>
      <c r="D3596" t="s">
        <v>5662</v>
      </c>
      <c r="E3596" t="s">
        <v>5663</v>
      </c>
      <c r="F3596" t="s">
        <v>5664</v>
      </c>
      <c r="G3596" t="s">
        <v>5665</v>
      </c>
      <c r="I3596" s="2">
        <v>-1.1999999999999999E-3</v>
      </c>
    </row>
    <row r="3597" spans="3:9" x14ac:dyDescent="0.25">
      <c r="C3597" s="1">
        <v>41228</v>
      </c>
      <c r="D3597" t="s">
        <v>5666</v>
      </c>
      <c r="E3597" t="s">
        <v>5667</v>
      </c>
      <c r="F3597" t="s">
        <v>5668</v>
      </c>
      <c r="G3597" t="s">
        <v>5669</v>
      </c>
      <c r="I3597" s="2">
        <v>-6.1999999999999998E-3</v>
      </c>
    </row>
    <row r="3598" spans="3:9" x14ac:dyDescent="0.25">
      <c r="C3598" s="1">
        <v>41227</v>
      </c>
      <c r="D3598" t="s">
        <v>5667</v>
      </c>
      <c r="E3598" t="s">
        <v>5670</v>
      </c>
      <c r="F3598" t="s">
        <v>5671</v>
      </c>
      <c r="G3598" t="s">
        <v>5672</v>
      </c>
      <c r="I3598" s="2">
        <v>5.9999999999999995E-4</v>
      </c>
    </row>
    <row r="3599" spans="3:9" x14ac:dyDescent="0.25">
      <c r="C3599" s="1">
        <v>41226</v>
      </c>
      <c r="D3599" t="s">
        <v>5670</v>
      </c>
      <c r="E3599" t="s">
        <v>5673</v>
      </c>
      <c r="F3599" t="s">
        <v>5674</v>
      </c>
      <c r="G3599" t="s">
        <v>5675</v>
      </c>
      <c r="I3599" s="2">
        <v>-1.6000000000000001E-3</v>
      </c>
    </row>
    <row r="3600" spans="3:9" x14ac:dyDescent="0.25">
      <c r="C3600" s="1">
        <v>41225</v>
      </c>
      <c r="D3600" t="s">
        <v>5649</v>
      </c>
      <c r="E3600" t="s">
        <v>5676</v>
      </c>
      <c r="F3600" t="s">
        <v>5677</v>
      </c>
      <c r="G3600" t="s">
        <v>5678</v>
      </c>
      <c r="I3600" s="2">
        <v>-1.6999999999999999E-3</v>
      </c>
    </row>
    <row r="3601" spans="3:9" x14ac:dyDescent="0.25">
      <c r="C3601" s="1">
        <v>41222</v>
      </c>
      <c r="D3601" t="s">
        <v>5679</v>
      </c>
      <c r="E3601" t="s">
        <v>5680</v>
      </c>
      <c r="F3601" t="s">
        <v>5681</v>
      </c>
      <c r="G3601" t="s">
        <v>5682</v>
      </c>
      <c r="I3601" s="2">
        <v>1E-4</v>
      </c>
    </row>
    <row r="3602" spans="3:9" x14ac:dyDescent="0.25">
      <c r="C3602" s="1">
        <v>41221</v>
      </c>
      <c r="D3602" t="s">
        <v>5683</v>
      </c>
      <c r="E3602" t="s">
        <v>5684</v>
      </c>
      <c r="F3602" t="s">
        <v>5685</v>
      </c>
      <c r="G3602" t="s">
        <v>5686</v>
      </c>
      <c r="I3602" s="2">
        <v>8.3000000000000001E-3</v>
      </c>
    </row>
    <row r="3603" spans="3:9" x14ac:dyDescent="0.25">
      <c r="C3603" s="1">
        <v>41220</v>
      </c>
      <c r="D3603" t="s">
        <v>5687</v>
      </c>
      <c r="E3603" t="s">
        <v>5688</v>
      </c>
      <c r="F3603" t="s">
        <v>5689</v>
      </c>
      <c r="G3603" t="s">
        <v>5690</v>
      </c>
      <c r="I3603" s="2">
        <v>4.0000000000000002E-4</v>
      </c>
    </row>
    <row r="3604" spans="3:9" x14ac:dyDescent="0.25">
      <c r="C3604" s="1">
        <v>41219</v>
      </c>
      <c r="D3604" t="s">
        <v>5691</v>
      </c>
      <c r="E3604" t="s">
        <v>5692</v>
      </c>
      <c r="F3604" t="s">
        <v>5693</v>
      </c>
      <c r="G3604" t="s">
        <v>5694</v>
      </c>
      <c r="I3604" s="2">
        <v>1.8599999999999998E-2</v>
      </c>
    </row>
    <row r="3605" spans="3:9" x14ac:dyDescent="0.25">
      <c r="C3605" s="1">
        <v>41218</v>
      </c>
      <c r="D3605" t="s">
        <v>5695</v>
      </c>
      <c r="E3605" t="s">
        <v>5696</v>
      </c>
      <c r="F3605" t="s">
        <v>5697</v>
      </c>
      <c r="G3605" t="s">
        <v>5698</v>
      </c>
      <c r="I3605" s="2">
        <v>4.0000000000000001E-3</v>
      </c>
    </row>
    <row r="3606" spans="3:9" x14ac:dyDescent="0.25">
      <c r="C3606" s="1">
        <v>41215</v>
      </c>
      <c r="D3606" t="s">
        <v>5699</v>
      </c>
      <c r="E3606" t="s">
        <v>5700</v>
      </c>
      <c r="F3606" t="s">
        <v>5701</v>
      </c>
      <c r="G3606" t="s">
        <v>5702</v>
      </c>
      <c r="I3606" s="2">
        <v>-2.1499999999999998E-2</v>
      </c>
    </row>
    <row r="3607" spans="3:9" x14ac:dyDescent="0.25">
      <c r="C3607" s="1">
        <v>41214</v>
      </c>
      <c r="D3607" t="s">
        <v>5703</v>
      </c>
      <c r="E3607" t="s">
        <v>5704</v>
      </c>
      <c r="F3607" t="s">
        <v>5705</v>
      </c>
      <c r="G3607" t="s">
        <v>5706</v>
      </c>
      <c r="I3607" s="2">
        <v>-3.3999999999999998E-3</v>
      </c>
    </row>
    <row r="3608" spans="3:9" x14ac:dyDescent="0.25">
      <c r="C3608" s="1">
        <v>41213</v>
      </c>
      <c r="D3608" t="s">
        <v>5707</v>
      </c>
      <c r="E3608" t="s">
        <v>5708</v>
      </c>
      <c r="F3608" t="s">
        <v>5709</v>
      </c>
      <c r="G3608" t="s">
        <v>5710</v>
      </c>
      <c r="I3608" s="2">
        <v>6.4999999999999997E-3</v>
      </c>
    </row>
    <row r="3609" spans="3:9" x14ac:dyDescent="0.25">
      <c r="C3609" s="1">
        <v>41212</v>
      </c>
      <c r="D3609" t="s">
        <v>5711</v>
      </c>
      <c r="E3609" t="s">
        <v>5712</v>
      </c>
      <c r="F3609" t="s">
        <v>5713</v>
      </c>
      <c r="G3609" t="s">
        <v>5714</v>
      </c>
      <c r="I3609" s="2">
        <v>-2.0000000000000001E-4</v>
      </c>
    </row>
    <row r="3610" spans="3:9" x14ac:dyDescent="0.25">
      <c r="C3610" s="1">
        <v>41211</v>
      </c>
      <c r="D3610" t="s">
        <v>5715</v>
      </c>
      <c r="E3610" t="s">
        <v>5716</v>
      </c>
      <c r="F3610" t="s">
        <v>5717</v>
      </c>
      <c r="G3610" t="s">
        <v>5718</v>
      </c>
      <c r="I3610" s="2">
        <v>-8.9999999999999998E-4</v>
      </c>
    </row>
    <row r="3611" spans="3:9" x14ac:dyDescent="0.25">
      <c r="C3611" s="1">
        <v>41208</v>
      </c>
      <c r="D3611" t="s">
        <v>5719</v>
      </c>
      <c r="E3611" t="s">
        <v>5720</v>
      </c>
      <c r="F3611" t="s">
        <v>5721</v>
      </c>
      <c r="G3611" t="s">
        <v>5722</v>
      </c>
      <c r="I3611" s="2">
        <v>-2.9999999999999997E-4</v>
      </c>
    </row>
    <row r="3612" spans="3:9" x14ac:dyDescent="0.25">
      <c r="C3612" s="1">
        <v>41207</v>
      </c>
      <c r="D3612" t="s">
        <v>5723</v>
      </c>
      <c r="E3612" t="s">
        <v>5724</v>
      </c>
      <c r="F3612" t="s">
        <v>5725</v>
      </c>
      <c r="G3612" t="s">
        <v>5726</v>
      </c>
      <c r="I3612" s="2">
        <v>5.4999999999999997E-3</v>
      </c>
    </row>
    <row r="3613" spans="3:9" x14ac:dyDescent="0.25">
      <c r="C3613" s="1">
        <v>41206</v>
      </c>
      <c r="D3613" t="s">
        <v>5727</v>
      </c>
      <c r="E3613" t="s">
        <v>5728</v>
      </c>
      <c r="F3613" t="s">
        <v>5729</v>
      </c>
      <c r="G3613" t="s">
        <v>5730</v>
      </c>
      <c r="I3613" s="2">
        <v>-3.7000000000000002E-3</v>
      </c>
    </row>
    <row r="3614" spans="3:9" x14ac:dyDescent="0.25">
      <c r="C3614" s="1">
        <v>41205</v>
      </c>
      <c r="D3614" t="s">
        <v>5731</v>
      </c>
      <c r="E3614" t="s">
        <v>5732</v>
      </c>
      <c r="F3614" t="s">
        <v>5733</v>
      </c>
      <c r="G3614" t="s">
        <v>5734</v>
      </c>
      <c r="I3614" s="2">
        <v>-1.2E-2</v>
      </c>
    </row>
    <row r="3615" spans="3:9" x14ac:dyDescent="0.25">
      <c r="C3615" s="1">
        <v>41204</v>
      </c>
      <c r="D3615" t="s">
        <v>5735</v>
      </c>
      <c r="E3615" t="s">
        <v>5736</v>
      </c>
      <c r="F3615" t="s">
        <v>5737</v>
      </c>
      <c r="G3615" t="s">
        <v>5738</v>
      </c>
      <c r="I3615" s="2">
        <v>5.0000000000000001E-3</v>
      </c>
    </row>
    <row r="3616" spans="3:9" x14ac:dyDescent="0.25">
      <c r="C3616" s="1">
        <v>41201</v>
      </c>
      <c r="D3616" t="s">
        <v>5739</v>
      </c>
      <c r="E3616" t="s">
        <v>5740</v>
      </c>
      <c r="F3616" t="s">
        <v>5741</v>
      </c>
      <c r="G3616" t="s">
        <v>5742</v>
      </c>
      <c r="I3616" s="2">
        <v>-1.1900000000000001E-2</v>
      </c>
    </row>
    <row r="3617" spans="3:9" x14ac:dyDescent="0.25">
      <c r="C3617" s="1">
        <v>41200</v>
      </c>
      <c r="D3617" t="s">
        <v>5743</v>
      </c>
      <c r="E3617" t="s">
        <v>5744</v>
      </c>
      <c r="F3617" t="s">
        <v>5745</v>
      </c>
      <c r="G3617" t="s">
        <v>5677</v>
      </c>
      <c r="I3617" s="2">
        <v>-4.8999999999999998E-3</v>
      </c>
    </row>
    <row r="3618" spans="3:9" x14ac:dyDescent="0.25">
      <c r="C3618" s="1">
        <v>41199</v>
      </c>
      <c r="D3618" t="s">
        <v>5746</v>
      </c>
      <c r="E3618" t="s">
        <v>5747</v>
      </c>
      <c r="F3618" t="s">
        <v>5748</v>
      </c>
      <c r="G3618" t="s">
        <v>5749</v>
      </c>
      <c r="I3618" s="2">
        <v>1.4E-3</v>
      </c>
    </row>
    <row r="3619" spans="3:9" x14ac:dyDescent="0.25">
      <c r="C3619" s="1">
        <v>41198</v>
      </c>
      <c r="D3619" t="s">
        <v>5750</v>
      </c>
      <c r="E3619" t="s">
        <v>5751</v>
      </c>
      <c r="F3619" t="s">
        <v>5752</v>
      </c>
      <c r="G3619" t="s">
        <v>5753</v>
      </c>
      <c r="I3619" s="2">
        <v>6.7000000000000002E-3</v>
      </c>
    </row>
    <row r="3620" spans="3:9" x14ac:dyDescent="0.25">
      <c r="C3620" s="1">
        <v>41197</v>
      </c>
      <c r="D3620" t="s">
        <v>5754</v>
      </c>
      <c r="E3620" t="s">
        <v>5755</v>
      </c>
      <c r="F3620" t="s">
        <v>5755</v>
      </c>
      <c r="G3620" t="s">
        <v>5756</v>
      </c>
      <c r="I3620" s="2">
        <v>-1.03E-2</v>
      </c>
    </row>
    <row r="3621" spans="3:9" x14ac:dyDescent="0.25">
      <c r="C3621" s="1">
        <v>41194</v>
      </c>
      <c r="D3621" t="s">
        <v>5757</v>
      </c>
      <c r="E3621" t="s">
        <v>5758</v>
      </c>
      <c r="F3621" t="s">
        <v>5759</v>
      </c>
      <c r="G3621" t="s">
        <v>5760</v>
      </c>
      <c r="I3621" s="2">
        <v>-8.2000000000000007E-3</v>
      </c>
    </row>
    <row r="3622" spans="3:9" x14ac:dyDescent="0.25">
      <c r="C3622" s="1">
        <v>41193</v>
      </c>
      <c r="D3622" t="s">
        <v>5761</v>
      </c>
      <c r="E3622" t="s">
        <v>5762</v>
      </c>
      <c r="F3622" t="s">
        <v>5763</v>
      </c>
      <c r="G3622" t="s">
        <v>5764</v>
      </c>
      <c r="I3622" s="2">
        <v>3.5000000000000001E-3</v>
      </c>
    </row>
    <row r="3623" spans="3:9" x14ac:dyDescent="0.25">
      <c r="C3623" s="1">
        <v>41192</v>
      </c>
      <c r="D3623" t="s">
        <v>5765</v>
      </c>
      <c r="E3623" t="s">
        <v>5766</v>
      </c>
      <c r="F3623" t="s">
        <v>5767</v>
      </c>
      <c r="G3623" t="s">
        <v>5768</v>
      </c>
      <c r="I3623" s="2">
        <v>-8.9999999999999998E-4</v>
      </c>
    </row>
    <row r="3624" spans="3:9" x14ac:dyDescent="0.25">
      <c r="C3624" s="1">
        <v>41191</v>
      </c>
      <c r="D3624" t="s">
        <v>5769</v>
      </c>
      <c r="E3624" t="s">
        <v>5770</v>
      </c>
      <c r="F3624" t="s">
        <v>5771</v>
      </c>
      <c r="G3624" t="s">
        <v>5772</v>
      </c>
      <c r="I3624" s="2">
        <v>-6.1000000000000004E-3</v>
      </c>
    </row>
    <row r="3625" spans="3:9" x14ac:dyDescent="0.25">
      <c r="C3625" s="1">
        <v>41190</v>
      </c>
      <c r="D3625" t="s">
        <v>5773</v>
      </c>
      <c r="E3625" t="s">
        <v>5774</v>
      </c>
      <c r="F3625" t="s">
        <v>5775</v>
      </c>
      <c r="G3625" t="s">
        <v>5776</v>
      </c>
      <c r="I3625" s="2">
        <v>-3.3999999999999998E-3</v>
      </c>
    </row>
    <row r="3626" spans="3:9" x14ac:dyDescent="0.25">
      <c r="C3626" s="1">
        <v>41187</v>
      </c>
      <c r="D3626" t="s">
        <v>5777</v>
      </c>
      <c r="E3626" t="s">
        <v>5778</v>
      </c>
      <c r="F3626" t="s">
        <v>5779</v>
      </c>
      <c r="G3626" t="s">
        <v>5780</v>
      </c>
      <c r="I3626" s="2">
        <v>-5.3E-3</v>
      </c>
    </row>
    <row r="3627" spans="3:9" x14ac:dyDescent="0.25">
      <c r="C3627" s="1">
        <v>41186</v>
      </c>
      <c r="D3627" t="s">
        <v>5781</v>
      </c>
      <c r="E3627" t="s">
        <v>5782</v>
      </c>
      <c r="F3627" t="s">
        <v>5783</v>
      </c>
      <c r="G3627" t="s">
        <v>5782</v>
      </c>
      <c r="I3627" s="2">
        <v>6.4000000000000003E-3</v>
      </c>
    </row>
    <row r="3628" spans="3:9" x14ac:dyDescent="0.25">
      <c r="C3628" s="1">
        <v>41185</v>
      </c>
      <c r="D3628" t="s">
        <v>5784</v>
      </c>
      <c r="E3628" t="s">
        <v>5785</v>
      </c>
      <c r="F3628" t="s">
        <v>5786</v>
      </c>
      <c r="G3628" t="s">
        <v>5787</v>
      </c>
      <c r="I3628" s="2">
        <v>5.9999999999999995E-4</v>
      </c>
    </row>
    <row r="3629" spans="3:9" x14ac:dyDescent="0.25">
      <c r="C3629" s="1">
        <v>41184</v>
      </c>
      <c r="D3629" t="s">
        <v>5788</v>
      </c>
      <c r="E3629" t="s">
        <v>5789</v>
      </c>
      <c r="F3629" t="s">
        <v>5790</v>
      </c>
      <c r="G3629" t="s">
        <v>5791</v>
      </c>
      <c r="I3629" s="2">
        <v>2E-3</v>
      </c>
    </row>
    <row r="3630" spans="3:9" x14ac:dyDescent="0.25">
      <c r="C3630" s="1">
        <v>41183</v>
      </c>
      <c r="D3630" t="s">
        <v>5792</v>
      </c>
      <c r="E3630" t="s">
        <v>5793</v>
      </c>
      <c r="F3630" t="s">
        <v>5794</v>
      </c>
      <c r="G3630" t="s">
        <v>5795</v>
      </c>
      <c r="I3630" s="2">
        <v>1.8E-3</v>
      </c>
    </row>
    <row r="3631" spans="3:9" x14ac:dyDescent="0.25">
      <c r="C3631" s="1">
        <v>41180</v>
      </c>
      <c r="D3631" t="s">
        <v>5796</v>
      </c>
      <c r="E3631" t="s">
        <v>5797</v>
      </c>
      <c r="F3631" t="s">
        <v>5798</v>
      </c>
      <c r="G3631" t="s">
        <v>5799</v>
      </c>
      <c r="I3631" s="2">
        <v>-3.8E-3</v>
      </c>
    </row>
    <row r="3632" spans="3:9" x14ac:dyDescent="0.25">
      <c r="C3632" s="1">
        <v>41179</v>
      </c>
      <c r="D3632" t="s">
        <v>5800</v>
      </c>
      <c r="E3632" t="s">
        <v>5801</v>
      </c>
      <c r="F3632" t="s">
        <v>5802</v>
      </c>
      <c r="G3632" t="s">
        <v>5803</v>
      </c>
      <c r="I3632" s="2">
        <v>1.47E-2</v>
      </c>
    </row>
    <row r="3633" spans="3:9" x14ac:dyDescent="0.25">
      <c r="C3633" s="1">
        <v>41178</v>
      </c>
      <c r="D3633" t="s">
        <v>5804</v>
      </c>
      <c r="E3633" t="s">
        <v>5805</v>
      </c>
      <c r="F3633" t="s">
        <v>5806</v>
      </c>
      <c r="G3633" t="s">
        <v>5807</v>
      </c>
      <c r="I3633" s="2">
        <v>-4.7999999999999996E-3</v>
      </c>
    </row>
    <row r="3634" spans="3:9" x14ac:dyDescent="0.25">
      <c r="C3634" s="1">
        <v>41177</v>
      </c>
      <c r="D3634" t="s">
        <v>5808</v>
      </c>
      <c r="E3634" t="s">
        <v>5766</v>
      </c>
      <c r="F3634" t="s">
        <v>5809</v>
      </c>
      <c r="G3634" t="s">
        <v>5810</v>
      </c>
      <c r="I3634" s="2">
        <v>-2E-3</v>
      </c>
    </row>
    <row r="3635" spans="3:9" x14ac:dyDescent="0.25">
      <c r="C3635" s="1">
        <v>41176</v>
      </c>
      <c r="D3635" t="s">
        <v>5769</v>
      </c>
      <c r="E3635" t="s">
        <v>5811</v>
      </c>
      <c r="F3635" t="s">
        <v>5811</v>
      </c>
      <c r="G3635" t="s">
        <v>5812</v>
      </c>
      <c r="I3635" s="2">
        <v>-5.0000000000000001E-3</v>
      </c>
    </row>
    <row r="3636" spans="3:9" x14ac:dyDescent="0.25">
      <c r="C3636" s="1">
        <v>41173</v>
      </c>
      <c r="D3636" t="s">
        <v>5813</v>
      </c>
      <c r="E3636" t="s">
        <v>5814</v>
      </c>
      <c r="F3636" t="s">
        <v>5815</v>
      </c>
      <c r="G3636" t="s">
        <v>5816</v>
      </c>
      <c r="I3636" s="2">
        <v>3.5999999999999999E-3</v>
      </c>
    </row>
    <row r="3637" spans="3:9" x14ac:dyDescent="0.25">
      <c r="C3637" s="1">
        <v>41172</v>
      </c>
      <c r="D3637" t="s">
        <v>5817</v>
      </c>
      <c r="E3637" t="s">
        <v>5818</v>
      </c>
      <c r="F3637" t="s">
        <v>5819</v>
      </c>
      <c r="G3637" t="s">
        <v>5820</v>
      </c>
      <c r="I3637" s="2">
        <v>-1.8E-3</v>
      </c>
    </row>
    <row r="3638" spans="3:9" x14ac:dyDescent="0.25">
      <c r="C3638" s="1">
        <v>41171</v>
      </c>
      <c r="D3638" t="s">
        <v>5821</v>
      </c>
      <c r="E3638" t="s">
        <v>5818</v>
      </c>
      <c r="F3638" t="s">
        <v>5822</v>
      </c>
      <c r="G3638" t="s">
        <v>5823</v>
      </c>
      <c r="I3638" s="2">
        <v>-5.9999999999999995E-4</v>
      </c>
    </row>
    <row r="3639" spans="3:9" x14ac:dyDescent="0.25">
      <c r="C3639" s="1">
        <v>41170</v>
      </c>
      <c r="D3639" t="s">
        <v>5824</v>
      </c>
      <c r="E3639" t="s">
        <v>5825</v>
      </c>
      <c r="F3639" t="s">
        <v>5826</v>
      </c>
      <c r="G3639" t="s">
        <v>5827</v>
      </c>
      <c r="I3639" s="2">
        <v>5.4000000000000003E-3</v>
      </c>
    </row>
    <row r="3640" spans="3:9" x14ac:dyDescent="0.25">
      <c r="C3640" s="1">
        <v>41169</v>
      </c>
      <c r="D3640" t="s">
        <v>5828</v>
      </c>
      <c r="E3640" t="s">
        <v>5829</v>
      </c>
      <c r="F3640" t="s">
        <v>5830</v>
      </c>
      <c r="G3640" t="s">
        <v>5831</v>
      </c>
      <c r="I3640" s="2">
        <v>-6.1999999999999998E-3</v>
      </c>
    </row>
    <row r="3641" spans="3:9" x14ac:dyDescent="0.25">
      <c r="C3641" s="1">
        <v>41166</v>
      </c>
      <c r="D3641" t="s">
        <v>5832</v>
      </c>
      <c r="E3641" t="s">
        <v>5833</v>
      </c>
      <c r="F3641" t="s">
        <v>5834</v>
      </c>
      <c r="G3641" t="s">
        <v>5835</v>
      </c>
      <c r="I3641" s="2">
        <v>3.2000000000000002E-3</v>
      </c>
    </row>
    <row r="3642" spans="3:9" x14ac:dyDescent="0.25">
      <c r="C3642" s="1">
        <v>41165</v>
      </c>
      <c r="D3642" t="s">
        <v>5836</v>
      </c>
      <c r="E3642" t="s">
        <v>5837</v>
      </c>
      <c r="F3642" t="s">
        <v>5838</v>
      </c>
      <c r="G3642" t="s">
        <v>5839</v>
      </c>
      <c r="I3642" s="2">
        <v>2.0400000000000001E-2</v>
      </c>
    </row>
    <row r="3643" spans="3:9" x14ac:dyDescent="0.25">
      <c r="C3643" s="1">
        <v>41164</v>
      </c>
      <c r="D3643" t="s">
        <v>5840</v>
      </c>
      <c r="E3643" t="s">
        <v>5841</v>
      </c>
      <c r="F3643" t="s">
        <v>5842</v>
      </c>
      <c r="G3643" t="s">
        <v>5843</v>
      </c>
      <c r="I3643" s="2">
        <v>-1E-4</v>
      </c>
    </row>
    <row r="3644" spans="3:9" x14ac:dyDescent="0.25">
      <c r="C3644" s="1">
        <v>41163</v>
      </c>
      <c r="D3644" t="s">
        <v>5844</v>
      </c>
      <c r="E3644" t="s">
        <v>5845</v>
      </c>
      <c r="F3644" t="s">
        <v>5846</v>
      </c>
      <c r="G3644" t="s">
        <v>5847</v>
      </c>
      <c r="I3644" s="2">
        <v>3.3999999999999998E-3</v>
      </c>
    </row>
    <row r="3645" spans="3:9" x14ac:dyDescent="0.25">
      <c r="C3645" s="1">
        <v>41162</v>
      </c>
      <c r="D3645" t="s">
        <v>5848</v>
      </c>
      <c r="E3645" t="s">
        <v>5849</v>
      </c>
      <c r="F3645" t="s">
        <v>5850</v>
      </c>
      <c r="G3645" t="s">
        <v>5851</v>
      </c>
      <c r="I3645" s="2">
        <v>-6.1999999999999998E-3</v>
      </c>
    </row>
    <row r="3646" spans="3:9" x14ac:dyDescent="0.25">
      <c r="C3646" s="1">
        <v>41159</v>
      </c>
      <c r="D3646" t="s">
        <v>5852</v>
      </c>
      <c r="E3646" t="s">
        <v>5853</v>
      </c>
      <c r="F3646" t="s">
        <v>5854</v>
      </c>
      <c r="G3646" t="s">
        <v>5855</v>
      </c>
      <c r="I3646" s="2">
        <v>2.0500000000000001E-2</v>
      </c>
    </row>
    <row r="3647" spans="3:9" x14ac:dyDescent="0.25">
      <c r="C3647" s="1">
        <v>41158</v>
      </c>
      <c r="D3647" t="s">
        <v>5856</v>
      </c>
      <c r="E3647" t="s">
        <v>5587</v>
      </c>
      <c r="F3647" t="s">
        <v>5857</v>
      </c>
      <c r="G3647" t="s">
        <v>5858</v>
      </c>
      <c r="I3647" s="2">
        <v>4.7000000000000002E-3</v>
      </c>
    </row>
    <row r="3648" spans="3:9" x14ac:dyDescent="0.25">
      <c r="C3648" s="1">
        <v>41157</v>
      </c>
      <c r="D3648" t="s">
        <v>5859</v>
      </c>
      <c r="E3648" t="s">
        <v>5860</v>
      </c>
      <c r="F3648" t="s">
        <v>5861</v>
      </c>
      <c r="G3648" t="s">
        <v>5862</v>
      </c>
      <c r="I3648" s="2">
        <v>-1.6000000000000001E-3</v>
      </c>
    </row>
    <row r="3649" spans="3:9" x14ac:dyDescent="0.25">
      <c r="C3649" s="1">
        <v>41156</v>
      </c>
      <c r="D3649" t="s">
        <v>5863</v>
      </c>
      <c r="E3649" t="s">
        <v>5864</v>
      </c>
      <c r="F3649" t="s">
        <v>5865</v>
      </c>
      <c r="G3649" t="s">
        <v>5866</v>
      </c>
      <c r="I3649" s="2">
        <v>2.3999999999999998E-3</v>
      </c>
    </row>
    <row r="3650" spans="3:9" x14ac:dyDescent="0.25">
      <c r="C3650" s="1">
        <v>41155</v>
      </c>
      <c r="D3650" t="s">
        <v>5867</v>
      </c>
      <c r="E3650" t="s">
        <v>5868</v>
      </c>
      <c r="F3650" t="s">
        <v>5480</v>
      </c>
      <c r="G3650" t="s">
        <v>5869</v>
      </c>
      <c r="I3650" s="2">
        <v>6.9999999999999999E-4</v>
      </c>
    </row>
    <row r="3651" spans="3:9" x14ac:dyDescent="0.25">
      <c r="C3651" s="1">
        <v>41152</v>
      </c>
      <c r="D3651" t="s">
        <v>5870</v>
      </c>
      <c r="E3651" t="s">
        <v>5871</v>
      </c>
      <c r="F3651" t="s">
        <v>5872</v>
      </c>
      <c r="G3651" t="s">
        <v>5873</v>
      </c>
      <c r="I3651" s="2">
        <v>2.1100000000000001E-2</v>
      </c>
    </row>
    <row r="3652" spans="3:9" x14ac:dyDescent="0.25">
      <c r="C3652" s="1">
        <v>41151</v>
      </c>
      <c r="D3652" t="s">
        <v>5871</v>
      </c>
      <c r="E3652" t="s">
        <v>5874</v>
      </c>
      <c r="F3652" t="s">
        <v>5875</v>
      </c>
      <c r="G3652" t="s">
        <v>5876</v>
      </c>
      <c r="I3652" s="2">
        <v>-2.0000000000000001E-4</v>
      </c>
    </row>
    <row r="3653" spans="3:9" x14ac:dyDescent="0.25">
      <c r="C3653" s="1">
        <v>41150</v>
      </c>
      <c r="D3653" t="s">
        <v>5874</v>
      </c>
      <c r="E3653" t="s">
        <v>5877</v>
      </c>
      <c r="F3653" t="s">
        <v>5576</v>
      </c>
      <c r="G3653" t="s">
        <v>5878</v>
      </c>
      <c r="I3653" s="2">
        <v>-6.3E-3</v>
      </c>
    </row>
    <row r="3654" spans="3:9" x14ac:dyDescent="0.25">
      <c r="C3654" s="1">
        <v>41149</v>
      </c>
      <c r="D3654" t="s">
        <v>5879</v>
      </c>
      <c r="E3654" t="s">
        <v>5880</v>
      </c>
      <c r="F3654" t="s">
        <v>5881</v>
      </c>
      <c r="G3654" t="s">
        <v>5882</v>
      </c>
      <c r="I3654" s="2">
        <v>1.8E-3</v>
      </c>
    </row>
    <row r="3655" spans="3:9" x14ac:dyDescent="0.25">
      <c r="C3655" s="1">
        <v>41148</v>
      </c>
      <c r="D3655" t="s">
        <v>5883</v>
      </c>
      <c r="E3655" t="s">
        <v>5884</v>
      </c>
      <c r="F3655" t="s">
        <v>5885</v>
      </c>
      <c r="G3655" t="s">
        <v>5886</v>
      </c>
      <c r="I3655" s="2">
        <v>-3.7000000000000002E-3</v>
      </c>
    </row>
    <row r="3656" spans="3:9" x14ac:dyDescent="0.25">
      <c r="C3656" s="1">
        <v>41145</v>
      </c>
      <c r="D3656" t="s">
        <v>5887</v>
      </c>
      <c r="E3656" t="s">
        <v>5888</v>
      </c>
      <c r="F3656" t="s">
        <v>5889</v>
      </c>
      <c r="G3656" t="s">
        <v>5461</v>
      </c>
      <c r="I3656" s="2">
        <v>-2.0000000000000001E-4</v>
      </c>
    </row>
    <row r="3657" spans="3:9" x14ac:dyDescent="0.25">
      <c r="C3657" s="1">
        <v>41144</v>
      </c>
      <c r="D3657" t="s">
        <v>5890</v>
      </c>
      <c r="E3657" t="s">
        <v>5891</v>
      </c>
      <c r="F3657" t="s">
        <v>5892</v>
      </c>
      <c r="G3657" t="s">
        <v>5893</v>
      </c>
      <c r="I3657" s="2">
        <v>1.01E-2</v>
      </c>
    </row>
    <row r="3658" spans="3:9" x14ac:dyDescent="0.25">
      <c r="C3658" s="1">
        <v>41143</v>
      </c>
      <c r="D3658" t="s">
        <v>5891</v>
      </c>
      <c r="E3658" t="s">
        <v>5894</v>
      </c>
      <c r="F3658" t="s">
        <v>5895</v>
      </c>
      <c r="G3658" t="s">
        <v>5896</v>
      </c>
      <c r="I3658" s="2">
        <v>9.4999999999999998E-3</v>
      </c>
    </row>
    <row r="3659" spans="3:9" x14ac:dyDescent="0.25">
      <c r="C3659" s="1">
        <v>41142</v>
      </c>
      <c r="D3659" t="s">
        <v>5897</v>
      </c>
      <c r="E3659" t="s">
        <v>5898</v>
      </c>
      <c r="F3659" t="s">
        <v>5899</v>
      </c>
      <c r="G3659" t="s">
        <v>5900</v>
      </c>
      <c r="I3659" s="2">
        <v>1.0999999999999999E-2</v>
      </c>
    </row>
    <row r="3660" spans="3:9" x14ac:dyDescent="0.25">
      <c r="C3660" s="1">
        <v>41141</v>
      </c>
      <c r="D3660" t="s">
        <v>5901</v>
      </c>
      <c r="E3660" t="s">
        <v>5902</v>
      </c>
      <c r="F3660" t="s">
        <v>5903</v>
      </c>
      <c r="G3660" t="s">
        <v>5904</v>
      </c>
      <c r="I3660" s="2">
        <v>3.0000000000000001E-3</v>
      </c>
    </row>
    <row r="3661" spans="3:9" x14ac:dyDescent="0.25">
      <c r="C3661" s="1">
        <v>41138</v>
      </c>
      <c r="D3661" t="s">
        <v>5905</v>
      </c>
      <c r="E3661" t="s">
        <v>5906</v>
      </c>
      <c r="F3661" t="s">
        <v>5907</v>
      </c>
      <c r="G3661" t="s">
        <v>5908</v>
      </c>
      <c r="I3661" s="2">
        <v>5.9999999999999995E-4</v>
      </c>
    </row>
    <row r="3662" spans="3:9" x14ac:dyDescent="0.25">
      <c r="C3662" s="1">
        <v>41137</v>
      </c>
      <c r="D3662" t="s">
        <v>5909</v>
      </c>
      <c r="E3662" t="s">
        <v>5910</v>
      </c>
      <c r="F3662" t="s">
        <v>5911</v>
      </c>
      <c r="G3662" t="s">
        <v>5912</v>
      </c>
      <c r="I3662" s="2">
        <v>7.1000000000000004E-3</v>
      </c>
    </row>
    <row r="3663" spans="3:9" x14ac:dyDescent="0.25">
      <c r="C3663" s="1">
        <v>41136</v>
      </c>
      <c r="D3663" t="s">
        <v>5913</v>
      </c>
      <c r="E3663" t="s">
        <v>5914</v>
      </c>
      <c r="F3663" t="s">
        <v>5915</v>
      </c>
      <c r="G3663" t="s">
        <v>5916</v>
      </c>
      <c r="I3663" s="2">
        <v>3.0000000000000001E-3</v>
      </c>
    </row>
    <row r="3664" spans="3:9" x14ac:dyDescent="0.25">
      <c r="C3664" s="1">
        <v>41135</v>
      </c>
      <c r="D3664" t="s">
        <v>5917</v>
      </c>
      <c r="E3664" t="s">
        <v>5918</v>
      </c>
      <c r="F3664" t="s">
        <v>5919</v>
      </c>
      <c r="G3664" t="s">
        <v>5920</v>
      </c>
      <c r="I3664" s="2">
        <v>-7.1000000000000004E-3</v>
      </c>
    </row>
    <row r="3665" spans="3:9" x14ac:dyDescent="0.25">
      <c r="C3665" s="1">
        <v>41134</v>
      </c>
      <c r="D3665" t="s">
        <v>5921</v>
      </c>
      <c r="E3665" t="s">
        <v>5922</v>
      </c>
      <c r="F3665" t="s">
        <v>5923</v>
      </c>
      <c r="G3665" t="s">
        <v>5924</v>
      </c>
      <c r="I3665" s="2">
        <v>-6.1000000000000004E-3</v>
      </c>
    </row>
    <row r="3666" spans="3:9" x14ac:dyDescent="0.25">
      <c r="C3666" s="1">
        <v>41131</v>
      </c>
      <c r="D3666" t="s">
        <v>5384</v>
      </c>
      <c r="E3666" t="s">
        <v>5925</v>
      </c>
      <c r="F3666" t="s">
        <v>5926</v>
      </c>
      <c r="G3666" t="s">
        <v>5927</v>
      </c>
      <c r="I3666" s="2">
        <v>1.5E-3</v>
      </c>
    </row>
    <row r="3667" spans="3:9" x14ac:dyDescent="0.25">
      <c r="C3667" s="1">
        <v>41130</v>
      </c>
      <c r="D3667" t="s">
        <v>5928</v>
      </c>
      <c r="E3667" t="s">
        <v>5929</v>
      </c>
      <c r="F3667" t="s">
        <v>5930</v>
      </c>
      <c r="G3667" t="s">
        <v>5931</v>
      </c>
      <c r="I3667" s="2">
        <v>3.5999999999999999E-3</v>
      </c>
    </row>
    <row r="3668" spans="3:9" x14ac:dyDescent="0.25">
      <c r="C3668" s="1">
        <v>41129</v>
      </c>
      <c r="D3668" t="s">
        <v>5908</v>
      </c>
      <c r="E3668" t="s">
        <v>5932</v>
      </c>
      <c r="F3668" t="s">
        <v>5933</v>
      </c>
      <c r="G3668" t="s">
        <v>5322</v>
      </c>
      <c r="I3668" s="2">
        <v>4.0000000000000002E-4</v>
      </c>
    </row>
    <row r="3669" spans="3:9" x14ac:dyDescent="0.25">
      <c r="C3669" s="1">
        <v>41128</v>
      </c>
      <c r="D3669" t="s">
        <v>5934</v>
      </c>
      <c r="E3669" t="s">
        <v>5935</v>
      </c>
      <c r="F3669" t="s">
        <v>5936</v>
      </c>
      <c r="G3669" t="s">
        <v>5937</v>
      </c>
      <c r="I3669" s="2">
        <v>1E-4</v>
      </c>
    </row>
    <row r="3670" spans="3:9" x14ac:dyDescent="0.25">
      <c r="C3670" s="1">
        <v>41127</v>
      </c>
      <c r="D3670" t="s">
        <v>5938</v>
      </c>
      <c r="E3670" t="s">
        <v>5939</v>
      </c>
      <c r="F3670" t="s">
        <v>5940</v>
      </c>
      <c r="G3670" t="s">
        <v>5941</v>
      </c>
      <c r="I3670" s="2">
        <v>4.1999999999999997E-3</v>
      </c>
    </row>
    <row r="3671" spans="3:9" x14ac:dyDescent="0.25">
      <c r="C3671" s="1">
        <v>41124</v>
      </c>
      <c r="D3671" t="s">
        <v>5942</v>
      </c>
      <c r="E3671" t="s">
        <v>5943</v>
      </c>
      <c r="F3671" t="s">
        <v>5944</v>
      </c>
      <c r="G3671" t="s">
        <v>5945</v>
      </c>
      <c r="I3671" s="2">
        <v>8.8000000000000005E-3</v>
      </c>
    </row>
    <row r="3672" spans="3:9" x14ac:dyDescent="0.25">
      <c r="C3672" s="1">
        <v>41123</v>
      </c>
      <c r="D3672" t="s">
        <v>5946</v>
      </c>
      <c r="E3672" t="s">
        <v>5947</v>
      </c>
      <c r="F3672" t="s">
        <v>5948</v>
      </c>
      <c r="G3672" t="s">
        <v>5949</v>
      </c>
      <c r="I3672" s="2">
        <v>-5.4999999999999997E-3</v>
      </c>
    </row>
    <row r="3673" spans="3:9" x14ac:dyDescent="0.25">
      <c r="C3673" s="1">
        <v>41122</v>
      </c>
      <c r="D3673" t="s">
        <v>5305</v>
      </c>
      <c r="E3673" t="s">
        <v>5947</v>
      </c>
      <c r="F3673" t="s">
        <v>5950</v>
      </c>
      <c r="G3673" t="s">
        <v>5951</v>
      </c>
      <c r="I3673" s="2">
        <v>-9.1000000000000004E-3</v>
      </c>
    </row>
    <row r="3674" spans="3:9" x14ac:dyDescent="0.25">
      <c r="C3674" s="1">
        <v>41121</v>
      </c>
      <c r="D3674" t="s">
        <v>5952</v>
      </c>
      <c r="E3674" t="s">
        <v>5953</v>
      </c>
      <c r="F3674" t="s">
        <v>5954</v>
      </c>
      <c r="G3674" t="s">
        <v>5955</v>
      </c>
      <c r="I3674" s="2">
        <v>-4.4000000000000003E-3</v>
      </c>
    </row>
    <row r="3675" spans="3:9" x14ac:dyDescent="0.25">
      <c r="C3675" s="1">
        <v>41120</v>
      </c>
      <c r="D3675" t="s">
        <v>5956</v>
      </c>
      <c r="E3675" t="s">
        <v>5957</v>
      </c>
      <c r="F3675" t="s">
        <v>5958</v>
      </c>
      <c r="G3675" t="s">
        <v>5959</v>
      </c>
      <c r="I3675" s="2">
        <v>-1.2999999999999999E-3</v>
      </c>
    </row>
    <row r="3676" spans="3:9" x14ac:dyDescent="0.25">
      <c r="C3676" s="1">
        <v>41117</v>
      </c>
      <c r="D3676" t="s">
        <v>5960</v>
      </c>
      <c r="E3676" t="s">
        <v>5961</v>
      </c>
      <c r="F3676" t="s">
        <v>5962</v>
      </c>
      <c r="G3676" t="s">
        <v>5963</v>
      </c>
      <c r="I3676" s="2">
        <v>4.4000000000000003E-3</v>
      </c>
    </row>
    <row r="3677" spans="3:9" x14ac:dyDescent="0.25">
      <c r="C3677" s="1">
        <v>41116</v>
      </c>
      <c r="D3677" t="s">
        <v>5964</v>
      </c>
      <c r="E3677" t="s">
        <v>5939</v>
      </c>
      <c r="F3677" t="s">
        <v>5965</v>
      </c>
      <c r="G3677" t="s">
        <v>5966</v>
      </c>
      <c r="I3677" s="2">
        <v>6.7000000000000002E-3</v>
      </c>
    </row>
    <row r="3678" spans="3:9" x14ac:dyDescent="0.25">
      <c r="C3678" s="1">
        <v>41115</v>
      </c>
      <c r="D3678" t="s">
        <v>5967</v>
      </c>
      <c r="E3678" t="s">
        <v>5968</v>
      </c>
      <c r="F3678" t="s">
        <v>5969</v>
      </c>
      <c r="G3678" t="s">
        <v>5970</v>
      </c>
      <c r="I3678" s="2">
        <v>1.5699999999999999E-2</v>
      </c>
    </row>
    <row r="3679" spans="3:9" x14ac:dyDescent="0.25">
      <c r="C3679" s="1">
        <v>41114</v>
      </c>
      <c r="D3679" t="s">
        <v>5971</v>
      </c>
      <c r="E3679" t="s">
        <v>5972</v>
      </c>
      <c r="F3679" t="s">
        <v>5973</v>
      </c>
      <c r="G3679" t="s">
        <v>5974</v>
      </c>
      <c r="I3679" s="2">
        <v>2.3E-3</v>
      </c>
    </row>
    <row r="3680" spans="3:9" x14ac:dyDescent="0.25">
      <c r="C3680" s="1">
        <v>41113</v>
      </c>
      <c r="D3680" t="s">
        <v>5975</v>
      </c>
      <c r="E3680" t="s">
        <v>5976</v>
      </c>
      <c r="F3680" t="s">
        <v>5977</v>
      </c>
      <c r="G3680" t="s">
        <v>5978</v>
      </c>
      <c r="I3680" s="2">
        <v>-4.1999999999999997E-3</v>
      </c>
    </row>
    <row r="3681" spans="3:9" x14ac:dyDescent="0.25">
      <c r="C3681" s="1">
        <v>41110</v>
      </c>
      <c r="D3681" t="s">
        <v>5979</v>
      </c>
      <c r="E3681" t="s">
        <v>5344</v>
      </c>
      <c r="F3681" t="s">
        <v>5980</v>
      </c>
      <c r="G3681" t="s">
        <v>5981</v>
      </c>
      <c r="I3681" s="2">
        <v>1E-3</v>
      </c>
    </row>
    <row r="3682" spans="3:9" x14ac:dyDescent="0.25">
      <c r="C3682" s="1">
        <v>41109</v>
      </c>
      <c r="D3682" t="s">
        <v>5280</v>
      </c>
      <c r="E3682" t="s">
        <v>5982</v>
      </c>
      <c r="F3682" t="s">
        <v>5983</v>
      </c>
      <c r="G3682" t="s">
        <v>5984</v>
      </c>
      <c r="I3682" s="2">
        <v>5.1999999999999998E-3</v>
      </c>
    </row>
    <row r="3683" spans="3:9" x14ac:dyDescent="0.25">
      <c r="C3683" s="1">
        <v>41108</v>
      </c>
      <c r="D3683" t="s">
        <v>5985</v>
      </c>
      <c r="E3683" t="s">
        <v>5986</v>
      </c>
      <c r="F3683" t="s">
        <v>5987</v>
      </c>
      <c r="G3683" t="s">
        <v>5988</v>
      </c>
      <c r="I3683" s="2">
        <v>-5.7000000000000002E-3</v>
      </c>
    </row>
    <row r="3684" spans="3:9" x14ac:dyDescent="0.25">
      <c r="C3684" s="1">
        <v>41107</v>
      </c>
      <c r="D3684" t="s">
        <v>5989</v>
      </c>
      <c r="E3684" t="s">
        <v>5990</v>
      </c>
      <c r="F3684" t="s">
        <v>5991</v>
      </c>
      <c r="G3684" t="s">
        <v>5992</v>
      </c>
      <c r="I3684" s="2">
        <v>-4.1999999999999997E-3</v>
      </c>
    </row>
    <row r="3685" spans="3:9" x14ac:dyDescent="0.25">
      <c r="C3685" s="1">
        <v>41106</v>
      </c>
      <c r="D3685" t="s">
        <v>5993</v>
      </c>
      <c r="E3685" t="s">
        <v>5994</v>
      </c>
      <c r="F3685" t="s">
        <v>5995</v>
      </c>
      <c r="G3685" t="s">
        <v>5996</v>
      </c>
      <c r="I3685" s="2">
        <v>2.0000000000000001E-4</v>
      </c>
    </row>
    <row r="3686" spans="3:9" x14ac:dyDescent="0.25">
      <c r="C3686" s="1">
        <v>41103</v>
      </c>
      <c r="D3686" t="s">
        <v>5997</v>
      </c>
      <c r="E3686" t="s">
        <v>5998</v>
      </c>
      <c r="F3686" t="s">
        <v>5999</v>
      </c>
      <c r="G3686" t="s">
        <v>6000</v>
      </c>
      <c r="I3686" s="2">
        <v>1.06E-2</v>
      </c>
    </row>
    <row r="3687" spans="3:9" x14ac:dyDescent="0.25">
      <c r="C3687" s="1">
        <v>41102</v>
      </c>
      <c r="D3687" t="s">
        <v>6001</v>
      </c>
      <c r="E3687" t="s">
        <v>6002</v>
      </c>
      <c r="F3687" t="s">
        <v>6003</v>
      </c>
      <c r="G3687" t="s">
        <v>6004</v>
      </c>
      <c r="I3687" s="2">
        <v>-2.8999999999999998E-3</v>
      </c>
    </row>
    <row r="3688" spans="3:9" x14ac:dyDescent="0.25">
      <c r="C3688" s="1">
        <v>41101</v>
      </c>
      <c r="D3688" t="s">
        <v>5975</v>
      </c>
      <c r="E3688" t="s">
        <v>6005</v>
      </c>
      <c r="F3688" t="s">
        <v>6006</v>
      </c>
      <c r="G3688" t="s">
        <v>6005</v>
      </c>
      <c r="I3688" s="2">
        <v>6.6E-3</v>
      </c>
    </row>
    <row r="3689" spans="3:9" x14ac:dyDescent="0.25">
      <c r="C3689" s="1">
        <v>41100</v>
      </c>
      <c r="D3689" t="s">
        <v>6007</v>
      </c>
      <c r="E3689" t="s">
        <v>6008</v>
      </c>
      <c r="F3689" t="s">
        <v>6009</v>
      </c>
      <c r="G3689" t="s">
        <v>6010</v>
      </c>
      <c r="I3689" s="2">
        <v>-1.2999999999999999E-2</v>
      </c>
    </row>
    <row r="3690" spans="3:9" x14ac:dyDescent="0.25">
      <c r="C3690" s="1">
        <v>41099</v>
      </c>
      <c r="D3690" t="s">
        <v>6011</v>
      </c>
      <c r="E3690" t="s">
        <v>6012</v>
      </c>
      <c r="F3690" t="s">
        <v>6013</v>
      </c>
      <c r="G3690" t="s">
        <v>6014</v>
      </c>
      <c r="I3690" s="2">
        <v>2.7000000000000001E-3</v>
      </c>
    </row>
    <row r="3691" spans="3:9" x14ac:dyDescent="0.25">
      <c r="C3691" s="1">
        <v>41096</v>
      </c>
      <c r="D3691" t="s">
        <v>6015</v>
      </c>
      <c r="E3691" t="s">
        <v>6016</v>
      </c>
      <c r="F3691" t="s">
        <v>6017</v>
      </c>
      <c r="G3691" t="s">
        <v>6018</v>
      </c>
      <c r="I3691" s="2">
        <v>-1.3599999999999999E-2</v>
      </c>
    </row>
    <row r="3692" spans="3:9" x14ac:dyDescent="0.25">
      <c r="C3692" s="1">
        <v>41095</v>
      </c>
      <c r="D3692" t="s">
        <v>6019</v>
      </c>
      <c r="E3692" t="s">
        <v>6020</v>
      </c>
      <c r="F3692" t="s">
        <v>6021</v>
      </c>
      <c r="G3692" t="s">
        <v>6022</v>
      </c>
      <c r="I3692" s="2">
        <v>-6.7000000000000002E-3</v>
      </c>
    </row>
    <row r="3693" spans="3:9" x14ac:dyDescent="0.25">
      <c r="C3693" s="1">
        <v>41094</v>
      </c>
      <c r="D3693" t="s">
        <v>6023</v>
      </c>
      <c r="E3693" t="s">
        <v>6024</v>
      </c>
      <c r="F3693" t="s">
        <v>6025</v>
      </c>
      <c r="G3693" t="s">
        <v>6026</v>
      </c>
      <c r="I3693" s="2">
        <v>-5.9999999999999995E-4</v>
      </c>
    </row>
    <row r="3694" spans="3:9" x14ac:dyDescent="0.25">
      <c r="C3694" s="1">
        <v>41093</v>
      </c>
      <c r="D3694" t="s">
        <v>6027</v>
      </c>
      <c r="E3694" t="s">
        <v>6028</v>
      </c>
      <c r="F3694" t="s">
        <v>5958</v>
      </c>
      <c r="G3694" t="s">
        <v>6029</v>
      </c>
      <c r="I3694" s="2">
        <v>1.2699999999999999E-2</v>
      </c>
    </row>
    <row r="3695" spans="3:9" x14ac:dyDescent="0.25">
      <c r="C3695" s="1">
        <v>41092</v>
      </c>
      <c r="D3695" t="s">
        <v>6030</v>
      </c>
      <c r="E3695" t="s">
        <v>6031</v>
      </c>
      <c r="F3695" t="s">
        <v>6032</v>
      </c>
      <c r="G3695" t="s">
        <v>6033</v>
      </c>
      <c r="I3695" s="2">
        <v>-1.4E-3</v>
      </c>
    </row>
    <row r="3696" spans="3:9" x14ac:dyDescent="0.25">
      <c r="C3696" s="1">
        <v>41089</v>
      </c>
      <c r="D3696" t="s">
        <v>6034</v>
      </c>
      <c r="E3696" t="s">
        <v>6035</v>
      </c>
      <c r="F3696" t="s">
        <v>6036</v>
      </c>
      <c r="G3696" t="s">
        <v>6037</v>
      </c>
      <c r="I3696" s="2">
        <v>3.0099999999999998E-2</v>
      </c>
    </row>
    <row r="3697" spans="3:9" x14ac:dyDescent="0.25">
      <c r="C3697" s="1">
        <v>41088</v>
      </c>
      <c r="D3697" t="s">
        <v>6038</v>
      </c>
      <c r="E3697" t="s">
        <v>6039</v>
      </c>
      <c r="F3697" t="s">
        <v>6040</v>
      </c>
      <c r="G3697" t="s">
        <v>6041</v>
      </c>
      <c r="I3697" s="2">
        <v>-1.4200000000000001E-2</v>
      </c>
    </row>
    <row r="3698" spans="3:9" x14ac:dyDescent="0.25">
      <c r="C3698" s="1">
        <v>41087</v>
      </c>
      <c r="D3698" t="s">
        <v>6042</v>
      </c>
      <c r="E3698" t="s">
        <v>6043</v>
      </c>
      <c r="F3698" t="s">
        <v>6044</v>
      </c>
      <c r="G3698" t="s">
        <v>6045</v>
      </c>
      <c r="I3698" s="2">
        <v>1.4E-3</v>
      </c>
    </row>
    <row r="3699" spans="3:9" x14ac:dyDescent="0.25">
      <c r="C3699" s="1">
        <v>41086</v>
      </c>
      <c r="D3699" t="s">
        <v>6046</v>
      </c>
      <c r="E3699" t="s">
        <v>6047</v>
      </c>
      <c r="F3699" t="s">
        <v>6048</v>
      </c>
      <c r="G3699" t="s">
        <v>6049</v>
      </c>
      <c r="I3699" s="2">
        <v>-7.9000000000000008E-3</v>
      </c>
    </row>
    <row r="3700" spans="3:9" x14ac:dyDescent="0.25">
      <c r="C3700" s="1">
        <v>41085</v>
      </c>
      <c r="D3700" t="s">
        <v>5385</v>
      </c>
      <c r="E3700" t="s">
        <v>6050</v>
      </c>
      <c r="F3700" t="s">
        <v>6051</v>
      </c>
      <c r="G3700" t="s">
        <v>6052</v>
      </c>
      <c r="I3700" s="2">
        <v>7.9000000000000008E-3</v>
      </c>
    </row>
    <row r="3701" spans="3:9" x14ac:dyDescent="0.25">
      <c r="C3701" s="1">
        <v>41082</v>
      </c>
      <c r="D3701" t="s">
        <v>6046</v>
      </c>
      <c r="E3701" t="s">
        <v>6053</v>
      </c>
      <c r="F3701" t="s">
        <v>6054</v>
      </c>
      <c r="G3701" t="s">
        <v>6055</v>
      </c>
      <c r="I3701" s="2">
        <v>4.4000000000000003E-3</v>
      </c>
    </row>
    <row r="3702" spans="3:9" x14ac:dyDescent="0.25">
      <c r="C3702" s="1">
        <v>41081</v>
      </c>
      <c r="D3702" t="s">
        <v>6056</v>
      </c>
      <c r="E3702" t="s">
        <v>6057</v>
      </c>
      <c r="F3702" t="s">
        <v>6058</v>
      </c>
      <c r="G3702" t="s">
        <v>5978</v>
      </c>
      <c r="I3702" s="2">
        <v>-2.53E-2</v>
      </c>
    </row>
    <row r="3703" spans="3:9" x14ac:dyDescent="0.25">
      <c r="C3703" s="1">
        <v>41080</v>
      </c>
      <c r="D3703" t="s">
        <v>6059</v>
      </c>
      <c r="E3703" t="s">
        <v>6060</v>
      </c>
      <c r="F3703" t="s">
        <v>5903</v>
      </c>
      <c r="G3703" t="s">
        <v>6061</v>
      </c>
      <c r="I3703" s="2">
        <v>-7.4999999999999997E-3</v>
      </c>
    </row>
    <row r="3704" spans="3:9" x14ac:dyDescent="0.25">
      <c r="C3704" s="1">
        <v>41079</v>
      </c>
      <c r="D3704" t="s">
        <v>6062</v>
      </c>
      <c r="E3704" t="s">
        <v>6063</v>
      </c>
      <c r="F3704" t="s">
        <v>6064</v>
      </c>
      <c r="G3704" t="s">
        <v>6065</v>
      </c>
      <c r="I3704" s="2">
        <v>-6.3E-3</v>
      </c>
    </row>
    <row r="3705" spans="3:9" x14ac:dyDescent="0.25">
      <c r="C3705" s="1">
        <v>41078</v>
      </c>
      <c r="D3705" t="s">
        <v>6066</v>
      </c>
      <c r="E3705" t="s">
        <v>6067</v>
      </c>
      <c r="F3705" t="s">
        <v>6068</v>
      </c>
      <c r="G3705" t="s">
        <v>6069</v>
      </c>
      <c r="I3705" s="2">
        <v>1E-3</v>
      </c>
    </row>
    <row r="3706" spans="3:9" x14ac:dyDescent="0.25">
      <c r="C3706" s="1">
        <v>41075</v>
      </c>
      <c r="D3706" t="s">
        <v>6070</v>
      </c>
      <c r="E3706" t="s">
        <v>6071</v>
      </c>
      <c r="F3706" t="s">
        <v>6072</v>
      </c>
      <c r="G3706" t="s">
        <v>6073</v>
      </c>
      <c r="I3706" s="2">
        <v>2.0999999999999999E-3</v>
      </c>
    </row>
    <row r="3707" spans="3:9" x14ac:dyDescent="0.25">
      <c r="C3707" s="1">
        <v>41074</v>
      </c>
      <c r="D3707" t="s">
        <v>6074</v>
      </c>
      <c r="E3707" t="s">
        <v>6075</v>
      </c>
      <c r="F3707" t="s">
        <v>6076</v>
      </c>
      <c r="G3707" t="s">
        <v>6017</v>
      </c>
      <c r="I3707" s="2">
        <v>3.0999999999999999E-3</v>
      </c>
    </row>
    <row r="3708" spans="3:9" x14ac:dyDescent="0.25">
      <c r="C3708" s="1">
        <v>41073</v>
      </c>
      <c r="D3708" t="s">
        <v>6077</v>
      </c>
      <c r="E3708" t="s">
        <v>6078</v>
      </c>
      <c r="F3708" t="s">
        <v>6079</v>
      </c>
      <c r="G3708" t="s">
        <v>6080</v>
      </c>
      <c r="I3708" s="2">
        <v>5.1999999999999998E-3</v>
      </c>
    </row>
    <row r="3709" spans="3:9" x14ac:dyDescent="0.25">
      <c r="C3709" s="1">
        <v>41072</v>
      </c>
      <c r="D3709" t="s">
        <v>5406</v>
      </c>
      <c r="E3709" t="s">
        <v>6081</v>
      </c>
      <c r="F3709" t="s">
        <v>6082</v>
      </c>
      <c r="G3709" t="s">
        <v>6083</v>
      </c>
      <c r="I3709" s="2">
        <v>8.5000000000000006E-3</v>
      </c>
    </row>
    <row r="3710" spans="3:9" x14ac:dyDescent="0.25">
      <c r="C3710" s="1">
        <v>41071</v>
      </c>
      <c r="D3710" t="s">
        <v>6081</v>
      </c>
      <c r="E3710" t="s">
        <v>6084</v>
      </c>
      <c r="F3710" t="s">
        <v>6085</v>
      </c>
      <c r="G3710" t="s">
        <v>6086</v>
      </c>
      <c r="I3710" s="2">
        <v>1.2999999999999999E-3</v>
      </c>
    </row>
    <row r="3711" spans="3:9" x14ac:dyDescent="0.25">
      <c r="C3711" s="1">
        <v>41068</v>
      </c>
      <c r="D3711" t="s">
        <v>6087</v>
      </c>
      <c r="E3711" t="s">
        <v>6088</v>
      </c>
      <c r="F3711" t="s">
        <v>6089</v>
      </c>
      <c r="G3711" t="s">
        <v>6090</v>
      </c>
      <c r="I3711" s="2">
        <v>3.3999999999999998E-3</v>
      </c>
    </row>
    <row r="3712" spans="3:9" x14ac:dyDescent="0.25">
      <c r="C3712" s="1">
        <v>41067</v>
      </c>
      <c r="D3712" t="s">
        <v>6091</v>
      </c>
      <c r="E3712" t="s">
        <v>6092</v>
      </c>
      <c r="F3712" t="s">
        <v>6093</v>
      </c>
      <c r="G3712" t="s">
        <v>6094</v>
      </c>
      <c r="I3712" s="2">
        <v>-1.9400000000000001E-2</v>
      </c>
    </row>
    <row r="3713" spans="3:9" x14ac:dyDescent="0.25">
      <c r="C3713" s="1">
        <v>41066</v>
      </c>
      <c r="D3713" t="s">
        <v>6095</v>
      </c>
      <c r="E3713" t="s">
        <v>6096</v>
      </c>
      <c r="F3713" t="s">
        <v>6097</v>
      </c>
      <c r="G3713" t="s">
        <v>6098</v>
      </c>
      <c r="I3713" s="2">
        <v>2E-3</v>
      </c>
    </row>
    <row r="3714" spans="3:9" x14ac:dyDescent="0.25">
      <c r="C3714" s="1">
        <v>41065</v>
      </c>
      <c r="D3714" t="s">
        <v>6099</v>
      </c>
      <c r="E3714" t="s">
        <v>6100</v>
      </c>
      <c r="F3714" t="s">
        <v>6101</v>
      </c>
      <c r="G3714" t="s">
        <v>6102</v>
      </c>
      <c r="I3714" s="2">
        <v>-8.0000000000000004E-4</v>
      </c>
    </row>
    <row r="3715" spans="3:9" x14ac:dyDescent="0.25">
      <c r="C3715" s="1">
        <v>41064</v>
      </c>
      <c r="D3715" t="s">
        <v>6103</v>
      </c>
      <c r="E3715" t="s">
        <v>6104</v>
      </c>
      <c r="F3715" t="s">
        <v>6105</v>
      </c>
      <c r="G3715" t="s">
        <v>6106</v>
      </c>
      <c r="I3715" s="2">
        <v>-4.7999999999999996E-3</v>
      </c>
    </row>
    <row r="3716" spans="3:9" x14ac:dyDescent="0.25">
      <c r="C3716" s="1">
        <v>41061</v>
      </c>
      <c r="D3716" t="s">
        <v>6107</v>
      </c>
      <c r="E3716" t="s">
        <v>6108</v>
      </c>
      <c r="F3716" t="s">
        <v>6109</v>
      </c>
      <c r="G3716" t="s">
        <v>6110</v>
      </c>
      <c r="I3716" s="2">
        <v>4.2000000000000003E-2</v>
      </c>
    </row>
    <row r="3717" spans="3:9" x14ac:dyDescent="0.25">
      <c r="C3717" s="1">
        <v>41060</v>
      </c>
      <c r="D3717" t="s">
        <v>6111</v>
      </c>
      <c r="E3717" t="s">
        <v>6112</v>
      </c>
      <c r="F3717" t="s">
        <v>6042</v>
      </c>
      <c r="G3717" t="s">
        <v>6113</v>
      </c>
      <c r="I3717" s="2">
        <v>-1.1000000000000001E-3</v>
      </c>
    </row>
    <row r="3718" spans="3:9" x14ac:dyDescent="0.25">
      <c r="C3718" s="1">
        <v>41059</v>
      </c>
      <c r="D3718" t="s">
        <v>6114</v>
      </c>
      <c r="E3718" t="s">
        <v>6115</v>
      </c>
      <c r="F3718" t="s">
        <v>6116</v>
      </c>
      <c r="G3718" t="s">
        <v>6117</v>
      </c>
      <c r="I3718" s="2">
        <v>4.3E-3</v>
      </c>
    </row>
    <row r="3719" spans="3:9" x14ac:dyDescent="0.25">
      <c r="C3719" s="1">
        <v>41058</v>
      </c>
      <c r="D3719" t="s">
        <v>6118</v>
      </c>
      <c r="E3719" t="s">
        <v>6119</v>
      </c>
      <c r="F3719" t="s">
        <v>6015</v>
      </c>
      <c r="G3719" t="s">
        <v>6120</v>
      </c>
      <c r="I3719" s="2">
        <v>-1.12E-2</v>
      </c>
    </row>
    <row r="3720" spans="3:9" x14ac:dyDescent="0.25">
      <c r="C3720" s="1">
        <v>41057</v>
      </c>
      <c r="D3720" t="s">
        <v>6121</v>
      </c>
      <c r="E3720" t="s">
        <v>6122</v>
      </c>
      <c r="F3720" t="s">
        <v>6123</v>
      </c>
      <c r="G3720" t="s">
        <v>6124</v>
      </c>
      <c r="I3720" s="2">
        <v>-1E-4</v>
      </c>
    </row>
    <row r="3721" spans="3:9" x14ac:dyDescent="0.25">
      <c r="C3721" s="1">
        <v>41054</v>
      </c>
      <c r="D3721" t="s">
        <v>6125</v>
      </c>
      <c r="E3721" t="s">
        <v>6126</v>
      </c>
      <c r="F3721" t="s">
        <v>6127</v>
      </c>
      <c r="G3721" t="s">
        <v>6038</v>
      </c>
      <c r="I3721" s="2">
        <v>9.2999999999999992E-3</v>
      </c>
    </row>
    <row r="3722" spans="3:9" x14ac:dyDescent="0.25">
      <c r="C3722" s="1">
        <v>41053</v>
      </c>
      <c r="D3722" t="s">
        <v>6128</v>
      </c>
      <c r="E3722" t="s">
        <v>6129</v>
      </c>
      <c r="F3722" t="s">
        <v>6130</v>
      </c>
      <c r="G3722" t="s">
        <v>6131</v>
      </c>
      <c r="I3722" s="2">
        <v>-1.9E-3</v>
      </c>
    </row>
    <row r="3723" spans="3:9" x14ac:dyDescent="0.25">
      <c r="C3723" s="1">
        <v>41052</v>
      </c>
      <c r="D3723" t="s">
        <v>6132</v>
      </c>
      <c r="E3723" t="s">
        <v>6133</v>
      </c>
      <c r="F3723" t="s">
        <v>6134</v>
      </c>
      <c r="G3723" t="s">
        <v>6135</v>
      </c>
      <c r="I3723" s="2">
        <v>-4.4000000000000003E-3</v>
      </c>
    </row>
    <row r="3724" spans="3:9" x14ac:dyDescent="0.25">
      <c r="C3724" s="1">
        <v>41051</v>
      </c>
      <c r="D3724" t="s">
        <v>6136</v>
      </c>
      <c r="E3724" t="s">
        <v>6137</v>
      </c>
      <c r="F3724" t="s">
        <v>6138</v>
      </c>
      <c r="G3724" t="s">
        <v>6139</v>
      </c>
      <c r="I3724" s="2">
        <v>-1.49E-2</v>
      </c>
    </row>
    <row r="3725" spans="3:9" x14ac:dyDescent="0.25">
      <c r="C3725" s="1">
        <v>41050</v>
      </c>
      <c r="D3725" t="s">
        <v>6140</v>
      </c>
      <c r="E3725" t="s">
        <v>6141</v>
      </c>
      <c r="F3725" t="s">
        <v>5912</v>
      </c>
      <c r="G3725" t="s">
        <v>6142</v>
      </c>
      <c r="I3725" s="2">
        <v>-2.9999999999999997E-4</v>
      </c>
    </row>
    <row r="3726" spans="3:9" x14ac:dyDescent="0.25">
      <c r="C3726" s="1">
        <v>41047</v>
      </c>
      <c r="D3726" t="s">
        <v>6143</v>
      </c>
      <c r="E3726" t="s">
        <v>6144</v>
      </c>
      <c r="F3726" t="s">
        <v>6145</v>
      </c>
      <c r="G3726" t="s">
        <v>6146</v>
      </c>
      <c r="I3726" s="2">
        <v>1.21E-2</v>
      </c>
    </row>
    <row r="3727" spans="3:9" x14ac:dyDescent="0.25">
      <c r="C3727" s="1">
        <v>41046</v>
      </c>
      <c r="D3727" t="s">
        <v>5292</v>
      </c>
      <c r="E3727" t="s">
        <v>6147</v>
      </c>
      <c r="F3727" t="s">
        <v>6148</v>
      </c>
      <c r="G3727" t="s">
        <v>6149</v>
      </c>
      <c r="I3727" s="2">
        <v>2.1999999999999999E-2</v>
      </c>
    </row>
    <row r="3728" spans="3:9" x14ac:dyDescent="0.25">
      <c r="C3728" s="1">
        <v>41045</v>
      </c>
      <c r="D3728" t="s">
        <v>6150</v>
      </c>
      <c r="E3728" t="s">
        <v>6151</v>
      </c>
      <c r="F3728" t="s">
        <v>6152</v>
      </c>
      <c r="G3728" t="s">
        <v>6153</v>
      </c>
      <c r="I3728" s="2">
        <v>-2.8E-3</v>
      </c>
    </row>
    <row r="3729" spans="3:9" x14ac:dyDescent="0.25">
      <c r="C3729" s="1">
        <v>41044</v>
      </c>
      <c r="D3729" t="s">
        <v>6154</v>
      </c>
      <c r="E3729" t="s">
        <v>6155</v>
      </c>
      <c r="F3729" t="s">
        <v>6156</v>
      </c>
      <c r="G3729" t="s">
        <v>6157</v>
      </c>
      <c r="I3729" s="2">
        <v>-8.0000000000000002E-3</v>
      </c>
    </row>
    <row r="3730" spans="3:9" x14ac:dyDescent="0.25">
      <c r="C3730" s="1">
        <v>41043</v>
      </c>
      <c r="D3730" t="s">
        <v>6158</v>
      </c>
      <c r="E3730" t="s">
        <v>6159</v>
      </c>
      <c r="F3730" t="s">
        <v>5356</v>
      </c>
      <c r="G3730" t="s">
        <v>5269</v>
      </c>
      <c r="I3730" s="2">
        <v>-1.47E-2</v>
      </c>
    </row>
    <row r="3731" spans="3:9" x14ac:dyDescent="0.25">
      <c r="C3731" s="1">
        <v>41040</v>
      </c>
      <c r="D3731" t="s">
        <v>6160</v>
      </c>
      <c r="E3731" t="s">
        <v>6161</v>
      </c>
      <c r="F3731" t="s">
        <v>6162</v>
      </c>
      <c r="G3731" t="s">
        <v>6163</v>
      </c>
      <c r="I3731" s="2">
        <v>-8.5000000000000006E-3</v>
      </c>
    </row>
    <row r="3732" spans="3:9" x14ac:dyDescent="0.25">
      <c r="C3732" s="1">
        <v>41039</v>
      </c>
      <c r="D3732" t="s">
        <v>6164</v>
      </c>
      <c r="E3732" t="s">
        <v>6165</v>
      </c>
      <c r="F3732" t="s">
        <v>6166</v>
      </c>
      <c r="G3732" t="s">
        <v>6167</v>
      </c>
      <c r="I3732" s="2">
        <v>2.7000000000000001E-3</v>
      </c>
    </row>
    <row r="3733" spans="3:9" x14ac:dyDescent="0.25">
      <c r="C3733" s="1">
        <v>41038</v>
      </c>
      <c r="D3733" t="s">
        <v>6168</v>
      </c>
      <c r="E3733" t="s">
        <v>6169</v>
      </c>
      <c r="F3733" t="s">
        <v>6170</v>
      </c>
      <c r="G3733" t="s">
        <v>6171</v>
      </c>
      <c r="I3733" s="2">
        <v>-9.7999999999999997E-3</v>
      </c>
    </row>
    <row r="3734" spans="3:9" x14ac:dyDescent="0.25">
      <c r="C3734" s="1">
        <v>41037</v>
      </c>
      <c r="D3734" t="s">
        <v>5939</v>
      </c>
      <c r="E3734" t="s">
        <v>6172</v>
      </c>
      <c r="F3734" t="s">
        <v>6173</v>
      </c>
      <c r="G3734" t="s">
        <v>6174</v>
      </c>
      <c r="I3734" s="2">
        <v>-2.0799999999999999E-2</v>
      </c>
    </row>
    <row r="3735" spans="3:9" x14ac:dyDescent="0.25">
      <c r="C3735" s="1">
        <v>41036</v>
      </c>
      <c r="D3735" t="s">
        <v>6175</v>
      </c>
      <c r="E3735" t="s">
        <v>6176</v>
      </c>
      <c r="F3735" t="s">
        <v>6177</v>
      </c>
      <c r="G3735" t="s">
        <v>6178</v>
      </c>
      <c r="I3735" s="2">
        <v>-2.2000000000000001E-3</v>
      </c>
    </row>
    <row r="3736" spans="3:9" x14ac:dyDescent="0.25">
      <c r="C3736" s="1">
        <v>41033</v>
      </c>
      <c r="D3736" t="s">
        <v>6179</v>
      </c>
      <c r="E3736" t="s">
        <v>6180</v>
      </c>
      <c r="F3736" t="s">
        <v>6181</v>
      </c>
      <c r="G3736" t="s">
        <v>6182</v>
      </c>
      <c r="I3736" s="2">
        <v>4.3E-3</v>
      </c>
    </row>
    <row r="3737" spans="3:9" x14ac:dyDescent="0.25">
      <c r="C3737" s="1">
        <v>41032</v>
      </c>
      <c r="D3737" t="s">
        <v>6183</v>
      </c>
      <c r="E3737" t="s">
        <v>6184</v>
      </c>
      <c r="F3737" t="s">
        <v>6185</v>
      </c>
      <c r="G3737" t="s">
        <v>6186</v>
      </c>
      <c r="I3737" s="2">
        <v>-1.0699999999999999E-2</v>
      </c>
    </row>
    <row r="3738" spans="3:9" x14ac:dyDescent="0.25">
      <c r="C3738" s="1">
        <v>41031</v>
      </c>
      <c r="D3738" t="s">
        <v>5424</v>
      </c>
      <c r="E3738" t="s">
        <v>6187</v>
      </c>
      <c r="F3738" t="s">
        <v>6188</v>
      </c>
      <c r="G3738" t="s">
        <v>6189</v>
      </c>
      <c r="I3738" s="2">
        <v>-5.1999999999999998E-3</v>
      </c>
    </row>
    <row r="3739" spans="3:9" x14ac:dyDescent="0.25">
      <c r="C3739" s="1">
        <v>41030</v>
      </c>
      <c r="D3739" t="s">
        <v>6190</v>
      </c>
      <c r="E3739" t="s">
        <v>6191</v>
      </c>
      <c r="F3739" t="s">
        <v>6192</v>
      </c>
      <c r="G3739" t="s">
        <v>6193</v>
      </c>
      <c r="I3739" s="2">
        <v>-1.4E-3</v>
      </c>
    </row>
    <row r="3740" spans="3:9" x14ac:dyDescent="0.25">
      <c r="C3740" s="1">
        <v>41029</v>
      </c>
      <c r="D3740" t="s">
        <v>6194</v>
      </c>
      <c r="E3740" t="s">
        <v>6195</v>
      </c>
      <c r="F3740" t="s">
        <v>6196</v>
      </c>
      <c r="G3740" t="s">
        <v>6197</v>
      </c>
      <c r="I3740" s="2">
        <v>1.4E-3</v>
      </c>
    </row>
    <row r="3741" spans="3:9" x14ac:dyDescent="0.25">
      <c r="C3741" s="1">
        <v>41026</v>
      </c>
      <c r="D3741" t="s">
        <v>6198</v>
      </c>
      <c r="E3741" t="s">
        <v>6199</v>
      </c>
      <c r="F3741" t="s">
        <v>6200</v>
      </c>
      <c r="G3741" t="s">
        <v>6201</v>
      </c>
      <c r="I3741" s="2">
        <v>3.0999999999999999E-3</v>
      </c>
    </row>
    <row r="3742" spans="3:9" x14ac:dyDescent="0.25">
      <c r="C3742" s="1">
        <v>41025</v>
      </c>
      <c r="D3742" t="s">
        <v>6202</v>
      </c>
      <c r="E3742" t="s">
        <v>6203</v>
      </c>
      <c r="F3742" t="s">
        <v>6204</v>
      </c>
      <c r="G3742" t="s">
        <v>6205</v>
      </c>
      <c r="I3742" s="2">
        <v>7.4000000000000003E-3</v>
      </c>
    </row>
    <row r="3743" spans="3:9" x14ac:dyDescent="0.25">
      <c r="C3743" s="1">
        <v>41024</v>
      </c>
      <c r="D3743" t="s">
        <v>6206</v>
      </c>
      <c r="E3743" t="s">
        <v>6207</v>
      </c>
      <c r="F3743" t="s">
        <v>6208</v>
      </c>
      <c r="G3743" t="s">
        <v>6209</v>
      </c>
      <c r="I3743" s="2">
        <v>2.3E-3</v>
      </c>
    </row>
    <row r="3744" spans="3:9" x14ac:dyDescent="0.25">
      <c r="C3744" s="1">
        <v>41023</v>
      </c>
      <c r="D3744" t="s">
        <v>6210</v>
      </c>
      <c r="E3744" t="s">
        <v>6211</v>
      </c>
      <c r="F3744" t="s">
        <v>6212</v>
      </c>
      <c r="G3744" t="s">
        <v>6213</v>
      </c>
      <c r="I3744" s="2">
        <v>1.4E-3</v>
      </c>
    </row>
    <row r="3745" spans="3:9" x14ac:dyDescent="0.25">
      <c r="C3745" s="1">
        <v>41022</v>
      </c>
      <c r="D3745" t="s">
        <v>6214</v>
      </c>
      <c r="E3745" t="s">
        <v>6215</v>
      </c>
      <c r="F3745" t="s">
        <v>6216</v>
      </c>
      <c r="G3745" t="s">
        <v>6217</v>
      </c>
      <c r="I3745" s="2">
        <v>-2.3999999999999998E-3</v>
      </c>
    </row>
    <row r="3746" spans="3:9" x14ac:dyDescent="0.25">
      <c r="C3746" s="1">
        <v>41019</v>
      </c>
      <c r="D3746" t="s">
        <v>6218</v>
      </c>
      <c r="E3746" t="s">
        <v>6219</v>
      </c>
      <c r="F3746" t="s">
        <v>6220</v>
      </c>
      <c r="G3746" t="s">
        <v>6221</v>
      </c>
      <c r="I3746" s="2">
        <v>-5.0000000000000001E-4</v>
      </c>
    </row>
    <row r="3747" spans="3:9" x14ac:dyDescent="0.25">
      <c r="C3747" s="1">
        <v>41018</v>
      </c>
      <c r="D3747" t="s">
        <v>6222</v>
      </c>
      <c r="E3747" t="s">
        <v>6223</v>
      </c>
      <c r="F3747" t="s">
        <v>6224</v>
      </c>
      <c r="G3747" t="s">
        <v>6225</v>
      </c>
      <c r="I3747" s="2">
        <v>8.9999999999999998E-4</v>
      </c>
    </row>
    <row r="3748" spans="3:9" x14ac:dyDescent="0.25">
      <c r="C3748" s="1">
        <v>41017</v>
      </c>
      <c r="D3748" t="s">
        <v>6226</v>
      </c>
      <c r="E3748" t="s">
        <v>6227</v>
      </c>
      <c r="F3748" t="s">
        <v>6228</v>
      </c>
      <c r="G3748" t="s">
        <v>6229</v>
      </c>
      <c r="I3748" s="2">
        <v>-4.7000000000000002E-3</v>
      </c>
    </row>
    <row r="3749" spans="3:9" x14ac:dyDescent="0.25">
      <c r="C3749" s="1">
        <v>41016</v>
      </c>
      <c r="D3749" t="s">
        <v>6230</v>
      </c>
      <c r="E3749" t="s">
        <v>6231</v>
      </c>
      <c r="F3749" t="s">
        <v>6232</v>
      </c>
      <c r="G3749" t="s">
        <v>6233</v>
      </c>
      <c r="I3749" s="2">
        <v>-1.2999999999999999E-3</v>
      </c>
    </row>
    <row r="3750" spans="3:9" x14ac:dyDescent="0.25">
      <c r="C3750" s="1">
        <v>41015</v>
      </c>
      <c r="D3750" t="s">
        <v>6234</v>
      </c>
      <c r="E3750" t="s">
        <v>6235</v>
      </c>
      <c r="F3750" t="s">
        <v>6236</v>
      </c>
      <c r="G3750" t="s">
        <v>6237</v>
      </c>
      <c r="I3750" s="2">
        <v>-4.1999999999999997E-3</v>
      </c>
    </row>
    <row r="3751" spans="3:9" x14ac:dyDescent="0.25">
      <c r="C3751" s="1">
        <v>41012</v>
      </c>
      <c r="D3751" t="s">
        <v>5518</v>
      </c>
      <c r="E3751" t="s">
        <v>6238</v>
      </c>
      <c r="F3751" t="s">
        <v>6239</v>
      </c>
      <c r="G3751" t="s">
        <v>6240</v>
      </c>
      <c r="I3751" s="2">
        <v>-9.7999999999999997E-3</v>
      </c>
    </row>
    <row r="3752" spans="3:9" x14ac:dyDescent="0.25">
      <c r="C3752" s="1">
        <v>41011</v>
      </c>
      <c r="D3752" t="s">
        <v>6241</v>
      </c>
      <c r="E3752" t="s">
        <v>6242</v>
      </c>
      <c r="F3752" t="s">
        <v>6243</v>
      </c>
      <c r="G3752" t="s">
        <v>6244</v>
      </c>
      <c r="I3752" s="2">
        <v>1.06E-2</v>
      </c>
    </row>
    <row r="3753" spans="3:9" x14ac:dyDescent="0.25">
      <c r="C3753" s="1">
        <v>41010</v>
      </c>
      <c r="D3753" t="s">
        <v>6245</v>
      </c>
      <c r="E3753" t="s">
        <v>6246</v>
      </c>
      <c r="F3753" t="s">
        <v>6247</v>
      </c>
      <c r="G3753" t="s">
        <v>5549</v>
      </c>
      <c r="I3753" s="2">
        <v>-1.4E-3</v>
      </c>
    </row>
    <row r="3754" spans="3:9" x14ac:dyDescent="0.25">
      <c r="C3754" s="1">
        <v>41009</v>
      </c>
      <c r="D3754" t="s">
        <v>5453</v>
      </c>
      <c r="E3754" t="s">
        <v>6248</v>
      </c>
      <c r="F3754" t="s">
        <v>6249</v>
      </c>
      <c r="G3754" t="s">
        <v>6250</v>
      </c>
      <c r="I3754" s="2">
        <v>1.1599999999999999E-2</v>
      </c>
    </row>
    <row r="3755" spans="3:9" x14ac:dyDescent="0.25">
      <c r="C3755" s="1">
        <v>41008</v>
      </c>
      <c r="D3755" t="s">
        <v>6251</v>
      </c>
      <c r="E3755" t="s">
        <v>6252</v>
      </c>
      <c r="F3755" t="s">
        <v>6253</v>
      </c>
      <c r="G3755" t="s">
        <v>6254</v>
      </c>
      <c r="I3755" s="2">
        <v>1.1000000000000001E-3</v>
      </c>
    </row>
    <row r="3756" spans="3:9" x14ac:dyDescent="0.25">
      <c r="C3756" s="1">
        <v>41005</v>
      </c>
      <c r="D3756" t="s">
        <v>6255</v>
      </c>
      <c r="E3756" t="s">
        <v>6256</v>
      </c>
      <c r="F3756" t="s">
        <v>6255</v>
      </c>
      <c r="G3756" t="s">
        <v>6257</v>
      </c>
      <c r="I3756" s="2">
        <v>5.1000000000000004E-3</v>
      </c>
    </row>
    <row r="3757" spans="3:9" x14ac:dyDescent="0.25">
      <c r="C3757" s="1">
        <v>41004</v>
      </c>
      <c r="D3757" t="s">
        <v>6258</v>
      </c>
      <c r="E3757" t="s">
        <v>6259</v>
      </c>
      <c r="F3757" t="s">
        <v>6260</v>
      </c>
      <c r="G3757" t="s">
        <v>6261</v>
      </c>
      <c r="I3757" s="2">
        <v>6.7999999999999996E-3</v>
      </c>
    </row>
    <row r="3758" spans="3:9" x14ac:dyDescent="0.25">
      <c r="C3758" s="1">
        <v>41003</v>
      </c>
      <c r="D3758" t="s">
        <v>6262</v>
      </c>
      <c r="E3758" t="s">
        <v>6263</v>
      </c>
      <c r="F3758" t="s">
        <v>6264</v>
      </c>
      <c r="G3758" t="s">
        <v>6265</v>
      </c>
      <c r="I3758" s="2">
        <v>-1.5299999999999999E-2</v>
      </c>
    </row>
    <row r="3759" spans="3:9" x14ac:dyDescent="0.25">
      <c r="C3759" s="1">
        <v>41002</v>
      </c>
      <c r="D3759" t="s">
        <v>6266</v>
      </c>
      <c r="E3759" t="s">
        <v>6267</v>
      </c>
      <c r="F3759" t="s">
        <v>6268</v>
      </c>
      <c r="G3759" t="s">
        <v>6269</v>
      </c>
      <c r="I3759" s="2">
        <v>-1.9300000000000001E-2</v>
      </c>
    </row>
    <row r="3760" spans="3:9" x14ac:dyDescent="0.25">
      <c r="C3760" s="1">
        <v>41001</v>
      </c>
      <c r="D3760" t="s">
        <v>6270</v>
      </c>
      <c r="E3760" t="s">
        <v>6271</v>
      </c>
      <c r="F3760" t="s">
        <v>6272</v>
      </c>
      <c r="G3760" t="s">
        <v>6273</v>
      </c>
      <c r="I3760" s="2">
        <v>5.3E-3</v>
      </c>
    </row>
    <row r="3761" spans="3:9" x14ac:dyDescent="0.25">
      <c r="C3761" s="1">
        <v>40998</v>
      </c>
      <c r="D3761" t="s">
        <v>6274</v>
      </c>
      <c r="E3761" t="s">
        <v>6275</v>
      </c>
      <c r="F3761" t="s">
        <v>6276</v>
      </c>
      <c r="G3761" t="s">
        <v>6277</v>
      </c>
      <c r="I3761" s="2">
        <v>4.4999999999999997E-3</v>
      </c>
    </row>
    <row r="3762" spans="3:9" x14ac:dyDescent="0.25">
      <c r="C3762" s="1">
        <v>40997</v>
      </c>
      <c r="D3762" t="s">
        <v>6278</v>
      </c>
      <c r="E3762" t="s">
        <v>6279</v>
      </c>
      <c r="F3762" t="s">
        <v>6280</v>
      </c>
      <c r="G3762" t="s">
        <v>6281</v>
      </c>
      <c r="I3762" s="2">
        <v>-5.0000000000000001E-4</v>
      </c>
    </row>
    <row r="3763" spans="3:9" x14ac:dyDescent="0.25">
      <c r="C3763" s="1">
        <v>40996</v>
      </c>
      <c r="D3763" t="s">
        <v>6282</v>
      </c>
      <c r="E3763" t="s">
        <v>6283</v>
      </c>
      <c r="F3763" t="s">
        <v>6284</v>
      </c>
      <c r="G3763" t="s">
        <v>6285</v>
      </c>
      <c r="I3763" s="2">
        <v>-1.06E-2</v>
      </c>
    </row>
    <row r="3764" spans="3:9" x14ac:dyDescent="0.25">
      <c r="C3764" s="1">
        <v>40995</v>
      </c>
      <c r="D3764" t="s">
        <v>6286</v>
      </c>
      <c r="E3764" t="s">
        <v>6287</v>
      </c>
      <c r="F3764" t="s">
        <v>6288</v>
      </c>
      <c r="G3764" t="s">
        <v>6289</v>
      </c>
      <c r="I3764" s="2">
        <v>-5.8999999999999999E-3</v>
      </c>
    </row>
    <row r="3765" spans="3:9" x14ac:dyDescent="0.25">
      <c r="C3765" s="1">
        <v>40994</v>
      </c>
      <c r="D3765" t="s">
        <v>6290</v>
      </c>
      <c r="E3765" t="s">
        <v>6291</v>
      </c>
      <c r="F3765" t="s">
        <v>6292</v>
      </c>
      <c r="G3765" t="s">
        <v>6293</v>
      </c>
      <c r="I3765" s="2">
        <v>1.67E-2</v>
      </c>
    </row>
    <row r="3766" spans="3:9" x14ac:dyDescent="0.25">
      <c r="C3766" s="1">
        <v>40991</v>
      </c>
      <c r="D3766" t="s">
        <v>6294</v>
      </c>
      <c r="E3766" t="s">
        <v>6295</v>
      </c>
      <c r="F3766" t="s">
        <v>6296</v>
      </c>
      <c r="G3766" t="s">
        <v>6297</v>
      </c>
      <c r="I3766" s="2">
        <v>1.06E-2</v>
      </c>
    </row>
    <row r="3767" spans="3:9" x14ac:dyDescent="0.25">
      <c r="C3767" s="1">
        <v>40990</v>
      </c>
      <c r="D3767" t="s">
        <v>6298</v>
      </c>
      <c r="E3767" t="s">
        <v>6299</v>
      </c>
      <c r="F3767" t="s">
        <v>6300</v>
      </c>
      <c r="G3767" t="s">
        <v>6301</v>
      </c>
      <c r="I3767" s="2">
        <v>-3.3999999999999998E-3</v>
      </c>
    </row>
    <row r="3768" spans="3:9" x14ac:dyDescent="0.25">
      <c r="C3768" s="1">
        <v>40989</v>
      </c>
      <c r="D3768" t="s">
        <v>6302</v>
      </c>
      <c r="E3768" t="s">
        <v>6303</v>
      </c>
      <c r="F3768" t="s">
        <v>6304</v>
      </c>
      <c r="G3768" t="s">
        <v>6305</v>
      </c>
      <c r="I3768" s="2">
        <v>1E-4</v>
      </c>
    </row>
    <row r="3769" spans="3:9" x14ac:dyDescent="0.25">
      <c r="C3769" s="1">
        <v>40988</v>
      </c>
      <c r="D3769" t="s">
        <v>6306</v>
      </c>
      <c r="E3769" t="s">
        <v>6307</v>
      </c>
      <c r="F3769" t="s">
        <v>6308</v>
      </c>
      <c r="G3769" t="s">
        <v>6309</v>
      </c>
      <c r="I3769" s="2">
        <v>-8.5000000000000006E-3</v>
      </c>
    </row>
    <row r="3770" spans="3:9" x14ac:dyDescent="0.25">
      <c r="C3770" s="1">
        <v>40987</v>
      </c>
      <c r="D3770" t="s">
        <v>5541</v>
      </c>
      <c r="E3770" t="s">
        <v>6310</v>
      </c>
      <c r="F3770" t="s">
        <v>6311</v>
      </c>
      <c r="G3770" t="s">
        <v>6312</v>
      </c>
      <c r="I3770" s="2">
        <v>2.3E-3</v>
      </c>
    </row>
    <row r="3771" spans="3:9" x14ac:dyDescent="0.25">
      <c r="C3771" s="1">
        <v>40984</v>
      </c>
      <c r="D3771" t="s">
        <v>6313</v>
      </c>
      <c r="E3771" t="s">
        <v>6314</v>
      </c>
      <c r="F3771" t="s">
        <v>6315</v>
      </c>
      <c r="G3771" t="s">
        <v>6316</v>
      </c>
      <c r="I3771" s="2">
        <v>1.5E-3</v>
      </c>
    </row>
    <row r="3772" spans="3:9" x14ac:dyDescent="0.25">
      <c r="C3772" s="1">
        <v>40983</v>
      </c>
      <c r="D3772" t="s">
        <v>6317</v>
      </c>
      <c r="E3772" t="s">
        <v>6318</v>
      </c>
      <c r="F3772" t="s">
        <v>6319</v>
      </c>
      <c r="G3772" t="s">
        <v>6320</v>
      </c>
      <c r="I3772" s="2">
        <v>8.8999999999999999E-3</v>
      </c>
    </row>
    <row r="3773" spans="3:9" x14ac:dyDescent="0.25">
      <c r="C3773" s="1">
        <v>40982</v>
      </c>
      <c r="D3773" t="s">
        <v>6222</v>
      </c>
      <c r="E3773" t="s">
        <v>6321</v>
      </c>
      <c r="F3773" t="s">
        <v>5481</v>
      </c>
      <c r="G3773" t="s">
        <v>6322</v>
      </c>
      <c r="I3773" s="2">
        <v>-1.9E-2</v>
      </c>
    </row>
    <row r="3774" spans="3:9" x14ac:dyDescent="0.25">
      <c r="C3774" s="1">
        <v>40981</v>
      </c>
      <c r="D3774" t="s">
        <v>6323</v>
      </c>
      <c r="E3774" t="s">
        <v>6324</v>
      </c>
      <c r="F3774" t="s">
        <v>6325</v>
      </c>
      <c r="G3774" t="s">
        <v>6204</v>
      </c>
      <c r="I3774" s="2">
        <v>-1.47E-2</v>
      </c>
    </row>
    <row r="3775" spans="3:9" x14ac:dyDescent="0.25">
      <c r="C3775" s="1">
        <v>40980</v>
      </c>
      <c r="D3775" t="s">
        <v>6326</v>
      </c>
      <c r="E3775" t="s">
        <v>6327</v>
      </c>
      <c r="F3775" t="s">
        <v>6328</v>
      </c>
      <c r="G3775" t="s">
        <v>6329</v>
      </c>
      <c r="I3775" s="2">
        <v>-7.3000000000000001E-3</v>
      </c>
    </row>
    <row r="3776" spans="3:9" x14ac:dyDescent="0.25">
      <c r="C3776" s="1">
        <v>40977</v>
      </c>
      <c r="D3776" t="s">
        <v>6330</v>
      </c>
      <c r="E3776" t="s">
        <v>6331</v>
      </c>
      <c r="F3776" t="s">
        <v>6332</v>
      </c>
      <c r="G3776" t="s">
        <v>6333</v>
      </c>
      <c r="I3776" s="2">
        <v>7.3000000000000001E-3</v>
      </c>
    </row>
    <row r="3777" spans="3:9" x14ac:dyDescent="0.25">
      <c r="C3777" s="1">
        <v>40976</v>
      </c>
      <c r="D3777" t="s">
        <v>6334</v>
      </c>
      <c r="E3777" t="s">
        <v>6335</v>
      </c>
      <c r="F3777" t="s">
        <v>6336</v>
      </c>
      <c r="G3777" t="s">
        <v>6337</v>
      </c>
      <c r="I3777" s="2">
        <v>9.2999999999999992E-3</v>
      </c>
    </row>
    <row r="3778" spans="3:9" x14ac:dyDescent="0.25">
      <c r="C3778" s="1">
        <v>40975</v>
      </c>
      <c r="D3778" t="s">
        <v>6338</v>
      </c>
      <c r="E3778" t="s">
        <v>6339</v>
      </c>
      <c r="F3778" t="s">
        <v>6340</v>
      </c>
      <c r="G3778" t="s">
        <v>6341</v>
      </c>
      <c r="I3778" s="2">
        <v>6.4999999999999997E-3</v>
      </c>
    </row>
    <row r="3779" spans="3:9" x14ac:dyDescent="0.25">
      <c r="C3779" s="1">
        <v>40974</v>
      </c>
      <c r="D3779" t="s">
        <v>6342</v>
      </c>
      <c r="E3779" t="s">
        <v>6325</v>
      </c>
      <c r="F3779" t="s">
        <v>6343</v>
      </c>
      <c r="G3779" t="s">
        <v>6344</v>
      </c>
      <c r="I3779" s="2">
        <v>-1.9199999999999998E-2</v>
      </c>
    </row>
    <row r="3780" spans="3:9" x14ac:dyDescent="0.25">
      <c r="C3780" s="1">
        <v>40973</v>
      </c>
      <c r="D3780" t="s">
        <v>6345</v>
      </c>
      <c r="E3780" t="s">
        <v>6346</v>
      </c>
      <c r="F3780" t="s">
        <v>6347</v>
      </c>
      <c r="G3780" t="s">
        <v>6348</v>
      </c>
      <c r="I3780" s="2">
        <v>-3.3E-3</v>
      </c>
    </row>
    <row r="3781" spans="3:9" x14ac:dyDescent="0.25">
      <c r="C3781" s="1">
        <v>40970</v>
      </c>
      <c r="D3781" t="s">
        <v>5597</v>
      </c>
      <c r="E3781" t="s">
        <v>6349</v>
      </c>
      <c r="F3781" t="s">
        <v>6350</v>
      </c>
      <c r="G3781" t="s">
        <v>6351</v>
      </c>
      <c r="I3781" s="2">
        <v>-2.5000000000000001E-3</v>
      </c>
    </row>
    <row r="3782" spans="3:9" x14ac:dyDescent="0.25">
      <c r="C3782" s="1">
        <v>40969</v>
      </c>
      <c r="D3782" t="s">
        <v>6352</v>
      </c>
      <c r="E3782" t="s">
        <v>6353</v>
      </c>
      <c r="F3782" t="s">
        <v>6354</v>
      </c>
      <c r="G3782" t="s">
        <v>6355</v>
      </c>
      <c r="I3782" s="2">
        <v>1.26E-2</v>
      </c>
    </row>
    <row r="3783" spans="3:9" x14ac:dyDescent="0.25">
      <c r="C3783" s="1">
        <v>40968</v>
      </c>
      <c r="D3783" t="s">
        <v>6356</v>
      </c>
      <c r="E3783" t="s">
        <v>6357</v>
      </c>
      <c r="F3783" t="s">
        <v>6358</v>
      </c>
      <c r="G3783" t="s">
        <v>6359</v>
      </c>
      <c r="I3783" s="2">
        <v>-5.0799999999999998E-2</v>
      </c>
    </row>
    <row r="3784" spans="3:9" x14ac:dyDescent="0.25">
      <c r="C3784" s="1">
        <v>40967</v>
      </c>
      <c r="D3784" t="s">
        <v>6360</v>
      </c>
      <c r="E3784" t="s">
        <v>6361</v>
      </c>
      <c r="F3784" t="s">
        <v>6362</v>
      </c>
      <c r="G3784" t="s">
        <v>6363</v>
      </c>
      <c r="I3784" s="2">
        <v>1.11E-2</v>
      </c>
    </row>
    <row r="3785" spans="3:9" x14ac:dyDescent="0.25">
      <c r="C3785" s="1">
        <v>40966</v>
      </c>
      <c r="D3785" t="s">
        <v>6364</v>
      </c>
      <c r="E3785" t="s">
        <v>6365</v>
      </c>
      <c r="F3785" t="s">
        <v>6366</v>
      </c>
      <c r="G3785" t="s">
        <v>6367</v>
      </c>
      <c r="I3785" s="2">
        <v>-4.1000000000000003E-3</v>
      </c>
    </row>
    <row r="3786" spans="3:9" x14ac:dyDescent="0.25">
      <c r="C3786" s="1">
        <v>40963</v>
      </c>
      <c r="D3786" t="s">
        <v>6368</v>
      </c>
      <c r="E3786" t="s">
        <v>6369</v>
      </c>
      <c r="F3786" t="s">
        <v>6370</v>
      </c>
      <c r="G3786" t="s">
        <v>6371</v>
      </c>
      <c r="I3786" s="2">
        <v>-3.7000000000000002E-3</v>
      </c>
    </row>
    <row r="3787" spans="3:9" x14ac:dyDescent="0.25">
      <c r="C3787" s="1">
        <v>40962</v>
      </c>
      <c r="D3787" t="s">
        <v>6372</v>
      </c>
      <c r="E3787" t="s">
        <v>6373</v>
      </c>
      <c r="F3787" t="s">
        <v>6374</v>
      </c>
      <c r="G3787" t="s">
        <v>6375</v>
      </c>
      <c r="I3787" s="2">
        <v>1.4E-3</v>
      </c>
    </row>
    <row r="3788" spans="3:9" x14ac:dyDescent="0.25">
      <c r="C3788" s="1">
        <v>40961</v>
      </c>
      <c r="D3788" t="s">
        <v>6376</v>
      </c>
      <c r="E3788" t="s">
        <v>6377</v>
      </c>
      <c r="F3788" t="s">
        <v>6378</v>
      </c>
      <c r="G3788" t="s">
        <v>6379</v>
      </c>
      <c r="I3788" s="2">
        <v>1.0500000000000001E-2</v>
      </c>
    </row>
    <row r="3789" spans="3:9" x14ac:dyDescent="0.25">
      <c r="C3789" s="1">
        <v>40960</v>
      </c>
      <c r="D3789" t="s">
        <v>6380</v>
      </c>
      <c r="E3789" t="s">
        <v>6381</v>
      </c>
      <c r="F3789" t="s">
        <v>6382</v>
      </c>
      <c r="G3789" t="s">
        <v>6383</v>
      </c>
      <c r="I3789" s="2">
        <v>1.4500000000000001E-2</v>
      </c>
    </row>
    <row r="3790" spans="3:9" x14ac:dyDescent="0.25">
      <c r="C3790" s="1">
        <v>40959</v>
      </c>
      <c r="D3790" t="s">
        <v>6384</v>
      </c>
      <c r="E3790" t="s">
        <v>6385</v>
      </c>
      <c r="F3790" t="s">
        <v>6386</v>
      </c>
      <c r="G3790" t="s">
        <v>6387</v>
      </c>
      <c r="I3790" s="2">
        <v>6.7000000000000002E-3</v>
      </c>
    </row>
    <row r="3791" spans="3:9" x14ac:dyDescent="0.25">
      <c r="C3791" s="1">
        <v>40956</v>
      </c>
      <c r="D3791" t="s">
        <v>6388</v>
      </c>
      <c r="E3791" t="s">
        <v>6389</v>
      </c>
      <c r="F3791" t="s">
        <v>6390</v>
      </c>
      <c r="G3791" t="s">
        <v>6391</v>
      </c>
      <c r="I3791" s="2">
        <v>-3.5999999999999999E-3</v>
      </c>
    </row>
    <row r="3792" spans="3:9" x14ac:dyDescent="0.25">
      <c r="C3792" s="1">
        <v>40955</v>
      </c>
      <c r="D3792" t="s">
        <v>6392</v>
      </c>
      <c r="E3792" t="s">
        <v>6393</v>
      </c>
      <c r="F3792" t="s">
        <v>6394</v>
      </c>
      <c r="G3792" t="s">
        <v>6395</v>
      </c>
      <c r="I3792" s="2">
        <v>-2.0000000000000001E-4</v>
      </c>
    </row>
    <row r="3793" spans="3:9" x14ac:dyDescent="0.25">
      <c r="C3793" s="1">
        <v>40954</v>
      </c>
      <c r="D3793" t="s">
        <v>6396</v>
      </c>
      <c r="E3793" t="s">
        <v>6397</v>
      </c>
      <c r="F3793" t="s">
        <v>6398</v>
      </c>
      <c r="G3793" t="s">
        <v>6399</v>
      </c>
      <c r="I3793" s="2">
        <v>5.1999999999999998E-3</v>
      </c>
    </row>
    <row r="3794" spans="3:9" x14ac:dyDescent="0.25">
      <c r="C3794" s="1">
        <v>40953</v>
      </c>
      <c r="D3794" t="s">
        <v>6400</v>
      </c>
      <c r="E3794" t="s">
        <v>6401</v>
      </c>
      <c r="F3794" t="s">
        <v>6402</v>
      </c>
      <c r="G3794" t="s">
        <v>6403</v>
      </c>
      <c r="I3794" s="2">
        <v>-1.4E-3</v>
      </c>
    </row>
    <row r="3795" spans="3:9" x14ac:dyDescent="0.25">
      <c r="C3795" s="1">
        <v>40952</v>
      </c>
      <c r="D3795" t="s">
        <v>6404</v>
      </c>
      <c r="E3795" t="s">
        <v>6405</v>
      </c>
      <c r="F3795" t="s">
        <v>6406</v>
      </c>
      <c r="G3795" t="s">
        <v>6407</v>
      </c>
      <c r="I3795" s="2">
        <v>1.5E-3</v>
      </c>
    </row>
    <row r="3796" spans="3:9" x14ac:dyDescent="0.25">
      <c r="C3796" s="1">
        <v>40949</v>
      </c>
      <c r="D3796" t="s">
        <v>6408</v>
      </c>
      <c r="E3796" t="s">
        <v>6409</v>
      </c>
      <c r="F3796" t="s">
        <v>6410</v>
      </c>
      <c r="G3796" t="s">
        <v>6411</v>
      </c>
      <c r="I3796" s="2">
        <v>-5.5999999999999999E-3</v>
      </c>
    </row>
    <row r="3797" spans="3:9" x14ac:dyDescent="0.25">
      <c r="C3797" s="1">
        <v>40948</v>
      </c>
      <c r="D3797" t="s">
        <v>6412</v>
      </c>
      <c r="E3797" t="s">
        <v>6413</v>
      </c>
      <c r="F3797" t="s">
        <v>6414</v>
      </c>
      <c r="G3797" t="s">
        <v>6415</v>
      </c>
      <c r="I3797" s="2">
        <v>-2.3E-3</v>
      </c>
    </row>
    <row r="3798" spans="3:9" x14ac:dyDescent="0.25">
      <c r="C3798" s="1">
        <v>40947</v>
      </c>
      <c r="D3798" t="s">
        <v>6416</v>
      </c>
      <c r="E3798" t="s">
        <v>6417</v>
      </c>
      <c r="F3798" t="s">
        <v>6418</v>
      </c>
      <c r="G3798" t="s">
        <v>6419</v>
      </c>
      <c r="I3798" s="2">
        <v>-7.4000000000000003E-3</v>
      </c>
    </row>
    <row r="3799" spans="3:9" x14ac:dyDescent="0.25">
      <c r="C3799" s="1">
        <v>40946</v>
      </c>
      <c r="D3799" t="s">
        <v>6420</v>
      </c>
      <c r="E3799" t="s">
        <v>6421</v>
      </c>
      <c r="F3799" t="s">
        <v>6422</v>
      </c>
      <c r="G3799" t="s">
        <v>6423</v>
      </c>
      <c r="I3799" s="2">
        <v>1.52E-2</v>
      </c>
    </row>
    <row r="3800" spans="3:9" x14ac:dyDescent="0.25">
      <c r="C3800" s="1">
        <v>40945</v>
      </c>
      <c r="D3800" t="s">
        <v>6424</v>
      </c>
      <c r="E3800" t="s">
        <v>6425</v>
      </c>
      <c r="F3800" t="s">
        <v>6426</v>
      </c>
      <c r="G3800" t="s">
        <v>6427</v>
      </c>
      <c r="I3800" s="2">
        <v>-2.8999999999999998E-3</v>
      </c>
    </row>
    <row r="3801" spans="3:9" x14ac:dyDescent="0.25">
      <c r="C3801" s="1">
        <v>40942</v>
      </c>
      <c r="D3801" t="s">
        <v>6405</v>
      </c>
      <c r="E3801" t="s">
        <v>6428</v>
      </c>
      <c r="F3801" t="s">
        <v>6429</v>
      </c>
      <c r="G3801" t="s">
        <v>6430</v>
      </c>
      <c r="I3801" s="2">
        <v>-1.9699999999999999E-2</v>
      </c>
    </row>
    <row r="3802" spans="3:9" x14ac:dyDescent="0.25">
      <c r="C3802" s="1">
        <v>40941</v>
      </c>
      <c r="D3802" t="s">
        <v>6431</v>
      </c>
      <c r="E3802" t="s">
        <v>6432</v>
      </c>
      <c r="F3802" t="s">
        <v>6433</v>
      </c>
      <c r="G3802" t="s">
        <v>6434</v>
      </c>
      <c r="I3802" s="2">
        <v>9.4000000000000004E-3</v>
      </c>
    </row>
    <row r="3803" spans="3:9" x14ac:dyDescent="0.25">
      <c r="C3803" s="1">
        <v>40940</v>
      </c>
      <c r="D3803" t="s">
        <v>6435</v>
      </c>
      <c r="E3803" t="s">
        <v>6436</v>
      </c>
      <c r="F3803" t="s">
        <v>6437</v>
      </c>
      <c r="G3803" t="s">
        <v>6438</v>
      </c>
      <c r="I3803" s="2">
        <v>2.3999999999999998E-3</v>
      </c>
    </row>
    <row r="3804" spans="3:9" x14ac:dyDescent="0.25">
      <c r="C3804" s="1">
        <v>40939</v>
      </c>
      <c r="D3804" t="s">
        <v>6439</v>
      </c>
      <c r="E3804" t="s">
        <v>6440</v>
      </c>
      <c r="F3804" t="s">
        <v>6441</v>
      </c>
      <c r="G3804" t="s">
        <v>6442</v>
      </c>
      <c r="I3804" s="2">
        <v>5.4000000000000003E-3</v>
      </c>
    </row>
    <row r="3805" spans="3:9" x14ac:dyDescent="0.25">
      <c r="C3805" s="1">
        <v>40938</v>
      </c>
      <c r="D3805" t="s">
        <v>6443</v>
      </c>
      <c r="E3805" t="s">
        <v>6444</v>
      </c>
      <c r="F3805" t="s">
        <v>6445</v>
      </c>
      <c r="G3805" t="s">
        <v>5687</v>
      </c>
      <c r="I3805" s="2">
        <v>-5.1000000000000004E-3</v>
      </c>
    </row>
    <row r="3806" spans="3:9" x14ac:dyDescent="0.25">
      <c r="C3806" s="1">
        <v>40935</v>
      </c>
      <c r="D3806" t="s">
        <v>5639</v>
      </c>
      <c r="E3806" t="s">
        <v>6446</v>
      </c>
      <c r="F3806" t="s">
        <v>6447</v>
      </c>
      <c r="G3806" t="s">
        <v>5624</v>
      </c>
      <c r="I3806" s="2">
        <v>1.01E-2</v>
      </c>
    </row>
    <row r="3807" spans="3:9" x14ac:dyDescent="0.25">
      <c r="C3807" s="1">
        <v>40934</v>
      </c>
      <c r="D3807" t="s">
        <v>6448</v>
      </c>
      <c r="E3807" t="s">
        <v>6449</v>
      </c>
      <c r="F3807" t="s">
        <v>6450</v>
      </c>
      <c r="G3807" t="s">
        <v>5604</v>
      </c>
      <c r="I3807" s="2">
        <v>5.5999999999999999E-3</v>
      </c>
    </row>
    <row r="3808" spans="3:9" x14ac:dyDescent="0.25">
      <c r="C3808" s="1">
        <v>40933</v>
      </c>
      <c r="D3808" t="s">
        <v>6451</v>
      </c>
      <c r="E3808" t="s">
        <v>6452</v>
      </c>
      <c r="F3808" t="s">
        <v>6453</v>
      </c>
      <c r="G3808" t="s">
        <v>6454</v>
      </c>
      <c r="I3808" s="2">
        <v>2.8000000000000001E-2</v>
      </c>
    </row>
    <row r="3809" spans="3:9" x14ac:dyDescent="0.25">
      <c r="C3809" s="1">
        <v>40932</v>
      </c>
      <c r="D3809" t="s">
        <v>6455</v>
      </c>
      <c r="E3809" t="s">
        <v>5575</v>
      </c>
      <c r="F3809" t="s">
        <v>6456</v>
      </c>
      <c r="G3809" t="s">
        <v>6457</v>
      </c>
      <c r="I3809" s="2">
        <v>-7.0000000000000001E-3</v>
      </c>
    </row>
    <row r="3810" spans="3:9" x14ac:dyDescent="0.25">
      <c r="C3810" s="1">
        <v>40931</v>
      </c>
      <c r="D3810" t="s">
        <v>6458</v>
      </c>
      <c r="E3810" t="s">
        <v>6459</v>
      </c>
      <c r="F3810" t="s">
        <v>6460</v>
      </c>
      <c r="G3810" t="s">
        <v>6461</v>
      </c>
      <c r="I3810" s="2">
        <v>6.1000000000000004E-3</v>
      </c>
    </row>
    <row r="3811" spans="3:9" x14ac:dyDescent="0.25">
      <c r="C3811" s="1">
        <v>40928</v>
      </c>
      <c r="D3811" t="s">
        <v>6462</v>
      </c>
      <c r="E3811" t="s">
        <v>5563</v>
      </c>
      <c r="F3811" t="s">
        <v>6463</v>
      </c>
      <c r="G3811" t="s">
        <v>6464</v>
      </c>
      <c r="I3811" s="2">
        <v>5.5999999999999999E-3</v>
      </c>
    </row>
    <row r="3812" spans="3:9" x14ac:dyDescent="0.25">
      <c r="C3812" s="1">
        <v>40927</v>
      </c>
      <c r="D3812" t="s">
        <v>6465</v>
      </c>
      <c r="E3812" t="s">
        <v>6466</v>
      </c>
      <c r="F3812" t="s">
        <v>5576</v>
      </c>
      <c r="G3812" t="s">
        <v>6467</v>
      </c>
      <c r="I3812" s="2">
        <v>-2.2000000000000001E-3</v>
      </c>
    </row>
    <row r="3813" spans="3:9" x14ac:dyDescent="0.25">
      <c r="C3813" s="1">
        <v>40926</v>
      </c>
      <c r="D3813" t="s">
        <v>6468</v>
      </c>
      <c r="E3813" t="s">
        <v>6469</v>
      </c>
      <c r="F3813" t="s">
        <v>6470</v>
      </c>
      <c r="G3813" t="s">
        <v>5418</v>
      </c>
      <c r="I3813" s="2">
        <v>5.7999999999999996E-3</v>
      </c>
    </row>
    <row r="3814" spans="3:9" x14ac:dyDescent="0.25">
      <c r="C3814" s="1">
        <v>40925</v>
      </c>
      <c r="D3814" t="s">
        <v>6471</v>
      </c>
      <c r="E3814" t="s">
        <v>6472</v>
      </c>
      <c r="F3814" t="s">
        <v>6473</v>
      </c>
      <c r="G3814" t="s">
        <v>6474</v>
      </c>
      <c r="I3814" s="2">
        <v>5.1000000000000004E-3</v>
      </c>
    </row>
    <row r="3815" spans="3:9" x14ac:dyDescent="0.25">
      <c r="C3815" s="1">
        <v>40924</v>
      </c>
      <c r="D3815" t="s">
        <v>6475</v>
      </c>
      <c r="E3815" t="s">
        <v>6476</v>
      </c>
      <c r="F3815" t="s">
        <v>6477</v>
      </c>
      <c r="G3815" t="s">
        <v>6478</v>
      </c>
      <c r="I3815" s="2">
        <v>2.5000000000000001E-3</v>
      </c>
    </row>
    <row r="3816" spans="3:9" x14ac:dyDescent="0.25">
      <c r="C3816" s="1">
        <v>40921</v>
      </c>
      <c r="D3816" t="s">
        <v>6479</v>
      </c>
      <c r="E3816" t="s">
        <v>6480</v>
      </c>
      <c r="F3816" t="s">
        <v>6481</v>
      </c>
      <c r="G3816" t="s">
        <v>6482</v>
      </c>
      <c r="I3816" s="2">
        <v>-6.4999999999999997E-3</v>
      </c>
    </row>
    <row r="3817" spans="3:9" x14ac:dyDescent="0.25">
      <c r="C3817" s="1">
        <v>40920</v>
      </c>
      <c r="D3817" t="s">
        <v>6483</v>
      </c>
      <c r="E3817" t="s">
        <v>6484</v>
      </c>
      <c r="F3817" t="s">
        <v>6485</v>
      </c>
      <c r="G3817" t="s">
        <v>6486</v>
      </c>
      <c r="I3817" s="2">
        <v>5.1000000000000004E-3</v>
      </c>
    </row>
    <row r="3818" spans="3:9" x14ac:dyDescent="0.25">
      <c r="C3818" s="1">
        <v>40919</v>
      </c>
      <c r="D3818" t="s">
        <v>6487</v>
      </c>
      <c r="E3818" t="s">
        <v>6488</v>
      </c>
      <c r="F3818" t="s">
        <v>6489</v>
      </c>
      <c r="G3818" t="s">
        <v>6490</v>
      </c>
      <c r="I3818" s="2">
        <v>6.3E-3</v>
      </c>
    </row>
    <row r="3819" spans="3:9" x14ac:dyDescent="0.25">
      <c r="C3819" s="1">
        <v>40918</v>
      </c>
      <c r="D3819" t="s">
        <v>6491</v>
      </c>
      <c r="E3819" t="s">
        <v>6492</v>
      </c>
      <c r="F3819" t="s">
        <v>6493</v>
      </c>
      <c r="G3819" t="s">
        <v>6494</v>
      </c>
      <c r="I3819" s="2">
        <v>1.24E-2</v>
      </c>
    </row>
    <row r="3820" spans="3:9" x14ac:dyDescent="0.25">
      <c r="C3820" s="1">
        <v>40917</v>
      </c>
      <c r="D3820" t="s">
        <v>6495</v>
      </c>
      <c r="E3820" t="s">
        <v>6496</v>
      </c>
      <c r="F3820" t="s">
        <v>6497</v>
      </c>
      <c r="G3820" t="s">
        <v>6498</v>
      </c>
      <c r="I3820" s="2">
        <v>-3.3E-3</v>
      </c>
    </row>
    <row r="3821" spans="3:9" x14ac:dyDescent="0.25">
      <c r="C3821" s="1">
        <v>40914</v>
      </c>
      <c r="D3821" t="s">
        <v>6499</v>
      </c>
      <c r="E3821" t="s">
        <v>6500</v>
      </c>
      <c r="F3821" t="s">
        <v>6501</v>
      </c>
      <c r="G3821" t="s">
        <v>6502</v>
      </c>
      <c r="I3821" s="2">
        <v>-3.8E-3</v>
      </c>
    </row>
    <row r="3822" spans="3:9" x14ac:dyDescent="0.25">
      <c r="C3822" s="1">
        <v>40913</v>
      </c>
      <c r="D3822" t="s">
        <v>6503</v>
      </c>
      <c r="E3822" t="s">
        <v>6504</v>
      </c>
      <c r="F3822" t="s">
        <v>6505</v>
      </c>
      <c r="G3822" t="s">
        <v>5297</v>
      </c>
      <c r="I3822" s="2">
        <v>6.6E-3</v>
      </c>
    </row>
    <row r="3823" spans="3:9" x14ac:dyDescent="0.25">
      <c r="C3823" s="1">
        <v>40912</v>
      </c>
      <c r="D3823" t="s">
        <v>6506</v>
      </c>
      <c r="E3823" t="s">
        <v>6507</v>
      </c>
      <c r="F3823" t="s">
        <v>6508</v>
      </c>
      <c r="G3823" t="s">
        <v>6084</v>
      </c>
      <c r="I3823" s="2">
        <v>5.1000000000000004E-3</v>
      </c>
    </row>
    <row r="3824" spans="3:9" x14ac:dyDescent="0.25">
      <c r="C3824" s="1">
        <v>40911</v>
      </c>
      <c r="D3824" t="s">
        <v>5910</v>
      </c>
      <c r="E3824" t="s">
        <v>6509</v>
      </c>
      <c r="F3824" t="s">
        <v>6510</v>
      </c>
      <c r="G3824" t="s">
        <v>6511</v>
      </c>
      <c r="I3824" s="2">
        <v>2.4199999999999999E-2</v>
      </c>
    </row>
    <row r="3825" spans="3:9" x14ac:dyDescent="0.25">
      <c r="C3825" s="1">
        <v>40910</v>
      </c>
      <c r="D3825" t="s">
        <v>6512</v>
      </c>
      <c r="E3825" t="s">
        <v>6513</v>
      </c>
      <c r="F3825" t="s">
        <v>6514</v>
      </c>
      <c r="G3825" t="s">
        <v>6515</v>
      </c>
      <c r="I3825" s="2">
        <v>1.2999999999999999E-3</v>
      </c>
    </row>
    <row r="3826" spans="3:9" x14ac:dyDescent="0.25">
      <c r="C3826" s="1">
        <v>40907</v>
      </c>
      <c r="D3826" t="s">
        <v>6516</v>
      </c>
      <c r="E3826" t="s">
        <v>6517</v>
      </c>
      <c r="F3826" t="s">
        <v>6518</v>
      </c>
      <c r="G3826" t="s">
        <v>6519</v>
      </c>
      <c r="I3826" s="2">
        <v>1.14E-2</v>
      </c>
    </row>
    <row r="3827" spans="3:9" x14ac:dyDescent="0.25">
      <c r="C3827" s="1">
        <v>40906</v>
      </c>
      <c r="D3827" t="s">
        <v>6520</v>
      </c>
      <c r="E3827" t="s">
        <v>6521</v>
      </c>
      <c r="F3827" t="s">
        <v>6522</v>
      </c>
      <c r="G3827" t="s">
        <v>6523</v>
      </c>
      <c r="I3827" s="2">
        <v>-4.1000000000000003E-3</v>
      </c>
    </row>
    <row r="3828" spans="3:9" x14ac:dyDescent="0.25">
      <c r="C3828" s="1">
        <v>40905</v>
      </c>
      <c r="D3828" t="s">
        <v>6524</v>
      </c>
      <c r="E3828" t="s">
        <v>6525</v>
      </c>
      <c r="F3828" t="s">
        <v>6526</v>
      </c>
      <c r="G3828" t="s">
        <v>6527</v>
      </c>
      <c r="I3828" s="2">
        <v>-2.5000000000000001E-2</v>
      </c>
    </row>
    <row r="3829" spans="3:9" x14ac:dyDescent="0.25">
      <c r="C3829" s="1">
        <v>40904</v>
      </c>
      <c r="D3829" t="s">
        <v>6528</v>
      </c>
      <c r="E3829" t="s">
        <v>6529</v>
      </c>
      <c r="F3829" t="s">
        <v>6530</v>
      </c>
      <c r="G3829" t="s">
        <v>6531</v>
      </c>
      <c r="I3829" s="2">
        <v>-8.0000000000000002E-3</v>
      </c>
    </row>
    <row r="3830" spans="3:9" x14ac:dyDescent="0.25">
      <c r="C3830" s="1">
        <v>40903</v>
      </c>
      <c r="D3830" t="s">
        <v>6532</v>
      </c>
      <c r="E3830" t="s">
        <v>6529</v>
      </c>
      <c r="F3830" t="s">
        <v>6533</v>
      </c>
      <c r="G3830" t="s">
        <v>6534</v>
      </c>
      <c r="I3830" s="2">
        <v>-5.0000000000000001E-4</v>
      </c>
    </row>
    <row r="3831" spans="3:9" x14ac:dyDescent="0.25">
      <c r="C3831" s="1">
        <v>40900</v>
      </c>
      <c r="D3831" t="s">
        <v>6535</v>
      </c>
      <c r="E3831" t="s">
        <v>6536</v>
      </c>
      <c r="F3831" t="s">
        <v>6537</v>
      </c>
      <c r="G3831" t="s">
        <v>6538</v>
      </c>
      <c r="I3831" s="2">
        <v>1.1999999999999999E-3</v>
      </c>
    </row>
    <row r="3832" spans="3:9" x14ac:dyDescent="0.25">
      <c r="C3832" s="1">
        <v>40899</v>
      </c>
      <c r="D3832" t="s">
        <v>6539</v>
      </c>
      <c r="E3832" t="s">
        <v>6540</v>
      </c>
      <c r="F3832" t="s">
        <v>6541</v>
      </c>
      <c r="G3832" t="s">
        <v>6542</v>
      </c>
      <c r="I3832" s="2">
        <v>-6.4999999999999997E-3</v>
      </c>
    </row>
    <row r="3833" spans="3:9" x14ac:dyDescent="0.25">
      <c r="C3833" s="1">
        <v>40898</v>
      </c>
      <c r="D3833" t="s">
        <v>6543</v>
      </c>
      <c r="E3833" t="s">
        <v>6544</v>
      </c>
      <c r="F3833" t="s">
        <v>6545</v>
      </c>
      <c r="G3833" t="s">
        <v>5915</v>
      </c>
      <c r="I3833" s="2">
        <v>-2.9999999999999997E-4</v>
      </c>
    </row>
    <row r="3834" spans="3:9" x14ac:dyDescent="0.25">
      <c r="C3834" s="1">
        <v>40897</v>
      </c>
      <c r="D3834" t="s">
        <v>6546</v>
      </c>
      <c r="E3834" t="s">
        <v>6547</v>
      </c>
      <c r="F3834" t="s">
        <v>6548</v>
      </c>
      <c r="G3834" t="s">
        <v>5951</v>
      </c>
      <c r="I3834" s="2">
        <v>1.35E-2</v>
      </c>
    </row>
    <row r="3835" spans="3:9" x14ac:dyDescent="0.25">
      <c r="C3835" s="1">
        <v>40896</v>
      </c>
      <c r="D3835" t="s">
        <v>6549</v>
      </c>
      <c r="E3835" t="s">
        <v>6550</v>
      </c>
      <c r="F3835" t="s">
        <v>6551</v>
      </c>
      <c r="G3835" t="s">
        <v>6552</v>
      </c>
      <c r="I3835" s="2">
        <v>-2.3999999999999998E-3</v>
      </c>
    </row>
    <row r="3836" spans="3:9" x14ac:dyDescent="0.25">
      <c r="C3836" s="1">
        <v>40893</v>
      </c>
      <c r="D3836" t="s">
        <v>6553</v>
      </c>
      <c r="E3836" t="s">
        <v>6554</v>
      </c>
      <c r="F3836" t="s">
        <v>6555</v>
      </c>
      <c r="G3836" t="s">
        <v>6556</v>
      </c>
      <c r="I3836" s="2">
        <v>1.7299999999999999E-2</v>
      </c>
    </row>
    <row r="3837" spans="3:9" x14ac:dyDescent="0.25">
      <c r="C3837" s="1">
        <v>40892</v>
      </c>
      <c r="D3837" t="s">
        <v>6557</v>
      </c>
      <c r="E3837" t="s">
        <v>6558</v>
      </c>
      <c r="F3837" t="s">
        <v>6547</v>
      </c>
      <c r="G3837" t="s">
        <v>6559</v>
      </c>
      <c r="I3837" s="2">
        <v>-2.8E-3</v>
      </c>
    </row>
    <row r="3838" spans="3:9" x14ac:dyDescent="0.25">
      <c r="C3838" s="1">
        <v>40891</v>
      </c>
      <c r="D3838" t="s">
        <v>6560</v>
      </c>
      <c r="E3838" t="s">
        <v>6561</v>
      </c>
      <c r="F3838" t="s">
        <v>6562</v>
      </c>
      <c r="G3838" t="s">
        <v>6563</v>
      </c>
      <c r="I3838" s="2">
        <v>-3.49E-2</v>
      </c>
    </row>
    <row r="3839" spans="3:9" x14ac:dyDescent="0.25">
      <c r="C3839" s="1">
        <v>40890</v>
      </c>
      <c r="D3839" t="s">
        <v>6564</v>
      </c>
      <c r="E3839" t="s">
        <v>6565</v>
      </c>
      <c r="F3839" t="s">
        <v>6566</v>
      </c>
      <c r="G3839" t="s">
        <v>6567</v>
      </c>
      <c r="I3839" s="2">
        <v>-2.0500000000000001E-2</v>
      </c>
    </row>
    <row r="3840" spans="3:9" x14ac:dyDescent="0.25">
      <c r="C3840" s="1">
        <v>40889</v>
      </c>
      <c r="D3840" t="s">
        <v>6568</v>
      </c>
      <c r="E3840" t="s">
        <v>6569</v>
      </c>
      <c r="F3840" t="s">
        <v>6570</v>
      </c>
      <c r="G3840" t="s">
        <v>5514</v>
      </c>
      <c r="I3840" s="2">
        <v>-2.6200000000000001E-2</v>
      </c>
    </row>
    <row r="3841" spans="3:9" x14ac:dyDescent="0.25">
      <c r="C3841" s="1">
        <v>40886</v>
      </c>
      <c r="D3841" t="s">
        <v>6571</v>
      </c>
      <c r="E3841" t="s">
        <v>6572</v>
      </c>
      <c r="F3841" t="s">
        <v>6573</v>
      </c>
      <c r="G3841" t="s">
        <v>6574</v>
      </c>
      <c r="I3841" s="2">
        <v>1.2999999999999999E-3</v>
      </c>
    </row>
    <row r="3842" spans="3:9" x14ac:dyDescent="0.25">
      <c r="C3842" s="1">
        <v>40885</v>
      </c>
      <c r="D3842" t="s">
        <v>6575</v>
      </c>
      <c r="E3842" t="s">
        <v>6576</v>
      </c>
      <c r="F3842" t="s">
        <v>6577</v>
      </c>
      <c r="G3842" t="s">
        <v>6578</v>
      </c>
      <c r="I3842" s="2">
        <v>-1.9099999999999999E-2</v>
      </c>
    </row>
    <row r="3843" spans="3:9" x14ac:dyDescent="0.25">
      <c r="C3843" s="1">
        <v>40884</v>
      </c>
      <c r="D3843" t="s">
        <v>6579</v>
      </c>
      <c r="E3843" t="s">
        <v>6580</v>
      </c>
      <c r="F3843" t="s">
        <v>6581</v>
      </c>
      <c r="G3843" t="s">
        <v>6582</v>
      </c>
      <c r="I3843" s="2">
        <v>8.0000000000000002E-3</v>
      </c>
    </row>
    <row r="3844" spans="3:9" x14ac:dyDescent="0.25">
      <c r="C3844" s="1">
        <v>40883</v>
      </c>
      <c r="D3844" t="s">
        <v>6583</v>
      </c>
      <c r="E3844" t="s">
        <v>6404</v>
      </c>
      <c r="F3844" t="s">
        <v>6584</v>
      </c>
      <c r="G3844" t="s">
        <v>6585</v>
      </c>
      <c r="I3844" s="2">
        <v>3.8E-3</v>
      </c>
    </row>
    <row r="3845" spans="3:9" x14ac:dyDescent="0.25">
      <c r="C3845" s="1">
        <v>40882</v>
      </c>
      <c r="D3845" t="s">
        <v>6586</v>
      </c>
      <c r="E3845" t="s">
        <v>6587</v>
      </c>
      <c r="F3845" t="s">
        <v>6588</v>
      </c>
      <c r="G3845" t="s">
        <v>6589</v>
      </c>
      <c r="I3845" s="2">
        <v>-1.35E-2</v>
      </c>
    </row>
    <row r="3846" spans="3:9" x14ac:dyDescent="0.25">
      <c r="C3846" s="1">
        <v>40879</v>
      </c>
      <c r="D3846" t="s">
        <v>6590</v>
      </c>
      <c r="E3846" t="s">
        <v>6591</v>
      </c>
      <c r="F3846" t="s">
        <v>6592</v>
      </c>
      <c r="G3846" t="s">
        <v>6593</v>
      </c>
      <c r="I3846" s="2">
        <v>0</v>
      </c>
    </row>
    <row r="3847" spans="3:9" x14ac:dyDescent="0.25">
      <c r="C3847" s="1">
        <v>40878</v>
      </c>
      <c r="D3847" t="s">
        <v>6590</v>
      </c>
      <c r="E3847" t="s">
        <v>6594</v>
      </c>
      <c r="F3847" t="s">
        <v>6595</v>
      </c>
      <c r="G3847" t="s">
        <v>6596</v>
      </c>
      <c r="I3847" s="2">
        <v>-2.9999999999999997E-4</v>
      </c>
    </row>
    <row r="3848" spans="3:9" x14ac:dyDescent="0.25">
      <c r="C3848" s="1">
        <v>40877</v>
      </c>
      <c r="D3848" t="s">
        <v>6597</v>
      </c>
      <c r="E3848" t="s">
        <v>6598</v>
      </c>
      <c r="F3848" t="s">
        <v>6599</v>
      </c>
      <c r="G3848" t="s">
        <v>6600</v>
      </c>
      <c r="I3848" s="2">
        <v>1.6899999999999998E-2</v>
      </c>
    </row>
    <row r="3849" spans="3:9" x14ac:dyDescent="0.25">
      <c r="C3849" s="1">
        <v>40876</v>
      </c>
      <c r="D3849" t="s">
        <v>6601</v>
      </c>
      <c r="E3849" t="s">
        <v>6602</v>
      </c>
      <c r="F3849" t="s">
        <v>6603</v>
      </c>
      <c r="G3849" t="s">
        <v>5734</v>
      </c>
      <c r="I3849" s="2">
        <v>2.5999999999999999E-3</v>
      </c>
    </row>
    <row r="3850" spans="3:9" x14ac:dyDescent="0.25">
      <c r="C3850" s="1">
        <v>40875</v>
      </c>
      <c r="D3850" t="s">
        <v>5597</v>
      </c>
      <c r="E3850" t="s">
        <v>6604</v>
      </c>
      <c r="F3850" t="s">
        <v>6446</v>
      </c>
      <c r="G3850" t="s">
        <v>6604</v>
      </c>
      <c r="I3850" s="2">
        <v>1.9099999999999999E-2</v>
      </c>
    </row>
    <row r="3851" spans="3:9" x14ac:dyDescent="0.25">
      <c r="C3851" s="1">
        <v>40872</v>
      </c>
      <c r="D3851" t="s">
        <v>6605</v>
      </c>
      <c r="E3851" t="s">
        <v>6606</v>
      </c>
      <c r="F3851" t="s">
        <v>6607</v>
      </c>
      <c r="G3851" t="s">
        <v>6608</v>
      </c>
      <c r="I3851" s="2">
        <v>-8.6E-3</v>
      </c>
    </row>
    <row r="3852" spans="3:9" x14ac:dyDescent="0.25">
      <c r="C3852" s="1">
        <v>40871</v>
      </c>
      <c r="D3852" t="s">
        <v>6609</v>
      </c>
      <c r="E3852" t="s">
        <v>6610</v>
      </c>
      <c r="F3852" t="s">
        <v>6611</v>
      </c>
      <c r="G3852" t="s">
        <v>6612</v>
      </c>
      <c r="I3852" s="2">
        <v>8.9999999999999998E-4</v>
      </c>
    </row>
    <row r="3853" spans="3:9" x14ac:dyDescent="0.25">
      <c r="C3853" s="1">
        <v>40870</v>
      </c>
      <c r="D3853" t="s">
        <v>6613</v>
      </c>
      <c r="E3853" t="s">
        <v>6614</v>
      </c>
      <c r="F3853" t="s">
        <v>6615</v>
      </c>
      <c r="G3853" t="s">
        <v>6616</v>
      </c>
      <c r="I3853" s="2">
        <v>-3.5000000000000001E-3</v>
      </c>
    </row>
    <row r="3854" spans="3:9" x14ac:dyDescent="0.25">
      <c r="C3854" s="1">
        <v>40869</v>
      </c>
      <c r="D3854" t="s">
        <v>6617</v>
      </c>
      <c r="E3854" t="s">
        <v>6618</v>
      </c>
      <c r="F3854" t="s">
        <v>6619</v>
      </c>
      <c r="G3854" t="s">
        <v>6620</v>
      </c>
      <c r="I3854" s="2">
        <v>1.09E-2</v>
      </c>
    </row>
    <row r="3855" spans="3:9" x14ac:dyDescent="0.25">
      <c r="C3855" s="1">
        <v>40868</v>
      </c>
      <c r="D3855" t="s">
        <v>6621</v>
      </c>
      <c r="E3855" t="s">
        <v>6622</v>
      </c>
      <c r="F3855" t="s">
        <v>6623</v>
      </c>
      <c r="G3855" t="s">
        <v>6624</v>
      </c>
      <c r="I3855" s="2">
        <v>-2.4500000000000001E-2</v>
      </c>
    </row>
    <row r="3856" spans="3:9" x14ac:dyDescent="0.25">
      <c r="C3856" s="1">
        <v>40865</v>
      </c>
      <c r="D3856" t="s">
        <v>6625</v>
      </c>
      <c r="E3856" t="s">
        <v>6626</v>
      </c>
      <c r="F3856" t="s">
        <v>6627</v>
      </c>
      <c r="G3856" t="s">
        <v>6628</v>
      </c>
      <c r="I3856" s="2">
        <v>2.3E-3</v>
      </c>
    </row>
    <row r="3857" spans="3:9" x14ac:dyDescent="0.25">
      <c r="C3857" s="1">
        <v>40864</v>
      </c>
      <c r="D3857" t="s">
        <v>6629</v>
      </c>
      <c r="E3857" t="s">
        <v>6630</v>
      </c>
      <c r="F3857" t="s">
        <v>6631</v>
      </c>
      <c r="G3857" t="s">
        <v>6632</v>
      </c>
      <c r="I3857" s="2">
        <v>-2.4500000000000001E-2</v>
      </c>
    </row>
    <row r="3858" spans="3:9" x14ac:dyDescent="0.25">
      <c r="C3858" s="1">
        <v>40863</v>
      </c>
      <c r="D3858" t="s">
        <v>6633</v>
      </c>
      <c r="E3858" t="s">
        <v>6634</v>
      </c>
      <c r="F3858" t="s">
        <v>6635</v>
      </c>
      <c r="G3858" t="s">
        <v>5757</v>
      </c>
      <c r="I3858" s="2">
        <v>-1.0699999999999999E-2</v>
      </c>
    </row>
    <row r="3859" spans="3:9" x14ac:dyDescent="0.25">
      <c r="C3859" s="1">
        <v>40862</v>
      </c>
      <c r="D3859" t="s">
        <v>6636</v>
      </c>
      <c r="E3859" t="s">
        <v>6637</v>
      </c>
      <c r="F3859" t="s">
        <v>6360</v>
      </c>
      <c r="G3859" t="s">
        <v>6638</v>
      </c>
      <c r="I3859" s="2">
        <v>2.0000000000000001E-4</v>
      </c>
    </row>
    <row r="3860" spans="3:9" x14ac:dyDescent="0.25">
      <c r="C3860" s="1">
        <v>40861</v>
      </c>
      <c r="D3860" t="s">
        <v>6639</v>
      </c>
      <c r="E3860" t="s">
        <v>6640</v>
      </c>
      <c r="F3860" t="s">
        <v>6641</v>
      </c>
      <c r="G3860" t="s">
        <v>6642</v>
      </c>
      <c r="I3860" s="2">
        <v>-4.4999999999999997E-3</v>
      </c>
    </row>
    <row r="3861" spans="3:9" x14ac:dyDescent="0.25">
      <c r="C3861" s="1">
        <v>40858</v>
      </c>
      <c r="D3861" t="s">
        <v>6643</v>
      </c>
      <c r="E3861" t="s">
        <v>6644</v>
      </c>
      <c r="F3861" t="s">
        <v>6645</v>
      </c>
      <c r="G3861" t="s">
        <v>6646</v>
      </c>
      <c r="I3861" s="2">
        <v>1.6899999999999998E-2</v>
      </c>
    </row>
    <row r="3862" spans="3:9" x14ac:dyDescent="0.25">
      <c r="C3862" s="1">
        <v>40857</v>
      </c>
      <c r="D3862" t="s">
        <v>6647</v>
      </c>
      <c r="E3862" t="s">
        <v>6648</v>
      </c>
      <c r="F3862" t="s">
        <v>6649</v>
      </c>
      <c r="G3862" t="s">
        <v>6650</v>
      </c>
      <c r="I3862" s="2">
        <v>-7.4000000000000003E-3</v>
      </c>
    </row>
    <row r="3863" spans="3:9" x14ac:dyDescent="0.25">
      <c r="C3863" s="1">
        <v>40856</v>
      </c>
      <c r="D3863" t="s">
        <v>6651</v>
      </c>
      <c r="E3863" t="s">
        <v>6652</v>
      </c>
      <c r="F3863" t="s">
        <v>6653</v>
      </c>
      <c r="G3863" t="s">
        <v>6654</v>
      </c>
      <c r="I3863" s="2">
        <v>-7.1000000000000004E-3</v>
      </c>
    </row>
    <row r="3864" spans="3:9" x14ac:dyDescent="0.25">
      <c r="C3864" s="1">
        <v>40855</v>
      </c>
      <c r="D3864" t="s">
        <v>6655</v>
      </c>
      <c r="E3864" t="s">
        <v>6656</v>
      </c>
      <c r="F3864" t="s">
        <v>6657</v>
      </c>
      <c r="G3864" t="s">
        <v>6658</v>
      </c>
      <c r="I3864" s="2">
        <v>-6.0000000000000001E-3</v>
      </c>
    </row>
    <row r="3865" spans="3:9" x14ac:dyDescent="0.25">
      <c r="C3865" s="1">
        <v>40854</v>
      </c>
      <c r="D3865" t="s">
        <v>6659</v>
      </c>
      <c r="E3865" t="s">
        <v>6660</v>
      </c>
      <c r="F3865" t="s">
        <v>6661</v>
      </c>
      <c r="G3865" t="s">
        <v>6662</v>
      </c>
      <c r="I3865" s="2">
        <v>2.3800000000000002E-2</v>
      </c>
    </row>
    <row r="3866" spans="3:9" x14ac:dyDescent="0.25">
      <c r="C3866" s="1">
        <v>40851</v>
      </c>
      <c r="D3866" t="s">
        <v>6663</v>
      </c>
      <c r="E3866" t="s">
        <v>6664</v>
      </c>
      <c r="F3866" t="s">
        <v>6665</v>
      </c>
      <c r="G3866" t="s">
        <v>6666</v>
      </c>
      <c r="I3866" s="2">
        <v>-5.1000000000000004E-3</v>
      </c>
    </row>
    <row r="3867" spans="3:9" x14ac:dyDescent="0.25">
      <c r="C3867" s="1">
        <v>40850</v>
      </c>
      <c r="D3867" t="s">
        <v>6667</v>
      </c>
      <c r="E3867" t="s">
        <v>5852</v>
      </c>
      <c r="F3867" t="s">
        <v>6668</v>
      </c>
      <c r="G3867" t="s">
        <v>6669</v>
      </c>
      <c r="I3867" s="2">
        <v>1.5100000000000001E-2</v>
      </c>
    </row>
    <row r="3868" spans="3:9" x14ac:dyDescent="0.25">
      <c r="C3868" s="1">
        <v>40849</v>
      </c>
      <c r="D3868" t="s">
        <v>6670</v>
      </c>
      <c r="E3868" t="s">
        <v>5739</v>
      </c>
      <c r="F3868" t="s">
        <v>6671</v>
      </c>
      <c r="G3868" t="s">
        <v>6672</v>
      </c>
      <c r="I3868" s="2">
        <v>9.7000000000000003E-3</v>
      </c>
    </row>
    <row r="3869" spans="3:9" x14ac:dyDescent="0.25">
      <c r="C3869" s="1">
        <v>40848</v>
      </c>
      <c r="D3869" t="s">
        <v>6424</v>
      </c>
      <c r="E3869" t="s">
        <v>6673</v>
      </c>
      <c r="F3869" t="s">
        <v>6674</v>
      </c>
      <c r="G3869" t="s">
        <v>6675</v>
      </c>
      <c r="I3869" s="2">
        <v>2.8999999999999998E-3</v>
      </c>
    </row>
    <row r="3870" spans="3:9" x14ac:dyDescent="0.25">
      <c r="C3870" s="1">
        <v>40847</v>
      </c>
      <c r="D3870" t="s">
        <v>5620</v>
      </c>
      <c r="E3870" t="s">
        <v>6676</v>
      </c>
      <c r="F3870" t="s">
        <v>6420</v>
      </c>
      <c r="G3870" t="s">
        <v>6677</v>
      </c>
      <c r="I3870" s="2">
        <v>-1.5900000000000001E-2</v>
      </c>
    </row>
    <row r="3871" spans="3:9" x14ac:dyDescent="0.25">
      <c r="C3871" s="1">
        <v>40844</v>
      </c>
      <c r="D3871" t="s">
        <v>6678</v>
      </c>
      <c r="E3871" t="s">
        <v>6679</v>
      </c>
      <c r="F3871" t="s">
        <v>6680</v>
      </c>
      <c r="G3871" t="s">
        <v>6681</v>
      </c>
      <c r="I3871" s="2">
        <v>-8.9999999999999998E-4</v>
      </c>
    </row>
    <row r="3872" spans="3:9" x14ac:dyDescent="0.25">
      <c r="C3872" s="1">
        <v>40843</v>
      </c>
      <c r="D3872" t="s">
        <v>6682</v>
      </c>
      <c r="E3872" t="s">
        <v>6683</v>
      </c>
      <c r="F3872" t="s">
        <v>6684</v>
      </c>
      <c r="G3872" t="s">
        <v>6685</v>
      </c>
      <c r="I3872" s="2">
        <v>1.0800000000000001E-2</v>
      </c>
    </row>
    <row r="3873" spans="3:9" x14ac:dyDescent="0.25">
      <c r="C3873" s="1">
        <v>40842</v>
      </c>
      <c r="D3873" t="s">
        <v>6686</v>
      </c>
      <c r="E3873" t="s">
        <v>6687</v>
      </c>
      <c r="F3873" t="s">
        <v>6688</v>
      </c>
      <c r="G3873" t="s">
        <v>6689</v>
      </c>
      <c r="I3873" s="2">
        <v>1.2E-2</v>
      </c>
    </row>
    <row r="3874" spans="3:9" x14ac:dyDescent="0.25">
      <c r="C3874" s="1">
        <v>40841</v>
      </c>
      <c r="D3874" t="s">
        <v>6690</v>
      </c>
      <c r="E3874" t="s">
        <v>6691</v>
      </c>
      <c r="F3874" t="s">
        <v>6692</v>
      </c>
      <c r="G3874" t="s">
        <v>6693</v>
      </c>
      <c r="I3874" s="2">
        <v>3.1899999999999998E-2</v>
      </c>
    </row>
    <row r="3875" spans="3:9" x14ac:dyDescent="0.25">
      <c r="C3875" s="1">
        <v>40840</v>
      </c>
      <c r="D3875" t="s">
        <v>6694</v>
      </c>
      <c r="E3875" t="s">
        <v>6695</v>
      </c>
      <c r="F3875" t="s">
        <v>6696</v>
      </c>
      <c r="G3875" t="s">
        <v>6697</v>
      </c>
      <c r="I3875" s="2">
        <v>7.1000000000000004E-3</v>
      </c>
    </row>
    <row r="3876" spans="3:9" x14ac:dyDescent="0.25">
      <c r="C3876" s="1">
        <v>40837</v>
      </c>
      <c r="D3876" t="s">
        <v>6698</v>
      </c>
      <c r="E3876" t="s">
        <v>5911</v>
      </c>
      <c r="F3876" t="s">
        <v>6699</v>
      </c>
      <c r="G3876" t="s">
        <v>6700</v>
      </c>
      <c r="I3876" s="2">
        <v>1.35E-2</v>
      </c>
    </row>
    <row r="3877" spans="3:9" x14ac:dyDescent="0.25">
      <c r="C3877" s="1">
        <v>40836</v>
      </c>
      <c r="D3877" t="s">
        <v>6701</v>
      </c>
      <c r="E3877" t="s">
        <v>6215</v>
      </c>
      <c r="F3877" t="s">
        <v>6702</v>
      </c>
      <c r="G3877" t="s">
        <v>6703</v>
      </c>
      <c r="I3877" s="2">
        <v>-1.38E-2</v>
      </c>
    </row>
    <row r="3878" spans="3:9" x14ac:dyDescent="0.25">
      <c r="C3878" s="1">
        <v>40835</v>
      </c>
      <c r="D3878" t="s">
        <v>6487</v>
      </c>
      <c r="E3878" t="s">
        <v>6704</v>
      </c>
      <c r="F3878" t="s">
        <v>6705</v>
      </c>
      <c r="G3878" t="s">
        <v>6706</v>
      </c>
      <c r="I3878" s="2">
        <v>-8.0999999999999996E-3</v>
      </c>
    </row>
    <row r="3879" spans="3:9" x14ac:dyDescent="0.25">
      <c r="C3879" s="1">
        <v>40834</v>
      </c>
      <c r="D3879" t="s">
        <v>6707</v>
      </c>
      <c r="E3879" t="s">
        <v>6708</v>
      </c>
      <c r="F3879" t="s">
        <v>6709</v>
      </c>
      <c r="G3879" t="s">
        <v>6710</v>
      </c>
      <c r="I3879" s="2">
        <v>-9.2999999999999992E-3</v>
      </c>
    </row>
    <row r="3880" spans="3:9" x14ac:dyDescent="0.25">
      <c r="C3880" s="1">
        <v>40833</v>
      </c>
      <c r="D3880" t="s">
        <v>5890</v>
      </c>
      <c r="E3880" t="s">
        <v>6711</v>
      </c>
      <c r="F3880" t="s">
        <v>6712</v>
      </c>
      <c r="G3880" t="s">
        <v>5501</v>
      </c>
      <c r="I3880" s="2">
        <v>-5.4999999999999997E-3</v>
      </c>
    </row>
    <row r="3881" spans="3:9" x14ac:dyDescent="0.25">
      <c r="C3881" s="1">
        <v>40830</v>
      </c>
      <c r="D3881" t="s">
        <v>6713</v>
      </c>
      <c r="E3881" t="s">
        <v>6714</v>
      </c>
      <c r="F3881" t="s">
        <v>6715</v>
      </c>
      <c r="G3881" t="s">
        <v>6716</v>
      </c>
      <c r="I3881" s="2">
        <v>7.9000000000000008E-3</v>
      </c>
    </row>
    <row r="3882" spans="3:9" x14ac:dyDescent="0.25">
      <c r="C3882" s="1">
        <v>40829</v>
      </c>
      <c r="D3882" t="s">
        <v>6717</v>
      </c>
      <c r="E3882" t="s">
        <v>6718</v>
      </c>
      <c r="F3882" t="s">
        <v>6719</v>
      </c>
      <c r="G3882" t="s">
        <v>6720</v>
      </c>
      <c r="I3882" s="2">
        <v>-6.3E-3</v>
      </c>
    </row>
    <row r="3883" spans="3:9" x14ac:dyDescent="0.25">
      <c r="C3883" s="1">
        <v>40828</v>
      </c>
      <c r="D3883" t="s">
        <v>5696</v>
      </c>
      <c r="E3883" t="s">
        <v>6721</v>
      </c>
      <c r="F3883" t="s">
        <v>5482</v>
      </c>
      <c r="G3883" t="s">
        <v>6722</v>
      </c>
      <c r="I3883" s="2">
        <v>8.5000000000000006E-3</v>
      </c>
    </row>
    <row r="3884" spans="3:9" x14ac:dyDescent="0.25">
      <c r="C3884" s="1">
        <v>40827</v>
      </c>
      <c r="D3884" t="s">
        <v>6249</v>
      </c>
      <c r="E3884" t="s">
        <v>6723</v>
      </c>
      <c r="F3884" t="s">
        <v>6724</v>
      </c>
      <c r="G3884" t="s">
        <v>6725</v>
      </c>
      <c r="I3884" s="2">
        <v>-7.4000000000000003E-3</v>
      </c>
    </row>
    <row r="3885" spans="3:9" x14ac:dyDescent="0.25">
      <c r="C3885" s="1">
        <v>40826</v>
      </c>
      <c r="D3885" t="s">
        <v>6726</v>
      </c>
      <c r="E3885" t="s">
        <v>6312</v>
      </c>
      <c r="F3885" t="s">
        <v>6727</v>
      </c>
      <c r="G3885" t="s">
        <v>6728</v>
      </c>
      <c r="I3885" s="2">
        <v>2.1999999999999999E-2</v>
      </c>
    </row>
    <row r="3886" spans="3:9" x14ac:dyDescent="0.25">
      <c r="C3886" s="1">
        <v>40823</v>
      </c>
      <c r="D3886" t="s">
        <v>6729</v>
      </c>
      <c r="E3886" t="s">
        <v>6730</v>
      </c>
      <c r="F3886" t="s">
        <v>6731</v>
      </c>
      <c r="G3886" t="s">
        <v>6732</v>
      </c>
      <c r="I3886" s="2">
        <v>-6.7999999999999996E-3</v>
      </c>
    </row>
    <row r="3887" spans="3:9" x14ac:dyDescent="0.25">
      <c r="C3887" s="1">
        <v>40822</v>
      </c>
      <c r="D3887" t="s">
        <v>6733</v>
      </c>
      <c r="E3887" t="s">
        <v>6734</v>
      </c>
      <c r="F3887" t="s">
        <v>6735</v>
      </c>
      <c r="G3887" t="s">
        <v>6736</v>
      </c>
      <c r="I3887" s="2">
        <v>5.8999999999999999E-3</v>
      </c>
    </row>
    <row r="3888" spans="3:9" x14ac:dyDescent="0.25">
      <c r="C3888" s="1">
        <v>40821</v>
      </c>
      <c r="D3888" t="s">
        <v>6737</v>
      </c>
      <c r="E3888" t="s">
        <v>6738</v>
      </c>
      <c r="F3888" t="s">
        <v>6739</v>
      </c>
      <c r="G3888" t="s">
        <v>6740</v>
      </c>
      <c r="I3888" s="2">
        <v>1.0200000000000001E-2</v>
      </c>
    </row>
    <row r="3889" spans="3:9" x14ac:dyDescent="0.25">
      <c r="C3889" s="1">
        <v>40820</v>
      </c>
      <c r="D3889" t="s">
        <v>6741</v>
      </c>
      <c r="E3889" t="s">
        <v>6313</v>
      </c>
      <c r="F3889" t="s">
        <v>6742</v>
      </c>
      <c r="G3889" t="s">
        <v>6743</v>
      </c>
      <c r="I3889" s="2">
        <v>-2.2100000000000002E-2</v>
      </c>
    </row>
    <row r="3890" spans="3:9" x14ac:dyDescent="0.25">
      <c r="C3890" s="1">
        <v>40819</v>
      </c>
      <c r="D3890" t="s">
        <v>6744</v>
      </c>
      <c r="E3890" t="s">
        <v>6077</v>
      </c>
      <c r="F3890" t="s">
        <v>6745</v>
      </c>
      <c r="G3890" t="s">
        <v>6077</v>
      </c>
      <c r="I3890" s="2">
        <v>2.29E-2</v>
      </c>
    </row>
    <row r="3891" spans="3:9" x14ac:dyDescent="0.25">
      <c r="C3891" s="1">
        <v>40816</v>
      </c>
      <c r="D3891" t="s">
        <v>6746</v>
      </c>
      <c r="E3891" t="s">
        <v>6747</v>
      </c>
      <c r="F3891" t="s">
        <v>6748</v>
      </c>
      <c r="G3891" t="s">
        <v>6036</v>
      </c>
      <c r="I3891" s="2">
        <v>5.7000000000000002E-3</v>
      </c>
    </row>
    <row r="3892" spans="3:9" x14ac:dyDescent="0.25">
      <c r="C3892" s="1">
        <v>40815</v>
      </c>
      <c r="D3892" t="s">
        <v>6749</v>
      </c>
      <c r="E3892" t="s">
        <v>6750</v>
      </c>
      <c r="F3892" t="s">
        <v>6751</v>
      </c>
      <c r="G3892" t="s">
        <v>6752</v>
      </c>
      <c r="I3892" s="2">
        <v>3.5999999999999999E-3</v>
      </c>
    </row>
    <row r="3893" spans="3:9" x14ac:dyDescent="0.25">
      <c r="C3893" s="1">
        <v>40814</v>
      </c>
      <c r="D3893" t="s">
        <v>6753</v>
      </c>
      <c r="E3893" t="s">
        <v>6754</v>
      </c>
      <c r="F3893" t="s">
        <v>6755</v>
      </c>
      <c r="G3893" t="s">
        <v>6756</v>
      </c>
      <c r="I3893" s="2">
        <v>-2.4899999999999999E-2</v>
      </c>
    </row>
    <row r="3894" spans="3:9" x14ac:dyDescent="0.25">
      <c r="C3894" s="1">
        <v>40813</v>
      </c>
      <c r="D3894" t="s">
        <v>6757</v>
      </c>
      <c r="E3894" t="s">
        <v>6758</v>
      </c>
      <c r="F3894" t="s">
        <v>6759</v>
      </c>
      <c r="G3894" t="s">
        <v>6760</v>
      </c>
      <c r="I3894" s="2">
        <v>1.3899999999999999E-2</v>
      </c>
    </row>
    <row r="3895" spans="3:9" x14ac:dyDescent="0.25">
      <c r="C3895" s="1">
        <v>40812</v>
      </c>
      <c r="D3895" t="s">
        <v>6761</v>
      </c>
      <c r="E3895" t="s">
        <v>6762</v>
      </c>
      <c r="F3895" t="s">
        <v>6763</v>
      </c>
      <c r="G3895" t="s">
        <v>6764</v>
      </c>
      <c r="I3895" s="2">
        <v>-1.77E-2</v>
      </c>
    </row>
    <row r="3896" spans="3:9" x14ac:dyDescent="0.25">
      <c r="C3896" s="1">
        <v>40809</v>
      </c>
      <c r="D3896" t="s">
        <v>6765</v>
      </c>
      <c r="E3896" t="s">
        <v>6766</v>
      </c>
      <c r="F3896" t="s">
        <v>6767</v>
      </c>
      <c r="G3896" t="s">
        <v>6768</v>
      </c>
      <c r="I3896" s="2">
        <v>-4.5600000000000002E-2</v>
      </c>
    </row>
    <row r="3897" spans="3:9" x14ac:dyDescent="0.25">
      <c r="C3897" s="1">
        <v>40808</v>
      </c>
      <c r="D3897" t="s">
        <v>6769</v>
      </c>
      <c r="E3897" t="s">
        <v>6770</v>
      </c>
      <c r="F3897" t="s">
        <v>6771</v>
      </c>
      <c r="G3897" t="s">
        <v>6772</v>
      </c>
      <c r="I3897" s="2">
        <v>-2.58E-2</v>
      </c>
    </row>
    <row r="3898" spans="3:9" x14ac:dyDescent="0.25">
      <c r="C3898" s="1">
        <v>40807</v>
      </c>
      <c r="D3898" t="s">
        <v>6773</v>
      </c>
      <c r="E3898" t="s">
        <v>6774</v>
      </c>
      <c r="F3898" t="s">
        <v>6775</v>
      </c>
      <c r="G3898" t="s">
        <v>6776</v>
      </c>
      <c r="I3898" s="2">
        <v>-1.2200000000000001E-2</v>
      </c>
    </row>
    <row r="3899" spans="3:9" x14ac:dyDescent="0.25">
      <c r="C3899" s="1">
        <v>40806</v>
      </c>
      <c r="D3899" t="s">
        <v>6777</v>
      </c>
      <c r="E3899" t="s">
        <v>6778</v>
      </c>
      <c r="F3899" t="s">
        <v>6779</v>
      </c>
      <c r="G3899" t="s">
        <v>6780</v>
      </c>
      <c r="I3899" s="2">
        <v>1.41E-2</v>
      </c>
    </row>
    <row r="3900" spans="3:9" x14ac:dyDescent="0.25">
      <c r="C3900" s="1">
        <v>40805</v>
      </c>
      <c r="D3900" t="s">
        <v>6781</v>
      </c>
      <c r="E3900" t="s">
        <v>6782</v>
      </c>
      <c r="F3900" t="s">
        <v>6783</v>
      </c>
      <c r="G3900" t="s">
        <v>6784</v>
      </c>
      <c r="I3900" s="2">
        <v>-1.83E-2</v>
      </c>
    </row>
    <row r="3901" spans="3:9" x14ac:dyDescent="0.25">
      <c r="C3901" s="1">
        <v>40802</v>
      </c>
      <c r="D3901" t="s">
        <v>6785</v>
      </c>
      <c r="E3901" t="s">
        <v>6786</v>
      </c>
      <c r="F3901" t="s">
        <v>6787</v>
      </c>
      <c r="G3901" t="s">
        <v>6788</v>
      </c>
      <c r="I3901" s="2">
        <v>1.2699999999999999E-2</v>
      </c>
    </row>
    <row r="3902" spans="3:9" x14ac:dyDescent="0.25">
      <c r="C3902" s="1">
        <v>40801</v>
      </c>
      <c r="D3902" t="s">
        <v>6789</v>
      </c>
      <c r="E3902" t="s">
        <v>6790</v>
      </c>
      <c r="F3902" t="s">
        <v>6791</v>
      </c>
      <c r="G3902" t="s">
        <v>6792</v>
      </c>
      <c r="I3902" s="2">
        <v>-1.6799999999999999E-2</v>
      </c>
    </row>
    <row r="3903" spans="3:9" x14ac:dyDescent="0.25">
      <c r="C3903" s="1">
        <v>40800</v>
      </c>
      <c r="D3903" t="s">
        <v>6793</v>
      </c>
      <c r="E3903" t="s">
        <v>6794</v>
      </c>
      <c r="F3903" t="s">
        <v>6795</v>
      </c>
      <c r="G3903" t="s">
        <v>6796</v>
      </c>
      <c r="I3903" s="2">
        <v>-7.7000000000000002E-3</v>
      </c>
    </row>
    <row r="3904" spans="3:9" x14ac:dyDescent="0.25">
      <c r="C3904" s="1">
        <v>40799</v>
      </c>
      <c r="D3904" t="s">
        <v>6797</v>
      </c>
      <c r="E3904" t="s">
        <v>6798</v>
      </c>
      <c r="F3904" t="s">
        <v>6799</v>
      </c>
      <c r="G3904" t="s">
        <v>6800</v>
      </c>
      <c r="I3904" s="2">
        <v>1.11E-2</v>
      </c>
    </row>
    <row r="3905" spans="3:9" x14ac:dyDescent="0.25">
      <c r="C3905" s="1">
        <v>40798</v>
      </c>
      <c r="D3905" t="s">
        <v>6798</v>
      </c>
      <c r="E3905" t="s">
        <v>6801</v>
      </c>
      <c r="F3905" t="s">
        <v>6802</v>
      </c>
      <c r="G3905" t="s">
        <v>6803</v>
      </c>
      <c r="I3905" s="2">
        <v>-2.3699999999999999E-2</v>
      </c>
    </row>
    <row r="3906" spans="3:9" x14ac:dyDescent="0.25">
      <c r="C3906" s="1">
        <v>40795</v>
      </c>
      <c r="D3906" t="s">
        <v>6804</v>
      </c>
      <c r="E3906" t="s">
        <v>6805</v>
      </c>
      <c r="F3906" t="s">
        <v>6806</v>
      </c>
      <c r="G3906" t="s">
        <v>6807</v>
      </c>
      <c r="I3906" s="2">
        <v>-5.8999999999999999E-3</v>
      </c>
    </row>
    <row r="3907" spans="3:9" x14ac:dyDescent="0.25">
      <c r="C3907" s="1">
        <v>40794</v>
      </c>
      <c r="D3907" t="s">
        <v>6805</v>
      </c>
      <c r="E3907" t="s">
        <v>6808</v>
      </c>
      <c r="F3907" t="s">
        <v>6809</v>
      </c>
      <c r="G3907" t="s">
        <v>6810</v>
      </c>
      <c r="I3907" s="2">
        <v>2.8500000000000001E-2</v>
      </c>
    </row>
    <row r="3908" spans="3:9" x14ac:dyDescent="0.25">
      <c r="C3908" s="1">
        <v>40793</v>
      </c>
      <c r="D3908" t="s">
        <v>6808</v>
      </c>
      <c r="E3908" t="s">
        <v>6811</v>
      </c>
      <c r="F3908" t="s">
        <v>6812</v>
      </c>
      <c r="G3908" t="s">
        <v>6813</v>
      </c>
      <c r="I3908" s="2">
        <v>-3.0300000000000001E-2</v>
      </c>
    </row>
    <row r="3909" spans="3:9" x14ac:dyDescent="0.25">
      <c r="C3909" s="1">
        <v>40792</v>
      </c>
      <c r="D3909" t="s">
        <v>6814</v>
      </c>
      <c r="E3909" t="s">
        <v>6815</v>
      </c>
      <c r="F3909" t="s">
        <v>6816</v>
      </c>
      <c r="G3909" t="s">
        <v>6817</v>
      </c>
      <c r="I3909" s="2">
        <v>-1.41E-2</v>
      </c>
    </row>
    <row r="3910" spans="3:9" x14ac:dyDescent="0.25">
      <c r="C3910" s="1">
        <v>40791</v>
      </c>
      <c r="D3910" t="s">
        <v>6818</v>
      </c>
      <c r="E3910" t="s">
        <v>6819</v>
      </c>
      <c r="F3910" t="s">
        <v>6820</v>
      </c>
      <c r="G3910" t="s">
        <v>6821</v>
      </c>
      <c r="I3910" s="2">
        <v>8.6E-3</v>
      </c>
    </row>
    <row r="3911" spans="3:9" x14ac:dyDescent="0.25">
      <c r="C3911" s="1">
        <v>40788</v>
      </c>
      <c r="D3911" t="s">
        <v>6822</v>
      </c>
      <c r="E3911" t="s">
        <v>6823</v>
      </c>
      <c r="F3911" t="s">
        <v>6824</v>
      </c>
      <c r="G3911" t="s">
        <v>6825</v>
      </c>
      <c r="I3911" s="2">
        <v>3.2399999999999998E-2</v>
      </c>
    </row>
    <row r="3912" spans="3:9" x14ac:dyDescent="0.25">
      <c r="C3912" s="1">
        <v>40787</v>
      </c>
      <c r="D3912" t="s">
        <v>6826</v>
      </c>
      <c r="E3912" t="s">
        <v>6827</v>
      </c>
      <c r="F3912" t="s">
        <v>6828</v>
      </c>
      <c r="G3912" t="s">
        <v>6829</v>
      </c>
      <c r="I3912" s="2">
        <v>6.9999999999999999E-4</v>
      </c>
    </row>
    <row r="3913" spans="3:9" x14ac:dyDescent="0.25">
      <c r="C3913" s="1">
        <v>40786</v>
      </c>
      <c r="D3913" t="s">
        <v>6830</v>
      </c>
      <c r="E3913" t="s">
        <v>6831</v>
      </c>
      <c r="F3913" t="s">
        <v>6832</v>
      </c>
      <c r="G3913" t="s">
        <v>6833</v>
      </c>
      <c r="I3913" s="2">
        <v>-6.3E-3</v>
      </c>
    </row>
    <row r="3914" spans="3:9" x14ac:dyDescent="0.25">
      <c r="C3914" s="1">
        <v>40785</v>
      </c>
      <c r="D3914" t="s">
        <v>6834</v>
      </c>
      <c r="E3914" t="s">
        <v>6835</v>
      </c>
      <c r="F3914" t="s">
        <v>6836</v>
      </c>
      <c r="G3914" t="s">
        <v>6837</v>
      </c>
      <c r="I3914" s="2">
        <v>2.6200000000000001E-2</v>
      </c>
    </row>
    <row r="3915" spans="3:9" x14ac:dyDescent="0.25">
      <c r="C3915" s="1">
        <v>40784</v>
      </c>
      <c r="D3915" t="s">
        <v>6786</v>
      </c>
      <c r="E3915" t="s">
        <v>6838</v>
      </c>
      <c r="F3915" t="s">
        <v>6839</v>
      </c>
      <c r="G3915" t="s">
        <v>6840</v>
      </c>
      <c r="I3915" s="2">
        <v>-2.1899999999999999E-2</v>
      </c>
    </row>
    <row r="3916" spans="3:9" x14ac:dyDescent="0.25">
      <c r="C3916" s="1">
        <v>40781</v>
      </c>
      <c r="D3916" t="s">
        <v>6841</v>
      </c>
      <c r="E3916" t="s">
        <v>6842</v>
      </c>
      <c r="F3916" t="s">
        <v>6843</v>
      </c>
      <c r="G3916" t="s">
        <v>6844</v>
      </c>
      <c r="I3916" s="2">
        <v>3.2099999999999997E-2</v>
      </c>
    </row>
    <row r="3917" spans="3:9" x14ac:dyDescent="0.25">
      <c r="C3917" s="1">
        <v>40780</v>
      </c>
      <c r="D3917" t="s">
        <v>6845</v>
      </c>
      <c r="E3917" t="s">
        <v>6846</v>
      </c>
      <c r="F3917" t="s">
        <v>5773</v>
      </c>
      <c r="G3917" t="s">
        <v>6847</v>
      </c>
      <c r="I3917" s="2">
        <v>1.17E-2</v>
      </c>
    </row>
    <row r="3918" spans="3:9" x14ac:dyDescent="0.25">
      <c r="C3918" s="1">
        <v>40779</v>
      </c>
      <c r="D3918" t="s">
        <v>6848</v>
      </c>
      <c r="E3918" t="s">
        <v>6849</v>
      </c>
      <c r="F3918" t="s">
        <v>6850</v>
      </c>
      <c r="G3918" t="s">
        <v>6851</v>
      </c>
      <c r="I3918" s="2">
        <v>-4.3200000000000002E-2</v>
      </c>
    </row>
    <row r="3919" spans="3:9" x14ac:dyDescent="0.25">
      <c r="C3919" s="1">
        <v>40778</v>
      </c>
      <c r="D3919" t="s">
        <v>6852</v>
      </c>
      <c r="E3919" t="s">
        <v>6853</v>
      </c>
      <c r="F3919" t="s">
        <v>6854</v>
      </c>
      <c r="G3919" t="s">
        <v>6855</v>
      </c>
      <c r="I3919" s="2">
        <v>-3.5799999999999998E-2</v>
      </c>
    </row>
    <row r="3920" spans="3:9" x14ac:dyDescent="0.25">
      <c r="C3920" s="1">
        <v>40777</v>
      </c>
      <c r="D3920" t="s">
        <v>6856</v>
      </c>
      <c r="E3920" t="s">
        <v>6857</v>
      </c>
      <c r="F3920" t="s">
        <v>6858</v>
      </c>
      <c r="G3920" t="s">
        <v>6859</v>
      </c>
      <c r="I3920" s="2">
        <v>2.46E-2</v>
      </c>
    </row>
    <row r="3921" spans="3:9" x14ac:dyDescent="0.25">
      <c r="C3921" s="1">
        <v>40774</v>
      </c>
      <c r="D3921" t="s">
        <v>6860</v>
      </c>
      <c r="E3921" t="s">
        <v>6861</v>
      </c>
      <c r="F3921" t="s">
        <v>6862</v>
      </c>
      <c r="G3921" t="s">
        <v>6863</v>
      </c>
      <c r="I3921" s="2">
        <v>1.54E-2</v>
      </c>
    </row>
    <row r="3922" spans="3:9" x14ac:dyDescent="0.25">
      <c r="C3922" s="1">
        <v>40773</v>
      </c>
      <c r="D3922" t="s">
        <v>6861</v>
      </c>
      <c r="E3922" t="s">
        <v>6864</v>
      </c>
      <c r="F3922" t="s">
        <v>6865</v>
      </c>
      <c r="G3922" t="s">
        <v>6866</v>
      </c>
      <c r="I3922" s="2">
        <v>0.02</v>
      </c>
    </row>
    <row r="3923" spans="3:9" x14ac:dyDescent="0.25">
      <c r="C3923" s="1">
        <v>40772</v>
      </c>
      <c r="D3923" t="s">
        <v>6867</v>
      </c>
      <c r="E3923" t="s">
        <v>6868</v>
      </c>
      <c r="F3923" t="s">
        <v>6869</v>
      </c>
      <c r="G3923" t="s">
        <v>6870</v>
      </c>
      <c r="I3923" s="2">
        <v>1.2999999999999999E-3</v>
      </c>
    </row>
    <row r="3924" spans="3:9" x14ac:dyDescent="0.25">
      <c r="C3924" s="1">
        <v>40771</v>
      </c>
      <c r="D3924" t="s">
        <v>6871</v>
      </c>
      <c r="E3924" t="s">
        <v>6364</v>
      </c>
      <c r="F3924" t="s">
        <v>6872</v>
      </c>
      <c r="G3924" t="s">
        <v>6873</v>
      </c>
      <c r="I3924" s="2">
        <v>1.18E-2</v>
      </c>
    </row>
    <row r="3925" spans="3:9" x14ac:dyDescent="0.25">
      <c r="C3925" s="1">
        <v>40770</v>
      </c>
      <c r="D3925" t="s">
        <v>6874</v>
      </c>
      <c r="E3925" t="s">
        <v>6875</v>
      </c>
      <c r="F3925" t="s">
        <v>5833</v>
      </c>
      <c r="G3925" t="s">
        <v>6876</v>
      </c>
      <c r="I3925" s="2">
        <v>1.0800000000000001E-2</v>
      </c>
    </row>
    <row r="3926" spans="3:9" x14ac:dyDescent="0.25">
      <c r="C3926" s="1">
        <v>40767</v>
      </c>
      <c r="D3926" t="s">
        <v>6877</v>
      </c>
      <c r="E3926" t="s">
        <v>6878</v>
      </c>
      <c r="F3926" t="s">
        <v>6879</v>
      </c>
      <c r="G3926" t="s">
        <v>6880</v>
      </c>
      <c r="I3926" s="2">
        <v>-1.2E-2</v>
      </c>
    </row>
    <row r="3927" spans="3:9" x14ac:dyDescent="0.25">
      <c r="C3927" s="1">
        <v>40766</v>
      </c>
      <c r="D3927" t="s">
        <v>6668</v>
      </c>
      <c r="E3927" t="s">
        <v>6881</v>
      </c>
      <c r="F3927" t="s">
        <v>6882</v>
      </c>
      <c r="G3927" t="s">
        <v>6596</v>
      </c>
      <c r="I3927" s="2">
        <v>-1.5100000000000001E-2</v>
      </c>
    </row>
    <row r="3928" spans="3:9" x14ac:dyDescent="0.25">
      <c r="C3928" s="1">
        <v>40765</v>
      </c>
      <c r="D3928" t="s">
        <v>6883</v>
      </c>
      <c r="E3928" t="s">
        <v>6884</v>
      </c>
      <c r="F3928" t="s">
        <v>6885</v>
      </c>
      <c r="G3928" t="s">
        <v>6886</v>
      </c>
      <c r="I3928" s="2">
        <v>2.93E-2</v>
      </c>
    </row>
    <row r="3929" spans="3:9" x14ac:dyDescent="0.25">
      <c r="C3929" s="1">
        <v>40764</v>
      </c>
      <c r="D3929" t="s">
        <v>6884</v>
      </c>
      <c r="E3929" t="s">
        <v>6887</v>
      </c>
      <c r="F3929" t="s">
        <v>6888</v>
      </c>
      <c r="G3929" t="s">
        <v>6889</v>
      </c>
      <c r="I3929" s="2">
        <v>1.55E-2</v>
      </c>
    </row>
    <row r="3930" spans="3:9" x14ac:dyDescent="0.25">
      <c r="C3930" s="1">
        <v>40763</v>
      </c>
      <c r="D3930" t="s">
        <v>6887</v>
      </c>
      <c r="E3930" t="s">
        <v>6890</v>
      </c>
      <c r="F3930" t="s">
        <v>6446</v>
      </c>
      <c r="G3930" t="s">
        <v>6891</v>
      </c>
      <c r="I3930" s="2">
        <v>3.1399999999999997E-2</v>
      </c>
    </row>
    <row r="3931" spans="3:9" x14ac:dyDescent="0.25">
      <c r="C3931" s="1">
        <v>40760</v>
      </c>
      <c r="D3931" t="s">
        <v>6892</v>
      </c>
      <c r="E3931" t="s">
        <v>6893</v>
      </c>
      <c r="F3931" t="s">
        <v>6894</v>
      </c>
      <c r="G3931" t="s">
        <v>6895</v>
      </c>
      <c r="I3931" s="2">
        <v>1.01E-2</v>
      </c>
    </row>
    <row r="3932" spans="3:9" x14ac:dyDescent="0.25">
      <c r="C3932" s="1">
        <v>40759</v>
      </c>
      <c r="D3932" t="s">
        <v>6893</v>
      </c>
      <c r="E3932" t="s">
        <v>6896</v>
      </c>
      <c r="F3932" t="s">
        <v>6897</v>
      </c>
      <c r="G3932" t="s">
        <v>6898</v>
      </c>
      <c r="I3932" s="2">
        <v>-7.7000000000000002E-3</v>
      </c>
    </row>
    <row r="3933" spans="3:9" x14ac:dyDescent="0.25">
      <c r="C3933" s="1">
        <v>40758</v>
      </c>
      <c r="D3933" t="s">
        <v>6896</v>
      </c>
      <c r="E3933" t="s">
        <v>6899</v>
      </c>
      <c r="F3933" t="s">
        <v>6900</v>
      </c>
      <c r="G3933" t="s">
        <v>6901</v>
      </c>
      <c r="I3933" s="2">
        <v>8.9999999999999998E-4</v>
      </c>
    </row>
    <row r="3934" spans="3:9" x14ac:dyDescent="0.25">
      <c r="C3934" s="1">
        <v>40757</v>
      </c>
      <c r="D3934" t="s">
        <v>6899</v>
      </c>
      <c r="E3934" t="s">
        <v>6902</v>
      </c>
      <c r="F3934" t="s">
        <v>6903</v>
      </c>
      <c r="G3934" t="s">
        <v>6904</v>
      </c>
      <c r="I3934" s="2">
        <v>2.4500000000000001E-2</v>
      </c>
    </row>
    <row r="3935" spans="3:9" x14ac:dyDescent="0.25">
      <c r="C3935" s="1">
        <v>40756</v>
      </c>
      <c r="D3935" t="s">
        <v>5907</v>
      </c>
      <c r="E3935" t="s">
        <v>6905</v>
      </c>
      <c r="F3935" t="s">
        <v>6906</v>
      </c>
      <c r="G3935" t="s">
        <v>6907</v>
      </c>
      <c r="I3935" s="2">
        <v>-4.0000000000000001E-3</v>
      </c>
    </row>
    <row r="3936" spans="3:9" x14ac:dyDescent="0.25">
      <c r="C3936" s="1">
        <v>40753</v>
      </c>
      <c r="D3936" t="s">
        <v>6908</v>
      </c>
      <c r="E3936" t="s">
        <v>6909</v>
      </c>
      <c r="F3936" t="s">
        <v>6225</v>
      </c>
      <c r="G3936" t="s">
        <v>6910</v>
      </c>
      <c r="I3936" s="2">
        <v>6.1000000000000004E-3</v>
      </c>
    </row>
    <row r="3937" spans="3:9" x14ac:dyDescent="0.25">
      <c r="C3937" s="1">
        <v>40752</v>
      </c>
      <c r="D3937" t="s">
        <v>6499</v>
      </c>
      <c r="E3937" t="s">
        <v>5320</v>
      </c>
      <c r="F3937" t="s">
        <v>5907</v>
      </c>
      <c r="G3937" t="s">
        <v>6911</v>
      </c>
      <c r="I3937" s="2">
        <v>2.0999999999999999E-3</v>
      </c>
    </row>
    <row r="3938" spans="3:9" x14ac:dyDescent="0.25">
      <c r="C3938" s="1">
        <v>40751</v>
      </c>
      <c r="D3938" t="s">
        <v>5320</v>
      </c>
      <c r="E3938" t="s">
        <v>6912</v>
      </c>
      <c r="F3938" t="s">
        <v>6913</v>
      </c>
      <c r="G3938" t="s">
        <v>6914</v>
      </c>
      <c r="I3938" s="2">
        <v>-3.5999999999999999E-3</v>
      </c>
    </row>
    <row r="3939" spans="3:9" x14ac:dyDescent="0.25">
      <c r="C3939" s="1">
        <v>40750</v>
      </c>
      <c r="D3939" t="s">
        <v>6915</v>
      </c>
      <c r="E3939" t="s">
        <v>6749</v>
      </c>
      <c r="F3939" t="s">
        <v>6916</v>
      </c>
      <c r="G3939" t="s">
        <v>6917</v>
      </c>
      <c r="I3939" s="2">
        <v>2.8999999999999998E-3</v>
      </c>
    </row>
    <row r="3940" spans="3:9" x14ac:dyDescent="0.25">
      <c r="C3940" s="1">
        <v>40749</v>
      </c>
      <c r="D3940" t="s">
        <v>6749</v>
      </c>
      <c r="E3940" t="s">
        <v>6918</v>
      </c>
      <c r="F3940" t="s">
        <v>6919</v>
      </c>
      <c r="G3940" t="s">
        <v>6918</v>
      </c>
      <c r="I3940" s="2">
        <v>9.5999999999999992E-3</v>
      </c>
    </row>
    <row r="3941" spans="3:9" x14ac:dyDescent="0.25">
      <c r="C3941" s="1">
        <v>40746</v>
      </c>
      <c r="D3941" t="s">
        <v>5947</v>
      </c>
      <c r="E3941" t="s">
        <v>6920</v>
      </c>
      <c r="F3941" t="s">
        <v>6921</v>
      </c>
      <c r="G3941" t="s">
        <v>6922</v>
      </c>
      <c r="I3941" s="2">
        <v>5.8999999999999999E-3</v>
      </c>
    </row>
    <row r="3942" spans="3:9" x14ac:dyDescent="0.25">
      <c r="C3942" s="1">
        <v>40745</v>
      </c>
      <c r="D3942" t="s">
        <v>6923</v>
      </c>
      <c r="E3942" t="s">
        <v>6924</v>
      </c>
      <c r="F3942" t="s">
        <v>6925</v>
      </c>
      <c r="G3942" t="s">
        <v>6926</v>
      </c>
      <c r="I3942" s="2">
        <v>-7.6E-3</v>
      </c>
    </row>
    <row r="3943" spans="3:9" x14ac:dyDescent="0.25">
      <c r="C3943" s="1">
        <v>40744</v>
      </c>
      <c r="D3943" t="s">
        <v>6927</v>
      </c>
      <c r="E3943" t="s">
        <v>6928</v>
      </c>
      <c r="F3943" t="s">
        <v>6929</v>
      </c>
      <c r="G3943" t="s">
        <v>6930</v>
      </c>
      <c r="I3943" s="2">
        <v>8.6999999999999994E-3</v>
      </c>
    </row>
    <row r="3944" spans="3:9" x14ac:dyDescent="0.25">
      <c r="C3944" s="1">
        <v>40743</v>
      </c>
      <c r="D3944" t="s">
        <v>6931</v>
      </c>
      <c r="E3944" t="s">
        <v>5327</v>
      </c>
      <c r="F3944" t="s">
        <v>6932</v>
      </c>
      <c r="G3944" t="s">
        <v>6933</v>
      </c>
      <c r="I3944" s="2">
        <v>-1.06E-2</v>
      </c>
    </row>
    <row r="3945" spans="3:9" x14ac:dyDescent="0.25">
      <c r="C3945" s="1">
        <v>40742</v>
      </c>
      <c r="D3945" t="s">
        <v>5301</v>
      </c>
      <c r="E3945" t="s">
        <v>6934</v>
      </c>
      <c r="F3945" t="s">
        <v>6921</v>
      </c>
      <c r="G3945" t="s">
        <v>6935</v>
      </c>
      <c r="I3945" s="2">
        <v>7.1000000000000004E-3</v>
      </c>
    </row>
    <row r="3946" spans="3:9" x14ac:dyDescent="0.25">
      <c r="C3946" s="1">
        <v>40739</v>
      </c>
      <c r="D3946" t="s">
        <v>6549</v>
      </c>
      <c r="E3946" t="s">
        <v>6936</v>
      </c>
      <c r="F3946" t="s">
        <v>6937</v>
      </c>
      <c r="G3946" t="s">
        <v>6938</v>
      </c>
      <c r="I3946" s="2">
        <v>4.3E-3</v>
      </c>
    </row>
    <row r="3947" spans="3:9" x14ac:dyDescent="0.25">
      <c r="C3947" s="1">
        <v>40738</v>
      </c>
      <c r="D3947" t="s">
        <v>5392</v>
      </c>
      <c r="E3947" t="s">
        <v>6939</v>
      </c>
      <c r="F3947" t="s">
        <v>6940</v>
      </c>
      <c r="G3947" t="s">
        <v>6941</v>
      </c>
      <c r="I3947" s="2">
        <v>3.2000000000000002E-3</v>
      </c>
    </row>
    <row r="3948" spans="3:9" x14ac:dyDescent="0.25">
      <c r="C3948" s="1">
        <v>40737</v>
      </c>
      <c r="D3948" t="s">
        <v>6939</v>
      </c>
      <c r="E3948" t="s">
        <v>6942</v>
      </c>
      <c r="F3948" t="s">
        <v>6943</v>
      </c>
      <c r="G3948" t="s">
        <v>6944</v>
      </c>
      <c r="I3948" s="2">
        <v>9.5999999999999992E-3</v>
      </c>
    </row>
    <row r="3949" spans="3:9" x14ac:dyDescent="0.25">
      <c r="C3949" s="1">
        <v>40736</v>
      </c>
      <c r="D3949" t="s">
        <v>6945</v>
      </c>
      <c r="E3949" t="s">
        <v>6946</v>
      </c>
      <c r="F3949" t="s">
        <v>6947</v>
      </c>
      <c r="G3949" t="s">
        <v>6948</v>
      </c>
      <c r="I3949" s="2">
        <v>8.3999999999999995E-3</v>
      </c>
    </row>
    <row r="3950" spans="3:9" x14ac:dyDescent="0.25">
      <c r="C3950" s="1">
        <v>40735</v>
      </c>
      <c r="D3950" t="s">
        <v>6949</v>
      </c>
      <c r="E3950" t="s">
        <v>6950</v>
      </c>
      <c r="F3950" t="s">
        <v>6951</v>
      </c>
      <c r="G3950" t="s">
        <v>6952</v>
      </c>
      <c r="I3950" s="2">
        <v>6.4000000000000003E-3</v>
      </c>
    </row>
    <row r="3951" spans="3:9" x14ac:dyDescent="0.25">
      <c r="C3951" s="1">
        <v>40732</v>
      </c>
      <c r="D3951" t="s">
        <v>6953</v>
      </c>
      <c r="E3951" t="s">
        <v>6954</v>
      </c>
      <c r="F3951" t="s">
        <v>6955</v>
      </c>
      <c r="G3951" t="s">
        <v>6956</v>
      </c>
      <c r="I3951" s="2">
        <v>7.6E-3</v>
      </c>
    </row>
    <row r="3952" spans="3:9" x14ac:dyDescent="0.25">
      <c r="C3952" s="1">
        <v>40731</v>
      </c>
      <c r="D3952" t="s">
        <v>6957</v>
      </c>
      <c r="E3952" t="s">
        <v>6958</v>
      </c>
      <c r="F3952" t="s">
        <v>6959</v>
      </c>
      <c r="G3952" t="s">
        <v>6960</v>
      </c>
      <c r="I3952" s="2">
        <v>2E-3</v>
      </c>
    </row>
    <row r="3953" spans="3:9" x14ac:dyDescent="0.25">
      <c r="C3953" s="1">
        <v>40730</v>
      </c>
      <c r="D3953" t="s">
        <v>6961</v>
      </c>
      <c r="E3953" t="s">
        <v>6962</v>
      </c>
      <c r="F3953" t="s">
        <v>6963</v>
      </c>
      <c r="G3953" t="s">
        <v>6964</v>
      </c>
      <c r="I3953" s="2">
        <v>8.6999999999999994E-3</v>
      </c>
    </row>
    <row r="3954" spans="3:9" x14ac:dyDescent="0.25">
      <c r="C3954" s="1">
        <v>40729</v>
      </c>
      <c r="D3954" t="s">
        <v>6965</v>
      </c>
      <c r="E3954" t="s">
        <v>6966</v>
      </c>
      <c r="F3954" t="s">
        <v>6967</v>
      </c>
      <c r="G3954" t="s">
        <v>6968</v>
      </c>
      <c r="I3954" s="2">
        <v>1.3599999999999999E-2</v>
      </c>
    </row>
    <row r="3955" spans="3:9" x14ac:dyDescent="0.25">
      <c r="C3955" s="1">
        <v>40728</v>
      </c>
      <c r="D3955" t="s">
        <v>6969</v>
      </c>
      <c r="E3955" t="s">
        <v>6970</v>
      </c>
      <c r="F3955" t="s">
        <v>6971</v>
      </c>
      <c r="G3955" t="s">
        <v>6972</v>
      </c>
      <c r="I3955" s="2">
        <v>6.4000000000000003E-3</v>
      </c>
    </row>
    <row r="3956" spans="3:9" x14ac:dyDescent="0.25">
      <c r="C3956" s="1">
        <v>40725</v>
      </c>
      <c r="D3956" t="s">
        <v>6970</v>
      </c>
      <c r="E3956" t="s">
        <v>6973</v>
      </c>
      <c r="F3956" t="s">
        <v>6974</v>
      </c>
      <c r="G3956" t="s">
        <v>6975</v>
      </c>
      <c r="I3956" s="2">
        <v>-9.1000000000000004E-3</v>
      </c>
    </row>
    <row r="3957" spans="3:9" x14ac:dyDescent="0.25">
      <c r="C3957" s="1">
        <v>40724</v>
      </c>
      <c r="D3957" t="s">
        <v>6976</v>
      </c>
      <c r="E3957" t="s">
        <v>6977</v>
      </c>
      <c r="F3957" t="s">
        <v>6978</v>
      </c>
      <c r="G3957" t="s">
        <v>6979</v>
      </c>
      <c r="I3957" s="2">
        <v>-7.9000000000000008E-3</v>
      </c>
    </row>
    <row r="3958" spans="3:9" x14ac:dyDescent="0.25">
      <c r="C3958" s="1">
        <v>40723</v>
      </c>
      <c r="D3958" t="s">
        <v>6977</v>
      </c>
      <c r="E3958" t="s">
        <v>6980</v>
      </c>
      <c r="F3958" t="s">
        <v>6981</v>
      </c>
      <c r="G3958" t="s">
        <v>6982</v>
      </c>
      <c r="I3958" s="2">
        <v>7.4000000000000003E-3</v>
      </c>
    </row>
    <row r="3959" spans="3:9" x14ac:dyDescent="0.25">
      <c r="C3959" s="1">
        <v>40722</v>
      </c>
      <c r="D3959" t="s">
        <v>6983</v>
      </c>
      <c r="E3959" t="s">
        <v>6984</v>
      </c>
      <c r="F3959" t="s">
        <v>6985</v>
      </c>
      <c r="G3959" t="s">
        <v>6986</v>
      </c>
      <c r="I3959" s="2">
        <v>2.7000000000000001E-3</v>
      </c>
    </row>
    <row r="3960" spans="3:9" x14ac:dyDescent="0.25">
      <c r="C3960" s="1">
        <v>40721</v>
      </c>
      <c r="D3960" t="s">
        <v>6987</v>
      </c>
      <c r="E3960" t="s">
        <v>6982</v>
      </c>
      <c r="F3960" t="s">
        <v>6988</v>
      </c>
      <c r="G3960" t="s">
        <v>6989</v>
      </c>
      <c r="I3960" s="2">
        <v>-3.3999999999999998E-3</v>
      </c>
    </row>
    <row r="3961" spans="3:9" x14ac:dyDescent="0.25">
      <c r="C3961" s="1">
        <v>40718</v>
      </c>
      <c r="D3961" t="s">
        <v>6990</v>
      </c>
      <c r="E3961" t="s">
        <v>6991</v>
      </c>
      <c r="F3961" t="s">
        <v>6992</v>
      </c>
      <c r="G3961" t="s">
        <v>6993</v>
      </c>
      <c r="I3961" s="2">
        <v>-1.23E-2</v>
      </c>
    </row>
    <row r="3962" spans="3:9" x14ac:dyDescent="0.25">
      <c r="C3962" s="1">
        <v>40717</v>
      </c>
      <c r="D3962" t="s">
        <v>6994</v>
      </c>
      <c r="E3962" t="s">
        <v>6995</v>
      </c>
      <c r="F3962" t="s">
        <v>6996</v>
      </c>
      <c r="G3962" t="s">
        <v>6997</v>
      </c>
      <c r="I3962" s="2">
        <v>-1.7399999999999999E-2</v>
      </c>
    </row>
    <row r="3963" spans="3:9" x14ac:dyDescent="0.25">
      <c r="C3963" s="1">
        <v>40716</v>
      </c>
      <c r="D3963" t="s">
        <v>6998</v>
      </c>
      <c r="E3963" t="s">
        <v>6999</v>
      </c>
      <c r="F3963" t="s">
        <v>7000</v>
      </c>
      <c r="G3963" t="s">
        <v>7001</v>
      </c>
      <c r="I3963" s="2">
        <v>1E-3</v>
      </c>
    </row>
    <row r="3964" spans="3:9" x14ac:dyDescent="0.25">
      <c r="C3964" s="1">
        <v>40715</v>
      </c>
      <c r="D3964" t="s">
        <v>7002</v>
      </c>
      <c r="E3964" t="s">
        <v>7003</v>
      </c>
      <c r="F3964" t="s">
        <v>7004</v>
      </c>
      <c r="G3964" t="s">
        <v>7005</v>
      </c>
      <c r="I3964" s="2">
        <v>3.7000000000000002E-3</v>
      </c>
    </row>
    <row r="3965" spans="3:9" x14ac:dyDescent="0.25">
      <c r="C3965" s="1">
        <v>40714</v>
      </c>
      <c r="D3965" t="s">
        <v>7003</v>
      </c>
      <c r="E3965" t="s">
        <v>7006</v>
      </c>
      <c r="F3965" t="s">
        <v>7007</v>
      </c>
      <c r="G3965" t="s">
        <v>7008</v>
      </c>
      <c r="I3965" s="2">
        <v>5.9999999999999995E-4</v>
      </c>
    </row>
    <row r="3966" spans="3:9" x14ac:dyDescent="0.25">
      <c r="C3966" s="1">
        <v>40711</v>
      </c>
      <c r="D3966" t="s">
        <v>7009</v>
      </c>
      <c r="E3966" t="s">
        <v>7010</v>
      </c>
      <c r="F3966" t="s">
        <v>7011</v>
      </c>
      <c r="G3966" t="s">
        <v>7012</v>
      </c>
      <c r="I3966" s="2">
        <v>7.0000000000000001E-3</v>
      </c>
    </row>
    <row r="3967" spans="3:9" x14ac:dyDescent="0.25">
      <c r="C3967" s="1">
        <v>40710</v>
      </c>
      <c r="D3967" t="s">
        <v>7010</v>
      </c>
      <c r="E3967" t="s">
        <v>7013</v>
      </c>
      <c r="F3967" t="s">
        <v>7014</v>
      </c>
      <c r="G3967" t="s">
        <v>7015</v>
      </c>
      <c r="I3967" s="2">
        <v>-1.1999999999999999E-3</v>
      </c>
    </row>
    <row r="3968" spans="3:9" x14ac:dyDescent="0.25">
      <c r="C3968" s="1">
        <v>40709</v>
      </c>
      <c r="D3968" t="s">
        <v>7016</v>
      </c>
      <c r="E3968" t="s">
        <v>7017</v>
      </c>
      <c r="F3968" t="s">
        <v>7018</v>
      </c>
      <c r="G3968" t="s">
        <v>7019</v>
      </c>
      <c r="I3968" s="2">
        <v>4.3E-3</v>
      </c>
    </row>
    <row r="3969" spans="3:9" x14ac:dyDescent="0.25">
      <c r="C3969" s="1">
        <v>40708</v>
      </c>
      <c r="D3969" t="s">
        <v>7020</v>
      </c>
      <c r="E3969" t="s">
        <v>7021</v>
      </c>
      <c r="F3969" t="s">
        <v>7022</v>
      </c>
      <c r="G3969" t="s">
        <v>7023</v>
      </c>
      <c r="I3969" s="2">
        <v>5.8999999999999999E-3</v>
      </c>
    </row>
    <row r="3970" spans="3:9" x14ac:dyDescent="0.25">
      <c r="C3970" s="1">
        <v>40707</v>
      </c>
      <c r="D3970" t="s">
        <v>7024</v>
      </c>
      <c r="E3970" t="s">
        <v>7025</v>
      </c>
      <c r="F3970" t="s">
        <v>7026</v>
      </c>
      <c r="G3970" t="s">
        <v>7027</v>
      </c>
      <c r="I3970" s="2">
        <v>-1.09E-2</v>
      </c>
    </row>
    <row r="3971" spans="3:9" x14ac:dyDescent="0.25">
      <c r="C3971" s="1">
        <v>40704</v>
      </c>
      <c r="D3971" t="s">
        <v>7028</v>
      </c>
      <c r="E3971" t="s">
        <v>7029</v>
      </c>
      <c r="F3971" t="s">
        <v>7030</v>
      </c>
      <c r="G3971" t="s">
        <v>7031</v>
      </c>
      <c r="I3971" s="2">
        <v>-8.0999999999999996E-3</v>
      </c>
    </row>
    <row r="3972" spans="3:9" x14ac:dyDescent="0.25">
      <c r="C3972" s="1">
        <v>40703</v>
      </c>
      <c r="D3972" t="s">
        <v>7032</v>
      </c>
      <c r="E3972" t="s">
        <v>6149</v>
      </c>
      <c r="F3972" t="s">
        <v>7033</v>
      </c>
      <c r="G3972" t="s">
        <v>7034</v>
      </c>
      <c r="I3972" s="2">
        <v>4.4000000000000003E-3</v>
      </c>
    </row>
    <row r="3973" spans="3:9" x14ac:dyDescent="0.25">
      <c r="C3973" s="1">
        <v>40702</v>
      </c>
      <c r="D3973" t="s">
        <v>7035</v>
      </c>
      <c r="E3973" t="s">
        <v>7036</v>
      </c>
      <c r="F3973" t="s">
        <v>7037</v>
      </c>
      <c r="G3973" t="s">
        <v>7038</v>
      </c>
      <c r="I3973" s="2">
        <v>-4.3E-3</v>
      </c>
    </row>
    <row r="3974" spans="3:9" x14ac:dyDescent="0.25">
      <c r="C3974" s="1">
        <v>40701</v>
      </c>
      <c r="D3974" t="s">
        <v>6953</v>
      </c>
      <c r="E3974" t="s">
        <v>7039</v>
      </c>
      <c r="F3974" t="s">
        <v>7040</v>
      </c>
      <c r="G3974" t="s">
        <v>7041</v>
      </c>
      <c r="I3974" s="2">
        <v>2.0000000000000001E-4</v>
      </c>
    </row>
    <row r="3975" spans="3:9" x14ac:dyDescent="0.25">
      <c r="C3975" s="1">
        <v>40700</v>
      </c>
      <c r="D3975" t="s">
        <v>7042</v>
      </c>
      <c r="E3975" t="s">
        <v>7043</v>
      </c>
      <c r="F3975" t="s">
        <v>7044</v>
      </c>
      <c r="G3975" t="s">
        <v>7045</v>
      </c>
      <c r="I3975" s="2">
        <v>1E-3</v>
      </c>
    </row>
    <row r="3976" spans="3:9" x14ac:dyDescent="0.25">
      <c r="C3976" s="1">
        <v>40697</v>
      </c>
      <c r="D3976" t="s">
        <v>7046</v>
      </c>
      <c r="E3976" t="s">
        <v>7047</v>
      </c>
      <c r="F3976" t="s">
        <v>7048</v>
      </c>
      <c r="G3976" t="s">
        <v>7049</v>
      </c>
      <c r="I3976" s="2">
        <v>5.5999999999999999E-3</v>
      </c>
    </row>
    <row r="3977" spans="3:9" x14ac:dyDescent="0.25">
      <c r="C3977" s="1">
        <v>40696</v>
      </c>
      <c r="D3977" t="s">
        <v>7050</v>
      </c>
      <c r="E3977" t="s">
        <v>7051</v>
      </c>
      <c r="F3977" t="s">
        <v>7052</v>
      </c>
      <c r="G3977" t="s">
        <v>7053</v>
      </c>
      <c r="I3977" s="2">
        <v>-4.4000000000000003E-3</v>
      </c>
    </row>
    <row r="3978" spans="3:9" x14ac:dyDescent="0.25">
      <c r="C3978" s="1">
        <v>40695</v>
      </c>
      <c r="D3978" t="s">
        <v>7054</v>
      </c>
      <c r="E3978" t="s">
        <v>7055</v>
      </c>
      <c r="F3978" t="s">
        <v>7056</v>
      </c>
      <c r="G3978" t="s">
        <v>7057</v>
      </c>
      <c r="I3978" s="2">
        <v>3.5000000000000001E-3</v>
      </c>
    </row>
    <row r="3979" spans="3:9" x14ac:dyDescent="0.25">
      <c r="C3979" s="1">
        <v>40694</v>
      </c>
      <c r="D3979" t="s">
        <v>7058</v>
      </c>
      <c r="E3979" t="s">
        <v>7059</v>
      </c>
      <c r="F3979" t="s">
        <v>7046</v>
      </c>
      <c r="G3979" t="s">
        <v>7060</v>
      </c>
      <c r="I3979" s="2">
        <v>-2E-3</v>
      </c>
    </row>
    <row r="3980" spans="3:9" x14ac:dyDescent="0.25">
      <c r="C3980" s="1">
        <v>40693</v>
      </c>
      <c r="D3980" t="s">
        <v>7061</v>
      </c>
      <c r="E3980" t="s">
        <v>7062</v>
      </c>
      <c r="F3980" t="s">
        <v>7063</v>
      </c>
      <c r="G3980" t="s">
        <v>7064</v>
      </c>
      <c r="I3980" s="2">
        <v>1.1999999999999999E-3</v>
      </c>
    </row>
    <row r="3981" spans="3:9" x14ac:dyDescent="0.25">
      <c r="C3981" s="1">
        <v>40690</v>
      </c>
      <c r="D3981" t="s">
        <v>7065</v>
      </c>
      <c r="E3981" t="s">
        <v>7066</v>
      </c>
      <c r="F3981" t="s">
        <v>7067</v>
      </c>
      <c r="G3981" t="s">
        <v>7068</v>
      </c>
      <c r="I3981" s="2">
        <v>1.1599999999999999E-2</v>
      </c>
    </row>
    <row r="3982" spans="3:9" x14ac:dyDescent="0.25">
      <c r="C3982" s="1">
        <v>40689</v>
      </c>
      <c r="D3982" t="s">
        <v>7069</v>
      </c>
      <c r="E3982" t="s">
        <v>7070</v>
      </c>
      <c r="F3982" t="s">
        <v>7071</v>
      </c>
      <c r="G3982" t="s">
        <v>7072</v>
      </c>
      <c r="I3982" s="2">
        <v>-4.4999999999999997E-3</v>
      </c>
    </row>
    <row r="3983" spans="3:9" x14ac:dyDescent="0.25">
      <c r="C3983" s="1">
        <v>40688</v>
      </c>
      <c r="D3983" t="s">
        <v>7073</v>
      </c>
      <c r="E3983" t="s">
        <v>7074</v>
      </c>
      <c r="F3983" t="s">
        <v>7075</v>
      </c>
      <c r="G3983" t="s">
        <v>7076</v>
      </c>
      <c r="I3983" s="2">
        <v>-2.9999999999999997E-4</v>
      </c>
    </row>
    <row r="3984" spans="3:9" x14ac:dyDescent="0.25">
      <c r="C3984" s="1">
        <v>40687</v>
      </c>
      <c r="D3984" t="s">
        <v>7077</v>
      </c>
      <c r="E3984" t="s">
        <v>7078</v>
      </c>
      <c r="F3984" t="s">
        <v>7079</v>
      </c>
      <c r="G3984" t="s">
        <v>7080</v>
      </c>
      <c r="I3984" s="2">
        <v>6.1000000000000004E-3</v>
      </c>
    </row>
    <row r="3985" spans="3:9" x14ac:dyDescent="0.25">
      <c r="C3985" s="1">
        <v>40686</v>
      </c>
      <c r="D3985" t="s">
        <v>7081</v>
      </c>
      <c r="E3985" t="s">
        <v>7082</v>
      </c>
      <c r="F3985" t="s">
        <v>7083</v>
      </c>
      <c r="G3985" t="s">
        <v>7084</v>
      </c>
      <c r="I3985" s="2">
        <v>2.3999999999999998E-3</v>
      </c>
    </row>
    <row r="3986" spans="3:9" x14ac:dyDescent="0.25">
      <c r="C3986" s="1">
        <v>40683</v>
      </c>
      <c r="D3986" t="s">
        <v>7085</v>
      </c>
      <c r="E3986" t="s">
        <v>7086</v>
      </c>
      <c r="F3986" t="s">
        <v>7087</v>
      </c>
      <c r="G3986" t="s">
        <v>7088</v>
      </c>
      <c r="I3986" s="2">
        <v>1.34E-2</v>
      </c>
    </row>
    <row r="3987" spans="3:9" x14ac:dyDescent="0.25">
      <c r="C3987" s="1">
        <v>40682</v>
      </c>
      <c r="D3987" t="s">
        <v>7089</v>
      </c>
      <c r="E3987" t="s">
        <v>7090</v>
      </c>
      <c r="F3987" t="s">
        <v>7091</v>
      </c>
      <c r="G3987" t="s">
        <v>7092</v>
      </c>
      <c r="I3987" s="2">
        <v>-2.3E-3</v>
      </c>
    </row>
    <row r="3988" spans="3:9" x14ac:dyDescent="0.25">
      <c r="C3988" s="1">
        <v>40681</v>
      </c>
      <c r="D3988" t="s">
        <v>6987</v>
      </c>
      <c r="E3988" t="s">
        <v>7093</v>
      </c>
      <c r="F3988" t="s">
        <v>7094</v>
      </c>
      <c r="G3988" t="s">
        <v>7093</v>
      </c>
      <c r="I3988" s="2">
        <v>6.7999999999999996E-3</v>
      </c>
    </row>
    <row r="3989" spans="3:9" x14ac:dyDescent="0.25">
      <c r="C3989" s="1">
        <v>40680</v>
      </c>
      <c r="D3989" t="s">
        <v>7095</v>
      </c>
      <c r="E3989" t="s">
        <v>7096</v>
      </c>
      <c r="F3989" t="s">
        <v>7097</v>
      </c>
      <c r="G3989" t="s">
        <v>7098</v>
      </c>
      <c r="I3989" s="2">
        <v>-1.9E-3</v>
      </c>
    </row>
    <row r="3990" spans="3:9" x14ac:dyDescent="0.25">
      <c r="C3990" s="1">
        <v>40679</v>
      </c>
      <c r="D3990" t="s">
        <v>7099</v>
      </c>
      <c r="E3990" t="s">
        <v>7100</v>
      </c>
      <c r="F3990" t="s">
        <v>7101</v>
      </c>
      <c r="G3990" t="s">
        <v>7102</v>
      </c>
      <c r="I3990" s="2">
        <v>-3.2000000000000002E-3</v>
      </c>
    </row>
    <row r="3991" spans="3:9" x14ac:dyDescent="0.25">
      <c r="C3991" s="1">
        <v>40676</v>
      </c>
      <c r="D3991" t="s">
        <v>7103</v>
      </c>
      <c r="E3991" t="s">
        <v>7104</v>
      </c>
      <c r="F3991" t="s">
        <v>7105</v>
      </c>
      <c r="G3991" t="s">
        <v>7106</v>
      </c>
      <c r="I3991" s="2">
        <v>-5.4999999999999997E-3</v>
      </c>
    </row>
    <row r="3992" spans="3:9" x14ac:dyDescent="0.25">
      <c r="C3992" s="1">
        <v>40675</v>
      </c>
      <c r="D3992" t="s">
        <v>7107</v>
      </c>
      <c r="E3992" t="s">
        <v>7108</v>
      </c>
      <c r="F3992" t="s">
        <v>7109</v>
      </c>
      <c r="G3992" t="s">
        <v>7110</v>
      </c>
      <c r="I3992" s="2">
        <v>1.6999999999999999E-3</v>
      </c>
    </row>
    <row r="3993" spans="3:9" x14ac:dyDescent="0.25">
      <c r="C3993" s="1">
        <v>40674</v>
      </c>
      <c r="D3993" t="s">
        <v>7108</v>
      </c>
      <c r="E3993" t="s">
        <v>7111</v>
      </c>
      <c r="F3993" t="s">
        <v>7112</v>
      </c>
      <c r="G3993" t="s">
        <v>7113</v>
      </c>
      <c r="I3993" s="2">
        <v>-1.0200000000000001E-2</v>
      </c>
    </row>
    <row r="3994" spans="3:9" x14ac:dyDescent="0.25">
      <c r="C3994" s="1">
        <v>40673</v>
      </c>
      <c r="D3994" t="s">
        <v>7114</v>
      </c>
      <c r="E3994" t="s">
        <v>7115</v>
      </c>
      <c r="F3994" t="s">
        <v>7116</v>
      </c>
      <c r="G3994" t="s">
        <v>7117</v>
      </c>
      <c r="I3994" s="2">
        <v>1.8E-3</v>
      </c>
    </row>
    <row r="3995" spans="3:9" x14ac:dyDescent="0.25">
      <c r="C3995" s="1">
        <v>40672</v>
      </c>
      <c r="D3995" t="s">
        <v>7118</v>
      </c>
      <c r="E3995" t="s">
        <v>7119</v>
      </c>
      <c r="F3995" t="s">
        <v>7120</v>
      </c>
      <c r="G3995" t="s">
        <v>7121</v>
      </c>
      <c r="I3995" s="2">
        <v>1.1900000000000001E-2</v>
      </c>
    </row>
    <row r="3996" spans="3:9" x14ac:dyDescent="0.25">
      <c r="C3996" s="1">
        <v>40669</v>
      </c>
      <c r="D3996" t="s">
        <v>7122</v>
      </c>
      <c r="E3996" t="s">
        <v>7123</v>
      </c>
      <c r="F3996" t="s">
        <v>7124</v>
      </c>
      <c r="G3996" t="s">
        <v>7125</v>
      </c>
      <c r="I3996" s="2">
        <v>1.47E-2</v>
      </c>
    </row>
    <row r="3997" spans="3:9" x14ac:dyDescent="0.25">
      <c r="C3997" s="1">
        <v>40668</v>
      </c>
      <c r="D3997" t="s">
        <v>7126</v>
      </c>
      <c r="E3997" t="s">
        <v>7127</v>
      </c>
      <c r="F3997" t="s">
        <v>7128</v>
      </c>
      <c r="G3997" t="s">
        <v>7129</v>
      </c>
      <c r="I3997" s="2">
        <v>-2.7900000000000001E-2</v>
      </c>
    </row>
    <row r="3998" spans="3:9" x14ac:dyDescent="0.25">
      <c r="C3998" s="1">
        <v>40667</v>
      </c>
      <c r="D3998" t="s">
        <v>7130</v>
      </c>
      <c r="E3998" t="s">
        <v>7131</v>
      </c>
      <c r="F3998" t="s">
        <v>7132</v>
      </c>
      <c r="G3998" t="s">
        <v>7133</v>
      </c>
      <c r="I3998" s="2">
        <v>-1.3599999999999999E-2</v>
      </c>
    </row>
    <row r="3999" spans="3:9" x14ac:dyDescent="0.25">
      <c r="C3999" s="1">
        <v>40666</v>
      </c>
      <c r="D3999" t="s">
        <v>7134</v>
      </c>
      <c r="E3999" t="s">
        <v>7135</v>
      </c>
      <c r="F3999" t="s">
        <v>7136</v>
      </c>
      <c r="G3999" t="s">
        <v>7137</v>
      </c>
      <c r="I3999" s="2">
        <v>-5.3E-3</v>
      </c>
    </row>
    <row r="4000" spans="3:9" x14ac:dyDescent="0.25">
      <c r="C4000" s="1">
        <v>40665</v>
      </c>
      <c r="D4000" t="s">
        <v>7138</v>
      </c>
      <c r="E4000" t="s">
        <v>7139</v>
      </c>
      <c r="F4000" t="s">
        <v>7140</v>
      </c>
      <c r="G4000" t="s">
        <v>7141</v>
      </c>
      <c r="I4000" s="2">
        <v>-1.32E-2</v>
      </c>
    </row>
    <row r="4001" spans="3:9" x14ac:dyDescent="0.25">
      <c r="C4001" s="1">
        <v>40662</v>
      </c>
      <c r="D4001" t="s">
        <v>7142</v>
      </c>
      <c r="E4001" t="s">
        <v>7143</v>
      </c>
      <c r="F4001" t="s">
        <v>7144</v>
      </c>
      <c r="G4001" t="s">
        <v>7145</v>
      </c>
      <c r="I4001" s="2">
        <v>1.9599999999999999E-2</v>
      </c>
    </row>
    <row r="4002" spans="3:9" x14ac:dyDescent="0.25">
      <c r="C4002" s="1">
        <v>40661</v>
      </c>
      <c r="D4002" t="s">
        <v>6963</v>
      </c>
      <c r="E4002" t="s">
        <v>7146</v>
      </c>
      <c r="F4002" t="s">
        <v>7147</v>
      </c>
      <c r="G4002" t="s">
        <v>7148</v>
      </c>
      <c r="I4002" s="2">
        <v>5.5999999999999999E-3</v>
      </c>
    </row>
    <row r="4003" spans="3:9" x14ac:dyDescent="0.25">
      <c r="C4003" s="1">
        <v>40660</v>
      </c>
      <c r="D4003" t="s">
        <v>7149</v>
      </c>
      <c r="E4003" t="s">
        <v>7150</v>
      </c>
      <c r="F4003" t="s">
        <v>7151</v>
      </c>
      <c r="G4003" t="s">
        <v>7152</v>
      </c>
      <c r="I4003" s="2">
        <v>1.32E-2</v>
      </c>
    </row>
    <row r="4004" spans="3:9" x14ac:dyDescent="0.25">
      <c r="C4004" s="1">
        <v>40659</v>
      </c>
      <c r="D4004" t="s">
        <v>7153</v>
      </c>
      <c r="E4004" t="s">
        <v>7154</v>
      </c>
      <c r="F4004" t="s">
        <v>7155</v>
      </c>
      <c r="G4004" t="s">
        <v>6968</v>
      </c>
      <c r="I4004" s="2">
        <v>-1E-4</v>
      </c>
    </row>
    <row r="4005" spans="3:9" x14ac:dyDescent="0.25">
      <c r="C4005" s="1">
        <v>40658</v>
      </c>
      <c r="D4005" t="s">
        <v>7156</v>
      </c>
      <c r="E4005" t="s">
        <v>7157</v>
      </c>
      <c r="F4005" t="s">
        <v>7158</v>
      </c>
      <c r="G4005" t="s">
        <v>7159</v>
      </c>
      <c r="I4005" s="2">
        <v>-5.9999999999999995E-4</v>
      </c>
    </row>
    <row r="4006" spans="3:9" x14ac:dyDescent="0.25">
      <c r="C4006" s="1">
        <v>40655</v>
      </c>
      <c r="D4006" t="s">
        <v>7160</v>
      </c>
      <c r="E4006" t="s">
        <v>7161</v>
      </c>
      <c r="F4006" t="s">
        <v>7162</v>
      </c>
      <c r="G4006" t="s">
        <v>6990</v>
      </c>
      <c r="I4006" s="2">
        <v>2.5000000000000001E-3</v>
      </c>
    </row>
    <row r="4007" spans="3:9" x14ac:dyDescent="0.25">
      <c r="C4007" s="1">
        <v>40654</v>
      </c>
      <c r="D4007" t="s">
        <v>7163</v>
      </c>
      <c r="E4007" t="s">
        <v>7164</v>
      </c>
      <c r="F4007" t="s">
        <v>7165</v>
      </c>
      <c r="G4007" t="s">
        <v>7166</v>
      </c>
      <c r="I4007" s="2">
        <v>1.2999999999999999E-3</v>
      </c>
    </row>
    <row r="4008" spans="3:9" x14ac:dyDescent="0.25">
      <c r="C4008" s="1">
        <v>40653</v>
      </c>
      <c r="D4008" t="s">
        <v>7166</v>
      </c>
      <c r="E4008" t="s">
        <v>7167</v>
      </c>
      <c r="F4008" t="s">
        <v>7168</v>
      </c>
      <c r="G4008" t="s">
        <v>7169</v>
      </c>
      <c r="I4008" s="2">
        <v>4.7999999999999996E-3</v>
      </c>
    </row>
    <row r="4009" spans="3:9" x14ac:dyDescent="0.25">
      <c r="C4009" s="1">
        <v>40652</v>
      </c>
      <c r="D4009" t="s">
        <v>7170</v>
      </c>
      <c r="E4009" t="s">
        <v>7171</v>
      </c>
      <c r="F4009" t="s">
        <v>7172</v>
      </c>
      <c r="G4009" t="s">
        <v>7173</v>
      </c>
      <c r="I4009" s="2">
        <v>-2.9999999999999997E-4</v>
      </c>
    </row>
    <row r="4010" spans="3:9" x14ac:dyDescent="0.25">
      <c r="C4010" s="1">
        <v>40651</v>
      </c>
      <c r="D4010" t="s">
        <v>7174</v>
      </c>
      <c r="E4010" t="s">
        <v>7175</v>
      </c>
      <c r="F4010" t="s">
        <v>7176</v>
      </c>
      <c r="G4010" t="s">
        <v>7177</v>
      </c>
      <c r="I4010" s="2">
        <v>6.1000000000000004E-3</v>
      </c>
    </row>
    <row r="4011" spans="3:9" x14ac:dyDescent="0.25">
      <c r="C4011" s="1">
        <v>40648</v>
      </c>
      <c r="D4011" t="s">
        <v>6970</v>
      </c>
      <c r="E4011" t="s">
        <v>7178</v>
      </c>
      <c r="F4011" t="s">
        <v>7179</v>
      </c>
      <c r="G4011" t="s">
        <v>7180</v>
      </c>
      <c r="I4011" s="2">
        <v>7.9000000000000008E-3</v>
      </c>
    </row>
    <row r="4012" spans="3:9" x14ac:dyDescent="0.25">
      <c r="C4012" s="1">
        <v>40647</v>
      </c>
      <c r="D4012" t="s">
        <v>7181</v>
      </c>
      <c r="E4012" t="s">
        <v>7182</v>
      </c>
      <c r="F4012" t="s">
        <v>7183</v>
      </c>
      <c r="G4012" t="s">
        <v>7184</v>
      </c>
      <c r="I4012" s="2">
        <v>1.18E-2</v>
      </c>
    </row>
    <row r="4013" spans="3:9" x14ac:dyDescent="0.25">
      <c r="C4013" s="1">
        <v>40646</v>
      </c>
      <c r="D4013" t="s">
        <v>7185</v>
      </c>
      <c r="E4013" t="s">
        <v>7186</v>
      </c>
      <c r="F4013" t="s">
        <v>7187</v>
      </c>
      <c r="G4013" t="s">
        <v>7188</v>
      </c>
      <c r="I4013" s="2">
        <v>2.8999999999999998E-3</v>
      </c>
    </row>
    <row r="4014" spans="3:9" x14ac:dyDescent="0.25">
      <c r="C4014" s="1">
        <v>40645</v>
      </c>
      <c r="D4014" t="s">
        <v>7189</v>
      </c>
      <c r="E4014" t="s">
        <v>7190</v>
      </c>
      <c r="F4014" t="s">
        <v>7191</v>
      </c>
      <c r="G4014" t="s">
        <v>7192</v>
      </c>
      <c r="I4014" s="2">
        <v>-6.7000000000000002E-3</v>
      </c>
    </row>
    <row r="4015" spans="3:9" x14ac:dyDescent="0.25">
      <c r="C4015" s="1">
        <v>40644</v>
      </c>
      <c r="D4015" t="s">
        <v>7193</v>
      </c>
      <c r="E4015" t="s">
        <v>7194</v>
      </c>
      <c r="F4015" t="s">
        <v>7195</v>
      </c>
      <c r="G4015" t="s">
        <v>7196</v>
      </c>
      <c r="I4015" s="2">
        <v>-7.9000000000000008E-3</v>
      </c>
    </row>
    <row r="4016" spans="3:9" x14ac:dyDescent="0.25">
      <c r="C4016" s="1">
        <v>40641</v>
      </c>
      <c r="D4016" t="s">
        <v>7197</v>
      </c>
      <c r="E4016" t="s">
        <v>7198</v>
      </c>
      <c r="F4016" t="s">
        <v>7199</v>
      </c>
      <c r="G4016" t="s">
        <v>7200</v>
      </c>
      <c r="I4016" s="2">
        <v>1.14E-2</v>
      </c>
    </row>
    <row r="4017" spans="3:9" x14ac:dyDescent="0.25">
      <c r="C4017" s="1">
        <v>40640</v>
      </c>
      <c r="D4017" t="s">
        <v>7201</v>
      </c>
      <c r="E4017" t="s">
        <v>7202</v>
      </c>
      <c r="F4017" t="s">
        <v>7203</v>
      </c>
      <c r="G4017" t="s">
        <v>7204</v>
      </c>
      <c r="I4017" s="2">
        <v>6.9999999999999999E-4</v>
      </c>
    </row>
    <row r="4018" spans="3:9" x14ac:dyDescent="0.25">
      <c r="C4018" s="1">
        <v>40639</v>
      </c>
      <c r="D4018" t="s">
        <v>7205</v>
      </c>
      <c r="E4018" t="s">
        <v>7206</v>
      </c>
      <c r="F4018" t="s">
        <v>7207</v>
      </c>
      <c r="G4018" t="s">
        <v>7208</v>
      </c>
      <c r="I4018" s="2">
        <v>4.4000000000000003E-3</v>
      </c>
    </row>
    <row r="4019" spans="3:9" x14ac:dyDescent="0.25">
      <c r="C4019" s="1">
        <v>40638</v>
      </c>
      <c r="D4019" t="s">
        <v>7209</v>
      </c>
      <c r="E4019" t="s">
        <v>7210</v>
      </c>
      <c r="F4019" t="s">
        <v>7211</v>
      </c>
      <c r="G4019" t="s">
        <v>7212</v>
      </c>
      <c r="I4019" s="2">
        <v>9.9000000000000008E-3</v>
      </c>
    </row>
    <row r="4020" spans="3:9" x14ac:dyDescent="0.25">
      <c r="C4020" s="1">
        <v>40637</v>
      </c>
      <c r="D4020" t="s">
        <v>7213</v>
      </c>
      <c r="E4020" t="s">
        <v>7214</v>
      </c>
      <c r="F4020" t="s">
        <v>7215</v>
      </c>
      <c r="G4020" t="s">
        <v>7216</v>
      </c>
      <c r="I4020" s="2">
        <v>6.0000000000000001E-3</v>
      </c>
    </row>
    <row r="4021" spans="3:9" x14ac:dyDescent="0.25">
      <c r="C4021" s="1">
        <v>40634</v>
      </c>
      <c r="D4021" t="s">
        <v>7217</v>
      </c>
      <c r="E4021" t="s">
        <v>7218</v>
      </c>
      <c r="F4021" t="s">
        <v>7219</v>
      </c>
      <c r="G4021" t="s">
        <v>7220</v>
      </c>
      <c r="I4021" s="2">
        <v>-2.5000000000000001E-3</v>
      </c>
    </row>
    <row r="4022" spans="3:9" x14ac:dyDescent="0.25">
      <c r="C4022" s="1">
        <v>40633</v>
      </c>
      <c r="D4022" t="s">
        <v>7221</v>
      </c>
      <c r="E4022" t="s">
        <v>7222</v>
      </c>
      <c r="F4022" t="s">
        <v>7223</v>
      </c>
      <c r="G4022" t="s">
        <v>7224</v>
      </c>
      <c r="I4022" s="2">
        <v>5.7000000000000002E-3</v>
      </c>
    </row>
    <row r="4023" spans="3:9" x14ac:dyDescent="0.25">
      <c r="C4023" s="1">
        <v>40632</v>
      </c>
      <c r="D4023" t="s">
        <v>7225</v>
      </c>
      <c r="E4023" t="s">
        <v>4944</v>
      </c>
      <c r="F4023" t="s">
        <v>7226</v>
      </c>
      <c r="G4023" t="s">
        <v>7227</v>
      </c>
      <c r="I4023" s="2">
        <v>3.5999999999999999E-3</v>
      </c>
    </row>
    <row r="4024" spans="3:9" x14ac:dyDescent="0.25">
      <c r="C4024" s="1">
        <v>40631</v>
      </c>
      <c r="D4024" t="s">
        <v>7228</v>
      </c>
      <c r="E4024" t="s">
        <v>7229</v>
      </c>
      <c r="F4024" t="s">
        <v>7230</v>
      </c>
      <c r="G4024" t="s">
        <v>7231</v>
      </c>
      <c r="I4024" s="2">
        <v>-1.2999999999999999E-3</v>
      </c>
    </row>
    <row r="4025" spans="3:9" x14ac:dyDescent="0.25">
      <c r="C4025" s="1">
        <v>40630</v>
      </c>
      <c r="D4025" t="s">
        <v>7232</v>
      </c>
      <c r="E4025" t="s">
        <v>7233</v>
      </c>
      <c r="F4025" t="s">
        <v>7234</v>
      </c>
      <c r="G4025" t="s">
        <v>7235</v>
      </c>
      <c r="I4025" s="2">
        <v>-6.3E-3</v>
      </c>
    </row>
    <row r="4026" spans="3:9" x14ac:dyDescent="0.25">
      <c r="C4026" s="1">
        <v>40627</v>
      </c>
      <c r="D4026" t="s">
        <v>7236</v>
      </c>
      <c r="E4026" t="s">
        <v>7237</v>
      </c>
      <c r="F4026" t="s">
        <v>7238</v>
      </c>
      <c r="G4026" t="s">
        <v>7239</v>
      </c>
      <c r="I4026" s="2">
        <v>-1E-3</v>
      </c>
    </row>
    <row r="4027" spans="3:9" x14ac:dyDescent="0.25">
      <c r="C4027" s="1">
        <v>40626</v>
      </c>
      <c r="D4027" t="s">
        <v>5175</v>
      </c>
      <c r="E4027" t="s">
        <v>7240</v>
      </c>
      <c r="F4027" t="s">
        <v>7241</v>
      </c>
      <c r="G4027" t="s">
        <v>7242</v>
      </c>
      <c r="I4027" s="2">
        <v>-4.8999999999999998E-3</v>
      </c>
    </row>
    <row r="4028" spans="3:9" x14ac:dyDescent="0.25">
      <c r="C4028" s="1">
        <v>40625</v>
      </c>
      <c r="D4028" t="s">
        <v>7243</v>
      </c>
      <c r="E4028" t="s">
        <v>7244</v>
      </c>
      <c r="F4028" t="s">
        <v>7245</v>
      </c>
      <c r="G4028" t="s">
        <v>7246</v>
      </c>
      <c r="I4028" s="2">
        <v>6.7999999999999996E-3</v>
      </c>
    </row>
    <row r="4029" spans="3:9" x14ac:dyDescent="0.25">
      <c r="C4029" s="1">
        <v>40624</v>
      </c>
      <c r="D4029" t="s">
        <v>7247</v>
      </c>
      <c r="E4029" t="s">
        <v>7248</v>
      </c>
      <c r="F4029" t="s">
        <v>7214</v>
      </c>
      <c r="G4029" t="s">
        <v>7249</v>
      </c>
      <c r="I4029" s="2">
        <v>1.1000000000000001E-3</v>
      </c>
    </row>
    <row r="4030" spans="3:9" x14ac:dyDescent="0.25">
      <c r="C4030" s="1">
        <v>40623</v>
      </c>
      <c r="D4030" t="s">
        <v>7250</v>
      </c>
      <c r="E4030" t="s">
        <v>7251</v>
      </c>
      <c r="F4030" t="s">
        <v>7252</v>
      </c>
      <c r="G4030" t="s">
        <v>7253</v>
      </c>
      <c r="I4030" s="2">
        <v>5.3E-3</v>
      </c>
    </row>
    <row r="4031" spans="3:9" x14ac:dyDescent="0.25">
      <c r="C4031" s="1">
        <v>40620</v>
      </c>
      <c r="D4031" t="s">
        <v>7254</v>
      </c>
      <c r="E4031" t="s">
        <v>7255</v>
      </c>
      <c r="F4031" t="s">
        <v>7256</v>
      </c>
      <c r="G4031" t="s">
        <v>7257</v>
      </c>
      <c r="I4031" s="2">
        <v>1.0800000000000001E-2</v>
      </c>
    </row>
    <row r="4032" spans="3:9" x14ac:dyDescent="0.25">
      <c r="C4032" s="1">
        <v>40619</v>
      </c>
      <c r="D4032" t="s">
        <v>7258</v>
      </c>
      <c r="E4032" t="s">
        <v>7259</v>
      </c>
      <c r="F4032" t="s">
        <v>7260</v>
      </c>
      <c r="G4032" t="s">
        <v>7261</v>
      </c>
      <c r="I4032" s="2">
        <v>2.2000000000000001E-3</v>
      </c>
    </row>
    <row r="4033" spans="3:9" x14ac:dyDescent="0.25">
      <c r="C4033" s="1">
        <v>40618</v>
      </c>
      <c r="D4033" t="s">
        <v>7262</v>
      </c>
      <c r="E4033" t="s">
        <v>7263</v>
      </c>
      <c r="F4033" t="s">
        <v>7264</v>
      </c>
      <c r="G4033" t="s">
        <v>7265</v>
      </c>
      <c r="I4033" s="2">
        <v>3.8E-3</v>
      </c>
    </row>
    <row r="4034" spans="3:9" x14ac:dyDescent="0.25">
      <c r="C4034" s="1">
        <v>40617</v>
      </c>
      <c r="D4034" t="s">
        <v>7266</v>
      </c>
      <c r="E4034" t="s">
        <v>7244</v>
      </c>
      <c r="F4034" t="s">
        <v>7244</v>
      </c>
      <c r="G4034" t="s">
        <v>7267</v>
      </c>
      <c r="I4034" s="2">
        <v>-2.29E-2</v>
      </c>
    </row>
    <row r="4035" spans="3:9" x14ac:dyDescent="0.25">
      <c r="C4035" s="1">
        <v>40616</v>
      </c>
      <c r="D4035" t="s">
        <v>7268</v>
      </c>
      <c r="E4035" t="s">
        <v>7269</v>
      </c>
      <c r="F4035" t="s">
        <v>7270</v>
      </c>
      <c r="G4035" t="s">
        <v>7271</v>
      </c>
      <c r="I4035" s="2">
        <v>7.9000000000000008E-3</v>
      </c>
    </row>
    <row r="4036" spans="3:9" x14ac:dyDescent="0.25">
      <c r="C4036" s="1">
        <v>40613</v>
      </c>
      <c r="D4036" t="s">
        <v>7272</v>
      </c>
      <c r="E4036" t="s">
        <v>7273</v>
      </c>
      <c r="F4036" t="s">
        <v>7274</v>
      </c>
      <c r="G4036" t="s">
        <v>7275</v>
      </c>
      <c r="I4036" s="2">
        <v>2.8E-3</v>
      </c>
    </row>
    <row r="4037" spans="3:9" x14ac:dyDescent="0.25">
      <c r="C4037" s="1">
        <v>40612</v>
      </c>
      <c r="D4037" t="s">
        <v>7276</v>
      </c>
      <c r="E4037" t="s">
        <v>7277</v>
      </c>
      <c r="F4037" t="s">
        <v>7278</v>
      </c>
      <c r="G4037" t="s">
        <v>7279</v>
      </c>
      <c r="I4037" s="2">
        <v>-1.12E-2</v>
      </c>
    </row>
    <row r="4038" spans="3:9" x14ac:dyDescent="0.25">
      <c r="C4038" s="1">
        <v>40611</v>
      </c>
      <c r="D4038" t="s">
        <v>7280</v>
      </c>
      <c r="E4038" t="s">
        <v>7281</v>
      </c>
      <c r="F4038" t="s">
        <v>7219</v>
      </c>
      <c r="G4038" t="s">
        <v>7282</v>
      </c>
      <c r="I4038" s="2">
        <v>4.0000000000000002E-4</v>
      </c>
    </row>
    <row r="4039" spans="3:9" x14ac:dyDescent="0.25">
      <c r="C4039" s="1">
        <v>40610</v>
      </c>
      <c r="D4039" t="s">
        <v>7283</v>
      </c>
      <c r="E4039" t="s">
        <v>7284</v>
      </c>
      <c r="F4039" t="s">
        <v>7285</v>
      </c>
      <c r="G4039" t="s">
        <v>7286</v>
      </c>
      <c r="I4039" s="2">
        <v>-3.0000000000000001E-3</v>
      </c>
    </row>
    <row r="4040" spans="3:9" x14ac:dyDescent="0.25">
      <c r="C4040" s="1">
        <v>40609</v>
      </c>
      <c r="D4040" t="s">
        <v>7287</v>
      </c>
      <c r="E4040" t="s">
        <v>7288</v>
      </c>
      <c r="F4040" t="s">
        <v>7289</v>
      </c>
      <c r="G4040" t="s">
        <v>7288</v>
      </c>
      <c r="I4040" s="2">
        <v>2.7000000000000001E-3</v>
      </c>
    </row>
    <row r="4041" spans="3:9" x14ac:dyDescent="0.25">
      <c r="C4041" s="1">
        <v>40606</v>
      </c>
      <c r="D4041" t="s">
        <v>7290</v>
      </c>
      <c r="E4041" t="s">
        <v>7291</v>
      </c>
      <c r="F4041" t="s">
        <v>7292</v>
      </c>
      <c r="G4041" t="s">
        <v>7293</v>
      </c>
      <c r="I4041" s="2">
        <v>9.1000000000000004E-3</v>
      </c>
    </row>
    <row r="4042" spans="3:9" x14ac:dyDescent="0.25">
      <c r="C4042" s="1">
        <v>40605</v>
      </c>
      <c r="D4042" t="s">
        <v>7294</v>
      </c>
      <c r="E4042" t="s">
        <v>7295</v>
      </c>
      <c r="F4042" t="s">
        <v>7219</v>
      </c>
      <c r="G4042" t="s">
        <v>7296</v>
      </c>
      <c r="I4042" s="2">
        <v>-1.29E-2</v>
      </c>
    </row>
    <row r="4043" spans="3:9" x14ac:dyDescent="0.25">
      <c r="C4043" s="1">
        <v>40604</v>
      </c>
      <c r="D4043" t="s">
        <v>7297</v>
      </c>
      <c r="E4043" t="s">
        <v>7298</v>
      </c>
      <c r="F4043" t="s">
        <v>7299</v>
      </c>
      <c r="G4043" t="s">
        <v>7300</v>
      </c>
      <c r="I4043" s="2">
        <v>8.0000000000000004E-4</v>
      </c>
    </row>
    <row r="4044" spans="3:9" x14ac:dyDescent="0.25">
      <c r="C4044" s="1">
        <v>40603</v>
      </c>
      <c r="D4044" t="s">
        <v>7301</v>
      </c>
      <c r="E4044" t="s">
        <v>7302</v>
      </c>
      <c r="F4044" t="s">
        <v>7303</v>
      </c>
      <c r="G4044" t="s">
        <v>7304</v>
      </c>
      <c r="I4044" s="2">
        <v>1.5699999999999999E-2</v>
      </c>
    </row>
    <row r="4045" spans="3:9" x14ac:dyDescent="0.25">
      <c r="C4045" s="1">
        <v>40602</v>
      </c>
      <c r="D4045" t="s">
        <v>7305</v>
      </c>
      <c r="E4045" t="s">
        <v>7306</v>
      </c>
      <c r="F4045" t="s">
        <v>7307</v>
      </c>
      <c r="G4045" t="s">
        <v>7308</v>
      </c>
      <c r="I4045" s="2">
        <v>1.6999999999999999E-3</v>
      </c>
    </row>
    <row r="4046" spans="3:9" x14ac:dyDescent="0.25">
      <c r="C4046" s="1">
        <v>40599</v>
      </c>
      <c r="D4046" t="s">
        <v>7309</v>
      </c>
      <c r="E4046" t="s">
        <v>7310</v>
      </c>
      <c r="F4046" t="s">
        <v>7311</v>
      </c>
      <c r="G4046" t="s">
        <v>7312</v>
      </c>
      <c r="I4046" s="2">
        <v>6.4000000000000003E-3</v>
      </c>
    </row>
    <row r="4047" spans="3:9" x14ac:dyDescent="0.25">
      <c r="C4047" s="1">
        <v>40598</v>
      </c>
      <c r="D4047" t="s">
        <v>7313</v>
      </c>
      <c r="E4047" t="s">
        <v>7314</v>
      </c>
      <c r="F4047" t="s">
        <v>7315</v>
      </c>
      <c r="G4047" t="s">
        <v>7316</v>
      </c>
      <c r="I4047" s="2">
        <v>-7.1999999999999998E-3</v>
      </c>
    </row>
    <row r="4048" spans="3:9" x14ac:dyDescent="0.25">
      <c r="C4048" s="1">
        <v>40597</v>
      </c>
      <c r="D4048" t="s">
        <v>7317</v>
      </c>
      <c r="E4048" t="s">
        <v>7318</v>
      </c>
      <c r="F4048" t="s">
        <v>7319</v>
      </c>
      <c r="G4048" t="s">
        <v>7320</v>
      </c>
      <c r="I4048" s="2">
        <v>8.8000000000000005E-3</v>
      </c>
    </row>
    <row r="4049" spans="3:9" x14ac:dyDescent="0.25">
      <c r="C4049" s="1">
        <v>40596</v>
      </c>
      <c r="D4049" t="s">
        <v>7321</v>
      </c>
      <c r="E4049" t="s">
        <v>7322</v>
      </c>
      <c r="F4049" t="s">
        <v>7323</v>
      </c>
      <c r="G4049" t="s">
        <v>7324</v>
      </c>
      <c r="I4049" s="2">
        <v>-5.8999999999999999E-3</v>
      </c>
    </row>
    <row r="4050" spans="3:9" x14ac:dyDescent="0.25">
      <c r="C4050" s="1">
        <v>40595</v>
      </c>
      <c r="D4050" t="s">
        <v>7325</v>
      </c>
      <c r="E4050" t="s">
        <v>7326</v>
      </c>
      <c r="F4050" t="s">
        <v>7327</v>
      </c>
      <c r="G4050" t="s">
        <v>7326</v>
      </c>
      <c r="I4050" s="2">
        <v>1.38E-2</v>
      </c>
    </row>
    <row r="4051" spans="3:9" x14ac:dyDescent="0.25">
      <c r="C4051" s="1">
        <v>40592</v>
      </c>
      <c r="D4051" t="s">
        <v>7328</v>
      </c>
      <c r="E4051" t="s">
        <v>7329</v>
      </c>
      <c r="F4051" t="s">
        <v>7330</v>
      </c>
      <c r="G4051" t="s">
        <v>7331</v>
      </c>
      <c r="I4051" s="2">
        <v>2.5999999999999999E-3</v>
      </c>
    </row>
    <row r="4052" spans="3:9" x14ac:dyDescent="0.25">
      <c r="C4052" s="1">
        <v>40591</v>
      </c>
      <c r="D4052" t="s">
        <v>7332</v>
      </c>
      <c r="E4052" t="s">
        <v>7333</v>
      </c>
      <c r="F4052" t="s">
        <v>7334</v>
      </c>
      <c r="G4052" t="s">
        <v>7335</v>
      </c>
      <c r="I4052" s="2">
        <v>6.1999999999999998E-3</v>
      </c>
    </row>
    <row r="4053" spans="3:9" x14ac:dyDescent="0.25">
      <c r="C4053" s="1">
        <v>40590</v>
      </c>
      <c r="D4053" t="s">
        <v>2559</v>
      </c>
      <c r="E4053" t="s">
        <v>7336</v>
      </c>
      <c r="F4053" t="s">
        <v>7337</v>
      </c>
      <c r="G4053" t="s">
        <v>7338</v>
      </c>
      <c r="I4053" s="2">
        <v>1.1999999999999999E-3</v>
      </c>
    </row>
    <row r="4054" spans="3:9" x14ac:dyDescent="0.25">
      <c r="C4054" s="1">
        <v>40589</v>
      </c>
      <c r="D4054" t="s">
        <v>7339</v>
      </c>
      <c r="E4054" t="s">
        <v>7340</v>
      </c>
      <c r="F4054" t="s">
        <v>7341</v>
      </c>
      <c r="G4054" t="s">
        <v>7342</v>
      </c>
      <c r="I4054" s="2">
        <v>8.0999999999999996E-3</v>
      </c>
    </row>
    <row r="4055" spans="3:9" x14ac:dyDescent="0.25">
      <c r="C4055" s="1">
        <v>40588</v>
      </c>
      <c r="D4055" t="s">
        <v>7343</v>
      </c>
      <c r="E4055" t="s">
        <v>7344</v>
      </c>
      <c r="F4055" t="s">
        <v>7345</v>
      </c>
      <c r="G4055" t="s">
        <v>7346</v>
      </c>
      <c r="I4055" s="2">
        <v>4.5999999999999999E-3</v>
      </c>
    </row>
    <row r="4056" spans="3:9" x14ac:dyDescent="0.25">
      <c r="C4056" s="1">
        <v>40585</v>
      </c>
      <c r="D4056" t="s">
        <v>7347</v>
      </c>
      <c r="E4056" t="s">
        <v>7348</v>
      </c>
      <c r="F4056" t="s">
        <v>4911</v>
      </c>
      <c r="G4056" t="s">
        <v>7349</v>
      </c>
      <c r="I4056" s="2">
        <v>-4.3E-3</v>
      </c>
    </row>
    <row r="4057" spans="3:9" x14ac:dyDescent="0.25">
      <c r="C4057" s="1">
        <v>40584</v>
      </c>
      <c r="D4057" t="s">
        <v>7350</v>
      </c>
      <c r="E4057" t="s">
        <v>7351</v>
      </c>
      <c r="F4057" t="s">
        <v>7352</v>
      </c>
      <c r="G4057" t="s">
        <v>1070</v>
      </c>
      <c r="I4057" s="2">
        <v>-6.9999999999999999E-4</v>
      </c>
    </row>
    <row r="4058" spans="3:9" x14ac:dyDescent="0.25">
      <c r="C4058" s="1">
        <v>40583</v>
      </c>
      <c r="D4058" t="s">
        <v>7353</v>
      </c>
      <c r="E4058" t="s">
        <v>7354</v>
      </c>
      <c r="F4058" t="s">
        <v>4908</v>
      </c>
      <c r="G4058" t="s">
        <v>7355</v>
      </c>
      <c r="I4058" s="2">
        <v>-8.0000000000000004E-4</v>
      </c>
    </row>
    <row r="4059" spans="3:9" x14ac:dyDescent="0.25">
      <c r="C4059" s="1">
        <v>40582</v>
      </c>
      <c r="D4059" t="s">
        <v>7356</v>
      </c>
      <c r="E4059" t="s">
        <v>7357</v>
      </c>
      <c r="F4059" t="s">
        <v>7358</v>
      </c>
      <c r="G4059" t="s">
        <v>956</v>
      </c>
      <c r="I4059" s="2">
        <v>1.0999999999999999E-2</v>
      </c>
    </row>
    <row r="4060" spans="3:9" x14ac:dyDescent="0.25">
      <c r="C4060" s="1">
        <v>40581</v>
      </c>
      <c r="D4060" t="s">
        <v>7359</v>
      </c>
      <c r="E4060" t="s">
        <v>7360</v>
      </c>
      <c r="F4060" t="s">
        <v>7361</v>
      </c>
      <c r="G4060" t="s">
        <v>7362</v>
      </c>
      <c r="I4060" s="2">
        <v>-1E-4</v>
      </c>
    </row>
    <row r="4061" spans="3:9" x14ac:dyDescent="0.25">
      <c r="C4061" s="1">
        <v>40578</v>
      </c>
      <c r="D4061" t="s">
        <v>7363</v>
      </c>
      <c r="E4061" t="s">
        <v>7364</v>
      </c>
      <c r="F4061" t="s">
        <v>7365</v>
      </c>
      <c r="G4061" t="s">
        <v>7366</v>
      </c>
      <c r="I4061" s="2">
        <v>-2.8999999999999998E-3</v>
      </c>
    </row>
    <row r="4062" spans="3:9" x14ac:dyDescent="0.25">
      <c r="C4062" s="1">
        <v>40577</v>
      </c>
      <c r="D4062" t="s">
        <v>7367</v>
      </c>
      <c r="E4062" t="s">
        <v>7368</v>
      </c>
      <c r="F4062" t="s">
        <v>7369</v>
      </c>
      <c r="G4062" t="s">
        <v>7370</v>
      </c>
      <c r="I4062" s="2">
        <v>1.23E-2</v>
      </c>
    </row>
    <row r="4063" spans="3:9" x14ac:dyDescent="0.25">
      <c r="C4063" s="1">
        <v>40576</v>
      </c>
      <c r="D4063" t="s">
        <v>7371</v>
      </c>
      <c r="E4063" t="s">
        <v>7372</v>
      </c>
      <c r="F4063" t="s">
        <v>7373</v>
      </c>
      <c r="G4063" t="s">
        <v>7374</v>
      </c>
      <c r="I4063" s="2">
        <v>-2.8E-3</v>
      </c>
    </row>
    <row r="4064" spans="3:9" x14ac:dyDescent="0.25">
      <c r="C4064" s="1">
        <v>40575</v>
      </c>
      <c r="D4064" t="s">
        <v>7375</v>
      </c>
      <c r="E4064" t="s">
        <v>984</v>
      </c>
      <c r="F4064" t="s">
        <v>7376</v>
      </c>
      <c r="G4064" t="s">
        <v>7377</v>
      </c>
      <c r="I4064" s="2">
        <v>6.3E-3</v>
      </c>
    </row>
    <row r="4065" spans="3:9" x14ac:dyDescent="0.25">
      <c r="C4065" s="1">
        <v>40574</v>
      </c>
      <c r="D4065" t="s">
        <v>7378</v>
      </c>
      <c r="E4065" t="s">
        <v>7379</v>
      </c>
      <c r="F4065" t="s">
        <v>7380</v>
      </c>
      <c r="G4065" t="s">
        <v>7381</v>
      </c>
      <c r="I4065" s="2">
        <v>-2.3999999999999998E-3</v>
      </c>
    </row>
    <row r="4066" spans="3:9" x14ac:dyDescent="0.25">
      <c r="C4066" s="1">
        <v>40571</v>
      </c>
      <c r="D4066" t="s">
        <v>7382</v>
      </c>
      <c r="E4066" t="s">
        <v>2585</v>
      </c>
      <c r="F4066" t="s">
        <v>7383</v>
      </c>
      <c r="G4066" t="s">
        <v>7384</v>
      </c>
      <c r="I4066" s="2">
        <v>1.8200000000000001E-2</v>
      </c>
    </row>
    <row r="4067" spans="3:9" x14ac:dyDescent="0.25">
      <c r="C4067" s="1">
        <v>40570</v>
      </c>
      <c r="D4067" t="s">
        <v>7385</v>
      </c>
      <c r="E4067" t="s">
        <v>1060</v>
      </c>
      <c r="F4067" t="s">
        <v>7386</v>
      </c>
      <c r="G4067" t="s">
        <v>7387</v>
      </c>
      <c r="I4067" s="2">
        <v>-2.5600000000000001E-2</v>
      </c>
    </row>
    <row r="4068" spans="3:9" x14ac:dyDescent="0.25">
      <c r="C4068" s="1">
        <v>40569</v>
      </c>
      <c r="D4068" t="s">
        <v>7388</v>
      </c>
      <c r="E4068" t="s">
        <v>7389</v>
      </c>
      <c r="F4068" t="s">
        <v>7390</v>
      </c>
      <c r="G4068" t="s">
        <v>7391</v>
      </c>
      <c r="I4068" s="2">
        <v>9.1000000000000004E-3</v>
      </c>
    </row>
    <row r="4069" spans="3:9" x14ac:dyDescent="0.25">
      <c r="C4069" s="1">
        <v>40568</v>
      </c>
      <c r="D4069" t="s">
        <v>7392</v>
      </c>
      <c r="E4069" t="s">
        <v>7393</v>
      </c>
      <c r="F4069" t="s">
        <v>7394</v>
      </c>
      <c r="G4069" t="s">
        <v>1011</v>
      </c>
      <c r="I4069" s="2">
        <v>-6.9999999999999999E-4</v>
      </c>
    </row>
    <row r="4070" spans="3:9" x14ac:dyDescent="0.25">
      <c r="C4070" s="1">
        <v>40567</v>
      </c>
      <c r="D4070" t="s">
        <v>7395</v>
      </c>
      <c r="E4070" t="s">
        <v>7396</v>
      </c>
      <c r="F4070" t="s">
        <v>7361</v>
      </c>
      <c r="G4070" t="s">
        <v>7397</v>
      </c>
      <c r="I4070" s="2">
        <v>-5.7999999999999996E-3</v>
      </c>
    </row>
    <row r="4071" spans="3:9" x14ac:dyDescent="0.25">
      <c r="C4071" s="1">
        <v>40564</v>
      </c>
      <c r="D4071" t="s">
        <v>7398</v>
      </c>
      <c r="E4071" t="s">
        <v>925</v>
      </c>
      <c r="F4071" t="s">
        <v>7399</v>
      </c>
      <c r="G4071" t="s">
        <v>7400</v>
      </c>
      <c r="I4071" s="2">
        <v>-2.5000000000000001E-3</v>
      </c>
    </row>
    <row r="4072" spans="3:9" x14ac:dyDescent="0.25">
      <c r="C4072" s="1">
        <v>40563</v>
      </c>
      <c r="D4072" t="s">
        <v>7401</v>
      </c>
      <c r="E4072" t="s">
        <v>7402</v>
      </c>
      <c r="F4072" t="s">
        <v>7403</v>
      </c>
      <c r="G4072" t="s">
        <v>1475</v>
      </c>
      <c r="I4072" s="2">
        <v>-1.78E-2</v>
      </c>
    </row>
    <row r="4073" spans="3:9" x14ac:dyDescent="0.25">
      <c r="C4073" s="1">
        <v>40562</v>
      </c>
      <c r="D4073" t="s">
        <v>7404</v>
      </c>
      <c r="E4073" t="s">
        <v>7405</v>
      </c>
      <c r="F4073" t="s">
        <v>7406</v>
      </c>
      <c r="G4073" t="s">
        <v>7407</v>
      </c>
      <c r="I4073" s="2">
        <v>1.8E-3</v>
      </c>
    </row>
    <row r="4074" spans="3:9" x14ac:dyDescent="0.25">
      <c r="C4074" s="1">
        <v>40561</v>
      </c>
      <c r="D4074" t="s">
        <v>7408</v>
      </c>
      <c r="E4074" t="s">
        <v>7409</v>
      </c>
      <c r="F4074" t="s">
        <v>7410</v>
      </c>
      <c r="G4074" t="s">
        <v>7411</v>
      </c>
      <c r="I4074" s="2">
        <v>3.7000000000000002E-3</v>
      </c>
    </row>
    <row r="4075" spans="3:9" x14ac:dyDescent="0.25">
      <c r="C4075" s="1">
        <v>40560</v>
      </c>
      <c r="D4075" t="s">
        <v>7412</v>
      </c>
      <c r="E4075" t="s">
        <v>7413</v>
      </c>
      <c r="F4075" t="s">
        <v>7414</v>
      </c>
      <c r="G4075" t="s">
        <v>7415</v>
      </c>
      <c r="I4075" s="2">
        <v>6.9999999999999999E-4</v>
      </c>
    </row>
    <row r="4076" spans="3:9" x14ac:dyDescent="0.25">
      <c r="C4076" s="1">
        <v>40557</v>
      </c>
      <c r="D4076" t="s">
        <v>7416</v>
      </c>
      <c r="E4076" t="s">
        <v>7417</v>
      </c>
      <c r="F4076" t="s">
        <v>7418</v>
      </c>
      <c r="G4076" t="s">
        <v>7419</v>
      </c>
      <c r="I4076" s="2">
        <v>-9.1000000000000004E-3</v>
      </c>
    </row>
    <row r="4077" spans="3:9" x14ac:dyDescent="0.25">
      <c r="C4077" s="1">
        <v>40556</v>
      </c>
      <c r="D4077" t="s">
        <v>7420</v>
      </c>
      <c r="E4077" t="s">
        <v>7421</v>
      </c>
      <c r="F4077" t="s">
        <v>7422</v>
      </c>
      <c r="G4077" t="s">
        <v>7423</v>
      </c>
      <c r="I4077" s="2">
        <v>-8.8000000000000005E-3</v>
      </c>
    </row>
    <row r="4078" spans="3:9" x14ac:dyDescent="0.25">
      <c r="C4078" s="1">
        <v>40555</v>
      </c>
      <c r="D4078" t="s">
        <v>7424</v>
      </c>
      <c r="E4078" t="s">
        <v>7425</v>
      </c>
      <c r="F4078" t="s">
        <v>7426</v>
      </c>
      <c r="G4078" t="s">
        <v>7427</v>
      </c>
      <c r="I4078" s="2">
        <v>2.8999999999999998E-3</v>
      </c>
    </row>
    <row r="4079" spans="3:9" x14ac:dyDescent="0.25">
      <c r="C4079" s="1">
        <v>40554</v>
      </c>
      <c r="D4079" t="s">
        <v>7428</v>
      </c>
      <c r="E4079" t="s">
        <v>7429</v>
      </c>
      <c r="F4079" t="s">
        <v>7430</v>
      </c>
      <c r="G4079" t="s">
        <v>7431</v>
      </c>
      <c r="I4079" s="2">
        <v>5.4000000000000003E-3</v>
      </c>
    </row>
    <row r="4080" spans="3:9" x14ac:dyDescent="0.25">
      <c r="C4080" s="1">
        <v>40553</v>
      </c>
      <c r="D4080" t="s">
        <v>7432</v>
      </c>
      <c r="E4080" t="s">
        <v>5248</v>
      </c>
      <c r="F4080" t="s">
        <v>7433</v>
      </c>
      <c r="G4080" t="s">
        <v>7434</v>
      </c>
      <c r="I4080" s="2">
        <v>4.0000000000000001E-3</v>
      </c>
    </row>
    <row r="4081" spans="3:9" x14ac:dyDescent="0.25">
      <c r="C4081" s="1">
        <v>40550</v>
      </c>
      <c r="D4081" t="s">
        <v>7435</v>
      </c>
      <c r="E4081" t="s">
        <v>7436</v>
      </c>
      <c r="F4081" t="s">
        <v>7437</v>
      </c>
      <c r="G4081" t="s">
        <v>1069</v>
      </c>
      <c r="I4081" s="2">
        <v>-1.2999999999999999E-3</v>
      </c>
    </row>
    <row r="4082" spans="3:9" x14ac:dyDescent="0.25">
      <c r="C4082" s="1">
        <v>40549</v>
      </c>
      <c r="D4082" t="s">
        <v>7438</v>
      </c>
      <c r="E4082" t="s">
        <v>7439</v>
      </c>
      <c r="F4082" t="s">
        <v>7440</v>
      </c>
      <c r="G4082" t="s">
        <v>7441</v>
      </c>
      <c r="I4082" s="2">
        <v>-4.4000000000000003E-3</v>
      </c>
    </row>
    <row r="4083" spans="3:9" x14ac:dyDescent="0.25">
      <c r="C4083" s="1">
        <v>40548</v>
      </c>
      <c r="D4083" t="s">
        <v>7442</v>
      </c>
      <c r="E4083" t="s">
        <v>5093</v>
      </c>
      <c r="F4083" t="s">
        <v>7443</v>
      </c>
      <c r="G4083" t="s">
        <v>7444</v>
      </c>
      <c r="I4083" s="2">
        <v>-2.3E-3</v>
      </c>
    </row>
    <row r="4084" spans="3:9" x14ac:dyDescent="0.25">
      <c r="C4084" s="1">
        <v>40547</v>
      </c>
      <c r="D4084" t="s">
        <v>7445</v>
      </c>
      <c r="E4084" t="s">
        <v>7446</v>
      </c>
      <c r="F4084" t="s">
        <v>7447</v>
      </c>
      <c r="G4084" t="s">
        <v>7448</v>
      </c>
      <c r="I4084" s="2">
        <v>-2.3800000000000002E-2</v>
      </c>
    </row>
    <row r="4085" spans="3:9" x14ac:dyDescent="0.25">
      <c r="C4085" s="1">
        <v>40546</v>
      </c>
      <c r="D4085" t="s">
        <v>7449</v>
      </c>
      <c r="E4085" t="s">
        <v>7450</v>
      </c>
      <c r="F4085" t="s">
        <v>7451</v>
      </c>
      <c r="G4085" t="s">
        <v>7452</v>
      </c>
      <c r="I4085" s="2">
        <v>-5.0000000000000001E-3</v>
      </c>
    </row>
    <row r="4086" spans="3:9" x14ac:dyDescent="0.25">
      <c r="C4086" s="1">
        <v>40543</v>
      </c>
      <c r="D4086" t="s">
        <v>7453</v>
      </c>
      <c r="E4086" t="s">
        <v>7454</v>
      </c>
      <c r="F4086" t="s">
        <v>7455</v>
      </c>
      <c r="G4086" t="s">
        <v>7456</v>
      </c>
      <c r="I4086" s="2">
        <v>1.21E-2</v>
      </c>
    </row>
    <row r="4087" spans="3:9" x14ac:dyDescent="0.25">
      <c r="C4087" s="1">
        <v>40542</v>
      </c>
      <c r="D4087" t="s">
        <v>7457</v>
      </c>
      <c r="E4087" t="s">
        <v>7458</v>
      </c>
      <c r="F4087" t="s">
        <v>7459</v>
      </c>
      <c r="G4087" t="s">
        <v>7460</v>
      </c>
      <c r="I4087" s="2">
        <v>-4.5999999999999999E-3</v>
      </c>
    </row>
    <row r="4088" spans="3:9" x14ac:dyDescent="0.25">
      <c r="C4088" s="1">
        <v>40541</v>
      </c>
      <c r="D4088" t="s">
        <v>7461</v>
      </c>
      <c r="E4088" t="s">
        <v>7462</v>
      </c>
      <c r="F4088" t="s">
        <v>7463</v>
      </c>
      <c r="G4088" t="s">
        <v>7464</v>
      </c>
      <c r="I4088" s="2">
        <v>3.2000000000000002E-3</v>
      </c>
    </row>
    <row r="4089" spans="3:9" x14ac:dyDescent="0.25">
      <c r="C4089" s="1">
        <v>40540</v>
      </c>
      <c r="D4089" t="s">
        <v>7465</v>
      </c>
      <c r="E4089" t="s">
        <v>7466</v>
      </c>
      <c r="F4089" t="s">
        <v>7467</v>
      </c>
      <c r="G4089" t="s">
        <v>7428</v>
      </c>
      <c r="I4089" s="2">
        <v>1.61E-2</v>
      </c>
    </row>
    <row r="4090" spans="3:9" x14ac:dyDescent="0.25">
      <c r="C4090" s="1">
        <v>40539</v>
      </c>
      <c r="D4090" t="s">
        <v>7468</v>
      </c>
      <c r="E4090" t="s">
        <v>7469</v>
      </c>
      <c r="F4090" t="s">
        <v>7470</v>
      </c>
      <c r="G4090" t="s">
        <v>7471</v>
      </c>
      <c r="I4090" s="2">
        <v>-5.0000000000000001E-4</v>
      </c>
    </row>
    <row r="4091" spans="3:9" x14ac:dyDescent="0.25">
      <c r="C4091" s="1">
        <v>40536</v>
      </c>
      <c r="D4091" t="s">
        <v>7469</v>
      </c>
      <c r="E4091" t="s">
        <v>7472</v>
      </c>
      <c r="F4091" t="s">
        <v>7473</v>
      </c>
      <c r="G4091" t="s">
        <v>7474</v>
      </c>
      <c r="I4091" s="2">
        <v>3.2000000000000002E-3</v>
      </c>
    </row>
    <row r="4092" spans="3:9" x14ac:dyDescent="0.25">
      <c r="C4092" s="1">
        <v>40535</v>
      </c>
      <c r="D4092" t="s">
        <v>7475</v>
      </c>
      <c r="E4092" t="s">
        <v>7476</v>
      </c>
      <c r="F4092" t="s">
        <v>7477</v>
      </c>
      <c r="G4092" t="s">
        <v>7478</v>
      </c>
      <c r="I4092" s="2">
        <v>-3.3999999999999998E-3</v>
      </c>
    </row>
    <row r="4093" spans="3:9" x14ac:dyDescent="0.25">
      <c r="C4093" s="1">
        <v>40534</v>
      </c>
      <c r="D4093" t="s">
        <v>7479</v>
      </c>
      <c r="E4093" t="s">
        <v>7480</v>
      </c>
      <c r="F4093" t="s">
        <v>5147</v>
      </c>
      <c r="G4093" t="s">
        <v>7481</v>
      </c>
      <c r="I4093" s="2">
        <v>-5.0000000000000001E-4</v>
      </c>
    </row>
    <row r="4094" spans="3:9" x14ac:dyDescent="0.25">
      <c r="C4094" s="1">
        <v>40533</v>
      </c>
      <c r="D4094" t="s">
        <v>7482</v>
      </c>
      <c r="E4094" t="s">
        <v>7483</v>
      </c>
      <c r="F4094" t="s">
        <v>7484</v>
      </c>
      <c r="G4094" t="s">
        <v>7485</v>
      </c>
      <c r="I4094" s="2">
        <v>8.0000000000000004E-4</v>
      </c>
    </row>
    <row r="4095" spans="3:9" x14ac:dyDescent="0.25">
      <c r="C4095" s="1">
        <v>40532</v>
      </c>
      <c r="D4095" t="s">
        <v>7486</v>
      </c>
      <c r="E4095" t="s">
        <v>5245</v>
      </c>
      <c r="F4095" t="s">
        <v>7326</v>
      </c>
      <c r="G4095" t="s">
        <v>7487</v>
      </c>
      <c r="I4095" s="2">
        <v>6.7000000000000002E-3</v>
      </c>
    </row>
    <row r="4096" spans="3:9" x14ac:dyDescent="0.25">
      <c r="C4096" s="1">
        <v>40529</v>
      </c>
      <c r="D4096" t="s">
        <v>7488</v>
      </c>
      <c r="E4096" t="s">
        <v>7489</v>
      </c>
      <c r="F4096" t="s">
        <v>7490</v>
      </c>
      <c r="G4096" t="s">
        <v>7491</v>
      </c>
      <c r="I4096" s="2">
        <v>4.1999999999999997E-3</v>
      </c>
    </row>
    <row r="4097" spans="3:9" x14ac:dyDescent="0.25">
      <c r="C4097" s="1">
        <v>40528</v>
      </c>
      <c r="D4097" t="s">
        <v>7492</v>
      </c>
      <c r="E4097" t="s">
        <v>7493</v>
      </c>
      <c r="F4097" t="s">
        <v>7494</v>
      </c>
      <c r="G4097" t="s">
        <v>7495</v>
      </c>
      <c r="I4097" s="2">
        <v>-7.3000000000000001E-3</v>
      </c>
    </row>
    <row r="4098" spans="3:9" x14ac:dyDescent="0.25">
      <c r="C4098" s="1">
        <v>40527</v>
      </c>
      <c r="D4098" t="s">
        <v>7496</v>
      </c>
      <c r="E4098" t="s">
        <v>7497</v>
      </c>
      <c r="F4098" t="s">
        <v>7498</v>
      </c>
      <c r="G4098" t="s">
        <v>7499</v>
      </c>
      <c r="I4098" s="2">
        <v>-1.18E-2</v>
      </c>
    </row>
    <row r="4099" spans="3:9" x14ac:dyDescent="0.25">
      <c r="C4099" s="1">
        <v>40526</v>
      </c>
      <c r="D4099" t="s">
        <v>7500</v>
      </c>
      <c r="E4099" t="s">
        <v>7501</v>
      </c>
      <c r="F4099" t="s">
        <v>7502</v>
      </c>
      <c r="G4099" t="s">
        <v>7503</v>
      </c>
      <c r="I4099" s="2">
        <v>1.8E-3</v>
      </c>
    </row>
    <row r="4100" spans="3:9" x14ac:dyDescent="0.25">
      <c r="C4100" s="1">
        <v>40525</v>
      </c>
      <c r="D4100" t="s">
        <v>7504</v>
      </c>
      <c r="E4100" t="s">
        <v>7505</v>
      </c>
      <c r="F4100" t="s">
        <v>7506</v>
      </c>
      <c r="G4100" t="s">
        <v>7472</v>
      </c>
      <c r="I4100" s="2">
        <v>5.5999999999999999E-3</v>
      </c>
    </row>
    <row r="4101" spans="3:9" x14ac:dyDescent="0.25">
      <c r="C4101" s="1">
        <v>40522</v>
      </c>
      <c r="D4101" t="s">
        <v>5097</v>
      </c>
      <c r="E4101" t="s">
        <v>7507</v>
      </c>
      <c r="F4101" t="s">
        <v>7508</v>
      </c>
      <c r="G4101" t="s">
        <v>7509</v>
      </c>
      <c r="I4101" s="2">
        <v>-1.1000000000000001E-3</v>
      </c>
    </row>
    <row r="4102" spans="3:9" x14ac:dyDescent="0.25">
      <c r="C4102" s="1">
        <v>40521</v>
      </c>
      <c r="D4102" t="s">
        <v>7510</v>
      </c>
      <c r="E4102" t="s">
        <v>7511</v>
      </c>
      <c r="F4102" t="s">
        <v>7512</v>
      </c>
      <c r="G4102" t="s">
        <v>7513</v>
      </c>
      <c r="I4102" s="2">
        <v>4.0000000000000001E-3</v>
      </c>
    </row>
    <row r="4103" spans="3:9" x14ac:dyDescent="0.25">
      <c r="C4103" s="1">
        <v>40520</v>
      </c>
      <c r="D4103" t="s">
        <v>7514</v>
      </c>
      <c r="E4103" t="s">
        <v>7515</v>
      </c>
      <c r="F4103" t="s">
        <v>7516</v>
      </c>
      <c r="G4103" t="s">
        <v>7517</v>
      </c>
      <c r="I4103" s="2">
        <v>-1.41E-2</v>
      </c>
    </row>
    <row r="4104" spans="3:9" x14ac:dyDescent="0.25">
      <c r="C4104" s="1">
        <v>40519</v>
      </c>
      <c r="D4104" t="s">
        <v>7518</v>
      </c>
      <c r="E4104" t="s">
        <v>7519</v>
      </c>
      <c r="F4104" t="s">
        <v>5225</v>
      </c>
      <c r="G4104" t="s">
        <v>7520</v>
      </c>
      <c r="I4104" s="2">
        <v>-1.52E-2</v>
      </c>
    </row>
    <row r="4105" spans="3:9" x14ac:dyDescent="0.25">
      <c r="C4105" s="1">
        <v>40518</v>
      </c>
      <c r="D4105" t="s">
        <v>7521</v>
      </c>
      <c r="E4105" t="s">
        <v>7522</v>
      </c>
      <c r="F4105" t="s">
        <v>7523</v>
      </c>
      <c r="G4105" t="s">
        <v>7524</v>
      </c>
      <c r="I4105" s="2">
        <v>6.0000000000000001E-3</v>
      </c>
    </row>
    <row r="4106" spans="3:9" x14ac:dyDescent="0.25">
      <c r="C4106" s="1">
        <v>40515</v>
      </c>
      <c r="D4106" t="s">
        <v>7525</v>
      </c>
      <c r="E4106" t="s">
        <v>7526</v>
      </c>
      <c r="F4106" t="s">
        <v>7527</v>
      </c>
      <c r="G4106" t="s">
        <v>7528</v>
      </c>
      <c r="I4106" s="2">
        <v>2.1999999999999999E-2</v>
      </c>
    </row>
    <row r="4107" spans="3:9" x14ac:dyDescent="0.25">
      <c r="C4107" s="1">
        <v>40514</v>
      </c>
      <c r="D4107" t="s">
        <v>7486</v>
      </c>
      <c r="E4107" t="s">
        <v>7529</v>
      </c>
      <c r="F4107" t="s">
        <v>7530</v>
      </c>
      <c r="G4107" t="s">
        <v>7531</v>
      </c>
      <c r="I4107" s="2">
        <v>-1.8E-3</v>
      </c>
    </row>
    <row r="4108" spans="3:9" x14ac:dyDescent="0.25">
      <c r="C4108" s="1">
        <v>40513</v>
      </c>
      <c r="D4108" t="s">
        <v>7532</v>
      </c>
      <c r="E4108" t="s">
        <v>7533</v>
      </c>
      <c r="F4108" t="s">
        <v>7534</v>
      </c>
      <c r="G4108" t="s">
        <v>7535</v>
      </c>
      <c r="I4108" s="2">
        <v>1.6000000000000001E-3</v>
      </c>
    </row>
    <row r="4109" spans="3:9" x14ac:dyDescent="0.25">
      <c r="C4109" s="1">
        <v>40512</v>
      </c>
      <c r="D4109" t="s">
        <v>4929</v>
      </c>
      <c r="E4109" t="s">
        <v>4890</v>
      </c>
      <c r="F4109" t="s">
        <v>7536</v>
      </c>
      <c r="G4109" t="s">
        <v>7537</v>
      </c>
      <c r="I4109" s="2">
        <v>1.2E-2</v>
      </c>
    </row>
    <row r="4110" spans="3:9" x14ac:dyDescent="0.25">
      <c r="C4110" s="1">
        <v>40511</v>
      </c>
      <c r="D4110" t="s">
        <v>7538</v>
      </c>
      <c r="E4110" t="s">
        <v>7539</v>
      </c>
      <c r="F4110" t="s">
        <v>7540</v>
      </c>
      <c r="G4110" t="s">
        <v>7541</v>
      </c>
      <c r="I4110" s="2">
        <v>2.8999999999999998E-3</v>
      </c>
    </row>
    <row r="4111" spans="3:9" x14ac:dyDescent="0.25">
      <c r="C4111" s="1">
        <v>40508</v>
      </c>
      <c r="D4111" t="s">
        <v>7542</v>
      </c>
      <c r="E4111" t="s">
        <v>7543</v>
      </c>
      <c r="F4111" t="s">
        <v>7544</v>
      </c>
      <c r="G4111" t="s">
        <v>7545</v>
      </c>
      <c r="I4111" s="2">
        <v>-7.4000000000000003E-3</v>
      </c>
    </row>
    <row r="4112" spans="3:9" x14ac:dyDescent="0.25">
      <c r="C4112" s="1">
        <v>40507</v>
      </c>
      <c r="D4112" t="s">
        <v>7546</v>
      </c>
      <c r="E4112" t="s">
        <v>7547</v>
      </c>
      <c r="F4112" t="s">
        <v>7548</v>
      </c>
      <c r="G4112" t="s">
        <v>7549</v>
      </c>
      <c r="I4112" s="2">
        <v>-2.0000000000000001E-4</v>
      </c>
    </row>
    <row r="4113" spans="3:9" x14ac:dyDescent="0.25">
      <c r="C4113" s="1">
        <v>40506</v>
      </c>
      <c r="D4113" t="s">
        <v>7429</v>
      </c>
      <c r="E4113" t="s">
        <v>5247</v>
      </c>
      <c r="F4113" t="s">
        <v>7550</v>
      </c>
      <c r="G4113" t="s">
        <v>7435</v>
      </c>
      <c r="I4113" s="2">
        <v>-1.6999999999999999E-3</v>
      </c>
    </row>
    <row r="4114" spans="3:9" x14ac:dyDescent="0.25">
      <c r="C4114" s="1">
        <v>40505</v>
      </c>
      <c r="D4114" t="s">
        <v>7551</v>
      </c>
      <c r="E4114" t="s">
        <v>7552</v>
      </c>
      <c r="F4114" t="s">
        <v>7553</v>
      </c>
      <c r="G4114" t="s">
        <v>7554</v>
      </c>
      <c r="I4114" s="2">
        <v>7.9000000000000008E-3</v>
      </c>
    </row>
    <row r="4115" spans="3:9" x14ac:dyDescent="0.25">
      <c r="C4115" s="1">
        <v>40504</v>
      </c>
      <c r="D4115" t="s">
        <v>4966</v>
      </c>
      <c r="E4115" t="s">
        <v>7555</v>
      </c>
      <c r="F4115" t="s">
        <v>7556</v>
      </c>
      <c r="G4115" t="s">
        <v>7557</v>
      </c>
      <c r="I4115" s="2">
        <v>9.4999999999999998E-3</v>
      </c>
    </row>
    <row r="4116" spans="3:9" x14ac:dyDescent="0.25">
      <c r="C4116" s="1">
        <v>40501</v>
      </c>
      <c r="D4116" t="s">
        <v>7558</v>
      </c>
      <c r="E4116" t="s">
        <v>7559</v>
      </c>
      <c r="F4116" t="s">
        <v>7560</v>
      </c>
      <c r="G4116" t="s">
        <v>7561</v>
      </c>
      <c r="I4116" s="2">
        <v>-2.9999999999999997E-4</v>
      </c>
    </row>
    <row r="4117" spans="3:9" x14ac:dyDescent="0.25">
      <c r="C4117" s="1">
        <v>40500</v>
      </c>
      <c r="D4117" t="s">
        <v>7562</v>
      </c>
      <c r="E4117" t="s">
        <v>7563</v>
      </c>
      <c r="F4117" t="s">
        <v>7564</v>
      </c>
      <c r="G4117" t="s">
        <v>949</v>
      </c>
      <c r="I4117" s="2">
        <v>1.24E-2</v>
      </c>
    </row>
    <row r="4118" spans="3:9" x14ac:dyDescent="0.25">
      <c r="C4118" s="1">
        <v>40499</v>
      </c>
      <c r="D4118" t="s">
        <v>7565</v>
      </c>
      <c r="E4118" t="s">
        <v>7566</v>
      </c>
      <c r="F4118" t="s">
        <v>7567</v>
      </c>
      <c r="G4118" t="s">
        <v>7568</v>
      </c>
      <c r="I4118" s="2">
        <v>-2.7000000000000001E-3</v>
      </c>
    </row>
    <row r="4119" spans="3:9" x14ac:dyDescent="0.25">
      <c r="C4119" s="1">
        <v>40498</v>
      </c>
      <c r="D4119" t="s">
        <v>7569</v>
      </c>
      <c r="E4119" t="s">
        <v>7570</v>
      </c>
      <c r="F4119" t="s">
        <v>7571</v>
      </c>
      <c r="G4119" t="s">
        <v>7572</v>
      </c>
      <c r="I4119" s="2">
        <v>-1.37E-2</v>
      </c>
    </row>
    <row r="4120" spans="3:9" x14ac:dyDescent="0.25">
      <c r="C4120" s="1">
        <v>40497</v>
      </c>
      <c r="D4120" t="s">
        <v>7573</v>
      </c>
      <c r="E4120" t="s">
        <v>4514</v>
      </c>
      <c r="F4120" t="s">
        <v>7574</v>
      </c>
      <c r="G4120" t="s">
        <v>7575</v>
      </c>
      <c r="I4120" s="2">
        <v>-6.8999999999999999E-3</v>
      </c>
    </row>
    <row r="4121" spans="3:9" x14ac:dyDescent="0.25">
      <c r="C4121" s="1">
        <v>40494</v>
      </c>
      <c r="D4121" t="s">
        <v>7576</v>
      </c>
      <c r="E4121" t="s">
        <v>7577</v>
      </c>
      <c r="F4121" t="s">
        <v>7578</v>
      </c>
      <c r="G4121" t="s">
        <v>4510</v>
      </c>
      <c r="I4121" s="2">
        <v>-2.87E-2</v>
      </c>
    </row>
    <row r="4122" spans="3:9" x14ac:dyDescent="0.25">
      <c r="C4122" s="1">
        <v>40493</v>
      </c>
      <c r="D4122" t="s">
        <v>7304</v>
      </c>
      <c r="E4122" t="s">
        <v>5117</v>
      </c>
      <c r="F4122" t="s">
        <v>7579</v>
      </c>
      <c r="G4122" t="s">
        <v>7580</v>
      </c>
      <c r="I4122" s="2">
        <v>4.0000000000000001E-3</v>
      </c>
    </row>
    <row r="4123" spans="3:9" x14ac:dyDescent="0.25">
      <c r="C4123" s="1">
        <v>40492</v>
      </c>
      <c r="D4123" t="s">
        <v>7581</v>
      </c>
      <c r="E4123" t="s">
        <v>7582</v>
      </c>
      <c r="F4123" t="s">
        <v>7583</v>
      </c>
      <c r="G4123" t="s">
        <v>7584</v>
      </c>
      <c r="I4123" s="2">
        <v>9.1999999999999998E-3</v>
      </c>
    </row>
    <row r="4124" spans="3:9" x14ac:dyDescent="0.25">
      <c r="C4124" s="1">
        <v>40491</v>
      </c>
      <c r="D4124" t="s">
        <v>7585</v>
      </c>
      <c r="E4124" t="s">
        <v>7586</v>
      </c>
      <c r="F4124" t="s">
        <v>7587</v>
      </c>
      <c r="G4124" t="s">
        <v>7329</v>
      </c>
      <c r="I4124" s="2">
        <v>-1.3100000000000001E-2</v>
      </c>
    </row>
    <row r="4125" spans="3:9" x14ac:dyDescent="0.25">
      <c r="C4125" s="1">
        <v>40490</v>
      </c>
      <c r="D4125" t="s">
        <v>7588</v>
      </c>
      <c r="E4125" t="s">
        <v>4934</v>
      </c>
      <c r="F4125" t="s">
        <v>7589</v>
      </c>
      <c r="G4125" t="s">
        <v>7590</v>
      </c>
      <c r="I4125" s="2">
        <v>1.12E-2</v>
      </c>
    </row>
    <row r="4126" spans="3:9" x14ac:dyDescent="0.25">
      <c r="C4126" s="1">
        <v>40487</v>
      </c>
      <c r="D4126" t="s">
        <v>7591</v>
      </c>
      <c r="E4126" t="s">
        <v>7592</v>
      </c>
      <c r="F4126" t="s">
        <v>7593</v>
      </c>
      <c r="G4126" t="s">
        <v>7594</v>
      </c>
      <c r="I4126" s="2">
        <v>8.0000000000000004E-4</v>
      </c>
    </row>
    <row r="4127" spans="3:9" x14ac:dyDescent="0.25">
      <c r="C4127" s="1">
        <v>40486</v>
      </c>
      <c r="D4127" t="s">
        <v>7595</v>
      </c>
      <c r="E4127" t="s">
        <v>7596</v>
      </c>
      <c r="F4127" t="s">
        <v>7597</v>
      </c>
      <c r="G4127" t="s">
        <v>7598</v>
      </c>
      <c r="I4127" s="2">
        <v>3.27E-2</v>
      </c>
    </row>
    <row r="4128" spans="3:9" x14ac:dyDescent="0.25">
      <c r="C4128" s="1">
        <v>40485</v>
      </c>
      <c r="D4128" t="s">
        <v>7599</v>
      </c>
      <c r="E4128" t="s">
        <v>7600</v>
      </c>
      <c r="F4128" t="s">
        <v>7601</v>
      </c>
      <c r="G4128" t="s">
        <v>7602</v>
      </c>
      <c r="I4128" s="2">
        <v>-6.4999999999999997E-3</v>
      </c>
    </row>
    <row r="4129" spans="3:9" x14ac:dyDescent="0.25">
      <c r="C4129" s="1">
        <v>40484</v>
      </c>
      <c r="D4129" t="s">
        <v>7603</v>
      </c>
      <c r="E4129" t="s">
        <v>7604</v>
      </c>
      <c r="F4129" t="s">
        <v>7605</v>
      </c>
      <c r="G4129" t="s">
        <v>7399</v>
      </c>
      <c r="I4129" s="2">
        <v>4.3E-3</v>
      </c>
    </row>
    <row r="4130" spans="3:9" x14ac:dyDescent="0.25">
      <c r="C4130" s="1">
        <v>40483</v>
      </c>
      <c r="D4130" t="s">
        <v>7606</v>
      </c>
      <c r="E4130" t="s">
        <v>7607</v>
      </c>
      <c r="F4130" t="s">
        <v>7608</v>
      </c>
      <c r="G4130" t="s">
        <v>923</v>
      </c>
      <c r="I4130" s="2">
        <v>-5.7000000000000002E-3</v>
      </c>
    </row>
    <row r="4131" spans="3:9" x14ac:dyDescent="0.25">
      <c r="C4131" s="1">
        <v>40480</v>
      </c>
      <c r="D4131" t="s">
        <v>7564</v>
      </c>
      <c r="E4131" t="s">
        <v>7609</v>
      </c>
      <c r="F4131" t="s">
        <v>7605</v>
      </c>
      <c r="G4131" t="s">
        <v>7610</v>
      </c>
      <c r="I4131" s="2">
        <v>1.1299999999999999E-2</v>
      </c>
    </row>
    <row r="4132" spans="3:9" x14ac:dyDescent="0.25">
      <c r="C4132" s="1">
        <v>40479</v>
      </c>
      <c r="D4132" t="s">
        <v>7611</v>
      </c>
      <c r="E4132" t="s">
        <v>7612</v>
      </c>
      <c r="F4132" t="s">
        <v>4815</v>
      </c>
      <c r="G4132" t="s">
        <v>7613</v>
      </c>
      <c r="I4132" s="2">
        <v>1.44E-2</v>
      </c>
    </row>
    <row r="4133" spans="3:9" x14ac:dyDescent="0.25">
      <c r="C4133" s="1">
        <v>40478</v>
      </c>
      <c r="D4133" t="s">
        <v>7614</v>
      </c>
      <c r="E4133" t="s">
        <v>7615</v>
      </c>
      <c r="F4133" t="s">
        <v>7616</v>
      </c>
      <c r="G4133" t="s">
        <v>7617</v>
      </c>
      <c r="I4133" s="2">
        <v>-1.09E-2</v>
      </c>
    </row>
    <row r="4134" spans="3:9" x14ac:dyDescent="0.25">
      <c r="C4134" s="1">
        <v>40477</v>
      </c>
      <c r="D4134" t="s">
        <v>7618</v>
      </c>
      <c r="E4134" t="s">
        <v>5163</v>
      </c>
      <c r="F4134" t="s">
        <v>7619</v>
      </c>
      <c r="G4134" t="s">
        <v>7620</v>
      </c>
      <c r="I4134" s="2">
        <v>-4.0000000000000002E-4</v>
      </c>
    </row>
    <row r="4135" spans="3:9" x14ac:dyDescent="0.25">
      <c r="C4135" s="1">
        <v>40476</v>
      </c>
      <c r="D4135" t="s">
        <v>7621</v>
      </c>
      <c r="E4135" t="s">
        <v>7622</v>
      </c>
      <c r="F4135" t="s">
        <v>7623</v>
      </c>
      <c r="G4135" t="s">
        <v>1049</v>
      </c>
      <c r="I4135" s="2">
        <v>9.1999999999999998E-3</v>
      </c>
    </row>
    <row r="4136" spans="3:9" x14ac:dyDescent="0.25">
      <c r="C4136" s="1">
        <v>40473</v>
      </c>
      <c r="D4136" t="s">
        <v>7624</v>
      </c>
      <c r="E4136" t="s">
        <v>7625</v>
      </c>
      <c r="F4136" t="s">
        <v>7626</v>
      </c>
      <c r="G4136" t="s">
        <v>7627</v>
      </c>
      <c r="I4136" s="2">
        <v>2E-3</v>
      </c>
    </row>
    <row r="4137" spans="3:9" x14ac:dyDescent="0.25">
      <c r="C4137" s="1">
        <v>40472</v>
      </c>
      <c r="D4137" t="s">
        <v>7628</v>
      </c>
      <c r="E4137" t="s">
        <v>7629</v>
      </c>
      <c r="F4137" t="s">
        <v>7630</v>
      </c>
      <c r="G4137" t="s">
        <v>4320</v>
      </c>
      <c r="I4137" s="2">
        <v>-1.55E-2</v>
      </c>
    </row>
    <row r="4138" spans="3:9" x14ac:dyDescent="0.25">
      <c r="C4138" s="1">
        <v>40471</v>
      </c>
      <c r="D4138" t="s">
        <v>7631</v>
      </c>
      <c r="E4138" t="s">
        <v>7632</v>
      </c>
      <c r="F4138" t="s">
        <v>7633</v>
      </c>
      <c r="G4138" t="s">
        <v>7634</v>
      </c>
      <c r="I4138" s="2">
        <v>8.2000000000000007E-3</v>
      </c>
    </row>
    <row r="4139" spans="3:9" x14ac:dyDescent="0.25">
      <c r="C4139" s="1">
        <v>40470</v>
      </c>
      <c r="D4139" t="s">
        <v>7635</v>
      </c>
      <c r="E4139" t="s">
        <v>5152</v>
      </c>
      <c r="F4139" t="s">
        <v>7636</v>
      </c>
      <c r="G4139" t="s">
        <v>7637</v>
      </c>
      <c r="I4139" s="2">
        <v>-2.5100000000000001E-2</v>
      </c>
    </row>
    <row r="4140" spans="3:9" x14ac:dyDescent="0.25">
      <c r="C4140" s="1">
        <v>40469</v>
      </c>
      <c r="D4140" t="s">
        <v>7638</v>
      </c>
      <c r="E4140" t="s">
        <v>7639</v>
      </c>
      <c r="F4140" t="s">
        <v>2571</v>
      </c>
      <c r="G4140" t="s">
        <v>7640</v>
      </c>
      <c r="I4140" s="2">
        <v>5.0000000000000001E-4</v>
      </c>
    </row>
    <row r="4141" spans="3:9" x14ac:dyDescent="0.25">
      <c r="C4141" s="1">
        <v>40466</v>
      </c>
      <c r="D4141" t="s">
        <v>7641</v>
      </c>
      <c r="E4141" t="s">
        <v>5139</v>
      </c>
      <c r="F4141" t="s">
        <v>7642</v>
      </c>
      <c r="G4141" t="s">
        <v>7643</v>
      </c>
      <c r="I4141" s="2">
        <v>-8.8000000000000005E-3</v>
      </c>
    </row>
    <row r="4142" spans="3:9" x14ac:dyDescent="0.25">
      <c r="C4142" s="1">
        <v>40465</v>
      </c>
      <c r="D4142" t="s">
        <v>7644</v>
      </c>
      <c r="E4142" t="s">
        <v>7645</v>
      </c>
      <c r="F4142" t="s">
        <v>7646</v>
      </c>
      <c r="G4142" t="s">
        <v>7647</v>
      </c>
      <c r="I4142" s="2">
        <v>6.7000000000000002E-3</v>
      </c>
    </row>
    <row r="4143" spans="3:9" x14ac:dyDescent="0.25">
      <c r="C4143" s="1">
        <v>40464</v>
      </c>
      <c r="D4143" t="s">
        <v>7436</v>
      </c>
      <c r="E4143" t="s">
        <v>7357</v>
      </c>
      <c r="F4143" t="s">
        <v>4894</v>
      </c>
      <c r="G4143" t="s">
        <v>7648</v>
      </c>
      <c r="I4143" s="2">
        <v>1.5900000000000001E-2</v>
      </c>
    </row>
    <row r="4144" spans="3:9" x14ac:dyDescent="0.25">
      <c r="C4144" s="1">
        <v>40463</v>
      </c>
      <c r="D4144" t="s">
        <v>7649</v>
      </c>
      <c r="E4144" t="s">
        <v>7650</v>
      </c>
      <c r="F4144" t="s">
        <v>7651</v>
      </c>
      <c r="G4144" t="s">
        <v>1129</v>
      </c>
      <c r="I4144" s="2">
        <v>-2.5000000000000001E-3</v>
      </c>
    </row>
    <row r="4145" spans="3:9" x14ac:dyDescent="0.25">
      <c r="C4145" s="1">
        <v>40462</v>
      </c>
      <c r="D4145" t="s">
        <v>7652</v>
      </c>
      <c r="E4145" t="s">
        <v>7653</v>
      </c>
      <c r="F4145" t="s">
        <v>7369</v>
      </c>
      <c r="G4145" t="s">
        <v>7569</v>
      </c>
      <c r="I4145" s="2">
        <v>5.3E-3</v>
      </c>
    </row>
    <row r="4146" spans="3:9" x14ac:dyDescent="0.25">
      <c r="C4146" s="1">
        <v>40459</v>
      </c>
      <c r="D4146" t="s">
        <v>7654</v>
      </c>
      <c r="E4146" t="s">
        <v>7655</v>
      </c>
      <c r="F4146" t="s">
        <v>7623</v>
      </c>
      <c r="G4146" t="s">
        <v>4294</v>
      </c>
      <c r="I4146" s="2">
        <v>9.7999999999999997E-3</v>
      </c>
    </row>
    <row r="4147" spans="3:9" x14ac:dyDescent="0.25">
      <c r="C4147" s="1">
        <v>40458</v>
      </c>
      <c r="D4147" t="s">
        <v>7656</v>
      </c>
      <c r="E4147" t="s">
        <v>7657</v>
      </c>
      <c r="F4147" t="s">
        <v>7658</v>
      </c>
      <c r="G4147" t="s">
        <v>951</v>
      </c>
      <c r="I4147" s="2">
        <v>-1.1599999999999999E-2</v>
      </c>
    </row>
    <row r="4148" spans="3:9" x14ac:dyDescent="0.25">
      <c r="C4148" s="1">
        <v>40457</v>
      </c>
      <c r="D4148" t="s">
        <v>7648</v>
      </c>
      <c r="E4148" t="s">
        <v>7659</v>
      </c>
      <c r="F4148" t="s">
        <v>2568</v>
      </c>
      <c r="G4148" t="s">
        <v>7615</v>
      </c>
      <c r="I4148" s="2">
        <v>6.4999999999999997E-3</v>
      </c>
    </row>
    <row r="4149" spans="3:9" x14ac:dyDescent="0.25">
      <c r="C4149" s="1">
        <v>40456</v>
      </c>
      <c r="D4149" t="s">
        <v>2483</v>
      </c>
      <c r="E4149" t="s">
        <v>999</v>
      </c>
      <c r="F4149" t="s">
        <v>7660</v>
      </c>
      <c r="G4149" t="s">
        <v>7661</v>
      </c>
      <c r="I4149" s="2">
        <v>1.9400000000000001E-2</v>
      </c>
    </row>
    <row r="4150" spans="3:9" x14ac:dyDescent="0.25">
      <c r="C4150" s="1">
        <v>40455</v>
      </c>
      <c r="D4150" t="s">
        <v>4867</v>
      </c>
      <c r="E4150" t="s">
        <v>4792</v>
      </c>
      <c r="F4150" t="s">
        <v>7662</v>
      </c>
      <c r="G4150" t="s">
        <v>7663</v>
      </c>
      <c r="I4150" s="2">
        <v>-2.7000000000000001E-3</v>
      </c>
    </row>
    <row r="4151" spans="3:9" x14ac:dyDescent="0.25">
      <c r="C4151" s="1">
        <v>40452</v>
      </c>
      <c r="D4151" t="s">
        <v>123</v>
      </c>
      <c r="E4151" t="s">
        <v>1434</v>
      </c>
      <c r="F4151" t="s">
        <v>7664</v>
      </c>
      <c r="G4151" t="s">
        <v>7665</v>
      </c>
      <c r="I4151" s="2">
        <v>7.1000000000000004E-3</v>
      </c>
    </row>
    <row r="4152" spans="3:9" x14ac:dyDescent="0.25">
      <c r="C4152" s="1">
        <v>40451</v>
      </c>
      <c r="D4152" t="s">
        <v>1502</v>
      </c>
      <c r="E4152" t="s">
        <v>7666</v>
      </c>
      <c r="F4152" t="s">
        <v>7667</v>
      </c>
      <c r="G4152" t="s">
        <v>7668</v>
      </c>
      <c r="I4152" s="2">
        <v>-2.9999999999999997E-4</v>
      </c>
    </row>
    <row r="4153" spans="3:9" x14ac:dyDescent="0.25">
      <c r="C4153" s="1">
        <v>40450</v>
      </c>
      <c r="D4153" t="s">
        <v>1431</v>
      </c>
      <c r="E4153" t="s">
        <v>7669</v>
      </c>
      <c r="F4153" t="s">
        <v>7670</v>
      </c>
      <c r="G4153" t="s">
        <v>7671</v>
      </c>
      <c r="I4153" s="2">
        <v>5.9999999999999995E-4</v>
      </c>
    </row>
    <row r="4154" spans="3:9" x14ac:dyDescent="0.25">
      <c r="C4154" s="1">
        <v>40449</v>
      </c>
      <c r="D4154" t="s">
        <v>7672</v>
      </c>
      <c r="E4154" t="s">
        <v>1198</v>
      </c>
      <c r="F4154" t="s">
        <v>7673</v>
      </c>
      <c r="G4154" t="s">
        <v>1525</v>
      </c>
      <c r="I4154" s="2">
        <v>1.09E-2</v>
      </c>
    </row>
    <row r="4155" spans="3:9" x14ac:dyDescent="0.25">
      <c r="C4155" s="1">
        <v>40448</v>
      </c>
      <c r="D4155" t="s">
        <v>7674</v>
      </c>
      <c r="E4155" t="s">
        <v>7675</v>
      </c>
      <c r="F4155" t="s">
        <v>7676</v>
      </c>
      <c r="G4155" t="s">
        <v>7677</v>
      </c>
      <c r="I4155" s="2">
        <v>-1.5E-3</v>
      </c>
    </row>
    <row r="4156" spans="3:9" x14ac:dyDescent="0.25">
      <c r="C4156" s="1">
        <v>40445</v>
      </c>
      <c r="D4156" t="s">
        <v>7678</v>
      </c>
      <c r="E4156" t="s">
        <v>4276</v>
      </c>
      <c r="F4156" t="s">
        <v>7679</v>
      </c>
      <c r="G4156" t="s">
        <v>4441</v>
      </c>
      <c r="I4156" s="2">
        <v>3.3999999999999998E-3</v>
      </c>
    </row>
    <row r="4157" spans="3:9" x14ac:dyDescent="0.25">
      <c r="C4157" s="1">
        <v>40444</v>
      </c>
      <c r="D4157" t="s">
        <v>765</v>
      </c>
      <c r="E4157" t="s">
        <v>1287</v>
      </c>
      <c r="F4157" t="s">
        <v>7680</v>
      </c>
      <c r="G4157" t="s">
        <v>4486</v>
      </c>
      <c r="I4157" s="2">
        <v>8.9999999999999998E-4</v>
      </c>
    </row>
    <row r="4158" spans="3:9" x14ac:dyDescent="0.25">
      <c r="C4158" s="1">
        <v>40443</v>
      </c>
      <c r="D4158" t="s">
        <v>834</v>
      </c>
      <c r="E4158" t="s">
        <v>1852</v>
      </c>
      <c r="F4158" t="s">
        <v>4390</v>
      </c>
      <c r="G4158" t="s">
        <v>2606</v>
      </c>
      <c r="I4158" s="2">
        <v>3.3999999999999998E-3</v>
      </c>
    </row>
    <row r="4159" spans="3:9" x14ac:dyDescent="0.25">
      <c r="C4159" s="1">
        <v>40442</v>
      </c>
      <c r="D4159" t="s">
        <v>7681</v>
      </c>
      <c r="E4159" t="s">
        <v>4485</v>
      </c>
      <c r="F4159" t="s">
        <v>1838</v>
      </c>
      <c r="G4159" t="s">
        <v>4157</v>
      </c>
      <c r="I4159" s="2">
        <v>6.7000000000000002E-3</v>
      </c>
    </row>
    <row r="4160" spans="3:9" x14ac:dyDescent="0.25">
      <c r="C4160" s="1">
        <v>40441</v>
      </c>
      <c r="D4160" t="s">
        <v>7682</v>
      </c>
      <c r="E4160" t="s">
        <v>7683</v>
      </c>
      <c r="F4160" t="s">
        <v>5026</v>
      </c>
      <c r="G4160" t="s">
        <v>4182</v>
      </c>
      <c r="I4160" s="2">
        <v>2.7000000000000001E-3</v>
      </c>
    </row>
    <row r="4161" spans="3:9" x14ac:dyDescent="0.25">
      <c r="C4161" s="1">
        <v>40438</v>
      </c>
      <c r="D4161" t="s">
        <v>4590</v>
      </c>
      <c r="E4161" t="s">
        <v>5031</v>
      </c>
      <c r="F4161" t="s">
        <v>4488</v>
      </c>
      <c r="G4161" t="s">
        <v>7684</v>
      </c>
      <c r="I4161" s="2">
        <v>-5.0000000000000001E-4</v>
      </c>
    </row>
    <row r="4162" spans="3:9" x14ac:dyDescent="0.25">
      <c r="C4162" s="1">
        <v>40437</v>
      </c>
      <c r="D4162" t="s">
        <v>1858</v>
      </c>
      <c r="E4162" t="s">
        <v>742</v>
      </c>
      <c r="F4162" t="s">
        <v>7685</v>
      </c>
      <c r="G4162" t="s">
        <v>7686</v>
      </c>
      <c r="I4162" s="2">
        <v>5.8999999999999999E-3</v>
      </c>
    </row>
    <row r="4163" spans="3:9" x14ac:dyDescent="0.25">
      <c r="C4163" s="1">
        <v>40436</v>
      </c>
      <c r="D4163" t="s">
        <v>1406</v>
      </c>
      <c r="E4163" t="s">
        <v>742</v>
      </c>
      <c r="F4163" t="s">
        <v>7687</v>
      </c>
      <c r="G4163" t="s">
        <v>7688</v>
      </c>
      <c r="I4163" s="2">
        <v>-5.9999999999999995E-4</v>
      </c>
    </row>
    <row r="4164" spans="3:9" x14ac:dyDescent="0.25">
      <c r="C4164" s="1">
        <v>40435</v>
      </c>
      <c r="D4164" t="s">
        <v>4159</v>
      </c>
      <c r="E4164" t="s">
        <v>1913</v>
      </c>
      <c r="F4164" t="s">
        <v>4766</v>
      </c>
      <c r="G4164" t="s">
        <v>7689</v>
      </c>
      <c r="I4164" s="2">
        <v>1.8800000000000001E-2</v>
      </c>
    </row>
    <row r="4165" spans="3:9" x14ac:dyDescent="0.25">
      <c r="C4165" s="1">
        <v>40434</v>
      </c>
      <c r="D4165" t="s">
        <v>7690</v>
      </c>
      <c r="E4165" t="s">
        <v>1765</v>
      </c>
      <c r="F4165" t="s">
        <v>7691</v>
      </c>
      <c r="G4165" t="s">
        <v>7692</v>
      </c>
      <c r="I4165" s="2">
        <v>-8.0000000000000004E-4</v>
      </c>
    </row>
    <row r="4166" spans="3:9" x14ac:dyDescent="0.25">
      <c r="C4166" s="1">
        <v>40431</v>
      </c>
      <c r="D4166" t="s">
        <v>7693</v>
      </c>
      <c r="E4166" t="s">
        <v>7694</v>
      </c>
      <c r="F4166" t="s">
        <v>7695</v>
      </c>
      <c r="G4166" t="s">
        <v>2796</v>
      </c>
      <c r="I4166" s="2">
        <v>1.9E-3</v>
      </c>
    </row>
    <row r="4167" spans="3:9" x14ac:dyDescent="0.25">
      <c r="C4167" s="1">
        <v>40430</v>
      </c>
      <c r="D4167" t="s">
        <v>7696</v>
      </c>
      <c r="E4167" t="s">
        <v>2319</v>
      </c>
      <c r="F4167" t="s">
        <v>7697</v>
      </c>
      <c r="G4167" t="s">
        <v>7698</v>
      </c>
      <c r="I4167" s="2">
        <v>-8.8000000000000005E-3</v>
      </c>
    </row>
    <row r="4168" spans="3:9" x14ac:dyDescent="0.25">
      <c r="C4168" s="1">
        <v>40429</v>
      </c>
      <c r="D4168" t="s">
        <v>7699</v>
      </c>
      <c r="E4168" t="s">
        <v>7700</v>
      </c>
      <c r="F4168" t="s">
        <v>7701</v>
      </c>
      <c r="G4168" t="s">
        <v>711</v>
      </c>
      <c r="I4168" s="2">
        <v>-2.0000000000000001E-4</v>
      </c>
    </row>
    <row r="4169" spans="3:9" x14ac:dyDescent="0.25">
      <c r="C4169" s="1">
        <v>40428</v>
      </c>
      <c r="D4169" t="s">
        <v>7702</v>
      </c>
      <c r="E4169" t="s">
        <v>7703</v>
      </c>
      <c r="F4169" t="s">
        <v>1819</v>
      </c>
      <c r="G4169" t="s">
        <v>7689</v>
      </c>
      <c r="I4169" s="2">
        <v>4.3E-3</v>
      </c>
    </row>
    <row r="4170" spans="3:9" x14ac:dyDescent="0.25">
      <c r="C4170" s="1">
        <v>40427</v>
      </c>
      <c r="D4170" t="s">
        <v>7704</v>
      </c>
      <c r="E4170" t="s">
        <v>4708</v>
      </c>
      <c r="F4170" t="s">
        <v>7705</v>
      </c>
      <c r="G4170" t="s">
        <v>1762</v>
      </c>
      <c r="I4170" s="2">
        <v>2.3999999999999998E-3</v>
      </c>
    </row>
    <row r="4171" spans="3:9" x14ac:dyDescent="0.25">
      <c r="C4171" s="1">
        <v>40424</v>
      </c>
      <c r="D4171" t="s">
        <v>1665</v>
      </c>
      <c r="E4171" t="s">
        <v>7706</v>
      </c>
      <c r="F4171" t="s">
        <v>2679</v>
      </c>
      <c r="G4171" t="s">
        <v>5049</v>
      </c>
      <c r="I4171" s="2">
        <v>-3.3E-3</v>
      </c>
    </row>
    <row r="4172" spans="3:9" x14ac:dyDescent="0.25">
      <c r="C4172" s="1">
        <v>40423</v>
      </c>
      <c r="D4172" t="s">
        <v>7707</v>
      </c>
      <c r="E4172" t="s">
        <v>7694</v>
      </c>
      <c r="F4172" t="s">
        <v>7708</v>
      </c>
      <c r="G4172" t="s">
        <v>4361</v>
      </c>
      <c r="I4172" s="2">
        <v>5.4999999999999997E-3</v>
      </c>
    </row>
    <row r="4173" spans="3:9" x14ac:dyDescent="0.25">
      <c r="C4173" s="1">
        <v>40422</v>
      </c>
      <c r="D4173" t="s">
        <v>3834</v>
      </c>
      <c r="E4173" t="s">
        <v>7709</v>
      </c>
      <c r="F4173" t="s">
        <v>7710</v>
      </c>
      <c r="G4173" t="s">
        <v>4760</v>
      </c>
      <c r="I4173" s="2">
        <v>-2.5999999999999999E-3</v>
      </c>
    </row>
    <row r="4174" spans="3:9" x14ac:dyDescent="0.25">
      <c r="C4174" s="1">
        <v>40421</v>
      </c>
      <c r="D4174" t="s">
        <v>7711</v>
      </c>
      <c r="E4174" t="s">
        <v>7712</v>
      </c>
      <c r="F4174" t="s">
        <v>7713</v>
      </c>
      <c r="G4174" t="s">
        <v>3825</v>
      </c>
      <c r="I4174" s="2">
        <v>8.8000000000000005E-3</v>
      </c>
    </row>
    <row r="4175" spans="3:9" x14ac:dyDescent="0.25">
      <c r="C4175" s="1">
        <v>40420</v>
      </c>
      <c r="D4175" t="s">
        <v>1770</v>
      </c>
      <c r="E4175" t="s">
        <v>5049</v>
      </c>
      <c r="F4175" t="s">
        <v>7714</v>
      </c>
      <c r="G4175" t="s">
        <v>7715</v>
      </c>
      <c r="I4175" s="2">
        <v>-1.1000000000000001E-3</v>
      </c>
    </row>
    <row r="4176" spans="3:9" x14ac:dyDescent="0.25">
      <c r="C4176" s="1">
        <v>40417</v>
      </c>
      <c r="D4176" t="s">
        <v>7716</v>
      </c>
      <c r="E4176" t="s">
        <v>7717</v>
      </c>
      <c r="F4176" t="s">
        <v>7718</v>
      </c>
      <c r="G4176" t="s">
        <v>3825</v>
      </c>
      <c r="I4176" s="2">
        <v>1.6999999999999999E-3</v>
      </c>
    </row>
    <row r="4177" spans="3:9" x14ac:dyDescent="0.25">
      <c r="C4177" s="1">
        <v>40416</v>
      </c>
      <c r="D4177" t="s">
        <v>1609</v>
      </c>
      <c r="E4177" t="s">
        <v>267</v>
      </c>
      <c r="F4177" t="s">
        <v>3830</v>
      </c>
      <c r="G4177" t="s">
        <v>7719</v>
      </c>
      <c r="I4177" s="2">
        <v>-3.3E-3</v>
      </c>
    </row>
    <row r="4178" spans="3:9" x14ac:dyDescent="0.25">
      <c r="C4178" s="1">
        <v>40415</v>
      </c>
      <c r="D4178" t="s">
        <v>7720</v>
      </c>
      <c r="E4178" t="s">
        <v>7721</v>
      </c>
      <c r="F4178" t="s">
        <v>4370</v>
      </c>
      <c r="G4178" t="s">
        <v>7721</v>
      </c>
      <c r="I4178" s="2">
        <v>8.3999999999999995E-3</v>
      </c>
    </row>
    <row r="4179" spans="3:9" x14ac:dyDescent="0.25">
      <c r="C4179" s="1">
        <v>40414</v>
      </c>
      <c r="D4179" t="s">
        <v>7722</v>
      </c>
      <c r="E4179" t="s">
        <v>1799</v>
      </c>
      <c r="F4179" t="s">
        <v>7723</v>
      </c>
      <c r="G4179" t="s">
        <v>7724</v>
      </c>
      <c r="I4179" s="2">
        <v>3.5000000000000001E-3</v>
      </c>
    </row>
    <row r="4180" spans="3:9" x14ac:dyDescent="0.25">
      <c r="C4180" s="1">
        <v>40413</v>
      </c>
      <c r="D4180" t="s">
        <v>4055</v>
      </c>
      <c r="E4180" t="s">
        <v>4059</v>
      </c>
      <c r="F4180" t="s">
        <v>7725</v>
      </c>
      <c r="G4180" t="s">
        <v>7726</v>
      </c>
      <c r="I4180" s="2">
        <v>-2.2000000000000001E-3</v>
      </c>
    </row>
    <row r="4181" spans="3:9" x14ac:dyDescent="0.25">
      <c r="C4181" s="1">
        <v>40410</v>
      </c>
      <c r="D4181" t="s">
        <v>7727</v>
      </c>
      <c r="E4181" t="s">
        <v>3831</v>
      </c>
      <c r="F4181" t="s">
        <v>7728</v>
      </c>
      <c r="G4181" t="s">
        <v>3952</v>
      </c>
      <c r="I4181" s="2">
        <v>-3.3E-3</v>
      </c>
    </row>
    <row r="4182" spans="3:9" x14ac:dyDescent="0.25">
      <c r="C4182" s="1">
        <v>40409</v>
      </c>
      <c r="D4182" t="s">
        <v>2742</v>
      </c>
      <c r="E4182" t="s">
        <v>7729</v>
      </c>
      <c r="F4182" t="s">
        <v>7730</v>
      </c>
      <c r="G4182" t="s">
        <v>7731</v>
      </c>
      <c r="I4182" s="2">
        <v>2.0999999999999999E-3</v>
      </c>
    </row>
    <row r="4183" spans="3:9" x14ac:dyDescent="0.25">
      <c r="C4183" s="1">
        <v>40408</v>
      </c>
      <c r="D4183" t="s">
        <v>7732</v>
      </c>
      <c r="E4183" t="s">
        <v>319</v>
      </c>
      <c r="F4183" t="s">
        <v>7733</v>
      </c>
      <c r="G4183" t="s">
        <v>7734</v>
      </c>
      <c r="I4183" s="2">
        <v>3.8E-3</v>
      </c>
    </row>
    <row r="4184" spans="3:9" x14ac:dyDescent="0.25">
      <c r="C4184" s="1">
        <v>40407</v>
      </c>
      <c r="D4184" t="s">
        <v>7735</v>
      </c>
      <c r="E4184" t="s">
        <v>7735</v>
      </c>
      <c r="F4184" t="s">
        <v>7736</v>
      </c>
      <c r="G4184" t="s">
        <v>7737</v>
      </c>
      <c r="I4184" s="2">
        <v>0</v>
      </c>
    </row>
    <row r="4185" spans="3:9" x14ac:dyDescent="0.25">
      <c r="C4185" s="1">
        <v>40406</v>
      </c>
      <c r="D4185" t="s">
        <v>1780</v>
      </c>
      <c r="E4185" t="s">
        <v>7738</v>
      </c>
      <c r="F4185" t="s">
        <v>1920</v>
      </c>
      <c r="G4185" t="s">
        <v>7738</v>
      </c>
      <c r="I4185" s="2">
        <v>7.7000000000000002E-3</v>
      </c>
    </row>
    <row r="4186" spans="3:9" x14ac:dyDescent="0.25">
      <c r="C4186" s="1">
        <v>40403</v>
      </c>
      <c r="D4186" t="s">
        <v>7739</v>
      </c>
      <c r="E4186" t="s">
        <v>2225</v>
      </c>
      <c r="F4186" t="s">
        <v>7740</v>
      </c>
      <c r="G4186" t="s">
        <v>7741</v>
      </c>
      <c r="I4186" s="2">
        <v>1.9E-3</v>
      </c>
    </row>
    <row r="4187" spans="3:9" x14ac:dyDescent="0.25">
      <c r="C4187" s="1">
        <v>40402</v>
      </c>
      <c r="D4187" t="s">
        <v>7742</v>
      </c>
      <c r="E4187" t="s">
        <v>3666</v>
      </c>
      <c r="F4187" t="s">
        <v>7743</v>
      </c>
      <c r="G4187" t="s">
        <v>3699</v>
      </c>
      <c r="I4187" s="2">
        <v>1.29E-2</v>
      </c>
    </row>
    <row r="4188" spans="3:9" x14ac:dyDescent="0.25">
      <c r="C4188" s="1">
        <v>40401</v>
      </c>
      <c r="D4188" t="s">
        <v>7744</v>
      </c>
      <c r="E4188" t="s">
        <v>1932</v>
      </c>
      <c r="F4188" t="s">
        <v>7745</v>
      </c>
      <c r="G4188" t="s">
        <v>7746</v>
      </c>
      <c r="I4188" s="2">
        <v>-5.1000000000000004E-3</v>
      </c>
    </row>
    <row r="4189" spans="3:9" x14ac:dyDescent="0.25">
      <c r="C4189" s="1">
        <v>40400</v>
      </c>
      <c r="D4189" t="s">
        <v>7747</v>
      </c>
      <c r="E4189" t="s">
        <v>7748</v>
      </c>
      <c r="F4189" t="s">
        <v>3691</v>
      </c>
      <c r="G4189" t="s">
        <v>7749</v>
      </c>
      <c r="I4189" s="2">
        <v>2E-3</v>
      </c>
    </row>
    <row r="4190" spans="3:9" x14ac:dyDescent="0.25">
      <c r="C4190" s="1">
        <v>40399</v>
      </c>
      <c r="D4190" t="s">
        <v>3993</v>
      </c>
      <c r="E4190" t="s">
        <v>1634</v>
      </c>
      <c r="F4190" t="s">
        <v>7750</v>
      </c>
      <c r="G4190" t="s">
        <v>3730</v>
      </c>
      <c r="I4190" s="2">
        <v>-3.2000000000000002E-3</v>
      </c>
    </row>
    <row r="4191" spans="3:9" x14ac:dyDescent="0.25">
      <c r="C4191" s="1">
        <v>40396</v>
      </c>
      <c r="D4191" t="s">
        <v>7751</v>
      </c>
      <c r="E4191" t="s">
        <v>7752</v>
      </c>
      <c r="F4191" t="s">
        <v>610</v>
      </c>
      <c r="G4191" t="s">
        <v>7753</v>
      </c>
      <c r="I4191" s="2">
        <v>8.5000000000000006E-3</v>
      </c>
    </row>
    <row r="4192" spans="3:9" x14ac:dyDescent="0.25">
      <c r="C4192" s="1">
        <v>40395</v>
      </c>
      <c r="D4192" t="s">
        <v>7754</v>
      </c>
      <c r="E4192" t="s">
        <v>2040</v>
      </c>
      <c r="F4192" t="s">
        <v>2074</v>
      </c>
      <c r="G4192" t="s">
        <v>7755</v>
      </c>
      <c r="I4192" s="2">
        <v>-5.0000000000000001E-4</v>
      </c>
    </row>
    <row r="4193" spans="3:9" x14ac:dyDescent="0.25">
      <c r="C4193" s="1">
        <v>40394</v>
      </c>
      <c r="D4193" t="s">
        <v>3713</v>
      </c>
      <c r="E4193" t="s">
        <v>7756</v>
      </c>
      <c r="F4193" t="s">
        <v>7757</v>
      </c>
      <c r="G4193" t="s">
        <v>7758</v>
      </c>
      <c r="I4193" s="2">
        <v>8.5000000000000006E-3</v>
      </c>
    </row>
    <row r="4194" spans="3:9" x14ac:dyDescent="0.25">
      <c r="C4194" s="1">
        <v>40393</v>
      </c>
      <c r="D4194" t="s">
        <v>7756</v>
      </c>
      <c r="E4194" t="s">
        <v>7759</v>
      </c>
      <c r="F4194" t="s">
        <v>539</v>
      </c>
      <c r="G4194" t="s">
        <v>7760</v>
      </c>
      <c r="I4194" s="2">
        <v>3.3E-3</v>
      </c>
    </row>
    <row r="4195" spans="3:9" x14ac:dyDescent="0.25">
      <c r="C4195" s="1">
        <v>40392</v>
      </c>
      <c r="D4195" t="s">
        <v>7761</v>
      </c>
      <c r="E4195" t="s">
        <v>7762</v>
      </c>
      <c r="F4195" t="s">
        <v>7763</v>
      </c>
      <c r="G4195" t="s">
        <v>7764</v>
      </c>
      <c r="I4195" s="2">
        <v>8.0000000000000004E-4</v>
      </c>
    </row>
    <row r="4196" spans="3:9" x14ac:dyDescent="0.25">
      <c r="C4196" s="1">
        <v>40389</v>
      </c>
      <c r="D4196" t="s">
        <v>7765</v>
      </c>
      <c r="E4196" t="s">
        <v>3982</v>
      </c>
      <c r="F4196" t="s">
        <v>3917</v>
      </c>
      <c r="G4196" t="s">
        <v>7766</v>
      </c>
      <c r="I4196" s="2">
        <v>1.2E-2</v>
      </c>
    </row>
    <row r="4197" spans="3:9" x14ac:dyDescent="0.25">
      <c r="C4197" s="1">
        <v>40388</v>
      </c>
      <c r="D4197" t="s">
        <v>7767</v>
      </c>
      <c r="E4197" t="s">
        <v>7768</v>
      </c>
      <c r="F4197" t="s">
        <v>7769</v>
      </c>
      <c r="G4197" t="s">
        <v>3483</v>
      </c>
      <c r="I4197" s="2">
        <v>2.8999999999999998E-3</v>
      </c>
    </row>
    <row r="4198" spans="3:9" x14ac:dyDescent="0.25">
      <c r="C4198" s="1">
        <v>40387</v>
      </c>
      <c r="D4198" t="s">
        <v>3234</v>
      </c>
      <c r="E4198" t="s">
        <v>7770</v>
      </c>
      <c r="F4198" t="s">
        <v>7771</v>
      </c>
      <c r="G4198" t="s">
        <v>7772</v>
      </c>
      <c r="I4198" s="2">
        <v>1.1000000000000001E-3</v>
      </c>
    </row>
    <row r="4199" spans="3:9" x14ac:dyDescent="0.25">
      <c r="C4199" s="1">
        <v>40386</v>
      </c>
      <c r="D4199" t="s">
        <v>3200</v>
      </c>
      <c r="E4199" t="s">
        <v>3538</v>
      </c>
      <c r="F4199" t="s">
        <v>7773</v>
      </c>
      <c r="G4199" t="s">
        <v>7774</v>
      </c>
      <c r="I4199" s="2">
        <v>-1.7100000000000001E-2</v>
      </c>
    </row>
    <row r="4200" spans="3:9" x14ac:dyDescent="0.25">
      <c r="C4200" s="1">
        <v>40385</v>
      </c>
      <c r="D4200" t="s">
        <v>7775</v>
      </c>
      <c r="E4200" t="s">
        <v>7776</v>
      </c>
      <c r="F4200" t="s">
        <v>7777</v>
      </c>
      <c r="G4200" t="s">
        <v>7778</v>
      </c>
      <c r="I4200" s="2">
        <v>-5.5999999999999999E-3</v>
      </c>
    </row>
    <row r="4201" spans="3:9" x14ac:dyDescent="0.25">
      <c r="C4201" s="1">
        <v>40382</v>
      </c>
      <c r="D4201" t="s">
        <v>7779</v>
      </c>
      <c r="E4201" t="s">
        <v>7780</v>
      </c>
      <c r="F4201" t="s">
        <v>3793</v>
      </c>
      <c r="G4201" t="s">
        <v>3537</v>
      </c>
      <c r="I4201" s="2">
        <v>-4.8999999999999998E-3</v>
      </c>
    </row>
    <row r="4202" spans="3:9" x14ac:dyDescent="0.25">
      <c r="C4202" s="1">
        <v>40381</v>
      </c>
      <c r="D4202" t="s">
        <v>7781</v>
      </c>
      <c r="E4202" t="s">
        <v>7782</v>
      </c>
      <c r="F4202" t="s">
        <v>7783</v>
      </c>
      <c r="G4202" t="s">
        <v>3625</v>
      </c>
      <c r="I4202" s="2">
        <v>7.4999999999999997E-3</v>
      </c>
    </row>
    <row r="4203" spans="3:9" x14ac:dyDescent="0.25">
      <c r="C4203" s="1">
        <v>40380</v>
      </c>
      <c r="D4203" t="s">
        <v>7784</v>
      </c>
      <c r="E4203" t="s">
        <v>7763</v>
      </c>
      <c r="F4203" t="s">
        <v>7785</v>
      </c>
      <c r="G4203" t="s">
        <v>3715</v>
      </c>
      <c r="I4203" s="2">
        <v>-5.3E-3</v>
      </c>
    </row>
    <row r="4204" spans="3:9" x14ac:dyDescent="0.25">
      <c r="C4204" s="1">
        <v>40379</v>
      </c>
      <c r="D4204" t="s">
        <v>7786</v>
      </c>
      <c r="E4204" t="s">
        <v>7787</v>
      </c>
      <c r="F4204" t="s">
        <v>3692</v>
      </c>
      <c r="G4204" t="s">
        <v>7788</v>
      </c>
      <c r="I4204" s="2">
        <v>7.3000000000000001E-3</v>
      </c>
    </row>
    <row r="4205" spans="3:9" x14ac:dyDescent="0.25">
      <c r="C4205" s="1">
        <v>40378</v>
      </c>
      <c r="D4205" t="s">
        <v>7789</v>
      </c>
      <c r="E4205" t="s">
        <v>7790</v>
      </c>
      <c r="F4205" t="s">
        <v>7754</v>
      </c>
      <c r="G4205" t="s">
        <v>7791</v>
      </c>
      <c r="I4205" s="2">
        <v>-8.3000000000000001E-3</v>
      </c>
    </row>
    <row r="4206" spans="3:9" x14ac:dyDescent="0.25">
      <c r="C4206" s="1">
        <v>40375</v>
      </c>
      <c r="D4206" t="s">
        <v>7792</v>
      </c>
      <c r="E4206" t="s">
        <v>7793</v>
      </c>
      <c r="F4206" t="s">
        <v>7794</v>
      </c>
      <c r="G4206" t="s">
        <v>7795</v>
      </c>
      <c r="I4206" s="2">
        <v>-1.23E-2</v>
      </c>
    </row>
    <row r="4207" spans="3:9" x14ac:dyDescent="0.25">
      <c r="C4207" s="1">
        <v>40374</v>
      </c>
      <c r="D4207" t="s">
        <v>2813</v>
      </c>
      <c r="E4207" t="s">
        <v>3791</v>
      </c>
      <c r="F4207" t="s">
        <v>1624</v>
      </c>
      <c r="G4207" t="s">
        <v>1939</v>
      </c>
      <c r="I4207" s="2">
        <v>0</v>
      </c>
    </row>
    <row r="4208" spans="3:9" x14ac:dyDescent="0.25">
      <c r="C4208" s="1">
        <v>40373</v>
      </c>
      <c r="D4208" t="s">
        <v>7796</v>
      </c>
      <c r="E4208" t="s">
        <v>7797</v>
      </c>
      <c r="F4208" t="s">
        <v>7798</v>
      </c>
      <c r="G4208" t="s">
        <v>7799</v>
      </c>
      <c r="I4208" s="2">
        <v>-2.5999999999999999E-3</v>
      </c>
    </row>
    <row r="4209" spans="3:9" x14ac:dyDescent="0.25">
      <c r="C4209" s="1">
        <v>40372</v>
      </c>
      <c r="D4209" t="s">
        <v>7800</v>
      </c>
      <c r="E4209" t="s">
        <v>7777</v>
      </c>
      <c r="F4209" t="s">
        <v>7801</v>
      </c>
      <c r="G4209" t="s">
        <v>7777</v>
      </c>
      <c r="I4209" s="2">
        <v>1.24E-2</v>
      </c>
    </row>
    <row r="4210" spans="3:9" x14ac:dyDescent="0.25">
      <c r="C4210" s="1">
        <v>40371</v>
      </c>
      <c r="D4210" t="s">
        <v>7802</v>
      </c>
      <c r="E4210" t="s">
        <v>4680</v>
      </c>
      <c r="F4210" t="s">
        <v>7803</v>
      </c>
      <c r="G4210" t="s">
        <v>7802</v>
      </c>
      <c r="I4210" s="2">
        <v>-1.2500000000000001E-2</v>
      </c>
    </row>
    <row r="4211" spans="3:9" x14ac:dyDescent="0.25">
      <c r="C4211" s="1">
        <v>40368</v>
      </c>
      <c r="D4211" t="s">
        <v>7804</v>
      </c>
      <c r="E4211" t="s">
        <v>452</v>
      </c>
      <c r="F4211" t="s">
        <v>3705</v>
      </c>
      <c r="G4211" t="s">
        <v>7752</v>
      </c>
      <c r="I4211" s="2">
        <v>1.1299999999999999E-2</v>
      </c>
    </row>
    <row r="4212" spans="3:9" x14ac:dyDescent="0.25">
      <c r="C4212" s="1">
        <v>40367</v>
      </c>
      <c r="D4212" t="s">
        <v>7805</v>
      </c>
      <c r="E4212" t="s">
        <v>7806</v>
      </c>
      <c r="F4212" t="s">
        <v>3775</v>
      </c>
      <c r="G4212" t="s">
        <v>3732</v>
      </c>
      <c r="I4212" s="2">
        <v>-3.2000000000000002E-3</v>
      </c>
    </row>
    <row r="4213" spans="3:9" x14ac:dyDescent="0.25">
      <c r="C4213" s="1">
        <v>40366</v>
      </c>
      <c r="D4213" t="s">
        <v>343</v>
      </c>
      <c r="E4213" t="s">
        <v>7807</v>
      </c>
      <c r="F4213" t="s">
        <v>1932</v>
      </c>
      <c r="G4213" t="s">
        <v>7808</v>
      </c>
      <c r="I4213" s="2">
        <v>6.7999999999999996E-3</v>
      </c>
    </row>
    <row r="4214" spans="3:9" x14ac:dyDescent="0.25">
      <c r="C4214" s="1">
        <v>40365</v>
      </c>
      <c r="D4214" t="s">
        <v>7809</v>
      </c>
      <c r="E4214" t="s">
        <v>3673</v>
      </c>
      <c r="F4214" t="s">
        <v>626</v>
      </c>
      <c r="G4214" t="s">
        <v>434</v>
      </c>
      <c r="I4214" s="2">
        <v>-1.2200000000000001E-2</v>
      </c>
    </row>
    <row r="4215" spans="3:9" x14ac:dyDescent="0.25">
      <c r="C4215" s="1">
        <v>40364</v>
      </c>
      <c r="D4215" t="s">
        <v>7810</v>
      </c>
      <c r="E4215" t="s">
        <v>3693</v>
      </c>
      <c r="F4215" t="s">
        <v>7811</v>
      </c>
      <c r="G4215" t="s">
        <v>7812</v>
      </c>
      <c r="I4215" s="2">
        <v>-2.2000000000000001E-3</v>
      </c>
    </row>
    <row r="4216" spans="3:9" x14ac:dyDescent="0.25">
      <c r="C4216" s="1">
        <v>40361</v>
      </c>
      <c r="D4216" t="s">
        <v>7813</v>
      </c>
      <c r="E4216" t="s">
        <v>450</v>
      </c>
      <c r="F4216" t="s">
        <v>423</v>
      </c>
      <c r="G4216" t="s">
        <v>450</v>
      </c>
      <c r="I4216" s="2">
        <v>0.01</v>
      </c>
    </row>
    <row r="4217" spans="3:9" x14ac:dyDescent="0.25">
      <c r="C4217" s="1">
        <v>40360</v>
      </c>
      <c r="D4217" t="s">
        <v>7814</v>
      </c>
      <c r="E4217" t="s">
        <v>5057</v>
      </c>
      <c r="F4217" t="s">
        <v>7689</v>
      </c>
      <c r="G4217" t="s">
        <v>7815</v>
      </c>
      <c r="I4217" s="2">
        <v>-3.44E-2</v>
      </c>
    </row>
    <row r="4218" spans="3:9" x14ac:dyDescent="0.25">
      <c r="C4218" s="1">
        <v>40359</v>
      </c>
      <c r="D4218" t="s">
        <v>4370</v>
      </c>
      <c r="E4218" t="s">
        <v>7816</v>
      </c>
      <c r="F4218" t="s">
        <v>7703</v>
      </c>
      <c r="G4218" t="s">
        <v>7817</v>
      </c>
      <c r="I4218" s="2">
        <v>1.1000000000000001E-3</v>
      </c>
    </row>
    <row r="4219" spans="3:9" x14ac:dyDescent="0.25">
      <c r="C4219" s="1">
        <v>40358</v>
      </c>
      <c r="D4219" t="s">
        <v>7818</v>
      </c>
      <c r="E4219" t="s">
        <v>680</v>
      </c>
      <c r="F4219" t="s">
        <v>1905</v>
      </c>
      <c r="G4219" t="s">
        <v>2748</v>
      </c>
      <c r="I4219" s="2">
        <v>2.3E-3</v>
      </c>
    </row>
    <row r="4220" spans="3:9" x14ac:dyDescent="0.25">
      <c r="C4220" s="1">
        <v>40357</v>
      </c>
      <c r="D4220" t="s">
        <v>2732</v>
      </c>
      <c r="E4220" t="s">
        <v>7819</v>
      </c>
      <c r="F4220" t="s">
        <v>7688</v>
      </c>
      <c r="G4220" t="s">
        <v>7820</v>
      </c>
      <c r="I4220" s="2">
        <v>-1.3899999999999999E-2</v>
      </c>
    </row>
    <row r="4221" spans="3:9" x14ac:dyDescent="0.25">
      <c r="C4221" s="1">
        <v>40354</v>
      </c>
      <c r="D4221" t="s">
        <v>7821</v>
      </c>
      <c r="E4221" t="s">
        <v>7822</v>
      </c>
      <c r="F4221" t="s">
        <v>7823</v>
      </c>
      <c r="G4221" t="s">
        <v>7824</v>
      </c>
      <c r="I4221" s="2">
        <v>8.8000000000000005E-3</v>
      </c>
    </row>
    <row r="4222" spans="3:9" x14ac:dyDescent="0.25">
      <c r="C4222" s="1">
        <v>40353</v>
      </c>
      <c r="D4222" t="s">
        <v>1882</v>
      </c>
      <c r="E4222" t="s">
        <v>7825</v>
      </c>
      <c r="F4222" t="s">
        <v>7826</v>
      </c>
      <c r="G4222" t="s">
        <v>7827</v>
      </c>
      <c r="I4222" s="2">
        <v>5.8999999999999999E-3</v>
      </c>
    </row>
    <row r="4223" spans="3:9" x14ac:dyDescent="0.25">
      <c r="C4223" s="1">
        <v>40352</v>
      </c>
      <c r="D4223" t="s">
        <v>7828</v>
      </c>
      <c r="E4223" t="s">
        <v>4609</v>
      </c>
      <c r="F4223" t="s">
        <v>1665</v>
      </c>
      <c r="G4223" t="s">
        <v>319</v>
      </c>
      <c r="I4223" s="2">
        <v>-1.9E-3</v>
      </c>
    </row>
    <row r="4224" spans="3:9" x14ac:dyDescent="0.25">
      <c r="C4224" s="1">
        <v>40351</v>
      </c>
      <c r="D4224" t="s">
        <v>1772</v>
      </c>
      <c r="E4224" t="s">
        <v>7829</v>
      </c>
      <c r="F4224" t="s">
        <v>7830</v>
      </c>
      <c r="G4224" t="s">
        <v>7829</v>
      </c>
      <c r="I4224" s="2">
        <v>6.0000000000000001E-3</v>
      </c>
    </row>
    <row r="4225" spans="3:9" x14ac:dyDescent="0.25">
      <c r="C4225" s="1">
        <v>40350</v>
      </c>
      <c r="D4225" t="s">
        <v>4060</v>
      </c>
      <c r="E4225" t="s">
        <v>2782</v>
      </c>
      <c r="F4225" t="s">
        <v>2284</v>
      </c>
      <c r="G4225" t="s">
        <v>7831</v>
      </c>
      <c r="I4225" s="2">
        <v>-0.02</v>
      </c>
    </row>
    <row r="4226" spans="3:9" x14ac:dyDescent="0.25">
      <c r="C4226" s="1">
        <v>40347</v>
      </c>
      <c r="D4226" t="s">
        <v>7832</v>
      </c>
      <c r="E4226" t="s">
        <v>1905</v>
      </c>
      <c r="F4226" t="s">
        <v>7833</v>
      </c>
      <c r="G4226" t="s">
        <v>2762</v>
      </c>
      <c r="I4226" s="2">
        <v>9.5999999999999992E-3</v>
      </c>
    </row>
    <row r="4227" spans="3:9" x14ac:dyDescent="0.25">
      <c r="C4227" s="1">
        <v>40346</v>
      </c>
      <c r="D4227" t="s">
        <v>671</v>
      </c>
      <c r="E4227" t="s">
        <v>4111</v>
      </c>
      <c r="F4227" t="s">
        <v>7695</v>
      </c>
      <c r="G4227" t="s">
        <v>418</v>
      </c>
      <c r="I4227" s="2">
        <v>1.12E-2</v>
      </c>
    </row>
    <row r="4228" spans="3:9" x14ac:dyDescent="0.25">
      <c r="C4228" s="1">
        <v>40345</v>
      </c>
      <c r="D4228" t="s">
        <v>7834</v>
      </c>
      <c r="E4228" t="s">
        <v>7835</v>
      </c>
      <c r="F4228" t="s">
        <v>7836</v>
      </c>
      <c r="G4228" t="s">
        <v>4709</v>
      </c>
      <c r="I4228" s="2">
        <v>-2.3E-3</v>
      </c>
    </row>
    <row r="4229" spans="3:9" x14ac:dyDescent="0.25">
      <c r="C4229" s="1">
        <v>40344</v>
      </c>
      <c r="D4229" t="s">
        <v>7837</v>
      </c>
      <c r="E4229" t="s">
        <v>1787</v>
      </c>
      <c r="F4229" t="s">
        <v>7838</v>
      </c>
      <c r="G4229" t="s">
        <v>408</v>
      </c>
      <c r="I4229" s="2">
        <v>1.01E-2</v>
      </c>
    </row>
    <row r="4230" spans="3:9" x14ac:dyDescent="0.25">
      <c r="C4230" s="1">
        <v>40343</v>
      </c>
      <c r="D4230" t="s">
        <v>7839</v>
      </c>
      <c r="E4230" t="s">
        <v>7840</v>
      </c>
      <c r="F4230" t="s">
        <v>7825</v>
      </c>
      <c r="G4230" t="s">
        <v>4117</v>
      </c>
      <c r="I4230" s="2">
        <v>-4.3E-3</v>
      </c>
    </row>
    <row r="4231" spans="3:9" x14ac:dyDescent="0.25">
      <c r="C4231" s="1">
        <v>40340</v>
      </c>
      <c r="D4231" t="s">
        <v>7841</v>
      </c>
      <c r="E4231" t="s">
        <v>3823</v>
      </c>
      <c r="F4231" t="s">
        <v>7842</v>
      </c>
      <c r="G4231" t="s">
        <v>3823</v>
      </c>
      <c r="I4231" s="2">
        <v>7.9000000000000008E-3</v>
      </c>
    </row>
    <row r="4232" spans="3:9" x14ac:dyDescent="0.25">
      <c r="C4232" s="1">
        <v>40339</v>
      </c>
      <c r="D4232" t="s">
        <v>7843</v>
      </c>
      <c r="E4232" t="s">
        <v>4081</v>
      </c>
      <c r="F4232" t="s">
        <v>5063</v>
      </c>
      <c r="G4232" t="s">
        <v>7844</v>
      </c>
      <c r="I4232" s="2">
        <v>-1.18E-2</v>
      </c>
    </row>
    <row r="4233" spans="3:9" x14ac:dyDescent="0.25">
      <c r="C4233" s="1">
        <v>40338</v>
      </c>
      <c r="D4233" t="s">
        <v>2866</v>
      </c>
      <c r="E4233" t="s">
        <v>7845</v>
      </c>
      <c r="F4233" t="s">
        <v>5059</v>
      </c>
      <c r="G4233" t="s">
        <v>7846</v>
      </c>
      <c r="I4233" s="2">
        <v>-2.7000000000000001E-3</v>
      </c>
    </row>
    <row r="4234" spans="3:9" x14ac:dyDescent="0.25">
      <c r="C4234" s="1">
        <v>40337</v>
      </c>
      <c r="D4234" t="s">
        <v>7847</v>
      </c>
      <c r="E4234" t="s">
        <v>7848</v>
      </c>
      <c r="F4234" t="s">
        <v>7849</v>
      </c>
      <c r="G4234" t="s">
        <v>7725</v>
      </c>
      <c r="I4234" s="2">
        <v>-3.5999999999999999E-3</v>
      </c>
    </row>
    <row r="4235" spans="3:9" x14ac:dyDescent="0.25">
      <c r="C4235" s="1">
        <v>40336</v>
      </c>
      <c r="D4235" t="s">
        <v>1885</v>
      </c>
      <c r="E4235" t="s">
        <v>1784</v>
      </c>
      <c r="F4235" t="s">
        <v>671</v>
      </c>
      <c r="G4235" t="s">
        <v>7850</v>
      </c>
      <c r="I4235" s="2">
        <v>1.6400000000000001E-2</v>
      </c>
    </row>
    <row r="4236" spans="3:9" x14ac:dyDescent="0.25">
      <c r="C4236" s="1">
        <v>40333</v>
      </c>
      <c r="D4236" t="s">
        <v>1623</v>
      </c>
      <c r="E4236" t="s">
        <v>7851</v>
      </c>
      <c r="F4236" t="s">
        <v>4124</v>
      </c>
      <c r="G4236" t="s">
        <v>3678</v>
      </c>
      <c r="I4236" s="2">
        <v>9.9000000000000008E-3</v>
      </c>
    </row>
    <row r="4237" spans="3:9" x14ac:dyDescent="0.25">
      <c r="C4237" s="1">
        <v>40332</v>
      </c>
      <c r="D4237" t="s">
        <v>3691</v>
      </c>
      <c r="E4237" t="s">
        <v>4131</v>
      </c>
      <c r="F4237" t="s">
        <v>3889</v>
      </c>
      <c r="G4237" t="s">
        <v>543</v>
      </c>
      <c r="I4237" s="2">
        <v>-1.29E-2</v>
      </c>
    </row>
    <row r="4238" spans="3:9" x14ac:dyDescent="0.25">
      <c r="C4238" s="1">
        <v>40331</v>
      </c>
      <c r="D4238" t="s">
        <v>3614</v>
      </c>
      <c r="E4238" t="s">
        <v>306</v>
      </c>
      <c r="F4238" t="s">
        <v>3957</v>
      </c>
      <c r="G4238" t="s">
        <v>7852</v>
      </c>
      <c r="I4238" s="2">
        <v>-1.1999999999999999E-3</v>
      </c>
    </row>
    <row r="4239" spans="3:9" x14ac:dyDescent="0.25">
      <c r="C4239" s="1">
        <v>40330</v>
      </c>
      <c r="D4239" t="s">
        <v>319</v>
      </c>
      <c r="E4239" t="s">
        <v>4686</v>
      </c>
      <c r="F4239" t="s">
        <v>7853</v>
      </c>
      <c r="G4239" t="s">
        <v>2220</v>
      </c>
      <c r="I4239" s="2">
        <v>7.4999999999999997E-3</v>
      </c>
    </row>
    <row r="4240" spans="3:9" x14ac:dyDescent="0.25">
      <c r="C4240" s="1">
        <v>40329</v>
      </c>
      <c r="D4240" t="s">
        <v>7854</v>
      </c>
      <c r="E4240" t="s">
        <v>3619</v>
      </c>
      <c r="F4240" t="s">
        <v>7855</v>
      </c>
      <c r="G4240" t="s">
        <v>7856</v>
      </c>
      <c r="I4240" s="2">
        <v>1.1999999999999999E-3</v>
      </c>
    </row>
    <row r="4241" spans="3:9" x14ac:dyDescent="0.25">
      <c r="C4241" s="1">
        <v>40326</v>
      </c>
      <c r="D4241" t="s">
        <v>7857</v>
      </c>
      <c r="E4241" t="s">
        <v>349</v>
      </c>
      <c r="F4241" t="s">
        <v>4707</v>
      </c>
      <c r="G4241" t="s">
        <v>7858</v>
      </c>
      <c r="I4241" s="2">
        <v>2.2000000000000001E-3</v>
      </c>
    </row>
    <row r="4242" spans="3:9" x14ac:dyDescent="0.25">
      <c r="C4242" s="1">
        <v>40325</v>
      </c>
      <c r="D4242" t="s">
        <v>3652</v>
      </c>
      <c r="E4242" t="s">
        <v>4680</v>
      </c>
      <c r="F4242" t="s">
        <v>7740</v>
      </c>
      <c r="G4242" t="s">
        <v>7859</v>
      </c>
      <c r="I4242" s="2">
        <v>1E-3</v>
      </c>
    </row>
    <row r="4243" spans="3:9" x14ac:dyDescent="0.25">
      <c r="C4243" s="1">
        <v>40324</v>
      </c>
      <c r="D4243" t="s">
        <v>3706</v>
      </c>
      <c r="E4243" t="s">
        <v>7860</v>
      </c>
      <c r="F4243" t="s">
        <v>7861</v>
      </c>
      <c r="G4243" t="s">
        <v>7748</v>
      </c>
      <c r="I4243" s="2">
        <v>8.2000000000000007E-3</v>
      </c>
    </row>
    <row r="4244" spans="3:9" x14ac:dyDescent="0.25">
      <c r="C4244" s="1">
        <v>40323</v>
      </c>
      <c r="D4244" t="s">
        <v>7748</v>
      </c>
      <c r="E4244" t="s">
        <v>7763</v>
      </c>
      <c r="F4244" t="s">
        <v>3711</v>
      </c>
      <c r="G4244" t="s">
        <v>3641</v>
      </c>
      <c r="I4244" s="2">
        <v>7.6E-3</v>
      </c>
    </row>
    <row r="4245" spans="3:9" x14ac:dyDescent="0.25">
      <c r="C4245" s="1">
        <v>40322</v>
      </c>
      <c r="D4245" t="s">
        <v>3968</v>
      </c>
      <c r="E4245" t="s">
        <v>3550</v>
      </c>
      <c r="F4245" t="s">
        <v>450</v>
      </c>
      <c r="G4245" t="s">
        <v>7862</v>
      </c>
      <c r="I4245" s="2">
        <v>1.2699999999999999E-2</v>
      </c>
    </row>
    <row r="4246" spans="3:9" x14ac:dyDescent="0.25">
      <c r="C4246" s="1">
        <v>40319</v>
      </c>
      <c r="D4246" t="s">
        <v>7863</v>
      </c>
      <c r="E4246" t="s">
        <v>3551</v>
      </c>
      <c r="F4246" t="s">
        <v>3732</v>
      </c>
      <c r="G4246" t="s">
        <v>7864</v>
      </c>
      <c r="I4246" s="2">
        <v>-5.0000000000000001E-3</v>
      </c>
    </row>
    <row r="4247" spans="3:9" x14ac:dyDescent="0.25">
      <c r="C4247" s="1">
        <v>40318</v>
      </c>
      <c r="D4247" t="s">
        <v>2207</v>
      </c>
      <c r="E4247" t="s">
        <v>7865</v>
      </c>
      <c r="F4247" t="s">
        <v>7866</v>
      </c>
      <c r="G4247" t="s">
        <v>3558</v>
      </c>
      <c r="I4247" s="2">
        <v>-7.3000000000000001E-3</v>
      </c>
    </row>
    <row r="4248" spans="3:9" x14ac:dyDescent="0.25">
      <c r="C4248" s="1">
        <v>40317</v>
      </c>
      <c r="D4248" t="s">
        <v>601</v>
      </c>
      <c r="E4248" t="s">
        <v>7867</v>
      </c>
      <c r="F4248" t="s">
        <v>7868</v>
      </c>
      <c r="G4248" t="s">
        <v>7869</v>
      </c>
      <c r="I4248" s="2">
        <v>-2.4500000000000001E-2</v>
      </c>
    </row>
    <row r="4249" spans="3:9" x14ac:dyDescent="0.25">
      <c r="C4249" s="1">
        <v>40316</v>
      </c>
      <c r="D4249" t="s">
        <v>4091</v>
      </c>
      <c r="E4249" t="s">
        <v>7870</v>
      </c>
      <c r="F4249" t="s">
        <v>373</v>
      </c>
      <c r="G4249" t="s">
        <v>7871</v>
      </c>
      <c r="I4249" s="2">
        <v>-1.6999999999999999E-3</v>
      </c>
    </row>
    <row r="4250" spans="3:9" x14ac:dyDescent="0.25">
      <c r="C4250" s="1">
        <v>40315</v>
      </c>
      <c r="D4250" t="s">
        <v>7846</v>
      </c>
      <c r="E4250" t="s">
        <v>4056</v>
      </c>
      <c r="F4250" t="s">
        <v>7830</v>
      </c>
      <c r="G4250" t="s">
        <v>7872</v>
      </c>
      <c r="I4250" s="2">
        <v>-7.4999999999999997E-3</v>
      </c>
    </row>
    <row r="4251" spans="3:9" x14ac:dyDescent="0.25">
      <c r="C4251" s="1">
        <v>40312</v>
      </c>
      <c r="D4251" t="s">
        <v>7728</v>
      </c>
      <c r="E4251" t="s">
        <v>1922</v>
      </c>
      <c r="F4251" t="s">
        <v>7873</v>
      </c>
      <c r="G4251" t="s">
        <v>3901</v>
      </c>
      <c r="I4251" s="2">
        <v>5.9999999999999995E-4</v>
      </c>
    </row>
    <row r="4252" spans="3:9" x14ac:dyDescent="0.25">
      <c r="C4252" s="1">
        <v>40311</v>
      </c>
      <c r="D4252" t="s">
        <v>7874</v>
      </c>
      <c r="E4252" t="s">
        <v>1980</v>
      </c>
      <c r="F4252" t="s">
        <v>1601</v>
      </c>
      <c r="G4252" t="s">
        <v>3957</v>
      </c>
      <c r="I4252" s="2">
        <v>-4.1000000000000003E-3</v>
      </c>
    </row>
    <row r="4253" spans="3:9" x14ac:dyDescent="0.25">
      <c r="C4253" s="1">
        <v>40310</v>
      </c>
      <c r="D4253" t="s">
        <v>7838</v>
      </c>
      <c r="E4253" t="s">
        <v>7875</v>
      </c>
      <c r="F4253" t="s">
        <v>7876</v>
      </c>
      <c r="G4253" t="s">
        <v>7841</v>
      </c>
      <c r="I4253" s="2">
        <v>3.8999999999999998E-3</v>
      </c>
    </row>
    <row r="4254" spans="3:9" x14ac:dyDescent="0.25">
      <c r="C4254" s="1">
        <v>40309</v>
      </c>
      <c r="D4254" t="s">
        <v>7877</v>
      </c>
      <c r="E4254" t="s">
        <v>7878</v>
      </c>
      <c r="F4254" t="s">
        <v>3810</v>
      </c>
      <c r="G4254" t="s">
        <v>7878</v>
      </c>
      <c r="I4254" s="2">
        <v>2.5100000000000001E-2</v>
      </c>
    </row>
    <row r="4255" spans="3:9" x14ac:dyDescent="0.25">
      <c r="C4255" s="1">
        <v>40308</v>
      </c>
      <c r="D4255" t="s">
        <v>7879</v>
      </c>
      <c r="E4255" t="s">
        <v>343</v>
      </c>
      <c r="F4255" t="s">
        <v>3536</v>
      </c>
      <c r="G4255" t="s">
        <v>7880</v>
      </c>
      <c r="I4255" s="2">
        <v>-4.8999999999999998E-3</v>
      </c>
    </row>
    <row r="4256" spans="3:9" x14ac:dyDescent="0.25">
      <c r="C4256" s="1">
        <v>40305</v>
      </c>
      <c r="D4256" t="s">
        <v>7881</v>
      </c>
      <c r="E4256" t="s">
        <v>1638</v>
      </c>
      <c r="F4256" t="s">
        <v>3705</v>
      </c>
      <c r="G4256" t="s">
        <v>7882</v>
      </c>
      <c r="I4256" s="2">
        <v>-4.0000000000000002E-4</v>
      </c>
    </row>
    <row r="4257" spans="3:9" x14ac:dyDescent="0.25">
      <c r="C4257" s="1">
        <v>40304</v>
      </c>
      <c r="D4257" t="s">
        <v>7883</v>
      </c>
      <c r="E4257" t="s">
        <v>7884</v>
      </c>
      <c r="F4257" t="s">
        <v>561</v>
      </c>
      <c r="G4257" t="s">
        <v>3514</v>
      </c>
      <c r="I4257" s="2">
        <v>2.8500000000000001E-2</v>
      </c>
    </row>
    <row r="4258" spans="3:9" x14ac:dyDescent="0.25">
      <c r="C4258" s="1">
        <v>40303</v>
      </c>
      <c r="D4258" t="s">
        <v>3497</v>
      </c>
      <c r="E4258" t="s">
        <v>7885</v>
      </c>
      <c r="F4258" t="s">
        <v>7886</v>
      </c>
      <c r="G4258" t="s">
        <v>7887</v>
      </c>
      <c r="I4258" s="2">
        <v>3.0000000000000001E-3</v>
      </c>
    </row>
    <row r="4259" spans="3:9" x14ac:dyDescent="0.25">
      <c r="C4259" s="1">
        <v>40302</v>
      </c>
      <c r="D4259" t="s">
        <v>7888</v>
      </c>
      <c r="E4259" t="s">
        <v>7889</v>
      </c>
      <c r="F4259" t="s">
        <v>7890</v>
      </c>
      <c r="G4259" t="s">
        <v>7891</v>
      </c>
      <c r="I4259" s="2">
        <v>-9.1000000000000004E-3</v>
      </c>
    </row>
    <row r="4260" spans="3:9" x14ac:dyDescent="0.25">
      <c r="C4260" s="1">
        <v>40301</v>
      </c>
      <c r="D4260" t="s">
        <v>7892</v>
      </c>
      <c r="E4260" t="s">
        <v>7893</v>
      </c>
      <c r="F4260" t="s">
        <v>7894</v>
      </c>
      <c r="G4260" t="s">
        <v>7895</v>
      </c>
      <c r="I4260" s="2">
        <v>2.7000000000000001E-3</v>
      </c>
    </row>
    <row r="4261" spans="3:9" x14ac:dyDescent="0.25">
      <c r="C4261" s="1">
        <v>40298</v>
      </c>
      <c r="D4261" t="s">
        <v>7896</v>
      </c>
      <c r="E4261" t="s">
        <v>7897</v>
      </c>
      <c r="F4261" t="s">
        <v>7898</v>
      </c>
      <c r="G4261" t="s">
        <v>7899</v>
      </c>
      <c r="I4261" s="2">
        <v>1.04E-2</v>
      </c>
    </row>
    <row r="4262" spans="3:9" x14ac:dyDescent="0.25">
      <c r="C4262" s="1">
        <v>40297</v>
      </c>
      <c r="D4262" t="s">
        <v>3209</v>
      </c>
      <c r="E4262" t="s">
        <v>7900</v>
      </c>
      <c r="F4262" t="s">
        <v>7885</v>
      </c>
      <c r="G4262" t="s">
        <v>3757</v>
      </c>
      <c r="I4262" s="2">
        <v>1.4E-3</v>
      </c>
    </row>
    <row r="4263" spans="3:9" x14ac:dyDescent="0.25">
      <c r="C4263" s="1">
        <v>40296</v>
      </c>
      <c r="D4263" t="s">
        <v>7901</v>
      </c>
      <c r="E4263" t="s">
        <v>7902</v>
      </c>
      <c r="F4263" t="s">
        <v>7903</v>
      </c>
      <c r="G4263" t="s">
        <v>7904</v>
      </c>
      <c r="I4263" s="2">
        <v>-6.4000000000000003E-3</v>
      </c>
    </row>
    <row r="4264" spans="3:9" x14ac:dyDescent="0.25">
      <c r="C4264" s="1">
        <v>40295</v>
      </c>
      <c r="D4264" t="s">
        <v>7905</v>
      </c>
      <c r="E4264" t="s">
        <v>7906</v>
      </c>
      <c r="F4264" t="s">
        <v>7905</v>
      </c>
      <c r="G4264" t="s">
        <v>7907</v>
      </c>
      <c r="I4264" s="2">
        <v>1.5599999999999999E-2</v>
      </c>
    </row>
    <row r="4265" spans="3:9" x14ac:dyDescent="0.25">
      <c r="C4265" s="1">
        <v>40294</v>
      </c>
      <c r="D4265" t="s">
        <v>7908</v>
      </c>
      <c r="E4265" t="s">
        <v>7909</v>
      </c>
      <c r="F4265" t="s">
        <v>7910</v>
      </c>
      <c r="G4265" t="s">
        <v>7911</v>
      </c>
      <c r="I4265" s="2">
        <v>-2.2000000000000001E-3</v>
      </c>
    </row>
    <row r="4266" spans="3:9" x14ac:dyDescent="0.25">
      <c r="C4266" s="1">
        <v>40291</v>
      </c>
      <c r="D4266" t="s">
        <v>7772</v>
      </c>
      <c r="E4266" t="s">
        <v>7912</v>
      </c>
      <c r="F4266" t="s">
        <v>3476</v>
      </c>
      <c r="G4266" t="s">
        <v>7913</v>
      </c>
      <c r="I4266" s="2">
        <v>1.4E-2</v>
      </c>
    </row>
    <row r="4267" spans="3:9" x14ac:dyDescent="0.25">
      <c r="C4267" s="1">
        <v>40290</v>
      </c>
      <c r="D4267" t="s">
        <v>4028</v>
      </c>
      <c r="E4267" t="s">
        <v>7914</v>
      </c>
      <c r="F4267" t="s">
        <v>7915</v>
      </c>
      <c r="G4267" t="s">
        <v>7916</v>
      </c>
      <c r="I4267" s="2">
        <v>-4.1999999999999997E-3</v>
      </c>
    </row>
    <row r="4268" spans="3:9" x14ac:dyDescent="0.25">
      <c r="C4268" s="1">
        <v>40289</v>
      </c>
      <c r="D4268" t="s">
        <v>7917</v>
      </c>
      <c r="E4268" t="s">
        <v>7918</v>
      </c>
      <c r="F4268" t="s">
        <v>7919</v>
      </c>
      <c r="G4268" t="s">
        <v>7920</v>
      </c>
      <c r="I4268" s="2">
        <v>5.1000000000000004E-3</v>
      </c>
    </row>
    <row r="4269" spans="3:9" x14ac:dyDescent="0.25">
      <c r="C4269" s="1">
        <v>40288</v>
      </c>
      <c r="D4269" t="s">
        <v>7921</v>
      </c>
      <c r="E4269" t="s">
        <v>7922</v>
      </c>
      <c r="F4269" t="s">
        <v>7917</v>
      </c>
      <c r="G4269" t="s">
        <v>7923</v>
      </c>
      <c r="I4269" s="2">
        <v>4.3E-3</v>
      </c>
    </row>
    <row r="4270" spans="3:9" x14ac:dyDescent="0.25">
      <c r="C4270" s="1">
        <v>40287</v>
      </c>
      <c r="D4270" t="s">
        <v>7924</v>
      </c>
      <c r="E4270" t="s">
        <v>7925</v>
      </c>
      <c r="F4270" t="s">
        <v>7926</v>
      </c>
      <c r="G4270" t="s">
        <v>7927</v>
      </c>
      <c r="I4270" s="2">
        <v>-1.6000000000000001E-3</v>
      </c>
    </row>
    <row r="4271" spans="3:9" x14ac:dyDescent="0.25">
      <c r="C4271" s="1">
        <v>40284</v>
      </c>
      <c r="D4271" t="s">
        <v>7928</v>
      </c>
      <c r="E4271" t="s">
        <v>7929</v>
      </c>
      <c r="F4271" t="s">
        <v>7930</v>
      </c>
      <c r="G4271" t="s">
        <v>7931</v>
      </c>
      <c r="I4271" s="2">
        <v>-1.8599999999999998E-2</v>
      </c>
    </row>
    <row r="4272" spans="3:9" x14ac:dyDescent="0.25">
      <c r="C4272" s="1">
        <v>40283</v>
      </c>
      <c r="D4272" t="s">
        <v>7932</v>
      </c>
      <c r="E4272" t="s">
        <v>7933</v>
      </c>
      <c r="F4272" t="s">
        <v>3200</v>
      </c>
      <c r="G4272" t="s">
        <v>7934</v>
      </c>
      <c r="I4272" s="2">
        <v>3.5000000000000001E-3</v>
      </c>
    </row>
    <row r="4273" spans="3:9" x14ac:dyDescent="0.25">
      <c r="C4273" s="1">
        <v>40282</v>
      </c>
      <c r="D4273" t="s">
        <v>3240</v>
      </c>
      <c r="E4273" t="s">
        <v>7935</v>
      </c>
      <c r="F4273" t="s">
        <v>7936</v>
      </c>
      <c r="G4273" t="s">
        <v>2108</v>
      </c>
      <c r="I4273" s="2">
        <v>3.3E-3</v>
      </c>
    </row>
    <row r="4274" spans="3:9" x14ac:dyDescent="0.25">
      <c r="C4274" s="1">
        <v>40281</v>
      </c>
      <c r="D4274" t="s">
        <v>7937</v>
      </c>
      <c r="E4274" t="s">
        <v>3491</v>
      </c>
      <c r="F4274" t="s">
        <v>3482</v>
      </c>
      <c r="G4274" t="s">
        <v>7914</v>
      </c>
      <c r="I4274" s="2">
        <v>-6.9999999999999999E-4</v>
      </c>
    </row>
    <row r="4275" spans="3:9" x14ac:dyDescent="0.25">
      <c r="C4275" s="1">
        <v>40280</v>
      </c>
      <c r="D4275" t="s">
        <v>7938</v>
      </c>
      <c r="E4275" t="s">
        <v>7939</v>
      </c>
      <c r="F4275" t="s">
        <v>7940</v>
      </c>
      <c r="G4275" t="s">
        <v>7938</v>
      </c>
      <c r="I4275" s="2">
        <v>-7.7000000000000002E-3</v>
      </c>
    </row>
    <row r="4276" spans="3:9" x14ac:dyDescent="0.25">
      <c r="C4276" s="1">
        <v>40277</v>
      </c>
      <c r="D4276" t="s">
        <v>7941</v>
      </c>
      <c r="E4276" t="s">
        <v>7942</v>
      </c>
      <c r="F4276" t="s">
        <v>2182</v>
      </c>
      <c r="G4276" t="s">
        <v>4029</v>
      </c>
      <c r="I4276" s="2">
        <v>8.5000000000000006E-3</v>
      </c>
    </row>
    <row r="4277" spans="3:9" x14ac:dyDescent="0.25">
      <c r="C4277" s="1">
        <v>40276</v>
      </c>
      <c r="D4277" t="s">
        <v>7937</v>
      </c>
      <c r="E4277" t="s">
        <v>7943</v>
      </c>
      <c r="F4277" t="s">
        <v>7944</v>
      </c>
      <c r="G4277" t="s">
        <v>7945</v>
      </c>
      <c r="I4277" s="2">
        <v>2.7000000000000001E-3</v>
      </c>
    </row>
    <row r="4278" spans="3:9" x14ac:dyDescent="0.25">
      <c r="C4278" s="1">
        <v>40275</v>
      </c>
      <c r="D4278" t="s">
        <v>7946</v>
      </c>
      <c r="E4278" t="s">
        <v>7947</v>
      </c>
      <c r="F4278" t="s">
        <v>7948</v>
      </c>
      <c r="G4278" t="s">
        <v>7949</v>
      </c>
      <c r="I4278" s="2">
        <v>1.2200000000000001E-2</v>
      </c>
    </row>
    <row r="4279" spans="3:9" x14ac:dyDescent="0.25">
      <c r="C4279" s="1">
        <v>40274</v>
      </c>
      <c r="D4279" t="s">
        <v>7950</v>
      </c>
      <c r="E4279" t="s">
        <v>7931</v>
      </c>
      <c r="F4279" t="s">
        <v>7951</v>
      </c>
      <c r="G4279" t="s">
        <v>3334</v>
      </c>
      <c r="I4279" s="2">
        <v>3.0999999999999999E-3</v>
      </c>
    </row>
    <row r="4280" spans="3:9" x14ac:dyDescent="0.25">
      <c r="C4280" s="1">
        <v>40273</v>
      </c>
      <c r="D4280" t="s">
        <v>2934</v>
      </c>
      <c r="E4280" t="s">
        <v>7952</v>
      </c>
      <c r="F4280" t="s">
        <v>7950</v>
      </c>
      <c r="G4280" t="s">
        <v>7953</v>
      </c>
      <c r="I4280" s="2">
        <v>9.1000000000000004E-3</v>
      </c>
    </row>
    <row r="4281" spans="3:9" x14ac:dyDescent="0.25">
      <c r="C4281" s="1">
        <v>40270</v>
      </c>
      <c r="D4281" t="s">
        <v>7954</v>
      </c>
      <c r="E4281" t="s">
        <v>7955</v>
      </c>
      <c r="F4281" t="s">
        <v>7955</v>
      </c>
      <c r="G4281" t="s">
        <v>7956</v>
      </c>
      <c r="I4281" s="2">
        <v>-5.3E-3</v>
      </c>
    </row>
    <row r="4282" spans="3:9" x14ac:dyDescent="0.25">
      <c r="C4282" s="1">
        <v>40269</v>
      </c>
      <c r="D4282" t="s">
        <v>7957</v>
      </c>
      <c r="E4282" t="s">
        <v>3316</v>
      </c>
      <c r="F4282" t="s">
        <v>7958</v>
      </c>
      <c r="G4282" t="s">
        <v>7959</v>
      </c>
      <c r="I4282" s="2">
        <v>1.14E-2</v>
      </c>
    </row>
    <row r="4283" spans="3:9" x14ac:dyDescent="0.25">
      <c r="C4283" s="1">
        <v>40268</v>
      </c>
      <c r="D4283" t="s">
        <v>7960</v>
      </c>
      <c r="E4283" t="s">
        <v>7961</v>
      </c>
      <c r="F4283" t="s">
        <v>7962</v>
      </c>
      <c r="G4283" t="s">
        <v>7963</v>
      </c>
      <c r="I4283" s="2">
        <v>9.1999999999999998E-3</v>
      </c>
    </row>
    <row r="4284" spans="3:9" x14ac:dyDescent="0.25">
      <c r="C4284" s="1">
        <v>40267</v>
      </c>
      <c r="D4284" t="s">
        <v>7964</v>
      </c>
      <c r="E4284" t="s">
        <v>7965</v>
      </c>
      <c r="F4284" t="s">
        <v>7966</v>
      </c>
      <c r="G4284" t="s">
        <v>7963</v>
      </c>
      <c r="I4284" s="2">
        <v>-5.0000000000000001E-3</v>
      </c>
    </row>
    <row r="4285" spans="3:9" x14ac:dyDescent="0.25">
      <c r="C4285" s="1">
        <v>40266</v>
      </c>
      <c r="D4285" t="s">
        <v>3403</v>
      </c>
      <c r="E4285" t="s">
        <v>7967</v>
      </c>
      <c r="F4285" t="s">
        <v>7968</v>
      </c>
      <c r="G4285" t="s">
        <v>7969</v>
      </c>
      <c r="I4285" s="2">
        <v>2.3E-3</v>
      </c>
    </row>
    <row r="4286" spans="3:9" x14ac:dyDescent="0.25">
      <c r="C4286" s="1">
        <v>40263</v>
      </c>
      <c r="D4286" t="s">
        <v>7970</v>
      </c>
      <c r="E4286" t="s">
        <v>7971</v>
      </c>
      <c r="F4286" t="s">
        <v>7972</v>
      </c>
      <c r="G4286" t="s">
        <v>7973</v>
      </c>
      <c r="I4286" s="2">
        <v>1.4E-2</v>
      </c>
    </row>
    <row r="4287" spans="3:9" x14ac:dyDescent="0.25">
      <c r="C4287" s="1">
        <v>40262</v>
      </c>
      <c r="D4287" t="s">
        <v>7974</v>
      </c>
      <c r="E4287" t="s">
        <v>3129</v>
      </c>
      <c r="F4287" t="s">
        <v>7975</v>
      </c>
      <c r="G4287" t="s">
        <v>3156</v>
      </c>
      <c r="I4287" s="2">
        <v>3.5000000000000001E-3</v>
      </c>
    </row>
    <row r="4288" spans="3:9" x14ac:dyDescent="0.25">
      <c r="C4288" s="1">
        <v>40261</v>
      </c>
      <c r="D4288" t="s">
        <v>7976</v>
      </c>
      <c r="E4288" t="s">
        <v>3396</v>
      </c>
      <c r="F4288" t="s">
        <v>3306</v>
      </c>
      <c r="G4288" t="s">
        <v>7977</v>
      </c>
      <c r="I4288" s="2">
        <v>-1.37E-2</v>
      </c>
    </row>
    <row r="4289" spans="3:9" x14ac:dyDescent="0.25">
      <c r="C4289" s="1">
        <v>40260</v>
      </c>
      <c r="D4289" t="s">
        <v>7978</v>
      </c>
      <c r="E4289" t="s">
        <v>7963</v>
      </c>
      <c r="F4289" t="s">
        <v>2955</v>
      </c>
      <c r="G4289" t="s">
        <v>7979</v>
      </c>
      <c r="I4289" s="2">
        <v>2.9999999999999997E-4</v>
      </c>
    </row>
    <row r="4290" spans="3:9" x14ac:dyDescent="0.25">
      <c r="C4290" s="1">
        <v>40259</v>
      </c>
      <c r="D4290" t="s">
        <v>7980</v>
      </c>
      <c r="E4290" t="s">
        <v>7981</v>
      </c>
      <c r="F4290" t="s">
        <v>7982</v>
      </c>
      <c r="G4290" t="s">
        <v>7983</v>
      </c>
      <c r="I4290" s="2">
        <v>-4.7000000000000002E-3</v>
      </c>
    </row>
    <row r="4291" spans="3:9" x14ac:dyDescent="0.25">
      <c r="C4291" s="1">
        <v>40256</v>
      </c>
      <c r="D4291" t="s">
        <v>7984</v>
      </c>
      <c r="E4291" t="s">
        <v>7985</v>
      </c>
      <c r="F4291" t="s">
        <v>7986</v>
      </c>
      <c r="G4291" t="s">
        <v>7987</v>
      </c>
      <c r="I4291" s="2">
        <v>-1.6299999999999999E-2</v>
      </c>
    </row>
    <row r="4292" spans="3:9" x14ac:dyDescent="0.25">
      <c r="C4292" s="1">
        <v>40255</v>
      </c>
      <c r="D4292" t="s">
        <v>7985</v>
      </c>
      <c r="E4292" t="s">
        <v>7988</v>
      </c>
      <c r="F4292" t="s">
        <v>7989</v>
      </c>
      <c r="G4292" t="s">
        <v>7990</v>
      </c>
      <c r="I4292" s="2">
        <v>8.0000000000000004E-4</v>
      </c>
    </row>
    <row r="4293" spans="3:9" x14ac:dyDescent="0.25">
      <c r="C4293" s="1">
        <v>40254</v>
      </c>
      <c r="D4293" t="s">
        <v>7991</v>
      </c>
      <c r="E4293" t="s">
        <v>7992</v>
      </c>
      <c r="F4293" t="s">
        <v>7993</v>
      </c>
      <c r="G4293" t="s">
        <v>7994</v>
      </c>
      <c r="I4293" s="2">
        <v>-5.9999999999999995E-4</v>
      </c>
    </row>
    <row r="4294" spans="3:9" x14ac:dyDescent="0.25">
      <c r="C4294" s="1">
        <v>40253</v>
      </c>
      <c r="D4294" t="s">
        <v>7995</v>
      </c>
      <c r="E4294" t="s">
        <v>2999</v>
      </c>
      <c r="F4294" t="s">
        <v>7996</v>
      </c>
      <c r="G4294" t="s">
        <v>2957</v>
      </c>
      <c r="I4294" s="2">
        <v>1.4999999999999999E-2</v>
      </c>
    </row>
    <row r="4295" spans="3:9" x14ac:dyDescent="0.25">
      <c r="C4295" s="1">
        <v>40252</v>
      </c>
      <c r="D4295" t="s">
        <v>7997</v>
      </c>
      <c r="E4295" t="s">
        <v>7998</v>
      </c>
      <c r="F4295" t="s">
        <v>3308</v>
      </c>
      <c r="G4295" t="s">
        <v>7999</v>
      </c>
      <c r="I4295" s="2">
        <v>6.0000000000000001E-3</v>
      </c>
    </row>
    <row r="4296" spans="3:9" x14ac:dyDescent="0.25">
      <c r="C4296" s="1">
        <v>40249</v>
      </c>
      <c r="D4296" t="s">
        <v>7963</v>
      </c>
      <c r="E4296" t="s">
        <v>8000</v>
      </c>
      <c r="F4296" t="s">
        <v>8001</v>
      </c>
      <c r="G4296" t="s">
        <v>8002</v>
      </c>
      <c r="I4296" s="2">
        <v>-6.3E-3</v>
      </c>
    </row>
    <row r="4297" spans="3:9" x14ac:dyDescent="0.25">
      <c r="C4297" s="1">
        <v>40248</v>
      </c>
      <c r="D4297" t="s">
        <v>2999</v>
      </c>
      <c r="E4297" t="s">
        <v>8003</v>
      </c>
      <c r="F4297" t="s">
        <v>8004</v>
      </c>
      <c r="G4297" t="s">
        <v>8005</v>
      </c>
      <c r="I4297" s="2">
        <v>1.1000000000000001E-3</v>
      </c>
    </row>
    <row r="4298" spans="3:9" x14ac:dyDescent="0.25">
      <c r="C4298" s="1">
        <v>40247</v>
      </c>
      <c r="D4298" t="s">
        <v>8006</v>
      </c>
      <c r="E4298" t="s">
        <v>8007</v>
      </c>
      <c r="F4298" t="s">
        <v>8008</v>
      </c>
      <c r="G4298" t="s">
        <v>8009</v>
      </c>
      <c r="I4298" s="2">
        <v>-1.06E-2</v>
      </c>
    </row>
    <row r="4299" spans="3:9" x14ac:dyDescent="0.25">
      <c r="C4299" s="1">
        <v>40246</v>
      </c>
      <c r="D4299" t="s">
        <v>8010</v>
      </c>
      <c r="E4299" t="s">
        <v>2953</v>
      </c>
      <c r="F4299" t="s">
        <v>3305</v>
      </c>
      <c r="G4299" t="s">
        <v>8011</v>
      </c>
      <c r="I4299" s="2">
        <v>-2E-3</v>
      </c>
    </row>
    <row r="4300" spans="3:9" x14ac:dyDescent="0.25">
      <c r="C4300" s="1">
        <v>40245</v>
      </c>
      <c r="D4300" t="s">
        <v>8012</v>
      </c>
      <c r="E4300" t="s">
        <v>7922</v>
      </c>
      <c r="F4300" t="s">
        <v>8013</v>
      </c>
      <c r="G4300" t="s">
        <v>8014</v>
      </c>
      <c r="I4300" s="2">
        <v>-8.5000000000000006E-3</v>
      </c>
    </row>
    <row r="4301" spans="3:9" x14ac:dyDescent="0.25">
      <c r="C4301" s="1">
        <v>40242</v>
      </c>
      <c r="D4301" t="s">
        <v>3273</v>
      </c>
      <c r="E4301" t="s">
        <v>2137</v>
      </c>
      <c r="F4301" t="s">
        <v>8015</v>
      </c>
      <c r="G4301" t="s">
        <v>8016</v>
      </c>
      <c r="I4301" s="2">
        <v>0</v>
      </c>
    </row>
    <row r="4302" spans="3:9" x14ac:dyDescent="0.25">
      <c r="C4302" s="1">
        <v>40241</v>
      </c>
      <c r="D4302" t="s">
        <v>8017</v>
      </c>
      <c r="E4302" t="s">
        <v>8018</v>
      </c>
      <c r="F4302" t="s">
        <v>8019</v>
      </c>
      <c r="G4302" t="s">
        <v>7992</v>
      </c>
      <c r="I4302" s="2">
        <v>-6.6E-3</v>
      </c>
    </row>
    <row r="4303" spans="3:9" x14ac:dyDescent="0.25">
      <c r="C4303" s="1">
        <v>40240</v>
      </c>
      <c r="D4303" t="s">
        <v>8020</v>
      </c>
      <c r="E4303" t="s">
        <v>8021</v>
      </c>
      <c r="F4303" t="s">
        <v>8022</v>
      </c>
      <c r="G4303" t="s">
        <v>8023</v>
      </c>
      <c r="I4303" s="2">
        <v>4.3E-3</v>
      </c>
    </row>
    <row r="4304" spans="3:9" x14ac:dyDescent="0.25">
      <c r="C4304" s="1">
        <v>40239</v>
      </c>
      <c r="D4304" t="s">
        <v>7925</v>
      </c>
      <c r="E4304" t="s">
        <v>8024</v>
      </c>
      <c r="F4304" t="s">
        <v>8025</v>
      </c>
      <c r="G4304" t="s">
        <v>8026</v>
      </c>
      <c r="I4304" s="2">
        <v>1.55E-2</v>
      </c>
    </row>
    <row r="4305" spans="3:9" x14ac:dyDescent="0.25">
      <c r="C4305" s="1">
        <v>40238</v>
      </c>
      <c r="D4305" t="s">
        <v>8027</v>
      </c>
      <c r="E4305" t="s">
        <v>8028</v>
      </c>
      <c r="F4305" t="s">
        <v>3353</v>
      </c>
      <c r="G4305" t="s">
        <v>8029</v>
      </c>
      <c r="I4305" s="2">
        <v>8.0000000000000004E-4</v>
      </c>
    </row>
    <row r="4306" spans="3:9" x14ac:dyDescent="0.25">
      <c r="C4306" s="1">
        <v>40235</v>
      </c>
      <c r="D4306" t="s">
        <v>8030</v>
      </c>
      <c r="E4306" t="s">
        <v>8031</v>
      </c>
      <c r="F4306" t="s">
        <v>7953</v>
      </c>
      <c r="G4306" t="s">
        <v>8032</v>
      </c>
      <c r="I4306" s="2">
        <v>9.4000000000000004E-3</v>
      </c>
    </row>
    <row r="4307" spans="3:9" x14ac:dyDescent="0.25">
      <c r="C4307" s="1">
        <v>40234</v>
      </c>
      <c r="D4307" t="s">
        <v>3322</v>
      </c>
      <c r="E4307" t="s">
        <v>8033</v>
      </c>
      <c r="F4307" t="s">
        <v>8034</v>
      </c>
      <c r="G4307" t="s">
        <v>8035</v>
      </c>
      <c r="I4307" s="2">
        <v>8.8000000000000005E-3</v>
      </c>
    </row>
    <row r="4308" spans="3:9" x14ac:dyDescent="0.25">
      <c r="C4308" s="1">
        <v>40233</v>
      </c>
      <c r="D4308" t="s">
        <v>8036</v>
      </c>
      <c r="E4308" t="s">
        <v>3313</v>
      </c>
      <c r="F4308" t="s">
        <v>8003</v>
      </c>
      <c r="G4308" t="s">
        <v>3150</v>
      </c>
      <c r="I4308" s="2">
        <v>-5.1000000000000004E-3</v>
      </c>
    </row>
    <row r="4309" spans="3:9" x14ac:dyDescent="0.25">
      <c r="C4309" s="1">
        <v>40232</v>
      </c>
      <c r="D4309" t="s">
        <v>8037</v>
      </c>
      <c r="E4309" t="s">
        <v>7960</v>
      </c>
      <c r="F4309" t="s">
        <v>8038</v>
      </c>
      <c r="G4309" t="s">
        <v>8039</v>
      </c>
      <c r="I4309" s="2">
        <v>-1.0500000000000001E-2</v>
      </c>
    </row>
    <row r="4310" spans="3:9" x14ac:dyDescent="0.25">
      <c r="C4310" s="1">
        <v>40231</v>
      </c>
      <c r="D4310" t="s">
        <v>3386</v>
      </c>
      <c r="E4310" t="s">
        <v>8040</v>
      </c>
      <c r="F4310" t="s">
        <v>8041</v>
      </c>
      <c r="G4310" t="s">
        <v>8042</v>
      </c>
      <c r="I4310" s="2">
        <v>-4.5999999999999999E-3</v>
      </c>
    </row>
    <row r="4311" spans="3:9" x14ac:dyDescent="0.25">
      <c r="C4311" s="1">
        <v>40228</v>
      </c>
      <c r="D4311" t="s">
        <v>7994</v>
      </c>
      <c r="E4311" t="s">
        <v>8043</v>
      </c>
      <c r="F4311" t="s">
        <v>8044</v>
      </c>
      <c r="G4311" t="s">
        <v>8045</v>
      </c>
      <c r="I4311" s="2">
        <v>-4.4999999999999997E-3</v>
      </c>
    </row>
    <row r="4312" spans="3:9" x14ac:dyDescent="0.25">
      <c r="C4312" s="1">
        <v>40227</v>
      </c>
      <c r="D4312" t="s">
        <v>8046</v>
      </c>
      <c r="E4312" t="s">
        <v>8047</v>
      </c>
      <c r="F4312" t="s">
        <v>8048</v>
      </c>
      <c r="G4312" t="s">
        <v>8049</v>
      </c>
      <c r="I4312" s="2">
        <v>7.7999999999999996E-3</v>
      </c>
    </row>
    <row r="4313" spans="3:9" x14ac:dyDescent="0.25">
      <c r="C4313" s="1">
        <v>40226</v>
      </c>
      <c r="D4313" t="s">
        <v>8050</v>
      </c>
      <c r="E4313" t="s">
        <v>8051</v>
      </c>
      <c r="F4313" t="s">
        <v>8052</v>
      </c>
      <c r="G4313" t="s">
        <v>8053</v>
      </c>
      <c r="I4313" s="2">
        <v>-4.1999999999999997E-3</v>
      </c>
    </row>
    <row r="4314" spans="3:9" x14ac:dyDescent="0.25">
      <c r="C4314" s="1">
        <v>40225</v>
      </c>
      <c r="D4314" t="s">
        <v>8054</v>
      </c>
      <c r="E4314" t="s">
        <v>8055</v>
      </c>
      <c r="F4314" t="s">
        <v>8038</v>
      </c>
      <c r="G4314" t="s">
        <v>2956</v>
      </c>
      <c r="I4314" s="2">
        <v>1.72E-2</v>
      </c>
    </row>
    <row r="4315" spans="3:9" x14ac:dyDescent="0.25">
      <c r="C4315" s="1">
        <v>40224</v>
      </c>
      <c r="D4315" t="s">
        <v>8056</v>
      </c>
      <c r="E4315" t="s">
        <v>8057</v>
      </c>
      <c r="F4315" t="s">
        <v>7978</v>
      </c>
      <c r="G4315" t="s">
        <v>8058</v>
      </c>
      <c r="I4315" s="2">
        <v>7.0000000000000001E-3</v>
      </c>
    </row>
    <row r="4316" spans="3:9" x14ac:dyDescent="0.25">
      <c r="C4316" s="1">
        <v>40221</v>
      </c>
      <c r="D4316" t="s">
        <v>8059</v>
      </c>
      <c r="E4316" t="s">
        <v>8060</v>
      </c>
      <c r="F4316" t="s">
        <v>2958</v>
      </c>
      <c r="G4316" t="s">
        <v>8061</v>
      </c>
      <c r="I4316" s="2">
        <v>-1.8E-3</v>
      </c>
    </row>
    <row r="4317" spans="3:9" x14ac:dyDescent="0.25">
      <c r="C4317" s="1">
        <v>40220</v>
      </c>
      <c r="D4317" t="s">
        <v>3433</v>
      </c>
      <c r="E4317" t="s">
        <v>8062</v>
      </c>
      <c r="F4317" t="s">
        <v>3419</v>
      </c>
      <c r="G4317" t="s">
        <v>8063</v>
      </c>
      <c r="I4317" s="2">
        <v>2.1000000000000001E-2</v>
      </c>
    </row>
    <row r="4318" spans="3:9" x14ac:dyDescent="0.25">
      <c r="C4318" s="1">
        <v>40219</v>
      </c>
      <c r="D4318" t="s">
        <v>3025</v>
      </c>
      <c r="E4318" t="s">
        <v>8064</v>
      </c>
      <c r="F4318" t="s">
        <v>8065</v>
      </c>
      <c r="G4318" t="s">
        <v>8066</v>
      </c>
      <c r="I4318" s="2">
        <v>-4.1000000000000003E-3</v>
      </c>
    </row>
    <row r="4319" spans="3:9" x14ac:dyDescent="0.25">
      <c r="C4319" s="1">
        <v>40218</v>
      </c>
      <c r="D4319" t="s">
        <v>8067</v>
      </c>
      <c r="E4319" t="s">
        <v>8068</v>
      </c>
      <c r="F4319" t="s">
        <v>8069</v>
      </c>
      <c r="G4319" t="s">
        <v>8070</v>
      </c>
      <c r="I4319" s="2">
        <v>1.2699999999999999E-2</v>
      </c>
    </row>
    <row r="4320" spans="3:9" x14ac:dyDescent="0.25">
      <c r="C4320" s="1">
        <v>40217</v>
      </c>
      <c r="D4320" t="s">
        <v>8071</v>
      </c>
      <c r="E4320" t="s">
        <v>8072</v>
      </c>
      <c r="F4320" t="s">
        <v>3109</v>
      </c>
      <c r="G4320" t="s">
        <v>3015</v>
      </c>
      <c r="I4320" s="2">
        <v>-1.6000000000000001E-3</v>
      </c>
    </row>
    <row r="4321" spans="3:9" x14ac:dyDescent="0.25">
      <c r="C4321" s="1">
        <v>40214</v>
      </c>
      <c r="D4321" t="s">
        <v>8073</v>
      </c>
      <c r="E4321" t="s">
        <v>8074</v>
      </c>
      <c r="F4321" t="s">
        <v>8075</v>
      </c>
      <c r="G4321" t="s">
        <v>8076</v>
      </c>
      <c r="I4321" s="2">
        <v>1.9E-3</v>
      </c>
    </row>
    <row r="4322" spans="3:9" x14ac:dyDescent="0.25">
      <c r="C4322" s="1">
        <v>40213</v>
      </c>
      <c r="D4322" t="s">
        <v>8077</v>
      </c>
      <c r="E4322" t="s">
        <v>8078</v>
      </c>
      <c r="F4322" t="s">
        <v>8079</v>
      </c>
      <c r="G4322" t="s">
        <v>8080</v>
      </c>
      <c r="I4322" s="2">
        <v>-4.1599999999999998E-2</v>
      </c>
    </row>
    <row r="4323" spans="3:9" x14ac:dyDescent="0.25">
      <c r="C4323" s="1">
        <v>40212</v>
      </c>
      <c r="D4323" t="s">
        <v>8000</v>
      </c>
      <c r="E4323" t="s">
        <v>8081</v>
      </c>
      <c r="F4323" t="s">
        <v>8082</v>
      </c>
      <c r="G4323" t="s">
        <v>8083</v>
      </c>
      <c r="I4323" s="2">
        <v>-5.0000000000000001E-3</v>
      </c>
    </row>
    <row r="4324" spans="3:9" x14ac:dyDescent="0.25">
      <c r="C4324" s="1">
        <v>40211</v>
      </c>
      <c r="D4324" t="s">
        <v>8050</v>
      </c>
      <c r="E4324" t="s">
        <v>8084</v>
      </c>
      <c r="F4324" t="s">
        <v>8085</v>
      </c>
      <c r="G4324" t="s">
        <v>3435</v>
      </c>
      <c r="I4324" s="2">
        <v>7.1000000000000004E-3</v>
      </c>
    </row>
    <row r="4325" spans="3:9" x14ac:dyDescent="0.25">
      <c r="C4325" s="1">
        <v>40210</v>
      </c>
      <c r="D4325" t="s">
        <v>8086</v>
      </c>
      <c r="E4325" t="s">
        <v>8087</v>
      </c>
      <c r="F4325" t="s">
        <v>3314</v>
      </c>
      <c r="G4325" t="s">
        <v>8088</v>
      </c>
      <c r="I4325" s="2">
        <v>2.3900000000000001E-2</v>
      </c>
    </row>
    <row r="4326" spans="3:9" x14ac:dyDescent="0.25">
      <c r="C4326" s="1">
        <v>40207</v>
      </c>
      <c r="D4326" t="s">
        <v>8089</v>
      </c>
      <c r="E4326" t="s">
        <v>8090</v>
      </c>
      <c r="F4326" t="s">
        <v>8091</v>
      </c>
      <c r="G4326" t="s">
        <v>8092</v>
      </c>
      <c r="I4326" s="2">
        <v>-4.4000000000000003E-3</v>
      </c>
    </row>
    <row r="4327" spans="3:9" x14ac:dyDescent="0.25">
      <c r="C4327" s="1">
        <v>40206</v>
      </c>
      <c r="D4327" t="s">
        <v>8093</v>
      </c>
      <c r="E4327" t="s">
        <v>3125</v>
      </c>
      <c r="F4327" t="s">
        <v>8094</v>
      </c>
      <c r="G4327" t="s">
        <v>8095</v>
      </c>
      <c r="I4327" s="2">
        <v>-5.0000000000000001E-4</v>
      </c>
    </row>
    <row r="4328" spans="3:9" x14ac:dyDescent="0.25">
      <c r="C4328" s="1">
        <v>40205</v>
      </c>
      <c r="D4328" t="s">
        <v>8096</v>
      </c>
      <c r="E4328" t="s">
        <v>8097</v>
      </c>
      <c r="F4328" t="s">
        <v>8098</v>
      </c>
      <c r="G4328" t="s">
        <v>8099</v>
      </c>
      <c r="I4328" s="2">
        <v>-1.0200000000000001E-2</v>
      </c>
    </row>
    <row r="4329" spans="3:9" x14ac:dyDescent="0.25">
      <c r="C4329" s="1">
        <v>40204</v>
      </c>
      <c r="D4329" t="s">
        <v>8100</v>
      </c>
      <c r="E4329" t="s">
        <v>8101</v>
      </c>
      <c r="F4329" t="s">
        <v>8102</v>
      </c>
      <c r="G4329" t="s">
        <v>8103</v>
      </c>
      <c r="I4329" s="2">
        <v>-2.0000000000000001E-4</v>
      </c>
    </row>
    <row r="4330" spans="3:9" x14ac:dyDescent="0.25">
      <c r="C4330" s="1">
        <v>40203</v>
      </c>
      <c r="D4330" t="s">
        <v>8104</v>
      </c>
      <c r="E4330" t="s">
        <v>8105</v>
      </c>
      <c r="F4330" t="s">
        <v>8106</v>
      </c>
      <c r="G4330" t="s">
        <v>8105</v>
      </c>
      <c r="I4330" s="2">
        <v>4.7999999999999996E-3</v>
      </c>
    </row>
    <row r="4331" spans="3:9" x14ac:dyDescent="0.25">
      <c r="C4331" s="1">
        <v>40200</v>
      </c>
      <c r="D4331" t="s">
        <v>8107</v>
      </c>
      <c r="E4331" t="s">
        <v>8108</v>
      </c>
      <c r="F4331" t="s">
        <v>8109</v>
      </c>
      <c r="G4331" t="s">
        <v>3011</v>
      </c>
      <c r="I4331" s="2">
        <v>-2E-3</v>
      </c>
    </row>
    <row r="4332" spans="3:9" x14ac:dyDescent="0.25">
      <c r="C4332" s="1">
        <v>40199</v>
      </c>
      <c r="D4332" t="s">
        <v>8110</v>
      </c>
      <c r="E4332" t="s">
        <v>8004</v>
      </c>
      <c r="F4332" t="s">
        <v>8111</v>
      </c>
      <c r="G4332" t="s">
        <v>8112</v>
      </c>
      <c r="I4332" s="2">
        <v>-1.49E-2</v>
      </c>
    </row>
    <row r="4333" spans="3:9" x14ac:dyDescent="0.25">
      <c r="C4333" s="1">
        <v>40198</v>
      </c>
      <c r="D4333" t="s">
        <v>8053</v>
      </c>
      <c r="E4333" t="s">
        <v>8113</v>
      </c>
      <c r="F4333" t="s">
        <v>8019</v>
      </c>
      <c r="G4333" t="s">
        <v>7981</v>
      </c>
      <c r="I4333" s="2">
        <v>-2.3199999999999998E-2</v>
      </c>
    </row>
    <row r="4334" spans="3:9" x14ac:dyDescent="0.25">
      <c r="C4334" s="1">
        <v>40197</v>
      </c>
      <c r="D4334" t="s">
        <v>4030</v>
      </c>
      <c r="E4334" t="s">
        <v>3273</v>
      </c>
      <c r="F4334" t="s">
        <v>8114</v>
      </c>
      <c r="G4334" t="s">
        <v>8115</v>
      </c>
      <c r="I4334" s="2">
        <v>4.4999999999999997E-3</v>
      </c>
    </row>
    <row r="4335" spans="3:9" x14ac:dyDescent="0.25">
      <c r="C4335" s="1">
        <v>40196</v>
      </c>
      <c r="D4335" t="s">
        <v>8116</v>
      </c>
      <c r="E4335" t="s">
        <v>8117</v>
      </c>
      <c r="F4335" t="s">
        <v>8118</v>
      </c>
      <c r="G4335" t="s">
        <v>8119</v>
      </c>
      <c r="I4335" s="2">
        <v>1.9E-3</v>
      </c>
    </row>
    <row r="4336" spans="3:9" x14ac:dyDescent="0.25">
      <c r="C4336" s="1">
        <v>40193</v>
      </c>
      <c r="D4336" t="s">
        <v>8120</v>
      </c>
      <c r="E4336" t="s">
        <v>8121</v>
      </c>
      <c r="F4336" t="s">
        <v>8122</v>
      </c>
      <c r="G4336" t="s">
        <v>7986</v>
      </c>
      <c r="I4336" s="2">
        <v>-1.0800000000000001E-2</v>
      </c>
    </row>
    <row r="4337" spans="3:9" x14ac:dyDescent="0.25">
      <c r="C4337" s="1">
        <v>40192</v>
      </c>
      <c r="D4337" t="s">
        <v>8123</v>
      </c>
      <c r="E4337" t="s">
        <v>8124</v>
      </c>
      <c r="F4337" t="s">
        <v>8125</v>
      </c>
      <c r="G4337" t="s">
        <v>8126</v>
      </c>
      <c r="I4337" s="2">
        <v>3.8999999999999998E-3</v>
      </c>
    </row>
    <row r="4338" spans="3:9" x14ac:dyDescent="0.25">
      <c r="C4338" s="1">
        <v>40191</v>
      </c>
      <c r="D4338" t="s">
        <v>3244</v>
      </c>
      <c r="E4338" t="s">
        <v>8127</v>
      </c>
      <c r="F4338" t="s">
        <v>8128</v>
      </c>
      <c r="G4338" t="s">
        <v>8129</v>
      </c>
      <c r="I4338" s="2">
        <v>9.7999999999999997E-3</v>
      </c>
    </row>
    <row r="4339" spans="3:9" x14ac:dyDescent="0.25">
      <c r="C4339" s="1">
        <v>40190</v>
      </c>
      <c r="D4339" t="s">
        <v>8130</v>
      </c>
      <c r="E4339" t="s">
        <v>8131</v>
      </c>
      <c r="F4339" t="s">
        <v>8132</v>
      </c>
      <c r="G4339" t="s">
        <v>8133</v>
      </c>
      <c r="I4339" s="2">
        <v>-2.1899999999999999E-2</v>
      </c>
    </row>
    <row r="4340" spans="3:9" x14ac:dyDescent="0.25">
      <c r="C4340" s="1">
        <v>40189</v>
      </c>
      <c r="D4340" t="s">
        <v>8134</v>
      </c>
      <c r="E4340" t="s">
        <v>8135</v>
      </c>
      <c r="F4340" t="s">
        <v>8136</v>
      </c>
      <c r="G4340" t="s">
        <v>8135</v>
      </c>
      <c r="I4340" s="2">
        <v>1.44E-2</v>
      </c>
    </row>
    <row r="4341" spans="3:9" x14ac:dyDescent="0.25">
      <c r="C4341" s="1">
        <v>40186</v>
      </c>
      <c r="D4341" t="s">
        <v>3291</v>
      </c>
      <c r="E4341" t="s">
        <v>2130</v>
      </c>
      <c r="F4341" t="s">
        <v>8018</v>
      </c>
      <c r="G4341" t="s">
        <v>8054</v>
      </c>
      <c r="I4341" s="2">
        <v>3.8E-3</v>
      </c>
    </row>
    <row r="4342" spans="3:9" x14ac:dyDescent="0.25">
      <c r="C4342" s="1">
        <v>40185</v>
      </c>
      <c r="D4342" t="s">
        <v>8137</v>
      </c>
      <c r="E4342" t="s">
        <v>8138</v>
      </c>
      <c r="F4342" t="s">
        <v>8139</v>
      </c>
      <c r="G4342" t="s">
        <v>8140</v>
      </c>
      <c r="I4342" s="2">
        <v>-5.7999999999999996E-3</v>
      </c>
    </row>
    <row r="4343" spans="3:9" x14ac:dyDescent="0.25">
      <c r="C4343" s="1">
        <v>40184</v>
      </c>
      <c r="D4343" t="s">
        <v>7951</v>
      </c>
      <c r="E4343" t="s">
        <v>7990</v>
      </c>
      <c r="F4343" t="s">
        <v>8141</v>
      </c>
      <c r="G4343" t="s">
        <v>8142</v>
      </c>
      <c r="I4343" s="2">
        <v>1.77E-2</v>
      </c>
    </row>
    <row r="4344" spans="3:9" x14ac:dyDescent="0.25">
      <c r="C4344" s="1">
        <v>40183</v>
      </c>
      <c r="D4344" t="s">
        <v>8143</v>
      </c>
      <c r="E4344" t="s">
        <v>8144</v>
      </c>
      <c r="F4344" t="s">
        <v>3276</v>
      </c>
      <c r="G4344" t="s">
        <v>8145</v>
      </c>
      <c r="I4344" s="2">
        <v>-1.1999999999999999E-3</v>
      </c>
    </row>
    <row r="4345" spans="3:9" x14ac:dyDescent="0.25">
      <c r="C4345" s="1">
        <v>40182</v>
      </c>
      <c r="D4345" t="s">
        <v>8146</v>
      </c>
      <c r="E4345" t="s">
        <v>8147</v>
      </c>
      <c r="F4345" t="s">
        <v>8148</v>
      </c>
      <c r="G4345" t="s">
        <v>3449</v>
      </c>
      <c r="I4345" s="2">
        <v>2.1000000000000001E-2</v>
      </c>
    </row>
    <row r="4346" spans="3:9" x14ac:dyDescent="0.25">
      <c r="C4346" s="1">
        <v>40179</v>
      </c>
      <c r="D4346" t="s">
        <v>2958</v>
      </c>
      <c r="E4346" t="s">
        <v>8149</v>
      </c>
      <c r="F4346" t="s">
        <v>8150</v>
      </c>
      <c r="G4346" t="s">
        <v>3456</v>
      </c>
      <c r="I4346" s="2">
        <v>1E-3</v>
      </c>
    </row>
    <row r="4347" spans="3:9" x14ac:dyDescent="0.25">
      <c r="C4347" s="1">
        <v>40178</v>
      </c>
      <c r="D4347" t="s">
        <v>8151</v>
      </c>
      <c r="E4347" t="s">
        <v>8152</v>
      </c>
      <c r="F4347" t="s">
        <v>8153</v>
      </c>
      <c r="G4347" t="s">
        <v>3157</v>
      </c>
      <c r="I4347" s="2">
        <v>3.8999999999999998E-3</v>
      </c>
    </row>
    <row r="4348" spans="3:9" x14ac:dyDescent="0.25">
      <c r="C4348" s="1">
        <v>40177</v>
      </c>
      <c r="D4348" t="s">
        <v>8154</v>
      </c>
      <c r="E4348" t="s">
        <v>8149</v>
      </c>
      <c r="F4348" t="s">
        <v>8100</v>
      </c>
      <c r="G4348" t="s">
        <v>8093</v>
      </c>
      <c r="I4348" s="2">
        <v>-5.4000000000000003E-3</v>
      </c>
    </row>
    <row r="4349" spans="3:9" x14ac:dyDescent="0.25">
      <c r="C4349" s="1">
        <v>40176</v>
      </c>
      <c r="D4349" t="s">
        <v>2956</v>
      </c>
      <c r="E4349" t="s">
        <v>8155</v>
      </c>
      <c r="F4349" t="s">
        <v>8156</v>
      </c>
      <c r="G4349" t="s">
        <v>8157</v>
      </c>
      <c r="I4349" s="2">
        <v>-8.0999999999999996E-3</v>
      </c>
    </row>
    <row r="4350" spans="3:9" x14ac:dyDescent="0.25">
      <c r="C4350" s="1">
        <v>40175</v>
      </c>
      <c r="D4350" t="s">
        <v>8158</v>
      </c>
      <c r="E4350" t="s">
        <v>8159</v>
      </c>
      <c r="F4350" t="s">
        <v>8160</v>
      </c>
      <c r="G4350" t="s">
        <v>3396</v>
      </c>
      <c r="I4350" s="2">
        <v>2.0999999999999999E-3</v>
      </c>
    </row>
    <row r="4351" spans="3:9" x14ac:dyDescent="0.25">
      <c r="C4351" s="1">
        <v>40172</v>
      </c>
      <c r="D4351" t="s">
        <v>8161</v>
      </c>
      <c r="E4351" t="s">
        <v>3321</v>
      </c>
      <c r="F4351" t="s">
        <v>8161</v>
      </c>
      <c r="G4351" t="s">
        <v>3321</v>
      </c>
      <c r="I4351" s="2">
        <v>-8.9999999999999998E-4</v>
      </c>
    </row>
    <row r="4352" spans="3:9" x14ac:dyDescent="0.25">
      <c r="C4352" s="1">
        <v>40171</v>
      </c>
      <c r="D4352" t="s">
        <v>8162</v>
      </c>
      <c r="E4352" t="s">
        <v>8163</v>
      </c>
      <c r="F4352" t="s">
        <v>8164</v>
      </c>
      <c r="G4352" t="s">
        <v>2977</v>
      </c>
      <c r="I4352" s="2">
        <v>1.6799999999999999E-2</v>
      </c>
    </row>
    <row r="4353" spans="3:9" x14ac:dyDescent="0.25">
      <c r="C4353" s="1">
        <v>40170</v>
      </c>
      <c r="D4353" t="s">
        <v>8090</v>
      </c>
      <c r="E4353" t="s">
        <v>8165</v>
      </c>
      <c r="F4353" t="s">
        <v>8166</v>
      </c>
      <c r="G4353" t="s">
        <v>8167</v>
      </c>
      <c r="I4353" s="2">
        <v>3.2000000000000002E-3</v>
      </c>
    </row>
    <row r="4354" spans="3:9" x14ac:dyDescent="0.25">
      <c r="C4354" s="1">
        <v>40169</v>
      </c>
      <c r="D4354" t="s">
        <v>8168</v>
      </c>
      <c r="E4354" t="s">
        <v>8169</v>
      </c>
      <c r="F4354" t="s">
        <v>8033</v>
      </c>
      <c r="G4354" t="s">
        <v>8170</v>
      </c>
      <c r="I4354" s="2">
        <v>-7.6E-3</v>
      </c>
    </row>
    <row r="4355" spans="3:9" x14ac:dyDescent="0.25">
      <c r="C4355" s="1">
        <v>40168</v>
      </c>
      <c r="D4355" t="s">
        <v>3157</v>
      </c>
      <c r="E4355" t="s">
        <v>8171</v>
      </c>
      <c r="F4355" t="s">
        <v>8172</v>
      </c>
      <c r="G4355" t="s">
        <v>8173</v>
      </c>
      <c r="I4355" s="2">
        <v>-1.83E-2</v>
      </c>
    </row>
    <row r="4356" spans="3:9" x14ac:dyDescent="0.25">
      <c r="C4356" s="1">
        <v>40165</v>
      </c>
      <c r="D4356" t="s">
        <v>8174</v>
      </c>
      <c r="E4356" t="s">
        <v>8175</v>
      </c>
      <c r="F4356" t="s">
        <v>8176</v>
      </c>
      <c r="G4356" t="s">
        <v>8166</v>
      </c>
      <c r="I4356" s="2">
        <v>1.2999999999999999E-2</v>
      </c>
    </row>
    <row r="4357" spans="3:9" x14ac:dyDescent="0.25">
      <c r="C4357" s="1">
        <v>40164</v>
      </c>
      <c r="D4357" t="s">
        <v>8104</v>
      </c>
      <c r="E4357" t="s">
        <v>3175</v>
      </c>
      <c r="F4357" t="s">
        <v>3263</v>
      </c>
      <c r="G4357" t="s">
        <v>3155</v>
      </c>
      <c r="I4357" s="2">
        <v>-3.49E-2</v>
      </c>
    </row>
    <row r="4358" spans="3:9" x14ac:dyDescent="0.25">
      <c r="C4358" s="1">
        <v>40163</v>
      </c>
      <c r="D4358" t="s">
        <v>8124</v>
      </c>
      <c r="E4358" t="s">
        <v>8082</v>
      </c>
      <c r="F4358" t="s">
        <v>8177</v>
      </c>
      <c r="G4358" t="s">
        <v>3388</v>
      </c>
      <c r="I4358" s="2">
        <v>1.2E-2</v>
      </c>
    </row>
    <row r="4359" spans="3:9" x14ac:dyDescent="0.25">
      <c r="C4359" s="1">
        <v>40162</v>
      </c>
      <c r="D4359" t="s">
        <v>8178</v>
      </c>
      <c r="E4359" t="s">
        <v>8119</v>
      </c>
      <c r="F4359" t="s">
        <v>8179</v>
      </c>
      <c r="G4359" t="s">
        <v>8053</v>
      </c>
      <c r="I4359" s="2">
        <v>0</v>
      </c>
    </row>
    <row r="4360" spans="3:9" x14ac:dyDescent="0.25">
      <c r="C4360" s="1">
        <v>40161</v>
      </c>
      <c r="D4360" t="s">
        <v>8180</v>
      </c>
      <c r="E4360" t="s">
        <v>7960</v>
      </c>
      <c r="F4360" t="s">
        <v>8181</v>
      </c>
      <c r="G4360" t="s">
        <v>7965</v>
      </c>
      <c r="I4360" s="2">
        <v>8.6999999999999994E-3</v>
      </c>
    </row>
    <row r="4361" spans="3:9" x14ac:dyDescent="0.25">
      <c r="C4361" s="1">
        <v>40158</v>
      </c>
      <c r="D4361" t="s">
        <v>2950</v>
      </c>
      <c r="E4361" t="s">
        <v>8182</v>
      </c>
      <c r="F4361" t="s">
        <v>8183</v>
      </c>
      <c r="G4361" t="s">
        <v>8184</v>
      </c>
      <c r="I4361" s="2">
        <v>-1.5100000000000001E-2</v>
      </c>
    </row>
    <row r="4362" spans="3:9" x14ac:dyDescent="0.25">
      <c r="C4362" s="1">
        <v>40157</v>
      </c>
      <c r="D4362" t="s">
        <v>3273</v>
      </c>
      <c r="E4362" t="s">
        <v>8185</v>
      </c>
      <c r="F4362" t="s">
        <v>8186</v>
      </c>
      <c r="G4362" t="s">
        <v>8187</v>
      </c>
      <c r="I4362" s="2">
        <v>3.0000000000000001E-3</v>
      </c>
    </row>
    <row r="4363" spans="3:9" x14ac:dyDescent="0.25">
      <c r="C4363" s="1">
        <v>40156</v>
      </c>
      <c r="D4363" t="s">
        <v>8188</v>
      </c>
      <c r="E4363" t="s">
        <v>8189</v>
      </c>
      <c r="F4363" t="s">
        <v>8190</v>
      </c>
      <c r="G4363" t="s">
        <v>8191</v>
      </c>
      <c r="I4363" s="2">
        <v>-1.1999999999999999E-3</v>
      </c>
    </row>
    <row r="4364" spans="3:9" x14ac:dyDescent="0.25">
      <c r="C4364" s="1">
        <v>40155</v>
      </c>
      <c r="D4364" t="s">
        <v>8192</v>
      </c>
      <c r="E4364" t="s">
        <v>3503</v>
      </c>
      <c r="F4364" t="s">
        <v>3195</v>
      </c>
      <c r="G4364" t="s">
        <v>3358</v>
      </c>
      <c r="I4364" s="2">
        <v>-2.4400000000000002E-2</v>
      </c>
    </row>
    <row r="4365" spans="3:9" x14ac:dyDescent="0.25">
      <c r="C4365" s="1">
        <v>40154</v>
      </c>
      <c r="D4365" t="s">
        <v>8193</v>
      </c>
      <c r="E4365" t="s">
        <v>7930</v>
      </c>
      <c r="F4365" t="s">
        <v>7900</v>
      </c>
      <c r="G4365" t="s">
        <v>8194</v>
      </c>
      <c r="I4365" s="2">
        <v>-2.8999999999999998E-3</v>
      </c>
    </row>
    <row r="4366" spans="3:9" x14ac:dyDescent="0.25">
      <c r="C4366" s="1">
        <v>40151</v>
      </c>
      <c r="D4366" t="s">
        <v>8195</v>
      </c>
      <c r="E4366" t="s">
        <v>8196</v>
      </c>
      <c r="F4366" t="s">
        <v>3698</v>
      </c>
      <c r="G4366" t="s">
        <v>8197</v>
      </c>
      <c r="I4366" s="2">
        <v>-4.07E-2</v>
      </c>
    </row>
    <row r="4367" spans="3:9" x14ac:dyDescent="0.25">
      <c r="C4367" s="1">
        <v>40150</v>
      </c>
      <c r="D4367" t="s">
        <v>7794</v>
      </c>
      <c r="E4367" t="s">
        <v>4707</v>
      </c>
      <c r="F4367" t="s">
        <v>8198</v>
      </c>
      <c r="G4367" t="s">
        <v>8199</v>
      </c>
      <c r="I4367" s="2">
        <v>-3.3E-3</v>
      </c>
    </row>
    <row r="4368" spans="3:9" x14ac:dyDescent="0.25">
      <c r="C4368" s="1">
        <v>40149</v>
      </c>
      <c r="D4368" t="s">
        <v>1620</v>
      </c>
      <c r="E4368" t="s">
        <v>8200</v>
      </c>
      <c r="F4368" t="s">
        <v>8201</v>
      </c>
      <c r="G4368" t="s">
        <v>8202</v>
      </c>
      <c r="I4368" s="2">
        <v>1.44E-2</v>
      </c>
    </row>
    <row r="4369" spans="3:9" x14ac:dyDescent="0.25">
      <c r="C4369" s="1">
        <v>40148</v>
      </c>
      <c r="D4369" t="s">
        <v>8203</v>
      </c>
      <c r="E4369" t="s">
        <v>7778</v>
      </c>
      <c r="F4369" t="s">
        <v>8204</v>
      </c>
      <c r="G4369" t="s">
        <v>8205</v>
      </c>
      <c r="I4369" s="2">
        <v>1.6E-2</v>
      </c>
    </row>
    <row r="4370" spans="3:9" x14ac:dyDescent="0.25">
      <c r="C4370" s="1">
        <v>40147</v>
      </c>
      <c r="D4370" t="s">
        <v>8206</v>
      </c>
      <c r="E4370" t="s">
        <v>8207</v>
      </c>
      <c r="F4370" t="s">
        <v>8208</v>
      </c>
      <c r="G4370" t="s">
        <v>8209</v>
      </c>
      <c r="I4370" s="2">
        <v>1E-3</v>
      </c>
    </row>
    <row r="4371" spans="3:9" x14ac:dyDescent="0.25">
      <c r="C4371" s="1">
        <v>40144</v>
      </c>
      <c r="D4371" t="s">
        <v>8210</v>
      </c>
      <c r="E4371" t="s">
        <v>8211</v>
      </c>
      <c r="F4371" t="s">
        <v>8212</v>
      </c>
      <c r="G4371" t="s">
        <v>8013</v>
      </c>
      <c r="I4371" s="2">
        <v>-1.29E-2</v>
      </c>
    </row>
    <row r="4372" spans="3:9" x14ac:dyDescent="0.25">
      <c r="C4372" s="1">
        <v>40143</v>
      </c>
      <c r="D4372" t="s">
        <v>7753</v>
      </c>
      <c r="E4372" t="s">
        <v>8213</v>
      </c>
      <c r="F4372" t="s">
        <v>3927</v>
      </c>
      <c r="G4372" t="s">
        <v>8214</v>
      </c>
      <c r="I4372" s="2">
        <v>2.5999999999999999E-3</v>
      </c>
    </row>
    <row r="4373" spans="3:9" x14ac:dyDescent="0.25">
      <c r="C4373" s="1">
        <v>40142</v>
      </c>
      <c r="D4373" t="s">
        <v>8215</v>
      </c>
      <c r="E4373" t="s">
        <v>8216</v>
      </c>
      <c r="F4373" t="s">
        <v>8217</v>
      </c>
      <c r="G4373" t="s">
        <v>8218</v>
      </c>
      <c r="I4373" s="2">
        <v>1.7399999999999999E-2</v>
      </c>
    </row>
    <row r="4374" spans="3:9" x14ac:dyDescent="0.25">
      <c r="C4374" s="1">
        <v>40141</v>
      </c>
      <c r="D4374" t="s">
        <v>8219</v>
      </c>
      <c r="E4374" t="s">
        <v>2169</v>
      </c>
      <c r="F4374" t="s">
        <v>8220</v>
      </c>
      <c r="G4374" t="s">
        <v>8221</v>
      </c>
      <c r="I4374" s="2">
        <v>3.8E-3</v>
      </c>
    </row>
    <row r="4375" spans="3:9" x14ac:dyDescent="0.25">
      <c r="C4375" s="1">
        <v>40140</v>
      </c>
      <c r="D4375" t="s">
        <v>8222</v>
      </c>
      <c r="E4375" t="s">
        <v>8223</v>
      </c>
      <c r="F4375" t="s">
        <v>8224</v>
      </c>
      <c r="G4375" t="s">
        <v>7934</v>
      </c>
      <c r="I4375" s="2">
        <v>1.3299999999999999E-2</v>
      </c>
    </row>
    <row r="4376" spans="3:9" x14ac:dyDescent="0.25">
      <c r="C4376" s="1">
        <v>40137</v>
      </c>
      <c r="D4376" t="s">
        <v>8225</v>
      </c>
      <c r="E4376" t="s">
        <v>8226</v>
      </c>
      <c r="F4376" t="s">
        <v>7935</v>
      </c>
      <c r="G4376" t="s">
        <v>7949</v>
      </c>
      <c r="I4376" s="2">
        <v>5.1000000000000004E-3</v>
      </c>
    </row>
    <row r="4377" spans="3:9" x14ac:dyDescent="0.25">
      <c r="C4377" s="1">
        <v>40136</v>
      </c>
      <c r="D4377" t="s">
        <v>8227</v>
      </c>
      <c r="E4377" t="s">
        <v>3464</v>
      </c>
      <c r="F4377" t="s">
        <v>8228</v>
      </c>
      <c r="G4377" t="s">
        <v>8229</v>
      </c>
      <c r="I4377" s="2">
        <v>-5.0000000000000001E-4</v>
      </c>
    </row>
    <row r="4378" spans="3:9" x14ac:dyDescent="0.25">
      <c r="C4378" s="1">
        <v>40135</v>
      </c>
      <c r="D4378" t="s">
        <v>8230</v>
      </c>
      <c r="E4378" t="s">
        <v>4028</v>
      </c>
      <c r="F4378" t="s">
        <v>8231</v>
      </c>
      <c r="G4378" t="s">
        <v>8232</v>
      </c>
      <c r="I4378" s="2">
        <v>3.2000000000000002E-3</v>
      </c>
    </row>
    <row r="4379" spans="3:9" x14ac:dyDescent="0.25">
      <c r="C4379" s="1">
        <v>40134</v>
      </c>
      <c r="D4379" t="s">
        <v>8233</v>
      </c>
      <c r="E4379" t="s">
        <v>8234</v>
      </c>
      <c r="F4379" t="s">
        <v>3259</v>
      </c>
      <c r="G4379" t="s">
        <v>8235</v>
      </c>
      <c r="I4379" s="2">
        <v>5.9999999999999995E-4</v>
      </c>
    </row>
    <row r="4380" spans="3:9" x14ac:dyDescent="0.25">
      <c r="C4380" s="1">
        <v>40133</v>
      </c>
      <c r="D4380" t="s">
        <v>8236</v>
      </c>
      <c r="E4380" t="s">
        <v>8237</v>
      </c>
      <c r="F4380" t="s">
        <v>8238</v>
      </c>
      <c r="G4380" t="s">
        <v>8237</v>
      </c>
      <c r="I4380" s="2">
        <v>1.89E-2</v>
      </c>
    </row>
    <row r="4381" spans="3:9" x14ac:dyDescent="0.25">
      <c r="C4381" s="1">
        <v>40130</v>
      </c>
      <c r="D4381" t="s">
        <v>7953</v>
      </c>
      <c r="E4381" t="s">
        <v>8239</v>
      </c>
      <c r="F4381" t="s">
        <v>8240</v>
      </c>
      <c r="G4381" t="s">
        <v>8241</v>
      </c>
      <c r="I4381" s="2">
        <v>1.4E-2</v>
      </c>
    </row>
    <row r="4382" spans="3:9" x14ac:dyDescent="0.25">
      <c r="C4382" s="1">
        <v>40129</v>
      </c>
      <c r="D4382" t="s">
        <v>8242</v>
      </c>
      <c r="E4382" t="s">
        <v>8243</v>
      </c>
      <c r="F4382" t="s">
        <v>8244</v>
      </c>
      <c r="G4382" t="s">
        <v>8098</v>
      </c>
      <c r="I4382" s="2">
        <v>-1.2800000000000001E-2</v>
      </c>
    </row>
    <row r="4383" spans="3:9" x14ac:dyDescent="0.25">
      <c r="C4383" s="1">
        <v>40128</v>
      </c>
      <c r="D4383" t="s">
        <v>3357</v>
      </c>
      <c r="E4383" t="s">
        <v>8245</v>
      </c>
      <c r="F4383" t="s">
        <v>8024</v>
      </c>
      <c r="G4383" t="s">
        <v>8246</v>
      </c>
      <c r="I4383" s="2">
        <v>1.14E-2</v>
      </c>
    </row>
    <row r="4384" spans="3:9" x14ac:dyDescent="0.25">
      <c r="C4384" s="1">
        <v>40127</v>
      </c>
      <c r="D4384" t="s">
        <v>8247</v>
      </c>
      <c r="E4384" t="s">
        <v>8248</v>
      </c>
      <c r="F4384" t="s">
        <v>8042</v>
      </c>
      <c r="G4384" t="s">
        <v>8249</v>
      </c>
      <c r="I4384" s="2">
        <v>1.4E-3</v>
      </c>
    </row>
    <row r="4385" spans="3:9" x14ac:dyDescent="0.25">
      <c r="C4385" s="1">
        <v>40126</v>
      </c>
      <c r="D4385" t="s">
        <v>8250</v>
      </c>
      <c r="E4385" t="s">
        <v>8251</v>
      </c>
      <c r="F4385" t="s">
        <v>8252</v>
      </c>
      <c r="G4385" t="s">
        <v>8253</v>
      </c>
      <c r="I4385" s="2">
        <v>8.2000000000000007E-3</v>
      </c>
    </row>
    <row r="4386" spans="3:9" x14ac:dyDescent="0.25">
      <c r="C4386" s="1">
        <v>40123</v>
      </c>
      <c r="D4386" t="s">
        <v>3416</v>
      </c>
      <c r="E4386" t="s">
        <v>3150</v>
      </c>
      <c r="F4386" t="s">
        <v>8254</v>
      </c>
      <c r="G4386" t="s">
        <v>8255</v>
      </c>
      <c r="I4386" s="2">
        <v>3.8E-3</v>
      </c>
    </row>
    <row r="4387" spans="3:9" x14ac:dyDescent="0.25">
      <c r="C4387" s="1">
        <v>40122</v>
      </c>
      <c r="D4387" t="s">
        <v>8256</v>
      </c>
      <c r="E4387" t="s">
        <v>8057</v>
      </c>
      <c r="F4387" t="s">
        <v>8257</v>
      </c>
      <c r="G4387" t="s">
        <v>8258</v>
      </c>
      <c r="I4387" s="2">
        <v>-1.5E-3</v>
      </c>
    </row>
    <row r="4388" spans="3:9" x14ac:dyDescent="0.25">
      <c r="C4388" s="1">
        <v>40121</v>
      </c>
      <c r="D4388" t="s">
        <v>8259</v>
      </c>
      <c r="E4388" t="s">
        <v>8260</v>
      </c>
      <c r="F4388" t="s">
        <v>8261</v>
      </c>
      <c r="G4388" t="s">
        <v>8262</v>
      </c>
      <c r="I4388" s="2">
        <v>7.7000000000000002E-3</v>
      </c>
    </row>
    <row r="4389" spans="3:9" x14ac:dyDescent="0.25">
      <c r="C4389" s="1">
        <v>40120</v>
      </c>
      <c r="D4389" t="s">
        <v>8263</v>
      </c>
      <c r="E4389" t="s">
        <v>8264</v>
      </c>
      <c r="F4389" t="s">
        <v>8265</v>
      </c>
      <c r="G4389" t="s">
        <v>8266</v>
      </c>
      <c r="I4389" s="2">
        <v>2.3599999999999999E-2</v>
      </c>
    </row>
    <row r="4390" spans="3:9" x14ac:dyDescent="0.25">
      <c r="C4390" s="1">
        <v>40119</v>
      </c>
      <c r="D4390" t="s">
        <v>8267</v>
      </c>
      <c r="E4390" t="s">
        <v>8268</v>
      </c>
      <c r="F4390" t="s">
        <v>8269</v>
      </c>
      <c r="G4390" t="s">
        <v>8270</v>
      </c>
      <c r="I4390" s="2">
        <v>1.37E-2</v>
      </c>
    </row>
    <row r="4391" spans="3:9" x14ac:dyDescent="0.25">
      <c r="C4391" s="1">
        <v>40116</v>
      </c>
      <c r="D4391" t="s">
        <v>8271</v>
      </c>
      <c r="E4391" t="s">
        <v>8272</v>
      </c>
      <c r="F4391" t="s">
        <v>8273</v>
      </c>
      <c r="G4391" t="s">
        <v>8274</v>
      </c>
      <c r="I4391" s="2">
        <v>-5.9999999999999995E-4</v>
      </c>
    </row>
    <row r="4392" spans="3:9" x14ac:dyDescent="0.25">
      <c r="C4392" s="1">
        <v>40115</v>
      </c>
      <c r="D4392" t="s">
        <v>8275</v>
      </c>
      <c r="E4392" t="s">
        <v>8276</v>
      </c>
      <c r="F4392" t="s">
        <v>8277</v>
      </c>
      <c r="G4392" t="s">
        <v>8278</v>
      </c>
      <c r="I4392" s="2">
        <v>1.72E-2</v>
      </c>
    </row>
    <row r="4393" spans="3:9" x14ac:dyDescent="0.25">
      <c r="C4393" s="1">
        <v>40114</v>
      </c>
      <c r="D4393" t="s">
        <v>8279</v>
      </c>
      <c r="E4393" t="s">
        <v>8280</v>
      </c>
      <c r="F4393" t="s">
        <v>8281</v>
      </c>
      <c r="G4393" t="s">
        <v>8282</v>
      </c>
      <c r="I4393" s="2">
        <v>-1.15E-2</v>
      </c>
    </row>
    <row r="4394" spans="3:9" x14ac:dyDescent="0.25">
      <c r="C4394" s="1">
        <v>40113</v>
      </c>
      <c r="D4394" t="s">
        <v>8283</v>
      </c>
      <c r="E4394" t="s">
        <v>8284</v>
      </c>
      <c r="F4394" t="s">
        <v>8285</v>
      </c>
      <c r="G4394" t="s">
        <v>8286</v>
      </c>
      <c r="I4394" s="2">
        <v>1.6000000000000001E-3</v>
      </c>
    </row>
    <row r="4395" spans="3:9" x14ac:dyDescent="0.25">
      <c r="C4395" s="1">
        <v>40112</v>
      </c>
      <c r="D4395" t="s">
        <v>8287</v>
      </c>
      <c r="E4395" t="s">
        <v>8288</v>
      </c>
      <c r="F4395" t="s">
        <v>8289</v>
      </c>
      <c r="G4395" t="s">
        <v>8290</v>
      </c>
      <c r="I4395" s="2">
        <v>-1.6E-2</v>
      </c>
    </row>
    <row r="4396" spans="3:9" x14ac:dyDescent="0.25">
      <c r="C4396" s="1">
        <v>40109</v>
      </c>
      <c r="D4396" t="s">
        <v>8291</v>
      </c>
      <c r="E4396" t="s">
        <v>8292</v>
      </c>
      <c r="F4396" t="s">
        <v>8293</v>
      </c>
      <c r="G4396" t="s">
        <v>8294</v>
      </c>
      <c r="I4396" s="2">
        <v>-5.1000000000000004E-3</v>
      </c>
    </row>
    <row r="4397" spans="3:9" x14ac:dyDescent="0.25">
      <c r="C4397" s="1">
        <v>40108</v>
      </c>
      <c r="D4397" t="s">
        <v>8295</v>
      </c>
      <c r="E4397" t="s">
        <v>8296</v>
      </c>
      <c r="F4397" t="s">
        <v>8297</v>
      </c>
      <c r="G4397" t="s">
        <v>8298</v>
      </c>
      <c r="I4397" s="2">
        <v>1E-3</v>
      </c>
    </row>
    <row r="4398" spans="3:9" x14ac:dyDescent="0.25">
      <c r="C4398" s="1">
        <v>40107</v>
      </c>
      <c r="D4398" t="s">
        <v>8299</v>
      </c>
      <c r="E4398" t="s">
        <v>8300</v>
      </c>
      <c r="F4398" t="s">
        <v>8301</v>
      </c>
      <c r="G4398" t="s">
        <v>8302</v>
      </c>
      <c r="I4398" s="2">
        <v>4.1000000000000003E-3</v>
      </c>
    </row>
    <row r="4399" spans="3:9" x14ac:dyDescent="0.25">
      <c r="C4399" s="1">
        <v>40106</v>
      </c>
      <c r="D4399" t="s">
        <v>8303</v>
      </c>
      <c r="E4399" t="s">
        <v>8304</v>
      </c>
      <c r="F4399" t="s">
        <v>8305</v>
      </c>
      <c r="G4399" t="s">
        <v>8306</v>
      </c>
      <c r="I4399" s="2">
        <v>-8.2000000000000007E-3</v>
      </c>
    </row>
    <row r="4400" spans="3:9" x14ac:dyDescent="0.25">
      <c r="C4400" s="1">
        <v>40105</v>
      </c>
      <c r="D4400" t="s">
        <v>8307</v>
      </c>
      <c r="E4400" t="s">
        <v>8308</v>
      </c>
      <c r="F4400" t="s">
        <v>8309</v>
      </c>
      <c r="G4400" t="s">
        <v>8277</v>
      </c>
      <c r="I4400" s="2">
        <v>9.9000000000000008E-3</v>
      </c>
    </row>
    <row r="4401" spans="3:9" x14ac:dyDescent="0.25">
      <c r="C4401" s="1">
        <v>40102</v>
      </c>
      <c r="D4401" t="s">
        <v>8310</v>
      </c>
      <c r="E4401" t="s">
        <v>8294</v>
      </c>
      <c r="F4401" t="s">
        <v>8311</v>
      </c>
      <c r="G4401" t="s">
        <v>8312</v>
      </c>
      <c r="I4401" s="2">
        <v>2.3E-3</v>
      </c>
    </row>
    <row r="4402" spans="3:9" x14ac:dyDescent="0.25">
      <c r="C4402" s="1">
        <v>40101</v>
      </c>
      <c r="D4402" t="s">
        <v>8313</v>
      </c>
      <c r="E4402" t="s">
        <v>8314</v>
      </c>
      <c r="F4402" t="s">
        <v>8315</v>
      </c>
      <c r="G4402" t="s">
        <v>8316</v>
      </c>
      <c r="I4402" s="2">
        <v>-1.14E-2</v>
      </c>
    </row>
    <row r="4403" spans="3:9" x14ac:dyDescent="0.25">
      <c r="C4403" s="1">
        <v>40100</v>
      </c>
      <c r="D4403" t="s">
        <v>8068</v>
      </c>
      <c r="E4403" t="s">
        <v>8317</v>
      </c>
      <c r="F4403" t="s">
        <v>2985</v>
      </c>
      <c r="G4403" t="s">
        <v>8318</v>
      </c>
      <c r="I4403" s="2">
        <v>-1.2999999999999999E-3</v>
      </c>
    </row>
    <row r="4404" spans="3:9" x14ac:dyDescent="0.25">
      <c r="C4404" s="1">
        <v>40099</v>
      </c>
      <c r="D4404" t="s">
        <v>8319</v>
      </c>
      <c r="E4404" t="s">
        <v>8320</v>
      </c>
      <c r="F4404" t="s">
        <v>8321</v>
      </c>
      <c r="G4404" t="s">
        <v>8322</v>
      </c>
      <c r="I4404" s="2">
        <v>7.7000000000000002E-3</v>
      </c>
    </row>
    <row r="4405" spans="3:9" x14ac:dyDescent="0.25">
      <c r="C4405" s="1">
        <v>40098</v>
      </c>
      <c r="D4405" t="s">
        <v>8323</v>
      </c>
      <c r="E4405" t="s">
        <v>8324</v>
      </c>
      <c r="F4405" t="s">
        <v>8325</v>
      </c>
      <c r="G4405" t="s">
        <v>8326</v>
      </c>
      <c r="I4405" s="2">
        <v>6.7000000000000002E-3</v>
      </c>
    </row>
    <row r="4406" spans="3:9" x14ac:dyDescent="0.25">
      <c r="C4406" s="1">
        <v>40095</v>
      </c>
      <c r="D4406" t="s">
        <v>8327</v>
      </c>
      <c r="E4406" t="s">
        <v>8328</v>
      </c>
      <c r="F4406" t="s">
        <v>8328</v>
      </c>
      <c r="G4406" t="s">
        <v>8268</v>
      </c>
      <c r="I4406" s="2">
        <v>-5.4999999999999997E-3</v>
      </c>
    </row>
    <row r="4407" spans="3:9" x14ac:dyDescent="0.25">
      <c r="C4407" s="1">
        <v>40094</v>
      </c>
      <c r="D4407" t="s">
        <v>8303</v>
      </c>
      <c r="E4407" t="s">
        <v>8329</v>
      </c>
      <c r="F4407" t="s">
        <v>8330</v>
      </c>
      <c r="G4407" t="s">
        <v>8331</v>
      </c>
      <c r="I4407" s="2">
        <v>9.9000000000000008E-3</v>
      </c>
    </row>
    <row r="4408" spans="3:9" x14ac:dyDescent="0.25">
      <c r="C4408" s="1">
        <v>40093</v>
      </c>
      <c r="D4408" t="s">
        <v>8332</v>
      </c>
      <c r="E4408" t="s">
        <v>8333</v>
      </c>
      <c r="F4408" t="s">
        <v>8334</v>
      </c>
      <c r="G4408" t="s">
        <v>8335</v>
      </c>
      <c r="I4408" s="2">
        <v>2.7000000000000001E-3</v>
      </c>
    </row>
    <row r="4409" spans="3:9" x14ac:dyDescent="0.25">
      <c r="C4409" s="1">
        <v>40092</v>
      </c>
      <c r="D4409" t="s">
        <v>8336</v>
      </c>
      <c r="E4409" t="s">
        <v>8337</v>
      </c>
      <c r="F4409" t="s">
        <v>8338</v>
      </c>
      <c r="G4409" t="s">
        <v>8339</v>
      </c>
      <c r="I4409" s="2">
        <v>2.3699999999999999E-2</v>
      </c>
    </row>
    <row r="4410" spans="3:9" x14ac:dyDescent="0.25">
      <c r="C4410" s="1">
        <v>40091</v>
      </c>
      <c r="D4410" t="s">
        <v>8340</v>
      </c>
      <c r="E4410" t="s">
        <v>8341</v>
      </c>
      <c r="F4410" t="s">
        <v>8342</v>
      </c>
      <c r="G4410" t="s">
        <v>8343</v>
      </c>
      <c r="I4410" s="2">
        <v>1.54E-2</v>
      </c>
    </row>
    <row r="4411" spans="3:9" x14ac:dyDescent="0.25">
      <c r="C4411" s="1">
        <v>40088</v>
      </c>
      <c r="D4411" t="s">
        <v>8344</v>
      </c>
      <c r="E4411">
        <v>998.6</v>
      </c>
      <c r="F4411" t="s">
        <v>8345</v>
      </c>
      <c r="G4411">
        <v>987.2</v>
      </c>
      <c r="I4411" s="2">
        <v>2.8999999999999998E-3</v>
      </c>
    </row>
    <row r="4412" spans="3:9" x14ac:dyDescent="0.25">
      <c r="C4412" s="1">
        <v>40087</v>
      </c>
      <c r="D4412">
        <v>999.5</v>
      </c>
      <c r="E4412" t="s">
        <v>8346</v>
      </c>
      <c r="F4412" t="s">
        <v>8347</v>
      </c>
      <c r="G4412">
        <v>998.4</v>
      </c>
      <c r="I4412" s="2">
        <v>-8.0999999999999996E-3</v>
      </c>
    </row>
    <row r="4413" spans="3:9" x14ac:dyDescent="0.25">
      <c r="C4413" s="1">
        <v>40086</v>
      </c>
      <c r="D4413" t="s">
        <v>8348</v>
      </c>
      <c r="E4413">
        <v>992.2</v>
      </c>
      <c r="F4413" t="s">
        <v>8349</v>
      </c>
      <c r="G4413">
        <v>992.2</v>
      </c>
      <c r="I4413" s="2">
        <v>1.5599999999999999E-2</v>
      </c>
    </row>
    <row r="4414" spans="3:9" x14ac:dyDescent="0.25">
      <c r="C4414" s="1">
        <v>40085</v>
      </c>
      <c r="D4414">
        <v>992.2</v>
      </c>
      <c r="E4414">
        <v>991.35</v>
      </c>
      <c r="F4414">
        <v>996.7</v>
      </c>
      <c r="G4414">
        <v>985.9</v>
      </c>
      <c r="I4414" s="2">
        <v>1.2999999999999999E-3</v>
      </c>
    </row>
    <row r="4415" spans="3:9" x14ac:dyDescent="0.25">
      <c r="C4415" s="1">
        <v>40084</v>
      </c>
      <c r="D4415">
        <v>990.95</v>
      </c>
      <c r="E4415">
        <v>993</v>
      </c>
      <c r="F4415">
        <v>997.5</v>
      </c>
      <c r="G4415">
        <v>986.6</v>
      </c>
      <c r="I4415" s="2">
        <v>-8.0000000000000004E-4</v>
      </c>
    </row>
    <row r="4416" spans="3:9" x14ac:dyDescent="0.25">
      <c r="C4416" s="1">
        <v>40081</v>
      </c>
      <c r="D4416">
        <v>991.75</v>
      </c>
      <c r="E4416">
        <v>993.65</v>
      </c>
      <c r="F4416">
        <v>999.3</v>
      </c>
      <c r="G4416">
        <v>985.1</v>
      </c>
      <c r="I4416" s="2">
        <v>-3.0000000000000001E-3</v>
      </c>
    </row>
    <row r="4417" spans="3:9" x14ac:dyDescent="0.25">
      <c r="C4417" s="1">
        <v>40080</v>
      </c>
      <c r="D4417">
        <v>994.75</v>
      </c>
      <c r="E4417" t="s">
        <v>8350</v>
      </c>
      <c r="F4417" t="s">
        <v>8351</v>
      </c>
      <c r="G4417">
        <v>991.2</v>
      </c>
      <c r="I4417" s="2">
        <v>-1.3599999999999999E-2</v>
      </c>
    </row>
    <row r="4418" spans="3:9" x14ac:dyDescent="0.25">
      <c r="C4418" s="1">
        <v>40079</v>
      </c>
      <c r="D4418" t="s">
        <v>8352</v>
      </c>
      <c r="E4418" t="s">
        <v>8353</v>
      </c>
      <c r="F4418" t="s">
        <v>8354</v>
      </c>
      <c r="G4418" t="s">
        <v>8355</v>
      </c>
      <c r="I4418" s="2">
        <v>-6.3E-3</v>
      </c>
    </row>
    <row r="4419" spans="3:9" x14ac:dyDescent="0.25">
      <c r="C4419" s="1">
        <v>40078</v>
      </c>
      <c r="D4419" t="s">
        <v>8356</v>
      </c>
      <c r="E4419" t="s">
        <v>8357</v>
      </c>
      <c r="F4419" t="s">
        <v>8358</v>
      </c>
      <c r="G4419" t="s">
        <v>8359</v>
      </c>
      <c r="I4419" s="2">
        <v>1.12E-2</v>
      </c>
    </row>
    <row r="4420" spans="3:9" x14ac:dyDescent="0.25">
      <c r="C4420" s="1">
        <v>40077</v>
      </c>
      <c r="D4420" t="s">
        <v>8360</v>
      </c>
      <c r="E4420" t="s">
        <v>8361</v>
      </c>
      <c r="F4420" t="s">
        <v>8362</v>
      </c>
      <c r="G4420">
        <v>996.5</v>
      </c>
      <c r="I4420" s="2">
        <v>-3.5999999999999999E-3</v>
      </c>
    </row>
    <row r="4421" spans="3:9" x14ac:dyDescent="0.25">
      <c r="C4421" s="1">
        <v>40074</v>
      </c>
      <c r="D4421" t="s">
        <v>8363</v>
      </c>
      <c r="E4421" t="s">
        <v>8364</v>
      </c>
      <c r="F4421" t="s">
        <v>8365</v>
      </c>
      <c r="G4421" t="s">
        <v>8366</v>
      </c>
      <c r="I4421" s="2">
        <v>-5.1999999999999998E-3</v>
      </c>
    </row>
    <row r="4422" spans="3:9" x14ac:dyDescent="0.25">
      <c r="C4422" s="1">
        <v>40073</v>
      </c>
      <c r="D4422" t="s">
        <v>8367</v>
      </c>
      <c r="E4422" t="s">
        <v>8368</v>
      </c>
      <c r="F4422" t="s">
        <v>8369</v>
      </c>
      <c r="G4422" t="s">
        <v>8370</v>
      </c>
      <c r="I4422" s="2">
        <v>-5.1999999999999998E-3</v>
      </c>
    </row>
    <row r="4423" spans="3:9" x14ac:dyDescent="0.25">
      <c r="C4423" s="1">
        <v>40072</v>
      </c>
      <c r="D4423" t="s">
        <v>8371</v>
      </c>
      <c r="E4423" t="s">
        <v>8372</v>
      </c>
      <c r="F4423" t="s">
        <v>8373</v>
      </c>
      <c r="G4423" t="s">
        <v>8366</v>
      </c>
      <c r="I4423" s="2">
        <v>1.0699999999999999E-2</v>
      </c>
    </row>
    <row r="4424" spans="3:9" x14ac:dyDescent="0.25">
      <c r="C4424" s="1">
        <v>40071</v>
      </c>
      <c r="D4424" t="s">
        <v>8366</v>
      </c>
      <c r="E4424">
        <v>999.35</v>
      </c>
      <c r="F4424" t="s">
        <v>8374</v>
      </c>
      <c r="G4424">
        <v>992.9</v>
      </c>
      <c r="I4424" s="2">
        <v>6.7000000000000002E-3</v>
      </c>
    </row>
    <row r="4425" spans="3:9" x14ac:dyDescent="0.25">
      <c r="C4425" s="1">
        <v>40070</v>
      </c>
      <c r="D4425" t="s">
        <v>8375</v>
      </c>
      <c r="E4425" t="s">
        <v>8376</v>
      </c>
      <c r="F4425" t="s">
        <v>8377</v>
      </c>
      <c r="G4425">
        <v>993.9</v>
      </c>
      <c r="I4425" s="2">
        <v>-5.7000000000000002E-3</v>
      </c>
    </row>
    <row r="4426" spans="3:9" x14ac:dyDescent="0.25">
      <c r="C4426" s="1">
        <v>40067</v>
      </c>
      <c r="D4426" t="s">
        <v>8378</v>
      </c>
      <c r="E4426">
        <v>996</v>
      </c>
      <c r="F4426" t="s">
        <v>8379</v>
      </c>
      <c r="G4426">
        <v>995.4</v>
      </c>
      <c r="I4426" s="2">
        <v>9.4000000000000004E-3</v>
      </c>
    </row>
    <row r="4427" spans="3:9" x14ac:dyDescent="0.25">
      <c r="C4427" s="1">
        <v>40066</v>
      </c>
      <c r="D4427">
        <v>996.5</v>
      </c>
      <c r="E4427">
        <v>992.05</v>
      </c>
      <c r="F4427">
        <v>998.9</v>
      </c>
      <c r="G4427">
        <v>983.1</v>
      </c>
      <c r="I4427" s="2">
        <v>3.8999999999999998E-3</v>
      </c>
    </row>
    <row r="4428" spans="3:9" x14ac:dyDescent="0.25">
      <c r="C4428" s="1">
        <v>40065</v>
      </c>
      <c r="D4428">
        <v>992.65</v>
      </c>
      <c r="E4428">
        <v>996.8</v>
      </c>
      <c r="F4428" t="s">
        <v>8380</v>
      </c>
      <c r="G4428">
        <v>987.95</v>
      </c>
      <c r="I4428" s="2">
        <v>-4.1000000000000003E-3</v>
      </c>
    </row>
    <row r="4429" spans="3:9" x14ac:dyDescent="0.25">
      <c r="C4429" s="1">
        <v>40064</v>
      </c>
      <c r="D4429">
        <v>996.7</v>
      </c>
      <c r="E4429">
        <v>995.5</v>
      </c>
      <c r="F4429" t="s">
        <v>8381</v>
      </c>
      <c r="G4429">
        <v>994.05</v>
      </c>
      <c r="I4429" s="2">
        <v>1.4E-3</v>
      </c>
    </row>
    <row r="4430" spans="3:9" x14ac:dyDescent="0.25">
      <c r="C4430" s="1">
        <v>40063</v>
      </c>
      <c r="D4430">
        <v>995.35</v>
      </c>
      <c r="E4430">
        <v>994.4</v>
      </c>
      <c r="F4430">
        <v>997.85</v>
      </c>
      <c r="G4430">
        <v>992.15</v>
      </c>
      <c r="I4430" s="2">
        <v>1E-3</v>
      </c>
    </row>
    <row r="4431" spans="3:9" x14ac:dyDescent="0.25">
      <c r="C4431" s="1">
        <v>40060</v>
      </c>
      <c r="D4431">
        <v>994.4</v>
      </c>
      <c r="E4431">
        <v>992.3</v>
      </c>
      <c r="F4431">
        <v>997.3</v>
      </c>
      <c r="G4431">
        <v>986.1</v>
      </c>
      <c r="I4431" s="2">
        <v>2.8E-3</v>
      </c>
    </row>
    <row r="4432" spans="3:9" x14ac:dyDescent="0.25">
      <c r="C4432" s="1">
        <v>40059</v>
      </c>
      <c r="D4432">
        <v>991.6</v>
      </c>
      <c r="E4432">
        <v>977.55</v>
      </c>
      <c r="F4432">
        <v>998.2</v>
      </c>
      <c r="G4432">
        <v>975.2</v>
      </c>
      <c r="I4432" s="2">
        <v>1.4E-2</v>
      </c>
    </row>
    <row r="4433" spans="3:9" x14ac:dyDescent="0.25">
      <c r="C4433" s="1">
        <v>40058</v>
      </c>
      <c r="D4433">
        <v>977.9</v>
      </c>
      <c r="E4433">
        <v>956.65</v>
      </c>
      <c r="F4433">
        <v>981.1</v>
      </c>
      <c r="G4433">
        <v>952.45</v>
      </c>
      <c r="I4433" s="2">
        <v>2.1499999999999998E-2</v>
      </c>
    </row>
    <row r="4434" spans="3:9" x14ac:dyDescent="0.25">
      <c r="C4434" s="1">
        <v>40057</v>
      </c>
      <c r="D4434">
        <v>957.35</v>
      </c>
      <c r="E4434">
        <v>950.55</v>
      </c>
      <c r="F4434">
        <v>958</v>
      </c>
      <c r="G4434">
        <v>947</v>
      </c>
      <c r="I4434" s="2">
        <v>6.4999999999999997E-3</v>
      </c>
    </row>
    <row r="4435" spans="3:9" x14ac:dyDescent="0.25">
      <c r="C4435" s="1">
        <v>40056</v>
      </c>
      <c r="D4435">
        <v>951.15</v>
      </c>
      <c r="E4435">
        <v>956.15</v>
      </c>
      <c r="F4435">
        <v>961.85</v>
      </c>
      <c r="G4435">
        <v>945.3</v>
      </c>
      <c r="I4435" s="2">
        <v>-5.0000000000000001E-3</v>
      </c>
    </row>
    <row r="4436" spans="3:9" x14ac:dyDescent="0.25">
      <c r="C4436" s="1">
        <v>40053</v>
      </c>
      <c r="D4436">
        <v>955.95</v>
      </c>
      <c r="E4436">
        <v>948.7</v>
      </c>
      <c r="F4436">
        <v>962</v>
      </c>
      <c r="G4436">
        <v>948.7</v>
      </c>
      <c r="I4436" s="2">
        <v>8.0999999999999996E-3</v>
      </c>
    </row>
    <row r="4437" spans="3:9" x14ac:dyDescent="0.25">
      <c r="C4437" s="1">
        <v>40052</v>
      </c>
      <c r="D4437">
        <v>948.25</v>
      </c>
      <c r="E4437">
        <v>945</v>
      </c>
      <c r="F4437">
        <v>951.45</v>
      </c>
      <c r="G4437">
        <v>942.1</v>
      </c>
      <c r="I4437" s="2">
        <v>2.8E-3</v>
      </c>
    </row>
    <row r="4438" spans="3:9" x14ac:dyDescent="0.25">
      <c r="C4438" s="1">
        <v>40051</v>
      </c>
      <c r="D4438">
        <v>945.6</v>
      </c>
      <c r="E4438">
        <v>943.8</v>
      </c>
      <c r="F4438">
        <v>950.35</v>
      </c>
      <c r="G4438">
        <v>939.8</v>
      </c>
      <c r="I4438" s="2">
        <v>5.9999999999999995E-4</v>
      </c>
    </row>
    <row r="4439" spans="3:9" x14ac:dyDescent="0.25">
      <c r="C4439" s="1">
        <v>40050</v>
      </c>
      <c r="D4439">
        <v>945.05</v>
      </c>
      <c r="E4439">
        <v>943.25</v>
      </c>
      <c r="F4439">
        <v>955.7</v>
      </c>
      <c r="G4439">
        <v>941.65</v>
      </c>
      <c r="I4439" s="2">
        <v>2.3E-3</v>
      </c>
    </row>
    <row r="4440" spans="3:9" x14ac:dyDescent="0.25">
      <c r="C4440" s="1">
        <v>40049</v>
      </c>
      <c r="D4440">
        <v>942.9</v>
      </c>
      <c r="E4440">
        <v>952.4</v>
      </c>
      <c r="F4440">
        <v>957.2</v>
      </c>
      <c r="G4440">
        <v>939.8</v>
      </c>
      <c r="I4440" s="2">
        <v>-1.18E-2</v>
      </c>
    </row>
    <row r="4441" spans="3:9" x14ac:dyDescent="0.25">
      <c r="C4441" s="1">
        <v>40046</v>
      </c>
      <c r="D4441">
        <v>954.15</v>
      </c>
      <c r="E4441">
        <v>940</v>
      </c>
      <c r="F4441">
        <v>958.65</v>
      </c>
      <c r="G4441">
        <v>938.6</v>
      </c>
      <c r="I4441" s="2">
        <v>1.41E-2</v>
      </c>
    </row>
    <row r="4442" spans="3:9" x14ac:dyDescent="0.25">
      <c r="C4442" s="1">
        <v>40045</v>
      </c>
      <c r="D4442">
        <v>940.85</v>
      </c>
      <c r="E4442">
        <v>943.3</v>
      </c>
      <c r="F4442">
        <v>947.1</v>
      </c>
      <c r="G4442">
        <v>938.6</v>
      </c>
      <c r="I4442" s="2">
        <v>-1.2999999999999999E-3</v>
      </c>
    </row>
    <row r="4443" spans="3:9" x14ac:dyDescent="0.25">
      <c r="C4443" s="1">
        <v>40044</v>
      </c>
      <c r="D4443">
        <v>942.05</v>
      </c>
      <c r="E4443">
        <v>937.75</v>
      </c>
      <c r="F4443">
        <v>945.3</v>
      </c>
      <c r="G4443">
        <v>932.4</v>
      </c>
      <c r="I4443" s="2">
        <v>3.5000000000000001E-3</v>
      </c>
    </row>
    <row r="4444" spans="3:9" x14ac:dyDescent="0.25">
      <c r="C4444" s="1">
        <v>40043</v>
      </c>
      <c r="D4444">
        <v>938.8</v>
      </c>
      <c r="E4444">
        <v>934.15</v>
      </c>
      <c r="F4444">
        <v>941.5</v>
      </c>
      <c r="G4444">
        <v>934.15</v>
      </c>
      <c r="I4444" s="2">
        <v>4.7999999999999996E-3</v>
      </c>
    </row>
    <row r="4445" spans="3:9" x14ac:dyDescent="0.25">
      <c r="C4445" s="1">
        <v>40042</v>
      </c>
      <c r="D4445">
        <v>934.3</v>
      </c>
      <c r="E4445">
        <v>947.5</v>
      </c>
      <c r="F4445">
        <v>949.35</v>
      </c>
      <c r="G4445">
        <v>931.2</v>
      </c>
      <c r="I4445" s="2">
        <v>-1.38E-2</v>
      </c>
    </row>
    <row r="4446" spans="3:9" x14ac:dyDescent="0.25">
      <c r="C4446" s="1">
        <v>40039</v>
      </c>
      <c r="D4446">
        <v>947.35</v>
      </c>
      <c r="E4446">
        <v>955.05</v>
      </c>
      <c r="F4446">
        <v>960.5</v>
      </c>
      <c r="G4446">
        <v>944.4</v>
      </c>
      <c r="I4446" s="2">
        <v>-8.0000000000000002E-3</v>
      </c>
    </row>
    <row r="4447" spans="3:9" x14ac:dyDescent="0.25">
      <c r="C4447" s="1">
        <v>40038</v>
      </c>
      <c r="D4447">
        <v>955</v>
      </c>
      <c r="E4447">
        <v>948.05</v>
      </c>
      <c r="F4447">
        <v>962.05</v>
      </c>
      <c r="G4447">
        <v>948.05</v>
      </c>
      <c r="I4447" s="2">
        <v>7.6E-3</v>
      </c>
    </row>
    <row r="4448" spans="3:9" x14ac:dyDescent="0.25">
      <c r="C4448" s="1">
        <v>40037</v>
      </c>
      <c r="D4448">
        <v>947.75</v>
      </c>
      <c r="E4448">
        <v>946.5</v>
      </c>
      <c r="F4448">
        <v>953.4</v>
      </c>
      <c r="G4448">
        <v>940.9</v>
      </c>
      <c r="I4448" s="2">
        <v>1.8E-3</v>
      </c>
    </row>
    <row r="4449" spans="3:9" x14ac:dyDescent="0.25">
      <c r="C4449" s="1">
        <v>40036</v>
      </c>
      <c r="D4449">
        <v>946.05</v>
      </c>
      <c r="E4449">
        <v>946.4</v>
      </c>
      <c r="F4449">
        <v>950.95</v>
      </c>
      <c r="G4449">
        <v>943</v>
      </c>
      <c r="I4449" s="2">
        <v>-1E-4</v>
      </c>
    </row>
    <row r="4450" spans="3:9" x14ac:dyDescent="0.25">
      <c r="C4450" s="1">
        <v>40035</v>
      </c>
      <c r="D4450">
        <v>946.15</v>
      </c>
      <c r="E4450">
        <v>954.75</v>
      </c>
      <c r="F4450">
        <v>958.1</v>
      </c>
      <c r="G4450">
        <v>943.5</v>
      </c>
      <c r="I4450" s="2">
        <v>-9.1999999999999998E-3</v>
      </c>
    </row>
    <row r="4451" spans="3:9" x14ac:dyDescent="0.25">
      <c r="C4451" s="1">
        <v>40032</v>
      </c>
      <c r="D4451">
        <v>954.9</v>
      </c>
      <c r="E4451">
        <v>963.65</v>
      </c>
      <c r="F4451">
        <v>965.7</v>
      </c>
      <c r="G4451">
        <v>954.2</v>
      </c>
      <c r="I4451" s="2">
        <v>-8.6E-3</v>
      </c>
    </row>
    <row r="4452" spans="3:9" x14ac:dyDescent="0.25">
      <c r="C4452" s="1">
        <v>40031</v>
      </c>
      <c r="D4452">
        <v>963.15</v>
      </c>
      <c r="E4452">
        <v>963.3</v>
      </c>
      <c r="F4452">
        <v>972.25</v>
      </c>
      <c r="G4452">
        <v>956.85</v>
      </c>
      <c r="I4452" s="2">
        <v>2.0000000000000001E-4</v>
      </c>
    </row>
    <row r="4453" spans="3:9" x14ac:dyDescent="0.25">
      <c r="C4453" s="1">
        <v>40030</v>
      </c>
      <c r="D4453">
        <v>962.95</v>
      </c>
      <c r="E4453">
        <v>967.8</v>
      </c>
      <c r="F4453">
        <v>968.75</v>
      </c>
      <c r="G4453">
        <v>959.55</v>
      </c>
      <c r="I4453" s="2">
        <v>-5.0000000000000001E-3</v>
      </c>
    </row>
    <row r="4454" spans="3:9" x14ac:dyDescent="0.25">
      <c r="C4454" s="1">
        <v>40029</v>
      </c>
      <c r="D4454">
        <v>967.75</v>
      </c>
      <c r="E4454">
        <v>957.5</v>
      </c>
      <c r="F4454">
        <v>971.05</v>
      </c>
      <c r="G4454">
        <v>951.85</v>
      </c>
      <c r="I4454" s="2">
        <v>1.18E-2</v>
      </c>
    </row>
    <row r="4455" spans="3:9" x14ac:dyDescent="0.25">
      <c r="C4455" s="1">
        <v>40028</v>
      </c>
      <c r="D4455">
        <v>956.5</v>
      </c>
      <c r="E4455">
        <v>953.3</v>
      </c>
      <c r="F4455">
        <v>963.1</v>
      </c>
      <c r="G4455">
        <v>952.2</v>
      </c>
      <c r="I4455" s="2">
        <v>1.8E-3</v>
      </c>
    </row>
    <row r="4456" spans="3:9" x14ac:dyDescent="0.25">
      <c r="C4456" s="1">
        <v>40025</v>
      </c>
      <c r="D4456">
        <v>954.75</v>
      </c>
      <c r="E4456">
        <v>934.6</v>
      </c>
      <c r="F4456">
        <v>957.2</v>
      </c>
      <c r="G4456">
        <v>932.6</v>
      </c>
      <c r="I4456" s="2">
        <v>2.1899999999999999E-2</v>
      </c>
    </row>
    <row r="4457" spans="3:9" x14ac:dyDescent="0.25">
      <c r="C4457" s="1">
        <v>40024</v>
      </c>
      <c r="D4457">
        <v>934.3</v>
      </c>
      <c r="E4457">
        <v>929.95</v>
      </c>
      <c r="F4457">
        <v>937.8</v>
      </c>
      <c r="G4457">
        <v>929</v>
      </c>
      <c r="I4457" s="2">
        <v>4.5999999999999999E-3</v>
      </c>
    </row>
    <row r="4458" spans="3:9" x14ac:dyDescent="0.25">
      <c r="C4458" s="1">
        <v>40023</v>
      </c>
      <c r="D4458">
        <v>930</v>
      </c>
      <c r="E4458">
        <v>937.9</v>
      </c>
      <c r="F4458">
        <v>941.7</v>
      </c>
      <c r="G4458">
        <v>926.1</v>
      </c>
      <c r="I4458" s="2">
        <v>-8.2000000000000007E-3</v>
      </c>
    </row>
    <row r="4459" spans="3:9" x14ac:dyDescent="0.25">
      <c r="C4459" s="1">
        <v>40022</v>
      </c>
      <c r="D4459">
        <v>937.65</v>
      </c>
      <c r="E4459">
        <v>953.4</v>
      </c>
      <c r="F4459">
        <v>957.4</v>
      </c>
      <c r="G4459">
        <v>934.7</v>
      </c>
      <c r="I4459" s="2">
        <v>-1.6799999999999999E-2</v>
      </c>
    </row>
    <row r="4460" spans="3:9" x14ac:dyDescent="0.25">
      <c r="C4460" s="1">
        <v>40021</v>
      </c>
      <c r="D4460">
        <v>953.65</v>
      </c>
      <c r="E4460">
        <v>951.8</v>
      </c>
      <c r="F4460">
        <v>959.7</v>
      </c>
      <c r="G4460">
        <v>948.2</v>
      </c>
      <c r="I4460" s="2">
        <v>2.3999999999999998E-3</v>
      </c>
    </row>
    <row r="4461" spans="3:9" x14ac:dyDescent="0.25">
      <c r="C4461" s="1">
        <v>40018</v>
      </c>
      <c r="D4461">
        <v>951.35</v>
      </c>
      <c r="E4461">
        <v>947.7</v>
      </c>
      <c r="F4461">
        <v>954.9</v>
      </c>
      <c r="G4461">
        <v>946.95</v>
      </c>
      <c r="I4461" s="2">
        <v>3.3999999999999998E-3</v>
      </c>
    </row>
    <row r="4462" spans="3:9" x14ac:dyDescent="0.25">
      <c r="C4462" s="1">
        <v>40017</v>
      </c>
      <c r="D4462">
        <v>948.15</v>
      </c>
      <c r="E4462">
        <v>952.75</v>
      </c>
      <c r="F4462">
        <v>958.1</v>
      </c>
      <c r="G4462">
        <v>948.1</v>
      </c>
      <c r="I4462" s="2">
        <v>-3.3999999999999998E-3</v>
      </c>
    </row>
    <row r="4463" spans="3:9" x14ac:dyDescent="0.25">
      <c r="C4463" s="1">
        <v>40016</v>
      </c>
      <c r="D4463">
        <v>951.4</v>
      </c>
      <c r="E4463">
        <v>949</v>
      </c>
      <c r="F4463">
        <v>955.4</v>
      </c>
      <c r="G4463">
        <v>945.5</v>
      </c>
      <c r="I4463" s="2">
        <v>2.3999999999999998E-3</v>
      </c>
    </row>
    <row r="4464" spans="3:9" x14ac:dyDescent="0.25">
      <c r="C4464" s="1">
        <v>40015</v>
      </c>
      <c r="D4464">
        <v>949.15</v>
      </c>
      <c r="E4464">
        <v>950</v>
      </c>
      <c r="F4464">
        <v>954.4</v>
      </c>
      <c r="G4464">
        <v>945.1</v>
      </c>
      <c r="I4464" s="2">
        <v>-2.0000000000000001E-4</v>
      </c>
    </row>
    <row r="4465" spans="3:9" x14ac:dyDescent="0.25">
      <c r="C4465" s="1">
        <v>40014</v>
      </c>
      <c r="D4465">
        <v>949.35</v>
      </c>
      <c r="E4465">
        <v>938.3</v>
      </c>
      <c r="F4465">
        <v>955.9</v>
      </c>
      <c r="G4465">
        <v>937.65</v>
      </c>
      <c r="I4465" s="2">
        <v>1.24E-2</v>
      </c>
    </row>
    <row r="4466" spans="3:9" x14ac:dyDescent="0.25">
      <c r="C4466" s="1">
        <v>40011</v>
      </c>
      <c r="D4466">
        <v>937.7</v>
      </c>
      <c r="E4466">
        <v>937.7</v>
      </c>
      <c r="F4466">
        <v>940.7</v>
      </c>
      <c r="G4466">
        <v>932.6</v>
      </c>
      <c r="I4466" s="2">
        <v>4.0000000000000002E-4</v>
      </c>
    </row>
    <row r="4467" spans="3:9" x14ac:dyDescent="0.25">
      <c r="C4467" s="1">
        <v>40010</v>
      </c>
      <c r="D4467">
        <v>937.35</v>
      </c>
      <c r="E4467">
        <v>940</v>
      </c>
      <c r="F4467">
        <v>941.05</v>
      </c>
      <c r="G4467">
        <v>933.4</v>
      </c>
      <c r="I4467" s="2">
        <v>-2.2000000000000001E-3</v>
      </c>
    </row>
    <row r="4468" spans="3:9" x14ac:dyDescent="0.25">
      <c r="C4468" s="1">
        <v>40009</v>
      </c>
      <c r="D4468">
        <v>939.45</v>
      </c>
      <c r="E4468">
        <v>925.95</v>
      </c>
      <c r="F4468">
        <v>942.95</v>
      </c>
      <c r="G4468">
        <v>925.3</v>
      </c>
      <c r="I4468" s="2">
        <v>1.4999999999999999E-2</v>
      </c>
    </row>
    <row r="4469" spans="3:9" x14ac:dyDescent="0.25">
      <c r="C4469" s="1">
        <v>40008</v>
      </c>
      <c r="D4469">
        <v>925.6</v>
      </c>
      <c r="E4469">
        <v>921.3</v>
      </c>
      <c r="F4469">
        <v>928.25</v>
      </c>
      <c r="G4469">
        <v>918.6</v>
      </c>
      <c r="I4469" s="2">
        <v>5.0000000000000001E-3</v>
      </c>
    </row>
    <row r="4470" spans="3:9" x14ac:dyDescent="0.25">
      <c r="C4470" s="1">
        <v>40007</v>
      </c>
      <c r="D4470">
        <v>921</v>
      </c>
      <c r="E4470">
        <v>912.1</v>
      </c>
      <c r="F4470">
        <v>924.1</v>
      </c>
      <c r="G4470">
        <v>908.4</v>
      </c>
      <c r="I4470" s="2">
        <v>8.6E-3</v>
      </c>
    </row>
    <row r="4471" spans="3:9" x14ac:dyDescent="0.25">
      <c r="C4471" s="1">
        <v>40004</v>
      </c>
      <c r="D4471">
        <v>913.15</v>
      </c>
      <c r="E4471">
        <v>912.3</v>
      </c>
      <c r="F4471">
        <v>916.1</v>
      </c>
      <c r="G4471">
        <v>907.8</v>
      </c>
      <c r="I4471" s="2">
        <v>8.0000000000000004E-4</v>
      </c>
    </row>
    <row r="4472" spans="3:9" x14ac:dyDescent="0.25">
      <c r="C4472" s="1">
        <v>40003</v>
      </c>
      <c r="D4472">
        <v>912.45</v>
      </c>
      <c r="E4472">
        <v>909.35</v>
      </c>
      <c r="F4472">
        <v>919.3</v>
      </c>
      <c r="G4472">
        <v>907.1</v>
      </c>
      <c r="I4472" s="2">
        <v>3.3E-3</v>
      </c>
    </row>
    <row r="4473" spans="3:9" x14ac:dyDescent="0.25">
      <c r="C4473" s="1">
        <v>40002</v>
      </c>
      <c r="D4473">
        <v>909.45</v>
      </c>
      <c r="E4473">
        <v>923.95</v>
      </c>
      <c r="F4473">
        <v>925.9</v>
      </c>
      <c r="G4473">
        <v>906</v>
      </c>
      <c r="I4473" s="2">
        <v>-1.61E-2</v>
      </c>
    </row>
    <row r="4474" spans="3:9" x14ac:dyDescent="0.25">
      <c r="C4474" s="1">
        <v>40001</v>
      </c>
      <c r="D4474">
        <v>924.3</v>
      </c>
      <c r="E4474">
        <v>924.6</v>
      </c>
      <c r="F4474">
        <v>932.55</v>
      </c>
      <c r="G4474">
        <v>922.05</v>
      </c>
      <c r="I4474" s="2">
        <v>-8.0000000000000004E-4</v>
      </c>
    </row>
    <row r="4475" spans="3:9" x14ac:dyDescent="0.25">
      <c r="C4475" s="1">
        <v>40000</v>
      </c>
      <c r="D4475">
        <v>925</v>
      </c>
      <c r="E4475">
        <v>932.55</v>
      </c>
      <c r="F4475">
        <v>933.1</v>
      </c>
      <c r="G4475">
        <v>921.1</v>
      </c>
      <c r="I4475" s="2">
        <v>-8.0000000000000002E-3</v>
      </c>
    </row>
    <row r="4476" spans="3:9" x14ac:dyDescent="0.25">
      <c r="C4476" s="1">
        <v>39997</v>
      </c>
      <c r="D4476">
        <v>932.5</v>
      </c>
      <c r="E4476">
        <v>928.85</v>
      </c>
      <c r="F4476">
        <v>934.9</v>
      </c>
      <c r="G4476">
        <v>927.9</v>
      </c>
      <c r="I4476" s="2">
        <v>3.0999999999999999E-3</v>
      </c>
    </row>
    <row r="4477" spans="3:9" x14ac:dyDescent="0.25">
      <c r="C4477" s="1">
        <v>39996</v>
      </c>
      <c r="D4477">
        <v>929.65</v>
      </c>
      <c r="E4477">
        <v>940.8</v>
      </c>
      <c r="F4477">
        <v>942.05</v>
      </c>
      <c r="G4477">
        <v>927.1</v>
      </c>
      <c r="I4477" s="2">
        <v>-1.18E-2</v>
      </c>
    </row>
    <row r="4478" spans="3:9" x14ac:dyDescent="0.25">
      <c r="C4478" s="1">
        <v>39995</v>
      </c>
      <c r="D4478">
        <v>940.75</v>
      </c>
      <c r="E4478">
        <v>925.8</v>
      </c>
      <c r="F4478">
        <v>946.75</v>
      </c>
      <c r="G4478">
        <v>925.75</v>
      </c>
      <c r="I4478" s="2">
        <v>1.4999999999999999E-2</v>
      </c>
    </row>
    <row r="4479" spans="3:9" x14ac:dyDescent="0.25">
      <c r="C4479" s="1">
        <v>39994</v>
      </c>
      <c r="D4479">
        <v>926.85</v>
      </c>
      <c r="E4479">
        <v>937.6</v>
      </c>
      <c r="F4479">
        <v>945.7</v>
      </c>
      <c r="G4479">
        <v>923.6</v>
      </c>
      <c r="I4479" s="2">
        <v>-1.1900000000000001E-2</v>
      </c>
    </row>
    <row r="4480" spans="3:9" x14ac:dyDescent="0.25">
      <c r="C4480" s="1">
        <v>39993</v>
      </c>
      <c r="D4480">
        <v>938.05</v>
      </c>
      <c r="E4480">
        <v>940.6</v>
      </c>
      <c r="F4480">
        <v>943.5</v>
      </c>
      <c r="G4480">
        <v>934.4</v>
      </c>
      <c r="I4480" s="2">
        <v>-1.1000000000000001E-3</v>
      </c>
    </row>
    <row r="4481" spans="3:9" x14ac:dyDescent="0.25">
      <c r="C4481" s="1">
        <v>39990</v>
      </c>
      <c r="D4481">
        <v>939.05</v>
      </c>
      <c r="E4481">
        <v>938.65</v>
      </c>
      <c r="F4481">
        <v>948.7</v>
      </c>
      <c r="G4481">
        <v>936.3</v>
      </c>
      <c r="I4481" s="2">
        <v>-1E-4</v>
      </c>
    </row>
    <row r="4482" spans="3:9" x14ac:dyDescent="0.25">
      <c r="C4482" s="1">
        <v>39989</v>
      </c>
      <c r="D4482">
        <v>939.15</v>
      </c>
      <c r="E4482">
        <v>930.9</v>
      </c>
      <c r="F4482">
        <v>940.1</v>
      </c>
      <c r="G4482">
        <v>929.9</v>
      </c>
      <c r="I4482" s="2">
        <v>7.6E-3</v>
      </c>
    </row>
    <row r="4483" spans="3:9" x14ac:dyDescent="0.25">
      <c r="C4483" s="1">
        <v>39988</v>
      </c>
      <c r="D4483">
        <v>932.1</v>
      </c>
      <c r="E4483">
        <v>926.1</v>
      </c>
      <c r="F4483">
        <v>943.2</v>
      </c>
      <c r="G4483">
        <v>923</v>
      </c>
      <c r="I4483" s="2">
        <v>6.4000000000000003E-3</v>
      </c>
    </row>
    <row r="4484" spans="3:9" x14ac:dyDescent="0.25">
      <c r="C4484" s="1">
        <v>39987</v>
      </c>
      <c r="D4484">
        <v>926.15</v>
      </c>
      <c r="E4484">
        <v>922.7</v>
      </c>
      <c r="F4484">
        <v>927.75</v>
      </c>
      <c r="G4484">
        <v>913.9</v>
      </c>
      <c r="I4484" s="2">
        <v>3.5000000000000001E-3</v>
      </c>
    </row>
    <row r="4485" spans="3:9" x14ac:dyDescent="0.25">
      <c r="C4485" s="1">
        <v>39986</v>
      </c>
      <c r="D4485">
        <v>922.9</v>
      </c>
      <c r="E4485">
        <v>933.95</v>
      </c>
      <c r="F4485">
        <v>935.4</v>
      </c>
      <c r="G4485">
        <v>918.9</v>
      </c>
      <c r="I4485" s="2">
        <v>-1.2200000000000001E-2</v>
      </c>
    </row>
    <row r="4486" spans="3:9" x14ac:dyDescent="0.25">
      <c r="C4486" s="1">
        <v>39983</v>
      </c>
      <c r="D4486">
        <v>934.3</v>
      </c>
      <c r="E4486">
        <v>934.45</v>
      </c>
      <c r="F4486">
        <v>939.8</v>
      </c>
      <c r="G4486">
        <v>931.45</v>
      </c>
      <c r="I4486" s="2">
        <v>1E-3</v>
      </c>
    </row>
    <row r="4487" spans="3:9" x14ac:dyDescent="0.25">
      <c r="C4487" s="1">
        <v>39982</v>
      </c>
      <c r="D4487">
        <v>933.35</v>
      </c>
      <c r="E4487">
        <v>940.55</v>
      </c>
      <c r="F4487">
        <v>943.7</v>
      </c>
      <c r="G4487">
        <v>930.6</v>
      </c>
      <c r="I4487" s="2">
        <v>-6.4000000000000003E-3</v>
      </c>
    </row>
    <row r="4488" spans="3:9" x14ac:dyDescent="0.25">
      <c r="C4488" s="1">
        <v>39981</v>
      </c>
      <c r="D4488">
        <v>939.4</v>
      </c>
      <c r="E4488">
        <v>934.85</v>
      </c>
      <c r="F4488">
        <v>940.95</v>
      </c>
      <c r="G4488">
        <v>928.5</v>
      </c>
      <c r="I4488" s="2">
        <v>4.5999999999999999E-3</v>
      </c>
    </row>
    <row r="4489" spans="3:9" x14ac:dyDescent="0.25">
      <c r="C4489" s="1">
        <v>39980</v>
      </c>
      <c r="D4489">
        <v>935.1</v>
      </c>
      <c r="E4489">
        <v>928.75</v>
      </c>
      <c r="F4489">
        <v>940.25</v>
      </c>
      <c r="G4489">
        <v>927.4</v>
      </c>
      <c r="I4489" s="2">
        <v>7.3000000000000001E-3</v>
      </c>
    </row>
    <row r="4490" spans="3:9" x14ac:dyDescent="0.25">
      <c r="C4490" s="1">
        <v>39979</v>
      </c>
      <c r="D4490">
        <v>928.35</v>
      </c>
      <c r="E4490">
        <v>939</v>
      </c>
      <c r="F4490">
        <v>939.3</v>
      </c>
      <c r="G4490">
        <v>926</v>
      </c>
      <c r="I4490" s="2">
        <v>-1.12E-2</v>
      </c>
    </row>
    <row r="4491" spans="3:9" x14ac:dyDescent="0.25">
      <c r="C4491" s="1">
        <v>39976</v>
      </c>
      <c r="D4491">
        <v>938.9</v>
      </c>
      <c r="E4491">
        <v>955.3</v>
      </c>
      <c r="F4491">
        <v>958.95</v>
      </c>
      <c r="G4491">
        <v>937</v>
      </c>
      <c r="I4491" s="2">
        <v>-1.6899999999999998E-2</v>
      </c>
    </row>
    <row r="4492" spans="3:9" x14ac:dyDescent="0.25">
      <c r="C4492" s="1">
        <v>39975</v>
      </c>
      <c r="D4492">
        <v>955</v>
      </c>
      <c r="E4492">
        <v>954.6</v>
      </c>
      <c r="F4492">
        <v>962.7</v>
      </c>
      <c r="G4492">
        <v>944.1</v>
      </c>
      <c r="I4492" s="2">
        <v>4.0000000000000002E-4</v>
      </c>
    </row>
    <row r="4493" spans="3:9" x14ac:dyDescent="0.25">
      <c r="C4493" s="1">
        <v>39974</v>
      </c>
      <c r="D4493">
        <v>954.65</v>
      </c>
      <c r="E4493">
        <v>955.35</v>
      </c>
      <c r="F4493">
        <v>966.25</v>
      </c>
      <c r="G4493">
        <v>947.6</v>
      </c>
      <c r="I4493" s="2">
        <v>-1E-4</v>
      </c>
    </row>
    <row r="4494" spans="3:9" x14ac:dyDescent="0.25">
      <c r="C4494" s="1">
        <v>39973</v>
      </c>
      <c r="D4494">
        <v>954.75</v>
      </c>
      <c r="E4494">
        <v>951.2</v>
      </c>
      <c r="F4494">
        <v>962.6</v>
      </c>
      <c r="G4494">
        <v>948</v>
      </c>
      <c r="I4494" s="2">
        <v>3.8999999999999998E-3</v>
      </c>
    </row>
    <row r="4495" spans="3:9" x14ac:dyDescent="0.25">
      <c r="C4495" s="1">
        <v>39972</v>
      </c>
      <c r="D4495">
        <v>951.05</v>
      </c>
      <c r="E4495">
        <v>955.65</v>
      </c>
      <c r="F4495">
        <v>960.45</v>
      </c>
      <c r="G4495">
        <v>944.3</v>
      </c>
      <c r="I4495" s="2">
        <v>-5.4999999999999997E-3</v>
      </c>
    </row>
    <row r="4496" spans="3:9" x14ac:dyDescent="0.25">
      <c r="C4496" s="1">
        <v>39969</v>
      </c>
      <c r="D4496">
        <v>956.3</v>
      </c>
      <c r="E4496">
        <v>981.25</v>
      </c>
      <c r="F4496">
        <v>983.45</v>
      </c>
      <c r="G4496">
        <v>953.5</v>
      </c>
      <c r="I4496" s="2">
        <v>-2.4299999999999999E-2</v>
      </c>
    </row>
    <row r="4497" spans="3:9" x14ac:dyDescent="0.25">
      <c r="C4497" s="1">
        <v>39968</v>
      </c>
      <c r="D4497">
        <v>980.1</v>
      </c>
      <c r="E4497">
        <v>963.25</v>
      </c>
      <c r="F4497">
        <v>982.5</v>
      </c>
      <c r="G4497">
        <v>961.7</v>
      </c>
      <c r="I4497" s="2">
        <v>1.7600000000000001E-2</v>
      </c>
    </row>
    <row r="4498" spans="3:9" x14ac:dyDescent="0.25">
      <c r="C4498" s="1">
        <v>39967</v>
      </c>
      <c r="D4498">
        <v>963.15</v>
      </c>
      <c r="E4498">
        <v>982.05</v>
      </c>
      <c r="F4498">
        <v>990.8</v>
      </c>
      <c r="G4498">
        <v>961.35</v>
      </c>
      <c r="I4498" s="2">
        <v>-1.9E-2</v>
      </c>
    </row>
    <row r="4499" spans="3:9" x14ac:dyDescent="0.25">
      <c r="C4499" s="1">
        <v>39966</v>
      </c>
      <c r="D4499">
        <v>981.85</v>
      </c>
      <c r="E4499">
        <v>975.25</v>
      </c>
      <c r="F4499">
        <v>987.4</v>
      </c>
      <c r="G4499">
        <v>969.6</v>
      </c>
      <c r="I4499" s="2">
        <v>6.7999999999999996E-3</v>
      </c>
    </row>
    <row r="4500" spans="3:9" x14ac:dyDescent="0.25">
      <c r="C4500" s="1">
        <v>39965</v>
      </c>
      <c r="D4500">
        <v>975.2</v>
      </c>
      <c r="E4500">
        <v>979.6</v>
      </c>
      <c r="F4500">
        <v>989.5</v>
      </c>
      <c r="G4500">
        <v>974.1</v>
      </c>
      <c r="I4500" s="2">
        <v>-4.8999999999999998E-3</v>
      </c>
    </row>
    <row r="4501" spans="3:9" x14ac:dyDescent="0.25">
      <c r="C4501" s="1">
        <v>39962</v>
      </c>
      <c r="D4501">
        <v>980</v>
      </c>
      <c r="E4501">
        <v>959.65</v>
      </c>
      <c r="F4501">
        <v>981</v>
      </c>
      <c r="G4501">
        <v>956.5</v>
      </c>
      <c r="I4501" s="2">
        <v>2.1000000000000001E-2</v>
      </c>
    </row>
    <row r="4502" spans="3:9" x14ac:dyDescent="0.25">
      <c r="C4502" s="1">
        <v>39961</v>
      </c>
      <c r="D4502">
        <v>959.8</v>
      </c>
      <c r="E4502">
        <v>948.65</v>
      </c>
      <c r="F4502">
        <v>965.95</v>
      </c>
      <c r="G4502">
        <v>944.55</v>
      </c>
      <c r="I4502" s="2">
        <v>1.14E-2</v>
      </c>
    </row>
    <row r="4503" spans="3:9" x14ac:dyDescent="0.25">
      <c r="C4503" s="1">
        <v>39960</v>
      </c>
      <c r="D4503">
        <v>949</v>
      </c>
      <c r="E4503">
        <v>953.25</v>
      </c>
      <c r="F4503">
        <v>960.2</v>
      </c>
      <c r="G4503">
        <v>942.25</v>
      </c>
      <c r="I4503" s="2">
        <v>-3.3E-3</v>
      </c>
    </row>
    <row r="4504" spans="3:9" x14ac:dyDescent="0.25">
      <c r="C4504" s="1">
        <v>39959</v>
      </c>
      <c r="D4504">
        <v>952.15</v>
      </c>
      <c r="E4504">
        <v>958</v>
      </c>
      <c r="F4504">
        <v>958.95</v>
      </c>
      <c r="G4504">
        <v>941.1</v>
      </c>
      <c r="I4504" s="2">
        <v>-6.8999999999999999E-3</v>
      </c>
    </row>
    <row r="4505" spans="3:9" x14ac:dyDescent="0.25">
      <c r="C4505" s="1">
        <v>39958</v>
      </c>
      <c r="D4505">
        <v>958.8</v>
      </c>
      <c r="E4505">
        <v>957</v>
      </c>
      <c r="F4505">
        <v>960.05</v>
      </c>
      <c r="G4505">
        <v>953.1</v>
      </c>
      <c r="I4505" s="2">
        <v>1.5E-3</v>
      </c>
    </row>
    <row r="4506" spans="3:9" x14ac:dyDescent="0.25">
      <c r="C4506" s="1">
        <v>39955</v>
      </c>
      <c r="D4506">
        <v>957.35</v>
      </c>
      <c r="E4506">
        <v>955.05</v>
      </c>
      <c r="F4506">
        <v>962.3</v>
      </c>
      <c r="G4506">
        <v>950.4</v>
      </c>
      <c r="I4506" s="2">
        <v>3.0999999999999999E-3</v>
      </c>
    </row>
    <row r="4507" spans="3:9" x14ac:dyDescent="0.25">
      <c r="C4507" s="1">
        <v>39954</v>
      </c>
      <c r="D4507">
        <v>954.4</v>
      </c>
      <c r="E4507">
        <v>938.5</v>
      </c>
      <c r="F4507">
        <v>956.95</v>
      </c>
      <c r="G4507">
        <v>936</v>
      </c>
      <c r="I4507" s="2">
        <v>1.7399999999999999E-2</v>
      </c>
    </row>
    <row r="4508" spans="3:9" x14ac:dyDescent="0.25">
      <c r="C4508" s="1">
        <v>39953</v>
      </c>
      <c r="D4508">
        <v>938.1</v>
      </c>
      <c r="E4508">
        <v>925.5</v>
      </c>
      <c r="F4508">
        <v>941.25</v>
      </c>
      <c r="G4508">
        <v>925.4</v>
      </c>
      <c r="I4508" s="2">
        <v>1.34E-2</v>
      </c>
    </row>
    <row r="4509" spans="3:9" x14ac:dyDescent="0.25">
      <c r="C4509" s="1">
        <v>39952</v>
      </c>
      <c r="D4509">
        <v>925.65</v>
      </c>
      <c r="E4509">
        <v>918.25</v>
      </c>
      <c r="F4509">
        <v>930.15</v>
      </c>
      <c r="G4509">
        <v>917.1</v>
      </c>
      <c r="I4509" s="2">
        <v>8.0999999999999996E-3</v>
      </c>
    </row>
    <row r="4510" spans="3:9" x14ac:dyDescent="0.25">
      <c r="C4510" s="1">
        <v>39951</v>
      </c>
      <c r="D4510">
        <v>918.2</v>
      </c>
      <c r="E4510">
        <v>930.6</v>
      </c>
      <c r="F4510">
        <v>934.5</v>
      </c>
      <c r="G4510">
        <v>916.05</v>
      </c>
      <c r="I4510" s="2">
        <v>-1.4500000000000001E-2</v>
      </c>
    </row>
    <row r="4511" spans="3:9" x14ac:dyDescent="0.25">
      <c r="C4511" s="1">
        <v>39948</v>
      </c>
      <c r="D4511">
        <v>931.7</v>
      </c>
      <c r="E4511">
        <v>926.6</v>
      </c>
      <c r="F4511">
        <v>934.65</v>
      </c>
      <c r="G4511">
        <v>923.9</v>
      </c>
      <c r="I4511" s="2">
        <v>5.7999999999999996E-3</v>
      </c>
    </row>
    <row r="4512" spans="3:9" x14ac:dyDescent="0.25">
      <c r="C4512" s="1">
        <v>39947</v>
      </c>
      <c r="D4512">
        <v>926.35</v>
      </c>
      <c r="E4512">
        <v>926.4</v>
      </c>
      <c r="F4512">
        <v>929.45</v>
      </c>
      <c r="G4512">
        <v>920.6</v>
      </c>
      <c r="I4512" s="2">
        <v>-1E-4</v>
      </c>
    </row>
    <row r="4513" spans="3:9" x14ac:dyDescent="0.25">
      <c r="C4513" s="1">
        <v>39946</v>
      </c>
      <c r="D4513">
        <v>926.45</v>
      </c>
      <c r="E4513">
        <v>923.2</v>
      </c>
      <c r="F4513">
        <v>931.4</v>
      </c>
      <c r="G4513">
        <v>917.7</v>
      </c>
      <c r="I4513" s="2">
        <v>3.8999999999999998E-3</v>
      </c>
    </row>
    <row r="4514" spans="3:9" x14ac:dyDescent="0.25">
      <c r="C4514" s="1">
        <v>39945</v>
      </c>
      <c r="D4514">
        <v>922.85</v>
      </c>
      <c r="E4514">
        <v>913.25</v>
      </c>
      <c r="F4514">
        <v>924.75</v>
      </c>
      <c r="G4514">
        <v>912.4</v>
      </c>
      <c r="I4514" s="2">
        <v>1.01E-2</v>
      </c>
    </row>
    <row r="4515" spans="3:9" x14ac:dyDescent="0.25">
      <c r="C4515" s="1">
        <v>39944</v>
      </c>
      <c r="D4515">
        <v>913.6</v>
      </c>
      <c r="E4515">
        <v>916.65</v>
      </c>
      <c r="F4515">
        <v>918.55</v>
      </c>
      <c r="G4515">
        <v>909</v>
      </c>
      <c r="I4515" s="2">
        <v>-3.8E-3</v>
      </c>
    </row>
    <row r="4516" spans="3:9" x14ac:dyDescent="0.25">
      <c r="C4516" s="1">
        <v>39941</v>
      </c>
      <c r="D4516">
        <v>917.05</v>
      </c>
      <c r="E4516">
        <v>910.8</v>
      </c>
      <c r="F4516">
        <v>920.65</v>
      </c>
      <c r="G4516">
        <v>905.4</v>
      </c>
      <c r="I4516" s="2">
        <v>7.7000000000000002E-3</v>
      </c>
    </row>
    <row r="4517" spans="3:9" x14ac:dyDescent="0.25">
      <c r="C4517" s="1">
        <v>39940</v>
      </c>
      <c r="D4517">
        <v>910.05</v>
      </c>
      <c r="E4517">
        <v>910.1</v>
      </c>
      <c r="F4517">
        <v>926.15</v>
      </c>
      <c r="G4517">
        <v>909.2</v>
      </c>
      <c r="I4517" s="2">
        <v>-8.9999999999999998E-4</v>
      </c>
    </row>
    <row r="4518" spans="3:9" x14ac:dyDescent="0.25">
      <c r="C4518" s="1">
        <v>39939</v>
      </c>
      <c r="D4518">
        <v>910.9</v>
      </c>
      <c r="E4518">
        <v>895.8</v>
      </c>
      <c r="F4518">
        <v>913.25</v>
      </c>
      <c r="G4518">
        <v>895.3</v>
      </c>
      <c r="I4518" s="2">
        <v>1.6299999999999999E-2</v>
      </c>
    </row>
    <row r="4519" spans="3:9" x14ac:dyDescent="0.25">
      <c r="C4519" s="1">
        <v>39938</v>
      </c>
      <c r="D4519">
        <v>896.3</v>
      </c>
      <c r="E4519">
        <v>902.3</v>
      </c>
      <c r="F4519">
        <v>916.05</v>
      </c>
      <c r="G4519">
        <v>895.7</v>
      </c>
      <c r="I4519" s="2">
        <v>-7.7999999999999996E-3</v>
      </c>
    </row>
    <row r="4520" spans="3:9" x14ac:dyDescent="0.25">
      <c r="C4520" s="1">
        <v>39937</v>
      </c>
      <c r="D4520">
        <v>903.35</v>
      </c>
      <c r="E4520">
        <v>887.3</v>
      </c>
      <c r="F4520">
        <v>907.6</v>
      </c>
      <c r="G4520">
        <v>885.05</v>
      </c>
      <c r="I4520" s="2">
        <v>1.8100000000000002E-2</v>
      </c>
    </row>
    <row r="4521" spans="3:9" x14ac:dyDescent="0.25">
      <c r="C4521" s="1">
        <v>39934</v>
      </c>
      <c r="D4521">
        <v>887.3</v>
      </c>
      <c r="E4521">
        <v>887.8</v>
      </c>
      <c r="F4521">
        <v>890.55</v>
      </c>
      <c r="G4521">
        <v>881.05</v>
      </c>
      <c r="I4521" s="2">
        <v>8.9999999999999998E-4</v>
      </c>
    </row>
    <row r="4522" spans="3:9" x14ac:dyDescent="0.25">
      <c r="C4522" s="1">
        <v>39933</v>
      </c>
      <c r="D4522">
        <v>886.5</v>
      </c>
      <c r="E4522">
        <v>897.65</v>
      </c>
      <c r="F4522">
        <v>900.7</v>
      </c>
      <c r="G4522">
        <v>880.8</v>
      </c>
      <c r="I4522" s="2">
        <v>-1.35E-2</v>
      </c>
    </row>
    <row r="4523" spans="3:9" x14ac:dyDescent="0.25">
      <c r="C4523" s="1">
        <v>39932</v>
      </c>
      <c r="D4523">
        <v>898.6</v>
      </c>
      <c r="E4523">
        <v>892.6</v>
      </c>
      <c r="F4523">
        <v>903.6</v>
      </c>
      <c r="G4523">
        <v>888.5</v>
      </c>
      <c r="I4523" s="2">
        <v>6.7000000000000002E-3</v>
      </c>
    </row>
    <row r="4524" spans="3:9" x14ac:dyDescent="0.25">
      <c r="C4524" s="1">
        <v>39931</v>
      </c>
      <c r="D4524">
        <v>892.6</v>
      </c>
      <c r="E4524">
        <v>907.05</v>
      </c>
      <c r="F4524">
        <v>908.25</v>
      </c>
      <c r="G4524">
        <v>885.2</v>
      </c>
      <c r="I4524" s="2">
        <v>-1.5100000000000001E-2</v>
      </c>
    </row>
    <row r="4525" spans="3:9" x14ac:dyDescent="0.25">
      <c r="C4525" s="1">
        <v>39930</v>
      </c>
      <c r="D4525">
        <v>906.25</v>
      </c>
      <c r="E4525">
        <v>912.7</v>
      </c>
      <c r="F4525">
        <v>918.85</v>
      </c>
      <c r="G4525">
        <v>905</v>
      </c>
      <c r="I4525" s="2">
        <v>-7.4999999999999997E-3</v>
      </c>
    </row>
    <row r="4526" spans="3:9" x14ac:dyDescent="0.25">
      <c r="C4526" s="1">
        <v>39927</v>
      </c>
      <c r="D4526">
        <v>913.1</v>
      </c>
      <c r="E4526">
        <v>904.4</v>
      </c>
      <c r="F4526">
        <v>914.5</v>
      </c>
      <c r="G4526">
        <v>903.25</v>
      </c>
      <c r="I4526" s="2">
        <v>1.12E-2</v>
      </c>
    </row>
    <row r="4527" spans="3:9" x14ac:dyDescent="0.25">
      <c r="C4527" s="1">
        <v>39926</v>
      </c>
      <c r="D4527">
        <v>903</v>
      </c>
      <c r="E4527">
        <v>890.55</v>
      </c>
      <c r="F4527">
        <v>909.7</v>
      </c>
      <c r="G4527">
        <v>889.75</v>
      </c>
      <c r="I4527" s="2">
        <v>1.44E-2</v>
      </c>
    </row>
    <row r="4528" spans="3:9" x14ac:dyDescent="0.25">
      <c r="C4528" s="1">
        <v>39925</v>
      </c>
      <c r="D4528">
        <v>890.15</v>
      </c>
      <c r="E4528">
        <v>883.5</v>
      </c>
      <c r="F4528">
        <v>894.15</v>
      </c>
      <c r="G4528">
        <v>882.3</v>
      </c>
      <c r="I4528" s="2">
        <v>7.7999999999999996E-3</v>
      </c>
    </row>
    <row r="4529" spans="3:9" x14ac:dyDescent="0.25">
      <c r="C4529" s="1">
        <v>39924</v>
      </c>
      <c r="D4529">
        <v>883.25</v>
      </c>
      <c r="E4529">
        <v>885</v>
      </c>
      <c r="F4529">
        <v>895.75</v>
      </c>
      <c r="G4529">
        <v>879.7</v>
      </c>
      <c r="I4529" s="2">
        <v>-2.0999999999999999E-3</v>
      </c>
    </row>
    <row r="4530" spans="3:9" x14ac:dyDescent="0.25">
      <c r="C4530" s="1">
        <v>39923</v>
      </c>
      <c r="D4530">
        <v>885.15</v>
      </c>
      <c r="E4530">
        <v>869.05</v>
      </c>
      <c r="F4530">
        <v>889.2</v>
      </c>
      <c r="G4530">
        <v>865.5</v>
      </c>
      <c r="I4530" s="2">
        <v>1.8700000000000001E-2</v>
      </c>
    </row>
    <row r="4531" spans="3:9" x14ac:dyDescent="0.25">
      <c r="C4531" s="1">
        <v>39920</v>
      </c>
      <c r="D4531">
        <v>868.9</v>
      </c>
      <c r="E4531">
        <v>875.95</v>
      </c>
      <c r="F4531">
        <v>877.15</v>
      </c>
      <c r="G4531">
        <v>865</v>
      </c>
      <c r="I4531" s="2">
        <v>-7.6E-3</v>
      </c>
    </row>
    <row r="4532" spans="3:9" x14ac:dyDescent="0.25">
      <c r="C4532" s="1">
        <v>39919</v>
      </c>
      <c r="D4532">
        <v>875.55</v>
      </c>
      <c r="E4532">
        <v>891.5</v>
      </c>
      <c r="F4532">
        <v>894.45</v>
      </c>
      <c r="G4532">
        <v>872.5</v>
      </c>
      <c r="I4532" s="2">
        <v>-1.7999999999999999E-2</v>
      </c>
    </row>
    <row r="4533" spans="3:9" x14ac:dyDescent="0.25">
      <c r="C4533" s="1">
        <v>39918</v>
      </c>
      <c r="D4533">
        <v>891.6</v>
      </c>
      <c r="E4533">
        <v>889.6</v>
      </c>
      <c r="F4533">
        <v>899.8</v>
      </c>
      <c r="G4533">
        <v>886.55</v>
      </c>
      <c r="I4533" s="2">
        <v>2E-3</v>
      </c>
    </row>
    <row r="4534" spans="3:9" x14ac:dyDescent="0.25">
      <c r="C4534" s="1">
        <v>39917</v>
      </c>
      <c r="D4534">
        <v>889.85</v>
      </c>
      <c r="E4534">
        <v>893.9</v>
      </c>
      <c r="F4534">
        <v>899.05</v>
      </c>
      <c r="G4534">
        <v>886.3</v>
      </c>
      <c r="I4534" s="2">
        <v>-3.5999999999999999E-3</v>
      </c>
    </row>
    <row r="4535" spans="3:9" x14ac:dyDescent="0.25">
      <c r="C4535" s="1">
        <v>39916</v>
      </c>
      <c r="D4535">
        <v>893.05</v>
      </c>
      <c r="E4535">
        <v>881.65</v>
      </c>
      <c r="F4535">
        <v>900.35</v>
      </c>
      <c r="G4535">
        <v>881.65</v>
      </c>
      <c r="I4535" s="2">
        <v>1.29E-2</v>
      </c>
    </row>
    <row r="4536" spans="3:9" x14ac:dyDescent="0.25">
      <c r="C4536" s="1">
        <v>39913</v>
      </c>
      <c r="D4536">
        <v>881.65</v>
      </c>
      <c r="E4536">
        <v>879</v>
      </c>
      <c r="F4536">
        <v>885.9</v>
      </c>
      <c r="G4536">
        <v>878</v>
      </c>
      <c r="I4536" s="2">
        <v>2.5999999999999999E-3</v>
      </c>
    </row>
    <row r="4537" spans="3:9" x14ac:dyDescent="0.25">
      <c r="C4537" s="1">
        <v>39912</v>
      </c>
      <c r="D4537">
        <v>879.4</v>
      </c>
      <c r="E4537">
        <v>881.05</v>
      </c>
      <c r="F4537">
        <v>887.05</v>
      </c>
      <c r="G4537">
        <v>875.1</v>
      </c>
      <c r="I4537" s="2">
        <v>-1.2999999999999999E-3</v>
      </c>
    </row>
    <row r="4538" spans="3:9" x14ac:dyDescent="0.25">
      <c r="C4538" s="1">
        <v>39911</v>
      </c>
      <c r="D4538">
        <v>880.55</v>
      </c>
      <c r="E4538">
        <v>880.85</v>
      </c>
      <c r="F4538">
        <v>890.85</v>
      </c>
      <c r="G4538">
        <v>878.3</v>
      </c>
      <c r="I4538" s="2">
        <v>-2.9999999999999997E-4</v>
      </c>
    </row>
    <row r="4539" spans="3:9" x14ac:dyDescent="0.25">
      <c r="C4539" s="1">
        <v>39910</v>
      </c>
      <c r="D4539">
        <v>880.85</v>
      </c>
      <c r="E4539">
        <v>868.75</v>
      </c>
      <c r="F4539">
        <v>884.95</v>
      </c>
      <c r="G4539">
        <v>868.65</v>
      </c>
      <c r="I4539" s="2">
        <v>1.2699999999999999E-2</v>
      </c>
    </row>
    <row r="4540" spans="3:9" x14ac:dyDescent="0.25">
      <c r="C4540" s="1">
        <v>39909</v>
      </c>
      <c r="D4540">
        <v>869.8</v>
      </c>
      <c r="E4540">
        <v>894.85</v>
      </c>
      <c r="F4540">
        <v>896.8</v>
      </c>
      <c r="G4540">
        <v>865.3</v>
      </c>
      <c r="I4540" s="2">
        <v>-2.7E-2</v>
      </c>
    </row>
    <row r="4541" spans="3:9" x14ac:dyDescent="0.25">
      <c r="C4541" s="1">
        <v>39906</v>
      </c>
      <c r="D4541">
        <v>893.9</v>
      </c>
      <c r="E4541">
        <v>904.45</v>
      </c>
      <c r="F4541">
        <v>910.7</v>
      </c>
      <c r="G4541">
        <v>892</v>
      </c>
      <c r="I4541" s="2">
        <v>-1.1299999999999999E-2</v>
      </c>
    </row>
    <row r="4542" spans="3:9" x14ac:dyDescent="0.25">
      <c r="C4542" s="1">
        <v>39905</v>
      </c>
      <c r="D4542">
        <v>904.15</v>
      </c>
      <c r="E4542">
        <v>927.3</v>
      </c>
      <c r="F4542">
        <v>929.8</v>
      </c>
      <c r="G4542">
        <v>894.7</v>
      </c>
      <c r="I4542" s="2">
        <v>-2.5100000000000001E-2</v>
      </c>
    </row>
    <row r="4543" spans="3:9" x14ac:dyDescent="0.25">
      <c r="C4543" s="1">
        <v>39904</v>
      </c>
      <c r="D4543">
        <v>927.4</v>
      </c>
      <c r="E4543">
        <v>918.55</v>
      </c>
      <c r="F4543">
        <v>933.35</v>
      </c>
      <c r="G4543">
        <v>916.7</v>
      </c>
      <c r="I4543" s="2">
        <v>1.01E-2</v>
      </c>
    </row>
    <row r="4544" spans="3:9" x14ac:dyDescent="0.25">
      <c r="C4544" s="1">
        <v>39903</v>
      </c>
      <c r="D4544">
        <v>918.15</v>
      </c>
      <c r="E4544">
        <v>917.6</v>
      </c>
      <c r="F4544">
        <v>925.45</v>
      </c>
      <c r="G4544">
        <v>912.35</v>
      </c>
      <c r="I4544" s="2">
        <v>8.9999999999999998E-4</v>
      </c>
    </row>
    <row r="4545" spans="3:9" x14ac:dyDescent="0.25">
      <c r="C4545" s="1">
        <v>39902</v>
      </c>
      <c r="D4545">
        <v>917.3</v>
      </c>
      <c r="E4545">
        <v>924.4</v>
      </c>
      <c r="F4545">
        <v>932.75</v>
      </c>
      <c r="G4545">
        <v>907.9</v>
      </c>
      <c r="I4545" s="2">
        <v>-6.1999999999999998E-3</v>
      </c>
    </row>
    <row r="4546" spans="3:9" x14ac:dyDescent="0.25">
      <c r="C4546" s="1">
        <v>39899</v>
      </c>
      <c r="D4546">
        <v>923.05</v>
      </c>
      <c r="E4546">
        <v>935.7</v>
      </c>
      <c r="F4546">
        <v>937.85</v>
      </c>
      <c r="G4546">
        <v>920.1</v>
      </c>
      <c r="I4546" s="2">
        <v>-1.18E-2</v>
      </c>
    </row>
    <row r="4547" spans="3:9" x14ac:dyDescent="0.25">
      <c r="C4547" s="1">
        <v>39898</v>
      </c>
      <c r="D4547">
        <v>934.05</v>
      </c>
      <c r="E4547">
        <v>934.25</v>
      </c>
      <c r="F4547">
        <v>945.95</v>
      </c>
      <c r="G4547">
        <v>932.4</v>
      </c>
      <c r="I4547" s="2">
        <v>-1E-4</v>
      </c>
    </row>
    <row r="4548" spans="3:9" x14ac:dyDescent="0.25">
      <c r="C4548" s="1">
        <v>39897</v>
      </c>
      <c r="D4548">
        <v>934.15</v>
      </c>
      <c r="E4548">
        <v>927.15</v>
      </c>
      <c r="F4548">
        <v>941</v>
      </c>
      <c r="G4548">
        <v>917.1</v>
      </c>
      <c r="I4548" s="2">
        <v>8.0999999999999996E-3</v>
      </c>
    </row>
    <row r="4549" spans="3:9" x14ac:dyDescent="0.25">
      <c r="C4549" s="1">
        <v>39896</v>
      </c>
      <c r="D4549">
        <v>926.65</v>
      </c>
      <c r="E4549">
        <v>937.95</v>
      </c>
      <c r="F4549">
        <v>944.8</v>
      </c>
      <c r="G4549">
        <v>917.65</v>
      </c>
      <c r="I4549" s="2">
        <v>-1.23E-2</v>
      </c>
    </row>
    <row r="4550" spans="3:9" x14ac:dyDescent="0.25">
      <c r="C4550" s="1">
        <v>39895</v>
      </c>
      <c r="D4550">
        <v>938.15</v>
      </c>
      <c r="E4550">
        <v>950.85</v>
      </c>
      <c r="F4550">
        <v>958</v>
      </c>
      <c r="G4550">
        <v>937.75</v>
      </c>
      <c r="I4550" s="2">
        <v>-1.54E-2</v>
      </c>
    </row>
    <row r="4551" spans="3:9" x14ac:dyDescent="0.25">
      <c r="C4551" s="1">
        <v>39892</v>
      </c>
      <c r="D4551">
        <v>952.85</v>
      </c>
      <c r="E4551">
        <v>960.15</v>
      </c>
      <c r="F4551">
        <v>968.7</v>
      </c>
      <c r="G4551">
        <v>947.5</v>
      </c>
      <c r="I4551" s="2">
        <v>-6.7999999999999996E-3</v>
      </c>
    </row>
    <row r="4552" spans="3:9" x14ac:dyDescent="0.25">
      <c r="C4552" s="1">
        <v>39891</v>
      </c>
      <c r="D4552">
        <v>959.4</v>
      </c>
      <c r="E4552">
        <v>939.8</v>
      </c>
      <c r="F4552">
        <v>962.3</v>
      </c>
      <c r="G4552">
        <v>925.8</v>
      </c>
      <c r="I4552" s="2">
        <v>1.8599999999999998E-2</v>
      </c>
    </row>
    <row r="4553" spans="3:9" x14ac:dyDescent="0.25">
      <c r="C4553" s="1">
        <v>39890</v>
      </c>
      <c r="D4553">
        <v>941.9</v>
      </c>
      <c r="E4553">
        <v>916.5</v>
      </c>
      <c r="F4553">
        <v>947.05</v>
      </c>
      <c r="G4553">
        <v>884.9</v>
      </c>
      <c r="I4553" s="2">
        <v>2.9399999999999999E-2</v>
      </c>
    </row>
    <row r="4554" spans="3:9" x14ac:dyDescent="0.25">
      <c r="C4554" s="1">
        <v>39889</v>
      </c>
      <c r="D4554">
        <v>915</v>
      </c>
      <c r="E4554">
        <v>924.1</v>
      </c>
      <c r="F4554">
        <v>924.7</v>
      </c>
      <c r="G4554">
        <v>912.2</v>
      </c>
      <c r="I4554" s="2">
        <v>-8.9999999999999993E-3</v>
      </c>
    </row>
    <row r="4555" spans="3:9" x14ac:dyDescent="0.25">
      <c r="C4555" s="1">
        <v>39888</v>
      </c>
      <c r="D4555">
        <v>923.35</v>
      </c>
      <c r="E4555">
        <v>928.35</v>
      </c>
      <c r="F4555">
        <v>930.25</v>
      </c>
      <c r="G4555">
        <v>915.5</v>
      </c>
      <c r="I4555" s="2">
        <v>-5.1999999999999998E-3</v>
      </c>
    </row>
    <row r="4556" spans="3:9" x14ac:dyDescent="0.25">
      <c r="C4556" s="1">
        <v>39885</v>
      </c>
      <c r="D4556">
        <v>928.2</v>
      </c>
      <c r="E4556">
        <v>927.05</v>
      </c>
      <c r="F4556">
        <v>939.5</v>
      </c>
      <c r="G4556">
        <v>919.8</v>
      </c>
      <c r="I4556" s="2">
        <v>5.9999999999999995E-4</v>
      </c>
    </row>
    <row r="4557" spans="3:9" x14ac:dyDescent="0.25">
      <c r="C4557" s="1">
        <v>39884</v>
      </c>
      <c r="D4557">
        <v>927.65</v>
      </c>
      <c r="E4557">
        <v>906.95</v>
      </c>
      <c r="F4557">
        <v>931.45</v>
      </c>
      <c r="G4557">
        <v>905.95</v>
      </c>
      <c r="I4557" s="2">
        <v>2.1999999999999999E-2</v>
      </c>
    </row>
    <row r="4558" spans="3:9" x14ac:dyDescent="0.25">
      <c r="C4558" s="1">
        <v>39883</v>
      </c>
      <c r="D4558">
        <v>907.65</v>
      </c>
      <c r="E4558">
        <v>896.65</v>
      </c>
      <c r="F4558">
        <v>913.75</v>
      </c>
      <c r="G4558">
        <v>892.55</v>
      </c>
      <c r="I4558" s="2">
        <v>1.21E-2</v>
      </c>
    </row>
    <row r="4559" spans="3:9" x14ac:dyDescent="0.25">
      <c r="C4559" s="1">
        <v>39882</v>
      </c>
      <c r="D4559">
        <v>896.8</v>
      </c>
      <c r="E4559">
        <v>922.2</v>
      </c>
      <c r="F4559">
        <v>922.95</v>
      </c>
      <c r="G4559">
        <v>891.3</v>
      </c>
      <c r="I4559" s="2">
        <v>-2.7300000000000001E-2</v>
      </c>
    </row>
    <row r="4560" spans="3:9" x14ac:dyDescent="0.25">
      <c r="C4560" s="1">
        <v>39881</v>
      </c>
      <c r="D4560">
        <v>921.95</v>
      </c>
      <c r="E4560">
        <v>939.5</v>
      </c>
      <c r="F4560">
        <v>942.75</v>
      </c>
      <c r="G4560">
        <v>911.4</v>
      </c>
      <c r="I4560" s="2">
        <v>-1.6400000000000001E-2</v>
      </c>
    </row>
    <row r="4561" spans="3:9" x14ac:dyDescent="0.25">
      <c r="C4561" s="1">
        <v>39878</v>
      </c>
      <c r="D4561">
        <v>937.35</v>
      </c>
      <c r="E4561">
        <v>932.85</v>
      </c>
      <c r="F4561">
        <v>945.4</v>
      </c>
      <c r="G4561">
        <v>930.05</v>
      </c>
      <c r="I4561" s="2">
        <v>4.7999999999999996E-3</v>
      </c>
    </row>
    <row r="4562" spans="3:9" x14ac:dyDescent="0.25">
      <c r="C4562" s="1">
        <v>39877</v>
      </c>
      <c r="D4562">
        <v>932.85</v>
      </c>
      <c r="E4562">
        <v>907.6</v>
      </c>
      <c r="F4562">
        <v>937.15</v>
      </c>
      <c r="G4562">
        <v>905.8</v>
      </c>
      <c r="I4562" s="2">
        <v>2.7799999999999998E-2</v>
      </c>
    </row>
    <row r="4563" spans="3:9" x14ac:dyDescent="0.25">
      <c r="C4563" s="1">
        <v>39876</v>
      </c>
      <c r="D4563">
        <v>907.65</v>
      </c>
      <c r="E4563">
        <v>916.55</v>
      </c>
      <c r="F4563">
        <v>923.8</v>
      </c>
      <c r="G4563">
        <v>901.75</v>
      </c>
      <c r="I4563" s="2">
        <v>-8.9999999999999993E-3</v>
      </c>
    </row>
    <row r="4564" spans="3:9" x14ac:dyDescent="0.25">
      <c r="C4564" s="1">
        <v>39875</v>
      </c>
      <c r="D4564">
        <v>915.85</v>
      </c>
      <c r="E4564">
        <v>925.9</v>
      </c>
      <c r="F4564">
        <v>932.9</v>
      </c>
      <c r="G4564">
        <v>904.9</v>
      </c>
      <c r="I4564" s="2">
        <v>-1.17E-2</v>
      </c>
    </row>
    <row r="4565" spans="3:9" x14ac:dyDescent="0.25">
      <c r="C4565" s="1">
        <v>39874</v>
      </c>
      <c r="D4565">
        <v>926.65</v>
      </c>
      <c r="E4565">
        <v>940</v>
      </c>
      <c r="F4565">
        <v>959</v>
      </c>
      <c r="G4565">
        <v>926.55</v>
      </c>
      <c r="I4565" s="2">
        <v>-1.9599999999999999E-2</v>
      </c>
    </row>
    <row r="4566" spans="3:9" x14ac:dyDescent="0.25">
      <c r="C4566" s="1">
        <v>39871</v>
      </c>
      <c r="D4566">
        <v>945.15</v>
      </c>
      <c r="E4566">
        <v>945.75</v>
      </c>
      <c r="F4566">
        <v>963.1</v>
      </c>
      <c r="G4566">
        <v>927.75</v>
      </c>
      <c r="I4566" s="2">
        <v>-4.0000000000000002E-4</v>
      </c>
    </row>
    <row r="4567" spans="3:9" x14ac:dyDescent="0.25">
      <c r="C4567" s="1">
        <v>39870</v>
      </c>
      <c r="D4567">
        <v>945.5</v>
      </c>
      <c r="E4567">
        <v>953.15</v>
      </c>
      <c r="F4567">
        <v>957</v>
      </c>
      <c r="G4567">
        <v>931.8</v>
      </c>
      <c r="I4567" s="2">
        <v>-5.0000000000000001E-3</v>
      </c>
    </row>
    <row r="4568" spans="3:9" x14ac:dyDescent="0.25">
      <c r="C4568" s="1">
        <v>39869</v>
      </c>
      <c r="D4568">
        <v>950.25</v>
      </c>
      <c r="E4568">
        <v>963.55</v>
      </c>
      <c r="F4568">
        <v>978.6</v>
      </c>
      <c r="G4568">
        <v>944.55</v>
      </c>
      <c r="I4568" s="2">
        <v>-1.44E-2</v>
      </c>
    </row>
    <row r="4569" spans="3:9" x14ac:dyDescent="0.25">
      <c r="C4569" s="1">
        <v>39868</v>
      </c>
      <c r="D4569">
        <v>964.15</v>
      </c>
      <c r="E4569">
        <v>992</v>
      </c>
      <c r="F4569">
        <v>995.8</v>
      </c>
      <c r="G4569">
        <v>959.75</v>
      </c>
      <c r="I4569" s="2">
        <v>-2.93E-2</v>
      </c>
    </row>
    <row r="4570" spans="3:9" x14ac:dyDescent="0.25">
      <c r="C4570" s="1">
        <v>39867</v>
      </c>
      <c r="D4570">
        <v>993.25</v>
      </c>
      <c r="E4570">
        <v>993.5</v>
      </c>
      <c r="F4570">
        <v>998.35</v>
      </c>
      <c r="G4570">
        <v>976</v>
      </c>
      <c r="I4570" s="2">
        <v>-1E-4</v>
      </c>
    </row>
    <row r="4571" spans="3:9" x14ac:dyDescent="0.25">
      <c r="C4571" s="1">
        <v>39864</v>
      </c>
      <c r="D4571">
        <v>993.3</v>
      </c>
      <c r="E4571">
        <v>974.65</v>
      </c>
      <c r="F4571" t="s">
        <v>8382</v>
      </c>
      <c r="G4571">
        <v>970.6</v>
      </c>
      <c r="I4571" s="2">
        <v>1.89E-2</v>
      </c>
    </row>
    <row r="4572" spans="3:9" x14ac:dyDescent="0.25">
      <c r="C4572" s="1">
        <v>39863</v>
      </c>
      <c r="D4572">
        <v>974.85</v>
      </c>
      <c r="E4572">
        <v>985.4</v>
      </c>
      <c r="F4572">
        <v>986.95</v>
      </c>
      <c r="G4572">
        <v>968.9</v>
      </c>
      <c r="I4572" s="2">
        <v>-1.03E-2</v>
      </c>
    </row>
    <row r="4573" spans="3:9" x14ac:dyDescent="0.25">
      <c r="C4573" s="1">
        <v>39862</v>
      </c>
      <c r="D4573">
        <v>985</v>
      </c>
      <c r="E4573">
        <v>969.4</v>
      </c>
      <c r="F4573">
        <v>985.65</v>
      </c>
      <c r="G4573">
        <v>960.8</v>
      </c>
      <c r="I4573" s="2">
        <v>1.5299999999999999E-2</v>
      </c>
    </row>
    <row r="4574" spans="3:9" x14ac:dyDescent="0.25">
      <c r="C4574" s="1">
        <v>39861</v>
      </c>
      <c r="D4574">
        <v>970.15</v>
      </c>
      <c r="E4574">
        <v>942</v>
      </c>
      <c r="F4574">
        <v>974.2</v>
      </c>
      <c r="G4574">
        <v>940.35</v>
      </c>
      <c r="I4574" s="2">
        <v>2.98E-2</v>
      </c>
    </row>
    <row r="4575" spans="3:9" x14ac:dyDescent="0.25">
      <c r="C4575" s="1">
        <v>39860</v>
      </c>
      <c r="D4575">
        <v>942.05</v>
      </c>
      <c r="E4575">
        <v>941.7</v>
      </c>
      <c r="F4575">
        <v>944.55</v>
      </c>
      <c r="G4575">
        <v>936.45</v>
      </c>
      <c r="I4575" s="2">
        <v>-1E-4</v>
      </c>
    </row>
    <row r="4576" spans="3:9" x14ac:dyDescent="0.25">
      <c r="C4576" s="1">
        <v>39857</v>
      </c>
      <c r="D4576">
        <v>942.1</v>
      </c>
      <c r="E4576">
        <v>946</v>
      </c>
      <c r="F4576">
        <v>947.65</v>
      </c>
      <c r="G4576">
        <v>932.4</v>
      </c>
      <c r="I4576" s="2">
        <v>-6.1000000000000004E-3</v>
      </c>
    </row>
    <row r="4577" spans="3:9" x14ac:dyDescent="0.25">
      <c r="C4577" s="1">
        <v>39856</v>
      </c>
      <c r="D4577">
        <v>947.9</v>
      </c>
      <c r="E4577">
        <v>939.2</v>
      </c>
      <c r="F4577">
        <v>952.8</v>
      </c>
      <c r="G4577">
        <v>935.3</v>
      </c>
      <c r="I4577" s="2">
        <v>9.2999999999999992E-3</v>
      </c>
    </row>
    <row r="4578" spans="3:9" x14ac:dyDescent="0.25">
      <c r="C4578" s="1">
        <v>39855</v>
      </c>
      <c r="D4578">
        <v>939.15</v>
      </c>
      <c r="E4578">
        <v>915.45</v>
      </c>
      <c r="F4578">
        <v>947.25</v>
      </c>
      <c r="G4578">
        <v>911</v>
      </c>
      <c r="I4578" s="2">
        <v>2.3900000000000001E-2</v>
      </c>
    </row>
    <row r="4579" spans="3:9" x14ac:dyDescent="0.25">
      <c r="C4579" s="1">
        <v>39854</v>
      </c>
      <c r="D4579">
        <v>917.25</v>
      </c>
      <c r="E4579">
        <v>895.95</v>
      </c>
      <c r="F4579">
        <v>919</v>
      </c>
      <c r="G4579">
        <v>891.2</v>
      </c>
      <c r="I4579" s="2">
        <v>2.4299999999999999E-2</v>
      </c>
    </row>
    <row r="4580" spans="3:9" x14ac:dyDescent="0.25">
      <c r="C4580" s="1">
        <v>39853</v>
      </c>
      <c r="D4580">
        <v>895.5</v>
      </c>
      <c r="E4580">
        <v>910.65</v>
      </c>
      <c r="F4580">
        <v>912.7</v>
      </c>
      <c r="G4580">
        <v>891.2</v>
      </c>
      <c r="I4580" s="2">
        <v>-1.7600000000000001E-2</v>
      </c>
    </row>
    <row r="4581" spans="3:9" x14ac:dyDescent="0.25">
      <c r="C4581" s="1">
        <v>39850</v>
      </c>
      <c r="D4581">
        <v>911.55</v>
      </c>
      <c r="E4581">
        <v>914.7</v>
      </c>
      <c r="F4581">
        <v>922.5</v>
      </c>
      <c r="G4581">
        <v>904.25</v>
      </c>
      <c r="I4581" s="2">
        <v>-4.5999999999999999E-3</v>
      </c>
    </row>
    <row r="4582" spans="3:9" x14ac:dyDescent="0.25">
      <c r="C4582" s="1">
        <v>39849</v>
      </c>
      <c r="D4582">
        <v>915.75</v>
      </c>
      <c r="E4582">
        <v>905.7</v>
      </c>
      <c r="F4582">
        <v>925</v>
      </c>
      <c r="G4582">
        <v>902.6</v>
      </c>
      <c r="I4582" s="2">
        <v>1.03E-2</v>
      </c>
    </row>
    <row r="4583" spans="3:9" x14ac:dyDescent="0.25">
      <c r="C4583" s="1">
        <v>39848</v>
      </c>
      <c r="D4583">
        <v>906.4</v>
      </c>
      <c r="E4583">
        <v>901.3</v>
      </c>
      <c r="F4583">
        <v>909.7</v>
      </c>
      <c r="G4583">
        <v>895.5</v>
      </c>
      <c r="I4583" s="2">
        <v>4.1999999999999997E-3</v>
      </c>
    </row>
    <row r="4584" spans="3:9" x14ac:dyDescent="0.25">
      <c r="C4584" s="1">
        <v>39847</v>
      </c>
      <c r="D4584">
        <v>902.6</v>
      </c>
      <c r="E4584">
        <v>904.3</v>
      </c>
      <c r="F4584">
        <v>913.1</v>
      </c>
      <c r="G4584">
        <v>888</v>
      </c>
      <c r="I4584" s="2">
        <v>4.0000000000000002E-4</v>
      </c>
    </row>
    <row r="4585" spans="3:9" x14ac:dyDescent="0.25">
      <c r="C4585" s="1">
        <v>39846</v>
      </c>
      <c r="D4585">
        <v>902.25</v>
      </c>
      <c r="E4585">
        <v>927.95</v>
      </c>
      <c r="F4585">
        <v>929.2</v>
      </c>
      <c r="G4585">
        <v>901.7</v>
      </c>
      <c r="I4585" s="2">
        <v>-2.75E-2</v>
      </c>
    </row>
    <row r="4586" spans="3:9" x14ac:dyDescent="0.25">
      <c r="C4586" s="1">
        <v>39843</v>
      </c>
      <c r="D4586">
        <v>927.75</v>
      </c>
      <c r="E4586">
        <v>907.9</v>
      </c>
      <c r="F4586">
        <v>931.4</v>
      </c>
      <c r="G4586">
        <v>901.8</v>
      </c>
      <c r="I4586" s="2">
        <v>2.1600000000000001E-2</v>
      </c>
    </row>
    <row r="4587" spans="3:9" x14ac:dyDescent="0.25">
      <c r="C4587" s="1">
        <v>39842</v>
      </c>
      <c r="D4587">
        <v>908.15</v>
      </c>
      <c r="E4587">
        <v>886.4</v>
      </c>
      <c r="F4587">
        <v>909.5</v>
      </c>
      <c r="G4587">
        <v>868.85</v>
      </c>
      <c r="I4587" s="2">
        <v>2.4199999999999999E-2</v>
      </c>
    </row>
    <row r="4588" spans="3:9" x14ac:dyDescent="0.25">
      <c r="C4588" s="1">
        <v>39841</v>
      </c>
      <c r="D4588">
        <v>886.65</v>
      </c>
      <c r="E4588">
        <v>898.65</v>
      </c>
      <c r="F4588">
        <v>904.4</v>
      </c>
      <c r="G4588">
        <v>880.6</v>
      </c>
      <c r="I4588" s="2">
        <v>-1.26E-2</v>
      </c>
    </row>
    <row r="4589" spans="3:9" x14ac:dyDescent="0.25">
      <c r="C4589" s="1">
        <v>39840</v>
      </c>
      <c r="D4589">
        <v>898</v>
      </c>
      <c r="E4589">
        <v>903.6</v>
      </c>
      <c r="F4589">
        <v>907.9</v>
      </c>
      <c r="G4589">
        <v>892.5</v>
      </c>
      <c r="I4589" s="2">
        <v>-6.7000000000000002E-3</v>
      </c>
    </row>
    <row r="4590" spans="3:9" x14ac:dyDescent="0.25">
      <c r="C4590" s="1">
        <v>39839</v>
      </c>
      <c r="D4590">
        <v>904.1</v>
      </c>
      <c r="E4590">
        <v>898.9</v>
      </c>
      <c r="F4590">
        <v>916.3</v>
      </c>
      <c r="G4590">
        <v>889.55</v>
      </c>
      <c r="I4590" s="2">
        <v>5.1999999999999998E-3</v>
      </c>
    </row>
    <row r="4591" spans="3:9" x14ac:dyDescent="0.25">
      <c r="C4591" s="1">
        <v>39836</v>
      </c>
      <c r="D4591">
        <v>899.4</v>
      </c>
      <c r="E4591">
        <v>856.6</v>
      </c>
      <c r="F4591">
        <v>903.5</v>
      </c>
      <c r="G4591">
        <v>852.8</v>
      </c>
      <c r="I4591" s="2">
        <v>4.8800000000000003E-2</v>
      </c>
    </row>
    <row r="4592" spans="3:9" x14ac:dyDescent="0.25">
      <c r="C4592" s="1">
        <v>39835</v>
      </c>
      <c r="D4592">
        <v>857.55</v>
      </c>
      <c r="E4592">
        <v>855</v>
      </c>
      <c r="F4592">
        <v>863.2</v>
      </c>
      <c r="G4592">
        <v>843.95</v>
      </c>
      <c r="I4592" s="2">
        <v>2.3E-3</v>
      </c>
    </row>
    <row r="4593" spans="3:9" x14ac:dyDescent="0.25">
      <c r="C4593" s="1">
        <v>39834</v>
      </c>
      <c r="D4593">
        <v>855.55</v>
      </c>
      <c r="E4593">
        <v>855.85</v>
      </c>
      <c r="F4593">
        <v>864.75</v>
      </c>
      <c r="G4593">
        <v>843.5</v>
      </c>
      <c r="I4593" s="2">
        <v>-1.5E-3</v>
      </c>
    </row>
    <row r="4594" spans="3:9" x14ac:dyDescent="0.25">
      <c r="C4594" s="1">
        <v>39833</v>
      </c>
      <c r="D4594">
        <v>856.8</v>
      </c>
      <c r="E4594">
        <v>835.6</v>
      </c>
      <c r="F4594">
        <v>866.8</v>
      </c>
      <c r="G4594">
        <v>823.9</v>
      </c>
      <c r="I4594" s="2">
        <v>2.3800000000000002E-2</v>
      </c>
    </row>
    <row r="4595" spans="3:9" x14ac:dyDescent="0.25">
      <c r="C4595" s="1">
        <v>39832</v>
      </c>
      <c r="D4595">
        <v>836.9</v>
      </c>
      <c r="E4595">
        <v>844</v>
      </c>
      <c r="F4595">
        <v>847.05</v>
      </c>
      <c r="G4595">
        <v>832.7</v>
      </c>
      <c r="I4595" s="2">
        <v>-7.6E-3</v>
      </c>
    </row>
    <row r="4596" spans="3:9" x14ac:dyDescent="0.25">
      <c r="C4596" s="1">
        <v>39829</v>
      </c>
      <c r="D4596">
        <v>843.35</v>
      </c>
      <c r="E4596">
        <v>819</v>
      </c>
      <c r="F4596">
        <v>843.6</v>
      </c>
      <c r="G4596">
        <v>816.85</v>
      </c>
      <c r="I4596" s="2">
        <v>3.3099999999999997E-2</v>
      </c>
    </row>
    <row r="4597" spans="3:9" x14ac:dyDescent="0.25">
      <c r="C4597" s="1">
        <v>39828</v>
      </c>
      <c r="D4597">
        <v>816.35</v>
      </c>
      <c r="E4597">
        <v>811.45</v>
      </c>
      <c r="F4597">
        <v>821.6</v>
      </c>
      <c r="G4597">
        <v>802.65</v>
      </c>
      <c r="I4597" s="2">
        <v>6.1999999999999998E-3</v>
      </c>
    </row>
    <row r="4598" spans="3:9" x14ac:dyDescent="0.25">
      <c r="C4598" s="1">
        <v>39827</v>
      </c>
      <c r="D4598">
        <v>811.35</v>
      </c>
      <c r="E4598">
        <v>821.95</v>
      </c>
      <c r="F4598">
        <v>829.65</v>
      </c>
      <c r="G4598">
        <v>807.4</v>
      </c>
      <c r="I4598" s="2">
        <v>-1.3100000000000001E-2</v>
      </c>
    </row>
    <row r="4599" spans="3:9" x14ac:dyDescent="0.25">
      <c r="C4599" s="1">
        <v>39826</v>
      </c>
      <c r="D4599">
        <v>822.1</v>
      </c>
      <c r="E4599">
        <v>820.4</v>
      </c>
      <c r="F4599">
        <v>830.8</v>
      </c>
      <c r="G4599">
        <v>814.1</v>
      </c>
      <c r="I4599" s="2">
        <v>1E-3</v>
      </c>
    </row>
    <row r="4600" spans="3:9" x14ac:dyDescent="0.25">
      <c r="C4600" s="1">
        <v>39825</v>
      </c>
      <c r="D4600">
        <v>821.25</v>
      </c>
      <c r="E4600">
        <v>854.25</v>
      </c>
      <c r="F4600">
        <v>857.1</v>
      </c>
      <c r="G4600">
        <v>815.65</v>
      </c>
      <c r="I4600" s="2">
        <v>-3.7699999999999997E-2</v>
      </c>
    </row>
    <row r="4601" spans="3:9" x14ac:dyDescent="0.25">
      <c r="C4601" s="1">
        <v>39822</v>
      </c>
      <c r="D4601">
        <v>853.45</v>
      </c>
      <c r="E4601">
        <v>857.05</v>
      </c>
      <c r="F4601">
        <v>868.65</v>
      </c>
      <c r="G4601">
        <v>844.9</v>
      </c>
      <c r="I4601" s="2">
        <v>-5.4000000000000003E-3</v>
      </c>
    </row>
    <row r="4602" spans="3:9" x14ac:dyDescent="0.25">
      <c r="C4602" s="1">
        <v>39821</v>
      </c>
      <c r="D4602">
        <v>858.1</v>
      </c>
      <c r="E4602">
        <v>843.75</v>
      </c>
      <c r="F4602">
        <v>865.65</v>
      </c>
      <c r="G4602">
        <v>834.5</v>
      </c>
      <c r="I4602" s="2">
        <v>1.9199999999999998E-2</v>
      </c>
    </row>
    <row r="4603" spans="3:9" x14ac:dyDescent="0.25">
      <c r="C4603" s="1">
        <v>39820</v>
      </c>
      <c r="D4603">
        <v>841.95</v>
      </c>
      <c r="E4603">
        <v>864.6</v>
      </c>
      <c r="F4603">
        <v>867.35</v>
      </c>
      <c r="G4603">
        <v>835.8</v>
      </c>
      <c r="I4603" s="2">
        <v>-2.5700000000000001E-2</v>
      </c>
    </row>
    <row r="4604" spans="3:9" x14ac:dyDescent="0.25">
      <c r="C4604" s="1">
        <v>39819</v>
      </c>
      <c r="D4604">
        <v>864.15</v>
      </c>
      <c r="E4604">
        <v>859.85</v>
      </c>
      <c r="F4604">
        <v>870.7</v>
      </c>
      <c r="G4604">
        <v>839.55</v>
      </c>
      <c r="I4604" s="2">
        <v>6.0000000000000001E-3</v>
      </c>
    </row>
    <row r="4605" spans="3:9" x14ac:dyDescent="0.25">
      <c r="C4605" s="1">
        <v>39818</v>
      </c>
      <c r="D4605">
        <v>859</v>
      </c>
      <c r="E4605">
        <v>878</v>
      </c>
      <c r="F4605">
        <v>884.55</v>
      </c>
      <c r="G4605">
        <v>844.5</v>
      </c>
      <c r="I4605" s="2">
        <v>-0.02</v>
      </c>
    </row>
    <row r="4606" spans="3:9" x14ac:dyDescent="0.25">
      <c r="C4606" s="1">
        <v>39815</v>
      </c>
      <c r="D4606">
        <v>876.55</v>
      </c>
      <c r="E4606">
        <v>882.8</v>
      </c>
      <c r="F4606">
        <v>888.35</v>
      </c>
      <c r="G4606">
        <v>868.1</v>
      </c>
      <c r="I4606" s="2">
        <v>-6.3E-3</v>
      </c>
    </row>
    <row r="4607" spans="3:9" x14ac:dyDescent="0.25">
      <c r="C4607" s="1">
        <v>39814</v>
      </c>
      <c r="D4607">
        <v>882.15</v>
      </c>
      <c r="E4607">
        <v>881.3</v>
      </c>
      <c r="F4607">
        <v>882.15</v>
      </c>
      <c r="G4607">
        <v>881.3</v>
      </c>
      <c r="I4607" s="2">
        <v>2.2000000000000001E-3</v>
      </c>
    </row>
    <row r="4608" spans="3:9" x14ac:dyDescent="0.25">
      <c r="C4608" s="1">
        <v>39813</v>
      </c>
      <c r="D4608">
        <v>880.2</v>
      </c>
      <c r="E4608">
        <v>874.3</v>
      </c>
      <c r="F4608">
        <v>884</v>
      </c>
      <c r="G4608">
        <v>857.25</v>
      </c>
      <c r="I4608" s="2">
        <v>7.0000000000000001E-3</v>
      </c>
    </row>
    <row r="4609" spans="3:9" x14ac:dyDescent="0.25">
      <c r="C4609" s="1">
        <v>39812</v>
      </c>
      <c r="D4609">
        <v>874.05</v>
      </c>
      <c r="E4609">
        <v>879.05</v>
      </c>
      <c r="F4609">
        <v>884.55</v>
      </c>
      <c r="G4609">
        <v>864.5</v>
      </c>
      <c r="I4609" s="2">
        <v>-3.0000000000000001E-3</v>
      </c>
    </row>
    <row r="4610" spans="3:9" x14ac:dyDescent="0.25">
      <c r="C4610" s="1">
        <v>39811</v>
      </c>
      <c r="D4610">
        <v>876.65</v>
      </c>
      <c r="E4610">
        <v>868.8</v>
      </c>
      <c r="F4610">
        <v>891.05</v>
      </c>
      <c r="G4610">
        <v>868.8</v>
      </c>
      <c r="I4610" s="2">
        <v>8.0000000000000002E-3</v>
      </c>
    </row>
    <row r="4611" spans="3:9" x14ac:dyDescent="0.25">
      <c r="C4611" s="1">
        <v>39808</v>
      </c>
      <c r="D4611">
        <v>869.65</v>
      </c>
      <c r="E4611">
        <v>842</v>
      </c>
      <c r="F4611">
        <v>871.6</v>
      </c>
      <c r="G4611">
        <v>842</v>
      </c>
      <c r="I4611" s="2">
        <v>2.8000000000000001E-2</v>
      </c>
    </row>
    <row r="4612" spans="3:9" x14ac:dyDescent="0.25">
      <c r="C4612" s="1">
        <v>39807</v>
      </c>
      <c r="D4612">
        <v>846</v>
      </c>
      <c r="E4612">
        <v>846</v>
      </c>
      <c r="F4612">
        <v>846</v>
      </c>
      <c r="G4612">
        <v>840.5</v>
      </c>
      <c r="I4612" s="2">
        <v>-1.8E-3</v>
      </c>
    </row>
    <row r="4613" spans="3:9" x14ac:dyDescent="0.25">
      <c r="C4613" s="1">
        <v>39806</v>
      </c>
      <c r="D4613">
        <v>847.55</v>
      </c>
      <c r="E4613">
        <v>840.6</v>
      </c>
      <c r="F4613">
        <v>849.45</v>
      </c>
      <c r="G4613">
        <v>835.8</v>
      </c>
      <c r="I4613" s="2">
        <v>9.5999999999999992E-3</v>
      </c>
    </row>
    <row r="4614" spans="3:9" x14ac:dyDescent="0.25">
      <c r="C4614" s="1">
        <v>39805</v>
      </c>
      <c r="D4614">
        <v>839.45</v>
      </c>
      <c r="E4614">
        <v>848.45</v>
      </c>
      <c r="F4614">
        <v>849.7</v>
      </c>
      <c r="G4614">
        <v>830.2</v>
      </c>
      <c r="I4614" s="2">
        <v>-9.2999999999999992E-3</v>
      </c>
    </row>
    <row r="4615" spans="3:9" x14ac:dyDescent="0.25">
      <c r="C4615" s="1">
        <v>39804</v>
      </c>
      <c r="D4615">
        <v>847.3</v>
      </c>
      <c r="E4615">
        <v>838.75</v>
      </c>
      <c r="F4615">
        <v>852.25</v>
      </c>
      <c r="G4615">
        <v>837.55</v>
      </c>
      <c r="I4615" s="2">
        <v>1.0699999999999999E-2</v>
      </c>
    </row>
    <row r="4616" spans="3:9" x14ac:dyDescent="0.25">
      <c r="C4616" s="1">
        <v>39801</v>
      </c>
      <c r="D4616">
        <v>838.35</v>
      </c>
      <c r="E4616">
        <v>853.7</v>
      </c>
      <c r="F4616">
        <v>854.6</v>
      </c>
      <c r="G4616">
        <v>830.6</v>
      </c>
      <c r="I4616" s="2">
        <v>-1.8800000000000001E-2</v>
      </c>
    </row>
    <row r="4617" spans="3:9" x14ac:dyDescent="0.25">
      <c r="C4617" s="1">
        <v>39800</v>
      </c>
      <c r="D4617">
        <v>854.4</v>
      </c>
      <c r="E4617">
        <v>868</v>
      </c>
      <c r="F4617">
        <v>878.85</v>
      </c>
      <c r="G4617">
        <v>848.85</v>
      </c>
      <c r="I4617" s="2">
        <v>-1.37E-2</v>
      </c>
    </row>
    <row r="4618" spans="3:9" x14ac:dyDescent="0.25">
      <c r="C4618" s="1">
        <v>39799</v>
      </c>
      <c r="D4618">
        <v>866.3</v>
      </c>
      <c r="E4618">
        <v>858.2</v>
      </c>
      <c r="F4618">
        <v>882.2</v>
      </c>
      <c r="G4618">
        <v>847.5</v>
      </c>
      <c r="I4618" s="2">
        <v>9.4000000000000004E-3</v>
      </c>
    </row>
    <row r="4619" spans="3:9" x14ac:dyDescent="0.25">
      <c r="C4619" s="1">
        <v>39798</v>
      </c>
      <c r="D4619">
        <v>858.2</v>
      </c>
      <c r="E4619">
        <v>839.25</v>
      </c>
      <c r="F4619">
        <v>860.7</v>
      </c>
      <c r="G4619">
        <v>830.5</v>
      </c>
      <c r="I4619" s="2">
        <v>2.1600000000000001E-2</v>
      </c>
    </row>
    <row r="4620" spans="3:9" x14ac:dyDescent="0.25">
      <c r="C4620" s="1">
        <v>39797</v>
      </c>
      <c r="D4620">
        <v>840.05</v>
      </c>
      <c r="E4620">
        <v>822.05</v>
      </c>
      <c r="F4620">
        <v>845.7</v>
      </c>
      <c r="G4620">
        <v>822.05</v>
      </c>
      <c r="I4620" s="2">
        <v>2.1999999999999999E-2</v>
      </c>
    </row>
    <row r="4621" spans="3:9" x14ac:dyDescent="0.25">
      <c r="C4621" s="1">
        <v>39794</v>
      </c>
      <c r="D4621">
        <v>821.95</v>
      </c>
      <c r="E4621">
        <v>819.85</v>
      </c>
      <c r="F4621">
        <v>830.1</v>
      </c>
      <c r="G4621">
        <v>808.5</v>
      </c>
      <c r="I4621" s="2">
        <v>-2.9999999999999997E-4</v>
      </c>
    </row>
    <row r="4622" spans="3:9" x14ac:dyDescent="0.25">
      <c r="C4622" s="1">
        <v>39793</v>
      </c>
      <c r="D4622">
        <v>822.2</v>
      </c>
      <c r="E4622">
        <v>811.25</v>
      </c>
      <c r="F4622">
        <v>835.3</v>
      </c>
      <c r="G4622">
        <v>803.1</v>
      </c>
      <c r="I4622" s="2">
        <v>1.66E-2</v>
      </c>
    </row>
    <row r="4623" spans="3:9" x14ac:dyDescent="0.25">
      <c r="C4623" s="1">
        <v>39792</v>
      </c>
      <c r="D4623">
        <v>808.75</v>
      </c>
      <c r="E4623">
        <v>776.35</v>
      </c>
      <c r="F4623">
        <v>814.1</v>
      </c>
      <c r="G4623">
        <v>774.65</v>
      </c>
      <c r="I4623" s="2">
        <v>4.1399999999999999E-2</v>
      </c>
    </row>
    <row r="4624" spans="3:9" x14ac:dyDescent="0.25">
      <c r="C4624" s="1">
        <v>39791</v>
      </c>
      <c r="D4624">
        <v>776.6</v>
      </c>
      <c r="E4624">
        <v>772.9</v>
      </c>
      <c r="F4624">
        <v>781.05</v>
      </c>
      <c r="G4624">
        <v>763.3</v>
      </c>
      <c r="I4624" s="2">
        <v>5.0000000000000001E-3</v>
      </c>
    </row>
    <row r="4625" spans="3:9" x14ac:dyDescent="0.25">
      <c r="C4625" s="1">
        <v>39790</v>
      </c>
      <c r="D4625">
        <v>772.7</v>
      </c>
      <c r="E4625">
        <v>754.8</v>
      </c>
      <c r="F4625">
        <v>782.7</v>
      </c>
      <c r="G4625">
        <v>753.65</v>
      </c>
      <c r="I4625" s="2">
        <v>2.0199999999999999E-2</v>
      </c>
    </row>
    <row r="4626" spans="3:9" x14ac:dyDescent="0.25">
      <c r="C4626" s="1">
        <v>39787</v>
      </c>
      <c r="D4626">
        <v>757.4</v>
      </c>
      <c r="E4626">
        <v>767.15</v>
      </c>
      <c r="F4626">
        <v>773.45</v>
      </c>
      <c r="G4626">
        <v>741.9</v>
      </c>
      <c r="I4626" s="2">
        <v>-1.21E-2</v>
      </c>
    </row>
    <row r="4627" spans="3:9" x14ac:dyDescent="0.25">
      <c r="C4627" s="1">
        <v>39786</v>
      </c>
      <c r="D4627">
        <v>766.65</v>
      </c>
      <c r="E4627">
        <v>773.65</v>
      </c>
      <c r="F4627">
        <v>788.6</v>
      </c>
      <c r="G4627">
        <v>762.9</v>
      </c>
      <c r="I4627" s="2">
        <v>-9.7000000000000003E-3</v>
      </c>
    </row>
    <row r="4628" spans="3:9" x14ac:dyDescent="0.25">
      <c r="C4628" s="1">
        <v>39785</v>
      </c>
      <c r="D4628">
        <v>774.15</v>
      </c>
      <c r="E4628">
        <v>782.85</v>
      </c>
      <c r="F4628">
        <v>784.45</v>
      </c>
      <c r="G4628">
        <v>764.85</v>
      </c>
      <c r="I4628" s="2">
        <v>-1.1299999999999999E-2</v>
      </c>
    </row>
    <row r="4629" spans="3:9" x14ac:dyDescent="0.25">
      <c r="C4629" s="1">
        <v>39784</v>
      </c>
      <c r="D4629">
        <v>783</v>
      </c>
      <c r="E4629">
        <v>771.55</v>
      </c>
      <c r="F4629">
        <v>786.85</v>
      </c>
      <c r="G4629">
        <v>762.3</v>
      </c>
      <c r="I4629" s="2">
        <v>1.6199999999999999E-2</v>
      </c>
    </row>
    <row r="4630" spans="3:9" x14ac:dyDescent="0.25">
      <c r="C4630" s="1">
        <v>39783</v>
      </c>
      <c r="D4630">
        <v>770.55</v>
      </c>
      <c r="E4630">
        <v>816</v>
      </c>
      <c r="F4630">
        <v>819.25</v>
      </c>
      <c r="G4630">
        <v>769</v>
      </c>
      <c r="I4630" s="2">
        <v>-5.74E-2</v>
      </c>
    </row>
    <row r="4631" spans="3:9" x14ac:dyDescent="0.25">
      <c r="C4631" s="1">
        <v>39780</v>
      </c>
      <c r="D4631">
        <v>817.5</v>
      </c>
      <c r="E4631">
        <v>816.75</v>
      </c>
      <c r="F4631">
        <v>821.6</v>
      </c>
      <c r="G4631">
        <v>811</v>
      </c>
      <c r="I4631" s="2">
        <v>1.8E-3</v>
      </c>
    </row>
    <row r="4632" spans="3:9" x14ac:dyDescent="0.25">
      <c r="C4632" s="1">
        <v>39779</v>
      </c>
      <c r="D4632">
        <v>816.05</v>
      </c>
      <c r="E4632">
        <v>813.35</v>
      </c>
      <c r="F4632">
        <v>818</v>
      </c>
      <c r="G4632">
        <v>810.2</v>
      </c>
      <c r="I4632" s="2">
        <v>3.5000000000000001E-3</v>
      </c>
    </row>
    <row r="4633" spans="3:9" x14ac:dyDescent="0.25">
      <c r="C4633" s="1">
        <v>39778</v>
      </c>
      <c r="D4633">
        <v>813.2</v>
      </c>
      <c r="E4633">
        <v>821.4</v>
      </c>
      <c r="F4633">
        <v>824</v>
      </c>
      <c r="G4633">
        <v>809.4</v>
      </c>
      <c r="I4633" s="2">
        <v>-1.14E-2</v>
      </c>
    </row>
    <row r="4634" spans="3:9" x14ac:dyDescent="0.25">
      <c r="C4634" s="1">
        <v>39777</v>
      </c>
      <c r="D4634">
        <v>822.55</v>
      </c>
      <c r="E4634">
        <v>820.95</v>
      </c>
      <c r="F4634">
        <v>831.6</v>
      </c>
      <c r="G4634">
        <v>803.3</v>
      </c>
      <c r="I4634" s="2">
        <v>1.8E-3</v>
      </c>
    </row>
    <row r="4635" spans="3:9" x14ac:dyDescent="0.25">
      <c r="C4635" s="1">
        <v>39776</v>
      </c>
      <c r="D4635">
        <v>821.05</v>
      </c>
      <c r="E4635">
        <v>801.95</v>
      </c>
      <c r="F4635">
        <v>830.7</v>
      </c>
      <c r="G4635">
        <v>786.95</v>
      </c>
      <c r="I4635" s="2">
        <v>2.63E-2</v>
      </c>
    </row>
    <row r="4636" spans="3:9" x14ac:dyDescent="0.25">
      <c r="C4636" s="1">
        <v>39773</v>
      </c>
      <c r="D4636">
        <v>800</v>
      </c>
      <c r="E4636">
        <v>744.6</v>
      </c>
      <c r="F4636">
        <v>802.2</v>
      </c>
      <c r="G4636">
        <v>743.9</v>
      </c>
      <c r="I4636" s="2">
        <v>7.1499999999999994E-2</v>
      </c>
    </row>
    <row r="4637" spans="3:9" x14ac:dyDescent="0.25">
      <c r="C4637" s="1">
        <v>39772</v>
      </c>
      <c r="D4637">
        <v>746.6</v>
      </c>
      <c r="E4637">
        <v>734.45</v>
      </c>
      <c r="F4637">
        <v>753.1</v>
      </c>
      <c r="G4637">
        <v>733.8</v>
      </c>
      <c r="I4637" s="2">
        <v>1.7299999999999999E-2</v>
      </c>
    </row>
    <row r="4638" spans="3:9" x14ac:dyDescent="0.25">
      <c r="C4638" s="1">
        <v>39771</v>
      </c>
      <c r="D4638">
        <v>733.9</v>
      </c>
      <c r="E4638">
        <v>738.35</v>
      </c>
      <c r="F4638">
        <v>763.8</v>
      </c>
      <c r="G4638">
        <v>727.5</v>
      </c>
      <c r="I4638" s="2">
        <v>-5.4000000000000003E-3</v>
      </c>
    </row>
    <row r="4639" spans="3:9" x14ac:dyDescent="0.25">
      <c r="C4639" s="1">
        <v>39770</v>
      </c>
      <c r="D4639">
        <v>737.85</v>
      </c>
      <c r="E4639">
        <v>737.35</v>
      </c>
      <c r="F4639">
        <v>746.5</v>
      </c>
      <c r="G4639">
        <v>732</v>
      </c>
      <c r="I4639" s="2">
        <v>1.2999999999999999E-3</v>
      </c>
    </row>
    <row r="4640" spans="3:9" x14ac:dyDescent="0.25">
      <c r="C4640" s="1">
        <v>39769</v>
      </c>
      <c r="D4640">
        <v>736.9</v>
      </c>
      <c r="E4640">
        <v>742.85</v>
      </c>
      <c r="F4640">
        <v>749.35</v>
      </c>
      <c r="G4640">
        <v>731</v>
      </c>
      <c r="I4640" s="2">
        <v>-7.6E-3</v>
      </c>
    </row>
    <row r="4641" spans="3:9" x14ac:dyDescent="0.25">
      <c r="C4641" s="1">
        <v>39766</v>
      </c>
      <c r="D4641">
        <v>742.55</v>
      </c>
      <c r="E4641">
        <v>736.3</v>
      </c>
      <c r="F4641">
        <v>752.75</v>
      </c>
      <c r="G4641">
        <v>726.1</v>
      </c>
      <c r="I4641" s="2">
        <v>5.4000000000000003E-3</v>
      </c>
    </row>
    <row r="4642" spans="3:9" x14ac:dyDescent="0.25">
      <c r="C4642" s="1">
        <v>39765</v>
      </c>
      <c r="D4642">
        <v>738.55</v>
      </c>
      <c r="E4642">
        <v>713.05</v>
      </c>
      <c r="F4642">
        <v>738.75</v>
      </c>
      <c r="G4642">
        <v>702.25</v>
      </c>
      <c r="I4642" s="2">
        <v>3.7600000000000001E-2</v>
      </c>
    </row>
    <row r="4643" spans="3:9" x14ac:dyDescent="0.25">
      <c r="C4643" s="1">
        <v>39764</v>
      </c>
      <c r="D4643">
        <v>711.8</v>
      </c>
      <c r="E4643">
        <v>732.2</v>
      </c>
      <c r="F4643">
        <v>739.7</v>
      </c>
      <c r="G4643">
        <v>709.3</v>
      </c>
      <c r="I4643" s="2">
        <v>-2.76E-2</v>
      </c>
    </row>
    <row r="4644" spans="3:9" x14ac:dyDescent="0.25">
      <c r="C4644" s="1">
        <v>39763</v>
      </c>
      <c r="D4644">
        <v>732</v>
      </c>
      <c r="E4644">
        <v>746.8</v>
      </c>
      <c r="F4644">
        <v>750</v>
      </c>
      <c r="G4644">
        <v>727.1</v>
      </c>
      <c r="I4644" s="2">
        <v>-1.9400000000000001E-2</v>
      </c>
    </row>
    <row r="4645" spans="3:9" x14ac:dyDescent="0.25">
      <c r="C4645" s="1">
        <v>39762</v>
      </c>
      <c r="D4645">
        <v>746.5</v>
      </c>
      <c r="E4645">
        <v>735.8</v>
      </c>
      <c r="F4645">
        <v>768.8</v>
      </c>
      <c r="G4645">
        <v>735.8</v>
      </c>
      <c r="I4645" s="2">
        <v>1.23E-2</v>
      </c>
    </row>
    <row r="4646" spans="3:9" x14ac:dyDescent="0.25">
      <c r="C4646" s="1">
        <v>39759</v>
      </c>
      <c r="D4646">
        <v>737.45</v>
      </c>
      <c r="E4646">
        <v>734.4</v>
      </c>
      <c r="F4646">
        <v>745.4</v>
      </c>
      <c r="G4646">
        <v>726.25</v>
      </c>
      <c r="I4646" s="2">
        <v>4.7000000000000002E-3</v>
      </c>
    </row>
    <row r="4647" spans="3:9" x14ac:dyDescent="0.25">
      <c r="C4647" s="1">
        <v>39758</v>
      </c>
      <c r="D4647">
        <v>734</v>
      </c>
      <c r="E4647">
        <v>742.15</v>
      </c>
      <c r="F4647">
        <v>761.5</v>
      </c>
      <c r="G4647">
        <v>730.35</v>
      </c>
      <c r="I4647" s="2">
        <v>-8.9999999999999993E-3</v>
      </c>
    </row>
    <row r="4648" spans="3:9" x14ac:dyDescent="0.25">
      <c r="C4648" s="1">
        <v>39757</v>
      </c>
      <c r="D4648">
        <v>740.65</v>
      </c>
      <c r="E4648">
        <v>763.55</v>
      </c>
      <c r="F4648">
        <v>769.5</v>
      </c>
      <c r="G4648">
        <v>738.7</v>
      </c>
      <c r="I4648" s="2">
        <v>-3.2300000000000002E-2</v>
      </c>
    </row>
    <row r="4649" spans="3:9" x14ac:dyDescent="0.25">
      <c r="C4649" s="1">
        <v>39756</v>
      </c>
      <c r="D4649">
        <v>765.4</v>
      </c>
      <c r="E4649">
        <v>724</v>
      </c>
      <c r="F4649">
        <v>768.7</v>
      </c>
      <c r="G4649">
        <v>722.6</v>
      </c>
      <c r="I4649" s="2">
        <v>5.8799999999999998E-2</v>
      </c>
    </row>
    <row r="4650" spans="3:9" x14ac:dyDescent="0.25">
      <c r="C4650" s="1">
        <v>39755</v>
      </c>
      <c r="D4650">
        <v>722.9</v>
      </c>
      <c r="E4650">
        <v>723.85</v>
      </c>
      <c r="F4650">
        <v>739.15</v>
      </c>
      <c r="G4650">
        <v>722.05</v>
      </c>
      <c r="I4650" s="2">
        <v>-3.0000000000000001E-3</v>
      </c>
    </row>
    <row r="4651" spans="3:9" x14ac:dyDescent="0.25">
      <c r="C4651" s="1">
        <v>39752</v>
      </c>
      <c r="D4651">
        <v>725.05</v>
      </c>
      <c r="E4651">
        <v>738.2</v>
      </c>
      <c r="F4651">
        <v>742.5</v>
      </c>
      <c r="G4651">
        <v>719.4</v>
      </c>
      <c r="I4651" s="2">
        <v>-1.6899999999999998E-2</v>
      </c>
    </row>
    <row r="4652" spans="3:9" x14ac:dyDescent="0.25">
      <c r="C4652" s="1">
        <v>39751</v>
      </c>
      <c r="D4652">
        <v>737.5</v>
      </c>
      <c r="E4652">
        <v>757.2</v>
      </c>
      <c r="F4652">
        <v>778.3</v>
      </c>
      <c r="G4652">
        <v>735.4</v>
      </c>
      <c r="I4652" s="2">
        <v>-2.4899999999999999E-2</v>
      </c>
    </row>
    <row r="4653" spans="3:9" x14ac:dyDescent="0.25">
      <c r="C4653" s="1">
        <v>39750</v>
      </c>
      <c r="D4653">
        <v>756.3</v>
      </c>
      <c r="E4653">
        <v>747.45</v>
      </c>
      <c r="F4653">
        <v>775.4</v>
      </c>
      <c r="G4653">
        <v>738</v>
      </c>
      <c r="I4653" s="2">
        <v>1.41E-2</v>
      </c>
    </row>
    <row r="4654" spans="3:9" x14ac:dyDescent="0.25">
      <c r="C4654" s="1">
        <v>39749</v>
      </c>
      <c r="D4654">
        <v>745.8</v>
      </c>
      <c r="E4654">
        <v>730.65</v>
      </c>
      <c r="F4654">
        <v>756.5</v>
      </c>
      <c r="G4654">
        <v>725.2</v>
      </c>
      <c r="I4654" s="2">
        <v>2.01E-2</v>
      </c>
    </row>
    <row r="4655" spans="3:9" x14ac:dyDescent="0.25">
      <c r="C4655" s="1">
        <v>39748</v>
      </c>
      <c r="D4655">
        <v>731.1</v>
      </c>
      <c r="E4655">
        <v>734.85</v>
      </c>
      <c r="F4655">
        <v>747</v>
      </c>
      <c r="G4655">
        <v>707.6</v>
      </c>
      <c r="I4655" s="2">
        <v>-5.7000000000000002E-3</v>
      </c>
    </row>
    <row r="4656" spans="3:9" x14ac:dyDescent="0.25">
      <c r="C4656" s="1">
        <v>39745</v>
      </c>
      <c r="D4656">
        <v>735.3</v>
      </c>
      <c r="E4656">
        <v>724.95</v>
      </c>
      <c r="F4656">
        <v>743.2</v>
      </c>
      <c r="G4656">
        <v>682.8</v>
      </c>
      <c r="I4656" s="2">
        <v>1.84E-2</v>
      </c>
    </row>
    <row r="4657" spans="3:9" x14ac:dyDescent="0.25">
      <c r="C4657" s="1">
        <v>39744</v>
      </c>
      <c r="D4657">
        <v>722</v>
      </c>
      <c r="E4657">
        <v>728.7</v>
      </c>
      <c r="F4657">
        <v>736</v>
      </c>
      <c r="G4657">
        <v>699.45</v>
      </c>
      <c r="I4657" s="2">
        <v>-1.0500000000000001E-2</v>
      </c>
    </row>
    <row r="4658" spans="3:9" x14ac:dyDescent="0.25">
      <c r="C4658" s="1">
        <v>39743</v>
      </c>
      <c r="D4658">
        <v>729.65</v>
      </c>
      <c r="E4658">
        <v>776.9</v>
      </c>
      <c r="F4658">
        <v>777.3</v>
      </c>
      <c r="G4658">
        <v>721.6</v>
      </c>
      <c r="I4658" s="2">
        <v>-5.4399999999999997E-2</v>
      </c>
    </row>
    <row r="4659" spans="3:9" x14ac:dyDescent="0.25">
      <c r="C4659" s="1">
        <v>39742</v>
      </c>
      <c r="D4659">
        <v>771.6</v>
      </c>
      <c r="E4659">
        <v>798</v>
      </c>
      <c r="F4659">
        <v>803.75</v>
      </c>
      <c r="G4659">
        <v>765.7</v>
      </c>
      <c r="I4659" s="2">
        <v>-3.1300000000000001E-2</v>
      </c>
    </row>
    <row r="4660" spans="3:9" x14ac:dyDescent="0.25">
      <c r="C4660" s="1">
        <v>39741</v>
      </c>
      <c r="D4660">
        <v>796.5</v>
      </c>
      <c r="E4660">
        <v>782.4</v>
      </c>
      <c r="F4660">
        <v>809.7</v>
      </c>
      <c r="G4660">
        <v>781.8</v>
      </c>
      <c r="I4660" s="2">
        <v>1.6299999999999999E-2</v>
      </c>
    </row>
    <row r="4661" spans="3:9" x14ac:dyDescent="0.25">
      <c r="C4661" s="1">
        <v>39738</v>
      </c>
      <c r="D4661">
        <v>783.7</v>
      </c>
      <c r="E4661">
        <v>807</v>
      </c>
      <c r="F4661">
        <v>817</v>
      </c>
      <c r="G4661">
        <v>773.3</v>
      </c>
      <c r="I4661" s="2">
        <v>-2.7699999999999999E-2</v>
      </c>
    </row>
    <row r="4662" spans="3:9" x14ac:dyDescent="0.25">
      <c r="C4662" s="1">
        <v>39737</v>
      </c>
      <c r="D4662">
        <v>806</v>
      </c>
      <c r="E4662">
        <v>848.85</v>
      </c>
      <c r="F4662">
        <v>849.9</v>
      </c>
      <c r="G4662">
        <v>785.3</v>
      </c>
      <c r="I4662" s="2">
        <v>-5.0599999999999999E-2</v>
      </c>
    </row>
    <row r="4663" spans="3:9" x14ac:dyDescent="0.25">
      <c r="C4663" s="1">
        <v>39736</v>
      </c>
      <c r="D4663">
        <v>849</v>
      </c>
      <c r="E4663">
        <v>836.2</v>
      </c>
      <c r="F4663">
        <v>857.1</v>
      </c>
      <c r="G4663">
        <v>831.1</v>
      </c>
      <c r="I4663" s="2">
        <v>1.46E-2</v>
      </c>
    </row>
    <row r="4664" spans="3:9" x14ac:dyDescent="0.25">
      <c r="C4664" s="1">
        <v>39735</v>
      </c>
      <c r="D4664">
        <v>836.75</v>
      </c>
      <c r="E4664">
        <v>833.35</v>
      </c>
      <c r="F4664">
        <v>855</v>
      </c>
      <c r="G4664">
        <v>831.25</v>
      </c>
      <c r="I4664" s="2">
        <v>4.7000000000000002E-3</v>
      </c>
    </row>
    <row r="4665" spans="3:9" x14ac:dyDescent="0.25">
      <c r="C4665" s="1">
        <v>39734</v>
      </c>
      <c r="D4665">
        <v>832.8</v>
      </c>
      <c r="E4665">
        <v>851.4</v>
      </c>
      <c r="F4665">
        <v>873</v>
      </c>
      <c r="G4665">
        <v>823</v>
      </c>
      <c r="I4665" s="2">
        <v>-2.18E-2</v>
      </c>
    </row>
    <row r="4666" spans="3:9" x14ac:dyDescent="0.25">
      <c r="C4666" s="1">
        <v>39731</v>
      </c>
      <c r="D4666">
        <v>851.4</v>
      </c>
      <c r="E4666">
        <v>914.6</v>
      </c>
      <c r="F4666">
        <v>935</v>
      </c>
      <c r="G4666">
        <v>827.5</v>
      </c>
      <c r="I4666" s="2">
        <v>-6.8000000000000005E-2</v>
      </c>
    </row>
    <row r="4667" spans="3:9" x14ac:dyDescent="0.25">
      <c r="C4667" s="1">
        <v>39730</v>
      </c>
      <c r="D4667">
        <v>913.5</v>
      </c>
      <c r="E4667">
        <v>907</v>
      </c>
      <c r="F4667">
        <v>920</v>
      </c>
      <c r="G4667">
        <v>879.65</v>
      </c>
      <c r="I4667" s="2">
        <v>5.4999999999999997E-3</v>
      </c>
    </row>
    <row r="4668" spans="3:9" x14ac:dyDescent="0.25">
      <c r="C4668" s="1">
        <v>39729</v>
      </c>
      <c r="D4668">
        <v>908.5</v>
      </c>
      <c r="E4668">
        <v>889.1</v>
      </c>
      <c r="F4668">
        <v>922</v>
      </c>
      <c r="G4668">
        <v>879.2</v>
      </c>
      <c r="I4668" s="2">
        <v>2.24E-2</v>
      </c>
    </row>
    <row r="4669" spans="3:9" x14ac:dyDescent="0.25">
      <c r="C4669" s="1">
        <v>39728</v>
      </c>
      <c r="D4669">
        <v>888.6</v>
      </c>
      <c r="E4669">
        <v>858</v>
      </c>
      <c r="F4669">
        <v>892.6</v>
      </c>
      <c r="G4669">
        <v>856.95</v>
      </c>
      <c r="I4669" s="2">
        <v>3.4500000000000003E-2</v>
      </c>
    </row>
    <row r="4670" spans="3:9" x14ac:dyDescent="0.25">
      <c r="C4670" s="1">
        <v>39727</v>
      </c>
      <c r="D4670">
        <v>858.95</v>
      </c>
      <c r="E4670">
        <v>833.5</v>
      </c>
      <c r="F4670">
        <v>877</v>
      </c>
      <c r="G4670">
        <v>826.9</v>
      </c>
      <c r="I4670" s="2">
        <v>2.6499999999999999E-2</v>
      </c>
    </row>
    <row r="4671" spans="3:9" x14ac:dyDescent="0.25">
      <c r="C4671" s="1">
        <v>39724</v>
      </c>
      <c r="D4671">
        <v>836.8</v>
      </c>
      <c r="E4671">
        <v>837.25</v>
      </c>
      <c r="F4671">
        <v>848.4</v>
      </c>
      <c r="G4671">
        <v>820.7</v>
      </c>
      <c r="I4671" s="2">
        <v>-2.0000000000000001E-4</v>
      </c>
    </row>
    <row r="4672" spans="3:9" x14ac:dyDescent="0.25">
      <c r="C4672" s="1">
        <v>39723</v>
      </c>
      <c r="D4672">
        <v>837</v>
      </c>
      <c r="E4672">
        <v>871.25</v>
      </c>
      <c r="F4672">
        <v>876.75</v>
      </c>
      <c r="G4672">
        <v>831.2</v>
      </c>
      <c r="I4672" s="2">
        <v>-3.8800000000000001E-2</v>
      </c>
    </row>
    <row r="4673" spans="3:9" x14ac:dyDescent="0.25">
      <c r="C4673" s="1">
        <v>39722</v>
      </c>
      <c r="D4673">
        <v>870.75</v>
      </c>
      <c r="E4673">
        <v>872.15</v>
      </c>
      <c r="F4673">
        <v>894.8</v>
      </c>
      <c r="G4673">
        <v>865.6</v>
      </c>
      <c r="I4673" s="2">
        <v>-1.4E-3</v>
      </c>
    </row>
    <row r="4674" spans="3:9" x14ac:dyDescent="0.25">
      <c r="C4674" s="1">
        <v>39721</v>
      </c>
      <c r="D4674">
        <v>871.95</v>
      </c>
      <c r="E4674">
        <v>904.15</v>
      </c>
      <c r="F4674">
        <v>916</v>
      </c>
      <c r="G4674">
        <v>857.7</v>
      </c>
      <c r="I4674" s="2">
        <v>-3.78E-2</v>
      </c>
    </row>
    <row r="4675" spans="3:9" x14ac:dyDescent="0.25">
      <c r="C4675" s="1">
        <v>39720</v>
      </c>
      <c r="D4675">
        <v>906.25</v>
      </c>
      <c r="E4675">
        <v>884</v>
      </c>
      <c r="F4675">
        <v>923</v>
      </c>
      <c r="G4675">
        <v>869.25</v>
      </c>
      <c r="I4675" s="2">
        <v>2.9899999999999999E-2</v>
      </c>
    </row>
    <row r="4676" spans="3:9" x14ac:dyDescent="0.25">
      <c r="C4676" s="1">
        <v>39717</v>
      </c>
      <c r="D4676">
        <v>879.9</v>
      </c>
      <c r="E4676">
        <v>878.1</v>
      </c>
      <c r="F4676">
        <v>912.65</v>
      </c>
      <c r="G4676">
        <v>867.7</v>
      </c>
      <c r="I4676" s="2">
        <v>3.0999999999999999E-3</v>
      </c>
    </row>
    <row r="4677" spans="3:9" x14ac:dyDescent="0.25">
      <c r="C4677" s="1">
        <v>39716</v>
      </c>
      <c r="D4677">
        <v>877.2</v>
      </c>
      <c r="E4677">
        <v>883.1</v>
      </c>
      <c r="F4677">
        <v>898.1</v>
      </c>
      <c r="G4677">
        <v>864.35</v>
      </c>
      <c r="I4677" s="2">
        <v>-5.5999999999999999E-3</v>
      </c>
    </row>
    <row r="4678" spans="3:9" x14ac:dyDescent="0.25">
      <c r="C4678" s="1">
        <v>39715</v>
      </c>
      <c r="D4678">
        <v>882.1</v>
      </c>
      <c r="E4678">
        <v>889.75</v>
      </c>
      <c r="F4678">
        <v>902.7</v>
      </c>
      <c r="G4678">
        <v>878.5</v>
      </c>
      <c r="I4678" s="2">
        <v>-1.1299999999999999E-2</v>
      </c>
    </row>
    <row r="4679" spans="3:9" x14ac:dyDescent="0.25">
      <c r="C4679" s="1">
        <v>39714</v>
      </c>
      <c r="D4679">
        <v>892.2</v>
      </c>
      <c r="E4679">
        <v>900.3</v>
      </c>
      <c r="F4679">
        <v>910.3</v>
      </c>
      <c r="G4679">
        <v>881.65</v>
      </c>
      <c r="I4679" s="2">
        <v>-1.06E-2</v>
      </c>
    </row>
    <row r="4680" spans="3:9" x14ac:dyDescent="0.25">
      <c r="C4680" s="1">
        <v>39713</v>
      </c>
      <c r="D4680">
        <v>901.8</v>
      </c>
      <c r="E4680">
        <v>873.25</v>
      </c>
      <c r="F4680">
        <v>906.4</v>
      </c>
      <c r="G4680">
        <v>863</v>
      </c>
      <c r="I4680" s="2">
        <v>3.2800000000000003E-2</v>
      </c>
    </row>
    <row r="4681" spans="3:9" x14ac:dyDescent="0.25">
      <c r="C4681" s="1">
        <v>39710</v>
      </c>
      <c r="D4681">
        <v>873.15</v>
      </c>
      <c r="E4681">
        <v>848.75</v>
      </c>
      <c r="F4681">
        <v>877.8</v>
      </c>
      <c r="G4681">
        <v>825.8</v>
      </c>
      <c r="I4681" s="2">
        <v>2.4500000000000001E-2</v>
      </c>
    </row>
    <row r="4682" spans="3:9" x14ac:dyDescent="0.25">
      <c r="C4682" s="1">
        <v>39709</v>
      </c>
      <c r="D4682">
        <v>852.25</v>
      </c>
      <c r="E4682">
        <v>865.5</v>
      </c>
      <c r="F4682">
        <v>907.6</v>
      </c>
      <c r="G4682">
        <v>846.7</v>
      </c>
      <c r="I4682" s="2">
        <v>-1.38E-2</v>
      </c>
    </row>
    <row r="4683" spans="3:9" x14ac:dyDescent="0.25">
      <c r="C4683" s="1">
        <v>39708</v>
      </c>
      <c r="D4683">
        <v>864.2</v>
      </c>
      <c r="E4683">
        <v>777</v>
      </c>
      <c r="F4683">
        <v>867.6</v>
      </c>
      <c r="G4683">
        <v>775.55</v>
      </c>
      <c r="I4683" s="2">
        <v>0.11</v>
      </c>
    </row>
    <row r="4684" spans="3:9" x14ac:dyDescent="0.25">
      <c r="C4684" s="1">
        <v>39707</v>
      </c>
      <c r="D4684">
        <v>778.55</v>
      </c>
      <c r="E4684">
        <v>787.45</v>
      </c>
      <c r="F4684">
        <v>790.7</v>
      </c>
      <c r="G4684">
        <v>772.55</v>
      </c>
      <c r="I4684" s="2">
        <v>-1.0999999999999999E-2</v>
      </c>
    </row>
    <row r="4685" spans="3:9" x14ac:dyDescent="0.25">
      <c r="C4685" s="1">
        <v>39706</v>
      </c>
      <c r="D4685">
        <v>787.2</v>
      </c>
      <c r="E4685">
        <v>766</v>
      </c>
      <c r="F4685">
        <v>787.25</v>
      </c>
      <c r="G4685">
        <v>765.4</v>
      </c>
      <c r="I4685" s="2">
        <v>2.98E-2</v>
      </c>
    </row>
    <row r="4686" spans="3:9" x14ac:dyDescent="0.25">
      <c r="C4686" s="1">
        <v>39703</v>
      </c>
      <c r="D4686">
        <v>764.45</v>
      </c>
      <c r="E4686">
        <v>748.95</v>
      </c>
      <c r="F4686">
        <v>766.75</v>
      </c>
      <c r="G4686">
        <v>747.05</v>
      </c>
      <c r="I4686" s="2">
        <v>2.23E-2</v>
      </c>
    </row>
    <row r="4687" spans="3:9" x14ac:dyDescent="0.25">
      <c r="C4687" s="1">
        <v>39702</v>
      </c>
      <c r="D4687">
        <v>747.8</v>
      </c>
      <c r="E4687">
        <v>751.65</v>
      </c>
      <c r="F4687">
        <v>758.4</v>
      </c>
      <c r="G4687">
        <v>737</v>
      </c>
      <c r="I4687" s="2">
        <v>-6.1999999999999998E-3</v>
      </c>
    </row>
    <row r="4688" spans="3:9" x14ac:dyDescent="0.25">
      <c r="C4688" s="1">
        <v>39701</v>
      </c>
      <c r="D4688">
        <v>752.5</v>
      </c>
      <c r="E4688">
        <v>776</v>
      </c>
      <c r="F4688">
        <v>784.1</v>
      </c>
      <c r="G4688">
        <v>750.95</v>
      </c>
      <c r="I4688" s="2">
        <v>-3.1399999999999997E-2</v>
      </c>
    </row>
    <row r="4689" spans="3:9" x14ac:dyDescent="0.25">
      <c r="C4689" s="1">
        <v>39700</v>
      </c>
      <c r="D4689">
        <v>776.9</v>
      </c>
      <c r="E4689">
        <v>801.55</v>
      </c>
      <c r="F4689">
        <v>805.8</v>
      </c>
      <c r="G4689">
        <v>776.75</v>
      </c>
      <c r="I4689" s="2">
        <v>-3.1699999999999999E-2</v>
      </c>
    </row>
    <row r="4690" spans="3:9" x14ac:dyDescent="0.25">
      <c r="C4690" s="1">
        <v>39699</v>
      </c>
      <c r="D4690">
        <v>802.35</v>
      </c>
      <c r="E4690">
        <v>806</v>
      </c>
      <c r="F4690">
        <v>819</v>
      </c>
      <c r="G4690">
        <v>797.5</v>
      </c>
      <c r="I4690" s="2">
        <v>-1.8E-3</v>
      </c>
    </row>
    <row r="4691" spans="3:9" x14ac:dyDescent="0.25">
      <c r="C4691" s="1">
        <v>39696</v>
      </c>
      <c r="D4691">
        <v>803.8</v>
      </c>
      <c r="E4691">
        <v>796.2</v>
      </c>
      <c r="F4691">
        <v>820.3</v>
      </c>
      <c r="G4691">
        <v>791.35</v>
      </c>
      <c r="I4691" s="2">
        <v>1.04E-2</v>
      </c>
    </row>
    <row r="4692" spans="3:9" x14ac:dyDescent="0.25">
      <c r="C4692" s="1">
        <v>39695</v>
      </c>
      <c r="D4692">
        <v>795.55</v>
      </c>
      <c r="E4692">
        <v>801.75</v>
      </c>
      <c r="F4692">
        <v>815.7</v>
      </c>
      <c r="G4692">
        <v>794.65</v>
      </c>
      <c r="I4692" s="2">
        <v>-7.1000000000000004E-3</v>
      </c>
    </row>
    <row r="4693" spans="3:9" x14ac:dyDescent="0.25">
      <c r="C4693" s="1">
        <v>39694</v>
      </c>
      <c r="D4693">
        <v>801.25</v>
      </c>
      <c r="E4693">
        <v>806.25</v>
      </c>
      <c r="F4693">
        <v>809.1</v>
      </c>
      <c r="G4693">
        <v>790.05</v>
      </c>
      <c r="I4693" s="2">
        <v>-5.3E-3</v>
      </c>
    </row>
    <row r="4694" spans="3:9" x14ac:dyDescent="0.25">
      <c r="C4694" s="1">
        <v>39693</v>
      </c>
      <c r="D4694">
        <v>805.5</v>
      </c>
      <c r="E4694">
        <v>816.95</v>
      </c>
      <c r="F4694">
        <v>819.75</v>
      </c>
      <c r="G4694">
        <v>791.4</v>
      </c>
      <c r="I4694" s="2">
        <v>-1.54E-2</v>
      </c>
    </row>
    <row r="4695" spans="3:9" x14ac:dyDescent="0.25">
      <c r="C4695" s="1">
        <v>39692</v>
      </c>
      <c r="D4695">
        <v>818.1</v>
      </c>
      <c r="E4695">
        <v>835.5</v>
      </c>
      <c r="F4695">
        <v>836.3</v>
      </c>
      <c r="G4695">
        <v>816.2</v>
      </c>
      <c r="I4695" s="2">
        <v>-1.5299999999999999E-2</v>
      </c>
    </row>
    <row r="4696" spans="3:9" x14ac:dyDescent="0.25">
      <c r="C4696" s="1">
        <v>39689</v>
      </c>
      <c r="D4696">
        <v>830.8</v>
      </c>
      <c r="E4696">
        <v>833.8</v>
      </c>
      <c r="F4696">
        <v>839.3</v>
      </c>
      <c r="G4696">
        <v>829.9</v>
      </c>
      <c r="I4696" s="2">
        <v>-4.1000000000000003E-3</v>
      </c>
    </row>
    <row r="4697" spans="3:9" x14ac:dyDescent="0.25">
      <c r="C4697" s="1">
        <v>39688</v>
      </c>
      <c r="D4697">
        <v>834.25</v>
      </c>
      <c r="E4697">
        <v>826.5</v>
      </c>
      <c r="F4697">
        <v>845</v>
      </c>
      <c r="G4697">
        <v>826</v>
      </c>
      <c r="I4697" s="2">
        <v>8.8999999999999999E-3</v>
      </c>
    </row>
    <row r="4698" spans="3:9" x14ac:dyDescent="0.25">
      <c r="C4698" s="1">
        <v>39687</v>
      </c>
      <c r="D4698">
        <v>826.9</v>
      </c>
      <c r="E4698">
        <v>824.25</v>
      </c>
      <c r="F4698">
        <v>835.4</v>
      </c>
      <c r="G4698">
        <v>822.05</v>
      </c>
      <c r="I4698" s="2">
        <v>2.8E-3</v>
      </c>
    </row>
    <row r="4699" spans="3:9" x14ac:dyDescent="0.25">
      <c r="C4699" s="1">
        <v>39686</v>
      </c>
      <c r="D4699">
        <v>824.6</v>
      </c>
      <c r="E4699">
        <v>822.05</v>
      </c>
      <c r="F4699">
        <v>830.5</v>
      </c>
      <c r="G4699">
        <v>807.5</v>
      </c>
      <c r="I4699" s="2">
        <v>3.0000000000000001E-3</v>
      </c>
    </row>
    <row r="4700" spans="3:9" x14ac:dyDescent="0.25">
      <c r="C4700" s="1">
        <v>39685</v>
      </c>
      <c r="D4700">
        <v>822.1</v>
      </c>
      <c r="E4700">
        <v>825.85</v>
      </c>
      <c r="F4700">
        <v>826.7</v>
      </c>
      <c r="G4700">
        <v>817.45</v>
      </c>
      <c r="I4700" s="2">
        <v>-1.1999999999999999E-3</v>
      </c>
    </row>
    <row r="4701" spans="3:9" x14ac:dyDescent="0.25">
      <c r="C4701" s="1">
        <v>39682</v>
      </c>
      <c r="D4701">
        <v>823.1</v>
      </c>
      <c r="E4701">
        <v>835.7</v>
      </c>
      <c r="F4701">
        <v>838.5</v>
      </c>
      <c r="G4701">
        <v>821.7</v>
      </c>
      <c r="I4701" s="2">
        <v>-1.6E-2</v>
      </c>
    </row>
    <row r="4702" spans="3:9" x14ac:dyDescent="0.25">
      <c r="C4702" s="1">
        <v>39681</v>
      </c>
      <c r="D4702">
        <v>836.45</v>
      </c>
      <c r="E4702">
        <v>813.45</v>
      </c>
      <c r="F4702">
        <v>840</v>
      </c>
      <c r="G4702">
        <v>811.6</v>
      </c>
      <c r="I4702" s="2">
        <v>2.8000000000000001E-2</v>
      </c>
    </row>
    <row r="4703" spans="3:9" x14ac:dyDescent="0.25">
      <c r="C4703" s="1">
        <v>39680</v>
      </c>
      <c r="D4703">
        <v>813.65</v>
      </c>
      <c r="E4703">
        <v>813.95</v>
      </c>
      <c r="F4703">
        <v>818.8</v>
      </c>
      <c r="G4703">
        <v>801.2</v>
      </c>
      <c r="I4703" s="2">
        <v>-6.9999999999999999E-4</v>
      </c>
    </row>
    <row r="4704" spans="3:9" x14ac:dyDescent="0.25">
      <c r="C4704" s="1">
        <v>39679</v>
      </c>
      <c r="D4704">
        <v>814.25</v>
      </c>
      <c r="E4704">
        <v>799.9</v>
      </c>
      <c r="F4704">
        <v>816.25</v>
      </c>
      <c r="G4704">
        <v>783.05</v>
      </c>
      <c r="I4704" s="2">
        <v>1.8599999999999998E-2</v>
      </c>
    </row>
    <row r="4705" spans="3:9" x14ac:dyDescent="0.25">
      <c r="C4705" s="1">
        <v>39678</v>
      </c>
      <c r="D4705">
        <v>799.35</v>
      </c>
      <c r="E4705">
        <v>793.75</v>
      </c>
      <c r="F4705">
        <v>804.65</v>
      </c>
      <c r="G4705">
        <v>790.25</v>
      </c>
      <c r="I4705" s="2">
        <v>1.6299999999999999E-2</v>
      </c>
    </row>
    <row r="4706" spans="3:9" x14ac:dyDescent="0.25">
      <c r="C4706" s="1">
        <v>39675</v>
      </c>
      <c r="D4706">
        <v>786.5</v>
      </c>
      <c r="E4706">
        <v>806.4</v>
      </c>
      <c r="F4706">
        <v>806.5</v>
      </c>
      <c r="G4706">
        <v>774.9</v>
      </c>
      <c r="I4706" s="2">
        <v>-2.4899999999999999E-2</v>
      </c>
    </row>
    <row r="4707" spans="3:9" x14ac:dyDescent="0.25">
      <c r="C4707" s="1">
        <v>39674</v>
      </c>
      <c r="D4707">
        <v>806.6</v>
      </c>
      <c r="E4707">
        <v>826.4</v>
      </c>
      <c r="F4707">
        <v>837.5</v>
      </c>
      <c r="G4707">
        <v>805.4</v>
      </c>
      <c r="I4707" s="2">
        <v>-2.4199999999999999E-2</v>
      </c>
    </row>
    <row r="4708" spans="3:9" x14ac:dyDescent="0.25">
      <c r="C4708" s="1">
        <v>39673</v>
      </c>
      <c r="D4708">
        <v>826.6</v>
      </c>
      <c r="E4708">
        <v>812.3</v>
      </c>
      <c r="F4708">
        <v>830.6</v>
      </c>
      <c r="G4708">
        <v>806.3</v>
      </c>
      <c r="I4708" s="2">
        <v>1.84E-2</v>
      </c>
    </row>
    <row r="4709" spans="3:9" x14ac:dyDescent="0.25">
      <c r="C4709" s="1">
        <v>39672</v>
      </c>
      <c r="D4709">
        <v>811.65</v>
      </c>
      <c r="E4709">
        <v>823.15</v>
      </c>
      <c r="F4709">
        <v>827.3</v>
      </c>
      <c r="G4709">
        <v>802.9</v>
      </c>
      <c r="I4709" s="2">
        <v>-1.4200000000000001E-2</v>
      </c>
    </row>
    <row r="4710" spans="3:9" x14ac:dyDescent="0.25">
      <c r="C4710" s="1">
        <v>39671</v>
      </c>
      <c r="D4710">
        <v>823.3</v>
      </c>
      <c r="E4710">
        <v>856.85</v>
      </c>
      <c r="F4710">
        <v>866.5</v>
      </c>
      <c r="G4710">
        <v>818.7</v>
      </c>
      <c r="I4710" s="2">
        <v>-3.8600000000000002E-2</v>
      </c>
    </row>
    <row r="4711" spans="3:9" x14ac:dyDescent="0.25">
      <c r="C4711" s="1">
        <v>39668</v>
      </c>
      <c r="D4711">
        <v>856.35</v>
      </c>
      <c r="E4711">
        <v>872.45</v>
      </c>
      <c r="F4711">
        <v>874.5</v>
      </c>
      <c r="G4711">
        <v>851.5</v>
      </c>
      <c r="I4711" s="2">
        <v>-1.9599999999999999E-2</v>
      </c>
    </row>
    <row r="4712" spans="3:9" x14ac:dyDescent="0.25">
      <c r="C4712" s="1">
        <v>39667</v>
      </c>
      <c r="D4712">
        <v>873.45</v>
      </c>
      <c r="E4712">
        <v>879.65</v>
      </c>
      <c r="F4712">
        <v>885.8</v>
      </c>
      <c r="G4712">
        <v>868.4</v>
      </c>
      <c r="I4712" s="2">
        <v>-7.0000000000000001E-3</v>
      </c>
    </row>
    <row r="4713" spans="3:9" x14ac:dyDescent="0.25">
      <c r="C4713" s="1">
        <v>39666</v>
      </c>
      <c r="D4713">
        <v>879.6</v>
      </c>
      <c r="E4713">
        <v>874.4</v>
      </c>
      <c r="F4713">
        <v>887</v>
      </c>
      <c r="G4713">
        <v>873.35</v>
      </c>
      <c r="I4713" s="2">
        <v>6.1000000000000004E-3</v>
      </c>
    </row>
    <row r="4714" spans="3:9" x14ac:dyDescent="0.25">
      <c r="C4714" s="1">
        <v>39665</v>
      </c>
      <c r="D4714">
        <v>874.25</v>
      </c>
      <c r="E4714">
        <v>895.25</v>
      </c>
      <c r="F4714">
        <v>895.9</v>
      </c>
      <c r="G4714">
        <v>873.8</v>
      </c>
      <c r="I4714" s="2">
        <v>-2.2800000000000001E-2</v>
      </c>
    </row>
    <row r="4715" spans="3:9" x14ac:dyDescent="0.25">
      <c r="C4715" s="1">
        <v>39664</v>
      </c>
      <c r="D4715">
        <v>894.65</v>
      </c>
      <c r="E4715">
        <v>910.45</v>
      </c>
      <c r="F4715">
        <v>916.2</v>
      </c>
      <c r="G4715">
        <v>894.4</v>
      </c>
      <c r="I4715" s="2">
        <v>-1.7500000000000002E-2</v>
      </c>
    </row>
    <row r="4716" spans="3:9" x14ac:dyDescent="0.25">
      <c r="C4716" s="1">
        <v>39661</v>
      </c>
      <c r="D4716">
        <v>910.55</v>
      </c>
      <c r="E4716">
        <v>914.55</v>
      </c>
      <c r="F4716">
        <v>917.9</v>
      </c>
      <c r="G4716">
        <v>902.8</v>
      </c>
      <c r="I4716" s="2">
        <v>-3.5999999999999999E-3</v>
      </c>
    </row>
    <row r="4717" spans="3:9" x14ac:dyDescent="0.25">
      <c r="C4717" s="1">
        <v>39660</v>
      </c>
      <c r="D4717">
        <v>913.85</v>
      </c>
      <c r="E4717">
        <v>908</v>
      </c>
      <c r="F4717">
        <v>926.2</v>
      </c>
      <c r="G4717">
        <v>906.9</v>
      </c>
      <c r="I4717" s="2">
        <v>8.2000000000000007E-3</v>
      </c>
    </row>
    <row r="4718" spans="3:9" x14ac:dyDescent="0.25">
      <c r="C4718" s="1">
        <v>39659</v>
      </c>
      <c r="D4718">
        <v>906.45</v>
      </c>
      <c r="E4718">
        <v>918.5</v>
      </c>
      <c r="F4718">
        <v>919.65</v>
      </c>
      <c r="G4718">
        <v>894.5</v>
      </c>
      <c r="I4718" s="2">
        <v>-1.24E-2</v>
      </c>
    </row>
    <row r="4719" spans="3:9" x14ac:dyDescent="0.25">
      <c r="C4719" s="1">
        <v>39658</v>
      </c>
      <c r="D4719">
        <v>917.85</v>
      </c>
      <c r="E4719">
        <v>931.05</v>
      </c>
      <c r="F4719">
        <v>934</v>
      </c>
      <c r="G4719">
        <v>914.8</v>
      </c>
      <c r="I4719" s="2">
        <v>-1.4E-2</v>
      </c>
    </row>
    <row r="4720" spans="3:9" x14ac:dyDescent="0.25">
      <c r="C4720" s="1">
        <v>39657</v>
      </c>
      <c r="D4720">
        <v>930.9</v>
      </c>
      <c r="E4720">
        <v>928.9</v>
      </c>
      <c r="F4720">
        <v>933.4</v>
      </c>
      <c r="G4720">
        <v>922.95</v>
      </c>
      <c r="I4720" s="2">
        <v>1.2999999999999999E-3</v>
      </c>
    </row>
    <row r="4721" spans="3:9" x14ac:dyDescent="0.25">
      <c r="C4721" s="1">
        <v>39654</v>
      </c>
      <c r="D4721">
        <v>929.7</v>
      </c>
      <c r="E4721">
        <v>928.25</v>
      </c>
      <c r="F4721">
        <v>935.9</v>
      </c>
      <c r="G4721">
        <v>919.4</v>
      </c>
      <c r="I4721" s="2">
        <v>2.3999999999999998E-3</v>
      </c>
    </row>
    <row r="4722" spans="3:9" x14ac:dyDescent="0.25">
      <c r="C4722" s="1">
        <v>39653</v>
      </c>
      <c r="D4722">
        <v>927.5</v>
      </c>
      <c r="E4722">
        <v>921.1</v>
      </c>
      <c r="F4722">
        <v>931.9</v>
      </c>
      <c r="G4722">
        <v>916.8</v>
      </c>
      <c r="I4722" s="2">
        <v>7.3000000000000001E-3</v>
      </c>
    </row>
    <row r="4723" spans="3:9" x14ac:dyDescent="0.25">
      <c r="C4723" s="1">
        <v>39652</v>
      </c>
      <c r="D4723">
        <v>920.75</v>
      </c>
      <c r="E4723">
        <v>945.7</v>
      </c>
      <c r="F4723">
        <v>949.75</v>
      </c>
      <c r="G4723">
        <v>918.15</v>
      </c>
      <c r="I4723" s="2">
        <v>-2.6100000000000002E-2</v>
      </c>
    </row>
    <row r="4724" spans="3:9" x14ac:dyDescent="0.25">
      <c r="C4724" s="1">
        <v>39651</v>
      </c>
      <c r="D4724">
        <v>945.4</v>
      </c>
      <c r="E4724">
        <v>965.55</v>
      </c>
      <c r="F4724">
        <v>976.35</v>
      </c>
      <c r="G4724">
        <v>943.2</v>
      </c>
      <c r="I4724" s="2">
        <v>-2.1600000000000001E-2</v>
      </c>
    </row>
    <row r="4725" spans="3:9" x14ac:dyDescent="0.25">
      <c r="C4725" s="1">
        <v>39650</v>
      </c>
      <c r="D4725">
        <v>966.3</v>
      </c>
      <c r="E4725">
        <v>956.25</v>
      </c>
      <c r="F4725">
        <v>969.25</v>
      </c>
      <c r="G4725">
        <v>955.55</v>
      </c>
      <c r="I4725" s="2">
        <v>1.15E-2</v>
      </c>
    </row>
    <row r="4726" spans="3:9" x14ac:dyDescent="0.25">
      <c r="C4726" s="1">
        <v>39647</v>
      </c>
      <c r="D4726">
        <v>955.3</v>
      </c>
      <c r="E4726">
        <v>957.3</v>
      </c>
      <c r="F4726">
        <v>965.1</v>
      </c>
      <c r="G4726">
        <v>950.5</v>
      </c>
      <c r="I4726" s="2">
        <v>-2.3999999999999998E-3</v>
      </c>
    </row>
    <row r="4727" spans="3:9" x14ac:dyDescent="0.25">
      <c r="C4727" s="1">
        <v>39646</v>
      </c>
      <c r="D4727">
        <v>957.6</v>
      </c>
      <c r="E4727">
        <v>959.85</v>
      </c>
      <c r="F4727">
        <v>979.25</v>
      </c>
      <c r="G4727">
        <v>954.2</v>
      </c>
      <c r="I4727" s="2">
        <v>-2.5999999999999999E-3</v>
      </c>
    </row>
    <row r="4728" spans="3:9" x14ac:dyDescent="0.25">
      <c r="C4728" s="1">
        <v>39645</v>
      </c>
      <c r="D4728">
        <v>960.1</v>
      </c>
      <c r="E4728">
        <v>977.85</v>
      </c>
      <c r="F4728">
        <v>981.75</v>
      </c>
      <c r="G4728">
        <v>958.3</v>
      </c>
      <c r="I4728" s="2">
        <v>-1.7899999999999999E-2</v>
      </c>
    </row>
    <row r="4729" spans="3:9" x14ac:dyDescent="0.25">
      <c r="C4729" s="1">
        <v>39644</v>
      </c>
      <c r="D4729">
        <v>977.6</v>
      </c>
      <c r="E4729">
        <v>973.4</v>
      </c>
      <c r="F4729">
        <v>988.75</v>
      </c>
      <c r="G4729">
        <v>966</v>
      </c>
      <c r="I4729" s="2">
        <v>5.0000000000000001E-3</v>
      </c>
    </row>
    <row r="4730" spans="3:9" x14ac:dyDescent="0.25">
      <c r="C4730" s="1">
        <v>39643</v>
      </c>
      <c r="D4730">
        <v>972.7</v>
      </c>
      <c r="E4730">
        <v>966.05</v>
      </c>
      <c r="F4730">
        <v>975.65</v>
      </c>
      <c r="G4730">
        <v>954.4</v>
      </c>
      <c r="I4730" s="2">
        <v>8.3000000000000001E-3</v>
      </c>
    </row>
    <row r="4731" spans="3:9" x14ac:dyDescent="0.25">
      <c r="C4731" s="1">
        <v>39640</v>
      </c>
      <c r="D4731">
        <v>964.7</v>
      </c>
      <c r="E4731">
        <v>945.55</v>
      </c>
      <c r="F4731">
        <v>968.6</v>
      </c>
      <c r="G4731">
        <v>942.4</v>
      </c>
      <c r="I4731" s="2">
        <v>1.8499999999999999E-2</v>
      </c>
    </row>
    <row r="4732" spans="3:9" x14ac:dyDescent="0.25">
      <c r="C4732" s="1">
        <v>39639</v>
      </c>
      <c r="D4732">
        <v>947.15</v>
      </c>
      <c r="E4732">
        <v>928.85</v>
      </c>
      <c r="F4732">
        <v>948.4</v>
      </c>
      <c r="G4732">
        <v>926.1</v>
      </c>
      <c r="I4732" s="2">
        <v>0.02</v>
      </c>
    </row>
    <row r="4733" spans="3:9" x14ac:dyDescent="0.25">
      <c r="C4733" s="1">
        <v>39638</v>
      </c>
      <c r="D4733">
        <v>928.55</v>
      </c>
      <c r="E4733">
        <v>920.35</v>
      </c>
      <c r="F4733">
        <v>929.55</v>
      </c>
      <c r="G4733">
        <v>916.4</v>
      </c>
      <c r="I4733" s="2">
        <v>9.2999999999999992E-3</v>
      </c>
    </row>
    <row r="4734" spans="3:9" x14ac:dyDescent="0.25">
      <c r="C4734" s="1">
        <v>39637</v>
      </c>
      <c r="D4734">
        <v>920</v>
      </c>
      <c r="E4734">
        <v>925.75</v>
      </c>
      <c r="F4734">
        <v>934.5</v>
      </c>
      <c r="G4734">
        <v>913</v>
      </c>
      <c r="I4734" s="2">
        <v>-6.7000000000000002E-3</v>
      </c>
    </row>
    <row r="4735" spans="3:9" x14ac:dyDescent="0.25">
      <c r="C4735" s="1">
        <v>39636</v>
      </c>
      <c r="D4735">
        <v>926.25</v>
      </c>
      <c r="E4735">
        <v>933.15</v>
      </c>
      <c r="F4735">
        <v>933.15</v>
      </c>
      <c r="G4735">
        <v>915.3</v>
      </c>
      <c r="I4735" s="2">
        <v>-7.6E-3</v>
      </c>
    </row>
    <row r="4736" spans="3:9" x14ac:dyDescent="0.25">
      <c r="C4736" s="1">
        <v>39633</v>
      </c>
      <c r="D4736">
        <v>933.3</v>
      </c>
      <c r="E4736">
        <v>933.45</v>
      </c>
      <c r="F4736">
        <v>937</v>
      </c>
      <c r="G4736">
        <v>929.8</v>
      </c>
      <c r="I4736" s="2">
        <v>-5.9999999999999995E-4</v>
      </c>
    </row>
    <row r="4737" spans="3:9" x14ac:dyDescent="0.25">
      <c r="C4737" s="1">
        <v>39632</v>
      </c>
      <c r="D4737">
        <v>933.85</v>
      </c>
      <c r="E4737">
        <v>944.6</v>
      </c>
      <c r="F4737">
        <v>947.35</v>
      </c>
      <c r="G4737">
        <v>927.7</v>
      </c>
      <c r="I4737" s="2">
        <v>-1.2200000000000001E-2</v>
      </c>
    </row>
    <row r="4738" spans="3:9" x14ac:dyDescent="0.25">
      <c r="C4738" s="1">
        <v>39631</v>
      </c>
      <c r="D4738">
        <v>945.35</v>
      </c>
      <c r="E4738">
        <v>939.95</v>
      </c>
      <c r="F4738">
        <v>947.5</v>
      </c>
      <c r="G4738">
        <v>932.5</v>
      </c>
      <c r="I4738" s="2">
        <v>5.8999999999999999E-3</v>
      </c>
    </row>
    <row r="4739" spans="3:9" x14ac:dyDescent="0.25">
      <c r="C4739" s="1">
        <v>39630</v>
      </c>
      <c r="D4739">
        <v>939.85</v>
      </c>
      <c r="E4739">
        <v>926.5</v>
      </c>
      <c r="F4739">
        <v>946.8</v>
      </c>
      <c r="G4739">
        <v>923.15</v>
      </c>
      <c r="I4739" s="2">
        <v>1.5900000000000001E-2</v>
      </c>
    </row>
    <row r="4740" spans="3:9" x14ac:dyDescent="0.25">
      <c r="C4740" s="1">
        <v>39629</v>
      </c>
      <c r="D4740">
        <v>925.1</v>
      </c>
      <c r="E4740">
        <v>929.2</v>
      </c>
      <c r="F4740">
        <v>936</v>
      </c>
      <c r="G4740">
        <v>919</v>
      </c>
      <c r="I4740" s="2">
        <v>-3.0000000000000001E-3</v>
      </c>
    </row>
    <row r="4741" spans="3:9" x14ac:dyDescent="0.25">
      <c r="C4741" s="1">
        <v>39626</v>
      </c>
      <c r="D4741">
        <v>927.85</v>
      </c>
      <c r="E4741">
        <v>916.8</v>
      </c>
      <c r="F4741">
        <v>931.1</v>
      </c>
      <c r="G4741">
        <v>910.8</v>
      </c>
      <c r="I4741" s="2">
        <v>1.18E-2</v>
      </c>
    </row>
    <row r="4742" spans="3:9" x14ac:dyDescent="0.25">
      <c r="C4742" s="1">
        <v>39625</v>
      </c>
      <c r="D4742">
        <v>917.05</v>
      </c>
      <c r="E4742">
        <v>886.7</v>
      </c>
      <c r="F4742">
        <v>918</v>
      </c>
      <c r="G4742">
        <v>885.2</v>
      </c>
      <c r="I4742" s="2">
        <v>3.4700000000000002E-2</v>
      </c>
    </row>
    <row r="4743" spans="3:9" x14ac:dyDescent="0.25">
      <c r="C4743" s="1">
        <v>39624</v>
      </c>
      <c r="D4743">
        <v>886.3</v>
      </c>
      <c r="E4743">
        <v>890</v>
      </c>
      <c r="F4743">
        <v>890.75</v>
      </c>
      <c r="G4743">
        <v>874.5</v>
      </c>
      <c r="I4743" s="2">
        <v>-4.0000000000000001E-3</v>
      </c>
    </row>
    <row r="4744" spans="3:9" x14ac:dyDescent="0.25">
      <c r="C4744" s="1">
        <v>39623</v>
      </c>
      <c r="D4744">
        <v>889.9</v>
      </c>
      <c r="E4744">
        <v>883.8</v>
      </c>
      <c r="F4744">
        <v>894.2</v>
      </c>
      <c r="G4744">
        <v>882.65</v>
      </c>
      <c r="I4744" s="2">
        <v>6.6E-3</v>
      </c>
    </row>
    <row r="4745" spans="3:9" x14ac:dyDescent="0.25">
      <c r="C4745" s="1">
        <v>39622</v>
      </c>
      <c r="D4745">
        <v>884.05</v>
      </c>
      <c r="E4745">
        <v>901.95</v>
      </c>
      <c r="F4745">
        <v>907.85</v>
      </c>
      <c r="G4745">
        <v>877.7</v>
      </c>
      <c r="I4745" s="2">
        <v>-1.9699999999999999E-2</v>
      </c>
    </row>
    <row r="4746" spans="3:9" x14ac:dyDescent="0.25">
      <c r="C4746" s="1">
        <v>39619</v>
      </c>
      <c r="D4746">
        <v>901.85</v>
      </c>
      <c r="E4746">
        <v>898.6</v>
      </c>
      <c r="F4746">
        <v>908.4</v>
      </c>
      <c r="G4746">
        <v>896.75</v>
      </c>
      <c r="I4746" s="2">
        <v>3.3E-3</v>
      </c>
    </row>
    <row r="4747" spans="3:9" x14ac:dyDescent="0.25">
      <c r="C4747" s="1">
        <v>39618</v>
      </c>
      <c r="D4747">
        <v>898.85</v>
      </c>
      <c r="E4747">
        <v>894.7</v>
      </c>
      <c r="F4747">
        <v>908.9</v>
      </c>
      <c r="G4747">
        <v>884.05</v>
      </c>
      <c r="I4747" s="2">
        <v>5.4999999999999997E-3</v>
      </c>
    </row>
    <row r="4748" spans="3:9" x14ac:dyDescent="0.25">
      <c r="C4748" s="1">
        <v>39617</v>
      </c>
      <c r="D4748">
        <v>893.95</v>
      </c>
      <c r="E4748">
        <v>882.55</v>
      </c>
      <c r="F4748">
        <v>894.9</v>
      </c>
      <c r="G4748">
        <v>881.25</v>
      </c>
      <c r="I4748" s="2">
        <v>1.2500000000000001E-2</v>
      </c>
    </row>
    <row r="4749" spans="3:9" x14ac:dyDescent="0.25">
      <c r="C4749" s="1">
        <v>39616</v>
      </c>
      <c r="D4749">
        <v>882.9</v>
      </c>
      <c r="E4749">
        <v>882.5</v>
      </c>
      <c r="F4749">
        <v>889.35</v>
      </c>
      <c r="G4749">
        <v>874.8</v>
      </c>
      <c r="I4749" s="2">
        <v>6.9999999999999999E-4</v>
      </c>
    </row>
    <row r="4750" spans="3:9" x14ac:dyDescent="0.25">
      <c r="C4750" s="1">
        <v>39615</v>
      </c>
      <c r="D4750">
        <v>882.3</v>
      </c>
      <c r="E4750">
        <v>869.85</v>
      </c>
      <c r="F4750">
        <v>895.7</v>
      </c>
      <c r="G4750">
        <v>867.5</v>
      </c>
      <c r="I4750" s="2">
        <v>1.2699999999999999E-2</v>
      </c>
    </row>
    <row r="4751" spans="3:9" x14ac:dyDescent="0.25">
      <c r="C4751" s="1">
        <v>39612</v>
      </c>
      <c r="D4751">
        <v>871.2</v>
      </c>
      <c r="E4751">
        <v>869.2</v>
      </c>
      <c r="F4751">
        <v>874.95</v>
      </c>
      <c r="G4751">
        <v>860.1</v>
      </c>
      <c r="I4751" s="2">
        <v>2.5999999999999999E-3</v>
      </c>
    </row>
    <row r="4752" spans="3:9" x14ac:dyDescent="0.25">
      <c r="C4752" s="1">
        <v>39611</v>
      </c>
      <c r="D4752">
        <v>868.9</v>
      </c>
      <c r="E4752">
        <v>880.6</v>
      </c>
      <c r="F4752">
        <v>883</v>
      </c>
      <c r="G4752">
        <v>857.8</v>
      </c>
      <c r="I4752" s="2">
        <v>-1.32E-2</v>
      </c>
    </row>
    <row r="4753" spans="3:9" x14ac:dyDescent="0.25">
      <c r="C4753" s="1">
        <v>39610</v>
      </c>
      <c r="D4753">
        <v>880.55</v>
      </c>
      <c r="E4753">
        <v>868.3</v>
      </c>
      <c r="F4753">
        <v>883.7</v>
      </c>
      <c r="G4753">
        <v>867.8</v>
      </c>
      <c r="I4753" s="2">
        <v>1.52E-2</v>
      </c>
    </row>
    <row r="4754" spans="3:9" x14ac:dyDescent="0.25">
      <c r="C4754" s="1">
        <v>39609</v>
      </c>
      <c r="D4754">
        <v>867.35</v>
      </c>
      <c r="E4754">
        <v>892.3</v>
      </c>
      <c r="F4754">
        <v>895.65</v>
      </c>
      <c r="G4754">
        <v>865.15</v>
      </c>
      <c r="I4754" s="2">
        <v>-2.86E-2</v>
      </c>
    </row>
    <row r="4755" spans="3:9" x14ac:dyDescent="0.25">
      <c r="C4755" s="1">
        <v>39608</v>
      </c>
      <c r="D4755">
        <v>892.9</v>
      </c>
      <c r="E4755">
        <v>902.85</v>
      </c>
      <c r="F4755">
        <v>909.7</v>
      </c>
      <c r="G4755">
        <v>891.4</v>
      </c>
      <c r="I4755" s="2">
        <v>-1.0500000000000001E-2</v>
      </c>
    </row>
    <row r="4756" spans="3:9" x14ac:dyDescent="0.25">
      <c r="C4756" s="1">
        <v>39605</v>
      </c>
      <c r="D4756">
        <v>902.35</v>
      </c>
      <c r="E4756">
        <v>877.5</v>
      </c>
      <c r="F4756">
        <v>902.45</v>
      </c>
      <c r="G4756">
        <v>877.4</v>
      </c>
      <c r="I4756" s="2">
        <v>2.7300000000000001E-2</v>
      </c>
    </row>
    <row r="4757" spans="3:9" x14ac:dyDescent="0.25">
      <c r="C4757" s="1">
        <v>39604</v>
      </c>
      <c r="D4757">
        <v>878.35</v>
      </c>
      <c r="E4757">
        <v>878.85</v>
      </c>
      <c r="F4757">
        <v>880.8</v>
      </c>
      <c r="G4757">
        <v>865.45</v>
      </c>
      <c r="I4757" s="2">
        <v>-2.9999999999999997E-4</v>
      </c>
    </row>
    <row r="4758" spans="3:9" x14ac:dyDescent="0.25">
      <c r="C4758" s="1">
        <v>39603</v>
      </c>
      <c r="D4758">
        <v>878.65</v>
      </c>
      <c r="E4758">
        <v>881.1</v>
      </c>
      <c r="F4758">
        <v>887.5</v>
      </c>
      <c r="G4758">
        <v>876.85</v>
      </c>
      <c r="I4758" s="2">
        <v>-3.0999999999999999E-3</v>
      </c>
    </row>
    <row r="4759" spans="3:9" x14ac:dyDescent="0.25">
      <c r="C4759" s="1">
        <v>39602</v>
      </c>
      <c r="D4759">
        <v>881.4</v>
      </c>
      <c r="E4759">
        <v>891.1</v>
      </c>
      <c r="F4759">
        <v>898.1</v>
      </c>
      <c r="G4759">
        <v>876.1</v>
      </c>
      <c r="I4759" s="2">
        <v>-1.0200000000000001E-2</v>
      </c>
    </row>
    <row r="4760" spans="3:9" x14ac:dyDescent="0.25">
      <c r="C4760" s="1">
        <v>39601</v>
      </c>
      <c r="D4760">
        <v>890.5</v>
      </c>
      <c r="E4760">
        <v>887.45</v>
      </c>
      <c r="F4760">
        <v>897.8</v>
      </c>
      <c r="G4760">
        <v>881.8</v>
      </c>
      <c r="I4760" s="2">
        <v>4.1000000000000003E-3</v>
      </c>
    </row>
    <row r="4761" spans="3:9" x14ac:dyDescent="0.25">
      <c r="C4761" s="1">
        <v>39598</v>
      </c>
      <c r="D4761">
        <v>886.9</v>
      </c>
      <c r="E4761">
        <v>878.15</v>
      </c>
      <c r="F4761">
        <v>890.6</v>
      </c>
      <c r="G4761">
        <v>871</v>
      </c>
      <c r="I4761" s="2">
        <v>1.0800000000000001E-2</v>
      </c>
    </row>
    <row r="4762" spans="3:9" x14ac:dyDescent="0.25">
      <c r="C4762" s="1">
        <v>39597</v>
      </c>
      <c r="D4762">
        <v>877.4</v>
      </c>
      <c r="E4762">
        <v>902.75</v>
      </c>
      <c r="F4762">
        <v>903.7</v>
      </c>
      <c r="G4762">
        <v>874.05</v>
      </c>
      <c r="I4762" s="2">
        <v>-2.63E-2</v>
      </c>
    </row>
    <row r="4763" spans="3:9" x14ac:dyDescent="0.25">
      <c r="C4763" s="1">
        <v>39596</v>
      </c>
      <c r="D4763">
        <v>901.1</v>
      </c>
      <c r="E4763">
        <v>905.7</v>
      </c>
      <c r="F4763">
        <v>910.4</v>
      </c>
      <c r="G4763">
        <v>889.9</v>
      </c>
      <c r="I4763" s="2">
        <v>-5.1999999999999998E-3</v>
      </c>
    </row>
    <row r="4764" spans="3:9" x14ac:dyDescent="0.25">
      <c r="C4764" s="1">
        <v>39595</v>
      </c>
      <c r="D4764">
        <v>905.8</v>
      </c>
      <c r="E4764">
        <v>929.05</v>
      </c>
      <c r="F4764">
        <v>931.5</v>
      </c>
      <c r="G4764">
        <v>904.5</v>
      </c>
      <c r="I4764" s="2">
        <v>-2.5100000000000001E-2</v>
      </c>
    </row>
    <row r="4765" spans="3:9" x14ac:dyDescent="0.25">
      <c r="C4765" s="1">
        <v>39594</v>
      </c>
      <c r="D4765">
        <v>929.1</v>
      </c>
      <c r="E4765">
        <v>925.4</v>
      </c>
      <c r="F4765">
        <v>929.6</v>
      </c>
      <c r="G4765">
        <v>923.95</v>
      </c>
      <c r="I4765" s="2">
        <v>4.1999999999999997E-3</v>
      </c>
    </row>
    <row r="4766" spans="3:9" x14ac:dyDescent="0.25">
      <c r="C4766" s="1">
        <v>39591</v>
      </c>
      <c r="D4766">
        <v>925.2</v>
      </c>
      <c r="E4766">
        <v>920.65</v>
      </c>
      <c r="F4766">
        <v>929.6</v>
      </c>
      <c r="G4766">
        <v>915.55</v>
      </c>
      <c r="I4766" s="2">
        <v>3.5999999999999999E-3</v>
      </c>
    </row>
    <row r="4767" spans="3:9" x14ac:dyDescent="0.25">
      <c r="C4767" s="1">
        <v>39590</v>
      </c>
      <c r="D4767">
        <v>921.85</v>
      </c>
      <c r="E4767">
        <v>932.45</v>
      </c>
      <c r="F4767">
        <v>936.3</v>
      </c>
      <c r="G4767">
        <v>918.05</v>
      </c>
      <c r="I4767" s="2">
        <v>-1.1299999999999999E-2</v>
      </c>
    </row>
    <row r="4768" spans="3:9" x14ac:dyDescent="0.25">
      <c r="C4768" s="1">
        <v>39589</v>
      </c>
      <c r="D4768">
        <v>932.35</v>
      </c>
      <c r="E4768">
        <v>920.95</v>
      </c>
      <c r="F4768">
        <v>932.9</v>
      </c>
      <c r="G4768">
        <v>917.4</v>
      </c>
      <c r="I4768" s="2">
        <v>1.41E-2</v>
      </c>
    </row>
    <row r="4769" spans="3:9" x14ac:dyDescent="0.25">
      <c r="C4769" s="1">
        <v>39588</v>
      </c>
      <c r="D4769">
        <v>919.35</v>
      </c>
      <c r="E4769">
        <v>905.1</v>
      </c>
      <c r="F4769">
        <v>924.4</v>
      </c>
      <c r="G4769">
        <v>903.4</v>
      </c>
      <c r="I4769" s="2">
        <v>1.5900000000000001E-2</v>
      </c>
    </row>
    <row r="4770" spans="3:9" x14ac:dyDescent="0.25">
      <c r="C4770" s="1">
        <v>39587</v>
      </c>
      <c r="D4770">
        <v>904.95</v>
      </c>
      <c r="E4770">
        <v>904</v>
      </c>
      <c r="F4770">
        <v>914.35</v>
      </c>
      <c r="G4770">
        <v>901.55</v>
      </c>
      <c r="I4770" s="2">
        <v>2.8999999999999998E-3</v>
      </c>
    </row>
    <row r="4771" spans="3:9" x14ac:dyDescent="0.25">
      <c r="C4771" s="1">
        <v>39584</v>
      </c>
      <c r="D4771">
        <v>902.3</v>
      </c>
      <c r="E4771">
        <v>882.2</v>
      </c>
      <c r="F4771">
        <v>905.7</v>
      </c>
      <c r="G4771">
        <v>880.5</v>
      </c>
      <c r="I4771" s="2">
        <v>2.3699999999999999E-2</v>
      </c>
    </row>
    <row r="4772" spans="3:9" x14ac:dyDescent="0.25">
      <c r="C4772" s="1">
        <v>39583</v>
      </c>
      <c r="D4772">
        <v>881.45</v>
      </c>
      <c r="E4772">
        <v>864.95</v>
      </c>
      <c r="F4772">
        <v>888.5</v>
      </c>
      <c r="G4772">
        <v>862.75</v>
      </c>
      <c r="I4772" s="2">
        <v>1.9400000000000001E-2</v>
      </c>
    </row>
    <row r="4773" spans="3:9" x14ac:dyDescent="0.25">
      <c r="C4773" s="1">
        <v>39582</v>
      </c>
      <c r="D4773">
        <v>864.65</v>
      </c>
      <c r="E4773">
        <v>866.25</v>
      </c>
      <c r="F4773">
        <v>871.8</v>
      </c>
      <c r="G4773">
        <v>860.3</v>
      </c>
      <c r="I4773" s="2">
        <v>-2.0999999999999999E-3</v>
      </c>
    </row>
    <row r="4774" spans="3:9" x14ac:dyDescent="0.25">
      <c r="C4774" s="1">
        <v>39581</v>
      </c>
      <c r="D4774">
        <v>866.5</v>
      </c>
      <c r="E4774">
        <v>882.7</v>
      </c>
      <c r="F4774">
        <v>885.65</v>
      </c>
      <c r="G4774">
        <v>861.6</v>
      </c>
      <c r="I4774" s="2">
        <v>-1.8599999999999998E-2</v>
      </c>
    </row>
    <row r="4775" spans="3:9" x14ac:dyDescent="0.25">
      <c r="C4775" s="1">
        <v>39580</v>
      </c>
      <c r="D4775">
        <v>882.9</v>
      </c>
      <c r="E4775">
        <v>884.2</v>
      </c>
      <c r="F4775">
        <v>890.1</v>
      </c>
      <c r="G4775">
        <v>878.45</v>
      </c>
      <c r="I4775" s="2">
        <v>-2.3E-3</v>
      </c>
    </row>
    <row r="4776" spans="3:9" x14ac:dyDescent="0.25">
      <c r="C4776" s="1">
        <v>39577</v>
      </c>
      <c r="D4776">
        <v>884.9</v>
      </c>
      <c r="E4776">
        <v>884.3</v>
      </c>
      <c r="F4776">
        <v>890.8</v>
      </c>
      <c r="G4776">
        <v>871</v>
      </c>
      <c r="I4776" s="2">
        <v>1.8E-3</v>
      </c>
    </row>
    <row r="4777" spans="3:9" x14ac:dyDescent="0.25">
      <c r="C4777" s="1">
        <v>39576</v>
      </c>
      <c r="D4777">
        <v>883.3</v>
      </c>
      <c r="E4777">
        <v>868.9</v>
      </c>
      <c r="F4777">
        <v>886.25</v>
      </c>
      <c r="G4777">
        <v>864.25</v>
      </c>
      <c r="I4777" s="2">
        <v>1.7500000000000002E-2</v>
      </c>
    </row>
    <row r="4778" spans="3:9" x14ac:dyDescent="0.25">
      <c r="C4778" s="1">
        <v>39575</v>
      </c>
      <c r="D4778">
        <v>868.15</v>
      </c>
      <c r="E4778">
        <v>876.1</v>
      </c>
      <c r="F4778">
        <v>882.05</v>
      </c>
      <c r="G4778">
        <v>864.75</v>
      </c>
      <c r="I4778" s="2">
        <v>-8.9999999999999993E-3</v>
      </c>
    </row>
    <row r="4779" spans="3:9" x14ac:dyDescent="0.25">
      <c r="C4779" s="1">
        <v>39574</v>
      </c>
      <c r="D4779">
        <v>876.05</v>
      </c>
      <c r="E4779">
        <v>873.65</v>
      </c>
      <c r="F4779">
        <v>883.7</v>
      </c>
      <c r="G4779">
        <v>871.7</v>
      </c>
      <c r="I4779" s="2">
        <v>2.3E-3</v>
      </c>
    </row>
    <row r="4780" spans="3:9" x14ac:dyDescent="0.25">
      <c r="C4780" s="1">
        <v>39573</v>
      </c>
      <c r="D4780">
        <v>874.05</v>
      </c>
      <c r="E4780">
        <v>858.8</v>
      </c>
      <c r="F4780">
        <v>875.05</v>
      </c>
      <c r="G4780">
        <v>858.55</v>
      </c>
      <c r="I4780" s="2">
        <v>2.0500000000000001E-2</v>
      </c>
    </row>
    <row r="4781" spans="3:9" x14ac:dyDescent="0.25">
      <c r="C4781" s="1">
        <v>39570</v>
      </c>
      <c r="D4781">
        <v>856.45</v>
      </c>
      <c r="E4781">
        <v>852.25</v>
      </c>
      <c r="F4781">
        <v>859.9</v>
      </c>
      <c r="G4781">
        <v>846</v>
      </c>
      <c r="I4781" s="2">
        <v>4.4999999999999997E-3</v>
      </c>
    </row>
    <row r="4782" spans="3:9" x14ac:dyDescent="0.25">
      <c r="C4782" s="1">
        <v>39569</v>
      </c>
      <c r="D4782">
        <v>852.65</v>
      </c>
      <c r="E4782">
        <v>877.15</v>
      </c>
      <c r="F4782">
        <v>882.3</v>
      </c>
      <c r="G4782">
        <v>848.1</v>
      </c>
      <c r="I4782" s="2">
        <v>-2.1000000000000001E-2</v>
      </c>
    </row>
    <row r="4783" spans="3:9" x14ac:dyDescent="0.25">
      <c r="C4783" s="1">
        <v>39568</v>
      </c>
      <c r="D4783">
        <v>870.95</v>
      </c>
      <c r="E4783">
        <v>870.2</v>
      </c>
      <c r="F4783">
        <v>877.1</v>
      </c>
      <c r="G4783">
        <v>863.3</v>
      </c>
      <c r="I4783" s="2">
        <v>-1E-4</v>
      </c>
    </row>
    <row r="4784" spans="3:9" x14ac:dyDescent="0.25">
      <c r="C4784" s="1">
        <v>39567</v>
      </c>
      <c r="D4784">
        <v>871.05</v>
      </c>
      <c r="E4784">
        <v>893.3</v>
      </c>
      <c r="F4784">
        <v>893.85</v>
      </c>
      <c r="G4784">
        <v>869.2</v>
      </c>
      <c r="I4784" s="2">
        <v>-2.5100000000000001E-2</v>
      </c>
    </row>
    <row r="4785" spans="3:9" x14ac:dyDescent="0.25">
      <c r="C4785" s="1">
        <v>39566</v>
      </c>
      <c r="D4785">
        <v>893.5</v>
      </c>
      <c r="E4785">
        <v>888.5</v>
      </c>
      <c r="F4785">
        <v>896.8</v>
      </c>
      <c r="G4785">
        <v>886.75</v>
      </c>
      <c r="I4785" s="2">
        <v>8.3000000000000001E-3</v>
      </c>
    </row>
    <row r="4786" spans="3:9" x14ac:dyDescent="0.25">
      <c r="C4786" s="1">
        <v>39563</v>
      </c>
      <c r="D4786">
        <v>886.15</v>
      </c>
      <c r="E4786">
        <v>887.3</v>
      </c>
      <c r="F4786">
        <v>897.5</v>
      </c>
      <c r="G4786">
        <v>878.6</v>
      </c>
      <c r="I4786" s="2">
        <v>-6.9999999999999999E-4</v>
      </c>
    </row>
    <row r="4787" spans="3:9" x14ac:dyDescent="0.25">
      <c r="C4787" s="1">
        <v>39562</v>
      </c>
      <c r="D4787">
        <v>886.8</v>
      </c>
      <c r="E4787">
        <v>903.65</v>
      </c>
      <c r="F4787">
        <v>907.3</v>
      </c>
      <c r="G4787">
        <v>884.05</v>
      </c>
      <c r="I4787" s="2">
        <v>-1.9199999999999998E-2</v>
      </c>
    </row>
    <row r="4788" spans="3:9" x14ac:dyDescent="0.25">
      <c r="C4788" s="1">
        <v>39561</v>
      </c>
      <c r="D4788">
        <v>904.2</v>
      </c>
      <c r="E4788">
        <v>917.5</v>
      </c>
      <c r="F4788">
        <v>923.6</v>
      </c>
      <c r="G4788">
        <v>898.1</v>
      </c>
      <c r="I4788" s="2">
        <v>-1.4999999999999999E-2</v>
      </c>
    </row>
    <row r="4789" spans="3:9" x14ac:dyDescent="0.25">
      <c r="C4789" s="1">
        <v>39560</v>
      </c>
      <c r="D4789">
        <v>918</v>
      </c>
      <c r="E4789">
        <v>914.5</v>
      </c>
      <c r="F4789">
        <v>926</v>
      </c>
      <c r="G4789">
        <v>912.5</v>
      </c>
      <c r="I4789" s="2">
        <v>4.1999999999999997E-3</v>
      </c>
    </row>
    <row r="4790" spans="3:9" x14ac:dyDescent="0.25">
      <c r="C4790" s="1">
        <v>39559</v>
      </c>
      <c r="D4790">
        <v>914.2</v>
      </c>
      <c r="E4790">
        <v>918.9</v>
      </c>
      <c r="F4790">
        <v>928.9</v>
      </c>
      <c r="G4790">
        <v>911.8</v>
      </c>
      <c r="I4790" s="2">
        <v>-2.3999999999999998E-3</v>
      </c>
    </row>
    <row r="4791" spans="3:9" x14ac:dyDescent="0.25">
      <c r="C4791" s="1">
        <v>39556</v>
      </c>
      <c r="D4791">
        <v>916.4</v>
      </c>
      <c r="E4791">
        <v>939.3</v>
      </c>
      <c r="F4791">
        <v>946.8</v>
      </c>
      <c r="G4791">
        <v>904.75</v>
      </c>
      <c r="I4791" s="2">
        <v>-2.4400000000000002E-2</v>
      </c>
    </row>
    <row r="4792" spans="3:9" x14ac:dyDescent="0.25">
      <c r="C4792" s="1">
        <v>39555</v>
      </c>
      <c r="D4792">
        <v>939.3</v>
      </c>
      <c r="E4792">
        <v>945.2</v>
      </c>
      <c r="F4792">
        <v>953</v>
      </c>
      <c r="G4792">
        <v>937.7</v>
      </c>
      <c r="I4792" s="2">
        <v>-6.1000000000000004E-3</v>
      </c>
    </row>
    <row r="4793" spans="3:9" x14ac:dyDescent="0.25">
      <c r="C4793" s="1">
        <v>39554</v>
      </c>
      <c r="D4793">
        <v>945.1</v>
      </c>
      <c r="E4793">
        <v>928.3</v>
      </c>
      <c r="F4793">
        <v>949.3</v>
      </c>
      <c r="G4793">
        <v>924.4</v>
      </c>
      <c r="I4793" s="2">
        <v>1.7999999999999999E-2</v>
      </c>
    </row>
    <row r="4794" spans="3:9" x14ac:dyDescent="0.25">
      <c r="C4794" s="1">
        <v>39553</v>
      </c>
      <c r="D4794">
        <v>928.4</v>
      </c>
      <c r="E4794">
        <v>924.7</v>
      </c>
      <c r="F4794">
        <v>936.9</v>
      </c>
      <c r="G4794">
        <v>921.65</v>
      </c>
      <c r="I4794" s="2">
        <v>4.1999999999999997E-3</v>
      </c>
    </row>
    <row r="4795" spans="3:9" x14ac:dyDescent="0.25">
      <c r="C4795" s="1">
        <v>39552</v>
      </c>
      <c r="D4795">
        <v>924.5</v>
      </c>
      <c r="E4795">
        <v>919.6</v>
      </c>
      <c r="F4795">
        <v>931.5</v>
      </c>
      <c r="G4795">
        <v>914.5</v>
      </c>
      <c r="I4795" s="2">
        <v>-8.9999999999999998E-4</v>
      </c>
    </row>
    <row r="4796" spans="3:9" x14ac:dyDescent="0.25">
      <c r="C4796" s="1">
        <v>39549</v>
      </c>
      <c r="D4796">
        <v>925.3</v>
      </c>
      <c r="E4796">
        <v>929.2</v>
      </c>
      <c r="F4796">
        <v>932.3</v>
      </c>
      <c r="G4796">
        <v>918.3</v>
      </c>
      <c r="I4796" s="2">
        <v>-3.8E-3</v>
      </c>
    </row>
    <row r="4797" spans="3:9" x14ac:dyDescent="0.25">
      <c r="C4797" s="1">
        <v>39548</v>
      </c>
      <c r="D4797">
        <v>928.8</v>
      </c>
      <c r="E4797">
        <v>934</v>
      </c>
      <c r="F4797">
        <v>939.8</v>
      </c>
      <c r="G4797">
        <v>922.5</v>
      </c>
      <c r="I4797" s="2">
        <v>-5.7999999999999996E-3</v>
      </c>
    </row>
    <row r="4798" spans="3:9" x14ac:dyDescent="0.25">
      <c r="C4798" s="1">
        <v>39547</v>
      </c>
      <c r="D4798">
        <v>934.2</v>
      </c>
      <c r="E4798">
        <v>915.6</v>
      </c>
      <c r="F4798">
        <v>935.1</v>
      </c>
      <c r="G4798">
        <v>903.2</v>
      </c>
      <c r="I4798" s="2">
        <v>2.0500000000000001E-2</v>
      </c>
    </row>
    <row r="4799" spans="3:9" x14ac:dyDescent="0.25">
      <c r="C4799" s="1">
        <v>39546</v>
      </c>
      <c r="D4799">
        <v>915.4</v>
      </c>
      <c r="E4799">
        <v>920.9</v>
      </c>
      <c r="F4799">
        <v>925.9</v>
      </c>
      <c r="G4799">
        <v>908.3</v>
      </c>
      <c r="I4799" s="2">
        <v>-5.4000000000000003E-3</v>
      </c>
    </row>
    <row r="4800" spans="3:9" x14ac:dyDescent="0.25">
      <c r="C4800" s="1">
        <v>39545</v>
      </c>
      <c r="D4800">
        <v>920.4</v>
      </c>
      <c r="E4800">
        <v>912.7</v>
      </c>
      <c r="F4800">
        <v>929.5</v>
      </c>
      <c r="G4800">
        <v>911</v>
      </c>
      <c r="I4800" s="2">
        <v>7.7999999999999996E-3</v>
      </c>
    </row>
    <row r="4801" spans="3:9" x14ac:dyDescent="0.25">
      <c r="C4801" s="1">
        <v>39542</v>
      </c>
      <c r="D4801">
        <v>913.3</v>
      </c>
      <c r="E4801">
        <v>904.1</v>
      </c>
      <c r="F4801">
        <v>914.8</v>
      </c>
      <c r="G4801">
        <v>899.6</v>
      </c>
      <c r="I4801" s="2">
        <v>1.11E-2</v>
      </c>
    </row>
    <row r="4802" spans="3:9" x14ac:dyDescent="0.25">
      <c r="C4802" s="1">
        <v>39541</v>
      </c>
      <c r="D4802">
        <v>903.3</v>
      </c>
      <c r="E4802">
        <v>902.2</v>
      </c>
      <c r="F4802">
        <v>909.1</v>
      </c>
      <c r="G4802">
        <v>889.7</v>
      </c>
      <c r="I4802" s="2">
        <v>-6.9999999999999999E-4</v>
      </c>
    </row>
    <row r="4803" spans="3:9" x14ac:dyDescent="0.25">
      <c r="C4803" s="1">
        <v>39540</v>
      </c>
      <c r="D4803">
        <v>903.9</v>
      </c>
      <c r="E4803">
        <v>884.3</v>
      </c>
      <c r="F4803">
        <v>905.7</v>
      </c>
      <c r="G4803">
        <v>882</v>
      </c>
      <c r="I4803" s="2">
        <v>2.3099999999999999E-2</v>
      </c>
    </row>
    <row r="4804" spans="3:9" x14ac:dyDescent="0.25">
      <c r="C4804" s="1">
        <v>39539</v>
      </c>
      <c r="D4804">
        <v>883.5</v>
      </c>
      <c r="E4804">
        <v>915.65</v>
      </c>
      <c r="F4804">
        <v>921</v>
      </c>
      <c r="G4804">
        <v>873.3</v>
      </c>
      <c r="I4804" s="2">
        <v>-3.5200000000000002E-2</v>
      </c>
    </row>
    <row r="4805" spans="3:9" x14ac:dyDescent="0.25">
      <c r="C4805" s="1">
        <v>39538</v>
      </c>
      <c r="D4805">
        <v>915.7</v>
      </c>
      <c r="E4805">
        <v>931.6</v>
      </c>
      <c r="F4805">
        <v>941.2</v>
      </c>
      <c r="G4805">
        <v>915.3</v>
      </c>
      <c r="I4805" s="2">
        <v>-1.5800000000000002E-2</v>
      </c>
    </row>
    <row r="4806" spans="3:9" x14ac:dyDescent="0.25">
      <c r="C4806" s="1">
        <v>39535</v>
      </c>
      <c r="D4806">
        <v>930.4</v>
      </c>
      <c r="E4806">
        <v>947.5</v>
      </c>
      <c r="F4806">
        <v>950.9</v>
      </c>
      <c r="G4806">
        <v>923.5</v>
      </c>
      <c r="I4806" s="2">
        <v>-1.84E-2</v>
      </c>
    </row>
    <row r="4807" spans="3:9" x14ac:dyDescent="0.25">
      <c r="C4807" s="1">
        <v>39534</v>
      </c>
      <c r="D4807">
        <v>947.8</v>
      </c>
      <c r="E4807">
        <v>954.3</v>
      </c>
      <c r="F4807">
        <v>954.9</v>
      </c>
      <c r="G4807">
        <v>940.35</v>
      </c>
      <c r="I4807" s="2">
        <v>-6.6E-3</v>
      </c>
    </row>
    <row r="4808" spans="3:9" x14ac:dyDescent="0.25">
      <c r="C4808" s="1">
        <v>39533</v>
      </c>
      <c r="D4808">
        <v>954.1</v>
      </c>
      <c r="E4808">
        <v>939</v>
      </c>
      <c r="F4808">
        <v>954.8</v>
      </c>
      <c r="G4808">
        <v>934.9</v>
      </c>
      <c r="I4808" s="2">
        <v>1.6400000000000001E-2</v>
      </c>
    </row>
    <row r="4809" spans="3:9" x14ac:dyDescent="0.25">
      <c r="C4809" s="1">
        <v>39532</v>
      </c>
      <c r="D4809">
        <v>938.7</v>
      </c>
      <c r="E4809">
        <v>914.3</v>
      </c>
      <c r="F4809">
        <v>939.2</v>
      </c>
      <c r="G4809">
        <v>911.9</v>
      </c>
      <c r="I4809" s="2">
        <v>2.58E-2</v>
      </c>
    </row>
    <row r="4810" spans="3:9" x14ac:dyDescent="0.25">
      <c r="C4810" s="1">
        <v>39531</v>
      </c>
      <c r="D4810">
        <v>915.1</v>
      </c>
      <c r="E4810">
        <v>915.6</v>
      </c>
      <c r="F4810">
        <v>926.7</v>
      </c>
      <c r="G4810">
        <v>906.4</v>
      </c>
      <c r="I4810" s="2">
        <v>-4.7999999999999996E-3</v>
      </c>
    </row>
    <row r="4811" spans="3:9" x14ac:dyDescent="0.25">
      <c r="C4811" s="1">
        <v>39528</v>
      </c>
      <c r="D4811">
        <v>919.5</v>
      </c>
      <c r="E4811">
        <v>913.4</v>
      </c>
      <c r="F4811">
        <v>920.3</v>
      </c>
      <c r="G4811">
        <v>911.4</v>
      </c>
      <c r="I4811" s="2">
        <v>1.04E-2</v>
      </c>
    </row>
    <row r="4812" spans="3:9" x14ac:dyDescent="0.25">
      <c r="C4812" s="1">
        <v>39527</v>
      </c>
      <c r="D4812">
        <v>910</v>
      </c>
      <c r="E4812">
        <v>938.7</v>
      </c>
      <c r="F4812">
        <v>943.4</v>
      </c>
      <c r="G4812">
        <v>905.05</v>
      </c>
      <c r="I4812" s="2">
        <v>-3.5900000000000001E-2</v>
      </c>
    </row>
    <row r="4813" spans="3:9" x14ac:dyDescent="0.25">
      <c r="C4813" s="1">
        <v>39526</v>
      </c>
      <c r="D4813">
        <v>943.9</v>
      </c>
      <c r="E4813">
        <v>981.2</v>
      </c>
      <c r="F4813">
        <v>997.6</v>
      </c>
      <c r="G4813">
        <v>939.5</v>
      </c>
      <c r="I4813" s="2">
        <v>-3.8699999999999998E-2</v>
      </c>
    </row>
    <row r="4814" spans="3:9" x14ac:dyDescent="0.25">
      <c r="C4814" s="1">
        <v>39525</v>
      </c>
      <c r="D4814">
        <v>981.9</v>
      </c>
      <c r="E4814" t="s">
        <v>8383</v>
      </c>
      <c r="F4814" t="s">
        <v>8384</v>
      </c>
      <c r="G4814">
        <v>978.2</v>
      </c>
      <c r="I4814" s="2">
        <v>-2.07E-2</v>
      </c>
    </row>
    <row r="4815" spans="3:9" x14ac:dyDescent="0.25">
      <c r="C4815" s="1">
        <v>39524</v>
      </c>
      <c r="D4815" t="s">
        <v>8385</v>
      </c>
      <c r="E4815" t="s">
        <v>8359</v>
      </c>
      <c r="F4815" t="s">
        <v>8386</v>
      </c>
      <c r="G4815">
        <v>998.8</v>
      </c>
      <c r="I4815" s="2">
        <v>9.5999999999999992E-3</v>
      </c>
    </row>
    <row r="4816" spans="3:9" x14ac:dyDescent="0.25">
      <c r="C4816" s="1">
        <v>39521</v>
      </c>
      <c r="D4816">
        <v>993.2</v>
      </c>
      <c r="E4816">
        <v>996</v>
      </c>
      <c r="F4816" t="s">
        <v>8387</v>
      </c>
      <c r="G4816">
        <v>990.9</v>
      </c>
      <c r="I4816" s="2">
        <v>-2.0999999999999999E-3</v>
      </c>
    </row>
    <row r="4817" spans="3:9" x14ac:dyDescent="0.25">
      <c r="C4817" s="1">
        <v>39520</v>
      </c>
      <c r="D4817">
        <v>995.3</v>
      </c>
      <c r="E4817">
        <v>983.7</v>
      </c>
      <c r="F4817" t="s">
        <v>8388</v>
      </c>
      <c r="G4817">
        <v>981.8</v>
      </c>
      <c r="I4817" s="2">
        <v>1.2E-2</v>
      </c>
    </row>
    <row r="4818" spans="3:9" x14ac:dyDescent="0.25">
      <c r="C4818" s="1">
        <v>39519</v>
      </c>
      <c r="D4818">
        <v>983.5</v>
      </c>
      <c r="E4818">
        <v>973.1</v>
      </c>
      <c r="F4818">
        <v>983.5</v>
      </c>
      <c r="G4818">
        <v>968.5</v>
      </c>
      <c r="I4818" s="2">
        <v>1.04E-2</v>
      </c>
    </row>
    <row r="4819" spans="3:9" x14ac:dyDescent="0.25">
      <c r="C4819" s="1">
        <v>39518</v>
      </c>
      <c r="D4819">
        <v>973.4</v>
      </c>
      <c r="E4819">
        <v>973.6</v>
      </c>
      <c r="F4819">
        <v>985.7</v>
      </c>
      <c r="G4819">
        <v>964.75</v>
      </c>
      <c r="I4819" s="2">
        <v>0</v>
      </c>
    </row>
    <row r="4820" spans="3:9" x14ac:dyDescent="0.25">
      <c r="C4820" s="1">
        <v>39517</v>
      </c>
      <c r="D4820">
        <v>973.4</v>
      </c>
      <c r="E4820">
        <v>973.4</v>
      </c>
      <c r="F4820">
        <v>980.8</v>
      </c>
      <c r="G4820">
        <v>961.4</v>
      </c>
      <c r="I4820" s="2">
        <v>0</v>
      </c>
    </row>
    <row r="4821" spans="3:9" x14ac:dyDescent="0.25">
      <c r="C4821" s="1">
        <v>39514</v>
      </c>
      <c r="D4821">
        <v>973.4</v>
      </c>
      <c r="E4821">
        <v>978.8</v>
      </c>
      <c r="F4821">
        <v>988.4</v>
      </c>
      <c r="G4821">
        <v>969.8</v>
      </c>
      <c r="I4821" s="2">
        <v>-4.7999999999999996E-3</v>
      </c>
    </row>
    <row r="4822" spans="3:9" x14ac:dyDescent="0.25">
      <c r="C4822" s="1">
        <v>39513</v>
      </c>
      <c r="D4822">
        <v>978.1</v>
      </c>
      <c r="E4822">
        <v>988.6</v>
      </c>
      <c r="F4822">
        <v>992.3</v>
      </c>
      <c r="G4822">
        <v>965.3</v>
      </c>
      <c r="I4822" s="2">
        <v>-1.03E-2</v>
      </c>
    </row>
    <row r="4823" spans="3:9" x14ac:dyDescent="0.25">
      <c r="C4823" s="1">
        <v>39512</v>
      </c>
      <c r="D4823">
        <v>988.3</v>
      </c>
      <c r="E4823">
        <v>964.2</v>
      </c>
      <c r="F4823">
        <v>992.2</v>
      </c>
      <c r="G4823">
        <v>959.85</v>
      </c>
      <c r="I4823" s="2">
        <v>2.58E-2</v>
      </c>
    </row>
    <row r="4824" spans="3:9" x14ac:dyDescent="0.25">
      <c r="C4824" s="1">
        <v>39511</v>
      </c>
      <c r="D4824">
        <v>963.4</v>
      </c>
      <c r="E4824">
        <v>983.9</v>
      </c>
      <c r="F4824">
        <v>988.3</v>
      </c>
      <c r="G4824">
        <v>960.8</v>
      </c>
      <c r="I4824" s="2">
        <v>-2.07E-2</v>
      </c>
    </row>
    <row r="4825" spans="3:9" x14ac:dyDescent="0.25">
      <c r="C4825" s="1">
        <v>39510</v>
      </c>
      <c r="D4825">
        <v>983.8</v>
      </c>
      <c r="E4825">
        <v>973.4</v>
      </c>
      <c r="F4825">
        <v>989.7</v>
      </c>
      <c r="G4825">
        <v>973.4</v>
      </c>
      <c r="I4825" s="2">
        <v>1.1599999999999999E-2</v>
      </c>
    </row>
    <row r="4826" spans="3:9" x14ac:dyDescent="0.25">
      <c r="C4826" s="1">
        <v>39507</v>
      </c>
      <c r="D4826">
        <v>972.48</v>
      </c>
      <c r="E4826">
        <v>956.58</v>
      </c>
      <c r="F4826">
        <v>976.27</v>
      </c>
      <c r="G4826">
        <v>956.58</v>
      </c>
      <c r="I4826" s="2">
        <v>3.2000000000000002E-3</v>
      </c>
    </row>
    <row r="4827" spans="3:9" x14ac:dyDescent="0.25">
      <c r="C4827" s="1">
        <v>39506</v>
      </c>
      <c r="D4827">
        <v>969.35</v>
      </c>
      <c r="E4827">
        <v>957.65</v>
      </c>
      <c r="F4827">
        <v>969.35</v>
      </c>
      <c r="G4827">
        <v>953.35</v>
      </c>
      <c r="I4827" s="2">
        <v>1.1599999999999999E-2</v>
      </c>
    </row>
    <row r="4828" spans="3:9" x14ac:dyDescent="0.25">
      <c r="C4828" s="1">
        <v>39505</v>
      </c>
      <c r="D4828">
        <v>958.2</v>
      </c>
      <c r="E4828">
        <v>948.2</v>
      </c>
      <c r="F4828">
        <v>965.1</v>
      </c>
      <c r="G4828">
        <v>948.1</v>
      </c>
      <c r="I4828" s="2">
        <v>9.7999999999999997E-3</v>
      </c>
    </row>
    <row r="4829" spans="3:9" x14ac:dyDescent="0.25">
      <c r="C4829" s="1">
        <v>39504</v>
      </c>
      <c r="D4829">
        <v>948.9</v>
      </c>
      <c r="E4829">
        <v>940.2</v>
      </c>
      <c r="F4829">
        <v>948.9</v>
      </c>
      <c r="G4829">
        <v>926.8</v>
      </c>
      <c r="I4829" s="2">
        <v>9.7000000000000003E-3</v>
      </c>
    </row>
    <row r="4830" spans="3:9" x14ac:dyDescent="0.25">
      <c r="C4830" s="1">
        <v>39503</v>
      </c>
      <c r="D4830">
        <v>939.8</v>
      </c>
      <c r="E4830">
        <v>946</v>
      </c>
      <c r="F4830">
        <v>952.3</v>
      </c>
      <c r="G4830">
        <v>933.1</v>
      </c>
      <c r="I4830" s="2">
        <v>-6.0000000000000001E-3</v>
      </c>
    </row>
    <row r="4831" spans="3:9" x14ac:dyDescent="0.25">
      <c r="C4831" s="1">
        <v>39500</v>
      </c>
      <c r="D4831">
        <v>945.5</v>
      </c>
      <c r="E4831">
        <v>944.9</v>
      </c>
      <c r="F4831">
        <v>949.8</v>
      </c>
      <c r="G4831">
        <v>935.7</v>
      </c>
      <c r="I4831" s="2">
        <v>5.9999999999999995E-4</v>
      </c>
    </row>
    <row r="4832" spans="3:9" x14ac:dyDescent="0.25">
      <c r="C4832" s="1">
        <v>39499</v>
      </c>
      <c r="D4832">
        <v>944.9</v>
      </c>
      <c r="E4832">
        <v>943.9</v>
      </c>
      <c r="F4832">
        <v>954</v>
      </c>
      <c r="G4832">
        <v>937.9</v>
      </c>
      <c r="I4832" s="2">
        <v>0</v>
      </c>
    </row>
    <row r="4833" spans="3:9" x14ac:dyDescent="0.25">
      <c r="C4833" s="1">
        <v>39498</v>
      </c>
      <c r="D4833">
        <v>944.9</v>
      </c>
      <c r="E4833">
        <v>927.9</v>
      </c>
      <c r="F4833">
        <v>945.6</v>
      </c>
      <c r="G4833">
        <v>913.7</v>
      </c>
      <c r="I4833" s="2">
        <v>1.8700000000000001E-2</v>
      </c>
    </row>
    <row r="4834" spans="3:9" x14ac:dyDescent="0.25">
      <c r="C4834" s="1">
        <v>39497</v>
      </c>
      <c r="D4834">
        <v>927.6</v>
      </c>
      <c r="E4834">
        <v>905.6</v>
      </c>
      <c r="F4834">
        <v>930.8</v>
      </c>
      <c r="G4834">
        <v>905.15</v>
      </c>
      <c r="I4834" s="2">
        <v>2.3400000000000001E-2</v>
      </c>
    </row>
    <row r="4835" spans="3:9" x14ac:dyDescent="0.25">
      <c r="C4835" s="1">
        <v>39496</v>
      </c>
      <c r="D4835">
        <v>906.4</v>
      </c>
      <c r="E4835">
        <v>903.2</v>
      </c>
      <c r="F4835">
        <v>909.65</v>
      </c>
      <c r="G4835">
        <v>900.5</v>
      </c>
      <c r="I4835" s="2">
        <v>4.1000000000000003E-3</v>
      </c>
    </row>
    <row r="4836" spans="3:9" x14ac:dyDescent="0.25">
      <c r="C4836" s="1">
        <v>39493</v>
      </c>
      <c r="D4836">
        <v>902.7</v>
      </c>
      <c r="E4836">
        <v>908.7</v>
      </c>
      <c r="F4836">
        <v>915.6</v>
      </c>
      <c r="G4836">
        <v>898.3</v>
      </c>
      <c r="I4836" s="2">
        <v>-6.1000000000000004E-3</v>
      </c>
    </row>
    <row r="4837" spans="3:9" x14ac:dyDescent="0.25">
      <c r="C4837" s="1">
        <v>39492</v>
      </c>
      <c r="D4837">
        <v>908.2</v>
      </c>
      <c r="E4837">
        <v>906.7</v>
      </c>
      <c r="F4837">
        <v>914.2</v>
      </c>
      <c r="G4837">
        <v>901.9</v>
      </c>
      <c r="I4837" s="2">
        <v>3.3999999999999998E-3</v>
      </c>
    </row>
    <row r="4838" spans="3:9" x14ac:dyDescent="0.25">
      <c r="C4838" s="1">
        <v>39491</v>
      </c>
      <c r="D4838">
        <v>905.1</v>
      </c>
      <c r="E4838">
        <v>906.5</v>
      </c>
      <c r="F4838">
        <v>910.4</v>
      </c>
      <c r="G4838">
        <v>896.5</v>
      </c>
      <c r="I4838" s="2">
        <v>-1.1000000000000001E-3</v>
      </c>
    </row>
    <row r="4839" spans="3:9" x14ac:dyDescent="0.25">
      <c r="C4839" s="1">
        <v>39490</v>
      </c>
      <c r="D4839">
        <v>906.1</v>
      </c>
      <c r="E4839">
        <v>924.2</v>
      </c>
      <c r="F4839">
        <v>925</v>
      </c>
      <c r="G4839">
        <v>903.1</v>
      </c>
      <c r="I4839" s="2">
        <v>-2.0199999999999999E-2</v>
      </c>
    </row>
    <row r="4840" spans="3:9" x14ac:dyDescent="0.25">
      <c r="C4840" s="1">
        <v>39489</v>
      </c>
      <c r="D4840">
        <v>924.75</v>
      </c>
      <c r="E4840">
        <v>921.35</v>
      </c>
      <c r="F4840">
        <v>927.25</v>
      </c>
      <c r="G4840">
        <v>916</v>
      </c>
      <c r="I4840" s="2">
        <v>7.0000000000000001E-3</v>
      </c>
    </row>
    <row r="4841" spans="3:9" x14ac:dyDescent="0.25">
      <c r="C4841" s="1">
        <v>39486</v>
      </c>
      <c r="D4841">
        <v>918.35</v>
      </c>
      <c r="E4841">
        <v>905.35</v>
      </c>
      <c r="F4841">
        <v>920.45</v>
      </c>
      <c r="G4841">
        <v>905.35</v>
      </c>
      <c r="I4841" s="2">
        <v>1.01E-2</v>
      </c>
    </row>
    <row r="4842" spans="3:9" x14ac:dyDescent="0.25">
      <c r="C4842" s="1">
        <v>39485</v>
      </c>
      <c r="D4842">
        <v>909.15</v>
      </c>
      <c r="E4842">
        <v>900.1</v>
      </c>
      <c r="F4842">
        <v>911.35</v>
      </c>
      <c r="G4842">
        <v>896.65</v>
      </c>
      <c r="I4842" s="2">
        <v>9.2999999999999992E-3</v>
      </c>
    </row>
    <row r="4843" spans="3:9" x14ac:dyDescent="0.25">
      <c r="C4843" s="1">
        <v>39484</v>
      </c>
      <c r="D4843">
        <v>900.75</v>
      </c>
      <c r="E4843">
        <v>887.1</v>
      </c>
      <c r="F4843">
        <v>907.55</v>
      </c>
      <c r="G4843">
        <v>886.15</v>
      </c>
      <c r="I4843" s="2">
        <v>1.5299999999999999E-2</v>
      </c>
    </row>
    <row r="4844" spans="3:9" x14ac:dyDescent="0.25">
      <c r="C4844" s="1">
        <v>39483</v>
      </c>
      <c r="D4844">
        <v>887.2</v>
      </c>
      <c r="E4844">
        <v>903.85</v>
      </c>
      <c r="F4844">
        <v>906.6</v>
      </c>
      <c r="G4844">
        <v>885.65</v>
      </c>
      <c r="I4844" s="2">
        <v>-1.9400000000000001E-2</v>
      </c>
    </row>
    <row r="4845" spans="3:9" x14ac:dyDescent="0.25">
      <c r="C4845" s="1">
        <v>39482</v>
      </c>
      <c r="D4845">
        <v>904.75</v>
      </c>
      <c r="E4845">
        <v>906.1</v>
      </c>
      <c r="F4845">
        <v>912.6</v>
      </c>
      <c r="G4845">
        <v>892</v>
      </c>
      <c r="I4845" s="2">
        <v>-6.1999999999999998E-3</v>
      </c>
    </row>
    <row r="4846" spans="3:9" x14ac:dyDescent="0.25">
      <c r="C4846" s="1">
        <v>39479</v>
      </c>
      <c r="D4846">
        <v>910.38</v>
      </c>
      <c r="E4846">
        <v>924.38</v>
      </c>
      <c r="F4846">
        <v>936.88</v>
      </c>
      <c r="G4846">
        <v>905.08</v>
      </c>
      <c r="I4846" s="2">
        <v>-1.6500000000000001E-2</v>
      </c>
    </row>
    <row r="4847" spans="3:9" x14ac:dyDescent="0.25">
      <c r="C4847" s="1">
        <v>39478</v>
      </c>
      <c r="D4847">
        <v>925.62</v>
      </c>
      <c r="E4847">
        <v>927.62</v>
      </c>
      <c r="F4847">
        <v>929.23</v>
      </c>
      <c r="G4847">
        <v>919.23</v>
      </c>
      <c r="I4847" s="2">
        <v>-3.5999999999999999E-3</v>
      </c>
    </row>
    <row r="4848" spans="3:9" x14ac:dyDescent="0.25">
      <c r="C4848" s="1">
        <v>39477</v>
      </c>
      <c r="D4848">
        <v>929</v>
      </c>
      <c r="E4848">
        <v>923.75</v>
      </c>
      <c r="F4848">
        <v>933</v>
      </c>
      <c r="G4848">
        <v>917.2</v>
      </c>
      <c r="I4848" s="2">
        <v>5.5999999999999999E-3</v>
      </c>
    </row>
    <row r="4849" spans="3:9" x14ac:dyDescent="0.25">
      <c r="C4849" s="1">
        <v>39476</v>
      </c>
      <c r="D4849">
        <v>923.85</v>
      </c>
      <c r="E4849">
        <v>927.35</v>
      </c>
      <c r="F4849">
        <v>933.45</v>
      </c>
      <c r="G4849">
        <v>917.1</v>
      </c>
      <c r="I4849" s="2">
        <v>-4.3E-3</v>
      </c>
    </row>
    <row r="4850" spans="3:9" x14ac:dyDescent="0.25">
      <c r="C4850" s="1">
        <v>39475</v>
      </c>
      <c r="D4850">
        <v>927.85</v>
      </c>
      <c r="E4850">
        <v>915.6</v>
      </c>
      <c r="F4850">
        <v>929.55</v>
      </c>
      <c r="G4850">
        <v>914.85</v>
      </c>
      <c r="I4850" s="2">
        <v>1.5699999999999999E-2</v>
      </c>
    </row>
    <row r="4851" spans="3:9" x14ac:dyDescent="0.25">
      <c r="C4851" s="1">
        <v>39472</v>
      </c>
      <c r="D4851">
        <v>913.5</v>
      </c>
      <c r="E4851">
        <v>913</v>
      </c>
      <c r="F4851">
        <v>923.9</v>
      </c>
      <c r="G4851">
        <v>908.5</v>
      </c>
      <c r="I4851" s="2">
        <v>6.7999999999999996E-3</v>
      </c>
    </row>
    <row r="4852" spans="3:9" x14ac:dyDescent="0.25">
      <c r="C4852" s="1">
        <v>39471</v>
      </c>
      <c r="D4852">
        <v>907.35</v>
      </c>
      <c r="E4852">
        <v>891.1</v>
      </c>
      <c r="F4852">
        <v>910.85</v>
      </c>
      <c r="G4852">
        <v>889.1</v>
      </c>
      <c r="I4852" s="2">
        <v>2.01E-2</v>
      </c>
    </row>
    <row r="4853" spans="3:9" x14ac:dyDescent="0.25">
      <c r="C4853" s="1">
        <v>39470</v>
      </c>
      <c r="D4853">
        <v>889.45</v>
      </c>
      <c r="E4853">
        <v>890.65</v>
      </c>
      <c r="F4853">
        <v>895.95</v>
      </c>
      <c r="G4853">
        <v>876.75</v>
      </c>
      <c r="I4853" s="2">
        <v>-1.2999999999999999E-3</v>
      </c>
    </row>
    <row r="4854" spans="3:9" x14ac:dyDescent="0.25">
      <c r="C4854" s="1">
        <v>39469</v>
      </c>
      <c r="D4854">
        <v>890.65</v>
      </c>
      <c r="E4854">
        <v>861.6</v>
      </c>
      <c r="F4854">
        <v>894.65</v>
      </c>
      <c r="G4854">
        <v>849.85</v>
      </c>
      <c r="I4854" s="2">
        <v>2.8000000000000001E-2</v>
      </c>
    </row>
    <row r="4855" spans="3:9" x14ac:dyDescent="0.25">
      <c r="C4855" s="1">
        <v>39468</v>
      </c>
      <c r="D4855">
        <v>866.35</v>
      </c>
      <c r="E4855">
        <v>881.6</v>
      </c>
      <c r="F4855">
        <v>882.85</v>
      </c>
      <c r="G4855">
        <v>858.75</v>
      </c>
      <c r="I4855" s="2">
        <v>-2.06E-2</v>
      </c>
    </row>
    <row r="4856" spans="3:9" x14ac:dyDescent="0.25">
      <c r="C4856" s="1">
        <v>39465</v>
      </c>
      <c r="D4856">
        <v>884.55</v>
      </c>
      <c r="E4856">
        <v>877.25</v>
      </c>
      <c r="F4856">
        <v>888.55</v>
      </c>
      <c r="G4856">
        <v>870.45</v>
      </c>
      <c r="I4856" s="2">
        <v>7.7000000000000002E-3</v>
      </c>
    </row>
    <row r="4857" spans="3:9" x14ac:dyDescent="0.25">
      <c r="C4857" s="1">
        <v>39464</v>
      </c>
      <c r="D4857">
        <v>877.75</v>
      </c>
      <c r="E4857">
        <v>878.55</v>
      </c>
      <c r="F4857">
        <v>890.45</v>
      </c>
      <c r="G4857">
        <v>875.85</v>
      </c>
      <c r="I4857" s="2">
        <v>2.0000000000000001E-4</v>
      </c>
    </row>
    <row r="4858" spans="3:9" x14ac:dyDescent="0.25">
      <c r="C4858" s="1">
        <v>39463</v>
      </c>
      <c r="D4858">
        <v>877.55</v>
      </c>
      <c r="E4858">
        <v>889.85</v>
      </c>
      <c r="F4858">
        <v>899.6</v>
      </c>
      <c r="G4858">
        <v>874.55</v>
      </c>
      <c r="I4858" s="2">
        <v>-1.9300000000000001E-2</v>
      </c>
    </row>
    <row r="4859" spans="3:9" x14ac:dyDescent="0.25">
      <c r="C4859" s="1">
        <v>39462</v>
      </c>
      <c r="D4859">
        <v>894.85</v>
      </c>
      <c r="E4859">
        <v>903.75</v>
      </c>
      <c r="F4859">
        <v>914.15</v>
      </c>
      <c r="G4859">
        <v>893.65</v>
      </c>
      <c r="I4859" s="2">
        <v>-1.14E-2</v>
      </c>
    </row>
    <row r="4860" spans="3:9" x14ac:dyDescent="0.25">
      <c r="C4860" s="1">
        <v>39461</v>
      </c>
      <c r="D4860">
        <v>905.2</v>
      </c>
      <c r="E4860">
        <v>898</v>
      </c>
      <c r="F4860">
        <v>914.4</v>
      </c>
      <c r="G4860">
        <v>892.6</v>
      </c>
      <c r="I4860" s="2">
        <v>1.0500000000000001E-2</v>
      </c>
    </row>
    <row r="4861" spans="3:9" x14ac:dyDescent="0.25">
      <c r="C4861" s="1">
        <v>39458</v>
      </c>
      <c r="D4861">
        <v>895.75</v>
      </c>
      <c r="E4861">
        <v>892.65</v>
      </c>
      <c r="F4861">
        <v>898.35</v>
      </c>
      <c r="G4861">
        <v>887.5</v>
      </c>
      <c r="I4861" s="2">
        <v>3.0000000000000001E-3</v>
      </c>
    </row>
    <row r="4862" spans="3:9" x14ac:dyDescent="0.25">
      <c r="C4862" s="1">
        <v>39457</v>
      </c>
      <c r="D4862">
        <v>893.1</v>
      </c>
      <c r="E4862">
        <v>878.5</v>
      </c>
      <c r="F4862">
        <v>895.3</v>
      </c>
      <c r="G4862">
        <v>866.4</v>
      </c>
      <c r="I4862" s="2">
        <v>1.7399999999999999E-2</v>
      </c>
    </row>
    <row r="4863" spans="3:9" x14ac:dyDescent="0.25">
      <c r="C4863" s="1">
        <v>39456</v>
      </c>
      <c r="D4863">
        <v>877.8</v>
      </c>
      <c r="E4863">
        <v>877.7</v>
      </c>
      <c r="F4863">
        <v>891.8</v>
      </c>
      <c r="G4863">
        <v>872</v>
      </c>
      <c r="I4863" s="2">
        <v>1E-4</v>
      </c>
    </row>
    <row r="4864" spans="3:9" x14ac:dyDescent="0.25">
      <c r="C4864" s="1">
        <v>39455</v>
      </c>
      <c r="D4864">
        <v>877.7</v>
      </c>
      <c r="E4864">
        <v>857.9</v>
      </c>
      <c r="F4864">
        <v>881.5</v>
      </c>
      <c r="G4864">
        <v>856.9</v>
      </c>
      <c r="I4864" s="2">
        <v>2.3099999999999999E-2</v>
      </c>
    </row>
    <row r="4865" spans="3:9" x14ac:dyDescent="0.25">
      <c r="C4865" s="1">
        <v>39454</v>
      </c>
      <c r="D4865">
        <v>857.9</v>
      </c>
      <c r="E4865">
        <v>860.8</v>
      </c>
      <c r="F4865">
        <v>865.2</v>
      </c>
      <c r="G4865">
        <v>855.6</v>
      </c>
      <c r="I4865" s="2">
        <v>-4.1999999999999997E-3</v>
      </c>
    </row>
    <row r="4866" spans="3:9" x14ac:dyDescent="0.25">
      <c r="C4866" s="1">
        <v>39451</v>
      </c>
      <c r="D4866">
        <v>861.5</v>
      </c>
      <c r="E4866">
        <v>863.7</v>
      </c>
      <c r="F4866">
        <v>868.9</v>
      </c>
      <c r="G4866">
        <v>854.6</v>
      </c>
      <c r="I4866" s="2">
        <v>-2.2000000000000001E-3</v>
      </c>
    </row>
    <row r="4867" spans="3:9" x14ac:dyDescent="0.25">
      <c r="C4867" s="1">
        <v>39450</v>
      </c>
      <c r="D4867">
        <v>863.4</v>
      </c>
      <c r="E4867">
        <v>857</v>
      </c>
      <c r="F4867">
        <v>869.45</v>
      </c>
      <c r="G4867">
        <v>853.4</v>
      </c>
      <c r="I4867" s="2">
        <v>7.1999999999999998E-3</v>
      </c>
    </row>
    <row r="4868" spans="3:9" x14ac:dyDescent="0.25">
      <c r="C4868" s="1">
        <v>39449</v>
      </c>
      <c r="D4868">
        <v>857.2</v>
      </c>
      <c r="E4868">
        <v>837</v>
      </c>
      <c r="F4868">
        <v>861.5</v>
      </c>
      <c r="G4868">
        <v>834.7</v>
      </c>
      <c r="I4868" s="2">
        <v>2.8199999999999999E-2</v>
      </c>
    </row>
    <row r="4869" spans="3:9" x14ac:dyDescent="0.25">
      <c r="C4869" s="1">
        <v>39448</v>
      </c>
      <c r="D4869">
        <v>833.7</v>
      </c>
      <c r="E4869">
        <v>833.7</v>
      </c>
      <c r="F4869">
        <v>833.8</v>
      </c>
      <c r="G4869">
        <v>833.6</v>
      </c>
      <c r="I4869" s="2">
        <v>1E-4</v>
      </c>
    </row>
    <row r="4870" spans="3:9" x14ac:dyDescent="0.25">
      <c r="C4870" s="1">
        <v>39447</v>
      </c>
      <c r="D4870">
        <v>833.6</v>
      </c>
      <c r="E4870">
        <v>839.5</v>
      </c>
      <c r="F4870">
        <v>843.6</v>
      </c>
      <c r="G4870">
        <v>832.1</v>
      </c>
      <c r="I4870" s="2">
        <v>-6.4000000000000003E-3</v>
      </c>
    </row>
    <row r="4871" spans="3:9" x14ac:dyDescent="0.25">
      <c r="C4871" s="1">
        <v>39444</v>
      </c>
      <c r="D4871">
        <v>839</v>
      </c>
      <c r="E4871">
        <v>825.9</v>
      </c>
      <c r="F4871">
        <v>840.2</v>
      </c>
      <c r="G4871">
        <v>824.8</v>
      </c>
      <c r="I4871" s="2">
        <v>1.72E-2</v>
      </c>
    </row>
    <row r="4872" spans="3:9" x14ac:dyDescent="0.25">
      <c r="C4872" s="1">
        <v>39443</v>
      </c>
      <c r="D4872">
        <v>824.8</v>
      </c>
      <c r="E4872">
        <v>824.4</v>
      </c>
      <c r="F4872">
        <v>831.6</v>
      </c>
      <c r="G4872">
        <v>821.7</v>
      </c>
      <c r="I4872" s="2">
        <v>-2.0000000000000001E-4</v>
      </c>
    </row>
    <row r="4873" spans="3:9" x14ac:dyDescent="0.25">
      <c r="C4873" s="1">
        <v>39442</v>
      </c>
      <c r="D4873">
        <v>825</v>
      </c>
      <c r="E4873">
        <v>808.65</v>
      </c>
      <c r="F4873">
        <v>826.5</v>
      </c>
      <c r="G4873">
        <v>808.2</v>
      </c>
      <c r="I4873" s="2">
        <v>2.23E-2</v>
      </c>
    </row>
    <row r="4874" spans="3:9" x14ac:dyDescent="0.25">
      <c r="C4874" s="1">
        <v>39441</v>
      </c>
      <c r="D4874">
        <v>807</v>
      </c>
      <c r="E4874">
        <v>811.7</v>
      </c>
      <c r="F4874">
        <v>812.2</v>
      </c>
      <c r="G4874">
        <v>804.15</v>
      </c>
      <c r="I4874" s="2">
        <v>-6.0000000000000001E-3</v>
      </c>
    </row>
    <row r="4875" spans="3:9" x14ac:dyDescent="0.25">
      <c r="C4875" s="1">
        <v>39440</v>
      </c>
      <c r="D4875">
        <v>811.9</v>
      </c>
      <c r="E4875">
        <v>811.7</v>
      </c>
      <c r="F4875">
        <v>815.2</v>
      </c>
      <c r="G4875">
        <v>808.4</v>
      </c>
      <c r="I4875" s="2">
        <v>1.4E-3</v>
      </c>
    </row>
    <row r="4876" spans="3:9" x14ac:dyDescent="0.25">
      <c r="C4876" s="1">
        <v>39437</v>
      </c>
      <c r="D4876">
        <v>810.8</v>
      </c>
      <c r="E4876">
        <v>796.7</v>
      </c>
      <c r="F4876">
        <v>812.6</v>
      </c>
      <c r="G4876">
        <v>795.7</v>
      </c>
      <c r="I4876" s="2">
        <v>1.77E-2</v>
      </c>
    </row>
    <row r="4877" spans="3:9" x14ac:dyDescent="0.25">
      <c r="C4877" s="1">
        <v>39436</v>
      </c>
      <c r="D4877">
        <v>796.7</v>
      </c>
      <c r="E4877">
        <v>802.4</v>
      </c>
      <c r="F4877">
        <v>803.4</v>
      </c>
      <c r="G4877">
        <v>793.6</v>
      </c>
      <c r="I4877" s="2">
        <v>-6.8999999999999999E-3</v>
      </c>
    </row>
    <row r="4878" spans="3:9" x14ac:dyDescent="0.25">
      <c r="C4878" s="1">
        <v>39435</v>
      </c>
      <c r="D4878">
        <v>802.2</v>
      </c>
      <c r="E4878">
        <v>802.9</v>
      </c>
      <c r="F4878">
        <v>805</v>
      </c>
      <c r="G4878">
        <v>797.9</v>
      </c>
      <c r="I4878" s="2">
        <v>0</v>
      </c>
    </row>
    <row r="4879" spans="3:9" x14ac:dyDescent="0.25">
      <c r="C4879" s="1">
        <v>39434</v>
      </c>
      <c r="D4879">
        <v>802.2</v>
      </c>
      <c r="E4879">
        <v>792.9</v>
      </c>
      <c r="F4879">
        <v>806.6</v>
      </c>
      <c r="G4879">
        <v>790.4</v>
      </c>
      <c r="I4879" s="2">
        <v>1.3299999999999999E-2</v>
      </c>
    </row>
    <row r="4880" spans="3:9" x14ac:dyDescent="0.25">
      <c r="C4880" s="1">
        <v>39433</v>
      </c>
      <c r="D4880">
        <v>791.7</v>
      </c>
      <c r="E4880">
        <v>793.8</v>
      </c>
      <c r="F4880">
        <v>798.9</v>
      </c>
      <c r="G4880">
        <v>785.4</v>
      </c>
      <c r="I4880" s="2">
        <v>-4.0000000000000001E-3</v>
      </c>
    </row>
    <row r="4881" spans="3:9" x14ac:dyDescent="0.25">
      <c r="C4881" s="1">
        <v>39430</v>
      </c>
      <c r="D4881">
        <v>794.9</v>
      </c>
      <c r="E4881">
        <v>797.6</v>
      </c>
      <c r="F4881">
        <v>803.9</v>
      </c>
      <c r="G4881">
        <v>788</v>
      </c>
      <c r="I4881" s="2">
        <v>-3.0999999999999999E-3</v>
      </c>
    </row>
    <row r="4882" spans="3:9" x14ac:dyDescent="0.25">
      <c r="C4882" s="1">
        <v>39429</v>
      </c>
      <c r="D4882">
        <v>797.4</v>
      </c>
      <c r="E4882">
        <v>813.9</v>
      </c>
      <c r="F4882">
        <v>813.9</v>
      </c>
      <c r="G4882">
        <v>792</v>
      </c>
      <c r="I4882" s="2">
        <v>-2.0199999999999999E-2</v>
      </c>
    </row>
    <row r="4883" spans="3:9" x14ac:dyDescent="0.25">
      <c r="C4883" s="1">
        <v>39428</v>
      </c>
      <c r="D4883">
        <v>813.8</v>
      </c>
      <c r="E4883">
        <v>797.8</v>
      </c>
      <c r="F4883">
        <v>817.4</v>
      </c>
      <c r="G4883">
        <v>797.1</v>
      </c>
      <c r="I4883" s="2">
        <v>2.0400000000000001E-2</v>
      </c>
    </row>
    <row r="4884" spans="3:9" x14ac:dyDescent="0.25">
      <c r="C4884" s="1">
        <v>39427</v>
      </c>
      <c r="D4884">
        <v>797.5</v>
      </c>
      <c r="E4884">
        <v>808.6</v>
      </c>
      <c r="F4884">
        <v>813.4</v>
      </c>
      <c r="G4884">
        <v>797.2</v>
      </c>
      <c r="I4884" s="2">
        <v>-1.4800000000000001E-2</v>
      </c>
    </row>
    <row r="4885" spans="3:9" x14ac:dyDescent="0.25">
      <c r="C4885" s="1">
        <v>39426</v>
      </c>
      <c r="D4885">
        <v>809.5</v>
      </c>
      <c r="E4885">
        <v>794.8</v>
      </c>
      <c r="F4885">
        <v>812.5</v>
      </c>
      <c r="G4885">
        <v>794.3</v>
      </c>
      <c r="I4885" s="2">
        <v>1.7500000000000002E-2</v>
      </c>
    </row>
    <row r="4886" spans="3:9" x14ac:dyDescent="0.25">
      <c r="C4886" s="1">
        <v>39423</v>
      </c>
      <c r="D4886">
        <v>795.6</v>
      </c>
      <c r="E4886">
        <v>802.6</v>
      </c>
      <c r="F4886">
        <v>805.2</v>
      </c>
      <c r="G4886">
        <v>791.4</v>
      </c>
      <c r="I4886" s="2">
        <v>-8.8000000000000005E-3</v>
      </c>
    </row>
    <row r="4887" spans="3:9" x14ac:dyDescent="0.25">
      <c r="C4887" s="1">
        <v>39422</v>
      </c>
      <c r="D4887">
        <v>802.7</v>
      </c>
      <c r="E4887">
        <v>794.6</v>
      </c>
      <c r="F4887">
        <v>805.75</v>
      </c>
      <c r="G4887">
        <v>785.4</v>
      </c>
      <c r="I4887" s="2">
        <v>9.1999999999999998E-3</v>
      </c>
    </row>
    <row r="4888" spans="3:9" x14ac:dyDescent="0.25">
      <c r="C4888" s="1">
        <v>39421</v>
      </c>
      <c r="D4888">
        <v>795.4</v>
      </c>
      <c r="E4888">
        <v>802.1</v>
      </c>
      <c r="F4888">
        <v>807.1</v>
      </c>
      <c r="G4888">
        <v>791.6</v>
      </c>
      <c r="I4888" s="2">
        <v>-9.7000000000000003E-3</v>
      </c>
    </row>
    <row r="4889" spans="3:9" x14ac:dyDescent="0.25">
      <c r="C4889" s="1">
        <v>39420</v>
      </c>
      <c r="D4889">
        <v>803.2</v>
      </c>
      <c r="E4889">
        <v>791.8</v>
      </c>
      <c r="F4889">
        <v>805.9</v>
      </c>
      <c r="G4889">
        <v>787</v>
      </c>
      <c r="I4889" s="2">
        <v>1.4800000000000001E-2</v>
      </c>
    </row>
    <row r="4890" spans="3:9" x14ac:dyDescent="0.25">
      <c r="C4890" s="1">
        <v>39419</v>
      </c>
      <c r="D4890">
        <v>791.5</v>
      </c>
      <c r="E4890">
        <v>783.1</v>
      </c>
      <c r="F4890">
        <v>791.8</v>
      </c>
      <c r="G4890">
        <v>777.4</v>
      </c>
      <c r="I4890" s="2">
        <v>1.0999999999999999E-2</v>
      </c>
    </row>
    <row r="4891" spans="3:9" x14ac:dyDescent="0.25">
      <c r="C4891" s="1">
        <v>39416</v>
      </c>
      <c r="D4891">
        <v>782.9</v>
      </c>
      <c r="E4891">
        <v>793.1</v>
      </c>
      <c r="F4891">
        <v>799.4</v>
      </c>
      <c r="G4891">
        <v>779.1</v>
      </c>
      <c r="I4891" s="2">
        <v>-1.2999999999999999E-2</v>
      </c>
    </row>
    <row r="4892" spans="3:9" x14ac:dyDescent="0.25">
      <c r="C4892" s="1">
        <v>39415</v>
      </c>
      <c r="D4892">
        <v>793.2</v>
      </c>
      <c r="E4892">
        <v>803.9</v>
      </c>
      <c r="F4892">
        <v>808.3</v>
      </c>
      <c r="G4892">
        <v>793</v>
      </c>
      <c r="I4892" s="2">
        <v>-1.4999999999999999E-2</v>
      </c>
    </row>
    <row r="4893" spans="3:9" x14ac:dyDescent="0.25">
      <c r="C4893" s="1">
        <v>39414</v>
      </c>
      <c r="D4893">
        <v>805.3</v>
      </c>
      <c r="E4893">
        <v>812.5</v>
      </c>
      <c r="F4893">
        <v>815.7</v>
      </c>
      <c r="G4893">
        <v>791.7</v>
      </c>
      <c r="I4893" s="2">
        <v>-7.6E-3</v>
      </c>
    </row>
    <row r="4894" spans="3:9" x14ac:dyDescent="0.25">
      <c r="C4894" s="1">
        <v>39413</v>
      </c>
      <c r="D4894">
        <v>811.5</v>
      </c>
      <c r="E4894">
        <v>824.4</v>
      </c>
      <c r="F4894">
        <v>829.5</v>
      </c>
      <c r="G4894">
        <v>808.3</v>
      </c>
      <c r="I4894" s="2">
        <v>-1.35E-2</v>
      </c>
    </row>
    <row r="4895" spans="3:9" x14ac:dyDescent="0.25">
      <c r="C4895" s="1">
        <v>39412</v>
      </c>
      <c r="D4895">
        <v>822.6</v>
      </c>
      <c r="E4895">
        <v>821.4</v>
      </c>
      <c r="F4895">
        <v>837.1</v>
      </c>
      <c r="G4895">
        <v>821.4</v>
      </c>
      <c r="I4895" s="2">
        <v>-1E-3</v>
      </c>
    </row>
    <row r="4896" spans="3:9" x14ac:dyDescent="0.25">
      <c r="C4896" s="1">
        <v>39409</v>
      </c>
      <c r="D4896">
        <v>823.4</v>
      </c>
      <c r="E4896">
        <v>804.6</v>
      </c>
      <c r="F4896">
        <v>826.1</v>
      </c>
      <c r="G4896">
        <v>803</v>
      </c>
      <c r="I4896" s="2">
        <v>2.3599999999999999E-2</v>
      </c>
    </row>
    <row r="4897" spans="3:9" x14ac:dyDescent="0.25">
      <c r="C4897" s="1">
        <v>39408</v>
      </c>
      <c r="D4897">
        <v>804.4</v>
      </c>
      <c r="E4897">
        <v>800.45</v>
      </c>
      <c r="F4897">
        <v>805.8</v>
      </c>
      <c r="G4897">
        <v>798.3</v>
      </c>
      <c r="I4897" s="2">
        <v>2.7000000000000001E-3</v>
      </c>
    </row>
    <row r="4898" spans="3:9" x14ac:dyDescent="0.25">
      <c r="C4898" s="1">
        <v>39407</v>
      </c>
      <c r="D4898">
        <v>802.2</v>
      </c>
      <c r="E4898">
        <v>804.5</v>
      </c>
      <c r="F4898">
        <v>807.4</v>
      </c>
      <c r="G4898">
        <v>794.8</v>
      </c>
      <c r="I4898" s="2">
        <v>-1.9E-3</v>
      </c>
    </row>
    <row r="4899" spans="3:9" x14ac:dyDescent="0.25">
      <c r="C4899" s="1">
        <v>39406</v>
      </c>
      <c r="D4899">
        <v>803.7</v>
      </c>
      <c r="E4899">
        <v>781.9</v>
      </c>
      <c r="F4899">
        <v>803.7</v>
      </c>
      <c r="G4899">
        <v>773</v>
      </c>
      <c r="I4899" s="2">
        <v>2.81E-2</v>
      </c>
    </row>
    <row r="4900" spans="3:9" x14ac:dyDescent="0.25">
      <c r="C4900" s="1">
        <v>39405</v>
      </c>
      <c r="D4900">
        <v>781.7</v>
      </c>
      <c r="E4900">
        <v>786.5</v>
      </c>
      <c r="F4900">
        <v>794.3</v>
      </c>
      <c r="G4900">
        <v>775.3</v>
      </c>
      <c r="I4900" s="2">
        <v>-7.1000000000000004E-3</v>
      </c>
    </row>
    <row r="4901" spans="3:9" x14ac:dyDescent="0.25">
      <c r="C4901" s="1">
        <v>39402</v>
      </c>
      <c r="D4901">
        <v>787.3</v>
      </c>
      <c r="E4901">
        <v>789</v>
      </c>
      <c r="F4901">
        <v>797.65</v>
      </c>
      <c r="G4901">
        <v>784</v>
      </c>
      <c r="I4901" s="2">
        <v>-1.6000000000000001E-3</v>
      </c>
    </row>
    <row r="4902" spans="3:9" x14ac:dyDescent="0.25">
      <c r="C4902" s="1">
        <v>39401</v>
      </c>
      <c r="D4902">
        <v>788.6</v>
      </c>
      <c r="E4902">
        <v>811.6</v>
      </c>
      <c r="F4902">
        <v>818.3</v>
      </c>
      <c r="G4902">
        <v>782.75</v>
      </c>
      <c r="I4902" s="2">
        <v>-2.86E-2</v>
      </c>
    </row>
    <row r="4903" spans="3:9" x14ac:dyDescent="0.25">
      <c r="C4903" s="1">
        <v>39400</v>
      </c>
      <c r="D4903">
        <v>811.8</v>
      </c>
      <c r="E4903">
        <v>801</v>
      </c>
      <c r="F4903">
        <v>816</v>
      </c>
      <c r="G4903">
        <v>800.1</v>
      </c>
      <c r="I4903" s="2">
        <v>1.4E-2</v>
      </c>
    </row>
    <row r="4904" spans="3:9" x14ac:dyDescent="0.25">
      <c r="C4904" s="1">
        <v>39399</v>
      </c>
      <c r="D4904">
        <v>800.6</v>
      </c>
      <c r="E4904">
        <v>803.5</v>
      </c>
      <c r="F4904">
        <v>809.1</v>
      </c>
      <c r="G4904">
        <v>791.2</v>
      </c>
      <c r="I4904" s="2">
        <v>-3.7000000000000002E-3</v>
      </c>
    </row>
    <row r="4905" spans="3:9" x14ac:dyDescent="0.25">
      <c r="C4905" s="1">
        <v>39398</v>
      </c>
      <c r="D4905">
        <v>803.6</v>
      </c>
      <c r="E4905">
        <v>830.9</v>
      </c>
      <c r="F4905">
        <v>831</v>
      </c>
      <c r="G4905">
        <v>797.9</v>
      </c>
      <c r="I4905" s="2">
        <v>-3.3799999999999997E-2</v>
      </c>
    </row>
    <row r="4906" spans="3:9" x14ac:dyDescent="0.25">
      <c r="C4906" s="1">
        <v>39395</v>
      </c>
      <c r="D4906">
        <v>831.7</v>
      </c>
      <c r="E4906">
        <v>832.7</v>
      </c>
      <c r="F4906">
        <v>839.3</v>
      </c>
      <c r="G4906">
        <v>827.6</v>
      </c>
      <c r="I4906" s="2">
        <v>1E-4</v>
      </c>
    </row>
    <row r="4907" spans="3:9" x14ac:dyDescent="0.25">
      <c r="C4907" s="1">
        <v>39394</v>
      </c>
      <c r="D4907">
        <v>831.6</v>
      </c>
      <c r="E4907">
        <v>830.5</v>
      </c>
      <c r="F4907">
        <v>845.7</v>
      </c>
      <c r="G4907">
        <v>824</v>
      </c>
      <c r="I4907" s="2">
        <v>-6.9999999999999999E-4</v>
      </c>
    </row>
    <row r="4908" spans="3:9" x14ac:dyDescent="0.25">
      <c r="C4908" s="1">
        <v>39393</v>
      </c>
      <c r="D4908">
        <v>832.2</v>
      </c>
      <c r="E4908">
        <v>825.1</v>
      </c>
      <c r="F4908">
        <v>845.8</v>
      </c>
      <c r="G4908">
        <v>822.7</v>
      </c>
      <c r="I4908" s="2">
        <v>9.7000000000000003E-3</v>
      </c>
    </row>
    <row r="4909" spans="3:9" x14ac:dyDescent="0.25">
      <c r="C4909" s="1">
        <v>39392</v>
      </c>
      <c r="D4909">
        <v>824.2</v>
      </c>
      <c r="E4909">
        <v>806.5</v>
      </c>
      <c r="F4909">
        <v>824.7</v>
      </c>
      <c r="G4909">
        <v>806.3</v>
      </c>
      <c r="I4909" s="2">
        <v>2.1899999999999999E-2</v>
      </c>
    </row>
    <row r="4910" spans="3:9" x14ac:dyDescent="0.25">
      <c r="C4910" s="1">
        <v>39391</v>
      </c>
      <c r="D4910">
        <v>806.5</v>
      </c>
      <c r="E4910">
        <v>807.4</v>
      </c>
      <c r="F4910">
        <v>811.3</v>
      </c>
      <c r="G4910">
        <v>801.3</v>
      </c>
      <c r="I4910" s="2">
        <v>-1.1999999999999999E-3</v>
      </c>
    </row>
    <row r="4911" spans="3:9" x14ac:dyDescent="0.25">
      <c r="C4911" s="1">
        <v>39388</v>
      </c>
      <c r="D4911">
        <v>807.5</v>
      </c>
      <c r="E4911">
        <v>787.9</v>
      </c>
      <c r="F4911">
        <v>808.1</v>
      </c>
      <c r="G4911">
        <v>787.4</v>
      </c>
      <c r="I4911" s="2">
        <v>2.52E-2</v>
      </c>
    </row>
    <row r="4912" spans="3:9" x14ac:dyDescent="0.25">
      <c r="C4912" s="1">
        <v>39387</v>
      </c>
      <c r="D4912">
        <v>787.62</v>
      </c>
      <c r="E4912">
        <v>796.12</v>
      </c>
      <c r="F4912">
        <v>799.92</v>
      </c>
      <c r="G4912">
        <v>784.73</v>
      </c>
      <c r="I4912" s="2">
        <v>-1.0800000000000001E-2</v>
      </c>
    </row>
    <row r="4913" spans="3:9" x14ac:dyDescent="0.25">
      <c r="C4913" s="1">
        <v>39386</v>
      </c>
      <c r="D4913">
        <v>796.2</v>
      </c>
      <c r="E4913">
        <v>781.9</v>
      </c>
      <c r="F4913">
        <v>796.9</v>
      </c>
      <c r="G4913">
        <v>777.1</v>
      </c>
      <c r="I4913" s="2">
        <v>1.8700000000000001E-2</v>
      </c>
    </row>
    <row r="4914" spans="3:9" x14ac:dyDescent="0.25">
      <c r="C4914" s="1">
        <v>39385</v>
      </c>
      <c r="D4914">
        <v>781.6</v>
      </c>
      <c r="E4914">
        <v>791.2</v>
      </c>
      <c r="F4914">
        <v>792.4</v>
      </c>
      <c r="G4914">
        <v>779.5</v>
      </c>
      <c r="I4914" s="2">
        <v>-1.24E-2</v>
      </c>
    </row>
    <row r="4915" spans="3:9" x14ac:dyDescent="0.25">
      <c r="C4915" s="1">
        <v>39384</v>
      </c>
      <c r="D4915">
        <v>791.4</v>
      </c>
      <c r="E4915">
        <v>784.8</v>
      </c>
      <c r="F4915">
        <v>794.8</v>
      </c>
      <c r="G4915">
        <v>784.5</v>
      </c>
      <c r="I4915" s="2">
        <v>7.6E-3</v>
      </c>
    </row>
    <row r="4916" spans="3:9" x14ac:dyDescent="0.25">
      <c r="C4916" s="1">
        <v>39381</v>
      </c>
      <c r="D4916">
        <v>785.4</v>
      </c>
      <c r="E4916">
        <v>769.2</v>
      </c>
      <c r="F4916">
        <v>786.1</v>
      </c>
      <c r="G4916">
        <v>768.6</v>
      </c>
      <c r="I4916" s="2">
        <v>2.0899999999999998E-2</v>
      </c>
    </row>
    <row r="4917" spans="3:9" x14ac:dyDescent="0.25">
      <c r="C4917" s="1">
        <v>39380</v>
      </c>
      <c r="D4917">
        <v>769.3</v>
      </c>
      <c r="E4917">
        <v>764.1</v>
      </c>
      <c r="F4917">
        <v>769.6</v>
      </c>
      <c r="G4917">
        <v>762</v>
      </c>
      <c r="I4917" s="2">
        <v>7.1000000000000004E-3</v>
      </c>
    </row>
    <row r="4918" spans="3:9" x14ac:dyDescent="0.25">
      <c r="C4918" s="1">
        <v>39379</v>
      </c>
      <c r="D4918">
        <v>763.9</v>
      </c>
      <c r="E4918">
        <v>759.6</v>
      </c>
      <c r="F4918">
        <v>764.35</v>
      </c>
      <c r="G4918">
        <v>754.3</v>
      </c>
      <c r="I4918" s="2">
        <v>5.4999999999999997E-3</v>
      </c>
    </row>
    <row r="4919" spans="3:9" x14ac:dyDescent="0.25">
      <c r="C4919" s="1">
        <v>39378</v>
      </c>
      <c r="D4919">
        <v>759.7</v>
      </c>
      <c r="E4919">
        <v>754.8</v>
      </c>
      <c r="F4919">
        <v>761.3</v>
      </c>
      <c r="G4919">
        <v>753</v>
      </c>
      <c r="I4919" s="2">
        <v>7.0000000000000001E-3</v>
      </c>
    </row>
    <row r="4920" spans="3:9" x14ac:dyDescent="0.25">
      <c r="C4920" s="1">
        <v>39377</v>
      </c>
      <c r="D4920">
        <v>754.4</v>
      </c>
      <c r="E4920">
        <v>766.7</v>
      </c>
      <c r="F4920">
        <v>768.6</v>
      </c>
      <c r="G4920">
        <v>745.9</v>
      </c>
      <c r="I4920" s="2">
        <v>-1.41E-2</v>
      </c>
    </row>
    <row r="4921" spans="3:9" x14ac:dyDescent="0.25">
      <c r="C4921" s="1">
        <v>39374</v>
      </c>
      <c r="D4921">
        <v>765.2</v>
      </c>
      <c r="E4921">
        <v>768.15</v>
      </c>
      <c r="F4921">
        <v>770.4</v>
      </c>
      <c r="G4921">
        <v>758.5</v>
      </c>
      <c r="I4921" s="2">
        <v>-1.8E-3</v>
      </c>
    </row>
    <row r="4922" spans="3:9" x14ac:dyDescent="0.25">
      <c r="C4922" s="1">
        <v>39373</v>
      </c>
      <c r="D4922">
        <v>766.6</v>
      </c>
      <c r="E4922">
        <v>755.3</v>
      </c>
      <c r="F4922">
        <v>766.6</v>
      </c>
      <c r="G4922">
        <v>755.1</v>
      </c>
      <c r="I4922" s="2">
        <v>1.54E-2</v>
      </c>
    </row>
    <row r="4923" spans="3:9" x14ac:dyDescent="0.25">
      <c r="C4923" s="1">
        <v>39372</v>
      </c>
      <c r="D4923">
        <v>755</v>
      </c>
      <c r="E4923">
        <v>760.65</v>
      </c>
      <c r="F4923">
        <v>765</v>
      </c>
      <c r="G4923">
        <v>754.5</v>
      </c>
      <c r="I4923" s="2">
        <v>-6.7999999999999996E-3</v>
      </c>
    </row>
    <row r="4924" spans="3:9" x14ac:dyDescent="0.25">
      <c r="C4924" s="1">
        <v>39371</v>
      </c>
      <c r="D4924">
        <v>760.2</v>
      </c>
      <c r="E4924">
        <v>759</v>
      </c>
      <c r="F4924">
        <v>767</v>
      </c>
      <c r="G4924">
        <v>754.4</v>
      </c>
      <c r="I4924" s="2">
        <v>1.1999999999999999E-3</v>
      </c>
    </row>
    <row r="4925" spans="3:9" x14ac:dyDescent="0.25">
      <c r="C4925" s="1">
        <v>39370</v>
      </c>
      <c r="D4925">
        <v>759.3</v>
      </c>
      <c r="E4925">
        <v>749.3</v>
      </c>
      <c r="F4925">
        <v>760.3</v>
      </c>
      <c r="G4925">
        <v>747.8</v>
      </c>
      <c r="I4925" s="2">
        <v>1.29E-2</v>
      </c>
    </row>
    <row r="4926" spans="3:9" x14ac:dyDescent="0.25">
      <c r="C4926" s="1">
        <v>39367</v>
      </c>
      <c r="D4926">
        <v>749.6</v>
      </c>
      <c r="E4926">
        <v>748.3</v>
      </c>
      <c r="F4926">
        <v>752.5</v>
      </c>
      <c r="G4926">
        <v>745.2</v>
      </c>
      <c r="I4926" s="2">
        <v>2.3999999999999998E-3</v>
      </c>
    </row>
    <row r="4927" spans="3:9" x14ac:dyDescent="0.25">
      <c r="C4927" s="1">
        <v>39366</v>
      </c>
      <c r="D4927">
        <v>747.8</v>
      </c>
      <c r="E4927">
        <v>740.9</v>
      </c>
      <c r="F4927">
        <v>754</v>
      </c>
      <c r="G4927">
        <v>740.6</v>
      </c>
      <c r="I4927" s="2">
        <v>9.1999999999999998E-3</v>
      </c>
    </row>
    <row r="4928" spans="3:9" x14ac:dyDescent="0.25">
      <c r="C4928" s="1">
        <v>39365</v>
      </c>
      <c r="D4928">
        <v>741</v>
      </c>
      <c r="E4928">
        <v>738.2</v>
      </c>
      <c r="F4928">
        <v>746.2</v>
      </c>
      <c r="G4928">
        <v>737.5</v>
      </c>
      <c r="I4928" s="2">
        <v>4.1000000000000003E-3</v>
      </c>
    </row>
    <row r="4929" spans="3:9" x14ac:dyDescent="0.25">
      <c r="C4929" s="1">
        <v>39364</v>
      </c>
      <c r="D4929">
        <v>738</v>
      </c>
      <c r="E4929">
        <v>733.2</v>
      </c>
      <c r="F4929">
        <v>740.6</v>
      </c>
      <c r="G4929">
        <v>727.15</v>
      </c>
      <c r="I4929" s="2">
        <v>6.4000000000000003E-3</v>
      </c>
    </row>
    <row r="4930" spans="3:9" x14ac:dyDescent="0.25">
      <c r="C4930" s="1">
        <v>39363</v>
      </c>
      <c r="D4930">
        <v>733.3</v>
      </c>
      <c r="E4930">
        <v>741.65</v>
      </c>
      <c r="F4930">
        <v>742.7</v>
      </c>
      <c r="G4930">
        <v>731.55</v>
      </c>
      <c r="I4930" s="2">
        <v>-1.2699999999999999E-2</v>
      </c>
    </row>
    <row r="4931" spans="3:9" x14ac:dyDescent="0.25">
      <c r="C4931" s="1">
        <v>39360</v>
      </c>
      <c r="D4931">
        <v>742.7</v>
      </c>
      <c r="E4931">
        <v>737.8</v>
      </c>
      <c r="F4931">
        <v>744.3</v>
      </c>
      <c r="G4931">
        <v>728.1</v>
      </c>
      <c r="I4931" s="2">
        <v>6.7999999999999996E-3</v>
      </c>
    </row>
    <row r="4932" spans="3:9" x14ac:dyDescent="0.25">
      <c r="C4932" s="1">
        <v>39359</v>
      </c>
      <c r="D4932">
        <v>737.7</v>
      </c>
      <c r="E4932">
        <v>728.6</v>
      </c>
      <c r="F4932">
        <v>738.6</v>
      </c>
      <c r="G4932">
        <v>721.1</v>
      </c>
      <c r="I4932" s="2">
        <v>1.3899999999999999E-2</v>
      </c>
    </row>
    <row r="4933" spans="3:9" x14ac:dyDescent="0.25">
      <c r="C4933" s="1">
        <v>39358</v>
      </c>
      <c r="D4933">
        <v>727.6</v>
      </c>
      <c r="E4933">
        <v>732.1</v>
      </c>
      <c r="F4933">
        <v>736.4</v>
      </c>
      <c r="G4933">
        <v>726.5</v>
      </c>
      <c r="I4933" s="2">
        <v>-5.3E-3</v>
      </c>
    </row>
    <row r="4934" spans="3:9" x14ac:dyDescent="0.25">
      <c r="C4934" s="1">
        <v>39357</v>
      </c>
      <c r="D4934">
        <v>731.5</v>
      </c>
      <c r="E4934">
        <v>747.4</v>
      </c>
      <c r="F4934">
        <v>747.5</v>
      </c>
      <c r="G4934">
        <v>724.75</v>
      </c>
      <c r="I4934" s="2">
        <v>-2.1000000000000001E-2</v>
      </c>
    </row>
    <row r="4935" spans="3:9" x14ac:dyDescent="0.25">
      <c r="C4935" s="1">
        <v>39356</v>
      </c>
      <c r="D4935">
        <v>747.2</v>
      </c>
      <c r="E4935">
        <v>744.2</v>
      </c>
      <c r="F4935">
        <v>748.05</v>
      </c>
      <c r="G4935">
        <v>741.3</v>
      </c>
      <c r="I4935" s="2">
        <v>4.1999999999999997E-3</v>
      </c>
    </row>
    <row r="4936" spans="3:9" x14ac:dyDescent="0.25">
      <c r="C4936" s="1">
        <v>39353</v>
      </c>
      <c r="D4936">
        <v>744.1</v>
      </c>
      <c r="E4936">
        <v>734.2</v>
      </c>
      <c r="F4936">
        <v>745.9</v>
      </c>
      <c r="G4936">
        <v>733.6</v>
      </c>
      <c r="I4936" s="2">
        <v>1.3100000000000001E-2</v>
      </c>
    </row>
    <row r="4937" spans="3:9" x14ac:dyDescent="0.25">
      <c r="C4937" s="1">
        <v>39352</v>
      </c>
      <c r="D4937">
        <v>734.5</v>
      </c>
      <c r="E4937">
        <v>728</v>
      </c>
      <c r="F4937">
        <v>736.3</v>
      </c>
      <c r="G4937">
        <v>727.2</v>
      </c>
      <c r="I4937" s="2">
        <v>8.8000000000000005E-3</v>
      </c>
    </row>
    <row r="4938" spans="3:9" x14ac:dyDescent="0.25">
      <c r="C4938" s="1">
        <v>39351</v>
      </c>
      <c r="D4938">
        <v>728.1</v>
      </c>
      <c r="E4938">
        <v>731.5</v>
      </c>
      <c r="F4938">
        <v>737.1</v>
      </c>
      <c r="G4938">
        <v>726.8</v>
      </c>
      <c r="I4938" s="2">
        <v>-4.4999999999999997E-3</v>
      </c>
    </row>
    <row r="4939" spans="3:9" x14ac:dyDescent="0.25">
      <c r="C4939" s="1">
        <v>39350</v>
      </c>
      <c r="D4939">
        <v>731.4</v>
      </c>
      <c r="E4939">
        <v>730.5</v>
      </c>
      <c r="F4939">
        <v>733.85</v>
      </c>
      <c r="G4939">
        <v>722.7</v>
      </c>
      <c r="I4939" s="2">
        <v>1.4E-3</v>
      </c>
    </row>
    <row r="4940" spans="3:9" x14ac:dyDescent="0.25">
      <c r="C4940" s="1">
        <v>39349</v>
      </c>
      <c r="D4940">
        <v>730.4</v>
      </c>
      <c r="E4940">
        <v>729.6</v>
      </c>
      <c r="F4940">
        <v>736.45</v>
      </c>
      <c r="G4940">
        <v>726.7</v>
      </c>
      <c r="I4940" s="2">
        <v>-1.1000000000000001E-3</v>
      </c>
    </row>
    <row r="4941" spans="3:9" x14ac:dyDescent="0.25">
      <c r="C4941" s="1">
        <v>39346</v>
      </c>
      <c r="D4941">
        <v>731.2</v>
      </c>
      <c r="E4941">
        <v>734</v>
      </c>
      <c r="F4941">
        <v>739.4</v>
      </c>
      <c r="G4941">
        <v>727.3</v>
      </c>
      <c r="I4941" s="2">
        <v>-3.0000000000000001E-3</v>
      </c>
    </row>
    <row r="4942" spans="3:9" x14ac:dyDescent="0.25">
      <c r="C4942" s="1">
        <v>39345</v>
      </c>
      <c r="D4942">
        <v>733.4</v>
      </c>
      <c r="E4942">
        <v>721.6</v>
      </c>
      <c r="F4942">
        <v>738.7</v>
      </c>
      <c r="G4942">
        <v>721.2</v>
      </c>
      <c r="I4942" s="2">
        <v>1.6199999999999999E-2</v>
      </c>
    </row>
    <row r="4943" spans="3:9" x14ac:dyDescent="0.25">
      <c r="C4943" s="1">
        <v>39344</v>
      </c>
      <c r="D4943">
        <v>721.7</v>
      </c>
      <c r="E4943">
        <v>724.1</v>
      </c>
      <c r="F4943">
        <v>726.4</v>
      </c>
      <c r="G4943">
        <v>720.75</v>
      </c>
      <c r="I4943" s="2">
        <v>-2.8999999999999998E-3</v>
      </c>
    </row>
    <row r="4944" spans="3:9" x14ac:dyDescent="0.25">
      <c r="C4944" s="1">
        <v>39343</v>
      </c>
      <c r="D4944">
        <v>723.8</v>
      </c>
      <c r="E4944">
        <v>717.4</v>
      </c>
      <c r="F4944">
        <v>724.5</v>
      </c>
      <c r="G4944">
        <v>712</v>
      </c>
      <c r="I4944" s="2">
        <v>8.3999999999999995E-3</v>
      </c>
    </row>
    <row r="4945" spans="3:9" x14ac:dyDescent="0.25">
      <c r="C4945" s="1">
        <v>39342</v>
      </c>
      <c r="D4945">
        <v>717.8</v>
      </c>
      <c r="E4945">
        <v>706.7</v>
      </c>
      <c r="F4945">
        <v>720.05</v>
      </c>
      <c r="G4945">
        <v>706.4</v>
      </c>
      <c r="I4945" s="2">
        <v>1.5100000000000001E-2</v>
      </c>
    </row>
    <row r="4946" spans="3:9" x14ac:dyDescent="0.25">
      <c r="C4946" s="1">
        <v>39339</v>
      </c>
      <c r="D4946">
        <v>707.1</v>
      </c>
      <c r="E4946">
        <v>708</v>
      </c>
      <c r="F4946">
        <v>717.4</v>
      </c>
      <c r="G4946">
        <v>704.2</v>
      </c>
      <c r="I4946" s="2">
        <v>-2.0999999999999999E-3</v>
      </c>
    </row>
    <row r="4947" spans="3:9" x14ac:dyDescent="0.25">
      <c r="C4947" s="1">
        <v>39338</v>
      </c>
      <c r="D4947">
        <v>708.6</v>
      </c>
      <c r="E4947">
        <v>711.3</v>
      </c>
      <c r="F4947">
        <v>712.5</v>
      </c>
      <c r="G4947">
        <v>703.8</v>
      </c>
      <c r="I4947" s="2">
        <v>-4.5999999999999999E-3</v>
      </c>
    </row>
    <row r="4948" spans="3:9" x14ac:dyDescent="0.25">
      <c r="C4948" s="1">
        <v>39337</v>
      </c>
      <c r="D4948">
        <v>711.9</v>
      </c>
      <c r="E4948">
        <v>712.2</v>
      </c>
      <c r="F4948">
        <v>714.4</v>
      </c>
      <c r="G4948">
        <v>705.7</v>
      </c>
      <c r="I4948" s="2">
        <v>-1.1000000000000001E-3</v>
      </c>
    </row>
    <row r="4949" spans="3:9" x14ac:dyDescent="0.25">
      <c r="C4949" s="1">
        <v>39336</v>
      </c>
      <c r="D4949">
        <v>712.7</v>
      </c>
      <c r="E4949">
        <v>702.6</v>
      </c>
      <c r="F4949">
        <v>714.5</v>
      </c>
      <c r="G4949">
        <v>702.3</v>
      </c>
      <c r="I4949" s="2">
        <v>1.3899999999999999E-2</v>
      </c>
    </row>
    <row r="4950" spans="3:9" x14ac:dyDescent="0.25">
      <c r="C4950" s="1">
        <v>39335</v>
      </c>
      <c r="D4950">
        <v>702.9</v>
      </c>
      <c r="E4950">
        <v>700.4</v>
      </c>
      <c r="F4950">
        <v>707</v>
      </c>
      <c r="G4950">
        <v>699.3</v>
      </c>
      <c r="I4950" s="2">
        <v>3.0000000000000001E-3</v>
      </c>
    </row>
    <row r="4951" spans="3:9" x14ac:dyDescent="0.25">
      <c r="C4951" s="1">
        <v>39332</v>
      </c>
      <c r="D4951">
        <v>700.8</v>
      </c>
      <c r="E4951">
        <v>696.3</v>
      </c>
      <c r="F4951">
        <v>707.4</v>
      </c>
      <c r="G4951">
        <v>692.2</v>
      </c>
      <c r="I4951" s="2">
        <v>7.6E-3</v>
      </c>
    </row>
    <row r="4952" spans="3:9" x14ac:dyDescent="0.25">
      <c r="C4952" s="1">
        <v>39331</v>
      </c>
      <c r="D4952">
        <v>695.5</v>
      </c>
      <c r="E4952">
        <v>681.6</v>
      </c>
      <c r="F4952">
        <v>698</v>
      </c>
      <c r="G4952">
        <v>681.05</v>
      </c>
      <c r="I4952" s="2">
        <v>2.0199999999999999E-2</v>
      </c>
    </row>
    <row r="4953" spans="3:9" x14ac:dyDescent="0.25">
      <c r="C4953" s="1">
        <v>39330</v>
      </c>
      <c r="D4953">
        <v>681.7</v>
      </c>
      <c r="E4953">
        <v>682.4</v>
      </c>
      <c r="F4953">
        <v>683.5</v>
      </c>
      <c r="G4953">
        <v>678.5</v>
      </c>
      <c r="I4953" s="2">
        <v>-5.9999999999999995E-4</v>
      </c>
    </row>
    <row r="4954" spans="3:9" x14ac:dyDescent="0.25">
      <c r="C4954" s="1">
        <v>39329</v>
      </c>
      <c r="D4954">
        <v>682.1</v>
      </c>
      <c r="E4954">
        <v>672.9</v>
      </c>
      <c r="F4954">
        <v>683.8</v>
      </c>
      <c r="G4954">
        <v>671.6</v>
      </c>
      <c r="I4954" s="2">
        <v>1.4500000000000001E-2</v>
      </c>
    </row>
    <row r="4955" spans="3:9" x14ac:dyDescent="0.25">
      <c r="C4955" s="1">
        <v>39328</v>
      </c>
      <c r="D4955">
        <v>672.35</v>
      </c>
      <c r="E4955">
        <v>673.25</v>
      </c>
      <c r="F4955">
        <v>673.75</v>
      </c>
      <c r="G4955">
        <v>671.25</v>
      </c>
      <c r="I4955" s="2">
        <v>-1E-3</v>
      </c>
    </row>
    <row r="4956" spans="3:9" x14ac:dyDescent="0.25">
      <c r="C4956" s="1">
        <v>39325</v>
      </c>
      <c r="D4956">
        <v>673</v>
      </c>
      <c r="E4956">
        <v>665</v>
      </c>
      <c r="F4956">
        <v>674.7</v>
      </c>
      <c r="G4956">
        <v>664.7</v>
      </c>
      <c r="I4956" s="2">
        <v>1.1900000000000001E-2</v>
      </c>
    </row>
    <row r="4957" spans="3:9" x14ac:dyDescent="0.25">
      <c r="C4957" s="1">
        <v>39324</v>
      </c>
      <c r="D4957">
        <v>665.1</v>
      </c>
      <c r="E4957">
        <v>667.7</v>
      </c>
      <c r="F4957">
        <v>668.1</v>
      </c>
      <c r="G4957">
        <v>663.5</v>
      </c>
      <c r="I4957" s="2">
        <v>-3.5999999999999999E-3</v>
      </c>
    </row>
    <row r="4958" spans="3:9" x14ac:dyDescent="0.25">
      <c r="C4958" s="1">
        <v>39323</v>
      </c>
      <c r="D4958">
        <v>667.5</v>
      </c>
      <c r="E4958">
        <v>662.2</v>
      </c>
      <c r="F4958">
        <v>669.05</v>
      </c>
      <c r="G4958">
        <v>661.8</v>
      </c>
      <c r="I4958" s="2">
        <v>7.4000000000000003E-3</v>
      </c>
    </row>
    <row r="4959" spans="3:9" x14ac:dyDescent="0.25">
      <c r="C4959" s="1">
        <v>39322</v>
      </c>
      <c r="D4959">
        <v>662.6</v>
      </c>
      <c r="E4959">
        <v>667.1</v>
      </c>
      <c r="F4959">
        <v>668.5</v>
      </c>
      <c r="G4959">
        <v>662.2</v>
      </c>
      <c r="I4959" s="2">
        <v>-7.4999999999999997E-3</v>
      </c>
    </row>
    <row r="4960" spans="3:9" x14ac:dyDescent="0.25">
      <c r="C4960" s="1">
        <v>39321</v>
      </c>
      <c r="D4960">
        <v>667.6</v>
      </c>
      <c r="E4960">
        <v>668.9</v>
      </c>
      <c r="F4960">
        <v>668.9</v>
      </c>
      <c r="G4960">
        <v>665.8</v>
      </c>
      <c r="I4960" s="2">
        <v>-1.1999999999999999E-3</v>
      </c>
    </row>
    <row r="4961" spans="3:9" x14ac:dyDescent="0.25">
      <c r="C4961" s="1">
        <v>39318</v>
      </c>
      <c r="D4961">
        <v>668.4</v>
      </c>
      <c r="E4961">
        <v>660.35</v>
      </c>
      <c r="F4961">
        <v>669.5</v>
      </c>
      <c r="G4961">
        <v>657.65</v>
      </c>
      <c r="I4961" s="2">
        <v>1.29E-2</v>
      </c>
    </row>
    <row r="4962" spans="3:9" x14ac:dyDescent="0.25">
      <c r="C4962" s="1">
        <v>39317</v>
      </c>
      <c r="D4962">
        <v>659.9</v>
      </c>
      <c r="E4962">
        <v>660.8</v>
      </c>
      <c r="F4962">
        <v>665.45</v>
      </c>
      <c r="G4962">
        <v>658.65</v>
      </c>
      <c r="I4962" s="2">
        <v>-1.8E-3</v>
      </c>
    </row>
    <row r="4963" spans="3:9" x14ac:dyDescent="0.25">
      <c r="C4963" s="1">
        <v>39316</v>
      </c>
      <c r="D4963">
        <v>661.1</v>
      </c>
      <c r="E4963">
        <v>657.6</v>
      </c>
      <c r="F4963">
        <v>662.2</v>
      </c>
      <c r="G4963">
        <v>654.9</v>
      </c>
      <c r="I4963" s="2">
        <v>5.4999999999999997E-3</v>
      </c>
    </row>
    <row r="4964" spans="3:9" x14ac:dyDescent="0.25">
      <c r="C4964" s="1">
        <v>39315</v>
      </c>
      <c r="D4964">
        <v>657.5</v>
      </c>
      <c r="E4964">
        <v>658.6</v>
      </c>
      <c r="F4964">
        <v>660.1</v>
      </c>
      <c r="G4964">
        <v>654.5</v>
      </c>
      <c r="I4964" s="2">
        <v>-1.1000000000000001E-3</v>
      </c>
    </row>
    <row r="4965" spans="3:9" x14ac:dyDescent="0.25">
      <c r="C4965" s="1">
        <v>39314</v>
      </c>
      <c r="D4965">
        <v>658.2</v>
      </c>
      <c r="E4965">
        <v>656.6</v>
      </c>
      <c r="F4965">
        <v>660.6</v>
      </c>
      <c r="G4965">
        <v>653.6</v>
      </c>
      <c r="I4965" s="2">
        <v>1.5E-3</v>
      </c>
    </row>
    <row r="4966" spans="3:9" x14ac:dyDescent="0.25">
      <c r="C4966" s="1">
        <v>39311</v>
      </c>
      <c r="D4966">
        <v>657.2</v>
      </c>
      <c r="E4966">
        <v>650.29999999999995</v>
      </c>
      <c r="F4966">
        <v>663.8</v>
      </c>
      <c r="G4966">
        <v>645.79999999999995</v>
      </c>
      <c r="I4966" s="2">
        <v>6.7000000000000002E-3</v>
      </c>
    </row>
    <row r="4967" spans="3:9" x14ac:dyDescent="0.25">
      <c r="C4967" s="1">
        <v>39310</v>
      </c>
      <c r="D4967">
        <v>652.79999999999995</v>
      </c>
      <c r="E4967">
        <v>667.4</v>
      </c>
      <c r="F4967">
        <v>668.2</v>
      </c>
      <c r="G4967">
        <v>641.5</v>
      </c>
      <c r="I4967" s="2">
        <v>-2.2200000000000001E-2</v>
      </c>
    </row>
    <row r="4968" spans="3:9" x14ac:dyDescent="0.25">
      <c r="C4968" s="1">
        <v>39309</v>
      </c>
      <c r="D4968">
        <v>667.6</v>
      </c>
      <c r="E4968">
        <v>669.5</v>
      </c>
      <c r="F4968">
        <v>671.1</v>
      </c>
      <c r="G4968">
        <v>662.4</v>
      </c>
      <c r="I4968" s="2">
        <v>-2.3999999999999998E-3</v>
      </c>
    </row>
    <row r="4969" spans="3:9" x14ac:dyDescent="0.25">
      <c r="C4969" s="1">
        <v>39308</v>
      </c>
      <c r="D4969">
        <v>669.2</v>
      </c>
      <c r="E4969">
        <v>669.2</v>
      </c>
      <c r="F4969">
        <v>671.7</v>
      </c>
      <c r="G4969">
        <v>666.15</v>
      </c>
      <c r="I4969" s="2">
        <v>-2.9999999999999997E-4</v>
      </c>
    </row>
    <row r="4970" spans="3:9" x14ac:dyDescent="0.25">
      <c r="C4970" s="1">
        <v>39307</v>
      </c>
      <c r="D4970">
        <v>669.4</v>
      </c>
      <c r="E4970">
        <v>672.4</v>
      </c>
      <c r="F4970">
        <v>673.1</v>
      </c>
      <c r="G4970">
        <v>668.5</v>
      </c>
      <c r="I4970" s="2">
        <v>-5.1000000000000004E-3</v>
      </c>
    </row>
    <row r="4971" spans="3:9" x14ac:dyDescent="0.25">
      <c r="C4971" s="1">
        <v>39304</v>
      </c>
      <c r="D4971">
        <v>672.8</v>
      </c>
      <c r="E4971">
        <v>666.4</v>
      </c>
      <c r="F4971">
        <v>676.9</v>
      </c>
      <c r="G4971">
        <v>658.5</v>
      </c>
      <c r="I4971" s="2">
        <v>1.6899999999999998E-2</v>
      </c>
    </row>
    <row r="4972" spans="3:9" x14ac:dyDescent="0.25">
      <c r="C4972" s="1">
        <v>39303</v>
      </c>
      <c r="D4972">
        <v>661.6</v>
      </c>
      <c r="E4972">
        <v>674.8</v>
      </c>
      <c r="F4972">
        <v>674.8</v>
      </c>
      <c r="G4972">
        <v>659.9</v>
      </c>
      <c r="I4972" s="2">
        <v>-1.9300000000000001E-2</v>
      </c>
    </row>
    <row r="4973" spans="3:9" x14ac:dyDescent="0.25">
      <c r="C4973" s="1">
        <v>39302</v>
      </c>
      <c r="D4973">
        <v>674.6</v>
      </c>
      <c r="E4973">
        <v>672.2</v>
      </c>
      <c r="F4973">
        <v>677</v>
      </c>
      <c r="G4973">
        <v>669.9</v>
      </c>
      <c r="I4973" s="2">
        <v>3.3E-3</v>
      </c>
    </row>
    <row r="4974" spans="3:9" x14ac:dyDescent="0.25">
      <c r="C4974" s="1">
        <v>39301</v>
      </c>
      <c r="D4974">
        <v>672.4</v>
      </c>
      <c r="E4974">
        <v>672.1</v>
      </c>
      <c r="F4974">
        <v>673.15</v>
      </c>
      <c r="G4974">
        <v>666.6</v>
      </c>
      <c r="I4974" s="2">
        <v>8.9999999999999998E-4</v>
      </c>
    </row>
    <row r="4975" spans="3:9" x14ac:dyDescent="0.25">
      <c r="C4975" s="1">
        <v>39300</v>
      </c>
      <c r="D4975">
        <v>671.8</v>
      </c>
      <c r="E4975">
        <v>672.9</v>
      </c>
      <c r="F4975">
        <v>676.8</v>
      </c>
      <c r="G4975">
        <v>669.1</v>
      </c>
      <c r="I4975" s="2">
        <v>-2.2000000000000001E-3</v>
      </c>
    </row>
    <row r="4976" spans="3:9" x14ac:dyDescent="0.25">
      <c r="C4976" s="1">
        <v>39297</v>
      </c>
      <c r="D4976">
        <v>673.3</v>
      </c>
      <c r="E4976">
        <v>665.7</v>
      </c>
      <c r="F4976">
        <v>674.6</v>
      </c>
      <c r="G4976">
        <v>665.2</v>
      </c>
      <c r="I4976" s="2">
        <v>1.2500000000000001E-2</v>
      </c>
    </row>
    <row r="4977" spans="3:9" x14ac:dyDescent="0.25">
      <c r="C4977" s="1">
        <v>39296</v>
      </c>
      <c r="D4977">
        <v>665</v>
      </c>
      <c r="E4977">
        <v>667.5</v>
      </c>
      <c r="F4977">
        <v>667.65</v>
      </c>
      <c r="G4977">
        <v>662.8</v>
      </c>
      <c r="I4977" s="2">
        <v>-3.3999999999999998E-3</v>
      </c>
    </row>
    <row r="4978" spans="3:9" x14ac:dyDescent="0.25">
      <c r="C4978" s="1">
        <v>39295</v>
      </c>
      <c r="D4978">
        <v>667.3</v>
      </c>
      <c r="E4978">
        <v>663.4</v>
      </c>
      <c r="F4978">
        <v>667.5</v>
      </c>
      <c r="G4978">
        <v>659.4</v>
      </c>
      <c r="I4978" s="2">
        <v>5.7000000000000002E-3</v>
      </c>
    </row>
    <row r="4979" spans="3:9" x14ac:dyDescent="0.25">
      <c r="C4979" s="1">
        <v>39294</v>
      </c>
      <c r="D4979">
        <v>663.5</v>
      </c>
      <c r="E4979">
        <v>665.2</v>
      </c>
      <c r="F4979">
        <v>669.2</v>
      </c>
      <c r="G4979">
        <v>663.5</v>
      </c>
      <c r="I4979" s="2">
        <v>-2.5999999999999999E-3</v>
      </c>
    </row>
    <row r="4980" spans="3:9" x14ac:dyDescent="0.25">
      <c r="C4980" s="1">
        <v>39293</v>
      </c>
      <c r="D4980">
        <v>665.2</v>
      </c>
      <c r="E4980">
        <v>661.1</v>
      </c>
      <c r="F4980">
        <v>665.9</v>
      </c>
      <c r="G4980">
        <v>660.2</v>
      </c>
      <c r="I4980" s="2">
        <v>5.7000000000000002E-3</v>
      </c>
    </row>
    <row r="4981" spans="3:9" x14ac:dyDescent="0.25">
      <c r="C4981" s="1">
        <v>39290</v>
      </c>
      <c r="D4981">
        <v>661.4</v>
      </c>
      <c r="E4981">
        <v>663.1</v>
      </c>
      <c r="F4981">
        <v>667.4</v>
      </c>
      <c r="G4981">
        <v>657.3</v>
      </c>
      <c r="I4981" s="2">
        <v>-5.0000000000000001E-4</v>
      </c>
    </row>
    <row r="4982" spans="3:9" x14ac:dyDescent="0.25">
      <c r="C4982" s="1">
        <v>39289</v>
      </c>
      <c r="D4982">
        <v>661.7</v>
      </c>
      <c r="E4982">
        <v>675.6</v>
      </c>
      <c r="F4982">
        <v>677</v>
      </c>
      <c r="G4982">
        <v>660.75</v>
      </c>
      <c r="I4982" s="2">
        <v>-2.01E-2</v>
      </c>
    </row>
    <row r="4983" spans="3:9" x14ac:dyDescent="0.25">
      <c r="C4983" s="1">
        <v>39288</v>
      </c>
      <c r="D4983">
        <v>675.3</v>
      </c>
      <c r="E4983">
        <v>682.2</v>
      </c>
      <c r="F4983">
        <v>682.2</v>
      </c>
      <c r="G4983">
        <v>670.9</v>
      </c>
      <c r="I4983" s="2">
        <v>-1.01E-2</v>
      </c>
    </row>
    <row r="4984" spans="3:9" x14ac:dyDescent="0.25">
      <c r="C4984" s="1">
        <v>39287</v>
      </c>
      <c r="D4984">
        <v>682.2</v>
      </c>
      <c r="E4984">
        <v>681.9</v>
      </c>
      <c r="F4984">
        <v>687.5</v>
      </c>
      <c r="G4984">
        <v>681.3</v>
      </c>
      <c r="I4984" s="2">
        <v>1.1999999999999999E-3</v>
      </c>
    </row>
    <row r="4985" spans="3:9" x14ac:dyDescent="0.25">
      <c r="C4985" s="1">
        <v>39286</v>
      </c>
      <c r="D4985">
        <v>681.4</v>
      </c>
      <c r="E4985">
        <v>684.1</v>
      </c>
      <c r="F4985">
        <v>685.1</v>
      </c>
      <c r="G4985">
        <v>680.55</v>
      </c>
      <c r="I4985" s="2">
        <v>-3.3999999999999998E-3</v>
      </c>
    </row>
    <row r="4986" spans="3:9" x14ac:dyDescent="0.25">
      <c r="C4986" s="1">
        <v>39283</v>
      </c>
      <c r="D4986">
        <v>683.7</v>
      </c>
      <c r="E4986">
        <v>677.6</v>
      </c>
      <c r="F4986">
        <v>686.4</v>
      </c>
      <c r="G4986">
        <v>675.4</v>
      </c>
      <c r="I4986" s="2">
        <v>8.6E-3</v>
      </c>
    </row>
    <row r="4987" spans="3:9" x14ac:dyDescent="0.25">
      <c r="C4987" s="1">
        <v>39282</v>
      </c>
      <c r="D4987">
        <v>677.9</v>
      </c>
      <c r="E4987">
        <v>673.1</v>
      </c>
      <c r="F4987">
        <v>677.9</v>
      </c>
      <c r="G4987">
        <v>671.4</v>
      </c>
      <c r="I4987" s="2">
        <v>7.4000000000000003E-3</v>
      </c>
    </row>
    <row r="4988" spans="3:9" x14ac:dyDescent="0.25">
      <c r="C4988" s="1">
        <v>39281</v>
      </c>
      <c r="D4988">
        <v>672.9</v>
      </c>
      <c r="E4988">
        <v>664.6</v>
      </c>
      <c r="F4988">
        <v>674.3</v>
      </c>
      <c r="G4988">
        <v>664.6</v>
      </c>
      <c r="I4988" s="2">
        <v>1.2200000000000001E-2</v>
      </c>
    </row>
    <row r="4989" spans="3:9" x14ac:dyDescent="0.25">
      <c r="C4989" s="1">
        <v>39280</v>
      </c>
      <c r="D4989">
        <v>664.8</v>
      </c>
      <c r="E4989">
        <v>665.2</v>
      </c>
      <c r="F4989">
        <v>667.45</v>
      </c>
      <c r="G4989">
        <v>662.4</v>
      </c>
      <c r="I4989" s="2">
        <v>-2.9999999999999997E-4</v>
      </c>
    </row>
    <row r="4990" spans="3:9" x14ac:dyDescent="0.25">
      <c r="C4990" s="1">
        <v>39279</v>
      </c>
      <c r="D4990">
        <v>665</v>
      </c>
      <c r="E4990">
        <v>666.4</v>
      </c>
      <c r="F4990">
        <v>668.9</v>
      </c>
      <c r="G4990">
        <v>664</v>
      </c>
      <c r="I4990" s="2">
        <v>-3.3999999999999998E-3</v>
      </c>
    </row>
    <row r="4991" spans="3:9" x14ac:dyDescent="0.25">
      <c r="C4991" s="1">
        <v>39276</v>
      </c>
      <c r="D4991">
        <v>667.3</v>
      </c>
      <c r="E4991">
        <v>666.8</v>
      </c>
      <c r="F4991">
        <v>668.85</v>
      </c>
      <c r="G4991">
        <v>663.7</v>
      </c>
      <c r="I4991" s="2">
        <v>-1E-4</v>
      </c>
    </row>
    <row r="4992" spans="3:9" x14ac:dyDescent="0.25">
      <c r="C4992" s="1">
        <v>39275</v>
      </c>
      <c r="D4992">
        <v>667.4</v>
      </c>
      <c r="E4992">
        <v>660.4</v>
      </c>
      <c r="F4992">
        <v>669.45</v>
      </c>
      <c r="G4992">
        <v>660.4</v>
      </c>
      <c r="I4992" s="2">
        <v>9.4999999999999998E-3</v>
      </c>
    </row>
    <row r="4993" spans="3:9" x14ac:dyDescent="0.25">
      <c r="C4993" s="1">
        <v>39274</v>
      </c>
      <c r="D4993">
        <v>661.1</v>
      </c>
      <c r="E4993">
        <v>663.7</v>
      </c>
      <c r="F4993">
        <v>666.3</v>
      </c>
      <c r="G4993">
        <v>660.1</v>
      </c>
      <c r="I4993" s="2">
        <v>-3.5999999999999999E-3</v>
      </c>
    </row>
    <row r="4994" spans="3:9" x14ac:dyDescent="0.25">
      <c r="C4994" s="1">
        <v>39273</v>
      </c>
      <c r="D4994">
        <v>663.5</v>
      </c>
      <c r="E4994">
        <v>660.4</v>
      </c>
      <c r="F4994">
        <v>665.2</v>
      </c>
      <c r="G4994">
        <v>659</v>
      </c>
      <c r="I4994" s="2">
        <v>5.0000000000000001E-3</v>
      </c>
    </row>
    <row r="4995" spans="3:9" x14ac:dyDescent="0.25">
      <c r="C4995" s="1">
        <v>39272</v>
      </c>
      <c r="D4995">
        <v>660.2</v>
      </c>
      <c r="E4995">
        <v>656.4</v>
      </c>
      <c r="F4995">
        <v>663.2</v>
      </c>
      <c r="G4995">
        <v>653.79999999999995</v>
      </c>
      <c r="I4995" s="2">
        <v>6.6E-3</v>
      </c>
    </row>
    <row r="4996" spans="3:9" x14ac:dyDescent="0.25">
      <c r="C4996" s="1">
        <v>39269</v>
      </c>
      <c r="D4996">
        <v>655.9</v>
      </c>
      <c r="E4996">
        <v>649.5</v>
      </c>
      <c r="F4996">
        <v>656.2</v>
      </c>
      <c r="G4996">
        <v>645.4</v>
      </c>
      <c r="I4996" s="2">
        <v>9.4000000000000004E-3</v>
      </c>
    </row>
    <row r="4997" spans="3:9" x14ac:dyDescent="0.25">
      <c r="C4997" s="1">
        <v>39268</v>
      </c>
      <c r="D4997">
        <v>649.79999999999995</v>
      </c>
      <c r="E4997">
        <v>654.1</v>
      </c>
      <c r="F4997">
        <v>656.85</v>
      </c>
      <c r="G4997">
        <v>646.1</v>
      </c>
      <c r="I4997" s="2">
        <v>-6.7000000000000002E-3</v>
      </c>
    </row>
    <row r="4998" spans="3:9" x14ac:dyDescent="0.25">
      <c r="C4998" s="1">
        <v>39267</v>
      </c>
      <c r="D4998">
        <v>654.20000000000005</v>
      </c>
      <c r="E4998">
        <v>653.1</v>
      </c>
      <c r="F4998">
        <v>655.15</v>
      </c>
      <c r="G4998">
        <v>653.1</v>
      </c>
      <c r="I4998" s="2">
        <v>1.1000000000000001E-3</v>
      </c>
    </row>
    <row r="4999" spans="3:9" x14ac:dyDescent="0.25">
      <c r="C4999" s="1">
        <v>39266</v>
      </c>
      <c r="D4999">
        <v>653.5</v>
      </c>
      <c r="E4999">
        <v>656.9</v>
      </c>
      <c r="F4999">
        <v>658.3</v>
      </c>
      <c r="G4999">
        <v>652.20000000000005</v>
      </c>
      <c r="I4999" s="2">
        <v>-5.8999999999999999E-3</v>
      </c>
    </row>
    <row r="5000" spans="3:9" x14ac:dyDescent="0.25">
      <c r="C5000" s="1">
        <v>39265</v>
      </c>
      <c r="D5000">
        <v>657.35</v>
      </c>
      <c r="E5000">
        <v>651.5</v>
      </c>
      <c r="F5000">
        <v>659.55</v>
      </c>
      <c r="G5000">
        <v>648.85</v>
      </c>
      <c r="I5000" s="2">
        <v>1.1900000000000001E-2</v>
      </c>
    </row>
    <row r="5001" spans="3:9" x14ac:dyDescent="0.25">
      <c r="C5001" s="1">
        <v>39262</v>
      </c>
      <c r="D5001">
        <v>649.65</v>
      </c>
      <c r="E5001">
        <v>648.85</v>
      </c>
      <c r="F5001">
        <v>652.95000000000005</v>
      </c>
      <c r="G5001">
        <v>646.85</v>
      </c>
      <c r="I5001" s="2">
        <v>1.4E-3</v>
      </c>
    </row>
    <row r="5002" spans="3:9" x14ac:dyDescent="0.25">
      <c r="C5002" s="1">
        <v>39261</v>
      </c>
      <c r="D5002">
        <v>648.75</v>
      </c>
      <c r="E5002">
        <v>642.75</v>
      </c>
      <c r="F5002">
        <v>650.4</v>
      </c>
      <c r="G5002">
        <v>641.75</v>
      </c>
      <c r="I5002" s="2">
        <v>7.7999999999999996E-3</v>
      </c>
    </row>
    <row r="5003" spans="3:9" x14ac:dyDescent="0.25">
      <c r="C5003" s="1">
        <v>39260</v>
      </c>
      <c r="D5003">
        <v>643.75</v>
      </c>
      <c r="E5003">
        <v>643.04999999999995</v>
      </c>
      <c r="F5003">
        <v>645.35</v>
      </c>
      <c r="G5003">
        <v>639.65</v>
      </c>
      <c r="I5003" s="2">
        <v>5.4000000000000003E-3</v>
      </c>
    </row>
    <row r="5004" spans="3:9" x14ac:dyDescent="0.25">
      <c r="C5004" s="1">
        <v>39259</v>
      </c>
      <c r="D5004">
        <v>640.29999999999995</v>
      </c>
      <c r="E5004">
        <v>652</v>
      </c>
      <c r="F5004">
        <v>652</v>
      </c>
      <c r="G5004">
        <v>640.20000000000005</v>
      </c>
      <c r="I5004" s="2">
        <v>-1.7000000000000001E-2</v>
      </c>
    </row>
    <row r="5005" spans="3:9" x14ac:dyDescent="0.25">
      <c r="C5005" s="1">
        <v>39258</v>
      </c>
      <c r="D5005">
        <v>651.4</v>
      </c>
      <c r="E5005">
        <v>654.20000000000005</v>
      </c>
      <c r="F5005">
        <v>654.9</v>
      </c>
      <c r="G5005">
        <v>649</v>
      </c>
      <c r="I5005" s="2">
        <v>-4.4999999999999997E-3</v>
      </c>
    </row>
    <row r="5006" spans="3:9" x14ac:dyDescent="0.25">
      <c r="C5006" s="1">
        <v>39255</v>
      </c>
      <c r="D5006">
        <v>654.35</v>
      </c>
      <c r="E5006">
        <v>651.85</v>
      </c>
      <c r="F5006">
        <v>656.95</v>
      </c>
      <c r="G5006">
        <v>650.95000000000005</v>
      </c>
      <c r="I5006" s="2">
        <v>3.7000000000000002E-3</v>
      </c>
    </row>
    <row r="5007" spans="3:9" x14ac:dyDescent="0.25">
      <c r="C5007" s="1">
        <v>39254</v>
      </c>
      <c r="D5007">
        <v>651.95000000000005</v>
      </c>
      <c r="E5007">
        <v>654.75</v>
      </c>
      <c r="F5007">
        <v>657.2</v>
      </c>
      <c r="G5007">
        <v>648.25</v>
      </c>
      <c r="I5007" s="2">
        <v>-5.0000000000000001E-3</v>
      </c>
    </row>
    <row r="5008" spans="3:9" x14ac:dyDescent="0.25">
      <c r="C5008" s="1">
        <v>39253</v>
      </c>
      <c r="D5008">
        <v>655.25</v>
      </c>
      <c r="E5008">
        <v>661.45</v>
      </c>
      <c r="F5008">
        <v>662.1</v>
      </c>
      <c r="G5008">
        <v>655.15</v>
      </c>
      <c r="I5008" s="2">
        <v>-9.1999999999999998E-3</v>
      </c>
    </row>
    <row r="5009" spans="3:9" x14ac:dyDescent="0.25">
      <c r="C5009" s="1">
        <v>39252</v>
      </c>
      <c r="D5009">
        <v>661.35</v>
      </c>
      <c r="E5009">
        <v>655.95</v>
      </c>
      <c r="F5009">
        <v>662.15</v>
      </c>
      <c r="G5009">
        <v>653.95000000000005</v>
      </c>
      <c r="I5009" s="2">
        <v>7.6E-3</v>
      </c>
    </row>
    <row r="5010" spans="3:9" x14ac:dyDescent="0.25">
      <c r="C5010" s="1">
        <v>39251</v>
      </c>
      <c r="D5010">
        <v>656.35</v>
      </c>
      <c r="E5010">
        <v>655.65</v>
      </c>
      <c r="F5010">
        <v>659.8</v>
      </c>
      <c r="G5010">
        <v>655.04999999999995</v>
      </c>
      <c r="I5010" s="2">
        <v>8.9999999999999998E-4</v>
      </c>
    </row>
    <row r="5011" spans="3:9" x14ac:dyDescent="0.25">
      <c r="C5011" s="1">
        <v>39248</v>
      </c>
      <c r="D5011">
        <v>655.75</v>
      </c>
      <c r="E5011">
        <v>652.35</v>
      </c>
      <c r="F5011">
        <v>656.2</v>
      </c>
      <c r="G5011">
        <v>650.25</v>
      </c>
      <c r="I5011" s="2">
        <v>5.7999999999999996E-3</v>
      </c>
    </row>
    <row r="5012" spans="3:9" x14ac:dyDescent="0.25">
      <c r="C5012" s="1">
        <v>39247</v>
      </c>
      <c r="D5012">
        <v>651.95000000000005</v>
      </c>
      <c r="E5012">
        <v>651.35</v>
      </c>
      <c r="F5012">
        <v>654.75</v>
      </c>
      <c r="G5012">
        <v>646.6</v>
      </c>
      <c r="I5012" s="2">
        <v>1.6999999999999999E-3</v>
      </c>
    </row>
    <row r="5013" spans="3:9" x14ac:dyDescent="0.25">
      <c r="C5013" s="1">
        <v>39246</v>
      </c>
      <c r="D5013">
        <v>650.85</v>
      </c>
      <c r="E5013">
        <v>647.95000000000005</v>
      </c>
      <c r="F5013">
        <v>653.1</v>
      </c>
      <c r="G5013">
        <v>643.65</v>
      </c>
      <c r="I5013" s="2">
        <v>5.5999999999999999E-3</v>
      </c>
    </row>
    <row r="5014" spans="3:9" x14ac:dyDescent="0.25">
      <c r="C5014" s="1">
        <v>39245</v>
      </c>
      <c r="D5014">
        <v>647.25</v>
      </c>
      <c r="E5014">
        <v>653.54999999999995</v>
      </c>
      <c r="F5014">
        <v>655.15</v>
      </c>
      <c r="G5014">
        <v>646.15</v>
      </c>
      <c r="I5014" s="2">
        <v>-9.9000000000000008E-3</v>
      </c>
    </row>
    <row r="5015" spans="3:9" x14ac:dyDescent="0.25">
      <c r="C5015" s="1">
        <v>39244</v>
      </c>
      <c r="D5015">
        <v>653.75</v>
      </c>
      <c r="E5015">
        <v>649.35</v>
      </c>
      <c r="F5015">
        <v>655.55</v>
      </c>
      <c r="G5015">
        <v>648.95000000000005</v>
      </c>
      <c r="I5015" s="2">
        <v>8.0000000000000002E-3</v>
      </c>
    </row>
    <row r="5016" spans="3:9" x14ac:dyDescent="0.25">
      <c r="C5016" s="1">
        <v>39241</v>
      </c>
      <c r="D5016">
        <v>648.54999999999995</v>
      </c>
      <c r="E5016">
        <v>659.25</v>
      </c>
      <c r="F5016">
        <v>661.85</v>
      </c>
      <c r="G5016">
        <v>645.15</v>
      </c>
      <c r="I5016" s="2">
        <v>-1.6500000000000001E-2</v>
      </c>
    </row>
    <row r="5017" spans="3:9" x14ac:dyDescent="0.25">
      <c r="C5017" s="1">
        <v>39240</v>
      </c>
      <c r="D5017">
        <v>659.45</v>
      </c>
      <c r="E5017">
        <v>670.65</v>
      </c>
      <c r="F5017">
        <v>673.15</v>
      </c>
      <c r="G5017">
        <v>658.55</v>
      </c>
      <c r="I5017" s="2">
        <v>-1.7000000000000001E-2</v>
      </c>
    </row>
    <row r="5018" spans="3:9" x14ac:dyDescent="0.25">
      <c r="C5018" s="1">
        <v>39239</v>
      </c>
      <c r="D5018">
        <v>670.85</v>
      </c>
      <c r="E5018">
        <v>670.35</v>
      </c>
      <c r="F5018">
        <v>672.75</v>
      </c>
      <c r="G5018">
        <v>665.35</v>
      </c>
      <c r="I5018" s="2">
        <v>1E-3</v>
      </c>
    </row>
    <row r="5019" spans="3:9" x14ac:dyDescent="0.25">
      <c r="C5019" s="1">
        <v>39238</v>
      </c>
      <c r="D5019">
        <v>670.15</v>
      </c>
      <c r="E5019">
        <v>671.75</v>
      </c>
      <c r="F5019">
        <v>674.7</v>
      </c>
      <c r="G5019">
        <v>669.45</v>
      </c>
      <c r="I5019" s="2">
        <v>-1.6000000000000001E-3</v>
      </c>
    </row>
    <row r="5020" spans="3:9" x14ac:dyDescent="0.25">
      <c r="C5020" s="1">
        <v>39237</v>
      </c>
      <c r="D5020">
        <v>671.25</v>
      </c>
      <c r="E5020">
        <v>671.55</v>
      </c>
      <c r="F5020">
        <v>674.65</v>
      </c>
      <c r="G5020">
        <v>668.75</v>
      </c>
      <c r="I5020" s="2">
        <v>-2.9999999999999997E-4</v>
      </c>
    </row>
    <row r="5021" spans="3:9" x14ac:dyDescent="0.25">
      <c r="C5021" s="1">
        <v>39234</v>
      </c>
      <c r="D5021">
        <v>671.45</v>
      </c>
      <c r="E5021">
        <v>662.2</v>
      </c>
      <c r="F5021">
        <v>672.7</v>
      </c>
      <c r="G5021">
        <v>660.85</v>
      </c>
      <c r="I5021" s="2">
        <v>1.5900000000000001E-2</v>
      </c>
    </row>
    <row r="5022" spans="3:9" x14ac:dyDescent="0.25">
      <c r="C5022" s="1">
        <v>39233</v>
      </c>
      <c r="D5022">
        <v>660.95</v>
      </c>
      <c r="E5022">
        <v>653.20000000000005</v>
      </c>
      <c r="F5022">
        <v>662.7</v>
      </c>
      <c r="G5022">
        <v>653.20000000000005</v>
      </c>
      <c r="I5022" s="2">
        <v>1.12E-2</v>
      </c>
    </row>
    <row r="5023" spans="3:9" x14ac:dyDescent="0.25">
      <c r="C5023" s="1">
        <v>39232</v>
      </c>
      <c r="D5023">
        <v>653.65</v>
      </c>
      <c r="E5023">
        <v>656.4</v>
      </c>
      <c r="F5023">
        <v>659.55</v>
      </c>
      <c r="G5023">
        <v>652.35</v>
      </c>
      <c r="I5023" s="2">
        <v>-4.7000000000000002E-3</v>
      </c>
    </row>
    <row r="5024" spans="3:9" x14ac:dyDescent="0.25">
      <c r="C5024" s="1">
        <v>39231</v>
      </c>
      <c r="D5024">
        <v>656.75</v>
      </c>
      <c r="E5024">
        <v>656.2</v>
      </c>
      <c r="F5024">
        <v>662.6</v>
      </c>
      <c r="G5024">
        <v>654.25</v>
      </c>
      <c r="I5024" s="2">
        <v>1.6999999999999999E-3</v>
      </c>
    </row>
    <row r="5025" spans="3:9" x14ac:dyDescent="0.25">
      <c r="C5025" s="1">
        <v>39230</v>
      </c>
      <c r="D5025">
        <v>655.65</v>
      </c>
      <c r="E5025">
        <v>655.5</v>
      </c>
      <c r="F5025">
        <v>658.85</v>
      </c>
      <c r="G5025">
        <v>653.85</v>
      </c>
      <c r="I5025" s="2">
        <v>-8.0000000000000004E-4</v>
      </c>
    </row>
    <row r="5026" spans="3:9" x14ac:dyDescent="0.25">
      <c r="C5026" s="1">
        <v>39227</v>
      </c>
      <c r="D5026">
        <v>656.15</v>
      </c>
      <c r="E5026">
        <v>654.45000000000005</v>
      </c>
      <c r="F5026">
        <v>657.55</v>
      </c>
      <c r="G5026">
        <v>653.75</v>
      </c>
      <c r="I5026" s="2">
        <v>2.0999999999999999E-3</v>
      </c>
    </row>
    <row r="5027" spans="3:9" x14ac:dyDescent="0.25">
      <c r="C5027" s="1">
        <v>39226</v>
      </c>
      <c r="D5027">
        <v>654.75</v>
      </c>
      <c r="E5027">
        <v>661.85</v>
      </c>
      <c r="F5027">
        <v>663.25</v>
      </c>
      <c r="G5027">
        <v>652.04999999999995</v>
      </c>
      <c r="I5027" s="2">
        <v>-0.01</v>
      </c>
    </row>
    <row r="5028" spans="3:9" x14ac:dyDescent="0.25">
      <c r="C5028" s="1">
        <v>39225</v>
      </c>
      <c r="D5028">
        <v>661.35</v>
      </c>
      <c r="E5028">
        <v>659.85</v>
      </c>
      <c r="F5028">
        <v>665.45</v>
      </c>
      <c r="G5028">
        <v>657.75</v>
      </c>
      <c r="I5028" s="2">
        <v>3.5000000000000001E-3</v>
      </c>
    </row>
    <row r="5029" spans="3:9" x14ac:dyDescent="0.25">
      <c r="C5029" s="1">
        <v>39224</v>
      </c>
      <c r="D5029">
        <v>659.05</v>
      </c>
      <c r="E5029">
        <v>662.95</v>
      </c>
      <c r="F5029">
        <v>665.25</v>
      </c>
      <c r="G5029">
        <v>658.05</v>
      </c>
      <c r="I5029" s="2">
        <v>-6.4999999999999997E-3</v>
      </c>
    </row>
    <row r="5030" spans="3:9" x14ac:dyDescent="0.25">
      <c r="C5030" s="1">
        <v>39223</v>
      </c>
      <c r="D5030">
        <v>663.35</v>
      </c>
      <c r="E5030">
        <v>662.75</v>
      </c>
      <c r="F5030">
        <v>664.55</v>
      </c>
      <c r="G5030">
        <v>657.35</v>
      </c>
      <c r="I5030" s="2">
        <v>2.5999999999999999E-3</v>
      </c>
    </row>
    <row r="5031" spans="3:9" x14ac:dyDescent="0.25">
      <c r="C5031" s="1">
        <v>39220</v>
      </c>
      <c r="D5031">
        <v>661.65</v>
      </c>
      <c r="E5031">
        <v>657.95</v>
      </c>
      <c r="F5031">
        <v>663.15</v>
      </c>
      <c r="G5031">
        <v>656.25</v>
      </c>
      <c r="I5031" s="2">
        <v>5.8999999999999999E-3</v>
      </c>
    </row>
    <row r="5032" spans="3:9" x14ac:dyDescent="0.25">
      <c r="C5032" s="1">
        <v>39219</v>
      </c>
      <c r="D5032">
        <v>657.75</v>
      </c>
      <c r="E5032">
        <v>662.65</v>
      </c>
      <c r="F5032">
        <v>665.25</v>
      </c>
      <c r="G5032">
        <v>654.15</v>
      </c>
      <c r="I5032" s="2">
        <v>-6.6E-3</v>
      </c>
    </row>
    <row r="5033" spans="3:9" x14ac:dyDescent="0.25">
      <c r="C5033" s="1">
        <v>39218</v>
      </c>
      <c r="D5033">
        <v>662.15</v>
      </c>
      <c r="E5033">
        <v>672.55</v>
      </c>
      <c r="F5033">
        <v>673.95</v>
      </c>
      <c r="G5033">
        <v>660.15</v>
      </c>
      <c r="I5033" s="2">
        <v>-1.49E-2</v>
      </c>
    </row>
    <row r="5034" spans="3:9" x14ac:dyDescent="0.25">
      <c r="C5034" s="1">
        <v>39217</v>
      </c>
      <c r="D5034">
        <v>672.15</v>
      </c>
      <c r="E5034">
        <v>669.75</v>
      </c>
      <c r="F5034">
        <v>674.25</v>
      </c>
      <c r="G5034">
        <v>665.25</v>
      </c>
      <c r="I5034" s="2">
        <v>3.3E-3</v>
      </c>
    </row>
    <row r="5035" spans="3:9" x14ac:dyDescent="0.25">
      <c r="C5035" s="1">
        <v>39216</v>
      </c>
      <c r="D5035">
        <v>669.95</v>
      </c>
      <c r="E5035">
        <v>671.55</v>
      </c>
      <c r="F5035">
        <v>675</v>
      </c>
      <c r="G5035">
        <v>666.25</v>
      </c>
      <c r="I5035" s="2">
        <v>-1.6000000000000001E-3</v>
      </c>
    </row>
    <row r="5036" spans="3:9" x14ac:dyDescent="0.25">
      <c r="C5036" s="1">
        <v>39213</v>
      </c>
      <c r="D5036">
        <v>671.05</v>
      </c>
      <c r="E5036">
        <v>666.35</v>
      </c>
      <c r="F5036">
        <v>673.25</v>
      </c>
      <c r="G5036">
        <v>664.85</v>
      </c>
      <c r="I5036" s="2">
        <v>6.8999999999999999E-3</v>
      </c>
    </row>
    <row r="5037" spans="3:9" x14ac:dyDescent="0.25">
      <c r="C5037" s="1">
        <v>39212</v>
      </c>
      <c r="D5037">
        <v>666.45</v>
      </c>
      <c r="E5037">
        <v>680.65</v>
      </c>
      <c r="F5037">
        <v>681.65</v>
      </c>
      <c r="G5037">
        <v>664.75</v>
      </c>
      <c r="I5037" s="2">
        <v>-2.0899999999999998E-2</v>
      </c>
    </row>
    <row r="5038" spans="3:9" x14ac:dyDescent="0.25">
      <c r="C5038" s="1">
        <v>39211</v>
      </c>
      <c r="D5038">
        <v>680.65</v>
      </c>
      <c r="E5038">
        <v>685.25</v>
      </c>
      <c r="F5038">
        <v>687.35</v>
      </c>
      <c r="G5038">
        <v>676.25</v>
      </c>
      <c r="I5038" s="2">
        <v>-6.8999999999999999E-3</v>
      </c>
    </row>
    <row r="5039" spans="3:9" x14ac:dyDescent="0.25">
      <c r="C5039" s="1">
        <v>39210</v>
      </c>
      <c r="D5039">
        <v>685.35</v>
      </c>
      <c r="E5039">
        <v>689.25</v>
      </c>
      <c r="F5039">
        <v>689.45</v>
      </c>
      <c r="G5039">
        <v>682.35</v>
      </c>
      <c r="I5039" s="2">
        <v>-4.4999999999999997E-3</v>
      </c>
    </row>
    <row r="5040" spans="3:9" x14ac:dyDescent="0.25">
      <c r="C5040" s="1">
        <v>39209</v>
      </c>
      <c r="D5040">
        <v>688.45</v>
      </c>
      <c r="E5040">
        <v>688.55</v>
      </c>
      <c r="F5040">
        <v>691.55</v>
      </c>
      <c r="G5040">
        <v>686.95</v>
      </c>
      <c r="I5040" s="2">
        <v>-4.0000000000000002E-4</v>
      </c>
    </row>
    <row r="5041" spans="3:9" x14ac:dyDescent="0.25">
      <c r="C5041" s="1">
        <v>39206</v>
      </c>
      <c r="D5041">
        <v>688.75</v>
      </c>
      <c r="E5041">
        <v>682.55</v>
      </c>
      <c r="F5041">
        <v>691.4</v>
      </c>
      <c r="G5041">
        <v>680.9</v>
      </c>
      <c r="I5041" s="2">
        <v>9.4000000000000004E-3</v>
      </c>
    </row>
    <row r="5042" spans="3:9" x14ac:dyDescent="0.25">
      <c r="C5042" s="1">
        <v>39205</v>
      </c>
      <c r="D5042">
        <v>682.35</v>
      </c>
      <c r="E5042">
        <v>672.75</v>
      </c>
      <c r="F5042">
        <v>682.95</v>
      </c>
      <c r="G5042">
        <v>671.95</v>
      </c>
      <c r="I5042" s="2">
        <v>1.41E-2</v>
      </c>
    </row>
    <row r="5043" spans="3:9" x14ac:dyDescent="0.25">
      <c r="C5043" s="1">
        <v>39204</v>
      </c>
      <c r="D5043">
        <v>672.85</v>
      </c>
      <c r="E5043">
        <v>673.95</v>
      </c>
      <c r="F5043">
        <v>675.25</v>
      </c>
      <c r="G5043">
        <v>667.55</v>
      </c>
      <c r="I5043" s="2">
        <v>-6.9999999999999999E-4</v>
      </c>
    </row>
    <row r="5044" spans="3:9" x14ac:dyDescent="0.25">
      <c r="C5044" s="1">
        <v>39203</v>
      </c>
      <c r="D5044">
        <v>673.35</v>
      </c>
      <c r="E5044">
        <v>678.45</v>
      </c>
      <c r="F5044">
        <v>680.5</v>
      </c>
      <c r="G5044">
        <v>671.75</v>
      </c>
      <c r="I5044" s="2">
        <v>-7.1999999999999998E-3</v>
      </c>
    </row>
    <row r="5045" spans="3:9" x14ac:dyDescent="0.25">
      <c r="C5045" s="1">
        <v>39202</v>
      </c>
      <c r="D5045">
        <v>678.25</v>
      </c>
      <c r="E5045">
        <v>681.45</v>
      </c>
      <c r="F5045">
        <v>682.15</v>
      </c>
      <c r="G5045">
        <v>676.05</v>
      </c>
      <c r="I5045" s="2">
        <v>-4.0000000000000001E-3</v>
      </c>
    </row>
    <row r="5046" spans="3:9" x14ac:dyDescent="0.25">
      <c r="C5046" s="1">
        <v>39199</v>
      </c>
      <c r="D5046">
        <v>680.95</v>
      </c>
      <c r="E5046">
        <v>674.65</v>
      </c>
      <c r="F5046">
        <v>682.15</v>
      </c>
      <c r="G5046">
        <v>670.95</v>
      </c>
      <c r="I5046" s="2">
        <v>8.8999999999999999E-3</v>
      </c>
    </row>
    <row r="5047" spans="3:9" x14ac:dyDescent="0.25">
      <c r="C5047" s="1">
        <v>39198</v>
      </c>
      <c r="D5047">
        <v>674.95</v>
      </c>
      <c r="E5047">
        <v>685.55</v>
      </c>
      <c r="F5047">
        <v>687.15</v>
      </c>
      <c r="G5047">
        <v>671.4</v>
      </c>
      <c r="I5047" s="2">
        <v>-1.5599999999999999E-2</v>
      </c>
    </row>
    <row r="5048" spans="3:9" x14ac:dyDescent="0.25">
      <c r="C5048" s="1">
        <v>39197</v>
      </c>
      <c r="D5048">
        <v>685.65</v>
      </c>
      <c r="E5048">
        <v>683.65</v>
      </c>
      <c r="F5048">
        <v>686.95</v>
      </c>
      <c r="G5048">
        <v>682.05</v>
      </c>
      <c r="I5048" s="2">
        <v>3.3999999999999998E-3</v>
      </c>
    </row>
    <row r="5049" spans="3:9" x14ac:dyDescent="0.25">
      <c r="C5049" s="1">
        <v>39196</v>
      </c>
      <c r="D5049">
        <v>683.35</v>
      </c>
      <c r="E5049">
        <v>689.55</v>
      </c>
      <c r="F5049">
        <v>691.95</v>
      </c>
      <c r="G5049">
        <v>681.15</v>
      </c>
      <c r="I5049" s="2">
        <v>-8.3000000000000001E-3</v>
      </c>
    </row>
    <row r="5050" spans="3:9" x14ac:dyDescent="0.25">
      <c r="C5050" s="1">
        <v>39195</v>
      </c>
      <c r="D5050">
        <v>689.05</v>
      </c>
      <c r="E5050">
        <v>693.25</v>
      </c>
      <c r="F5050">
        <v>693.85</v>
      </c>
      <c r="G5050">
        <v>686.85</v>
      </c>
      <c r="I5050" s="2">
        <v>-3.3E-3</v>
      </c>
    </row>
    <row r="5051" spans="3:9" x14ac:dyDescent="0.25">
      <c r="C5051" s="1">
        <v>39192</v>
      </c>
      <c r="D5051">
        <v>691.35</v>
      </c>
      <c r="E5051">
        <v>683.85</v>
      </c>
      <c r="F5051">
        <v>693.85</v>
      </c>
      <c r="G5051">
        <v>682.85</v>
      </c>
      <c r="I5051" s="2">
        <v>1.2699999999999999E-2</v>
      </c>
    </row>
    <row r="5052" spans="3:9" x14ac:dyDescent="0.25">
      <c r="C5052" s="1">
        <v>39191</v>
      </c>
      <c r="D5052">
        <v>682.65</v>
      </c>
      <c r="E5052">
        <v>689.65</v>
      </c>
      <c r="F5052">
        <v>691.75</v>
      </c>
      <c r="G5052">
        <v>678.95</v>
      </c>
      <c r="I5052" s="2">
        <v>-0.01</v>
      </c>
    </row>
    <row r="5053" spans="3:9" x14ac:dyDescent="0.25">
      <c r="C5053" s="1">
        <v>39190</v>
      </c>
      <c r="D5053">
        <v>689.55</v>
      </c>
      <c r="E5053">
        <v>686.65</v>
      </c>
      <c r="F5053">
        <v>690.95</v>
      </c>
      <c r="G5053">
        <v>685.95</v>
      </c>
      <c r="I5053" s="2">
        <v>2.5000000000000001E-3</v>
      </c>
    </row>
    <row r="5054" spans="3:9" x14ac:dyDescent="0.25">
      <c r="C5054" s="1">
        <v>39189</v>
      </c>
      <c r="D5054">
        <v>687.85</v>
      </c>
      <c r="E5054">
        <v>690.25</v>
      </c>
      <c r="F5054">
        <v>691.05</v>
      </c>
      <c r="G5054">
        <v>686.05</v>
      </c>
      <c r="I5054" s="2">
        <v>-3.8999999999999998E-3</v>
      </c>
    </row>
    <row r="5055" spans="3:9" x14ac:dyDescent="0.25">
      <c r="C5055" s="1">
        <v>39188</v>
      </c>
      <c r="D5055">
        <v>690.55</v>
      </c>
      <c r="E5055">
        <v>686.25</v>
      </c>
      <c r="F5055">
        <v>691.25</v>
      </c>
      <c r="G5055">
        <v>683.45</v>
      </c>
      <c r="I5055" s="2">
        <v>7.1999999999999998E-3</v>
      </c>
    </row>
    <row r="5056" spans="3:9" x14ac:dyDescent="0.25">
      <c r="C5056" s="1">
        <v>39185</v>
      </c>
      <c r="D5056">
        <v>685.6</v>
      </c>
      <c r="E5056">
        <v>676.5</v>
      </c>
      <c r="F5056">
        <v>686.3</v>
      </c>
      <c r="G5056">
        <v>675.9</v>
      </c>
      <c r="I5056" s="2">
        <v>1.4200000000000001E-2</v>
      </c>
    </row>
    <row r="5057" spans="3:9" x14ac:dyDescent="0.25">
      <c r="C5057" s="1">
        <v>39184</v>
      </c>
      <c r="D5057">
        <v>676</v>
      </c>
      <c r="E5057">
        <v>677.5</v>
      </c>
      <c r="F5057">
        <v>680.3</v>
      </c>
      <c r="G5057">
        <v>671.6</v>
      </c>
      <c r="I5057" s="2">
        <v>-1.9E-3</v>
      </c>
    </row>
    <row r="5058" spans="3:9" x14ac:dyDescent="0.25">
      <c r="C5058" s="1">
        <v>39183</v>
      </c>
      <c r="D5058">
        <v>677.3</v>
      </c>
      <c r="E5058">
        <v>677.8</v>
      </c>
      <c r="F5058">
        <v>681.1</v>
      </c>
      <c r="G5058">
        <v>674.5</v>
      </c>
      <c r="I5058" s="2">
        <v>0</v>
      </c>
    </row>
    <row r="5059" spans="3:9" x14ac:dyDescent="0.25">
      <c r="C5059" s="1">
        <v>39182</v>
      </c>
      <c r="D5059">
        <v>677.3</v>
      </c>
      <c r="E5059">
        <v>671.5</v>
      </c>
      <c r="F5059">
        <v>681.8</v>
      </c>
      <c r="G5059">
        <v>671.1</v>
      </c>
      <c r="I5059" s="2">
        <v>9.7999999999999997E-3</v>
      </c>
    </row>
    <row r="5060" spans="3:9" x14ac:dyDescent="0.25">
      <c r="C5060" s="1">
        <v>39181</v>
      </c>
      <c r="D5060">
        <v>670.75</v>
      </c>
      <c r="E5060">
        <v>674</v>
      </c>
      <c r="F5060">
        <v>678.05</v>
      </c>
      <c r="G5060">
        <v>669.5</v>
      </c>
      <c r="I5060" s="2">
        <v>-5.5999999999999999E-3</v>
      </c>
    </row>
    <row r="5061" spans="3:9" x14ac:dyDescent="0.25">
      <c r="C5061" s="1">
        <v>39178</v>
      </c>
      <c r="D5061">
        <v>674.5</v>
      </c>
      <c r="E5061">
        <v>674</v>
      </c>
      <c r="F5061">
        <v>674.7</v>
      </c>
      <c r="G5061">
        <v>673.25</v>
      </c>
      <c r="I5061" s="2">
        <v>1E-4</v>
      </c>
    </row>
    <row r="5062" spans="3:9" x14ac:dyDescent="0.25">
      <c r="C5062" s="1">
        <v>39177</v>
      </c>
      <c r="D5062">
        <v>674.45</v>
      </c>
      <c r="E5062">
        <v>674.45</v>
      </c>
      <c r="F5062">
        <v>675.65</v>
      </c>
      <c r="G5062">
        <v>671.65</v>
      </c>
      <c r="I5062" s="2">
        <v>-1E-4</v>
      </c>
    </row>
    <row r="5063" spans="3:9" x14ac:dyDescent="0.25">
      <c r="C5063" s="1">
        <v>39176</v>
      </c>
      <c r="D5063">
        <v>674.5</v>
      </c>
      <c r="E5063">
        <v>665.1</v>
      </c>
      <c r="F5063">
        <v>676.3</v>
      </c>
      <c r="G5063">
        <v>663.6</v>
      </c>
      <c r="I5063" s="2">
        <v>1.5800000000000002E-2</v>
      </c>
    </row>
    <row r="5064" spans="3:9" x14ac:dyDescent="0.25">
      <c r="C5064" s="1">
        <v>39175</v>
      </c>
      <c r="D5064">
        <v>664</v>
      </c>
      <c r="E5064">
        <v>664.8</v>
      </c>
      <c r="F5064">
        <v>668</v>
      </c>
      <c r="G5064">
        <v>662.3</v>
      </c>
      <c r="I5064" s="2">
        <v>2.0000000000000001E-4</v>
      </c>
    </row>
    <row r="5065" spans="3:9" x14ac:dyDescent="0.25">
      <c r="C5065" s="1">
        <v>39174</v>
      </c>
      <c r="D5065">
        <v>663.9</v>
      </c>
      <c r="E5065">
        <v>665.7</v>
      </c>
      <c r="F5065">
        <v>666.3</v>
      </c>
      <c r="G5065">
        <v>656.7</v>
      </c>
      <c r="I5065" s="2">
        <v>5.0000000000000001E-4</v>
      </c>
    </row>
    <row r="5066" spans="3:9" x14ac:dyDescent="0.25">
      <c r="C5066" s="1">
        <v>39171</v>
      </c>
      <c r="D5066">
        <v>663.6</v>
      </c>
      <c r="E5066">
        <v>661.8</v>
      </c>
      <c r="F5066">
        <v>668.4</v>
      </c>
      <c r="G5066">
        <v>660.9</v>
      </c>
      <c r="I5066" s="2">
        <v>3.5000000000000001E-3</v>
      </c>
    </row>
    <row r="5067" spans="3:9" x14ac:dyDescent="0.25">
      <c r="C5067" s="1">
        <v>39170</v>
      </c>
      <c r="D5067">
        <v>661.3</v>
      </c>
      <c r="E5067">
        <v>666.7</v>
      </c>
      <c r="F5067">
        <v>666.7</v>
      </c>
      <c r="G5067">
        <v>655.29999999999995</v>
      </c>
      <c r="I5067" s="2">
        <v>-6.4999999999999997E-3</v>
      </c>
    </row>
    <row r="5068" spans="3:9" x14ac:dyDescent="0.25">
      <c r="C5068" s="1">
        <v>39169</v>
      </c>
      <c r="D5068">
        <v>665.6</v>
      </c>
      <c r="E5068">
        <v>664.9</v>
      </c>
      <c r="F5068">
        <v>670</v>
      </c>
      <c r="G5068">
        <v>663.8</v>
      </c>
      <c r="I5068" s="2">
        <v>2.3E-3</v>
      </c>
    </row>
    <row r="5069" spans="3:9" x14ac:dyDescent="0.25">
      <c r="C5069" s="1">
        <v>39168</v>
      </c>
      <c r="D5069">
        <v>664.1</v>
      </c>
      <c r="E5069">
        <v>664.1</v>
      </c>
      <c r="F5069">
        <v>666.1</v>
      </c>
      <c r="G5069">
        <v>661.8</v>
      </c>
      <c r="I5069" s="2">
        <v>5.0000000000000001E-4</v>
      </c>
    </row>
    <row r="5070" spans="3:9" x14ac:dyDescent="0.25">
      <c r="C5070" s="1">
        <v>39167</v>
      </c>
      <c r="D5070">
        <v>663.8</v>
      </c>
      <c r="E5070">
        <v>657.75</v>
      </c>
      <c r="F5070">
        <v>665.6</v>
      </c>
      <c r="G5070">
        <v>657.3</v>
      </c>
      <c r="I5070" s="2">
        <v>1.0200000000000001E-2</v>
      </c>
    </row>
    <row r="5071" spans="3:9" x14ac:dyDescent="0.25">
      <c r="C5071" s="1">
        <v>39164</v>
      </c>
      <c r="D5071">
        <v>657.1</v>
      </c>
      <c r="E5071">
        <v>663.9</v>
      </c>
      <c r="F5071">
        <v>664.7</v>
      </c>
      <c r="G5071">
        <v>655.5</v>
      </c>
      <c r="I5071" s="2">
        <v>-1.01E-2</v>
      </c>
    </row>
    <row r="5072" spans="3:9" x14ac:dyDescent="0.25">
      <c r="C5072" s="1">
        <v>39163</v>
      </c>
      <c r="D5072">
        <v>663.8</v>
      </c>
      <c r="E5072">
        <v>664.1</v>
      </c>
      <c r="F5072">
        <v>667.1</v>
      </c>
      <c r="G5072">
        <v>662.3</v>
      </c>
      <c r="I5072" s="2">
        <v>-5.9999999999999995E-4</v>
      </c>
    </row>
    <row r="5073" spans="3:9" x14ac:dyDescent="0.25">
      <c r="C5073" s="1">
        <v>39162</v>
      </c>
      <c r="D5073">
        <v>664.2</v>
      </c>
      <c r="E5073">
        <v>658.5</v>
      </c>
      <c r="F5073">
        <v>664.3</v>
      </c>
      <c r="G5073">
        <v>657.2</v>
      </c>
      <c r="I5073" s="2">
        <v>8.9999999999999993E-3</v>
      </c>
    </row>
    <row r="5074" spans="3:9" x14ac:dyDescent="0.25">
      <c r="C5074" s="1">
        <v>39161</v>
      </c>
      <c r="D5074">
        <v>658.3</v>
      </c>
      <c r="E5074">
        <v>654.5</v>
      </c>
      <c r="F5074">
        <v>661.1</v>
      </c>
      <c r="G5074">
        <v>652.9</v>
      </c>
      <c r="I5074" s="2">
        <v>7.0000000000000001E-3</v>
      </c>
    </row>
    <row r="5075" spans="3:9" x14ac:dyDescent="0.25">
      <c r="C5075" s="1">
        <v>39160</v>
      </c>
      <c r="D5075">
        <v>653.70000000000005</v>
      </c>
      <c r="E5075">
        <v>653.20000000000005</v>
      </c>
      <c r="F5075">
        <v>656.75</v>
      </c>
      <c r="G5075">
        <v>652.1</v>
      </c>
      <c r="I5075" s="2">
        <v>1.1999999999999999E-3</v>
      </c>
    </row>
    <row r="5076" spans="3:9" x14ac:dyDescent="0.25">
      <c r="C5076" s="1">
        <v>39157</v>
      </c>
      <c r="D5076">
        <v>652.9</v>
      </c>
      <c r="E5076">
        <v>646.9</v>
      </c>
      <c r="F5076">
        <v>655.6</v>
      </c>
      <c r="G5076">
        <v>646.20000000000005</v>
      </c>
      <c r="I5076" s="2">
        <v>9.2999999999999992E-3</v>
      </c>
    </row>
    <row r="5077" spans="3:9" x14ac:dyDescent="0.25">
      <c r="C5077" s="1">
        <v>39156</v>
      </c>
      <c r="D5077">
        <v>646.9</v>
      </c>
      <c r="E5077">
        <v>644</v>
      </c>
      <c r="F5077">
        <v>650.25</v>
      </c>
      <c r="G5077">
        <v>643.5</v>
      </c>
      <c r="I5077" s="2">
        <v>4.3E-3</v>
      </c>
    </row>
    <row r="5078" spans="3:9" x14ac:dyDescent="0.25">
      <c r="C5078" s="1">
        <v>39155</v>
      </c>
      <c r="D5078">
        <v>644.1</v>
      </c>
      <c r="E5078">
        <v>643.29999999999995</v>
      </c>
      <c r="F5078">
        <v>646.20000000000005</v>
      </c>
      <c r="G5078">
        <v>637</v>
      </c>
      <c r="I5078" s="2">
        <v>8.9999999999999998E-4</v>
      </c>
    </row>
    <row r="5079" spans="3:9" x14ac:dyDescent="0.25">
      <c r="C5079" s="1">
        <v>39154</v>
      </c>
      <c r="D5079">
        <v>643.5</v>
      </c>
      <c r="E5079">
        <v>650.5</v>
      </c>
      <c r="F5079">
        <v>652.20000000000005</v>
      </c>
      <c r="G5079">
        <v>643.4</v>
      </c>
      <c r="I5079" s="2">
        <v>-1.18E-2</v>
      </c>
    </row>
    <row r="5080" spans="3:9" x14ac:dyDescent="0.25">
      <c r="C5080" s="1">
        <v>39153</v>
      </c>
      <c r="D5080">
        <v>651.20000000000005</v>
      </c>
      <c r="E5080">
        <v>649.25</v>
      </c>
      <c r="F5080">
        <v>654.25</v>
      </c>
      <c r="G5080">
        <v>646.1</v>
      </c>
      <c r="I5080" s="2">
        <v>1.4E-3</v>
      </c>
    </row>
    <row r="5081" spans="3:9" x14ac:dyDescent="0.25">
      <c r="C5081" s="1">
        <v>39150</v>
      </c>
      <c r="D5081">
        <v>650.27</v>
      </c>
      <c r="E5081">
        <v>651.58000000000004</v>
      </c>
      <c r="F5081">
        <v>658.38</v>
      </c>
      <c r="G5081">
        <v>649.48</v>
      </c>
      <c r="I5081" s="2">
        <v>-1.6000000000000001E-3</v>
      </c>
    </row>
    <row r="5082" spans="3:9" x14ac:dyDescent="0.25">
      <c r="C5082" s="1">
        <v>39149</v>
      </c>
      <c r="D5082">
        <v>651.29999999999995</v>
      </c>
      <c r="E5082">
        <v>649.5</v>
      </c>
      <c r="F5082">
        <v>656.2</v>
      </c>
      <c r="G5082">
        <v>647.6</v>
      </c>
      <c r="I5082" s="2">
        <v>8.3000000000000001E-3</v>
      </c>
    </row>
    <row r="5083" spans="3:9" x14ac:dyDescent="0.25">
      <c r="C5083" s="1">
        <v>39148</v>
      </c>
      <c r="D5083">
        <v>645.95000000000005</v>
      </c>
      <c r="E5083">
        <v>646.25</v>
      </c>
      <c r="F5083">
        <v>650.85</v>
      </c>
      <c r="G5083">
        <v>642.85</v>
      </c>
      <c r="I5083" s="2">
        <v>-2.0999999999999999E-3</v>
      </c>
    </row>
    <row r="5084" spans="3:9" x14ac:dyDescent="0.25">
      <c r="C5084" s="1">
        <v>39147</v>
      </c>
      <c r="D5084">
        <v>647.29999999999995</v>
      </c>
      <c r="E5084">
        <v>636.29999999999995</v>
      </c>
      <c r="F5084">
        <v>648</v>
      </c>
      <c r="G5084">
        <v>632.79999999999995</v>
      </c>
      <c r="I5084" s="2">
        <v>1.8100000000000002E-2</v>
      </c>
    </row>
    <row r="5085" spans="3:9" x14ac:dyDescent="0.25">
      <c r="C5085" s="1">
        <v>39146</v>
      </c>
      <c r="D5085">
        <v>635.79999999999995</v>
      </c>
      <c r="E5085">
        <v>643.79999999999995</v>
      </c>
      <c r="F5085">
        <v>645.20000000000005</v>
      </c>
      <c r="G5085">
        <v>633.5</v>
      </c>
      <c r="I5085" s="2">
        <v>-1.11E-2</v>
      </c>
    </row>
    <row r="5086" spans="3:9" x14ac:dyDescent="0.25">
      <c r="C5086" s="1">
        <v>39143</v>
      </c>
      <c r="D5086">
        <v>642.95000000000005</v>
      </c>
      <c r="E5086">
        <v>664.85</v>
      </c>
      <c r="F5086">
        <v>665.85</v>
      </c>
      <c r="G5086">
        <v>640.15</v>
      </c>
      <c r="I5086" s="2">
        <v>-3.2500000000000001E-2</v>
      </c>
    </row>
    <row r="5087" spans="3:9" x14ac:dyDescent="0.25">
      <c r="C5087" s="1">
        <v>39142</v>
      </c>
      <c r="D5087">
        <v>664.55</v>
      </c>
      <c r="E5087">
        <v>669.55</v>
      </c>
      <c r="F5087">
        <v>677.55</v>
      </c>
      <c r="G5087">
        <v>661.55</v>
      </c>
      <c r="I5087" s="2">
        <v>-8.0999999999999996E-3</v>
      </c>
    </row>
    <row r="5088" spans="3:9" x14ac:dyDescent="0.25">
      <c r="C5088" s="1">
        <v>39141</v>
      </c>
      <c r="D5088">
        <v>669.95</v>
      </c>
      <c r="E5088">
        <v>679.35</v>
      </c>
      <c r="F5088">
        <v>679.35</v>
      </c>
      <c r="G5088">
        <v>660.35</v>
      </c>
      <c r="I5088" s="2">
        <v>-1.4800000000000001E-2</v>
      </c>
    </row>
    <row r="5089" spans="3:9" x14ac:dyDescent="0.25">
      <c r="C5089" s="1">
        <v>39140</v>
      </c>
      <c r="D5089">
        <v>680</v>
      </c>
      <c r="E5089">
        <v>687.1</v>
      </c>
      <c r="F5089">
        <v>689.7</v>
      </c>
      <c r="G5089">
        <v>675.3</v>
      </c>
      <c r="I5089" s="2">
        <v>-1.0699999999999999E-2</v>
      </c>
    </row>
    <row r="5090" spans="3:9" x14ac:dyDescent="0.25">
      <c r="C5090" s="1">
        <v>39139</v>
      </c>
      <c r="D5090">
        <v>687.35</v>
      </c>
      <c r="E5090">
        <v>681.65</v>
      </c>
      <c r="F5090">
        <v>689.35</v>
      </c>
      <c r="G5090">
        <v>681.65</v>
      </c>
      <c r="I5090" s="2">
        <v>6.6E-3</v>
      </c>
    </row>
    <row r="5091" spans="3:9" x14ac:dyDescent="0.25">
      <c r="C5091" s="1">
        <v>39136</v>
      </c>
      <c r="D5091">
        <v>682.85</v>
      </c>
      <c r="E5091">
        <v>677.55</v>
      </c>
      <c r="F5091">
        <v>688.55</v>
      </c>
      <c r="G5091">
        <v>673.05</v>
      </c>
      <c r="I5091" s="2">
        <v>7.4999999999999997E-3</v>
      </c>
    </row>
    <row r="5092" spans="3:9" x14ac:dyDescent="0.25">
      <c r="C5092" s="1">
        <v>39135</v>
      </c>
      <c r="D5092">
        <v>677.75</v>
      </c>
      <c r="E5092">
        <v>678.1</v>
      </c>
      <c r="F5092">
        <v>681.25</v>
      </c>
      <c r="G5092">
        <v>676.05</v>
      </c>
      <c r="I5092" s="2">
        <v>-2.2000000000000001E-3</v>
      </c>
    </row>
    <row r="5093" spans="3:9" x14ac:dyDescent="0.25">
      <c r="C5093" s="1">
        <v>39134</v>
      </c>
      <c r="D5093">
        <v>679.25</v>
      </c>
      <c r="E5093">
        <v>657.45</v>
      </c>
      <c r="F5093">
        <v>682.45</v>
      </c>
      <c r="G5093">
        <v>657.25</v>
      </c>
      <c r="I5093" s="2">
        <v>3.1099999999999999E-2</v>
      </c>
    </row>
    <row r="5094" spans="3:9" x14ac:dyDescent="0.25">
      <c r="C5094" s="1">
        <v>39133</v>
      </c>
      <c r="D5094">
        <v>658.75</v>
      </c>
      <c r="E5094">
        <v>670.85</v>
      </c>
      <c r="F5094">
        <v>672.15</v>
      </c>
      <c r="G5094">
        <v>655.75</v>
      </c>
      <c r="I5094" s="2">
        <v>-1.9099999999999999E-2</v>
      </c>
    </row>
    <row r="5095" spans="3:9" x14ac:dyDescent="0.25">
      <c r="C5095" s="1">
        <v>39132</v>
      </c>
      <c r="D5095">
        <v>671.55</v>
      </c>
      <c r="E5095">
        <v>669.35</v>
      </c>
      <c r="F5095">
        <v>673.55</v>
      </c>
      <c r="G5095">
        <v>667.85</v>
      </c>
      <c r="I5095" s="2">
        <v>3.7000000000000002E-3</v>
      </c>
    </row>
    <row r="5096" spans="3:9" x14ac:dyDescent="0.25">
      <c r="C5096" s="1">
        <v>39129</v>
      </c>
      <c r="D5096">
        <v>669.05</v>
      </c>
      <c r="E5096">
        <v>670.05</v>
      </c>
      <c r="F5096">
        <v>670.05</v>
      </c>
      <c r="G5096">
        <v>662.9</v>
      </c>
      <c r="I5096" s="2">
        <v>-4.0000000000000002E-4</v>
      </c>
    </row>
    <row r="5097" spans="3:9" x14ac:dyDescent="0.25">
      <c r="C5097" s="1">
        <v>39128</v>
      </c>
      <c r="D5097">
        <v>669.35</v>
      </c>
      <c r="E5097">
        <v>668.75</v>
      </c>
      <c r="F5097">
        <v>670.85</v>
      </c>
      <c r="G5097">
        <v>662.55</v>
      </c>
      <c r="I5097" s="2">
        <v>2.9999999999999997E-4</v>
      </c>
    </row>
    <row r="5098" spans="3:9" x14ac:dyDescent="0.25">
      <c r="C5098" s="1">
        <v>39127</v>
      </c>
      <c r="D5098">
        <v>669.15</v>
      </c>
      <c r="E5098">
        <v>664.35</v>
      </c>
      <c r="F5098">
        <v>672.2</v>
      </c>
      <c r="G5098">
        <v>663.75</v>
      </c>
      <c r="I5098" s="2">
        <v>7.1999999999999998E-3</v>
      </c>
    </row>
    <row r="5099" spans="3:9" x14ac:dyDescent="0.25">
      <c r="C5099" s="1">
        <v>39126</v>
      </c>
      <c r="D5099">
        <v>664.35</v>
      </c>
      <c r="E5099">
        <v>660.8</v>
      </c>
      <c r="F5099">
        <v>668.6</v>
      </c>
      <c r="G5099">
        <v>660.8</v>
      </c>
      <c r="I5099" s="2">
        <v>3.5000000000000001E-3</v>
      </c>
    </row>
    <row r="5100" spans="3:9" x14ac:dyDescent="0.25">
      <c r="C5100" s="1">
        <v>39125</v>
      </c>
      <c r="D5100">
        <v>662.05</v>
      </c>
      <c r="E5100">
        <v>667.95</v>
      </c>
      <c r="F5100">
        <v>668.55</v>
      </c>
      <c r="G5100">
        <v>660</v>
      </c>
      <c r="I5100" s="2">
        <v>-6.8999999999999999E-3</v>
      </c>
    </row>
    <row r="5101" spans="3:9" x14ac:dyDescent="0.25">
      <c r="C5101" s="1">
        <v>39122</v>
      </c>
      <c r="D5101">
        <v>666.65</v>
      </c>
      <c r="E5101">
        <v>660.55</v>
      </c>
      <c r="F5101">
        <v>668.15</v>
      </c>
      <c r="G5101">
        <v>657.15</v>
      </c>
      <c r="I5101" s="2">
        <v>8.8999999999999999E-3</v>
      </c>
    </row>
    <row r="5102" spans="3:9" x14ac:dyDescent="0.25">
      <c r="C5102" s="1">
        <v>39121</v>
      </c>
      <c r="D5102">
        <v>660.75</v>
      </c>
      <c r="E5102">
        <v>651.65</v>
      </c>
      <c r="F5102">
        <v>660.95</v>
      </c>
      <c r="G5102">
        <v>648.04999999999995</v>
      </c>
      <c r="I5102" s="2">
        <v>1.4E-2</v>
      </c>
    </row>
    <row r="5103" spans="3:9" x14ac:dyDescent="0.25">
      <c r="C5103" s="1">
        <v>39120</v>
      </c>
      <c r="D5103">
        <v>651.65</v>
      </c>
      <c r="E5103">
        <v>653.54999999999995</v>
      </c>
      <c r="F5103">
        <v>656.85</v>
      </c>
      <c r="G5103">
        <v>651.54999999999995</v>
      </c>
      <c r="I5103" s="2">
        <v>-3.2000000000000002E-3</v>
      </c>
    </row>
    <row r="5104" spans="3:9" x14ac:dyDescent="0.25">
      <c r="C5104" s="1">
        <v>39119</v>
      </c>
      <c r="D5104">
        <v>653.75</v>
      </c>
      <c r="E5104">
        <v>648.35</v>
      </c>
      <c r="F5104">
        <v>658.75</v>
      </c>
      <c r="G5104">
        <v>648.25</v>
      </c>
      <c r="I5104" s="2">
        <v>8.0000000000000002E-3</v>
      </c>
    </row>
    <row r="5105" spans="3:9" x14ac:dyDescent="0.25">
      <c r="C5105" s="1">
        <v>39118</v>
      </c>
      <c r="D5105">
        <v>648.54999999999995</v>
      </c>
      <c r="E5105">
        <v>648.35</v>
      </c>
      <c r="F5105">
        <v>652.25</v>
      </c>
      <c r="G5105">
        <v>646.45000000000005</v>
      </c>
      <c r="I5105" s="2">
        <v>5.0000000000000001E-4</v>
      </c>
    </row>
    <row r="5106" spans="3:9" x14ac:dyDescent="0.25">
      <c r="C5106" s="1">
        <v>39115</v>
      </c>
      <c r="D5106">
        <v>648.25</v>
      </c>
      <c r="E5106">
        <v>657.15</v>
      </c>
      <c r="F5106">
        <v>659.85</v>
      </c>
      <c r="G5106">
        <v>643.15</v>
      </c>
      <c r="I5106" s="2">
        <v>-1.44E-2</v>
      </c>
    </row>
    <row r="5107" spans="3:9" x14ac:dyDescent="0.25">
      <c r="C5107" s="1">
        <v>39114</v>
      </c>
      <c r="D5107">
        <v>657.7</v>
      </c>
      <c r="E5107">
        <v>653</v>
      </c>
      <c r="F5107">
        <v>662</v>
      </c>
      <c r="G5107">
        <v>652.20000000000005</v>
      </c>
      <c r="I5107" s="2">
        <v>6.8999999999999999E-3</v>
      </c>
    </row>
    <row r="5108" spans="3:9" x14ac:dyDescent="0.25">
      <c r="C5108" s="1">
        <v>39113</v>
      </c>
      <c r="D5108">
        <v>653.20000000000005</v>
      </c>
      <c r="E5108">
        <v>647.20000000000005</v>
      </c>
      <c r="F5108">
        <v>655.20000000000005</v>
      </c>
      <c r="G5108">
        <v>642.6</v>
      </c>
      <c r="I5108" s="2">
        <v>8.9999999999999993E-3</v>
      </c>
    </row>
    <row r="5109" spans="3:9" x14ac:dyDescent="0.25">
      <c r="C5109" s="1">
        <v>39112</v>
      </c>
      <c r="D5109">
        <v>647.4</v>
      </c>
      <c r="E5109">
        <v>643.79999999999995</v>
      </c>
      <c r="F5109">
        <v>647.5</v>
      </c>
      <c r="G5109">
        <v>641.29999999999995</v>
      </c>
      <c r="I5109" s="2">
        <v>6.7000000000000002E-3</v>
      </c>
    </row>
    <row r="5110" spans="3:9" x14ac:dyDescent="0.25">
      <c r="C5110" s="1">
        <v>39111</v>
      </c>
      <c r="D5110">
        <v>643.1</v>
      </c>
      <c r="E5110">
        <v>646.29999999999995</v>
      </c>
      <c r="F5110">
        <v>648.20000000000005</v>
      </c>
      <c r="G5110">
        <v>641.20000000000005</v>
      </c>
      <c r="I5110" s="2">
        <v>-5.4000000000000003E-3</v>
      </c>
    </row>
    <row r="5111" spans="3:9" x14ac:dyDescent="0.25">
      <c r="C5111" s="1">
        <v>39108</v>
      </c>
      <c r="D5111">
        <v>646.6</v>
      </c>
      <c r="E5111">
        <v>646.20000000000005</v>
      </c>
      <c r="F5111">
        <v>648.4</v>
      </c>
      <c r="G5111">
        <v>641.1</v>
      </c>
      <c r="I5111" s="2">
        <v>8.0000000000000004E-4</v>
      </c>
    </row>
    <row r="5112" spans="3:9" x14ac:dyDescent="0.25">
      <c r="C5112" s="1">
        <v>39107</v>
      </c>
      <c r="D5112">
        <v>646.1</v>
      </c>
      <c r="E5112">
        <v>648.6</v>
      </c>
      <c r="F5112">
        <v>654.5</v>
      </c>
      <c r="G5112">
        <v>645.70000000000005</v>
      </c>
      <c r="I5112" s="2">
        <v>-3.7000000000000002E-3</v>
      </c>
    </row>
    <row r="5113" spans="3:9" x14ac:dyDescent="0.25">
      <c r="C5113" s="1">
        <v>39106</v>
      </c>
      <c r="D5113">
        <v>648.5</v>
      </c>
      <c r="E5113">
        <v>646.70000000000005</v>
      </c>
      <c r="F5113">
        <v>649.1</v>
      </c>
      <c r="G5113">
        <v>639</v>
      </c>
      <c r="I5113" s="2">
        <v>2.8999999999999998E-3</v>
      </c>
    </row>
    <row r="5114" spans="3:9" x14ac:dyDescent="0.25">
      <c r="C5114" s="1">
        <v>39105</v>
      </c>
      <c r="D5114">
        <v>646.6</v>
      </c>
      <c r="E5114">
        <v>633.25</v>
      </c>
      <c r="F5114">
        <v>648</v>
      </c>
      <c r="G5114">
        <v>633.1</v>
      </c>
      <c r="I5114" s="2">
        <v>2.1600000000000001E-2</v>
      </c>
    </row>
    <row r="5115" spans="3:9" x14ac:dyDescent="0.25">
      <c r="C5115" s="1">
        <v>39104</v>
      </c>
      <c r="D5115">
        <v>632.9</v>
      </c>
      <c r="E5115">
        <v>635.75</v>
      </c>
      <c r="F5115">
        <v>640.1</v>
      </c>
      <c r="G5115">
        <v>632.70000000000005</v>
      </c>
      <c r="I5115" s="2">
        <v>-4.1000000000000003E-3</v>
      </c>
    </row>
    <row r="5116" spans="3:9" x14ac:dyDescent="0.25">
      <c r="C5116" s="1">
        <v>39101</v>
      </c>
      <c r="D5116">
        <v>635.5</v>
      </c>
      <c r="E5116">
        <v>627</v>
      </c>
      <c r="F5116">
        <v>636.5</v>
      </c>
      <c r="G5116">
        <v>626.9</v>
      </c>
      <c r="I5116" s="2">
        <v>1.1900000000000001E-2</v>
      </c>
    </row>
    <row r="5117" spans="3:9" x14ac:dyDescent="0.25">
      <c r="C5117" s="1">
        <v>39100</v>
      </c>
      <c r="D5117">
        <v>628</v>
      </c>
      <c r="E5117">
        <v>631.79999999999995</v>
      </c>
      <c r="F5117">
        <v>636.9</v>
      </c>
      <c r="G5117">
        <v>627</v>
      </c>
      <c r="I5117" s="2">
        <v>-6.1999999999999998E-3</v>
      </c>
    </row>
    <row r="5118" spans="3:9" x14ac:dyDescent="0.25">
      <c r="C5118" s="1">
        <v>39099</v>
      </c>
      <c r="D5118">
        <v>631.9</v>
      </c>
      <c r="E5118">
        <v>625</v>
      </c>
      <c r="F5118">
        <v>634.29999999999995</v>
      </c>
      <c r="G5118">
        <v>620.70000000000005</v>
      </c>
      <c r="I5118" s="2">
        <v>1.04E-2</v>
      </c>
    </row>
    <row r="5119" spans="3:9" x14ac:dyDescent="0.25">
      <c r="C5119" s="1">
        <v>39098</v>
      </c>
      <c r="D5119">
        <v>625.4</v>
      </c>
      <c r="E5119">
        <v>626.5</v>
      </c>
      <c r="F5119">
        <v>628.20000000000005</v>
      </c>
      <c r="G5119">
        <v>622.9</v>
      </c>
      <c r="I5119" s="2">
        <v>-2.0999999999999999E-3</v>
      </c>
    </row>
    <row r="5120" spans="3:9" x14ac:dyDescent="0.25">
      <c r="C5120" s="1">
        <v>39097</v>
      </c>
      <c r="D5120">
        <v>626.70000000000005</v>
      </c>
      <c r="E5120">
        <v>626.20000000000005</v>
      </c>
      <c r="F5120">
        <v>628.29999999999995</v>
      </c>
      <c r="G5120">
        <v>624.5</v>
      </c>
      <c r="I5120" s="2">
        <v>-2.9999999999999997E-4</v>
      </c>
    </row>
    <row r="5121" spans="3:9" x14ac:dyDescent="0.25">
      <c r="C5121" s="1">
        <v>39094</v>
      </c>
      <c r="D5121">
        <v>626.9</v>
      </c>
      <c r="E5121">
        <v>611.75</v>
      </c>
      <c r="F5121">
        <v>627.70000000000005</v>
      </c>
      <c r="G5121">
        <v>610.1</v>
      </c>
      <c r="I5121" s="2">
        <v>2.4500000000000001E-2</v>
      </c>
    </row>
    <row r="5122" spans="3:9" x14ac:dyDescent="0.25">
      <c r="C5122" s="1">
        <v>39093</v>
      </c>
      <c r="D5122">
        <v>611.9</v>
      </c>
      <c r="E5122">
        <v>611.6</v>
      </c>
      <c r="F5122">
        <v>616.25</v>
      </c>
      <c r="G5122">
        <v>609.20000000000005</v>
      </c>
      <c r="I5122" s="2">
        <v>2.9999999999999997E-4</v>
      </c>
    </row>
    <row r="5123" spans="3:9" x14ac:dyDescent="0.25">
      <c r="C5123" s="1">
        <v>39092</v>
      </c>
      <c r="D5123">
        <v>611.70000000000005</v>
      </c>
      <c r="E5123">
        <v>613.6</v>
      </c>
      <c r="F5123">
        <v>614.5</v>
      </c>
      <c r="G5123">
        <v>606.20000000000005</v>
      </c>
      <c r="I5123" s="2">
        <v>-2.8999999999999998E-3</v>
      </c>
    </row>
    <row r="5124" spans="3:9" x14ac:dyDescent="0.25">
      <c r="C5124" s="1">
        <v>39091</v>
      </c>
      <c r="D5124">
        <v>613.5</v>
      </c>
      <c r="E5124">
        <v>609.79999999999995</v>
      </c>
      <c r="F5124">
        <v>616.20000000000005</v>
      </c>
      <c r="G5124">
        <v>606.5</v>
      </c>
      <c r="I5124" s="2">
        <v>5.8999999999999999E-3</v>
      </c>
    </row>
    <row r="5125" spans="3:9" x14ac:dyDescent="0.25">
      <c r="C5125" s="1">
        <v>39090</v>
      </c>
      <c r="D5125">
        <v>609.9</v>
      </c>
      <c r="E5125">
        <v>608.75</v>
      </c>
      <c r="F5125">
        <v>610.1</v>
      </c>
      <c r="G5125">
        <v>604.4</v>
      </c>
      <c r="I5125" s="2">
        <v>4.1000000000000003E-3</v>
      </c>
    </row>
    <row r="5126" spans="3:9" x14ac:dyDescent="0.25">
      <c r="C5126" s="1">
        <v>39087</v>
      </c>
      <c r="D5126">
        <v>607.4</v>
      </c>
      <c r="E5126">
        <v>622</v>
      </c>
      <c r="F5126">
        <v>626.5</v>
      </c>
      <c r="G5126">
        <v>602.20000000000005</v>
      </c>
      <c r="I5126" s="2">
        <v>-2.35E-2</v>
      </c>
    </row>
    <row r="5127" spans="3:9" x14ac:dyDescent="0.25">
      <c r="C5127" s="1">
        <v>39086</v>
      </c>
      <c r="D5127">
        <v>622</v>
      </c>
      <c r="E5127">
        <v>627.5</v>
      </c>
      <c r="F5127">
        <v>630.70000000000005</v>
      </c>
      <c r="G5127">
        <v>622</v>
      </c>
      <c r="I5127" s="2">
        <v>-9.1000000000000004E-3</v>
      </c>
    </row>
    <row r="5128" spans="3:9" x14ac:dyDescent="0.25">
      <c r="C5128" s="1">
        <v>39085</v>
      </c>
      <c r="D5128">
        <v>627.70000000000005</v>
      </c>
      <c r="E5128">
        <v>640.5</v>
      </c>
      <c r="F5128">
        <v>645.4</v>
      </c>
      <c r="G5128">
        <v>625.29999999999995</v>
      </c>
      <c r="I5128" s="2">
        <v>-0.02</v>
      </c>
    </row>
    <row r="5129" spans="3:9" x14ac:dyDescent="0.25">
      <c r="C5129" s="1">
        <v>39084</v>
      </c>
      <c r="D5129">
        <v>640.5</v>
      </c>
      <c r="E5129">
        <v>637.29999999999995</v>
      </c>
      <c r="F5129">
        <v>641.29999999999995</v>
      </c>
      <c r="G5129">
        <v>636.29999999999995</v>
      </c>
      <c r="I5129" s="2">
        <v>5.7999999999999996E-3</v>
      </c>
    </row>
    <row r="5130" spans="3:9" x14ac:dyDescent="0.25">
      <c r="C5130" s="1">
        <v>39080</v>
      </c>
      <c r="D5130">
        <v>636.79999999999995</v>
      </c>
      <c r="E5130">
        <v>634.79999999999995</v>
      </c>
      <c r="F5130">
        <v>636.79999999999995</v>
      </c>
      <c r="G5130">
        <v>632.29999999999995</v>
      </c>
      <c r="I5130" s="2">
        <v>2.8E-3</v>
      </c>
    </row>
    <row r="5131" spans="3:9" x14ac:dyDescent="0.25">
      <c r="C5131" s="1">
        <v>39079</v>
      </c>
      <c r="D5131">
        <v>635</v>
      </c>
      <c r="E5131">
        <v>627.29999999999995</v>
      </c>
      <c r="F5131">
        <v>635.70000000000005</v>
      </c>
      <c r="G5131">
        <v>626.75</v>
      </c>
      <c r="I5131" s="2">
        <v>1.23E-2</v>
      </c>
    </row>
    <row r="5132" spans="3:9" x14ac:dyDescent="0.25">
      <c r="C5132" s="1">
        <v>39078</v>
      </c>
      <c r="D5132">
        <v>627.29999999999995</v>
      </c>
      <c r="E5132">
        <v>624.79999999999995</v>
      </c>
      <c r="F5132">
        <v>629.6</v>
      </c>
      <c r="G5132">
        <v>624.20000000000005</v>
      </c>
      <c r="I5132" s="2">
        <v>3.8E-3</v>
      </c>
    </row>
    <row r="5133" spans="3:9" x14ac:dyDescent="0.25">
      <c r="C5133" s="1">
        <v>39077</v>
      </c>
      <c r="D5133">
        <v>624.9</v>
      </c>
      <c r="E5133">
        <v>622.6</v>
      </c>
      <c r="F5133">
        <v>630</v>
      </c>
      <c r="G5133">
        <v>622.5</v>
      </c>
      <c r="I5133" s="2">
        <v>6.7000000000000002E-3</v>
      </c>
    </row>
    <row r="5134" spans="3:9" x14ac:dyDescent="0.25">
      <c r="C5134" s="1">
        <v>39076</v>
      </c>
      <c r="D5134">
        <v>620.75</v>
      </c>
      <c r="E5134">
        <v>620.75</v>
      </c>
      <c r="F5134">
        <v>621.25</v>
      </c>
      <c r="G5134">
        <v>620.25</v>
      </c>
      <c r="I5134" s="2">
        <v>-4.0000000000000002E-4</v>
      </c>
    </row>
    <row r="5135" spans="3:9" x14ac:dyDescent="0.25">
      <c r="C5135" s="1">
        <v>39073</v>
      </c>
      <c r="D5135">
        <v>621</v>
      </c>
      <c r="E5135">
        <v>618.6</v>
      </c>
      <c r="F5135">
        <v>621.70000000000005</v>
      </c>
      <c r="G5135">
        <v>618.25</v>
      </c>
      <c r="I5135" s="2">
        <v>4.0000000000000001E-3</v>
      </c>
    </row>
    <row r="5136" spans="3:9" x14ac:dyDescent="0.25">
      <c r="C5136" s="1">
        <v>39072</v>
      </c>
      <c r="D5136">
        <v>618.5</v>
      </c>
      <c r="E5136">
        <v>620.5</v>
      </c>
      <c r="F5136">
        <v>622.75</v>
      </c>
      <c r="G5136">
        <v>618.20000000000005</v>
      </c>
      <c r="I5136" s="2">
        <v>-3.5000000000000001E-3</v>
      </c>
    </row>
    <row r="5137" spans="3:9" x14ac:dyDescent="0.25">
      <c r="C5137" s="1">
        <v>39071</v>
      </c>
      <c r="D5137">
        <v>620.65</v>
      </c>
      <c r="E5137">
        <v>622.95000000000005</v>
      </c>
      <c r="F5137">
        <v>624.75</v>
      </c>
      <c r="G5137">
        <v>619.35</v>
      </c>
      <c r="I5137" s="2">
        <v>-3.3999999999999998E-3</v>
      </c>
    </row>
    <row r="5138" spans="3:9" x14ac:dyDescent="0.25">
      <c r="C5138" s="1">
        <v>39070</v>
      </c>
      <c r="D5138">
        <v>622.75</v>
      </c>
      <c r="E5138">
        <v>616.35</v>
      </c>
      <c r="F5138">
        <v>622.95000000000005</v>
      </c>
      <c r="G5138">
        <v>615.35</v>
      </c>
      <c r="I5138" s="2">
        <v>1.0999999999999999E-2</v>
      </c>
    </row>
    <row r="5139" spans="3:9" x14ac:dyDescent="0.25">
      <c r="C5139" s="1">
        <v>39069</v>
      </c>
      <c r="D5139">
        <v>615.95000000000005</v>
      </c>
      <c r="E5139">
        <v>615.65</v>
      </c>
      <c r="F5139">
        <v>618.75</v>
      </c>
      <c r="G5139">
        <v>612.04999999999995</v>
      </c>
      <c r="I5139" s="2">
        <v>1.1000000000000001E-3</v>
      </c>
    </row>
    <row r="5140" spans="3:9" x14ac:dyDescent="0.25">
      <c r="C5140" s="1">
        <v>39066</v>
      </c>
      <c r="D5140">
        <v>615.25</v>
      </c>
      <c r="E5140">
        <v>625.65</v>
      </c>
      <c r="F5140">
        <v>629.65</v>
      </c>
      <c r="G5140">
        <v>614.95000000000005</v>
      </c>
      <c r="I5140" s="2">
        <v>-1.7299999999999999E-2</v>
      </c>
    </row>
    <row r="5141" spans="3:9" x14ac:dyDescent="0.25">
      <c r="C5141" s="1">
        <v>39065</v>
      </c>
      <c r="D5141">
        <v>626.04999999999995</v>
      </c>
      <c r="E5141">
        <v>628.75</v>
      </c>
      <c r="F5141">
        <v>629.54999999999995</v>
      </c>
      <c r="G5141">
        <v>625.54999999999995</v>
      </c>
      <c r="I5141" s="2">
        <v>-4.8999999999999998E-3</v>
      </c>
    </row>
    <row r="5142" spans="3:9" x14ac:dyDescent="0.25">
      <c r="C5142" s="1">
        <v>39064</v>
      </c>
      <c r="D5142">
        <v>629.15</v>
      </c>
      <c r="E5142">
        <v>630.15</v>
      </c>
      <c r="F5142">
        <v>630.85</v>
      </c>
      <c r="G5142">
        <v>623.75</v>
      </c>
      <c r="I5142" s="2">
        <v>-1.4E-3</v>
      </c>
    </row>
    <row r="5143" spans="3:9" x14ac:dyDescent="0.25">
      <c r="C5143" s="1">
        <v>39063</v>
      </c>
      <c r="D5143">
        <v>630.04999999999995</v>
      </c>
      <c r="E5143">
        <v>630.35</v>
      </c>
      <c r="F5143">
        <v>631.5</v>
      </c>
      <c r="G5143">
        <v>627.04999999999995</v>
      </c>
      <c r="I5143" s="2">
        <v>-5.9999999999999995E-4</v>
      </c>
    </row>
    <row r="5144" spans="3:9" x14ac:dyDescent="0.25">
      <c r="C5144" s="1">
        <v>39062</v>
      </c>
      <c r="D5144">
        <v>630.45000000000005</v>
      </c>
      <c r="E5144">
        <v>625.15</v>
      </c>
      <c r="F5144">
        <v>631.04999999999995</v>
      </c>
      <c r="G5144">
        <v>623.35</v>
      </c>
      <c r="I5144" s="2">
        <v>8.5000000000000006E-3</v>
      </c>
    </row>
    <row r="5145" spans="3:9" x14ac:dyDescent="0.25">
      <c r="C5145" s="1">
        <v>39059</v>
      </c>
      <c r="D5145">
        <v>625.15</v>
      </c>
      <c r="E5145">
        <v>634.15</v>
      </c>
      <c r="F5145">
        <v>638.54999999999995</v>
      </c>
      <c r="G5145">
        <v>625.15</v>
      </c>
      <c r="I5145" s="2">
        <v>-1.17E-2</v>
      </c>
    </row>
    <row r="5146" spans="3:9" x14ac:dyDescent="0.25">
      <c r="C5146" s="1">
        <v>39058</v>
      </c>
      <c r="D5146">
        <v>632.54999999999995</v>
      </c>
      <c r="E5146">
        <v>631.25</v>
      </c>
      <c r="F5146">
        <v>632.85</v>
      </c>
      <c r="G5146">
        <v>625.65</v>
      </c>
      <c r="I5146" s="2">
        <v>1.6000000000000001E-3</v>
      </c>
    </row>
    <row r="5147" spans="3:9" x14ac:dyDescent="0.25">
      <c r="C5147" s="1">
        <v>39057</v>
      </c>
      <c r="D5147">
        <v>631.54999999999995</v>
      </c>
      <c r="E5147">
        <v>643.65</v>
      </c>
      <c r="F5147">
        <v>643.65</v>
      </c>
      <c r="G5147">
        <v>629.95000000000005</v>
      </c>
      <c r="I5147" s="2">
        <v>-1.9300000000000001E-2</v>
      </c>
    </row>
    <row r="5148" spans="3:9" x14ac:dyDescent="0.25">
      <c r="C5148" s="1">
        <v>39056</v>
      </c>
      <c r="D5148">
        <v>643.95000000000005</v>
      </c>
      <c r="E5148">
        <v>646.45000000000005</v>
      </c>
      <c r="F5148">
        <v>649.25</v>
      </c>
      <c r="G5148">
        <v>638.95000000000005</v>
      </c>
      <c r="I5148" s="2">
        <v>-3.0000000000000001E-3</v>
      </c>
    </row>
    <row r="5149" spans="3:9" x14ac:dyDescent="0.25">
      <c r="C5149" s="1">
        <v>39055</v>
      </c>
      <c r="D5149">
        <v>645.9</v>
      </c>
      <c r="E5149">
        <v>645.25</v>
      </c>
      <c r="F5149">
        <v>648.20000000000005</v>
      </c>
      <c r="G5149">
        <v>640.9</v>
      </c>
      <c r="I5149" s="2">
        <v>2.0000000000000001E-4</v>
      </c>
    </row>
    <row r="5150" spans="3:9" x14ac:dyDescent="0.25">
      <c r="C5150" s="1">
        <v>39052</v>
      </c>
      <c r="D5150">
        <v>645.79999999999995</v>
      </c>
      <c r="E5150">
        <v>648</v>
      </c>
      <c r="F5150">
        <v>650</v>
      </c>
      <c r="G5150">
        <v>643.9</v>
      </c>
      <c r="I5150" s="2">
        <v>-3.8999999999999998E-3</v>
      </c>
    </row>
    <row r="5151" spans="3:9" x14ac:dyDescent="0.25">
      <c r="C5151" s="1">
        <v>39051</v>
      </c>
      <c r="D5151">
        <v>648.29999999999995</v>
      </c>
      <c r="E5151">
        <v>636.5</v>
      </c>
      <c r="F5151">
        <v>649</v>
      </c>
      <c r="G5151">
        <v>636.5</v>
      </c>
      <c r="I5151" s="2">
        <v>1.84E-2</v>
      </c>
    </row>
    <row r="5152" spans="3:9" x14ac:dyDescent="0.25">
      <c r="C5152" s="1">
        <v>39050</v>
      </c>
      <c r="D5152">
        <v>636.6</v>
      </c>
      <c r="E5152">
        <v>639.70000000000005</v>
      </c>
      <c r="F5152">
        <v>640.9</v>
      </c>
      <c r="G5152">
        <v>635</v>
      </c>
      <c r="I5152" s="2">
        <v>-5.3E-3</v>
      </c>
    </row>
    <row r="5153" spans="3:9" x14ac:dyDescent="0.25">
      <c r="C5153" s="1">
        <v>39049</v>
      </c>
      <c r="D5153">
        <v>640</v>
      </c>
      <c r="E5153">
        <v>640.79999999999995</v>
      </c>
      <c r="F5153">
        <v>642.20000000000005</v>
      </c>
      <c r="G5153">
        <v>632.70000000000005</v>
      </c>
      <c r="I5153" s="2">
        <v>-2E-3</v>
      </c>
    </row>
    <row r="5154" spans="3:9" x14ac:dyDescent="0.25">
      <c r="C5154" s="1">
        <v>39048</v>
      </c>
      <c r="D5154">
        <v>641.29999999999995</v>
      </c>
      <c r="E5154">
        <v>639</v>
      </c>
      <c r="F5154">
        <v>642.25</v>
      </c>
      <c r="G5154">
        <v>637.20000000000005</v>
      </c>
      <c r="I5154" s="2">
        <v>4.8999999999999998E-3</v>
      </c>
    </row>
    <row r="5155" spans="3:9" x14ac:dyDescent="0.25">
      <c r="C5155" s="1">
        <v>39045</v>
      </c>
      <c r="D5155">
        <v>638.20000000000005</v>
      </c>
      <c r="E5155">
        <v>631</v>
      </c>
      <c r="F5155">
        <v>640.29999999999995</v>
      </c>
      <c r="G5155">
        <v>631</v>
      </c>
      <c r="I5155" s="2">
        <v>1.0999999999999999E-2</v>
      </c>
    </row>
    <row r="5156" spans="3:9" x14ac:dyDescent="0.25">
      <c r="C5156" s="1">
        <v>39044</v>
      </c>
      <c r="D5156">
        <v>631.25</v>
      </c>
      <c r="E5156">
        <v>630.29999999999995</v>
      </c>
      <c r="F5156">
        <v>631.79999999999995</v>
      </c>
      <c r="G5156">
        <v>629</v>
      </c>
      <c r="I5156" s="2">
        <v>1.6999999999999999E-3</v>
      </c>
    </row>
    <row r="5157" spans="3:9" x14ac:dyDescent="0.25">
      <c r="C5157" s="1">
        <v>39043</v>
      </c>
      <c r="D5157">
        <v>630.20000000000005</v>
      </c>
      <c r="E5157">
        <v>627.6</v>
      </c>
      <c r="F5157">
        <v>634.9</v>
      </c>
      <c r="G5157">
        <v>626.4</v>
      </c>
      <c r="I5157" s="2">
        <v>5.1000000000000004E-3</v>
      </c>
    </row>
    <row r="5158" spans="3:9" x14ac:dyDescent="0.25">
      <c r="C5158" s="1">
        <v>39042</v>
      </c>
      <c r="D5158">
        <v>627</v>
      </c>
      <c r="E5158">
        <v>623</v>
      </c>
      <c r="F5158">
        <v>629.6</v>
      </c>
      <c r="G5158">
        <v>622.25</v>
      </c>
      <c r="I5158" s="2">
        <v>6.8999999999999999E-3</v>
      </c>
    </row>
    <row r="5159" spans="3:9" x14ac:dyDescent="0.25">
      <c r="C5159" s="1">
        <v>39041</v>
      </c>
      <c r="D5159">
        <v>622.70000000000005</v>
      </c>
      <c r="E5159">
        <v>621.5</v>
      </c>
      <c r="F5159">
        <v>627</v>
      </c>
      <c r="G5159">
        <v>620.9</v>
      </c>
      <c r="I5159" s="2">
        <v>1.1000000000000001E-3</v>
      </c>
    </row>
    <row r="5160" spans="3:9" x14ac:dyDescent="0.25">
      <c r="C5160" s="1">
        <v>39038</v>
      </c>
      <c r="D5160">
        <v>622</v>
      </c>
      <c r="E5160">
        <v>618.9</v>
      </c>
      <c r="F5160">
        <v>622.70000000000005</v>
      </c>
      <c r="G5160">
        <v>614.79999999999995</v>
      </c>
      <c r="I5160" s="2">
        <v>5.3E-3</v>
      </c>
    </row>
    <row r="5161" spans="3:9" x14ac:dyDescent="0.25">
      <c r="C5161" s="1">
        <v>39037</v>
      </c>
      <c r="D5161">
        <v>618.70000000000005</v>
      </c>
      <c r="E5161">
        <v>623</v>
      </c>
      <c r="F5161">
        <v>628.6</v>
      </c>
      <c r="G5161">
        <v>618.20000000000005</v>
      </c>
      <c r="I5161" s="2">
        <v>-6.3E-3</v>
      </c>
    </row>
    <row r="5162" spans="3:9" x14ac:dyDescent="0.25">
      <c r="C5162" s="1">
        <v>39036</v>
      </c>
      <c r="D5162">
        <v>622.6</v>
      </c>
      <c r="E5162">
        <v>621</v>
      </c>
      <c r="F5162">
        <v>625.5</v>
      </c>
      <c r="G5162">
        <v>615.79999999999995</v>
      </c>
      <c r="I5162" s="2">
        <v>2.7000000000000001E-3</v>
      </c>
    </row>
    <row r="5163" spans="3:9" x14ac:dyDescent="0.25">
      <c r="C5163" s="1">
        <v>39035</v>
      </c>
      <c r="D5163">
        <v>620.9</v>
      </c>
      <c r="E5163">
        <v>625.6</v>
      </c>
      <c r="F5163">
        <v>629.4</v>
      </c>
      <c r="G5163">
        <v>619.5</v>
      </c>
      <c r="I5163" s="2">
        <v>-8.3000000000000001E-3</v>
      </c>
    </row>
    <row r="5164" spans="3:9" x14ac:dyDescent="0.25">
      <c r="C5164" s="1">
        <v>39034</v>
      </c>
      <c r="D5164">
        <v>626.1</v>
      </c>
      <c r="E5164">
        <v>629.1</v>
      </c>
      <c r="F5164">
        <v>632.9</v>
      </c>
      <c r="G5164">
        <v>620.79999999999995</v>
      </c>
      <c r="I5164" s="2">
        <v>-4.1000000000000003E-3</v>
      </c>
    </row>
    <row r="5165" spans="3:9" x14ac:dyDescent="0.25">
      <c r="C5165" s="1">
        <v>39031</v>
      </c>
      <c r="D5165">
        <v>628.70000000000005</v>
      </c>
      <c r="E5165">
        <v>633.4</v>
      </c>
      <c r="F5165">
        <v>637</v>
      </c>
      <c r="G5165">
        <v>626.5</v>
      </c>
      <c r="I5165" s="2">
        <v>-7.9000000000000008E-3</v>
      </c>
    </row>
    <row r="5166" spans="3:9" x14ac:dyDescent="0.25">
      <c r="C5166" s="1">
        <v>39030</v>
      </c>
      <c r="D5166">
        <v>633.70000000000005</v>
      </c>
      <c r="E5166">
        <v>615.9</v>
      </c>
      <c r="F5166">
        <v>636</v>
      </c>
      <c r="G5166">
        <v>615.4</v>
      </c>
      <c r="I5166" s="2">
        <v>2.9100000000000001E-2</v>
      </c>
    </row>
    <row r="5167" spans="3:9" x14ac:dyDescent="0.25">
      <c r="C5167" s="1">
        <v>39029</v>
      </c>
      <c r="D5167">
        <v>615.77</v>
      </c>
      <c r="E5167">
        <v>625.27</v>
      </c>
      <c r="F5167">
        <v>626.98</v>
      </c>
      <c r="G5167">
        <v>613.27</v>
      </c>
      <c r="I5167" s="2">
        <v>-1.46E-2</v>
      </c>
    </row>
    <row r="5168" spans="3:9" x14ac:dyDescent="0.25">
      <c r="C5168" s="1">
        <v>39028</v>
      </c>
      <c r="D5168">
        <v>624.9</v>
      </c>
      <c r="E5168">
        <v>623.1</v>
      </c>
      <c r="F5168">
        <v>629.4</v>
      </c>
      <c r="G5168">
        <v>622.20000000000005</v>
      </c>
      <c r="I5168" s="2">
        <v>2.8999999999999998E-3</v>
      </c>
    </row>
    <row r="5169" spans="3:9" x14ac:dyDescent="0.25">
      <c r="C5169" s="1">
        <v>39027</v>
      </c>
      <c r="D5169">
        <v>623.1</v>
      </c>
      <c r="E5169">
        <v>626.5</v>
      </c>
      <c r="F5169">
        <v>629.9</v>
      </c>
      <c r="G5169">
        <v>622.9</v>
      </c>
      <c r="I5169" s="2">
        <v>-7.7999999999999996E-3</v>
      </c>
    </row>
    <row r="5170" spans="3:9" x14ac:dyDescent="0.25">
      <c r="C5170" s="1">
        <v>39024</v>
      </c>
      <c r="D5170">
        <v>628</v>
      </c>
      <c r="E5170">
        <v>624</v>
      </c>
      <c r="F5170">
        <v>629</v>
      </c>
      <c r="G5170">
        <v>617.5</v>
      </c>
      <c r="I5170" s="2">
        <v>7.1000000000000004E-3</v>
      </c>
    </row>
    <row r="5171" spans="3:9" x14ac:dyDescent="0.25">
      <c r="C5171" s="1">
        <v>39023</v>
      </c>
      <c r="D5171">
        <v>623.6</v>
      </c>
      <c r="E5171">
        <v>617.5</v>
      </c>
      <c r="F5171">
        <v>625.9</v>
      </c>
      <c r="G5171">
        <v>614.5</v>
      </c>
      <c r="I5171" s="2">
        <v>8.8999999999999999E-3</v>
      </c>
    </row>
    <row r="5172" spans="3:9" x14ac:dyDescent="0.25">
      <c r="C5172" s="1">
        <v>39022</v>
      </c>
      <c r="D5172">
        <v>618.1</v>
      </c>
      <c r="E5172">
        <v>606.4</v>
      </c>
      <c r="F5172">
        <v>619.20000000000005</v>
      </c>
      <c r="G5172">
        <v>605.70000000000005</v>
      </c>
      <c r="I5172" s="2">
        <v>1.9E-2</v>
      </c>
    </row>
    <row r="5173" spans="3:9" x14ac:dyDescent="0.25">
      <c r="C5173" s="1">
        <v>39021</v>
      </c>
      <c r="D5173">
        <v>606.6</v>
      </c>
      <c r="E5173">
        <v>604.5</v>
      </c>
      <c r="F5173">
        <v>607.79999999999995</v>
      </c>
      <c r="G5173">
        <v>598.5</v>
      </c>
      <c r="I5173" s="2">
        <v>3.5000000000000001E-3</v>
      </c>
    </row>
    <row r="5174" spans="3:9" x14ac:dyDescent="0.25">
      <c r="C5174" s="1">
        <v>39020</v>
      </c>
      <c r="D5174">
        <v>604.5</v>
      </c>
      <c r="E5174">
        <v>599</v>
      </c>
      <c r="F5174">
        <v>611</v>
      </c>
      <c r="G5174">
        <v>598.70000000000005</v>
      </c>
      <c r="I5174" s="2">
        <v>7.4000000000000003E-3</v>
      </c>
    </row>
    <row r="5175" spans="3:9" x14ac:dyDescent="0.25">
      <c r="C5175" s="1">
        <v>39017</v>
      </c>
      <c r="D5175">
        <v>600.04999999999995</v>
      </c>
      <c r="E5175">
        <v>596.95000000000005</v>
      </c>
      <c r="F5175">
        <v>600.04999999999995</v>
      </c>
      <c r="G5175">
        <v>592.15</v>
      </c>
      <c r="I5175" s="2">
        <v>5.8999999999999999E-3</v>
      </c>
    </row>
    <row r="5176" spans="3:9" x14ac:dyDescent="0.25">
      <c r="C5176" s="1">
        <v>39016</v>
      </c>
      <c r="D5176">
        <v>596.54999999999995</v>
      </c>
      <c r="E5176">
        <v>591.75</v>
      </c>
      <c r="F5176">
        <v>599.25</v>
      </c>
      <c r="G5176">
        <v>590.45000000000005</v>
      </c>
      <c r="I5176" s="2">
        <v>8.3000000000000001E-3</v>
      </c>
    </row>
    <row r="5177" spans="3:9" x14ac:dyDescent="0.25">
      <c r="C5177" s="1">
        <v>39015</v>
      </c>
      <c r="D5177">
        <v>591.65</v>
      </c>
      <c r="E5177">
        <v>585.25</v>
      </c>
      <c r="F5177">
        <v>591.65</v>
      </c>
      <c r="G5177">
        <v>580.35</v>
      </c>
      <c r="I5177" s="2">
        <v>1.2500000000000001E-2</v>
      </c>
    </row>
    <row r="5178" spans="3:9" x14ac:dyDescent="0.25">
      <c r="C5178" s="1">
        <v>39014</v>
      </c>
      <c r="D5178">
        <v>584.35</v>
      </c>
      <c r="E5178">
        <v>581.75</v>
      </c>
      <c r="F5178">
        <v>584.45000000000005</v>
      </c>
      <c r="G5178">
        <v>573.85</v>
      </c>
      <c r="I5178" s="2">
        <v>4.0000000000000001E-3</v>
      </c>
    </row>
    <row r="5179" spans="3:9" x14ac:dyDescent="0.25">
      <c r="C5179" s="1">
        <v>39013</v>
      </c>
      <c r="D5179">
        <v>582.04999999999995</v>
      </c>
      <c r="E5179">
        <v>590.75</v>
      </c>
      <c r="F5179">
        <v>593.25</v>
      </c>
      <c r="G5179">
        <v>579.85</v>
      </c>
      <c r="I5179" s="2">
        <v>-1.66E-2</v>
      </c>
    </row>
    <row r="5180" spans="3:9" x14ac:dyDescent="0.25">
      <c r="C5180" s="1">
        <v>39010</v>
      </c>
      <c r="D5180">
        <v>591.9</v>
      </c>
      <c r="E5180">
        <v>600.29999999999995</v>
      </c>
      <c r="F5180">
        <v>602.70000000000005</v>
      </c>
      <c r="G5180">
        <v>591.79999999999995</v>
      </c>
      <c r="I5180" s="2">
        <v>-1.23E-2</v>
      </c>
    </row>
    <row r="5181" spans="3:9" x14ac:dyDescent="0.25">
      <c r="C5181" s="1">
        <v>39009</v>
      </c>
      <c r="D5181">
        <v>599.29999999999995</v>
      </c>
      <c r="E5181">
        <v>589.70000000000005</v>
      </c>
      <c r="F5181">
        <v>600.79999999999995</v>
      </c>
      <c r="G5181">
        <v>586.70000000000005</v>
      </c>
      <c r="I5181" s="2">
        <v>1.5900000000000001E-2</v>
      </c>
    </row>
    <row r="5182" spans="3:9" x14ac:dyDescent="0.25">
      <c r="C5182" s="1">
        <v>39008</v>
      </c>
      <c r="D5182">
        <v>589.9</v>
      </c>
      <c r="E5182">
        <v>590.1</v>
      </c>
      <c r="F5182">
        <v>595.5</v>
      </c>
      <c r="G5182">
        <v>587.4</v>
      </c>
      <c r="I5182" s="2">
        <v>-8.0000000000000004E-4</v>
      </c>
    </row>
    <row r="5183" spans="3:9" x14ac:dyDescent="0.25">
      <c r="C5183" s="1">
        <v>39007</v>
      </c>
      <c r="D5183">
        <v>590.4</v>
      </c>
      <c r="E5183">
        <v>597.25</v>
      </c>
      <c r="F5183">
        <v>598</v>
      </c>
      <c r="G5183">
        <v>585.9</v>
      </c>
      <c r="I5183" s="2">
        <v>-9.4000000000000004E-3</v>
      </c>
    </row>
    <row r="5184" spans="3:9" x14ac:dyDescent="0.25">
      <c r="C5184" s="1">
        <v>39006</v>
      </c>
      <c r="D5184">
        <v>596</v>
      </c>
      <c r="E5184">
        <v>591</v>
      </c>
      <c r="F5184">
        <v>596.29999999999995</v>
      </c>
      <c r="G5184">
        <v>590.25</v>
      </c>
      <c r="I5184" s="2">
        <v>1.0200000000000001E-2</v>
      </c>
    </row>
    <row r="5185" spans="3:9" x14ac:dyDescent="0.25">
      <c r="C5185" s="1">
        <v>39003</v>
      </c>
      <c r="D5185">
        <v>590</v>
      </c>
      <c r="E5185">
        <v>578.5</v>
      </c>
      <c r="F5185">
        <v>590.79999999999995</v>
      </c>
      <c r="G5185">
        <v>577.4</v>
      </c>
      <c r="I5185" s="2">
        <v>1.9699999999999999E-2</v>
      </c>
    </row>
    <row r="5186" spans="3:9" x14ac:dyDescent="0.25">
      <c r="C5186" s="1">
        <v>39002</v>
      </c>
      <c r="D5186">
        <v>578.6</v>
      </c>
      <c r="E5186">
        <v>573</v>
      </c>
      <c r="F5186">
        <v>579</v>
      </c>
      <c r="G5186">
        <v>571.20000000000005</v>
      </c>
      <c r="I5186" s="2">
        <v>9.1999999999999998E-3</v>
      </c>
    </row>
    <row r="5187" spans="3:9" x14ac:dyDescent="0.25">
      <c r="C5187" s="1">
        <v>39001</v>
      </c>
      <c r="D5187">
        <v>573.29999999999995</v>
      </c>
      <c r="E5187">
        <v>573.20000000000005</v>
      </c>
      <c r="F5187">
        <v>579.29999999999995</v>
      </c>
      <c r="G5187">
        <v>570.5</v>
      </c>
      <c r="I5187" s="2">
        <v>5.0000000000000001E-4</v>
      </c>
    </row>
    <row r="5188" spans="3:9" x14ac:dyDescent="0.25">
      <c r="C5188" s="1">
        <v>39000</v>
      </c>
      <c r="D5188">
        <v>573</v>
      </c>
      <c r="E5188">
        <v>577.29999999999995</v>
      </c>
      <c r="F5188">
        <v>581.6</v>
      </c>
      <c r="G5188">
        <v>569.29999999999995</v>
      </c>
      <c r="I5188" s="2">
        <v>-6.4000000000000003E-3</v>
      </c>
    </row>
    <row r="5189" spans="3:9" x14ac:dyDescent="0.25">
      <c r="C5189" s="1">
        <v>38999</v>
      </c>
      <c r="D5189">
        <v>576.70000000000005</v>
      </c>
      <c r="E5189">
        <v>575.5</v>
      </c>
      <c r="F5189">
        <v>581.25</v>
      </c>
      <c r="G5189">
        <v>572</v>
      </c>
      <c r="I5189" s="2">
        <v>5.1000000000000004E-3</v>
      </c>
    </row>
    <row r="5190" spans="3:9" x14ac:dyDescent="0.25">
      <c r="C5190" s="1">
        <v>38996</v>
      </c>
      <c r="D5190">
        <v>573.79999999999995</v>
      </c>
      <c r="E5190">
        <v>573.4</v>
      </c>
      <c r="F5190">
        <v>573.79999999999995</v>
      </c>
      <c r="G5190">
        <v>560.4</v>
      </c>
      <c r="I5190" s="2">
        <v>-2.9999999999999997E-4</v>
      </c>
    </row>
    <row r="5191" spans="3:9" x14ac:dyDescent="0.25">
      <c r="C5191" s="1">
        <v>38995</v>
      </c>
      <c r="D5191">
        <v>574</v>
      </c>
      <c r="E5191">
        <v>567.5</v>
      </c>
      <c r="F5191">
        <v>574.75</v>
      </c>
      <c r="G5191">
        <v>562.5</v>
      </c>
      <c r="I5191" s="2">
        <v>1.3100000000000001E-2</v>
      </c>
    </row>
    <row r="5192" spans="3:9" x14ac:dyDescent="0.25">
      <c r="C5192" s="1">
        <v>38994</v>
      </c>
      <c r="D5192">
        <v>566.6</v>
      </c>
      <c r="E5192">
        <v>574.5</v>
      </c>
      <c r="F5192">
        <v>581</v>
      </c>
      <c r="G5192">
        <v>559.9</v>
      </c>
      <c r="I5192" s="2">
        <v>-1.41E-2</v>
      </c>
    </row>
    <row r="5193" spans="3:9" x14ac:dyDescent="0.25">
      <c r="C5193" s="1">
        <v>38993</v>
      </c>
      <c r="D5193">
        <v>574.70000000000005</v>
      </c>
      <c r="E5193">
        <v>596</v>
      </c>
      <c r="F5193">
        <v>598.25</v>
      </c>
      <c r="G5193">
        <v>574.20000000000005</v>
      </c>
      <c r="I5193" s="2">
        <v>-3.44E-2</v>
      </c>
    </row>
    <row r="5194" spans="3:9" x14ac:dyDescent="0.25">
      <c r="C5194" s="1">
        <v>38992</v>
      </c>
      <c r="D5194">
        <v>595.20000000000005</v>
      </c>
      <c r="E5194">
        <v>598.5</v>
      </c>
      <c r="F5194">
        <v>604.20000000000005</v>
      </c>
      <c r="G5194">
        <v>595.20000000000005</v>
      </c>
      <c r="I5194" s="2">
        <v>-5.1999999999999998E-3</v>
      </c>
    </row>
    <row r="5195" spans="3:9" x14ac:dyDescent="0.25">
      <c r="C5195" s="1">
        <v>38989</v>
      </c>
      <c r="D5195">
        <v>598.29999999999995</v>
      </c>
      <c r="E5195">
        <v>601.25</v>
      </c>
      <c r="F5195">
        <v>604</v>
      </c>
      <c r="G5195">
        <v>595</v>
      </c>
      <c r="I5195" s="2">
        <v>-7.6E-3</v>
      </c>
    </row>
    <row r="5196" spans="3:9" x14ac:dyDescent="0.25">
      <c r="C5196" s="1">
        <v>38988</v>
      </c>
      <c r="D5196">
        <v>602.9</v>
      </c>
      <c r="E5196">
        <v>602.6</v>
      </c>
      <c r="F5196">
        <v>607</v>
      </c>
      <c r="G5196">
        <v>600.9</v>
      </c>
      <c r="I5196" s="2">
        <v>4.1999999999999997E-3</v>
      </c>
    </row>
    <row r="5197" spans="3:9" x14ac:dyDescent="0.25">
      <c r="C5197" s="1">
        <v>38987</v>
      </c>
      <c r="D5197">
        <v>600.4</v>
      </c>
      <c r="E5197">
        <v>592.1</v>
      </c>
      <c r="F5197">
        <v>600.4</v>
      </c>
      <c r="G5197">
        <v>590</v>
      </c>
      <c r="I5197" s="2">
        <v>1.47E-2</v>
      </c>
    </row>
    <row r="5198" spans="3:9" x14ac:dyDescent="0.25">
      <c r="C5198" s="1">
        <v>38986</v>
      </c>
      <c r="D5198">
        <v>591.70000000000005</v>
      </c>
      <c r="E5198">
        <v>587</v>
      </c>
      <c r="F5198">
        <v>594.25</v>
      </c>
      <c r="G5198">
        <v>586.29999999999995</v>
      </c>
      <c r="I5198" s="2">
        <v>8.5000000000000006E-3</v>
      </c>
    </row>
    <row r="5199" spans="3:9" x14ac:dyDescent="0.25">
      <c r="C5199" s="1">
        <v>38985</v>
      </c>
      <c r="D5199">
        <v>586.70000000000005</v>
      </c>
      <c r="E5199">
        <v>589.25</v>
      </c>
      <c r="F5199">
        <v>591.1</v>
      </c>
      <c r="G5199">
        <v>582.5</v>
      </c>
      <c r="I5199" s="2">
        <v>-2.7000000000000001E-3</v>
      </c>
    </row>
    <row r="5200" spans="3:9" x14ac:dyDescent="0.25">
      <c r="C5200" s="1">
        <v>38982</v>
      </c>
      <c r="D5200">
        <v>588.29999999999995</v>
      </c>
      <c r="E5200">
        <v>585.5</v>
      </c>
      <c r="F5200">
        <v>593</v>
      </c>
      <c r="G5200">
        <v>584.5</v>
      </c>
      <c r="I5200" s="2">
        <v>6.7999999999999996E-3</v>
      </c>
    </row>
    <row r="5201" spans="3:9" x14ac:dyDescent="0.25">
      <c r="C5201" s="1">
        <v>38981</v>
      </c>
      <c r="D5201">
        <v>584.29999999999995</v>
      </c>
      <c r="E5201">
        <v>576.70000000000005</v>
      </c>
      <c r="F5201">
        <v>584.29999999999995</v>
      </c>
      <c r="G5201">
        <v>574.75</v>
      </c>
      <c r="I5201" s="2">
        <v>1.34E-2</v>
      </c>
    </row>
    <row r="5202" spans="3:9" x14ac:dyDescent="0.25">
      <c r="C5202" s="1">
        <v>38980</v>
      </c>
      <c r="D5202">
        <v>576.6</v>
      </c>
      <c r="E5202">
        <v>573</v>
      </c>
      <c r="F5202">
        <v>586.79999999999995</v>
      </c>
      <c r="G5202">
        <v>572.79999999999995</v>
      </c>
      <c r="I5202" s="2">
        <v>1.6999999999999999E-3</v>
      </c>
    </row>
    <row r="5203" spans="3:9" x14ac:dyDescent="0.25">
      <c r="C5203" s="1">
        <v>38979</v>
      </c>
      <c r="D5203">
        <v>575.65</v>
      </c>
      <c r="E5203">
        <v>588.04999999999995</v>
      </c>
      <c r="F5203">
        <v>589.25</v>
      </c>
      <c r="G5203">
        <v>575.65</v>
      </c>
      <c r="I5203" s="2">
        <v>-2.24E-2</v>
      </c>
    </row>
    <row r="5204" spans="3:9" x14ac:dyDescent="0.25">
      <c r="C5204" s="1">
        <v>38978</v>
      </c>
      <c r="D5204">
        <v>588.85</v>
      </c>
      <c r="E5204">
        <v>581.35</v>
      </c>
      <c r="F5204">
        <v>589.25</v>
      </c>
      <c r="G5204">
        <v>578.54999999999995</v>
      </c>
      <c r="I5204" s="2">
        <v>1.55E-2</v>
      </c>
    </row>
    <row r="5205" spans="3:9" x14ac:dyDescent="0.25">
      <c r="C5205" s="1">
        <v>38975</v>
      </c>
      <c r="D5205">
        <v>579.85</v>
      </c>
      <c r="E5205">
        <v>576.85</v>
      </c>
      <c r="F5205">
        <v>581.85</v>
      </c>
      <c r="G5205">
        <v>571.95000000000005</v>
      </c>
      <c r="I5205" s="2">
        <v>5.4000000000000003E-3</v>
      </c>
    </row>
    <row r="5206" spans="3:9" x14ac:dyDescent="0.25">
      <c r="C5206" s="1">
        <v>38974</v>
      </c>
      <c r="D5206">
        <v>576.75</v>
      </c>
      <c r="E5206">
        <v>589.85</v>
      </c>
      <c r="F5206">
        <v>595.75</v>
      </c>
      <c r="G5206">
        <v>576.75</v>
      </c>
      <c r="I5206" s="2">
        <v>-2.24E-2</v>
      </c>
    </row>
    <row r="5207" spans="3:9" x14ac:dyDescent="0.25">
      <c r="C5207" s="1">
        <v>38973</v>
      </c>
      <c r="D5207">
        <v>589.95000000000005</v>
      </c>
      <c r="E5207">
        <v>587.95000000000005</v>
      </c>
      <c r="F5207">
        <v>593.35</v>
      </c>
      <c r="G5207">
        <v>579.35</v>
      </c>
      <c r="I5207" s="2">
        <v>3.7000000000000002E-3</v>
      </c>
    </row>
    <row r="5208" spans="3:9" x14ac:dyDescent="0.25">
      <c r="C5208" s="1">
        <v>38972</v>
      </c>
      <c r="D5208">
        <v>587.75</v>
      </c>
      <c r="E5208">
        <v>590.75</v>
      </c>
      <c r="F5208">
        <v>599.75</v>
      </c>
      <c r="G5208">
        <v>584.65</v>
      </c>
      <c r="I5208" s="2">
        <v>-6.7999999999999996E-3</v>
      </c>
    </row>
    <row r="5209" spans="3:9" x14ac:dyDescent="0.25">
      <c r="C5209" s="1">
        <v>38971</v>
      </c>
      <c r="D5209">
        <v>591.75</v>
      </c>
      <c r="E5209">
        <v>610.15</v>
      </c>
      <c r="F5209">
        <v>611.15</v>
      </c>
      <c r="G5209">
        <v>583.35</v>
      </c>
      <c r="I5209" s="2">
        <v>-3.1199999999999999E-2</v>
      </c>
    </row>
    <row r="5210" spans="3:9" x14ac:dyDescent="0.25">
      <c r="C5210" s="1">
        <v>38968</v>
      </c>
      <c r="D5210">
        <v>610.79999999999995</v>
      </c>
      <c r="E5210">
        <v>617.20000000000005</v>
      </c>
      <c r="F5210">
        <v>619.75</v>
      </c>
      <c r="G5210">
        <v>606.70000000000005</v>
      </c>
      <c r="I5210" s="2">
        <v>-9.5999999999999992E-3</v>
      </c>
    </row>
    <row r="5211" spans="3:9" x14ac:dyDescent="0.25">
      <c r="C5211" s="1">
        <v>38967</v>
      </c>
      <c r="D5211">
        <v>616.70000000000005</v>
      </c>
      <c r="E5211">
        <v>633.5</v>
      </c>
      <c r="F5211">
        <v>636.5</v>
      </c>
      <c r="G5211">
        <v>615.29999999999995</v>
      </c>
      <c r="I5211" s="2">
        <v>-2.6499999999999999E-2</v>
      </c>
    </row>
    <row r="5212" spans="3:9" x14ac:dyDescent="0.25">
      <c r="C5212" s="1">
        <v>38966</v>
      </c>
      <c r="D5212">
        <v>633.5</v>
      </c>
      <c r="E5212">
        <v>638.5</v>
      </c>
      <c r="F5212">
        <v>640.75</v>
      </c>
      <c r="G5212">
        <v>633.1</v>
      </c>
      <c r="I5212" s="2">
        <v>-8.0000000000000002E-3</v>
      </c>
    </row>
    <row r="5213" spans="3:9" x14ac:dyDescent="0.25">
      <c r="C5213" s="1">
        <v>38965</v>
      </c>
      <c r="D5213">
        <v>638.6</v>
      </c>
      <c r="E5213">
        <v>627.29999999999995</v>
      </c>
      <c r="F5213">
        <v>640.5</v>
      </c>
      <c r="G5213">
        <v>626.5</v>
      </c>
      <c r="I5213" s="2">
        <v>1.9300000000000001E-2</v>
      </c>
    </row>
    <row r="5214" spans="3:9" x14ac:dyDescent="0.25">
      <c r="C5214" s="1">
        <v>38964</v>
      </c>
      <c r="D5214">
        <v>626.5</v>
      </c>
      <c r="E5214">
        <v>625.04999999999995</v>
      </c>
      <c r="F5214">
        <v>628</v>
      </c>
      <c r="G5214">
        <v>625.04999999999995</v>
      </c>
      <c r="I5214" s="2">
        <v>1.6000000000000001E-3</v>
      </c>
    </row>
    <row r="5215" spans="3:9" x14ac:dyDescent="0.25">
      <c r="C5215" s="1">
        <v>38961</v>
      </c>
      <c r="D5215">
        <v>625.5</v>
      </c>
      <c r="E5215">
        <v>625.29999999999995</v>
      </c>
      <c r="F5215">
        <v>628.1</v>
      </c>
      <c r="G5215">
        <v>620.04999999999995</v>
      </c>
      <c r="I5215" s="2">
        <v>-2.2000000000000001E-3</v>
      </c>
    </row>
    <row r="5216" spans="3:9" x14ac:dyDescent="0.25">
      <c r="C5216" s="1">
        <v>38960</v>
      </c>
      <c r="D5216">
        <v>626.9</v>
      </c>
      <c r="E5216">
        <v>619.1</v>
      </c>
      <c r="F5216">
        <v>627.6</v>
      </c>
      <c r="G5216">
        <v>618.1</v>
      </c>
      <c r="I5216" s="2">
        <v>1.15E-2</v>
      </c>
    </row>
    <row r="5217" spans="3:9" x14ac:dyDescent="0.25">
      <c r="C5217" s="1">
        <v>38959</v>
      </c>
      <c r="D5217">
        <v>619.75</v>
      </c>
      <c r="E5217">
        <v>614.75</v>
      </c>
      <c r="F5217">
        <v>621.54999999999995</v>
      </c>
      <c r="G5217">
        <v>612.85</v>
      </c>
      <c r="I5217" s="2">
        <v>1.14E-2</v>
      </c>
    </row>
    <row r="5218" spans="3:9" x14ac:dyDescent="0.25">
      <c r="C5218" s="1">
        <v>38958</v>
      </c>
      <c r="D5218">
        <v>612.75</v>
      </c>
      <c r="E5218">
        <v>614.35</v>
      </c>
      <c r="F5218">
        <v>618.25</v>
      </c>
      <c r="G5218">
        <v>607.54999999999995</v>
      </c>
      <c r="I5218" s="2">
        <v>-2.0999999999999999E-3</v>
      </c>
    </row>
    <row r="5219" spans="3:9" x14ac:dyDescent="0.25">
      <c r="C5219" s="1">
        <v>38957</v>
      </c>
      <c r="D5219">
        <v>614.04999999999995</v>
      </c>
      <c r="E5219">
        <v>622.35</v>
      </c>
      <c r="F5219">
        <v>624.25</v>
      </c>
      <c r="G5219">
        <v>613.25</v>
      </c>
      <c r="I5219" s="2">
        <v>-1.4800000000000001E-2</v>
      </c>
    </row>
    <row r="5220" spans="3:9" x14ac:dyDescent="0.25">
      <c r="C5220" s="1">
        <v>38954</v>
      </c>
      <c r="D5220">
        <v>623.25</v>
      </c>
      <c r="E5220">
        <v>620.25</v>
      </c>
      <c r="F5220">
        <v>624.65</v>
      </c>
      <c r="G5220">
        <v>618.54999999999995</v>
      </c>
      <c r="I5220" s="2">
        <v>2.3E-3</v>
      </c>
    </row>
    <row r="5221" spans="3:9" x14ac:dyDescent="0.25">
      <c r="C5221" s="1">
        <v>38953</v>
      </c>
      <c r="D5221">
        <v>621.85</v>
      </c>
      <c r="E5221">
        <v>621.75</v>
      </c>
      <c r="F5221">
        <v>626.70000000000005</v>
      </c>
      <c r="G5221">
        <v>619.25</v>
      </c>
      <c r="I5221" s="2">
        <v>-8.0000000000000004E-4</v>
      </c>
    </row>
    <row r="5222" spans="3:9" x14ac:dyDescent="0.25">
      <c r="C5222" s="1">
        <v>38952</v>
      </c>
      <c r="D5222">
        <v>622.35</v>
      </c>
      <c r="E5222">
        <v>624.04999999999995</v>
      </c>
      <c r="F5222">
        <v>631.54999999999995</v>
      </c>
      <c r="G5222">
        <v>621.75</v>
      </c>
      <c r="I5222" s="2">
        <v>-2.7000000000000001E-3</v>
      </c>
    </row>
    <row r="5223" spans="3:9" x14ac:dyDescent="0.25">
      <c r="C5223" s="1">
        <v>38951</v>
      </c>
      <c r="D5223">
        <v>624.04999999999995</v>
      </c>
      <c r="E5223">
        <v>628.15</v>
      </c>
      <c r="F5223">
        <v>629.25</v>
      </c>
      <c r="G5223">
        <v>620.85</v>
      </c>
      <c r="I5223" s="2">
        <v>-6.0000000000000001E-3</v>
      </c>
    </row>
    <row r="5224" spans="3:9" x14ac:dyDescent="0.25">
      <c r="C5224" s="1">
        <v>38950</v>
      </c>
      <c r="D5224">
        <v>627.79999999999995</v>
      </c>
      <c r="E5224">
        <v>614</v>
      </c>
      <c r="F5224">
        <v>628.5</v>
      </c>
      <c r="G5224">
        <v>613.79999999999995</v>
      </c>
      <c r="I5224" s="2">
        <v>2.0799999999999999E-2</v>
      </c>
    </row>
    <row r="5225" spans="3:9" x14ac:dyDescent="0.25">
      <c r="C5225" s="1">
        <v>38947</v>
      </c>
      <c r="D5225">
        <v>615</v>
      </c>
      <c r="E5225">
        <v>613.79999999999995</v>
      </c>
      <c r="F5225">
        <v>619.15</v>
      </c>
      <c r="G5225">
        <v>607.4</v>
      </c>
      <c r="I5225" s="2">
        <v>8.0000000000000004E-4</v>
      </c>
    </row>
    <row r="5226" spans="3:9" x14ac:dyDescent="0.25">
      <c r="C5226" s="1">
        <v>38946</v>
      </c>
      <c r="D5226">
        <v>614.5</v>
      </c>
      <c r="E5226">
        <v>628.70000000000005</v>
      </c>
      <c r="F5226">
        <v>632.1</v>
      </c>
      <c r="G5226">
        <v>613.70000000000005</v>
      </c>
      <c r="I5226" s="2">
        <v>-2.2700000000000001E-2</v>
      </c>
    </row>
    <row r="5227" spans="3:9" x14ac:dyDescent="0.25">
      <c r="C5227" s="1">
        <v>38945</v>
      </c>
      <c r="D5227">
        <v>628.79999999999995</v>
      </c>
      <c r="E5227">
        <v>624.79999999999995</v>
      </c>
      <c r="F5227">
        <v>632.79999999999995</v>
      </c>
      <c r="G5227">
        <v>624</v>
      </c>
      <c r="I5227" s="2">
        <v>6.1000000000000004E-3</v>
      </c>
    </row>
    <row r="5228" spans="3:9" x14ac:dyDescent="0.25">
      <c r="C5228" s="1">
        <v>38944</v>
      </c>
      <c r="D5228">
        <v>625</v>
      </c>
      <c r="E5228">
        <v>626.4</v>
      </c>
      <c r="F5228">
        <v>628.70000000000005</v>
      </c>
      <c r="G5228">
        <v>621</v>
      </c>
      <c r="I5228" s="2">
        <v>-6.7000000000000002E-3</v>
      </c>
    </row>
    <row r="5229" spans="3:9" x14ac:dyDescent="0.25">
      <c r="C5229" s="1">
        <v>38943</v>
      </c>
      <c r="D5229">
        <v>629.20000000000005</v>
      </c>
      <c r="E5229">
        <v>633.4</v>
      </c>
      <c r="F5229">
        <v>633.4</v>
      </c>
      <c r="G5229">
        <v>623.9</v>
      </c>
      <c r="I5229" s="2">
        <v>-5.4999999999999997E-3</v>
      </c>
    </row>
    <row r="5230" spans="3:9" x14ac:dyDescent="0.25">
      <c r="C5230" s="1">
        <v>38940</v>
      </c>
      <c r="D5230">
        <v>632.70000000000005</v>
      </c>
      <c r="E5230">
        <v>637.5</v>
      </c>
      <c r="F5230">
        <v>645.54999999999995</v>
      </c>
      <c r="G5230">
        <v>626.5</v>
      </c>
      <c r="I5230" s="2">
        <v>-3.8999999999999998E-3</v>
      </c>
    </row>
    <row r="5231" spans="3:9" x14ac:dyDescent="0.25">
      <c r="C5231" s="1">
        <v>38939</v>
      </c>
      <c r="D5231">
        <v>635.16999999999996</v>
      </c>
      <c r="E5231">
        <v>650.48</v>
      </c>
      <c r="F5231">
        <v>654.12</v>
      </c>
      <c r="G5231">
        <v>634.27</v>
      </c>
      <c r="I5231" s="2">
        <v>-2.3800000000000002E-2</v>
      </c>
    </row>
    <row r="5232" spans="3:9" x14ac:dyDescent="0.25">
      <c r="C5232" s="1">
        <v>38938</v>
      </c>
      <c r="D5232">
        <v>650.65</v>
      </c>
      <c r="E5232">
        <v>644.25</v>
      </c>
      <c r="F5232">
        <v>655.29999999999995</v>
      </c>
      <c r="G5232">
        <v>636.5</v>
      </c>
      <c r="I5232" s="2">
        <v>1.0699999999999999E-2</v>
      </c>
    </row>
    <row r="5233" spans="3:9" x14ac:dyDescent="0.25">
      <c r="C5233" s="1">
        <v>38937</v>
      </c>
      <c r="D5233">
        <v>643.75</v>
      </c>
      <c r="E5233">
        <v>647.75</v>
      </c>
      <c r="F5233">
        <v>650</v>
      </c>
      <c r="G5233">
        <v>641.25</v>
      </c>
      <c r="I5233" s="2">
        <v>-6.4999999999999997E-3</v>
      </c>
    </row>
    <row r="5234" spans="3:9" x14ac:dyDescent="0.25">
      <c r="C5234" s="1">
        <v>38936</v>
      </c>
      <c r="D5234">
        <v>647.98</v>
      </c>
      <c r="E5234">
        <v>644.16999999999996</v>
      </c>
      <c r="F5234">
        <v>652.16999999999996</v>
      </c>
      <c r="G5234">
        <v>644.16999999999996</v>
      </c>
      <c r="I5234" s="2">
        <v>2.3999999999999998E-3</v>
      </c>
    </row>
    <row r="5235" spans="3:9" x14ac:dyDescent="0.25">
      <c r="C5235" s="1">
        <v>38933</v>
      </c>
      <c r="D5235">
        <v>646.45000000000005</v>
      </c>
      <c r="E5235">
        <v>645.35</v>
      </c>
      <c r="F5235">
        <v>654.85</v>
      </c>
      <c r="G5235">
        <v>643.75</v>
      </c>
      <c r="I5235" s="2">
        <v>2.2000000000000001E-3</v>
      </c>
    </row>
    <row r="5236" spans="3:9" x14ac:dyDescent="0.25">
      <c r="C5236" s="1">
        <v>38932</v>
      </c>
      <c r="D5236">
        <v>645.04999999999995</v>
      </c>
      <c r="E5236">
        <v>651.85</v>
      </c>
      <c r="F5236">
        <v>653.5</v>
      </c>
      <c r="G5236">
        <v>639.35</v>
      </c>
      <c r="I5236" s="2">
        <v>-9.1000000000000004E-3</v>
      </c>
    </row>
    <row r="5237" spans="3:9" x14ac:dyDescent="0.25">
      <c r="C5237" s="1">
        <v>38931</v>
      </c>
      <c r="D5237">
        <v>650.95000000000005</v>
      </c>
      <c r="E5237">
        <v>647.25</v>
      </c>
      <c r="F5237">
        <v>656.2</v>
      </c>
      <c r="G5237">
        <v>645.75</v>
      </c>
      <c r="I5237" s="2">
        <v>5.7999999999999996E-3</v>
      </c>
    </row>
    <row r="5238" spans="3:9" x14ac:dyDescent="0.25">
      <c r="C5238" s="1">
        <v>38930</v>
      </c>
      <c r="D5238">
        <v>647.20000000000005</v>
      </c>
      <c r="E5238">
        <v>636</v>
      </c>
      <c r="F5238">
        <v>647.6</v>
      </c>
      <c r="G5238">
        <v>630.5</v>
      </c>
      <c r="I5238" s="2">
        <v>1.9900000000000001E-2</v>
      </c>
    </row>
    <row r="5239" spans="3:9" x14ac:dyDescent="0.25">
      <c r="C5239" s="1">
        <v>38929</v>
      </c>
      <c r="D5239">
        <v>634.58000000000004</v>
      </c>
      <c r="E5239">
        <v>636.38</v>
      </c>
      <c r="F5239">
        <v>638.98</v>
      </c>
      <c r="G5239">
        <v>629.27</v>
      </c>
      <c r="I5239" s="2">
        <v>-2.0999999999999999E-3</v>
      </c>
    </row>
    <row r="5240" spans="3:9" x14ac:dyDescent="0.25">
      <c r="C5240" s="1">
        <v>38926</v>
      </c>
      <c r="D5240">
        <v>635.9</v>
      </c>
      <c r="E5240">
        <v>634.5</v>
      </c>
      <c r="F5240">
        <v>637.75</v>
      </c>
      <c r="G5240">
        <v>626.1</v>
      </c>
      <c r="I5240" s="2">
        <v>3.2000000000000002E-3</v>
      </c>
    </row>
    <row r="5241" spans="3:9" x14ac:dyDescent="0.25">
      <c r="C5241" s="1">
        <v>38925</v>
      </c>
      <c r="D5241">
        <v>633.88</v>
      </c>
      <c r="E5241">
        <v>624.12</v>
      </c>
      <c r="F5241">
        <v>640.88</v>
      </c>
      <c r="G5241">
        <v>624.12</v>
      </c>
      <c r="I5241" s="2">
        <v>1.8800000000000001E-2</v>
      </c>
    </row>
    <row r="5242" spans="3:9" x14ac:dyDescent="0.25">
      <c r="C5242" s="1">
        <v>38924</v>
      </c>
      <c r="D5242">
        <v>622.16999999999996</v>
      </c>
      <c r="E5242">
        <v>618.88</v>
      </c>
      <c r="F5242">
        <v>623.27</v>
      </c>
      <c r="G5242">
        <v>613.27</v>
      </c>
      <c r="I5242" s="2">
        <v>4.4000000000000003E-3</v>
      </c>
    </row>
    <row r="5243" spans="3:9" x14ac:dyDescent="0.25">
      <c r="C5243" s="1">
        <v>38923</v>
      </c>
      <c r="D5243">
        <v>619.45000000000005</v>
      </c>
      <c r="E5243">
        <v>615.25</v>
      </c>
      <c r="F5243">
        <v>624</v>
      </c>
      <c r="G5243">
        <v>610.15</v>
      </c>
      <c r="I5243" s="2">
        <v>1.14E-2</v>
      </c>
    </row>
    <row r="5244" spans="3:9" x14ac:dyDescent="0.25">
      <c r="C5244" s="1">
        <v>38922</v>
      </c>
      <c r="D5244">
        <v>612.48</v>
      </c>
      <c r="E5244">
        <v>620.88</v>
      </c>
      <c r="F5244">
        <v>621.12</v>
      </c>
      <c r="G5244">
        <v>601.98</v>
      </c>
      <c r="I5244" s="2">
        <v>-1.3299999999999999E-2</v>
      </c>
    </row>
    <row r="5245" spans="3:9" x14ac:dyDescent="0.25">
      <c r="C5245" s="1">
        <v>38919</v>
      </c>
      <c r="D5245">
        <v>620.75</v>
      </c>
      <c r="E5245">
        <v>629.65</v>
      </c>
      <c r="F5245">
        <v>637.15</v>
      </c>
      <c r="G5245">
        <v>616.25</v>
      </c>
      <c r="I5245" s="2">
        <v>-1.34E-2</v>
      </c>
    </row>
    <row r="5246" spans="3:9" x14ac:dyDescent="0.25">
      <c r="C5246" s="1">
        <v>38918</v>
      </c>
      <c r="D5246">
        <v>629.15</v>
      </c>
      <c r="E5246">
        <v>643.6</v>
      </c>
      <c r="F5246">
        <v>645.1</v>
      </c>
      <c r="G5246">
        <v>629.04999999999995</v>
      </c>
      <c r="I5246" s="2">
        <v>-2.01E-2</v>
      </c>
    </row>
    <row r="5247" spans="3:9" x14ac:dyDescent="0.25">
      <c r="C5247" s="1">
        <v>38917</v>
      </c>
      <c r="D5247">
        <v>642.04999999999995</v>
      </c>
      <c r="E5247">
        <v>630.85</v>
      </c>
      <c r="F5247">
        <v>646.75</v>
      </c>
      <c r="G5247">
        <v>618.29999999999995</v>
      </c>
      <c r="I5247" s="2">
        <v>1.72E-2</v>
      </c>
    </row>
    <row r="5248" spans="3:9" x14ac:dyDescent="0.25">
      <c r="C5248" s="1">
        <v>38916</v>
      </c>
      <c r="D5248">
        <v>631.20000000000005</v>
      </c>
      <c r="E5248">
        <v>642.9</v>
      </c>
      <c r="F5248">
        <v>654.5</v>
      </c>
      <c r="G5248">
        <v>628.1</v>
      </c>
      <c r="I5248" s="2">
        <v>-1.8599999999999998E-2</v>
      </c>
    </row>
    <row r="5249" spans="3:9" x14ac:dyDescent="0.25">
      <c r="C5249" s="1">
        <v>38915</v>
      </c>
      <c r="D5249">
        <v>643.15</v>
      </c>
      <c r="E5249">
        <v>668.75</v>
      </c>
      <c r="F5249">
        <v>676.75</v>
      </c>
      <c r="G5249">
        <v>642.85</v>
      </c>
      <c r="I5249" s="2">
        <v>-3.3099999999999997E-2</v>
      </c>
    </row>
    <row r="5250" spans="3:9" x14ac:dyDescent="0.25">
      <c r="C5250" s="1">
        <v>38912</v>
      </c>
      <c r="D5250">
        <v>665.15</v>
      </c>
      <c r="E5250">
        <v>663.45</v>
      </c>
      <c r="F5250">
        <v>668.5</v>
      </c>
      <c r="G5250">
        <v>659.55</v>
      </c>
      <c r="I5250" s="2">
        <v>7.7000000000000002E-3</v>
      </c>
    </row>
    <row r="5251" spans="3:9" x14ac:dyDescent="0.25">
      <c r="C5251" s="1">
        <v>38911</v>
      </c>
      <c r="D5251">
        <v>660.05</v>
      </c>
      <c r="E5251">
        <v>650.85</v>
      </c>
      <c r="F5251">
        <v>661</v>
      </c>
      <c r="G5251">
        <v>644.75</v>
      </c>
      <c r="I5251" s="2">
        <v>1.35E-2</v>
      </c>
    </row>
    <row r="5252" spans="3:9" x14ac:dyDescent="0.25">
      <c r="C5252" s="1">
        <v>38910</v>
      </c>
      <c r="D5252">
        <v>651.25</v>
      </c>
      <c r="E5252">
        <v>641.04999999999995</v>
      </c>
      <c r="F5252">
        <v>656.05</v>
      </c>
      <c r="G5252">
        <v>639.75</v>
      </c>
      <c r="I5252" s="2">
        <v>1.54E-2</v>
      </c>
    </row>
    <row r="5253" spans="3:9" x14ac:dyDescent="0.25">
      <c r="C5253" s="1">
        <v>38909</v>
      </c>
      <c r="D5253">
        <v>641.35</v>
      </c>
      <c r="E5253">
        <v>624.15</v>
      </c>
      <c r="F5253">
        <v>643.75</v>
      </c>
      <c r="G5253">
        <v>621.75</v>
      </c>
      <c r="I5253" s="2">
        <v>2.7699999999999999E-2</v>
      </c>
    </row>
    <row r="5254" spans="3:9" x14ac:dyDescent="0.25">
      <c r="C5254" s="1">
        <v>38908</v>
      </c>
      <c r="D5254">
        <v>624.04999999999995</v>
      </c>
      <c r="E5254">
        <v>630.25</v>
      </c>
      <c r="F5254">
        <v>632.75</v>
      </c>
      <c r="G5254">
        <v>620.75</v>
      </c>
      <c r="I5254" s="2">
        <v>-1.03E-2</v>
      </c>
    </row>
    <row r="5255" spans="3:9" x14ac:dyDescent="0.25">
      <c r="C5255" s="1">
        <v>38905</v>
      </c>
      <c r="D5255">
        <v>630.54999999999995</v>
      </c>
      <c r="E5255">
        <v>633.65</v>
      </c>
      <c r="F5255">
        <v>637.75</v>
      </c>
      <c r="G5255">
        <v>627.75</v>
      </c>
      <c r="I5255" s="2">
        <v>-5.4000000000000003E-3</v>
      </c>
    </row>
    <row r="5256" spans="3:9" x14ac:dyDescent="0.25">
      <c r="C5256" s="1">
        <v>38904</v>
      </c>
      <c r="D5256">
        <v>633.95000000000005</v>
      </c>
      <c r="E5256">
        <v>628.85</v>
      </c>
      <c r="F5256">
        <v>635.5</v>
      </c>
      <c r="G5256">
        <v>622.75</v>
      </c>
      <c r="I5256" s="2">
        <v>8.8000000000000005E-3</v>
      </c>
    </row>
    <row r="5257" spans="3:9" x14ac:dyDescent="0.25">
      <c r="C5257" s="1">
        <v>38903</v>
      </c>
      <c r="D5257">
        <v>628.45000000000005</v>
      </c>
      <c r="E5257">
        <v>622.35</v>
      </c>
      <c r="F5257">
        <v>630.85</v>
      </c>
      <c r="G5257">
        <v>617.85</v>
      </c>
      <c r="I5257" s="2">
        <v>1.04E-2</v>
      </c>
    </row>
    <row r="5258" spans="3:9" x14ac:dyDescent="0.25">
      <c r="C5258" s="1">
        <v>38902</v>
      </c>
      <c r="D5258">
        <v>622</v>
      </c>
      <c r="E5258">
        <v>624</v>
      </c>
      <c r="F5258">
        <v>624</v>
      </c>
      <c r="G5258">
        <v>617</v>
      </c>
      <c r="I5258" s="2">
        <v>-4.0000000000000001E-3</v>
      </c>
    </row>
    <row r="5259" spans="3:9" x14ac:dyDescent="0.25">
      <c r="C5259" s="1">
        <v>38901</v>
      </c>
      <c r="D5259">
        <v>624.5</v>
      </c>
      <c r="E5259">
        <v>618</v>
      </c>
      <c r="F5259">
        <v>625.54999999999995</v>
      </c>
      <c r="G5259">
        <v>617</v>
      </c>
      <c r="I5259" s="2">
        <v>1.8599999999999998E-2</v>
      </c>
    </row>
    <row r="5260" spans="3:9" x14ac:dyDescent="0.25">
      <c r="C5260" s="1">
        <v>38898</v>
      </c>
      <c r="D5260">
        <v>613.1</v>
      </c>
      <c r="E5260">
        <v>597.4</v>
      </c>
      <c r="F5260">
        <v>615.9</v>
      </c>
      <c r="G5260">
        <v>597.35</v>
      </c>
      <c r="I5260" s="2">
        <v>2.53E-2</v>
      </c>
    </row>
    <row r="5261" spans="3:9" x14ac:dyDescent="0.25">
      <c r="C5261" s="1">
        <v>38897</v>
      </c>
      <c r="D5261">
        <v>598</v>
      </c>
      <c r="E5261">
        <v>580.4</v>
      </c>
      <c r="F5261">
        <v>598</v>
      </c>
      <c r="G5261">
        <v>579.4</v>
      </c>
      <c r="I5261" s="2">
        <v>3.0700000000000002E-2</v>
      </c>
    </row>
    <row r="5262" spans="3:9" x14ac:dyDescent="0.25">
      <c r="C5262" s="1">
        <v>38896</v>
      </c>
      <c r="D5262">
        <v>580.20000000000005</v>
      </c>
      <c r="E5262">
        <v>579.5</v>
      </c>
      <c r="F5262">
        <v>586.79999999999995</v>
      </c>
      <c r="G5262">
        <v>576.9</v>
      </c>
      <c r="I5262" s="2">
        <v>-2.8999999999999998E-3</v>
      </c>
    </row>
    <row r="5263" spans="3:9" x14ac:dyDescent="0.25">
      <c r="C5263" s="1">
        <v>38895</v>
      </c>
      <c r="D5263">
        <v>581.9</v>
      </c>
      <c r="E5263">
        <v>585.29999999999995</v>
      </c>
      <c r="F5263">
        <v>596.1</v>
      </c>
      <c r="G5263">
        <v>581.9</v>
      </c>
      <c r="I5263" s="2">
        <v>-6.1000000000000004E-3</v>
      </c>
    </row>
    <row r="5264" spans="3:9" x14ac:dyDescent="0.25">
      <c r="C5264" s="1">
        <v>38894</v>
      </c>
      <c r="D5264">
        <v>585.45000000000005</v>
      </c>
      <c r="E5264">
        <v>584.9</v>
      </c>
      <c r="F5264">
        <v>587.5</v>
      </c>
      <c r="G5264">
        <v>577.5</v>
      </c>
      <c r="I5264" s="2">
        <v>3.5999999999999999E-3</v>
      </c>
    </row>
    <row r="5265" spans="3:9" x14ac:dyDescent="0.25">
      <c r="C5265" s="1">
        <v>38891</v>
      </c>
      <c r="D5265">
        <v>583.35</v>
      </c>
      <c r="E5265">
        <v>580.85</v>
      </c>
      <c r="F5265">
        <v>586.45000000000005</v>
      </c>
      <c r="G5265">
        <v>571.85</v>
      </c>
      <c r="I5265" s="2">
        <v>4.5999999999999999E-3</v>
      </c>
    </row>
    <row r="5266" spans="3:9" x14ac:dyDescent="0.25">
      <c r="C5266" s="1">
        <v>38890</v>
      </c>
      <c r="D5266">
        <v>580.65</v>
      </c>
      <c r="E5266">
        <v>587.35</v>
      </c>
      <c r="F5266">
        <v>595.15</v>
      </c>
      <c r="G5266">
        <v>580.35</v>
      </c>
      <c r="I5266" s="2">
        <v>-1.06E-2</v>
      </c>
    </row>
    <row r="5267" spans="3:9" x14ac:dyDescent="0.25">
      <c r="C5267" s="1">
        <v>38889</v>
      </c>
      <c r="D5267">
        <v>586.85</v>
      </c>
      <c r="E5267">
        <v>575.1</v>
      </c>
      <c r="F5267">
        <v>590.54999999999995</v>
      </c>
      <c r="G5267">
        <v>570.54999999999995</v>
      </c>
      <c r="I5267" s="2">
        <v>1.7999999999999999E-2</v>
      </c>
    </row>
    <row r="5268" spans="3:9" x14ac:dyDescent="0.25">
      <c r="C5268" s="1">
        <v>38888</v>
      </c>
      <c r="D5268">
        <v>576.5</v>
      </c>
      <c r="E5268">
        <v>565.5</v>
      </c>
      <c r="F5268">
        <v>576.70000000000005</v>
      </c>
      <c r="G5268">
        <v>561</v>
      </c>
      <c r="I5268" s="2">
        <v>1.29E-2</v>
      </c>
    </row>
    <row r="5269" spans="3:9" x14ac:dyDescent="0.25">
      <c r="C5269" s="1">
        <v>38887</v>
      </c>
      <c r="D5269">
        <v>569.15</v>
      </c>
      <c r="E5269">
        <v>580.35</v>
      </c>
      <c r="F5269">
        <v>580.45000000000005</v>
      </c>
      <c r="G5269">
        <v>566.04999999999995</v>
      </c>
      <c r="I5269" s="2">
        <v>-2.01E-2</v>
      </c>
    </row>
    <row r="5270" spans="3:9" x14ac:dyDescent="0.25">
      <c r="C5270" s="1">
        <v>38884</v>
      </c>
      <c r="D5270">
        <v>580.85</v>
      </c>
      <c r="E5270">
        <v>570.35</v>
      </c>
      <c r="F5270">
        <v>585.35</v>
      </c>
      <c r="G5270">
        <v>567.35</v>
      </c>
      <c r="I5270" s="2">
        <v>1.9E-2</v>
      </c>
    </row>
    <row r="5271" spans="3:9" x14ac:dyDescent="0.25">
      <c r="C5271" s="1">
        <v>38883</v>
      </c>
      <c r="D5271">
        <v>570</v>
      </c>
      <c r="E5271">
        <v>560.54999999999995</v>
      </c>
      <c r="F5271">
        <v>576.79999999999995</v>
      </c>
      <c r="G5271">
        <v>554.25</v>
      </c>
      <c r="I5271" s="2">
        <v>1.9E-2</v>
      </c>
    </row>
    <row r="5272" spans="3:9" x14ac:dyDescent="0.25">
      <c r="C5272" s="1">
        <v>38882</v>
      </c>
      <c r="D5272">
        <v>559.35</v>
      </c>
      <c r="E5272">
        <v>564.35</v>
      </c>
      <c r="F5272">
        <v>571.45000000000005</v>
      </c>
      <c r="G5272">
        <v>543.35</v>
      </c>
      <c r="I5272" s="2">
        <v>-6.8999999999999999E-3</v>
      </c>
    </row>
    <row r="5273" spans="3:9" x14ac:dyDescent="0.25">
      <c r="C5273" s="1">
        <v>38881</v>
      </c>
      <c r="D5273">
        <v>563.25</v>
      </c>
      <c r="E5273">
        <v>604.75</v>
      </c>
      <c r="F5273">
        <v>605.04999999999995</v>
      </c>
      <c r="G5273">
        <v>562.45000000000005</v>
      </c>
      <c r="I5273" s="2">
        <v>-7.0300000000000001E-2</v>
      </c>
    </row>
    <row r="5274" spans="3:9" x14ac:dyDescent="0.25">
      <c r="C5274" s="1">
        <v>38880</v>
      </c>
      <c r="D5274">
        <v>605.85</v>
      </c>
      <c r="E5274">
        <v>603.85</v>
      </c>
      <c r="F5274">
        <v>611.75</v>
      </c>
      <c r="G5274">
        <v>602.85</v>
      </c>
      <c r="I5274" s="2">
        <v>-2.5999999999999999E-3</v>
      </c>
    </row>
    <row r="5275" spans="3:9" x14ac:dyDescent="0.25">
      <c r="C5275" s="1">
        <v>38877</v>
      </c>
      <c r="D5275">
        <v>607.45000000000005</v>
      </c>
      <c r="E5275">
        <v>613.35</v>
      </c>
      <c r="F5275">
        <v>617.45000000000005</v>
      </c>
      <c r="G5275">
        <v>601</v>
      </c>
      <c r="I5275" s="2">
        <v>-7.7000000000000002E-3</v>
      </c>
    </row>
    <row r="5276" spans="3:9" x14ac:dyDescent="0.25">
      <c r="C5276" s="1">
        <v>38876</v>
      </c>
      <c r="D5276">
        <v>612.15</v>
      </c>
      <c r="E5276">
        <v>626.95000000000005</v>
      </c>
      <c r="F5276">
        <v>627.45000000000005</v>
      </c>
      <c r="G5276">
        <v>607.85</v>
      </c>
      <c r="I5276" s="2">
        <v>-2.3599999999999999E-2</v>
      </c>
    </row>
    <row r="5277" spans="3:9" x14ac:dyDescent="0.25">
      <c r="C5277" s="1">
        <v>38875</v>
      </c>
      <c r="D5277">
        <v>626.95000000000005</v>
      </c>
      <c r="E5277">
        <v>630.35</v>
      </c>
      <c r="F5277">
        <v>630.54999999999995</v>
      </c>
      <c r="G5277">
        <v>616.6</v>
      </c>
      <c r="I5277" s="2">
        <v>-5.1000000000000004E-3</v>
      </c>
    </row>
    <row r="5278" spans="3:9" x14ac:dyDescent="0.25">
      <c r="C5278" s="1">
        <v>38874</v>
      </c>
      <c r="D5278">
        <v>630.15</v>
      </c>
      <c r="E5278">
        <v>635.35</v>
      </c>
      <c r="F5278">
        <v>639.15</v>
      </c>
      <c r="G5278">
        <v>625.35</v>
      </c>
      <c r="I5278" s="2">
        <v>-1.1299999999999999E-2</v>
      </c>
    </row>
    <row r="5279" spans="3:9" x14ac:dyDescent="0.25">
      <c r="C5279" s="1">
        <v>38873</v>
      </c>
      <c r="D5279">
        <v>637.35</v>
      </c>
      <c r="E5279">
        <v>638.65</v>
      </c>
      <c r="F5279">
        <v>645.35</v>
      </c>
      <c r="G5279">
        <v>637.04999999999995</v>
      </c>
      <c r="I5279" s="2">
        <v>-1.2999999999999999E-3</v>
      </c>
    </row>
    <row r="5280" spans="3:9" x14ac:dyDescent="0.25">
      <c r="C5280" s="1">
        <v>38870</v>
      </c>
      <c r="D5280">
        <v>638.20000000000005</v>
      </c>
      <c r="E5280">
        <v>629.29999999999995</v>
      </c>
      <c r="F5280">
        <v>639</v>
      </c>
      <c r="G5280">
        <v>618.9</v>
      </c>
      <c r="I5280" s="2">
        <v>1.37E-2</v>
      </c>
    </row>
    <row r="5281" spans="3:9" x14ac:dyDescent="0.25">
      <c r="C5281" s="1">
        <v>38869</v>
      </c>
      <c r="D5281">
        <v>629.6</v>
      </c>
      <c r="E5281">
        <v>643.29999999999995</v>
      </c>
      <c r="F5281">
        <v>645.4</v>
      </c>
      <c r="G5281">
        <v>621.29999999999995</v>
      </c>
      <c r="I5281" s="2">
        <v>-2.1899999999999999E-2</v>
      </c>
    </row>
    <row r="5282" spans="3:9" x14ac:dyDescent="0.25">
      <c r="C5282" s="1">
        <v>38868</v>
      </c>
      <c r="D5282">
        <v>643.70000000000005</v>
      </c>
      <c r="E5282">
        <v>653.1</v>
      </c>
      <c r="F5282">
        <v>659.7</v>
      </c>
      <c r="G5282">
        <v>638.9</v>
      </c>
      <c r="I5282" s="2">
        <v>-1.3899999999999999E-2</v>
      </c>
    </row>
    <row r="5283" spans="3:9" x14ac:dyDescent="0.25">
      <c r="C5283" s="1">
        <v>38867</v>
      </c>
      <c r="D5283">
        <v>652.79999999999995</v>
      </c>
      <c r="E5283">
        <v>651.79999999999995</v>
      </c>
      <c r="F5283">
        <v>665</v>
      </c>
      <c r="G5283">
        <v>648.6</v>
      </c>
      <c r="I5283" s="2">
        <v>3.5000000000000001E-3</v>
      </c>
    </row>
    <row r="5284" spans="3:9" x14ac:dyDescent="0.25">
      <c r="C5284" s="1">
        <v>38866</v>
      </c>
      <c r="D5284">
        <v>650.5</v>
      </c>
      <c r="E5284">
        <v>653.15</v>
      </c>
      <c r="F5284">
        <v>654.1</v>
      </c>
      <c r="G5284">
        <v>646.4</v>
      </c>
      <c r="I5284" s="2">
        <v>-2.3E-3</v>
      </c>
    </row>
    <row r="5285" spans="3:9" x14ac:dyDescent="0.25">
      <c r="C5285" s="1">
        <v>38863</v>
      </c>
      <c r="D5285">
        <v>652</v>
      </c>
      <c r="E5285">
        <v>650.1</v>
      </c>
      <c r="F5285">
        <v>655.5</v>
      </c>
      <c r="G5285">
        <v>640.4</v>
      </c>
      <c r="I5285" s="2">
        <v>1.8E-3</v>
      </c>
    </row>
    <row r="5286" spans="3:9" x14ac:dyDescent="0.25">
      <c r="C5286" s="1">
        <v>38862</v>
      </c>
      <c r="D5286">
        <v>650.79999999999995</v>
      </c>
      <c r="E5286">
        <v>642.6</v>
      </c>
      <c r="F5286">
        <v>651.29999999999995</v>
      </c>
      <c r="G5286">
        <v>639</v>
      </c>
      <c r="I5286" s="2">
        <v>1.3899999999999999E-2</v>
      </c>
    </row>
    <row r="5287" spans="3:9" x14ac:dyDescent="0.25">
      <c r="C5287" s="1">
        <v>38861</v>
      </c>
      <c r="D5287">
        <v>641.9</v>
      </c>
      <c r="E5287">
        <v>669.4</v>
      </c>
      <c r="F5287">
        <v>670.9</v>
      </c>
      <c r="G5287">
        <v>637.79999999999995</v>
      </c>
      <c r="I5287" s="2">
        <v>-4.41E-2</v>
      </c>
    </row>
    <row r="5288" spans="3:9" x14ac:dyDescent="0.25">
      <c r="C5288" s="1">
        <v>38860</v>
      </c>
      <c r="D5288">
        <v>671.5</v>
      </c>
      <c r="E5288">
        <v>656.5</v>
      </c>
      <c r="F5288">
        <v>674</v>
      </c>
      <c r="G5288">
        <v>650.9</v>
      </c>
      <c r="I5288" s="2">
        <v>2.3300000000000001E-2</v>
      </c>
    </row>
    <row r="5289" spans="3:9" x14ac:dyDescent="0.25">
      <c r="C5289" s="1">
        <v>38859</v>
      </c>
      <c r="D5289">
        <v>656.2</v>
      </c>
      <c r="E5289">
        <v>656.6</v>
      </c>
      <c r="F5289">
        <v>661.65</v>
      </c>
      <c r="G5289">
        <v>636.6</v>
      </c>
      <c r="I5289" s="2">
        <v>-2.0999999999999999E-3</v>
      </c>
    </row>
    <row r="5290" spans="3:9" x14ac:dyDescent="0.25">
      <c r="C5290" s="1">
        <v>38856</v>
      </c>
      <c r="D5290">
        <v>657.6</v>
      </c>
      <c r="E5290">
        <v>683.9</v>
      </c>
      <c r="F5290">
        <v>688.9</v>
      </c>
      <c r="G5290">
        <v>651.4</v>
      </c>
      <c r="I5290" s="2">
        <v>-3.6200000000000003E-2</v>
      </c>
    </row>
    <row r="5291" spans="3:9" x14ac:dyDescent="0.25">
      <c r="C5291" s="1">
        <v>38855</v>
      </c>
      <c r="D5291">
        <v>682.3</v>
      </c>
      <c r="E5291">
        <v>686.9</v>
      </c>
      <c r="F5291">
        <v>694.5</v>
      </c>
      <c r="G5291">
        <v>678.8</v>
      </c>
      <c r="I5291" s="2">
        <v>-1.0999999999999999E-2</v>
      </c>
    </row>
    <row r="5292" spans="3:9" x14ac:dyDescent="0.25">
      <c r="C5292" s="1">
        <v>38854</v>
      </c>
      <c r="D5292">
        <v>689.9</v>
      </c>
      <c r="E5292">
        <v>688.9</v>
      </c>
      <c r="F5292">
        <v>716.4</v>
      </c>
      <c r="G5292">
        <v>685.7</v>
      </c>
      <c r="I5292" s="2">
        <v>4.0000000000000002E-4</v>
      </c>
    </row>
    <row r="5293" spans="3:9" x14ac:dyDescent="0.25">
      <c r="C5293" s="1">
        <v>38853</v>
      </c>
      <c r="D5293">
        <v>689.6</v>
      </c>
      <c r="E5293">
        <v>679</v>
      </c>
      <c r="F5293">
        <v>692.5</v>
      </c>
      <c r="G5293">
        <v>674.5</v>
      </c>
      <c r="I5293" s="2">
        <v>1.2500000000000001E-2</v>
      </c>
    </row>
    <row r="5294" spans="3:9" x14ac:dyDescent="0.25">
      <c r="C5294" s="1">
        <v>38852</v>
      </c>
      <c r="D5294">
        <v>681.1</v>
      </c>
      <c r="E5294">
        <v>714.2</v>
      </c>
      <c r="F5294">
        <v>721</v>
      </c>
      <c r="G5294">
        <v>678.1</v>
      </c>
      <c r="I5294" s="2">
        <v>-4.7100000000000003E-2</v>
      </c>
    </row>
    <row r="5295" spans="3:9" x14ac:dyDescent="0.25">
      <c r="C5295" s="1">
        <v>38849</v>
      </c>
      <c r="D5295">
        <v>714.8</v>
      </c>
      <c r="E5295">
        <v>714.2</v>
      </c>
      <c r="F5295">
        <v>730.5</v>
      </c>
      <c r="G5295">
        <v>708.3</v>
      </c>
      <c r="I5295" s="2">
        <v>-6.3E-3</v>
      </c>
    </row>
    <row r="5296" spans="3:9" x14ac:dyDescent="0.25">
      <c r="C5296" s="1">
        <v>38848</v>
      </c>
      <c r="D5296">
        <v>719.3</v>
      </c>
      <c r="E5296">
        <v>709.1</v>
      </c>
      <c r="F5296">
        <v>726.5</v>
      </c>
      <c r="G5296">
        <v>704.75</v>
      </c>
      <c r="I5296" s="2">
        <v>1.67E-2</v>
      </c>
    </row>
    <row r="5297" spans="3:9" x14ac:dyDescent="0.25">
      <c r="C5297" s="1">
        <v>38847</v>
      </c>
      <c r="D5297">
        <v>707.5</v>
      </c>
      <c r="E5297">
        <v>700.7</v>
      </c>
      <c r="F5297">
        <v>707.5</v>
      </c>
      <c r="G5297">
        <v>693.8</v>
      </c>
      <c r="I5297" s="2">
        <v>9.5999999999999992E-3</v>
      </c>
    </row>
    <row r="5298" spans="3:9" x14ac:dyDescent="0.25">
      <c r="C5298" s="1">
        <v>38846</v>
      </c>
      <c r="D5298">
        <v>700.8</v>
      </c>
      <c r="E5298">
        <v>679</v>
      </c>
      <c r="F5298">
        <v>701</v>
      </c>
      <c r="G5298">
        <v>677.75</v>
      </c>
      <c r="I5298" s="2">
        <v>3.2399999999999998E-2</v>
      </c>
    </row>
    <row r="5299" spans="3:9" x14ac:dyDescent="0.25">
      <c r="C5299" s="1">
        <v>38845</v>
      </c>
      <c r="D5299">
        <v>678.8</v>
      </c>
      <c r="E5299">
        <v>685.2</v>
      </c>
      <c r="F5299">
        <v>685.2</v>
      </c>
      <c r="G5299">
        <v>670.5</v>
      </c>
      <c r="I5299" s="2">
        <v>-5.7000000000000002E-3</v>
      </c>
    </row>
    <row r="5300" spans="3:9" x14ac:dyDescent="0.25">
      <c r="C5300" s="1">
        <v>38842</v>
      </c>
      <c r="D5300">
        <v>682.7</v>
      </c>
      <c r="E5300">
        <v>678.5</v>
      </c>
      <c r="F5300">
        <v>684.6</v>
      </c>
      <c r="G5300">
        <v>675.3</v>
      </c>
      <c r="I5300" s="2">
        <v>7.7999999999999996E-3</v>
      </c>
    </row>
    <row r="5301" spans="3:9" x14ac:dyDescent="0.25">
      <c r="C5301" s="1">
        <v>38841</v>
      </c>
      <c r="D5301">
        <v>677.4</v>
      </c>
      <c r="E5301">
        <v>667.9</v>
      </c>
      <c r="F5301">
        <v>677.9</v>
      </c>
      <c r="G5301">
        <v>660.9</v>
      </c>
      <c r="I5301" s="2">
        <v>1.4800000000000001E-2</v>
      </c>
    </row>
    <row r="5302" spans="3:9" x14ac:dyDescent="0.25">
      <c r="C5302" s="1">
        <v>38840</v>
      </c>
      <c r="D5302">
        <v>667.5</v>
      </c>
      <c r="E5302">
        <v>668</v>
      </c>
      <c r="F5302">
        <v>676.8</v>
      </c>
      <c r="G5302">
        <v>660.5</v>
      </c>
      <c r="I5302" s="2">
        <v>-1E-4</v>
      </c>
    </row>
    <row r="5303" spans="3:9" x14ac:dyDescent="0.25">
      <c r="C5303" s="1">
        <v>38839</v>
      </c>
      <c r="D5303">
        <v>667.6</v>
      </c>
      <c r="E5303">
        <v>654.5</v>
      </c>
      <c r="F5303">
        <v>667.7</v>
      </c>
      <c r="G5303">
        <v>653.5</v>
      </c>
      <c r="I5303" s="2">
        <v>1.44E-2</v>
      </c>
    </row>
    <row r="5304" spans="3:9" x14ac:dyDescent="0.25">
      <c r="C5304" s="1">
        <v>38838</v>
      </c>
      <c r="D5304">
        <v>658.1</v>
      </c>
      <c r="E5304">
        <v>654.6</v>
      </c>
      <c r="F5304">
        <v>661.6</v>
      </c>
      <c r="G5304">
        <v>652.4</v>
      </c>
      <c r="I5304" s="2">
        <v>5.4999999999999997E-3</v>
      </c>
    </row>
    <row r="5305" spans="3:9" x14ac:dyDescent="0.25">
      <c r="C5305" s="1">
        <v>38835</v>
      </c>
      <c r="D5305">
        <v>654.5</v>
      </c>
      <c r="E5305">
        <v>634</v>
      </c>
      <c r="F5305">
        <v>655.8</v>
      </c>
      <c r="G5305">
        <v>633.9</v>
      </c>
      <c r="I5305" s="2">
        <v>3.2300000000000002E-2</v>
      </c>
    </row>
    <row r="5306" spans="3:9" x14ac:dyDescent="0.25">
      <c r="C5306" s="1">
        <v>38834</v>
      </c>
      <c r="D5306">
        <v>634</v>
      </c>
      <c r="E5306">
        <v>639.4</v>
      </c>
      <c r="F5306">
        <v>643.5</v>
      </c>
      <c r="G5306">
        <v>627.70000000000005</v>
      </c>
      <c r="I5306" s="2">
        <v>-7.7999999999999996E-3</v>
      </c>
    </row>
    <row r="5307" spans="3:9" x14ac:dyDescent="0.25">
      <c r="C5307" s="1">
        <v>38833</v>
      </c>
      <c r="D5307">
        <v>639</v>
      </c>
      <c r="E5307">
        <v>630.70000000000005</v>
      </c>
      <c r="F5307">
        <v>640.9</v>
      </c>
      <c r="G5307">
        <v>628.6</v>
      </c>
      <c r="I5307" s="2">
        <v>1.38E-2</v>
      </c>
    </row>
    <row r="5308" spans="3:9" x14ac:dyDescent="0.25">
      <c r="C5308" s="1">
        <v>38832</v>
      </c>
      <c r="D5308">
        <v>630.29999999999995</v>
      </c>
      <c r="E5308">
        <v>621.20000000000005</v>
      </c>
      <c r="F5308">
        <v>635.1</v>
      </c>
      <c r="G5308">
        <v>619</v>
      </c>
      <c r="I5308" s="2">
        <v>1.4500000000000001E-2</v>
      </c>
    </row>
    <row r="5309" spans="3:9" x14ac:dyDescent="0.25">
      <c r="C5309" s="1">
        <v>38831</v>
      </c>
      <c r="D5309">
        <v>621.29999999999995</v>
      </c>
      <c r="E5309">
        <v>639.5</v>
      </c>
      <c r="F5309">
        <v>639.5</v>
      </c>
      <c r="G5309">
        <v>619.20000000000005</v>
      </c>
      <c r="I5309" s="2">
        <v>-0.02</v>
      </c>
    </row>
    <row r="5310" spans="3:9" x14ac:dyDescent="0.25">
      <c r="C5310" s="1">
        <v>38828</v>
      </c>
      <c r="D5310">
        <v>634</v>
      </c>
      <c r="E5310">
        <v>610.65</v>
      </c>
      <c r="F5310">
        <v>634.4</v>
      </c>
      <c r="G5310">
        <v>610.6</v>
      </c>
      <c r="I5310" s="2">
        <v>3.04E-2</v>
      </c>
    </row>
    <row r="5311" spans="3:9" x14ac:dyDescent="0.25">
      <c r="C5311" s="1">
        <v>38827</v>
      </c>
      <c r="D5311">
        <v>615.29999999999995</v>
      </c>
      <c r="E5311">
        <v>639.70000000000005</v>
      </c>
      <c r="F5311">
        <v>646.15</v>
      </c>
      <c r="G5311">
        <v>608.20000000000005</v>
      </c>
      <c r="I5311" s="2">
        <v>-3.8399999999999997E-2</v>
      </c>
    </row>
    <row r="5312" spans="3:9" x14ac:dyDescent="0.25">
      <c r="C5312" s="1">
        <v>38826</v>
      </c>
      <c r="D5312">
        <v>639.9</v>
      </c>
      <c r="E5312">
        <v>621.79999999999995</v>
      </c>
      <c r="F5312">
        <v>640.29999999999995</v>
      </c>
      <c r="G5312">
        <v>621.4</v>
      </c>
      <c r="I5312" s="2">
        <v>2.9399999999999999E-2</v>
      </c>
    </row>
    <row r="5313" spans="3:9" x14ac:dyDescent="0.25">
      <c r="C5313" s="1">
        <v>38825</v>
      </c>
      <c r="D5313">
        <v>621.6</v>
      </c>
      <c r="E5313">
        <v>614.20000000000005</v>
      </c>
      <c r="F5313">
        <v>622.1</v>
      </c>
      <c r="G5313">
        <v>612.5</v>
      </c>
      <c r="I5313" s="2">
        <v>1.24E-2</v>
      </c>
    </row>
    <row r="5314" spans="3:9" x14ac:dyDescent="0.25">
      <c r="C5314" s="1">
        <v>38824</v>
      </c>
      <c r="D5314">
        <v>614</v>
      </c>
      <c r="E5314">
        <v>600.4</v>
      </c>
      <c r="F5314">
        <v>615.79999999999995</v>
      </c>
      <c r="G5314">
        <v>600.4</v>
      </c>
      <c r="I5314" s="2">
        <v>2.3699999999999999E-2</v>
      </c>
    </row>
    <row r="5315" spans="3:9" x14ac:dyDescent="0.25">
      <c r="C5315" s="1">
        <v>38821</v>
      </c>
      <c r="D5315">
        <v>599.79999999999995</v>
      </c>
      <c r="E5315">
        <v>596.75</v>
      </c>
      <c r="F5315">
        <v>599.79999999999995</v>
      </c>
      <c r="G5315">
        <v>595.75</v>
      </c>
      <c r="I5315" s="2">
        <v>5.4999999999999997E-3</v>
      </c>
    </row>
    <row r="5316" spans="3:9" x14ac:dyDescent="0.25">
      <c r="C5316" s="1">
        <v>38820</v>
      </c>
      <c r="D5316">
        <v>596.5</v>
      </c>
      <c r="E5316">
        <v>598.5</v>
      </c>
      <c r="F5316">
        <v>598.79999999999995</v>
      </c>
      <c r="G5316">
        <v>590.9</v>
      </c>
      <c r="I5316" s="2">
        <v>-3.0999999999999999E-3</v>
      </c>
    </row>
    <row r="5317" spans="3:9" x14ac:dyDescent="0.25">
      <c r="C5317" s="1">
        <v>38819</v>
      </c>
      <c r="D5317">
        <v>598.38</v>
      </c>
      <c r="E5317">
        <v>593.16999999999996</v>
      </c>
      <c r="F5317">
        <v>600.38</v>
      </c>
      <c r="G5317">
        <v>593.16999999999996</v>
      </c>
      <c r="I5317" s="2">
        <v>8.2000000000000007E-3</v>
      </c>
    </row>
    <row r="5318" spans="3:9" x14ac:dyDescent="0.25">
      <c r="C5318" s="1">
        <v>38818</v>
      </c>
      <c r="D5318">
        <v>593.5</v>
      </c>
      <c r="E5318">
        <v>600.1</v>
      </c>
      <c r="F5318">
        <v>604.4</v>
      </c>
      <c r="G5318">
        <v>593.1</v>
      </c>
      <c r="I5318" s="2">
        <v>-1.0800000000000001E-2</v>
      </c>
    </row>
    <row r="5319" spans="3:9" x14ac:dyDescent="0.25">
      <c r="C5319" s="1">
        <v>38817</v>
      </c>
      <c r="D5319">
        <v>600</v>
      </c>
      <c r="E5319">
        <v>589.15</v>
      </c>
      <c r="F5319">
        <v>600.29999999999995</v>
      </c>
      <c r="G5319">
        <v>588.29999999999995</v>
      </c>
      <c r="I5319" s="2">
        <v>1.9599999999999999E-2</v>
      </c>
    </row>
    <row r="5320" spans="3:9" x14ac:dyDescent="0.25">
      <c r="C5320" s="1">
        <v>38814</v>
      </c>
      <c r="D5320">
        <v>588.45000000000005</v>
      </c>
      <c r="E5320">
        <v>596.15</v>
      </c>
      <c r="F5320">
        <v>598.45000000000005</v>
      </c>
      <c r="G5320">
        <v>585.25</v>
      </c>
      <c r="I5320" s="2">
        <v>-1.14E-2</v>
      </c>
    </row>
    <row r="5321" spans="3:9" x14ac:dyDescent="0.25">
      <c r="C5321" s="1">
        <v>38813</v>
      </c>
      <c r="D5321">
        <v>595.25</v>
      </c>
      <c r="E5321">
        <v>589.15</v>
      </c>
      <c r="F5321">
        <v>596.95000000000005</v>
      </c>
      <c r="G5321">
        <v>587.20000000000005</v>
      </c>
      <c r="I5321" s="2">
        <v>1.09E-2</v>
      </c>
    </row>
    <row r="5322" spans="3:9" x14ac:dyDescent="0.25">
      <c r="C5322" s="1">
        <v>38812</v>
      </c>
      <c r="D5322">
        <v>588.85</v>
      </c>
      <c r="E5322">
        <v>585.95000000000005</v>
      </c>
      <c r="F5322">
        <v>589.85</v>
      </c>
      <c r="G5322">
        <v>582.35</v>
      </c>
      <c r="I5322" s="2">
        <v>4.1000000000000003E-3</v>
      </c>
    </row>
    <row r="5323" spans="3:9" x14ac:dyDescent="0.25">
      <c r="C5323" s="1">
        <v>38811</v>
      </c>
      <c r="D5323">
        <v>586.45000000000005</v>
      </c>
      <c r="E5323">
        <v>588.25</v>
      </c>
      <c r="F5323">
        <v>590.45000000000005</v>
      </c>
      <c r="G5323">
        <v>584.85</v>
      </c>
      <c r="I5323" s="2">
        <v>-3.8999999999999998E-3</v>
      </c>
    </row>
    <row r="5324" spans="3:9" x14ac:dyDescent="0.25">
      <c r="C5324" s="1">
        <v>38810</v>
      </c>
      <c r="D5324">
        <v>588.75</v>
      </c>
      <c r="E5324">
        <v>582.95000000000005</v>
      </c>
      <c r="F5324">
        <v>591.95000000000005</v>
      </c>
      <c r="G5324">
        <v>582.25</v>
      </c>
      <c r="I5324" s="2">
        <v>8.6999999999999994E-3</v>
      </c>
    </row>
    <row r="5325" spans="3:9" x14ac:dyDescent="0.25">
      <c r="C5325" s="1">
        <v>38807</v>
      </c>
      <c r="D5325">
        <v>583.65</v>
      </c>
      <c r="E5325">
        <v>588.75</v>
      </c>
      <c r="F5325">
        <v>589.15</v>
      </c>
      <c r="G5325">
        <v>579.04999999999995</v>
      </c>
      <c r="I5325" s="2">
        <v>-8.5000000000000006E-3</v>
      </c>
    </row>
    <row r="5326" spans="3:9" x14ac:dyDescent="0.25">
      <c r="C5326" s="1">
        <v>38806</v>
      </c>
      <c r="D5326">
        <v>588.65</v>
      </c>
      <c r="E5326">
        <v>573.45000000000005</v>
      </c>
      <c r="F5326">
        <v>589.15</v>
      </c>
      <c r="G5326">
        <v>571.45000000000005</v>
      </c>
      <c r="I5326" s="2">
        <v>2.6499999999999999E-2</v>
      </c>
    </row>
    <row r="5327" spans="3:9" x14ac:dyDescent="0.25">
      <c r="C5327" s="1">
        <v>38805</v>
      </c>
      <c r="D5327">
        <v>573.45000000000005</v>
      </c>
      <c r="E5327">
        <v>564.75</v>
      </c>
      <c r="F5327">
        <v>574.04999999999995</v>
      </c>
      <c r="G5327">
        <v>560.45000000000005</v>
      </c>
      <c r="I5327" s="2">
        <v>1.5900000000000001E-2</v>
      </c>
    </row>
    <row r="5328" spans="3:9" x14ac:dyDescent="0.25">
      <c r="C5328" s="1">
        <v>38804</v>
      </c>
      <c r="D5328">
        <v>564.5</v>
      </c>
      <c r="E5328">
        <v>567</v>
      </c>
      <c r="F5328">
        <v>569.29999999999995</v>
      </c>
      <c r="G5328">
        <v>563.20000000000005</v>
      </c>
      <c r="I5328" s="2">
        <v>-4.3E-3</v>
      </c>
    </row>
    <row r="5329" spans="3:9" x14ac:dyDescent="0.25">
      <c r="C5329" s="1">
        <v>38803</v>
      </c>
      <c r="D5329">
        <v>566.95000000000005</v>
      </c>
      <c r="E5329">
        <v>559.95000000000005</v>
      </c>
      <c r="F5329">
        <v>568.75</v>
      </c>
      <c r="G5329">
        <v>558.65</v>
      </c>
      <c r="I5329" s="2">
        <v>1.1599999999999999E-2</v>
      </c>
    </row>
    <row r="5330" spans="3:9" x14ac:dyDescent="0.25">
      <c r="C5330" s="1">
        <v>38800</v>
      </c>
      <c r="D5330">
        <v>560.45000000000005</v>
      </c>
      <c r="E5330">
        <v>550.15</v>
      </c>
      <c r="F5330">
        <v>561.15</v>
      </c>
      <c r="G5330">
        <v>548.95000000000005</v>
      </c>
      <c r="I5330" s="2">
        <v>1.8700000000000001E-2</v>
      </c>
    </row>
    <row r="5331" spans="3:9" x14ac:dyDescent="0.25">
      <c r="C5331" s="1">
        <v>38799</v>
      </c>
      <c r="D5331">
        <v>550.15</v>
      </c>
      <c r="E5331">
        <v>550.85</v>
      </c>
      <c r="F5331">
        <v>551.45000000000005</v>
      </c>
      <c r="G5331">
        <v>545.04999999999995</v>
      </c>
      <c r="I5331" s="2">
        <v>-6.9999999999999999E-4</v>
      </c>
    </row>
    <row r="5332" spans="3:9" x14ac:dyDescent="0.25">
      <c r="C5332" s="1">
        <v>38798</v>
      </c>
      <c r="D5332">
        <v>550.54999999999995</v>
      </c>
      <c r="E5332">
        <v>552.04999999999995</v>
      </c>
      <c r="F5332">
        <v>553.70000000000005</v>
      </c>
      <c r="G5332">
        <v>547.15</v>
      </c>
      <c r="I5332" s="2">
        <v>-2.3999999999999998E-3</v>
      </c>
    </row>
    <row r="5333" spans="3:9" x14ac:dyDescent="0.25">
      <c r="C5333" s="1">
        <v>38797</v>
      </c>
      <c r="D5333">
        <v>551.85</v>
      </c>
      <c r="E5333">
        <v>554.75</v>
      </c>
      <c r="F5333">
        <v>555.45000000000005</v>
      </c>
      <c r="G5333">
        <v>547.35</v>
      </c>
      <c r="I5333" s="2">
        <v>-4.7000000000000002E-3</v>
      </c>
    </row>
    <row r="5334" spans="3:9" x14ac:dyDescent="0.25">
      <c r="C5334" s="1">
        <v>38796</v>
      </c>
      <c r="D5334">
        <v>554.45000000000005</v>
      </c>
      <c r="E5334">
        <v>554.54999999999995</v>
      </c>
      <c r="F5334">
        <v>556.65</v>
      </c>
      <c r="G5334">
        <v>550.15</v>
      </c>
      <c r="I5334" s="2">
        <v>1.1000000000000001E-3</v>
      </c>
    </row>
    <row r="5335" spans="3:9" x14ac:dyDescent="0.25">
      <c r="C5335" s="1">
        <v>38793</v>
      </c>
      <c r="D5335">
        <v>553.85</v>
      </c>
      <c r="E5335">
        <v>555.45000000000005</v>
      </c>
      <c r="F5335">
        <v>557.95000000000005</v>
      </c>
      <c r="G5335">
        <v>552.15</v>
      </c>
      <c r="I5335" s="2">
        <v>-2.5000000000000001E-3</v>
      </c>
    </row>
    <row r="5336" spans="3:9" x14ac:dyDescent="0.25">
      <c r="C5336" s="1">
        <v>38792</v>
      </c>
      <c r="D5336">
        <v>555.25</v>
      </c>
      <c r="E5336">
        <v>553.04999999999995</v>
      </c>
      <c r="F5336">
        <v>557.04999999999995</v>
      </c>
      <c r="G5336">
        <v>547.54999999999995</v>
      </c>
      <c r="I5336" s="2">
        <v>2.3E-3</v>
      </c>
    </row>
    <row r="5337" spans="3:9" x14ac:dyDescent="0.25">
      <c r="C5337" s="1">
        <v>38791</v>
      </c>
      <c r="D5337">
        <v>553.95000000000005</v>
      </c>
      <c r="E5337">
        <v>551.20000000000005</v>
      </c>
      <c r="F5337">
        <v>557.35</v>
      </c>
      <c r="G5337">
        <v>550.45000000000005</v>
      </c>
      <c r="I5337" s="2">
        <v>3.5999999999999999E-3</v>
      </c>
    </row>
    <row r="5338" spans="3:9" x14ac:dyDescent="0.25">
      <c r="C5338" s="1">
        <v>38790</v>
      </c>
      <c r="D5338">
        <v>551.95000000000005</v>
      </c>
      <c r="E5338">
        <v>546.04999999999995</v>
      </c>
      <c r="F5338">
        <v>552.45000000000005</v>
      </c>
      <c r="G5338">
        <v>542.75</v>
      </c>
      <c r="I5338" s="2">
        <v>1.06E-2</v>
      </c>
    </row>
    <row r="5339" spans="3:9" x14ac:dyDescent="0.25">
      <c r="C5339" s="1">
        <v>38789</v>
      </c>
      <c r="D5339">
        <v>546.15</v>
      </c>
      <c r="E5339">
        <v>541.20000000000005</v>
      </c>
      <c r="F5339">
        <v>546.95000000000005</v>
      </c>
      <c r="G5339">
        <v>540.95000000000005</v>
      </c>
      <c r="I5339" s="2">
        <v>1.0699999999999999E-2</v>
      </c>
    </row>
    <row r="5340" spans="3:9" x14ac:dyDescent="0.25">
      <c r="C5340" s="1">
        <v>38786</v>
      </c>
      <c r="D5340">
        <v>540.35</v>
      </c>
      <c r="E5340">
        <v>545.45000000000005</v>
      </c>
      <c r="F5340">
        <v>547.29999999999995</v>
      </c>
      <c r="G5340">
        <v>534.04999999999995</v>
      </c>
      <c r="I5340" s="2">
        <v>-1.04E-2</v>
      </c>
    </row>
    <row r="5341" spans="3:9" x14ac:dyDescent="0.25">
      <c r="C5341" s="1">
        <v>38785</v>
      </c>
      <c r="D5341">
        <v>546.04999999999995</v>
      </c>
      <c r="E5341">
        <v>543.70000000000005</v>
      </c>
      <c r="F5341">
        <v>550.54999999999995</v>
      </c>
      <c r="G5341">
        <v>540.29999999999995</v>
      </c>
      <c r="I5341" s="2">
        <v>4.0000000000000001E-3</v>
      </c>
    </row>
    <row r="5342" spans="3:9" x14ac:dyDescent="0.25">
      <c r="C5342" s="1">
        <v>38784</v>
      </c>
      <c r="D5342">
        <v>543.85</v>
      </c>
      <c r="E5342">
        <v>552.45000000000005</v>
      </c>
      <c r="F5342">
        <v>554.20000000000005</v>
      </c>
      <c r="G5342">
        <v>538.45000000000005</v>
      </c>
      <c r="I5342" s="2">
        <v>-1.6500000000000001E-2</v>
      </c>
    </row>
    <row r="5343" spans="3:9" x14ac:dyDescent="0.25">
      <c r="C5343" s="1">
        <v>38783</v>
      </c>
      <c r="D5343">
        <v>552.95000000000005</v>
      </c>
      <c r="E5343">
        <v>555.15</v>
      </c>
      <c r="F5343">
        <v>559.20000000000005</v>
      </c>
      <c r="G5343">
        <v>548.75</v>
      </c>
      <c r="I5343" s="2">
        <v>-4.7000000000000002E-3</v>
      </c>
    </row>
    <row r="5344" spans="3:9" x14ac:dyDescent="0.25">
      <c r="C5344" s="1">
        <v>38782</v>
      </c>
      <c r="D5344">
        <v>555.54999999999995</v>
      </c>
      <c r="E5344">
        <v>565.95000000000005</v>
      </c>
      <c r="F5344">
        <v>568.6</v>
      </c>
      <c r="G5344">
        <v>552.54999999999995</v>
      </c>
      <c r="I5344" s="2">
        <v>-1.6799999999999999E-2</v>
      </c>
    </row>
    <row r="5345" spans="3:9" x14ac:dyDescent="0.25">
      <c r="C5345" s="1">
        <v>38779</v>
      </c>
      <c r="D5345">
        <v>565.04999999999995</v>
      </c>
      <c r="E5345">
        <v>569.45000000000005</v>
      </c>
      <c r="F5345">
        <v>570.95000000000005</v>
      </c>
      <c r="G5345">
        <v>564.65</v>
      </c>
      <c r="I5345" s="2">
        <v>-6.4999999999999997E-3</v>
      </c>
    </row>
    <row r="5346" spans="3:9" x14ac:dyDescent="0.25">
      <c r="C5346" s="1">
        <v>38778</v>
      </c>
      <c r="D5346">
        <v>568.75</v>
      </c>
      <c r="E5346">
        <v>562.45000000000005</v>
      </c>
      <c r="F5346">
        <v>568.75</v>
      </c>
      <c r="G5346">
        <v>562.20000000000005</v>
      </c>
      <c r="I5346" s="2">
        <v>8.6999999999999994E-3</v>
      </c>
    </row>
    <row r="5347" spans="3:9" x14ac:dyDescent="0.25">
      <c r="C5347" s="1">
        <v>38777</v>
      </c>
      <c r="D5347">
        <v>563.85</v>
      </c>
      <c r="E5347">
        <v>561.15</v>
      </c>
      <c r="F5347">
        <v>566.95000000000005</v>
      </c>
      <c r="G5347">
        <v>560.6</v>
      </c>
      <c r="I5347" s="2">
        <v>3.7000000000000002E-3</v>
      </c>
    </row>
    <row r="5348" spans="3:9" x14ac:dyDescent="0.25">
      <c r="C5348" s="1">
        <v>38776</v>
      </c>
      <c r="D5348">
        <v>561.75</v>
      </c>
      <c r="E5348">
        <v>553.70000000000005</v>
      </c>
      <c r="F5348">
        <v>561.95000000000005</v>
      </c>
      <c r="G5348">
        <v>553.20000000000005</v>
      </c>
      <c r="I5348" s="2">
        <v>1.1900000000000001E-2</v>
      </c>
    </row>
    <row r="5349" spans="3:9" x14ac:dyDescent="0.25">
      <c r="C5349" s="1">
        <v>38775</v>
      </c>
      <c r="D5349">
        <v>555.15</v>
      </c>
      <c r="E5349">
        <v>558.35</v>
      </c>
      <c r="F5349">
        <v>559.1</v>
      </c>
      <c r="G5349">
        <v>552.54999999999995</v>
      </c>
      <c r="I5349" s="2">
        <v>-6.7999999999999996E-3</v>
      </c>
    </row>
    <row r="5350" spans="3:9" x14ac:dyDescent="0.25">
      <c r="C5350" s="1">
        <v>38772</v>
      </c>
      <c r="D5350">
        <v>558.95000000000005</v>
      </c>
      <c r="E5350">
        <v>547.45000000000005</v>
      </c>
      <c r="F5350">
        <v>559.95000000000005</v>
      </c>
      <c r="G5350">
        <v>547.45000000000005</v>
      </c>
      <c r="I5350" s="2">
        <v>1.7399999999999999E-2</v>
      </c>
    </row>
    <row r="5351" spans="3:9" x14ac:dyDescent="0.25">
      <c r="C5351" s="1">
        <v>38771</v>
      </c>
      <c r="D5351">
        <v>549.38</v>
      </c>
      <c r="E5351">
        <v>554.62</v>
      </c>
      <c r="F5351">
        <v>554.73</v>
      </c>
      <c r="G5351">
        <v>548.27</v>
      </c>
      <c r="I5351" s="2">
        <v>-8.9999999999999993E-3</v>
      </c>
    </row>
    <row r="5352" spans="3:9" x14ac:dyDescent="0.25">
      <c r="C5352" s="1">
        <v>38770</v>
      </c>
      <c r="D5352">
        <v>554.35</v>
      </c>
      <c r="E5352">
        <v>554.65</v>
      </c>
      <c r="F5352">
        <v>555.45000000000005</v>
      </c>
      <c r="G5352">
        <v>547.45000000000005</v>
      </c>
      <c r="I5352" s="2">
        <v>8.9999999999999998E-4</v>
      </c>
    </row>
    <row r="5353" spans="3:9" x14ac:dyDescent="0.25">
      <c r="C5353" s="1">
        <v>38769</v>
      </c>
      <c r="D5353">
        <v>553.85</v>
      </c>
      <c r="E5353">
        <v>555.6</v>
      </c>
      <c r="F5353">
        <v>556.35</v>
      </c>
      <c r="G5353">
        <v>551.35</v>
      </c>
      <c r="I5353" s="2">
        <v>-4.0000000000000001E-3</v>
      </c>
    </row>
    <row r="5354" spans="3:9" x14ac:dyDescent="0.25">
      <c r="C5354" s="1">
        <v>38768</v>
      </c>
      <c r="D5354">
        <v>556.04999999999995</v>
      </c>
      <c r="E5354">
        <v>552.20000000000005</v>
      </c>
      <c r="F5354">
        <v>557.04999999999995</v>
      </c>
      <c r="G5354">
        <v>551.95000000000005</v>
      </c>
      <c r="I5354" s="2">
        <v>7.1000000000000004E-3</v>
      </c>
    </row>
    <row r="5355" spans="3:9" x14ac:dyDescent="0.25">
      <c r="C5355" s="1">
        <v>38765</v>
      </c>
      <c r="D5355">
        <v>552.15</v>
      </c>
      <c r="E5355">
        <v>546.45000000000005</v>
      </c>
      <c r="F5355">
        <v>554.45000000000005</v>
      </c>
      <c r="G5355">
        <v>544.45000000000005</v>
      </c>
      <c r="I5355" s="2">
        <v>1.0800000000000001E-2</v>
      </c>
    </row>
    <row r="5356" spans="3:9" x14ac:dyDescent="0.25">
      <c r="C5356" s="1">
        <v>38764</v>
      </c>
      <c r="D5356">
        <v>546.25</v>
      </c>
      <c r="E5356">
        <v>538.45000000000005</v>
      </c>
      <c r="F5356">
        <v>546.45000000000005</v>
      </c>
      <c r="G5356">
        <v>535.45000000000005</v>
      </c>
      <c r="I5356" s="2">
        <v>1.17E-2</v>
      </c>
    </row>
    <row r="5357" spans="3:9" x14ac:dyDescent="0.25">
      <c r="C5357" s="1">
        <v>38763</v>
      </c>
      <c r="D5357">
        <v>539.95000000000005</v>
      </c>
      <c r="E5357">
        <v>547.95000000000005</v>
      </c>
      <c r="F5357">
        <v>548.20000000000005</v>
      </c>
      <c r="G5357">
        <v>535.95000000000005</v>
      </c>
      <c r="I5357" s="2">
        <v>-1.4E-2</v>
      </c>
    </row>
    <row r="5358" spans="3:9" x14ac:dyDescent="0.25">
      <c r="C5358" s="1">
        <v>38762</v>
      </c>
      <c r="D5358">
        <v>547.62</v>
      </c>
      <c r="E5358">
        <v>538.38</v>
      </c>
      <c r="F5358">
        <v>547.62</v>
      </c>
      <c r="G5358">
        <v>534.88</v>
      </c>
      <c r="I5358" s="2">
        <v>1.5900000000000001E-2</v>
      </c>
    </row>
    <row r="5359" spans="3:9" x14ac:dyDescent="0.25">
      <c r="C5359" s="1">
        <v>38761</v>
      </c>
      <c r="D5359">
        <v>539.04999999999995</v>
      </c>
      <c r="E5359">
        <v>550.35</v>
      </c>
      <c r="F5359">
        <v>551.95000000000005</v>
      </c>
      <c r="G5359">
        <v>539.04999999999995</v>
      </c>
      <c r="I5359" s="2">
        <v>-2.1600000000000001E-2</v>
      </c>
    </row>
    <row r="5360" spans="3:9" x14ac:dyDescent="0.25">
      <c r="C5360" s="1">
        <v>38758</v>
      </c>
      <c r="D5360">
        <v>550.95000000000005</v>
      </c>
      <c r="E5360">
        <v>564.25</v>
      </c>
      <c r="F5360">
        <v>568.95000000000005</v>
      </c>
      <c r="G5360">
        <v>547.04999999999995</v>
      </c>
      <c r="I5360" s="2">
        <v>-2.3099999999999999E-2</v>
      </c>
    </row>
    <row r="5361" spans="3:9" x14ac:dyDescent="0.25">
      <c r="C5361" s="1">
        <v>38757</v>
      </c>
      <c r="D5361">
        <v>563.95000000000005</v>
      </c>
      <c r="E5361">
        <v>551.35</v>
      </c>
      <c r="F5361">
        <v>566.95000000000005</v>
      </c>
      <c r="G5361">
        <v>549.65</v>
      </c>
      <c r="I5361" s="2">
        <v>2.3800000000000002E-2</v>
      </c>
    </row>
    <row r="5362" spans="3:9" x14ac:dyDescent="0.25">
      <c r="C5362" s="1">
        <v>38756</v>
      </c>
      <c r="D5362">
        <v>550.85</v>
      </c>
      <c r="E5362">
        <v>549.04999999999995</v>
      </c>
      <c r="F5362">
        <v>553.25</v>
      </c>
      <c r="G5362">
        <v>545.35</v>
      </c>
      <c r="I5362" s="2">
        <v>3.5999999999999999E-3</v>
      </c>
    </row>
    <row r="5363" spans="3:9" x14ac:dyDescent="0.25">
      <c r="C5363" s="1">
        <v>38755</v>
      </c>
      <c r="D5363">
        <v>548.85</v>
      </c>
      <c r="E5363">
        <v>569.95000000000005</v>
      </c>
      <c r="F5363">
        <v>571.25</v>
      </c>
      <c r="G5363">
        <v>548.15</v>
      </c>
      <c r="I5363" s="2">
        <v>-3.6900000000000002E-2</v>
      </c>
    </row>
    <row r="5364" spans="3:9" x14ac:dyDescent="0.25">
      <c r="C5364" s="1">
        <v>38754</v>
      </c>
      <c r="D5364">
        <v>569.85</v>
      </c>
      <c r="E5364">
        <v>569.20000000000005</v>
      </c>
      <c r="F5364">
        <v>573.95000000000005</v>
      </c>
      <c r="G5364">
        <v>568.70000000000005</v>
      </c>
      <c r="I5364" s="2">
        <v>3.8999999999999998E-3</v>
      </c>
    </row>
    <row r="5365" spans="3:9" x14ac:dyDescent="0.25">
      <c r="C5365" s="1">
        <v>38751</v>
      </c>
      <c r="D5365">
        <v>567.65</v>
      </c>
      <c r="E5365">
        <v>572.25</v>
      </c>
      <c r="F5365">
        <v>574.15</v>
      </c>
      <c r="G5365">
        <v>565.04999999999995</v>
      </c>
      <c r="I5365" s="2">
        <v>-8.3999999999999995E-3</v>
      </c>
    </row>
    <row r="5366" spans="3:9" x14ac:dyDescent="0.25">
      <c r="C5366" s="1">
        <v>38750</v>
      </c>
      <c r="D5366">
        <v>572.45000000000005</v>
      </c>
      <c r="E5366">
        <v>569.45000000000005</v>
      </c>
      <c r="F5366">
        <v>575.04999999999995</v>
      </c>
      <c r="G5366">
        <v>567.65</v>
      </c>
      <c r="I5366" s="2">
        <v>5.7999999999999996E-3</v>
      </c>
    </row>
    <row r="5367" spans="3:9" x14ac:dyDescent="0.25">
      <c r="C5367" s="1">
        <v>38749</v>
      </c>
      <c r="D5367">
        <v>569.15</v>
      </c>
      <c r="E5367">
        <v>568.95000000000005</v>
      </c>
      <c r="F5367">
        <v>571.85</v>
      </c>
      <c r="G5367">
        <v>563.75</v>
      </c>
      <c r="I5367" s="2">
        <v>4.0000000000000002E-4</v>
      </c>
    </row>
    <row r="5368" spans="3:9" x14ac:dyDescent="0.25">
      <c r="C5368" s="1">
        <v>38748</v>
      </c>
      <c r="D5368">
        <v>568.95000000000005</v>
      </c>
      <c r="E5368">
        <v>568.25</v>
      </c>
      <c r="F5368">
        <v>572.65</v>
      </c>
      <c r="G5368">
        <v>566.04999999999995</v>
      </c>
      <c r="I5368" s="2">
        <v>-4.0000000000000002E-4</v>
      </c>
    </row>
    <row r="5369" spans="3:9" x14ac:dyDescent="0.25">
      <c r="C5369" s="1">
        <v>38747</v>
      </c>
      <c r="D5369">
        <v>569.15</v>
      </c>
      <c r="E5369">
        <v>558.45000000000005</v>
      </c>
      <c r="F5369">
        <v>569.35</v>
      </c>
      <c r="G5369">
        <v>558.35</v>
      </c>
      <c r="I5369" s="2">
        <v>1.72E-2</v>
      </c>
    </row>
    <row r="5370" spans="3:9" x14ac:dyDescent="0.25">
      <c r="C5370" s="1">
        <v>38744</v>
      </c>
      <c r="D5370">
        <v>559.54999999999995</v>
      </c>
      <c r="E5370">
        <v>559.70000000000005</v>
      </c>
      <c r="F5370">
        <v>564.35</v>
      </c>
      <c r="G5370">
        <v>555.95000000000005</v>
      </c>
      <c r="I5370" s="2">
        <v>-1.1000000000000001E-3</v>
      </c>
    </row>
    <row r="5371" spans="3:9" x14ac:dyDescent="0.25">
      <c r="C5371" s="1">
        <v>38743</v>
      </c>
      <c r="D5371">
        <v>560.15</v>
      </c>
      <c r="E5371">
        <v>563.54999999999995</v>
      </c>
      <c r="F5371">
        <v>563.85</v>
      </c>
      <c r="G5371">
        <v>554.85</v>
      </c>
      <c r="I5371" s="2">
        <v>-5.8999999999999999E-3</v>
      </c>
    </row>
    <row r="5372" spans="3:9" x14ac:dyDescent="0.25">
      <c r="C5372" s="1">
        <v>38742</v>
      </c>
      <c r="D5372">
        <v>563.45000000000005</v>
      </c>
      <c r="E5372">
        <v>558.45000000000005</v>
      </c>
      <c r="F5372">
        <v>566.65</v>
      </c>
      <c r="G5372">
        <v>556.85</v>
      </c>
      <c r="I5372" s="2">
        <v>8.5000000000000006E-3</v>
      </c>
    </row>
    <row r="5373" spans="3:9" x14ac:dyDescent="0.25">
      <c r="C5373" s="1">
        <v>38741</v>
      </c>
      <c r="D5373">
        <v>558.70000000000005</v>
      </c>
      <c r="E5373">
        <v>559.5</v>
      </c>
      <c r="F5373">
        <v>560.15</v>
      </c>
      <c r="G5373">
        <v>552.65</v>
      </c>
      <c r="I5373" s="2">
        <v>-8.9999999999999998E-4</v>
      </c>
    </row>
    <row r="5374" spans="3:9" x14ac:dyDescent="0.25">
      <c r="C5374" s="1">
        <v>38740</v>
      </c>
      <c r="D5374">
        <v>559.20000000000005</v>
      </c>
      <c r="E5374">
        <v>553.4</v>
      </c>
      <c r="F5374">
        <v>560.5</v>
      </c>
      <c r="G5374">
        <v>549.4</v>
      </c>
      <c r="I5374" s="2">
        <v>9.7999999999999997E-3</v>
      </c>
    </row>
    <row r="5375" spans="3:9" x14ac:dyDescent="0.25">
      <c r="C5375" s="1">
        <v>38737</v>
      </c>
      <c r="D5375">
        <v>553.79999999999995</v>
      </c>
      <c r="E5375">
        <v>557.9</v>
      </c>
      <c r="F5375">
        <v>568</v>
      </c>
      <c r="G5375">
        <v>553.4</v>
      </c>
      <c r="I5375" s="2">
        <v>-7.4999999999999997E-3</v>
      </c>
    </row>
    <row r="5376" spans="3:9" x14ac:dyDescent="0.25">
      <c r="C5376" s="1">
        <v>38736</v>
      </c>
      <c r="D5376">
        <v>558</v>
      </c>
      <c r="E5376">
        <v>543.15</v>
      </c>
      <c r="F5376">
        <v>558</v>
      </c>
      <c r="G5376">
        <v>558</v>
      </c>
      <c r="I5376" s="2">
        <v>2.5700000000000001E-2</v>
      </c>
    </row>
    <row r="5377" spans="3:9" x14ac:dyDescent="0.25">
      <c r="C5377" s="1">
        <v>38735</v>
      </c>
      <c r="D5377">
        <v>544</v>
      </c>
      <c r="E5377">
        <v>554.6</v>
      </c>
      <c r="F5377">
        <v>544</v>
      </c>
      <c r="G5377">
        <v>544</v>
      </c>
      <c r="I5377" s="2">
        <v>-1.89E-2</v>
      </c>
    </row>
    <row r="5378" spans="3:9" x14ac:dyDescent="0.25">
      <c r="C5378" s="1">
        <v>38734</v>
      </c>
      <c r="D5378">
        <v>554.5</v>
      </c>
      <c r="E5378">
        <v>561.4</v>
      </c>
      <c r="F5378">
        <v>554.5</v>
      </c>
      <c r="G5378">
        <v>554.5</v>
      </c>
      <c r="I5378" s="2">
        <v>-1.37E-2</v>
      </c>
    </row>
    <row r="5379" spans="3:9" x14ac:dyDescent="0.25">
      <c r="C5379" s="1">
        <v>38733</v>
      </c>
      <c r="D5379">
        <v>562.20000000000005</v>
      </c>
      <c r="E5379">
        <v>556.9</v>
      </c>
      <c r="F5379">
        <v>562.20000000000005</v>
      </c>
      <c r="G5379">
        <v>562.20000000000005</v>
      </c>
      <c r="I5379" s="2">
        <v>9.5999999999999992E-3</v>
      </c>
    </row>
    <row r="5380" spans="3:9" x14ac:dyDescent="0.25">
      <c r="C5380" s="1">
        <v>38730</v>
      </c>
      <c r="D5380">
        <v>556.88</v>
      </c>
      <c r="E5380">
        <v>546.38</v>
      </c>
      <c r="F5380">
        <v>556.88</v>
      </c>
      <c r="G5380">
        <v>556.88</v>
      </c>
      <c r="I5380" s="2">
        <v>1.5800000000000002E-2</v>
      </c>
    </row>
    <row r="5381" spans="3:9" x14ac:dyDescent="0.25">
      <c r="C5381" s="1">
        <v>38729</v>
      </c>
      <c r="D5381">
        <v>548.20000000000005</v>
      </c>
      <c r="E5381">
        <v>549.4</v>
      </c>
      <c r="F5381">
        <v>548.20000000000005</v>
      </c>
      <c r="G5381">
        <v>548.20000000000005</v>
      </c>
      <c r="I5381" s="2">
        <v>-1.5E-3</v>
      </c>
    </row>
    <row r="5382" spans="3:9" x14ac:dyDescent="0.25">
      <c r="C5382" s="1">
        <v>38728</v>
      </c>
      <c r="D5382">
        <v>549</v>
      </c>
      <c r="E5382">
        <v>541.9</v>
      </c>
      <c r="F5382">
        <v>549</v>
      </c>
      <c r="G5382">
        <v>549</v>
      </c>
      <c r="I5382" s="2">
        <v>1.1900000000000001E-2</v>
      </c>
    </row>
    <row r="5383" spans="3:9" x14ac:dyDescent="0.25">
      <c r="C5383" s="1">
        <v>38727</v>
      </c>
      <c r="D5383">
        <v>542.54999999999995</v>
      </c>
      <c r="E5383">
        <v>549.1</v>
      </c>
      <c r="F5383">
        <v>542.54999999999995</v>
      </c>
      <c r="G5383">
        <v>542.54999999999995</v>
      </c>
      <c r="I5383" s="2">
        <v>-1.2E-2</v>
      </c>
    </row>
    <row r="5384" spans="3:9" x14ac:dyDescent="0.25">
      <c r="C5384" s="1">
        <v>38726</v>
      </c>
      <c r="D5384">
        <v>549.12</v>
      </c>
      <c r="E5384">
        <v>539.38</v>
      </c>
      <c r="F5384">
        <v>549.12</v>
      </c>
      <c r="G5384">
        <v>549.12</v>
      </c>
      <c r="I5384" s="2">
        <v>1.7500000000000002E-2</v>
      </c>
    </row>
    <row r="5385" spans="3:9" x14ac:dyDescent="0.25">
      <c r="C5385" s="1">
        <v>38723</v>
      </c>
      <c r="D5385">
        <v>539.65</v>
      </c>
      <c r="E5385">
        <v>525.35</v>
      </c>
      <c r="F5385">
        <v>539.65</v>
      </c>
      <c r="G5385">
        <v>539.65</v>
      </c>
      <c r="I5385" s="2">
        <v>2.7799999999999998E-2</v>
      </c>
    </row>
    <row r="5386" spans="3:9" x14ac:dyDescent="0.25">
      <c r="C5386" s="1">
        <v>38722</v>
      </c>
      <c r="D5386">
        <v>525.04999999999995</v>
      </c>
      <c r="E5386">
        <v>534.6</v>
      </c>
      <c r="F5386">
        <v>525.04999999999995</v>
      </c>
      <c r="G5386">
        <v>525.04999999999995</v>
      </c>
      <c r="I5386" s="2">
        <v>-1.78E-2</v>
      </c>
    </row>
    <row r="5387" spans="3:9" x14ac:dyDescent="0.25">
      <c r="C5387" s="1">
        <v>38721</v>
      </c>
      <c r="D5387">
        <v>534.54999999999995</v>
      </c>
      <c r="E5387">
        <v>534.6</v>
      </c>
      <c r="F5387">
        <v>534.54999999999995</v>
      </c>
      <c r="G5387">
        <v>534.54999999999995</v>
      </c>
      <c r="I5387" s="2">
        <v>1.8E-3</v>
      </c>
    </row>
    <row r="5388" spans="3:9" x14ac:dyDescent="0.25">
      <c r="C5388" s="1">
        <v>38720</v>
      </c>
      <c r="D5388">
        <v>533.6</v>
      </c>
      <c r="E5388">
        <v>517.15</v>
      </c>
      <c r="F5388">
        <v>533.6</v>
      </c>
      <c r="G5388">
        <v>533.6</v>
      </c>
      <c r="I5388" s="2">
        <v>3.09E-2</v>
      </c>
    </row>
    <row r="5389" spans="3:9" x14ac:dyDescent="0.25">
      <c r="C5389" s="1">
        <v>38716</v>
      </c>
      <c r="D5389">
        <v>517.6</v>
      </c>
      <c r="E5389">
        <v>515.4</v>
      </c>
      <c r="F5389">
        <v>517.6</v>
      </c>
      <c r="G5389">
        <v>517.6</v>
      </c>
      <c r="I5389" s="2">
        <v>3.0000000000000001E-3</v>
      </c>
    </row>
    <row r="5390" spans="3:9" x14ac:dyDescent="0.25">
      <c r="C5390" s="1">
        <v>38715</v>
      </c>
      <c r="D5390">
        <v>516.04999999999995</v>
      </c>
      <c r="E5390">
        <v>516.75</v>
      </c>
      <c r="F5390">
        <v>516.04999999999995</v>
      </c>
      <c r="G5390">
        <v>516.04999999999995</v>
      </c>
      <c r="I5390" s="2">
        <v>4.0000000000000002E-4</v>
      </c>
    </row>
    <row r="5391" spans="3:9" x14ac:dyDescent="0.25">
      <c r="C5391" s="1">
        <v>38714</v>
      </c>
      <c r="D5391">
        <v>515.85</v>
      </c>
      <c r="E5391">
        <v>507.85</v>
      </c>
      <c r="F5391">
        <v>515.85</v>
      </c>
      <c r="G5391">
        <v>515.85</v>
      </c>
      <c r="I5391" s="2">
        <v>1.5599999999999999E-2</v>
      </c>
    </row>
    <row r="5392" spans="3:9" x14ac:dyDescent="0.25">
      <c r="C5392" s="1">
        <v>38713</v>
      </c>
      <c r="D5392">
        <v>507.95</v>
      </c>
      <c r="E5392">
        <v>504.85</v>
      </c>
      <c r="F5392">
        <v>507.95</v>
      </c>
      <c r="G5392">
        <v>507.95</v>
      </c>
      <c r="I5392" s="2">
        <v>5.7999999999999996E-3</v>
      </c>
    </row>
    <row r="5393" spans="3:9" x14ac:dyDescent="0.25">
      <c r="C5393" s="1">
        <v>38712</v>
      </c>
      <c r="D5393">
        <v>505</v>
      </c>
      <c r="E5393">
        <v>504.5</v>
      </c>
      <c r="F5393">
        <v>505</v>
      </c>
      <c r="G5393">
        <v>505</v>
      </c>
      <c r="I5393" s="2">
        <v>4.0000000000000001E-3</v>
      </c>
    </row>
    <row r="5394" spans="3:9" x14ac:dyDescent="0.25">
      <c r="C5394" s="1">
        <v>38709</v>
      </c>
      <c r="D5394">
        <v>503</v>
      </c>
      <c r="E5394">
        <v>504.2</v>
      </c>
      <c r="F5394">
        <v>503</v>
      </c>
      <c r="G5394">
        <v>503</v>
      </c>
      <c r="I5394" s="2">
        <v>-1.6000000000000001E-3</v>
      </c>
    </row>
    <row r="5395" spans="3:9" x14ac:dyDescent="0.25">
      <c r="C5395" s="1">
        <v>38708</v>
      </c>
      <c r="D5395">
        <v>503.8</v>
      </c>
      <c r="E5395">
        <v>495.4</v>
      </c>
      <c r="F5395">
        <v>503.8</v>
      </c>
      <c r="G5395">
        <v>503.8</v>
      </c>
      <c r="I5395" s="2">
        <v>1.78E-2</v>
      </c>
    </row>
    <row r="5396" spans="3:9" x14ac:dyDescent="0.25">
      <c r="C5396" s="1">
        <v>38707</v>
      </c>
      <c r="D5396">
        <v>495</v>
      </c>
      <c r="E5396">
        <v>492.7</v>
      </c>
      <c r="F5396">
        <v>495</v>
      </c>
      <c r="G5396">
        <v>495</v>
      </c>
      <c r="I5396" s="2">
        <v>4.7000000000000002E-3</v>
      </c>
    </row>
    <row r="5397" spans="3:9" x14ac:dyDescent="0.25">
      <c r="C5397" s="1">
        <v>38706</v>
      </c>
      <c r="D5397">
        <v>492.7</v>
      </c>
      <c r="E5397">
        <v>504</v>
      </c>
      <c r="F5397">
        <v>492.7</v>
      </c>
      <c r="G5397">
        <v>492.7</v>
      </c>
      <c r="I5397" s="2">
        <v>-2.2200000000000001E-2</v>
      </c>
    </row>
    <row r="5398" spans="3:9" x14ac:dyDescent="0.25">
      <c r="C5398" s="1">
        <v>38705</v>
      </c>
      <c r="D5398">
        <v>503.9</v>
      </c>
      <c r="E5398">
        <v>504.9</v>
      </c>
      <c r="F5398">
        <v>503.9</v>
      </c>
      <c r="G5398">
        <v>503.9</v>
      </c>
      <c r="I5398" s="2">
        <v>1.1999999999999999E-3</v>
      </c>
    </row>
    <row r="5399" spans="3:9" x14ac:dyDescent="0.25">
      <c r="C5399" s="1">
        <v>38702</v>
      </c>
      <c r="D5399">
        <v>503.3</v>
      </c>
      <c r="E5399">
        <v>502.9</v>
      </c>
      <c r="F5399">
        <v>503.3</v>
      </c>
      <c r="G5399">
        <v>503.3</v>
      </c>
      <c r="I5399" s="2">
        <v>4.0000000000000002E-4</v>
      </c>
    </row>
    <row r="5400" spans="3:9" x14ac:dyDescent="0.25">
      <c r="C5400" s="1">
        <v>38701</v>
      </c>
      <c r="D5400">
        <v>503.1</v>
      </c>
      <c r="E5400">
        <v>504.9</v>
      </c>
      <c r="F5400">
        <v>503.1</v>
      </c>
      <c r="G5400">
        <v>503.1</v>
      </c>
      <c r="I5400" s="2">
        <v>-5.1999999999999998E-3</v>
      </c>
    </row>
    <row r="5401" spans="3:9" x14ac:dyDescent="0.25">
      <c r="C5401" s="1">
        <v>38700</v>
      </c>
      <c r="D5401">
        <v>505.75</v>
      </c>
      <c r="E5401">
        <v>518.85</v>
      </c>
      <c r="F5401">
        <v>505.75</v>
      </c>
      <c r="G5401">
        <v>505.75</v>
      </c>
      <c r="I5401" s="2">
        <v>-2.53E-2</v>
      </c>
    </row>
    <row r="5402" spans="3:9" x14ac:dyDescent="0.25">
      <c r="C5402" s="1">
        <v>38699</v>
      </c>
      <c r="D5402">
        <v>518.88</v>
      </c>
      <c r="E5402">
        <v>525.88</v>
      </c>
      <c r="F5402">
        <v>518.88</v>
      </c>
      <c r="G5402">
        <v>518.88</v>
      </c>
      <c r="I5402" s="2">
        <v>-1.78E-2</v>
      </c>
    </row>
    <row r="5403" spans="3:9" x14ac:dyDescent="0.25">
      <c r="C5403" s="1">
        <v>38698</v>
      </c>
      <c r="D5403">
        <v>528.29999999999995</v>
      </c>
      <c r="E5403">
        <v>527.4</v>
      </c>
      <c r="F5403">
        <v>528.29999999999995</v>
      </c>
      <c r="G5403">
        <v>528.29999999999995</v>
      </c>
      <c r="I5403" s="2">
        <v>4.3E-3</v>
      </c>
    </row>
    <row r="5404" spans="3:9" x14ac:dyDescent="0.25">
      <c r="C5404" s="1">
        <v>38695</v>
      </c>
      <c r="D5404">
        <v>526.04999999999995</v>
      </c>
      <c r="E5404">
        <v>520.85</v>
      </c>
      <c r="F5404">
        <v>526.04999999999995</v>
      </c>
      <c r="G5404">
        <v>526.04999999999995</v>
      </c>
      <c r="I5404" s="2">
        <v>9.7000000000000003E-3</v>
      </c>
    </row>
    <row r="5405" spans="3:9" x14ac:dyDescent="0.25">
      <c r="C5405" s="1">
        <v>38694</v>
      </c>
      <c r="D5405">
        <v>521</v>
      </c>
      <c r="E5405">
        <v>515.20000000000005</v>
      </c>
      <c r="F5405">
        <v>521</v>
      </c>
      <c r="G5405">
        <v>521</v>
      </c>
      <c r="I5405" s="2">
        <v>1.1299999999999999E-2</v>
      </c>
    </row>
    <row r="5406" spans="3:9" x14ac:dyDescent="0.25">
      <c r="C5406" s="1">
        <v>38693</v>
      </c>
      <c r="D5406">
        <v>515.20000000000005</v>
      </c>
      <c r="E5406">
        <v>511.2</v>
      </c>
      <c r="F5406">
        <v>515.20000000000005</v>
      </c>
      <c r="G5406">
        <v>515.20000000000005</v>
      </c>
      <c r="I5406" s="2">
        <v>7.4000000000000003E-3</v>
      </c>
    </row>
    <row r="5407" spans="3:9" x14ac:dyDescent="0.25">
      <c r="C5407" s="1">
        <v>38692</v>
      </c>
      <c r="D5407">
        <v>511.4</v>
      </c>
      <c r="E5407">
        <v>509.9</v>
      </c>
      <c r="F5407">
        <v>511.4</v>
      </c>
      <c r="G5407">
        <v>511.4</v>
      </c>
      <c r="I5407" s="2">
        <v>4.0000000000000001E-3</v>
      </c>
    </row>
    <row r="5408" spans="3:9" x14ac:dyDescent="0.25">
      <c r="C5408" s="1">
        <v>38691</v>
      </c>
      <c r="D5408">
        <v>509.38</v>
      </c>
      <c r="E5408">
        <v>504.38</v>
      </c>
      <c r="F5408">
        <v>509.38</v>
      </c>
      <c r="G5408">
        <v>509.38</v>
      </c>
      <c r="I5408" s="2">
        <v>1.1900000000000001E-2</v>
      </c>
    </row>
    <row r="5409" spans="3:9" x14ac:dyDescent="0.25">
      <c r="C5409" s="1">
        <v>38688</v>
      </c>
      <c r="D5409">
        <v>503.4</v>
      </c>
      <c r="E5409">
        <v>504.15</v>
      </c>
      <c r="F5409">
        <v>503.4</v>
      </c>
      <c r="G5409">
        <v>503.4</v>
      </c>
      <c r="I5409" s="2">
        <v>0</v>
      </c>
    </row>
    <row r="5410" spans="3:9" x14ac:dyDescent="0.25">
      <c r="C5410" s="1">
        <v>38687</v>
      </c>
      <c r="D5410">
        <v>503.38</v>
      </c>
      <c r="E5410">
        <v>493.88</v>
      </c>
      <c r="F5410">
        <v>503.38</v>
      </c>
      <c r="G5410">
        <v>503.38</v>
      </c>
      <c r="I5410" s="2">
        <v>1.9300000000000001E-2</v>
      </c>
    </row>
    <row r="5411" spans="3:9" x14ac:dyDescent="0.25">
      <c r="C5411" s="1">
        <v>38686</v>
      </c>
      <c r="D5411">
        <v>493.85</v>
      </c>
      <c r="E5411">
        <v>499.35</v>
      </c>
      <c r="F5411">
        <v>493.85</v>
      </c>
      <c r="G5411">
        <v>493.85</v>
      </c>
      <c r="I5411" s="2">
        <v>-1.2500000000000001E-2</v>
      </c>
    </row>
    <row r="5412" spans="3:9" x14ac:dyDescent="0.25">
      <c r="C5412" s="1">
        <v>38685</v>
      </c>
      <c r="D5412">
        <v>500.1</v>
      </c>
      <c r="E5412">
        <v>498.65</v>
      </c>
      <c r="F5412">
        <v>500.1</v>
      </c>
      <c r="G5412">
        <v>500.1</v>
      </c>
      <c r="I5412" s="2">
        <v>3.0000000000000001E-3</v>
      </c>
    </row>
    <row r="5413" spans="3:9" x14ac:dyDescent="0.25">
      <c r="C5413" s="1">
        <v>38684</v>
      </c>
      <c r="D5413">
        <v>498.6</v>
      </c>
      <c r="E5413">
        <v>497.15</v>
      </c>
      <c r="F5413">
        <v>498.6</v>
      </c>
      <c r="G5413">
        <v>498.6</v>
      </c>
      <c r="I5413" s="2">
        <v>5.1000000000000004E-3</v>
      </c>
    </row>
    <row r="5414" spans="3:9" x14ac:dyDescent="0.25">
      <c r="C5414" s="1">
        <v>38681</v>
      </c>
      <c r="D5414">
        <v>496.07</v>
      </c>
      <c r="E5414">
        <v>493.62</v>
      </c>
      <c r="F5414">
        <v>496.07</v>
      </c>
      <c r="G5414">
        <v>496.07</v>
      </c>
      <c r="I5414" s="2">
        <v>5.4999999999999997E-3</v>
      </c>
    </row>
    <row r="5415" spans="3:9" x14ac:dyDescent="0.25">
      <c r="C5415" s="1">
        <v>38680</v>
      </c>
      <c r="D5415">
        <v>493.38</v>
      </c>
      <c r="E5415">
        <v>493.62</v>
      </c>
      <c r="F5415">
        <v>493.38</v>
      </c>
      <c r="G5415">
        <v>493.38</v>
      </c>
      <c r="I5415" s="2">
        <v>2.5999999999999999E-3</v>
      </c>
    </row>
    <row r="5416" spans="3:9" x14ac:dyDescent="0.25">
      <c r="C5416" s="1">
        <v>38679</v>
      </c>
      <c r="D5416">
        <v>492.1</v>
      </c>
      <c r="E5416">
        <v>493.9</v>
      </c>
      <c r="F5416">
        <v>492.1</v>
      </c>
      <c r="G5416">
        <v>492.1</v>
      </c>
      <c r="I5416" s="2">
        <v>-4.5999999999999999E-3</v>
      </c>
    </row>
    <row r="5417" spans="3:9" x14ac:dyDescent="0.25">
      <c r="C5417" s="1">
        <v>38678</v>
      </c>
      <c r="D5417">
        <v>494.38</v>
      </c>
      <c r="E5417">
        <v>491.62</v>
      </c>
      <c r="F5417">
        <v>494.38</v>
      </c>
      <c r="G5417">
        <v>494.38</v>
      </c>
      <c r="I5417" s="2">
        <v>6.6E-3</v>
      </c>
    </row>
    <row r="5418" spans="3:9" x14ac:dyDescent="0.25">
      <c r="C5418" s="1">
        <v>38677</v>
      </c>
      <c r="D5418">
        <v>491.15</v>
      </c>
      <c r="E5418">
        <v>485.1</v>
      </c>
      <c r="F5418">
        <v>491.15</v>
      </c>
      <c r="G5418">
        <v>491.15</v>
      </c>
      <c r="I5418" s="2">
        <v>1.0999999999999999E-2</v>
      </c>
    </row>
    <row r="5419" spans="3:9" x14ac:dyDescent="0.25">
      <c r="C5419" s="1">
        <v>38674</v>
      </c>
      <c r="D5419">
        <v>485.8</v>
      </c>
      <c r="E5419">
        <v>485.65</v>
      </c>
      <c r="F5419">
        <v>485.8</v>
      </c>
      <c r="G5419">
        <v>485.8</v>
      </c>
      <c r="I5419" s="2">
        <v>1.8E-3</v>
      </c>
    </row>
    <row r="5420" spans="3:9" x14ac:dyDescent="0.25">
      <c r="C5420" s="1">
        <v>38673</v>
      </c>
      <c r="D5420">
        <v>484.95</v>
      </c>
      <c r="E5420">
        <v>479.1</v>
      </c>
      <c r="F5420">
        <v>484.95</v>
      </c>
      <c r="G5420">
        <v>484.95</v>
      </c>
      <c r="I5420" s="2">
        <v>1.1599999999999999E-2</v>
      </c>
    </row>
    <row r="5421" spans="3:9" x14ac:dyDescent="0.25">
      <c r="C5421" s="1">
        <v>38672</v>
      </c>
      <c r="D5421">
        <v>479.38</v>
      </c>
      <c r="E5421">
        <v>468.68</v>
      </c>
      <c r="F5421">
        <v>479.38</v>
      </c>
      <c r="G5421">
        <v>479.38</v>
      </c>
      <c r="I5421" s="2">
        <v>2.3800000000000002E-2</v>
      </c>
    </row>
    <row r="5422" spans="3:9" x14ac:dyDescent="0.25">
      <c r="C5422" s="1">
        <v>38671</v>
      </c>
      <c r="D5422">
        <v>468.25</v>
      </c>
      <c r="E5422">
        <v>469.35</v>
      </c>
      <c r="F5422">
        <v>468.25</v>
      </c>
      <c r="G5422">
        <v>468.25</v>
      </c>
      <c r="I5422" s="2">
        <v>5.0000000000000001E-4</v>
      </c>
    </row>
    <row r="5423" spans="3:9" x14ac:dyDescent="0.25">
      <c r="C5423" s="1">
        <v>38670</v>
      </c>
      <c r="D5423">
        <v>468</v>
      </c>
      <c r="E5423">
        <v>469.4</v>
      </c>
      <c r="F5423">
        <v>468</v>
      </c>
      <c r="G5423">
        <v>468</v>
      </c>
      <c r="I5423" s="2">
        <v>-1.5E-3</v>
      </c>
    </row>
    <row r="5424" spans="3:9" x14ac:dyDescent="0.25">
      <c r="C5424" s="1">
        <v>38667</v>
      </c>
      <c r="D5424">
        <v>468.7</v>
      </c>
      <c r="E5424">
        <v>466.9</v>
      </c>
      <c r="F5424">
        <v>468.7</v>
      </c>
      <c r="G5424">
        <v>468.7</v>
      </c>
      <c r="I5424" s="2">
        <v>3.3999999999999998E-3</v>
      </c>
    </row>
    <row r="5425" spans="3:9" x14ac:dyDescent="0.25">
      <c r="C5425" s="1">
        <v>38666</v>
      </c>
      <c r="D5425">
        <v>467.1</v>
      </c>
      <c r="E5425">
        <v>466.9</v>
      </c>
      <c r="F5425">
        <v>467.1</v>
      </c>
      <c r="G5425">
        <v>467.1</v>
      </c>
      <c r="I5425" s="2">
        <v>1.6999999999999999E-3</v>
      </c>
    </row>
    <row r="5426" spans="3:9" x14ac:dyDescent="0.25">
      <c r="C5426" s="1">
        <v>38665</v>
      </c>
      <c r="D5426">
        <v>466.3</v>
      </c>
      <c r="E5426">
        <v>460.6</v>
      </c>
      <c r="F5426">
        <v>466.3</v>
      </c>
      <c r="G5426">
        <v>466.3</v>
      </c>
      <c r="I5426" s="2">
        <v>1.0200000000000001E-2</v>
      </c>
    </row>
    <row r="5427" spans="3:9" x14ac:dyDescent="0.25">
      <c r="C5427" s="1">
        <v>38664</v>
      </c>
      <c r="D5427">
        <v>461.6</v>
      </c>
      <c r="E5427">
        <v>459.45</v>
      </c>
      <c r="F5427">
        <v>461.6</v>
      </c>
      <c r="G5427">
        <v>461.6</v>
      </c>
      <c r="I5427" s="2">
        <v>4.5999999999999999E-3</v>
      </c>
    </row>
    <row r="5428" spans="3:9" x14ac:dyDescent="0.25">
      <c r="C5428" s="1">
        <v>38663</v>
      </c>
      <c r="D5428">
        <v>459.5</v>
      </c>
      <c r="E5428">
        <v>457</v>
      </c>
      <c r="F5428">
        <v>459.5</v>
      </c>
      <c r="G5428">
        <v>459.5</v>
      </c>
      <c r="I5428" s="2">
        <v>6.4000000000000003E-3</v>
      </c>
    </row>
    <row r="5429" spans="3:9" x14ac:dyDescent="0.25">
      <c r="C5429" s="1">
        <v>38660</v>
      </c>
      <c r="D5429">
        <v>456.6</v>
      </c>
      <c r="E5429">
        <v>461.4</v>
      </c>
      <c r="F5429">
        <v>456.6</v>
      </c>
      <c r="G5429">
        <v>456.6</v>
      </c>
      <c r="I5429" s="2">
        <v>-8.8999999999999999E-3</v>
      </c>
    </row>
    <row r="5430" spans="3:9" x14ac:dyDescent="0.25">
      <c r="C5430" s="1">
        <v>38659</v>
      </c>
      <c r="D5430">
        <v>460.7</v>
      </c>
      <c r="E5430">
        <v>463.4</v>
      </c>
      <c r="F5430">
        <v>460.7</v>
      </c>
      <c r="G5430">
        <v>460.7</v>
      </c>
      <c r="I5430" s="2">
        <v>-4.5999999999999999E-3</v>
      </c>
    </row>
    <row r="5431" spans="3:9" x14ac:dyDescent="0.25">
      <c r="C5431" s="1">
        <v>38658</v>
      </c>
      <c r="D5431">
        <v>462.85</v>
      </c>
      <c r="E5431">
        <v>459.15</v>
      </c>
      <c r="F5431">
        <v>462.85</v>
      </c>
      <c r="G5431">
        <v>462.85</v>
      </c>
      <c r="I5431" s="2">
        <v>7.7000000000000002E-3</v>
      </c>
    </row>
    <row r="5432" spans="3:9" x14ac:dyDescent="0.25">
      <c r="C5432" s="1">
        <v>38657</v>
      </c>
      <c r="D5432">
        <v>459.3</v>
      </c>
      <c r="E5432">
        <v>465.3</v>
      </c>
      <c r="F5432">
        <v>459.3</v>
      </c>
      <c r="G5432">
        <v>459.3</v>
      </c>
      <c r="I5432" s="2">
        <v>-1.2699999999999999E-2</v>
      </c>
    </row>
    <row r="5433" spans="3:9" x14ac:dyDescent="0.25">
      <c r="C5433" s="1">
        <v>38656</v>
      </c>
      <c r="D5433">
        <v>465.2</v>
      </c>
      <c r="E5433">
        <v>472.9</v>
      </c>
      <c r="F5433">
        <v>465.2</v>
      </c>
      <c r="G5433">
        <v>465.2</v>
      </c>
      <c r="I5433" s="2">
        <v>-1.7399999999999999E-2</v>
      </c>
    </row>
    <row r="5434" spans="3:9" x14ac:dyDescent="0.25">
      <c r="C5434" s="1">
        <v>38653</v>
      </c>
      <c r="D5434">
        <v>473.45</v>
      </c>
      <c r="E5434">
        <v>474.35</v>
      </c>
      <c r="F5434">
        <v>473.45</v>
      </c>
      <c r="G5434">
        <v>473.45</v>
      </c>
      <c r="I5434" s="2">
        <v>-8.9999999999999998E-4</v>
      </c>
    </row>
    <row r="5435" spans="3:9" x14ac:dyDescent="0.25">
      <c r="C5435" s="1">
        <v>38652</v>
      </c>
      <c r="D5435">
        <v>473.9</v>
      </c>
      <c r="E5435">
        <v>470.9</v>
      </c>
      <c r="F5435">
        <v>473.9</v>
      </c>
      <c r="G5435">
        <v>473.9</v>
      </c>
      <c r="I5435" s="2">
        <v>6.8999999999999999E-3</v>
      </c>
    </row>
    <row r="5436" spans="3:9" x14ac:dyDescent="0.25">
      <c r="C5436" s="1">
        <v>38651</v>
      </c>
      <c r="D5436">
        <v>470.65</v>
      </c>
      <c r="E5436">
        <v>472.55</v>
      </c>
      <c r="F5436">
        <v>470.65</v>
      </c>
      <c r="G5436">
        <v>470.65</v>
      </c>
      <c r="I5436" s="2">
        <v>-4.1000000000000003E-3</v>
      </c>
    </row>
    <row r="5437" spans="3:9" x14ac:dyDescent="0.25">
      <c r="C5437" s="1">
        <v>38650</v>
      </c>
      <c r="D5437">
        <v>472.6</v>
      </c>
      <c r="E5437">
        <v>465.35</v>
      </c>
      <c r="F5437">
        <v>472.6</v>
      </c>
      <c r="G5437">
        <v>472.6</v>
      </c>
      <c r="I5437" s="2">
        <v>1.5800000000000002E-2</v>
      </c>
    </row>
    <row r="5438" spans="3:9" x14ac:dyDescent="0.25">
      <c r="C5438" s="1">
        <v>38649</v>
      </c>
      <c r="D5438">
        <v>465.25</v>
      </c>
      <c r="E5438">
        <v>466.2</v>
      </c>
      <c r="F5438">
        <v>465.25</v>
      </c>
      <c r="G5438">
        <v>465.25</v>
      </c>
      <c r="I5438" s="2">
        <v>-3.5000000000000001E-3</v>
      </c>
    </row>
    <row r="5439" spans="3:9" x14ac:dyDescent="0.25">
      <c r="C5439" s="1">
        <v>38646</v>
      </c>
      <c r="D5439">
        <v>466.88</v>
      </c>
      <c r="E5439">
        <v>462.38</v>
      </c>
      <c r="F5439">
        <v>466.88</v>
      </c>
      <c r="G5439">
        <v>466.88</v>
      </c>
      <c r="I5439" s="2">
        <v>1.2200000000000001E-2</v>
      </c>
    </row>
    <row r="5440" spans="3:9" x14ac:dyDescent="0.25">
      <c r="C5440" s="1">
        <v>38645</v>
      </c>
      <c r="D5440">
        <v>461.25</v>
      </c>
      <c r="E5440">
        <v>464.65</v>
      </c>
      <c r="F5440">
        <v>461.25</v>
      </c>
      <c r="G5440">
        <v>461.25</v>
      </c>
      <c r="I5440" s="2">
        <v>-7.9000000000000008E-3</v>
      </c>
    </row>
    <row r="5441" spans="3:9" x14ac:dyDescent="0.25">
      <c r="C5441" s="1">
        <v>38644</v>
      </c>
      <c r="D5441">
        <v>464.9</v>
      </c>
      <c r="E5441">
        <v>471.55</v>
      </c>
      <c r="F5441">
        <v>464.9</v>
      </c>
      <c r="G5441">
        <v>464.9</v>
      </c>
      <c r="I5441" s="2">
        <v>-1.4800000000000001E-2</v>
      </c>
    </row>
    <row r="5442" spans="3:9" x14ac:dyDescent="0.25">
      <c r="C5442" s="1">
        <v>38643</v>
      </c>
      <c r="D5442">
        <v>471.9</v>
      </c>
      <c r="E5442">
        <v>474.2</v>
      </c>
      <c r="F5442">
        <v>471.9</v>
      </c>
      <c r="G5442">
        <v>471.9</v>
      </c>
      <c r="I5442" s="2">
        <v>-4.1999999999999997E-3</v>
      </c>
    </row>
    <row r="5443" spans="3:9" x14ac:dyDescent="0.25">
      <c r="C5443" s="1">
        <v>38642</v>
      </c>
      <c r="D5443">
        <v>473.9</v>
      </c>
      <c r="E5443">
        <v>469.65</v>
      </c>
      <c r="F5443">
        <v>473.9</v>
      </c>
      <c r="G5443">
        <v>473.9</v>
      </c>
      <c r="I5443" s="2">
        <v>9.1999999999999998E-3</v>
      </c>
    </row>
    <row r="5444" spans="3:9" x14ac:dyDescent="0.25">
      <c r="C5444" s="1">
        <v>38639</v>
      </c>
      <c r="D5444">
        <v>469.6</v>
      </c>
      <c r="E5444">
        <v>471.9</v>
      </c>
      <c r="F5444">
        <v>469.6</v>
      </c>
      <c r="G5444">
        <v>469.6</v>
      </c>
      <c r="I5444" s="2">
        <v>-4.5999999999999999E-3</v>
      </c>
    </row>
    <row r="5445" spans="3:9" x14ac:dyDescent="0.25">
      <c r="C5445" s="1">
        <v>38638</v>
      </c>
      <c r="D5445">
        <v>471.75</v>
      </c>
      <c r="E5445">
        <v>471.25</v>
      </c>
      <c r="F5445">
        <v>471.75</v>
      </c>
      <c r="G5445">
        <v>471.75</v>
      </c>
      <c r="I5445" s="2">
        <v>1.8E-3</v>
      </c>
    </row>
    <row r="5446" spans="3:9" x14ac:dyDescent="0.25">
      <c r="C5446" s="1">
        <v>38637</v>
      </c>
      <c r="D5446">
        <v>470.88</v>
      </c>
      <c r="E5446">
        <v>476.12</v>
      </c>
      <c r="F5446">
        <v>470.88</v>
      </c>
      <c r="G5446">
        <v>470.88</v>
      </c>
      <c r="I5446" s="2">
        <v>-9.7999999999999997E-3</v>
      </c>
    </row>
    <row r="5447" spans="3:9" x14ac:dyDescent="0.25">
      <c r="C5447" s="1">
        <v>38636</v>
      </c>
      <c r="D5447">
        <v>475.55</v>
      </c>
      <c r="E5447">
        <v>475.35</v>
      </c>
      <c r="F5447">
        <v>475.55</v>
      </c>
      <c r="G5447">
        <v>475.55</v>
      </c>
      <c r="I5447" s="2">
        <v>8.0000000000000004E-4</v>
      </c>
    </row>
    <row r="5448" spans="3:9" x14ac:dyDescent="0.25">
      <c r="C5448" s="1">
        <v>38635</v>
      </c>
      <c r="D5448">
        <v>475.15</v>
      </c>
      <c r="E5448">
        <v>474.6</v>
      </c>
      <c r="F5448">
        <v>475.15</v>
      </c>
      <c r="G5448">
        <v>475.15</v>
      </c>
      <c r="I5448" s="2">
        <v>2.0999999999999999E-3</v>
      </c>
    </row>
    <row r="5449" spans="3:9" x14ac:dyDescent="0.25">
      <c r="C5449" s="1">
        <v>38632</v>
      </c>
      <c r="D5449">
        <v>474.15</v>
      </c>
      <c r="E5449">
        <v>473.6</v>
      </c>
      <c r="F5449">
        <v>474.15</v>
      </c>
      <c r="G5449">
        <v>474.15</v>
      </c>
      <c r="I5449" s="2">
        <v>3.0000000000000001E-3</v>
      </c>
    </row>
    <row r="5450" spans="3:9" x14ac:dyDescent="0.25">
      <c r="C5450" s="1">
        <v>38631</v>
      </c>
      <c r="D5450">
        <v>472.75</v>
      </c>
      <c r="E5450">
        <v>465.1</v>
      </c>
      <c r="F5450">
        <v>472.75</v>
      </c>
      <c r="G5450">
        <v>472.75</v>
      </c>
      <c r="I5450" s="2">
        <v>1.6799999999999999E-2</v>
      </c>
    </row>
    <row r="5451" spans="3:9" x14ac:dyDescent="0.25">
      <c r="C5451" s="1">
        <v>38630</v>
      </c>
      <c r="D5451">
        <v>464.95</v>
      </c>
      <c r="E5451">
        <v>466.85</v>
      </c>
      <c r="F5451">
        <v>464.95</v>
      </c>
      <c r="G5451">
        <v>464.95</v>
      </c>
      <c r="I5451" s="2">
        <v>-3.0000000000000001E-3</v>
      </c>
    </row>
    <row r="5452" spans="3:9" x14ac:dyDescent="0.25">
      <c r="C5452" s="1">
        <v>38629</v>
      </c>
      <c r="D5452">
        <v>466.35</v>
      </c>
      <c r="E5452">
        <v>465.65</v>
      </c>
      <c r="F5452">
        <v>466.35</v>
      </c>
      <c r="G5452">
        <v>466.35</v>
      </c>
      <c r="I5452" s="2">
        <v>4.0000000000000002E-4</v>
      </c>
    </row>
    <row r="5453" spans="3:9" x14ac:dyDescent="0.25">
      <c r="C5453" s="1">
        <v>38628</v>
      </c>
      <c r="D5453">
        <v>466.15</v>
      </c>
      <c r="E5453">
        <v>467.6</v>
      </c>
      <c r="F5453">
        <v>466.15</v>
      </c>
      <c r="G5453">
        <v>466.15</v>
      </c>
      <c r="I5453" s="2">
        <v>-6.4000000000000003E-3</v>
      </c>
    </row>
    <row r="5454" spans="3:9" x14ac:dyDescent="0.25">
      <c r="C5454" s="1">
        <v>38625</v>
      </c>
      <c r="D5454">
        <v>469.15</v>
      </c>
      <c r="E5454">
        <v>471.6</v>
      </c>
      <c r="F5454">
        <v>469.15</v>
      </c>
      <c r="G5454">
        <v>469.15</v>
      </c>
      <c r="I5454" s="2">
        <v>-6.6E-3</v>
      </c>
    </row>
    <row r="5455" spans="3:9" x14ac:dyDescent="0.25">
      <c r="C5455" s="1">
        <v>38624</v>
      </c>
      <c r="D5455">
        <v>472.25</v>
      </c>
      <c r="E5455">
        <v>469.25</v>
      </c>
      <c r="F5455">
        <v>472.25</v>
      </c>
      <c r="G5455">
        <v>472.25</v>
      </c>
      <c r="I5455" s="2">
        <v>6.1000000000000004E-3</v>
      </c>
    </row>
    <row r="5456" spans="3:9" x14ac:dyDescent="0.25">
      <c r="C5456" s="1">
        <v>38623</v>
      </c>
      <c r="D5456">
        <v>469.38</v>
      </c>
      <c r="E5456">
        <v>462.88</v>
      </c>
      <c r="F5456">
        <v>469.38</v>
      </c>
      <c r="G5456">
        <v>469.38</v>
      </c>
      <c r="I5456" s="2">
        <v>1.54E-2</v>
      </c>
    </row>
    <row r="5457" spans="3:9" x14ac:dyDescent="0.25">
      <c r="C5457" s="1">
        <v>38622</v>
      </c>
      <c r="D5457">
        <v>462.25</v>
      </c>
      <c r="E5457">
        <v>466.25</v>
      </c>
      <c r="F5457">
        <v>462.25</v>
      </c>
      <c r="G5457">
        <v>462.25</v>
      </c>
      <c r="I5457" s="2">
        <v>-9.4000000000000004E-3</v>
      </c>
    </row>
    <row r="5458" spans="3:9" x14ac:dyDescent="0.25">
      <c r="C5458" s="1">
        <v>38621</v>
      </c>
      <c r="D5458">
        <v>466.62</v>
      </c>
      <c r="E5458">
        <v>463.88</v>
      </c>
      <c r="F5458">
        <v>466.62</v>
      </c>
      <c r="G5458">
        <v>466.62</v>
      </c>
      <c r="I5458" s="2">
        <v>7.3000000000000001E-3</v>
      </c>
    </row>
    <row r="5459" spans="3:9" x14ac:dyDescent="0.25">
      <c r="C5459" s="1">
        <v>38618</v>
      </c>
      <c r="D5459">
        <v>463.25</v>
      </c>
      <c r="E5459">
        <v>465.35</v>
      </c>
      <c r="F5459">
        <v>463.25</v>
      </c>
      <c r="G5459">
        <v>463.25</v>
      </c>
      <c r="I5459" s="2">
        <v>-5.4000000000000003E-3</v>
      </c>
    </row>
    <row r="5460" spans="3:9" x14ac:dyDescent="0.25">
      <c r="C5460" s="1">
        <v>38617</v>
      </c>
      <c r="D5460">
        <v>465.75</v>
      </c>
      <c r="E5460">
        <v>472.15</v>
      </c>
      <c r="F5460">
        <v>465.75</v>
      </c>
      <c r="G5460">
        <v>465.75</v>
      </c>
      <c r="I5460" s="2">
        <v>-1.3599999999999999E-2</v>
      </c>
    </row>
    <row r="5461" spans="3:9" x14ac:dyDescent="0.25">
      <c r="C5461" s="1">
        <v>38616</v>
      </c>
      <c r="D5461">
        <v>472.15</v>
      </c>
      <c r="E5461">
        <v>464.35</v>
      </c>
      <c r="F5461">
        <v>472.15</v>
      </c>
      <c r="G5461">
        <v>472.15</v>
      </c>
      <c r="I5461" s="2">
        <v>1.7500000000000002E-2</v>
      </c>
    </row>
    <row r="5462" spans="3:9" x14ac:dyDescent="0.25">
      <c r="C5462" s="1">
        <v>38615</v>
      </c>
      <c r="D5462">
        <v>464.05</v>
      </c>
      <c r="E5462">
        <v>464</v>
      </c>
      <c r="F5462">
        <v>464.05</v>
      </c>
      <c r="G5462">
        <v>464.05</v>
      </c>
      <c r="I5462" s="2">
        <v>-1.9E-3</v>
      </c>
    </row>
    <row r="5463" spans="3:9" x14ac:dyDescent="0.25">
      <c r="C5463" s="1">
        <v>38614</v>
      </c>
      <c r="D5463">
        <v>464.95</v>
      </c>
      <c r="E5463">
        <v>459.35</v>
      </c>
      <c r="F5463">
        <v>464.95</v>
      </c>
      <c r="G5463">
        <v>464.95</v>
      </c>
      <c r="I5463" s="2">
        <v>1.1299999999999999E-2</v>
      </c>
    </row>
    <row r="5464" spans="3:9" x14ac:dyDescent="0.25">
      <c r="C5464" s="1">
        <v>38611</v>
      </c>
      <c r="D5464">
        <v>459.75</v>
      </c>
      <c r="E5464">
        <v>455.85</v>
      </c>
      <c r="F5464">
        <v>459.75</v>
      </c>
      <c r="G5464">
        <v>459.75</v>
      </c>
      <c r="I5464" s="2">
        <v>9.9000000000000008E-3</v>
      </c>
    </row>
    <row r="5465" spans="3:9" x14ac:dyDescent="0.25">
      <c r="C5465" s="1">
        <v>38610</v>
      </c>
      <c r="D5465">
        <v>455.25</v>
      </c>
      <c r="E5465">
        <v>450.85</v>
      </c>
      <c r="F5465">
        <v>455.25</v>
      </c>
      <c r="G5465">
        <v>455.25</v>
      </c>
      <c r="I5465" s="2">
        <v>0.01</v>
      </c>
    </row>
    <row r="5466" spans="3:9" x14ac:dyDescent="0.25">
      <c r="C5466" s="1">
        <v>38609</v>
      </c>
      <c r="D5466">
        <v>450.75</v>
      </c>
      <c r="E5466">
        <v>446.45</v>
      </c>
      <c r="F5466">
        <v>450.75</v>
      </c>
      <c r="G5466">
        <v>450.75</v>
      </c>
      <c r="I5466" s="2">
        <v>1.0200000000000001E-2</v>
      </c>
    </row>
    <row r="5467" spans="3:9" x14ac:dyDescent="0.25">
      <c r="C5467" s="1">
        <v>38608</v>
      </c>
      <c r="D5467">
        <v>446.2</v>
      </c>
      <c r="E5467">
        <v>449.55</v>
      </c>
      <c r="F5467">
        <v>446.2</v>
      </c>
      <c r="G5467">
        <v>446.2</v>
      </c>
      <c r="I5467" s="2">
        <v>-7.0000000000000001E-3</v>
      </c>
    </row>
    <row r="5468" spans="3:9" x14ac:dyDescent="0.25">
      <c r="C5468" s="1">
        <v>38607</v>
      </c>
      <c r="D5468">
        <v>449.35</v>
      </c>
      <c r="E5468">
        <v>449.85</v>
      </c>
      <c r="F5468">
        <v>449.35</v>
      </c>
      <c r="G5468">
        <v>449.35</v>
      </c>
      <c r="I5468" s="2">
        <v>2.0000000000000001E-4</v>
      </c>
    </row>
    <row r="5469" spans="3:9" x14ac:dyDescent="0.25">
      <c r="C5469" s="1">
        <v>38604</v>
      </c>
      <c r="D5469">
        <v>449.25</v>
      </c>
      <c r="E5469">
        <v>446.6</v>
      </c>
      <c r="F5469">
        <v>449.25</v>
      </c>
      <c r="G5469">
        <v>449.25</v>
      </c>
      <c r="I5469" s="2">
        <v>4.7000000000000002E-3</v>
      </c>
    </row>
    <row r="5470" spans="3:9" x14ac:dyDescent="0.25">
      <c r="C5470" s="1">
        <v>38603</v>
      </c>
      <c r="D5470">
        <v>447.15</v>
      </c>
      <c r="E5470">
        <v>444.75</v>
      </c>
      <c r="F5470">
        <v>447.15</v>
      </c>
      <c r="G5470">
        <v>447.15</v>
      </c>
      <c r="I5470" s="2">
        <v>5.5999999999999999E-3</v>
      </c>
    </row>
    <row r="5471" spans="3:9" x14ac:dyDescent="0.25">
      <c r="C5471" s="1">
        <v>38602</v>
      </c>
      <c r="D5471">
        <v>444.65</v>
      </c>
      <c r="E5471">
        <v>443.9</v>
      </c>
      <c r="F5471">
        <v>444.65</v>
      </c>
      <c r="G5471">
        <v>444.65</v>
      </c>
      <c r="I5471" s="2">
        <v>1.5E-3</v>
      </c>
    </row>
    <row r="5472" spans="3:9" x14ac:dyDescent="0.25">
      <c r="C5472" s="1">
        <v>38601</v>
      </c>
      <c r="D5472">
        <v>444</v>
      </c>
      <c r="E5472">
        <v>445.75</v>
      </c>
      <c r="F5472">
        <v>444</v>
      </c>
      <c r="G5472">
        <v>444</v>
      </c>
      <c r="I5472" s="2">
        <v>-2.8E-3</v>
      </c>
    </row>
    <row r="5473" spans="3:9" x14ac:dyDescent="0.25">
      <c r="C5473" s="1">
        <v>38600</v>
      </c>
      <c r="D5473">
        <v>445.25</v>
      </c>
      <c r="E5473">
        <v>444.35</v>
      </c>
      <c r="F5473">
        <v>445.25</v>
      </c>
      <c r="G5473">
        <v>445.25</v>
      </c>
      <c r="I5473" s="2">
        <v>1.2999999999999999E-3</v>
      </c>
    </row>
    <row r="5474" spans="3:9" x14ac:dyDescent="0.25">
      <c r="C5474" s="1">
        <v>38597</v>
      </c>
      <c r="D5474">
        <v>444.65</v>
      </c>
      <c r="E5474">
        <v>443.05</v>
      </c>
      <c r="F5474">
        <v>444.65</v>
      </c>
      <c r="G5474">
        <v>444.65</v>
      </c>
      <c r="I5474" s="2">
        <v>3.2000000000000002E-3</v>
      </c>
    </row>
    <row r="5475" spans="3:9" x14ac:dyDescent="0.25">
      <c r="C5475" s="1">
        <v>38596</v>
      </c>
      <c r="D5475">
        <v>443.25</v>
      </c>
      <c r="E5475">
        <v>435</v>
      </c>
      <c r="F5475">
        <v>443.25</v>
      </c>
      <c r="G5475">
        <v>443.25</v>
      </c>
      <c r="I5475" s="2">
        <v>1.84E-2</v>
      </c>
    </row>
    <row r="5476" spans="3:9" x14ac:dyDescent="0.25">
      <c r="C5476" s="1">
        <v>38595</v>
      </c>
      <c r="D5476">
        <v>435.25</v>
      </c>
      <c r="E5476">
        <v>431.55</v>
      </c>
      <c r="F5476">
        <v>435.25</v>
      </c>
      <c r="G5476">
        <v>435.25</v>
      </c>
      <c r="I5476" s="2">
        <v>9.2999999999999992E-3</v>
      </c>
    </row>
    <row r="5477" spans="3:9" x14ac:dyDescent="0.25">
      <c r="C5477" s="1">
        <v>38594</v>
      </c>
      <c r="D5477">
        <v>431.25</v>
      </c>
      <c r="E5477">
        <v>436.5</v>
      </c>
      <c r="F5477">
        <v>431.25</v>
      </c>
      <c r="G5477">
        <v>431.25</v>
      </c>
      <c r="I5477" s="2">
        <v>-1.2999999999999999E-2</v>
      </c>
    </row>
    <row r="5478" spans="3:9" x14ac:dyDescent="0.25">
      <c r="C5478" s="1">
        <v>38593</v>
      </c>
      <c r="D5478">
        <v>436.95</v>
      </c>
      <c r="E5478">
        <v>438.65</v>
      </c>
      <c r="F5478">
        <v>436.95</v>
      </c>
      <c r="G5478">
        <v>436.95</v>
      </c>
      <c r="I5478" s="2">
        <v>-1.5E-3</v>
      </c>
    </row>
    <row r="5479" spans="3:9" x14ac:dyDescent="0.25">
      <c r="C5479" s="1">
        <v>38590</v>
      </c>
      <c r="D5479">
        <v>437.6</v>
      </c>
      <c r="E5479">
        <v>438.25</v>
      </c>
      <c r="F5479">
        <v>437.6</v>
      </c>
      <c r="G5479">
        <v>437.6</v>
      </c>
      <c r="I5479" s="2">
        <v>-1.6000000000000001E-3</v>
      </c>
    </row>
    <row r="5480" spans="3:9" x14ac:dyDescent="0.25">
      <c r="C5480" s="1">
        <v>38589</v>
      </c>
      <c r="D5480">
        <v>438.3</v>
      </c>
      <c r="E5480">
        <v>437.55</v>
      </c>
      <c r="F5480">
        <v>438.3</v>
      </c>
      <c r="G5480">
        <v>438.3</v>
      </c>
      <c r="I5480" s="2">
        <v>1.8E-3</v>
      </c>
    </row>
    <row r="5481" spans="3:9" x14ac:dyDescent="0.25">
      <c r="C5481" s="1">
        <v>38588</v>
      </c>
      <c r="D5481">
        <v>437.5</v>
      </c>
      <c r="E5481">
        <v>439.4</v>
      </c>
      <c r="F5481">
        <v>437.5</v>
      </c>
      <c r="G5481">
        <v>437.5</v>
      </c>
      <c r="I5481" s="2">
        <v>-3.3999999999999998E-3</v>
      </c>
    </row>
    <row r="5482" spans="3:9" x14ac:dyDescent="0.25">
      <c r="C5482" s="1">
        <v>38587</v>
      </c>
      <c r="D5482">
        <v>439</v>
      </c>
      <c r="E5482">
        <v>438</v>
      </c>
      <c r="F5482">
        <v>439</v>
      </c>
      <c r="G5482">
        <v>439</v>
      </c>
      <c r="I5482" s="2">
        <v>1.9E-3</v>
      </c>
    </row>
    <row r="5483" spans="3:9" x14ac:dyDescent="0.25">
      <c r="C5483" s="1">
        <v>38586</v>
      </c>
      <c r="D5483">
        <v>438.15</v>
      </c>
      <c r="E5483">
        <v>437.25</v>
      </c>
      <c r="F5483">
        <v>438.15</v>
      </c>
      <c r="G5483">
        <v>438.15</v>
      </c>
      <c r="I5483" s="2">
        <v>4.1999999999999997E-3</v>
      </c>
    </row>
    <row r="5484" spans="3:9" x14ac:dyDescent="0.25">
      <c r="C5484" s="1">
        <v>38583</v>
      </c>
      <c r="D5484">
        <v>436.3</v>
      </c>
      <c r="E5484">
        <v>439.9</v>
      </c>
      <c r="F5484">
        <v>436.3</v>
      </c>
      <c r="G5484">
        <v>436.3</v>
      </c>
      <c r="I5484" s="2">
        <v>-7.7000000000000002E-3</v>
      </c>
    </row>
    <row r="5485" spans="3:9" x14ac:dyDescent="0.25">
      <c r="C5485" s="1">
        <v>38582</v>
      </c>
      <c r="D5485">
        <v>439.7</v>
      </c>
      <c r="E5485">
        <v>440.6</v>
      </c>
      <c r="F5485">
        <v>439.7</v>
      </c>
      <c r="G5485">
        <v>439.7</v>
      </c>
      <c r="I5485" s="2">
        <v>-1E-3</v>
      </c>
    </row>
    <row r="5486" spans="3:9" x14ac:dyDescent="0.25">
      <c r="C5486" s="1">
        <v>38581</v>
      </c>
      <c r="D5486">
        <v>440.15</v>
      </c>
      <c r="E5486">
        <v>446.15</v>
      </c>
      <c r="F5486">
        <v>440.15</v>
      </c>
      <c r="G5486">
        <v>440.15</v>
      </c>
      <c r="I5486" s="2">
        <v>-1.34E-2</v>
      </c>
    </row>
    <row r="5487" spans="3:9" x14ac:dyDescent="0.25">
      <c r="C5487" s="1">
        <v>38580</v>
      </c>
      <c r="D5487">
        <v>446.15</v>
      </c>
      <c r="E5487">
        <v>442.55</v>
      </c>
      <c r="F5487">
        <v>446.15</v>
      </c>
      <c r="G5487">
        <v>446.15</v>
      </c>
      <c r="I5487" s="2">
        <v>8.0000000000000002E-3</v>
      </c>
    </row>
    <row r="5488" spans="3:9" x14ac:dyDescent="0.25">
      <c r="C5488" s="1">
        <v>38579</v>
      </c>
      <c r="D5488">
        <v>442.6</v>
      </c>
      <c r="E5488">
        <v>446.25</v>
      </c>
      <c r="F5488">
        <v>442.6</v>
      </c>
      <c r="G5488">
        <v>442.6</v>
      </c>
      <c r="I5488" s="2">
        <v>-8.0999999999999996E-3</v>
      </c>
    </row>
    <row r="5489" spans="3:9" x14ac:dyDescent="0.25">
      <c r="C5489" s="1">
        <v>38576</v>
      </c>
      <c r="D5489">
        <v>446.2</v>
      </c>
      <c r="E5489">
        <v>445.8</v>
      </c>
      <c r="F5489">
        <v>446.2</v>
      </c>
      <c r="G5489">
        <v>446.2</v>
      </c>
      <c r="I5489" s="2">
        <v>4.0000000000000002E-4</v>
      </c>
    </row>
    <row r="5490" spans="3:9" x14ac:dyDescent="0.25">
      <c r="C5490" s="1">
        <v>38575</v>
      </c>
      <c r="D5490">
        <v>446</v>
      </c>
      <c r="E5490">
        <v>437.5</v>
      </c>
      <c r="F5490">
        <v>446</v>
      </c>
      <c r="G5490">
        <v>446</v>
      </c>
      <c r="I5490" s="2">
        <v>1.9400000000000001E-2</v>
      </c>
    </row>
    <row r="5491" spans="3:9" x14ac:dyDescent="0.25">
      <c r="C5491" s="1">
        <v>38574</v>
      </c>
      <c r="D5491">
        <v>437.5</v>
      </c>
      <c r="E5491">
        <v>435</v>
      </c>
      <c r="F5491">
        <v>437.5</v>
      </c>
      <c r="G5491">
        <v>437.5</v>
      </c>
      <c r="I5491" s="2">
        <v>5.3E-3</v>
      </c>
    </row>
    <row r="5492" spans="3:9" x14ac:dyDescent="0.25">
      <c r="C5492" s="1">
        <v>38573</v>
      </c>
      <c r="D5492">
        <v>435.2</v>
      </c>
      <c r="E5492">
        <v>434.9</v>
      </c>
      <c r="F5492">
        <v>435.2</v>
      </c>
      <c r="G5492">
        <v>435.2</v>
      </c>
      <c r="I5492" s="2">
        <v>5.0000000000000001E-4</v>
      </c>
    </row>
    <row r="5493" spans="3:9" x14ac:dyDescent="0.25">
      <c r="C5493" s="1">
        <v>38572</v>
      </c>
      <c r="D5493">
        <v>435</v>
      </c>
      <c r="E5493">
        <v>437.4</v>
      </c>
      <c r="F5493">
        <v>435</v>
      </c>
      <c r="G5493">
        <v>435</v>
      </c>
      <c r="I5493" s="2">
        <v>-6.7000000000000002E-3</v>
      </c>
    </row>
    <row r="5494" spans="3:9" x14ac:dyDescent="0.25">
      <c r="C5494" s="1">
        <v>38569</v>
      </c>
      <c r="D5494">
        <v>437.95</v>
      </c>
      <c r="E5494">
        <v>437.6</v>
      </c>
      <c r="F5494">
        <v>437.95</v>
      </c>
      <c r="G5494">
        <v>437.95</v>
      </c>
      <c r="I5494" s="2">
        <v>5.0000000000000001E-4</v>
      </c>
    </row>
    <row r="5495" spans="3:9" x14ac:dyDescent="0.25">
      <c r="C5495" s="1">
        <v>38568</v>
      </c>
      <c r="D5495">
        <v>437.75</v>
      </c>
      <c r="E5495">
        <v>436.75</v>
      </c>
      <c r="F5495">
        <v>437.75</v>
      </c>
      <c r="G5495">
        <v>437.75</v>
      </c>
      <c r="I5495" s="2">
        <v>2.5000000000000001E-3</v>
      </c>
    </row>
    <row r="5496" spans="3:9" x14ac:dyDescent="0.25">
      <c r="C5496" s="1">
        <v>38567</v>
      </c>
      <c r="D5496">
        <v>436.65</v>
      </c>
      <c r="E5496">
        <v>432</v>
      </c>
      <c r="F5496">
        <v>436.65</v>
      </c>
      <c r="G5496">
        <v>436.65</v>
      </c>
      <c r="I5496" s="2">
        <v>1.04E-2</v>
      </c>
    </row>
    <row r="5497" spans="3:9" x14ac:dyDescent="0.25">
      <c r="C5497" s="1">
        <v>38566</v>
      </c>
      <c r="D5497">
        <v>432.15</v>
      </c>
      <c r="E5497">
        <v>431.75</v>
      </c>
      <c r="F5497">
        <v>432.15</v>
      </c>
      <c r="G5497">
        <v>432.15</v>
      </c>
      <c r="I5497" s="2">
        <v>2.9999999999999997E-4</v>
      </c>
    </row>
    <row r="5498" spans="3:9" x14ac:dyDescent="0.25">
      <c r="C5498" s="1">
        <v>38565</v>
      </c>
      <c r="D5498">
        <v>432</v>
      </c>
      <c r="E5498">
        <v>429.7</v>
      </c>
      <c r="F5498">
        <v>432</v>
      </c>
      <c r="G5498">
        <v>432</v>
      </c>
      <c r="I5498" s="2">
        <v>4.1999999999999997E-3</v>
      </c>
    </row>
    <row r="5499" spans="3:9" x14ac:dyDescent="0.25">
      <c r="C5499" s="1">
        <v>38562</v>
      </c>
      <c r="D5499">
        <v>430.2</v>
      </c>
      <c r="E5499">
        <v>427.9</v>
      </c>
      <c r="F5499">
        <v>430.2</v>
      </c>
      <c r="G5499">
        <v>430.2</v>
      </c>
      <c r="I5499" s="2">
        <v>5.1000000000000004E-3</v>
      </c>
    </row>
    <row r="5500" spans="3:9" x14ac:dyDescent="0.25">
      <c r="C5500" s="1">
        <v>38561</v>
      </c>
      <c r="D5500">
        <v>428</v>
      </c>
      <c r="E5500">
        <v>425.05</v>
      </c>
      <c r="F5500">
        <v>428</v>
      </c>
      <c r="G5500">
        <v>428</v>
      </c>
      <c r="I5500" s="2">
        <v>6.4999999999999997E-3</v>
      </c>
    </row>
    <row r="5501" spans="3:9" x14ac:dyDescent="0.25">
      <c r="C5501" s="1">
        <v>38560</v>
      </c>
      <c r="D5501">
        <v>425.25</v>
      </c>
      <c r="E5501">
        <v>423.45</v>
      </c>
      <c r="F5501">
        <v>425.25</v>
      </c>
      <c r="G5501">
        <v>425.25</v>
      </c>
      <c r="I5501" s="2">
        <v>4.7000000000000002E-3</v>
      </c>
    </row>
    <row r="5502" spans="3:9" x14ac:dyDescent="0.25">
      <c r="C5502" s="1">
        <v>38559</v>
      </c>
      <c r="D5502">
        <v>423.25</v>
      </c>
      <c r="E5502">
        <v>425.75</v>
      </c>
      <c r="F5502">
        <v>423.25</v>
      </c>
      <c r="G5502">
        <v>423.25</v>
      </c>
      <c r="I5502" s="2">
        <v>-6.4999999999999997E-3</v>
      </c>
    </row>
    <row r="5503" spans="3:9" x14ac:dyDescent="0.25">
      <c r="C5503" s="1">
        <v>38558</v>
      </c>
      <c r="D5503">
        <v>426</v>
      </c>
      <c r="E5503">
        <v>425.2</v>
      </c>
      <c r="F5503">
        <v>426</v>
      </c>
      <c r="G5503">
        <v>426</v>
      </c>
      <c r="I5503" s="2">
        <v>2.5999999999999999E-3</v>
      </c>
    </row>
    <row r="5504" spans="3:9" x14ac:dyDescent="0.25">
      <c r="C5504" s="1">
        <v>38555</v>
      </c>
      <c r="D5504">
        <v>424.9</v>
      </c>
      <c r="E5504">
        <v>426.4</v>
      </c>
      <c r="F5504">
        <v>424.9</v>
      </c>
      <c r="G5504">
        <v>424.9</v>
      </c>
      <c r="I5504" s="2">
        <v>-1.9E-3</v>
      </c>
    </row>
    <row r="5505" spans="3:9" x14ac:dyDescent="0.25">
      <c r="C5505" s="1">
        <v>38554</v>
      </c>
      <c r="D5505">
        <v>425.7</v>
      </c>
      <c r="E5505">
        <v>423.05</v>
      </c>
      <c r="F5505">
        <v>425.7</v>
      </c>
      <c r="G5505">
        <v>425.7</v>
      </c>
      <c r="I5505" s="2">
        <v>6.4999999999999997E-3</v>
      </c>
    </row>
    <row r="5506" spans="3:9" x14ac:dyDescent="0.25">
      <c r="C5506" s="1">
        <v>38553</v>
      </c>
      <c r="D5506">
        <v>422.95</v>
      </c>
      <c r="E5506">
        <v>420.35</v>
      </c>
      <c r="F5506">
        <v>422.95</v>
      </c>
      <c r="G5506">
        <v>422.95</v>
      </c>
      <c r="I5506" s="2">
        <v>7.4000000000000003E-3</v>
      </c>
    </row>
    <row r="5507" spans="3:9" x14ac:dyDescent="0.25">
      <c r="C5507" s="1">
        <v>38552</v>
      </c>
      <c r="D5507">
        <v>419.85</v>
      </c>
      <c r="E5507">
        <v>421.15</v>
      </c>
      <c r="F5507">
        <v>419.85</v>
      </c>
      <c r="G5507">
        <v>419.85</v>
      </c>
      <c r="I5507" s="2">
        <v>-2.3999999999999998E-3</v>
      </c>
    </row>
    <row r="5508" spans="3:9" x14ac:dyDescent="0.25">
      <c r="C5508" s="1">
        <v>38551</v>
      </c>
      <c r="D5508">
        <v>420.85</v>
      </c>
      <c r="E5508">
        <v>421.25</v>
      </c>
      <c r="F5508">
        <v>420.85</v>
      </c>
      <c r="G5508">
        <v>420.85</v>
      </c>
      <c r="I5508" s="2">
        <v>-1.6999999999999999E-3</v>
      </c>
    </row>
    <row r="5509" spans="3:9" x14ac:dyDescent="0.25">
      <c r="C5509" s="1">
        <v>38548</v>
      </c>
      <c r="D5509">
        <v>421.55</v>
      </c>
      <c r="E5509">
        <v>419.85</v>
      </c>
      <c r="F5509">
        <v>421.55</v>
      </c>
      <c r="G5509">
        <v>421.55</v>
      </c>
      <c r="I5509" s="2">
        <v>3.5999999999999999E-3</v>
      </c>
    </row>
    <row r="5510" spans="3:9" x14ac:dyDescent="0.25">
      <c r="C5510" s="1">
        <v>38547</v>
      </c>
      <c r="D5510">
        <v>420.05</v>
      </c>
      <c r="E5510">
        <v>424.1</v>
      </c>
      <c r="F5510">
        <v>420.05</v>
      </c>
      <c r="G5510">
        <v>420.05</v>
      </c>
      <c r="I5510" s="2">
        <v>-1.01E-2</v>
      </c>
    </row>
    <row r="5511" spans="3:9" x14ac:dyDescent="0.25">
      <c r="C5511" s="1">
        <v>38546</v>
      </c>
      <c r="D5511">
        <v>424.35</v>
      </c>
      <c r="E5511">
        <v>426.65</v>
      </c>
      <c r="F5511">
        <v>424.35</v>
      </c>
      <c r="G5511">
        <v>424.35</v>
      </c>
      <c r="I5511" s="2">
        <v>-5.5999999999999999E-3</v>
      </c>
    </row>
    <row r="5512" spans="3:9" x14ac:dyDescent="0.25">
      <c r="C5512" s="1">
        <v>38545</v>
      </c>
      <c r="D5512">
        <v>426.75</v>
      </c>
      <c r="E5512">
        <v>425.75</v>
      </c>
      <c r="F5512">
        <v>426.75</v>
      </c>
      <c r="G5512">
        <v>426.75</v>
      </c>
      <c r="I5512" s="2">
        <v>2.3E-3</v>
      </c>
    </row>
    <row r="5513" spans="3:9" x14ac:dyDescent="0.25">
      <c r="C5513" s="1">
        <v>38544</v>
      </c>
      <c r="D5513">
        <v>425.75</v>
      </c>
      <c r="E5513">
        <v>423.75</v>
      </c>
      <c r="F5513">
        <v>425.75</v>
      </c>
      <c r="G5513">
        <v>425.75</v>
      </c>
      <c r="I5513" s="2">
        <v>6.4000000000000003E-3</v>
      </c>
    </row>
    <row r="5514" spans="3:9" x14ac:dyDescent="0.25">
      <c r="C5514" s="1">
        <v>38541</v>
      </c>
      <c r="D5514">
        <v>423.05</v>
      </c>
      <c r="E5514">
        <v>424.65</v>
      </c>
      <c r="F5514">
        <v>423.05</v>
      </c>
      <c r="G5514">
        <v>423.05</v>
      </c>
      <c r="I5514" s="2">
        <v>-3.7000000000000002E-3</v>
      </c>
    </row>
    <row r="5515" spans="3:9" x14ac:dyDescent="0.25">
      <c r="C5515" s="1">
        <v>38540</v>
      </c>
      <c r="D5515">
        <v>424.62</v>
      </c>
      <c r="E5515">
        <v>423.88</v>
      </c>
      <c r="F5515">
        <v>424.62</v>
      </c>
      <c r="G5515">
        <v>424.62</v>
      </c>
      <c r="I5515" s="2">
        <v>2.5999999999999999E-3</v>
      </c>
    </row>
    <row r="5516" spans="3:9" x14ac:dyDescent="0.25">
      <c r="C5516" s="1">
        <v>38539</v>
      </c>
      <c r="D5516">
        <v>423.5</v>
      </c>
      <c r="E5516">
        <v>423.85</v>
      </c>
      <c r="F5516">
        <v>423.5</v>
      </c>
      <c r="G5516">
        <v>423.5</v>
      </c>
      <c r="I5516" s="2">
        <v>-5.9999999999999995E-4</v>
      </c>
    </row>
    <row r="5517" spans="3:9" x14ac:dyDescent="0.25">
      <c r="C5517" s="1">
        <v>38538</v>
      </c>
      <c r="D5517">
        <v>423.75</v>
      </c>
      <c r="E5517">
        <v>427.25</v>
      </c>
      <c r="F5517">
        <v>423.75</v>
      </c>
      <c r="G5517">
        <v>423.75</v>
      </c>
      <c r="I5517" s="2">
        <v>-9.1000000000000004E-3</v>
      </c>
    </row>
    <row r="5518" spans="3:9" x14ac:dyDescent="0.25">
      <c r="C5518" s="1">
        <v>38537</v>
      </c>
      <c r="D5518">
        <v>427.65</v>
      </c>
      <c r="E5518">
        <v>428.35</v>
      </c>
      <c r="F5518">
        <v>427.65</v>
      </c>
      <c r="G5518">
        <v>427.65</v>
      </c>
      <c r="I5518" s="2">
        <v>0</v>
      </c>
    </row>
    <row r="5519" spans="3:9" x14ac:dyDescent="0.25">
      <c r="C5519" s="1">
        <v>38534</v>
      </c>
      <c r="D5519">
        <v>427.65</v>
      </c>
      <c r="E5519">
        <v>434.85</v>
      </c>
      <c r="F5519">
        <v>427.65</v>
      </c>
      <c r="G5519">
        <v>427.65</v>
      </c>
      <c r="I5519" s="2">
        <v>-1.7500000000000002E-2</v>
      </c>
    </row>
    <row r="5520" spans="3:9" x14ac:dyDescent="0.25">
      <c r="C5520" s="1">
        <v>38533</v>
      </c>
      <c r="D5520">
        <v>435.25</v>
      </c>
      <c r="E5520">
        <v>436.85</v>
      </c>
      <c r="F5520">
        <v>435.25</v>
      </c>
      <c r="G5520">
        <v>435.25</v>
      </c>
      <c r="I5520" s="2">
        <v>-4.7999999999999996E-3</v>
      </c>
    </row>
    <row r="5521" spans="3:9" x14ac:dyDescent="0.25">
      <c r="C5521" s="1">
        <v>38532</v>
      </c>
      <c r="D5521">
        <v>437.35</v>
      </c>
      <c r="E5521">
        <v>436.15</v>
      </c>
      <c r="F5521">
        <v>437.35</v>
      </c>
      <c r="G5521">
        <v>437.35</v>
      </c>
      <c r="I5521" s="2">
        <v>3.0999999999999999E-3</v>
      </c>
    </row>
    <row r="5522" spans="3:9" x14ac:dyDescent="0.25">
      <c r="C5522" s="1">
        <v>38531</v>
      </c>
      <c r="D5522">
        <v>436</v>
      </c>
      <c r="E5522">
        <v>439.55</v>
      </c>
      <c r="F5522">
        <v>436</v>
      </c>
      <c r="G5522">
        <v>436</v>
      </c>
      <c r="I5522" s="2">
        <v>-8.2000000000000007E-3</v>
      </c>
    </row>
    <row r="5523" spans="3:9" x14ac:dyDescent="0.25">
      <c r="C5523" s="1">
        <v>38530</v>
      </c>
      <c r="D5523">
        <v>439.62</v>
      </c>
      <c r="E5523">
        <v>439.62</v>
      </c>
      <c r="F5523">
        <v>439.62</v>
      </c>
      <c r="G5523">
        <v>439.62</v>
      </c>
      <c r="I5523" s="2">
        <v>-2.0999999999999999E-3</v>
      </c>
    </row>
    <row r="5524" spans="3:9" x14ac:dyDescent="0.25">
      <c r="C5524" s="1">
        <v>38527</v>
      </c>
      <c r="D5524">
        <v>440.55</v>
      </c>
      <c r="E5524">
        <v>440.85</v>
      </c>
      <c r="F5524">
        <v>440.55</v>
      </c>
      <c r="G5524">
        <v>440.55</v>
      </c>
      <c r="I5524" s="2">
        <v>-1.6000000000000001E-3</v>
      </c>
    </row>
    <row r="5525" spans="3:9" x14ac:dyDescent="0.25">
      <c r="C5525" s="1">
        <v>38526</v>
      </c>
      <c r="D5525">
        <v>441.25</v>
      </c>
      <c r="E5525">
        <v>437.95</v>
      </c>
      <c r="F5525">
        <v>441.25</v>
      </c>
      <c r="G5525">
        <v>441.25</v>
      </c>
      <c r="I5525" s="2">
        <v>7.3000000000000001E-3</v>
      </c>
    </row>
    <row r="5526" spans="3:9" x14ac:dyDescent="0.25">
      <c r="C5526" s="1">
        <v>38525</v>
      </c>
      <c r="D5526">
        <v>438.05</v>
      </c>
      <c r="E5526">
        <v>438.5</v>
      </c>
      <c r="F5526">
        <v>438.05</v>
      </c>
      <c r="G5526">
        <v>438.05</v>
      </c>
      <c r="I5526" s="2">
        <v>-1.9E-3</v>
      </c>
    </row>
    <row r="5527" spans="3:9" x14ac:dyDescent="0.25">
      <c r="C5527" s="1">
        <v>38524</v>
      </c>
      <c r="D5527">
        <v>438.88</v>
      </c>
      <c r="E5527">
        <v>437.38</v>
      </c>
      <c r="F5527">
        <v>438.88</v>
      </c>
      <c r="G5527">
        <v>438.88</v>
      </c>
      <c r="I5527" s="2">
        <v>1.6999999999999999E-3</v>
      </c>
    </row>
    <row r="5528" spans="3:9" x14ac:dyDescent="0.25">
      <c r="C5528" s="1">
        <v>38523</v>
      </c>
      <c r="D5528">
        <v>438.15</v>
      </c>
      <c r="E5528">
        <v>438.1</v>
      </c>
      <c r="F5528">
        <v>438.15</v>
      </c>
      <c r="G5528">
        <v>438.15</v>
      </c>
      <c r="I5528" s="2">
        <v>-5.0000000000000001E-4</v>
      </c>
    </row>
    <row r="5529" spans="3:9" x14ac:dyDescent="0.25">
      <c r="C5529" s="1">
        <v>38520</v>
      </c>
      <c r="D5529">
        <v>438.35</v>
      </c>
      <c r="E5529">
        <v>435.6</v>
      </c>
      <c r="F5529">
        <v>438.35</v>
      </c>
      <c r="G5529">
        <v>438.35</v>
      </c>
      <c r="I5529" s="2">
        <v>5.0000000000000001E-3</v>
      </c>
    </row>
    <row r="5530" spans="3:9" x14ac:dyDescent="0.25">
      <c r="C5530" s="1">
        <v>38519</v>
      </c>
      <c r="D5530">
        <v>436.15</v>
      </c>
      <c r="E5530">
        <v>428.85</v>
      </c>
      <c r="F5530">
        <v>436.15</v>
      </c>
      <c r="G5530">
        <v>436.15</v>
      </c>
      <c r="I5530" s="2">
        <v>1.7500000000000002E-2</v>
      </c>
    </row>
    <row r="5531" spans="3:9" x14ac:dyDescent="0.25">
      <c r="C5531" s="1">
        <v>38518</v>
      </c>
      <c r="D5531">
        <v>428.65</v>
      </c>
      <c r="E5531">
        <v>426.95</v>
      </c>
      <c r="F5531">
        <v>428.65</v>
      </c>
      <c r="G5531">
        <v>428.65</v>
      </c>
      <c r="I5531" s="2">
        <v>4.3E-3</v>
      </c>
    </row>
    <row r="5532" spans="3:9" x14ac:dyDescent="0.25">
      <c r="C5532" s="1">
        <v>38517</v>
      </c>
      <c r="D5532">
        <v>426.82</v>
      </c>
      <c r="E5532">
        <v>426.88</v>
      </c>
      <c r="F5532">
        <v>426.82</v>
      </c>
      <c r="G5532">
        <v>426.82</v>
      </c>
      <c r="I5532" s="2">
        <v>-4.7999999999999996E-3</v>
      </c>
    </row>
    <row r="5533" spans="3:9" x14ac:dyDescent="0.25">
      <c r="C5533" s="1">
        <v>38516</v>
      </c>
      <c r="D5533">
        <v>428.9</v>
      </c>
      <c r="E5533">
        <v>425.8</v>
      </c>
      <c r="F5533">
        <v>428.9</v>
      </c>
      <c r="G5533">
        <v>428.9</v>
      </c>
      <c r="I5533" s="2">
        <v>3.5999999999999999E-3</v>
      </c>
    </row>
    <row r="5534" spans="3:9" x14ac:dyDescent="0.25">
      <c r="C5534" s="1">
        <v>38513</v>
      </c>
      <c r="D5534">
        <v>427.35</v>
      </c>
      <c r="E5534">
        <v>423.85</v>
      </c>
      <c r="F5534">
        <v>427.35</v>
      </c>
      <c r="G5534">
        <v>427.35</v>
      </c>
      <c r="I5534" s="2">
        <v>8.3999999999999995E-3</v>
      </c>
    </row>
    <row r="5535" spans="3:9" x14ac:dyDescent="0.25">
      <c r="C5535" s="1">
        <v>38512</v>
      </c>
      <c r="D5535">
        <v>423.77</v>
      </c>
      <c r="E5535">
        <v>423.82</v>
      </c>
      <c r="F5535">
        <v>423.77</v>
      </c>
      <c r="G5535">
        <v>423.77</v>
      </c>
      <c r="I5535" s="2">
        <v>5.0000000000000001E-4</v>
      </c>
    </row>
    <row r="5536" spans="3:9" x14ac:dyDescent="0.25">
      <c r="C5536" s="1">
        <v>38511</v>
      </c>
      <c r="D5536">
        <v>423.55</v>
      </c>
      <c r="E5536">
        <v>424.45</v>
      </c>
      <c r="F5536">
        <v>423.55</v>
      </c>
      <c r="G5536">
        <v>423.55</v>
      </c>
      <c r="I5536" s="2">
        <v>-2.0999999999999999E-3</v>
      </c>
    </row>
    <row r="5537" spans="3:9" x14ac:dyDescent="0.25">
      <c r="C5537" s="1">
        <v>38510</v>
      </c>
      <c r="D5537">
        <v>424.45</v>
      </c>
      <c r="E5537">
        <v>426.35</v>
      </c>
      <c r="F5537">
        <v>424.45</v>
      </c>
      <c r="G5537">
        <v>424.45</v>
      </c>
      <c r="I5537" s="2">
        <v>-3.5999999999999999E-3</v>
      </c>
    </row>
    <row r="5538" spans="3:9" x14ac:dyDescent="0.25">
      <c r="C5538" s="1">
        <v>38509</v>
      </c>
      <c r="D5538">
        <v>426</v>
      </c>
      <c r="E5538">
        <v>422.55</v>
      </c>
      <c r="F5538">
        <v>426</v>
      </c>
      <c r="G5538">
        <v>426</v>
      </c>
      <c r="I5538" s="2">
        <v>8.3999999999999995E-3</v>
      </c>
    </row>
    <row r="5539" spans="3:9" x14ac:dyDescent="0.25">
      <c r="C5539" s="1">
        <v>38506</v>
      </c>
      <c r="D5539">
        <v>422.45</v>
      </c>
      <c r="E5539">
        <v>422.15</v>
      </c>
      <c r="F5539">
        <v>422.45</v>
      </c>
      <c r="G5539">
        <v>422.45</v>
      </c>
      <c r="I5539" s="2">
        <v>1.9E-3</v>
      </c>
    </row>
    <row r="5540" spans="3:9" x14ac:dyDescent="0.25">
      <c r="C5540" s="1">
        <v>38505</v>
      </c>
      <c r="D5540">
        <v>421.65</v>
      </c>
      <c r="E5540">
        <v>414.25</v>
      </c>
      <c r="F5540">
        <v>421.65</v>
      </c>
      <c r="G5540">
        <v>421.65</v>
      </c>
      <c r="I5540" s="2">
        <v>1.49E-2</v>
      </c>
    </row>
    <row r="5541" spans="3:9" x14ac:dyDescent="0.25">
      <c r="C5541" s="1">
        <v>38504</v>
      </c>
      <c r="D5541">
        <v>415.45</v>
      </c>
      <c r="E5541">
        <v>417</v>
      </c>
      <c r="F5541">
        <v>415.45</v>
      </c>
      <c r="G5541">
        <v>415.45</v>
      </c>
      <c r="I5541" s="2">
        <v>-4.5999999999999999E-3</v>
      </c>
    </row>
    <row r="5542" spans="3:9" x14ac:dyDescent="0.25">
      <c r="C5542" s="1">
        <v>38503</v>
      </c>
      <c r="D5542">
        <v>417.35</v>
      </c>
      <c r="E5542">
        <v>418.85</v>
      </c>
      <c r="F5542">
        <v>417.35</v>
      </c>
      <c r="G5542">
        <v>417.35</v>
      </c>
      <c r="I5542" s="2">
        <v>-3.3E-3</v>
      </c>
    </row>
    <row r="5543" spans="3:9" x14ac:dyDescent="0.25">
      <c r="C5543" s="1">
        <v>38502</v>
      </c>
      <c r="D5543">
        <v>418.75</v>
      </c>
      <c r="E5543">
        <v>419.6</v>
      </c>
      <c r="F5543">
        <v>418.75</v>
      </c>
      <c r="G5543">
        <v>418.75</v>
      </c>
      <c r="I5543" s="2">
        <v>-3.0999999999999999E-3</v>
      </c>
    </row>
    <row r="5544" spans="3:9" x14ac:dyDescent="0.25">
      <c r="C5544" s="1">
        <v>38499</v>
      </c>
      <c r="D5544">
        <v>420.05</v>
      </c>
      <c r="E5544">
        <v>417.85</v>
      </c>
      <c r="F5544">
        <v>420.05</v>
      </c>
      <c r="G5544">
        <v>420.05</v>
      </c>
      <c r="I5544" s="2">
        <v>5.4999999999999997E-3</v>
      </c>
    </row>
    <row r="5545" spans="3:9" x14ac:dyDescent="0.25">
      <c r="C5545" s="1">
        <v>38498</v>
      </c>
      <c r="D5545">
        <v>417.75</v>
      </c>
      <c r="E5545">
        <v>418.95</v>
      </c>
      <c r="F5545">
        <v>417.75</v>
      </c>
      <c r="G5545">
        <v>417.75</v>
      </c>
      <c r="I5545" s="2">
        <v>-4.3E-3</v>
      </c>
    </row>
    <row r="5546" spans="3:9" x14ac:dyDescent="0.25">
      <c r="C5546" s="1">
        <v>38497</v>
      </c>
      <c r="D5546">
        <v>419.55</v>
      </c>
      <c r="E5546">
        <v>418.2</v>
      </c>
      <c r="F5546">
        <v>419.55</v>
      </c>
      <c r="G5546">
        <v>419.55</v>
      </c>
      <c r="I5546" s="2">
        <v>3.7000000000000002E-3</v>
      </c>
    </row>
    <row r="5547" spans="3:9" x14ac:dyDescent="0.25">
      <c r="C5547" s="1">
        <v>38496</v>
      </c>
      <c r="D5547">
        <v>418</v>
      </c>
      <c r="E5547">
        <v>417.45</v>
      </c>
      <c r="F5547">
        <v>418</v>
      </c>
      <c r="G5547">
        <v>418</v>
      </c>
      <c r="I5547" s="2">
        <v>1.8E-3</v>
      </c>
    </row>
    <row r="5548" spans="3:9" x14ac:dyDescent="0.25">
      <c r="C5548" s="1">
        <v>38495</v>
      </c>
      <c r="D5548">
        <v>417.25</v>
      </c>
      <c r="E5548">
        <v>417.65</v>
      </c>
      <c r="F5548">
        <v>417.25</v>
      </c>
      <c r="G5548">
        <v>417.25</v>
      </c>
      <c r="I5548" s="2">
        <v>-1.1999999999999999E-3</v>
      </c>
    </row>
    <row r="5549" spans="3:9" x14ac:dyDescent="0.25">
      <c r="C5549" s="1">
        <v>38492</v>
      </c>
      <c r="D5549">
        <v>417.77</v>
      </c>
      <c r="E5549">
        <v>420.68</v>
      </c>
      <c r="F5549">
        <v>417.77</v>
      </c>
      <c r="G5549">
        <v>417.77</v>
      </c>
      <c r="I5549" s="2">
        <v>-6.7999999999999996E-3</v>
      </c>
    </row>
    <row r="5550" spans="3:9" x14ac:dyDescent="0.25">
      <c r="C5550" s="1">
        <v>38491</v>
      </c>
      <c r="D5550">
        <v>420.65</v>
      </c>
      <c r="E5550">
        <v>421.85</v>
      </c>
      <c r="F5550">
        <v>420.65</v>
      </c>
      <c r="G5550">
        <v>420.65</v>
      </c>
      <c r="I5550" s="2">
        <v>-2E-3</v>
      </c>
    </row>
    <row r="5551" spans="3:9" x14ac:dyDescent="0.25">
      <c r="C5551" s="1">
        <v>38490</v>
      </c>
      <c r="D5551">
        <v>421.5</v>
      </c>
      <c r="E5551">
        <v>418.75</v>
      </c>
      <c r="F5551">
        <v>421.5</v>
      </c>
      <c r="G5551">
        <v>421.5</v>
      </c>
      <c r="I5551" s="2">
        <v>6.6E-3</v>
      </c>
    </row>
    <row r="5552" spans="3:9" x14ac:dyDescent="0.25">
      <c r="C5552" s="1">
        <v>38489</v>
      </c>
      <c r="D5552">
        <v>418.75</v>
      </c>
      <c r="E5552">
        <v>419.85</v>
      </c>
      <c r="F5552">
        <v>418.75</v>
      </c>
      <c r="G5552">
        <v>418.75</v>
      </c>
      <c r="I5552" s="2">
        <v>-1.8E-3</v>
      </c>
    </row>
    <row r="5553" spans="3:9" x14ac:dyDescent="0.25">
      <c r="C5553" s="1">
        <v>38488</v>
      </c>
      <c r="D5553">
        <v>419.5</v>
      </c>
      <c r="E5553">
        <v>420.25</v>
      </c>
      <c r="F5553">
        <v>419.5</v>
      </c>
      <c r="G5553">
        <v>419.5</v>
      </c>
      <c r="I5553" s="2">
        <v>-2.0999999999999999E-3</v>
      </c>
    </row>
    <row r="5554" spans="3:9" x14ac:dyDescent="0.25">
      <c r="C5554" s="1">
        <v>38485</v>
      </c>
      <c r="D5554">
        <v>420.4</v>
      </c>
      <c r="E5554">
        <v>422.6</v>
      </c>
      <c r="F5554">
        <v>420.4</v>
      </c>
      <c r="G5554">
        <v>420.4</v>
      </c>
      <c r="I5554" s="2">
        <v>-4.7000000000000002E-3</v>
      </c>
    </row>
    <row r="5555" spans="3:9" x14ac:dyDescent="0.25">
      <c r="C5555" s="1">
        <v>38484</v>
      </c>
      <c r="D5555">
        <v>422.38</v>
      </c>
      <c r="E5555">
        <v>427.68</v>
      </c>
      <c r="F5555">
        <v>422.38</v>
      </c>
      <c r="G5555">
        <v>422.38</v>
      </c>
      <c r="I5555" s="2">
        <v>-1.17E-2</v>
      </c>
    </row>
    <row r="5556" spans="3:9" x14ac:dyDescent="0.25">
      <c r="C5556" s="1">
        <v>38483</v>
      </c>
      <c r="D5556">
        <v>427.38</v>
      </c>
      <c r="E5556">
        <v>426.98</v>
      </c>
      <c r="F5556">
        <v>427.38</v>
      </c>
      <c r="G5556">
        <v>427.38</v>
      </c>
      <c r="I5556" s="2">
        <v>1.8E-3</v>
      </c>
    </row>
    <row r="5557" spans="3:9" x14ac:dyDescent="0.25">
      <c r="C5557" s="1">
        <v>38482</v>
      </c>
      <c r="D5557">
        <v>426.62</v>
      </c>
      <c r="E5557">
        <v>426.38</v>
      </c>
      <c r="F5557">
        <v>426.62</v>
      </c>
      <c r="G5557">
        <v>426.62</v>
      </c>
      <c r="I5557" s="2">
        <v>1.1999999999999999E-3</v>
      </c>
    </row>
    <row r="5558" spans="3:9" x14ac:dyDescent="0.25">
      <c r="C5558" s="1">
        <v>38481</v>
      </c>
      <c r="D5558">
        <v>426.12</v>
      </c>
      <c r="E5558">
        <v>426.38</v>
      </c>
      <c r="F5558">
        <v>426.12</v>
      </c>
      <c r="G5558">
        <v>426.12</v>
      </c>
      <c r="I5558" s="2">
        <v>8.9999999999999998E-4</v>
      </c>
    </row>
    <row r="5559" spans="3:9" x14ac:dyDescent="0.25">
      <c r="C5559" s="1">
        <v>38478</v>
      </c>
      <c r="D5559">
        <v>425.73</v>
      </c>
      <c r="E5559">
        <v>430.02</v>
      </c>
      <c r="F5559">
        <v>425.73</v>
      </c>
      <c r="G5559">
        <v>425.73</v>
      </c>
      <c r="I5559" s="2">
        <v>-0.01</v>
      </c>
    </row>
    <row r="5560" spans="3:9" x14ac:dyDescent="0.25">
      <c r="C5560" s="1">
        <v>38477</v>
      </c>
      <c r="D5560">
        <v>430.02</v>
      </c>
      <c r="E5560">
        <v>430.07</v>
      </c>
      <c r="F5560">
        <v>430.02</v>
      </c>
      <c r="G5560">
        <v>430.02</v>
      </c>
      <c r="I5560" s="2">
        <v>1.8E-3</v>
      </c>
    </row>
    <row r="5561" spans="3:9" x14ac:dyDescent="0.25">
      <c r="C5561" s="1">
        <v>38476</v>
      </c>
      <c r="D5561">
        <v>429.23</v>
      </c>
      <c r="E5561">
        <v>427.68</v>
      </c>
      <c r="F5561">
        <v>429.23</v>
      </c>
      <c r="G5561">
        <v>429.23</v>
      </c>
      <c r="I5561" s="2">
        <v>3.7000000000000002E-3</v>
      </c>
    </row>
    <row r="5562" spans="3:9" x14ac:dyDescent="0.25">
      <c r="C5562" s="1">
        <v>38475</v>
      </c>
      <c r="D5562">
        <v>427.65</v>
      </c>
      <c r="E5562">
        <v>428.85</v>
      </c>
      <c r="F5562">
        <v>427.65</v>
      </c>
      <c r="G5562">
        <v>427.65</v>
      </c>
      <c r="I5562" s="2">
        <v>-5.4000000000000003E-3</v>
      </c>
    </row>
    <row r="5563" spans="3:9" x14ac:dyDescent="0.25">
      <c r="C5563" s="1">
        <v>38474</v>
      </c>
      <c r="D5563">
        <v>429.98</v>
      </c>
      <c r="E5563">
        <v>434.38</v>
      </c>
      <c r="F5563">
        <v>429.98</v>
      </c>
      <c r="G5563">
        <v>429.98</v>
      </c>
      <c r="I5563" s="2">
        <v>-1.1299999999999999E-2</v>
      </c>
    </row>
    <row r="5564" spans="3:9" x14ac:dyDescent="0.25">
      <c r="C5564" s="1">
        <v>38471</v>
      </c>
      <c r="D5564">
        <v>434.88</v>
      </c>
      <c r="E5564">
        <v>431.57</v>
      </c>
      <c r="F5564">
        <v>434.88</v>
      </c>
      <c r="G5564">
        <v>434.88</v>
      </c>
      <c r="I5564" s="2">
        <v>8.6E-3</v>
      </c>
    </row>
    <row r="5565" spans="3:9" x14ac:dyDescent="0.25">
      <c r="C5565" s="1">
        <v>38470</v>
      </c>
      <c r="D5565">
        <v>431.18</v>
      </c>
      <c r="E5565">
        <v>432.88</v>
      </c>
      <c r="F5565">
        <v>431.18</v>
      </c>
      <c r="G5565">
        <v>431.18</v>
      </c>
      <c r="I5565" s="2">
        <v>-2.5000000000000001E-3</v>
      </c>
    </row>
    <row r="5566" spans="3:9" x14ac:dyDescent="0.25">
      <c r="C5566" s="1">
        <v>38469</v>
      </c>
      <c r="D5566">
        <v>432.27</v>
      </c>
      <c r="E5566">
        <v>436.12</v>
      </c>
      <c r="F5566">
        <v>432.27</v>
      </c>
      <c r="G5566">
        <v>432.27</v>
      </c>
      <c r="I5566" s="2">
        <v>-1.11E-2</v>
      </c>
    </row>
    <row r="5567" spans="3:9" x14ac:dyDescent="0.25">
      <c r="C5567" s="1">
        <v>38468</v>
      </c>
      <c r="D5567">
        <v>437.12</v>
      </c>
      <c r="E5567">
        <v>436.12</v>
      </c>
      <c r="F5567">
        <v>437.12</v>
      </c>
      <c r="G5567">
        <v>437.12</v>
      </c>
      <c r="I5567" s="2">
        <v>5.7000000000000002E-3</v>
      </c>
    </row>
    <row r="5568" spans="3:9" x14ac:dyDescent="0.25">
      <c r="C5568" s="1">
        <v>38467</v>
      </c>
      <c r="D5568">
        <v>434.65</v>
      </c>
      <c r="E5568">
        <v>433.95</v>
      </c>
      <c r="F5568">
        <v>434.65</v>
      </c>
      <c r="G5568">
        <v>434.65</v>
      </c>
      <c r="I5568" s="2">
        <v>1E-4</v>
      </c>
    </row>
    <row r="5569" spans="3:9" x14ac:dyDescent="0.25">
      <c r="C5569" s="1">
        <v>38464</v>
      </c>
      <c r="D5569">
        <v>434.6</v>
      </c>
      <c r="E5569">
        <v>432.8</v>
      </c>
      <c r="F5569">
        <v>434.6</v>
      </c>
      <c r="G5569">
        <v>434.6</v>
      </c>
      <c r="I5569" s="2">
        <v>4.7000000000000002E-3</v>
      </c>
    </row>
    <row r="5570" spans="3:9" x14ac:dyDescent="0.25">
      <c r="C5570" s="1">
        <v>38463</v>
      </c>
      <c r="D5570">
        <v>432.57</v>
      </c>
      <c r="E5570">
        <v>434.68</v>
      </c>
      <c r="F5570">
        <v>432.57</v>
      </c>
      <c r="G5570">
        <v>432.57</v>
      </c>
      <c r="I5570" s="2">
        <v>-5.1000000000000004E-3</v>
      </c>
    </row>
    <row r="5571" spans="3:9" x14ac:dyDescent="0.25">
      <c r="C5571" s="1">
        <v>38462</v>
      </c>
      <c r="D5571">
        <v>434.77</v>
      </c>
      <c r="E5571">
        <v>433.77</v>
      </c>
      <c r="F5571">
        <v>434.77</v>
      </c>
      <c r="G5571">
        <v>434.77</v>
      </c>
      <c r="I5571" s="2">
        <v>2.8E-3</v>
      </c>
    </row>
    <row r="5572" spans="3:9" x14ac:dyDescent="0.25">
      <c r="C5572" s="1">
        <v>38461</v>
      </c>
      <c r="D5572">
        <v>433.57</v>
      </c>
      <c r="E5572">
        <v>426.98</v>
      </c>
      <c r="F5572">
        <v>433.57</v>
      </c>
      <c r="G5572">
        <v>433.57</v>
      </c>
      <c r="I5572" s="2">
        <v>1.4800000000000001E-2</v>
      </c>
    </row>
    <row r="5573" spans="3:9" x14ac:dyDescent="0.25">
      <c r="C5573" s="1">
        <v>38460</v>
      </c>
      <c r="D5573">
        <v>427.25</v>
      </c>
      <c r="E5573">
        <v>424.5</v>
      </c>
      <c r="F5573">
        <v>427.25</v>
      </c>
      <c r="G5573">
        <v>427.25</v>
      </c>
      <c r="I5573" s="2">
        <v>5.3E-3</v>
      </c>
    </row>
    <row r="5574" spans="3:9" x14ac:dyDescent="0.25">
      <c r="C5574" s="1">
        <v>38457</v>
      </c>
      <c r="D5574">
        <v>425</v>
      </c>
      <c r="E5574">
        <v>423.7</v>
      </c>
      <c r="F5574">
        <v>425</v>
      </c>
      <c r="G5574">
        <v>425</v>
      </c>
      <c r="I5574" s="2">
        <v>2.3E-3</v>
      </c>
    </row>
    <row r="5575" spans="3:9" x14ac:dyDescent="0.25">
      <c r="C5575" s="1">
        <v>38456</v>
      </c>
      <c r="D5575">
        <v>424.02</v>
      </c>
      <c r="E5575">
        <v>429.18</v>
      </c>
      <c r="F5575">
        <v>424.02</v>
      </c>
      <c r="G5575">
        <v>424.02</v>
      </c>
      <c r="I5575" s="2">
        <v>-1.1900000000000001E-2</v>
      </c>
    </row>
    <row r="5576" spans="3:9" x14ac:dyDescent="0.25">
      <c r="C5576" s="1">
        <v>38455</v>
      </c>
      <c r="D5576">
        <v>429.12</v>
      </c>
      <c r="E5576">
        <v>428.57</v>
      </c>
      <c r="F5576">
        <v>429.12</v>
      </c>
      <c r="G5576">
        <v>429.12</v>
      </c>
      <c r="I5576" s="2">
        <v>2E-3</v>
      </c>
    </row>
    <row r="5577" spans="3:9" x14ac:dyDescent="0.25">
      <c r="C5577" s="1">
        <v>38454</v>
      </c>
      <c r="D5577">
        <v>428.25</v>
      </c>
      <c r="E5577">
        <v>428.65</v>
      </c>
      <c r="F5577">
        <v>428.25</v>
      </c>
      <c r="G5577">
        <v>428.25</v>
      </c>
      <c r="I5577" s="2">
        <v>2.9999999999999997E-4</v>
      </c>
    </row>
    <row r="5578" spans="3:9" x14ac:dyDescent="0.25">
      <c r="C5578" s="1">
        <v>38453</v>
      </c>
      <c r="D5578">
        <v>428.12</v>
      </c>
      <c r="E5578">
        <v>426.88</v>
      </c>
      <c r="F5578">
        <v>428.12</v>
      </c>
      <c r="G5578">
        <v>428.12</v>
      </c>
      <c r="I5578" s="2">
        <v>7.1000000000000004E-3</v>
      </c>
    </row>
    <row r="5579" spans="3:9" x14ac:dyDescent="0.25">
      <c r="C5579" s="1">
        <v>38450</v>
      </c>
      <c r="D5579">
        <v>425.12</v>
      </c>
      <c r="E5579">
        <v>425.62</v>
      </c>
      <c r="F5579">
        <v>425.12</v>
      </c>
      <c r="G5579">
        <v>425.12</v>
      </c>
      <c r="I5579" s="2">
        <v>-2.0999999999999999E-3</v>
      </c>
    </row>
    <row r="5580" spans="3:9" x14ac:dyDescent="0.25">
      <c r="C5580" s="1">
        <v>38449</v>
      </c>
      <c r="D5580">
        <v>426.02</v>
      </c>
      <c r="E5580">
        <v>426.77</v>
      </c>
      <c r="F5580">
        <v>426.02</v>
      </c>
      <c r="G5580">
        <v>426.02</v>
      </c>
      <c r="I5580" s="2">
        <v>-1.8E-3</v>
      </c>
    </row>
    <row r="5581" spans="3:9" x14ac:dyDescent="0.25">
      <c r="C5581" s="1">
        <v>38448</v>
      </c>
      <c r="D5581">
        <v>426.77</v>
      </c>
      <c r="E5581">
        <v>424.88</v>
      </c>
      <c r="F5581">
        <v>426.77</v>
      </c>
      <c r="G5581">
        <v>426.77</v>
      </c>
      <c r="I5581" s="2">
        <v>4.0000000000000001E-3</v>
      </c>
    </row>
    <row r="5582" spans="3:9" x14ac:dyDescent="0.25">
      <c r="C5582" s="1">
        <v>38447</v>
      </c>
      <c r="D5582">
        <v>425.05</v>
      </c>
      <c r="E5582">
        <v>424.35</v>
      </c>
      <c r="F5582">
        <v>425.05</v>
      </c>
      <c r="G5582">
        <v>425.05</v>
      </c>
      <c r="I5582" s="2">
        <v>1.6999999999999999E-3</v>
      </c>
    </row>
    <row r="5583" spans="3:9" x14ac:dyDescent="0.25">
      <c r="C5583" s="1">
        <v>38446</v>
      </c>
      <c r="D5583">
        <v>424.32</v>
      </c>
      <c r="E5583">
        <v>425.88</v>
      </c>
      <c r="F5583">
        <v>424.32</v>
      </c>
      <c r="G5583">
        <v>424.32</v>
      </c>
      <c r="I5583" s="2">
        <v>-4.3E-3</v>
      </c>
    </row>
    <row r="5584" spans="3:9" x14ac:dyDescent="0.25">
      <c r="C5584" s="1">
        <v>38443</v>
      </c>
      <c r="D5584">
        <v>426.15</v>
      </c>
      <c r="E5584">
        <v>428.35</v>
      </c>
      <c r="F5584">
        <v>426.15</v>
      </c>
      <c r="G5584">
        <v>426.15</v>
      </c>
      <c r="I5584" s="2">
        <v>-5.4000000000000003E-3</v>
      </c>
    </row>
    <row r="5585" spans="3:9" x14ac:dyDescent="0.25">
      <c r="C5585" s="1">
        <v>38442</v>
      </c>
      <c r="D5585">
        <v>428.45</v>
      </c>
      <c r="E5585">
        <v>426.6</v>
      </c>
      <c r="F5585">
        <v>428.45</v>
      </c>
      <c r="G5585">
        <v>428.45</v>
      </c>
      <c r="I5585" s="2">
        <v>4.8999999999999998E-3</v>
      </c>
    </row>
    <row r="5586" spans="3:9" x14ac:dyDescent="0.25">
      <c r="C5586" s="1">
        <v>38441</v>
      </c>
      <c r="D5586">
        <v>426.38</v>
      </c>
      <c r="E5586">
        <v>426.12</v>
      </c>
      <c r="F5586">
        <v>426.38</v>
      </c>
      <c r="G5586">
        <v>426.38</v>
      </c>
      <c r="I5586" s="2">
        <v>0</v>
      </c>
    </row>
    <row r="5587" spans="3:9" x14ac:dyDescent="0.25">
      <c r="C5587" s="1">
        <v>38440</v>
      </c>
      <c r="D5587">
        <v>426.38</v>
      </c>
      <c r="E5587">
        <v>426.12</v>
      </c>
      <c r="F5587">
        <v>426.38</v>
      </c>
      <c r="G5587">
        <v>426.38</v>
      </c>
      <c r="I5587" s="2">
        <v>1.1999999999999999E-3</v>
      </c>
    </row>
    <row r="5588" spans="3:9" x14ac:dyDescent="0.25">
      <c r="C5588" s="1">
        <v>38439</v>
      </c>
      <c r="D5588">
        <v>425.88</v>
      </c>
      <c r="E5588">
        <v>425.38</v>
      </c>
      <c r="F5588">
        <v>425.88</v>
      </c>
      <c r="G5588">
        <v>425.88</v>
      </c>
      <c r="I5588" s="2">
        <v>-8.9999999999999998E-4</v>
      </c>
    </row>
    <row r="5589" spans="3:9" x14ac:dyDescent="0.25">
      <c r="C5589" s="1">
        <v>38436</v>
      </c>
      <c r="D5589">
        <v>426.25</v>
      </c>
      <c r="E5589">
        <v>425.25</v>
      </c>
      <c r="F5589">
        <v>426.25</v>
      </c>
      <c r="G5589">
        <v>426.25</v>
      </c>
      <c r="I5589" s="2">
        <v>2.8E-3</v>
      </c>
    </row>
    <row r="5590" spans="3:9" x14ac:dyDescent="0.25">
      <c r="C5590" s="1">
        <v>38435</v>
      </c>
      <c r="D5590">
        <v>425.05</v>
      </c>
      <c r="E5590">
        <v>425.45</v>
      </c>
      <c r="F5590">
        <v>425.05</v>
      </c>
      <c r="G5590">
        <v>425.05</v>
      </c>
      <c r="I5590" s="2">
        <v>5.0000000000000001E-4</v>
      </c>
    </row>
    <row r="5591" spans="3:9" x14ac:dyDescent="0.25">
      <c r="C5591" s="1">
        <v>38434</v>
      </c>
      <c r="D5591">
        <v>424.85</v>
      </c>
      <c r="E5591">
        <v>426.85</v>
      </c>
      <c r="F5591">
        <v>424.85</v>
      </c>
      <c r="G5591">
        <v>424.85</v>
      </c>
      <c r="I5591" s="2">
        <v>-5.5999999999999999E-3</v>
      </c>
    </row>
    <row r="5592" spans="3:9" x14ac:dyDescent="0.25">
      <c r="C5592" s="1">
        <v>38433</v>
      </c>
      <c r="D5592">
        <v>427.25</v>
      </c>
      <c r="E5592">
        <v>431.55</v>
      </c>
      <c r="F5592">
        <v>427.25</v>
      </c>
      <c r="G5592">
        <v>427.25</v>
      </c>
      <c r="I5592" s="2">
        <v>-9.4999999999999998E-3</v>
      </c>
    </row>
    <row r="5593" spans="3:9" x14ac:dyDescent="0.25">
      <c r="C5593" s="1">
        <v>38432</v>
      </c>
      <c r="D5593">
        <v>431.35</v>
      </c>
      <c r="E5593">
        <v>439</v>
      </c>
      <c r="F5593">
        <v>431.35</v>
      </c>
      <c r="G5593">
        <v>431.35</v>
      </c>
      <c r="I5593" s="2">
        <v>-1.8200000000000001E-2</v>
      </c>
    </row>
    <row r="5594" spans="3:9" x14ac:dyDescent="0.25">
      <c r="C5594" s="1">
        <v>38429</v>
      </c>
      <c r="D5594">
        <v>439.35</v>
      </c>
      <c r="E5594">
        <v>438.85</v>
      </c>
      <c r="F5594">
        <v>439.35</v>
      </c>
      <c r="G5594">
        <v>439.35</v>
      </c>
      <c r="I5594" s="2">
        <v>2.0999999999999999E-3</v>
      </c>
    </row>
    <row r="5595" spans="3:9" x14ac:dyDescent="0.25">
      <c r="C5595" s="1">
        <v>38428</v>
      </c>
      <c r="D5595">
        <v>438.43</v>
      </c>
      <c r="E5595">
        <v>443.12</v>
      </c>
      <c r="F5595">
        <v>438.43</v>
      </c>
      <c r="G5595">
        <v>438.43</v>
      </c>
      <c r="I5595" s="2">
        <v>-1.18E-2</v>
      </c>
    </row>
    <row r="5596" spans="3:9" x14ac:dyDescent="0.25">
      <c r="C5596" s="1">
        <v>38427</v>
      </c>
      <c r="D5596">
        <v>443.65</v>
      </c>
      <c r="E5596">
        <v>440.6</v>
      </c>
      <c r="F5596">
        <v>443.65</v>
      </c>
      <c r="G5596">
        <v>443.65</v>
      </c>
      <c r="I5596" s="2">
        <v>6.3E-3</v>
      </c>
    </row>
    <row r="5597" spans="3:9" x14ac:dyDescent="0.25">
      <c r="C5597" s="1">
        <v>38426</v>
      </c>
      <c r="D5597">
        <v>440.88</v>
      </c>
      <c r="E5597">
        <v>440.88</v>
      </c>
      <c r="F5597">
        <v>440.88</v>
      </c>
      <c r="G5597">
        <v>440.88</v>
      </c>
      <c r="I5597" s="2">
        <v>-6.9999999999999999E-4</v>
      </c>
    </row>
    <row r="5598" spans="3:9" x14ac:dyDescent="0.25">
      <c r="C5598" s="1">
        <v>38425</v>
      </c>
      <c r="D5598">
        <v>441.18</v>
      </c>
      <c r="E5598">
        <v>445.62</v>
      </c>
      <c r="F5598">
        <v>441.18</v>
      </c>
      <c r="G5598">
        <v>441.18</v>
      </c>
      <c r="I5598" s="2">
        <v>-1.0500000000000001E-2</v>
      </c>
    </row>
    <row r="5599" spans="3:9" x14ac:dyDescent="0.25">
      <c r="C5599" s="1">
        <v>38422</v>
      </c>
      <c r="D5599">
        <v>445.85</v>
      </c>
      <c r="E5599">
        <v>441.85</v>
      </c>
      <c r="F5599">
        <v>445.85</v>
      </c>
      <c r="G5599">
        <v>445.85</v>
      </c>
      <c r="I5599" s="2">
        <v>7.7999999999999996E-3</v>
      </c>
    </row>
    <row r="5600" spans="3:9" x14ac:dyDescent="0.25">
      <c r="C5600" s="1">
        <v>38421</v>
      </c>
      <c r="D5600">
        <v>442.38</v>
      </c>
      <c r="E5600">
        <v>440.43</v>
      </c>
      <c r="F5600">
        <v>442.38</v>
      </c>
      <c r="G5600">
        <v>442.38</v>
      </c>
      <c r="I5600" s="2">
        <v>4.0000000000000001E-3</v>
      </c>
    </row>
    <row r="5601" spans="3:9" x14ac:dyDescent="0.25">
      <c r="C5601" s="1">
        <v>38420</v>
      </c>
      <c r="D5601">
        <v>440.62</v>
      </c>
      <c r="E5601">
        <v>441.12</v>
      </c>
      <c r="F5601">
        <v>440.62</v>
      </c>
      <c r="G5601">
        <v>440.62</v>
      </c>
      <c r="I5601" s="2">
        <v>0</v>
      </c>
    </row>
    <row r="5602" spans="3:9" x14ac:dyDescent="0.25">
      <c r="C5602" s="1">
        <v>38419</v>
      </c>
      <c r="D5602">
        <v>440.62</v>
      </c>
      <c r="E5602">
        <v>434.62</v>
      </c>
      <c r="F5602">
        <v>440.62</v>
      </c>
      <c r="G5602">
        <v>440.62</v>
      </c>
      <c r="I5602" s="2">
        <v>1.38E-2</v>
      </c>
    </row>
    <row r="5603" spans="3:9" x14ac:dyDescent="0.25">
      <c r="C5603" s="1">
        <v>38418</v>
      </c>
      <c r="D5603">
        <v>434.62</v>
      </c>
      <c r="E5603">
        <v>433.98</v>
      </c>
      <c r="F5603">
        <v>434.62</v>
      </c>
      <c r="G5603">
        <v>434.62</v>
      </c>
      <c r="I5603" s="2">
        <v>1.4E-3</v>
      </c>
    </row>
    <row r="5604" spans="3:9" x14ac:dyDescent="0.25">
      <c r="C5604" s="1">
        <v>38415</v>
      </c>
      <c r="D5604">
        <v>434</v>
      </c>
      <c r="E5604">
        <v>430.1</v>
      </c>
      <c r="F5604">
        <v>434</v>
      </c>
      <c r="G5604">
        <v>434</v>
      </c>
      <c r="I5604" s="2">
        <v>8.6999999999999994E-3</v>
      </c>
    </row>
    <row r="5605" spans="3:9" x14ac:dyDescent="0.25">
      <c r="C5605" s="1">
        <v>38414</v>
      </c>
      <c r="D5605">
        <v>430.27</v>
      </c>
      <c r="E5605">
        <v>431.88</v>
      </c>
      <c r="F5605">
        <v>430.27</v>
      </c>
      <c r="G5605">
        <v>430.27</v>
      </c>
      <c r="I5605" s="2">
        <v>-5.4999999999999997E-3</v>
      </c>
    </row>
    <row r="5606" spans="3:9" x14ac:dyDescent="0.25">
      <c r="C5606" s="1">
        <v>38413</v>
      </c>
      <c r="D5606">
        <v>432.65</v>
      </c>
      <c r="E5606">
        <v>432.35</v>
      </c>
      <c r="F5606">
        <v>432.65</v>
      </c>
      <c r="G5606">
        <v>432.65</v>
      </c>
      <c r="I5606" s="2">
        <v>-2.0000000000000001E-4</v>
      </c>
    </row>
    <row r="5607" spans="3:9" x14ac:dyDescent="0.25">
      <c r="C5607" s="1">
        <v>38412</v>
      </c>
      <c r="D5607">
        <v>432.75</v>
      </c>
      <c r="E5607">
        <v>435.65</v>
      </c>
      <c r="F5607">
        <v>432.75</v>
      </c>
      <c r="G5607">
        <v>432.75</v>
      </c>
      <c r="I5607" s="2">
        <v>-6.6E-3</v>
      </c>
    </row>
    <row r="5608" spans="3:9" x14ac:dyDescent="0.25">
      <c r="C5608" s="1">
        <v>38411</v>
      </c>
      <c r="D5608">
        <v>435.62</v>
      </c>
      <c r="E5608">
        <v>434.88</v>
      </c>
      <c r="F5608">
        <v>435.62</v>
      </c>
      <c r="G5608">
        <v>435.62</v>
      </c>
      <c r="I5608" s="2">
        <v>1.6000000000000001E-3</v>
      </c>
    </row>
    <row r="5609" spans="3:9" x14ac:dyDescent="0.25">
      <c r="C5609" s="1">
        <v>38408</v>
      </c>
      <c r="D5609">
        <v>434.93</v>
      </c>
      <c r="E5609">
        <v>433.62</v>
      </c>
      <c r="F5609">
        <v>434.93</v>
      </c>
      <c r="G5609">
        <v>434.93</v>
      </c>
      <c r="I5609" s="2">
        <v>1.9E-3</v>
      </c>
    </row>
    <row r="5610" spans="3:9" x14ac:dyDescent="0.25">
      <c r="C5610" s="1">
        <v>38407</v>
      </c>
      <c r="D5610">
        <v>434.12</v>
      </c>
      <c r="E5610">
        <v>434.27</v>
      </c>
      <c r="F5610">
        <v>434.12</v>
      </c>
      <c r="G5610">
        <v>434.12</v>
      </c>
      <c r="I5610" s="2">
        <v>-8.9999999999999998E-4</v>
      </c>
    </row>
    <row r="5611" spans="3:9" x14ac:dyDescent="0.25">
      <c r="C5611" s="1">
        <v>38406</v>
      </c>
      <c r="D5611">
        <v>434.5</v>
      </c>
      <c r="E5611">
        <v>435.5</v>
      </c>
      <c r="F5611">
        <v>434.5</v>
      </c>
      <c r="G5611">
        <v>434.5</v>
      </c>
      <c r="I5611" s="2">
        <v>-1E-4</v>
      </c>
    </row>
    <row r="5612" spans="3:9" x14ac:dyDescent="0.25">
      <c r="C5612" s="1">
        <v>38405</v>
      </c>
      <c r="D5612">
        <v>434.55</v>
      </c>
      <c r="E5612">
        <v>427.1</v>
      </c>
      <c r="F5612">
        <v>434.55</v>
      </c>
      <c r="G5612">
        <v>434.55</v>
      </c>
      <c r="I5612" s="2">
        <v>1.6799999999999999E-2</v>
      </c>
    </row>
    <row r="5613" spans="3:9" x14ac:dyDescent="0.25">
      <c r="C5613" s="1">
        <v>38404</v>
      </c>
      <c r="D5613">
        <v>427.35</v>
      </c>
      <c r="E5613">
        <v>428.75</v>
      </c>
      <c r="F5613">
        <v>427.35</v>
      </c>
      <c r="G5613">
        <v>427.35</v>
      </c>
      <c r="I5613" s="2">
        <v>-2.0000000000000001E-4</v>
      </c>
    </row>
    <row r="5614" spans="3:9" x14ac:dyDescent="0.25">
      <c r="C5614" s="1">
        <v>38401</v>
      </c>
      <c r="D5614">
        <v>427.43</v>
      </c>
      <c r="E5614">
        <v>427.27</v>
      </c>
      <c r="F5614">
        <v>427.43</v>
      </c>
      <c r="G5614">
        <v>427.43</v>
      </c>
      <c r="I5614" s="2">
        <v>0</v>
      </c>
    </row>
    <row r="5615" spans="3:9" x14ac:dyDescent="0.25">
      <c r="C5615" s="1">
        <v>38400</v>
      </c>
      <c r="D5615">
        <v>427.45</v>
      </c>
      <c r="E5615">
        <v>425.2</v>
      </c>
      <c r="F5615">
        <v>427.45</v>
      </c>
      <c r="G5615">
        <v>427.45</v>
      </c>
      <c r="I5615" s="2">
        <v>4.8999999999999998E-3</v>
      </c>
    </row>
    <row r="5616" spans="3:9" x14ac:dyDescent="0.25">
      <c r="C5616" s="1">
        <v>38399</v>
      </c>
      <c r="D5616">
        <v>425.38</v>
      </c>
      <c r="E5616">
        <v>425.38</v>
      </c>
      <c r="F5616">
        <v>425.38</v>
      </c>
      <c r="G5616">
        <v>425.38</v>
      </c>
      <c r="I5616" s="2">
        <v>-5.9999999999999995E-4</v>
      </c>
    </row>
    <row r="5617" spans="3:9" x14ac:dyDescent="0.25">
      <c r="C5617" s="1">
        <v>38398</v>
      </c>
      <c r="D5617">
        <v>425.62</v>
      </c>
      <c r="E5617">
        <v>425.62</v>
      </c>
      <c r="F5617">
        <v>425.62</v>
      </c>
      <c r="G5617">
        <v>425.62</v>
      </c>
      <c r="I5617" s="2">
        <v>-5.9999999999999995E-4</v>
      </c>
    </row>
    <row r="5618" spans="3:9" x14ac:dyDescent="0.25">
      <c r="C5618" s="1">
        <v>38397</v>
      </c>
      <c r="D5618">
        <v>425.88</v>
      </c>
      <c r="E5618">
        <v>420.62</v>
      </c>
      <c r="F5618">
        <v>425.88</v>
      </c>
      <c r="G5618">
        <v>425.88</v>
      </c>
      <c r="I5618" s="2">
        <v>1.1900000000000001E-2</v>
      </c>
    </row>
    <row r="5619" spans="3:9" x14ac:dyDescent="0.25">
      <c r="C5619" s="1">
        <v>38394</v>
      </c>
      <c r="D5619">
        <v>420.88</v>
      </c>
      <c r="E5619">
        <v>417.38</v>
      </c>
      <c r="F5619">
        <v>420.88</v>
      </c>
      <c r="G5619">
        <v>420.88</v>
      </c>
      <c r="I5619" s="2">
        <v>7.7999999999999996E-3</v>
      </c>
    </row>
    <row r="5620" spans="3:9" x14ac:dyDescent="0.25">
      <c r="C5620" s="1">
        <v>38393</v>
      </c>
      <c r="D5620">
        <v>417.62</v>
      </c>
      <c r="E5620">
        <v>413.38</v>
      </c>
      <c r="F5620">
        <v>417.62</v>
      </c>
      <c r="G5620">
        <v>417.62</v>
      </c>
      <c r="I5620" s="2">
        <v>1.09E-2</v>
      </c>
    </row>
    <row r="5621" spans="3:9" x14ac:dyDescent="0.25">
      <c r="C5621" s="1">
        <v>38392</v>
      </c>
      <c r="D5621">
        <v>413.12</v>
      </c>
      <c r="E5621">
        <v>412.57</v>
      </c>
      <c r="F5621">
        <v>413.12</v>
      </c>
      <c r="G5621">
        <v>413.12</v>
      </c>
      <c r="I5621" s="2">
        <v>8.0000000000000004E-4</v>
      </c>
    </row>
    <row r="5622" spans="3:9" x14ac:dyDescent="0.25">
      <c r="C5622" s="1">
        <v>38391</v>
      </c>
      <c r="D5622">
        <v>412.8</v>
      </c>
      <c r="E5622">
        <v>413.65</v>
      </c>
      <c r="F5622">
        <v>412.8</v>
      </c>
      <c r="G5622">
        <v>412.8</v>
      </c>
      <c r="I5622" s="2">
        <v>-3.3999999999999998E-3</v>
      </c>
    </row>
    <row r="5623" spans="3:9" x14ac:dyDescent="0.25">
      <c r="C5623" s="1">
        <v>38390</v>
      </c>
      <c r="D5623">
        <v>414.2</v>
      </c>
      <c r="E5623">
        <v>414.65</v>
      </c>
      <c r="F5623">
        <v>414.2</v>
      </c>
      <c r="G5623">
        <v>414.2</v>
      </c>
      <c r="I5623" s="2">
        <v>-1E-3</v>
      </c>
    </row>
    <row r="5624" spans="3:9" x14ac:dyDescent="0.25">
      <c r="C5624" s="1">
        <v>38387</v>
      </c>
      <c r="D5624">
        <v>414.6</v>
      </c>
      <c r="E5624">
        <v>417.1</v>
      </c>
      <c r="F5624">
        <v>414.6</v>
      </c>
      <c r="G5624">
        <v>414.6</v>
      </c>
      <c r="I5624" s="2">
        <v>-6.0000000000000001E-3</v>
      </c>
    </row>
    <row r="5625" spans="3:9" x14ac:dyDescent="0.25">
      <c r="C5625" s="1">
        <v>38386</v>
      </c>
      <c r="D5625">
        <v>417.1</v>
      </c>
      <c r="E5625">
        <v>421.8</v>
      </c>
      <c r="F5625">
        <v>417.1</v>
      </c>
      <c r="G5625">
        <v>417.1</v>
      </c>
      <c r="I5625" s="2">
        <v>-1.1599999999999999E-2</v>
      </c>
    </row>
    <row r="5626" spans="3:9" x14ac:dyDescent="0.25">
      <c r="C5626" s="1">
        <v>38385</v>
      </c>
      <c r="D5626">
        <v>421.98</v>
      </c>
      <c r="E5626">
        <v>420.98</v>
      </c>
      <c r="F5626">
        <v>421.98</v>
      </c>
      <c r="G5626">
        <v>421.98</v>
      </c>
      <c r="I5626" s="2">
        <v>2.0999999999999999E-3</v>
      </c>
    </row>
    <row r="5627" spans="3:9" x14ac:dyDescent="0.25">
      <c r="C5627" s="1">
        <v>38384</v>
      </c>
      <c r="D5627">
        <v>421.1</v>
      </c>
      <c r="E5627">
        <v>422.4</v>
      </c>
      <c r="F5627">
        <v>421.1</v>
      </c>
      <c r="G5627">
        <v>421.1</v>
      </c>
      <c r="I5627" s="2">
        <v>-3.5999999999999999E-3</v>
      </c>
    </row>
    <row r="5628" spans="3:9" x14ac:dyDescent="0.25">
      <c r="C5628" s="1">
        <v>38383</v>
      </c>
      <c r="D5628">
        <v>422.62</v>
      </c>
      <c r="E5628">
        <v>426.38</v>
      </c>
      <c r="F5628">
        <v>422.62</v>
      </c>
      <c r="G5628">
        <v>422.62</v>
      </c>
      <c r="I5628" s="2">
        <v>-9.7999999999999997E-3</v>
      </c>
    </row>
    <row r="5629" spans="3:9" x14ac:dyDescent="0.25">
      <c r="C5629" s="1">
        <v>38380</v>
      </c>
      <c r="D5629">
        <v>426.8</v>
      </c>
      <c r="E5629">
        <v>426.2</v>
      </c>
      <c r="F5629">
        <v>426.8</v>
      </c>
      <c r="G5629">
        <v>426.8</v>
      </c>
      <c r="I5629" s="2">
        <v>1.4E-3</v>
      </c>
    </row>
    <row r="5630" spans="3:9" x14ac:dyDescent="0.25">
      <c r="C5630" s="1">
        <v>38379</v>
      </c>
      <c r="D5630">
        <v>426.2</v>
      </c>
      <c r="E5630">
        <v>426.65</v>
      </c>
      <c r="F5630">
        <v>426.2</v>
      </c>
      <c r="G5630">
        <v>426.2</v>
      </c>
      <c r="I5630" s="2">
        <v>-6.9999999999999999E-4</v>
      </c>
    </row>
    <row r="5631" spans="3:9" x14ac:dyDescent="0.25">
      <c r="C5631" s="1">
        <v>38378</v>
      </c>
      <c r="D5631">
        <v>426.5</v>
      </c>
      <c r="E5631">
        <v>422.15</v>
      </c>
      <c r="F5631">
        <v>426.5</v>
      </c>
      <c r="G5631">
        <v>426.5</v>
      </c>
      <c r="I5631" s="2">
        <v>9.5999999999999992E-3</v>
      </c>
    </row>
    <row r="5632" spans="3:9" x14ac:dyDescent="0.25">
      <c r="C5632" s="1">
        <v>38377</v>
      </c>
      <c r="D5632">
        <v>422.43</v>
      </c>
      <c r="E5632">
        <v>427.68</v>
      </c>
      <c r="F5632">
        <v>422.43</v>
      </c>
      <c r="G5632">
        <v>422.43</v>
      </c>
      <c r="I5632" s="2">
        <v>-1.1299999999999999E-2</v>
      </c>
    </row>
    <row r="5633" spans="3:9" x14ac:dyDescent="0.25">
      <c r="C5633" s="1">
        <v>38376</v>
      </c>
      <c r="D5633">
        <v>427.27</v>
      </c>
      <c r="E5633">
        <v>427.38</v>
      </c>
      <c r="F5633">
        <v>427.27</v>
      </c>
      <c r="G5633">
        <v>427.27</v>
      </c>
      <c r="I5633" s="2">
        <v>1.1999999999999999E-3</v>
      </c>
    </row>
    <row r="5634" spans="3:9" x14ac:dyDescent="0.25">
      <c r="C5634" s="1">
        <v>38373</v>
      </c>
      <c r="D5634">
        <v>426.75</v>
      </c>
      <c r="E5634">
        <v>422.35</v>
      </c>
      <c r="F5634">
        <v>426.75</v>
      </c>
      <c r="G5634">
        <v>426.75</v>
      </c>
      <c r="I5634" s="2">
        <v>9.9000000000000008E-3</v>
      </c>
    </row>
    <row r="5635" spans="3:9" x14ac:dyDescent="0.25">
      <c r="C5635" s="1">
        <v>38372</v>
      </c>
      <c r="D5635">
        <v>422.55</v>
      </c>
      <c r="E5635">
        <v>423.15</v>
      </c>
      <c r="F5635">
        <v>422.55</v>
      </c>
      <c r="G5635">
        <v>422.55</v>
      </c>
      <c r="I5635" s="2">
        <v>-6.9999999999999999E-4</v>
      </c>
    </row>
    <row r="5636" spans="3:9" x14ac:dyDescent="0.25">
      <c r="C5636" s="1">
        <v>38371</v>
      </c>
      <c r="D5636">
        <v>422.85</v>
      </c>
      <c r="E5636">
        <v>423.05</v>
      </c>
      <c r="F5636">
        <v>422.85</v>
      </c>
      <c r="G5636">
        <v>422.85</v>
      </c>
      <c r="I5636" s="2">
        <v>-5.0000000000000001E-4</v>
      </c>
    </row>
    <row r="5637" spans="3:9" x14ac:dyDescent="0.25">
      <c r="C5637" s="1">
        <v>38370</v>
      </c>
      <c r="D5637">
        <v>423.05</v>
      </c>
      <c r="E5637">
        <v>421.75</v>
      </c>
      <c r="F5637">
        <v>423.05</v>
      </c>
      <c r="G5637">
        <v>423.05</v>
      </c>
      <c r="I5637" s="2">
        <v>1.6000000000000001E-3</v>
      </c>
    </row>
    <row r="5638" spans="3:9" x14ac:dyDescent="0.25">
      <c r="C5638" s="1">
        <v>38369</v>
      </c>
      <c r="D5638">
        <v>422.38</v>
      </c>
      <c r="E5638">
        <v>422.62</v>
      </c>
      <c r="F5638">
        <v>422.38</v>
      </c>
      <c r="G5638">
        <v>422.38</v>
      </c>
      <c r="I5638" s="2">
        <v>-1.8E-3</v>
      </c>
    </row>
    <row r="5639" spans="3:9" x14ac:dyDescent="0.25">
      <c r="C5639" s="1">
        <v>38366</v>
      </c>
      <c r="D5639">
        <v>423.15</v>
      </c>
      <c r="E5639">
        <v>425.25</v>
      </c>
      <c r="F5639">
        <v>423.15</v>
      </c>
      <c r="G5639">
        <v>423.15</v>
      </c>
      <c r="I5639" s="2">
        <v>-4.5999999999999999E-3</v>
      </c>
    </row>
    <row r="5640" spans="3:9" x14ac:dyDescent="0.25">
      <c r="C5640" s="1">
        <v>38365</v>
      </c>
      <c r="D5640">
        <v>425.12</v>
      </c>
      <c r="E5640">
        <v>426.02</v>
      </c>
      <c r="F5640">
        <v>425.12</v>
      </c>
      <c r="G5640">
        <v>425.12</v>
      </c>
      <c r="I5640" s="2">
        <v>-2.3E-3</v>
      </c>
    </row>
    <row r="5641" spans="3:9" x14ac:dyDescent="0.25">
      <c r="C5641" s="1">
        <v>38364</v>
      </c>
      <c r="D5641">
        <v>426.12</v>
      </c>
      <c r="E5641">
        <v>422.62</v>
      </c>
      <c r="F5641">
        <v>426.12</v>
      </c>
      <c r="G5641">
        <v>426.12</v>
      </c>
      <c r="I5641" s="2">
        <v>8.8999999999999999E-3</v>
      </c>
    </row>
    <row r="5642" spans="3:9" x14ac:dyDescent="0.25">
      <c r="C5642" s="1">
        <v>38363</v>
      </c>
      <c r="D5642">
        <v>422.38</v>
      </c>
      <c r="E5642">
        <v>419.98</v>
      </c>
      <c r="F5642">
        <v>422.38</v>
      </c>
      <c r="G5642">
        <v>422.38</v>
      </c>
      <c r="I5642" s="2">
        <v>7.7999999999999996E-3</v>
      </c>
    </row>
    <row r="5643" spans="3:9" x14ac:dyDescent="0.25">
      <c r="C5643" s="1">
        <v>38362</v>
      </c>
      <c r="D5643">
        <v>419.12</v>
      </c>
      <c r="E5643">
        <v>419.38</v>
      </c>
      <c r="F5643">
        <v>419.12</v>
      </c>
      <c r="G5643">
        <v>419.12</v>
      </c>
      <c r="I5643" s="2">
        <v>4.0000000000000002E-4</v>
      </c>
    </row>
    <row r="5644" spans="3:9" x14ac:dyDescent="0.25">
      <c r="C5644" s="1">
        <v>38359</v>
      </c>
      <c r="D5644">
        <v>418.95</v>
      </c>
      <c r="E5644">
        <v>421.75</v>
      </c>
      <c r="F5644">
        <v>418.95</v>
      </c>
      <c r="G5644">
        <v>418.95</v>
      </c>
      <c r="I5644" s="2">
        <v>-5.5999999999999999E-3</v>
      </c>
    </row>
    <row r="5645" spans="3:9" x14ac:dyDescent="0.25">
      <c r="C5645" s="1">
        <v>38358</v>
      </c>
      <c r="D5645">
        <v>421.32</v>
      </c>
      <c r="E5645">
        <v>426.77</v>
      </c>
      <c r="F5645">
        <v>421.32</v>
      </c>
      <c r="G5645">
        <v>421.32</v>
      </c>
      <c r="I5645" s="2">
        <v>-1.23E-2</v>
      </c>
    </row>
    <row r="5646" spans="3:9" x14ac:dyDescent="0.25">
      <c r="C5646" s="1">
        <v>38357</v>
      </c>
      <c r="D5646">
        <v>426.55</v>
      </c>
      <c r="E5646">
        <v>427.55</v>
      </c>
      <c r="F5646">
        <v>426.55</v>
      </c>
      <c r="G5646">
        <v>426.55</v>
      </c>
      <c r="I5646" s="2">
        <v>-2.5999999999999999E-3</v>
      </c>
    </row>
    <row r="5647" spans="3:9" x14ac:dyDescent="0.25">
      <c r="C5647" s="1">
        <v>38356</v>
      </c>
      <c r="D5647">
        <v>427.65</v>
      </c>
      <c r="E5647">
        <v>429.6</v>
      </c>
      <c r="F5647">
        <v>427.65</v>
      </c>
      <c r="G5647">
        <v>427.65</v>
      </c>
      <c r="I5647" s="2">
        <v>-3.0000000000000001E-3</v>
      </c>
    </row>
    <row r="5648" spans="3:9" x14ac:dyDescent="0.25">
      <c r="C5648" s="1">
        <v>38355</v>
      </c>
      <c r="D5648">
        <v>428.95</v>
      </c>
      <c r="E5648">
        <v>437.85</v>
      </c>
      <c r="F5648">
        <v>428.95</v>
      </c>
      <c r="G5648">
        <v>428.95</v>
      </c>
      <c r="I5648" s="2">
        <v>-2.1700000000000001E-2</v>
      </c>
    </row>
    <row r="5649" spans="3:9" x14ac:dyDescent="0.25">
      <c r="C5649" s="1">
        <v>38352</v>
      </c>
      <c r="D5649">
        <v>438.45</v>
      </c>
      <c r="E5649">
        <v>437.6</v>
      </c>
      <c r="F5649">
        <v>438.45</v>
      </c>
      <c r="G5649">
        <v>438.45</v>
      </c>
      <c r="I5649" s="2">
        <v>2.3E-3</v>
      </c>
    </row>
    <row r="5650" spans="3:9" x14ac:dyDescent="0.25">
      <c r="C5650" s="1">
        <v>38351</v>
      </c>
      <c r="D5650">
        <v>437.45</v>
      </c>
      <c r="E5650">
        <v>436.25</v>
      </c>
      <c r="F5650">
        <v>437.45</v>
      </c>
      <c r="G5650">
        <v>437.45</v>
      </c>
      <c r="I5650" s="2">
        <v>2.5000000000000001E-3</v>
      </c>
    </row>
    <row r="5651" spans="3:9" x14ac:dyDescent="0.25">
      <c r="C5651" s="1">
        <v>38350</v>
      </c>
      <c r="D5651">
        <v>436.38</v>
      </c>
      <c r="E5651">
        <v>443.88</v>
      </c>
      <c r="F5651">
        <v>436.38</v>
      </c>
      <c r="G5651">
        <v>436.38</v>
      </c>
      <c r="I5651" s="2">
        <v>-1.61E-2</v>
      </c>
    </row>
    <row r="5652" spans="3:9" x14ac:dyDescent="0.25">
      <c r="C5652" s="1">
        <v>38349</v>
      </c>
      <c r="D5652">
        <v>443.5</v>
      </c>
      <c r="E5652">
        <v>444.75</v>
      </c>
      <c r="F5652">
        <v>443.5</v>
      </c>
      <c r="G5652">
        <v>443.5</v>
      </c>
      <c r="I5652" s="2">
        <v>-2.8E-3</v>
      </c>
    </row>
    <row r="5653" spans="3:9" x14ac:dyDescent="0.25">
      <c r="C5653" s="1">
        <v>38348</v>
      </c>
      <c r="D5653">
        <v>444.73</v>
      </c>
      <c r="E5653">
        <v>442.38</v>
      </c>
      <c r="F5653">
        <v>444.73</v>
      </c>
      <c r="G5653">
        <v>444.73</v>
      </c>
      <c r="I5653" s="2">
        <v>4.5999999999999999E-3</v>
      </c>
    </row>
    <row r="5654" spans="3:9" x14ac:dyDescent="0.25">
      <c r="C5654" s="1">
        <v>38345</v>
      </c>
      <c r="D5654">
        <v>442.7</v>
      </c>
      <c r="E5654">
        <v>442.15</v>
      </c>
      <c r="F5654">
        <v>442.7</v>
      </c>
      <c r="G5654">
        <v>442.7</v>
      </c>
      <c r="I5654" s="2">
        <v>1.9E-3</v>
      </c>
    </row>
    <row r="5655" spans="3:9" x14ac:dyDescent="0.25">
      <c r="C5655" s="1">
        <v>38344</v>
      </c>
      <c r="D5655">
        <v>441.88</v>
      </c>
      <c r="E5655">
        <v>439.88</v>
      </c>
      <c r="F5655">
        <v>441.88</v>
      </c>
      <c r="G5655">
        <v>441.88</v>
      </c>
      <c r="I5655" s="2">
        <v>5.0000000000000001E-3</v>
      </c>
    </row>
    <row r="5656" spans="3:9" x14ac:dyDescent="0.25">
      <c r="C5656" s="1">
        <v>38343</v>
      </c>
      <c r="D5656">
        <v>439.68</v>
      </c>
      <c r="E5656">
        <v>441.88</v>
      </c>
      <c r="F5656">
        <v>439.68</v>
      </c>
      <c r="G5656">
        <v>439.68</v>
      </c>
      <c r="I5656" s="2">
        <v>-5.0000000000000001E-3</v>
      </c>
    </row>
    <row r="5657" spans="3:9" x14ac:dyDescent="0.25">
      <c r="C5657" s="1">
        <v>38342</v>
      </c>
      <c r="D5657">
        <v>441.88</v>
      </c>
      <c r="E5657">
        <v>442.93</v>
      </c>
      <c r="F5657">
        <v>441.88</v>
      </c>
      <c r="G5657">
        <v>441.88</v>
      </c>
      <c r="I5657" s="2">
        <v>-2.5999999999999999E-3</v>
      </c>
    </row>
    <row r="5658" spans="3:9" x14ac:dyDescent="0.25">
      <c r="C5658" s="1">
        <v>38341</v>
      </c>
      <c r="D5658">
        <v>443.02</v>
      </c>
      <c r="E5658">
        <v>441.62</v>
      </c>
      <c r="F5658">
        <v>443.02</v>
      </c>
      <c r="G5658">
        <v>443.02</v>
      </c>
      <c r="I5658" s="2">
        <v>4.1999999999999997E-3</v>
      </c>
    </row>
    <row r="5659" spans="3:9" x14ac:dyDescent="0.25">
      <c r="C5659" s="1">
        <v>38338</v>
      </c>
      <c r="D5659">
        <v>441.18</v>
      </c>
      <c r="E5659">
        <v>437.38</v>
      </c>
      <c r="F5659">
        <v>441.18</v>
      </c>
      <c r="G5659">
        <v>441.18</v>
      </c>
      <c r="I5659" s="2">
        <v>9.2999999999999992E-3</v>
      </c>
    </row>
    <row r="5660" spans="3:9" x14ac:dyDescent="0.25">
      <c r="C5660" s="1">
        <v>38337</v>
      </c>
      <c r="D5660">
        <v>437.12</v>
      </c>
      <c r="E5660">
        <v>440.88</v>
      </c>
      <c r="F5660">
        <v>437.12</v>
      </c>
      <c r="G5660">
        <v>437.12</v>
      </c>
      <c r="I5660" s="2">
        <v>-6.7999999999999996E-3</v>
      </c>
    </row>
    <row r="5661" spans="3:9" x14ac:dyDescent="0.25">
      <c r="C5661" s="1">
        <v>38336</v>
      </c>
      <c r="D5661">
        <v>440.12</v>
      </c>
      <c r="E5661">
        <v>436.12</v>
      </c>
      <c r="F5661">
        <v>440.12</v>
      </c>
      <c r="G5661">
        <v>440.12</v>
      </c>
      <c r="I5661" s="2">
        <v>1.06E-2</v>
      </c>
    </row>
    <row r="5662" spans="3:9" x14ac:dyDescent="0.25">
      <c r="C5662" s="1">
        <v>38335</v>
      </c>
      <c r="D5662">
        <v>435.52</v>
      </c>
      <c r="E5662">
        <v>438.88</v>
      </c>
      <c r="F5662">
        <v>435.52</v>
      </c>
      <c r="G5662">
        <v>435.52</v>
      </c>
      <c r="I5662" s="2">
        <v>-8.2000000000000007E-3</v>
      </c>
    </row>
    <row r="5663" spans="3:9" x14ac:dyDescent="0.25">
      <c r="C5663" s="1">
        <v>38334</v>
      </c>
      <c r="D5663">
        <v>439.1</v>
      </c>
      <c r="E5663">
        <v>434.15</v>
      </c>
      <c r="F5663">
        <v>439.1</v>
      </c>
      <c r="G5663">
        <v>439.1</v>
      </c>
      <c r="I5663" s="2">
        <v>1.06E-2</v>
      </c>
    </row>
    <row r="5664" spans="3:9" x14ac:dyDescent="0.25">
      <c r="C5664" s="1">
        <v>38331</v>
      </c>
      <c r="D5664">
        <v>434.5</v>
      </c>
      <c r="E5664">
        <v>437.3</v>
      </c>
      <c r="F5664">
        <v>434.5</v>
      </c>
      <c r="G5664">
        <v>434.5</v>
      </c>
      <c r="I5664" s="2">
        <v>-7.4999999999999997E-3</v>
      </c>
    </row>
    <row r="5665" spans="3:9" x14ac:dyDescent="0.25">
      <c r="C5665" s="1">
        <v>38330</v>
      </c>
      <c r="D5665">
        <v>437.8</v>
      </c>
      <c r="E5665">
        <v>440.4</v>
      </c>
      <c r="F5665">
        <v>437.8</v>
      </c>
      <c r="G5665">
        <v>437.8</v>
      </c>
      <c r="I5665" s="2">
        <v>-5.4999999999999997E-3</v>
      </c>
    </row>
    <row r="5666" spans="3:9" x14ac:dyDescent="0.25">
      <c r="C5666" s="1">
        <v>38329</v>
      </c>
      <c r="D5666">
        <v>440.2</v>
      </c>
      <c r="E5666">
        <v>451</v>
      </c>
      <c r="F5666">
        <v>440.2</v>
      </c>
      <c r="G5666">
        <v>440.2</v>
      </c>
      <c r="I5666" s="2">
        <v>-2.3699999999999999E-2</v>
      </c>
    </row>
    <row r="5667" spans="3:9" x14ac:dyDescent="0.25">
      <c r="C5667" s="1">
        <v>38328</v>
      </c>
      <c r="D5667">
        <v>450.9</v>
      </c>
      <c r="E5667">
        <v>451.9</v>
      </c>
      <c r="F5667">
        <v>450.9</v>
      </c>
      <c r="G5667">
        <v>450.9</v>
      </c>
      <c r="I5667" s="2">
        <v>-3.3999999999999998E-3</v>
      </c>
    </row>
    <row r="5668" spans="3:9" x14ac:dyDescent="0.25">
      <c r="C5668" s="1">
        <v>38327</v>
      </c>
      <c r="D5668">
        <v>452.45</v>
      </c>
      <c r="E5668">
        <v>455.25</v>
      </c>
      <c r="F5668">
        <v>452.45</v>
      </c>
      <c r="G5668">
        <v>452.45</v>
      </c>
      <c r="I5668" s="2">
        <v>-7.4000000000000003E-3</v>
      </c>
    </row>
    <row r="5669" spans="3:9" x14ac:dyDescent="0.25">
      <c r="C5669" s="1">
        <v>38324</v>
      </c>
      <c r="D5669">
        <v>455.82</v>
      </c>
      <c r="E5669">
        <v>449.48</v>
      </c>
      <c r="F5669">
        <v>455.82</v>
      </c>
      <c r="G5669">
        <v>455.82</v>
      </c>
      <c r="I5669" s="2">
        <v>1.44E-2</v>
      </c>
    </row>
    <row r="5670" spans="3:9" x14ac:dyDescent="0.25">
      <c r="C5670" s="1">
        <v>38323</v>
      </c>
      <c r="D5670">
        <v>449.35</v>
      </c>
      <c r="E5670">
        <v>454.6</v>
      </c>
      <c r="F5670">
        <v>449.35</v>
      </c>
      <c r="G5670">
        <v>449.35</v>
      </c>
      <c r="I5670" s="2">
        <v>-9.4999999999999998E-3</v>
      </c>
    </row>
    <row r="5671" spans="3:9" x14ac:dyDescent="0.25">
      <c r="C5671" s="1">
        <v>38322</v>
      </c>
      <c r="D5671">
        <v>453.68</v>
      </c>
      <c r="E5671">
        <v>451.12</v>
      </c>
      <c r="F5671">
        <v>453.68</v>
      </c>
      <c r="G5671">
        <v>453.68</v>
      </c>
      <c r="I5671" s="2">
        <v>6.1999999999999998E-3</v>
      </c>
    </row>
    <row r="5672" spans="3:9" x14ac:dyDescent="0.25">
      <c r="C5672" s="1">
        <v>38321</v>
      </c>
      <c r="D5672">
        <v>450.88</v>
      </c>
      <c r="E5672">
        <v>453.12</v>
      </c>
      <c r="F5672">
        <v>450.88</v>
      </c>
      <c r="G5672">
        <v>450.88</v>
      </c>
      <c r="I5672" s="2">
        <v>-6.1999999999999998E-3</v>
      </c>
    </row>
    <row r="5673" spans="3:9" x14ac:dyDescent="0.25">
      <c r="C5673" s="1">
        <v>38320</v>
      </c>
      <c r="D5673">
        <v>453.68</v>
      </c>
      <c r="E5673">
        <v>454.12</v>
      </c>
      <c r="F5673">
        <v>453.68</v>
      </c>
      <c r="G5673">
        <v>453.68</v>
      </c>
      <c r="I5673" s="2">
        <v>2.3E-3</v>
      </c>
    </row>
    <row r="5674" spans="3:9" x14ac:dyDescent="0.25">
      <c r="C5674" s="1">
        <v>38317</v>
      </c>
      <c r="D5674">
        <v>452.62</v>
      </c>
      <c r="E5674">
        <v>451.38</v>
      </c>
      <c r="F5674">
        <v>452.62</v>
      </c>
      <c r="G5674">
        <v>452.62</v>
      </c>
      <c r="I5674" s="2">
        <v>2E-3</v>
      </c>
    </row>
    <row r="5675" spans="3:9" x14ac:dyDescent="0.25">
      <c r="C5675" s="1">
        <v>38316</v>
      </c>
      <c r="D5675">
        <v>451.7</v>
      </c>
      <c r="E5675">
        <v>449.2</v>
      </c>
      <c r="F5675">
        <v>451.7</v>
      </c>
      <c r="G5675">
        <v>451.7</v>
      </c>
      <c r="I5675" s="2">
        <v>5.7000000000000002E-3</v>
      </c>
    </row>
    <row r="5676" spans="3:9" x14ac:dyDescent="0.25">
      <c r="C5676" s="1">
        <v>38315</v>
      </c>
      <c r="D5676">
        <v>449.12</v>
      </c>
      <c r="E5676">
        <v>447.38</v>
      </c>
      <c r="F5676">
        <v>449.12</v>
      </c>
      <c r="G5676">
        <v>449.12</v>
      </c>
      <c r="I5676" s="2">
        <v>4.7000000000000002E-3</v>
      </c>
    </row>
    <row r="5677" spans="3:9" x14ac:dyDescent="0.25">
      <c r="C5677" s="1">
        <v>38314</v>
      </c>
      <c r="D5677">
        <v>447</v>
      </c>
      <c r="E5677">
        <v>448.5</v>
      </c>
      <c r="F5677">
        <v>447</v>
      </c>
      <c r="G5677">
        <v>447</v>
      </c>
      <c r="I5677" s="2">
        <v>-3.5999999999999999E-3</v>
      </c>
    </row>
    <row r="5678" spans="3:9" x14ac:dyDescent="0.25">
      <c r="C5678" s="1">
        <v>38313</v>
      </c>
      <c r="D5678">
        <v>448.62</v>
      </c>
      <c r="E5678">
        <v>446.62</v>
      </c>
      <c r="F5678">
        <v>448.62</v>
      </c>
      <c r="G5678">
        <v>448.62</v>
      </c>
      <c r="I5678" s="2">
        <v>3.5999999999999999E-3</v>
      </c>
    </row>
    <row r="5679" spans="3:9" x14ac:dyDescent="0.25">
      <c r="C5679" s="1">
        <v>38310</v>
      </c>
      <c r="D5679">
        <v>447.02</v>
      </c>
      <c r="E5679">
        <v>442.38</v>
      </c>
      <c r="F5679">
        <v>447.02</v>
      </c>
      <c r="G5679">
        <v>447.02</v>
      </c>
      <c r="I5679" s="2">
        <v>8.8000000000000005E-3</v>
      </c>
    </row>
    <row r="5680" spans="3:9" x14ac:dyDescent="0.25">
      <c r="C5680" s="1">
        <v>38309</v>
      </c>
      <c r="D5680">
        <v>443.12</v>
      </c>
      <c r="E5680">
        <v>444.77</v>
      </c>
      <c r="F5680">
        <v>443.12</v>
      </c>
      <c r="G5680">
        <v>443.12</v>
      </c>
      <c r="I5680" s="2">
        <v>-3.3999999999999998E-3</v>
      </c>
    </row>
    <row r="5681" spans="3:9" x14ac:dyDescent="0.25">
      <c r="C5681" s="1">
        <v>38308</v>
      </c>
      <c r="D5681">
        <v>444.62</v>
      </c>
      <c r="E5681">
        <v>439.38</v>
      </c>
      <c r="F5681">
        <v>444.62</v>
      </c>
      <c r="G5681">
        <v>444.62</v>
      </c>
      <c r="I5681" s="2">
        <v>1.14E-2</v>
      </c>
    </row>
    <row r="5682" spans="3:9" x14ac:dyDescent="0.25">
      <c r="C5682" s="1">
        <v>38307</v>
      </c>
      <c r="D5682">
        <v>439.62</v>
      </c>
      <c r="E5682">
        <v>436.88</v>
      </c>
      <c r="F5682">
        <v>439.62</v>
      </c>
      <c r="G5682">
        <v>439.62</v>
      </c>
      <c r="I5682" s="2">
        <v>6.4000000000000003E-3</v>
      </c>
    </row>
    <row r="5683" spans="3:9" x14ac:dyDescent="0.25">
      <c r="C5683" s="1">
        <v>38306</v>
      </c>
      <c r="D5683">
        <v>436.82</v>
      </c>
      <c r="E5683">
        <v>437.62</v>
      </c>
      <c r="F5683">
        <v>436.82</v>
      </c>
      <c r="G5683">
        <v>436.82</v>
      </c>
      <c r="I5683" s="2">
        <v>-2.5999999999999999E-3</v>
      </c>
    </row>
    <row r="5684" spans="3:9" x14ac:dyDescent="0.25">
      <c r="C5684" s="1">
        <v>38303</v>
      </c>
      <c r="D5684">
        <v>437.95</v>
      </c>
      <c r="E5684">
        <v>434.5</v>
      </c>
      <c r="F5684">
        <v>437.95</v>
      </c>
      <c r="G5684">
        <v>437.95</v>
      </c>
      <c r="I5684" s="2">
        <v>7.1000000000000004E-3</v>
      </c>
    </row>
    <row r="5685" spans="3:9" x14ac:dyDescent="0.25">
      <c r="C5685" s="1">
        <v>38302</v>
      </c>
      <c r="D5685">
        <v>434.88</v>
      </c>
      <c r="E5685">
        <v>434.12</v>
      </c>
      <c r="F5685">
        <v>434.88</v>
      </c>
      <c r="G5685">
        <v>434.88</v>
      </c>
      <c r="I5685" s="2">
        <v>2.3E-3</v>
      </c>
    </row>
    <row r="5686" spans="3:9" x14ac:dyDescent="0.25">
      <c r="C5686" s="1">
        <v>38301</v>
      </c>
      <c r="D5686">
        <v>433.88</v>
      </c>
      <c r="E5686">
        <v>434.88</v>
      </c>
      <c r="F5686">
        <v>433.88</v>
      </c>
      <c r="G5686">
        <v>433.88</v>
      </c>
      <c r="I5686" s="2">
        <v>-3.3E-3</v>
      </c>
    </row>
    <row r="5687" spans="3:9" x14ac:dyDescent="0.25">
      <c r="C5687" s="1">
        <v>38300</v>
      </c>
      <c r="D5687">
        <v>435.32</v>
      </c>
      <c r="E5687">
        <v>432.12</v>
      </c>
      <c r="F5687">
        <v>435.32</v>
      </c>
      <c r="G5687">
        <v>435.32</v>
      </c>
      <c r="I5687" s="2">
        <v>8.0000000000000002E-3</v>
      </c>
    </row>
    <row r="5688" spans="3:9" x14ac:dyDescent="0.25">
      <c r="C5688" s="1">
        <v>38299</v>
      </c>
      <c r="D5688">
        <v>431.88</v>
      </c>
      <c r="E5688">
        <v>431.12</v>
      </c>
      <c r="F5688">
        <v>431.88</v>
      </c>
      <c r="G5688">
        <v>431.88</v>
      </c>
      <c r="I5688" s="2">
        <v>-4.0000000000000001E-3</v>
      </c>
    </row>
    <row r="5689" spans="3:9" x14ac:dyDescent="0.25">
      <c r="C5689" s="1">
        <v>38296</v>
      </c>
      <c r="D5689">
        <v>433.62</v>
      </c>
      <c r="E5689">
        <v>429.62</v>
      </c>
      <c r="F5689">
        <v>433.62</v>
      </c>
      <c r="G5689">
        <v>433.62</v>
      </c>
      <c r="I5689" s="2">
        <v>9.2999999999999992E-3</v>
      </c>
    </row>
    <row r="5690" spans="3:9" x14ac:dyDescent="0.25">
      <c r="C5690" s="1">
        <v>38295</v>
      </c>
      <c r="D5690">
        <v>429.62</v>
      </c>
      <c r="E5690">
        <v>426.88</v>
      </c>
      <c r="F5690">
        <v>429.62</v>
      </c>
      <c r="G5690">
        <v>429.62</v>
      </c>
      <c r="I5690" s="2">
        <v>4.8999999999999998E-3</v>
      </c>
    </row>
    <row r="5691" spans="3:9" x14ac:dyDescent="0.25">
      <c r="C5691" s="1">
        <v>38294</v>
      </c>
      <c r="D5691">
        <v>427.52</v>
      </c>
      <c r="E5691">
        <v>421.38</v>
      </c>
      <c r="F5691">
        <v>427.52</v>
      </c>
      <c r="G5691">
        <v>427.52</v>
      </c>
      <c r="I5691" s="2">
        <v>1.34E-2</v>
      </c>
    </row>
    <row r="5692" spans="3:9" x14ac:dyDescent="0.25">
      <c r="C5692" s="1">
        <v>38293</v>
      </c>
      <c r="D5692">
        <v>421.88</v>
      </c>
      <c r="E5692">
        <v>425.88</v>
      </c>
      <c r="F5692">
        <v>421.88</v>
      </c>
      <c r="G5692">
        <v>421.88</v>
      </c>
      <c r="I5692" s="2">
        <v>-1.2E-2</v>
      </c>
    </row>
    <row r="5693" spans="3:9" x14ac:dyDescent="0.25">
      <c r="C5693" s="1">
        <v>38292</v>
      </c>
      <c r="D5693">
        <v>427</v>
      </c>
      <c r="E5693">
        <v>429.5</v>
      </c>
      <c r="F5693">
        <v>427</v>
      </c>
      <c r="G5693">
        <v>427</v>
      </c>
      <c r="I5693" s="2">
        <v>-3.5000000000000001E-3</v>
      </c>
    </row>
    <row r="5694" spans="3:9" x14ac:dyDescent="0.25">
      <c r="C5694" s="1">
        <v>38289</v>
      </c>
      <c r="D5694">
        <v>428.52</v>
      </c>
      <c r="E5694">
        <v>424.18</v>
      </c>
      <c r="F5694">
        <v>428.52</v>
      </c>
      <c r="G5694">
        <v>428.52</v>
      </c>
      <c r="I5694" s="2">
        <v>1.03E-2</v>
      </c>
    </row>
    <row r="5695" spans="3:9" x14ac:dyDescent="0.25">
      <c r="C5695" s="1">
        <v>38288</v>
      </c>
      <c r="D5695">
        <v>424.15</v>
      </c>
      <c r="E5695">
        <v>423.95</v>
      </c>
      <c r="F5695">
        <v>424.15</v>
      </c>
      <c r="G5695">
        <v>424.15</v>
      </c>
      <c r="I5695" s="2">
        <v>1E-4</v>
      </c>
    </row>
    <row r="5696" spans="3:9" x14ac:dyDescent="0.25">
      <c r="C5696" s="1">
        <v>38287</v>
      </c>
      <c r="D5696">
        <v>424.12</v>
      </c>
      <c r="E5696">
        <v>426.77</v>
      </c>
      <c r="F5696">
        <v>424.12</v>
      </c>
      <c r="G5696">
        <v>424.12</v>
      </c>
      <c r="I5696" s="2">
        <v>-7.0000000000000001E-3</v>
      </c>
    </row>
    <row r="5697" spans="3:9" x14ac:dyDescent="0.25">
      <c r="C5697" s="1">
        <v>38286</v>
      </c>
      <c r="D5697">
        <v>427.12</v>
      </c>
      <c r="E5697">
        <v>428.98</v>
      </c>
      <c r="F5697">
        <v>427.12</v>
      </c>
      <c r="G5697">
        <v>427.12</v>
      </c>
      <c r="I5697" s="2">
        <v>-3.5000000000000001E-3</v>
      </c>
    </row>
    <row r="5698" spans="3:9" x14ac:dyDescent="0.25">
      <c r="C5698" s="1">
        <v>38285</v>
      </c>
      <c r="D5698">
        <v>428.62</v>
      </c>
      <c r="E5698">
        <v>425.12</v>
      </c>
      <c r="F5698">
        <v>428.62</v>
      </c>
      <c r="G5698">
        <v>428.62</v>
      </c>
      <c r="I5698" s="2">
        <v>1.01E-2</v>
      </c>
    </row>
    <row r="5699" spans="3:9" x14ac:dyDescent="0.25">
      <c r="C5699" s="1">
        <v>38282</v>
      </c>
      <c r="D5699">
        <v>424.32</v>
      </c>
      <c r="E5699">
        <v>424.62</v>
      </c>
      <c r="F5699">
        <v>424.32</v>
      </c>
      <c r="G5699">
        <v>424.32</v>
      </c>
      <c r="I5699" s="2">
        <v>1.1999999999999999E-3</v>
      </c>
    </row>
    <row r="5700" spans="3:9" x14ac:dyDescent="0.25">
      <c r="C5700" s="1">
        <v>38281</v>
      </c>
      <c r="D5700">
        <v>423.82</v>
      </c>
      <c r="E5700">
        <v>423.88</v>
      </c>
      <c r="F5700">
        <v>423.82</v>
      </c>
      <c r="G5700">
        <v>423.82</v>
      </c>
      <c r="I5700" s="2">
        <v>-6.9999999999999999E-4</v>
      </c>
    </row>
    <row r="5701" spans="3:9" x14ac:dyDescent="0.25">
      <c r="C5701" s="1">
        <v>38280</v>
      </c>
      <c r="D5701">
        <v>424.12</v>
      </c>
      <c r="E5701">
        <v>420.23</v>
      </c>
      <c r="F5701">
        <v>424.12</v>
      </c>
      <c r="G5701">
        <v>424.12</v>
      </c>
      <c r="I5701" s="2">
        <v>1.01E-2</v>
      </c>
    </row>
    <row r="5702" spans="3:9" x14ac:dyDescent="0.25">
      <c r="C5702" s="1">
        <v>38279</v>
      </c>
      <c r="D5702">
        <v>419.88</v>
      </c>
      <c r="E5702">
        <v>415.62</v>
      </c>
      <c r="F5702">
        <v>419.88</v>
      </c>
      <c r="G5702">
        <v>419.88</v>
      </c>
      <c r="I5702" s="2">
        <v>7.7999999999999996E-3</v>
      </c>
    </row>
    <row r="5703" spans="3:9" x14ac:dyDescent="0.25">
      <c r="C5703" s="1">
        <v>38278</v>
      </c>
      <c r="D5703">
        <v>416.62</v>
      </c>
      <c r="E5703">
        <v>418.62</v>
      </c>
      <c r="F5703">
        <v>416.62</v>
      </c>
      <c r="G5703">
        <v>416.62</v>
      </c>
      <c r="I5703" s="2">
        <v>-5.3E-3</v>
      </c>
    </row>
    <row r="5704" spans="3:9" x14ac:dyDescent="0.25">
      <c r="C5704" s="1">
        <v>38275</v>
      </c>
      <c r="D5704">
        <v>418.82</v>
      </c>
      <c r="E5704">
        <v>417.98</v>
      </c>
      <c r="F5704">
        <v>418.82</v>
      </c>
      <c r="G5704">
        <v>418.82</v>
      </c>
      <c r="I5704" s="2">
        <v>1.6000000000000001E-3</v>
      </c>
    </row>
    <row r="5705" spans="3:9" x14ac:dyDescent="0.25">
      <c r="C5705" s="1">
        <v>38274</v>
      </c>
      <c r="D5705">
        <v>418.15</v>
      </c>
      <c r="E5705">
        <v>415.65</v>
      </c>
      <c r="F5705">
        <v>418.15</v>
      </c>
      <c r="G5705">
        <v>418.15</v>
      </c>
      <c r="I5705" s="2">
        <v>4.3E-3</v>
      </c>
    </row>
    <row r="5706" spans="3:9" x14ac:dyDescent="0.25">
      <c r="C5706" s="1">
        <v>38273</v>
      </c>
      <c r="D5706">
        <v>416.38</v>
      </c>
      <c r="E5706">
        <v>413.57</v>
      </c>
      <c r="F5706">
        <v>416.38</v>
      </c>
      <c r="G5706">
        <v>416.38</v>
      </c>
      <c r="I5706" s="2">
        <v>3.0000000000000001E-3</v>
      </c>
    </row>
    <row r="5707" spans="3:9" x14ac:dyDescent="0.25">
      <c r="C5707" s="1">
        <v>38272</v>
      </c>
      <c r="D5707">
        <v>415.12</v>
      </c>
      <c r="E5707">
        <v>421.82</v>
      </c>
      <c r="F5707">
        <v>415.12</v>
      </c>
      <c r="G5707">
        <v>415.12</v>
      </c>
      <c r="I5707" s="2">
        <v>-1.5900000000000001E-2</v>
      </c>
    </row>
    <row r="5708" spans="3:9" x14ac:dyDescent="0.25">
      <c r="C5708" s="1">
        <v>38271</v>
      </c>
      <c r="D5708">
        <v>421.82</v>
      </c>
      <c r="E5708">
        <v>419.38</v>
      </c>
      <c r="F5708">
        <v>421.82</v>
      </c>
      <c r="G5708">
        <v>421.82</v>
      </c>
      <c r="I5708" s="2">
        <v>-2.3999999999999998E-3</v>
      </c>
    </row>
    <row r="5709" spans="3:9" x14ac:dyDescent="0.25">
      <c r="C5709" s="1">
        <v>38268</v>
      </c>
      <c r="D5709">
        <v>422.82</v>
      </c>
      <c r="E5709">
        <v>418.12</v>
      </c>
      <c r="F5709">
        <v>422.82</v>
      </c>
      <c r="G5709">
        <v>422.82</v>
      </c>
      <c r="I5709" s="2">
        <v>1.11E-2</v>
      </c>
    </row>
    <row r="5710" spans="3:9" x14ac:dyDescent="0.25">
      <c r="C5710" s="1">
        <v>38267</v>
      </c>
      <c r="D5710">
        <v>418.18</v>
      </c>
      <c r="E5710">
        <v>418.12</v>
      </c>
      <c r="F5710">
        <v>418.18</v>
      </c>
      <c r="G5710">
        <v>418.18</v>
      </c>
      <c r="I5710" s="2">
        <v>6.9999999999999999E-4</v>
      </c>
    </row>
    <row r="5711" spans="3:9" x14ac:dyDescent="0.25">
      <c r="C5711" s="1">
        <v>38266</v>
      </c>
      <c r="D5711">
        <v>417.88</v>
      </c>
      <c r="E5711">
        <v>419.12</v>
      </c>
      <c r="F5711">
        <v>417.88</v>
      </c>
      <c r="G5711">
        <v>417.88</v>
      </c>
      <c r="I5711" s="2">
        <v>-1.1999999999999999E-3</v>
      </c>
    </row>
    <row r="5712" spans="3:9" x14ac:dyDescent="0.25">
      <c r="C5712" s="1">
        <v>38265</v>
      </c>
      <c r="D5712">
        <v>418.38</v>
      </c>
      <c r="E5712">
        <v>414.38</v>
      </c>
      <c r="F5712">
        <v>418.38</v>
      </c>
      <c r="G5712">
        <v>418.38</v>
      </c>
      <c r="I5712" s="2">
        <v>1.0699999999999999E-2</v>
      </c>
    </row>
    <row r="5713" spans="3:9" x14ac:dyDescent="0.25">
      <c r="C5713" s="1">
        <v>38264</v>
      </c>
      <c r="D5713">
        <v>413.95</v>
      </c>
      <c r="E5713">
        <v>418.75</v>
      </c>
      <c r="F5713">
        <v>413.95</v>
      </c>
      <c r="G5713">
        <v>413.95</v>
      </c>
      <c r="I5713" s="2">
        <v>-1.26E-2</v>
      </c>
    </row>
    <row r="5714" spans="3:9" x14ac:dyDescent="0.25">
      <c r="C5714" s="1">
        <v>38261</v>
      </c>
      <c r="D5714">
        <v>419.23</v>
      </c>
      <c r="E5714">
        <v>418.12</v>
      </c>
      <c r="F5714">
        <v>419.23</v>
      </c>
      <c r="G5714">
        <v>419.23</v>
      </c>
      <c r="I5714" s="2">
        <v>2.3E-3</v>
      </c>
    </row>
    <row r="5715" spans="3:9" x14ac:dyDescent="0.25">
      <c r="C5715" s="1">
        <v>38260</v>
      </c>
      <c r="D5715">
        <v>418.25</v>
      </c>
      <c r="E5715">
        <v>412.5</v>
      </c>
      <c r="F5715">
        <v>418.25</v>
      </c>
      <c r="G5715">
        <v>418.25</v>
      </c>
      <c r="I5715" s="2">
        <v>1.2699999999999999E-2</v>
      </c>
    </row>
    <row r="5716" spans="3:9" x14ac:dyDescent="0.25">
      <c r="C5716" s="1">
        <v>38259</v>
      </c>
      <c r="D5716">
        <v>413.02</v>
      </c>
      <c r="E5716">
        <v>412.88</v>
      </c>
      <c r="F5716">
        <v>413.02</v>
      </c>
      <c r="G5716">
        <v>413.02</v>
      </c>
      <c r="I5716" s="2">
        <v>1.9E-3</v>
      </c>
    </row>
    <row r="5717" spans="3:9" x14ac:dyDescent="0.25">
      <c r="C5717" s="1">
        <v>38258</v>
      </c>
      <c r="D5717">
        <v>412.25</v>
      </c>
      <c r="E5717">
        <v>408.75</v>
      </c>
      <c r="F5717">
        <v>412.25</v>
      </c>
      <c r="G5717">
        <v>412.25</v>
      </c>
      <c r="I5717" s="2">
        <v>8.8999999999999999E-3</v>
      </c>
    </row>
    <row r="5718" spans="3:9" x14ac:dyDescent="0.25">
      <c r="C5718" s="1">
        <v>38257</v>
      </c>
      <c r="D5718">
        <v>408.62</v>
      </c>
      <c r="E5718">
        <v>409.77</v>
      </c>
      <c r="F5718">
        <v>408.62</v>
      </c>
      <c r="G5718">
        <v>408.62</v>
      </c>
      <c r="I5718" s="2">
        <v>1.6999999999999999E-3</v>
      </c>
    </row>
    <row r="5719" spans="3:9" x14ac:dyDescent="0.25">
      <c r="C5719" s="1">
        <v>38254</v>
      </c>
      <c r="D5719">
        <v>407.93</v>
      </c>
      <c r="E5719">
        <v>409.38</v>
      </c>
      <c r="F5719">
        <v>407.93</v>
      </c>
      <c r="G5719">
        <v>407.93</v>
      </c>
      <c r="I5719" s="2">
        <v>-5.3E-3</v>
      </c>
    </row>
    <row r="5720" spans="3:9" x14ac:dyDescent="0.25">
      <c r="C5720" s="1">
        <v>38253</v>
      </c>
      <c r="D5720">
        <v>410.12</v>
      </c>
      <c r="E5720">
        <v>404.88</v>
      </c>
      <c r="F5720">
        <v>410.12</v>
      </c>
      <c r="G5720">
        <v>410.12</v>
      </c>
      <c r="I5720" s="2">
        <v>6.7000000000000002E-3</v>
      </c>
    </row>
    <row r="5721" spans="3:9" x14ac:dyDescent="0.25">
      <c r="C5721" s="1">
        <v>38252</v>
      </c>
      <c r="D5721">
        <v>407.38</v>
      </c>
      <c r="E5721">
        <v>409.12</v>
      </c>
      <c r="F5721">
        <v>407.38</v>
      </c>
      <c r="G5721">
        <v>407.38</v>
      </c>
      <c r="I5721" s="2">
        <v>-4.3E-3</v>
      </c>
    </row>
    <row r="5722" spans="3:9" x14ac:dyDescent="0.25">
      <c r="C5722" s="1">
        <v>38251</v>
      </c>
      <c r="D5722">
        <v>409.12</v>
      </c>
      <c r="E5722">
        <v>404.88</v>
      </c>
      <c r="F5722">
        <v>409.12</v>
      </c>
      <c r="G5722">
        <v>409.12</v>
      </c>
      <c r="I5722" s="2">
        <v>9.2999999999999992E-3</v>
      </c>
    </row>
    <row r="5723" spans="3:9" x14ac:dyDescent="0.25">
      <c r="C5723" s="1">
        <v>38250</v>
      </c>
      <c r="D5723">
        <v>405.35</v>
      </c>
      <c r="E5723">
        <v>404.85</v>
      </c>
      <c r="F5723">
        <v>405.35</v>
      </c>
      <c r="G5723">
        <v>405.35</v>
      </c>
      <c r="I5723" s="2">
        <v>-1.2999999999999999E-3</v>
      </c>
    </row>
    <row r="5724" spans="3:9" x14ac:dyDescent="0.25">
      <c r="C5724" s="1">
        <v>38247</v>
      </c>
      <c r="D5724">
        <v>405.88</v>
      </c>
      <c r="E5724">
        <v>404.68</v>
      </c>
      <c r="F5724">
        <v>405.88</v>
      </c>
      <c r="G5724">
        <v>405.88</v>
      </c>
      <c r="I5724" s="2">
        <v>3.0999999999999999E-3</v>
      </c>
    </row>
    <row r="5725" spans="3:9" x14ac:dyDescent="0.25">
      <c r="C5725" s="1">
        <v>38246</v>
      </c>
      <c r="D5725">
        <v>404.62</v>
      </c>
      <c r="E5725">
        <v>404.88</v>
      </c>
      <c r="F5725">
        <v>404.62</v>
      </c>
      <c r="G5725">
        <v>404.62</v>
      </c>
      <c r="I5725" s="2">
        <v>0</v>
      </c>
    </row>
    <row r="5726" spans="3:9" x14ac:dyDescent="0.25">
      <c r="C5726" s="1">
        <v>38245</v>
      </c>
      <c r="D5726">
        <v>404.62</v>
      </c>
      <c r="E5726">
        <v>403.62</v>
      </c>
      <c r="F5726">
        <v>404.62</v>
      </c>
      <c r="G5726">
        <v>404.62</v>
      </c>
      <c r="I5726" s="2">
        <v>-2.5000000000000001E-3</v>
      </c>
    </row>
    <row r="5727" spans="3:9" x14ac:dyDescent="0.25">
      <c r="C5727" s="1">
        <v>38244</v>
      </c>
      <c r="D5727">
        <v>405.62</v>
      </c>
      <c r="E5727">
        <v>403.82</v>
      </c>
      <c r="F5727">
        <v>405.62</v>
      </c>
      <c r="G5727">
        <v>405.62</v>
      </c>
      <c r="I5727" s="2">
        <v>4.4999999999999997E-3</v>
      </c>
    </row>
    <row r="5728" spans="3:9" x14ac:dyDescent="0.25">
      <c r="C5728" s="1">
        <v>38243</v>
      </c>
      <c r="D5728">
        <v>403.82</v>
      </c>
      <c r="E5728">
        <v>402.12</v>
      </c>
      <c r="F5728">
        <v>403.82</v>
      </c>
      <c r="G5728">
        <v>403.82</v>
      </c>
      <c r="I5728" s="2">
        <v>4.7000000000000002E-3</v>
      </c>
    </row>
    <row r="5729" spans="3:9" x14ac:dyDescent="0.25">
      <c r="C5729" s="1">
        <v>38240</v>
      </c>
      <c r="D5729">
        <v>401.93</v>
      </c>
      <c r="E5729">
        <v>399.38</v>
      </c>
      <c r="F5729">
        <v>401.93</v>
      </c>
      <c r="G5729">
        <v>401.93</v>
      </c>
      <c r="I5729" s="2">
        <v>7.0000000000000001E-3</v>
      </c>
    </row>
    <row r="5730" spans="3:9" x14ac:dyDescent="0.25">
      <c r="C5730" s="1">
        <v>38239</v>
      </c>
      <c r="D5730">
        <v>399.12</v>
      </c>
      <c r="E5730">
        <v>399.57</v>
      </c>
      <c r="F5730">
        <v>399.12</v>
      </c>
      <c r="G5730">
        <v>399.12</v>
      </c>
      <c r="I5730" s="2">
        <v>-1.1000000000000001E-3</v>
      </c>
    </row>
    <row r="5731" spans="3:9" x14ac:dyDescent="0.25">
      <c r="C5731" s="1">
        <v>38238</v>
      </c>
      <c r="D5731">
        <v>399.55</v>
      </c>
      <c r="E5731">
        <v>397.75</v>
      </c>
      <c r="F5731">
        <v>399.55</v>
      </c>
      <c r="G5731">
        <v>399.55</v>
      </c>
      <c r="I5731" s="2">
        <v>4.1999999999999997E-3</v>
      </c>
    </row>
    <row r="5732" spans="3:9" x14ac:dyDescent="0.25">
      <c r="C5732" s="1">
        <v>38237</v>
      </c>
      <c r="D5732">
        <v>397.88</v>
      </c>
      <c r="E5732">
        <v>401.62</v>
      </c>
      <c r="F5732">
        <v>397.88</v>
      </c>
      <c r="G5732">
        <v>397.88</v>
      </c>
      <c r="I5732" s="2">
        <v>-0.01</v>
      </c>
    </row>
    <row r="5733" spans="3:9" x14ac:dyDescent="0.25">
      <c r="C5733" s="1">
        <v>38236</v>
      </c>
      <c r="D5733">
        <v>401.88</v>
      </c>
      <c r="E5733">
        <v>401.38</v>
      </c>
      <c r="F5733">
        <v>401.88</v>
      </c>
      <c r="G5733">
        <v>401.88</v>
      </c>
      <c r="I5733" s="2">
        <v>3.3999999999999998E-3</v>
      </c>
    </row>
    <row r="5734" spans="3:9" x14ac:dyDescent="0.25">
      <c r="C5734" s="1">
        <v>38233</v>
      </c>
      <c r="D5734">
        <v>400.52</v>
      </c>
      <c r="E5734">
        <v>405.88</v>
      </c>
      <c r="F5734">
        <v>400.52</v>
      </c>
      <c r="G5734">
        <v>400.52</v>
      </c>
      <c r="I5734" s="2">
        <v>-1.3599999999999999E-2</v>
      </c>
    </row>
    <row r="5735" spans="3:9" x14ac:dyDescent="0.25">
      <c r="C5735" s="1">
        <v>38232</v>
      </c>
      <c r="D5735">
        <v>406.05</v>
      </c>
      <c r="E5735">
        <v>408.5</v>
      </c>
      <c r="F5735">
        <v>406.05</v>
      </c>
      <c r="G5735">
        <v>406.05</v>
      </c>
      <c r="I5735" s="2">
        <v>-6.1999999999999998E-3</v>
      </c>
    </row>
    <row r="5736" spans="3:9" x14ac:dyDescent="0.25">
      <c r="C5736" s="1">
        <v>38231</v>
      </c>
      <c r="D5736">
        <v>408.6</v>
      </c>
      <c r="E5736">
        <v>410.15</v>
      </c>
      <c r="F5736">
        <v>408.6</v>
      </c>
      <c r="G5736">
        <v>408.6</v>
      </c>
      <c r="I5736" s="2">
        <v>-3.0000000000000001E-3</v>
      </c>
    </row>
    <row r="5737" spans="3:9" x14ac:dyDescent="0.25">
      <c r="C5737" s="1">
        <v>38230</v>
      </c>
      <c r="D5737">
        <v>409.82</v>
      </c>
      <c r="E5737">
        <v>407.12</v>
      </c>
      <c r="F5737">
        <v>409.82</v>
      </c>
      <c r="G5737">
        <v>409.82</v>
      </c>
      <c r="I5737" s="2">
        <v>7.1999999999999998E-3</v>
      </c>
    </row>
    <row r="5738" spans="3:9" x14ac:dyDescent="0.25">
      <c r="C5738" s="1">
        <v>38229</v>
      </c>
      <c r="D5738">
        <v>406.88</v>
      </c>
      <c r="E5738">
        <v>403.62</v>
      </c>
      <c r="F5738">
        <v>406.88</v>
      </c>
      <c r="G5738">
        <v>406.88</v>
      </c>
      <c r="I5738" s="2">
        <v>9.1000000000000004E-3</v>
      </c>
    </row>
    <row r="5739" spans="3:9" x14ac:dyDescent="0.25">
      <c r="C5739" s="1">
        <v>38226</v>
      </c>
      <c r="D5739">
        <v>403.23</v>
      </c>
      <c r="E5739">
        <v>406.88</v>
      </c>
      <c r="F5739">
        <v>403.23</v>
      </c>
      <c r="G5739">
        <v>403.23</v>
      </c>
      <c r="I5739" s="2">
        <v>-8.9999999999999993E-3</v>
      </c>
    </row>
    <row r="5740" spans="3:9" x14ac:dyDescent="0.25">
      <c r="C5740" s="1">
        <v>38225</v>
      </c>
      <c r="D5740">
        <v>406.88</v>
      </c>
      <c r="E5740">
        <v>407.12</v>
      </c>
      <c r="F5740">
        <v>406.88</v>
      </c>
      <c r="G5740">
        <v>406.88</v>
      </c>
      <c r="I5740" s="2">
        <v>1E-4</v>
      </c>
    </row>
    <row r="5741" spans="3:9" x14ac:dyDescent="0.25">
      <c r="C5741" s="1">
        <v>38224</v>
      </c>
      <c r="D5741">
        <v>406.82</v>
      </c>
      <c r="E5741">
        <v>403.38</v>
      </c>
      <c r="F5741">
        <v>406.82</v>
      </c>
      <c r="G5741">
        <v>406.82</v>
      </c>
      <c r="I5741" s="2">
        <v>8.9999999999999993E-3</v>
      </c>
    </row>
    <row r="5742" spans="3:9" x14ac:dyDescent="0.25">
      <c r="C5742" s="1">
        <v>38223</v>
      </c>
      <c r="D5742">
        <v>403.18</v>
      </c>
      <c r="E5742">
        <v>409.12</v>
      </c>
      <c r="F5742">
        <v>403.18</v>
      </c>
      <c r="G5742">
        <v>403.18</v>
      </c>
      <c r="I5742" s="2">
        <v>-1.3299999999999999E-2</v>
      </c>
    </row>
    <row r="5743" spans="3:9" x14ac:dyDescent="0.25">
      <c r="C5743" s="1">
        <v>38222</v>
      </c>
      <c r="D5743">
        <v>408.62</v>
      </c>
      <c r="E5743">
        <v>412.12</v>
      </c>
      <c r="F5743">
        <v>408.62</v>
      </c>
      <c r="G5743">
        <v>408.62</v>
      </c>
      <c r="I5743" s="2">
        <v>-1.14E-2</v>
      </c>
    </row>
    <row r="5744" spans="3:9" x14ac:dyDescent="0.25">
      <c r="C5744" s="1">
        <v>38219</v>
      </c>
      <c r="D5744">
        <v>413.32</v>
      </c>
      <c r="E5744">
        <v>406.38</v>
      </c>
      <c r="F5744">
        <v>413.32</v>
      </c>
      <c r="G5744">
        <v>413.32</v>
      </c>
      <c r="I5744" s="2">
        <v>1.5800000000000002E-2</v>
      </c>
    </row>
    <row r="5745" spans="3:9" x14ac:dyDescent="0.25">
      <c r="C5745" s="1">
        <v>38218</v>
      </c>
      <c r="D5745">
        <v>406.88</v>
      </c>
      <c r="E5745">
        <v>404.38</v>
      </c>
      <c r="F5745">
        <v>406.88</v>
      </c>
      <c r="G5745">
        <v>406.88</v>
      </c>
      <c r="I5745" s="2">
        <v>6.0000000000000001E-3</v>
      </c>
    </row>
    <row r="5746" spans="3:9" x14ac:dyDescent="0.25">
      <c r="C5746" s="1">
        <v>38217</v>
      </c>
      <c r="D5746">
        <v>404.45</v>
      </c>
      <c r="E5746">
        <v>404.25</v>
      </c>
      <c r="F5746">
        <v>404.45</v>
      </c>
      <c r="G5746">
        <v>404.45</v>
      </c>
      <c r="I5746" s="2">
        <v>0</v>
      </c>
    </row>
    <row r="5747" spans="3:9" x14ac:dyDescent="0.25">
      <c r="C5747" s="1">
        <v>38216</v>
      </c>
      <c r="D5747">
        <v>404.45</v>
      </c>
      <c r="E5747">
        <v>402.5</v>
      </c>
      <c r="F5747">
        <v>404.45</v>
      </c>
      <c r="G5747">
        <v>404.45</v>
      </c>
      <c r="I5747" s="2">
        <v>4.1999999999999997E-3</v>
      </c>
    </row>
    <row r="5748" spans="3:9" x14ac:dyDescent="0.25">
      <c r="C5748" s="1">
        <v>38215</v>
      </c>
      <c r="D5748">
        <v>402.75</v>
      </c>
      <c r="E5748">
        <v>399.75</v>
      </c>
      <c r="F5748">
        <v>402.75</v>
      </c>
      <c r="G5748">
        <v>402.75</v>
      </c>
      <c r="I5748" s="2">
        <v>9.7000000000000003E-3</v>
      </c>
    </row>
    <row r="5749" spans="3:9" x14ac:dyDescent="0.25">
      <c r="C5749" s="1">
        <v>38212</v>
      </c>
      <c r="D5749">
        <v>398.9</v>
      </c>
      <c r="E5749">
        <v>394.75</v>
      </c>
      <c r="F5749">
        <v>398.9</v>
      </c>
      <c r="G5749">
        <v>398.9</v>
      </c>
      <c r="I5749" s="2">
        <v>1.04E-2</v>
      </c>
    </row>
    <row r="5750" spans="3:9" x14ac:dyDescent="0.25">
      <c r="C5750" s="1">
        <v>38211</v>
      </c>
      <c r="D5750">
        <v>394.8</v>
      </c>
      <c r="E5750">
        <v>395.75</v>
      </c>
      <c r="F5750">
        <v>394.8</v>
      </c>
      <c r="G5750">
        <v>394.8</v>
      </c>
      <c r="I5750" s="2">
        <v>-3.2000000000000002E-3</v>
      </c>
    </row>
    <row r="5751" spans="3:9" x14ac:dyDescent="0.25">
      <c r="C5751" s="1">
        <v>38210</v>
      </c>
      <c r="D5751">
        <v>396.05</v>
      </c>
      <c r="E5751">
        <v>397.5</v>
      </c>
      <c r="F5751">
        <v>396.05</v>
      </c>
      <c r="G5751">
        <v>396.05</v>
      </c>
      <c r="I5751" s="2">
        <v>-5.3E-3</v>
      </c>
    </row>
    <row r="5752" spans="3:9" x14ac:dyDescent="0.25">
      <c r="C5752" s="1">
        <v>38209</v>
      </c>
      <c r="D5752">
        <v>398.18</v>
      </c>
      <c r="E5752">
        <v>399.93</v>
      </c>
      <c r="F5752">
        <v>398.18</v>
      </c>
      <c r="G5752">
        <v>398.18</v>
      </c>
      <c r="I5752" s="2">
        <v>-5.4999999999999997E-3</v>
      </c>
    </row>
    <row r="5753" spans="3:9" x14ac:dyDescent="0.25">
      <c r="C5753" s="1">
        <v>38208</v>
      </c>
      <c r="D5753">
        <v>400.38</v>
      </c>
      <c r="E5753">
        <v>398.62</v>
      </c>
      <c r="F5753">
        <v>400.38</v>
      </c>
      <c r="G5753">
        <v>400.38</v>
      </c>
      <c r="I5753" s="2">
        <v>1.6000000000000001E-3</v>
      </c>
    </row>
    <row r="5754" spans="3:9" x14ac:dyDescent="0.25">
      <c r="C5754" s="1">
        <v>38205</v>
      </c>
      <c r="D5754">
        <v>399.75</v>
      </c>
      <c r="E5754">
        <v>392.25</v>
      </c>
      <c r="F5754">
        <v>399.75</v>
      </c>
      <c r="G5754">
        <v>399.75</v>
      </c>
      <c r="I5754" s="2">
        <v>1.7600000000000001E-2</v>
      </c>
    </row>
    <row r="5755" spans="3:9" x14ac:dyDescent="0.25">
      <c r="C5755" s="1">
        <v>38204</v>
      </c>
      <c r="D5755">
        <v>392.85</v>
      </c>
      <c r="E5755">
        <v>392.25</v>
      </c>
      <c r="F5755">
        <v>392.85</v>
      </c>
      <c r="G5755">
        <v>392.85</v>
      </c>
      <c r="I5755" s="2">
        <v>1.1999999999999999E-3</v>
      </c>
    </row>
    <row r="5756" spans="3:9" x14ac:dyDescent="0.25">
      <c r="C5756" s="1">
        <v>38203</v>
      </c>
      <c r="D5756">
        <v>392.38</v>
      </c>
      <c r="E5756">
        <v>393.88</v>
      </c>
      <c r="F5756">
        <v>392.38</v>
      </c>
      <c r="G5756">
        <v>392.38</v>
      </c>
      <c r="I5756" s="2">
        <v>-3.8E-3</v>
      </c>
    </row>
    <row r="5757" spans="3:9" x14ac:dyDescent="0.25">
      <c r="C5757" s="1">
        <v>38202</v>
      </c>
      <c r="D5757">
        <v>393.88</v>
      </c>
      <c r="E5757">
        <v>391.12</v>
      </c>
      <c r="F5757">
        <v>393.88</v>
      </c>
      <c r="G5757">
        <v>393.88</v>
      </c>
      <c r="I5757" s="2">
        <v>4.7000000000000002E-3</v>
      </c>
    </row>
    <row r="5758" spans="3:9" x14ac:dyDescent="0.25">
      <c r="C5758" s="1">
        <v>38201</v>
      </c>
      <c r="D5758">
        <v>392.05</v>
      </c>
      <c r="E5758">
        <v>394.25</v>
      </c>
      <c r="F5758">
        <v>392.05</v>
      </c>
      <c r="G5758">
        <v>392.05</v>
      </c>
      <c r="I5758" s="2">
        <v>2E-3</v>
      </c>
    </row>
    <row r="5759" spans="3:9" x14ac:dyDescent="0.25">
      <c r="C5759" s="1">
        <v>38198</v>
      </c>
      <c r="D5759">
        <v>391.25</v>
      </c>
      <c r="E5759">
        <v>388.05</v>
      </c>
      <c r="F5759">
        <v>391.25</v>
      </c>
      <c r="G5759">
        <v>391.25</v>
      </c>
      <c r="I5759" s="2">
        <v>7.4000000000000003E-3</v>
      </c>
    </row>
    <row r="5760" spans="3:9" x14ac:dyDescent="0.25">
      <c r="C5760" s="1">
        <v>38197</v>
      </c>
      <c r="D5760">
        <v>388.38</v>
      </c>
      <c r="E5760">
        <v>388.52</v>
      </c>
      <c r="F5760">
        <v>388.38</v>
      </c>
      <c r="G5760">
        <v>388.38</v>
      </c>
      <c r="I5760" s="2">
        <v>-2E-3</v>
      </c>
    </row>
    <row r="5761" spans="3:9" x14ac:dyDescent="0.25">
      <c r="C5761" s="1">
        <v>38196</v>
      </c>
      <c r="D5761">
        <v>389.15</v>
      </c>
      <c r="E5761">
        <v>387.75</v>
      </c>
      <c r="F5761">
        <v>389.15</v>
      </c>
      <c r="G5761">
        <v>389.15</v>
      </c>
      <c r="I5761" s="2">
        <v>2.7000000000000001E-3</v>
      </c>
    </row>
    <row r="5762" spans="3:9" x14ac:dyDescent="0.25">
      <c r="C5762" s="1">
        <v>38195</v>
      </c>
      <c r="D5762">
        <v>388.12</v>
      </c>
      <c r="E5762">
        <v>391.12</v>
      </c>
      <c r="F5762">
        <v>388.12</v>
      </c>
      <c r="G5762">
        <v>388.12</v>
      </c>
      <c r="I5762" s="2">
        <v>-6.4000000000000003E-3</v>
      </c>
    </row>
    <row r="5763" spans="3:9" x14ac:dyDescent="0.25">
      <c r="C5763" s="1">
        <v>38194</v>
      </c>
      <c r="D5763">
        <v>390.62</v>
      </c>
      <c r="E5763">
        <v>390.88</v>
      </c>
      <c r="F5763">
        <v>390.62</v>
      </c>
      <c r="G5763">
        <v>390.62</v>
      </c>
      <c r="I5763" s="2">
        <v>1.6999999999999999E-3</v>
      </c>
    </row>
    <row r="5764" spans="3:9" x14ac:dyDescent="0.25">
      <c r="C5764" s="1">
        <v>38191</v>
      </c>
      <c r="D5764">
        <v>389.95</v>
      </c>
      <c r="E5764">
        <v>395.75</v>
      </c>
      <c r="F5764">
        <v>389.95</v>
      </c>
      <c r="G5764">
        <v>389.95</v>
      </c>
      <c r="I5764" s="2">
        <v>-1.2999999999999999E-2</v>
      </c>
    </row>
    <row r="5765" spans="3:9" x14ac:dyDescent="0.25">
      <c r="C5765" s="1">
        <v>38190</v>
      </c>
      <c r="D5765">
        <v>395.07</v>
      </c>
      <c r="E5765">
        <v>397.88</v>
      </c>
      <c r="F5765">
        <v>395.07</v>
      </c>
      <c r="G5765">
        <v>395.07</v>
      </c>
      <c r="I5765" s="2">
        <v>-7.4000000000000003E-3</v>
      </c>
    </row>
    <row r="5766" spans="3:9" x14ac:dyDescent="0.25">
      <c r="C5766" s="1">
        <v>38189</v>
      </c>
      <c r="D5766">
        <v>398</v>
      </c>
      <c r="E5766">
        <v>400.5</v>
      </c>
      <c r="F5766">
        <v>398</v>
      </c>
      <c r="G5766">
        <v>398</v>
      </c>
      <c r="I5766" s="2">
        <v>-5.3E-3</v>
      </c>
    </row>
    <row r="5767" spans="3:9" x14ac:dyDescent="0.25">
      <c r="C5767" s="1">
        <v>38188</v>
      </c>
      <c r="D5767">
        <v>400.12</v>
      </c>
      <c r="E5767">
        <v>406.38</v>
      </c>
      <c r="F5767">
        <v>400.12</v>
      </c>
      <c r="G5767">
        <v>400.12</v>
      </c>
      <c r="I5767" s="2">
        <v>-1.44E-2</v>
      </c>
    </row>
    <row r="5768" spans="3:9" x14ac:dyDescent="0.25">
      <c r="C5768" s="1">
        <v>38187</v>
      </c>
      <c r="D5768">
        <v>405.95</v>
      </c>
      <c r="E5768">
        <v>406.5</v>
      </c>
      <c r="F5768">
        <v>405.95</v>
      </c>
      <c r="G5768">
        <v>405.95</v>
      </c>
      <c r="I5768" s="2">
        <v>-1.1999999999999999E-3</v>
      </c>
    </row>
    <row r="5769" spans="3:9" x14ac:dyDescent="0.25">
      <c r="C5769" s="1">
        <v>38184</v>
      </c>
      <c r="D5769">
        <v>406.45</v>
      </c>
      <c r="E5769">
        <v>404.1</v>
      </c>
      <c r="F5769">
        <v>406.45</v>
      </c>
      <c r="G5769">
        <v>406.45</v>
      </c>
      <c r="I5769" s="2">
        <v>5.3E-3</v>
      </c>
    </row>
    <row r="5770" spans="3:9" x14ac:dyDescent="0.25">
      <c r="C5770" s="1">
        <v>38183</v>
      </c>
      <c r="D5770">
        <v>404.3</v>
      </c>
      <c r="E5770">
        <v>404.35</v>
      </c>
      <c r="F5770">
        <v>404.3</v>
      </c>
      <c r="G5770">
        <v>404.3</v>
      </c>
      <c r="I5770" s="2">
        <v>-2E-3</v>
      </c>
    </row>
    <row r="5771" spans="3:9" x14ac:dyDescent="0.25">
      <c r="C5771" s="1">
        <v>38182</v>
      </c>
      <c r="D5771">
        <v>405.12</v>
      </c>
      <c r="E5771">
        <v>402.38</v>
      </c>
      <c r="F5771">
        <v>405.12</v>
      </c>
      <c r="G5771">
        <v>405.12</v>
      </c>
      <c r="I5771" s="2">
        <v>6.7999999999999996E-3</v>
      </c>
    </row>
    <row r="5772" spans="3:9" x14ac:dyDescent="0.25">
      <c r="C5772" s="1">
        <v>38181</v>
      </c>
      <c r="D5772">
        <v>402.38</v>
      </c>
      <c r="E5772">
        <v>407.48</v>
      </c>
      <c r="F5772">
        <v>402.38</v>
      </c>
      <c r="G5772">
        <v>402.38</v>
      </c>
      <c r="I5772" s="2">
        <v>-1.17E-2</v>
      </c>
    </row>
    <row r="5773" spans="3:9" x14ac:dyDescent="0.25">
      <c r="C5773" s="1">
        <v>38180</v>
      </c>
      <c r="D5773">
        <v>407.15</v>
      </c>
      <c r="E5773">
        <v>407.5</v>
      </c>
      <c r="F5773">
        <v>407.15</v>
      </c>
      <c r="G5773">
        <v>407.15</v>
      </c>
      <c r="I5773" s="2">
        <v>-1E-3</v>
      </c>
    </row>
    <row r="5774" spans="3:9" x14ac:dyDescent="0.25">
      <c r="C5774" s="1">
        <v>38177</v>
      </c>
      <c r="D5774">
        <v>407.57</v>
      </c>
      <c r="E5774">
        <v>406.27</v>
      </c>
      <c r="F5774">
        <v>407.57</v>
      </c>
      <c r="G5774">
        <v>407.57</v>
      </c>
      <c r="I5774" s="2">
        <v>1.1000000000000001E-3</v>
      </c>
    </row>
    <row r="5775" spans="3:9" x14ac:dyDescent="0.25">
      <c r="C5775" s="1">
        <v>38176</v>
      </c>
      <c r="D5775">
        <v>407.12</v>
      </c>
      <c r="E5775">
        <v>401.88</v>
      </c>
      <c r="F5775">
        <v>407.12</v>
      </c>
      <c r="G5775">
        <v>407.12</v>
      </c>
      <c r="I5775" s="2">
        <v>1.3299999999999999E-2</v>
      </c>
    </row>
    <row r="5776" spans="3:9" x14ac:dyDescent="0.25">
      <c r="C5776" s="1">
        <v>38175</v>
      </c>
      <c r="D5776">
        <v>401.77</v>
      </c>
      <c r="E5776">
        <v>392.62</v>
      </c>
      <c r="F5776">
        <v>401.77</v>
      </c>
      <c r="G5776">
        <v>401.77</v>
      </c>
      <c r="I5776" s="2">
        <v>2.46E-2</v>
      </c>
    </row>
    <row r="5777" spans="3:9" x14ac:dyDescent="0.25">
      <c r="C5777" s="1">
        <v>38174</v>
      </c>
      <c r="D5777">
        <v>392.12</v>
      </c>
      <c r="E5777">
        <v>398.12</v>
      </c>
      <c r="F5777">
        <v>392.12</v>
      </c>
      <c r="G5777">
        <v>392.12</v>
      </c>
      <c r="I5777" s="2">
        <v>-1.4E-2</v>
      </c>
    </row>
    <row r="5778" spans="3:9" x14ac:dyDescent="0.25">
      <c r="C5778" s="1">
        <v>38173</v>
      </c>
      <c r="D5778">
        <v>397.7</v>
      </c>
      <c r="E5778">
        <v>397.75</v>
      </c>
      <c r="F5778">
        <v>397.7</v>
      </c>
      <c r="G5778">
        <v>397.7</v>
      </c>
      <c r="I5778" s="2">
        <v>-5.9999999999999995E-4</v>
      </c>
    </row>
    <row r="5779" spans="3:9" x14ac:dyDescent="0.25">
      <c r="C5779" s="1">
        <v>38170</v>
      </c>
      <c r="D5779">
        <v>397.93</v>
      </c>
      <c r="E5779">
        <v>395.88</v>
      </c>
      <c r="F5779">
        <v>397.93</v>
      </c>
      <c r="G5779">
        <v>397.93</v>
      </c>
      <c r="I5779" s="2">
        <v>4.7000000000000002E-3</v>
      </c>
    </row>
    <row r="5780" spans="3:9" x14ac:dyDescent="0.25">
      <c r="C5780" s="1">
        <v>38169</v>
      </c>
      <c r="D5780">
        <v>396.05</v>
      </c>
      <c r="E5780">
        <v>394.5</v>
      </c>
      <c r="F5780">
        <v>396.05</v>
      </c>
      <c r="G5780">
        <v>396.05</v>
      </c>
      <c r="I5780" s="2">
        <v>4.1999999999999997E-3</v>
      </c>
    </row>
    <row r="5781" spans="3:9" x14ac:dyDescent="0.25">
      <c r="C5781" s="1">
        <v>38168</v>
      </c>
      <c r="D5781">
        <v>394.38</v>
      </c>
      <c r="E5781">
        <v>392.88</v>
      </c>
      <c r="F5781">
        <v>394.38</v>
      </c>
      <c r="G5781">
        <v>394.38</v>
      </c>
      <c r="I5781" s="2">
        <v>5.4000000000000003E-3</v>
      </c>
    </row>
    <row r="5782" spans="3:9" x14ac:dyDescent="0.25">
      <c r="C5782" s="1">
        <v>38167</v>
      </c>
      <c r="D5782">
        <v>392.27</v>
      </c>
      <c r="E5782">
        <v>401.62</v>
      </c>
      <c r="F5782">
        <v>392.27</v>
      </c>
      <c r="G5782">
        <v>392.27</v>
      </c>
      <c r="I5782" s="2">
        <v>-2.1499999999999998E-2</v>
      </c>
    </row>
    <row r="5783" spans="3:9" x14ac:dyDescent="0.25">
      <c r="C5783" s="1">
        <v>38166</v>
      </c>
      <c r="D5783">
        <v>400.88</v>
      </c>
      <c r="E5783">
        <v>403.12</v>
      </c>
      <c r="F5783">
        <v>400.88</v>
      </c>
      <c r="G5783">
        <v>400.88</v>
      </c>
      <c r="I5783" s="2">
        <v>-4.4999999999999997E-3</v>
      </c>
    </row>
    <row r="5784" spans="3:9" x14ac:dyDescent="0.25">
      <c r="C5784" s="1">
        <v>38163</v>
      </c>
      <c r="D5784">
        <v>402.68</v>
      </c>
      <c r="E5784">
        <v>402.27</v>
      </c>
      <c r="F5784">
        <v>402.68</v>
      </c>
      <c r="G5784">
        <v>402.68</v>
      </c>
      <c r="I5784" s="2">
        <v>1.4E-3</v>
      </c>
    </row>
    <row r="5785" spans="3:9" x14ac:dyDescent="0.25">
      <c r="C5785" s="1">
        <v>38162</v>
      </c>
      <c r="D5785">
        <v>402.12</v>
      </c>
      <c r="E5785">
        <v>394.88</v>
      </c>
      <c r="F5785">
        <v>402.12</v>
      </c>
      <c r="G5785">
        <v>402.12</v>
      </c>
      <c r="I5785" s="2">
        <v>1.83E-2</v>
      </c>
    </row>
    <row r="5786" spans="3:9" x14ac:dyDescent="0.25">
      <c r="C5786" s="1">
        <v>38161</v>
      </c>
      <c r="D5786">
        <v>394.88</v>
      </c>
      <c r="E5786">
        <v>395.38</v>
      </c>
      <c r="F5786">
        <v>394.88</v>
      </c>
      <c r="G5786">
        <v>394.88</v>
      </c>
      <c r="I5786" s="2">
        <v>-1.2999999999999999E-3</v>
      </c>
    </row>
    <row r="5787" spans="3:9" x14ac:dyDescent="0.25">
      <c r="C5787" s="1">
        <v>38160</v>
      </c>
      <c r="D5787">
        <v>395.38</v>
      </c>
      <c r="E5787">
        <v>394.18</v>
      </c>
      <c r="F5787">
        <v>395.38</v>
      </c>
      <c r="G5787">
        <v>395.38</v>
      </c>
      <c r="I5787" s="2">
        <v>2.5000000000000001E-3</v>
      </c>
    </row>
    <row r="5788" spans="3:9" x14ac:dyDescent="0.25">
      <c r="C5788" s="1">
        <v>38159</v>
      </c>
      <c r="D5788">
        <v>394.38</v>
      </c>
      <c r="E5788">
        <v>394.88</v>
      </c>
      <c r="F5788">
        <v>394.38</v>
      </c>
      <c r="G5788">
        <v>394.38</v>
      </c>
      <c r="I5788" s="2">
        <v>-2.3E-3</v>
      </c>
    </row>
    <row r="5789" spans="3:9" x14ac:dyDescent="0.25">
      <c r="C5789" s="1">
        <v>38156</v>
      </c>
      <c r="D5789">
        <v>395.27</v>
      </c>
      <c r="E5789">
        <v>388.38</v>
      </c>
      <c r="F5789">
        <v>395.27</v>
      </c>
      <c r="G5789">
        <v>395.27</v>
      </c>
      <c r="I5789" s="2">
        <v>1.9199999999999998E-2</v>
      </c>
    </row>
    <row r="5790" spans="3:9" x14ac:dyDescent="0.25">
      <c r="C5790" s="1">
        <v>38155</v>
      </c>
      <c r="D5790">
        <v>387.82</v>
      </c>
      <c r="E5790">
        <v>385.07</v>
      </c>
      <c r="F5790">
        <v>387.82</v>
      </c>
      <c r="G5790">
        <v>387.82</v>
      </c>
      <c r="I5790" s="2">
        <v>8.0000000000000002E-3</v>
      </c>
    </row>
    <row r="5791" spans="3:9" x14ac:dyDescent="0.25">
      <c r="C5791" s="1">
        <v>38154</v>
      </c>
      <c r="D5791">
        <v>384.75</v>
      </c>
      <c r="E5791">
        <v>388.75</v>
      </c>
      <c r="F5791">
        <v>384.75</v>
      </c>
      <c r="G5791">
        <v>384.75</v>
      </c>
      <c r="I5791" s="2">
        <v>-1.1299999999999999E-2</v>
      </c>
    </row>
    <row r="5792" spans="3:9" x14ac:dyDescent="0.25">
      <c r="C5792" s="1">
        <v>38153</v>
      </c>
      <c r="D5792">
        <v>389.15</v>
      </c>
      <c r="E5792">
        <v>383.75</v>
      </c>
      <c r="F5792">
        <v>389.15</v>
      </c>
      <c r="G5792">
        <v>389.15</v>
      </c>
      <c r="I5792" s="2">
        <v>1.5100000000000001E-2</v>
      </c>
    </row>
    <row r="5793" spans="3:9" x14ac:dyDescent="0.25">
      <c r="C5793" s="1">
        <v>38152</v>
      </c>
      <c r="D5793">
        <v>383.38</v>
      </c>
      <c r="E5793">
        <v>384.18</v>
      </c>
      <c r="F5793">
        <v>383.38</v>
      </c>
      <c r="G5793">
        <v>383.38</v>
      </c>
      <c r="I5793" s="2">
        <v>-4.3E-3</v>
      </c>
    </row>
    <row r="5794" spans="3:9" x14ac:dyDescent="0.25">
      <c r="C5794" s="1">
        <v>38149</v>
      </c>
      <c r="D5794">
        <v>385.05</v>
      </c>
      <c r="E5794">
        <v>385.85</v>
      </c>
      <c r="F5794">
        <v>385.05</v>
      </c>
      <c r="G5794">
        <v>385.05</v>
      </c>
      <c r="I5794" s="2">
        <v>-2.5999999999999999E-3</v>
      </c>
    </row>
    <row r="5795" spans="3:9" x14ac:dyDescent="0.25">
      <c r="C5795" s="1">
        <v>38148</v>
      </c>
      <c r="D5795">
        <v>386.07</v>
      </c>
      <c r="E5795">
        <v>383.38</v>
      </c>
      <c r="F5795">
        <v>386.07</v>
      </c>
      <c r="G5795">
        <v>386.07</v>
      </c>
      <c r="I5795" s="2">
        <v>5.1000000000000004E-3</v>
      </c>
    </row>
    <row r="5796" spans="3:9" x14ac:dyDescent="0.25">
      <c r="C5796" s="1">
        <v>38147</v>
      </c>
      <c r="D5796">
        <v>384.12</v>
      </c>
      <c r="E5796">
        <v>391.88</v>
      </c>
      <c r="F5796">
        <v>384.12</v>
      </c>
      <c r="G5796">
        <v>384.12</v>
      </c>
      <c r="I5796" s="2">
        <v>-1.8499999999999999E-2</v>
      </c>
    </row>
    <row r="5797" spans="3:9" x14ac:dyDescent="0.25">
      <c r="C5797" s="1">
        <v>38146</v>
      </c>
      <c r="D5797">
        <v>391.38</v>
      </c>
      <c r="E5797">
        <v>394.23</v>
      </c>
      <c r="F5797">
        <v>391.38</v>
      </c>
      <c r="G5797">
        <v>391.38</v>
      </c>
      <c r="I5797" s="2">
        <v>-6.3E-3</v>
      </c>
    </row>
    <row r="5798" spans="3:9" x14ac:dyDescent="0.25">
      <c r="C5798" s="1">
        <v>38145</v>
      </c>
      <c r="D5798">
        <v>393.88</v>
      </c>
      <c r="E5798">
        <v>391.62</v>
      </c>
      <c r="F5798">
        <v>393.88</v>
      </c>
      <c r="G5798">
        <v>393.88</v>
      </c>
      <c r="I5798" s="2">
        <v>7.1999999999999998E-3</v>
      </c>
    </row>
    <row r="5799" spans="3:9" x14ac:dyDescent="0.25">
      <c r="C5799" s="1">
        <v>38142</v>
      </c>
      <c r="D5799">
        <v>391.05</v>
      </c>
      <c r="E5799">
        <v>388.5</v>
      </c>
      <c r="F5799">
        <v>391.05</v>
      </c>
      <c r="G5799">
        <v>391.05</v>
      </c>
      <c r="I5799" s="2">
        <v>6.8999999999999999E-3</v>
      </c>
    </row>
    <row r="5800" spans="3:9" x14ac:dyDescent="0.25">
      <c r="C5800" s="1">
        <v>38141</v>
      </c>
      <c r="D5800">
        <v>388.38</v>
      </c>
      <c r="E5800">
        <v>391.12</v>
      </c>
      <c r="F5800">
        <v>388.38</v>
      </c>
      <c r="G5800">
        <v>388.38</v>
      </c>
      <c r="I5800" s="2">
        <v>-6.4000000000000003E-3</v>
      </c>
    </row>
    <row r="5801" spans="3:9" x14ac:dyDescent="0.25">
      <c r="C5801" s="1">
        <v>38140</v>
      </c>
      <c r="D5801">
        <v>390.88</v>
      </c>
      <c r="E5801">
        <v>394.48</v>
      </c>
      <c r="F5801">
        <v>390.88</v>
      </c>
      <c r="G5801">
        <v>390.88</v>
      </c>
      <c r="I5801" s="2">
        <v>-9.4999999999999998E-3</v>
      </c>
    </row>
    <row r="5802" spans="3:9" x14ac:dyDescent="0.25">
      <c r="C5802" s="1">
        <v>38139</v>
      </c>
      <c r="D5802">
        <v>394.62</v>
      </c>
      <c r="E5802">
        <v>395.27</v>
      </c>
      <c r="F5802">
        <v>394.62</v>
      </c>
      <c r="G5802">
        <v>394.62</v>
      </c>
      <c r="I5802" s="2">
        <v>-2.2000000000000001E-3</v>
      </c>
    </row>
    <row r="5803" spans="3:9" x14ac:dyDescent="0.25">
      <c r="C5803" s="1">
        <v>38138</v>
      </c>
      <c r="D5803">
        <v>395.5</v>
      </c>
      <c r="E5803">
        <v>394.15</v>
      </c>
      <c r="F5803">
        <v>395.5</v>
      </c>
      <c r="G5803">
        <v>395.5</v>
      </c>
      <c r="I5803" s="2">
        <v>3.3E-3</v>
      </c>
    </row>
    <row r="5804" spans="3:9" x14ac:dyDescent="0.25">
      <c r="C5804" s="1">
        <v>38135</v>
      </c>
      <c r="D5804">
        <v>394.18</v>
      </c>
      <c r="E5804">
        <v>395.62</v>
      </c>
      <c r="F5804">
        <v>394.18</v>
      </c>
      <c r="G5804">
        <v>394.18</v>
      </c>
      <c r="I5804" s="2">
        <v>-4.0000000000000001E-3</v>
      </c>
    </row>
    <row r="5805" spans="3:9" x14ac:dyDescent="0.25">
      <c r="C5805" s="1">
        <v>38134</v>
      </c>
      <c r="D5805">
        <v>395.75</v>
      </c>
      <c r="E5805">
        <v>388.65</v>
      </c>
      <c r="F5805">
        <v>395.75</v>
      </c>
      <c r="G5805">
        <v>395.75</v>
      </c>
      <c r="I5805" s="2">
        <v>1.8700000000000001E-2</v>
      </c>
    </row>
    <row r="5806" spans="3:9" x14ac:dyDescent="0.25">
      <c r="C5806" s="1">
        <v>38133</v>
      </c>
      <c r="D5806">
        <v>388.5</v>
      </c>
      <c r="E5806">
        <v>388.75</v>
      </c>
      <c r="F5806">
        <v>388.5</v>
      </c>
      <c r="G5806">
        <v>388.5</v>
      </c>
      <c r="I5806" s="2">
        <v>1.2999999999999999E-3</v>
      </c>
    </row>
    <row r="5807" spans="3:9" x14ac:dyDescent="0.25">
      <c r="C5807" s="1">
        <v>38132</v>
      </c>
      <c r="D5807">
        <v>388</v>
      </c>
      <c r="E5807">
        <v>385.75</v>
      </c>
      <c r="F5807">
        <v>388</v>
      </c>
      <c r="G5807">
        <v>388</v>
      </c>
      <c r="I5807" s="2">
        <v>4.4999999999999997E-3</v>
      </c>
    </row>
    <row r="5808" spans="3:9" x14ac:dyDescent="0.25">
      <c r="C5808" s="1">
        <v>38131</v>
      </c>
      <c r="D5808">
        <v>386.25</v>
      </c>
      <c r="E5808">
        <v>384.5</v>
      </c>
      <c r="F5808">
        <v>386.25</v>
      </c>
      <c r="G5808">
        <v>386.25</v>
      </c>
      <c r="I5808" s="2">
        <v>3.5999999999999999E-3</v>
      </c>
    </row>
    <row r="5809" spans="3:9" x14ac:dyDescent="0.25">
      <c r="C5809" s="1">
        <v>38128</v>
      </c>
      <c r="D5809">
        <v>384.88</v>
      </c>
      <c r="E5809">
        <v>380.38</v>
      </c>
      <c r="F5809">
        <v>384.88</v>
      </c>
      <c r="G5809">
        <v>384.88</v>
      </c>
      <c r="I5809" s="2">
        <v>1.2800000000000001E-2</v>
      </c>
    </row>
    <row r="5810" spans="3:9" x14ac:dyDescent="0.25">
      <c r="C5810" s="1">
        <v>38127</v>
      </c>
      <c r="D5810">
        <v>380</v>
      </c>
      <c r="E5810">
        <v>381.5</v>
      </c>
      <c r="F5810">
        <v>380</v>
      </c>
      <c r="G5810">
        <v>380</v>
      </c>
      <c r="I5810" s="2">
        <v>-5.1999999999999998E-3</v>
      </c>
    </row>
    <row r="5811" spans="3:9" x14ac:dyDescent="0.25">
      <c r="C5811" s="1">
        <v>38126</v>
      </c>
      <c r="D5811">
        <v>382</v>
      </c>
      <c r="E5811">
        <v>376.75</v>
      </c>
      <c r="F5811">
        <v>382</v>
      </c>
      <c r="G5811">
        <v>382</v>
      </c>
      <c r="I5811" s="2">
        <v>1.29E-2</v>
      </c>
    </row>
    <row r="5812" spans="3:9" x14ac:dyDescent="0.25">
      <c r="C5812" s="1">
        <v>38125</v>
      </c>
      <c r="D5812">
        <v>377.15</v>
      </c>
      <c r="E5812">
        <v>378.75</v>
      </c>
      <c r="F5812">
        <v>377.15</v>
      </c>
      <c r="G5812">
        <v>377.15</v>
      </c>
      <c r="I5812" s="2">
        <v>-5.8999999999999999E-3</v>
      </c>
    </row>
    <row r="5813" spans="3:9" x14ac:dyDescent="0.25">
      <c r="C5813" s="1">
        <v>38124</v>
      </c>
      <c r="D5813">
        <v>379.38</v>
      </c>
      <c r="E5813">
        <v>377.88</v>
      </c>
      <c r="F5813">
        <v>379.38</v>
      </c>
      <c r="G5813">
        <v>379.38</v>
      </c>
      <c r="I5813" s="2">
        <v>6.1000000000000004E-3</v>
      </c>
    </row>
    <row r="5814" spans="3:9" x14ac:dyDescent="0.25">
      <c r="C5814" s="1">
        <v>38121</v>
      </c>
      <c r="D5814">
        <v>377.07</v>
      </c>
      <c r="E5814">
        <v>374.12</v>
      </c>
      <c r="F5814">
        <v>377.07</v>
      </c>
      <c r="G5814">
        <v>377.07</v>
      </c>
      <c r="I5814" s="2">
        <v>5.7999999999999996E-3</v>
      </c>
    </row>
    <row r="5815" spans="3:9" x14ac:dyDescent="0.25">
      <c r="C5815" s="1">
        <v>38120</v>
      </c>
      <c r="D5815">
        <v>374.9</v>
      </c>
      <c r="E5815">
        <v>378.6</v>
      </c>
      <c r="F5815">
        <v>374.9</v>
      </c>
      <c r="G5815">
        <v>374.9</v>
      </c>
      <c r="I5815" s="2">
        <v>-9.1999999999999998E-3</v>
      </c>
    </row>
    <row r="5816" spans="3:9" x14ac:dyDescent="0.25">
      <c r="C5816" s="1">
        <v>38119</v>
      </c>
      <c r="D5816">
        <v>378.38</v>
      </c>
      <c r="E5816">
        <v>378.62</v>
      </c>
      <c r="F5816">
        <v>378.38</v>
      </c>
      <c r="G5816">
        <v>378.38</v>
      </c>
      <c r="I5816" s="2">
        <v>1.1000000000000001E-3</v>
      </c>
    </row>
    <row r="5817" spans="3:9" x14ac:dyDescent="0.25">
      <c r="C5817" s="1">
        <v>38118</v>
      </c>
      <c r="D5817">
        <v>377.98</v>
      </c>
      <c r="E5817">
        <v>377.88</v>
      </c>
      <c r="F5817">
        <v>377.98</v>
      </c>
      <c r="G5817">
        <v>377.98</v>
      </c>
      <c r="I5817" s="2">
        <v>-1.4E-3</v>
      </c>
    </row>
    <row r="5818" spans="3:9" x14ac:dyDescent="0.25">
      <c r="C5818" s="1">
        <v>38117</v>
      </c>
      <c r="D5818">
        <v>378.5</v>
      </c>
      <c r="E5818">
        <v>378.5</v>
      </c>
      <c r="F5818">
        <v>378.5</v>
      </c>
      <c r="G5818">
        <v>378.5</v>
      </c>
      <c r="I5818" s="2">
        <v>-1.6000000000000001E-3</v>
      </c>
    </row>
    <row r="5819" spans="3:9" x14ac:dyDescent="0.25">
      <c r="C5819" s="1">
        <v>38114</v>
      </c>
      <c r="D5819">
        <v>379.1</v>
      </c>
      <c r="E5819">
        <v>388</v>
      </c>
      <c r="F5819">
        <v>379.1</v>
      </c>
      <c r="G5819">
        <v>379.1</v>
      </c>
      <c r="I5819" s="2">
        <v>-2.24E-2</v>
      </c>
    </row>
    <row r="5820" spans="3:9" x14ac:dyDescent="0.25">
      <c r="C5820" s="1">
        <v>38113</v>
      </c>
      <c r="D5820">
        <v>387.77</v>
      </c>
      <c r="E5820">
        <v>393.38</v>
      </c>
      <c r="F5820">
        <v>387.77</v>
      </c>
      <c r="G5820">
        <v>387.77</v>
      </c>
      <c r="I5820" s="2">
        <v>-1.5100000000000001E-2</v>
      </c>
    </row>
    <row r="5821" spans="3:9" x14ac:dyDescent="0.25">
      <c r="C5821" s="1">
        <v>38112</v>
      </c>
      <c r="D5821">
        <v>393.7</v>
      </c>
      <c r="E5821">
        <v>393.1</v>
      </c>
      <c r="F5821">
        <v>393.7</v>
      </c>
      <c r="G5821">
        <v>393.7</v>
      </c>
      <c r="I5821" s="2">
        <v>3.0999999999999999E-3</v>
      </c>
    </row>
    <row r="5822" spans="3:9" x14ac:dyDescent="0.25">
      <c r="C5822" s="1">
        <v>38111</v>
      </c>
      <c r="D5822">
        <v>392.5</v>
      </c>
      <c r="E5822">
        <v>387.85</v>
      </c>
      <c r="F5822">
        <v>392.5</v>
      </c>
      <c r="G5822">
        <v>392.5</v>
      </c>
      <c r="I5822" s="2">
        <v>1.3299999999999999E-2</v>
      </c>
    </row>
    <row r="5823" spans="3:9" x14ac:dyDescent="0.25">
      <c r="C5823" s="1">
        <v>38110</v>
      </c>
      <c r="D5823">
        <v>387.35</v>
      </c>
      <c r="E5823">
        <v>389</v>
      </c>
      <c r="F5823">
        <v>387.35</v>
      </c>
      <c r="G5823">
        <v>387.35</v>
      </c>
      <c r="I5823" s="2">
        <v>-5.9999999999999995E-4</v>
      </c>
    </row>
    <row r="5824" spans="3:9" x14ac:dyDescent="0.25">
      <c r="C5824" s="1">
        <v>38107</v>
      </c>
      <c r="D5824">
        <v>387.6</v>
      </c>
      <c r="E5824">
        <v>388.4</v>
      </c>
      <c r="F5824">
        <v>387.6</v>
      </c>
      <c r="G5824">
        <v>387.6</v>
      </c>
      <c r="I5824" s="2">
        <v>-6.9999999999999999E-4</v>
      </c>
    </row>
    <row r="5825" spans="3:9" x14ac:dyDescent="0.25">
      <c r="C5825" s="1">
        <v>38106</v>
      </c>
      <c r="D5825">
        <v>387.88</v>
      </c>
      <c r="E5825">
        <v>384.88</v>
      </c>
      <c r="F5825">
        <v>387.88</v>
      </c>
      <c r="G5825">
        <v>387.88</v>
      </c>
      <c r="I5825" s="2">
        <v>6.4999999999999997E-3</v>
      </c>
    </row>
    <row r="5826" spans="3:9" x14ac:dyDescent="0.25">
      <c r="C5826" s="1">
        <v>38105</v>
      </c>
      <c r="D5826">
        <v>385.38</v>
      </c>
      <c r="E5826">
        <v>398.77</v>
      </c>
      <c r="F5826">
        <v>385.38</v>
      </c>
      <c r="G5826">
        <v>385.38</v>
      </c>
      <c r="I5826" s="2">
        <v>-3.3500000000000002E-2</v>
      </c>
    </row>
    <row r="5827" spans="3:9" x14ac:dyDescent="0.25">
      <c r="C5827" s="1">
        <v>38104</v>
      </c>
      <c r="D5827">
        <v>398.75</v>
      </c>
      <c r="E5827">
        <v>396.65</v>
      </c>
      <c r="F5827">
        <v>398.75</v>
      </c>
      <c r="G5827">
        <v>398.75</v>
      </c>
      <c r="I5827" s="2">
        <v>5.4000000000000003E-3</v>
      </c>
    </row>
    <row r="5828" spans="3:9" x14ac:dyDescent="0.25">
      <c r="C5828" s="1">
        <v>38103</v>
      </c>
      <c r="D5828">
        <v>396.6</v>
      </c>
      <c r="E5828">
        <v>395.5</v>
      </c>
      <c r="F5828">
        <v>396.6</v>
      </c>
      <c r="G5828">
        <v>396.6</v>
      </c>
      <c r="I5828" s="2">
        <v>3.8E-3</v>
      </c>
    </row>
    <row r="5829" spans="3:9" x14ac:dyDescent="0.25">
      <c r="C5829" s="1">
        <v>38100</v>
      </c>
      <c r="D5829">
        <v>395.1</v>
      </c>
      <c r="E5829">
        <v>394.5</v>
      </c>
      <c r="F5829">
        <v>395.1</v>
      </c>
      <c r="G5829">
        <v>395.1</v>
      </c>
      <c r="I5829" s="2">
        <v>2.2000000000000001E-3</v>
      </c>
    </row>
    <row r="5830" spans="3:9" x14ac:dyDescent="0.25">
      <c r="C5830" s="1">
        <v>38099</v>
      </c>
      <c r="D5830">
        <v>394.25</v>
      </c>
      <c r="E5830">
        <v>391.25</v>
      </c>
      <c r="F5830">
        <v>394.25</v>
      </c>
      <c r="G5830">
        <v>394.25</v>
      </c>
      <c r="I5830" s="2">
        <v>9.9000000000000008E-3</v>
      </c>
    </row>
    <row r="5831" spans="3:9" x14ac:dyDescent="0.25">
      <c r="C5831" s="1">
        <v>38098</v>
      </c>
      <c r="D5831">
        <v>390.38</v>
      </c>
      <c r="E5831">
        <v>394.62</v>
      </c>
      <c r="F5831">
        <v>390.38</v>
      </c>
      <c r="G5831">
        <v>390.38</v>
      </c>
      <c r="I5831" s="2">
        <v>-1.2E-2</v>
      </c>
    </row>
    <row r="5832" spans="3:9" x14ac:dyDescent="0.25">
      <c r="C5832" s="1">
        <v>38097</v>
      </c>
      <c r="D5832">
        <v>395.12</v>
      </c>
      <c r="E5832">
        <v>400.77</v>
      </c>
      <c r="F5832">
        <v>395.12</v>
      </c>
      <c r="G5832">
        <v>395.12</v>
      </c>
      <c r="I5832" s="2">
        <v>-1.29E-2</v>
      </c>
    </row>
    <row r="5833" spans="3:9" x14ac:dyDescent="0.25">
      <c r="C5833" s="1">
        <v>38096</v>
      </c>
      <c r="D5833">
        <v>400.3</v>
      </c>
      <c r="E5833">
        <v>402.35</v>
      </c>
      <c r="F5833">
        <v>400.3</v>
      </c>
      <c r="G5833">
        <v>400.3</v>
      </c>
      <c r="I5833" s="2">
        <v>-5.0000000000000001E-4</v>
      </c>
    </row>
    <row r="5834" spans="3:9" x14ac:dyDescent="0.25">
      <c r="C5834" s="1">
        <v>38093</v>
      </c>
      <c r="D5834">
        <v>400.5</v>
      </c>
      <c r="E5834">
        <v>399.6</v>
      </c>
      <c r="F5834">
        <v>400.5</v>
      </c>
      <c r="G5834">
        <v>400.5</v>
      </c>
      <c r="I5834" s="2">
        <v>3.5000000000000001E-3</v>
      </c>
    </row>
    <row r="5835" spans="3:9" x14ac:dyDescent="0.25">
      <c r="C5835" s="1">
        <v>38092</v>
      </c>
      <c r="D5835">
        <v>399.12</v>
      </c>
      <c r="E5835">
        <v>401.18</v>
      </c>
      <c r="F5835">
        <v>399.12</v>
      </c>
      <c r="G5835">
        <v>399.12</v>
      </c>
      <c r="I5835" s="2">
        <v>-4.4000000000000003E-3</v>
      </c>
    </row>
    <row r="5836" spans="3:9" x14ac:dyDescent="0.25">
      <c r="C5836" s="1">
        <v>38091</v>
      </c>
      <c r="D5836">
        <v>400.88</v>
      </c>
      <c r="E5836">
        <v>407.38</v>
      </c>
      <c r="F5836">
        <v>400.88</v>
      </c>
      <c r="G5836">
        <v>400.88</v>
      </c>
      <c r="I5836" s="2">
        <v>-1.47E-2</v>
      </c>
    </row>
    <row r="5837" spans="3:9" x14ac:dyDescent="0.25">
      <c r="C5837" s="1">
        <v>38090</v>
      </c>
      <c r="D5837">
        <v>406.88</v>
      </c>
      <c r="E5837">
        <v>420.18</v>
      </c>
      <c r="F5837">
        <v>406.88</v>
      </c>
      <c r="G5837">
        <v>406.88</v>
      </c>
      <c r="I5837" s="2">
        <v>-2.9399999999999999E-2</v>
      </c>
    </row>
    <row r="5838" spans="3:9" x14ac:dyDescent="0.25">
      <c r="C5838" s="1">
        <v>38089</v>
      </c>
      <c r="D5838">
        <v>419.2</v>
      </c>
      <c r="E5838">
        <v>420</v>
      </c>
      <c r="F5838">
        <v>419.2</v>
      </c>
      <c r="G5838">
        <v>419.2</v>
      </c>
      <c r="I5838" s="2">
        <v>-4.8999999999999998E-3</v>
      </c>
    </row>
    <row r="5839" spans="3:9" x14ac:dyDescent="0.25">
      <c r="C5839" s="1">
        <v>38086</v>
      </c>
      <c r="D5839">
        <v>421.25</v>
      </c>
      <c r="E5839">
        <v>419.5</v>
      </c>
      <c r="F5839">
        <v>421.25</v>
      </c>
      <c r="G5839">
        <v>421.25</v>
      </c>
      <c r="I5839" s="2">
        <v>4.1999999999999997E-3</v>
      </c>
    </row>
    <row r="5840" spans="3:9" x14ac:dyDescent="0.25">
      <c r="C5840" s="1">
        <v>38085</v>
      </c>
      <c r="D5840">
        <v>419.5</v>
      </c>
      <c r="E5840">
        <v>422.75</v>
      </c>
      <c r="F5840">
        <v>419.5</v>
      </c>
      <c r="G5840">
        <v>419.5</v>
      </c>
      <c r="I5840" s="2">
        <v>-9.1999999999999998E-3</v>
      </c>
    </row>
    <row r="5841" spans="3:9" x14ac:dyDescent="0.25">
      <c r="C5841" s="1">
        <v>38084</v>
      </c>
      <c r="D5841">
        <v>423.38</v>
      </c>
      <c r="E5841">
        <v>419.62</v>
      </c>
      <c r="F5841">
        <v>423.38</v>
      </c>
      <c r="G5841">
        <v>423.38</v>
      </c>
      <c r="I5841" s="2">
        <v>8.3000000000000001E-3</v>
      </c>
    </row>
    <row r="5842" spans="3:9" x14ac:dyDescent="0.25">
      <c r="C5842" s="1">
        <v>38083</v>
      </c>
      <c r="D5842">
        <v>419.88</v>
      </c>
      <c r="E5842">
        <v>415.88</v>
      </c>
      <c r="F5842">
        <v>419.88</v>
      </c>
      <c r="G5842">
        <v>419.88</v>
      </c>
      <c r="I5842" s="2">
        <v>1.0200000000000001E-2</v>
      </c>
    </row>
    <row r="5843" spans="3:9" x14ac:dyDescent="0.25">
      <c r="C5843" s="1">
        <v>38082</v>
      </c>
      <c r="D5843">
        <v>415.62</v>
      </c>
      <c r="E5843">
        <v>421.12</v>
      </c>
      <c r="F5843">
        <v>415.62</v>
      </c>
      <c r="G5843">
        <v>415.62</v>
      </c>
      <c r="I5843" s="2">
        <v>-0.01</v>
      </c>
    </row>
    <row r="5844" spans="3:9" x14ac:dyDescent="0.25">
      <c r="C5844" s="1">
        <v>38079</v>
      </c>
      <c r="D5844">
        <v>419.8</v>
      </c>
      <c r="E5844">
        <v>426.25</v>
      </c>
      <c r="F5844">
        <v>419.8</v>
      </c>
      <c r="G5844">
        <v>419.8</v>
      </c>
      <c r="I5844" s="2">
        <v>-1.54E-2</v>
      </c>
    </row>
    <row r="5845" spans="3:9" x14ac:dyDescent="0.25">
      <c r="C5845" s="1">
        <v>38078</v>
      </c>
      <c r="D5845">
        <v>426.38</v>
      </c>
      <c r="E5845">
        <v>426.88</v>
      </c>
      <c r="F5845">
        <v>426.38</v>
      </c>
      <c r="G5845">
        <v>426.38</v>
      </c>
      <c r="I5845" s="2">
        <v>-5.9999999999999995E-4</v>
      </c>
    </row>
    <row r="5846" spans="3:9" x14ac:dyDescent="0.25">
      <c r="C5846" s="1">
        <v>38077</v>
      </c>
      <c r="D5846">
        <v>426.62</v>
      </c>
      <c r="E5846">
        <v>421.38</v>
      </c>
      <c r="F5846">
        <v>426.62</v>
      </c>
      <c r="G5846">
        <v>426.62</v>
      </c>
      <c r="I5846" s="2">
        <v>1.2E-2</v>
      </c>
    </row>
    <row r="5847" spans="3:9" x14ac:dyDescent="0.25">
      <c r="C5847" s="1">
        <v>38076</v>
      </c>
      <c r="D5847">
        <v>421.55</v>
      </c>
      <c r="E5847">
        <v>417.5</v>
      </c>
      <c r="F5847">
        <v>421.55</v>
      </c>
      <c r="G5847">
        <v>421.55</v>
      </c>
      <c r="I5847" s="2">
        <v>8.2000000000000007E-3</v>
      </c>
    </row>
    <row r="5848" spans="3:9" x14ac:dyDescent="0.25">
      <c r="C5848" s="1">
        <v>38075</v>
      </c>
      <c r="D5848">
        <v>418.12</v>
      </c>
      <c r="E5848">
        <v>421.62</v>
      </c>
      <c r="F5848">
        <v>418.12</v>
      </c>
      <c r="G5848">
        <v>418.12</v>
      </c>
      <c r="I5848" s="2">
        <v>-1.04E-2</v>
      </c>
    </row>
    <row r="5849" spans="3:9" x14ac:dyDescent="0.25">
      <c r="C5849" s="1">
        <v>38072</v>
      </c>
      <c r="D5849">
        <v>422.5</v>
      </c>
      <c r="E5849">
        <v>416.5</v>
      </c>
      <c r="F5849">
        <v>422.5</v>
      </c>
      <c r="G5849">
        <v>422.5</v>
      </c>
      <c r="I5849" s="2">
        <v>1.47E-2</v>
      </c>
    </row>
    <row r="5850" spans="3:9" x14ac:dyDescent="0.25">
      <c r="C5850" s="1">
        <v>38071</v>
      </c>
      <c r="D5850">
        <v>416.38</v>
      </c>
      <c r="E5850">
        <v>415.38</v>
      </c>
      <c r="F5850">
        <v>416.38</v>
      </c>
      <c r="G5850">
        <v>416.38</v>
      </c>
      <c r="I5850" s="2">
        <v>1.1999999999999999E-3</v>
      </c>
    </row>
    <row r="5851" spans="3:9" x14ac:dyDescent="0.25">
      <c r="C5851" s="1">
        <v>38070</v>
      </c>
      <c r="D5851">
        <v>415.88</v>
      </c>
      <c r="E5851">
        <v>419.62</v>
      </c>
      <c r="F5851">
        <v>415.88</v>
      </c>
      <c r="G5851">
        <v>415.88</v>
      </c>
      <c r="I5851" s="2">
        <v>-9.4999999999999998E-3</v>
      </c>
    </row>
    <row r="5852" spans="3:9" x14ac:dyDescent="0.25">
      <c r="C5852" s="1">
        <v>38069</v>
      </c>
      <c r="D5852">
        <v>419.88</v>
      </c>
      <c r="E5852">
        <v>417.62</v>
      </c>
      <c r="F5852">
        <v>419.88</v>
      </c>
      <c r="G5852">
        <v>419.88</v>
      </c>
      <c r="I5852" s="2">
        <v>6.0000000000000001E-3</v>
      </c>
    </row>
    <row r="5853" spans="3:9" x14ac:dyDescent="0.25">
      <c r="C5853" s="1">
        <v>38068</v>
      </c>
      <c r="D5853">
        <v>417.38</v>
      </c>
      <c r="E5853">
        <v>412.12</v>
      </c>
      <c r="F5853">
        <v>417.38</v>
      </c>
      <c r="G5853">
        <v>417.38</v>
      </c>
      <c r="I5853" s="2">
        <v>1.2800000000000001E-2</v>
      </c>
    </row>
    <row r="5854" spans="3:9" x14ac:dyDescent="0.25">
      <c r="C5854" s="1">
        <v>38065</v>
      </c>
      <c r="D5854">
        <v>412.12</v>
      </c>
      <c r="E5854">
        <v>410.88</v>
      </c>
      <c r="F5854">
        <v>412.12</v>
      </c>
      <c r="G5854">
        <v>412.12</v>
      </c>
      <c r="I5854" s="2">
        <v>1.8E-3</v>
      </c>
    </row>
    <row r="5855" spans="3:9" x14ac:dyDescent="0.25">
      <c r="C5855" s="1">
        <v>38064</v>
      </c>
      <c r="D5855">
        <v>411.38</v>
      </c>
      <c r="E5855">
        <v>407.12</v>
      </c>
      <c r="F5855">
        <v>411.38</v>
      </c>
      <c r="G5855">
        <v>411.38</v>
      </c>
      <c r="I5855" s="2">
        <v>9.7999999999999997E-3</v>
      </c>
    </row>
    <row r="5856" spans="3:9" x14ac:dyDescent="0.25">
      <c r="C5856" s="1">
        <v>38063</v>
      </c>
      <c r="D5856">
        <v>407.38</v>
      </c>
      <c r="E5856">
        <v>402.27</v>
      </c>
      <c r="F5856">
        <v>407.38</v>
      </c>
      <c r="G5856">
        <v>407.38</v>
      </c>
      <c r="I5856" s="2">
        <v>1.18E-2</v>
      </c>
    </row>
    <row r="5857" spans="3:9" x14ac:dyDescent="0.25">
      <c r="C5857" s="1">
        <v>38062</v>
      </c>
      <c r="D5857">
        <v>402.62</v>
      </c>
      <c r="E5857">
        <v>400.12</v>
      </c>
      <c r="F5857">
        <v>402.62</v>
      </c>
      <c r="G5857">
        <v>402.62</v>
      </c>
      <c r="I5857" s="2">
        <v>8.0999999999999996E-3</v>
      </c>
    </row>
    <row r="5858" spans="3:9" x14ac:dyDescent="0.25">
      <c r="C5858" s="1">
        <v>38061</v>
      </c>
      <c r="D5858">
        <v>399.38</v>
      </c>
      <c r="E5858">
        <v>396.12</v>
      </c>
      <c r="F5858">
        <v>399.38</v>
      </c>
      <c r="G5858">
        <v>399.38</v>
      </c>
      <c r="I5858" s="2">
        <v>1.04E-2</v>
      </c>
    </row>
    <row r="5859" spans="3:9" x14ac:dyDescent="0.25">
      <c r="C5859" s="1">
        <v>38058</v>
      </c>
      <c r="D5859">
        <v>395.25</v>
      </c>
      <c r="E5859">
        <v>402.6</v>
      </c>
      <c r="F5859">
        <v>395.25</v>
      </c>
      <c r="G5859">
        <v>395.25</v>
      </c>
      <c r="I5859" s="2">
        <v>-1.77E-2</v>
      </c>
    </row>
    <row r="5860" spans="3:9" x14ac:dyDescent="0.25">
      <c r="C5860" s="1">
        <v>38057</v>
      </c>
      <c r="D5860">
        <v>402.38</v>
      </c>
      <c r="E5860">
        <v>400.12</v>
      </c>
      <c r="F5860">
        <v>402.38</v>
      </c>
      <c r="G5860">
        <v>402.38</v>
      </c>
      <c r="I5860" s="2">
        <v>5.1999999999999998E-3</v>
      </c>
    </row>
    <row r="5861" spans="3:9" x14ac:dyDescent="0.25">
      <c r="C5861" s="1">
        <v>38056</v>
      </c>
      <c r="D5861">
        <v>400.3</v>
      </c>
      <c r="E5861">
        <v>403.35</v>
      </c>
      <c r="F5861">
        <v>400.3</v>
      </c>
      <c r="G5861">
        <v>400.3</v>
      </c>
      <c r="I5861" s="2">
        <v>-5.7999999999999996E-3</v>
      </c>
    </row>
    <row r="5862" spans="3:9" x14ac:dyDescent="0.25">
      <c r="C5862" s="1">
        <v>38055</v>
      </c>
      <c r="D5862">
        <v>402.62</v>
      </c>
      <c r="E5862">
        <v>402.12</v>
      </c>
      <c r="F5862">
        <v>402.62</v>
      </c>
      <c r="G5862">
        <v>402.62</v>
      </c>
      <c r="I5862" s="2">
        <v>2.5000000000000001E-3</v>
      </c>
    </row>
    <row r="5863" spans="3:9" x14ac:dyDescent="0.25">
      <c r="C5863" s="1">
        <v>38054</v>
      </c>
      <c r="D5863">
        <v>401.62</v>
      </c>
      <c r="E5863">
        <v>400.62</v>
      </c>
      <c r="F5863">
        <v>401.62</v>
      </c>
      <c r="G5863">
        <v>401.62</v>
      </c>
      <c r="I5863" s="2">
        <v>5.0000000000000001E-4</v>
      </c>
    </row>
    <row r="5864" spans="3:9" x14ac:dyDescent="0.25">
      <c r="C5864" s="1">
        <v>38051</v>
      </c>
      <c r="D5864">
        <v>401.4</v>
      </c>
      <c r="E5864">
        <v>392.75</v>
      </c>
      <c r="F5864">
        <v>401.4</v>
      </c>
      <c r="G5864">
        <v>401.4</v>
      </c>
      <c r="I5864" s="2">
        <v>2.1100000000000001E-2</v>
      </c>
    </row>
    <row r="5865" spans="3:9" x14ac:dyDescent="0.25">
      <c r="C5865" s="1">
        <v>38050</v>
      </c>
      <c r="D5865">
        <v>393.12</v>
      </c>
      <c r="E5865">
        <v>392.62</v>
      </c>
      <c r="F5865">
        <v>393.12</v>
      </c>
      <c r="G5865">
        <v>393.12</v>
      </c>
      <c r="I5865" s="2">
        <v>-6.9999999999999999E-4</v>
      </c>
    </row>
    <row r="5866" spans="3:9" x14ac:dyDescent="0.25">
      <c r="C5866" s="1">
        <v>38049</v>
      </c>
      <c r="D5866">
        <v>393.38</v>
      </c>
      <c r="E5866">
        <v>392.62</v>
      </c>
      <c r="F5866">
        <v>393.38</v>
      </c>
      <c r="G5866">
        <v>393.38</v>
      </c>
      <c r="I5866" s="2">
        <v>2.0000000000000001E-4</v>
      </c>
    </row>
    <row r="5867" spans="3:9" x14ac:dyDescent="0.25">
      <c r="C5867" s="1">
        <v>38048</v>
      </c>
      <c r="D5867">
        <v>393.3</v>
      </c>
      <c r="E5867">
        <v>399.55</v>
      </c>
      <c r="F5867">
        <v>393.3</v>
      </c>
      <c r="G5867">
        <v>393.3</v>
      </c>
      <c r="I5867" s="2">
        <v>-1.6500000000000001E-2</v>
      </c>
    </row>
    <row r="5868" spans="3:9" x14ac:dyDescent="0.25">
      <c r="C5868" s="1">
        <v>38047</v>
      </c>
      <c r="D5868">
        <v>399.88</v>
      </c>
      <c r="E5868">
        <v>397.12</v>
      </c>
      <c r="F5868">
        <v>399.88</v>
      </c>
      <c r="G5868">
        <v>399.88</v>
      </c>
      <c r="I5868" s="2">
        <v>8.6999999999999994E-3</v>
      </c>
    </row>
    <row r="5869" spans="3:9" x14ac:dyDescent="0.25">
      <c r="C5869" s="1">
        <v>38044</v>
      </c>
      <c r="D5869">
        <v>396.45</v>
      </c>
      <c r="E5869">
        <v>395.1</v>
      </c>
      <c r="F5869">
        <v>396.45</v>
      </c>
      <c r="G5869">
        <v>396.45</v>
      </c>
      <c r="I5869" s="2">
        <v>2.7000000000000001E-3</v>
      </c>
    </row>
    <row r="5870" spans="3:9" x14ac:dyDescent="0.25">
      <c r="C5870" s="1">
        <v>38043</v>
      </c>
      <c r="D5870">
        <v>395.38</v>
      </c>
      <c r="E5870">
        <v>396.12</v>
      </c>
      <c r="F5870">
        <v>395.38</v>
      </c>
      <c r="G5870">
        <v>395.38</v>
      </c>
      <c r="I5870" s="2">
        <v>-1.1000000000000001E-3</v>
      </c>
    </row>
    <row r="5871" spans="3:9" x14ac:dyDescent="0.25">
      <c r="C5871" s="1">
        <v>38042</v>
      </c>
      <c r="D5871">
        <v>395.8</v>
      </c>
      <c r="E5871">
        <v>403.85</v>
      </c>
      <c r="F5871">
        <v>395.8</v>
      </c>
      <c r="G5871">
        <v>395.8</v>
      </c>
      <c r="I5871" s="2">
        <v>-2.06E-2</v>
      </c>
    </row>
    <row r="5872" spans="3:9" x14ac:dyDescent="0.25">
      <c r="C5872" s="1">
        <v>38041</v>
      </c>
      <c r="D5872">
        <v>404.12</v>
      </c>
      <c r="E5872">
        <v>398.88</v>
      </c>
      <c r="F5872">
        <v>404.12</v>
      </c>
      <c r="G5872">
        <v>404.12</v>
      </c>
      <c r="I5872" s="2">
        <v>1.3100000000000001E-2</v>
      </c>
    </row>
    <row r="5873" spans="3:9" x14ac:dyDescent="0.25">
      <c r="C5873" s="1">
        <v>38040</v>
      </c>
      <c r="D5873">
        <v>398.9</v>
      </c>
      <c r="E5873">
        <v>398.1</v>
      </c>
      <c r="F5873">
        <v>398.9</v>
      </c>
      <c r="G5873">
        <v>398.9</v>
      </c>
      <c r="I5873" s="2">
        <v>3.2000000000000002E-3</v>
      </c>
    </row>
    <row r="5874" spans="3:9" x14ac:dyDescent="0.25">
      <c r="C5874" s="1">
        <v>38037</v>
      </c>
      <c r="D5874">
        <v>397.62</v>
      </c>
      <c r="E5874">
        <v>410.88</v>
      </c>
      <c r="F5874">
        <v>397.62</v>
      </c>
      <c r="G5874">
        <v>397.62</v>
      </c>
      <c r="I5874" s="2">
        <v>-2.9899999999999999E-2</v>
      </c>
    </row>
    <row r="5875" spans="3:9" x14ac:dyDescent="0.25">
      <c r="C5875" s="1">
        <v>38036</v>
      </c>
      <c r="D5875">
        <v>409.88</v>
      </c>
      <c r="E5875">
        <v>410.88</v>
      </c>
      <c r="F5875">
        <v>409.88</v>
      </c>
      <c r="G5875">
        <v>409.88</v>
      </c>
      <c r="I5875" s="2">
        <v>-1.8E-3</v>
      </c>
    </row>
    <row r="5876" spans="3:9" x14ac:dyDescent="0.25">
      <c r="C5876" s="1">
        <v>38035</v>
      </c>
      <c r="D5876">
        <v>410.62</v>
      </c>
      <c r="E5876">
        <v>415.62</v>
      </c>
      <c r="F5876">
        <v>410.62</v>
      </c>
      <c r="G5876">
        <v>410.62</v>
      </c>
      <c r="I5876" s="2">
        <v>-1.2E-2</v>
      </c>
    </row>
    <row r="5877" spans="3:9" x14ac:dyDescent="0.25">
      <c r="C5877" s="1">
        <v>38034</v>
      </c>
      <c r="D5877">
        <v>415.62</v>
      </c>
      <c r="E5877">
        <v>411.48</v>
      </c>
      <c r="F5877">
        <v>415.62</v>
      </c>
      <c r="G5877">
        <v>415.62</v>
      </c>
      <c r="I5877" s="2">
        <v>9.2999999999999992E-3</v>
      </c>
    </row>
    <row r="5878" spans="3:9" x14ac:dyDescent="0.25">
      <c r="C5878" s="1">
        <v>38033</v>
      </c>
      <c r="D5878">
        <v>411.8</v>
      </c>
      <c r="E5878">
        <v>410.4</v>
      </c>
      <c r="F5878">
        <v>411.8</v>
      </c>
      <c r="G5878">
        <v>411.8</v>
      </c>
      <c r="I5878" s="2">
        <v>3.8999999999999998E-3</v>
      </c>
    </row>
    <row r="5879" spans="3:9" x14ac:dyDescent="0.25">
      <c r="C5879" s="1">
        <v>38030</v>
      </c>
      <c r="D5879">
        <v>410.2</v>
      </c>
      <c r="E5879">
        <v>412.35</v>
      </c>
      <c r="F5879">
        <v>410.2</v>
      </c>
      <c r="G5879">
        <v>410.2</v>
      </c>
      <c r="I5879" s="2">
        <v>-5.5999999999999999E-3</v>
      </c>
    </row>
    <row r="5880" spans="3:9" x14ac:dyDescent="0.25">
      <c r="C5880" s="1">
        <v>38029</v>
      </c>
      <c r="D5880">
        <v>412.5</v>
      </c>
      <c r="E5880">
        <v>411.6</v>
      </c>
      <c r="F5880">
        <v>412.5</v>
      </c>
      <c r="G5880">
        <v>412.5</v>
      </c>
      <c r="I5880" s="2">
        <v>2.0999999999999999E-3</v>
      </c>
    </row>
    <row r="5881" spans="3:9" x14ac:dyDescent="0.25">
      <c r="C5881" s="1">
        <v>38028</v>
      </c>
      <c r="D5881">
        <v>411.62</v>
      </c>
      <c r="E5881">
        <v>406.12</v>
      </c>
      <c r="F5881">
        <v>411.62</v>
      </c>
      <c r="G5881">
        <v>411.62</v>
      </c>
      <c r="I5881" s="2">
        <v>1.26E-2</v>
      </c>
    </row>
    <row r="5882" spans="3:9" x14ac:dyDescent="0.25">
      <c r="C5882" s="1">
        <v>38027</v>
      </c>
      <c r="D5882">
        <v>406.5</v>
      </c>
      <c r="E5882">
        <v>406.9</v>
      </c>
      <c r="F5882">
        <v>406.5</v>
      </c>
      <c r="G5882">
        <v>406.5</v>
      </c>
      <c r="I5882" s="2">
        <v>-8.9999999999999998E-4</v>
      </c>
    </row>
    <row r="5883" spans="3:9" x14ac:dyDescent="0.25">
      <c r="C5883" s="1">
        <v>38026</v>
      </c>
      <c r="D5883">
        <v>406.88</v>
      </c>
      <c r="E5883">
        <v>402.38</v>
      </c>
      <c r="F5883">
        <v>406.88</v>
      </c>
      <c r="G5883">
        <v>406.88</v>
      </c>
      <c r="I5883" s="2">
        <v>8.8999999999999999E-3</v>
      </c>
    </row>
    <row r="5884" spans="3:9" x14ac:dyDescent="0.25">
      <c r="C5884" s="1">
        <v>38023</v>
      </c>
      <c r="D5884">
        <v>403.3</v>
      </c>
      <c r="E5884">
        <v>397.75</v>
      </c>
      <c r="F5884">
        <v>403.3</v>
      </c>
      <c r="G5884">
        <v>403.3</v>
      </c>
      <c r="I5884" s="2">
        <v>1.5100000000000001E-2</v>
      </c>
    </row>
    <row r="5885" spans="3:9" x14ac:dyDescent="0.25">
      <c r="C5885" s="1">
        <v>38022</v>
      </c>
      <c r="D5885">
        <v>397.3</v>
      </c>
      <c r="E5885">
        <v>400.8</v>
      </c>
      <c r="F5885">
        <v>397.3</v>
      </c>
      <c r="G5885">
        <v>397.3</v>
      </c>
      <c r="I5885" s="2">
        <v>-8.8999999999999999E-3</v>
      </c>
    </row>
    <row r="5886" spans="3:9" x14ac:dyDescent="0.25">
      <c r="C5886" s="1">
        <v>38021</v>
      </c>
      <c r="D5886">
        <v>400.88</v>
      </c>
      <c r="E5886">
        <v>400.12</v>
      </c>
      <c r="F5886">
        <v>400.88</v>
      </c>
      <c r="G5886">
        <v>400.88</v>
      </c>
      <c r="I5886" s="2">
        <v>3.2000000000000002E-3</v>
      </c>
    </row>
    <row r="5887" spans="3:9" x14ac:dyDescent="0.25">
      <c r="C5887" s="1">
        <v>38020</v>
      </c>
      <c r="D5887">
        <v>399.62</v>
      </c>
      <c r="E5887">
        <v>398.62</v>
      </c>
      <c r="F5887">
        <v>399.62</v>
      </c>
      <c r="G5887">
        <v>399.62</v>
      </c>
      <c r="I5887" s="2">
        <v>3.0999999999999999E-3</v>
      </c>
    </row>
    <row r="5888" spans="3:9" x14ac:dyDescent="0.25">
      <c r="C5888" s="1">
        <v>38019</v>
      </c>
      <c r="D5888">
        <v>398.38</v>
      </c>
      <c r="E5888">
        <v>402.38</v>
      </c>
      <c r="F5888">
        <v>398.38</v>
      </c>
      <c r="G5888">
        <v>398.38</v>
      </c>
      <c r="I5888" s="2">
        <v>-1.04E-2</v>
      </c>
    </row>
    <row r="5889" spans="3:9" x14ac:dyDescent="0.25">
      <c r="C5889" s="1">
        <v>38016</v>
      </c>
      <c r="D5889">
        <v>402.57</v>
      </c>
      <c r="E5889">
        <v>399.88</v>
      </c>
      <c r="F5889">
        <v>402.57</v>
      </c>
      <c r="G5889">
        <v>402.57</v>
      </c>
      <c r="I5889" s="2">
        <v>6.7000000000000002E-3</v>
      </c>
    </row>
    <row r="5890" spans="3:9" x14ac:dyDescent="0.25">
      <c r="C5890" s="1">
        <v>38015</v>
      </c>
      <c r="D5890">
        <v>399.88</v>
      </c>
      <c r="E5890">
        <v>409.38</v>
      </c>
      <c r="F5890">
        <v>399.88</v>
      </c>
      <c r="G5890">
        <v>399.88</v>
      </c>
      <c r="I5890" s="2">
        <v>-2.5600000000000001E-2</v>
      </c>
    </row>
    <row r="5891" spans="3:9" x14ac:dyDescent="0.25">
      <c r="C5891" s="1">
        <v>38014</v>
      </c>
      <c r="D5891">
        <v>410.38</v>
      </c>
      <c r="E5891">
        <v>410.12</v>
      </c>
      <c r="F5891">
        <v>410.38</v>
      </c>
      <c r="G5891">
        <v>410.38</v>
      </c>
      <c r="I5891" s="2">
        <v>0</v>
      </c>
    </row>
    <row r="5892" spans="3:9" x14ac:dyDescent="0.25">
      <c r="C5892" s="1">
        <v>38013</v>
      </c>
      <c r="D5892">
        <v>410.38</v>
      </c>
      <c r="E5892">
        <v>404.12</v>
      </c>
      <c r="F5892">
        <v>410.38</v>
      </c>
      <c r="G5892">
        <v>410.38</v>
      </c>
      <c r="I5892" s="2">
        <v>1.61E-2</v>
      </c>
    </row>
    <row r="5893" spans="3:9" x14ac:dyDescent="0.25">
      <c r="C5893" s="1">
        <v>38012</v>
      </c>
      <c r="D5893">
        <v>403.88</v>
      </c>
      <c r="E5893">
        <v>407.62</v>
      </c>
      <c r="F5893">
        <v>403.88</v>
      </c>
      <c r="G5893">
        <v>403.88</v>
      </c>
      <c r="I5893" s="2">
        <v>-1.0500000000000001E-2</v>
      </c>
    </row>
    <row r="5894" spans="3:9" x14ac:dyDescent="0.25">
      <c r="C5894" s="1">
        <v>38009</v>
      </c>
      <c r="D5894">
        <v>408.18</v>
      </c>
      <c r="E5894">
        <v>410.12</v>
      </c>
      <c r="F5894">
        <v>408.18</v>
      </c>
      <c r="G5894">
        <v>408.18</v>
      </c>
      <c r="I5894" s="2">
        <v>-3.5000000000000001E-3</v>
      </c>
    </row>
    <row r="5895" spans="3:9" x14ac:dyDescent="0.25">
      <c r="C5895" s="1">
        <v>38008</v>
      </c>
      <c r="D5895">
        <v>409.62</v>
      </c>
      <c r="E5895">
        <v>410.98</v>
      </c>
      <c r="F5895">
        <v>409.62</v>
      </c>
      <c r="G5895">
        <v>409.62</v>
      </c>
      <c r="I5895" s="2">
        <v>-2.5999999999999999E-3</v>
      </c>
    </row>
    <row r="5896" spans="3:9" x14ac:dyDescent="0.25">
      <c r="C5896" s="1">
        <v>38007</v>
      </c>
      <c r="D5896">
        <v>410.7</v>
      </c>
      <c r="E5896">
        <v>412.55</v>
      </c>
      <c r="F5896">
        <v>410.7</v>
      </c>
      <c r="G5896">
        <v>410.7</v>
      </c>
      <c r="I5896" s="2">
        <v>-5.3E-3</v>
      </c>
    </row>
    <row r="5897" spans="3:9" x14ac:dyDescent="0.25">
      <c r="C5897" s="1">
        <v>38006</v>
      </c>
      <c r="D5897">
        <v>412.88</v>
      </c>
      <c r="E5897">
        <v>406.88</v>
      </c>
      <c r="F5897">
        <v>412.88</v>
      </c>
      <c r="G5897">
        <v>412.88</v>
      </c>
      <c r="I5897" s="2">
        <v>1.38E-2</v>
      </c>
    </row>
    <row r="5898" spans="3:9" x14ac:dyDescent="0.25">
      <c r="C5898" s="1">
        <v>38005</v>
      </c>
      <c r="D5898">
        <v>407.25</v>
      </c>
      <c r="E5898">
        <v>407.5</v>
      </c>
      <c r="F5898">
        <v>407.25</v>
      </c>
      <c r="G5898">
        <v>407.25</v>
      </c>
      <c r="I5898" s="2">
        <v>1.6999999999999999E-3</v>
      </c>
    </row>
    <row r="5899" spans="3:9" x14ac:dyDescent="0.25">
      <c r="C5899" s="1">
        <v>38002</v>
      </c>
      <c r="D5899">
        <v>406.57</v>
      </c>
      <c r="E5899">
        <v>409.38</v>
      </c>
      <c r="F5899">
        <v>406.57</v>
      </c>
      <c r="G5899">
        <v>406.57</v>
      </c>
      <c r="I5899" s="2">
        <v>-5.0000000000000001E-3</v>
      </c>
    </row>
    <row r="5900" spans="3:9" x14ac:dyDescent="0.25">
      <c r="C5900" s="1">
        <v>38001</v>
      </c>
      <c r="D5900">
        <v>408.62</v>
      </c>
      <c r="E5900">
        <v>419.88</v>
      </c>
      <c r="F5900">
        <v>408.62</v>
      </c>
      <c r="G5900">
        <v>408.62</v>
      </c>
      <c r="I5900" s="2">
        <v>-2.5700000000000001E-2</v>
      </c>
    </row>
    <row r="5901" spans="3:9" x14ac:dyDescent="0.25">
      <c r="C5901" s="1">
        <v>38000</v>
      </c>
      <c r="D5901">
        <v>419.38</v>
      </c>
      <c r="E5901">
        <v>424.38</v>
      </c>
      <c r="F5901">
        <v>419.38</v>
      </c>
      <c r="G5901">
        <v>419.38</v>
      </c>
      <c r="I5901" s="2">
        <v>-1.12E-2</v>
      </c>
    </row>
    <row r="5902" spans="3:9" x14ac:dyDescent="0.25">
      <c r="C5902" s="1">
        <v>37999</v>
      </c>
      <c r="D5902">
        <v>424.12</v>
      </c>
      <c r="E5902">
        <v>424.62</v>
      </c>
      <c r="F5902">
        <v>424.12</v>
      </c>
      <c r="G5902">
        <v>424.12</v>
      </c>
      <c r="I5902" s="2">
        <v>-1.8E-3</v>
      </c>
    </row>
    <row r="5903" spans="3:9" x14ac:dyDescent="0.25">
      <c r="C5903" s="1">
        <v>37998</v>
      </c>
      <c r="D5903">
        <v>424.88</v>
      </c>
      <c r="E5903">
        <v>426.62</v>
      </c>
      <c r="F5903">
        <v>424.88</v>
      </c>
      <c r="G5903">
        <v>424.88</v>
      </c>
      <c r="I5903" s="2">
        <v>-4.0000000000000001E-3</v>
      </c>
    </row>
    <row r="5904" spans="3:9" x14ac:dyDescent="0.25">
      <c r="C5904" s="1">
        <v>37995</v>
      </c>
      <c r="D5904">
        <v>426.6</v>
      </c>
      <c r="E5904">
        <v>423.6</v>
      </c>
      <c r="F5904">
        <v>426.6</v>
      </c>
      <c r="G5904">
        <v>426.6</v>
      </c>
      <c r="I5904" s="2">
        <v>6.4000000000000003E-3</v>
      </c>
    </row>
    <row r="5905" spans="3:9" x14ac:dyDescent="0.25">
      <c r="C5905" s="1">
        <v>37994</v>
      </c>
      <c r="D5905">
        <v>423.88</v>
      </c>
      <c r="E5905">
        <v>420.62</v>
      </c>
      <c r="F5905">
        <v>423.88</v>
      </c>
      <c r="G5905">
        <v>423.88</v>
      </c>
      <c r="I5905" s="2">
        <v>8.3000000000000001E-3</v>
      </c>
    </row>
    <row r="5906" spans="3:9" x14ac:dyDescent="0.25">
      <c r="C5906" s="1">
        <v>37993</v>
      </c>
      <c r="D5906">
        <v>420.38</v>
      </c>
      <c r="E5906">
        <v>422.12</v>
      </c>
      <c r="F5906">
        <v>420.38</v>
      </c>
      <c r="G5906">
        <v>420.38</v>
      </c>
      <c r="I5906" s="2">
        <v>-4.7000000000000002E-3</v>
      </c>
    </row>
    <row r="5907" spans="3:9" x14ac:dyDescent="0.25">
      <c r="C5907" s="1">
        <v>37992</v>
      </c>
      <c r="D5907">
        <v>422.38</v>
      </c>
      <c r="E5907">
        <v>423.68</v>
      </c>
      <c r="F5907">
        <v>422.38</v>
      </c>
      <c r="G5907">
        <v>422.38</v>
      </c>
      <c r="I5907" s="2">
        <v>-2.8999999999999998E-3</v>
      </c>
    </row>
    <row r="5908" spans="3:9" x14ac:dyDescent="0.25">
      <c r="C5908" s="1">
        <v>37991</v>
      </c>
      <c r="D5908">
        <v>423.62</v>
      </c>
      <c r="E5908">
        <v>416.12</v>
      </c>
      <c r="F5908">
        <v>423.62</v>
      </c>
      <c r="G5908">
        <v>423.62</v>
      </c>
      <c r="I5908" s="2">
        <v>2.0500000000000001E-2</v>
      </c>
    </row>
    <row r="5909" spans="3:9" x14ac:dyDescent="0.25">
      <c r="C5909" s="1">
        <v>37988</v>
      </c>
      <c r="D5909">
        <v>415.12</v>
      </c>
      <c r="E5909">
        <v>415.38</v>
      </c>
      <c r="F5909">
        <v>415.12</v>
      </c>
      <c r="G5909">
        <v>415.12</v>
      </c>
      <c r="I5909" s="2">
        <v>2.0000000000000001E-4</v>
      </c>
    </row>
    <row r="5910" spans="3:9" x14ac:dyDescent="0.25">
      <c r="C5910" s="1">
        <v>37986</v>
      </c>
      <c r="D5910">
        <v>415.05</v>
      </c>
      <c r="E5910">
        <v>416.35</v>
      </c>
      <c r="F5910">
        <v>415.05</v>
      </c>
      <c r="G5910">
        <v>415.05</v>
      </c>
      <c r="I5910" s="2">
        <v>-3.2000000000000002E-3</v>
      </c>
    </row>
    <row r="5911" spans="3:9" x14ac:dyDescent="0.25">
      <c r="C5911" s="1">
        <v>37985</v>
      </c>
      <c r="D5911">
        <v>416.38</v>
      </c>
      <c r="E5911">
        <v>414.57</v>
      </c>
      <c r="F5911">
        <v>416.38</v>
      </c>
      <c r="G5911">
        <v>416.38</v>
      </c>
      <c r="I5911" s="2">
        <v>3.8999999999999998E-3</v>
      </c>
    </row>
    <row r="5912" spans="3:9" x14ac:dyDescent="0.25">
      <c r="C5912" s="1">
        <v>37984</v>
      </c>
      <c r="D5912">
        <v>414.77</v>
      </c>
      <c r="E5912">
        <v>411.88</v>
      </c>
      <c r="F5912">
        <v>414.77</v>
      </c>
      <c r="G5912">
        <v>414.77</v>
      </c>
      <c r="I5912" s="2">
        <v>5.7000000000000002E-3</v>
      </c>
    </row>
    <row r="5913" spans="3:9" x14ac:dyDescent="0.25">
      <c r="C5913" s="1">
        <v>37981</v>
      </c>
      <c r="D5913">
        <v>412.4</v>
      </c>
      <c r="E5913">
        <v>413.15</v>
      </c>
      <c r="F5913">
        <v>412.4</v>
      </c>
      <c r="G5913">
        <v>412.4</v>
      </c>
      <c r="I5913" s="2">
        <v>1E-3</v>
      </c>
    </row>
    <row r="5914" spans="3:9" x14ac:dyDescent="0.25">
      <c r="C5914" s="1">
        <v>37980</v>
      </c>
      <c r="D5914">
        <v>412</v>
      </c>
      <c r="E5914">
        <v>412.05</v>
      </c>
      <c r="F5914">
        <v>412</v>
      </c>
      <c r="G5914">
        <v>412</v>
      </c>
      <c r="I5914" s="2">
        <v>0</v>
      </c>
    </row>
    <row r="5915" spans="3:9" x14ac:dyDescent="0.25">
      <c r="C5915" s="1">
        <v>37979</v>
      </c>
      <c r="D5915">
        <v>412</v>
      </c>
      <c r="E5915">
        <v>411.6</v>
      </c>
      <c r="F5915">
        <v>412</v>
      </c>
      <c r="G5915">
        <v>412</v>
      </c>
      <c r="I5915" s="2">
        <v>2.7000000000000001E-3</v>
      </c>
    </row>
    <row r="5916" spans="3:9" x14ac:dyDescent="0.25">
      <c r="C5916" s="1">
        <v>37978</v>
      </c>
      <c r="D5916">
        <v>410.88</v>
      </c>
      <c r="E5916">
        <v>409.98</v>
      </c>
      <c r="F5916">
        <v>410.88</v>
      </c>
      <c r="G5916">
        <v>410.88</v>
      </c>
      <c r="I5916" s="2">
        <v>1.9E-3</v>
      </c>
    </row>
    <row r="5917" spans="3:9" x14ac:dyDescent="0.25">
      <c r="C5917" s="1">
        <v>37977</v>
      </c>
      <c r="D5917">
        <v>410.12</v>
      </c>
      <c r="E5917">
        <v>408.62</v>
      </c>
      <c r="F5917">
        <v>410.12</v>
      </c>
      <c r="G5917">
        <v>410.12</v>
      </c>
      <c r="I5917" s="2">
        <v>1.9E-3</v>
      </c>
    </row>
    <row r="5918" spans="3:9" x14ac:dyDescent="0.25">
      <c r="C5918" s="1">
        <v>37974</v>
      </c>
      <c r="D5918">
        <v>409.35</v>
      </c>
      <c r="E5918">
        <v>410.65</v>
      </c>
      <c r="F5918">
        <v>409.35</v>
      </c>
      <c r="G5918">
        <v>409.35</v>
      </c>
      <c r="I5918" s="2">
        <v>-3.3999999999999998E-3</v>
      </c>
    </row>
    <row r="5919" spans="3:9" x14ac:dyDescent="0.25">
      <c r="C5919" s="1">
        <v>37973</v>
      </c>
      <c r="D5919">
        <v>410.75</v>
      </c>
      <c r="E5919">
        <v>412.5</v>
      </c>
      <c r="F5919">
        <v>410.75</v>
      </c>
      <c r="G5919">
        <v>410.75</v>
      </c>
      <c r="I5919" s="2">
        <v>-4.4999999999999997E-3</v>
      </c>
    </row>
    <row r="5920" spans="3:9" x14ac:dyDescent="0.25">
      <c r="C5920" s="1">
        <v>37972</v>
      </c>
      <c r="D5920">
        <v>412.62</v>
      </c>
      <c r="E5920">
        <v>407.88</v>
      </c>
      <c r="F5920">
        <v>412.62</v>
      </c>
      <c r="G5920">
        <v>412.62</v>
      </c>
      <c r="I5920" s="2">
        <v>1.29E-2</v>
      </c>
    </row>
    <row r="5921" spans="3:9" x14ac:dyDescent="0.25">
      <c r="C5921" s="1">
        <v>37971</v>
      </c>
      <c r="D5921">
        <v>407.38</v>
      </c>
      <c r="E5921">
        <v>410.38</v>
      </c>
      <c r="F5921">
        <v>407.38</v>
      </c>
      <c r="G5921">
        <v>407.38</v>
      </c>
      <c r="I5921" s="2">
        <v>-4.8999999999999998E-3</v>
      </c>
    </row>
    <row r="5922" spans="3:9" x14ac:dyDescent="0.25">
      <c r="C5922" s="1">
        <v>37970</v>
      </c>
      <c r="D5922">
        <v>409.38</v>
      </c>
      <c r="E5922">
        <v>408.38</v>
      </c>
      <c r="F5922">
        <v>409.38</v>
      </c>
      <c r="G5922">
        <v>409.38</v>
      </c>
      <c r="I5922" s="2">
        <v>5.9999999999999995E-4</v>
      </c>
    </row>
    <row r="5923" spans="3:9" x14ac:dyDescent="0.25">
      <c r="C5923" s="1">
        <v>37967</v>
      </c>
      <c r="D5923">
        <v>409.15</v>
      </c>
      <c r="E5923">
        <v>405.15</v>
      </c>
      <c r="F5923">
        <v>409.15</v>
      </c>
      <c r="G5923">
        <v>409.15</v>
      </c>
      <c r="I5923" s="2">
        <v>9.9000000000000008E-3</v>
      </c>
    </row>
    <row r="5924" spans="3:9" x14ac:dyDescent="0.25">
      <c r="C5924" s="1">
        <v>37966</v>
      </c>
      <c r="D5924">
        <v>405.12</v>
      </c>
      <c r="E5924">
        <v>404.88</v>
      </c>
      <c r="F5924">
        <v>405.12</v>
      </c>
      <c r="G5924">
        <v>405.12</v>
      </c>
      <c r="I5924" s="2">
        <v>-1E-3</v>
      </c>
    </row>
    <row r="5925" spans="3:9" x14ac:dyDescent="0.25">
      <c r="C5925" s="1">
        <v>37965</v>
      </c>
      <c r="D5925">
        <v>405.52</v>
      </c>
      <c r="E5925">
        <v>408.48</v>
      </c>
      <c r="F5925">
        <v>405.52</v>
      </c>
      <c r="G5925">
        <v>405.52</v>
      </c>
      <c r="I5925" s="2">
        <v>-7.0000000000000001E-3</v>
      </c>
    </row>
    <row r="5926" spans="3:9" x14ac:dyDescent="0.25">
      <c r="C5926" s="1">
        <v>37964</v>
      </c>
      <c r="D5926">
        <v>408.38</v>
      </c>
      <c r="E5926">
        <v>406.38</v>
      </c>
      <c r="F5926">
        <v>408.38</v>
      </c>
      <c r="G5926">
        <v>408.38</v>
      </c>
      <c r="I5926" s="2">
        <v>3.0999999999999999E-3</v>
      </c>
    </row>
    <row r="5927" spans="3:9" x14ac:dyDescent="0.25">
      <c r="C5927" s="1">
        <v>37963</v>
      </c>
      <c r="D5927">
        <v>407.12</v>
      </c>
      <c r="E5927">
        <v>406.18</v>
      </c>
      <c r="F5927">
        <v>407.12</v>
      </c>
      <c r="G5927">
        <v>407.12</v>
      </c>
      <c r="I5927" s="2">
        <v>1.9E-3</v>
      </c>
    </row>
    <row r="5928" spans="3:9" x14ac:dyDescent="0.25">
      <c r="C5928" s="1">
        <v>37960</v>
      </c>
      <c r="D5928">
        <v>406.35</v>
      </c>
      <c r="E5928">
        <v>402.25</v>
      </c>
      <c r="F5928">
        <v>406.35</v>
      </c>
      <c r="G5928">
        <v>406.35</v>
      </c>
      <c r="I5928" s="2">
        <v>8.6E-3</v>
      </c>
    </row>
    <row r="5929" spans="3:9" x14ac:dyDescent="0.25">
      <c r="C5929" s="1">
        <v>37959</v>
      </c>
      <c r="D5929">
        <v>402.88</v>
      </c>
      <c r="E5929">
        <v>404.38</v>
      </c>
      <c r="F5929">
        <v>402.88</v>
      </c>
      <c r="G5929">
        <v>402.88</v>
      </c>
      <c r="I5929" s="2">
        <v>-4.4000000000000003E-3</v>
      </c>
    </row>
    <row r="5930" spans="3:9" x14ac:dyDescent="0.25">
      <c r="C5930" s="1">
        <v>37958</v>
      </c>
      <c r="D5930">
        <v>404.65</v>
      </c>
      <c r="E5930">
        <v>403.75</v>
      </c>
      <c r="F5930">
        <v>404.65</v>
      </c>
      <c r="G5930">
        <v>404.65</v>
      </c>
      <c r="I5930" s="2">
        <v>3.5000000000000001E-3</v>
      </c>
    </row>
    <row r="5931" spans="3:9" x14ac:dyDescent="0.25">
      <c r="C5931" s="1">
        <v>37957</v>
      </c>
      <c r="D5931">
        <v>403.25</v>
      </c>
      <c r="E5931">
        <v>402.25</v>
      </c>
      <c r="F5931">
        <v>403.25</v>
      </c>
      <c r="G5931">
        <v>403.25</v>
      </c>
      <c r="I5931" s="2">
        <v>-2.9999999999999997E-4</v>
      </c>
    </row>
    <row r="5932" spans="3:9" x14ac:dyDescent="0.25">
      <c r="C5932" s="1">
        <v>37956</v>
      </c>
      <c r="D5932">
        <v>403.38</v>
      </c>
      <c r="E5932">
        <v>398.62</v>
      </c>
      <c r="F5932">
        <v>403.38</v>
      </c>
      <c r="G5932">
        <v>403.38</v>
      </c>
      <c r="I5932" s="2">
        <v>1.38E-2</v>
      </c>
    </row>
    <row r="5933" spans="3:9" x14ac:dyDescent="0.25">
      <c r="C5933" s="1">
        <v>37953</v>
      </c>
      <c r="D5933">
        <v>397.88</v>
      </c>
      <c r="E5933">
        <v>395.38</v>
      </c>
      <c r="F5933">
        <v>397.88</v>
      </c>
      <c r="G5933">
        <v>397.88</v>
      </c>
      <c r="I5933" s="2">
        <v>6.7999999999999996E-3</v>
      </c>
    </row>
    <row r="5934" spans="3:9" x14ac:dyDescent="0.25">
      <c r="C5934" s="1">
        <v>37952</v>
      </c>
      <c r="D5934">
        <v>395.2</v>
      </c>
      <c r="E5934">
        <v>396</v>
      </c>
      <c r="F5934">
        <v>395.2</v>
      </c>
      <c r="G5934">
        <v>395.2</v>
      </c>
      <c r="I5934" s="2">
        <v>-3.5999999999999999E-3</v>
      </c>
    </row>
    <row r="5935" spans="3:9" x14ac:dyDescent="0.25">
      <c r="C5935" s="1">
        <v>37951</v>
      </c>
      <c r="D5935">
        <v>396.62</v>
      </c>
      <c r="E5935">
        <v>391.38</v>
      </c>
      <c r="F5935">
        <v>396.62</v>
      </c>
      <c r="G5935">
        <v>396.62</v>
      </c>
      <c r="I5935" s="2">
        <v>1.37E-2</v>
      </c>
    </row>
    <row r="5936" spans="3:9" x14ac:dyDescent="0.25">
      <c r="C5936" s="1">
        <v>37950</v>
      </c>
      <c r="D5936">
        <v>391.25</v>
      </c>
      <c r="E5936">
        <v>391.9</v>
      </c>
      <c r="F5936">
        <v>391.25</v>
      </c>
      <c r="G5936">
        <v>391.25</v>
      </c>
      <c r="I5936" s="2">
        <v>-5.9999999999999995E-4</v>
      </c>
    </row>
    <row r="5937" spans="3:9" x14ac:dyDescent="0.25">
      <c r="C5937" s="1">
        <v>37949</v>
      </c>
      <c r="D5937">
        <v>391.5</v>
      </c>
      <c r="E5937">
        <v>396.25</v>
      </c>
      <c r="F5937">
        <v>391.5</v>
      </c>
      <c r="G5937">
        <v>391.5</v>
      </c>
      <c r="I5937" s="2">
        <v>-1.1900000000000001E-2</v>
      </c>
    </row>
    <row r="5938" spans="3:9" x14ac:dyDescent="0.25">
      <c r="C5938" s="1">
        <v>37946</v>
      </c>
      <c r="D5938">
        <v>396.2</v>
      </c>
      <c r="E5938">
        <v>394.65</v>
      </c>
      <c r="F5938">
        <v>396.2</v>
      </c>
      <c r="G5938">
        <v>396.2</v>
      </c>
      <c r="I5938" s="2">
        <v>4.1999999999999997E-3</v>
      </c>
    </row>
    <row r="5939" spans="3:9" x14ac:dyDescent="0.25">
      <c r="C5939" s="1">
        <v>37945</v>
      </c>
      <c r="D5939">
        <v>394.55</v>
      </c>
      <c r="E5939">
        <v>394.95</v>
      </c>
      <c r="F5939">
        <v>394.55</v>
      </c>
      <c r="G5939">
        <v>394.55</v>
      </c>
      <c r="I5939" s="2">
        <v>-5.0000000000000001E-4</v>
      </c>
    </row>
    <row r="5940" spans="3:9" x14ac:dyDescent="0.25">
      <c r="C5940" s="1">
        <v>37944</v>
      </c>
      <c r="D5940">
        <v>394.75</v>
      </c>
      <c r="E5940">
        <v>398.75</v>
      </c>
      <c r="F5940">
        <v>394.75</v>
      </c>
      <c r="G5940">
        <v>394.75</v>
      </c>
      <c r="I5940" s="2">
        <v>-9.4000000000000004E-3</v>
      </c>
    </row>
    <row r="5941" spans="3:9" x14ac:dyDescent="0.25">
      <c r="C5941" s="1">
        <v>37943</v>
      </c>
      <c r="D5941">
        <v>398.5</v>
      </c>
      <c r="E5941">
        <v>390.75</v>
      </c>
      <c r="F5941">
        <v>398.5</v>
      </c>
      <c r="G5941">
        <v>398.5</v>
      </c>
      <c r="I5941" s="2">
        <v>2.1100000000000001E-2</v>
      </c>
    </row>
    <row r="5942" spans="3:9" x14ac:dyDescent="0.25">
      <c r="C5942" s="1">
        <v>37942</v>
      </c>
      <c r="D5942">
        <v>390.25</v>
      </c>
      <c r="E5942">
        <v>399</v>
      </c>
      <c r="F5942">
        <v>390.25</v>
      </c>
      <c r="G5942">
        <v>390.25</v>
      </c>
      <c r="I5942" s="2">
        <v>-1.8499999999999999E-2</v>
      </c>
    </row>
    <row r="5943" spans="3:9" x14ac:dyDescent="0.25">
      <c r="C5943" s="1">
        <v>37939</v>
      </c>
      <c r="D5943">
        <v>397.62</v>
      </c>
      <c r="E5943">
        <v>394.88</v>
      </c>
      <c r="F5943">
        <v>397.62</v>
      </c>
      <c r="G5943">
        <v>397.62</v>
      </c>
      <c r="I5943" s="2">
        <v>7.4999999999999997E-3</v>
      </c>
    </row>
    <row r="5944" spans="3:9" x14ac:dyDescent="0.25">
      <c r="C5944" s="1">
        <v>37938</v>
      </c>
      <c r="D5944">
        <v>394.65</v>
      </c>
      <c r="E5944">
        <v>394.25</v>
      </c>
      <c r="F5944">
        <v>394.65</v>
      </c>
      <c r="G5944">
        <v>394.65</v>
      </c>
      <c r="I5944" s="2">
        <v>1.5E-3</v>
      </c>
    </row>
    <row r="5945" spans="3:9" x14ac:dyDescent="0.25">
      <c r="C5945" s="1">
        <v>37937</v>
      </c>
      <c r="D5945">
        <v>394.05</v>
      </c>
      <c r="E5945">
        <v>388.1</v>
      </c>
      <c r="F5945">
        <v>394.05</v>
      </c>
      <c r="G5945">
        <v>394.05</v>
      </c>
      <c r="I5945" s="2">
        <v>1.6400000000000001E-2</v>
      </c>
    </row>
    <row r="5946" spans="3:9" x14ac:dyDescent="0.25">
      <c r="C5946" s="1">
        <v>37936</v>
      </c>
      <c r="D5946">
        <v>387.7</v>
      </c>
      <c r="E5946">
        <v>385.75</v>
      </c>
      <c r="F5946">
        <v>387.7</v>
      </c>
      <c r="G5946">
        <v>387.7</v>
      </c>
      <c r="I5946" s="2">
        <v>3.2000000000000002E-3</v>
      </c>
    </row>
    <row r="5947" spans="3:9" x14ac:dyDescent="0.25">
      <c r="C5947" s="1">
        <v>37935</v>
      </c>
      <c r="D5947">
        <v>386.45</v>
      </c>
      <c r="E5947">
        <v>383.25</v>
      </c>
      <c r="F5947">
        <v>386.45</v>
      </c>
      <c r="G5947">
        <v>386.45</v>
      </c>
      <c r="I5947" s="2">
        <v>8.6999999999999994E-3</v>
      </c>
    </row>
    <row r="5948" spans="3:9" x14ac:dyDescent="0.25">
      <c r="C5948" s="1">
        <v>37932</v>
      </c>
      <c r="D5948">
        <v>383.12</v>
      </c>
      <c r="E5948">
        <v>380.38</v>
      </c>
      <c r="F5948">
        <v>383.12</v>
      </c>
      <c r="G5948">
        <v>383.12</v>
      </c>
      <c r="I5948" s="2">
        <v>8.3000000000000001E-3</v>
      </c>
    </row>
    <row r="5949" spans="3:9" x14ac:dyDescent="0.25">
      <c r="C5949" s="1">
        <v>37931</v>
      </c>
      <c r="D5949">
        <v>379.95</v>
      </c>
      <c r="E5949">
        <v>382</v>
      </c>
      <c r="F5949">
        <v>379.95</v>
      </c>
      <c r="G5949">
        <v>379.95</v>
      </c>
      <c r="I5949" s="2">
        <v>-4.1000000000000003E-3</v>
      </c>
    </row>
    <row r="5950" spans="3:9" x14ac:dyDescent="0.25">
      <c r="C5950" s="1">
        <v>37930</v>
      </c>
      <c r="D5950">
        <v>381.52</v>
      </c>
      <c r="E5950">
        <v>380.02</v>
      </c>
      <c r="F5950">
        <v>381.52</v>
      </c>
      <c r="G5950">
        <v>381.52</v>
      </c>
      <c r="I5950" s="2">
        <v>5.1000000000000004E-3</v>
      </c>
    </row>
    <row r="5951" spans="3:9" x14ac:dyDescent="0.25">
      <c r="C5951" s="1">
        <v>37929</v>
      </c>
      <c r="D5951">
        <v>379.6</v>
      </c>
      <c r="E5951">
        <v>377.45</v>
      </c>
      <c r="F5951">
        <v>379.6</v>
      </c>
      <c r="G5951">
        <v>379.6</v>
      </c>
      <c r="I5951" s="2">
        <v>6.6E-3</v>
      </c>
    </row>
    <row r="5952" spans="3:9" x14ac:dyDescent="0.25">
      <c r="C5952" s="1">
        <v>37928</v>
      </c>
      <c r="D5952">
        <v>377.1</v>
      </c>
      <c r="E5952">
        <v>384.6</v>
      </c>
      <c r="F5952">
        <v>377.1</v>
      </c>
      <c r="G5952">
        <v>377.1</v>
      </c>
      <c r="I5952" s="2">
        <v>-1.9E-2</v>
      </c>
    </row>
    <row r="5953" spans="3:9" x14ac:dyDescent="0.25">
      <c r="C5953" s="1">
        <v>37925</v>
      </c>
      <c r="D5953">
        <v>384.4</v>
      </c>
      <c r="E5953">
        <v>383.4</v>
      </c>
      <c r="F5953">
        <v>384.4</v>
      </c>
      <c r="G5953">
        <v>384.4</v>
      </c>
      <c r="I5953" s="2">
        <v>2.3E-3</v>
      </c>
    </row>
    <row r="5954" spans="3:9" x14ac:dyDescent="0.25">
      <c r="C5954" s="1">
        <v>37924</v>
      </c>
      <c r="D5954">
        <v>383.5</v>
      </c>
      <c r="E5954">
        <v>385.75</v>
      </c>
      <c r="F5954">
        <v>383.5</v>
      </c>
      <c r="G5954">
        <v>383.5</v>
      </c>
      <c r="I5954" s="2">
        <v>-7.9000000000000008E-3</v>
      </c>
    </row>
    <row r="5955" spans="3:9" x14ac:dyDescent="0.25">
      <c r="C5955" s="1">
        <v>37923</v>
      </c>
      <c r="D5955">
        <v>386.55</v>
      </c>
      <c r="E5955">
        <v>383</v>
      </c>
      <c r="F5955">
        <v>386.55</v>
      </c>
      <c r="G5955">
        <v>386.55</v>
      </c>
      <c r="I5955" s="2">
        <v>9.7000000000000003E-3</v>
      </c>
    </row>
    <row r="5956" spans="3:9" x14ac:dyDescent="0.25">
      <c r="C5956" s="1">
        <v>37922</v>
      </c>
      <c r="D5956">
        <v>382.85</v>
      </c>
      <c r="E5956">
        <v>388.25</v>
      </c>
      <c r="F5956">
        <v>382.85</v>
      </c>
      <c r="G5956">
        <v>382.85</v>
      </c>
      <c r="I5956" s="2">
        <v>-1.2999999999999999E-2</v>
      </c>
    </row>
    <row r="5957" spans="3:9" x14ac:dyDescent="0.25">
      <c r="C5957" s="1">
        <v>37921</v>
      </c>
      <c r="D5957">
        <v>387.9</v>
      </c>
      <c r="E5957">
        <v>388.25</v>
      </c>
      <c r="F5957">
        <v>387.9</v>
      </c>
      <c r="G5957">
        <v>387.9</v>
      </c>
      <c r="I5957" s="2">
        <v>-2.0999999999999999E-3</v>
      </c>
    </row>
    <row r="5958" spans="3:9" x14ac:dyDescent="0.25">
      <c r="C5958" s="1">
        <v>37918</v>
      </c>
      <c r="D5958">
        <v>388.7</v>
      </c>
      <c r="E5958">
        <v>384.65</v>
      </c>
      <c r="F5958">
        <v>388.7</v>
      </c>
      <c r="G5958">
        <v>388.7</v>
      </c>
      <c r="I5958" s="2">
        <v>1.03E-2</v>
      </c>
    </row>
    <row r="5959" spans="3:9" x14ac:dyDescent="0.25">
      <c r="C5959" s="1">
        <v>37917</v>
      </c>
      <c r="D5959">
        <v>384.75</v>
      </c>
      <c r="E5959">
        <v>384.55</v>
      </c>
      <c r="F5959">
        <v>384.75</v>
      </c>
      <c r="G5959">
        <v>384.75</v>
      </c>
      <c r="I5959" s="2">
        <v>-2.8999999999999998E-3</v>
      </c>
    </row>
    <row r="5960" spans="3:9" x14ac:dyDescent="0.25">
      <c r="C5960" s="1">
        <v>37916</v>
      </c>
      <c r="D5960">
        <v>385.85</v>
      </c>
      <c r="E5960">
        <v>380.65</v>
      </c>
      <c r="F5960">
        <v>385.85</v>
      </c>
      <c r="G5960">
        <v>385.85</v>
      </c>
      <c r="I5960" s="2">
        <v>1.21E-2</v>
      </c>
    </row>
    <row r="5961" spans="3:9" x14ac:dyDescent="0.25">
      <c r="C5961" s="1">
        <v>37915</v>
      </c>
      <c r="D5961">
        <v>381.25</v>
      </c>
      <c r="E5961">
        <v>373.25</v>
      </c>
      <c r="F5961">
        <v>381.25</v>
      </c>
      <c r="G5961">
        <v>381.25</v>
      </c>
      <c r="I5961" s="2">
        <v>2.12E-2</v>
      </c>
    </row>
    <row r="5962" spans="3:9" x14ac:dyDescent="0.25">
      <c r="C5962" s="1">
        <v>37914</v>
      </c>
      <c r="D5962">
        <v>373.35</v>
      </c>
      <c r="E5962">
        <v>372.55</v>
      </c>
      <c r="F5962">
        <v>373.35</v>
      </c>
      <c r="G5962">
        <v>373.35</v>
      </c>
      <c r="I5962" s="2">
        <v>4.4999999999999997E-3</v>
      </c>
    </row>
    <row r="5963" spans="3:9" x14ac:dyDescent="0.25">
      <c r="C5963" s="1">
        <v>37911</v>
      </c>
      <c r="D5963">
        <v>371.68</v>
      </c>
      <c r="E5963">
        <v>372.18</v>
      </c>
      <c r="F5963">
        <v>371.68</v>
      </c>
      <c r="G5963">
        <v>371.68</v>
      </c>
      <c r="I5963" s="2">
        <v>-1E-4</v>
      </c>
    </row>
    <row r="5964" spans="3:9" x14ac:dyDescent="0.25">
      <c r="C5964" s="1">
        <v>37910</v>
      </c>
      <c r="D5964">
        <v>371.7</v>
      </c>
      <c r="E5964">
        <v>372.85</v>
      </c>
      <c r="F5964">
        <v>371.7</v>
      </c>
      <c r="G5964">
        <v>371.7</v>
      </c>
      <c r="I5964" s="2">
        <v>-3.8999999999999998E-3</v>
      </c>
    </row>
    <row r="5965" spans="3:9" x14ac:dyDescent="0.25">
      <c r="C5965" s="1">
        <v>37909</v>
      </c>
      <c r="D5965">
        <v>373.15</v>
      </c>
      <c r="E5965">
        <v>375.75</v>
      </c>
      <c r="F5965">
        <v>373.15</v>
      </c>
      <c r="G5965">
        <v>373.15</v>
      </c>
      <c r="I5965" s="2">
        <v>-6.0000000000000001E-3</v>
      </c>
    </row>
    <row r="5966" spans="3:9" x14ac:dyDescent="0.25">
      <c r="C5966" s="1">
        <v>37908</v>
      </c>
      <c r="D5966">
        <v>375.4</v>
      </c>
      <c r="E5966">
        <v>374.3</v>
      </c>
      <c r="F5966">
        <v>375.4</v>
      </c>
      <c r="G5966">
        <v>375.4</v>
      </c>
      <c r="I5966" s="2">
        <v>2E-3</v>
      </c>
    </row>
    <row r="5967" spans="3:9" x14ac:dyDescent="0.25">
      <c r="C5967" s="1">
        <v>37907</v>
      </c>
      <c r="D5967">
        <v>374.65</v>
      </c>
      <c r="E5967">
        <v>373.6</v>
      </c>
      <c r="F5967">
        <v>374.65</v>
      </c>
      <c r="G5967">
        <v>374.65</v>
      </c>
      <c r="I5967" s="2">
        <v>2.8E-3</v>
      </c>
    </row>
    <row r="5968" spans="3:9" x14ac:dyDescent="0.25">
      <c r="C5968" s="1">
        <v>37904</v>
      </c>
      <c r="D5968">
        <v>373.62</v>
      </c>
      <c r="E5968">
        <v>370.38</v>
      </c>
      <c r="F5968">
        <v>373.62</v>
      </c>
      <c r="G5968">
        <v>373.62</v>
      </c>
      <c r="I5968" s="2">
        <v>9.7999999999999997E-3</v>
      </c>
    </row>
    <row r="5969" spans="3:9" x14ac:dyDescent="0.25">
      <c r="C5969" s="1">
        <v>37903</v>
      </c>
      <c r="D5969">
        <v>370</v>
      </c>
      <c r="E5969">
        <v>375.7</v>
      </c>
      <c r="F5969">
        <v>370</v>
      </c>
      <c r="G5969">
        <v>370</v>
      </c>
      <c r="I5969" s="2">
        <v>-1.3899999999999999E-2</v>
      </c>
    </row>
    <row r="5970" spans="3:9" x14ac:dyDescent="0.25">
      <c r="C5970" s="1">
        <v>37902</v>
      </c>
      <c r="D5970">
        <v>375.2</v>
      </c>
      <c r="E5970">
        <v>376.85</v>
      </c>
      <c r="F5970">
        <v>375.2</v>
      </c>
      <c r="G5970">
        <v>375.2</v>
      </c>
      <c r="I5970" s="2">
        <v>-3.5000000000000001E-3</v>
      </c>
    </row>
    <row r="5971" spans="3:9" x14ac:dyDescent="0.25">
      <c r="C5971" s="1">
        <v>37901</v>
      </c>
      <c r="D5971">
        <v>376.5</v>
      </c>
      <c r="E5971">
        <v>373</v>
      </c>
      <c r="F5971">
        <v>376.5</v>
      </c>
      <c r="G5971">
        <v>376.5</v>
      </c>
      <c r="I5971" s="2">
        <v>9.4999999999999998E-3</v>
      </c>
    </row>
    <row r="5972" spans="3:9" x14ac:dyDescent="0.25">
      <c r="C5972" s="1">
        <v>37900</v>
      </c>
      <c r="D5972">
        <v>372.95</v>
      </c>
      <c r="E5972">
        <v>371.5</v>
      </c>
      <c r="F5972">
        <v>372.95</v>
      </c>
      <c r="G5972">
        <v>372.95</v>
      </c>
      <c r="I5972" s="2">
        <v>8.8000000000000005E-3</v>
      </c>
    </row>
    <row r="5973" spans="3:9" x14ac:dyDescent="0.25">
      <c r="C5973" s="1">
        <v>37897</v>
      </c>
      <c r="D5973">
        <v>369.7</v>
      </c>
      <c r="E5973">
        <v>383.35</v>
      </c>
      <c r="F5973">
        <v>369.7</v>
      </c>
      <c r="G5973">
        <v>369.7</v>
      </c>
      <c r="I5973" s="2">
        <v>-3.4200000000000001E-2</v>
      </c>
    </row>
    <row r="5974" spans="3:9" x14ac:dyDescent="0.25">
      <c r="C5974" s="1">
        <v>37896</v>
      </c>
      <c r="D5974">
        <v>382.8</v>
      </c>
      <c r="E5974">
        <v>385.2</v>
      </c>
      <c r="F5974">
        <v>382.8</v>
      </c>
      <c r="G5974">
        <v>382.8</v>
      </c>
      <c r="I5974" s="2">
        <v>-4.5999999999999999E-3</v>
      </c>
    </row>
    <row r="5975" spans="3:9" x14ac:dyDescent="0.25">
      <c r="C5975" s="1">
        <v>37895</v>
      </c>
      <c r="D5975">
        <v>384.57</v>
      </c>
      <c r="E5975">
        <v>385.07</v>
      </c>
      <c r="F5975">
        <v>384.57</v>
      </c>
      <c r="G5975">
        <v>384.57</v>
      </c>
      <c r="I5975" s="2">
        <v>-1.8E-3</v>
      </c>
    </row>
    <row r="5976" spans="3:9" x14ac:dyDescent="0.25">
      <c r="C5976" s="1">
        <v>37894</v>
      </c>
      <c r="D5976">
        <v>385.25</v>
      </c>
      <c r="E5976">
        <v>383</v>
      </c>
      <c r="F5976">
        <v>385.25</v>
      </c>
      <c r="G5976">
        <v>385.25</v>
      </c>
      <c r="I5976" s="2">
        <v>7.7999999999999996E-3</v>
      </c>
    </row>
    <row r="5977" spans="3:9" x14ac:dyDescent="0.25">
      <c r="C5977" s="1">
        <v>37893</v>
      </c>
      <c r="D5977">
        <v>382.25</v>
      </c>
      <c r="E5977">
        <v>381.25</v>
      </c>
      <c r="F5977">
        <v>382.25</v>
      </c>
      <c r="G5977">
        <v>382.25</v>
      </c>
      <c r="I5977" s="2">
        <v>3.7000000000000002E-3</v>
      </c>
    </row>
    <row r="5978" spans="3:9" x14ac:dyDescent="0.25">
      <c r="C5978" s="1">
        <v>37890</v>
      </c>
      <c r="D5978">
        <v>380.85</v>
      </c>
      <c r="E5978">
        <v>384.75</v>
      </c>
      <c r="F5978">
        <v>380.85</v>
      </c>
      <c r="G5978">
        <v>380.85</v>
      </c>
      <c r="I5978" s="2">
        <v>-1.18E-2</v>
      </c>
    </row>
    <row r="5979" spans="3:9" x14ac:dyDescent="0.25">
      <c r="C5979" s="1">
        <v>37889</v>
      </c>
      <c r="D5979">
        <v>385.38</v>
      </c>
      <c r="E5979">
        <v>389.12</v>
      </c>
      <c r="F5979">
        <v>385.38</v>
      </c>
      <c r="G5979">
        <v>385.38</v>
      </c>
      <c r="I5979" s="2">
        <v>-1.0200000000000001E-2</v>
      </c>
    </row>
    <row r="5980" spans="3:9" x14ac:dyDescent="0.25">
      <c r="C5980" s="1">
        <v>37888</v>
      </c>
      <c r="D5980">
        <v>389.35</v>
      </c>
      <c r="E5980">
        <v>385.25</v>
      </c>
      <c r="F5980">
        <v>389.35</v>
      </c>
      <c r="G5980">
        <v>389.35</v>
      </c>
      <c r="I5980" s="2">
        <v>1.21E-2</v>
      </c>
    </row>
    <row r="5981" spans="3:9" x14ac:dyDescent="0.25">
      <c r="C5981" s="1">
        <v>37887</v>
      </c>
      <c r="D5981">
        <v>384.7</v>
      </c>
      <c r="E5981">
        <v>386.5</v>
      </c>
      <c r="F5981">
        <v>384.7</v>
      </c>
      <c r="G5981">
        <v>384.7</v>
      </c>
      <c r="I5981" s="2">
        <v>-6.1999999999999998E-3</v>
      </c>
    </row>
    <row r="5982" spans="3:9" x14ac:dyDescent="0.25">
      <c r="C5982" s="1">
        <v>37886</v>
      </c>
      <c r="D5982">
        <v>387.1</v>
      </c>
      <c r="E5982">
        <v>382.25</v>
      </c>
      <c r="F5982">
        <v>387.1</v>
      </c>
      <c r="G5982">
        <v>387.1</v>
      </c>
      <c r="I5982" s="2">
        <v>1.35E-2</v>
      </c>
    </row>
    <row r="5983" spans="3:9" x14ac:dyDescent="0.25">
      <c r="C5983" s="1">
        <v>37883</v>
      </c>
      <c r="D5983">
        <v>381.95</v>
      </c>
      <c r="E5983">
        <v>376.85</v>
      </c>
      <c r="F5983">
        <v>381.95</v>
      </c>
      <c r="G5983">
        <v>381.95</v>
      </c>
      <c r="I5983" s="2">
        <v>1.41E-2</v>
      </c>
    </row>
    <row r="5984" spans="3:9" x14ac:dyDescent="0.25">
      <c r="C5984" s="1">
        <v>37882</v>
      </c>
      <c r="D5984">
        <v>376.65</v>
      </c>
      <c r="E5984">
        <v>376</v>
      </c>
      <c r="F5984">
        <v>376.65</v>
      </c>
      <c r="G5984">
        <v>376.65</v>
      </c>
      <c r="I5984" s="2">
        <v>-2.9999999999999997E-4</v>
      </c>
    </row>
    <row r="5985" spans="3:9" x14ac:dyDescent="0.25">
      <c r="C5985" s="1">
        <v>37881</v>
      </c>
      <c r="D5985">
        <v>376.75</v>
      </c>
      <c r="E5985">
        <v>373</v>
      </c>
      <c r="F5985">
        <v>376.75</v>
      </c>
      <c r="G5985">
        <v>376.75</v>
      </c>
      <c r="I5985" s="2">
        <v>9.5999999999999992E-3</v>
      </c>
    </row>
    <row r="5986" spans="3:9" x14ac:dyDescent="0.25">
      <c r="C5986" s="1">
        <v>37880</v>
      </c>
      <c r="D5986">
        <v>373.15</v>
      </c>
      <c r="E5986">
        <v>374.35</v>
      </c>
      <c r="F5986">
        <v>373.15</v>
      </c>
      <c r="G5986">
        <v>373.15</v>
      </c>
      <c r="I5986" s="2">
        <v>-2.5000000000000001E-3</v>
      </c>
    </row>
    <row r="5987" spans="3:9" x14ac:dyDescent="0.25">
      <c r="C5987" s="1">
        <v>37879</v>
      </c>
      <c r="D5987">
        <v>374.1</v>
      </c>
      <c r="E5987">
        <v>375.8</v>
      </c>
      <c r="F5987">
        <v>374.1</v>
      </c>
      <c r="G5987">
        <v>374.1</v>
      </c>
      <c r="I5987" s="2">
        <v>-2.7000000000000001E-3</v>
      </c>
    </row>
    <row r="5988" spans="3:9" x14ac:dyDescent="0.25">
      <c r="C5988" s="1">
        <v>37876</v>
      </c>
      <c r="D5988">
        <v>375.12</v>
      </c>
      <c r="E5988">
        <v>379.77</v>
      </c>
      <c r="F5988">
        <v>375.12</v>
      </c>
      <c r="G5988">
        <v>375.12</v>
      </c>
      <c r="I5988" s="2">
        <v>-1.35E-2</v>
      </c>
    </row>
    <row r="5989" spans="3:9" x14ac:dyDescent="0.25">
      <c r="C5989" s="1">
        <v>37875</v>
      </c>
      <c r="D5989">
        <v>380.25</v>
      </c>
      <c r="E5989">
        <v>380.25</v>
      </c>
      <c r="F5989">
        <v>380.25</v>
      </c>
      <c r="G5989">
        <v>380.25</v>
      </c>
      <c r="I5989" s="2">
        <v>-4.0000000000000002E-4</v>
      </c>
    </row>
    <row r="5990" spans="3:9" x14ac:dyDescent="0.25">
      <c r="C5990" s="1">
        <v>37874</v>
      </c>
      <c r="D5990">
        <v>380.4</v>
      </c>
      <c r="E5990">
        <v>382</v>
      </c>
      <c r="F5990">
        <v>380.4</v>
      </c>
      <c r="G5990">
        <v>380.4</v>
      </c>
      <c r="I5990" s="2">
        <v>-5.8999999999999999E-3</v>
      </c>
    </row>
    <row r="5991" spans="3:9" x14ac:dyDescent="0.25">
      <c r="C5991" s="1">
        <v>37873</v>
      </c>
      <c r="D5991">
        <v>382.65</v>
      </c>
      <c r="E5991">
        <v>375.25</v>
      </c>
      <c r="F5991">
        <v>382.65</v>
      </c>
      <c r="G5991">
        <v>382.65</v>
      </c>
      <c r="I5991" s="2">
        <v>1.9699999999999999E-2</v>
      </c>
    </row>
    <row r="5992" spans="3:9" x14ac:dyDescent="0.25">
      <c r="C5992" s="1">
        <v>37872</v>
      </c>
      <c r="D5992">
        <v>375.25</v>
      </c>
      <c r="E5992">
        <v>376.65</v>
      </c>
      <c r="F5992">
        <v>375.25</v>
      </c>
      <c r="G5992">
        <v>375.25</v>
      </c>
      <c r="I5992" s="2">
        <v>-5.1999999999999998E-3</v>
      </c>
    </row>
    <row r="5993" spans="3:9" x14ac:dyDescent="0.25">
      <c r="C5993" s="1">
        <v>37869</v>
      </c>
      <c r="D5993">
        <v>377.2</v>
      </c>
      <c r="E5993">
        <v>373.2</v>
      </c>
      <c r="F5993">
        <v>377.2</v>
      </c>
      <c r="G5993">
        <v>377.2</v>
      </c>
      <c r="I5993" s="2">
        <v>0.01</v>
      </c>
    </row>
    <row r="5994" spans="3:9" x14ac:dyDescent="0.25">
      <c r="C5994" s="1">
        <v>37868</v>
      </c>
      <c r="D5994">
        <v>373.45</v>
      </c>
      <c r="E5994">
        <v>375.05</v>
      </c>
      <c r="F5994">
        <v>373.45</v>
      </c>
      <c r="G5994">
        <v>373.45</v>
      </c>
      <c r="I5994" s="2">
        <v>-1.1000000000000001E-3</v>
      </c>
    </row>
    <row r="5995" spans="3:9" x14ac:dyDescent="0.25">
      <c r="C5995" s="1">
        <v>37867</v>
      </c>
      <c r="D5995">
        <v>373.85</v>
      </c>
      <c r="E5995">
        <v>371.75</v>
      </c>
      <c r="F5995">
        <v>373.85</v>
      </c>
      <c r="G5995">
        <v>373.85</v>
      </c>
      <c r="I5995" s="2">
        <v>6.0000000000000001E-3</v>
      </c>
    </row>
    <row r="5996" spans="3:9" x14ac:dyDescent="0.25">
      <c r="C5996" s="1">
        <v>37866</v>
      </c>
      <c r="D5996">
        <v>371.62</v>
      </c>
      <c r="E5996">
        <v>376.12</v>
      </c>
      <c r="F5996">
        <v>371.62</v>
      </c>
      <c r="G5996">
        <v>371.62</v>
      </c>
      <c r="I5996" s="2">
        <v>-1.14E-2</v>
      </c>
    </row>
    <row r="5997" spans="3:9" x14ac:dyDescent="0.25">
      <c r="C5997" s="1">
        <v>37865</v>
      </c>
      <c r="D5997">
        <v>375.9</v>
      </c>
      <c r="E5997">
        <v>374.9</v>
      </c>
      <c r="F5997">
        <v>375.9</v>
      </c>
      <c r="G5997">
        <v>375.9</v>
      </c>
      <c r="I5997" s="2">
        <v>8.9999999999999998E-4</v>
      </c>
    </row>
    <row r="5998" spans="3:9" x14ac:dyDescent="0.25">
      <c r="C5998" s="1">
        <v>37862</v>
      </c>
      <c r="D5998">
        <v>375.57</v>
      </c>
      <c r="E5998">
        <v>369.88</v>
      </c>
      <c r="F5998">
        <v>375.57</v>
      </c>
      <c r="G5998">
        <v>375.57</v>
      </c>
      <c r="I5998" s="2">
        <v>1.6E-2</v>
      </c>
    </row>
    <row r="5999" spans="3:9" x14ac:dyDescent="0.25">
      <c r="C5999" s="1">
        <v>37861</v>
      </c>
      <c r="D5999">
        <v>369.65</v>
      </c>
      <c r="E5999">
        <v>372.15</v>
      </c>
      <c r="F5999">
        <v>369.65</v>
      </c>
      <c r="G5999">
        <v>369.65</v>
      </c>
      <c r="I5999" s="2">
        <v>-7.7000000000000002E-3</v>
      </c>
    </row>
    <row r="6000" spans="3:9" x14ac:dyDescent="0.25">
      <c r="C6000" s="1">
        <v>37860</v>
      </c>
      <c r="D6000">
        <v>372.5</v>
      </c>
      <c r="E6000">
        <v>364.75</v>
      </c>
      <c r="F6000">
        <v>372.5</v>
      </c>
      <c r="G6000">
        <v>372.5</v>
      </c>
      <c r="I6000" s="2">
        <v>2.1499999999999998E-2</v>
      </c>
    </row>
    <row r="6001" spans="3:9" x14ac:dyDescent="0.25">
      <c r="C6001" s="1">
        <v>37859</v>
      </c>
      <c r="D6001">
        <v>364.65</v>
      </c>
      <c r="E6001">
        <v>361.25</v>
      </c>
      <c r="F6001">
        <v>364.65</v>
      </c>
      <c r="G6001">
        <v>364.65</v>
      </c>
      <c r="I6001" s="2">
        <v>8.9999999999999993E-3</v>
      </c>
    </row>
    <row r="6002" spans="3:9" x14ac:dyDescent="0.25">
      <c r="C6002" s="1">
        <v>37858</v>
      </c>
      <c r="D6002">
        <v>361.4</v>
      </c>
      <c r="E6002">
        <v>362.45</v>
      </c>
      <c r="F6002">
        <v>361.4</v>
      </c>
      <c r="G6002">
        <v>361.4</v>
      </c>
      <c r="I6002" s="2">
        <v>-4.7999999999999996E-3</v>
      </c>
    </row>
    <row r="6003" spans="3:9" x14ac:dyDescent="0.25">
      <c r="C6003" s="1">
        <v>37855</v>
      </c>
      <c r="D6003">
        <v>363.15</v>
      </c>
      <c r="E6003">
        <v>361.85</v>
      </c>
      <c r="F6003">
        <v>363.15</v>
      </c>
      <c r="G6003">
        <v>363.15</v>
      </c>
      <c r="I6003" s="2">
        <v>4.8999999999999998E-3</v>
      </c>
    </row>
    <row r="6004" spans="3:9" x14ac:dyDescent="0.25">
      <c r="C6004" s="1">
        <v>37854</v>
      </c>
      <c r="D6004">
        <v>361.38</v>
      </c>
      <c r="E6004">
        <v>366.38</v>
      </c>
      <c r="F6004">
        <v>361.38</v>
      </c>
      <c r="G6004">
        <v>361.38</v>
      </c>
      <c r="I6004" s="2">
        <v>-1.34E-2</v>
      </c>
    </row>
    <row r="6005" spans="3:9" x14ac:dyDescent="0.25">
      <c r="C6005" s="1">
        <v>37853</v>
      </c>
      <c r="D6005">
        <v>366.27</v>
      </c>
      <c r="E6005">
        <v>361.98</v>
      </c>
      <c r="F6005">
        <v>366.27</v>
      </c>
      <c r="G6005">
        <v>366.27</v>
      </c>
      <c r="I6005" s="2">
        <v>1.21E-2</v>
      </c>
    </row>
    <row r="6006" spans="3:9" x14ac:dyDescent="0.25">
      <c r="C6006" s="1">
        <v>37852</v>
      </c>
      <c r="D6006">
        <v>361.88</v>
      </c>
      <c r="E6006">
        <v>358.88</v>
      </c>
      <c r="F6006">
        <v>361.88</v>
      </c>
      <c r="G6006">
        <v>361.88</v>
      </c>
      <c r="I6006" s="2">
        <v>9.1000000000000004E-3</v>
      </c>
    </row>
    <row r="6007" spans="3:9" x14ac:dyDescent="0.25">
      <c r="C6007" s="1">
        <v>37851</v>
      </c>
      <c r="D6007">
        <v>358.62</v>
      </c>
      <c r="E6007">
        <v>363.62</v>
      </c>
      <c r="F6007">
        <v>358.62</v>
      </c>
      <c r="G6007">
        <v>358.62</v>
      </c>
      <c r="I6007" s="2">
        <v>-1.3599999999999999E-2</v>
      </c>
    </row>
    <row r="6008" spans="3:9" x14ac:dyDescent="0.25">
      <c r="C6008" s="1">
        <v>37848</v>
      </c>
      <c r="D6008">
        <v>363.55</v>
      </c>
      <c r="E6008">
        <v>366.35</v>
      </c>
      <c r="F6008">
        <v>363.55</v>
      </c>
      <c r="G6008">
        <v>363.55</v>
      </c>
      <c r="I6008" s="2">
        <v>-6.3E-3</v>
      </c>
    </row>
    <row r="6009" spans="3:9" x14ac:dyDescent="0.25">
      <c r="C6009" s="1">
        <v>37847</v>
      </c>
      <c r="D6009">
        <v>365.85</v>
      </c>
      <c r="E6009">
        <v>362.35</v>
      </c>
      <c r="F6009">
        <v>365.85</v>
      </c>
      <c r="G6009">
        <v>365.85</v>
      </c>
      <c r="I6009" s="2">
        <v>8.8000000000000005E-3</v>
      </c>
    </row>
    <row r="6010" spans="3:9" x14ac:dyDescent="0.25">
      <c r="C6010" s="1">
        <v>37846</v>
      </c>
      <c r="D6010">
        <v>362.65</v>
      </c>
      <c r="E6010">
        <v>358.4</v>
      </c>
      <c r="F6010">
        <v>362.65</v>
      </c>
      <c r="G6010">
        <v>362.65</v>
      </c>
      <c r="I6010" s="2">
        <v>1.1900000000000001E-2</v>
      </c>
    </row>
    <row r="6011" spans="3:9" x14ac:dyDescent="0.25">
      <c r="C6011" s="1">
        <v>37845</v>
      </c>
      <c r="D6011">
        <v>358.4</v>
      </c>
      <c r="E6011">
        <v>361.75</v>
      </c>
      <c r="F6011">
        <v>358.4</v>
      </c>
      <c r="G6011">
        <v>358.4</v>
      </c>
      <c r="I6011" s="2">
        <v>-9.4999999999999998E-3</v>
      </c>
    </row>
    <row r="6012" spans="3:9" x14ac:dyDescent="0.25">
      <c r="C6012" s="1">
        <v>37844</v>
      </c>
      <c r="D6012">
        <v>361.85</v>
      </c>
      <c r="E6012">
        <v>356.25</v>
      </c>
      <c r="F6012">
        <v>361.85</v>
      </c>
      <c r="G6012">
        <v>361.85</v>
      </c>
      <c r="I6012" s="2">
        <v>1.46E-2</v>
      </c>
    </row>
    <row r="6013" spans="3:9" x14ac:dyDescent="0.25">
      <c r="C6013" s="1">
        <v>37841</v>
      </c>
      <c r="D6013">
        <v>356.65</v>
      </c>
      <c r="E6013">
        <v>352.6</v>
      </c>
      <c r="F6013">
        <v>356.65</v>
      </c>
      <c r="G6013">
        <v>356.65</v>
      </c>
      <c r="I6013" s="2">
        <v>1.0699999999999999E-2</v>
      </c>
    </row>
    <row r="6014" spans="3:9" x14ac:dyDescent="0.25">
      <c r="C6014" s="1">
        <v>37840</v>
      </c>
      <c r="D6014">
        <v>352.88</v>
      </c>
      <c r="E6014">
        <v>351.38</v>
      </c>
      <c r="F6014">
        <v>352.88</v>
      </c>
      <c r="G6014">
        <v>352.88</v>
      </c>
      <c r="I6014" s="2">
        <v>3.2000000000000002E-3</v>
      </c>
    </row>
    <row r="6015" spans="3:9" x14ac:dyDescent="0.25">
      <c r="C6015" s="1">
        <v>37839</v>
      </c>
      <c r="D6015">
        <v>351.75</v>
      </c>
      <c r="E6015">
        <v>351.75</v>
      </c>
      <c r="F6015">
        <v>351.75</v>
      </c>
      <c r="G6015">
        <v>351.75</v>
      </c>
      <c r="I6015" s="2">
        <v>-4.0000000000000002E-4</v>
      </c>
    </row>
    <row r="6016" spans="3:9" x14ac:dyDescent="0.25">
      <c r="C6016" s="1">
        <v>37838</v>
      </c>
      <c r="D6016">
        <v>351.9</v>
      </c>
      <c r="E6016">
        <v>349.55</v>
      </c>
      <c r="F6016">
        <v>351.9</v>
      </c>
      <c r="G6016">
        <v>351.9</v>
      </c>
      <c r="I6016" s="2">
        <v>6.7000000000000002E-3</v>
      </c>
    </row>
    <row r="6017" spans="3:9" x14ac:dyDescent="0.25">
      <c r="C6017" s="1">
        <v>37837</v>
      </c>
      <c r="D6017">
        <v>349.55</v>
      </c>
      <c r="E6017">
        <v>347.5</v>
      </c>
      <c r="F6017">
        <v>349.55</v>
      </c>
      <c r="G6017">
        <v>349.55</v>
      </c>
      <c r="I6017" s="2">
        <v>4.4999999999999997E-3</v>
      </c>
    </row>
    <row r="6018" spans="3:9" x14ac:dyDescent="0.25">
      <c r="C6018" s="1">
        <v>37834</v>
      </c>
      <c r="D6018">
        <v>347.98</v>
      </c>
      <c r="E6018">
        <v>355.48</v>
      </c>
      <c r="F6018">
        <v>347.98</v>
      </c>
      <c r="G6018">
        <v>347.98</v>
      </c>
      <c r="I6018" s="2">
        <v>-1.9800000000000002E-2</v>
      </c>
    </row>
    <row r="6019" spans="3:9" x14ac:dyDescent="0.25">
      <c r="C6019" s="1">
        <v>37833</v>
      </c>
      <c r="D6019">
        <v>355</v>
      </c>
      <c r="E6019">
        <v>356.35</v>
      </c>
      <c r="F6019">
        <v>355</v>
      </c>
      <c r="G6019">
        <v>355</v>
      </c>
      <c r="I6019" s="2">
        <v>-4.1000000000000003E-3</v>
      </c>
    </row>
    <row r="6020" spans="3:9" x14ac:dyDescent="0.25">
      <c r="C6020" s="1">
        <v>37832</v>
      </c>
      <c r="D6020">
        <v>356.45</v>
      </c>
      <c r="E6020">
        <v>361.5</v>
      </c>
      <c r="F6020">
        <v>356.45</v>
      </c>
      <c r="G6020">
        <v>356.45</v>
      </c>
      <c r="I6020" s="2">
        <v>-1.47E-2</v>
      </c>
    </row>
    <row r="6021" spans="3:9" x14ac:dyDescent="0.25">
      <c r="C6021" s="1">
        <v>37831</v>
      </c>
      <c r="D6021">
        <v>361.75</v>
      </c>
      <c r="E6021">
        <v>363.85</v>
      </c>
      <c r="F6021">
        <v>361.75</v>
      </c>
      <c r="G6021">
        <v>361.75</v>
      </c>
      <c r="I6021" s="2">
        <v>-8.2000000000000007E-3</v>
      </c>
    </row>
    <row r="6022" spans="3:9" x14ac:dyDescent="0.25">
      <c r="C6022" s="1">
        <v>37830</v>
      </c>
      <c r="D6022">
        <v>364.75</v>
      </c>
      <c r="E6022">
        <v>362</v>
      </c>
      <c r="F6022">
        <v>364.75</v>
      </c>
      <c r="G6022">
        <v>364.75</v>
      </c>
      <c r="I6022" s="2">
        <v>5.4000000000000003E-3</v>
      </c>
    </row>
    <row r="6023" spans="3:9" x14ac:dyDescent="0.25">
      <c r="C6023" s="1">
        <v>37827</v>
      </c>
      <c r="D6023">
        <v>362.8</v>
      </c>
      <c r="E6023">
        <v>362.1</v>
      </c>
      <c r="F6023">
        <v>362.8</v>
      </c>
      <c r="G6023">
        <v>362.8</v>
      </c>
      <c r="I6023" s="2">
        <v>2.8999999999999998E-3</v>
      </c>
    </row>
    <row r="6024" spans="3:9" x14ac:dyDescent="0.25">
      <c r="C6024" s="1">
        <v>37826</v>
      </c>
      <c r="D6024">
        <v>361.75</v>
      </c>
      <c r="E6024">
        <v>360.4</v>
      </c>
      <c r="F6024">
        <v>361.75</v>
      </c>
      <c r="G6024">
        <v>361.75</v>
      </c>
      <c r="I6024" s="2">
        <v>5.7999999999999996E-3</v>
      </c>
    </row>
    <row r="6025" spans="3:9" x14ac:dyDescent="0.25">
      <c r="C6025" s="1">
        <v>37825</v>
      </c>
      <c r="D6025">
        <v>359.65</v>
      </c>
      <c r="E6025">
        <v>351.15</v>
      </c>
      <c r="F6025">
        <v>359.65</v>
      </c>
      <c r="G6025">
        <v>359.65</v>
      </c>
      <c r="I6025" s="2">
        <v>2.5399999999999999E-2</v>
      </c>
    </row>
    <row r="6026" spans="3:9" x14ac:dyDescent="0.25">
      <c r="C6026" s="1">
        <v>37824</v>
      </c>
      <c r="D6026">
        <v>350.75</v>
      </c>
      <c r="E6026">
        <v>352</v>
      </c>
      <c r="F6026">
        <v>350.75</v>
      </c>
      <c r="G6026">
        <v>350.75</v>
      </c>
      <c r="I6026" s="2">
        <v>-2.8E-3</v>
      </c>
    </row>
    <row r="6027" spans="3:9" x14ac:dyDescent="0.25">
      <c r="C6027" s="1">
        <v>37823</v>
      </c>
      <c r="D6027">
        <v>351.75</v>
      </c>
      <c r="E6027">
        <v>347.5</v>
      </c>
      <c r="F6027">
        <v>351.75</v>
      </c>
      <c r="G6027">
        <v>351.75</v>
      </c>
      <c r="I6027" s="2">
        <v>1.2800000000000001E-2</v>
      </c>
    </row>
    <row r="6028" spans="3:9" x14ac:dyDescent="0.25">
      <c r="C6028" s="1">
        <v>37820</v>
      </c>
      <c r="D6028">
        <v>347.3</v>
      </c>
      <c r="E6028">
        <v>344.45</v>
      </c>
      <c r="F6028">
        <v>347.3</v>
      </c>
      <c r="G6028">
        <v>347.3</v>
      </c>
      <c r="I6028" s="2">
        <v>7.1000000000000004E-3</v>
      </c>
    </row>
    <row r="6029" spans="3:9" x14ac:dyDescent="0.25">
      <c r="C6029" s="1">
        <v>37819</v>
      </c>
      <c r="D6029">
        <v>344.85</v>
      </c>
      <c r="E6029">
        <v>343.4</v>
      </c>
      <c r="F6029">
        <v>344.85</v>
      </c>
      <c r="G6029">
        <v>344.85</v>
      </c>
      <c r="I6029" s="2">
        <v>3.8E-3</v>
      </c>
    </row>
    <row r="6030" spans="3:9" x14ac:dyDescent="0.25">
      <c r="C6030" s="1">
        <v>37818</v>
      </c>
      <c r="D6030">
        <v>343.55</v>
      </c>
      <c r="E6030">
        <v>342.35</v>
      </c>
      <c r="F6030">
        <v>343.55</v>
      </c>
      <c r="G6030">
        <v>343.55</v>
      </c>
      <c r="I6030" s="2">
        <v>4.1000000000000003E-3</v>
      </c>
    </row>
    <row r="6031" spans="3:9" x14ac:dyDescent="0.25">
      <c r="C6031" s="1">
        <v>37817</v>
      </c>
      <c r="D6031">
        <v>342.15</v>
      </c>
      <c r="E6031">
        <v>347.05</v>
      </c>
      <c r="F6031">
        <v>342.15</v>
      </c>
      <c r="G6031">
        <v>342.15</v>
      </c>
      <c r="I6031" s="2">
        <v>-1.4800000000000001E-2</v>
      </c>
    </row>
    <row r="6032" spans="3:9" x14ac:dyDescent="0.25">
      <c r="C6032" s="1">
        <v>37816</v>
      </c>
      <c r="D6032">
        <v>347.3</v>
      </c>
      <c r="E6032">
        <v>345.05</v>
      </c>
      <c r="F6032">
        <v>347.3</v>
      </c>
      <c r="G6032">
        <v>347.3</v>
      </c>
      <c r="I6032" s="2">
        <v>6.1999999999999998E-3</v>
      </c>
    </row>
    <row r="6033" spans="3:9" x14ac:dyDescent="0.25">
      <c r="C6033" s="1">
        <v>37813</v>
      </c>
      <c r="D6033">
        <v>345.15</v>
      </c>
      <c r="E6033">
        <v>344.45</v>
      </c>
      <c r="F6033">
        <v>345.15</v>
      </c>
      <c r="G6033">
        <v>345.15</v>
      </c>
      <c r="I6033" s="2">
        <v>-8.9999999999999998E-4</v>
      </c>
    </row>
    <row r="6034" spans="3:9" x14ac:dyDescent="0.25">
      <c r="C6034" s="1">
        <v>37812</v>
      </c>
      <c r="D6034">
        <v>345.45</v>
      </c>
      <c r="E6034">
        <v>344.45</v>
      </c>
      <c r="F6034">
        <v>345.45</v>
      </c>
      <c r="G6034">
        <v>345.45</v>
      </c>
      <c r="I6034" s="2">
        <v>2.5999999999999999E-3</v>
      </c>
    </row>
    <row r="6035" spans="3:9" x14ac:dyDescent="0.25">
      <c r="C6035" s="1">
        <v>37811</v>
      </c>
      <c r="D6035">
        <v>344.55</v>
      </c>
      <c r="E6035">
        <v>344.4</v>
      </c>
      <c r="F6035">
        <v>344.55</v>
      </c>
      <c r="G6035">
        <v>344.55</v>
      </c>
      <c r="I6035" s="2">
        <v>-1E-4</v>
      </c>
    </row>
    <row r="6036" spans="3:9" x14ac:dyDescent="0.25">
      <c r="C6036" s="1">
        <v>37810</v>
      </c>
      <c r="D6036">
        <v>344.6</v>
      </c>
      <c r="E6036">
        <v>348.25</v>
      </c>
      <c r="F6036">
        <v>344.6</v>
      </c>
      <c r="G6036">
        <v>344.6</v>
      </c>
      <c r="I6036" s="2">
        <v>-1.09E-2</v>
      </c>
    </row>
    <row r="6037" spans="3:9" x14ac:dyDescent="0.25">
      <c r="C6037" s="1">
        <v>37809</v>
      </c>
      <c r="D6037">
        <v>348.4</v>
      </c>
      <c r="E6037">
        <v>351</v>
      </c>
      <c r="F6037">
        <v>348.4</v>
      </c>
      <c r="G6037">
        <v>348.4</v>
      </c>
      <c r="I6037" s="2">
        <v>-7.0000000000000001E-3</v>
      </c>
    </row>
    <row r="6038" spans="3:9" x14ac:dyDescent="0.25">
      <c r="C6038" s="1">
        <v>37806</v>
      </c>
      <c r="D6038">
        <v>350.85</v>
      </c>
      <c r="E6038">
        <v>351.05</v>
      </c>
      <c r="F6038">
        <v>350.85</v>
      </c>
      <c r="G6038">
        <v>350.85</v>
      </c>
      <c r="I6038" s="2">
        <v>-8.9999999999999998E-4</v>
      </c>
    </row>
    <row r="6039" spans="3:9" x14ac:dyDescent="0.25">
      <c r="C6039" s="1">
        <v>37805</v>
      </c>
      <c r="D6039">
        <v>351.15</v>
      </c>
      <c r="E6039">
        <v>351.25</v>
      </c>
      <c r="F6039">
        <v>351.15</v>
      </c>
      <c r="G6039">
        <v>351.15</v>
      </c>
      <c r="I6039" s="2">
        <v>-1E-3</v>
      </c>
    </row>
    <row r="6040" spans="3:9" x14ac:dyDescent="0.25">
      <c r="C6040" s="1">
        <v>37804</v>
      </c>
      <c r="D6040">
        <v>351.5</v>
      </c>
      <c r="E6040">
        <v>351.25</v>
      </c>
      <c r="F6040">
        <v>351.5</v>
      </c>
      <c r="G6040">
        <v>351.5</v>
      </c>
      <c r="I6040" s="2">
        <v>2.0999999999999999E-3</v>
      </c>
    </row>
    <row r="6041" spans="3:9" x14ac:dyDescent="0.25">
      <c r="C6041" s="1">
        <v>37803</v>
      </c>
      <c r="D6041">
        <v>350.75</v>
      </c>
      <c r="E6041">
        <v>346.75</v>
      </c>
      <c r="F6041">
        <v>350.75</v>
      </c>
      <c r="G6041">
        <v>350.75</v>
      </c>
      <c r="I6041" s="2">
        <v>1.26E-2</v>
      </c>
    </row>
    <row r="6042" spans="3:9" x14ac:dyDescent="0.25">
      <c r="C6042" s="1">
        <v>37802</v>
      </c>
      <c r="D6042">
        <v>346.4</v>
      </c>
      <c r="E6042">
        <v>345</v>
      </c>
      <c r="F6042">
        <v>346.4</v>
      </c>
      <c r="G6042">
        <v>346.4</v>
      </c>
      <c r="I6042" s="2">
        <v>3.3E-3</v>
      </c>
    </row>
    <row r="6043" spans="3:9" x14ac:dyDescent="0.25">
      <c r="C6043" s="1">
        <v>37799</v>
      </c>
      <c r="D6043">
        <v>345.25</v>
      </c>
      <c r="E6043">
        <v>347.45</v>
      </c>
      <c r="F6043">
        <v>345.25</v>
      </c>
      <c r="G6043">
        <v>345.25</v>
      </c>
      <c r="I6043" s="2">
        <v>3.2000000000000002E-3</v>
      </c>
    </row>
    <row r="6044" spans="3:9" x14ac:dyDescent="0.25">
      <c r="C6044" s="1">
        <v>37798</v>
      </c>
      <c r="D6044">
        <v>344.15</v>
      </c>
      <c r="E6044">
        <v>347.6</v>
      </c>
      <c r="F6044">
        <v>344.15</v>
      </c>
      <c r="G6044">
        <v>344.15</v>
      </c>
      <c r="I6044" s="2">
        <v>-9.4000000000000004E-3</v>
      </c>
    </row>
    <row r="6045" spans="3:9" x14ac:dyDescent="0.25">
      <c r="C6045" s="1">
        <v>37797</v>
      </c>
      <c r="D6045">
        <v>347.4</v>
      </c>
      <c r="E6045">
        <v>347.5</v>
      </c>
      <c r="F6045">
        <v>347.4</v>
      </c>
      <c r="G6045">
        <v>347.4</v>
      </c>
      <c r="I6045" s="2">
        <v>1E-4</v>
      </c>
    </row>
    <row r="6046" spans="3:9" x14ac:dyDescent="0.25">
      <c r="C6046" s="1">
        <v>37796</v>
      </c>
      <c r="D6046">
        <v>347.38</v>
      </c>
      <c r="E6046">
        <v>352.88</v>
      </c>
      <c r="F6046">
        <v>347.38</v>
      </c>
      <c r="G6046">
        <v>347.38</v>
      </c>
      <c r="I6046" s="2">
        <v>-1.44E-2</v>
      </c>
    </row>
    <row r="6047" spans="3:9" x14ac:dyDescent="0.25">
      <c r="C6047" s="1">
        <v>37795</v>
      </c>
      <c r="D6047">
        <v>352.45</v>
      </c>
      <c r="E6047">
        <v>357.25</v>
      </c>
      <c r="F6047">
        <v>352.45</v>
      </c>
      <c r="G6047">
        <v>352.45</v>
      </c>
      <c r="I6047" s="2">
        <v>-1.38E-2</v>
      </c>
    </row>
    <row r="6048" spans="3:9" x14ac:dyDescent="0.25">
      <c r="C6048" s="1">
        <v>37792</v>
      </c>
      <c r="D6048">
        <v>357.38</v>
      </c>
      <c r="E6048">
        <v>361.43</v>
      </c>
      <c r="F6048">
        <v>357.38</v>
      </c>
      <c r="G6048">
        <v>357.38</v>
      </c>
      <c r="I6048" s="2">
        <v>-1.2800000000000001E-2</v>
      </c>
    </row>
    <row r="6049" spans="3:9" x14ac:dyDescent="0.25">
      <c r="C6049" s="1">
        <v>37791</v>
      </c>
      <c r="D6049">
        <v>362</v>
      </c>
      <c r="E6049">
        <v>357.75</v>
      </c>
      <c r="F6049">
        <v>362</v>
      </c>
      <c r="G6049">
        <v>362</v>
      </c>
      <c r="I6049" s="2">
        <v>1.2E-2</v>
      </c>
    </row>
    <row r="6050" spans="3:9" x14ac:dyDescent="0.25">
      <c r="C6050" s="1">
        <v>37790</v>
      </c>
      <c r="D6050">
        <v>357.7</v>
      </c>
      <c r="E6050">
        <v>363.05</v>
      </c>
      <c r="F6050">
        <v>357.7</v>
      </c>
      <c r="G6050">
        <v>357.7</v>
      </c>
      <c r="I6050" s="2">
        <v>-1.41E-2</v>
      </c>
    </row>
    <row r="6051" spans="3:9" x14ac:dyDescent="0.25">
      <c r="C6051" s="1">
        <v>37789</v>
      </c>
      <c r="D6051">
        <v>362.8</v>
      </c>
      <c r="E6051">
        <v>359.45</v>
      </c>
      <c r="F6051">
        <v>362.8</v>
      </c>
      <c r="G6051">
        <v>362.8</v>
      </c>
      <c r="I6051" s="2">
        <v>9.4999999999999998E-3</v>
      </c>
    </row>
    <row r="6052" spans="3:9" x14ac:dyDescent="0.25">
      <c r="C6052" s="1">
        <v>37788</v>
      </c>
      <c r="D6052">
        <v>359.4</v>
      </c>
      <c r="E6052">
        <v>356.75</v>
      </c>
      <c r="F6052">
        <v>359.4</v>
      </c>
      <c r="G6052">
        <v>359.4</v>
      </c>
      <c r="I6052" s="2">
        <v>7.1000000000000004E-3</v>
      </c>
    </row>
    <row r="6053" spans="3:9" x14ac:dyDescent="0.25">
      <c r="C6053" s="1">
        <v>37785</v>
      </c>
      <c r="D6053">
        <v>356.88</v>
      </c>
      <c r="E6053">
        <v>353.73</v>
      </c>
      <c r="F6053">
        <v>356.88</v>
      </c>
      <c r="G6053">
        <v>356.88</v>
      </c>
      <c r="I6053" s="2">
        <v>9.7999999999999997E-3</v>
      </c>
    </row>
    <row r="6054" spans="3:9" x14ac:dyDescent="0.25">
      <c r="C6054" s="1">
        <v>37784</v>
      </c>
      <c r="D6054">
        <v>353.4</v>
      </c>
      <c r="E6054">
        <v>355.1</v>
      </c>
      <c r="F6054">
        <v>353.4</v>
      </c>
      <c r="G6054">
        <v>353.4</v>
      </c>
      <c r="I6054" s="2">
        <v>-3.8E-3</v>
      </c>
    </row>
    <row r="6055" spans="3:9" x14ac:dyDescent="0.25">
      <c r="C6055" s="1">
        <v>37783</v>
      </c>
      <c r="D6055">
        <v>354.75</v>
      </c>
      <c r="E6055">
        <v>353</v>
      </c>
      <c r="F6055">
        <v>354.75</v>
      </c>
      <c r="G6055">
        <v>354.75</v>
      </c>
      <c r="I6055" s="2">
        <v>6.7000000000000002E-3</v>
      </c>
    </row>
    <row r="6056" spans="3:9" x14ac:dyDescent="0.25">
      <c r="C6056" s="1">
        <v>37782</v>
      </c>
      <c r="D6056">
        <v>352.38</v>
      </c>
      <c r="E6056">
        <v>361.48</v>
      </c>
      <c r="F6056">
        <v>352.38</v>
      </c>
      <c r="G6056">
        <v>352.38</v>
      </c>
      <c r="I6056" s="2">
        <v>-2.4799999999999999E-2</v>
      </c>
    </row>
    <row r="6057" spans="3:9" x14ac:dyDescent="0.25">
      <c r="C6057" s="1">
        <v>37781</v>
      </c>
      <c r="D6057">
        <v>361.35</v>
      </c>
      <c r="E6057">
        <v>362.75</v>
      </c>
      <c r="F6057">
        <v>361.35</v>
      </c>
      <c r="G6057">
        <v>361.35</v>
      </c>
      <c r="I6057" s="2">
        <v>-6.6E-3</v>
      </c>
    </row>
    <row r="6058" spans="3:9" x14ac:dyDescent="0.25">
      <c r="C6058" s="1">
        <v>37778</v>
      </c>
      <c r="D6058">
        <v>363.75</v>
      </c>
      <c r="E6058">
        <v>367.85</v>
      </c>
      <c r="F6058">
        <v>363.75</v>
      </c>
      <c r="G6058">
        <v>363.75</v>
      </c>
      <c r="I6058" s="2">
        <v>-1.24E-2</v>
      </c>
    </row>
    <row r="6059" spans="3:9" x14ac:dyDescent="0.25">
      <c r="C6059" s="1">
        <v>37777</v>
      </c>
      <c r="D6059">
        <v>368.3</v>
      </c>
      <c r="E6059">
        <v>361.95</v>
      </c>
      <c r="F6059">
        <v>368.3</v>
      </c>
      <c r="G6059">
        <v>368.3</v>
      </c>
      <c r="I6059" s="2">
        <v>1.95E-2</v>
      </c>
    </row>
    <row r="6060" spans="3:9" x14ac:dyDescent="0.25">
      <c r="C6060" s="1">
        <v>37776</v>
      </c>
      <c r="D6060">
        <v>361.27</v>
      </c>
      <c r="E6060">
        <v>365.68</v>
      </c>
      <c r="F6060">
        <v>361.27</v>
      </c>
      <c r="G6060">
        <v>361.27</v>
      </c>
      <c r="I6060" s="2">
        <v>-1.09E-2</v>
      </c>
    </row>
    <row r="6061" spans="3:9" x14ac:dyDescent="0.25">
      <c r="C6061" s="1">
        <v>37775</v>
      </c>
      <c r="D6061">
        <v>365.25</v>
      </c>
      <c r="E6061">
        <v>366.05</v>
      </c>
      <c r="F6061">
        <v>365.25</v>
      </c>
      <c r="G6061">
        <v>365.25</v>
      </c>
      <c r="I6061" s="2">
        <v>-2.7000000000000001E-3</v>
      </c>
    </row>
    <row r="6062" spans="3:9" x14ac:dyDescent="0.25">
      <c r="C6062" s="1">
        <v>37774</v>
      </c>
      <c r="D6062">
        <v>366.25</v>
      </c>
      <c r="E6062">
        <v>362.35</v>
      </c>
      <c r="F6062">
        <v>366.25</v>
      </c>
      <c r="G6062">
        <v>366.25</v>
      </c>
      <c r="I6062" s="2">
        <v>3.5000000000000001E-3</v>
      </c>
    </row>
    <row r="6063" spans="3:9" x14ac:dyDescent="0.25">
      <c r="C6063" s="1">
        <v>37771</v>
      </c>
      <c r="D6063">
        <v>364.98</v>
      </c>
      <c r="E6063">
        <v>368.62</v>
      </c>
      <c r="F6063">
        <v>364.98</v>
      </c>
      <c r="G6063">
        <v>364.98</v>
      </c>
      <c r="I6063" s="2">
        <v>-1.11E-2</v>
      </c>
    </row>
    <row r="6064" spans="3:9" x14ac:dyDescent="0.25">
      <c r="C6064" s="1">
        <v>37770</v>
      </c>
      <c r="D6064">
        <v>369.07</v>
      </c>
      <c r="E6064">
        <v>366.12</v>
      </c>
      <c r="F6064">
        <v>369.07</v>
      </c>
      <c r="G6064">
        <v>369.07</v>
      </c>
      <c r="I6064" s="2">
        <v>1.24E-2</v>
      </c>
    </row>
    <row r="6065" spans="3:9" x14ac:dyDescent="0.25">
      <c r="C6065" s="1">
        <v>37769</v>
      </c>
      <c r="D6065">
        <v>364.55</v>
      </c>
      <c r="E6065">
        <v>365.25</v>
      </c>
      <c r="F6065">
        <v>364.55</v>
      </c>
      <c r="G6065">
        <v>364.55</v>
      </c>
      <c r="I6065" s="2">
        <v>-1.6000000000000001E-3</v>
      </c>
    </row>
    <row r="6066" spans="3:9" x14ac:dyDescent="0.25">
      <c r="C6066" s="1">
        <v>37768</v>
      </c>
      <c r="D6066">
        <v>365.12</v>
      </c>
      <c r="E6066">
        <v>370.62</v>
      </c>
      <c r="F6066">
        <v>365.12</v>
      </c>
      <c r="G6066">
        <v>365.12</v>
      </c>
      <c r="I6066" s="2">
        <v>-1.6199999999999999E-2</v>
      </c>
    </row>
    <row r="6067" spans="3:9" x14ac:dyDescent="0.25">
      <c r="C6067" s="1">
        <v>37767</v>
      </c>
      <c r="D6067">
        <v>371.15</v>
      </c>
      <c r="E6067">
        <v>367.85</v>
      </c>
      <c r="F6067">
        <v>371.15</v>
      </c>
      <c r="G6067">
        <v>371.15</v>
      </c>
      <c r="I6067" s="2">
        <v>6.4999999999999997E-3</v>
      </c>
    </row>
    <row r="6068" spans="3:9" x14ac:dyDescent="0.25">
      <c r="C6068" s="1">
        <v>37764</v>
      </c>
      <c r="D6068">
        <v>368.75</v>
      </c>
      <c r="E6068">
        <v>369.05</v>
      </c>
      <c r="F6068">
        <v>368.75</v>
      </c>
      <c r="G6068">
        <v>368.75</v>
      </c>
      <c r="I6068" s="2">
        <v>1E-3</v>
      </c>
    </row>
    <row r="6069" spans="3:9" x14ac:dyDescent="0.25">
      <c r="C6069" s="1">
        <v>37763</v>
      </c>
      <c r="D6069">
        <v>368.38</v>
      </c>
      <c r="E6069">
        <v>372.12</v>
      </c>
      <c r="F6069">
        <v>368.38</v>
      </c>
      <c r="G6069">
        <v>368.38</v>
      </c>
      <c r="I6069" s="2">
        <v>-8.6999999999999994E-3</v>
      </c>
    </row>
    <row r="6070" spans="3:9" x14ac:dyDescent="0.25">
      <c r="C6070" s="1">
        <v>37762</v>
      </c>
      <c r="D6070">
        <v>371.62</v>
      </c>
      <c r="E6070">
        <v>368.48</v>
      </c>
      <c r="F6070">
        <v>371.62</v>
      </c>
      <c r="G6070">
        <v>371.62</v>
      </c>
      <c r="I6070" s="2">
        <v>9.4999999999999998E-3</v>
      </c>
    </row>
    <row r="6071" spans="3:9" x14ac:dyDescent="0.25">
      <c r="C6071" s="1">
        <v>37761</v>
      </c>
      <c r="D6071">
        <v>368.12</v>
      </c>
      <c r="E6071">
        <v>367.12</v>
      </c>
      <c r="F6071">
        <v>368.12</v>
      </c>
      <c r="G6071">
        <v>368.12</v>
      </c>
      <c r="I6071" s="2">
        <v>5.1000000000000004E-3</v>
      </c>
    </row>
    <row r="6072" spans="3:9" x14ac:dyDescent="0.25">
      <c r="C6072" s="1">
        <v>37760</v>
      </c>
      <c r="D6072">
        <v>366.25</v>
      </c>
      <c r="E6072">
        <v>356.75</v>
      </c>
      <c r="F6072">
        <v>366.25</v>
      </c>
      <c r="G6072">
        <v>366.25</v>
      </c>
      <c r="I6072" s="2">
        <v>3.2099999999999997E-2</v>
      </c>
    </row>
    <row r="6073" spans="3:9" x14ac:dyDescent="0.25">
      <c r="C6073" s="1">
        <v>37757</v>
      </c>
      <c r="D6073">
        <v>354.85</v>
      </c>
      <c r="E6073">
        <v>351.85</v>
      </c>
      <c r="F6073">
        <v>354.85</v>
      </c>
      <c r="G6073">
        <v>354.85</v>
      </c>
      <c r="I6073" s="2">
        <v>8.0999999999999996E-3</v>
      </c>
    </row>
    <row r="6074" spans="3:9" x14ac:dyDescent="0.25">
      <c r="C6074" s="1">
        <v>37756</v>
      </c>
      <c r="D6074">
        <v>352</v>
      </c>
      <c r="E6074">
        <v>352.35</v>
      </c>
      <c r="F6074">
        <v>352</v>
      </c>
      <c r="G6074">
        <v>352</v>
      </c>
      <c r="I6074" s="2">
        <v>-1.4E-3</v>
      </c>
    </row>
    <row r="6075" spans="3:9" x14ac:dyDescent="0.25">
      <c r="C6075" s="1">
        <v>37755</v>
      </c>
      <c r="D6075">
        <v>352.5</v>
      </c>
      <c r="E6075">
        <v>350.25</v>
      </c>
      <c r="F6075">
        <v>352.5</v>
      </c>
      <c r="G6075">
        <v>352.5</v>
      </c>
      <c r="I6075" s="2">
        <v>7.9000000000000008E-3</v>
      </c>
    </row>
    <row r="6076" spans="3:9" x14ac:dyDescent="0.25">
      <c r="C6076" s="1">
        <v>37754</v>
      </c>
      <c r="D6076">
        <v>349.73</v>
      </c>
      <c r="E6076">
        <v>350.88</v>
      </c>
      <c r="F6076">
        <v>349.73</v>
      </c>
      <c r="G6076">
        <v>349.73</v>
      </c>
      <c r="I6076" s="2">
        <v>-4.3E-3</v>
      </c>
    </row>
    <row r="6077" spans="3:9" x14ac:dyDescent="0.25">
      <c r="C6077" s="1">
        <v>37753</v>
      </c>
      <c r="D6077">
        <v>351.25</v>
      </c>
      <c r="E6077">
        <v>348.65</v>
      </c>
      <c r="F6077">
        <v>351.25</v>
      </c>
      <c r="G6077">
        <v>351.25</v>
      </c>
      <c r="I6077" s="2">
        <v>7.3000000000000001E-3</v>
      </c>
    </row>
    <row r="6078" spans="3:9" x14ac:dyDescent="0.25">
      <c r="C6078" s="1">
        <v>37750</v>
      </c>
      <c r="D6078">
        <v>348.7</v>
      </c>
      <c r="E6078">
        <v>348.4</v>
      </c>
      <c r="F6078">
        <v>348.7</v>
      </c>
      <c r="G6078">
        <v>348.7</v>
      </c>
      <c r="I6078" s="2">
        <v>1.2999999999999999E-3</v>
      </c>
    </row>
    <row r="6079" spans="3:9" x14ac:dyDescent="0.25">
      <c r="C6079" s="1">
        <v>37749</v>
      </c>
      <c r="D6079">
        <v>348.25</v>
      </c>
      <c r="E6079">
        <v>341.7</v>
      </c>
      <c r="F6079">
        <v>348.25</v>
      </c>
      <c r="G6079">
        <v>348.25</v>
      </c>
      <c r="I6079" s="2">
        <v>1.83E-2</v>
      </c>
    </row>
    <row r="6080" spans="3:9" x14ac:dyDescent="0.25">
      <c r="C6080" s="1">
        <v>37748</v>
      </c>
      <c r="D6080">
        <v>342</v>
      </c>
      <c r="E6080">
        <v>344.35</v>
      </c>
      <c r="F6080">
        <v>342</v>
      </c>
      <c r="G6080">
        <v>342</v>
      </c>
      <c r="I6080" s="2">
        <v>-6.8999999999999999E-3</v>
      </c>
    </row>
    <row r="6081" spans="3:9" x14ac:dyDescent="0.25">
      <c r="C6081" s="1">
        <v>37747</v>
      </c>
      <c r="D6081">
        <v>344.38</v>
      </c>
      <c r="E6081">
        <v>342.12</v>
      </c>
      <c r="F6081">
        <v>344.38</v>
      </c>
      <c r="G6081">
        <v>344.38</v>
      </c>
      <c r="I6081" s="2">
        <v>6.4000000000000003E-3</v>
      </c>
    </row>
    <row r="6082" spans="3:9" x14ac:dyDescent="0.25">
      <c r="C6082" s="1">
        <v>37746</v>
      </c>
      <c r="D6082">
        <v>342.2</v>
      </c>
      <c r="E6082">
        <v>341.75</v>
      </c>
      <c r="F6082">
        <v>342.2</v>
      </c>
      <c r="G6082">
        <v>342.2</v>
      </c>
      <c r="I6082" s="2">
        <v>3.3999999999999998E-3</v>
      </c>
    </row>
    <row r="6083" spans="3:9" x14ac:dyDescent="0.25">
      <c r="C6083" s="1">
        <v>37743</v>
      </c>
      <c r="D6083">
        <v>341.05</v>
      </c>
      <c r="E6083">
        <v>341.85</v>
      </c>
      <c r="F6083">
        <v>341.05</v>
      </c>
      <c r="G6083">
        <v>341.05</v>
      </c>
      <c r="I6083" s="2">
        <v>-2E-3</v>
      </c>
    </row>
    <row r="6084" spans="3:9" x14ac:dyDescent="0.25">
      <c r="C6084" s="1">
        <v>37742</v>
      </c>
      <c r="D6084">
        <v>341.75</v>
      </c>
      <c r="E6084">
        <v>339.65</v>
      </c>
      <c r="F6084">
        <v>341.75</v>
      </c>
      <c r="G6084">
        <v>341.75</v>
      </c>
      <c r="I6084" s="2">
        <v>6.3E-3</v>
      </c>
    </row>
    <row r="6085" spans="3:9" x14ac:dyDescent="0.25">
      <c r="C6085" s="1">
        <v>37741</v>
      </c>
      <c r="D6085">
        <v>339.62</v>
      </c>
      <c r="E6085">
        <v>334.88</v>
      </c>
      <c r="F6085">
        <v>339.62</v>
      </c>
      <c r="G6085">
        <v>339.62</v>
      </c>
      <c r="I6085" s="2">
        <v>1.61E-2</v>
      </c>
    </row>
    <row r="6086" spans="3:9" x14ac:dyDescent="0.25">
      <c r="C6086" s="1">
        <v>37740</v>
      </c>
      <c r="D6086">
        <v>334.25</v>
      </c>
      <c r="E6086">
        <v>333.85</v>
      </c>
      <c r="F6086">
        <v>334.25</v>
      </c>
      <c r="G6086">
        <v>334.25</v>
      </c>
      <c r="I6086" s="2">
        <v>4.0000000000000002E-4</v>
      </c>
    </row>
    <row r="6087" spans="3:9" x14ac:dyDescent="0.25">
      <c r="C6087" s="1">
        <v>37739</v>
      </c>
      <c r="D6087">
        <v>334.1</v>
      </c>
      <c r="E6087">
        <v>333.25</v>
      </c>
      <c r="F6087">
        <v>334.1</v>
      </c>
      <c r="G6087">
        <v>334.1</v>
      </c>
      <c r="I6087" s="2">
        <v>2.0999999999999999E-3</v>
      </c>
    </row>
    <row r="6088" spans="3:9" x14ac:dyDescent="0.25">
      <c r="C6088" s="1">
        <v>37736</v>
      </c>
      <c r="D6088">
        <v>333.4</v>
      </c>
      <c r="E6088">
        <v>334.4</v>
      </c>
      <c r="F6088">
        <v>333.4</v>
      </c>
      <c r="G6088">
        <v>333.4</v>
      </c>
      <c r="I6088" s="2">
        <v>-3.5999999999999999E-3</v>
      </c>
    </row>
    <row r="6089" spans="3:9" x14ac:dyDescent="0.25">
      <c r="C6089" s="1">
        <v>37735</v>
      </c>
      <c r="D6089">
        <v>334.6</v>
      </c>
      <c r="E6089">
        <v>331.35</v>
      </c>
      <c r="F6089">
        <v>334.6</v>
      </c>
      <c r="G6089">
        <v>334.6</v>
      </c>
      <c r="I6089" s="2">
        <v>9.7000000000000003E-3</v>
      </c>
    </row>
    <row r="6090" spans="3:9" x14ac:dyDescent="0.25">
      <c r="C6090" s="1">
        <v>37734</v>
      </c>
      <c r="D6090">
        <v>331.38</v>
      </c>
      <c r="E6090">
        <v>332.98</v>
      </c>
      <c r="F6090">
        <v>331.38</v>
      </c>
      <c r="G6090">
        <v>331.38</v>
      </c>
      <c r="I6090" s="2">
        <v>-5.1999999999999998E-3</v>
      </c>
    </row>
    <row r="6091" spans="3:9" x14ac:dyDescent="0.25">
      <c r="C6091" s="1">
        <v>37733</v>
      </c>
      <c r="D6091">
        <v>333.12</v>
      </c>
      <c r="E6091">
        <v>333.77</v>
      </c>
      <c r="F6091">
        <v>333.12</v>
      </c>
      <c r="G6091">
        <v>333.12</v>
      </c>
      <c r="I6091" s="2">
        <v>-2E-3</v>
      </c>
    </row>
    <row r="6092" spans="3:9" x14ac:dyDescent="0.25">
      <c r="C6092" s="1">
        <v>37732</v>
      </c>
      <c r="D6092">
        <v>333.8</v>
      </c>
      <c r="E6092">
        <v>327.25</v>
      </c>
      <c r="F6092">
        <v>333.8</v>
      </c>
      <c r="G6092">
        <v>333.8</v>
      </c>
      <c r="I6092" s="2">
        <v>0.02</v>
      </c>
    </row>
    <row r="6093" spans="3:9" x14ac:dyDescent="0.25">
      <c r="C6093" s="1">
        <v>37729</v>
      </c>
      <c r="D6093">
        <v>327.25</v>
      </c>
      <c r="E6093">
        <v>327.25</v>
      </c>
      <c r="F6093">
        <v>327.25</v>
      </c>
      <c r="G6093">
        <v>327.25</v>
      </c>
      <c r="I6093" s="2">
        <v>2.0000000000000001E-4</v>
      </c>
    </row>
    <row r="6094" spans="3:9" x14ac:dyDescent="0.25">
      <c r="C6094" s="1">
        <v>37728</v>
      </c>
      <c r="D6094">
        <v>327.2</v>
      </c>
      <c r="E6094">
        <v>326.85000000000002</v>
      </c>
      <c r="F6094">
        <v>327.2</v>
      </c>
      <c r="G6094">
        <v>327.2</v>
      </c>
      <c r="I6094" s="2">
        <v>2.3E-3</v>
      </c>
    </row>
    <row r="6095" spans="3:9" x14ac:dyDescent="0.25">
      <c r="C6095" s="1">
        <v>37727</v>
      </c>
      <c r="D6095">
        <v>326.45</v>
      </c>
      <c r="E6095">
        <v>324.75</v>
      </c>
      <c r="F6095">
        <v>326.45</v>
      </c>
      <c r="G6095">
        <v>326.45</v>
      </c>
      <c r="I6095" s="2">
        <v>4.5999999999999999E-3</v>
      </c>
    </row>
    <row r="6096" spans="3:9" x14ac:dyDescent="0.25">
      <c r="C6096" s="1">
        <v>37726</v>
      </c>
      <c r="D6096">
        <v>324.95</v>
      </c>
      <c r="E6096">
        <v>324.95</v>
      </c>
      <c r="F6096">
        <v>324.95</v>
      </c>
      <c r="G6096">
        <v>324.95</v>
      </c>
      <c r="I6096" s="2">
        <v>-2.0000000000000001E-4</v>
      </c>
    </row>
    <row r="6097" spans="3:9" x14ac:dyDescent="0.25">
      <c r="C6097" s="1">
        <v>37725</v>
      </c>
      <c r="D6097">
        <v>325</v>
      </c>
      <c r="E6097">
        <v>326.60000000000002</v>
      </c>
      <c r="F6097">
        <v>325</v>
      </c>
      <c r="G6097">
        <v>325</v>
      </c>
      <c r="I6097" s="2">
        <v>-9.7000000000000003E-3</v>
      </c>
    </row>
    <row r="6098" spans="3:9" x14ac:dyDescent="0.25">
      <c r="C6098" s="1">
        <v>37722</v>
      </c>
      <c r="D6098">
        <v>328.18</v>
      </c>
      <c r="E6098">
        <v>326.27</v>
      </c>
      <c r="F6098">
        <v>328.18</v>
      </c>
      <c r="G6098">
        <v>328.18</v>
      </c>
      <c r="I6098" s="2">
        <v>5.1000000000000004E-3</v>
      </c>
    </row>
    <row r="6099" spans="3:9" x14ac:dyDescent="0.25">
      <c r="C6099" s="1">
        <v>37721</v>
      </c>
      <c r="D6099">
        <v>326.5</v>
      </c>
      <c r="E6099">
        <v>327.05</v>
      </c>
      <c r="F6099">
        <v>326.5</v>
      </c>
      <c r="G6099">
        <v>326.5</v>
      </c>
      <c r="I6099" s="2">
        <v>-1.1000000000000001E-3</v>
      </c>
    </row>
    <row r="6100" spans="3:9" x14ac:dyDescent="0.25">
      <c r="C6100" s="1">
        <v>37720</v>
      </c>
      <c r="D6100">
        <v>326.85000000000002</v>
      </c>
      <c r="E6100">
        <v>323.05</v>
      </c>
      <c r="F6100">
        <v>326.85000000000002</v>
      </c>
      <c r="G6100">
        <v>326.85000000000002</v>
      </c>
      <c r="I6100" s="2">
        <v>1.0999999999999999E-2</v>
      </c>
    </row>
    <row r="6101" spans="3:9" x14ac:dyDescent="0.25">
      <c r="C6101" s="1">
        <v>37719</v>
      </c>
      <c r="D6101">
        <v>323.3</v>
      </c>
      <c r="E6101">
        <v>322.85000000000002</v>
      </c>
      <c r="F6101">
        <v>323.3</v>
      </c>
      <c r="G6101">
        <v>323.3</v>
      </c>
      <c r="I6101" s="2">
        <v>8.9999999999999998E-4</v>
      </c>
    </row>
    <row r="6102" spans="3:9" x14ac:dyDescent="0.25">
      <c r="C6102" s="1">
        <v>37718</v>
      </c>
      <c r="D6102">
        <v>323</v>
      </c>
      <c r="E6102">
        <v>321.75</v>
      </c>
      <c r="F6102">
        <v>323</v>
      </c>
      <c r="G6102">
        <v>323</v>
      </c>
      <c r="I6102" s="2">
        <v>-8.3000000000000001E-3</v>
      </c>
    </row>
    <row r="6103" spans="3:9" x14ac:dyDescent="0.25">
      <c r="C6103" s="1">
        <v>37715</v>
      </c>
      <c r="D6103">
        <v>325.7</v>
      </c>
      <c r="E6103">
        <v>325.35000000000002</v>
      </c>
      <c r="F6103">
        <v>325.7</v>
      </c>
      <c r="G6103">
        <v>325.7</v>
      </c>
      <c r="I6103" s="2">
        <v>1E-3</v>
      </c>
    </row>
    <row r="6104" spans="3:9" x14ac:dyDescent="0.25">
      <c r="C6104" s="1">
        <v>37714</v>
      </c>
      <c r="D6104">
        <v>325.38</v>
      </c>
      <c r="E6104">
        <v>329.62</v>
      </c>
      <c r="F6104">
        <v>325.38</v>
      </c>
      <c r="G6104">
        <v>325.38</v>
      </c>
      <c r="I6104" s="2">
        <v>-1.4E-2</v>
      </c>
    </row>
    <row r="6105" spans="3:9" x14ac:dyDescent="0.25">
      <c r="C6105" s="1">
        <v>37713</v>
      </c>
      <c r="D6105">
        <v>330</v>
      </c>
      <c r="E6105">
        <v>335.25</v>
      </c>
      <c r="F6105">
        <v>330</v>
      </c>
      <c r="G6105">
        <v>330</v>
      </c>
      <c r="I6105" s="2">
        <v>-1.5299999999999999E-2</v>
      </c>
    </row>
    <row r="6106" spans="3:9" x14ac:dyDescent="0.25">
      <c r="C6106" s="1">
        <v>37712</v>
      </c>
      <c r="D6106">
        <v>335.12</v>
      </c>
      <c r="E6106">
        <v>337.62</v>
      </c>
      <c r="F6106">
        <v>335.12</v>
      </c>
      <c r="G6106">
        <v>335.12</v>
      </c>
      <c r="I6106" s="2">
        <v>-7.0000000000000001E-3</v>
      </c>
    </row>
    <row r="6107" spans="3:9" x14ac:dyDescent="0.25">
      <c r="C6107" s="1">
        <v>37711</v>
      </c>
      <c r="D6107">
        <v>337.48</v>
      </c>
      <c r="E6107">
        <v>332.62</v>
      </c>
      <c r="F6107">
        <v>337.48</v>
      </c>
      <c r="G6107">
        <v>337.48</v>
      </c>
      <c r="I6107" s="2">
        <v>1.6799999999999999E-2</v>
      </c>
    </row>
    <row r="6108" spans="3:9" x14ac:dyDescent="0.25">
      <c r="C6108" s="1">
        <v>37708</v>
      </c>
      <c r="D6108">
        <v>331.9</v>
      </c>
      <c r="E6108">
        <v>329.65</v>
      </c>
      <c r="F6108">
        <v>331.9</v>
      </c>
      <c r="G6108">
        <v>331.9</v>
      </c>
      <c r="I6108" s="2">
        <v>7.7000000000000002E-3</v>
      </c>
    </row>
    <row r="6109" spans="3:9" x14ac:dyDescent="0.25">
      <c r="C6109" s="1">
        <v>37707</v>
      </c>
      <c r="D6109">
        <v>329.38</v>
      </c>
      <c r="E6109">
        <v>330.88</v>
      </c>
      <c r="F6109">
        <v>329.38</v>
      </c>
      <c r="G6109">
        <v>329.38</v>
      </c>
      <c r="I6109" s="2">
        <v>-3.0000000000000001E-3</v>
      </c>
    </row>
    <row r="6110" spans="3:9" x14ac:dyDescent="0.25">
      <c r="C6110" s="1">
        <v>37706</v>
      </c>
      <c r="D6110">
        <v>330.38</v>
      </c>
      <c r="E6110">
        <v>328.88</v>
      </c>
      <c r="F6110">
        <v>330.38</v>
      </c>
      <c r="G6110">
        <v>330.38</v>
      </c>
      <c r="I6110" s="2">
        <v>5.4000000000000003E-3</v>
      </c>
    </row>
    <row r="6111" spans="3:9" x14ac:dyDescent="0.25">
      <c r="C6111" s="1">
        <v>37705</v>
      </c>
      <c r="D6111">
        <v>328.62</v>
      </c>
      <c r="E6111">
        <v>330.38</v>
      </c>
      <c r="F6111">
        <v>328.62</v>
      </c>
      <c r="G6111">
        <v>328.62</v>
      </c>
      <c r="I6111" s="2">
        <v>-4.0000000000000001E-3</v>
      </c>
    </row>
    <row r="6112" spans="3:9" x14ac:dyDescent="0.25">
      <c r="C6112" s="1">
        <v>37704</v>
      </c>
      <c r="D6112">
        <v>329.93</v>
      </c>
      <c r="E6112">
        <v>327.88</v>
      </c>
      <c r="F6112">
        <v>329.93</v>
      </c>
      <c r="G6112">
        <v>329.93</v>
      </c>
      <c r="I6112" s="2">
        <v>1.15E-2</v>
      </c>
    </row>
    <row r="6113" spans="3:9" x14ac:dyDescent="0.25">
      <c r="C6113" s="1">
        <v>37701</v>
      </c>
      <c r="D6113">
        <v>326.18</v>
      </c>
      <c r="E6113">
        <v>332.12</v>
      </c>
      <c r="F6113">
        <v>326.18</v>
      </c>
      <c r="G6113">
        <v>326.18</v>
      </c>
      <c r="I6113" s="2">
        <v>-1.8700000000000001E-2</v>
      </c>
    </row>
    <row r="6114" spans="3:9" x14ac:dyDescent="0.25">
      <c r="C6114" s="1">
        <v>37700</v>
      </c>
      <c r="D6114">
        <v>332.38</v>
      </c>
      <c r="E6114">
        <v>336.88</v>
      </c>
      <c r="F6114">
        <v>332.38</v>
      </c>
      <c r="G6114">
        <v>332.38</v>
      </c>
      <c r="I6114" s="2">
        <v>-1.24E-2</v>
      </c>
    </row>
    <row r="6115" spans="3:9" x14ac:dyDescent="0.25">
      <c r="C6115" s="1">
        <v>37699</v>
      </c>
      <c r="D6115">
        <v>336.55</v>
      </c>
      <c r="E6115">
        <v>338.65</v>
      </c>
      <c r="F6115">
        <v>336.55</v>
      </c>
      <c r="G6115">
        <v>336.55</v>
      </c>
      <c r="I6115" s="2">
        <v>-4.5999999999999999E-3</v>
      </c>
    </row>
    <row r="6116" spans="3:9" x14ac:dyDescent="0.25">
      <c r="C6116" s="1">
        <v>37698</v>
      </c>
      <c r="D6116">
        <v>338.1</v>
      </c>
      <c r="E6116">
        <v>337.15</v>
      </c>
      <c r="F6116">
        <v>338.1</v>
      </c>
      <c r="G6116">
        <v>338.1</v>
      </c>
      <c r="I6116" s="2">
        <v>3.5999999999999999E-3</v>
      </c>
    </row>
    <row r="6117" spans="3:9" x14ac:dyDescent="0.25">
      <c r="C6117" s="1">
        <v>37697</v>
      </c>
      <c r="D6117">
        <v>336.9</v>
      </c>
      <c r="E6117">
        <v>335.1</v>
      </c>
      <c r="F6117">
        <v>336.9</v>
      </c>
      <c r="G6117">
        <v>336.9</v>
      </c>
      <c r="I6117" s="2">
        <v>1.1999999999999999E-3</v>
      </c>
    </row>
    <row r="6118" spans="3:9" x14ac:dyDescent="0.25">
      <c r="C6118" s="1">
        <v>37694</v>
      </c>
      <c r="D6118">
        <v>336.5</v>
      </c>
      <c r="E6118">
        <v>334.4</v>
      </c>
      <c r="F6118">
        <v>336.5</v>
      </c>
      <c r="G6118">
        <v>336.5</v>
      </c>
      <c r="I6118" s="2">
        <v>5.4000000000000003E-3</v>
      </c>
    </row>
    <row r="6119" spans="3:9" x14ac:dyDescent="0.25">
      <c r="C6119" s="1">
        <v>37693</v>
      </c>
      <c r="D6119">
        <v>334.7</v>
      </c>
      <c r="E6119">
        <v>346.5</v>
      </c>
      <c r="F6119">
        <v>334.7</v>
      </c>
      <c r="G6119">
        <v>334.7</v>
      </c>
      <c r="I6119" s="2">
        <v>-3.27E-2</v>
      </c>
    </row>
    <row r="6120" spans="3:9" x14ac:dyDescent="0.25">
      <c r="C6120" s="1">
        <v>37692</v>
      </c>
      <c r="D6120">
        <v>346</v>
      </c>
      <c r="E6120">
        <v>350.6</v>
      </c>
      <c r="F6120">
        <v>346</v>
      </c>
      <c r="G6120">
        <v>346</v>
      </c>
      <c r="I6120" s="2">
        <v>-1.4200000000000001E-2</v>
      </c>
    </row>
    <row r="6121" spans="3:9" x14ac:dyDescent="0.25">
      <c r="C6121" s="1">
        <v>37691</v>
      </c>
      <c r="D6121">
        <v>350.98</v>
      </c>
      <c r="E6121">
        <v>354.98</v>
      </c>
      <c r="F6121">
        <v>350.98</v>
      </c>
      <c r="G6121">
        <v>350.98</v>
      </c>
      <c r="I6121" s="2">
        <v>-1.0699999999999999E-2</v>
      </c>
    </row>
    <row r="6122" spans="3:9" x14ac:dyDescent="0.25">
      <c r="C6122" s="1">
        <v>37690</v>
      </c>
      <c r="D6122">
        <v>354.77</v>
      </c>
      <c r="E6122">
        <v>351.88</v>
      </c>
      <c r="F6122">
        <v>354.77</v>
      </c>
      <c r="G6122">
        <v>354.77</v>
      </c>
      <c r="I6122" s="2">
        <v>1.1900000000000001E-2</v>
      </c>
    </row>
    <row r="6123" spans="3:9" x14ac:dyDescent="0.25">
      <c r="C6123" s="1">
        <v>37687</v>
      </c>
      <c r="D6123">
        <v>350.6</v>
      </c>
      <c r="E6123">
        <v>356.4</v>
      </c>
      <c r="F6123">
        <v>350.6</v>
      </c>
      <c r="G6123">
        <v>350.6</v>
      </c>
      <c r="I6123" s="2">
        <v>-1.6500000000000001E-2</v>
      </c>
    </row>
    <row r="6124" spans="3:9" x14ac:dyDescent="0.25">
      <c r="C6124" s="1">
        <v>37686</v>
      </c>
      <c r="D6124">
        <v>356.5</v>
      </c>
      <c r="E6124">
        <v>353.9</v>
      </c>
      <c r="F6124">
        <v>356.5</v>
      </c>
      <c r="G6124">
        <v>356.5</v>
      </c>
      <c r="I6124" s="2">
        <v>7.4000000000000003E-3</v>
      </c>
    </row>
    <row r="6125" spans="3:9" x14ac:dyDescent="0.25">
      <c r="C6125" s="1">
        <v>37685</v>
      </c>
      <c r="D6125">
        <v>353.88</v>
      </c>
      <c r="E6125">
        <v>354.12</v>
      </c>
      <c r="F6125">
        <v>353.88</v>
      </c>
      <c r="G6125">
        <v>353.88</v>
      </c>
      <c r="I6125" s="2">
        <v>2.2000000000000001E-3</v>
      </c>
    </row>
    <row r="6126" spans="3:9" x14ac:dyDescent="0.25">
      <c r="C6126" s="1">
        <v>37684</v>
      </c>
      <c r="D6126">
        <v>353.12</v>
      </c>
      <c r="E6126">
        <v>350.12</v>
      </c>
      <c r="F6126">
        <v>353.12</v>
      </c>
      <c r="G6126">
        <v>353.12</v>
      </c>
      <c r="I6126" s="2">
        <v>8.6E-3</v>
      </c>
    </row>
    <row r="6127" spans="3:9" x14ac:dyDescent="0.25">
      <c r="C6127" s="1">
        <v>37683</v>
      </c>
      <c r="D6127">
        <v>350.12</v>
      </c>
      <c r="E6127">
        <v>348.62</v>
      </c>
      <c r="F6127">
        <v>350.12</v>
      </c>
      <c r="G6127">
        <v>350.12</v>
      </c>
      <c r="I6127" s="2">
        <v>8.0000000000000004E-4</v>
      </c>
    </row>
    <row r="6128" spans="3:9" x14ac:dyDescent="0.25">
      <c r="C6128" s="1">
        <v>37680</v>
      </c>
      <c r="D6128">
        <v>349.85</v>
      </c>
      <c r="E6128">
        <v>345.1</v>
      </c>
      <c r="F6128">
        <v>349.85</v>
      </c>
      <c r="G6128">
        <v>349.85</v>
      </c>
      <c r="I6128" s="2">
        <v>1.2200000000000001E-2</v>
      </c>
    </row>
    <row r="6129" spans="3:9" x14ac:dyDescent="0.25">
      <c r="C6129" s="1">
        <v>37679</v>
      </c>
      <c r="D6129">
        <v>345.62</v>
      </c>
      <c r="E6129">
        <v>354.77</v>
      </c>
      <c r="F6129">
        <v>345.62</v>
      </c>
      <c r="G6129">
        <v>345.62</v>
      </c>
      <c r="I6129" s="2">
        <v>-2.47E-2</v>
      </c>
    </row>
    <row r="6130" spans="3:9" x14ac:dyDescent="0.25">
      <c r="C6130" s="1">
        <v>37678</v>
      </c>
      <c r="D6130">
        <v>354.38</v>
      </c>
      <c r="E6130">
        <v>352.12</v>
      </c>
      <c r="F6130">
        <v>354.38</v>
      </c>
      <c r="G6130">
        <v>354.38</v>
      </c>
      <c r="I6130" s="2">
        <v>7.0000000000000001E-3</v>
      </c>
    </row>
    <row r="6131" spans="3:9" x14ac:dyDescent="0.25">
      <c r="C6131" s="1">
        <v>37677</v>
      </c>
      <c r="D6131">
        <v>351.93</v>
      </c>
      <c r="E6131">
        <v>357.12</v>
      </c>
      <c r="F6131">
        <v>351.93</v>
      </c>
      <c r="G6131">
        <v>351.93</v>
      </c>
      <c r="I6131" s="2">
        <v>-1.3899999999999999E-2</v>
      </c>
    </row>
    <row r="6132" spans="3:9" x14ac:dyDescent="0.25">
      <c r="C6132" s="1">
        <v>37676</v>
      </c>
      <c r="D6132">
        <v>356.88</v>
      </c>
      <c r="E6132">
        <v>351.38</v>
      </c>
      <c r="F6132">
        <v>356.88</v>
      </c>
      <c r="G6132">
        <v>356.88</v>
      </c>
      <c r="I6132" s="2">
        <v>1.55E-2</v>
      </c>
    </row>
    <row r="6133" spans="3:9" x14ac:dyDescent="0.25">
      <c r="C6133" s="1">
        <v>37673</v>
      </c>
      <c r="D6133">
        <v>351.43</v>
      </c>
      <c r="E6133">
        <v>352.77</v>
      </c>
      <c r="F6133">
        <v>351.43</v>
      </c>
      <c r="G6133">
        <v>351.43</v>
      </c>
      <c r="I6133" s="2">
        <v>-3.0000000000000001E-3</v>
      </c>
    </row>
    <row r="6134" spans="3:9" x14ac:dyDescent="0.25">
      <c r="C6134" s="1">
        <v>37672</v>
      </c>
      <c r="D6134">
        <v>352.48</v>
      </c>
      <c r="E6134">
        <v>349.62</v>
      </c>
      <c r="F6134">
        <v>352.48</v>
      </c>
      <c r="G6134">
        <v>352.48</v>
      </c>
      <c r="I6134" s="2">
        <v>7.1999999999999998E-3</v>
      </c>
    </row>
    <row r="6135" spans="3:9" x14ac:dyDescent="0.25">
      <c r="C6135" s="1">
        <v>37671</v>
      </c>
      <c r="D6135">
        <v>349.95</v>
      </c>
      <c r="E6135">
        <v>342.75</v>
      </c>
      <c r="F6135">
        <v>349.95</v>
      </c>
      <c r="G6135">
        <v>349.95</v>
      </c>
      <c r="I6135" s="2">
        <v>1.7299999999999999E-2</v>
      </c>
    </row>
    <row r="6136" spans="3:9" x14ac:dyDescent="0.25">
      <c r="C6136" s="1">
        <v>37670</v>
      </c>
      <c r="D6136">
        <v>344</v>
      </c>
      <c r="E6136">
        <v>346.75</v>
      </c>
      <c r="F6136">
        <v>344</v>
      </c>
      <c r="G6136">
        <v>344</v>
      </c>
      <c r="I6136" s="2">
        <v>-8.6E-3</v>
      </c>
    </row>
    <row r="6137" spans="3:9" x14ac:dyDescent="0.25">
      <c r="C6137" s="1">
        <v>37669</v>
      </c>
      <c r="D6137">
        <v>347</v>
      </c>
      <c r="E6137">
        <v>350.5</v>
      </c>
      <c r="F6137">
        <v>347</v>
      </c>
      <c r="G6137">
        <v>347</v>
      </c>
      <c r="I6137" s="2">
        <v>-1.14E-2</v>
      </c>
    </row>
    <row r="6138" spans="3:9" x14ac:dyDescent="0.25">
      <c r="C6138" s="1">
        <v>37666</v>
      </c>
      <c r="D6138">
        <v>351</v>
      </c>
      <c r="E6138">
        <v>357</v>
      </c>
      <c r="F6138">
        <v>351</v>
      </c>
      <c r="G6138">
        <v>351</v>
      </c>
      <c r="I6138" s="2">
        <v>-1.61E-2</v>
      </c>
    </row>
    <row r="6139" spans="3:9" x14ac:dyDescent="0.25">
      <c r="C6139" s="1">
        <v>37665</v>
      </c>
      <c r="D6139">
        <v>356.75</v>
      </c>
      <c r="E6139">
        <v>352</v>
      </c>
      <c r="F6139">
        <v>356.75</v>
      </c>
      <c r="G6139">
        <v>356.75</v>
      </c>
      <c r="I6139" s="2">
        <v>1.0999999999999999E-2</v>
      </c>
    </row>
    <row r="6140" spans="3:9" x14ac:dyDescent="0.25">
      <c r="C6140" s="1">
        <v>37664</v>
      </c>
      <c r="D6140">
        <v>352.88</v>
      </c>
      <c r="E6140">
        <v>363.88</v>
      </c>
      <c r="F6140">
        <v>352.88</v>
      </c>
      <c r="G6140">
        <v>352.88</v>
      </c>
      <c r="I6140" s="2">
        <v>-2.9700000000000001E-2</v>
      </c>
    </row>
    <row r="6141" spans="3:9" x14ac:dyDescent="0.25">
      <c r="C6141" s="1">
        <v>37663</v>
      </c>
      <c r="D6141">
        <v>363.68</v>
      </c>
      <c r="E6141">
        <v>362.62</v>
      </c>
      <c r="F6141">
        <v>363.68</v>
      </c>
      <c r="G6141">
        <v>363.68</v>
      </c>
      <c r="I6141" s="2">
        <v>1.9E-3</v>
      </c>
    </row>
    <row r="6142" spans="3:9" x14ac:dyDescent="0.25">
      <c r="C6142" s="1">
        <v>37662</v>
      </c>
      <c r="D6142">
        <v>362.98</v>
      </c>
      <c r="E6142">
        <v>369.38</v>
      </c>
      <c r="F6142">
        <v>362.98</v>
      </c>
      <c r="G6142">
        <v>362.98</v>
      </c>
      <c r="I6142" s="2">
        <v>-1.8700000000000001E-2</v>
      </c>
    </row>
    <row r="6143" spans="3:9" x14ac:dyDescent="0.25">
      <c r="C6143" s="1">
        <v>37659</v>
      </c>
      <c r="D6143">
        <v>369.9</v>
      </c>
      <c r="E6143">
        <v>370</v>
      </c>
      <c r="F6143">
        <v>369.9</v>
      </c>
      <c r="G6143">
        <v>369.9</v>
      </c>
      <c r="I6143" s="2">
        <v>-2.3E-3</v>
      </c>
    </row>
    <row r="6144" spans="3:9" x14ac:dyDescent="0.25">
      <c r="C6144" s="1">
        <v>37658</v>
      </c>
      <c r="D6144">
        <v>370.75</v>
      </c>
      <c r="E6144">
        <v>370.1</v>
      </c>
      <c r="F6144">
        <v>370.75</v>
      </c>
      <c r="G6144">
        <v>370.75</v>
      </c>
      <c r="I6144" s="2">
        <v>-4.0000000000000001E-3</v>
      </c>
    </row>
    <row r="6145" spans="3:9" x14ac:dyDescent="0.25">
      <c r="C6145" s="1">
        <v>37657</v>
      </c>
      <c r="D6145">
        <v>372.25</v>
      </c>
      <c r="E6145">
        <v>382.25</v>
      </c>
      <c r="F6145">
        <v>372.25</v>
      </c>
      <c r="G6145">
        <v>372.25</v>
      </c>
      <c r="I6145" s="2">
        <v>-2.5499999999999998E-2</v>
      </c>
    </row>
    <row r="6146" spans="3:9" x14ac:dyDescent="0.25">
      <c r="C6146" s="1">
        <v>37656</v>
      </c>
      <c r="D6146">
        <v>382</v>
      </c>
      <c r="E6146">
        <v>371.5</v>
      </c>
      <c r="F6146">
        <v>382</v>
      </c>
      <c r="G6146">
        <v>382</v>
      </c>
      <c r="I6146" s="2">
        <v>2.87E-2</v>
      </c>
    </row>
    <row r="6147" spans="3:9" x14ac:dyDescent="0.25">
      <c r="C6147" s="1">
        <v>37655</v>
      </c>
      <c r="D6147">
        <v>371.35</v>
      </c>
      <c r="E6147">
        <v>368</v>
      </c>
      <c r="F6147">
        <v>371.35</v>
      </c>
      <c r="G6147">
        <v>371.35</v>
      </c>
      <c r="I6147" s="2">
        <v>7.7999999999999996E-3</v>
      </c>
    </row>
    <row r="6148" spans="3:9" x14ac:dyDescent="0.25">
      <c r="C6148" s="1">
        <v>37652</v>
      </c>
      <c r="D6148">
        <v>368.48</v>
      </c>
      <c r="E6148">
        <v>370.38</v>
      </c>
      <c r="F6148">
        <v>368.48</v>
      </c>
      <c r="G6148">
        <v>368.48</v>
      </c>
      <c r="I6148" s="2">
        <v>-4.4000000000000003E-3</v>
      </c>
    </row>
    <row r="6149" spans="3:9" x14ac:dyDescent="0.25">
      <c r="C6149" s="1">
        <v>37651</v>
      </c>
      <c r="D6149">
        <v>370.12</v>
      </c>
      <c r="E6149">
        <v>365.12</v>
      </c>
      <c r="F6149">
        <v>370.12</v>
      </c>
      <c r="G6149">
        <v>370.12</v>
      </c>
      <c r="I6149" s="2">
        <v>1.0200000000000001E-2</v>
      </c>
    </row>
    <row r="6150" spans="3:9" x14ac:dyDescent="0.25">
      <c r="C6150" s="1">
        <v>37650</v>
      </c>
      <c r="D6150">
        <v>366.38</v>
      </c>
      <c r="E6150">
        <v>369.77</v>
      </c>
      <c r="F6150">
        <v>366.38</v>
      </c>
      <c r="G6150">
        <v>366.38</v>
      </c>
      <c r="I6150" s="2">
        <v>-8.3999999999999995E-3</v>
      </c>
    </row>
    <row r="6151" spans="3:9" x14ac:dyDescent="0.25">
      <c r="C6151" s="1">
        <v>37649</v>
      </c>
      <c r="D6151">
        <v>369.48</v>
      </c>
      <c r="E6151">
        <v>369.12</v>
      </c>
      <c r="F6151">
        <v>369.48</v>
      </c>
      <c r="G6151">
        <v>369.48</v>
      </c>
      <c r="I6151" s="2">
        <v>-1.1000000000000001E-3</v>
      </c>
    </row>
    <row r="6152" spans="3:9" x14ac:dyDescent="0.25">
      <c r="C6152" s="1">
        <v>37648</v>
      </c>
      <c r="D6152">
        <v>369.88</v>
      </c>
      <c r="E6152">
        <v>368.88</v>
      </c>
      <c r="F6152">
        <v>369.88</v>
      </c>
      <c r="G6152">
        <v>369.88</v>
      </c>
      <c r="I6152" s="2">
        <v>3.3999999999999998E-3</v>
      </c>
    </row>
    <row r="6153" spans="3:9" x14ac:dyDescent="0.25">
      <c r="C6153" s="1">
        <v>37645</v>
      </c>
      <c r="D6153">
        <v>368.62</v>
      </c>
      <c r="E6153">
        <v>363.38</v>
      </c>
      <c r="F6153">
        <v>368.62</v>
      </c>
      <c r="G6153">
        <v>368.62</v>
      </c>
      <c r="I6153" s="2">
        <v>1.3899999999999999E-2</v>
      </c>
    </row>
    <row r="6154" spans="3:9" x14ac:dyDescent="0.25">
      <c r="C6154" s="1">
        <v>37644</v>
      </c>
      <c r="D6154">
        <v>363.57</v>
      </c>
      <c r="E6154">
        <v>362.12</v>
      </c>
      <c r="F6154">
        <v>363.57</v>
      </c>
      <c r="G6154">
        <v>363.57</v>
      </c>
      <c r="I6154" s="2">
        <v>7.1000000000000004E-3</v>
      </c>
    </row>
    <row r="6155" spans="3:9" x14ac:dyDescent="0.25">
      <c r="C6155" s="1">
        <v>37643</v>
      </c>
      <c r="D6155">
        <v>361</v>
      </c>
      <c r="E6155">
        <v>358</v>
      </c>
      <c r="F6155">
        <v>361</v>
      </c>
      <c r="G6155">
        <v>361</v>
      </c>
      <c r="I6155" s="2">
        <v>8.0000000000000002E-3</v>
      </c>
    </row>
    <row r="6156" spans="3:9" x14ac:dyDescent="0.25">
      <c r="C6156" s="1">
        <v>37642</v>
      </c>
      <c r="D6156">
        <v>358.15</v>
      </c>
      <c r="E6156">
        <v>356.35</v>
      </c>
      <c r="F6156">
        <v>358.15</v>
      </c>
      <c r="G6156">
        <v>358.15</v>
      </c>
      <c r="I6156" s="2">
        <v>5.3E-3</v>
      </c>
    </row>
    <row r="6157" spans="3:9" x14ac:dyDescent="0.25">
      <c r="C6157" s="1">
        <v>37641</v>
      </c>
      <c r="D6157">
        <v>356.25</v>
      </c>
      <c r="E6157">
        <v>356.25</v>
      </c>
      <c r="F6157">
        <v>356.25</v>
      </c>
      <c r="G6157">
        <v>356.25</v>
      </c>
      <c r="I6157" s="2">
        <v>-5.9999999999999995E-4</v>
      </c>
    </row>
    <row r="6158" spans="3:9" x14ac:dyDescent="0.25">
      <c r="C6158" s="1">
        <v>37638</v>
      </c>
      <c r="D6158">
        <v>356.48</v>
      </c>
      <c r="E6158">
        <v>357.12</v>
      </c>
      <c r="F6158">
        <v>356.48</v>
      </c>
      <c r="G6158">
        <v>356.48</v>
      </c>
      <c r="I6158" s="2">
        <v>-4.5999999999999999E-3</v>
      </c>
    </row>
    <row r="6159" spans="3:9" x14ac:dyDescent="0.25">
      <c r="C6159" s="1">
        <v>37637</v>
      </c>
      <c r="D6159">
        <v>358.12</v>
      </c>
      <c r="E6159">
        <v>351.12</v>
      </c>
      <c r="F6159">
        <v>358.12</v>
      </c>
      <c r="G6159">
        <v>358.12</v>
      </c>
      <c r="I6159" s="2">
        <v>2.1299999999999999E-2</v>
      </c>
    </row>
    <row r="6160" spans="3:9" x14ac:dyDescent="0.25">
      <c r="C6160" s="1">
        <v>37636</v>
      </c>
      <c r="D6160">
        <v>350.65</v>
      </c>
      <c r="E6160">
        <v>351.75</v>
      </c>
      <c r="F6160">
        <v>350.65</v>
      </c>
      <c r="G6160">
        <v>350.65</v>
      </c>
      <c r="I6160" s="2">
        <v>-2.3999999999999998E-3</v>
      </c>
    </row>
    <row r="6161" spans="3:9" x14ac:dyDescent="0.25">
      <c r="C6161" s="1">
        <v>37635</v>
      </c>
      <c r="D6161">
        <v>351.5</v>
      </c>
      <c r="E6161">
        <v>354</v>
      </c>
      <c r="F6161">
        <v>351.5</v>
      </c>
      <c r="G6161">
        <v>351.5</v>
      </c>
      <c r="I6161" s="2">
        <v>-8.8000000000000005E-3</v>
      </c>
    </row>
    <row r="6162" spans="3:9" x14ac:dyDescent="0.25">
      <c r="C6162" s="1">
        <v>37634</v>
      </c>
      <c r="D6162">
        <v>354.62</v>
      </c>
      <c r="E6162">
        <v>353.38</v>
      </c>
      <c r="F6162">
        <v>354.62</v>
      </c>
      <c r="G6162">
        <v>354.62</v>
      </c>
      <c r="I6162" s="2">
        <v>-2.0000000000000001E-4</v>
      </c>
    </row>
    <row r="6163" spans="3:9" x14ac:dyDescent="0.25">
      <c r="C6163" s="1">
        <v>37631</v>
      </c>
      <c r="D6163">
        <v>354.68</v>
      </c>
      <c r="E6163">
        <v>352.88</v>
      </c>
      <c r="F6163">
        <v>354.68</v>
      </c>
      <c r="G6163">
        <v>354.68</v>
      </c>
      <c r="I6163" s="2">
        <v>4.0000000000000001E-3</v>
      </c>
    </row>
    <row r="6164" spans="3:9" x14ac:dyDescent="0.25">
      <c r="C6164" s="1">
        <v>37630</v>
      </c>
      <c r="D6164">
        <v>353.27</v>
      </c>
      <c r="E6164">
        <v>353.12</v>
      </c>
      <c r="F6164">
        <v>353.27</v>
      </c>
      <c r="G6164">
        <v>353.27</v>
      </c>
      <c r="I6164" s="2">
        <v>-1E-3</v>
      </c>
    </row>
    <row r="6165" spans="3:9" x14ac:dyDescent="0.25">
      <c r="C6165" s="1">
        <v>37629</v>
      </c>
      <c r="D6165">
        <v>353.62</v>
      </c>
      <c r="E6165">
        <v>347.62</v>
      </c>
      <c r="F6165">
        <v>353.62</v>
      </c>
      <c r="G6165">
        <v>353.62</v>
      </c>
      <c r="I6165" s="2">
        <v>1.7999999999999999E-2</v>
      </c>
    </row>
    <row r="6166" spans="3:9" x14ac:dyDescent="0.25">
      <c r="C6166" s="1">
        <v>37628</v>
      </c>
      <c r="D6166">
        <v>347.38</v>
      </c>
      <c r="E6166">
        <v>350.62</v>
      </c>
      <c r="F6166">
        <v>347.38</v>
      </c>
      <c r="G6166">
        <v>347.38</v>
      </c>
      <c r="I6166" s="2">
        <v>-1.17E-2</v>
      </c>
    </row>
    <row r="6167" spans="3:9" x14ac:dyDescent="0.25">
      <c r="C6167" s="1">
        <v>37627</v>
      </c>
      <c r="D6167">
        <v>351.48</v>
      </c>
      <c r="E6167">
        <v>350.88</v>
      </c>
      <c r="F6167">
        <v>351.48</v>
      </c>
      <c r="G6167">
        <v>351.48</v>
      </c>
      <c r="I6167" s="2">
        <v>8.0000000000000004E-4</v>
      </c>
    </row>
    <row r="6168" spans="3:9" x14ac:dyDescent="0.25">
      <c r="C6168" s="1">
        <v>37624</v>
      </c>
      <c r="D6168">
        <v>351.2</v>
      </c>
      <c r="E6168">
        <v>345.3</v>
      </c>
      <c r="F6168">
        <v>351.2</v>
      </c>
      <c r="G6168">
        <v>351.2</v>
      </c>
      <c r="I6168" s="2">
        <v>1.61E-2</v>
      </c>
    </row>
    <row r="6169" spans="3:9" x14ac:dyDescent="0.25">
      <c r="C6169" s="1">
        <v>37623</v>
      </c>
      <c r="D6169">
        <v>345.62</v>
      </c>
      <c r="E6169">
        <v>346.38</v>
      </c>
      <c r="F6169">
        <v>345.62</v>
      </c>
      <c r="G6169">
        <v>345.62</v>
      </c>
      <c r="I6169" s="2">
        <v>-4.0000000000000001E-3</v>
      </c>
    </row>
    <row r="6170" spans="3:9" x14ac:dyDescent="0.25">
      <c r="C6170" s="1">
        <v>37621</v>
      </c>
      <c r="D6170">
        <v>347</v>
      </c>
      <c r="E6170">
        <v>343.3</v>
      </c>
      <c r="F6170">
        <v>347</v>
      </c>
      <c r="G6170">
        <v>347</v>
      </c>
      <c r="I6170" s="2">
        <v>9.2999999999999992E-3</v>
      </c>
    </row>
    <row r="6171" spans="3:9" x14ac:dyDescent="0.25">
      <c r="C6171" s="1">
        <v>37620</v>
      </c>
      <c r="D6171">
        <v>343.8</v>
      </c>
      <c r="E6171">
        <v>349.3</v>
      </c>
      <c r="F6171">
        <v>343.8</v>
      </c>
      <c r="G6171">
        <v>343.8</v>
      </c>
      <c r="I6171" s="2">
        <v>-1.55E-2</v>
      </c>
    </row>
    <row r="6172" spans="3:9" x14ac:dyDescent="0.25">
      <c r="C6172" s="1">
        <v>37617</v>
      </c>
      <c r="D6172">
        <v>349.2</v>
      </c>
      <c r="E6172">
        <v>349.55</v>
      </c>
      <c r="F6172">
        <v>349.2</v>
      </c>
      <c r="G6172">
        <v>349.2</v>
      </c>
      <c r="I6172" s="2">
        <v>-1.1999999999999999E-3</v>
      </c>
    </row>
    <row r="6173" spans="3:9" x14ac:dyDescent="0.25">
      <c r="C6173" s="1">
        <v>37616</v>
      </c>
      <c r="D6173">
        <v>349.62</v>
      </c>
      <c r="E6173">
        <v>344.38</v>
      </c>
      <c r="F6173">
        <v>349.62</v>
      </c>
      <c r="G6173">
        <v>349.62</v>
      </c>
      <c r="I6173" s="2">
        <v>1.1900000000000001E-2</v>
      </c>
    </row>
    <row r="6174" spans="3:9" x14ac:dyDescent="0.25">
      <c r="C6174" s="1">
        <v>37615</v>
      </c>
      <c r="D6174">
        <v>345.5</v>
      </c>
      <c r="E6174">
        <v>347</v>
      </c>
      <c r="F6174">
        <v>345.5</v>
      </c>
      <c r="G6174">
        <v>345.5</v>
      </c>
      <c r="I6174" s="2">
        <v>-3.8999999999999998E-3</v>
      </c>
    </row>
    <row r="6175" spans="3:9" x14ac:dyDescent="0.25">
      <c r="C6175" s="1">
        <v>37614</v>
      </c>
      <c r="D6175">
        <v>346.85</v>
      </c>
      <c r="E6175">
        <v>345.45</v>
      </c>
      <c r="F6175">
        <v>346.85</v>
      </c>
      <c r="G6175">
        <v>346.85</v>
      </c>
      <c r="I6175" s="2">
        <v>2.8999999999999998E-3</v>
      </c>
    </row>
    <row r="6176" spans="3:9" x14ac:dyDescent="0.25">
      <c r="C6176" s="1">
        <v>37613</v>
      </c>
      <c r="D6176">
        <v>345.85</v>
      </c>
      <c r="E6176">
        <v>340.25</v>
      </c>
      <c r="F6176">
        <v>345.85</v>
      </c>
      <c r="G6176">
        <v>345.85</v>
      </c>
      <c r="I6176" s="2">
        <v>1.5100000000000001E-2</v>
      </c>
    </row>
    <row r="6177" spans="3:9" x14ac:dyDescent="0.25">
      <c r="C6177" s="1">
        <v>37610</v>
      </c>
      <c r="D6177">
        <v>340.7</v>
      </c>
      <c r="E6177">
        <v>345.85</v>
      </c>
      <c r="F6177">
        <v>340.7</v>
      </c>
      <c r="G6177">
        <v>340.7</v>
      </c>
      <c r="I6177" s="2">
        <v>-1.3599999999999999E-2</v>
      </c>
    </row>
    <row r="6178" spans="3:9" x14ac:dyDescent="0.25">
      <c r="C6178" s="1">
        <v>37609</v>
      </c>
      <c r="D6178">
        <v>345.38</v>
      </c>
      <c r="E6178">
        <v>344.88</v>
      </c>
      <c r="F6178">
        <v>345.38</v>
      </c>
      <c r="G6178">
        <v>345.38</v>
      </c>
      <c r="I6178" s="2">
        <v>5.0000000000000001E-3</v>
      </c>
    </row>
    <row r="6179" spans="3:9" x14ac:dyDescent="0.25">
      <c r="C6179" s="1">
        <v>37608</v>
      </c>
      <c r="D6179">
        <v>343.65</v>
      </c>
      <c r="E6179">
        <v>337.25</v>
      </c>
      <c r="F6179">
        <v>343.65</v>
      </c>
      <c r="G6179">
        <v>343.65</v>
      </c>
      <c r="I6179" s="2">
        <v>2.01E-2</v>
      </c>
    </row>
    <row r="6180" spans="3:9" x14ac:dyDescent="0.25">
      <c r="C6180" s="1">
        <v>37607</v>
      </c>
      <c r="D6180">
        <v>336.88</v>
      </c>
      <c r="E6180">
        <v>336.88</v>
      </c>
      <c r="F6180">
        <v>336.88</v>
      </c>
      <c r="G6180">
        <v>336.88</v>
      </c>
      <c r="I6180" s="2">
        <v>2.9999999999999997E-4</v>
      </c>
    </row>
    <row r="6181" spans="3:9" x14ac:dyDescent="0.25">
      <c r="C6181" s="1">
        <v>37606</v>
      </c>
      <c r="D6181">
        <v>336.77</v>
      </c>
      <c r="E6181">
        <v>332.88</v>
      </c>
      <c r="F6181">
        <v>336.77</v>
      </c>
      <c r="G6181">
        <v>336.77</v>
      </c>
      <c r="I6181" s="2">
        <v>1.09E-2</v>
      </c>
    </row>
    <row r="6182" spans="3:9" x14ac:dyDescent="0.25">
      <c r="C6182" s="1">
        <v>37603</v>
      </c>
      <c r="D6182">
        <v>333.15</v>
      </c>
      <c r="E6182">
        <v>331.25</v>
      </c>
      <c r="F6182">
        <v>333.15</v>
      </c>
      <c r="G6182">
        <v>333.15</v>
      </c>
      <c r="I6182" s="2">
        <v>5.1000000000000004E-3</v>
      </c>
    </row>
    <row r="6183" spans="3:9" x14ac:dyDescent="0.25">
      <c r="C6183" s="1">
        <v>37602</v>
      </c>
      <c r="D6183">
        <v>331.45</v>
      </c>
      <c r="E6183">
        <v>325</v>
      </c>
      <c r="F6183">
        <v>331.45</v>
      </c>
      <c r="G6183">
        <v>331.45</v>
      </c>
      <c r="I6183" s="2">
        <v>2.0899999999999998E-2</v>
      </c>
    </row>
    <row r="6184" spans="3:9" x14ac:dyDescent="0.25">
      <c r="C6184" s="1">
        <v>37601</v>
      </c>
      <c r="D6184">
        <v>324.64999999999998</v>
      </c>
      <c r="E6184">
        <v>323.5</v>
      </c>
      <c r="F6184">
        <v>324.64999999999998</v>
      </c>
      <c r="G6184">
        <v>324.64999999999998</v>
      </c>
      <c r="I6184" s="2">
        <v>2.8E-3</v>
      </c>
    </row>
    <row r="6185" spans="3:9" x14ac:dyDescent="0.25">
      <c r="C6185" s="1">
        <v>37600</v>
      </c>
      <c r="D6185">
        <v>323.75</v>
      </c>
      <c r="E6185">
        <v>325.95</v>
      </c>
      <c r="F6185">
        <v>323.75</v>
      </c>
      <c r="G6185">
        <v>323.75</v>
      </c>
      <c r="I6185" s="2">
        <v>-6.8999999999999999E-3</v>
      </c>
    </row>
    <row r="6186" spans="3:9" x14ac:dyDescent="0.25">
      <c r="C6186" s="1">
        <v>37599</v>
      </c>
      <c r="D6186">
        <v>326</v>
      </c>
      <c r="E6186">
        <v>326.45</v>
      </c>
      <c r="F6186">
        <v>326</v>
      </c>
      <c r="G6186">
        <v>326</v>
      </c>
      <c r="I6186" s="2">
        <v>-8.0000000000000004E-4</v>
      </c>
    </row>
    <row r="6187" spans="3:9" x14ac:dyDescent="0.25">
      <c r="C6187" s="1">
        <v>37596</v>
      </c>
      <c r="D6187">
        <v>326.25</v>
      </c>
      <c r="E6187">
        <v>324.64999999999998</v>
      </c>
      <c r="F6187">
        <v>326.25</v>
      </c>
      <c r="G6187">
        <v>326.25</v>
      </c>
      <c r="I6187" s="2">
        <v>5.1000000000000004E-3</v>
      </c>
    </row>
    <row r="6188" spans="3:9" x14ac:dyDescent="0.25">
      <c r="C6188" s="1">
        <v>37595</v>
      </c>
      <c r="D6188">
        <v>324.60000000000002</v>
      </c>
      <c r="E6188">
        <v>322.14999999999998</v>
      </c>
      <c r="F6188">
        <v>324.60000000000002</v>
      </c>
      <c r="G6188">
        <v>324.60000000000002</v>
      </c>
      <c r="I6188" s="2">
        <v>7.3000000000000001E-3</v>
      </c>
    </row>
    <row r="6189" spans="3:9" x14ac:dyDescent="0.25">
      <c r="C6189" s="1">
        <v>37594</v>
      </c>
      <c r="D6189">
        <v>322.25</v>
      </c>
      <c r="E6189">
        <v>320.75</v>
      </c>
      <c r="F6189">
        <v>322.25</v>
      </c>
      <c r="G6189">
        <v>322.25</v>
      </c>
      <c r="I6189" s="2">
        <v>4.4000000000000003E-3</v>
      </c>
    </row>
    <row r="6190" spans="3:9" x14ac:dyDescent="0.25">
      <c r="C6190" s="1">
        <v>37593</v>
      </c>
      <c r="D6190">
        <v>320.85000000000002</v>
      </c>
      <c r="E6190">
        <v>317.75</v>
      </c>
      <c r="F6190">
        <v>320.85000000000002</v>
      </c>
      <c r="G6190">
        <v>320.85000000000002</v>
      </c>
      <c r="I6190" s="2">
        <v>9.5999999999999992E-3</v>
      </c>
    </row>
    <row r="6191" spans="3:9" x14ac:dyDescent="0.25">
      <c r="C6191" s="1">
        <v>37592</v>
      </c>
      <c r="D6191">
        <v>317.8</v>
      </c>
      <c r="E6191">
        <v>318.85000000000002</v>
      </c>
      <c r="F6191">
        <v>317.8</v>
      </c>
      <c r="G6191">
        <v>317.8</v>
      </c>
      <c r="I6191" s="2">
        <v>-3.8999999999999998E-3</v>
      </c>
    </row>
    <row r="6192" spans="3:9" x14ac:dyDescent="0.25">
      <c r="C6192" s="1">
        <v>37589</v>
      </c>
      <c r="D6192">
        <v>319.05</v>
      </c>
      <c r="E6192">
        <v>317.85000000000002</v>
      </c>
      <c r="F6192">
        <v>319.05</v>
      </c>
      <c r="G6192">
        <v>319.05</v>
      </c>
      <c r="I6192" s="2">
        <v>3.5999999999999999E-3</v>
      </c>
    </row>
    <row r="6193" spans="3:9" x14ac:dyDescent="0.25">
      <c r="C6193" s="1">
        <v>37588</v>
      </c>
      <c r="D6193">
        <v>317.89999999999998</v>
      </c>
      <c r="E6193">
        <v>317.25</v>
      </c>
      <c r="F6193">
        <v>317.89999999999998</v>
      </c>
      <c r="G6193">
        <v>317.89999999999998</v>
      </c>
      <c r="I6193" s="2">
        <v>1.9E-3</v>
      </c>
    </row>
    <row r="6194" spans="3:9" x14ac:dyDescent="0.25">
      <c r="C6194" s="1">
        <v>37587</v>
      </c>
      <c r="D6194">
        <v>317.3</v>
      </c>
      <c r="E6194">
        <v>318.10000000000002</v>
      </c>
      <c r="F6194">
        <v>317.3</v>
      </c>
      <c r="G6194">
        <v>317.3</v>
      </c>
      <c r="I6194" s="2">
        <v>-2.7000000000000001E-3</v>
      </c>
    </row>
    <row r="6195" spans="3:9" x14ac:dyDescent="0.25">
      <c r="C6195" s="1">
        <v>37586</v>
      </c>
      <c r="D6195">
        <v>318.14999999999998</v>
      </c>
      <c r="E6195">
        <v>318.10000000000002</v>
      </c>
      <c r="F6195">
        <v>318.14999999999998</v>
      </c>
      <c r="G6195">
        <v>318.14999999999998</v>
      </c>
      <c r="I6195" s="2">
        <v>2.0000000000000001E-4</v>
      </c>
    </row>
    <row r="6196" spans="3:9" x14ac:dyDescent="0.25">
      <c r="C6196" s="1">
        <v>37585</v>
      </c>
      <c r="D6196">
        <v>318.10000000000002</v>
      </c>
      <c r="E6196">
        <v>320.25</v>
      </c>
      <c r="F6196">
        <v>318.10000000000002</v>
      </c>
      <c r="G6196">
        <v>318.10000000000002</v>
      </c>
      <c r="I6196" s="2">
        <v>-9.1999999999999998E-3</v>
      </c>
    </row>
    <row r="6197" spans="3:9" x14ac:dyDescent="0.25">
      <c r="C6197" s="1">
        <v>37582</v>
      </c>
      <c r="D6197">
        <v>321.05</v>
      </c>
      <c r="E6197">
        <v>317.75</v>
      </c>
      <c r="F6197">
        <v>321.05</v>
      </c>
      <c r="G6197">
        <v>321.05</v>
      </c>
      <c r="I6197" s="2">
        <v>1.0699999999999999E-2</v>
      </c>
    </row>
    <row r="6198" spans="3:9" x14ac:dyDescent="0.25">
      <c r="C6198" s="1">
        <v>37581</v>
      </c>
      <c r="D6198">
        <v>317.64999999999998</v>
      </c>
      <c r="E6198">
        <v>317.85000000000002</v>
      </c>
      <c r="F6198">
        <v>317.64999999999998</v>
      </c>
      <c r="G6198">
        <v>317.64999999999998</v>
      </c>
      <c r="I6198" s="2">
        <v>-5.9999999999999995E-4</v>
      </c>
    </row>
    <row r="6199" spans="3:9" x14ac:dyDescent="0.25">
      <c r="C6199" s="1">
        <v>37580</v>
      </c>
      <c r="D6199">
        <v>317.85000000000002</v>
      </c>
      <c r="E6199">
        <v>318.89999999999998</v>
      </c>
      <c r="F6199">
        <v>317.85000000000002</v>
      </c>
      <c r="G6199">
        <v>317.85000000000002</v>
      </c>
      <c r="I6199" s="2">
        <v>-3.8E-3</v>
      </c>
    </row>
    <row r="6200" spans="3:9" x14ac:dyDescent="0.25">
      <c r="C6200" s="1">
        <v>37579</v>
      </c>
      <c r="D6200">
        <v>319.05</v>
      </c>
      <c r="E6200">
        <v>319.25</v>
      </c>
      <c r="F6200">
        <v>319.05</v>
      </c>
      <c r="G6200">
        <v>319.05</v>
      </c>
      <c r="I6200" s="2">
        <v>-8.9999999999999998E-4</v>
      </c>
    </row>
    <row r="6201" spans="3:9" x14ac:dyDescent="0.25">
      <c r="C6201" s="1">
        <v>37578</v>
      </c>
      <c r="D6201">
        <v>319.35000000000002</v>
      </c>
      <c r="E6201">
        <v>320.25</v>
      </c>
      <c r="F6201">
        <v>319.35000000000002</v>
      </c>
      <c r="G6201">
        <v>319.35000000000002</v>
      </c>
      <c r="I6201" s="2">
        <v>-3.7000000000000002E-3</v>
      </c>
    </row>
    <row r="6202" spans="3:9" x14ac:dyDescent="0.25">
      <c r="C6202" s="1">
        <v>37575</v>
      </c>
      <c r="D6202">
        <v>320.55</v>
      </c>
      <c r="E6202">
        <v>318.14999999999998</v>
      </c>
      <c r="F6202">
        <v>320.55</v>
      </c>
      <c r="G6202">
        <v>320.55</v>
      </c>
      <c r="I6202" s="2">
        <v>6.8999999999999999E-3</v>
      </c>
    </row>
    <row r="6203" spans="3:9" x14ac:dyDescent="0.25">
      <c r="C6203" s="1">
        <v>37574</v>
      </c>
      <c r="D6203">
        <v>318.35000000000002</v>
      </c>
      <c r="E6203">
        <v>319.2</v>
      </c>
      <c r="F6203">
        <v>318.35000000000002</v>
      </c>
      <c r="G6203">
        <v>318.35000000000002</v>
      </c>
      <c r="I6203" s="2">
        <v>-2E-3</v>
      </c>
    </row>
    <row r="6204" spans="3:9" x14ac:dyDescent="0.25">
      <c r="C6204" s="1">
        <v>37573</v>
      </c>
      <c r="D6204">
        <v>319</v>
      </c>
      <c r="E6204">
        <v>324.35000000000002</v>
      </c>
      <c r="F6204">
        <v>319</v>
      </c>
      <c r="G6204">
        <v>319</v>
      </c>
      <c r="I6204" s="2">
        <v>-1.6799999999999999E-2</v>
      </c>
    </row>
    <row r="6205" spans="3:9" x14ac:dyDescent="0.25">
      <c r="C6205" s="1">
        <v>37572</v>
      </c>
      <c r="D6205">
        <v>324.45</v>
      </c>
      <c r="E6205">
        <v>321.5</v>
      </c>
      <c r="F6205">
        <v>324.45</v>
      </c>
      <c r="G6205">
        <v>324.45</v>
      </c>
      <c r="I6205" s="2">
        <v>8.6999999999999994E-3</v>
      </c>
    </row>
    <row r="6206" spans="3:9" x14ac:dyDescent="0.25">
      <c r="C6206" s="1">
        <v>37571</v>
      </c>
      <c r="D6206">
        <v>321.64999999999998</v>
      </c>
      <c r="E6206">
        <v>321.5</v>
      </c>
      <c r="F6206">
        <v>321.64999999999998</v>
      </c>
      <c r="G6206">
        <v>321.64999999999998</v>
      </c>
      <c r="I6206" s="2">
        <v>2.9999999999999997E-4</v>
      </c>
    </row>
    <row r="6207" spans="3:9" x14ac:dyDescent="0.25">
      <c r="C6207" s="1">
        <v>37568</v>
      </c>
      <c r="D6207">
        <v>321.55</v>
      </c>
      <c r="E6207">
        <v>321</v>
      </c>
      <c r="F6207">
        <v>321.55</v>
      </c>
      <c r="G6207">
        <v>321.55</v>
      </c>
      <c r="I6207" s="2">
        <v>1.4E-3</v>
      </c>
    </row>
    <row r="6208" spans="3:9" x14ac:dyDescent="0.25">
      <c r="C6208" s="1">
        <v>37567</v>
      </c>
      <c r="D6208">
        <v>321.10000000000002</v>
      </c>
      <c r="E6208">
        <v>318.05</v>
      </c>
      <c r="F6208">
        <v>321.10000000000002</v>
      </c>
      <c r="G6208">
        <v>321.10000000000002</v>
      </c>
      <c r="I6208" s="2">
        <v>8.9999999999999993E-3</v>
      </c>
    </row>
    <row r="6209" spans="3:9" x14ac:dyDescent="0.25">
      <c r="C6209" s="1">
        <v>37566</v>
      </c>
      <c r="D6209">
        <v>318.25</v>
      </c>
      <c r="E6209">
        <v>317.85000000000002</v>
      </c>
      <c r="F6209">
        <v>318.25</v>
      </c>
      <c r="G6209">
        <v>318.25</v>
      </c>
      <c r="I6209" s="2">
        <v>1.6000000000000001E-3</v>
      </c>
    </row>
    <row r="6210" spans="3:9" x14ac:dyDescent="0.25">
      <c r="C6210" s="1">
        <v>37565</v>
      </c>
      <c r="D6210">
        <v>317.75</v>
      </c>
      <c r="E6210">
        <v>318.55</v>
      </c>
      <c r="F6210">
        <v>317.75</v>
      </c>
      <c r="G6210">
        <v>317.75</v>
      </c>
      <c r="I6210" s="2">
        <v>-1.6000000000000001E-3</v>
      </c>
    </row>
    <row r="6211" spans="3:9" x14ac:dyDescent="0.25">
      <c r="C6211" s="1">
        <v>37564</v>
      </c>
      <c r="D6211">
        <v>318.25</v>
      </c>
      <c r="E6211">
        <v>318.75</v>
      </c>
      <c r="F6211">
        <v>318.25</v>
      </c>
      <c r="G6211">
        <v>318.25</v>
      </c>
      <c r="I6211" s="2">
        <v>-6.1999999999999998E-3</v>
      </c>
    </row>
    <row r="6212" spans="3:9" x14ac:dyDescent="0.25">
      <c r="C6212" s="1">
        <v>37561</v>
      </c>
      <c r="D6212">
        <v>320.25</v>
      </c>
      <c r="E6212">
        <v>317.64999999999998</v>
      </c>
      <c r="F6212">
        <v>320.25</v>
      </c>
      <c r="G6212">
        <v>320.25</v>
      </c>
      <c r="I6212" s="2">
        <v>7.7000000000000002E-3</v>
      </c>
    </row>
    <row r="6213" spans="3:9" x14ac:dyDescent="0.25">
      <c r="C6213" s="1">
        <v>37560</v>
      </c>
      <c r="D6213">
        <v>317.8</v>
      </c>
      <c r="E6213">
        <v>316.25</v>
      </c>
      <c r="F6213">
        <v>317.8</v>
      </c>
      <c r="G6213">
        <v>317.8</v>
      </c>
      <c r="I6213" s="2">
        <v>4.4000000000000003E-3</v>
      </c>
    </row>
    <row r="6214" spans="3:9" x14ac:dyDescent="0.25">
      <c r="C6214" s="1">
        <v>37559</v>
      </c>
      <c r="D6214">
        <v>316.39999999999998</v>
      </c>
      <c r="E6214">
        <v>317</v>
      </c>
      <c r="F6214">
        <v>316.39999999999998</v>
      </c>
      <c r="G6214">
        <v>316.39999999999998</v>
      </c>
      <c r="I6214" s="2">
        <v>-1.1000000000000001E-3</v>
      </c>
    </row>
    <row r="6215" spans="3:9" x14ac:dyDescent="0.25">
      <c r="C6215" s="1">
        <v>37558</v>
      </c>
      <c r="D6215">
        <v>316.75</v>
      </c>
      <c r="E6215">
        <v>315.64999999999998</v>
      </c>
      <c r="F6215">
        <v>316.75</v>
      </c>
      <c r="G6215">
        <v>316.75</v>
      </c>
      <c r="I6215" s="2">
        <v>3.5999999999999999E-3</v>
      </c>
    </row>
    <row r="6216" spans="3:9" x14ac:dyDescent="0.25">
      <c r="C6216" s="1">
        <v>37557</v>
      </c>
      <c r="D6216">
        <v>315.60000000000002</v>
      </c>
      <c r="E6216">
        <v>313.45</v>
      </c>
      <c r="F6216">
        <v>315.60000000000002</v>
      </c>
      <c r="G6216">
        <v>315.60000000000002</v>
      </c>
      <c r="I6216" s="2">
        <v>5.5999999999999999E-3</v>
      </c>
    </row>
    <row r="6217" spans="3:9" x14ac:dyDescent="0.25">
      <c r="C6217" s="1">
        <v>37554</v>
      </c>
      <c r="D6217">
        <v>313.85000000000002</v>
      </c>
      <c r="E6217">
        <v>311.8</v>
      </c>
      <c r="F6217">
        <v>313.85000000000002</v>
      </c>
      <c r="G6217">
        <v>313.85000000000002</v>
      </c>
      <c r="I6217" s="2">
        <v>7.1000000000000004E-3</v>
      </c>
    </row>
    <row r="6218" spans="3:9" x14ac:dyDescent="0.25">
      <c r="C6218" s="1">
        <v>37553</v>
      </c>
      <c r="D6218">
        <v>311.64999999999998</v>
      </c>
      <c r="E6218">
        <v>312.05</v>
      </c>
      <c r="F6218">
        <v>311.64999999999998</v>
      </c>
      <c r="G6218">
        <v>311.64999999999998</v>
      </c>
      <c r="I6218" s="2">
        <v>-5.9999999999999995E-4</v>
      </c>
    </row>
    <row r="6219" spans="3:9" x14ac:dyDescent="0.25">
      <c r="C6219" s="1">
        <v>37552</v>
      </c>
      <c r="D6219">
        <v>311.85000000000002</v>
      </c>
      <c r="E6219">
        <v>312.75</v>
      </c>
      <c r="F6219">
        <v>311.85000000000002</v>
      </c>
      <c r="G6219">
        <v>311.85000000000002</v>
      </c>
      <c r="I6219" s="2">
        <v>-3.7000000000000002E-3</v>
      </c>
    </row>
    <row r="6220" spans="3:9" x14ac:dyDescent="0.25">
      <c r="C6220" s="1">
        <v>37551</v>
      </c>
      <c r="D6220">
        <v>313</v>
      </c>
      <c r="E6220">
        <v>311.25</v>
      </c>
      <c r="F6220">
        <v>313</v>
      </c>
      <c r="G6220">
        <v>313</v>
      </c>
      <c r="I6220" s="2">
        <v>6.3E-3</v>
      </c>
    </row>
    <row r="6221" spans="3:9" x14ac:dyDescent="0.25">
      <c r="C6221" s="1">
        <v>37550</v>
      </c>
      <c r="D6221">
        <v>311.05</v>
      </c>
      <c r="E6221">
        <v>312.85000000000002</v>
      </c>
      <c r="F6221">
        <v>311.05</v>
      </c>
      <c r="G6221">
        <v>311.05</v>
      </c>
      <c r="I6221" s="2">
        <v>-5.7999999999999996E-3</v>
      </c>
    </row>
    <row r="6222" spans="3:9" x14ac:dyDescent="0.25">
      <c r="C6222" s="1">
        <v>37547</v>
      </c>
      <c r="D6222">
        <v>312.85000000000002</v>
      </c>
      <c r="E6222">
        <v>311.55</v>
      </c>
      <c r="F6222">
        <v>312.85000000000002</v>
      </c>
      <c r="G6222">
        <v>312.85000000000002</v>
      </c>
      <c r="I6222" s="2">
        <v>4.4999999999999997E-3</v>
      </c>
    </row>
    <row r="6223" spans="3:9" x14ac:dyDescent="0.25">
      <c r="C6223" s="1">
        <v>37546</v>
      </c>
      <c r="D6223">
        <v>311.45</v>
      </c>
      <c r="E6223">
        <v>314.25</v>
      </c>
      <c r="F6223">
        <v>311.45</v>
      </c>
      <c r="G6223">
        <v>311.45</v>
      </c>
      <c r="I6223" s="2">
        <v>-9.9000000000000008E-3</v>
      </c>
    </row>
    <row r="6224" spans="3:9" x14ac:dyDescent="0.25">
      <c r="C6224" s="1">
        <v>37545</v>
      </c>
      <c r="D6224">
        <v>314.55</v>
      </c>
      <c r="E6224">
        <v>313.75</v>
      </c>
      <c r="F6224">
        <v>314.55</v>
      </c>
      <c r="G6224">
        <v>314.55</v>
      </c>
      <c r="I6224" s="2">
        <v>3.3E-3</v>
      </c>
    </row>
    <row r="6225" spans="3:9" x14ac:dyDescent="0.25">
      <c r="C6225" s="1">
        <v>37544</v>
      </c>
      <c r="D6225">
        <v>313.5</v>
      </c>
      <c r="E6225">
        <v>318.14999999999998</v>
      </c>
      <c r="F6225">
        <v>313.5</v>
      </c>
      <c r="G6225">
        <v>313.5</v>
      </c>
      <c r="I6225" s="2">
        <v>-1.4E-2</v>
      </c>
    </row>
    <row r="6226" spans="3:9" x14ac:dyDescent="0.25">
      <c r="C6226" s="1">
        <v>37543</v>
      </c>
      <c r="D6226">
        <v>317.95</v>
      </c>
      <c r="E6226">
        <v>317.64999999999998</v>
      </c>
      <c r="F6226">
        <v>317.95</v>
      </c>
      <c r="G6226">
        <v>317.95</v>
      </c>
      <c r="I6226" s="2">
        <v>3.8E-3</v>
      </c>
    </row>
    <row r="6227" spans="3:9" x14ac:dyDescent="0.25">
      <c r="C6227" s="1">
        <v>37540</v>
      </c>
      <c r="D6227">
        <v>316.75</v>
      </c>
      <c r="E6227">
        <v>317</v>
      </c>
      <c r="F6227">
        <v>316.75</v>
      </c>
      <c r="G6227">
        <v>316.75</v>
      </c>
      <c r="I6227" s="2">
        <v>-2.9999999999999997E-4</v>
      </c>
    </row>
    <row r="6228" spans="3:9" x14ac:dyDescent="0.25">
      <c r="C6228" s="1">
        <v>37539</v>
      </c>
      <c r="D6228">
        <v>316.85000000000002</v>
      </c>
      <c r="E6228">
        <v>320.25</v>
      </c>
      <c r="F6228">
        <v>316.85000000000002</v>
      </c>
      <c r="G6228">
        <v>316.85000000000002</v>
      </c>
      <c r="I6228" s="2">
        <v>-0.01</v>
      </c>
    </row>
    <row r="6229" spans="3:9" x14ac:dyDescent="0.25">
      <c r="C6229" s="1">
        <v>37538</v>
      </c>
      <c r="D6229">
        <v>320.05</v>
      </c>
      <c r="E6229">
        <v>318.45</v>
      </c>
      <c r="F6229">
        <v>320.05</v>
      </c>
      <c r="G6229">
        <v>320.05</v>
      </c>
      <c r="I6229" s="2">
        <v>5.7000000000000002E-3</v>
      </c>
    </row>
    <row r="6230" spans="3:9" x14ac:dyDescent="0.25">
      <c r="C6230" s="1">
        <v>37537</v>
      </c>
      <c r="D6230">
        <v>318.25</v>
      </c>
      <c r="E6230">
        <v>322.55</v>
      </c>
      <c r="F6230">
        <v>318.25</v>
      </c>
      <c r="G6230">
        <v>318.25</v>
      </c>
      <c r="I6230" s="2">
        <v>-1.29E-2</v>
      </c>
    </row>
    <row r="6231" spans="3:9" x14ac:dyDescent="0.25">
      <c r="C6231" s="1">
        <v>37536</v>
      </c>
      <c r="D6231">
        <v>322.39999999999998</v>
      </c>
      <c r="E6231">
        <v>322.75</v>
      </c>
      <c r="F6231">
        <v>322.39999999999998</v>
      </c>
      <c r="G6231">
        <v>322.39999999999998</v>
      </c>
      <c r="I6231" s="2">
        <v>5.0000000000000001E-4</v>
      </c>
    </row>
    <row r="6232" spans="3:9" x14ac:dyDescent="0.25">
      <c r="C6232" s="1">
        <v>37533</v>
      </c>
      <c r="D6232">
        <v>322.25</v>
      </c>
      <c r="E6232">
        <v>321.39999999999998</v>
      </c>
      <c r="F6232">
        <v>322.25</v>
      </c>
      <c r="G6232">
        <v>322.25</v>
      </c>
      <c r="I6232" s="2">
        <v>1.9E-3</v>
      </c>
    </row>
    <row r="6233" spans="3:9" x14ac:dyDescent="0.25">
      <c r="C6233" s="1">
        <v>37532</v>
      </c>
      <c r="D6233">
        <v>321.64999999999998</v>
      </c>
      <c r="E6233">
        <v>322.75</v>
      </c>
      <c r="F6233">
        <v>321.64999999999998</v>
      </c>
      <c r="G6233">
        <v>321.64999999999998</v>
      </c>
      <c r="I6233" s="2">
        <v>-4.1999999999999997E-3</v>
      </c>
    </row>
    <row r="6234" spans="3:9" x14ac:dyDescent="0.25">
      <c r="C6234" s="1">
        <v>37531</v>
      </c>
      <c r="D6234">
        <v>323</v>
      </c>
      <c r="E6234">
        <v>320</v>
      </c>
      <c r="F6234">
        <v>323</v>
      </c>
      <c r="G6234">
        <v>323</v>
      </c>
      <c r="I6234" s="2">
        <v>8.3999999999999995E-3</v>
      </c>
    </row>
    <row r="6235" spans="3:9" x14ac:dyDescent="0.25">
      <c r="C6235" s="1">
        <v>37530</v>
      </c>
      <c r="D6235">
        <v>320.3</v>
      </c>
      <c r="E6235">
        <v>323.60000000000002</v>
      </c>
      <c r="F6235">
        <v>320.3</v>
      </c>
      <c r="G6235">
        <v>320.3</v>
      </c>
      <c r="I6235" s="2">
        <v>-1.0699999999999999E-2</v>
      </c>
    </row>
    <row r="6236" spans="3:9" x14ac:dyDescent="0.25">
      <c r="C6236" s="1">
        <v>37529</v>
      </c>
      <c r="D6236">
        <v>323.75</v>
      </c>
      <c r="E6236">
        <v>320.89999999999998</v>
      </c>
      <c r="F6236">
        <v>323.75</v>
      </c>
      <c r="G6236">
        <v>323.75</v>
      </c>
      <c r="I6236" s="2">
        <v>1.1900000000000001E-2</v>
      </c>
    </row>
    <row r="6237" spans="3:9" x14ac:dyDescent="0.25">
      <c r="C6237" s="1">
        <v>37526</v>
      </c>
      <c r="D6237">
        <v>319.95</v>
      </c>
      <c r="E6237">
        <v>320.14999999999998</v>
      </c>
      <c r="F6237">
        <v>319.95</v>
      </c>
      <c r="G6237">
        <v>319.95</v>
      </c>
      <c r="I6237" s="2">
        <v>0</v>
      </c>
    </row>
    <row r="6238" spans="3:9" x14ac:dyDescent="0.25">
      <c r="C6238" s="1">
        <v>37525</v>
      </c>
      <c r="D6238">
        <v>319.95</v>
      </c>
      <c r="E6238">
        <v>322.35000000000002</v>
      </c>
      <c r="F6238">
        <v>319.95</v>
      </c>
      <c r="G6238">
        <v>319.95</v>
      </c>
      <c r="I6238" s="2">
        <v>-7.1000000000000004E-3</v>
      </c>
    </row>
    <row r="6239" spans="3:9" x14ac:dyDescent="0.25">
      <c r="C6239" s="1">
        <v>37524</v>
      </c>
      <c r="D6239">
        <v>322.25</v>
      </c>
      <c r="E6239">
        <v>326.25</v>
      </c>
      <c r="F6239">
        <v>322.25</v>
      </c>
      <c r="G6239">
        <v>322.25</v>
      </c>
      <c r="I6239" s="2">
        <v>-1.2E-2</v>
      </c>
    </row>
    <row r="6240" spans="3:9" x14ac:dyDescent="0.25">
      <c r="C6240" s="1">
        <v>37523</v>
      </c>
      <c r="D6240">
        <v>326.14999999999998</v>
      </c>
      <c r="E6240">
        <v>322.45</v>
      </c>
      <c r="F6240">
        <v>326.14999999999998</v>
      </c>
      <c r="G6240">
        <v>326.14999999999998</v>
      </c>
      <c r="I6240" s="2">
        <v>1.1299999999999999E-2</v>
      </c>
    </row>
    <row r="6241" spans="3:9" x14ac:dyDescent="0.25">
      <c r="C6241" s="1">
        <v>37522</v>
      </c>
      <c r="D6241">
        <v>322.5</v>
      </c>
      <c r="E6241">
        <v>322.75</v>
      </c>
      <c r="F6241">
        <v>322.5</v>
      </c>
      <c r="G6241">
        <v>322.5</v>
      </c>
      <c r="I6241" s="2">
        <v>1.1000000000000001E-3</v>
      </c>
    </row>
    <row r="6242" spans="3:9" x14ac:dyDescent="0.25">
      <c r="C6242" s="1">
        <v>37519</v>
      </c>
      <c r="D6242">
        <v>322.14999999999998</v>
      </c>
      <c r="E6242">
        <v>323.05</v>
      </c>
      <c r="F6242">
        <v>322.14999999999998</v>
      </c>
      <c r="G6242">
        <v>322.14999999999998</v>
      </c>
      <c r="I6242" s="2">
        <v>-3.5999999999999999E-3</v>
      </c>
    </row>
    <row r="6243" spans="3:9" x14ac:dyDescent="0.25">
      <c r="C6243" s="1">
        <v>37518</v>
      </c>
      <c r="D6243">
        <v>323.3</v>
      </c>
      <c r="E6243">
        <v>320.55</v>
      </c>
      <c r="F6243">
        <v>323.3</v>
      </c>
      <c r="G6243">
        <v>323.3</v>
      </c>
      <c r="I6243" s="2">
        <v>9.1000000000000004E-3</v>
      </c>
    </row>
    <row r="6244" spans="3:9" x14ac:dyDescent="0.25">
      <c r="C6244" s="1">
        <v>37517</v>
      </c>
      <c r="D6244">
        <v>320.39999999999998</v>
      </c>
      <c r="E6244">
        <v>318</v>
      </c>
      <c r="F6244">
        <v>320.39999999999998</v>
      </c>
      <c r="G6244">
        <v>320.39999999999998</v>
      </c>
      <c r="I6244" s="2">
        <v>6.4000000000000003E-3</v>
      </c>
    </row>
    <row r="6245" spans="3:9" x14ac:dyDescent="0.25">
      <c r="C6245" s="1">
        <v>37516</v>
      </c>
      <c r="D6245">
        <v>318.35000000000002</v>
      </c>
      <c r="E6245">
        <v>315.75</v>
      </c>
      <c r="F6245">
        <v>318.35000000000002</v>
      </c>
      <c r="G6245">
        <v>318.35000000000002</v>
      </c>
      <c r="I6245" s="2">
        <v>2.8E-3</v>
      </c>
    </row>
    <row r="6246" spans="3:9" x14ac:dyDescent="0.25">
      <c r="C6246" s="1">
        <v>37515</v>
      </c>
      <c r="D6246">
        <v>317.45</v>
      </c>
      <c r="E6246">
        <v>316.10000000000002</v>
      </c>
      <c r="F6246">
        <v>317.45</v>
      </c>
      <c r="G6246">
        <v>317.45</v>
      </c>
      <c r="I6246" s="2">
        <v>1.9E-3</v>
      </c>
    </row>
    <row r="6247" spans="3:9" x14ac:dyDescent="0.25">
      <c r="C6247" s="1">
        <v>37512</v>
      </c>
      <c r="D6247">
        <v>316.85000000000002</v>
      </c>
      <c r="E6247">
        <v>319.10000000000002</v>
      </c>
      <c r="F6247">
        <v>316.85000000000002</v>
      </c>
      <c r="G6247">
        <v>316.85000000000002</v>
      </c>
      <c r="I6247" s="2">
        <v>-8.3000000000000001E-3</v>
      </c>
    </row>
    <row r="6248" spans="3:9" x14ac:dyDescent="0.25">
      <c r="C6248" s="1">
        <v>37511</v>
      </c>
      <c r="D6248">
        <v>319.5</v>
      </c>
      <c r="E6248">
        <v>317.35000000000002</v>
      </c>
      <c r="F6248">
        <v>319.5</v>
      </c>
      <c r="G6248">
        <v>319.5</v>
      </c>
      <c r="I6248" s="2">
        <v>5.7999999999999996E-3</v>
      </c>
    </row>
    <row r="6249" spans="3:9" x14ac:dyDescent="0.25">
      <c r="C6249" s="1">
        <v>37510</v>
      </c>
      <c r="D6249">
        <v>317.64999999999998</v>
      </c>
      <c r="E6249">
        <v>317.55</v>
      </c>
      <c r="F6249">
        <v>317.64999999999998</v>
      </c>
      <c r="G6249">
        <v>317.64999999999998</v>
      </c>
      <c r="I6249" s="2">
        <v>-2.9999999999999997E-4</v>
      </c>
    </row>
    <row r="6250" spans="3:9" x14ac:dyDescent="0.25">
      <c r="C6250" s="1">
        <v>37509</v>
      </c>
      <c r="D6250">
        <v>317.75</v>
      </c>
      <c r="E6250">
        <v>321</v>
      </c>
      <c r="F6250">
        <v>317.75</v>
      </c>
      <c r="G6250">
        <v>317.75</v>
      </c>
      <c r="I6250" s="2">
        <v>-1.09E-2</v>
      </c>
    </row>
    <row r="6251" spans="3:9" x14ac:dyDescent="0.25">
      <c r="C6251" s="1">
        <v>37508</v>
      </c>
      <c r="D6251">
        <v>321.25</v>
      </c>
      <c r="E6251">
        <v>320.05</v>
      </c>
      <c r="F6251">
        <v>321.25</v>
      </c>
      <c r="G6251">
        <v>321.25</v>
      </c>
      <c r="I6251" s="2">
        <v>3.0999999999999999E-3</v>
      </c>
    </row>
    <row r="6252" spans="3:9" x14ac:dyDescent="0.25">
      <c r="C6252" s="1">
        <v>37505</v>
      </c>
      <c r="D6252">
        <v>320.25</v>
      </c>
      <c r="E6252">
        <v>319</v>
      </c>
      <c r="F6252">
        <v>320.25</v>
      </c>
      <c r="G6252">
        <v>320.25</v>
      </c>
      <c r="I6252" s="2">
        <v>3.0999999999999999E-3</v>
      </c>
    </row>
    <row r="6253" spans="3:9" x14ac:dyDescent="0.25">
      <c r="C6253" s="1">
        <v>37504</v>
      </c>
      <c r="D6253">
        <v>319.25</v>
      </c>
      <c r="E6253">
        <v>314.64999999999998</v>
      </c>
      <c r="F6253">
        <v>319.25</v>
      </c>
      <c r="G6253">
        <v>319.25</v>
      </c>
      <c r="I6253" s="2">
        <v>1.46E-2</v>
      </c>
    </row>
    <row r="6254" spans="3:9" x14ac:dyDescent="0.25">
      <c r="C6254" s="1">
        <v>37503</v>
      </c>
      <c r="D6254">
        <v>314.64999999999998</v>
      </c>
      <c r="E6254">
        <v>313.75</v>
      </c>
      <c r="F6254">
        <v>314.64999999999998</v>
      </c>
      <c r="G6254">
        <v>314.64999999999998</v>
      </c>
      <c r="I6254" s="2">
        <v>1.6000000000000001E-3</v>
      </c>
    </row>
    <row r="6255" spans="3:9" x14ac:dyDescent="0.25">
      <c r="C6255" s="1">
        <v>37502</v>
      </c>
      <c r="D6255">
        <v>314.14999999999998</v>
      </c>
      <c r="E6255">
        <v>312.05</v>
      </c>
      <c r="F6255">
        <v>314.14999999999998</v>
      </c>
      <c r="G6255">
        <v>314.14999999999998</v>
      </c>
      <c r="I6255" s="2">
        <v>6.1000000000000004E-3</v>
      </c>
    </row>
    <row r="6256" spans="3:9" x14ac:dyDescent="0.25">
      <c r="C6256" s="1">
        <v>37501</v>
      </c>
      <c r="D6256">
        <v>312.25</v>
      </c>
      <c r="E6256">
        <v>312.64999999999998</v>
      </c>
      <c r="F6256">
        <v>312.25</v>
      </c>
      <c r="G6256">
        <v>312.25</v>
      </c>
      <c r="I6256" s="2">
        <v>-1.6000000000000001E-3</v>
      </c>
    </row>
    <row r="6257" spans="3:9" x14ac:dyDescent="0.25">
      <c r="C6257" s="1">
        <v>37498</v>
      </c>
      <c r="D6257">
        <v>312.75</v>
      </c>
      <c r="E6257">
        <v>314.25</v>
      </c>
      <c r="F6257">
        <v>312.75</v>
      </c>
      <c r="G6257">
        <v>312.75</v>
      </c>
      <c r="I6257" s="2">
        <v>-4.0000000000000001E-3</v>
      </c>
    </row>
    <row r="6258" spans="3:9" x14ac:dyDescent="0.25">
      <c r="C6258" s="1">
        <v>37497</v>
      </c>
      <c r="D6258">
        <v>314</v>
      </c>
      <c r="E6258">
        <v>310.25</v>
      </c>
      <c r="F6258">
        <v>314</v>
      </c>
      <c r="G6258">
        <v>314</v>
      </c>
      <c r="I6258" s="2">
        <v>1.24E-2</v>
      </c>
    </row>
    <row r="6259" spans="3:9" x14ac:dyDescent="0.25">
      <c r="C6259" s="1">
        <v>37496</v>
      </c>
      <c r="D6259">
        <v>310.14999999999998</v>
      </c>
      <c r="E6259">
        <v>312.45</v>
      </c>
      <c r="F6259">
        <v>310.14999999999998</v>
      </c>
      <c r="G6259">
        <v>310.14999999999998</v>
      </c>
      <c r="I6259" s="2">
        <v>-8.3000000000000001E-3</v>
      </c>
    </row>
    <row r="6260" spans="3:9" x14ac:dyDescent="0.25">
      <c r="C6260" s="1">
        <v>37495</v>
      </c>
      <c r="D6260">
        <v>312.75</v>
      </c>
      <c r="E6260">
        <v>309.3</v>
      </c>
      <c r="F6260">
        <v>312.75</v>
      </c>
      <c r="G6260">
        <v>312.75</v>
      </c>
      <c r="I6260" s="2">
        <v>1.0699999999999999E-2</v>
      </c>
    </row>
    <row r="6261" spans="3:9" x14ac:dyDescent="0.25">
      <c r="C6261" s="1">
        <v>37494</v>
      </c>
      <c r="D6261">
        <v>309.45</v>
      </c>
      <c r="E6261">
        <v>307.35000000000002</v>
      </c>
      <c r="F6261">
        <v>309.45</v>
      </c>
      <c r="G6261">
        <v>309.45</v>
      </c>
      <c r="I6261" s="2">
        <v>8.0000000000000002E-3</v>
      </c>
    </row>
    <row r="6262" spans="3:9" x14ac:dyDescent="0.25">
      <c r="C6262" s="1">
        <v>37491</v>
      </c>
      <c r="D6262">
        <v>307</v>
      </c>
      <c r="E6262">
        <v>306.95</v>
      </c>
      <c r="F6262">
        <v>307</v>
      </c>
      <c r="G6262">
        <v>307</v>
      </c>
      <c r="I6262" s="2">
        <v>-2.0000000000000001E-4</v>
      </c>
    </row>
    <row r="6263" spans="3:9" x14ac:dyDescent="0.25">
      <c r="C6263" s="1">
        <v>37490</v>
      </c>
      <c r="D6263">
        <v>307.05</v>
      </c>
      <c r="E6263">
        <v>307.85000000000002</v>
      </c>
      <c r="F6263">
        <v>307.05</v>
      </c>
      <c r="G6263">
        <v>307.05</v>
      </c>
      <c r="I6263" s="2">
        <v>-3.0999999999999999E-3</v>
      </c>
    </row>
    <row r="6264" spans="3:9" x14ac:dyDescent="0.25">
      <c r="C6264" s="1">
        <v>37489</v>
      </c>
      <c r="D6264">
        <v>308</v>
      </c>
      <c r="E6264">
        <v>309.14999999999998</v>
      </c>
      <c r="F6264">
        <v>308</v>
      </c>
      <c r="G6264">
        <v>308</v>
      </c>
      <c r="I6264" s="2">
        <v>-3.3999999999999998E-3</v>
      </c>
    </row>
    <row r="6265" spans="3:9" x14ac:dyDescent="0.25">
      <c r="C6265" s="1">
        <v>37488</v>
      </c>
      <c r="D6265">
        <v>309.05</v>
      </c>
      <c r="E6265">
        <v>307.05</v>
      </c>
      <c r="F6265">
        <v>309.05</v>
      </c>
      <c r="G6265">
        <v>309.05</v>
      </c>
      <c r="I6265" s="2">
        <v>7.4999999999999997E-3</v>
      </c>
    </row>
    <row r="6266" spans="3:9" x14ac:dyDescent="0.25">
      <c r="C6266" s="1">
        <v>37487</v>
      </c>
      <c r="D6266">
        <v>306.75</v>
      </c>
      <c r="E6266">
        <v>313.75</v>
      </c>
      <c r="F6266">
        <v>306.75</v>
      </c>
      <c r="G6266">
        <v>306.75</v>
      </c>
      <c r="I6266" s="2">
        <v>-2.3099999999999999E-2</v>
      </c>
    </row>
    <row r="6267" spans="3:9" x14ac:dyDescent="0.25">
      <c r="C6267" s="1">
        <v>37484</v>
      </c>
      <c r="D6267">
        <v>314</v>
      </c>
      <c r="E6267">
        <v>315.2</v>
      </c>
      <c r="F6267">
        <v>314</v>
      </c>
      <c r="G6267">
        <v>314</v>
      </c>
      <c r="I6267" s="2">
        <v>-2.2000000000000001E-3</v>
      </c>
    </row>
    <row r="6268" spans="3:9" x14ac:dyDescent="0.25">
      <c r="C6268" s="1">
        <v>37483</v>
      </c>
      <c r="D6268">
        <v>314.7</v>
      </c>
      <c r="E6268">
        <v>311.55</v>
      </c>
      <c r="F6268">
        <v>314.7</v>
      </c>
      <c r="G6268">
        <v>314.7</v>
      </c>
      <c r="I6268" s="2">
        <v>9.7999999999999997E-3</v>
      </c>
    </row>
    <row r="6269" spans="3:9" x14ac:dyDescent="0.25">
      <c r="C6269" s="1">
        <v>37482</v>
      </c>
      <c r="D6269">
        <v>311.64999999999998</v>
      </c>
      <c r="E6269">
        <v>315.5</v>
      </c>
      <c r="F6269">
        <v>311.64999999999998</v>
      </c>
      <c r="G6269">
        <v>311.64999999999998</v>
      </c>
      <c r="I6269" s="2">
        <v>-1.2699999999999999E-2</v>
      </c>
    </row>
    <row r="6270" spans="3:9" x14ac:dyDescent="0.25">
      <c r="C6270" s="1">
        <v>37481</v>
      </c>
      <c r="D6270">
        <v>315.64999999999998</v>
      </c>
      <c r="E6270">
        <v>314.25</v>
      </c>
      <c r="F6270">
        <v>315.64999999999998</v>
      </c>
      <c r="G6270">
        <v>315.64999999999998</v>
      </c>
      <c r="I6270" s="2">
        <v>4.4999999999999997E-3</v>
      </c>
    </row>
    <row r="6271" spans="3:9" x14ac:dyDescent="0.25">
      <c r="C6271" s="1">
        <v>37480</v>
      </c>
      <c r="D6271">
        <v>314.25</v>
      </c>
      <c r="E6271">
        <v>313.55</v>
      </c>
      <c r="F6271">
        <v>314.25</v>
      </c>
      <c r="G6271">
        <v>314.25</v>
      </c>
      <c r="I6271" s="2">
        <v>-1.1000000000000001E-3</v>
      </c>
    </row>
    <row r="6272" spans="3:9" x14ac:dyDescent="0.25">
      <c r="C6272" s="1">
        <v>37477</v>
      </c>
      <c r="D6272">
        <v>314.60000000000002</v>
      </c>
      <c r="E6272">
        <v>310.85000000000002</v>
      </c>
      <c r="F6272">
        <v>314.60000000000002</v>
      </c>
      <c r="G6272">
        <v>314.60000000000002</v>
      </c>
      <c r="I6272" s="2">
        <v>1.2699999999999999E-2</v>
      </c>
    </row>
    <row r="6273" spans="3:9" x14ac:dyDescent="0.25">
      <c r="C6273" s="1">
        <v>37476</v>
      </c>
      <c r="D6273">
        <v>310.64999999999998</v>
      </c>
      <c r="E6273">
        <v>314.35000000000002</v>
      </c>
      <c r="F6273">
        <v>310.64999999999998</v>
      </c>
      <c r="G6273">
        <v>310.64999999999998</v>
      </c>
      <c r="I6273" s="2">
        <v>-1.0800000000000001E-2</v>
      </c>
    </row>
    <row r="6274" spans="3:9" x14ac:dyDescent="0.25">
      <c r="C6274" s="1">
        <v>37475</v>
      </c>
      <c r="D6274">
        <v>314.05</v>
      </c>
      <c r="E6274">
        <v>306.25</v>
      </c>
      <c r="F6274">
        <v>314.05</v>
      </c>
      <c r="G6274">
        <v>314.05</v>
      </c>
      <c r="I6274" s="2">
        <v>2.5100000000000001E-2</v>
      </c>
    </row>
    <row r="6275" spans="3:9" x14ac:dyDescent="0.25">
      <c r="C6275" s="1">
        <v>37474</v>
      </c>
      <c r="D6275">
        <v>306.35000000000002</v>
      </c>
      <c r="E6275">
        <v>307.55</v>
      </c>
      <c r="F6275">
        <v>306.35000000000002</v>
      </c>
      <c r="G6275">
        <v>306.35000000000002</v>
      </c>
      <c r="I6275" s="2">
        <v>-5.7999999999999996E-3</v>
      </c>
    </row>
    <row r="6276" spans="3:9" x14ac:dyDescent="0.25">
      <c r="C6276" s="1">
        <v>37473</v>
      </c>
      <c r="D6276">
        <v>308.14999999999998</v>
      </c>
      <c r="E6276">
        <v>307</v>
      </c>
      <c r="F6276">
        <v>308.14999999999998</v>
      </c>
      <c r="G6276">
        <v>308.14999999999998</v>
      </c>
      <c r="I6276" s="2">
        <v>2.3999999999999998E-3</v>
      </c>
    </row>
    <row r="6277" spans="3:9" x14ac:dyDescent="0.25">
      <c r="C6277" s="1">
        <v>37470</v>
      </c>
      <c r="D6277">
        <v>307.39999999999998</v>
      </c>
      <c r="E6277">
        <v>304</v>
      </c>
      <c r="F6277">
        <v>307.39999999999998</v>
      </c>
      <c r="G6277">
        <v>307.39999999999998</v>
      </c>
      <c r="I6277" s="2">
        <v>8.9999999999999993E-3</v>
      </c>
    </row>
    <row r="6278" spans="3:9" x14ac:dyDescent="0.25">
      <c r="C6278" s="1">
        <v>37469</v>
      </c>
      <c r="D6278">
        <v>304.64999999999998</v>
      </c>
      <c r="E6278">
        <v>303.75</v>
      </c>
      <c r="F6278">
        <v>304.64999999999998</v>
      </c>
      <c r="G6278">
        <v>304.64999999999998</v>
      </c>
      <c r="I6278" s="2">
        <v>3.5999999999999999E-3</v>
      </c>
    </row>
    <row r="6279" spans="3:9" x14ac:dyDescent="0.25">
      <c r="C6279" s="1">
        <v>37468</v>
      </c>
      <c r="D6279">
        <v>303.55</v>
      </c>
      <c r="E6279">
        <v>305</v>
      </c>
      <c r="F6279">
        <v>303.55</v>
      </c>
      <c r="G6279">
        <v>303.55</v>
      </c>
      <c r="I6279" s="2">
        <v>-3.8999999999999998E-3</v>
      </c>
    </row>
    <row r="6280" spans="3:9" x14ac:dyDescent="0.25">
      <c r="C6280" s="1">
        <v>37467</v>
      </c>
      <c r="D6280">
        <v>304.75</v>
      </c>
      <c r="E6280">
        <v>302.75</v>
      </c>
      <c r="F6280">
        <v>304.75</v>
      </c>
      <c r="G6280">
        <v>304.75</v>
      </c>
      <c r="I6280" s="2">
        <v>7.3000000000000001E-3</v>
      </c>
    </row>
    <row r="6281" spans="3:9" x14ac:dyDescent="0.25">
      <c r="C6281" s="1">
        <v>37466</v>
      </c>
      <c r="D6281">
        <v>302.55</v>
      </c>
      <c r="E6281">
        <v>303.75</v>
      </c>
      <c r="F6281">
        <v>302.55</v>
      </c>
      <c r="G6281">
        <v>302.55</v>
      </c>
      <c r="I6281" s="2">
        <v>-4.0000000000000001E-3</v>
      </c>
    </row>
    <row r="6282" spans="3:9" x14ac:dyDescent="0.25">
      <c r="C6282" s="1">
        <v>37463</v>
      </c>
      <c r="D6282">
        <v>303.75</v>
      </c>
      <c r="E6282">
        <v>310.45</v>
      </c>
      <c r="F6282">
        <v>303.75</v>
      </c>
      <c r="G6282">
        <v>303.75</v>
      </c>
      <c r="I6282" s="2">
        <v>-2.1000000000000001E-2</v>
      </c>
    </row>
    <row r="6283" spans="3:9" x14ac:dyDescent="0.25">
      <c r="C6283" s="1">
        <v>37462</v>
      </c>
      <c r="D6283">
        <v>310.25</v>
      </c>
      <c r="E6283">
        <v>311.25</v>
      </c>
      <c r="F6283">
        <v>310.25</v>
      </c>
      <c r="G6283">
        <v>310.25</v>
      </c>
      <c r="I6283" s="2">
        <v>-1.6000000000000001E-3</v>
      </c>
    </row>
    <row r="6284" spans="3:9" x14ac:dyDescent="0.25">
      <c r="C6284" s="1">
        <v>37461</v>
      </c>
      <c r="D6284">
        <v>310.75</v>
      </c>
      <c r="E6284">
        <v>313.39999999999998</v>
      </c>
      <c r="F6284">
        <v>310.75</v>
      </c>
      <c r="G6284">
        <v>310.75</v>
      </c>
      <c r="I6284" s="2">
        <v>-8.0000000000000002E-3</v>
      </c>
    </row>
    <row r="6285" spans="3:9" x14ac:dyDescent="0.25">
      <c r="C6285" s="1">
        <v>37460</v>
      </c>
      <c r="D6285">
        <v>313.25</v>
      </c>
      <c r="E6285">
        <v>322.95</v>
      </c>
      <c r="F6285">
        <v>313.25</v>
      </c>
      <c r="G6285">
        <v>313.25</v>
      </c>
      <c r="I6285" s="2">
        <v>-3.0499999999999999E-2</v>
      </c>
    </row>
    <row r="6286" spans="3:9" x14ac:dyDescent="0.25">
      <c r="C6286" s="1">
        <v>37459</v>
      </c>
      <c r="D6286">
        <v>323.10000000000002</v>
      </c>
      <c r="E6286">
        <v>324.75</v>
      </c>
      <c r="F6286">
        <v>323.10000000000002</v>
      </c>
      <c r="G6286">
        <v>323.10000000000002</v>
      </c>
      <c r="I6286" s="2">
        <v>-2.5999999999999999E-3</v>
      </c>
    </row>
    <row r="6287" spans="3:9" x14ac:dyDescent="0.25">
      <c r="C6287" s="1">
        <v>37456</v>
      </c>
      <c r="D6287">
        <v>323.95</v>
      </c>
      <c r="E6287">
        <v>317.85000000000002</v>
      </c>
      <c r="F6287">
        <v>323.95</v>
      </c>
      <c r="G6287">
        <v>323.95</v>
      </c>
      <c r="I6287" s="2">
        <v>1.9E-2</v>
      </c>
    </row>
    <row r="6288" spans="3:9" x14ac:dyDescent="0.25">
      <c r="C6288" s="1">
        <v>37455</v>
      </c>
      <c r="D6288">
        <v>317.89999999999998</v>
      </c>
      <c r="E6288">
        <v>317.75</v>
      </c>
      <c r="F6288">
        <v>317.89999999999998</v>
      </c>
      <c r="G6288">
        <v>317.89999999999998</v>
      </c>
      <c r="I6288" s="2">
        <v>8.0000000000000004E-4</v>
      </c>
    </row>
    <row r="6289" spans="3:9" x14ac:dyDescent="0.25">
      <c r="C6289" s="1">
        <v>37454</v>
      </c>
      <c r="D6289">
        <v>317.64999999999998</v>
      </c>
      <c r="E6289">
        <v>317.85000000000002</v>
      </c>
      <c r="F6289">
        <v>317.64999999999998</v>
      </c>
      <c r="G6289">
        <v>317.64999999999998</v>
      </c>
      <c r="I6289" s="2">
        <v>-1.9E-3</v>
      </c>
    </row>
    <row r="6290" spans="3:9" x14ac:dyDescent="0.25">
      <c r="C6290" s="1">
        <v>37453</v>
      </c>
      <c r="D6290">
        <v>318.25</v>
      </c>
      <c r="E6290">
        <v>318.05</v>
      </c>
      <c r="F6290">
        <v>318.25</v>
      </c>
      <c r="G6290">
        <v>318.25</v>
      </c>
      <c r="I6290" s="2">
        <v>2.9999999999999997E-4</v>
      </c>
    </row>
    <row r="6291" spans="3:9" x14ac:dyDescent="0.25">
      <c r="C6291" s="1">
        <v>37452</v>
      </c>
      <c r="D6291">
        <v>318.14999999999998</v>
      </c>
      <c r="E6291">
        <v>316.25</v>
      </c>
      <c r="F6291">
        <v>318.14999999999998</v>
      </c>
      <c r="G6291">
        <v>318.14999999999998</v>
      </c>
      <c r="I6291" s="2">
        <v>6.7999999999999996E-3</v>
      </c>
    </row>
    <row r="6292" spans="3:9" x14ac:dyDescent="0.25">
      <c r="C6292" s="1">
        <v>37449</v>
      </c>
      <c r="D6292">
        <v>316</v>
      </c>
      <c r="E6292">
        <v>316.35000000000002</v>
      </c>
      <c r="F6292">
        <v>316</v>
      </c>
      <c r="G6292">
        <v>316</v>
      </c>
      <c r="I6292" s="2">
        <v>-1.9E-3</v>
      </c>
    </row>
    <row r="6293" spans="3:9" x14ac:dyDescent="0.25">
      <c r="C6293" s="1">
        <v>37448</v>
      </c>
      <c r="D6293">
        <v>316.60000000000002</v>
      </c>
      <c r="E6293">
        <v>315.64999999999998</v>
      </c>
      <c r="F6293">
        <v>316.60000000000002</v>
      </c>
      <c r="G6293">
        <v>316.60000000000002</v>
      </c>
      <c r="I6293" s="2">
        <v>1.2999999999999999E-3</v>
      </c>
    </row>
    <row r="6294" spans="3:9" x14ac:dyDescent="0.25">
      <c r="C6294" s="1">
        <v>37447</v>
      </c>
      <c r="D6294">
        <v>316.2</v>
      </c>
      <c r="E6294">
        <v>316.45</v>
      </c>
      <c r="F6294">
        <v>316.2</v>
      </c>
      <c r="G6294">
        <v>316.2</v>
      </c>
      <c r="I6294" s="2">
        <v>-1.4E-3</v>
      </c>
    </row>
    <row r="6295" spans="3:9" x14ac:dyDescent="0.25">
      <c r="C6295" s="1">
        <v>37446</v>
      </c>
      <c r="D6295">
        <v>316.64999999999998</v>
      </c>
      <c r="E6295">
        <v>312.60000000000002</v>
      </c>
      <c r="F6295">
        <v>316.64999999999998</v>
      </c>
      <c r="G6295">
        <v>316.64999999999998</v>
      </c>
      <c r="I6295" s="2">
        <v>1.21E-2</v>
      </c>
    </row>
    <row r="6296" spans="3:9" x14ac:dyDescent="0.25">
      <c r="C6296" s="1">
        <v>37445</v>
      </c>
      <c r="D6296">
        <v>312.85000000000002</v>
      </c>
      <c r="E6296">
        <v>310.25</v>
      </c>
      <c r="F6296">
        <v>312.85000000000002</v>
      </c>
      <c r="G6296">
        <v>312.85000000000002</v>
      </c>
      <c r="I6296" s="2">
        <v>4.3E-3</v>
      </c>
    </row>
    <row r="6297" spans="3:9" x14ac:dyDescent="0.25">
      <c r="C6297" s="1">
        <v>37442</v>
      </c>
      <c r="D6297">
        <v>311.5</v>
      </c>
      <c r="E6297">
        <v>310.89999999999998</v>
      </c>
      <c r="F6297">
        <v>311.5</v>
      </c>
      <c r="G6297">
        <v>311.5</v>
      </c>
      <c r="I6297" s="2">
        <v>2.3999999999999998E-3</v>
      </c>
    </row>
    <row r="6298" spans="3:9" x14ac:dyDescent="0.25">
      <c r="C6298" s="1">
        <v>37441</v>
      </c>
      <c r="D6298">
        <v>310.75</v>
      </c>
      <c r="E6298">
        <v>311.2</v>
      </c>
      <c r="F6298">
        <v>310.75</v>
      </c>
      <c r="G6298">
        <v>310.75</v>
      </c>
      <c r="I6298" s="2">
        <v>-1.4E-3</v>
      </c>
    </row>
    <row r="6299" spans="3:9" x14ac:dyDescent="0.25">
      <c r="C6299" s="1">
        <v>37440</v>
      </c>
      <c r="D6299">
        <v>311.2</v>
      </c>
      <c r="E6299">
        <v>313.05</v>
      </c>
      <c r="F6299">
        <v>311.2</v>
      </c>
      <c r="G6299">
        <v>311.2</v>
      </c>
      <c r="I6299" s="2">
        <v>-5.7999999999999996E-3</v>
      </c>
    </row>
    <row r="6300" spans="3:9" x14ac:dyDescent="0.25">
      <c r="C6300" s="1">
        <v>37439</v>
      </c>
      <c r="D6300">
        <v>313</v>
      </c>
      <c r="E6300">
        <v>315</v>
      </c>
      <c r="F6300">
        <v>313</v>
      </c>
      <c r="G6300">
        <v>313</v>
      </c>
      <c r="I6300" s="2">
        <v>-6.7999999999999996E-3</v>
      </c>
    </row>
    <row r="6301" spans="3:9" x14ac:dyDescent="0.25">
      <c r="C6301" s="1">
        <v>37438</v>
      </c>
      <c r="D6301">
        <v>315.14999999999998</v>
      </c>
      <c r="E6301">
        <v>314</v>
      </c>
      <c r="F6301">
        <v>315.14999999999998</v>
      </c>
      <c r="G6301">
        <v>315.14999999999998</v>
      </c>
      <c r="I6301" s="2">
        <v>1.6999999999999999E-3</v>
      </c>
    </row>
    <row r="6302" spans="3:9" x14ac:dyDescent="0.25">
      <c r="C6302" s="1">
        <v>37435</v>
      </c>
      <c r="D6302">
        <v>314.62</v>
      </c>
      <c r="E6302">
        <v>318.48</v>
      </c>
      <c r="F6302">
        <v>314.62</v>
      </c>
      <c r="G6302">
        <v>314.62</v>
      </c>
      <c r="I6302" s="2">
        <v>-1.14E-2</v>
      </c>
    </row>
    <row r="6303" spans="3:9" x14ac:dyDescent="0.25">
      <c r="C6303" s="1">
        <v>37434</v>
      </c>
      <c r="D6303">
        <v>318.25</v>
      </c>
      <c r="E6303">
        <v>319.55</v>
      </c>
      <c r="F6303">
        <v>318.25</v>
      </c>
      <c r="G6303">
        <v>318.25</v>
      </c>
      <c r="I6303" s="2">
        <v>-3.0999999999999999E-3</v>
      </c>
    </row>
    <row r="6304" spans="3:9" x14ac:dyDescent="0.25">
      <c r="C6304" s="1">
        <v>37433</v>
      </c>
      <c r="D6304">
        <v>319.25</v>
      </c>
      <c r="E6304">
        <v>321.60000000000002</v>
      </c>
      <c r="F6304">
        <v>319.25</v>
      </c>
      <c r="G6304">
        <v>319.25</v>
      </c>
      <c r="I6304" s="2">
        <v>-6.4999999999999997E-3</v>
      </c>
    </row>
    <row r="6305" spans="3:9" x14ac:dyDescent="0.25">
      <c r="C6305" s="1">
        <v>37432</v>
      </c>
      <c r="D6305">
        <v>321.35000000000002</v>
      </c>
      <c r="E6305">
        <v>322.85000000000002</v>
      </c>
      <c r="F6305">
        <v>321.35000000000002</v>
      </c>
      <c r="G6305">
        <v>321.35000000000002</v>
      </c>
      <c r="I6305" s="2">
        <v>-3.8E-3</v>
      </c>
    </row>
    <row r="6306" spans="3:9" x14ac:dyDescent="0.25">
      <c r="C6306" s="1">
        <v>37431</v>
      </c>
      <c r="D6306">
        <v>322.57</v>
      </c>
      <c r="E6306">
        <v>325.12</v>
      </c>
      <c r="F6306">
        <v>322.57</v>
      </c>
      <c r="G6306">
        <v>322.57</v>
      </c>
      <c r="I6306" s="2">
        <v>-6.4000000000000003E-3</v>
      </c>
    </row>
    <row r="6307" spans="3:9" x14ac:dyDescent="0.25">
      <c r="C6307" s="1">
        <v>37428</v>
      </c>
      <c r="D6307">
        <v>324.64999999999998</v>
      </c>
      <c r="E6307">
        <v>323.75</v>
      </c>
      <c r="F6307">
        <v>324.64999999999998</v>
      </c>
      <c r="G6307">
        <v>324.64999999999998</v>
      </c>
      <c r="I6307" s="2">
        <v>2.2000000000000001E-3</v>
      </c>
    </row>
    <row r="6308" spans="3:9" x14ac:dyDescent="0.25">
      <c r="C6308" s="1">
        <v>37427</v>
      </c>
      <c r="D6308">
        <v>323.95</v>
      </c>
      <c r="E6308">
        <v>320.85000000000002</v>
      </c>
      <c r="F6308">
        <v>323.95</v>
      </c>
      <c r="G6308">
        <v>323.95</v>
      </c>
      <c r="I6308" s="2">
        <v>9.7000000000000003E-3</v>
      </c>
    </row>
    <row r="6309" spans="3:9" x14ac:dyDescent="0.25">
      <c r="C6309" s="1">
        <v>37426</v>
      </c>
      <c r="D6309">
        <v>320.85000000000002</v>
      </c>
      <c r="E6309">
        <v>320.14999999999998</v>
      </c>
      <c r="F6309">
        <v>320.85000000000002</v>
      </c>
      <c r="G6309">
        <v>320.85000000000002</v>
      </c>
      <c r="I6309" s="2">
        <v>2.5000000000000001E-3</v>
      </c>
    </row>
    <row r="6310" spans="3:9" x14ac:dyDescent="0.25">
      <c r="C6310" s="1">
        <v>37425</v>
      </c>
      <c r="D6310">
        <v>320.05</v>
      </c>
      <c r="E6310">
        <v>317.14999999999998</v>
      </c>
      <c r="F6310">
        <v>320.05</v>
      </c>
      <c r="G6310">
        <v>320.05</v>
      </c>
      <c r="I6310" s="2">
        <v>8.8000000000000005E-3</v>
      </c>
    </row>
    <row r="6311" spans="3:9" x14ac:dyDescent="0.25">
      <c r="C6311" s="1">
        <v>37424</v>
      </c>
      <c r="D6311">
        <v>317.25</v>
      </c>
      <c r="E6311">
        <v>319.25</v>
      </c>
      <c r="F6311">
        <v>317.25</v>
      </c>
      <c r="G6311">
        <v>317.25</v>
      </c>
      <c r="I6311" s="2">
        <v>-6.7000000000000002E-3</v>
      </c>
    </row>
    <row r="6312" spans="3:9" x14ac:dyDescent="0.25">
      <c r="C6312" s="1">
        <v>37421</v>
      </c>
      <c r="D6312">
        <v>319.39999999999998</v>
      </c>
      <c r="E6312">
        <v>318.25</v>
      </c>
      <c r="F6312">
        <v>319.39999999999998</v>
      </c>
      <c r="G6312">
        <v>319.39999999999998</v>
      </c>
      <c r="I6312" s="2">
        <v>3.8999999999999998E-3</v>
      </c>
    </row>
    <row r="6313" spans="3:9" x14ac:dyDescent="0.25">
      <c r="C6313" s="1">
        <v>37420</v>
      </c>
      <c r="D6313">
        <v>318.14999999999998</v>
      </c>
      <c r="E6313">
        <v>319.5</v>
      </c>
      <c r="F6313">
        <v>318.14999999999998</v>
      </c>
      <c r="G6313">
        <v>318.14999999999998</v>
      </c>
      <c r="I6313" s="2">
        <v>-3.3999999999999998E-3</v>
      </c>
    </row>
    <row r="6314" spans="3:9" x14ac:dyDescent="0.25">
      <c r="C6314" s="1">
        <v>37419</v>
      </c>
      <c r="D6314">
        <v>319.25</v>
      </c>
      <c r="E6314">
        <v>321.10000000000002</v>
      </c>
      <c r="F6314">
        <v>319.25</v>
      </c>
      <c r="G6314">
        <v>319.25</v>
      </c>
      <c r="I6314" s="2">
        <v>-6.1000000000000004E-3</v>
      </c>
    </row>
    <row r="6315" spans="3:9" x14ac:dyDescent="0.25">
      <c r="C6315" s="1">
        <v>37418</v>
      </c>
      <c r="D6315">
        <v>321.2</v>
      </c>
      <c r="E6315">
        <v>318.95</v>
      </c>
      <c r="F6315">
        <v>321.2</v>
      </c>
      <c r="G6315">
        <v>321.2</v>
      </c>
      <c r="I6315" s="2">
        <v>6.7000000000000002E-3</v>
      </c>
    </row>
    <row r="6316" spans="3:9" x14ac:dyDescent="0.25">
      <c r="C6316" s="1">
        <v>37417</v>
      </c>
      <c r="D6316">
        <v>319.05</v>
      </c>
      <c r="E6316">
        <v>323.55</v>
      </c>
      <c r="F6316">
        <v>319.05</v>
      </c>
      <c r="G6316">
        <v>319.05</v>
      </c>
      <c r="I6316" s="2">
        <v>-1.5299999999999999E-2</v>
      </c>
    </row>
    <row r="6317" spans="3:9" x14ac:dyDescent="0.25">
      <c r="C6317" s="1">
        <v>37414</v>
      </c>
      <c r="D6317">
        <v>324</v>
      </c>
      <c r="E6317">
        <v>325.85000000000002</v>
      </c>
      <c r="F6317">
        <v>324</v>
      </c>
      <c r="G6317">
        <v>324</v>
      </c>
      <c r="I6317" s="2">
        <v>-4.1000000000000003E-3</v>
      </c>
    </row>
    <row r="6318" spans="3:9" x14ac:dyDescent="0.25">
      <c r="C6318" s="1">
        <v>37413</v>
      </c>
      <c r="D6318">
        <v>325.35000000000002</v>
      </c>
      <c r="E6318">
        <v>321.55</v>
      </c>
      <c r="F6318">
        <v>325.35000000000002</v>
      </c>
      <c r="G6318">
        <v>325.35000000000002</v>
      </c>
      <c r="I6318" s="2">
        <v>1.23E-2</v>
      </c>
    </row>
    <row r="6319" spans="3:9" x14ac:dyDescent="0.25">
      <c r="C6319" s="1">
        <v>37412</v>
      </c>
      <c r="D6319">
        <v>321.39999999999998</v>
      </c>
      <c r="E6319">
        <v>324.8</v>
      </c>
      <c r="F6319">
        <v>321.39999999999998</v>
      </c>
      <c r="G6319">
        <v>321.39999999999998</v>
      </c>
      <c r="I6319" s="2">
        <v>-8.8000000000000005E-3</v>
      </c>
    </row>
    <row r="6320" spans="3:9" x14ac:dyDescent="0.25">
      <c r="C6320" s="1">
        <v>37411</v>
      </c>
      <c r="D6320">
        <v>324.25</v>
      </c>
      <c r="E6320">
        <v>328.15</v>
      </c>
      <c r="F6320">
        <v>324.25</v>
      </c>
      <c r="G6320">
        <v>324.25</v>
      </c>
      <c r="I6320" s="2">
        <v>-1.17E-2</v>
      </c>
    </row>
    <row r="6321" spans="3:9" x14ac:dyDescent="0.25">
      <c r="C6321" s="1">
        <v>37410</v>
      </c>
      <c r="D6321">
        <v>328.1</v>
      </c>
      <c r="E6321">
        <v>326.55</v>
      </c>
      <c r="F6321">
        <v>328.1</v>
      </c>
      <c r="G6321">
        <v>328.1</v>
      </c>
      <c r="I6321" s="2">
        <v>4.7000000000000002E-3</v>
      </c>
    </row>
    <row r="6322" spans="3:9" x14ac:dyDescent="0.25">
      <c r="C6322" s="1">
        <v>37407</v>
      </c>
      <c r="D6322">
        <v>326.55</v>
      </c>
      <c r="E6322">
        <v>324.75</v>
      </c>
      <c r="F6322">
        <v>326.55</v>
      </c>
      <c r="G6322">
        <v>326.55</v>
      </c>
      <c r="I6322" s="2">
        <v>4.7999999999999996E-3</v>
      </c>
    </row>
    <row r="6323" spans="3:9" x14ac:dyDescent="0.25">
      <c r="C6323" s="1">
        <v>37406</v>
      </c>
      <c r="D6323">
        <v>325</v>
      </c>
      <c r="E6323">
        <v>325</v>
      </c>
      <c r="F6323">
        <v>325</v>
      </c>
      <c r="G6323">
        <v>325</v>
      </c>
      <c r="I6323" s="2">
        <v>-5.0000000000000001E-4</v>
      </c>
    </row>
    <row r="6324" spans="3:9" x14ac:dyDescent="0.25">
      <c r="C6324" s="1">
        <v>37405</v>
      </c>
      <c r="D6324">
        <v>325.14999999999998</v>
      </c>
      <c r="E6324">
        <v>324.35000000000002</v>
      </c>
      <c r="F6324">
        <v>325.14999999999998</v>
      </c>
      <c r="G6324">
        <v>325.14999999999998</v>
      </c>
      <c r="I6324" s="2">
        <v>2.5000000000000001E-3</v>
      </c>
    </row>
    <row r="6325" spans="3:9" x14ac:dyDescent="0.25">
      <c r="C6325" s="1">
        <v>37404</v>
      </c>
      <c r="D6325">
        <v>324.35000000000002</v>
      </c>
      <c r="E6325">
        <v>320.3</v>
      </c>
      <c r="F6325">
        <v>324.35000000000002</v>
      </c>
      <c r="G6325">
        <v>324.35000000000002</v>
      </c>
      <c r="I6325" s="2">
        <v>1.2800000000000001E-2</v>
      </c>
    </row>
    <row r="6326" spans="3:9" x14ac:dyDescent="0.25">
      <c r="C6326" s="1">
        <v>37403</v>
      </c>
      <c r="D6326">
        <v>320.25</v>
      </c>
      <c r="E6326">
        <v>320.95</v>
      </c>
      <c r="F6326">
        <v>320.25</v>
      </c>
      <c r="G6326">
        <v>320.25</v>
      </c>
      <c r="I6326" s="2">
        <v>-1.1000000000000001E-3</v>
      </c>
    </row>
    <row r="6327" spans="3:9" x14ac:dyDescent="0.25">
      <c r="C6327" s="1">
        <v>37400</v>
      </c>
      <c r="D6327">
        <v>320.60000000000002</v>
      </c>
      <c r="E6327">
        <v>321.5</v>
      </c>
      <c r="F6327">
        <v>320.60000000000002</v>
      </c>
      <c r="G6327">
        <v>320.60000000000002</v>
      </c>
      <c r="I6327" s="2">
        <v>-4.7000000000000002E-3</v>
      </c>
    </row>
    <row r="6328" spans="3:9" x14ac:dyDescent="0.25">
      <c r="C6328" s="1">
        <v>37399</v>
      </c>
      <c r="D6328">
        <v>322.12</v>
      </c>
      <c r="E6328">
        <v>317.93</v>
      </c>
      <c r="F6328">
        <v>322.12</v>
      </c>
      <c r="G6328">
        <v>322.12</v>
      </c>
      <c r="I6328" s="2">
        <v>1.3299999999999999E-2</v>
      </c>
    </row>
    <row r="6329" spans="3:9" x14ac:dyDescent="0.25">
      <c r="C6329" s="1">
        <v>37398</v>
      </c>
      <c r="D6329">
        <v>317.89999999999998</v>
      </c>
      <c r="E6329">
        <v>316.2</v>
      </c>
      <c r="F6329">
        <v>317.89999999999998</v>
      </c>
      <c r="G6329">
        <v>317.89999999999998</v>
      </c>
      <c r="I6329" s="2">
        <v>5.4999999999999997E-3</v>
      </c>
    </row>
    <row r="6330" spans="3:9" x14ac:dyDescent="0.25">
      <c r="C6330" s="1">
        <v>37397</v>
      </c>
      <c r="D6330">
        <v>316.14999999999998</v>
      </c>
      <c r="E6330">
        <v>315.75</v>
      </c>
      <c r="F6330">
        <v>316.14999999999998</v>
      </c>
      <c r="G6330">
        <v>316.14999999999998</v>
      </c>
      <c r="I6330" s="2">
        <v>1.2999999999999999E-3</v>
      </c>
    </row>
    <row r="6331" spans="3:9" x14ac:dyDescent="0.25">
      <c r="C6331" s="1">
        <v>37396</v>
      </c>
      <c r="D6331">
        <v>315.75</v>
      </c>
      <c r="E6331">
        <v>310.64999999999998</v>
      </c>
      <c r="F6331">
        <v>315.75</v>
      </c>
      <c r="G6331">
        <v>315.75</v>
      </c>
      <c r="I6331" s="2">
        <v>1.5299999999999999E-2</v>
      </c>
    </row>
    <row r="6332" spans="3:9" x14ac:dyDescent="0.25">
      <c r="C6332" s="1">
        <v>37393</v>
      </c>
      <c r="D6332">
        <v>311</v>
      </c>
      <c r="E6332">
        <v>309.64999999999998</v>
      </c>
      <c r="F6332">
        <v>311</v>
      </c>
      <c r="G6332">
        <v>311</v>
      </c>
      <c r="I6332" s="2">
        <v>3.5000000000000001E-3</v>
      </c>
    </row>
    <row r="6333" spans="3:9" x14ac:dyDescent="0.25">
      <c r="C6333" s="1">
        <v>37392</v>
      </c>
      <c r="D6333">
        <v>309.89999999999998</v>
      </c>
      <c r="E6333">
        <v>309.05</v>
      </c>
      <c r="F6333">
        <v>309.89999999999998</v>
      </c>
      <c r="G6333">
        <v>309.89999999999998</v>
      </c>
      <c r="I6333" s="2">
        <v>2.8E-3</v>
      </c>
    </row>
    <row r="6334" spans="3:9" x14ac:dyDescent="0.25">
      <c r="C6334" s="1">
        <v>37391</v>
      </c>
      <c r="D6334">
        <v>309.05</v>
      </c>
      <c r="E6334">
        <v>307.75</v>
      </c>
      <c r="F6334">
        <v>309.05</v>
      </c>
      <c r="G6334">
        <v>309.05</v>
      </c>
      <c r="I6334" s="2">
        <v>4.5999999999999999E-3</v>
      </c>
    </row>
    <row r="6335" spans="3:9" x14ac:dyDescent="0.25">
      <c r="C6335" s="1">
        <v>37390</v>
      </c>
      <c r="D6335">
        <v>307.64999999999998</v>
      </c>
      <c r="E6335">
        <v>310.85000000000002</v>
      </c>
      <c r="F6335">
        <v>307.64999999999998</v>
      </c>
      <c r="G6335">
        <v>307.64999999999998</v>
      </c>
      <c r="I6335" s="2">
        <v>-1.01E-2</v>
      </c>
    </row>
    <row r="6336" spans="3:9" x14ac:dyDescent="0.25">
      <c r="C6336" s="1">
        <v>37389</v>
      </c>
      <c r="D6336">
        <v>310.8</v>
      </c>
      <c r="E6336">
        <v>310.75</v>
      </c>
      <c r="F6336">
        <v>310.8</v>
      </c>
      <c r="G6336">
        <v>310.8</v>
      </c>
      <c r="I6336" s="2">
        <v>-8.0000000000000004E-4</v>
      </c>
    </row>
    <row r="6337" spans="3:9" x14ac:dyDescent="0.25">
      <c r="C6337" s="1">
        <v>37386</v>
      </c>
      <c r="D6337">
        <v>311.05</v>
      </c>
      <c r="E6337">
        <v>310.25</v>
      </c>
      <c r="F6337">
        <v>311.05</v>
      </c>
      <c r="G6337">
        <v>311.05</v>
      </c>
      <c r="I6337" s="2">
        <v>4.7000000000000002E-3</v>
      </c>
    </row>
    <row r="6338" spans="3:9" x14ac:dyDescent="0.25">
      <c r="C6338" s="1">
        <v>37385</v>
      </c>
      <c r="D6338">
        <v>309.60000000000002</v>
      </c>
      <c r="E6338">
        <v>308.75</v>
      </c>
      <c r="F6338">
        <v>309.60000000000002</v>
      </c>
      <c r="G6338">
        <v>309.60000000000002</v>
      </c>
      <c r="I6338" s="2">
        <v>4.4999999999999997E-3</v>
      </c>
    </row>
    <row r="6339" spans="3:9" x14ac:dyDescent="0.25">
      <c r="C6339" s="1">
        <v>37384</v>
      </c>
      <c r="D6339">
        <v>308.2</v>
      </c>
      <c r="E6339">
        <v>311.35000000000002</v>
      </c>
      <c r="F6339">
        <v>308.2</v>
      </c>
      <c r="G6339">
        <v>308.2</v>
      </c>
      <c r="I6339" s="2">
        <v>-1.04E-2</v>
      </c>
    </row>
    <row r="6340" spans="3:9" x14ac:dyDescent="0.25">
      <c r="C6340" s="1">
        <v>37383</v>
      </c>
      <c r="D6340">
        <v>311.45</v>
      </c>
      <c r="E6340">
        <v>312.75</v>
      </c>
      <c r="F6340">
        <v>311.45</v>
      </c>
      <c r="G6340">
        <v>311.45</v>
      </c>
      <c r="I6340" s="2">
        <v>-4.0000000000000001E-3</v>
      </c>
    </row>
    <row r="6341" spans="3:9" x14ac:dyDescent="0.25">
      <c r="C6341" s="1">
        <v>37382</v>
      </c>
      <c r="D6341">
        <v>312.7</v>
      </c>
      <c r="E6341">
        <v>311.5</v>
      </c>
      <c r="F6341">
        <v>312.7</v>
      </c>
      <c r="G6341">
        <v>312.7</v>
      </c>
      <c r="I6341" s="2">
        <v>2.3999999999999998E-3</v>
      </c>
    </row>
    <row r="6342" spans="3:9" x14ac:dyDescent="0.25">
      <c r="C6342" s="1">
        <v>37379</v>
      </c>
      <c r="D6342">
        <v>311.95</v>
      </c>
      <c r="E6342">
        <v>307.7</v>
      </c>
      <c r="F6342">
        <v>311.95</v>
      </c>
      <c r="G6342">
        <v>311.95</v>
      </c>
      <c r="I6342" s="2">
        <v>1.3299999999999999E-2</v>
      </c>
    </row>
    <row r="6343" spans="3:9" x14ac:dyDescent="0.25">
      <c r="C6343" s="1">
        <v>37378</v>
      </c>
      <c r="D6343">
        <v>307.85000000000002</v>
      </c>
      <c r="E6343">
        <v>308.85000000000002</v>
      </c>
      <c r="F6343">
        <v>307.85000000000002</v>
      </c>
      <c r="G6343">
        <v>307.85000000000002</v>
      </c>
      <c r="I6343" s="2">
        <v>-2.8999999999999998E-3</v>
      </c>
    </row>
    <row r="6344" spans="3:9" x14ac:dyDescent="0.25">
      <c r="C6344" s="1">
        <v>37377</v>
      </c>
      <c r="D6344">
        <v>308.75</v>
      </c>
      <c r="E6344">
        <v>309.25</v>
      </c>
      <c r="F6344">
        <v>308.75</v>
      </c>
      <c r="G6344">
        <v>308.75</v>
      </c>
      <c r="I6344" s="2">
        <v>1.2999999999999999E-3</v>
      </c>
    </row>
    <row r="6345" spans="3:9" x14ac:dyDescent="0.25">
      <c r="C6345" s="1">
        <v>37376</v>
      </c>
      <c r="D6345">
        <v>308.35000000000002</v>
      </c>
      <c r="E6345">
        <v>311.55</v>
      </c>
      <c r="F6345">
        <v>308.35000000000002</v>
      </c>
      <c r="G6345">
        <v>308.35000000000002</v>
      </c>
      <c r="I6345" s="2">
        <v>-8.6999999999999994E-3</v>
      </c>
    </row>
    <row r="6346" spans="3:9" x14ac:dyDescent="0.25">
      <c r="C6346" s="1">
        <v>37375</v>
      </c>
      <c r="D6346">
        <v>311.05</v>
      </c>
      <c r="E6346">
        <v>311.05</v>
      </c>
      <c r="F6346">
        <v>311.05</v>
      </c>
      <c r="G6346">
        <v>311.05</v>
      </c>
      <c r="I6346" s="2">
        <v>-1E-3</v>
      </c>
    </row>
    <row r="6347" spans="3:9" x14ac:dyDescent="0.25">
      <c r="C6347" s="1">
        <v>37372</v>
      </c>
      <c r="D6347">
        <v>311.35000000000002</v>
      </c>
      <c r="E6347">
        <v>307.35000000000002</v>
      </c>
      <c r="F6347">
        <v>311.35000000000002</v>
      </c>
      <c r="G6347">
        <v>311.35000000000002</v>
      </c>
      <c r="I6347" s="2">
        <v>1.2E-2</v>
      </c>
    </row>
    <row r="6348" spans="3:9" x14ac:dyDescent="0.25">
      <c r="C6348" s="1">
        <v>37371</v>
      </c>
      <c r="D6348">
        <v>307.64999999999998</v>
      </c>
      <c r="E6348">
        <v>304.14999999999998</v>
      </c>
      <c r="F6348">
        <v>307.64999999999998</v>
      </c>
      <c r="G6348">
        <v>307.64999999999998</v>
      </c>
      <c r="I6348" s="2">
        <v>1.18E-2</v>
      </c>
    </row>
    <row r="6349" spans="3:9" x14ac:dyDescent="0.25">
      <c r="C6349" s="1">
        <v>37370</v>
      </c>
      <c r="D6349">
        <v>304.05</v>
      </c>
      <c r="E6349">
        <v>303.55</v>
      </c>
      <c r="F6349">
        <v>304.05</v>
      </c>
      <c r="G6349">
        <v>304.05</v>
      </c>
      <c r="I6349" s="2">
        <v>1.2999999999999999E-3</v>
      </c>
    </row>
    <row r="6350" spans="3:9" x14ac:dyDescent="0.25">
      <c r="C6350" s="1">
        <v>37369</v>
      </c>
      <c r="D6350">
        <v>303.64999999999998</v>
      </c>
      <c r="E6350">
        <v>303</v>
      </c>
      <c r="F6350">
        <v>303.64999999999998</v>
      </c>
      <c r="G6350">
        <v>303.64999999999998</v>
      </c>
      <c r="I6350" s="2">
        <v>2.5000000000000001E-3</v>
      </c>
    </row>
    <row r="6351" spans="3:9" x14ac:dyDescent="0.25">
      <c r="C6351" s="1">
        <v>37368</v>
      </c>
      <c r="D6351">
        <v>302.89999999999998</v>
      </c>
      <c r="E6351">
        <v>302.14999999999998</v>
      </c>
      <c r="F6351">
        <v>302.89999999999998</v>
      </c>
      <c r="G6351">
        <v>302.89999999999998</v>
      </c>
      <c r="I6351" s="2">
        <v>1.8E-3</v>
      </c>
    </row>
    <row r="6352" spans="3:9" x14ac:dyDescent="0.25">
      <c r="C6352" s="1">
        <v>37365</v>
      </c>
      <c r="D6352">
        <v>302.35000000000002</v>
      </c>
      <c r="E6352">
        <v>303.85000000000002</v>
      </c>
      <c r="F6352">
        <v>302.35000000000002</v>
      </c>
      <c r="G6352">
        <v>302.35000000000002</v>
      </c>
      <c r="I6352" s="2">
        <v>-4.3E-3</v>
      </c>
    </row>
    <row r="6353" spans="3:9" x14ac:dyDescent="0.25">
      <c r="C6353" s="1">
        <v>37364</v>
      </c>
      <c r="D6353">
        <v>303.64999999999998</v>
      </c>
      <c r="E6353">
        <v>302.25</v>
      </c>
      <c r="F6353">
        <v>303.64999999999998</v>
      </c>
      <c r="G6353">
        <v>303.64999999999998</v>
      </c>
      <c r="I6353" s="2">
        <v>5.3E-3</v>
      </c>
    </row>
    <row r="6354" spans="3:9" x14ac:dyDescent="0.25">
      <c r="C6354" s="1">
        <v>37363</v>
      </c>
      <c r="D6354">
        <v>302.05</v>
      </c>
      <c r="E6354">
        <v>298.14999999999998</v>
      </c>
      <c r="F6354">
        <v>302.05</v>
      </c>
      <c r="G6354">
        <v>302.05</v>
      </c>
      <c r="I6354" s="2">
        <v>1.2699999999999999E-2</v>
      </c>
    </row>
    <row r="6355" spans="3:9" x14ac:dyDescent="0.25">
      <c r="C6355" s="1">
        <v>37362</v>
      </c>
      <c r="D6355">
        <v>298.25</v>
      </c>
      <c r="E6355">
        <v>299.64999999999998</v>
      </c>
      <c r="F6355">
        <v>298.25</v>
      </c>
      <c r="G6355">
        <v>298.25</v>
      </c>
      <c r="I6355" s="2">
        <v>-5.3E-3</v>
      </c>
    </row>
    <row r="6356" spans="3:9" x14ac:dyDescent="0.25">
      <c r="C6356" s="1">
        <v>37361</v>
      </c>
      <c r="D6356">
        <v>299.85000000000002</v>
      </c>
      <c r="E6356">
        <v>301.14999999999998</v>
      </c>
      <c r="F6356">
        <v>299.85000000000002</v>
      </c>
      <c r="G6356">
        <v>299.85000000000002</v>
      </c>
      <c r="I6356" s="2">
        <v>-7.6E-3</v>
      </c>
    </row>
    <row r="6357" spans="3:9" x14ac:dyDescent="0.25">
      <c r="C6357" s="1">
        <v>37358</v>
      </c>
      <c r="D6357">
        <v>302.14999999999998</v>
      </c>
      <c r="E6357">
        <v>302.39999999999998</v>
      </c>
      <c r="F6357">
        <v>302.14999999999998</v>
      </c>
      <c r="G6357">
        <v>302.14999999999998</v>
      </c>
      <c r="I6357" s="2">
        <v>-1.5E-3</v>
      </c>
    </row>
    <row r="6358" spans="3:9" x14ac:dyDescent="0.25">
      <c r="C6358" s="1">
        <v>37357</v>
      </c>
      <c r="D6358">
        <v>302.60000000000002</v>
      </c>
      <c r="E6358">
        <v>301.35000000000002</v>
      </c>
      <c r="F6358">
        <v>302.60000000000002</v>
      </c>
      <c r="G6358">
        <v>302.60000000000002</v>
      </c>
      <c r="I6358" s="2">
        <v>2.8E-3</v>
      </c>
    </row>
    <row r="6359" spans="3:9" x14ac:dyDescent="0.25">
      <c r="C6359" s="1">
        <v>37356</v>
      </c>
      <c r="D6359">
        <v>301.75</v>
      </c>
      <c r="E6359">
        <v>298.55</v>
      </c>
      <c r="F6359">
        <v>301.75</v>
      </c>
      <c r="G6359">
        <v>301.75</v>
      </c>
      <c r="I6359" s="2">
        <v>1.0699999999999999E-2</v>
      </c>
    </row>
    <row r="6360" spans="3:9" x14ac:dyDescent="0.25">
      <c r="C6360" s="1">
        <v>37355</v>
      </c>
      <c r="D6360">
        <v>298.55</v>
      </c>
      <c r="E6360">
        <v>300.25</v>
      </c>
      <c r="F6360">
        <v>298.55</v>
      </c>
      <c r="G6360">
        <v>298.55</v>
      </c>
      <c r="I6360" s="2">
        <v>-6.0000000000000001E-3</v>
      </c>
    </row>
    <row r="6361" spans="3:9" x14ac:dyDescent="0.25">
      <c r="C6361" s="1">
        <v>37354</v>
      </c>
      <c r="D6361">
        <v>300.35000000000002</v>
      </c>
      <c r="E6361">
        <v>300.14999999999998</v>
      </c>
      <c r="F6361">
        <v>300.35000000000002</v>
      </c>
      <c r="G6361">
        <v>300.35000000000002</v>
      </c>
      <c r="I6361" s="2">
        <v>1E-3</v>
      </c>
    </row>
    <row r="6362" spans="3:9" x14ac:dyDescent="0.25">
      <c r="C6362" s="1">
        <v>37351</v>
      </c>
      <c r="D6362">
        <v>300.05</v>
      </c>
      <c r="E6362">
        <v>300.95</v>
      </c>
      <c r="F6362">
        <v>300.05</v>
      </c>
      <c r="G6362">
        <v>300.05</v>
      </c>
      <c r="I6362" s="2">
        <v>-3.2000000000000002E-3</v>
      </c>
    </row>
    <row r="6363" spans="3:9" x14ac:dyDescent="0.25">
      <c r="C6363" s="1">
        <v>37350</v>
      </c>
      <c r="D6363">
        <v>301</v>
      </c>
      <c r="E6363">
        <v>302.64999999999998</v>
      </c>
      <c r="F6363">
        <v>301</v>
      </c>
      <c r="G6363">
        <v>301</v>
      </c>
      <c r="I6363" s="2">
        <v>-5.7999999999999996E-3</v>
      </c>
    </row>
    <row r="6364" spans="3:9" x14ac:dyDescent="0.25">
      <c r="C6364" s="1">
        <v>37349</v>
      </c>
      <c r="D6364">
        <v>302.75</v>
      </c>
      <c r="E6364">
        <v>305.85000000000002</v>
      </c>
      <c r="F6364">
        <v>302.75</v>
      </c>
      <c r="G6364">
        <v>302.75</v>
      </c>
      <c r="I6364" s="2">
        <v>-1.01E-2</v>
      </c>
    </row>
    <row r="6365" spans="3:9" x14ac:dyDescent="0.25">
      <c r="C6365" s="1">
        <v>37348</v>
      </c>
      <c r="D6365">
        <v>305.85000000000002</v>
      </c>
      <c r="E6365">
        <v>304.05</v>
      </c>
      <c r="F6365">
        <v>305.85000000000002</v>
      </c>
      <c r="G6365">
        <v>305.85000000000002</v>
      </c>
      <c r="I6365" s="2">
        <v>8.2000000000000007E-3</v>
      </c>
    </row>
    <row r="6366" spans="3:9" x14ac:dyDescent="0.25">
      <c r="C6366" s="1">
        <v>37347</v>
      </c>
      <c r="D6366">
        <v>303.35000000000002</v>
      </c>
      <c r="E6366">
        <v>302.25</v>
      </c>
      <c r="F6366">
        <v>303.35000000000002</v>
      </c>
      <c r="G6366">
        <v>303.35000000000002</v>
      </c>
      <c r="I6366" s="2">
        <v>2.0999999999999999E-3</v>
      </c>
    </row>
    <row r="6367" spans="3:9" x14ac:dyDescent="0.25">
      <c r="C6367" s="1">
        <v>37344</v>
      </c>
      <c r="D6367">
        <v>302.7</v>
      </c>
      <c r="E6367">
        <v>302.5</v>
      </c>
      <c r="F6367">
        <v>302.7</v>
      </c>
      <c r="G6367">
        <v>302.7</v>
      </c>
      <c r="I6367" s="2">
        <v>2.0000000000000001E-4</v>
      </c>
    </row>
    <row r="6368" spans="3:9" x14ac:dyDescent="0.25">
      <c r="C6368" s="1">
        <v>37343</v>
      </c>
      <c r="D6368">
        <v>302.64999999999998</v>
      </c>
      <c r="E6368">
        <v>302.25</v>
      </c>
      <c r="F6368">
        <v>302.64999999999998</v>
      </c>
      <c r="G6368">
        <v>302.64999999999998</v>
      </c>
      <c r="I6368" s="2">
        <v>1.6999999999999999E-3</v>
      </c>
    </row>
    <row r="6369" spans="3:9" x14ac:dyDescent="0.25">
      <c r="C6369" s="1">
        <v>37342</v>
      </c>
      <c r="D6369">
        <v>302.14999999999998</v>
      </c>
      <c r="E6369">
        <v>296.75</v>
      </c>
      <c r="F6369">
        <v>302.14999999999998</v>
      </c>
      <c r="G6369">
        <v>302.14999999999998</v>
      </c>
      <c r="I6369" s="2">
        <v>1.8499999999999999E-2</v>
      </c>
    </row>
    <row r="6370" spans="3:9" x14ac:dyDescent="0.25">
      <c r="C6370" s="1">
        <v>37341</v>
      </c>
      <c r="D6370">
        <v>296.64999999999998</v>
      </c>
      <c r="E6370">
        <v>298.35000000000002</v>
      </c>
      <c r="F6370">
        <v>296.64999999999998</v>
      </c>
      <c r="G6370">
        <v>296.64999999999998</v>
      </c>
      <c r="I6370" s="2">
        <v>-5.4000000000000003E-3</v>
      </c>
    </row>
    <row r="6371" spans="3:9" x14ac:dyDescent="0.25">
      <c r="C6371" s="1">
        <v>37340</v>
      </c>
      <c r="D6371">
        <v>298.25</v>
      </c>
      <c r="E6371">
        <v>297.25</v>
      </c>
      <c r="F6371">
        <v>298.25</v>
      </c>
      <c r="G6371">
        <v>298.25</v>
      </c>
      <c r="I6371" s="2">
        <v>1.6999999999999999E-3</v>
      </c>
    </row>
    <row r="6372" spans="3:9" x14ac:dyDescent="0.25">
      <c r="C6372" s="1">
        <v>37337</v>
      </c>
      <c r="D6372">
        <v>297.75</v>
      </c>
      <c r="E6372">
        <v>292.35000000000002</v>
      </c>
      <c r="F6372">
        <v>297.75</v>
      </c>
      <c r="G6372">
        <v>297.75</v>
      </c>
      <c r="I6372" s="2">
        <v>1.5699999999999999E-2</v>
      </c>
    </row>
    <row r="6373" spans="3:9" x14ac:dyDescent="0.25">
      <c r="C6373" s="1">
        <v>37336</v>
      </c>
      <c r="D6373">
        <v>293.14999999999998</v>
      </c>
      <c r="E6373">
        <v>292.35000000000002</v>
      </c>
      <c r="F6373">
        <v>293.14999999999998</v>
      </c>
      <c r="G6373">
        <v>293.14999999999998</v>
      </c>
      <c r="I6373" s="2">
        <v>2.3999999999999998E-3</v>
      </c>
    </row>
    <row r="6374" spans="3:9" x14ac:dyDescent="0.25">
      <c r="C6374" s="1">
        <v>37335</v>
      </c>
      <c r="D6374">
        <v>292.45</v>
      </c>
      <c r="E6374">
        <v>293.2</v>
      </c>
      <c r="F6374">
        <v>292.45</v>
      </c>
      <c r="G6374">
        <v>292.45</v>
      </c>
      <c r="I6374" s="2">
        <v>-1.9E-3</v>
      </c>
    </row>
    <row r="6375" spans="3:9" x14ac:dyDescent="0.25">
      <c r="C6375" s="1">
        <v>37334</v>
      </c>
      <c r="D6375">
        <v>293</v>
      </c>
      <c r="E6375">
        <v>292.64999999999998</v>
      </c>
      <c r="F6375">
        <v>293</v>
      </c>
      <c r="G6375">
        <v>293</v>
      </c>
      <c r="I6375" s="2">
        <v>1.9E-3</v>
      </c>
    </row>
    <row r="6376" spans="3:9" x14ac:dyDescent="0.25">
      <c r="C6376" s="1">
        <v>37333</v>
      </c>
      <c r="D6376">
        <v>292.45</v>
      </c>
      <c r="E6376">
        <v>290.35000000000002</v>
      </c>
      <c r="F6376">
        <v>292.45</v>
      </c>
      <c r="G6376">
        <v>292.45</v>
      </c>
      <c r="I6376" s="2">
        <v>8.3000000000000001E-3</v>
      </c>
    </row>
    <row r="6377" spans="3:9" x14ac:dyDescent="0.25">
      <c r="C6377" s="1">
        <v>37330</v>
      </c>
      <c r="D6377">
        <v>290.05</v>
      </c>
      <c r="E6377">
        <v>291.25</v>
      </c>
      <c r="F6377">
        <v>290.05</v>
      </c>
      <c r="G6377">
        <v>290.05</v>
      </c>
      <c r="I6377" s="2">
        <v>-3.8E-3</v>
      </c>
    </row>
    <row r="6378" spans="3:9" x14ac:dyDescent="0.25">
      <c r="C6378" s="1">
        <v>37329</v>
      </c>
      <c r="D6378">
        <v>291.14999999999998</v>
      </c>
      <c r="E6378">
        <v>293.35000000000002</v>
      </c>
      <c r="F6378">
        <v>291.14999999999998</v>
      </c>
      <c r="G6378">
        <v>291.14999999999998</v>
      </c>
      <c r="I6378" s="2">
        <v>-8.2000000000000007E-3</v>
      </c>
    </row>
    <row r="6379" spans="3:9" x14ac:dyDescent="0.25">
      <c r="C6379" s="1">
        <v>37328</v>
      </c>
      <c r="D6379">
        <v>293.55</v>
      </c>
      <c r="E6379">
        <v>294.14999999999998</v>
      </c>
      <c r="F6379">
        <v>293.55</v>
      </c>
      <c r="G6379">
        <v>293.55</v>
      </c>
      <c r="I6379" s="2">
        <v>-1.6999999999999999E-3</v>
      </c>
    </row>
    <row r="6380" spans="3:9" x14ac:dyDescent="0.25">
      <c r="C6380" s="1">
        <v>37327</v>
      </c>
      <c r="D6380">
        <v>294.05</v>
      </c>
      <c r="E6380">
        <v>290.7</v>
      </c>
      <c r="F6380">
        <v>294.05</v>
      </c>
      <c r="G6380">
        <v>294.05</v>
      </c>
      <c r="I6380" s="2">
        <v>1.12E-2</v>
      </c>
    </row>
    <row r="6381" spans="3:9" x14ac:dyDescent="0.25">
      <c r="C6381" s="1">
        <v>37326</v>
      </c>
      <c r="D6381">
        <v>290.8</v>
      </c>
      <c r="E6381">
        <v>289.60000000000002</v>
      </c>
      <c r="F6381">
        <v>290.8</v>
      </c>
      <c r="G6381">
        <v>290.8</v>
      </c>
      <c r="I6381" s="2">
        <v>3.5999999999999999E-3</v>
      </c>
    </row>
    <row r="6382" spans="3:9" x14ac:dyDescent="0.25">
      <c r="C6382" s="1">
        <v>37323</v>
      </c>
      <c r="D6382">
        <v>289.75</v>
      </c>
      <c r="E6382">
        <v>289.55</v>
      </c>
      <c r="F6382">
        <v>289.75</v>
      </c>
      <c r="G6382">
        <v>289.75</v>
      </c>
      <c r="I6382" s="2">
        <v>-1.6999999999999999E-3</v>
      </c>
    </row>
    <row r="6383" spans="3:9" x14ac:dyDescent="0.25">
      <c r="C6383" s="1">
        <v>37322</v>
      </c>
      <c r="D6383">
        <v>290.25</v>
      </c>
      <c r="E6383">
        <v>293.64999999999998</v>
      </c>
      <c r="F6383">
        <v>290.25</v>
      </c>
      <c r="G6383">
        <v>290.25</v>
      </c>
      <c r="I6383" s="2">
        <v>-1.06E-2</v>
      </c>
    </row>
    <row r="6384" spans="3:9" x14ac:dyDescent="0.25">
      <c r="C6384" s="1">
        <v>37321</v>
      </c>
      <c r="D6384">
        <v>293.35000000000002</v>
      </c>
      <c r="E6384">
        <v>294.05</v>
      </c>
      <c r="F6384">
        <v>293.35000000000002</v>
      </c>
      <c r="G6384">
        <v>293.35000000000002</v>
      </c>
      <c r="I6384" s="2">
        <v>-2.3999999999999998E-3</v>
      </c>
    </row>
    <row r="6385" spans="3:9" x14ac:dyDescent="0.25">
      <c r="C6385" s="1">
        <v>37320</v>
      </c>
      <c r="D6385">
        <v>294.07</v>
      </c>
      <c r="E6385">
        <v>297.07</v>
      </c>
      <c r="F6385">
        <v>294.07</v>
      </c>
      <c r="G6385">
        <v>294.07</v>
      </c>
      <c r="I6385" s="2">
        <v>-9.4000000000000004E-3</v>
      </c>
    </row>
    <row r="6386" spans="3:9" x14ac:dyDescent="0.25">
      <c r="C6386" s="1">
        <v>37319</v>
      </c>
      <c r="D6386">
        <v>296.85000000000002</v>
      </c>
      <c r="E6386">
        <v>298.05</v>
      </c>
      <c r="F6386">
        <v>296.85000000000002</v>
      </c>
      <c r="G6386">
        <v>296.85000000000002</v>
      </c>
      <c r="I6386" s="2">
        <v>-4.4000000000000003E-3</v>
      </c>
    </row>
    <row r="6387" spans="3:9" x14ac:dyDescent="0.25">
      <c r="C6387" s="1">
        <v>37316</v>
      </c>
      <c r="D6387">
        <v>298.14999999999998</v>
      </c>
      <c r="E6387">
        <v>296.64999999999998</v>
      </c>
      <c r="F6387">
        <v>298.14999999999998</v>
      </c>
      <c r="G6387">
        <v>298.14999999999998</v>
      </c>
      <c r="I6387" s="2">
        <v>4.0000000000000001E-3</v>
      </c>
    </row>
    <row r="6388" spans="3:9" x14ac:dyDescent="0.25">
      <c r="C6388" s="1">
        <v>37315</v>
      </c>
      <c r="D6388">
        <v>296.95</v>
      </c>
      <c r="E6388">
        <v>296.5</v>
      </c>
      <c r="F6388">
        <v>296.95</v>
      </c>
      <c r="G6388">
        <v>296.95</v>
      </c>
      <c r="I6388" s="2">
        <v>1.9E-3</v>
      </c>
    </row>
    <row r="6389" spans="3:9" x14ac:dyDescent="0.25">
      <c r="C6389" s="1">
        <v>37314</v>
      </c>
      <c r="D6389">
        <v>296.39999999999998</v>
      </c>
      <c r="E6389">
        <v>298</v>
      </c>
      <c r="F6389">
        <v>296.39999999999998</v>
      </c>
      <c r="G6389">
        <v>296.39999999999998</v>
      </c>
      <c r="I6389" s="2">
        <v>-4.4999999999999997E-3</v>
      </c>
    </row>
    <row r="6390" spans="3:9" x14ac:dyDescent="0.25">
      <c r="C6390" s="1">
        <v>37313</v>
      </c>
      <c r="D6390">
        <v>297.75</v>
      </c>
      <c r="E6390">
        <v>292.55</v>
      </c>
      <c r="F6390">
        <v>297.75</v>
      </c>
      <c r="G6390">
        <v>297.75</v>
      </c>
      <c r="I6390" s="2">
        <v>1.7299999999999999E-2</v>
      </c>
    </row>
    <row r="6391" spans="3:9" x14ac:dyDescent="0.25">
      <c r="C6391" s="1">
        <v>37312</v>
      </c>
      <c r="D6391">
        <v>292.7</v>
      </c>
      <c r="E6391">
        <v>291.64999999999998</v>
      </c>
      <c r="F6391">
        <v>292.7</v>
      </c>
      <c r="G6391">
        <v>292.7</v>
      </c>
      <c r="I6391" s="2">
        <v>-1E-3</v>
      </c>
    </row>
    <row r="6392" spans="3:9" x14ac:dyDescent="0.25">
      <c r="C6392" s="1">
        <v>37309</v>
      </c>
      <c r="D6392">
        <v>293</v>
      </c>
      <c r="E6392">
        <v>294</v>
      </c>
      <c r="F6392">
        <v>293</v>
      </c>
      <c r="G6392">
        <v>293</v>
      </c>
      <c r="I6392" s="2">
        <v>0</v>
      </c>
    </row>
    <row r="6393" spans="3:9" x14ac:dyDescent="0.25">
      <c r="C6393" s="1">
        <v>37308</v>
      </c>
      <c r="D6393">
        <v>293</v>
      </c>
      <c r="E6393">
        <v>292</v>
      </c>
      <c r="F6393">
        <v>293</v>
      </c>
      <c r="G6393">
        <v>293</v>
      </c>
      <c r="I6393" s="2">
        <v>4.4999999999999997E-3</v>
      </c>
    </row>
    <row r="6394" spans="3:9" x14ac:dyDescent="0.25">
      <c r="C6394" s="1">
        <v>37307</v>
      </c>
      <c r="D6394">
        <v>291.7</v>
      </c>
      <c r="E6394">
        <v>292.5</v>
      </c>
      <c r="F6394">
        <v>291.7</v>
      </c>
      <c r="G6394">
        <v>291.7</v>
      </c>
      <c r="I6394" s="2">
        <v>-5.3E-3</v>
      </c>
    </row>
    <row r="6395" spans="3:9" x14ac:dyDescent="0.25">
      <c r="C6395" s="1">
        <v>37306</v>
      </c>
      <c r="D6395">
        <v>293.25</v>
      </c>
      <c r="E6395">
        <v>298.25</v>
      </c>
      <c r="F6395">
        <v>293.25</v>
      </c>
      <c r="G6395">
        <v>293.25</v>
      </c>
      <c r="I6395" s="2">
        <v>-1.5100000000000001E-2</v>
      </c>
    </row>
    <row r="6396" spans="3:9" x14ac:dyDescent="0.25">
      <c r="C6396" s="1">
        <v>37305</v>
      </c>
      <c r="D6396">
        <v>297.75</v>
      </c>
      <c r="E6396">
        <v>298.5</v>
      </c>
      <c r="F6396">
        <v>297.75</v>
      </c>
      <c r="G6396">
        <v>297.75</v>
      </c>
      <c r="I6396" s="2">
        <v>-1.1999999999999999E-3</v>
      </c>
    </row>
    <row r="6397" spans="3:9" x14ac:dyDescent="0.25">
      <c r="C6397" s="1">
        <v>37302</v>
      </c>
      <c r="D6397">
        <v>298.10000000000002</v>
      </c>
      <c r="E6397">
        <v>299.7</v>
      </c>
      <c r="F6397">
        <v>298.10000000000002</v>
      </c>
      <c r="G6397">
        <v>298.10000000000002</v>
      </c>
      <c r="I6397" s="2">
        <v>-7.3000000000000001E-3</v>
      </c>
    </row>
    <row r="6398" spans="3:9" x14ac:dyDescent="0.25">
      <c r="C6398" s="1">
        <v>37301</v>
      </c>
      <c r="D6398">
        <v>300.3</v>
      </c>
      <c r="E6398">
        <v>299.75</v>
      </c>
      <c r="F6398">
        <v>300.3</v>
      </c>
      <c r="G6398">
        <v>300.3</v>
      </c>
      <c r="I6398" s="2">
        <v>2.7000000000000001E-3</v>
      </c>
    </row>
    <row r="6399" spans="3:9" x14ac:dyDescent="0.25">
      <c r="C6399" s="1">
        <v>37300</v>
      </c>
      <c r="D6399">
        <v>299.5</v>
      </c>
      <c r="E6399">
        <v>300.89999999999998</v>
      </c>
      <c r="F6399">
        <v>299.5</v>
      </c>
      <c r="G6399">
        <v>299.5</v>
      </c>
      <c r="I6399" s="2">
        <v>-3.3E-3</v>
      </c>
    </row>
    <row r="6400" spans="3:9" x14ac:dyDescent="0.25">
      <c r="C6400" s="1">
        <v>37299</v>
      </c>
      <c r="D6400">
        <v>300.5</v>
      </c>
      <c r="E6400">
        <v>299.3</v>
      </c>
      <c r="F6400">
        <v>300.5</v>
      </c>
      <c r="G6400">
        <v>300.5</v>
      </c>
      <c r="I6400" s="2">
        <v>2.7000000000000001E-3</v>
      </c>
    </row>
    <row r="6401" spans="3:9" x14ac:dyDescent="0.25">
      <c r="C6401" s="1">
        <v>37298</v>
      </c>
      <c r="D6401">
        <v>299.7</v>
      </c>
      <c r="E6401">
        <v>303.60000000000002</v>
      </c>
      <c r="F6401">
        <v>299.7</v>
      </c>
      <c r="G6401">
        <v>299.7</v>
      </c>
      <c r="I6401" s="2">
        <v>-1.41E-2</v>
      </c>
    </row>
    <row r="6402" spans="3:9" x14ac:dyDescent="0.25">
      <c r="C6402" s="1">
        <v>37295</v>
      </c>
      <c r="D6402">
        <v>304</v>
      </c>
      <c r="E6402">
        <v>301</v>
      </c>
      <c r="F6402">
        <v>304</v>
      </c>
      <c r="G6402">
        <v>304</v>
      </c>
      <c r="I6402" s="2">
        <v>1.23E-2</v>
      </c>
    </row>
    <row r="6403" spans="3:9" x14ac:dyDescent="0.25">
      <c r="C6403" s="1">
        <v>37294</v>
      </c>
      <c r="D6403">
        <v>300.3</v>
      </c>
      <c r="E6403">
        <v>296.5</v>
      </c>
      <c r="F6403">
        <v>300.3</v>
      </c>
      <c r="G6403">
        <v>300.3</v>
      </c>
      <c r="I6403" s="2">
        <v>1.15E-2</v>
      </c>
    </row>
    <row r="6404" spans="3:9" x14ac:dyDescent="0.25">
      <c r="C6404" s="1">
        <v>37293</v>
      </c>
      <c r="D6404">
        <v>296.89999999999998</v>
      </c>
      <c r="E6404">
        <v>297.5</v>
      </c>
      <c r="F6404">
        <v>296.89999999999998</v>
      </c>
      <c r="G6404">
        <v>296.89999999999998</v>
      </c>
      <c r="I6404" s="2">
        <v>-2.8999999999999998E-3</v>
      </c>
    </row>
    <row r="6405" spans="3:9" x14ac:dyDescent="0.25">
      <c r="C6405" s="1">
        <v>37292</v>
      </c>
      <c r="D6405">
        <v>297.75</v>
      </c>
      <c r="E6405">
        <v>290.05</v>
      </c>
      <c r="F6405">
        <v>297.75</v>
      </c>
      <c r="G6405">
        <v>297.75</v>
      </c>
      <c r="I6405" s="2">
        <v>2.8000000000000001E-2</v>
      </c>
    </row>
    <row r="6406" spans="3:9" x14ac:dyDescent="0.25">
      <c r="C6406" s="1">
        <v>37291</v>
      </c>
      <c r="D6406">
        <v>289.64999999999998</v>
      </c>
      <c r="E6406">
        <v>286.25</v>
      </c>
      <c r="F6406">
        <v>289.64999999999998</v>
      </c>
      <c r="G6406">
        <v>289.64999999999998</v>
      </c>
      <c r="I6406" s="2">
        <v>1.1900000000000001E-2</v>
      </c>
    </row>
    <row r="6407" spans="3:9" x14ac:dyDescent="0.25">
      <c r="C6407" s="1">
        <v>37288</v>
      </c>
      <c r="D6407">
        <v>286.25</v>
      </c>
      <c r="E6407">
        <v>282.75</v>
      </c>
      <c r="F6407">
        <v>286.25</v>
      </c>
      <c r="G6407">
        <v>286.25</v>
      </c>
      <c r="I6407" s="2">
        <v>1.38E-2</v>
      </c>
    </row>
    <row r="6408" spans="3:9" x14ac:dyDescent="0.25">
      <c r="C6408" s="1">
        <v>37287</v>
      </c>
      <c r="D6408">
        <v>282.35000000000002</v>
      </c>
      <c r="E6408">
        <v>281.89999999999998</v>
      </c>
      <c r="F6408">
        <v>282.35000000000002</v>
      </c>
      <c r="G6408">
        <v>282.35000000000002</v>
      </c>
      <c r="I6408" s="2">
        <v>1.1000000000000001E-3</v>
      </c>
    </row>
    <row r="6409" spans="3:9" x14ac:dyDescent="0.25">
      <c r="C6409" s="1">
        <v>37286</v>
      </c>
      <c r="D6409">
        <v>282.05</v>
      </c>
      <c r="E6409">
        <v>281.95</v>
      </c>
      <c r="F6409">
        <v>282.05</v>
      </c>
      <c r="G6409">
        <v>282.05</v>
      </c>
      <c r="I6409" s="2">
        <v>6.9999999999999999E-4</v>
      </c>
    </row>
    <row r="6410" spans="3:9" x14ac:dyDescent="0.25">
      <c r="C6410" s="1">
        <v>37285</v>
      </c>
      <c r="D6410">
        <v>281.85000000000002</v>
      </c>
      <c r="E6410">
        <v>278.75</v>
      </c>
      <c r="F6410">
        <v>281.85000000000002</v>
      </c>
      <c r="G6410">
        <v>281.85000000000002</v>
      </c>
      <c r="I6410" s="2">
        <v>0.01</v>
      </c>
    </row>
    <row r="6411" spans="3:9" x14ac:dyDescent="0.25">
      <c r="C6411" s="1">
        <v>37284</v>
      </c>
      <c r="D6411">
        <v>279.05</v>
      </c>
      <c r="E6411">
        <v>279.35000000000002</v>
      </c>
      <c r="F6411">
        <v>279.05</v>
      </c>
      <c r="G6411">
        <v>279.05</v>
      </c>
      <c r="I6411" s="2">
        <v>-1.4E-3</v>
      </c>
    </row>
    <row r="6412" spans="3:9" x14ac:dyDescent="0.25">
      <c r="C6412" s="1">
        <v>37281</v>
      </c>
      <c r="D6412">
        <v>279.45</v>
      </c>
      <c r="E6412">
        <v>278.85000000000002</v>
      </c>
      <c r="F6412">
        <v>279.45</v>
      </c>
      <c r="G6412">
        <v>279.45</v>
      </c>
      <c r="I6412" s="2">
        <v>2.3E-3</v>
      </c>
    </row>
    <row r="6413" spans="3:9" x14ac:dyDescent="0.25">
      <c r="C6413" s="1">
        <v>37280</v>
      </c>
      <c r="D6413">
        <v>278.8</v>
      </c>
      <c r="E6413">
        <v>279.25</v>
      </c>
      <c r="F6413">
        <v>278.8</v>
      </c>
      <c r="G6413">
        <v>278.8</v>
      </c>
      <c r="I6413" s="2">
        <v>-1.6000000000000001E-3</v>
      </c>
    </row>
    <row r="6414" spans="3:9" x14ac:dyDescent="0.25">
      <c r="C6414" s="1">
        <v>37279</v>
      </c>
      <c r="D6414">
        <v>279.25</v>
      </c>
      <c r="E6414">
        <v>281.7</v>
      </c>
      <c r="F6414">
        <v>279.25</v>
      </c>
      <c r="G6414">
        <v>279.25</v>
      </c>
      <c r="I6414" s="2">
        <v>-8.9999999999999993E-3</v>
      </c>
    </row>
    <row r="6415" spans="3:9" x14ac:dyDescent="0.25">
      <c r="C6415" s="1">
        <v>37278</v>
      </c>
      <c r="D6415">
        <v>281.8</v>
      </c>
      <c r="E6415">
        <v>282.55</v>
      </c>
      <c r="F6415">
        <v>281.8</v>
      </c>
      <c r="G6415">
        <v>281.8</v>
      </c>
      <c r="I6415" s="2">
        <v>-2.7000000000000001E-3</v>
      </c>
    </row>
    <row r="6416" spans="3:9" x14ac:dyDescent="0.25">
      <c r="C6416" s="1">
        <v>37277</v>
      </c>
      <c r="D6416">
        <v>282.55</v>
      </c>
      <c r="E6416">
        <v>283.55</v>
      </c>
      <c r="F6416">
        <v>282.55</v>
      </c>
      <c r="G6416">
        <v>282.55</v>
      </c>
      <c r="I6416" s="2">
        <v>-3.5000000000000001E-3</v>
      </c>
    </row>
    <row r="6417" spans="3:9" x14ac:dyDescent="0.25">
      <c r="C6417" s="1">
        <v>37274</v>
      </c>
      <c r="D6417">
        <v>283.55</v>
      </c>
      <c r="E6417">
        <v>284</v>
      </c>
      <c r="F6417">
        <v>283.55</v>
      </c>
      <c r="G6417">
        <v>283.55</v>
      </c>
      <c r="I6417" s="2">
        <v>-3.2000000000000002E-3</v>
      </c>
    </row>
    <row r="6418" spans="3:9" x14ac:dyDescent="0.25">
      <c r="C6418" s="1">
        <v>37273</v>
      </c>
      <c r="D6418">
        <v>284.45</v>
      </c>
      <c r="E6418">
        <v>287.14999999999998</v>
      </c>
      <c r="F6418">
        <v>284.45</v>
      </c>
      <c r="G6418">
        <v>284.45</v>
      </c>
      <c r="I6418" s="2">
        <v>-1.0800000000000001E-2</v>
      </c>
    </row>
    <row r="6419" spans="3:9" x14ac:dyDescent="0.25">
      <c r="C6419" s="1">
        <v>37272</v>
      </c>
      <c r="D6419">
        <v>287.55</v>
      </c>
      <c r="E6419">
        <v>284.64999999999998</v>
      </c>
      <c r="F6419">
        <v>287.55</v>
      </c>
      <c r="G6419">
        <v>287.55</v>
      </c>
      <c r="I6419" s="2">
        <v>1.0500000000000001E-2</v>
      </c>
    </row>
    <row r="6420" spans="3:9" x14ac:dyDescent="0.25">
      <c r="C6420" s="1">
        <v>37271</v>
      </c>
      <c r="D6420">
        <v>284.55</v>
      </c>
      <c r="E6420">
        <v>284.95</v>
      </c>
      <c r="F6420">
        <v>284.55</v>
      </c>
      <c r="G6420">
        <v>284.55</v>
      </c>
      <c r="I6420" s="2">
        <v>-2.8E-3</v>
      </c>
    </row>
    <row r="6421" spans="3:9" x14ac:dyDescent="0.25">
      <c r="C6421" s="1">
        <v>37270</v>
      </c>
      <c r="D6421">
        <v>285.35000000000002</v>
      </c>
      <c r="E6421">
        <v>287.35000000000002</v>
      </c>
      <c r="F6421">
        <v>285.35000000000002</v>
      </c>
      <c r="G6421">
        <v>285.35000000000002</v>
      </c>
      <c r="I6421" s="2">
        <v>-7.7000000000000002E-3</v>
      </c>
    </row>
    <row r="6422" spans="3:9" x14ac:dyDescent="0.25">
      <c r="C6422" s="1">
        <v>37267</v>
      </c>
      <c r="D6422">
        <v>287.55</v>
      </c>
      <c r="E6422">
        <v>286.85000000000002</v>
      </c>
      <c r="F6422">
        <v>287.55</v>
      </c>
      <c r="G6422">
        <v>287.55</v>
      </c>
      <c r="I6422" s="2">
        <v>2.8E-3</v>
      </c>
    </row>
    <row r="6423" spans="3:9" x14ac:dyDescent="0.25">
      <c r="C6423" s="1">
        <v>37266</v>
      </c>
      <c r="D6423">
        <v>286.75</v>
      </c>
      <c r="E6423">
        <v>283.35000000000002</v>
      </c>
      <c r="F6423">
        <v>286.75</v>
      </c>
      <c r="G6423">
        <v>286.75</v>
      </c>
      <c r="I6423" s="2">
        <v>1.2E-2</v>
      </c>
    </row>
    <row r="6424" spans="3:9" x14ac:dyDescent="0.25">
      <c r="C6424" s="1">
        <v>37265</v>
      </c>
      <c r="D6424">
        <v>283.35000000000002</v>
      </c>
      <c r="E6424">
        <v>279.05</v>
      </c>
      <c r="F6424">
        <v>283.35000000000002</v>
      </c>
      <c r="G6424">
        <v>283.35000000000002</v>
      </c>
      <c r="I6424" s="2">
        <v>1.54E-2</v>
      </c>
    </row>
    <row r="6425" spans="3:9" x14ac:dyDescent="0.25">
      <c r="C6425" s="1">
        <v>37264</v>
      </c>
      <c r="D6425">
        <v>279.05</v>
      </c>
      <c r="E6425">
        <v>278.85000000000002</v>
      </c>
      <c r="F6425">
        <v>279.05</v>
      </c>
      <c r="G6425">
        <v>279.05</v>
      </c>
      <c r="I6425" s="2">
        <v>1.1000000000000001E-3</v>
      </c>
    </row>
    <row r="6426" spans="3:9" x14ac:dyDescent="0.25">
      <c r="C6426" s="1">
        <v>37263</v>
      </c>
      <c r="D6426">
        <v>278.75</v>
      </c>
      <c r="E6426">
        <v>278.89999999999998</v>
      </c>
      <c r="F6426">
        <v>278.75</v>
      </c>
      <c r="G6426">
        <v>278.75</v>
      </c>
      <c r="I6426" s="2">
        <v>-6.9999999999999999E-4</v>
      </c>
    </row>
    <row r="6427" spans="3:9" x14ac:dyDescent="0.25">
      <c r="C6427" s="1">
        <v>37260</v>
      </c>
      <c r="D6427">
        <v>278.95</v>
      </c>
      <c r="E6427">
        <v>278.55</v>
      </c>
      <c r="F6427">
        <v>278.95</v>
      </c>
      <c r="G6427">
        <v>278.95</v>
      </c>
      <c r="I6427" s="2">
        <v>1.8E-3</v>
      </c>
    </row>
    <row r="6428" spans="3:9" x14ac:dyDescent="0.25">
      <c r="C6428" s="1">
        <v>37259</v>
      </c>
      <c r="D6428">
        <v>278.45</v>
      </c>
      <c r="E6428">
        <v>278.85000000000002</v>
      </c>
      <c r="F6428">
        <v>278.45</v>
      </c>
      <c r="G6428">
        <v>278.45</v>
      </c>
      <c r="I6428" s="2">
        <v>-1.4E-3</v>
      </c>
    </row>
    <row r="6429" spans="3:9" x14ac:dyDescent="0.25">
      <c r="C6429" s="1">
        <v>37258</v>
      </c>
      <c r="D6429">
        <v>278.85000000000002</v>
      </c>
      <c r="E6429">
        <v>278.85000000000002</v>
      </c>
      <c r="F6429">
        <v>278.85000000000002</v>
      </c>
      <c r="G6429">
        <v>278.85000000000002</v>
      </c>
      <c r="I6429" s="2">
        <v>-4.0000000000000002E-4</v>
      </c>
    </row>
    <row r="6430" spans="3:9" x14ac:dyDescent="0.25">
      <c r="C6430" s="1">
        <v>37256</v>
      </c>
      <c r="D6430">
        <v>278.95</v>
      </c>
      <c r="E6430">
        <v>276.14999999999998</v>
      </c>
      <c r="F6430">
        <v>278.95</v>
      </c>
      <c r="G6430">
        <v>278.95</v>
      </c>
      <c r="I6430" s="2">
        <v>8.6999999999999994E-3</v>
      </c>
    </row>
    <row r="6431" spans="3:9" x14ac:dyDescent="0.25">
      <c r="C6431" s="1">
        <v>37253</v>
      </c>
      <c r="D6431">
        <v>276.55</v>
      </c>
      <c r="E6431">
        <v>277.25</v>
      </c>
      <c r="F6431">
        <v>276.55</v>
      </c>
      <c r="G6431">
        <v>276.55</v>
      </c>
      <c r="I6431" s="2">
        <v>-1.8E-3</v>
      </c>
    </row>
    <row r="6432" spans="3:9" x14ac:dyDescent="0.25">
      <c r="C6432" s="1">
        <v>37252</v>
      </c>
      <c r="D6432">
        <v>277.05</v>
      </c>
      <c r="E6432">
        <v>279.25</v>
      </c>
      <c r="F6432">
        <v>277.05</v>
      </c>
      <c r="G6432">
        <v>277.05</v>
      </c>
      <c r="I6432" s="2">
        <v>-7.9000000000000008E-3</v>
      </c>
    </row>
    <row r="6433" spans="3:9" x14ac:dyDescent="0.25">
      <c r="C6433" s="1">
        <v>37251</v>
      </c>
      <c r="D6433">
        <v>279.25</v>
      </c>
      <c r="E6433">
        <v>279.10000000000002</v>
      </c>
      <c r="F6433">
        <v>279.25</v>
      </c>
      <c r="G6433">
        <v>279.25</v>
      </c>
      <c r="I6433" s="2">
        <v>-8.9999999999999998E-4</v>
      </c>
    </row>
    <row r="6434" spans="3:9" x14ac:dyDescent="0.25">
      <c r="C6434" s="1">
        <v>37250</v>
      </c>
      <c r="D6434">
        <v>279.5</v>
      </c>
      <c r="E6434">
        <v>278</v>
      </c>
      <c r="F6434">
        <v>279.5</v>
      </c>
      <c r="G6434">
        <v>279.5</v>
      </c>
      <c r="I6434" s="2">
        <v>5.1999999999999998E-3</v>
      </c>
    </row>
    <row r="6435" spans="3:9" x14ac:dyDescent="0.25">
      <c r="C6435" s="1">
        <v>37249</v>
      </c>
      <c r="D6435">
        <v>278.05</v>
      </c>
      <c r="E6435">
        <v>277.7</v>
      </c>
      <c r="F6435">
        <v>278.05</v>
      </c>
      <c r="G6435">
        <v>278.05</v>
      </c>
      <c r="I6435" s="2">
        <v>-4.0000000000000002E-4</v>
      </c>
    </row>
    <row r="6436" spans="3:9" x14ac:dyDescent="0.25">
      <c r="C6436" s="1">
        <v>37246</v>
      </c>
      <c r="D6436">
        <v>278.14999999999998</v>
      </c>
      <c r="E6436">
        <v>276.35000000000002</v>
      </c>
      <c r="F6436">
        <v>278.14999999999998</v>
      </c>
      <c r="G6436">
        <v>278.14999999999998</v>
      </c>
      <c r="I6436" s="2">
        <v>7.1999999999999998E-3</v>
      </c>
    </row>
    <row r="6437" spans="3:9" x14ac:dyDescent="0.25">
      <c r="C6437" s="1">
        <v>37245</v>
      </c>
      <c r="D6437">
        <v>276.14999999999998</v>
      </c>
      <c r="E6437">
        <v>276.14999999999998</v>
      </c>
      <c r="F6437">
        <v>276.14999999999998</v>
      </c>
      <c r="G6437">
        <v>276.14999999999998</v>
      </c>
      <c r="I6437" s="2">
        <v>6.9999999999999999E-4</v>
      </c>
    </row>
    <row r="6438" spans="3:9" x14ac:dyDescent="0.25">
      <c r="C6438" s="1">
        <v>37244</v>
      </c>
      <c r="D6438">
        <v>275.95</v>
      </c>
      <c r="E6438">
        <v>280.45</v>
      </c>
      <c r="F6438">
        <v>275.95</v>
      </c>
      <c r="G6438">
        <v>275.95</v>
      </c>
      <c r="I6438" s="2">
        <v>-1.5699999999999999E-2</v>
      </c>
    </row>
    <row r="6439" spans="3:9" x14ac:dyDescent="0.25">
      <c r="C6439" s="1">
        <v>37243</v>
      </c>
      <c r="D6439">
        <v>280.35000000000002</v>
      </c>
      <c r="E6439">
        <v>278.14999999999998</v>
      </c>
      <c r="F6439">
        <v>280.35000000000002</v>
      </c>
      <c r="G6439">
        <v>280.35000000000002</v>
      </c>
      <c r="I6439" s="2">
        <v>8.9999999999999993E-3</v>
      </c>
    </row>
    <row r="6440" spans="3:9" x14ac:dyDescent="0.25">
      <c r="C6440" s="1">
        <v>37242</v>
      </c>
      <c r="D6440">
        <v>277.85000000000002</v>
      </c>
      <c r="E6440">
        <v>278.25</v>
      </c>
      <c r="F6440">
        <v>277.85000000000002</v>
      </c>
      <c r="G6440">
        <v>277.85000000000002</v>
      </c>
      <c r="I6440" s="2">
        <v>-2.2000000000000001E-3</v>
      </c>
    </row>
    <row r="6441" spans="3:9" x14ac:dyDescent="0.25">
      <c r="C6441" s="1">
        <v>37239</v>
      </c>
      <c r="D6441">
        <v>278.45</v>
      </c>
      <c r="E6441">
        <v>274.5</v>
      </c>
      <c r="F6441">
        <v>278.45</v>
      </c>
      <c r="G6441">
        <v>278.45</v>
      </c>
      <c r="I6441" s="2">
        <v>1.5299999999999999E-2</v>
      </c>
    </row>
    <row r="6442" spans="3:9" x14ac:dyDescent="0.25">
      <c r="C6442" s="1">
        <v>37238</v>
      </c>
      <c r="D6442">
        <v>274.25</v>
      </c>
      <c r="E6442">
        <v>274.35000000000002</v>
      </c>
      <c r="F6442">
        <v>274.25</v>
      </c>
      <c r="G6442">
        <v>274.25</v>
      </c>
      <c r="I6442" s="2">
        <v>0</v>
      </c>
    </row>
    <row r="6443" spans="3:9" x14ac:dyDescent="0.25">
      <c r="C6443" s="1">
        <v>37237</v>
      </c>
      <c r="D6443">
        <v>274.25</v>
      </c>
      <c r="E6443">
        <v>273.05</v>
      </c>
      <c r="F6443">
        <v>274.25</v>
      </c>
      <c r="G6443">
        <v>274.25</v>
      </c>
      <c r="I6443" s="2">
        <v>5.4999999999999997E-3</v>
      </c>
    </row>
    <row r="6444" spans="3:9" x14ac:dyDescent="0.25">
      <c r="C6444" s="1">
        <v>37236</v>
      </c>
      <c r="D6444">
        <v>272.75</v>
      </c>
      <c r="E6444">
        <v>272.95</v>
      </c>
      <c r="F6444">
        <v>272.75</v>
      </c>
      <c r="G6444">
        <v>272.75</v>
      </c>
      <c r="I6444" s="2">
        <v>0</v>
      </c>
    </row>
    <row r="6445" spans="3:9" x14ac:dyDescent="0.25">
      <c r="C6445" s="1">
        <v>37235</v>
      </c>
      <c r="D6445">
        <v>272.75</v>
      </c>
      <c r="E6445">
        <v>274.45</v>
      </c>
      <c r="F6445">
        <v>272.75</v>
      </c>
      <c r="G6445">
        <v>272.75</v>
      </c>
      <c r="I6445" s="2">
        <v>-6.6E-3</v>
      </c>
    </row>
    <row r="6446" spans="3:9" x14ac:dyDescent="0.25">
      <c r="C6446" s="1">
        <v>37232</v>
      </c>
      <c r="D6446">
        <v>274.55</v>
      </c>
      <c r="E6446">
        <v>274.55</v>
      </c>
      <c r="F6446">
        <v>274.55</v>
      </c>
      <c r="G6446">
        <v>274.55</v>
      </c>
      <c r="I6446" s="2">
        <v>0</v>
      </c>
    </row>
    <row r="6447" spans="3:9" x14ac:dyDescent="0.25">
      <c r="C6447" s="1">
        <v>37231</v>
      </c>
      <c r="D6447">
        <v>274.55</v>
      </c>
      <c r="E6447">
        <v>274.35000000000002</v>
      </c>
      <c r="F6447">
        <v>274.55</v>
      </c>
      <c r="G6447">
        <v>274.55</v>
      </c>
      <c r="I6447" s="2">
        <v>1.5E-3</v>
      </c>
    </row>
    <row r="6448" spans="3:9" x14ac:dyDescent="0.25">
      <c r="C6448" s="1">
        <v>37230</v>
      </c>
      <c r="D6448">
        <v>274.14999999999998</v>
      </c>
      <c r="E6448">
        <v>275.7</v>
      </c>
      <c r="F6448">
        <v>274.14999999999998</v>
      </c>
      <c r="G6448">
        <v>274.14999999999998</v>
      </c>
      <c r="I6448" s="2">
        <v>-5.7999999999999996E-3</v>
      </c>
    </row>
    <row r="6449" spans="3:9" x14ac:dyDescent="0.25">
      <c r="C6449" s="1">
        <v>37229</v>
      </c>
      <c r="D6449">
        <v>275.75</v>
      </c>
      <c r="E6449">
        <v>277.25</v>
      </c>
      <c r="F6449">
        <v>275.75</v>
      </c>
      <c r="G6449">
        <v>275.75</v>
      </c>
      <c r="I6449" s="2">
        <v>-6.4999999999999997E-3</v>
      </c>
    </row>
    <row r="6450" spans="3:9" x14ac:dyDescent="0.25">
      <c r="C6450" s="1">
        <v>37228</v>
      </c>
      <c r="D6450">
        <v>277.55</v>
      </c>
      <c r="E6450">
        <v>274.8</v>
      </c>
      <c r="F6450">
        <v>277.55</v>
      </c>
      <c r="G6450">
        <v>277.55</v>
      </c>
      <c r="I6450" s="2">
        <v>1.15E-2</v>
      </c>
    </row>
    <row r="6451" spans="3:9" x14ac:dyDescent="0.25">
      <c r="C6451" s="1">
        <v>37225</v>
      </c>
      <c r="D6451">
        <v>274.39999999999998</v>
      </c>
      <c r="E6451">
        <v>274.25</v>
      </c>
      <c r="F6451">
        <v>274.39999999999998</v>
      </c>
      <c r="G6451">
        <v>274.39999999999998</v>
      </c>
      <c r="I6451" s="2">
        <v>1.2999999999999999E-3</v>
      </c>
    </row>
    <row r="6452" spans="3:9" x14ac:dyDescent="0.25">
      <c r="C6452" s="1">
        <v>37224</v>
      </c>
      <c r="D6452">
        <v>274.05</v>
      </c>
      <c r="E6452">
        <v>274.5</v>
      </c>
      <c r="F6452">
        <v>274.05</v>
      </c>
      <c r="G6452">
        <v>274.05</v>
      </c>
      <c r="I6452" s="2">
        <v>-1.1000000000000001E-3</v>
      </c>
    </row>
    <row r="6453" spans="3:9" x14ac:dyDescent="0.25">
      <c r="C6453" s="1">
        <v>37223</v>
      </c>
      <c r="D6453">
        <v>274.35000000000002</v>
      </c>
      <c r="E6453">
        <v>273.64999999999998</v>
      </c>
      <c r="F6453">
        <v>274.35000000000002</v>
      </c>
      <c r="G6453">
        <v>274.35000000000002</v>
      </c>
      <c r="I6453" s="2">
        <v>2.5999999999999999E-3</v>
      </c>
    </row>
    <row r="6454" spans="3:9" x14ac:dyDescent="0.25">
      <c r="C6454" s="1">
        <v>37222</v>
      </c>
      <c r="D6454">
        <v>273.64999999999998</v>
      </c>
      <c r="E6454">
        <v>272.95</v>
      </c>
      <c r="F6454">
        <v>273.64999999999998</v>
      </c>
      <c r="G6454">
        <v>273.64999999999998</v>
      </c>
      <c r="I6454" s="2">
        <v>1.8E-3</v>
      </c>
    </row>
    <row r="6455" spans="3:9" x14ac:dyDescent="0.25">
      <c r="C6455" s="1">
        <v>37221</v>
      </c>
      <c r="D6455">
        <v>273.14999999999998</v>
      </c>
      <c r="E6455">
        <v>273</v>
      </c>
      <c r="F6455">
        <v>273.14999999999998</v>
      </c>
      <c r="G6455">
        <v>273.14999999999998</v>
      </c>
      <c r="I6455" s="2">
        <v>8.9999999999999998E-4</v>
      </c>
    </row>
    <row r="6456" spans="3:9" x14ac:dyDescent="0.25">
      <c r="C6456" s="1">
        <v>37218</v>
      </c>
      <c r="D6456">
        <v>272.89999999999998</v>
      </c>
      <c r="E6456">
        <v>272.85000000000002</v>
      </c>
      <c r="F6456">
        <v>272.89999999999998</v>
      </c>
      <c r="G6456">
        <v>272.89999999999998</v>
      </c>
      <c r="I6456" s="2">
        <v>2.0000000000000001E-4</v>
      </c>
    </row>
    <row r="6457" spans="3:9" x14ac:dyDescent="0.25">
      <c r="C6457" s="1">
        <v>37217</v>
      </c>
      <c r="D6457">
        <v>272.85000000000002</v>
      </c>
      <c r="E6457">
        <v>273.14999999999998</v>
      </c>
      <c r="F6457">
        <v>272.85000000000002</v>
      </c>
      <c r="G6457">
        <v>272.85000000000002</v>
      </c>
      <c r="I6457" s="2">
        <v>-1.8E-3</v>
      </c>
    </row>
    <row r="6458" spans="3:9" x14ac:dyDescent="0.25">
      <c r="C6458" s="1">
        <v>37216</v>
      </c>
      <c r="D6458">
        <v>273.35000000000002</v>
      </c>
      <c r="E6458">
        <v>273.25</v>
      </c>
      <c r="F6458">
        <v>273.35000000000002</v>
      </c>
      <c r="G6458">
        <v>273.35000000000002</v>
      </c>
      <c r="I6458" s="2">
        <v>2.0000000000000001E-4</v>
      </c>
    </row>
    <row r="6459" spans="3:9" x14ac:dyDescent="0.25">
      <c r="C6459" s="1">
        <v>37215</v>
      </c>
      <c r="D6459">
        <v>273.3</v>
      </c>
      <c r="E6459">
        <v>272.85000000000002</v>
      </c>
      <c r="F6459">
        <v>273.3</v>
      </c>
      <c r="G6459">
        <v>273.3</v>
      </c>
      <c r="I6459" s="2">
        <v>1.1000000000000001E-3</v>
      </c>
    </row>
    <row r="6460" spans="3:9" x14ac:dyDescent="0.25">
      <c r="C6460" s="1">
        <v>37214</v>
      </c>
      <c r="D6460">
        <v>273</v>
      </c>
      <c r="E6460">
        <v>274.85000000000002</v>
      </c>
      <c r="F6460">
        <v>273</v>
      </c>
      <c r="G6460">
        <v>273</v>
      </c>
      <c r="I6460" s="2">
        <v>-6.7000000000000002E-3</v>
      </c>
    </row>
    <row r="6461" spans="3:9" x14ac:dyDescent="0.25">
      <c r="C6461" s="1">
        <v>37211</v>
      </c>
      <c r="D6461">
        <v>274.85000000000002</v>
      </c>
      <c r="E6461">
        <v>275.25</v>
      </c>
      <c r="F6461">
        <v>274.85000000000002</v>
      </c>
      <c r="G6461">
        <v>274.85000000000002</v>
      </c>
      <c r="I6461" s="2">
        <v>-1.1000000000000001E-3</v>
      </c>
    </row>
    <row r="6462" spans="3:9" x14ac:dyDescent="0.25">
      <c r="C6462" s="1">
        <v>37210</v>
      </c>
      <c r="D6462">
        <v>275.14999999999998</v>
      </c>
      <c r="E6462">
        <v>277.35000000000002</v>
      </c>
      <c r="F6462">
        <v>275.14999999999998</v>
      </c>
      <c r="G6462">
        <v>275.14999999999998</v>
      </c>
      <c r="I6462" s="2">
        <v>-7.9000000000000008E-3</v>
      </c>
    </row>
    <row r="6463" spans="3:9" x14ac:dyDescent="0.25">
      <c r="C6463" s="1">
        <v>37209</v>
      </c>
      <c r="D6463">
        <v>277.35000000000002</v>
      </c>
      <c r="E6463">
        <v>277.55</v>
      </c>
      <c r="F6463">
        <v>277.35000000000002</v>
      </c>
      <c r="G6463">
        <v>277.35000000000002</v>
      </c>
      <c r="I6463" s="2">
        <v>-1.4E-3</v>
      </c>
    </row>
    <row r="6464" spans="3:9" x14ac:dyDescent="0.25">
      <c r="C6464" s="1">
        <v>37208</v>
      </c>
      <c r="D6464">
        <v>277.75</v>
      </c>
      <c r="E6464">
        <v>278.25</v>
      </c>
      <c r="F6464">
        <v>277.75</v>
      </c>
      <c r="G6464">
        <v>277.75</v>
      </c>
      <c r="I6464" s="2">
        <v>-1.8E-3</v>
      </c>
    </row>
    <row r="6465" spans="3:9" x14ac:dyDescent="0.25">
      <c r="C6465" s="1">
        <v>37207</v>
      </c>
      <c r="D6465">
        <v>278.25</v>
      </c>
      <c r="E6465">
        <v>277.64999999999998</v>
      </c>
      <c r="F6465">
        <v>278.25</v>
      </c>
      <c r="G6465">
        <v>278.25</v>
      </c>
      <c r="I6465" s="2">
        <v>2.8999999999999998E-3</v>
      </c>
    </row>
    <row r="6466" spans="3:9" x14ac:dyDescent="0.25">
      <c r="C6466" s="1">
        <v>37204</v>
      </c>
      <c r="D6466">
        <v>277.45</v>
      </c>
      <c r="E6466">
        <v>276.64999999999998</v>
      </c>
      <c r="F6466">
        <v>277.45</v>
      </c>
      <c r="G6466">
        <v>277.45</v>
      </c>
      <c r="I6466" s="2">
        <v>-6.9999999999999999E-4</v>
      </c>
    </row>
    <row r="6467" spans="3:9" x14ac:dyDescent="0.25">
      <c r="C6467" s="1">
        <v>37203</v>
      </c>
      <c r="D6467">
        <v>277.64999999999998</v>
      </c>
      <c r="E6467">
        <v>280.75</v>
      </c>
      <c r="F6467">
        <v>277.64999999999998</v>
      </c>
      <c r="G6467">
        <v>277.64999999999998</v>
      </c>
      <c r="I6467" s="2">
        <v>-0.01</v>
      </c>
    </row>
    <row r="6468" spans="3:9" x14ac:dyDescent="0.25">
      <c r="C6468" s="1">
        <v>37202</v>
      </c>
      <c r="D6468">
        <v>280.45</v>
      </c>
      <c r="E6468">
        <v>280.75</v>
      </c>
      <c r="F6468">
        <v>280.45</v>
      </c>
      <c r="G6468">
        <v>280.45</v>
      </c>
      <c r="I6468" s="2">
        <v>2E-3</v>
      </c>
    </row>
    <row r="6469" spans="3:9" x14ac:dyDescent="0.25">
      <c r="C6469" s="1">
        <v>37201</v>
      </c>
      <c r="D6469">
        <v>279.89999999999998</v>
      </c>
      <c r="E6469">
        <v>278.95</v>
      </c>
      <c r="F6469">
        <v>279.89999999999998</v>
      </c>
      <c r="G6469">
        <v>279.89999999999998</v>
      </c>
      <c r="I6469" s="2">
        <v>3.8E-3</v>
      </c>
    </row>
    <row r="6470" spans="3:9" x14ac:dyDescent="0.25">
      <c r="C6470" s="1">
        <v>37200</v>
      </c>
      <c r="D6470">
        <v>278.85000000000002</v>
      </c>
      <c r="E6470">
        <v>280.25</v>
      </c>
      <c r="F6470">
        <v>278.85000000000002</v>
      </c>
      <c r="G6470">
        <v>278.85000000000002</v>
      </c>
      <c r="I6470" s="2">
        <v>-3.8999999999999998E-3</v>
      </c>
    </row>
    <row r="6471" spans="3:9" x14ac:dyDescent="0.25">
      <c r="C6471" s="1">
        <v>37197</v>
      </c>
      <c r="D6471">
        <v>279.95</v>
      </c>
      <c r="E6471">
        <v>279.95</v>
      </c>
      <c r="F6471">
        <v>279.95</v>
      </c>
      <c r="G6471">
        <v>279.95</v>
      </c>
      <c r="I6471" s="2">
        <v>0</v>
      </c>
    </row>
    <row r="6472" spans="3:9" x14ac:dyDescent="0.25">
      <c r="C6472" s="1">
        <v>37196</v>
      </c>
      <c r="D6472">
        <v>279.95</v>
      </c>
      <c r="E6472">
        <v>279.55</v>
      </c>
      <c r="F6472">
        <v>279.95</v>
      </c>
      <c r="G6472">
        <v>279.95</v>
      </c>
      <c r="I6472" s="2">
        <v>1.1000000000000001E-3</v>
      </c>
    </row>
    <row r="6473" spans="3:9" x14ac:dyDescent="0.25">
      <c r="C6473" s="1">
        <v>37195</v>
      </c>
      <c r="D6473">
        <v>279.64999999999998</v>
      </c>
      <c r="E6473">
        <v>280.5</v>
      </c>
      <c r="F6473">
        <v>279.64999999999998</v>
      </c>
      <c r="G6473">
        <v>279.64999999999998</v>
      </c>
      <c r="I6473" s="2">
        <v>-2.5000000000000001E-3</v>
      </c>
    </row>
    <row r="6474" spans="3:9" x14ac:dyDescent="0.25">
      <c r="C6474" s="1">
        <v>37194</v>
      </c>
      <c r="D6474">
        <v>280.35000000000002</v>
      </c>
      <c r="E6474">
        <v>279.14999999999998</v>
      </c>
      <c r="F6474">
        <v>280.35000000000002</v>
      </c>
      <c r="G6474">
        <v>280.35000000000002</v>
      </c>
      <c r="I6474" s="2">
        <v>5.1999999999999998E-3</v>
      </c>
    </row>
    <row r="6475" spans="3:9" x14ac:dyDescent="0.25">
      <c r="C6475" s="1">
        <v>37193</v>
      </c>
      <c r="D6475">
        <v>278.89999999999998</v>
      </c>
      <c r="E6475">
        <v>277.55</v>
      </c>
      <c r="F6475">
        <v>278.89999999999998</v>
      </c>
      <c r="G6475">
        <v>278.89999999999998</v>
      </c>
      <c r="I6475" s="2">
        <v>5.4000000000000003E-3</v>
      </c>
    </row>
    <row r="6476" spans="3:9" x14ac:dyDescent="0.25">
      <c r="C6476" s="1">
        <v>37190</v>
      </c>
      <c r="D6476">
        <v>277.39999999999998</v>
      </c>
      <c r="E6476">
        <v>276.8</v>
      </c>
      <c r="F6476">
        <v>277.39999999999998</v>
      </c>
      <c r="G6476">
        <v>277.39999999999998</v>
      </c>
      <c r="I6476" s="2">
        <v>5.0000000000000001E-4</v>
      </c>
    </row>
    <row r="6477" spans="3:9" x14ac:dyDescent="0.25">
      <c r="C6477" s="1">
        <v>37189</v>
      </c>
      <c r="D6477">
        <v>277.25</v>
      </c>
      <c r="E6477">
        <v>275.85000000000002</v>
      </c>
      <c r="F6477">
        <v>277.25</v>
      </c>
      <c r="G6477">
        <v>277.25</v>
      </c>
      <c r="I6477" s="2">
        <v>6.4000000000000003E-3</v>
      </c>
    </row>
    <row r="6478" spans="3:9" x14ac:dyDescent="0.25">
      <c r="C6478" s="1">
        <v>37188</v>
      </c>
      <c r="D6478">
        <v>275.5</v>
      </c>
      <c r="E6478">
        <v>276.10000000000002</v>
      </c>
      <c r="F6478">
        <v>275.5</v>
      </c>
      <c r="G6478">
        <v>275.5</v>
      </c>
      <c r="I6478" s="2">
        <v>-1.6000000000000001E-3</v>
      </c>
    </row>
    <row r="6479" spans="3:9" x14ac:dyDescent="0.25">
      <c r="C6479" s="1">
        <v>37187</v>
      </c>
      <c r="D6479">
        <v>275.95</v>
      </c>
      <c r="E6479">
        <v>275.75</v>
      </c>
      <c r="F6479">
        <v>275.95</v>
      </c>
      <c r="G6479">
        <v>275.95</v>
      </c>
      <c r="I6479" s="2">
        <v>1.2999999999999999E-3</v>
      </c>
    </row>
    <row r="6480" spans="3:9" x14ac:dyDescent="0.25">
      <c r="C6480" s="1">
        <v>37186</v>
      </c>
      <c r="D6480">
        <v>275.60000000000002</v>
      </c>
      <c r="E6480">
        <v>279.39999999999998</v>
      </c>
      <c r="F6480">
        <v>275.60000000000002</v>
      </c>
      <c r="G6480">
        <v>275.60000000000002</v>
      </c>
      <c r="I6480" s="2">
        <v>-1.49E-2</v>
      </c>
    </row>
    <row r="6481" spans="3:9" x14ac:dyDescent="0.25">
      <c r="C6481" s="1">
        <v>37183</v>
      </c>
      <c r="D6481">
        <v>279.77</v>
      </c>
      <c r="E6481">
        <v>279.38</v>
      </c>
      <c r="F6481">
        <v>279.77</v>
      </c>
      <c r="G6481">
        <v>279.77</v>
      </c>
      <c r="I6481" s="2">
        <v>6.9999999999999999E-4</v>
      </c>
    </row>
    <row r="6482" spans="3:9" x14ac:dyDescent="0.25">
      <c r="C6482" s="1">
        <v>37182</v>
      </c>
      <c r="D6482">
        <v>279.57</v>
      </c>
      <c r="E6482">
        <v>283.02</v>
      </c>
      <c r="F6482">
        <v>279.57</v>
      </c>
      <c r="G6482">
        <v>279.57</v>
      </c>
      <c r="I6482" s="2">
        <v>-1.0500000000000001E-2</v>
      </c>
    </row>
    <row r="6483" spans="3:9" x14ac:dyDescent="0.25">
      <c r="C6483" s="1">
        <v>37181</v>
      </c>
      <c r="D6483">
        <v>282.55</v>
      </c>
      <c r="E6483">
        <v>281.64999999999998</v>
      </c>
      <c r="F6483">
        <v>282.55</v>
      </c>
      <c r="G6483">
        <v>282.55</v>
      </c>
      <c r="I6483" s="2">
        <v>3.8999999999999998E-3</v>
      </c>
    </row>
    <row r="6484" spans="3:9" x14ac:dyDescent="0.25">
      <c r="C6484" s="1">
        <v>37180</v>
      </c>
      <c r="D6484">
        <v>281.45</v>
      </c>
      <c r="E6484">
        <v>281.75</v>
      </c>
      <c r="F6484">
        <v>281.45</v>
      </c>
      <c r="G6484">
        <v>281.45</v>
      </c>
      <c r="I6484" s="2">
        <v>-4.0000000000000002E-4</v>
      </c>
    </row>
    <row r="6485" spans="3:9" x14ac:dyDescent="0.25">
      <c r="C6485" s="1">
        <v>37179</v>
      </c>
      <c r="D6485">
        <v>281.55</v>
      </c>
      <c r="E6485">
        <v>284.35000000000002</v>
      </c>
      <c r="F6485">
        <v>281.55</v>
      </c>
      <c r="G6485">
        <v>281.55</v>
      </c>
      <c r="I6485" s="2">
        <v>-1.11E-2</v>
      </c>
    </row>
    <row r="6486" spans="3:9" x14ac:dyDescent="0.25">
      <c r="C6486" s="1">
        <v>37176</v>
      </c>
      <c r="D6486">
        <v>284.7</v>
      </c>
      <c r="E6486">
        <v>282.55</v>
      </c>
      <c r="F6486">
        <v>284.7</v>
      </c>
      <c r="G6486">
        <v>284.7</v>
      </c>
      <c r="I6486" s="2">
        <v>1.14E-2</v>
      </c>
    </row>
    <row r="6487" spans="3:9" x14ac:dyDescent="0.25">
      <c r="C6487" s="1">
        <v>37175</v>
      </c>
      <c r="D6487">
        <v>281.5</v>
      </c>
      <c r="E6487">
        <v>285.5</v>
      </c>
      <c r="F6487">
        <v>281.5</v>
      </c>
      <c r="G6487">
        <v>281.5</v>
      </c>
      <c r="I6487" s="2">
        <v>-1.26E-2</v>
      </c>
    </row>
    <row r="6488" spans="3:9" x14ac:dyDescent="0.25">
      <c r="C6488" s="1">
        <v>37174</v>
      </c>
      <c r="D6488">
        <v>285.10000000000002</v>
      </c>
      <c r="E6488">
        <v>289</v>
      </c>
      <c r="F6488">
        <v>285.10000000000002</v>
      </c>
      <c r="G6488">
        <v>285.10000000000002</v>
      </c>
      <c r="I6488" s="2">
        <v>-1.09E-2</v>
      </c>
    </row>
    <row r="6489" spans="3:9" x14ac:dyDescent="0.25">
      <c r="C6489" s="1">
        <v>37173</v>
      </c>
      <c r="D6489">
        <v>288.25</v>
      </c>
      <c r="E6489">
        <v>292</v>
      </c>
      <c r="F6489">
        <v>288.25</v>
      </c>
      <c r="G6489">
        <v>288.25</v>
      </c>
      <c r="I6489" s="2">
        <v>-1.3299999999999999E-2</v>
      </c>
    </row>
    <row r="6490" spans="3:9" x14ac:dyDescent="0.25">
      <c r="C6490" s="1">
        <v>37172</v>
      </c>
      <c r="D6490">
        <v>292.14999999999998</v>
      </c>
      <c r="E6490">
        <v>292.75</v>
      </c>
      <c r="F6490">
        <v>292.14999999999998</v>
      </c>
      <c r="G6490">
        <v>292.14999999999998</v>
      </c>
      <c r="I6490" s="2">
        <v>3.0999999999999999E-3</v>
      </c>
    </row>
    <row r="6491" spans="3:9" x14ac:dyDescent="0.25">
      <c r="C6491" s="1">
        <v>37169</v>
      </c>
      <c r="D6491">
        <v>291.25</v>
      </c>
      <c r="E6491">
        <v>290.25</v>
      </c>
      <c r="F6491">
        <v>291.25</v>
      </c>
      <c r="G6491">
        <v>291.25</v>
      </c>
      <c r="I6491" s="2">
        <v>4.0000000000000001E-3</v>
      </c>
    </row>
    <row r="6492" spans="3:9" x14ac:dyDescent="0.25">
      <c r="C6492" s="1">
        <v>37168</v>
      </c>
      <c r="D6492">
        <v>290.10000000000002</v>
      </c>
      <c r="E6492">
        <v>289.25</v>
      </c>
      <c r="F6492">
        <v>290.10000000000002</v>
      </c>
      <c r="G6492">
        <v>290.10000000000002</v>
      </c>
      <c r="I6492" s="2">
        <v>1.4E-3</v>
      </c>
    </row>
    <row r="6493" spans="3:9" x14ac:dyDescent="0.25">
      <c r="C6493" s="1">
        <v>37167</v>
      </c>
      <c r="D6493">
        <v>289.7</v>
      </c>
      <c r="E6493">
        <v>290</v>
      </c>
      <c r="F6493">
        <v>289.7</v>
      </c>
      <c r="G6493">
        <v>289.7</v>
      </c>
      <c r="I6493" s="2">
        <v>0</v>
      </c>
    </row>
    <row r="6494" spans="3:9" x14ac:dyDescent="0.25">
      <c r="C6494" s="1">
        <v>37166</v>
      </c>
      <c r="D6494">
        <v>289.7</v>
      </c>
      <c r="E6494">
        <v>292.14999999999998</v>
      </c>
      <c r="F6494">
        <v>289.7</v>
      </c>
      <c r="G6494">
        <v>289.7</v>
      </c>
      <c r="I6494" s="2">
        <v>-7.7000000000000002E-3</v>
      </c>
    </row>
    <row r="6495" spans="3:9" x14ac:dyDescent="0.25">
      <c r="C6495" s="1">
        <v>37165</v>
      </c>
      <c r="D6495">
        <v>291.95</v>
      </c>
      <c r="E6495">
        <v>291.95</v>
      </c>
      <c r="F6495">
        <v>291.95</v>
      </c>
      <c r="G6495">
        <v>291.95</v>
      </c>
      <c r="I6495" s="2">
        <v>-3.3999999999999998E-3</v>
      </c>
    </row>
    <row r="6496" spans="3:9" x14ac:dyDescent="0.25">
      <c r="C6496" s="1">
        <v>37162</v>
      </c>
      <c r="D6496">
        <v>292.95</v>
      </c>
      <c r="E6496">
        <v>291.5</v>
      </c>
      <c r="F6496">
        <v>292.95</v>
      </c>
      <c r="G6496">
        <v>292.95</v>
      </c>
      <c r="I6496" s="2">
        <v>3.8999999999999998E-3</v>
      </c>
    </row>
    <row r="6497" spans="3:9" x14ac:dyDescent="0.25">
      <c r="C6497" s="1">
        <v>37161</v>
      </c>
      <c r="D6497">
        <v>291.8</v>
      </c>
      <c r="E6497">
        <v>292.64999999999998</v>
      </c>
      <c r="F6497">
        <v>291.8</v>
      </c>
      <c r="G6497">
        <v>291.8</v>
      </c>
      <c r="I6497" s="2">
        <v>-4.1000000000000003E-3</v>
      </c>
    </row>
    <row r="6498" spans="3:9" x14ac:dyDescent="0.25">
      <c r="C6498" s="1">
        <v>37160</v>
      </c>
      <c r="D6498">
        <v>293</v>
      </c>
      <c r="E6498">
        <v>289</v>
      </c>
      <c r="F6498">
        <v>293</v>
      </c>
      <c r="G6498">
        <v>293</v>
      </c>
      <c r="I6498" s="2">
        <v>1.12E-2</v>
      </c>
    </row>
    <row r="6499" spans="3:9" x14ac:dyDescent="0.25">
      <c r="C6499" s="1">
        <v>37159</v>
      </c>
      <c r="D6499">
        <v>289.75</v>
      </c>
      <c r="E6499">
        <v>289.5</v>
      </c>
      <c r="F6499">
        <v>289.75</v>
      </c>
      <c r="G6499">
        <v>289.75</v>
      </c>
      <c r="I6499" s="2">
        <v>8.9999999999999998E-4</v>
      </c>
    </row>
    <row r="6500" spans="3:9" x14ac:dyDescent="0.25">
      <c r="C6500" s="1">
        <v>37158</v>
      </c>
      <c r="D6500">
        <v>289.5</v>
      </c>
      <c r="E6500">
        <v>291.25</v>
      </c>
      <c r="F6500">
        <v>289.5</v>
      </c>
      <c r="G6500">
        <v>289.5</v>
      </c>
      <c r="I6500" s="2">
        <v>-7.4999999999999997E-3</v>
      </c>
    </row>
    <row r="6501" spans="3:9" x14ac:dyDescent="0.25">
      <c r="C6501" s="1">
        <v>37155</v>
      </c>
      <c r="D6501">
        <v>291.7</v>
      </c>
      <c r="E6501">
        <v>289</v>
      </c>
      <c r="F6501">
        <v>291.7</v>
      </c>
      <c r="G6501">
        <v>291.7</v>
      </c>
      <c r="I6501" s="2">
        <v>1.06E-2</v>
      </c>
    </row>
    <row r="6502" spans="3:9" x14ac:dyDescent="0.25">
      <c r="C6502" s="1">
        <v>37154</v>
      </c>
      <c r="D6502">
        <v>288.64999999999998</v>
      </c>
      <c r="E6502">
        <v>290.25</v>
      </c>
      <c r="F6502">
        <v>288.64999999999998</v>
      </c>
      <c r="G6502">
        <v>288.64999999999998</v>
      </c>
      <c r="I6502" s="2">
        <v>-6.8999999999999999E-3</v>
      </c>
    </row>
    <row r="6503" spans="3:9" x14ac:dyDescent="0.25">
      <c r="C6503" s="1">
        <v>37153</v>
      </c>
      <c r="D6503">
        <v>290.64999999999998</v>
      </c>
      <c r="E6503">
        <v>288</v>
      </c>
      <c r="F6503">
        <v>290.64999999999998</v>
      </c>
      <c r="G6503">
        <v>290.64999999999998</v>
      </c>
      <c r="I6503" s="2">
        <v>9.1999999999999998E-3</v>
      </c>
    </row>
    <row r="6504" spans="3:9" x14ac:dyDescent="0.25">
      <c r="C6504" s="1">
        <v>37152</v>
      </c>
      <c r="D6504">
        <v>288</v>
      </c>
      <c r="E6504">
        <v>289.5</v>
      </c>
      <c r="F6504">
        <v>288</v>
      </c>
      <c r="G6504">
        <v>288</v>
      </c>
      <c r="I6504" s="2">
        <v>-6.7000000000000002E-3</v>
      </c>
    </row>
    <row r="6505" spans="3:9" x14ac:dyDescent="0.25">
      <c r="C6505" s="1">
        <v>37151</v>
      </c>
      <c r="D6505">
        <v>289.95</v>
      </c>
      <c r="E6505">
        <v>290.75</v>
      </c>
      <c r="F6505">
        <v>289.95</v>
      </c>
      <c r="G6505">
        <v>289.95</v>
      </c>
      <c r="I6505" s="2">
        <v>1.2699999999999999E-2</v>
      </c>
    </row>
    <row r="6506" spans="3:9" x14ac:dyDescent="0.25">
      <c r="C6506" s="1">
        <v>37148</v>
      </c>
      <c r="D6506">
        <v>286.3</v>
      </c>
      <c r="E6506">
        <v>281</v>
      </c>
      <c r="F6506">
        <v>286.3</v>
      </c>
      <c r="G6506">
        <v>286.3</v>
      </c>
      <c r="I6506" s="2">
        <v>1.52E-2</v>
      </c>
    </row>
    <row r="6507" spans="3:9" x14ac:dyDescent="0.25">
      <c r="C6507" s="1">
        <v>37147</v>
      </c>
      <c r="D6507">
        <v>282</v>
      </c>
      <c r="E6507">
        <v>278</v>
      </c>
      <c r="F6507">
        <v>282</v>
      </c>
      <c r="G6507">
        <v>282</v>
      </c>
      <c r="I6507" s="2">
        <v>8.8999999999999999E-3</v>
      </c>
    </row>
    <row r="6508" spans="3:9" x14ac:dyDescent="0.25">
      <c r="C6508" s="1">
        <v>37146</v>
      </c>
      <c r="D6508">
        <v>279.5</v>
      </c>
      <c r="E6508">
        <v>291.5</v>
      </c>
      <c r="F6508">
        <v>279.5</v>
      </c>
      <c r="G6508">
        <v>279.5</v>
      </c>
      <c r="I6508" s="2">
        <v>-3.1199999999999999E-2</v>
      </c>
    </row>
    <row r="6509" spans="3:9" x14ac:dyDescent="0.25">
      <c r="C6509" s="1">
        <v>37145</v>
      </c>
      <c r="D6509">
        <v>288.5</v>
      </c>
      <c r="E6509">
        <v>273.64999999999998</v>
      </c>
      <c r="F6509">
        <v>288.5</v>
      </c>
      <c r="G6509">
        <v>288.5</v>
      </c>
      <c r="I6509" s="2">
        <v>6.1600000000000002E-2</v>
      </c>
    </row>
    <row r="6510" spans="3:9" x14ac:dyDescent="0.25">
      <c r="C6510" s="1">
        <v>37144</v>
      </c>
      <c r="D6510">
        <v>271.75</v>
      </c>
      <c r="E6510">
        <v>273.14999999999998</v>
      </c>
      <c r="F6510">
        <v>271.75</v>
      </c>
      <c r="G6510">
        <v>271.75</v>
      </c>
      <c r="I6510" s="2">
        <v>-5.1000000000000004E-3</v>
      </c>
    </row>
    <row r="6511" spans="3:9" x14ac:dyDescent="0.25">
      <c r="C6511" s="1">
        <v>37141</v>
      </c>
      <c r="D6511">
        <v>273.14999999999998</v>
      </c>
      <c r="E6511">
        <v>272.89999999999998</v>
      </c>
      <c r="F6511">
        <v>273.14999999999998</v>
      </c>
      <c r="G6511">
        <v>273.14999999999998</v>
      </c>
      <c r="I6511" s="2">
        <v>8.9999999999999998E-4</v>
      </c>
    </row>
    <row r="6512" spans="3:9" x14ac:dyDescent="0.25">
      <c r="C6512" s="1">
        <v>37140</v>
      </c>
      <c r="D6512">
        <v>272.89999999999998</v>
      </c>
      <c r="E6512">
        <v>271.85000000000002</v>
      </c>
      <c r="F6512">
        <v>272.89999999999998</v>
      </c>
      <c r="G6512">
        <v>272.89999999999998</v>
      </c>
      <c r="I6512" s="2">
        <v>3.3E-3</v>
      </c>
    </row>
    <row r="6513" spans="3:9" x14ac:dyDescent="0.25">
      <c r="C6513" s="1">
        <v>37139</v>
      </c>
      <c r="D6513">
        <v>272</v>
      </c>
      <c r="E6513">
        <v>272.05</v>
      </c>
      <c r="F6513">
        <v>272</v>
      </c>
      <c r="G6513">
        <v>272</v>
      </c>
      <c r="I6513" s="2">
        <v>-5.9999999999999995E-4</v>
      </c>
    </row>
    <row r="6514" spans="3:9" x14ac:dyDescent="0.25">
      <c r="C6514" s="1">
        <v>37138</v>
      </c>
      <c r="D6514">
        <v>272.14999999999998</v>
      </c>
      <c r="E6514">
        <v>273.39999999999998</v>
      </c>
      <c r="F6514">
        <v>272.14999999999998</v>
      </c>
      <c r="G6514">
        <v>272.14999999999998</v>
      </c>
      <c r="I6514" s="2">
        <v>-4.8999999999999998E-3</v>
      </c>
    </row>
    <row r="6515" spans="3:9" x14ac:dyDescent="0.25">
      <c r="C6515" s="1">
        <v>37137</v>
      </c>
      <c r="D6515">
        <v>273.5</v>
      </c>
      <c r="E6515">
        <v>274.25</v>
      </c>
      <c r="F6515">
        <v>273.5</v>
      </c>
      <c r="G6515">
        <v>273.5</v>
      </c>
      <c r="I6515" s="2">
        <v>-3.5000000000000001E-3</v>
      </c>
    </row>
    <row r="6516" spans="3:9" x14ac:dyDescent="0.25">
      <c r="C6516" s="1">
        <v>37134</v>
      </c>
      <c r="D6516">
        <v>274.45</v>
      </c>
      <c r="E6516">
        <v>275.25</v>
      </c>
      <c r="F6516">
        <v>274.45</v>
      </c>
      <c r="G6516">
        <v>274.45</v>
      </c>
      <c r="I6516" s="2">
        <v>-2.8999999999999998E-3</v>
      </c>
    </row>
    <row r="6517" spans="3:9" x14ac:dyDescent="0.25">
      <c r="C6517" s="1">
        <v>37133</v>
      </c>
      <c r="D6517">
        <v>275.25</v>
      </c>
      <c r="E6517">
        <v>273.55</v>
      </c>
      <c r="F6517">
        <v>275.25</v>
      </c>
      <c r="G6517">
        <v>275.25</v>
      </c>
      <c r="I6517" s="2">
        <v>5.4999999999999997E-3</v>
      </c>
    </row>
    <row r="6518" spans="3:9" x14ac:dyDescent="0.25">
      <c r="C6518" s="1">
        <v>37132</v>
      </c>
      <c r="D6518">
        <v>273.75</v>
      </c>
      <c r="E6518">
        <v>272.55</v>
      </c>
      <c r="F6518">
        <v>273.75</v>
      </c>
      <c r="G6518">
        <v>273.75</v>
      </c>
      <c r="I6518" s="2">
        <v>5.4999999999999997E-3</v>
      </c>
    </row>
    <row r="6519" spans="3:9" x14ac:dyDescent="0.25">
      <c r="C6519" s="1">
        <v>37131</v>
      </c>
      <c r="D6519">
        <v>272.25</v>
      </c>
      <c r="E6519">
        <v>272.75</v>
      </c>
      <c r="F6519">
        <v>272.25</v>
      </c>
      <c r="G6519">
        <v>272.25</v>
      </c>
      <c r="I6519" s="2">
        <v>-2.2000000000000001E-3</v>
      </c>
    </row>
    <row r="6520" spans="3:9" x14ac:dyDescent="0.25">
      <c r="C6520" s="1">
        <v>37130</v>
      </c>
      <c r="D6520">
        <v>272.85000000000002</v>
      </c>
      <c r="E6520">
        <v>272.75</v>
      </c>
      <c r="F6520">
        <v>272.85000000000002</v>
      </c>
      <c r="G6520">
        <v>272.85000000000002</v>
      </c>
      <c r="I6520" s="2">
        <v>0</v>
      </c>
    </row>
    <row r="6521" spans="3:9" x14ac:dyDescent="0.25">
      <c r="C6521" s="1">
        <v>37127</v>
      </c>
      <c r="D6521">
        <v>272.85000000000002</v>
      </c>
      <c r="E6521">
        <v>275.35000000000002</v>
      </c>
      <c r="F6521">
        <v>272.85000000000002</v>
      </c>
      <c r="G6521">
        <v>272.85000000000002</v>
      </c>
      <c r="I6521" s="2">
        <v>-9.7999999999999997E-3</v>
      </c>
    </row>
    <row r="6522" spans="3:9" x14ac:dyDescent="0.25">
      <c r="C6522" s="1">
        <v>37126</v>
      </c>
      <c r="D6522">
        <v>275.55</v>
      </c>
      <c r="E6522">
        <v>274.55</v>
      </c>
      <c r="F6522">
        <v>275.55</v>
      </c>
      <c r="G6522">
        <v>275.55</v>
      </c>
      <c r="I6522" s="2">
        <v>3.5999999999999999E-3</v>
      </c>
    </row>
    <row r="6523" spans="3:9" x14ac:dyDescent="0.25">
      <c r="C6523" s="1">
        <v>37125</v>
      </c>
      <c r="D6523">
        <v>274.55</v>
      </c>
      <c r="E6523">
        <v>275.25</v>
      </c>
      <c r="F6523">
        <v>274.55</v>
      </c>
      <c r="G6523">
        <v>274.55</v>
      </c>
      <c r="I6523" s="2">
        <v>-1.8E-3</v>
      </c>
    </row>
    <row r="6524" spans="3:9" x14ac:dyDescent="0.25">
      <c r="C6524" s="1">
        <v>37124</v>
      </c>
      <c r="D6524">
        <v>275.05</v>
      </c>
      <c r="E6524">
        <v>276.25</v>
      </c>
      <c r="F6524">
        <v>275.05</v>
      </c>
      <c r="G6524">
        <v>275.05</v>
      </c>
      <c r="I6524" s="2">
        <v>-4.0000000000000001E-3</v>
      </c>
    </row>
    <row r="6525" spans="3:9" x14ac:dyDescent="0.25">
      <c r="C6525" s="1">
        <v>37123</v>
      </c>
      <c r="D6525">
        <v>276.14999999999998</v>
      </c>
      <c r="E6525">
        <v>278.75</v>
      </c>
      <c r="F6525">
        <v>276.14999999999998</v>
      </c>
      <c r="G6525">
        <v>276.14999999999998</v>
      </c>
      <c r="I6525" s="2">
        <v>-1.11E-2</v>
      </c>
    </row>
    <row r="6526" spans="3:9" x14ac:dyDescent="0.25">
      <c r="C6526" s="1">
        <v>37120</v>
      </c>
      <c r="D6526">
        <v>279.25</v>
      </c>
      <c r="E6526">
        <v>274.95</v>
      </c>
      <c r="F6526">
        <v>279.25</v>
      </c>
      <c r="G6526">
        <v>279.25</v>
      </c>
      <c r="I6526" s="2">
        <v>1.4200000000000001E-2</v>
      </c>
    </row>
    <row r="6527" spans="3:9" x14ac:dyDescent="0.25">
      <c r="C6527" s="1">
        <v>37119</v>
      </c>
      <c r="D6527">
        <v>275.35000000000002</v>
      </c>
      <c r="E6527">
        <v>275.95</v>
      </c>
      <c r="F6527">
        <v>275.35000000000002</v>
      </c>
      <c r="G6527">
        <v>275.35000000000002</v>
      </c>
      <c r="I6527" s="2">
        <v>-2.5000000000000001E-3</v>
      </c>
    </row>
    <row r="6528" spans="3:9" x14ac:dyDescent="0.25">
      <c r="C6528" s="1">
        <v>37118</v>
      </c>
      <c r="D6528">
        <v>276.05</v>
      </c>
      <c r="E6528">
        <v>276.35000000000002</v>
      </c>
      <c r="F6528">
        <v>276.05</v>
      </c>
      <c r="G6528">
        <v>276.05</v>
      </c>
      <c r="I6528" s="2">
        <v>-1.4E-3</v>
      </c>
    </row>
    <row r="6529" spans="3:9" x14ac:dyDescent="0.25">
      <c r="C6529" s="1">
        <v>37117</v>
      </c>
      <c r="D6529">
        <v>276.45</v>
      </c>
      <c r="E6529">
        <v>275.75</v>
      </c>
      <c r="F6529">
        <v>276.45</v>
      </c>
      <c r="G6529">
        <v>276.45</v>
      </c>
      <c r="I6529" s="2">
        <v>1.4E-3</v>
      </c>
    </row>
    <row r="6530" spans="3:9" x14ac:dyDescent="0.25">
      <c r="C6530" s="1">
        <v>37116</v>
      </c>
      <c r="D6530">
        <v>276.05</v>
      </c>
      <c r="E6530">
        <v>274</v>
      </c>
      <c r="F6530">
        <v>276.05</v>
      </c>
      <c r="G6530">
        <v>276.05</v>
      </c>
      <c r="I6530" s="2">
        <v>6.6E-3</v>
      </c>
    </row>
    <row r="6531" spans="3:9" x14ac:dyDescent="0.25">
      <c r="C6531" s="1">
        <v>37113</v>
      </c>
      <c r="D6531">
        <v>274.25</v>
      </c>
      <c r="E6531">
        <v>273.25</v>
      </c>
      <c r="F6531">
        <v>274.25</v>
      </c>
      <c r="G6531">
        <v>274.25</v>
      </c>
      <c r="I6531" s="2">
        <v>2.5999999999999999E-3</v>
      </c>
    </row>
    <row r="6532" spans="3:9" x14ac:dyDescent="0.25">
      <c r="C6532" s="1">
        <v>37112</v>
      </c>
      <c r="D6532">
        <v>273.55</v>
      </c>
      <c r="E6532">
        <v>268.45</v>
      </c>
      <c r="F6532">
        <v>273.55</v>
      </c>
      <c r="G6532">
        <v>273.55</v>
      </c>
      <c r="I6532" s="2">
        <v>1.9400000000000001E-2</v>
      </c>
    </row>
    <row r="6533" spans="3:9" x14ac:dyDescent="0.25">
      <c r="C6533" s="1">
        <v>37111</v>
      </c>
      <c r="D6533">
        <v>268.35000000000002</v>
      </c>
      <c r="E6533">
        <v>267.45</v>
      </c>
      <c r="F6533">
        <v>268.35000000000002</v>
      </c>
      <c r="G6533">
        <v>268.35000000000002</v>
      </c>
      <c r="I6533" s="2">
        <v>2.5999999999999999E-3</v>
      </c>
    </row>
    <row r="6534" spans="3:9" x14ac:dyDescent="0.25">
      <c r="C6534" s="1">
        <v>37110</v>
      </c>
      <c r="D6534">
        <v>267.64999999999998</v>
      </c>
      <c r="E6534">
        <v>267.64999999999998</v>
      </c>
      <c r="F6534">
        <v>267.64999999999998</v>
      </c>
      <c r="G6534">
        <v>267.64999999999998</v>
      </c>
      <c r="I6534" s="2">
        <v>-4.0000000000000002E-4</v>
      </c>
    </row>
    <row r="6535" spans="3:9" x14ac:dyDescent="0.25">
      <c r="C6535" s="1">
        <v>37109</v>
      </c>
      <c r="D6535">
        <v>267.75</v>
      </c>
      <c r="E6535">
        <v>268.45</v>
      </c>
      <c r="F6535">
        <v>267.75</v>
      </c>
      <c r="G6535">
        <v>267.75</v>
      </c>
      <c r="I6535" s="2">
        <v>-2.5999999999999999E-3</v>
      </c>
    </row>
    <row r="6536" spans="3:9" x14ac:dyDescent="0.25">
      <c r="C6536" s="1">
        <v>37106</v>
      </c>
      <c r="D6536">
        <v>268.45</v>
      </c>
      <c r="E6536">
        <v>267.85000000000002</v>
      </c>
      <c r="F6536">
        <v>268.45</v>
      </c>
      <c r="G6536">
        <v>268.45</v>
      </c>
      <c r="I6536" s="2">
        <v>2.5999999999999999E-3</v>
      </c>
    </row>
    <row r="6537" spans="3:9" x14ac:dyDescent="0.25">
      <c r="C6537" s="1">
        <v>37105</v>
      </c>
      <c r="D6537">
        <v>267.75</v>
      </c>
      <c r="E6537">
        <v>267.75</v>
      </c>
      <c r="F6537">
        <v>267.75</v>
      </c>
      <c r="G6537">
        <v>267.75</v>
      </c>
      <c r="I6537" s="2">
        <v>6.9999999999999999E-4</v>
      </c>
    </row>
    <row r="6538" spans="3:9" x14ac:dyDescent="0.25">
      <c r="C6538" s="1">
        <v>37104</v>
      </c>
      <c r="D6538">
        <v>267.55</v>
      </c>
      <c r="E6538">
        <v>266.55</v>
      </c>
      <c r="F6538">
        <v>267.55</v>
      </c>
      <c r="G6538">
        <v>267.55</v>
      </c>
      <c r="I6538" s="2">
        <v>2.5999999999999999E-3</v>
      </c>
    </row>
    <row r="6539" spans="3:9" x14ac:dyDescent="0.25">
      <c r="C6539" s="1">
        <v>37103</v>
      </c>
      <c r="D6539">
        <v>266.85000000000002</v>
      </c>
      <c r="E6539">
        <v>265.35000000000002</v>
      </c>
      <c r="F6539">
        <v>266.85000000000002</v>
      </c>
      <c r="G6539">
        <v>266.85000000000002</v>
      </c>
      <c r="I6539" s="2">
        <v>6.0000000000000001E-3</v>
      </c>
    </row>
    <row r="6540" spans="3:9" x14ac:dyDescent="0.25">
      <c r="C6540" s="1">
        <v>37102</v>
      </c>
      <c r="D6540">
        <v>265.25</v>
      </c>
      <c r="E6540">
        <v>267.85000000000002</v>
      </c>
      <c r="F6540">
        <v>265.25</v>
      </c>
      <c r="G6540">
        <v>265.25</v>
      </c>
      <c r="I6540" s="2">
        <v>-9.7000000000000003E-3</v>
      </c>
    </row>
    <row r="6541" spans="3:9" x14ac:dyDescent="0.25">
      <c r="C6541" s="1">
        <v>37099</v>
      </c>
      <c r="D6541">
        <v>267.85000000000002</v>
      </c>
      <c r="E6541">
        <v>266.75</v>
      </c>
      <c r="F6541">
        <v>267.85000000000002</v>
      </c>
      <c r="G6541">
        <v>267.85000000000002</v>
      </c>
      <c r="I6541" s="2">
        <v>4.4999999999999997E-3</v>
      </c>
    </row>
    <row r="6542" spans="3:9" x14ac:dyDescent="0.25">
      <c r="C6542" s="1">
        <v>37098</v>
      </c>
      <c r="D6542">
        <v>266.64999999999998</v>
      </c>
      <c r="E6542">
        <v>267.75</v>
      </c>
      <c r="F6542">
        <v>266.64999999999998</v>
      </c>
      <c r="G6542">
        <v>266.64999999999998</v>
      </c>
      <c r="I6542" s="2">
        <v>-4.8999999999999998E-3</v>
      </c>
    </row>
    <row r="6543" spans="3:9" x14ac:dyDescent="0.25">
      <c r="C6543" s="1">
        <v>37097</v>
      </c>
      <c r="D6543">
        <v>267.95</v>
      </c>
      <c r="E6543">
        <v>269.75</v>
      </c>
      <c r="F6543">
        <v>267.95</v>
      </c>
      <c r="G6543">
        <v>267.95</v>
      </c>
      <c r="I6543" s="2">
        <v>-6.7000000000000002E-3</v>
      </c>
    </row>
    <row r="6544" spans="3:9" x14ac:dyDescent="0.25">
      <c r="C6544" s="1">
        <v>37096</v>
      </c>
      <c r="D6544">
        <v>269.75</v>
      </c>
      <c r="E6544">
        <v>269</v>
      </c>
      <c r="F6544">
        <v>269.75</v>
      </c>
      <c r="G6544">
        <v>269.75</v>
      </c>
      <c r="I6544" s="2">
        <v>3.3E-3</v>
      </c>
    </row>
    <row r="6545" spans="3:9" x14ac:dyDescent="0.25">
      <c r="C6545" s="1">
        <v>37095</v>
      </c>
      <c r="D6545">
        <v>268.85000000000002</v>
      </c>
      <c r="E6545">
        <v>270</v>
      </c>
      <c r="F6545">
        <v>268.85000000000002</v>
      </c>
      <c r="G6545">
        <v>268.85000000000002</v>
      </c>
      <c r="I6545" s="2">
        <v>-4.7999999999999996E-3</v>
      </c>
    </row>
    <row r="6546" spans="3:9" x14ac:dyDescent="0.25">
      <c r="C6546" s="1">
        <v>37092</v>
      </c>
      <c r="D6546">
        <v>270.14999999999998</v>
      </c>
      <c r="E6546">
        <v>269.25</v>
      </c>
      <c r="F6546">
        <v>270.14999999999998</v>
      </c>
      <c r="G6546">
        <v>270.14999999999998</v>
      </c>
      <c r="I6546" s="2">
        <v>2.5999999999999999E-3</v>
      </c>
    </row>
    <row r="6547" spans="3:9" x14ac:dyDescent="0.25">
      <c r="C6547" s="1">
        <v>37091</v>
      </c>
      <c r="D6547">
        <v>269.45</v>
      </c>
      <c r="E6547">
        <v>270.45</v>
      </c>
      <c r="F6547">
        <v>269.45</v>
      </c>
      <c r="G6547">
        <v>269.45</v>
      </c>
      <c r="I6547" s="2">
        <v>-4.7999999999999996E-3</v>
      </c>
    </row>
    <row r="6548" spans="3:9" x14ac:dyDescent="0.25">
      <c r="C6548" s="1">
        <v>37090</v>
      </c>
      <c r="D6548">
        <v>270.75</v>
      </c>
      <c r="E6548">
        <v>268.39999999999998</v>
      </c>
      <c r="F6548">
        <v>270.75</v>
      </c>
      <c r="G6548">
        <v>270.75</v>
      </c>
      <c r="I6548" s="2">
        <v>8.6E-3</v>
      </c>
    </row>
    <row r="6549" spans="3:9" x14ac:dyDescent="0.25">
      <c r="C6549" s="1">
        <v>37089</v>
      </c>
      <c r="D6549">
        <v>268.45</v>
      </c>
      <c r="E6549">
        <v>267.25</v>
      </c>
      <c r="F6549">
        <v>268.45</v>
      </c>
      <c r="G6549">
        <v>268.45</v>
      </c>
      <c r="I6549" s="2">
        <v>4.8999999999999998E-3</v>
      </c>
    </row>
    <row r="6550" spans="3:9" x14ac:dyDescent="0.25">
      <c r="C6550" s="1">
        <v>37088</v>
      </c>
      <c r="D6550">
        <v>267.14999999999998</v>
      </c>
      <c r="E6550">
        <v>267.3</v>
      </c>
      <c r="F6550">
        <v>267.14999999999998</v>
      </c>
      <c r="G6550">
        <v>267.14999999999998</v>
      </c>
      <c r="I6550" s="2">
        <v>-6.9999999999999999E-4</v>
      </c>
    </row>
    <row r="6551" spans="3:9" x14ac:dyDescent="0.25">
      <c r="C6551" s="1">
        <v>37085</v>
      </c>
      <c r="D6551">
        <v>267.35000000000002</v>
      </c>
      <c r="E6551">
        <v>266.75</v>
      </c>
      <c r="F6551">
        <v>267.35000000000002</v>
      </c>
      <c r="G6551">
        <v>267.35000000000002</v>
      </c>
      <c r="I6551" s="2">
        <v>1.9E-3</v>
      </c>
    </row>
    <row r="6552" spans="3:9" x14ac:dyDescent="0.25">
      <c r="C6552" s="1">
        <v>37084</v>
      </c>
      <c r="D6552">
        <v>266.85000000000002</v>
      </c>
      <c r="E6552">
        <v>268.25</v>
      </c>
      <c r="F6552">
        <v>266.85000000000002</v>
      </c>
      <c r="G6552">
        <v>266.85000000000002</v>
      </c>
      <c r="I6552" s="2">
        <v>-7.1000000000000004E-3</v>
      </c>
    </row>
    <row r="6553" spans="3:9" x14ac:dyDescent="0.25">
      <c r="C6553" s="1">
        <v>37083</v>
      </c>
      <c r="D6553">
        <v>268.75</v>
      </c>
      <c r="E6553">
        <v>266.39999999999998</v>
      </c>
      <c r="F6553">
        <v>268.75</v>
      </c>
      <c r="G6553">
        <v>268.75</v>
      </c>
      <c r="I6553" s="2">
        <v>8.9999999999999993E-3</v>
      </c>
    </row>
    <row r="6554" spans="3:9" x14ac:dyDescent="0.25">
      <c r="C6554" s="1">
        <v>37082</v>
      </c>
      <c r="D6554">
        <v>266.35000000000002</v>
      </c>
      <c r="E6554">
        <v>266.64999999999998</v>
      </c>
      <c r="F6554">
        <v>266.35000000000002</v>
      </c>
      <c r="G6554">
        <v>266.35000000000002</v>
      </c>
      <c r="I6554" s="2">
        <v>-1.1000000000000001E-3</v>
      </c>
    </row>
    <row r="6555" spans="3:9" x14ac:dyDescent="0.25">
      <c r="C6555" s="1">
        <v>37081</v>
      </c>
      <c r="D6555">
        <v>266.64999999999998</v>
      </c>
      <c r="E6555">
        <v>266.45</v>
      </c>
      <c r="F6555">
        <v>266.64999999999998</v>
      </c>
      <c r="G6555">
        <v>266.64999999999998</v>
      </c>
      <c r="I6555" s="2">
        <v>1.5E-3</v>
      </c>
    </row>
    <row r="6556" spans="3:9" x14ac:dyDescent="0.25">
      <c r="C6556" s="1">
        <v>37078</v>
      </c>
      <c r="D6556">
        <v>266.25</v>
      </c>
      <c r="E6556">
        <v>265.55</v>
      </c>
      <c r="F6556">
        <v>266.25</v>
      </c>
      <c r="G6556">
        <v>266.25</v>
      </c>
      <c r="I6556" s="2">
        <v>3.3999999999999998E-3</v>
      </c>
    </row>
    <row r="6557" spans="3:9" x14ac:dyDescent="0.25">
      <c r="C6557" s="1">
        <v>37077</v>
      </c>
      <c r="D6557">
        <v>265.35000000000002</v>
      </c>
      <c r="E6557">
        <v>267.75</v>
      </c>
      <c r="F6557">
        <v>265.35000000000002</v>
      </c>
      <c r="G6557">
        <v>265.35000000000002</v>
      </c>
      <c r="I6557" s="2">
        <v>-9.7000000000000003E-3</v>
      </c>
    </row>
    <row r="6558" spans="3:9" x14ac:dyDescent="0.25">
      <c r="C6558" s="1">
        <v>37076</v>
      </c>
      <c r="D6558">
        <v>267.95</v>
      </c>
      <c r="E6558">
        <v>267.85000000000002</v>
      </c>
      <c r="F6558">
        <v>267.95</v>
      </c>
      <c r="G6558">
        <v>267.95</v>
      </c>
      <c r="I6558" s="2">
        <v>0</v>
      </c>
    </row>
    <row r="6559" spans="3:9" x14ac:dyDescent="0.25">
      <c r="C6559" s="1">
        <v>37075</v>
      </c>
      <c r="D6559">
        <v>267.95</v>
      </c>
      <c r="E6559">
        <v>269.55</v>
      </c>
      <c r="F6559">
        <v>267.95</v>
      </c>
      <c r="G6559">
        <v>267.95</v>
      </c>
      <c r="I6559" s="2">
        <v>-5.1999999999999998E-3</v>
      </c>
    </row>
    <row r="6560" spans="3:9" x14ac:dyDescent="0.25">
      <c r="C6560" s="1">
        <v>37074</v>
      </c>
      <c r="D6560">
        <v>269.35000000000002</v>
      </c>
      <c r="E6560">
        <v>270.8</v>
      </c>
      <c r="F6560">
        <v>269.35000000000002</v>
      </c>
      <c r="G6560">
        <v>269.35000000000002</v>
      </c>
      <c r="I6560" s="2">
        <v>-5.4999999999999997E-3</v>
      </c>
    </row>
    <row r="6561" spans="3:9" x14ac:dyDescent="0.25">
      <c r="C6561" s="1">
        <v>37071</v>
      </c>
      <c r="D6561">
        <v>270.85000000000002</v>
      </c>
      <c r="E6561">
        <v>269.39999999999998</v>
      </c>
      <c r="F6561">
        <v>270.85000000000002</v>
      </c>
      <c r="G6561">
        <v>270.85000000000002</v>
      </c>
      <c r="I6561" s="2">
        <v>5.5999999999999999E-3</v>
      </c>
    </row>
    <row r="6562" spans="3:9" x14ac:dyDescent="0.25">
      <c r="C6562" s="1">
        <v>37070</v>
      </c>
      <c r="D6562">
        <v>269.35000000000002</v>
      </c>
      <c r="E6562">
        <v>272.55</v>
      </c>
      <c r="F6562">
        <v>269.35000000000002</v>
      </c>
      <c r="G6562">
        <v>269.35000000000002</v>
      </c>
      <c r="I6562" s="2">
        <v>-1.0699999999999999E-2</v>
      </c>
    </row>
    <row r="6563" spans="3:9" x14ac:dyDescent="0.25">
      <c r="C6563" s="1">
        <v>37069</v>
      </c>
      <c r="D6563">
        <v>272.25</v>
      </c>
      <c r="E6563">
        <v>276.25</v>
      </c>
      <c r="F6563">
        <v>272.25</v>
      </c>
      <c r="G6563">
        <v>272.25</v>
      </c>
      <c r="I6563" s="2">
        <v>-1.4500000000000001E-2</v>
      </c>
    </row>
    <row r="6564" spans="3:9" x14ac:dyDescent="0.25">
      <c r="C6564" s="1">
        <v>37068</v>
      </c>
      <c r="D6564">
        <v>276.25</v>
      </c>
      <c r="E6564">
        <v>273.85000000000002</v>
      </c>
      <c r="F6564">
        <v>276.25</v>
      </c>
      <c r="G6564">
        <v>276.25</v>
      </c>
      <c r="I6564" s="2">
        <v>8.2000000000000007E-3</v>
      </c>
    </row>
    <row r="6565" spans="3:9" x14ac:dyDescent="0.25">
      <c r="C6565" s="1">
        <v>37067</v>
      </c>
      <c r="D6565">
        <v>274</v>
      </c>
      <c r="E6565">
        <v>272.55</v>
      </c>
      <c r="F6565">
        <v>274</v>
      </c>
      <c r="G6565">
        <v>274</v>
      </c>
      <c r="I6565" s="2">
        <v>5.1000000000000004E-3</v>
      </c>
    </row>
    <row r="6566" spans="3:9" x14ac:dyDescent="0.25">
      <c r="C6566" s="1">
        <v>37064</v>
      </c>
      <c r="D6566">
        <v>272.60000000000002</v>
      </c>
      <c r="E6566">
        <v>272.5</v>
      </c>
      <c r="F6566">
        <v>272.60000000000002</v>
      </c>
      <c r="G6566">
        <v>272.60000000000002</v>
      </c>
      <c r="I6566" s="2">
        <v>-8.9999999999999998E-4</v>
      </c>
    </row>
    <row r="6567" spans="3:9" x14ac:dyDescent="0.25">
      <c r="C6567" s="1">
        <v>37063</v>
      </c>
      <c r="D6567">
        <v>272.85000000000002</v>
      </c>
      <c r="E6567">
        <v>272.55</v>
      </c>
      <c r="F6567">
        <v>272.85000000000002</v>
      </c>
      <c r="G6567">
        <v>272.85000000000002</v>
      </c>
      <c r="I6567" s="2">
        <v>6.9999999999999999E-4</v>
      </c>
    </row>
    <row r="6568" spans="3:9" x14ac:dyDescent="0.25">
      <c r="C6568" s="1">
        <v>37062</v>
      </c>
      <c r="D6568">
        <v>272.64999999999998</v>
      </c>
      <c r="E6568">
        <v>273.55</v>
      </c>
      <c r="F6568">
        <v>272.64999999999998</v>
      </c>
      <c r="G6568">
        <v>272.64999999999998</v>
      </c>
      <c r="I6568" s="2">
        <v>-3.7000000000000002E-3</v>
      </c>
    </row>
    <row r="6569" spans="3:9" x14ac:dyDescent="0.25">
      <c r="C6569" s="1">
        <v>37061</v>
      </c>
      <c r="D6569">
        <v>273.64999999999998</v>
      </c>
      <c r="E6569">
        <v>272.45</v>
      </c>
      <c r="F6569">
        <v>273.64999999999998</v>
      </c>
      <c r="G6569">
        <v>273.64999999999998</v>
      </c>
      <c r="I6569" s="2">
        <v>2.2000000000000001E-3</v>
      </c>
    </row>
    <row r="6570" spans="3:9" x14ac:dyDescent="0.25">
      <c r="C6570" s="1">
        <v>37060</v>
      </c>
      <c r="D6570">
        <v>273.05</v>
      </c>
      <c r="E6570">
        <v>271.60000000000002</v>
      </c>
      <c r="F6570">
        <v>273.05</v>
      </c>
      <c r="G6570">
        <v>273.05</v>
      </c>
      <c r="I6570" s="2">
        <v>7.0000000000000001E-3</v>
      </c>
    </row>
    <row r="6571" spans="3:9" x14ac:dyDescent="0.25">
      <c r="C6571" s="1">
        <v>37057</v>
      </c>
      <c r="D6571">
        <v>271.14999999999998</v>
      </c>
      <c r="E6571">
        <v>275.64999999999998</v>
      </c>
      <c r="F6571">
        <v>271.14999999999998</v>
      </c>
      <c r="G6571">
        <v>271.14999999999998</v>
      </c>
      <c r="I6571" s="2">
        <v>-1.67E-2</v>
      </c>
    </row>
    <row r="6572" spans="3:9" x14ac:dyDescent="0.25">
      <c r="C6572" s="1">
        <v>37056</v>
      </c>
      <c r="D6572">
        <v>275.75</v>
      </c>
      <c r="E6572">
        <v>272.64999999999998</v>
      </c>
      <c r="F6572">
        <v>275.75</v>
      </c>
      <c r="G6572">
        <v>275.75</v>
      </c>
      <c r="I6572" s="2">
        <v>1.14E-2</v>
      </c>
    </row>
    <row r="6573" spans="3:9" x14ac:dyDescent="0.25">
      <c r="C6573" s="1">
        <v>37055</v>
      </c>
      <c r="D6573">
        <v>272.64999999999998</v>
      </c>
      <c r="E6573">
        <v>271.85000000000002</v>
      </c>
      <c r="F6573">
        <v>272.64999999999998</v>
      </c>
      <c r="G6573">
        <v>272.64999999999998</v>
      </c>
      <c r="I6573" s="2">
        <v>2.8999999999999998E-3</v>
      </c>
    </row>
    <row r="6574" spans="3:9" x14ac:dyDescent="0.25">
      <c r="C6574" s="1">
        <v>37054</v>
      </c>
      <c r="D6574">
        <v>271.85000000000002</v>
      </c>
      <c r="E6574">
        <v>268.14999999999998</v>
      </c>
      <c r="F6574">
        <v>271.85000000000002</v>
      </c>
      <c r="G6574">
        <v>271.85000000000002</v>
      </c>
      <c r="I6574" s="2">
        <v>1.44E-2</v>
      </c>
    </row>
    <row r="6575" spans="3:9" x14ac:dyDescent="0.25">
      <c r="C6575" s="1">
        <v>37053</v>
      </c>
      <c r="D6575">
        <v>268</v>
      </c>
      <c r="E6575">
        <v>273.75</v>
      </c>
      <c r="F6575">
        <v>268</v>
      </c>
      <c r="G6575">
        <v>268</v>
      </c>
      <c r="I6575" s="2">
        <v>-2.01E-2</v>
      </c>
    </row>
    <row r="6576" spans="3:9" x14ac:dyDescent="0.25">
      <c r="C6576" s="1">
        <v>37050</v>
      </c>
      <c r="D6576">
        <v>273.5</v>
      </c>
      <c r="E6576">
        <v>266.60000000000002</v>
      </c>
      <c r="F6576">
        <v>273.5</v>
      </c>
      <c r="G6576">
        <v>273.5</v>
      </c>
      <c r="I6576" s="2">
        <v>2.6800000000000001E-2</v>
      </c>
    </row>
    <row r="6577" spans="3:9" x14ac:dyDescent="0.25">
      <c r="C6577" s="1">
        <v>37049</v>
      </c>
      <c r="D6577">
        <v>266.35000000000002</v>
      </c>
      <c r="E6577">
        <v>266.55</v>
      </c>
      <c r="F6577">
        <v>266.35000000000002</v>
      </c>
      <c r="G6577">
        <v>266.35000000000002</v>
      </c>
      <c r="I6577" s="2">
        <v>4.0000000000000002E-4</v>
      </c>
    </row>
    <row r="6578" spans="3:9" x14ac:dyDescent="0.25">
      <c r="C6578" s="1">
        <v>37048</v>
      </c>
      <c r="D6578">
        <v>266.25</v>
      </c>
      <c r="E6578">
        <v>266.35000000000002</v>
      </c>
      <c r="F6578">
        <v>266.25</v>
      </c>
      <c r="G6578">
        <v>266.25</v>
      </c>
      <c r="I6578" s="2">
        <v>-4.0000000000000002E-4</v>
      </c>
    </row>
    <row r="6579" spans="3:9" x14ac:dyDescent="0.25">
      <c r="C6579" s="1">
        <v>37047</v>
      </c>
      <c r="D6579">
        <v>266.35000000000002</v>
      </c>
      <c r="E6579">
        <v>265.85000000000002</v>
      </c>
      <c r="F6579">
        <v>266.35000000000002</v>
      </c>
      <c r="G6579">
        <v>266.35000000000002</v>
      </c>
      <c r="I6579" s="2">
        <v>3.0000000000000001E-3</v>
      </c>
    </row>
    <row r="6580" spans="3:9" x14ac:dyDescent="0.25">
      <c r="C6580" s="1">
        <v>37046</v>
      </c>
      <c r="D6580">
        <v>265.55</v>
      </c>
      <c r="E6580">
        <v>266.95</v>
      </c>
      <c r="F6580">
        <v>265.55</v>
      </c>
      <c r="G6580">
        <v>265.55</v>
      </c>
      <c r="I6580" s="2">
        <v>-5.4000000000000003E-3</v>
      </c>
    </row>
    <row r="6581" spans="3:9" x14ac:dyDescent="0.25">
      <c r="C6581" s="1">
        <v>37043</v>
      </c>
      <c r="D6581">
        <v>267</v>
      </c>
      <c r="E6581">
        <v>265.89999999999998</v>
      </c>
      <c r="F6581">
        <v>267</v>
      </c>
      <c r="G6581">
        <v>267</v>
      </c>
      <c r="I6581" s="2">
        <v>3.5999999999999999E-3</v>
      </c>
    </row>
    <row r="6582" spans="3:9" x14ac:dyDescent="0.25">
      <c r="C6582" s="1">
        <v>37042</v>
      </c>
      <c r="D6582">
        <v>266.05</v>
      </c>
      <c r="E6582">
        <v>266.5</v>
      </c>
      <c r="F6582">
        <v>266.05</v>
      </c>
      <c r="G6582">
        <v>266.05</v>
      </c>
      <c r="I6582" s="2">
        <v>-2.0000000000000001E-4</v>
      </c>
    </row>
    <row r="6583" spans="3:9" x14ac:dyDescent="0.25">
      <c r="C6583" s="1">
        <v>37041</v>
      </c>
      <c r="D6583">
        <v>266.10000000000002</v>
      </c>
      <c r="E6583">
        <v>273.89999999999998</v>
      </c>
      <c r="F6583">
        <v>266.10000000000002</v>
      </c>
      <c r="G6583">
        <v>266.10000000000002</v>
      </c>
      <c r="I6583" s="2">
        <v>-2.8500000000000001E-2</v>
      </c>
    </row>
    <row r="6584" spans="3:9" x14ac:dyDescent="0.25">
      <c r="C6584" s="1">
        <v>37040</v>
      </c>
      <c r="D6584">
        <v>273.89999999999998</v>
      </c>
      <c r="E6584">
        <v>277.8</v>
      </c>
      <c r="F6584">
        <v>273.89999999999998</v>
      </c>
      <c r="G6584">
        <v>273.89999999999998</v>
      </c>
      <c r="I6584" s="2">
        <v>-1.44E-2</v>
      </c>
    </row>
    <row r="6585" spans="3:9" x14ac:dyDescent="0.25">
      <c r="C6585" s="1">
        <v>37039</v>
      </c>
      <c r="D6585">
        <v>277.89999999999998</v>
      </c>
      <c r="E6585">
        <v>277.75</v>
      </c>
      <c r="F6585">
        <v>277.89999999999998</v>
      </c>
      <c r="G6585">
        <v>277.89999999999998</v>
      </c>
      <c r="I6585" s="2">
        <v>0</v>
      </c>
    </row>
    <row r="6586" spans="3:9" x14ac:dyDescent="0.25">
      <c r="C6586" s="1">
        <v>37036</v>
      </c>
      <c r="D6586">
        <v>277.89999999999998</v>
      </c>
      <c r="E6586">
        <v>279.25</v>
      </c>
      <c r="F6586">
        <v>277.89999999999998</v>
      </c>
      <c r="G6586">
        <v>277.89999999999998</v>
      </c>
      <c r="I6586" s="2">
        <v>-4.7999999999999996E-3</v>
      </c>
    </row>
    <row r="6587" spans="3:9" x14ac:dyDescent="0.25">
      <c r="C6587" s="1">
        <v>37035</v>
      </c>
      <c r="D6587">
        <v>279.25</v>
      </c>
      <c r="E6587">
        <v>283.60000000000002</v>
      </c>
      <c r="F6587">
        <v>279.25</v>
      </c>
      <c r="G6587">
        <v>279.25</v>
      </c>
      <c r="I6587" s="2">
        <v>-1.5900000000000001E-2</v>
      </c>
    </row>
    <row r="6588" spans="3:9" x14ac:dyDescent="0.25">
      <c r="C6588" s="1">
        <v>37034</v>
      </c>
      <c r="D6588">
        <v>283.75</v>
      </c>
      <c r="E6588">
        <v>285.5</v>
      </c>
      <c r="F6588">
        <v>283.75</v>
      </c>
      <c r="G6588">
        <v>283.75</v>
      </c>
      <c r="I6588" s="2">
        <v>-5.3E-3</v>
      </c>
    </row>
    <row r="6589" spans="3:9" x14ac:dyDescent="0.25">
      <c r="C6589" s="1">
        <v>37033</v>
      </c>
      <c r="D6589">
        <v>285.25</v>
      </c>
      <c r="E6589">
        <v>285.5</v>
      </c>
      <c r="F6589">
        <v>285.25</v>
      </c>
      <c r="G6589">
        <v>285.25</v>
      </c>
      <c r="I6589" s="2">
        <v>-1.4E-3</v>
      </c>
    </row>
    <row r="6590" spans="3:9" x14ac:dyDescent="0.25">
      <c r="C6590" s="1">
        <v>37032</v>
      </c>
      <c r="D6590">
        <v>285.64999999999998</v>
      </c>
      <c r="E6590">
        <v>286.5</v>
      </c>
      <c r="F6590">
        <v>285.64999999999998</v>
      </c>
      <c r="G6590">
        <v>285.64999999999998</v>
      </c>
      <c r="I6590" s="2">
        <v>-2.3999999999999998E-3</v>
      </c>
    </row>
    <row r="6591" spans="3:9" x14ac:dyDescent="0.25">
      <c r="C6591" s="1">
        <v>37029</v>
      </c>
      <c r="D6591">
        <v>286.35000000000002</v>
      </c>
      <c r="E6591">
        <v>273.60000000000002</v>
      </c>
      <c r="F6591">
        <v>286.35000000000002</v>
      </c>
      <c r="G6591">
        <v>286.35000000000002</v>
      </c>
      <c r="I6591" s="2">
        <v>4.6800000000000001E-2</v>
      </c>
    </row>
    <row r="6592" spans="3:9" x14ac:dyDescent="0.25">
      <c r="C6592" s="1">
        <v>37028</v>
      </c>
      <c r="D6592">
        <v>273.55</v>
      </c>
      <c r="E6592">
        <v>272.05</v>
      </c>
      <c r="F6592">
        <v>273.55</v>
      </c>
      <c r="G6592">
        <v>273.55</v>
      </c>
      <c r="I6592" s="2">
        <v>5.0000000000000001E-3</v>
      </c>
    </row>
    <row r="6593" spans="3:9" x14ac:dyDescent="0.25">
      <c r="C6593" s="1">
        <v>37027</v>
      </c>
      <c r="D6593">
        <v>272.2</v>
      </c>
      <c r="E6593">
        <v>268.5</v>
      </c>
      <c r="F6593">
        <v>272.2</v>
      </c>
      <c r="G6593">
        <v>272.2</v>
      </c>
      <c r="I6593" s="2">
        <v>1.4200000000000001E-2</v>
      </c>
    </row>
    <row r="6594" spans="3:9" x14ac:dyDescent="0.25">
      <c r="C6594" s="1">
        <v>37026</v>
      </c>
      <c r="D6594">
        <v>268.39999999999998</v>
      </c>
      <c r="E6594">
        <v>268.45</v>
      </c>
      <c r="F6594">
        <v>268.39999999999998</v>
      </c>
      <c r="G6594">
        <v>268.39999999999998</v>
      </c>
      <c r="I6594" s="2">
        <v>-4.0000000000000002E-4</v>
      </c>
    </row>
    <row r="6595" spans="3:9" x14ac:dyDescent="0.25">
      <c r="C6595" s="1">
        <v>37025</v>
      </c>
      <c r="D6595">
        <v>268.5</v>
      </c>
      <c r="E6595">
        <v>268.05</v>
      </c>
      <c r="F6595">
        <v>268.5</v>
      </c>
      <c r="G6595">
        <v>268.5</v>
      </c>
      <c r="I6595" s="2">
        <v>1.6999999999999999E-3</v>
      </c>
    </row>
    <row r="6596" spans="3:9" x14ac:dyDescent="0.25">
      <c r="C6596" s="1">
        <v>37022</v>
      </c>
      <c r="D6596">
        <v>268.05</v>
      </c>
      <c r="E6596">
        <v>269.05</v>
      </c>
      <c r="F6596">
        <v>268.05</v>
      </c>
      <c r="G6596">
        <v>268.05</v>
      </c>
      <c r="I6596" s="2">
        <v>-3.5000000000000001E-3</v>
      </c>
    </row>
    <row r="6597" spans="3:9" x14ac:dyDescent="0.25">
      <c r="C6597" s="1">
        <v>37021</v>
      </c>
      <c r="D6597">
        <v>269</v>
      </c>
      <c r="E6597">
        <v>269.75</v>
      </c>
      <c r="F6597">
        <v>269</v>
      </c>
      <c r="G6597">
        <v>269</v>
      </c>
      <c r="I6597" s="2">
        <v>-3.3E-3</v>
      </c>
    </row>
    <row r="6598" spans="3:9" x14ac:dyDescent="0.25">
      <c r="C6598" s="1">
        <v>37020</v>
      </c>
      <c r="D6598">
        <v>269.89999999999998</v>
      </c>
      <c r="E6598">
        <v>265.05</v>
      </c>
      <c r="F6598">
        <v>269.89999999999998</v>
      </c>
      <c r="G6598">
        <v>269.89999999999998</v>
      </c>
      <c r="I6598" s="2">
        <v>1.8700000000000001E-2</v>
      </c>
    </row>
    <row r="6599" spans="3:9" x14ac:dyDescent="0.25">
      <c r="C6599" s="1">
        <v>37019</v>
      </c>
      <c r="D6599">
        <v>264.95</v>
      </c>
      <c r="E6599">
        <v>266</v>
      </c>
      <c r="F6599">
        <v>264.95</v>
      </c>
      <c r="G6599">
        <v>264.95</v>
      </c>
      <c r="I6599" s="2">
        <v>-4.3E-3</v>
      </c>
    </row>
    <row r="6600" spans="3:9" x14ac:dyDescent="0.25">
      <c r="C6600" s="1">
        <v>37018</v>
      </c>
      <c r="D6600">
        <v>266.10000000000002</v>
      </c>
      <c r="E6600">
        <v>266.05</v>
      </c>
      <c r="F6600">
        <v>266.10000000000002</v>
      </c>
      <c r="G6600">
        <v>266.10000000000002</v>
      </c>
      <c r="I6600" s="2">
        <v>-2.0000000000000001E-4</v>
      </c>
    </row>
    <row r="6601" spans="3:9" x14ac:dyDescent="0.25">
      <c r="C6601" s="1">
        <v>37015</v>
      </c>
      <c r="D6601">
        <v>266.14999999999998</v>
      </c>
      <c r="E6601">
        <v>266</v>
      </c>
      <c r="F6601">
        <v>266.14999999999998</v>
      </c>
      <c r="G6601">
        <v>266.14999999999998</v>
      </c>
      <c r="I6601" s="2">
        <v>0</v>
      </c>
    </row>
    <row r="6602" spans="3:9" x14ac:dyDescent="0.25">
      <c r="C6602" s="1">
        <v>37014</v>
      </c>
      <c r="D6602">
        <v>266.14999999999998</v>
      </c>
      <c r="E6602">
        <v>265.25</v>
      </c>
      <c r="F6602">
        <v>266.14999999999998</v>
      </c>
      <c r="G6602">
        <v>266.14999999999998</v>
      </c>
      <c r="I6602" s="2">
        <v>3.0000000000000001E-3</v>
      </c>
    </row>
    <row r="6603" spans="3:9" x14ac:dyDescent="0.25">
      <c r="C6603" s="1">
        <v>37013</v>
      </c>
      <c r="D6603">
        <v>265.35000000000002</v>
      </c>
      <c r="E6603">
        <v>264.39999999999998</v>
      </c>
      <c r="F6603">
        <v>265.35000000000002</v>
      </c>
      <c r="G6603">
        <v>265.35000000000002</v>
      </c>
      <c r="I6603" s="2">
        <v>3.8E-3</v>
      </c>
    </row>
    <row r="6604" spans="3:9" x14ac:dyDescent="0.25">
      <c r="C6604" s="1">
        <v>37012</v>
      </c>
      <c r="D6604">
        <v>264.35000000000002</v>
      </c>
      <c r="E6604">
        <v>263.85000000000002</v>
      </c>
      <c r="F6604">
        <v>264.35000000000002</v>
      </c>
      <c r="G6604">
        <v>264.35000000000002</v>
      </c>
      <c r="I6604" s="2">
        <v>1.1000000000000001E-3</v>
      </c>
    </row>
    <row r="6605" spans="3:9" x14ac:dyDescent="0.25">
      <c r="C6605" s="1">
        <v>37011</v>
      </c>
      <c r="D6605">
        <v>264.05</v>
      </c>
      <c r="E6605">
        <v>263.89999999999998</v>
      </c>
      <c r="F6605">
        <v>264.05</v>
      </c>
      <c r="G6605">
        <v>264.05</v>
      </c>
      <c r="I6605" s="2">
        <v>0</v>
      </c>
    </row>
    <row r="6606" spans="3:9" x14ac:dyDescent="0.25">
      <c r="C6606" s="1">
        <v>37008</v>
      </c>
      <c r="D6606">
        <v>264.05</v>
      </c>
      <c r="E6606">
        <v>264.25</v>
      </c>
      <c r="F6606">
        <v>264.05</v>
      </c>
      <c r="G6606">
        <v>264.05</v>
      </c>
      <c r="I6606" s="2">
        <v>-4.0000000000000002E-4</v>
      </c>
    </row>
    <row r="6607" spans="3:9" x14ac:dyDescent="0.25">
      <c r="C6607" s="1">
        <v>37007</v>
      </c>
      <c r="D6607">
        <v>264.14999999999998</v>
      </c>
      <c r="E6607">
        <v>262.60000000000002</v>
      </c>
      <c r="F6607">
        <v>264.14999999999998</v>
      </c>
      <c r="G6607">
        <v>264.14999999999998</v>
      </c>
      <c r="I6607" s="2">
        <v>6.8999999999999999E-3</v>
      </c>
    </row>
    <row r="6608" spans="3:9" x14ac:dyDescent="0.25">
      <c r="C6608" s="1">
        <v>37006</v>
      </c>
      <c r="D6608">
        <v>262.35000000000002</v>
      </c>
      <c r="E6608">
        <v>264.25</v>
      </c>
      <c r="F6608">
        <v>262.35000000000002</v>
      </c>
      <c r="G6608">
        <v>262.35000000000002</v>
      </c>
      <c r="I6608" s="2">
        <v>-7.4000000000000003E-3</v>
      </c>
    </row>
    <row r="6609" spans="3:9" x14ac:dyDescent="0.25">
      <c r="C6609" s="1">
        <v>37005</v>
      </c>
      <c r="D6609">
        <v>264.3</v>
      </c>
      <c r="E6609">
        <v>263.39999999999998</v>
      </c>
      <c r="F6609">
        <v>264.3</v>
      </c>
      <c r="G6609">
        <v>264.3</v>
      </c>
      <c r="I6609" s="2">
        <v>3.0000000000000001E-3</v>
      </c>
    </row>
    <row r="6610" spans="3:9" x14ac:dyDescent="0.25">
      <c r="C6610" s="1">
        <v>37004</v>
      </c>
      <c r="D6610">
        <v>263.5</v>
      </c>
      <c r="E6610">
        <v>264.25</v>
      </c>
      <c r="F6610">
        <v>263.5</v>
      </c>
      <c r="G6610">
        <v>263.5</v>
      </c>
      <c r="I6610" s="2">
        <v>-4.3E-3</v>
      </c>
    </row>
    <row r="6611" spans="3:9" x14ac:dyDescent="0.25">
      <c r="C6611" s="1">
        <v>37001</v>
      </c>
      <c r="D6611">
        <v>264.64999999999998</v>
      </c>
      <c r="E6611">
        <v>265.25</v>
      </c>
      <c r="F6611">
        <v>264.64999999999998</v>
      </c>
      <c r="G6611">
        <v>264.64999999999998</v>
      </c>
      <c r="I6611" s="2">
        <v>-3.2000000000000002E-3</v>
      </c>
    </row>
    <row r="6612" spans="3:9" x14ac:dyDescent="0.25">
      <c r="C6612" s="1">
        <v>37000</v>
      </c>
      <c r="D6612">
        <v>265.5</v>
      </c>
      <c r="E6612">
        <v>261.14999999999998</v>
      </c>
      <c r="F6612">
        <v>265.5</v>
      </c>
      <c r="G6612">
        <v>265.5</v>
      </c>
      <c r="I6612" s="2">
        <v>1.6299999999999999E-2</v>
      </c>
    </row>
    <row r="6613" spans="3:9" x14ac:dyDescent="0.25">
      <c r="C6613" s="1">
        <v>36999</v>
      </c>
      <c r="D6613">
        <v>261.25</v>
      </c>
      <c r="E6613">
        <v>261</v>
      </c>
      <c r="F6613">
        <v>261.25</v>
      </c>
      <c r="G6613">
        <v>261.25</v>
      </c>
      <c r="I6613" s="2">
        <v>1E-3</v>
      </c>
    </row>
    <row r="6614" spans="3:9" x14ac:dyDescent="0.25">
      <c r="C6614" s="1">
        <v>36998</v>
      </c>
      <c r="D6614">
        <v>261</v>
      </c>
      <c r="E6614">
        <v>262.85000000000002</v>
      </c>
      <c r="F6614">
        <v>261</v>
      </c>
      <c r="G6614">
        <v>261</v>
      </c>
      <c r="I6614" s="2">
        <v>-9.1000000000000004E-3</v>
      </c>
    </row>
    <row r="6615" spans="3:9" x14ac:dyDescent="0.25">
      <c r="C6615" s="1">
        <v>36997</v>
      </c>
      <c r="D6615">
        <v>263.39999999999998</v>
      </c>
      <c r="E6615">
        <v>260</v>
      </c>
      <c r="F6615">
        <v>263.39999999999998</v>
      </c>
      <c r="G6615">
        <v>263.39999999999998</v>
      </c>
      <c r="I6615" s="2">
        <v>1.2500000000000001E-2</v>
      </c>
    </row>
    <row r="6616" spans="3:9" x14ac:dyDescent="0.25">
      <c r="C6616" s="1">
        <v>36994</v>
      </c>
      <c r="D6616">
        <v>260.14999999999998</v>
      </c>
      <c r="E6616">
        <v>260</v>
      </c>
      <c r="F6616">
        <v>260.14999999999998</v>
      </c>
      <c r="G6616">
        <v>260.14999999999998</v>
      </c>
      <c r="I6616" s="2">
        <v>0</v>
      </c>
    </row>
    <row r="6617" spans="3:9" x14ac:dyDescent="0.25">
      <c r="C6617" s="1">
        <v>36993</v>
      </c>
      <c r="D6617">
        <v>260.14999999999998</v>
      </c>
      <c r="E6617">
        <v>258.85000000000002</v>
      </c>
      <c r="F6617">
        <v>260.14999999999998</v>
      </c>
      <c r="G6617">
        <v>260.14999999999998</v>
      </c>
      <c r="I6617" s="2">
        <v>5.4000000000000003E-3</v>
      </c>
    </row>
    <row r="6618" spans="3:9" x14ac:dyDescent="0.25">
      <c r="C6618" s="1">
        <v>36992</v>
      </c>
      <c r="D6618">
        <v>258.75</v>
      </c>
      <c r="E6618">
        <v>257.75</v>
      </c>
      <c r="F6618">
        <v>258.75</v>
      </c>
      <c r="G6618">
        <v>258.75</v>
      </c>
      <c r="I6618" s="2">
        <v>4.7000000000000002E-3</v>
      </c>
    </row>
    <row r="6619" spans="3:9" x14ac:dyDescent="0.25">
      <c r="C6619" s="1">
        <v>36991</v>
      </c>
      <c r="D6619">
        <v>257.55</v>
      </c>
      <c r="E6619">
        <v>258.05</v>
      </c>
      <c r="F6619">
        <v>257.55</v>
      </c>
      <c r="G6619">
        <v>257.55</v>
      </c>
      <c r="I6619" s="2">
        <v>-3.7000000000000002E-3</v>
      </c>
    </row>
    <row r="6620" spans="3:9" x14ac:dyDescent="0.25">
      <c r="C6620" s="1">
        <v>36990</v>
      </c>
      <c r="D6620">
        <v>258.5</v>
      </c>
      <c r="E6620">
        <v>260.05</v>
      </c>
      <c r="F6620">
        <v>258.5</v>
      </c>
      <c r="G6620">
        <v>258.5</v>
      </c>
      <c r="I6620" s="2">
        <v>-5.4000000000000003E-3</v>
      </c>
    </row>
    <row r="6621" spans="3:9" x14ac:dyDescent="0.25">
      <c r="C6621" s="1">
        <v>36987</v>
      </c>
      <c r="D6621">
        <v>259.89999999999998</v>
      </c>
      <c r="E6621">
        <v>258.5</v>
      </c>
      <c r="F6621">
        <v>259.89999999999998</v>
      </c>
      <c r="G6621">
        <v>259.89999999999998</v>
      </c>
      <c r="I6621" s="2">
        <v>5.1999999999999998E-3</v>
      </c>
    </row>
    <row r="6622" spans="3:9" x14ac:dyDescent="0.25">
      <c r="C6622" s="1">
        <v>36986</v>
      </c>
      <c r="D6622">
        <v>258.55</v>
      </c>
      <c r="E6622">
        <v>259</v>
      </c>
      <c r="F6622">
        <v>258.55</v>
      </c>
      <c r="G6622">
        <v>258.55</v>
      </c>
      <c r="I6622" s="2">
        <v>-8.0000000000000004E-4</v>
      </c>
    </row>
    <row r="6623" spans="3:9" x14ac:dyDescent="0.25">
      <c r="C6623" s="1">
        <v>36985</v>
      </c>
      <c r="D6623">
        <v>258.75</v>
      </c>
      <c r="E6623">
        <v>257.35000000000002</v>
      </c>
      <c r="F6623">
        <v>258.75</v>
      </c>
      <c r="G6623">
        <v>258.75</v>
      </c>
      <c r="I6623" s="2">
        <v>6.6E-3</v>
      </c>
    </row>
    <row r="6624" spans="3:9" x14ac:dyDescent="0.25">
      <c r="C6624" s="1">
        <v>36984</v>
      </c>
      <c r="D6624">
        <v>257.05</v>
      </c>
      <c r="E6624">
        <v>255.7</v>
      </c>
      <c r="F6624">
        <v>257.05</v>
      </c>
      <c r="G6624">
        <v>257.05</v>
      </c>
      <c r="I6624" s="2">
        <v>5.8999999999999999E-3</v>
      </c>
    </row>
    <row r="6625" spans="3:9" x14ac:dyDescent="0.25">
      <c r="C6625" s="1">
        <v>36983</v>
      </c>
      <c r="D6625">
        <v>255.55</v>
      </c>
      <c r="E6625">
        <v>257.75</v>
      </c>
      <c r="F6625">
        <v>255.55</v>
      </c>
      <c r="G6625">
        <v>255.55</v>
      </c>
      <c r="I6625" s="2">
        <v>-9.2999999999999992E-3</v>
      </c>
    </row>
    <row r="6626" spans="3:9" x14ac:dyDescent="0.25">
      <c r="C6626" s="1">
        <v>36980</v>
      </c>
      <c r="D6626">
        <v>257.95</v>
      </c>
      <c r="E6626">
        <v>259.14999999999998</v>
      </c>
      <c r="F6626">
        <v>257.95</v>
      </c>
      <c r="G6626">
        <v>257.95</v>
      </c>
      <c r="I6626" s="2">
        <v>-4.1999999999999997E-3</v>
      </c>
    </row>
    <row r="6627" spans="3:9" x14ac:dyDescent="0.25">
      <c r="C6627" s="1">
        <v>36979</v>
      </c>
      <c r="D6627">
        <v>259.05</v>
      </c>
      <c r="E6627">
        <v>260.2</v>
      </c>
      <c r="F6627">
        <v>259.05</v>
      </c>
      <c r="G6627">
        <v>259.05</v>
      </c>
      <c r="I6627" s="2">
        <v>-3.8E-3</v>
      </c>
    </row>
    <row r="6628" spans="3:9" x14ac:dyDescent="0.25">
      <c r="C6628" s="1">
        <v>36978</v>
      </c>
      <c r="D6628">
        <v>260.05</v>
      </c>
      <c r="E6628">
        <v>260.89999999999998</v>
      </c>
      <c r="F6628">
        <v>260.05</v>
      </c>
      <c r="G6628">
        <v>260.05</v>
      </c>
      <c r="I6628" s="2">
        <v>-5.4000000000000003E-3</v>
      </c>
    </row>
    <row r="6629" spans="3:9" x14ac:dyDescent="0.25">
      <c r="C6629" s="1">
        <v>36977</v>
      </c>
      <c r="D6629">
        <v>261.45</v>
      </c>
      <c r="E6629">
        <v>262.45</v>
      </c>
      <c r="F6629">
        <v>261.45</v>
      </c>
      <c r="G6629">
        <v>261.45</v>
      </c>
      <c r="I6629" s="2">
        <v>-4.5999999999999999E-3</v>
      </c>
    </row>
    <row r="6630" spans="3:9" x14ac:dyDescent="0.25">
      <c r="C6630" s="1">
        <v>36976</v>
      </c>
      <c r="D6630">
        <v>262.64999999999998</v>
      </c>
      <c r="E6630">
        <v>262.14999999999998</v>
      </c>
      <c r="F6630">
        <v>262.64999999999998</v>
      </c>
      <c r="G6630">
        <v>262.64999999999998</v>
      </c>
      <c r="I6630" s="2">
        <v>1.1000000000000001E-3</v>
      </c>
    </row>
    <row r="6631" spans="3:9" x14ac:dyDescent="0.25">
      <c r="C6631" s="1">
        <v>36973</v>
      </c>
      <c r="D6631">
        <v>262.35000000000002</v>
      </c>
      <c r="E6631">
        <v>262.25</v>
      </c>
      <c r="F6631">
        <v>262.35000000000002</v>
      </c>
      <c r="G6631">
        <v>262.35000000000002</v>
      </c>
      <c r="I6631" s="2">
        <v>1.5E-3</v>
      </c>
    </row>
    <row r="6632" spans="3:9" x14ac:dyDescent="0.25">
      <c r="C6632" s="1">
        <v>36972</v>
      </c>
      <c r="D6632">
        <v>261.95</v>
      </c>
      <c r="E6632">
        <v>263.14999999999998</v>
      </c>
      <c r="F6632">
        <v>261.95</v>
      </c>
      <c r="G6632">
        <v>261.95</v>
      </c>
      <c r="I6632" s="2">
        <v>-4.1999999999999997E-3</v>
      </c>
    </row>
    <row r="6633" spans="3:9" x14ac:dyDescent="0.25">
      <c r="C6633" s="1">
        <v>36971</v>
      </c>
      <c r="D6633">
        <v>263.05</v>
      </c>
      <c r="E6633">
        <v>262.05</v>
      </c>
      <c r="F6633">
        <v>263.05</v>
      </c>
      <c r="G6633">
        <v>263.05</v>
      </c>
      <c r="I6633" s="2">
        <v>5.4000000000000003E-3</v>
      </c>
    </row>
    <row r="6634" spans="3:9" x14ac:dyDescent="0.25">
      <c r="C6634" s="1">
        <v>36970</v>
      </c>
      <c r="D6634">
        <v>261.64999999999998</v>
      </c>
      <c r="E6634">
        <v>260.85000000000002</v>
      </c>
      <c r="F6634">
        <v>261.64999999999998</v>
      </c>
      <c r="G6634">
        <v>261.64999999999998</v>
      </c>
      <c r="I6634" s="2">
        <v>3.8E-3</v>
      </c>
    </row>
    <row r="6635" spans="3:9" x14ac:dyDescent="0.25">
      <c r="C6635" s="1">
        <v>36969</v>
      </c>
      <c r="D6635">
        <v>260.64999999999998</v>
      </c>
      <c r="E6635">
        <v>258.8</v>
      </c>
      <c r="F6635">
        <v>260.64999999999998</v>
      </c>
      <c r="G6635">
        <v>260.64999999999998</v>
      </c>
      <c r="I6635" s="2">
        <v>7.3000000000000001E-3</v>
      </c>
    </row>
    <row r="6636" spans="3:9" x14ac:dyDescent="0.25">
      <c r="C6636" s="1">
        <v>36966</v>
      </c>
      <c r="D6636">
        <v>258.75</v>
      </c>
      <c r="E6636">
        <v>260.85000000000002</v>
      </c>
      <c r="F6636">
        <v>258.75</v>
      </c>
      <c r="G6636">
        <v>258.75</v>
      </c>
      <c r="I6636" s="2">
        <v>-7.3000000000000001E-3</v>
      </c>
    </row>
    <row r="6637" spans="3:9" x14ac:dyDescent="0.25">
      <c r="C6637" s="1">
        <v>36965</v>
      </c>
      <c r="D6637">
        <v>260.64999999999998</v>
      </c>
      <c r="E6637">
        <v>263.85000000000002</v>
      </c>
      <c r="F6637">
        <v>260.64999999999998</v>
      </c>
      <c r="G6637">
        <v>260.64999999999998</v>
      </c>
      <c r="I6637" s="2">
        <v>-9.1000000000000004E-3</v>
      </c>
    </row>
    <row r="6638" spans="3:9" x14ac:dyDescent="0.25">
      <c r="C6638" s="1">
        <v>36964</v>
      </c>
      <c r="D6638">
        <v>263.05</v>
      </c>
      <c r="E6638">
        <v>268.64999999999998</v>
      </c>
      <c r="F6638">
        <v>263.05</v>
      </c>
      <c r="G6638">
        <v>263.05</v>
      </c>
      <c r="I6638" s="2">
        <v>-1.7600000000000001E-2</v>
      </c>
    </row>
    <row r="6639" spans="3:9" x14ac:dyDescent="0.25">
      <c r="C6639" s="1">
        <v>36963</v>
      </c>
      <c r="D6639">
        <v>267.75</v>
      </c>
      <c r="E6639">
        <v>272.64999999999998</v>
      </c>
      <c r="F6639">
        <v>267.75</v>
      </c>
      <c r="G6639">
        <v>267.75</v>
      </c>
      <c r="I6639" s="2">
        <v>-1.7600000000000001E-2</v>
      </c>
    </row>
    <row r="6640" spans="3:9" x14ac:dyDescent="0.25">
      <c r="C6640" s="1">
        <v>36962</v>
      </c>
      <c r="D6640">
        <v>272.55</v>
      </c>
      <c r="E6640">
        <v>272.2</v>
      </c>
      <c r="F6640">
        <v>272.55</v>
      </c>
      <c r="G6640">
        <v>272.55</v>
      </c>
      <c r="I6640" s="2">
        <v>5.9999999999999995E-4</v>
      </c>
    </row>
    <row r="6641" spans="3:9" x14ac:dyDescent="0.25">
      <c r="C6641" s="1">
        <v>36959</v>
      </c>
      <c r="D6641">
        <v>272.38</v>
      </c>
      <c r="E6641">
        <v>267.38</v>
      </c>
      <c r="F6641">
        <v>272.38</v>
      </c>
      <c r="G6641">
        <v>272.38</v>
      </c>
      <c r="I6641" s="2">
        <v>2.23E-2</v>
      </c>
    </row>
    <row r="6642" spans="3:9" x14ac:dyDescent="0.25">
      <c r="C6642" s="1">
        <v>36958</v>
      </c>
      <c r="D6642">
        <v>266.45</v>
      </c>
      <c r="E6642">
        <v>262.45</v>
      </c>
      <c r="F6642">
        <v>266.45</v>
      </c>
      <c r="G6642">
        <v>266.45</v>
      </c>
      <c r="I6642" s="2">
        <v>1.5599999999999999E-2</v>
      </c>
    </row>
    <row r="6643" spans="3:9" x14ac:dyDescent="0.25">
      <c r="C6643" s="1">
        <v>36957</v>
      </c>
      <c r="D6643">
        <v>262.35000000000002</v>
      </c>
      <c r="E6643">
        <v>260.64999999999998</v>
      </c>
      <c r="F6643">
        <v>262.35000000000002</v>
      </c>
      <c r="G6643">
        <v>262.35000000000002</v>
      </c>
      <c r="I6643" s="2">
        <v>6.1000000000000004E-3</v>
      </c>
    </row>
    <row r="6644" spans="3:9" x14ac:dyDescent="0.25">
      <c r="C6644" s="1">
        <v>36956</v>
      </c>
      <c r="D6644">
        <v>260.75</v>
      </c>
      <c r="E6644">
        <v>263.10000000000002</v>
      </c>
      <c r="F6644">
        <v>260.75</v>
      </c>
      <c r="G6644">
        <v>260.75</v>
      </c>
      <c r="I6644" s="2">
        <v>-9.1000000000000004E-3</v>
      </c>
    </row>
    <row r="6645" spans="3:9" x14ac:dyDescent="0.25">
      <c r="C6645" s="1">
        <v>36955</v>
      </c>
      <c r="D6645">
        <v>263.14999999999998</v>
      </c>
      <c r="E6645">
        <v>262.64999999999998</v>
      </c>
      <c r="F6645">
        <v>263.14999999999998</v>
      </c>
      <c r="G6645">
        <v>263.14999999999998</v>
      </c>
      <c r="I6645" s="2">
        <v>1.5E-3</v>
      </c>
    </row>
    <row r="6646" spans="3:9" x14ac:dyDescent="0.25">
      <c r="C6646" s="1">
        <v>36952</v>
      </c>
      <c r="D6646">
        <v>262.75</v>
      </c>
      <c r="E6646">
        <v>265.05</v>
      </c>
      <c r="F6646">
        <v>262.75</v>
      </c>
      <c r="G6646">
        <v>262.75</v>
      </c>
      <c r="I6646" s="2">
        <v>-1.09E-2</v>
      </c>
    </row>
    <row r="6647" spans="3:9" x14ac:dyDescent="0.25">
      <c r="C6647" s="1">
        <v>36951</v>
      </c>
      <c r="D6647">
        <v>265.64999999999998</v>
      </c>
      <c r="E6647">
        <v>267.14999999999998</v>
      </c>
      <c r="F6647">
        <v>265.64999999999998</v>
      </c>
      <c r="G6647">
        <v>265.64999999999998</v>
      </c>
      <c r="I6647" s="2">
        <v>-6.0000000000000001E-3</v>
      </c>
    </row>
    <row r="6648" spans="3:9" x14ac:dyDescent="0.25">
      <c r="C6648" s="1">
        <v>36950</v>
      </c>
      <c r="D6648">
        <v>267.25</v>
      </c>
      <c r="E6648">
        <v>268.05</v>
      </c>
      <c r="F6648">
        <v>267.25</v>
      </c>
      <c r="G6648">
        <v>267.25</v>
      </c>
      <c r="I6648" s="2">
        <v>-3.7000000000000002E-3</v>
      </c>
    </row>
    <row r="6649" spans="3:9" x14ac:dyDescent="0.25">
      <c r="C6649" s="1">
        <v>36949</v>
      </c>
      <c r="D6649">
        <v>268.25</v>
      </c>
      <c r="E6649">
        <v>267</v>
      </c>
      <c r="F6649">
        <v>268.25</v>
      </c>
      <c r="G6649">
        <v>268.25</v>
      </c>
      <c r="I6649" s="2">
        <v>5.1999999999999998E-3</v>
      </c>
    </row>
    <row r="6650" spans="3:9" x14ac:dyDescent="0.25">
      <c r="C6650" s="1">
        <v>36948</v>
      </c>
      <c r="D6650">
        <v>266.85000000000002</v>
      </c>
      <c r="E6650">
        <v>261.75</v>
      </c>
      <c r="F6650">
        <v>266.85000000000002</v>
      </c>
      <c r="G6650">
        <v>266.85000000000002</v>
      </c>
      <c r="I6650" s="2">
        <v>2.0500000000000001E-2</v>
      </c>
    </row>
    <row r="6651" spans="3:9" x14ac:dyDescent="0.25">
      <c r="C6651" s="1">
        <v>36945</v>
      </c>
      <c r="D6651">
        <v>261.5</v>
      </c>
      <c r="E6651">
        <v>258.7</v>
      </c>
      <c r="F6651">
        <v>261.5</v>
      </c>
      <c r="G6651">
        <v>261.5</v>
      </c>
      <c r="I6651" s="2">
        <v>9.4999999999999998E-3</v>
      </c>
    </row>
    <row r="6652" spans="3:9" x14ac:dyDescent="0.25">
      <c r="C6652" s="1">
        <v>36944</v>
      </c>
      <c r="D6652">
        <v>259.05</v>
      </c>
      <c r="E6652">
        <v>258.75</v>
      </c>
      <c r="F6652">
        <v>259.05</v>
      </c>
      <c r="G6652">
        <v>259.05</v>
      </c>
      <c r="I6652" s="2">
        <v>1.9E-3</v>
      </c>
    </row>
    <row r="6653" spans="3:9" x14ac:dyDescent="0.25">
      <c r="C6653" s="1">
        <v>36943</v>
      </c>
      <c r="D6653">
        <v>258.55</v>
      </c>
      <c r="E6653">
        <v>256.45</v>
      </c>
      <c r="F6653">
        <v>258.55</v>
      </c>
      <c r="G6653">
        <v>258.55</v>
      </c>
      <c r="I6653" s="2">
        <v>8.9999999999999993E-3</v>
      </c>
    </row>
    <row r="6654" spans="3:9" x14ac:dyDescent="0.25">
      <c r="C6654" s="1">
        <v>36942</v>
      </c>
      <c r="D6654">
        <v>256.25</v>
      </c>
      <c r="E6654">
        <v>259.64999999999998</v>
      </c>
      <c r="F6654">
        <v>256.25</v>
      </c>
      <c r="G6654">
        <v>256.25</v>
      </c>
      <c r="I6654" s="2">
        <v>-1.3100000000000001E-2</v>
      </c>
    </row>
    <row r="6655" spans="3:9" x14ac:dyDescent="0.25">
      <c r="C6655" s="1">
        <v>36941</v>
      </c>
      <c r="D6655">
        <v>259.64999999999998</v>
      </c>
      <c r="E6655">
        <v>258.75</v>
      </c>
      <c r="F6655">
        <v>259.64999999999998</v>
      </c>
      <c r="G6655">
        <v>259.64999999999998</v>
      </c>
      <c r="I6655" s="2">
        <v>2.7000000000000001E-3</v>
      </c>
    </row>
    <row r="6656" spans="3:9" x14ac:dyDescent="0.25">
      <c r="C6656" s="1">
        <v>36938</v>
      </c>
      <c r="D6656">
        <v>258.95</v>
      </c>
      <c r="E6656">
        <v>255.95</v>
      </c>
      <c r="F6656">
        <v>258.95</v>
      </c>
      <c r="G6656">
        <v>258.95</v>
      </c>
      <c r="I6656" s="2">
        <v>1.1299999999999999E-2</v>
      </c>
    </row>
    <row r="6657" spans="3:9" x14ac:dyDescent="0.25">
      <c r="C6657" s="1">
        <v>36937</v>
      </c>
      <c r="D6657">
        <v>256.05</v>
      </c>
      <c r="E6657">
        <v>259.75</v>
      </c>
      <c r="F6657">
        <v>256.05</v>
      </c>
      <c r="G6657">
        <v>256.05</v>
      </c>
      <c r="I6657" s="2">
        <v>-1.4800000000000001E-2</v>
      </c>
    </row>
    <row r="6658" spans="3:9" x14ac:dyDescent="0.25">
      <c r="C6658" s="1">
        <v>36936</v>
      </c>
      <c r="D6658">
        <v>259.89999999999998</v>
      </c>
      <c r="E6658">
        <v>260.64999999999998</v>
      </c>
      <c r="F6658">
        <v>259.89999999999998</v>
      </c>
      <c r="G6658">
        <v>259.89999999999998</v>
      </c>
      <c r="I6658" s="2">
        <v>-4.0000000000000001E-3</v>
      </c>
    </row>
    <row r="6659" spans="3:9" x14ac:dyDescent="0.25">
      <c r="C6659" s="1">
        <v>36935</v>
      </c>
      <c r="D6659">
        <v>260.95</v>
      </c>
      <c r="E6659">
        <v>261.45</v>
      </c>
      <c r="F6659">
        <v>260.95</v>
      </c>
      <c r="G6659">
        <v>260.95</v>
      </c>
      <c r="I6659" s="2">
        <v>-1.5E-3</v>
      </c>
    </row>
    <row r="6660" spans="3:9" x14ac:dyDescent="0.25">
      <c r="C6660" s="1">
        <v>36934</v>
      </c>
      <c r="D6660">
        <v>261.35000000000002</v>
      </c>
      <c r="E6660">
        <v>261.35000000000002</v>
      </c>
      <c r="F6660">
        <v>261.35000000000002</v>
      </c>
      <c r="G6660">
        <v>261.35000000000002</v>
      </c>
      <c r="I6660" s="2">
        <v>2.7000000000000001E-3</v>
      </c>
    </row>
    <row r="6661" spans="3:9" x14ac:dyDescent="0.25">
      <c r="C6661" s="1">
        <v>36931</v>
      </c>
      <c r="D6661">
        <v>260.64999999999998</v>
      </c>
      <c r="E6661">
        <v>260.85000000000002</v>
      </c>
      <c r="F6661">
        <v>260.64999999999998</v>
      </c>
      <c r="G6661">
        <v>260.64999999999998</v>
      </c>
      <c r="I6661" s="2">
        <v>-1E-3</v>
      </c>
    </row>
    <row r="6662" spans="3:9" x14ac:dyDescent="0.25">
      <c r="C6662" s="1">
        <v>36930</v>
      </c>
      <c r="D6662">
        <v>260.89999999999998</v>
      </c>
      <c r="E6662">
        <v>263.39999999999998</v>
      </c>
      <c r="F6662">
        <v>260.89999999999998</v>
      </c>
      <c r="G6662">
        <v>260.89999999999998</v>
      </c>
      <c r="I6662" s="2">
        <v>-9.2999999999999992E-3</v>
      </c>
    </row>
    <row r="6663" spans="3:9" x14ac:dyDescent="0.25">
      <c r="C6663" s="1">
        <v>36929</v>
      </c>
      <c r="D6663">
        <v>263.35000000000002</v>
      </c>
      <c r="E6663">
        <v>263.75</v>
      </c>
      <c r="F6663">
        <v>263.35000000000002</v>
      </c>
      <c r="G6663">
        <v>263.35000000000002</v>
      </c>
      <c r="I6663" s="2">
        <v>-1.1000000000000001E-3</v>
      </c>
    </row>
    <row r="6664" spans="3:9" x14ac:dyDescent="0.25">
      <c r="C6664" s="1">
        <v>36928</v>
      </c>
      <c r="D6664">
        <v>263.64999999999998</v>
      </c>
      <c r="E6664">
        <v>265.45</v>
      </c>
      <c r="F6664">
        <v>263.64999999999998</v>
      </c>
      <c r="G6664">
        <v>263.64999999999998</v>
      </c>
      <c r="I6664" s="2">
        <v>-7.1999999999999998E-3</v>
      </c>
    </row>
    <row r="6665" spans="3:9" x14ac:dyDescent="0.25">
      <c r="C6665" s="1">
        <v>36927</v>
      </c>
      <c r="D6665">
        <v>265.55</v>
      </c>
      <c r="E6665">
        <v>267.14999999999998</v>
      </c>
      <c r="F6665">
        <v>265.55</v>
      </c>
      <c r="G6665">
        <v>265.55</v>
      </c>
      <c r="I6665" s="2">
        <v>-7.3000000000000001E-3</v>
      </c>
    </row>
    <row r="6666" spans="3:9" x14ac:dyDescent="0.25">
      <c r="C6666" s="1">
        <v>36924</v>
      </c>
      <c r="D6666">
        <v>267.5</v>
      </c>
      <c r="E6666">
        <v>268.35000000000002</v>
      </c>
      <c r="F6666">
        <v>267.5</v>
      </c>
      <c r="G6666">
        <v>267.5</v>
      </c>
      <c r="I6666" s="2">
        <v>-4.3E-3</v>
      </c>
    </row>
    <row r="6667" spans="3:9" x14ac:dyDescent="0.25">
      <c r="C6667" s="1">
        <v>36923</v>
      </c>
      <c r="D6667">
        <v>268.64999999999998</v>
      </c>
      <c r="E6667">
        <v>266.14999999999998</v>
      </c>
      <c r="F6667">
        <v>268.64999999999998</v>
      </c>
      <c r="G6667">
        <v>268.64999999999998</v>
      </c>
      <c r="I6667" s="2">
        <v>1.0500000000000001E-2</v>
      </c>
    </row>
    <row r="6668" spans="3:9" x14ac:dyDescent="0.25">
      <c r="C6668" s="1">
        <v>36922</v>
      </c>
      <c r="D6668">
        <v>265.85000000000002</v>
      </c>
      <c r="E6668">
        <v>266</v>
      </c>
      <c r="F6668">
        <v>265.85000000000002</v>
      </c>
      <c r="G6668">
        <v>265.85000000000002</v>
      </c>
      <c r="I6668" s="2">
        <v>0</v>
      </c>
    </row>
    <row r="6669" spans="3:9" x14ac:dyDescent="0.25">
      <c r="C6669" s="1">
        <v>36921</v>
      </c>
      <c r="D6669">
        <v>265.85000000000002</v>
      </c>
      <c r="E6669">
        <v>263.14999999999998</v>
      </c>
      <c r="F6669">
        <v>265.85000000000002</v>
      </c>
      <c r="G6669">
        <v>265.85000000000002</v>
      </c>
      <c r="I6669" s="2">
        <v>1.03E-2</v>
      </c>
    </row>
    <row r="6670" spans="3:9" x14ac:dyDescent="0.25">
      <c r="C6670" s="1">
        <v>36920</v>
      </c>
      <c r="D6670">
        <v>263.14999999999998</v>
      </c>
      <c r="E6670">
        <v>263.55</v>
      </c>
      <c r="F6670">
        <v>263.14999999999998</v>
      </c>
      <c r="G6670">
        <v>263.14999999999998</v>
      </c>
      <c r="I6670" s="2">
        <v>4.0000000000000002E-4</v>
      </c>
    </row>
    <row r="6671" spans="3:9" x14ac:dyDescent="0.25">
      <c r="C6671" s="1">
        <v>36917</v>
      </c>
      <c r="D6671">
        <v>263.05</v>
      </c>
      <c r="E6671">
        <v>265</v>
      </c>
      <c r="F6671">
        <v>263.05</v>
      </c>
      <c r="G6671">
        <v>263.05</v>
      </c>
      <c r="I6671" s="2">
        <v>-7.1999999999999998E-3</v>
      </c>
    </row>
    <row r="6672" spans="3:9" x14ac:dyDescent="0.25">
      <c r="C6672" s="1">
        <v>36916</v>
      </c>
      <c r="D6672">
        <v>264.95</v>
      </c>
      <c r="E6672">
        <v>264.95</v>
      </c>
      <c r="F6672">
        <v>264.95</v>
      </c>
      <c r="G6672">
        <v>264.95</v>
      </c>
      <c r="I6672" s="2">
        <v>0</v>
      </c>
    </row>
    <row r="6673" spans="3:9" x14ac:dyDescent="0.25">
      <c r="C6673" s="1">
        <v>36915</v>
      </c>
      <c r="D6673">
        <v>264.95</v>
      </c>
      <c r="E6673">
        <v>266.55</v>
      </c>
      <c r="F6673">
        <v>264.95</v>
      </c>
      <c r="G6673">
        <v>264.95</v>
      </c>
      <c r="I6673" s="2">
        <v>-6.0000000000000001E-3</v>
      </c>
    </row>
    <row r="6674" spans="3:9" x14ac:dyDescent="0.25">
      <c r="C6674" s="1">
        <v>36914</v>
      </c>
      <c r="D6674">
        <v>266.55</v>
      </c>
      <c r="E6674">
        <v>267.5</v>
      </c>
      <c r="F6674">
        <v>266.55</v>
      </c>
      <c r="G6674">
        <v>266.55</v>
      </c>
      <c r="I6674" s="2">
        <v>-1.5E-3</v>
      </c>
    </row>
    <row r="6675" spans="3:9" x14ac:dyDescent="0.25">
      <c r="C6675" s="1">
        <v>36913</v>
      </c>
      <c r="D6675">
        <v>266.95</v>
      </c>
      <c r="E6675">
        <v>265.55</v>
      </c>
      <c r="F6675">
        <v>266.95</v>
      </c>
      <c r="G6675">
        <v>266.95</v>
      </c>
      <c r="I6675" s="2">
        <v>7.9000000000000008E-3</v>
      </c>
    </row>
    <row r="6676" spans="3:9" x14ac:dyDescent="0.25">
      <c r="C6676" s="1">
        <v>36910</v>
      </c>
      <c r="D6676">
        <v>264.85000000000002</v>
      </c>
      <c r="E6676">
        <v>264.8</v>
      </c>
      <c r="F6676">
        <v>264.85000000000002</v>
      </c>
      <c r="G6676">
        <v>264.85000000000002</v>
      </c>
      <c r="I6676" s="2">
        <v>-8.0000000000000004E-4</v>
      </c>
    </row>
    <row r="6677" spans="3:9" x14ac:dyDescent="0.25">
      <c r="C6677" s="1">
        <v>36909</v>
      </c>
      <c r="D6677">
        <v>265.05</v>
      </c>
      <c r="E6677">
        <v>263.8</v>
      </c>
      <c r="F6677">
        <v>265.05</v>
      </c>
      <c r="G6677">
        <v>265.05</v>
      </c>
      <c r="I6677" s="2">
        <v>5.1000000000000004E-3</v>
      </c>
    </row>
    <row r="6678" spans="3:9" x14ac:dyDescent="0.25">
      <c r="C6678" s="1">
        <v>36908</v>
      </c>
      <c r="D6678">
        <v>263.7</v>
      </c>
      <c r="E6678">
        <v>263.75</v>
      </c>
      <c r="F6678">
        <v>263.7</v>
      </c>
      <c r="G6678">
        <v>263.7</v>
      </c>
      <c r="I6678" s="2">
        <v>5.9999999999999995E-4</v>
      </c>
    </row>
    <row r="6679" spans="3:9" x14ac:dyDescent="0.25">
      <c r="C6679" s="1">
        <v>36907</v>
      </c>
      <c r="D6679">
        <v>263.55</v>
      </c>
      <c r="E6679">
        <v>263.64999999999998</v>
      </c>
      <c r="F6679">
        <v>263.55</v>
      </c>
      <c r="G6679">
        <v>263.55</v>
      </c>
      <c r="I6679" s="2">
        <v>-4.0000000000000002E-4</v>
      </c>
    </row>
    <row r="6680" spans="3:9" x14ac:dyDescent="0.25">
      <c r="C6680" s="1">
        <v>36906</v>
      </c>
      <c r="D6680">
        <v>263.64999999999998</v>
      </c>
      <c r="E6680">
        <v>264.5</v>
      </c>
      <c r="F6680">
        <v>263.64999999999998</v>
      </c>
      <c r="G6680">
        <v>263.64999999999998</v>
      </c>
      <c r="I6680" s="2">
        <v>-2.3E-3</v>
      </c>
    </row>
    <row r="6681" spans="3:9" x14ac:dyDescent="0.25">
      <c r="C6681" s="1">
        <v>36903</v>
      </c>
      <c r="D6681">
        <v>264.25</v>
      </c>
      <c r="E6681">
        <v>264.3</v>
      </c>
      <c r="F6681">
        <v>264.25</v>
      </c>
      <c r="G6681">
        <v>264.25</v>
      </c>
      <c r="I6681" s="2">
        <v>4.0000000000000002E-4</v>
      </c>
    </row>
    <row r="6682" spans="3:9" x14ac:dyDescent="0.25">
      <c r="C6682" s="1">
        <v>36902</v>
      </c>
      <c r="D6682">
        <v>264.14999999999998</v>
      </c>
      <c r="E6682">
        <v>264.89999999999998</v>
      </c>
      <c r="F6682">
        <v>264.14999999999998</v>
      </c>
      <c r="G6682">
        <v>264.14999999999998</v>
      </c>
      <c r="I6682" s="2">
        <v>-2.5000000000000001E-3</v>
      </c>
    </row>
    <row r="6683" spans="3:9" x14ac:dyDescent="0.25">
      <c r="C6683" s="1">
        <v>36901</v>
      </c>
      <c r="D6683">
        <v>264.8</v>
      </c>
      <c r="E6683">
        <v>267.55</v>
      </c>
      <c r="F6683">
        <v>264.8</v>
      </c>
      <c r="G6683">
        <v>264.8</v>
      </c>
      <c r="I6683" s="2">
        <v>-1.14E-2</v>
      </c>
    </row>
    <row r="6684" spans="3:9" x14ac:dyDescent="0.25">
      <c r="C6684" s="1">
        <v>36900</v>
      </c>
      <c r="D6684">
        <v>267.85000000000002</v>
      </c>
      <c r="E6684">
        <v>268.55</v>
      </c>
      <c r="F6684">
        <v>267.85000000000002</v>
      </c>
      <c r="G6684">
        <v>267.85000000000002</v>
      </c>
      <c r="I6684" s="2">
        <v>-2.2000000000000001E-3</v>
      </c>
    </row>
    <row r="6685" spans="3:9" x14ac:dyDescent="0.25">
      <c r="C6685" s="1">
        <v>36899</v>
      </c>
      <c r="D6685">
        <v>268.45</v>
      </c>
      <c r="E6685">
        <v>268.35000000000002</v>
      </c>
      <c r="F6685">
        <v>268.45</v>
      </c>
      <c r="G6685">
        <v>268.45</v>
      </c>
      <c r="I6685" s="2">
        <v>1.2999999999999999E-3</v>
      </c>
    </row>
    <row r="6686" spans="3:9" x14ac:dyDescent="0.25">
      <c r="C6686" s="1">
        <v>36896</v>
      </c>
      <c r="D6686">
        <v>268.10000000000002</v>
      </c>
      <c r="E6686">
        <v>267.45</v>
      </c>
      <c r="F6686">
        <v>268.10000000000002</v>
      </c>
      <c r="G6686">
        <v>268.10000000000002</v>
      </c>
      <c r="I6686" s="2">
        <v>2.0999999999999999E-3</v>
      </c>
    </row>
    <row r="6687" spans="3:9" x14ac:dyDescent="0.25">
      <c r="C6687" s="1">
        <v>36895</v>
      </c>
      <c r="D6687">
        <v>267.55</v>
      </c>
      <c r="E6687">
        <v>268.05</v>
      </c>
      <c r="F6687">
        <v>267.55</v>
      </c>
      <c r="G6687">
        <v>267.55</v>
      </c>
      <c r="I6687" s="2">
        <v>-4.1000000000000003E-3</v>
      </c>
    </row>
    <row r="6688" spans="3:9" x14ac:dyDescent="0.25">
      <c r="C6688" s="1">
        <v>36894</v>
      </c>
      <c r="D6688">
        <v>268.64999999999998</v>
      </c>
      <c r="E6688">
        <v>269.25</v>
      </c>
      <c r="F6688">
        <v>268.64999999999998</v>
      </c>
      <c r="G6688">
        <v>268.64999999999998</v>
      </c>
      <c r="I6688" s="2">
        <v>-6.9999999999999999E-4</v>
      </c>
    </row>
    <row r="6689" spans="3:9" x14ac:dyDescent="0.25">
      <c r="C6689" s="1">
        <v>36893</v>
      </c>
      <c r="D6689">
        <v>268.85000000000002</v>
      </c>
      <c r="E6689">
        <v>272.75</v>
      </c>
      <c r="F6689">
        <v>268.85000000000002</v>
      </c>
      <c r="G6689">
        <v>268.85000000000002</v>
      </c>
      <c r="I6689" s="2">
        <v>-1.2999999999999999E-2</v>
      </c>
    </row>
    <row r="6690" spans="3:9" x14ac:dyDescent="0.25">
      <c r="C6690" s="1">
        <v>36889</v>
      </c>
      <c r="D6690">
        <v>272.39999999999998</v>
      </c>
      <c r="E6690">
        <v>272.45</v>
      </c>
      <c r="F6690">
        <v>272.39999999999998</v>
      </c>
      <c r="G6690">
        <v>272.39999999999998</v>
      </c>
      <c r="I6690" s="2">
        <v>-5.9999999999999995E-4</v>
      </c>
    </row>
    <row r="6691" spans="3:9" x14ac:dyDescent="0.25">
      <c r="C6691" s="1">
        <v>36888</v>
      </c>
      <c r="D6691">
        <v>272.55</v>
      </c>
      <c r="E6691">
        <v>275.25</v>
      </c>
      <c r="F6691">
        <v>272.55</v>
      </c>
      <c r="G6691">
        <v>272.55</v>
      </c>
      <c r="I6691" s="2">
        <v>-1.09E-2</v>
      </c>
    </row>
    <row r="6692" spans="3:9" x14ac:dyDescent="0.25">
      <c r="C6692" s="1">
        <v>36887</v>
      </c>
      <c r="D6692">
        <v>275.55</v>
      </c>
      <c r="E6692">
        <v>274.55</v>
      </c>
      <c r="F6692">
        <v>275.55</v>
      </c>
      <c r="G6692">
        <v>275.55</v>
      </c>
      <c r="I6692" s="2">
        <v>4.0000000000000001E-3</v>
      </c>
    </row>
    <row r="6693" spans="3:9" x14ac:dyDescent="0.25">
      <c r="C6693" s="1">
        <v>36886</v>
      </c>
      <c r="D6693">
        <v>274.45</v>
      </c>
      <c r="E6693">
        <v>273.39999999999998</v>
      </c>
      <c r="F6693">
        <v>274.45</v>
      </c>
      <c r="G6693">
        <v>274.45</v>
      </c>
      <c r="I6693" s="2">
        <v>1.5E-3</v>
      </c>
    </row>
    <row r="6694" spans="3:9" x14ac:dyDescent="0.25">
      <c r="C6694" s="1">
        <v>36885</v>
      </c>
      <c r="D6694">
        <v>274.05</v>
      </c>
      <c r="E6694">
        <v>274</v>
      </c>
      <c r="F6694">
        <v>274.05</v>
      </c>
      <c r="G6694">
        <v>274.05</v>
      </c>
      <c r="I6694" s="2">
        <v>4.0000000000000002E-4</v>
      </c>
    </row>
    <row r="6695" spans="3:9" x14ac:dyDescent="0.25">
      <c r="C6695" s="1">
        <v>36882</v>
      </c>
      <c r="D6695">
        <v>273.95</v>
      </c>
      <c r="E6695">
        <v>274.25</v>
      </c>
      <c r="F6695">
        <v>273.95</v>
      </c>
      <c r="G6695">
        <v>273.95</v>
      </c>
      <c r="I6695" s="2">
        <v>-1.1000000000000001E-3</v>
      </c>
    </row>
    <row r="6696" spans="3:9" x14ac:dyDescent="0.25">
      <c r="C6696" s="1">
        <v>36881</v>
      </c>
      <c r="D6696">
        <v>274.25</v>
      </c>
      <c r="E6696">
        <v>273.45</v>
      </c>
      <c r="F6696">
        <v>274.25</v>
      </c>
      <c r="G6696">
        <v>274.25</v>
      </c>
      <c r="I6696" s="2">
        <v>2.2000000000000001E-3</v>
      </c>
    </row>
    <row r="6697" spans="3:9" x14ac:dyDescent="0.25">
      <c r="C6697" s="1">
        <v>36880</v>
      </c>
      <c r="D6697">
        <v>273.64999999999998</v>
      </c>
      <c r="E6697">
        <v>270.5</v>
      </c>
      <c r="F6697">
        <v>273.64999999999998</v>
      </c>
      <c r="G6697">
        <v>273.64999999999998</v>
      </c>
      <c r="I6697" s="2">
        <v>1.26E-2</v>
      </c>
    </row>
    <row r="6698" spans="3:9" x14ac:dyDescent="0.25">
      <c r="C6698" s="1">
        <v>36879</v>
      </c>
      <c r="D6698">
        <v>270.25</v>
      </c>
      <c r="E6698">
        <v>270.25</v>
      </c>
      <c r="F6698">
        <v>270.25</v>
      </c>
      <c r="G6698">
        <v>270.25</v>
      </c>
      <c r="I6698" s="2">
        <v>0</v>
      </c>
    </row>
    <row r="6699" spans="3:9" x14ac:dyDescent="0.25">
      <c r="C6699" s="1">
        <v>36878</v>
      </c>
      <c r="D6699">
        <v>270.25</v>
      </c>
      <c r="E6699">
        <v>271</v>
      </c>
      <c r="F6699">
        <v>270.25</v>
      </c>
      <c r="G6699">
        <v>270.25</v>
      </c>
      <c r="I6699" s="2">
        <v>-2.3999999999999998E-3</v>
      </c>
    </row>
    <row r="6700" spans="3:9" x14ac:dyDescent="0.25">
      <c r="C6700" s="1">
        <v>36875</v>
      </c>
      <c r="D6700">
        <v>270.89999999999998</v>
      </c>
      <c r="E6700">
        <v>270.05</v>
      </c>
      <c r="F6700">
        <v>270.89999999999998</v>
      </c>
      <c r="G6700">
        <v>270.89999999999998</v>
      </c>
      <c r="I6700" s="2">
        <v>4.3E-3</v>
      </c>
    </row>
    <row r="6701" spans="3:9" x14ac:dyDescent="0.25">
      <c r="C6701" s="1">
        <v>36874</v>
      </c>
      <c r="D6701">
        <v>269.75</v>
      </c>
      <c r="E6701">
        <v>269.25</v>
      </c>
      <c r="F6701">
        <v>269.75</v>
      </c>
      <c r="G6701">
        <v>269.75</v>
      </c>
      <c r="I6701" s="2">
        <v>2E-3</v>
      </c>
    </row>
    <row r="6702" spans="3:9" x14ac:dyDescent="0.25">
      <c r="C6702" s="1">
        <v>36873</v>
      </c>
      <c r="D6702">
        <v>269.2</v>
      </c>
      <c r="E6702">
        <v>270.95</v>
      </c>
      <c r="F6702">
        <v>269.2</v>
      </c>
      <c r="G6702">
        <v>269.2</v>
      </c>
      <c r="I6702" s="2">
        <v>-7.9000000000000008E-3</v>
      </c>
    </row>
    <row r="6703" spans="3:9" x14ac:dyDescent="0.25">
      <c r="C6703" s="1">
        <v>36872</v>
      </c>
      <c r="D6703">
        <v>271.35000000000002</v>
      </c>
      <c r="E6703">
        <v>270.64999999999998</v>
      </c>
      <c r="F6703">
        <v>271.35000000000002</v>
      </c>
      <c r="G6703">
        <v>271.35000000000002</v>
      </c>
      <c r="I6703" s="2">
        <v>3.0000000000000001E-3</v>
      </c>
    </row>
    <row r="6704" spans="3:9" x14ac:dyDescent="0.25">
      <c r="C6704" s="1">
        <v>36871</v>
      </c>
      <c r="D6704">
        <v>270.55</v>
      </c>
      <c r="E6704">
        <v>272.75</v>
      </c>
      <c r="F6704">
        <v>270.55</v>
      </c>
      <c r="G6704">
        <v>270.55</v>
      </c>
      <c r="I6704" s="2">
        <v>-8.0999999999999996E-3</v>
      </c>
    </row>
    <row r="6705" spans="3:9" x14ac:dyDescent="0.25">
      <c r="C6705" s="1">
        <v>36868</v>
      </c>
      <c r="D6705">
        <v>272.75</v>
      </c>
      <c r="E6705">
        <v>273.75</v>
      </c>
      <c r="F6705">
        <v>272.75</v>
      </c>
      <c r="G6705">
        <v>272.75</v>
      </c>
      <c r="I6705" s="2">
        <v>-3.7000000000000002E-3</v>
      </c>
    </row>
    <row r="6706" spans="3:9" x14ac:dyDescent="0.25">
      <c r="C6706" s="1">
        <v>36867</v>
      </c>
      <c r="D6706">
        <v>273.75</v>
      </c>
      <c r="E6706">
        <v>274.75</v>
      </c>
      <c r="F6706">
        <v>273.75</v>
      </c>
      <c r="G6706">
        <v>273.75</v>
      </c>
      <c r="I6706" s="2">
        <v>-4.4000000000000003E-3</v>
      </c>
    </row>
    <row r="6707" spans="3:9" x14ac:dyDescent="0.25">
      <c r="C6707" s="1">
        <v>36866</v>
      </c>
      <c r="D6707">
        <v>274.95</v>
      </c>
      <c r="E6707">
        <v>270.60000000000002</v>
      </c>
      <c r="F6707">
        <v>274.95</v>
      </c>
      <c r="G6707">
        <v>274.95</v>
      </c>
      <c r="I6707" s="2">
        <v>1.7000000000000001E-2</v>
      </c>
    </row>
    <row r="6708" spans="3:9" x14ac:dyDescent="0.25">
      <c r="C6708" s="1">
        <v>36865</v>
      </c>
      <c r="D6708">
        <v>270.35000000000002</v>
      </c>
      <c r="E6708">
        <v>270.89999999999998</v>
      </c>
      <c r="F6708">
        <v>270.35000000000002</v>
      </c>
      <c r="G6708">
        <v>270.35000000000002</v>
      </c>
      <c r="I6708" s="2">
        <v>-3.0000000000000001E-3</v>
      </c>
    </row>
    <row r="6709" spans="3:9" x14ac:dyDescent="0.25">
      <c r="C6709" s="1">
        <v>36864</v>
      </c>
      <c r="D6709">
        <v>271.14999999999998</v>
      </c>
      <c r="E6709">
        <v>269.75</v>
      </c>
      <c r="F6709">
        <v>271.14999999999998</v>
      </c>
      <c r="G6709">
        <v>271.14999999999998</v>
      </c>
      <c r="I6709" s="2">
        <v>6.4999999999999997E-3</v>
      </c>
    </row>
    <row r="6710" spans="3:9" x14ac:dyDescent="0.25">
      <c r="C6710" s="1">
        <v>36861</v>
      </c>
      <c r="D6710">
        <v>269.39999999999998</v>
      </c>
      <c r="E6710">
        <v>270.45</v>
      </c>
      <c r="F6710">
        <v>269.39999999999998</v>
      </c>
      <c r="G6710">
        <v>269.39999999999998</v>
      </c>
      <c r="I6710" s="2">
        <v>-3.5000000000000001E-3</v>
      </c>
    </row>
    <row r="6711" spans="3:9" x14ac:dyDescent="0.25">
      <c r="C6711" s="1">
        <v>36860</v>
      </c>
      <c r="D6711">
        <v>270.35000000000002</v>
      </c>
      <c r="E6711">
        <v>266.89999999999998</v>
      </c>
      <c r="F6711">
        <v>270.35000000000002</v>
      </c>
      <c r="G6711">
        <v>270.35000000000002</v>
      </c>
      <c r="I6711" s="2">
        <v>1.2699999999999999E-2</v>
      </c>
    </row>
    <row r="6712" spans="3:9" x14ac:dyDescent="0.25">
      <c r="C6712" s="1">
        <v>36859</v>
      </c>
      <c r="D6712">
        <v>266.95</v>
      </c>
      <c r="E6712">
        <v>269.60000000000002</v>
      </c>
      <c r="F6712">
        <v>266.95</v>
      </c>
      <c r="G6712">
        <v>266.95</v>
      </c>
      <c r="I6712" s="2">
        <v>-9.4999999999999998E-3</v>
      </c>
    </row>
    <row r="6713" spans="3:9" x14ac:dyDescent="0.25">
      <c r="C6713" s="1">
        <v>36858</v>
      </c>
      <c r="D6713">
        <v>269.5</v>
      </c>
      <c r="E6713">
        <v>270</v>
      </c>
      <c r="F6713">
        <v>269.5</v>
      </c>
      <c r="G6713">
        <v>269.5</v>
      </c>
      <c r="I6713" s="2">
        <v>-2E-3</v>
      </c>
    </row>
    <row r="6714" spans="3:9" x14ac:dyDescent="0.25">
      <c r="C6714" s="1">
        <v>36857</v>
      </c>
      <c r="D6714">
        <v>270.05</v>
      </c>
      <c r="E6714">
        <v>265.75</v>
      </c>
      <c r="F6714">
        <v>270.05</v>
      </c>
      <c r="G6714">
        <v>270.05</v>
      </c>
      <c r="I6714" s="2">
        <v>1.54E-2</v>
      </c>
    </row>
    <row r="6715" spans="3:9" x14ac:dyDescent="0.25">
      <c r="C6715" s="1">
        <v>36854</v>
      </c>
      <c r="D6715">
        <v>265.95</v>
      </c>
      <c r="E6715">
        <v>266.05</v>
      </c>
      <c r="F6715">
        <v>265.95</v>
      </c>
      <c r="G6715">
        <v>265.95</v>
      </c>
      <c r="I6715" s="2">
        <v>-2.0000000000000001E-4</v>
      </c>
    </row>
    <row r="6716" spans="3:9" x14ac:dyDescent="0.25">
      <c r="C6716" s="1">
        <v>36853</v>
      </c>
      <c r="D6716">
        <v>266</v>
      </c>
      <c r="E6716">
        <v>267.25</v>
      </c>
      <c r="F6716">
        <v>266</v>
      </c>
      <c r="G6716">
        <v>266</v>
      </c>
      <c r="I6716" s="2">
        <v>-2.3999999999999998E-3</v>
      </c>
    </row>
    <row r="6717" spans="3:9" x14ac:dyDescent="0.25">
      <c r="C6717" s="1">
        <v>36852</v>
      </c>
      <c r="D6717">
        <v>266.64999999999998</v>
      </c>
      <c r="E6717">
        <v>265.85000000000002</v>
      </c>
      <c r="F6717">
        <v>266.64999999999998</v>
      </c>
      <c r="G6717">
        <v>266.64999999999998</v>
      </c>
      <c r="I6717" s="2">
        <v>3.0000000000000001E-3</v>
      </c>
    </row>
    <row r="6718" spans="3:9" x14ac:dyDescent="0.25">
      <c r="C6718" s="1">
        <v>36851</v>
      </c>
      <c r="D6718">
        <v>265.85000000000002</v>
      </c>
      <c r="E6718">
        <v>266.45</v>
      </c>
      <c r="F6718">
        <v>265.85000000000002</v>
      </c>
      <c r="G6718">
        <v>265.85000000000002</v>
      </c>
      <c r="I6718" s="2">
        <v>-1.9E-3</v>
      </c>
    </row>
    <row r="6719" spans="3:9" x14ac:dyDescent="0.25">
      <c r="C6719" s="1">
        <v>36850</v>
      </c>
      <c r="D6719">
        <v>266.35000000000002</v>
      </c>
      <c r="E6719">
        <v>266.25</v>
      </c>
      <c r="F6719">
        <v>266.35000000000002</v>
      </c>
      <c r="G6719">
        <v>266.35000000000002</v>
      </c>
      <c r="I6719" s="2">
        <v>2.0999999999999999E-3</v>
      </c>
    </row>
    <row r="6720" spans="3:9" x14ac:dyDescent="0.25">
      <c r="C6720" s="1">
        <v>36847</v>
      </c>
      <c r="D6720">
        <v>265.8</v>
      </c>
      <c r="E6720">
        <v>265.85000000000002</v>
      </c>
      <c r="F6720">
        <v>265.8</v>
      </c>
      <c r="G6720">
        <v>265.8</v>
      </c>
      <c r="I6720" s="2">
        <v>-2.0000000000000001E-4</v>
      </c>
    </row>
    <row r="6721" spans="3:9" x14ac:dyDescent="0.25">
      <c r="C6721" s="1">
        <v>36846</v>
      </c>
      <c r="D6721">
        <v>265.85000000000002</v>
      </c>
      <c r="E6721">
        <v>264.85000000000002</v>
      </c>
      <c r="F6721">
        <v>265.85000000000002</v>
      </c>
      <c r="G6721">
        <v>265.85000000000002</v>
      </c>
      <c r="I6721" s="2">
        <v>2.3E-3</v>
      </c>
    </row>
    <row r="6722" spans="3:9" x14ac:dyDescent="0.25">
      <c r="C6722" s="1">
        <v>36845</v>
      </c>
      <c r="D6722">
        <v>265.25</v>
      </c>
      <c r="E6722">
        <v>264.60000000000002</v>
      </c>
      <c r="F6722">
        <v>265.25</v>
      </c>
      <c r="G6722">
        <v>265.25</v>
      </c>
      <c r="I6722" s="2">
        <v>2.3E-3</v>
      </c>
    </row>
    <row r="6723" spans="3:9" x14ac:dyDescent="0.25">
      <c r="C6723" s="1">
        <v>36844</v>
      </c>
      <c r="D6723">
        <v>264.64999999999998</v>
      </c>
      <c r="E6723">
        <v>264.55</v>
      </c>
      <c r="F6723">
        <v>264.64999999999998</v>
      </c>
      <c r="G6723">
        <v>264.64999999999998</v>
      </c>
      <c r="I6723" s="2">
        <v>8.0000000000000004E-4</v>
      </c>
    </row>
    <row r="6724" spans="3:9" x14ac:dyDescent="0.25">
      <c r="C6724" s="1">
        <v>36843</v>
      </c>
      <c r="D6724">
        <v>264.45</v>
      </c>
      <c r="E6724">
        <v>264.75</v>
      </c>
      <c r="F6724">
        <v>264.45</v>
      </c>
      <c r="G6724">
        <v>264.45</v>
      </c>
      <c r="I6724" s="2">
        <v>-8.0000000000000004E-4</v>
      </c>
    </row>
    <row r="6725" spans="3:9" x14ac:dyDescent="0.25">
      <c r="C6725" s="1">
        <v>36840</v>
      </c>
      <c r="D6725">
        <v>264.64999999999998</v>
      </c>
      <c r="E6725">
        <v>265.95</v>
      </c>
      <c r="F6725">
        <v>264.64999999999998</v>
      </c>
      <c r="G6725">
        <v>264.64999999999998</v>
      </c>
      <c r="I6725" s="2">
        <v>-4.1000000000000003E-3</v>
      </c>
    </row>
    <row r="6726" spans="3:9" x14ac:dyDescent="0.25">
      <c r="C6726" s="1">
        <v>36839</v>
      </c>
      <c r="D6726">
        <v>265.75</v>
      </c>
      <c r="E6726">
        <v>265.05</v>
      </c>
      <c r="F6726">
        <v>265.75</v>
      </c>
      <c r="G6726">
        <v>265.75</v>
      </c>
      <c r="I6726" s="2">
        <v>2.3E-3</v>
      </c>
    </row>
    <row r="6727" spans="3:9" x14ac:dyDescent="0.25">
      <c r="C6727" s="1">
        <v>36838</v>
      </c>
      <c r="D6727">
        <v>265.14999999999998</v>
      </c>
      <c r="E6727">
        <v>264.64999999999998</v>
      </c>
      <c r="F6727">
        <v>265.14999999999998</v>
      </c>
      <c r="G6727">
        <v>265.14999999999998</v>
      </c>
      <c r="I6727" s="2">
        <v>2.8E-3</v>
      </c>
    </row>
    <row r="6728" spans="3:9" x14ac:dyDescent="0.25">
      <c r="C6728" s="1">
        <v>36837</v>
      </c>
      <c r="D6728">
        <v>264.39999999999998</v>
      </c>
      <c r="E6728">
        <v>265.14999999999998</v>
      </c>
      <c r="F6728">
        <v>264.39999999999998</v>
      </c>
      <c r="G6728">
        <v>264.39999999999998</v>
      </c>
      <c r="I6728" s="2">
        <v>-2.3E-3</v>
      </c>
    </row>
    <row r="6729" spans="3:9" x14ac:dyDescent="0.25">
      <c r="C6729" s="1">
        <v>36836</v>
      </c>
      <c r="D6729">
        <v>265</v>
      </c>
      <c r="E6729">
        <v>265.2</v>
      </c>
      <c r="F6729">
        <v>265</v>
      </c>
      <c r="G6729">
        <v>265</v>
      </c>
      <c r="I6729" s="2">
        <v>-8.0000000000000004E-4</v>
      </c>
    </row>
    <row r="6730" spans="3:9" x14ac:dyDescent="0.25">
      <c r="C6730" s="1">
        <v>36833</v>
      </c>
      <c r="D6730">
        <v>265.2</v>
      </c>
      <c r="E6730">
        <v>264.8</v>
      </c>
      <c r="F6730">
        <v>265.2</v>
      </c>
      <c r="G6730">
        <v>265.2</v>
      </c>
      <c r="I6730" s="2">
        <v>2.0999999999999999E-3</v>
      </c>
    </row>
    <row r="6731" spans="3:9" x14ac:dyDescent="0.25">
      <c r="C6731" s="1">
        <v>36832</v>
      </c>
      <c r="D6731">
        <v>264.64999999999998</v>
      </c>
      <c r="E6731">
        <v>264.64999999999998</v>
      </c>
      <c r="F6731">
        <v>264.64999999999998</v>
      </c>
      <c r="G6731">
        <v>264.64999999999998</v>
      </c>
      <c r="I6731" s="2">
        <v>1.2999999999999999E-3</v>
      </c>
    </row>
    <row r="6732" spans="3:9" x14ac:dyDescent="0.25">
      <c r="C6732" s="1">
        <v>36831</v>
      </c>
      <c r="D6732">
        <v>264.3</v>
      </c>
      <c r="E6732">
        <v>265.10000000000002</v>
      </c>
      <c r="F6732">
        <v>264.3</v>
      </c>
      <c r="G6732">
        <v>264.3</v>
      </c>
      <c r="I6732" s="2">
        <v>-2.8E-3</v>
      </c>
    </row>
    <row r="6733" spans="3:9" x14ac:dyDescent="0.25">
      <c r="C6733" s="1">
        <v>36830</v>
      </c>
      <c r="D6733">
        <v>265.05</v>
      </c>
      <c r="E6733">
        <v>264.60000000000002</v>
      </c>
      <c r="F6733">
        <v>265.05</v>
      </c>
      <c r="G6733">
        <v>265.05</v>
      </c>
      <c r="I6733" s="2">
        <v>8.0000000000000004E-4</v>
      </c>
    </row>
    <row r="6734" spans="3:9" x14ac:dyDescent="0.25">
      <c r="C6734" s="1">
        <v>36829</v>
      </c>
      <c r="D6734">
        <v>264.85000000000002</v>
      </c>
      <c r="E6734">
        <v>264.75</v>
      </c>
      <c r="F6734">
        <v>264.85000000000002</v>
      </c>
      <c r="G6734">
        <v>264.85000000000002</v>
      </c>
      <c r="I6734" s="2">
        <v>1.1000000000000001E-3</v>
      </c>
    </row>
    <row r="6735" spans="3:9" x14ac:dyDescent="0.25">
      <c r="C6735" s="1">
        <v>36826</v>
      </c>
      <c r="D6735">
        <v>264.55</v>
      </c>
      <c r="E6735">
        <v>265.35000000000002</v>
      </c>
      <c r="F6735">
        <v>264.55</v>
      </c>
      <c r="G6735">
        <v>264.55</v>
      </c>
      <c r="I6735" s="2">
        <v>-3.0000000000000001E-3</v>
      </c>
    </row>
    <row r="6736" spans="3:9" x14ac:dyDescent="0.25">
      <c r="C6736" s="1">
        <v>36825</v>
      </c>
      <c r="D6736">
        <v>265.35000000000002</v>
      </c>
      <c r="E6736">
        <v>266.8</v>
      </c>
      <c r="F6736">
        <v>265.35000000000002</v>
      </c>
      <c r="G6736">
        <v>265.35000000000002</v>
      </c>
      <c r="I6736" s="2">
        <v>-5.1999999999999998E-3</v>
      </c>
    </row>
    <row r="6737" spans="3:9" x14ac:dyDescent="0.25">
      <c r="C6737" s="1">
        <v>36824</v>
      </c>
      <c r="D6737">
        <v>266.75</v>
      </c>
      <c r="E6737">
        <v>270.39999999999998</v>
      </c>
      <c r="F6737">
        <v>266.75</v>
      </c>
      <c r="G6737">
        <v>266.75</v>
      </c>
      <c r="I6737" s="2">
        <v>-1.3100000000000001E-2</v>
      </c>
    </row>
    <row r="6738" spans="3:9" x14ac:dyDescent="0.25">
      <c r="C6738" s="1">
        <v>36823</v>
      </c>
      <c r="D6738">
        <v>270.3</v>
      </c>
      <c r="E6738">
        <v>270.39999999999998</v>
      </c>
      <c r="F6738">
        <v>270.3</v>
      </c>
      <c r="G6738">
        <v>270.3</v>
      </c>
      <c r="I6738" s="2">
        <v>-2.0000000000000001E-4</v>
      </c>
    </row>
    <row r="6739" spans="3:9" x14ac:dyDescent="0.25">
      <c r="C6739" s="1">
        <v>36822</v>
      </c>
      <c r="D6739">
        <v>270.35000000000002</v>
      </c>
      <c r="E6739">
        <v>271.3</v>
      </c>
      <c r="F6739">
        <v>270.35000000000002</v>
      </c>
      <c r="G6739">
        <v>270.35000000000002</v>
      </c>
      <c r="I6739" s="2">
        <v>-4.1999999999999997E-3</v>
      </c>
    </row>
    <row r="6740" spans="3:9" x14ac:dyDescent="0.25">
      <c r="C6740" s="1">
        <v>36819</v>
      </c>
      <c r="D6740">
        <v>271.5</v>
      </c>
      <c r="E6740">
        <v>271.10000000000002</v>
      </c>
      <c r="F6740">
        <v>271.5</v>
      </c>
      <c r="G6740">
        <v>271.5</v>
      </c>
      <c r="I6740" s="2">
        <v>2.3999999999999998E-3</v>
      </c>
    </row>
    <row r="6741" spans="3:9" x14ac:dyDescent="0.25">
      <c r="C6741" s="1">
        <v>36818</v>
      </c>
      <c r="D6741">
        <v>270.85000000000002</v>
      </c>
      <c r="E6741">
        <v>270.75</v>
      </c>
      <c r="F6741">
        <v>270.85000000000002</v>
      </c>
      <c r="G6741">
        <v>270.85000000000002</v>
      </c>
      <c r="I6741" s="2">
        <v>6.9999999999999999E-4</v>
      </c>
    </row>
    <row r="6742" spans="3:9" x14ac:dyDescent="0.25">
      <c r="C6742" s="1">
        <v>36817</v>
      </c>
      <c r="D6742">
        <v>270.64999999999998</v>
      </c>
      <c r="E6742">
        <v>271.60000000000002</v>
      </c>
      <c r="F6742">
        <v>270.64999999999998</v>
      </c>
      <c r="G6742">
        <v>270.64999999999998</v>
      </c>
      <c r="I6742" s="2">
        <v>-2.2000000000000001E-3</v>
      </c>
    </row>
    <row r="6743" spans="3:9" x14ac:dyDescent="0.25">
      <c r="C6743" s="1">
        <v>36816</v>
      </c>
      <c r="D6743">
        <v>271.25</v>
      </c>
      <c r="E6743">
        <v>272.05</v>
      </c>
      <c r="F6743">
        <v>271.25</v>
      </c>
      <c r="G6743">
        <v>271.25</v>
      </c>
      <c r="I6743" s="2">
        <v>-2.8999999999999998E-3</v>
      </c>
    </row>
    <row r="6744" spans="3:9" x14ac:dyDescent="0.25">
      <c r="C6744" s="1">
        <v>36815</v>
      </c>
      <c r="D6744">
        <v>272.05</v>
      </c>
      <c r="E6744">
        <v>272.45</v>
      </c>
      <c r="F6744">
        <v>272.05</v>
      </c>
      <c r="G6744">
        <v>272.05</v>
      </c>
      <c r="I6744" s="2">
        <v>-2.2000000000000001E-3</v>
      </c>
    </row>
    <row r="6745" spans="3:9" x14ac:dyDescent="0.25">
      <c r="C6745" s="1">
        <v>36812</v>
      </c>
      <c r="D6745">
        <v>272.64999999999998</v>
      </c>
      <c r="E6745">
        <v>276.35000000000002</v>
      </c>
      <c r="F6745">
        <v>272.64999999999998</v>
      </c>
      <c r="G6745">
        <v>272.64999999999998</v>
      </c>
      <c r="I6745" s="2">
        <v>-1.4500000000000001E-2</v>
      </c>
    </row>
    <row r="6746" spans="3:9" x14ac:dyDescent="0.25">
      <c r="C6746" s="1">
        <v>36811</v>
      </c>
      <c r="D6746">
        <v>276.64999999999998</v>
      </c>
      <c r="E6746">
        <v>270.95</v>
      </c>
      <c r="F6746">
        <v>276.64999999999998</v>
      </c>
      <c r="G6746">
        <v>276.64999999999998</v>
      </c>
      <c r="I6746" s="2">
        <v>1.9900000000000001E-2</v>
      </c>
    </row>
    <row r="6747" spans="3:9" x14ac:dyDescent="0.25">
      <c r="C6747" s="1">
        <v>36810</v>
      </c>
      <c r="D6747">
        <v>271.25</v>
      </c>
      <c r="E6747">
        <v>273.10000000000002</v>
      </c>
      <c r="F6747">
        <v>271.25</v>
      </c>
      <c r="G6747">
        <v>271.25</v>
      </c>
      <c r="I6747" s="2">
        <v>-5.4999999999999997E-3</v>
      </c>
    </row>
    <row r="6748" spans="3:9" x14ac:dyDescent="0.25">
      <c r="C6748" s="1">
        <v>36809</v>
      </c>
      <c r="D6748">
        <v>272.75</v>
      </c>
      <c r="E6748">
        <v>270.60000000000002</v>
      </c>
      <c r="F6748">
        <v>272.75</v>
      </c>
      <c r="G6748">
        <v>272.75</v>
      </c>
      <c r="I6748" s="2">
        <v>7.9000000000000008E-3</v>
      </c>
    </row>
    <row r="6749" spans="3:9" x14ac:dyDescent="0.25">
      <c r="C6749" s="1">
        <v>36808</v>
      </c>
      <c r="D6749">
        <v>270.60000000000002</v>
      </c>
      <c r="E6749">
        <v>269.95</v>
      </c>
      <c r="F6749">
        <v>270.60000000000002</v>
      </c>
      <c r="G6749">
        <v>270.60000000000002</v>
      </c>
      <c r="I6749" s="2">
        <v>3.5000000000000001E-3</v>
      </c>
    </row>
    <row r="6750" spans="3:9" x14ac:dyDescent="0.25">
      <c r="C6750" s="1">
        <v>36805</v>
      </c>
      <c r="D6750">
        <v>269.64999999999998</v>
      </c>
      <c r="E6750">
        <v>269.75</v>
      </c>
      <c r="F6750">
        <v>269.64999999999998</v>
      </c>
      <c r="G6750">
        <v>269.64999999999998</v>
      </c>
      <c r="I6750" s="2">
        <v>-2.5999999999999999E-3</v>
      </c>
    </row>
    <row r="6751" spans="3:9" x14ac:dyDescent="0.25">
      <c r="C6751" s="1">
        <v>36804</v>
      </c>
      <c r="D6751">
        <v>270.35000000000002</v>
      </c>
      <c r="E6751">
        <v>270.85000000000002</v>
      </c>
      <c r="F6751">
        <v>270.35000000000002</v>
      </c>
      <c r="G6751">
        <v>270.35000000000002</v>
      </c>
      <c r="I6751" s="2">
        <v>-1.5E-3</v>
      </c>
    </row>
    <row r="6752" spans="3:9" x14ac:dyDescent="0.25">
      <c r="C6752" s="1">
        <v>36803</v>
      </c>
      <c r="D6752">
        <v>270.75</v>
      </c>
      <c r="E6752">
        <v>272</v>
      </c>
      <c r="F6752">
        <v>270.75</v>
      </c>
      <c r="G6752">
        <v>270.75</v>
      </c>
      <c r="I6752" s="2">
        <v>-5.4999999999999997E-3</v>
      </c>
    </row>
    <row r="6753" spans="3:9" x14ac:dyDescent="0.25">
      <c r="C6753" s="1">
        <v>36802</v>
      </c>
      <c r="D6753">
        <v>272.25</v>
      </c>
      <c r="E6753">
        <v>273.35000000000002</v>
      </c>
      <c r="F6753">
        <v>272.25</v>
      </c>
      <c r="G6753">
        <v>272.25</v>
      </c>
      <c r="I6753" s="2">
        <v>-4.1999999999999997E-3</v>
      </c>
    </row>
    <row r="6754" spans="3:9" x14ac:dyDescent="0.25">
      <c r="C6754" s="1">
        <v>36801</v>
      </c>
      <c r="D6754">
        <v>273.39999999999998</v>
      </c>
      <c r="E6754">
        <v>274.25</v>
      </c>
      <c r="F6754">
        <v>273.39999999999998</v>
      </c>
      <c r="G6754">
        <v>273.39999999999998</v>
      </c>
      <c r="I6754" s="2">
        <v>-3.0999999999999999E-3</v>
      </c>
    </row>
    <row r="6755" spans="3:9" x14ac:dyDescent="0.25">
      <c r="C6755" s="1">
        <v>36798</v>
      </c>
      <c r="D6755">
        <v>274.25</v>
      </c>
      <c r="E6755">
        <v>275.25</v>
      </c>
      <c r="F6755">
        <v>274.25</v>
      </c>
      <c r="G6755">
        <v>274.25</v>
      </c>
      <c r="I6755" s="2">
        <v>-4.7000000000000002E-3</v>
      </c>
    </row>
    <row r="6756" spans="3:9" x14ac:dyDescent="0.25">
      <c r="C6756" s="1">
        <v>36797</v>
      </c>
      <c r="D6756">
        <v>275.55</v>
      </c>
      <c r="E6756">
        <v>278.5</v>
      </c>
      <c r="F6756">
        <v>275.55</v>
      </c>
      <c r="G6756">
        <v>275.55</v>
      </c>
      <c r="I6756" s="2">
        <v>-1.09E-2</v>
      </c>
    </row>
    <row r="6757" spans="3:9" x14ac:dyDescent="0.25">
      <c r="C6757" s="1">
        <v>36796</v>
      </c>
      <c r="D6757">
        <v>278.60000000000002</v>
      </c>
      <c r="E6757">
        <v>274.45</v>
      </c>
      <c r="F6757">
        <v>278.60000000000002</v>
      </c>
      <c r="G6757">
        <v>278.60000000000002</v>
      </c>
      <c r="I6757" s="2">
        <v>1.55E-2</v>
      </c>
    </row>
    <row r="6758" spans="3:9" x14ac:dyDescent="0.25">
      <c r="C6758" s="1">
        <v>36795</v>
      </c>
      <c r="D6758">
        <v>274.35000000000002</v>
      </c>
      <c r="E6758">
        <v>274.55</v>
      </c>
      <c r="F6758">
        <v>274.35000000000002</v>
      </c>
      <c r="G6758">
        <v>274.35000000000002</v>
      </c>
      <c r="I6758" s="2">
        <v>2.0000000000000001E-4</v>
      </c>
    </row>
    <row r="6759" spans="3:9" x14ac:dyDescent="0.25">
      <c r="C6759" s="1">
        <v>36794</v>
      </c>
      <c r="D6759">
        <v>274.3</v>
      </c>
      <c r="E6759">
        <v>272.05</v>
      </c>
      <c r="F6759">
        <v>274.3</v>
      </c>
      <c r="G6759">
        <v>274.3</v>
      </c>
      <c r="I6759" s="2">
        <v>7.9000000000000008E-3</v>
      </c>
    </row>
    <row r="6760" spans="3:9" x14ac:dyDescent="0.25">
      <c r="C6760" s="1">
        <v>36791</v>
      </c>
      <c r="D6760">
        <v>272.14999999999998</v>
      </c>
      <c r="E6760">
        <v>271.05</v>
      </c>
      <c r="F6760">
        <v>272.14999999999998</v>
      </c>
      <c r="G6760">
        <v>272.14999999999998</v>
      </c>
      <c r="I6760" s="2">
        <v>5.1999999999999998E-3</v>
      </c>
    </row>
    <row r="6761" spans="3:9" x14ac:dyDescent="0.25">
      <c r="C6761" s="1">
        <v>36790</v>
      </c>
      <c r="D6761">
        <v>270.75</v>
      </c>
      <c r="E6761">
        <v>269.55</v>
      </c>
      <c r="F6761">
        <v>270.75</v>
      </c>
      <c r="G6761">
        <v>270.75</v>
      </c>
      <c r="I6761" s="2">
        <v>4.7999999999999996E-3</v>
      </c>
    </row>
    <row r="6762" spans="3:9" x14ac:dyDescent="0.25">
      <c r="C6762" s="1">
        <v>36789</v>
      </c>
      <c r="D6762">
        <v>269.45</v>
      </c>
      <c r="E6762">
        <v>272.14999999999998</v>
      </c>
      <c r="F6762">
        <v>269.45</v>
      </c>
      <c r="G6762">
        <v>269.45</v>
      </c>
      <c r="I6762" s="2">
        <v>-1.03E-2</v>
      </c>
    </row>
    <row r="6763" spans="3:9" x14ac:dyDescent="0.25">
      <c r="C6763" s="1">
        <v>36788</v>
      </c>
      <c r="D6763">
        <v>272.25</v>
      </c>
      <c r="E6763">
        <v>272</v>
      </c>
      <c r="F6763">
        <v>272.25</v>
      </c>
      <c r="G6763">
        <v>272.25</v>
      </c>
      <c r="I6763" s="2">
        <v>1.6999999999999999E-3</v>
      </c>
    </row>
    <row r="6764" spans="3:9" x14ac:dyDescent="0.25">
      <c r="C6764" s="1">
        <v>36787</v>
      </c>
      <c r="D6764">
        <v>271.8</v>
      </c>
      <c r="E6764">
        <v>272.55</v>
      </c>
      <c r="F6764">
        <v>271.8</v>
      </c>
      <c r="G6764">
        <v>271.8</v>
      </c>
      <c r="I6764" s="2">
        <v>-2.8E-3</v>
      </c>
    </row>
    <row r="6765" spans="3:9" x14ac:dyDescent="0.25">
      <c r="C6765" s="1">
        <v>36784</v>
      </c>
      <c r="D6765">
        <v>272.55</v>
      </c>
      <c r="E6765">
        <v>272.75</v>
      </c>
      <c r="F6765">
        <v>272.55</v>
      </c>
      <c r="G6765">
        <v>272.55</v>
      </c>
      <c r="I6765" s="2">
        <v>4.0000000000000002E-4</v>
      </c>
    </row>
    <row r="6766" spans="3:9" x14ac:dyDescent="0.25">
      <c r="C6766" s="1">
        <v>36783</v>
      </c>
      <c r="D6766">
        <v>272.45</v>
      </c>
      <c r="E6766">
        <v>272.35000000000002</v>
      </c>
      <c r="F6766">
        <v>272.45</v>
      </c>
      <c r="G6766">
        <v>272.45</v>
      </c>
      <c r="I6766" s="2">
        <v>-1.2999999999999999E-3</v>
      </c>
    </row>
    <row r="6767" spans="3:9" x14ac:dyDescent="0.25">
      <c r="C6767" s="1">
        <v>36782</v>
      </c>
      <c r="D6767">
        <v>272.8</v>
      </c>
      <c r="E6767">
        <v>274.05</v>
      </c>
      <c r="F6767">
        <v>272.8</v>
      </c>
      <c r="G6767">
        <v>272.8</v>
      </c>
      <c r="I6767" s="2">
        <v>-8.9999999999999998E-4</v>
      </c>
    </row>
    <row r="6768" spans="3:9" x14ac:dyDescent="0.25">
      <c r="C6768" s="1">
        <v>36781</v>
      </c>
      <c r="D6768">
        <v>273.05</v>
      </c>
      <c r="E6768">
        <v>273.2</v>
      </c>
      <c r="F6768">
        <v>273.05</v>
      </c>
      <c r="G6768">
        <v>273.05</v>
      </c>
      <c r="I6768" s="2">
        <v>-1.5E-3</v>
      </c>
    </row>
    <row r="6769" spans="3:9" x14ac:dyDescent="0.25">
      <c r="C6769" s="1">
        <v>36780</v>
      </c>
      <c r="D6769">
        <v>273.45</v>
      </c>
      <c r="E6769">
        <v>272.95</v>
      </c>
      <c r="F6769">
        <v>273.45</v>
      </c>
      <c r="G6769">
        <v>273.45</v>
      </c>
      <c r="I6769" s="2">
        <v>1.5E-3</v>
      </c>
    </row>
    <row r="6770" spans="3:9" x14ac:dyDescent="0.25">
      <c r="C6770" s="1">
        <v>36777</v>
      </c>
      <c r="D6770">
        <v>273.05</v>
      </c>
      <c r="E6770">
        <v>273.85000000000002</v>
      </c>
      <c r="F6770">
        <v>273.05</v>
      </c>
      <c r="G6770">
        <v>273.05</v>
      </c>
      <c r="I6770" s="2">
        <v>-2.7000000000000001E-3</v>
      </c>
    </row>
    <row r="6771" spans="3:9" x14ac:dyDescent="0.25">
      <c r="C6771" s="1">
        <v>36776</v>
      </c>
      <c r="D6771">
        <v>273.8</v>
      </c>
      <c r="E6771">
        <v>274.55</v>
      </c>
      <c r="F6771">
        <v>273.8</v>
      </c>
      <c r="G6771">
        <v>273.8</v>
      </c>
      <c r="I6771" s="2">
        <v>-2.3999999999999998E-3</v>
      </c>
    </row>
    <row r="6772" spans="3:9" x14ac:dyDescent="0.25">
      <c r="C6772" s="1">
        <v>36775</v>
      </c>
      <c r="D6772">
        <v>274.45</v>
      </c>
      <c r="E6772">
        <v>275.7</v>
      </c>
      <c r="F6772">
        <v>274.45</v>
      </c>
      <c r="G6772">
        <v>274.45</v>
      </c>
      <c r="I6772" s="2">
        <v>-4.0000000000000001E-3</v>
      </c>
    </row>
    <row r="6773" spans="3:9" x14ac:dyDescent="0.25">
      <c r="C6773" s="1">
        <v>36774</v>
      </c>
      <c r="D6773">
        <v>275.55</v>
      </c>
      <c r="E6773">
        <v>276.95</v>
      </c>
      <c r="F6773">
        <v>275.55</v>
      </c>
      <c r="G6773">
        <v>275.55</v>
      </c>
      <c r="I6773" s="2">
        <v>-5.1999999999999998E-3</v>
      </c>
    </row>
    <row r="6774" spans="3:9" x14ac:dyDescent="0.25">
      <c r="C6774" s="1">
        <v>36773</v>
      </c>
      <c r="D6774">
        <v>277</v>
      </c>
      <c r="E6774">
        <v>276.95</v>
      </c>
      <c r="F6774">
        <v>277</v>
      </c>
      <c r="G6774">
        <v>277</v>
      </c>
      <c r="I6774" s="2">
        <v>5.0000000000000001E-4</v>
      </c>
    </row>
    <row r="6775" spans="3:9" x14ac:dyDescent="0.25">
      <c r="C6775" s="1">
        <v>36770</v>
      </c>
      <c r="D6775">
        <v>276.85000000000002</v>
      </c>
      <c r="E6775">
        <v>277.89999999999998</v>
      </c>
      <c r="F6775">
        <v>276.85000000000002</v>
      </c>
      <c r="G6775">
        <v>276.85000000000002</v>
      </c>
      <c r="I6775" s="2">
        <v>-3.2000000000000002E-3</v>
      </c>
    </row>
    <row r="6776" spans="3:9" x14ac:dyDescent="0.25">
      <c r="C6776" s="1">
        <v>36769</v>
      </c>
      <c r="D6776">
        <v>277.75</v>
      </c>
      <c r="E6776">
        <v>274.14999999999998</v>
      </c>
      <c r="F6776">
        <v>277.75</v>
      </c>
      <c r="G6776">
        <v>277.75</v>
      </c>
      <c r="I6776" s="2">
        <v>1.2800000000000001E-2</v>
      </c>
    </row>
    <row r="6777" spans="3:9" x14ac:dyDescent="0.25">
      <c r="C6777" s="1">
        <v>36768</v>
      </c>
      <c r="D6777">
        <v>274.25</v>
      </c>
      <c r="E6777">
        <v>273.25</v>
      </c>
      <c r="F6777">
        <v>274.25</v>
      </c>
      <c r="G6777">
        <v>274.25</v>
      </c>
      <c r="I6777" s="2">
        <v>2.8999999999999998E-3</v>
      </c>
    </row>
    <row r="6778" spans="3:9" x14ac:dyDescent="0.25">
      <c r="C6778" s="1">
        <v>36767</v>
      </c>
      <c r="D6778">
        <v>273.45</v>
      </c>
      <c r="E6778">
        <v>273.85000000000002</v>
      </c>
      <c r="F6778">
        <v>273.45</v>
      </c>
      <c r="G6778">
        <v>273.45</v>
      </c>
      <c r="I6778" s="2">
        <v>-2.3999999999999998E-3</v>
      </c>
    </row>
    <row r="6779" spans="3:9" x14ac:dyDescent="0.25">
      <c r="C6779" s="1">
        <v>36766</v>
      </c>
      <c r="D6779">
        <v>274.10000000000002</v>
      </c>
      <c r="E6779">
        <v>274.14999999999998</v>
      </c>
      <c r="F6779">
        <v>274.10000000000002</v>
      </c>
      <c r="G6779">
        <v>274.10000000000002</v>
      </c>
      <c r="I6779" s="2">
        <v>-5.0000000000000001E-4</v>
      </c>
    </row>
    <row r="6780" spans="3:9" x14ac:dyDescent="0.25">
      <c r="C6780" s="1">
        <v>36763</v>
      </c>
      <c r="D6780">
        <v>274.25</v>
      </c>
      <c r="E6780">
        <v>272.95</v>
      </c>
      <c r="F6780">
        <v>274.25</v>
      </c>
      <c r="G6780">
        <v>274.25</v>
      </c>
      <c r="I6780" s="2">
        <v>4.7999999999999996E-3</v>
      </c>
    </row>
    <row r="6781" spans="3:9" x14ac:dyDescent="0.25">
      <c r="C6781" s="1">
        <v>36762</v>
      </c>
      <c r="D6781">
        <v>272.95</v>
      </c>
      <c r="E6781">
        <v>270.25</v>
      </c>
      <c r="F6781">
        <v>272.95</v>
      </c>
      <c r="G6781">
        <v>272.95</v>
      </c>
      <c r="I6781" s="2">
        <v>6.3E-3</v>
      </c>
    </row>
    <row r="6782" spans="3:9" x14ac:dyDescent="0.25">
      <c r="C6782" s="1">
        <v>36761</v>
      </c>
      <c r="D6782">
        <v>271.25</v>
      </c>
      <c r="E6782">
        <v>273.55</v>
      </c>
      <c r="F6782">
        <v>271.25</v>
      </c>
      <c r="G6782">
        <v>271.25</v>
      </c>
      <c r="I6782" s="2">
        <v>-9.1000000000000004E-3</v>
      </c>
    </row>
    <row r="6783" spans="3:9" x14ac:dyDescent="0.25">
      <c r="C6783" s="1">
        <v>36760</v>
      </c>
      <c r="D6783">
        <v>273.75</v>
      </c>
      <c r="E6783">
        <v>274.25</v>
      </c>
      <c r="F6783">
        <v>273.75</v>
      </c>
      <c r="G6783">
        <v>273.75</v>
      </c>
      <c r="I6783" s="2">
        <v>-5.4000000000000003E-3</v>
      </c>
    </row>
    <row r="6784" spans="3:9" x14ac:dyDescent="0.25">
      <c r="C6784" s="1">
        <v>36759</v>
      </c>
      <c r="D6784">
        <v>275.25</v>
      </c>
      <c r="E6784">
        <v>276.7</v>
      </c>
      <c r="F6784">
        <v>275.25</v>
      </c>
      <c r="G6784">
        <v>275.25</v>
      </c>
      <c r="I6784" s="2">
        <v>-5.1000000000000004E-3</v>
      </c>
    </row>
    <row r="6785" spans="3:9" x14ac:dyDescent="0.25">
      <c r="C6785" s="1">
        <v>36756</v>
      </c>
      <c r="D6785">
        <v>276.64999999999998</v>
      </c>
      <c r="E6785">
        <v>277.35000000000002</v>
      </c>
      <c r="F6785">
        <v>276.64999999999998</v>
      </c>
      <c r="G6785">
        <v>276.64999999999998</v>
      </c>
      <c r="I6785" s="2">
        <v>-3.3999999999999998E-3</v>
      </c>
    </row>
    <row r="6786" spans="3:9" x14ac:dyDescent="0.25">
      <c r="C6786" s="1">
        <v>36755</v>
      </c>
      <c r="D6786">
        <v>277.60000000000002</v>
      </c>
      <c r="E6786">
        <v>277.75</v>
      </c>
      <c r="F6786">
        <v>277.60000000000002</v>
      </c>
      <c r="G6786">
        <v>277.60000000000002</v>
      </c>
      <c r="I6786" s="2">
        <v>1.4E-3</v>
      </c>
    </row>
    <row r="6787" spans="3:9" x14ac:dyDescent="0.25">
      <c r="C6787" s="1">
        <v>36754</v>
      </c>
      <c r="D6787">
        <v>277.2</v>
      </c>
      <c r="E6787">
        <v>274.7</v>
      </c>
      <c r="F6787">
        <v>277.2</v>
      </c>
      <c r="G6787">
        <v>277.2</v>
      </c>
      <c r="I6787" s="2">
        <v>9.2999999999999992E-3</v>
      </c>
    </row>
    <row r="6788" spans="3:9" x14ac:dyDescent="0.25">
      <c r="C6788" s="1">
        <v>36753</v>
      </c>
      <c r="D6788">
        <v>274.64999999999998</v>
      </c>
      <c r="E6788">
        <v>274.75</v>
      </c>
      <c r="F6788">
        <v>274.64999999999998</v>
      </c>
      <c r="G6788">
        <v>274.64999999999998</v>
      </c>
      <c r="I6788" s="2">
        <v>-4.0000000000000002E-4</v>
      </c>
    </row>
    <row r="6789" spans="3:9" x14ac:dyDescent="0.25">
      <c r="C6789" s="1">
        <v>36752</v>
      </c>
      <c r="D6789">
        <v>274.75</v>
      </c>
      <c r="E6789">
        <v>275.10000000000002</v>
      </c>
      <c r="F6789">
        <v>274.75</v>
      </c>
      <c r="G6789">
        <v>274.75</v>
      </c>
      <c r="I6789" s="2">
        <v>-1.5E-3</v>
      </c>
    </row>
    <row r="6790" spans="3:9" x14ac:dyDescent="0.25">
      <c r="C6790" s="1">
        <v>36749</v>
      </c>
      <c r="D6790">
        <v>275.14999999999998</v>
      </c>
      <c r="E6790">
        <v>272.7</v>
      </c>
      <c r="F6790">
        <v>275.14999999999998</v>
      </c>
      <c r="G6790">
        <v>275.14999999999998</v>
      </c>
      <c r="I6790" s="2">
        <v>8.8000000000000005E-3</v>
      </c>
    </row>
    <row r="6791" spans="3:9" x14ac:dyDescent="0.25">
      <c r="C6791" s="1">
        <v>36748</v>
      </c>
      <c r="D6791">
        <v>272.75</v>
      </c>
      <c r="E6791">
        <v>272.25</v>
      </c>
      <c r="F6791">
        <v>272.75</v>
      </c>
      <c r="G6791">
        <v>272.75</v>
      </c>
      <c r="I6791" s="2">
        <v>-4.0000000000000002E-4</v>
      </c>
    </row>
    <row r="6792" spans="3:9" x14ac:dyDescent="0.25">
      <c r="C6792" s="1">
        <v>36747</v>
      </c>
      <c r="D6792">
        <v>272.85000000000002</v>
      </c>
      <c r="E6792">
        <v>273.75</v>
      </c>
      <c r="F6792">
        <v>272.85000000000002</v>
      </c>
      <c r="G6792">
        <v>272.85000000000002</v>
      </c>
      <c r="I6792" s="2">
        <v>-1.5E-3</v>
      </c>
    </row>
    <row r="6793" spans="3:9" x14ac:dyDescent="0.25">
      <c r="C6793" s="1">
        <v>36746</v>
      </c>
      <c r="D6793">
        <v>273.25</v>
      </c>
      <c r="E6793">
        <v>273.85000000000002</v>
      </c>
      <c r="F6793">
        <v>273.25</v>
      </c>
      <c r="G6793">
        <v>273.25</v>
      </c>
      <c r="I6793" s="2">
        <v>-1.8E-3</v>
      </c>
    </row>
    <row r="6794" spans="3:9" x14ac:dyDescent="0.25">
      <c r="C6794" s="1">
        <v>36745</v>
      </c>
      <c r="D6794">
        <v>273.75</v>
      </c>
      <c r="E6794">
        <v>272.75</v>
      </c>
      <c r="F6794">
        <v>273.75</v>
      </c>
      <c r="G6794">
        <v>273.75</v>
      </c>
      <c r="I6794" s="2">
        <v>1.8E-3</v>
      </c>
    </row>
    <row r="6795" spans="3:9" x14ac:dyDescent="0.25">
      <c r="C6795" s="1">
        <v>36742</v>
      </c>
      <c r="D6795">
        <v>273.25</v>
      </c>
      <c r="E6795">
        <v>274.05</v>
      </c>
      <c r="F6795">
        <v>273.25</v>
      </c>
      <c r="G6795">
        <v>273.25</v>
      </c>
      <c r="I6795" s="2">
        <v>-2.7000000000000001E-3</v>
      </c>
    </row>
    <row r="6796" spans="3:9" x14ac:dyDescent="0.25">
      <c r="C6796" s="1">
        <v>36741</v>
      </c>
      <c r="D6796">
        <v>274</v>
      </c>
      <c r="E6796">
        <v>277.39999999999998</v>
      </c>
      <c r="F6796">
        <v>274</v>
      </c>
      <c r="G6796">
        <v>274</v>
      </c>
      <c r="I6796" s="2">
        <v>-1.2800000000000001E-2</v>
      </c>
    </row>
    <row r="6797" spans="3:9" x14ac:dyDescent="0.25">
      <c r="C6797" s="1">
        <v>36740</v>
      </c>
      <c r="D6797">
        <v>277.55</v>
      </c>
      <c r="E6797">
        <v>277.5</v>
      </c>
      <c r="F6797">
        <v>277.55</v>
      </c>
      <c r="G6797">
        <v>277.55</v>
      </c>
      <c r="I6797" s="2">
        <v>6.9999999999999999E-4</v>
      </c>
    </row>
    <row r="6798" spans="3:9" x14ac:dyDescent="0.25">
      <c r="C6798" s="1">
        <v>36739</v>
      </c>
      <c r="D6798">
        <v>277.35000000000002</v>
      </c>
      <c r="E6798">
        <v>277.55</v>
      </c>
      <c r="F6798">
        <v>277.35000000000002</v>
      </c>
      <c r="G6798">
        <v>277.35000000000002</v>
      </c>
      <c r="I6798" s="2">
        <v>4.0000000000000002E-4</v>
      </c>
    </row>
    <row r="6799" spans="3:9" x14ac:dyDescent="0.25">
      <c r="C6799" s="1">
        <v>36738</v>
      </c>
      <c r="D6799">
        <v>277.25</v>
      </c>
      <c r="E6799">
        <v>278.14999999999998</v>
      </c>
      <c r="F6799">
        <v>277.25</v>
      </c>
      <c r="G6799">
        <v>277.25</v>
      </c>
      <c r="I6799" s="2">
        <v>-4.1000000000000003E-3</v>
      </c>
    </row>
    <row r="6800" spans="3:9" x14ac:dyDescent="0.25">
      <c r="C6800" s="1">
        <v>36735</v>
      </c>
      <c r="D6800">
        <v>278.39999999999998</v>
      </c>
      <c r="E6800">
        <v>278.55</v>
      </c>
      <c r="F6800">
        <v>278.39999999999998</v>
      </c>
      <c r="G6800">
        <v>278.39999999999998</v>
      </c>
      <c r="I6800" s="2">
        <v>-4.0000000000000002E-4</v>
      </c>
    </row>
    <row r="6801" spans="3:9" x14ac:dyDescent="0.25">
      <c r="C6801" s="1">
        <v>36734</v>
      </c>
      <c r="D6801">
        <v>278.5</v>
      </c>
      <c r="E6801">
        <v>279.95</v>
      </c>
      <c r="F6801">
        <v>278.5</v>
      </c>
      <c r="G6801">
        <v>278.5</v>
      </c>
      <c r="I6801" s="2">
        <v>-4.4999999999999997E-3</v>
      </c>
    </row>
    <row r="6802" spans="3:9" x14ac:dyDescent="0.25">
      <c r="C6802" s="1">
        <v>36733</v>
      </c>
      <c r="D6802">
        <v>279.75</v>
      </c>
      <c r="E6802">
        <v>279.3</v>
      </c>
      <c r="F6802">
        <v>279.75</v>
      </c>
      <c r="G6802">
        <v>279.75</v>
      </c>
      <c r="I6802" s="2">
        <v>2.0999999999999999E-3</v>
      </c>
    </row>
    <row r="6803" spans="3:9" x14ac:dyDescent="0.25">
      <c r="C6803" s="1">
        <v>36732</v>
      </c>
      <c r="D6803">
        <v>279.14999999999998</v>
      </c>
      <c r="E6803">
        <v>279.25</v>
      </c>
      <c r="F6803">
        <v>279.14999999999998</v>
      </c>
      <c r="G6803">
        <v>279.14999999999998</v>
      </c>
      <c r="I6803" s="2">
        <v>-4.0000000000000002E-4</v>
      </c>
    </row>
    <row r="6804" spans="3:9" x14ac:dyDescent="0.25">
      <c r="C6804" s="1">
        <v>36731</v>
      </c>
      <c r="D6804">
        <v>279.25</v>
      </c>
      <c r="E6804">
        <v>280.05</v>
      </c>
      <c r="F6804">
        <v>279.25</v>
      </c>
      <c r="G6804">
        <v>279.25</v>
      </c>
      <c r="I6804" s="2">
        <v>-3.8999999999999998E-3</v>
      </c>
    </row>
    <row r="6805" spans="3:9" x14ac:dyDescent="0.25">
      <c r="C6805" s="1">
        <v>36728</v>
      </c>
      <c r="D6805">
        <v>280.35000000000002</v>
      </c>
      <c r="E6805">
        <v>280.5</v>
      </c>
      <c r="F6805">
        <v>280.35000000000002</v>
      </c>
      <c r="G6805">
        <v>280.35000000000002</v>
      </c>
      <c r="I6805" s="2">
        <v>4.0000000000000002E-4</v>
      </c>
    </row>
    <row r="6806" spans="3:9" x14ac:dyDescent="0.25">
      <c r="C6806" s="1">
        <v>36727</v>
      </c>
      <c r="D6806">
        <v>280.25</v>
      </c>
      <c r="E6806">
        <v>279.05</v>
      </c>
      <c r="F6806">
        <v>280.25</v>
      </c>
      <c r="G6806">
        <v>280.25</v>
      </c>
      <c r="I6806" s="2">
        <v>3.8999999999999998E-3</v>
      </c>
    </row>
    <row r="6807" spans="3:9" x14ac:dyDescent="0.25">
      <c r="C6807" s="1">
        <v>36726</v>
      </c>
      <c r="D6807">
        <v>279.14999999999998</v>
      </c>
      <c r="E6807">
        <v>282.60000000000002</v>
      </c>
      <c r="F6807">
        <v>279.14999999999998</v>
      </c>
      <c r="G6807">
        <v>279.14999999999998</v>
      </c>
      <c r="I6807" s="2">
        <v>-1.24E-2</v>
      </c>
    </row>
    <row r="6808" spans="3:9" x14ac:dyDescent="0.25">
      <c r="C6808" s="1">
        <v>36725</v>
      </c>
      <c r="D6808">
        <v>282.64999999999998</v>
      </c>
      <c r="E6808">
        <v>283.55</v>
      </c>
      <c r="F6808">
        <v>282.64999999999998</v>
      </c>
      <c r="G6808">
        <v>282.64999999999998</v>
      </c>
      <c r="I6808" s="2">
        <v>-3.2000000000000002E-3</v>
      </c>
    </row>
    <row r="6809" spans="3:9" x14ac:dyDescent="0.25">
      <c r="C6809" s="1">
        <v>36724</v>
      </c>
      <c r="D6809">
        <v>283.55</v>
      </c>
      <c r="E6809">
        <v>281.14999999999998</v>
      </c>
      <c r="F6809">
        <v>283.55</v>
      </c>
      <c r="G6809">
        <v>283.55</v>
      </c>
      <c r="I6809" s="2">
        <v>7.7999999999999996E-3</v>
      </c>
    </row>
    <row r="6810" spans="3:9" x14ac:dyDescent="0.25">
      <c r="C6810" s="1">
        <v>36721</v>
      </c>
      <c r="D6810">
        <v>281.35000000000002</v>
      </c>
      <c r="E6810">
        <v>280.55</v>
      </c>
      <c r="F6810">
        <v>281.35000000000002</v>
      </c>
      <c r="G6810">
        <v>281.35000000000002</v>
      </c>
      <c r="I6810" s="2">
        <v>3.8999999999999998E-3</v>
      </c>
    </row>
    <row r="6811" spans="3:9" x14ac:dyDescent="0.25">
      <c r="C6811" s="1">
        <v>36720</v>
      </c>
      <c r="D6811">
        <v>280.25</v>
      </c>
      <c r="E6811">
        <v>280.64999999999998</v>
      </c>
      <c r="F6811">
        <v>280.25</v>
      </c>
      <c r="G6811">
        <v>280.25</v>
      </c>
      <c r="I6811" s="2">
        <v>-1.8E-3</v>
      </c>
    </row>
    <row r="6812" spans="3:9" x14ac:dyDescent="0.25">
      <c r="C6812" s="1">
        <v>36719</v>
      </c>
      <c r="D6812">
        <v>280.75</v>
      </c>
      <c r="E6812">
        <v>282.64999999999998</v>
      </c>
      <c r="F6812">
        <v>280.75</v>
      </c>
      <c r="G6812">
        <v>280.75</v>
      </c>
      <c r="I6812" s="2">
        <v>-6.1999999999999998E-3</v>
      </c>
    </row>
    <row r="6813" spans="3:9" x14ac:dyDescent="0.25">
      <c r="C6813" s="1">
        <v>36718</v>
      </c>
      <c r="D6813">
        <v>282.5</v>
      </c>
      <c r="E6813">
        <v>284.05</v>
      </c>
      <c r="F6813">
        <v>282.5</v>
      </c>
      <c r="G6813">
        <v>282.5</v>
      </c>
      <c r="I6813" s="2">
        <v>-5.1000000000000004E-3</v>
      </c>
    </row>
    <row r="6814" spans="3:9" x14ac:dyDescent="0.25">
      <c r="C6814" s="1">
        <v>36717</v>
      </c>
      <c r="D6814">
        <v>283.95</v>
      </c>
      <c r="E6814">
        <v>283.60000000000002</v>
      </c>
      <c r="F6814">
        <v>283.95</v>
      </c>
      <c r="G6814">
        <v>283.95</v>
      </c>
      <c r="I6814" s="2">
        <v>1.1000000000000001E-3</v>
      </c>
    </row>
    <row r="6815" spans="3:9" x14ac:dyDescent="0.25">
      <c r="C6815" s="1">
        <v>36714</v>
      </c>
      <c r="D6815">
        <v>283.64999999999998</v>
      </c>
      <c r="E6815">
        <v>283.60000000000002</v>
      </c>
      <c r="F6815">
        <v>283.64999999999998</v>
      </c>
      <c r="G6815">
        <v>283.64999999999998</v>
      </c>
      <c r="I6815" s="2">
        <v>5.0000000000000001E-4</v>
      </c>
    </row>
    <row r="6816" spans="3:9" x14ac:dyDescent="0.25">
      <c r="C6816" s="1">
        <v>36713</v>
      </c>
      <c r="D6816">
        <v>283.5</v>
      </c>
      <c r="E6816">
        <v>283.85000000000002</v>
      </c>
      <c r="F6816">
        <v>283.5</v>
      </c>
      <c r="G6816">
        <v>283.5</v>
      </c>
      <c r="I6816" s="2">
        <v>-2.3E-3</v>
      </c>
    </row>
    <row r="6817" spans="3:9" x14ac:dyDescent="0.25">
      <c r="C6817" s="1">
        <v>36712</v>
      </c>
      <c r="D6817">
        <v>284.14999999999998</v>
      </c>
      <c r="E6817">
        <v>286.85000000000002</v>
      </c>
      <c r="F6817">
        <v>284.14999999999998</v>
      </c>
      <c r="G6817">
        <v>284.14999999999998</v>
      </c>
      <c r="I6817" s="2">
        <v>-9.1000000000000004E-3</v>
      </c>
    </row>
    <row r="6818" spans="3:9" x14ac:dyDescent="0.25">
      <c r="C6818" s="1">
        <v>36711</v>
      </c>
      <c r="D6818">
        <v>286.75</v>
      </c>
      <c r="E6818">
        <v>287.8</v>
      </c>
      <c r="F6818">
        <v>286.75</v>
      </c>
      <c r="G6818">
        <v>286.75</v>
      </c>
      <c r="I6818" s="2">
        <v>-4.0000000000000001E-3</v>
      </c>
    </row>
    <row r="6819" spans="3:9" x14ac:dyDescent="0.25">
      <c r="C6819" s="1">
        <v>36710</v>
      </c>
      <c r="D6819">
        <v>287.89999999999998</v>
      </c>
      <c r="E6819">
        <v>289.64999999999998</v>
      </c>
      <c r="F6819">
        <v>287.89999999999998</v>
      </c>
      <c r="G6819">
        <v>287.89999999999998</v>
      </c>
      <c r="I6819" s="2">
        <v>-7.6E-3</v>
      </c>
    </row>
    <row r="6820" spans="3:9" x14ac:dyDescent="0.25">
      <c r="C6820" s="1">
        <v>36707</v>
      </c>
      <c r="D6820">
        <v>290.10000000000002</v>
      </c>
      <c r="E6820">
        <v>289.25</v>
      </c>
      <c r="F6820">
        <v>290.10000000000002</v>
      </c>
      <c r="G6820">
        <v>290.10000000000002</v>
      </c>
      <c r="I6820" s="2">
        <v>3.3E-3</v>
      </c>
    </row>
    <row r="6821" spans="3:9" x14ac:dyDescent="0.25">
      <c r="C6821" s="1">
        <v>36706</v>
      </c>
      <c r="D6821">
        <v>289.14999999999998</v>
      </c>
      <c r="E6821">
        <v>291.75</v>
      </c>
      <c r="F6821">
        <v>289.14999999999998</v>
      </c>
      <c r="G6821">
        <v>289.14999999999998</v>
      </c>
      <c r="I6821" s="2">
        <v>-1.2500000000000001E-2</v>
      </c>
    </row>
    <row r="6822" spans="3:9" x14ac:dyDescent="0.25">
      <c r="C6822" s="1">
        <v>36705</v>
      </c>
      <c r="D6822">
        <v>292.8</v>
      </c>
      <c r="E6822">
        <v>286.05</v>
      </c>
      <c r="F6822">
        <v>292.8</v>
      </c>
      <c r="G6822">
        <v>292.8</v>
      </c>
      <c r="I6822" s="2">
        <v>2.3599999999999999E-2</v>
      </c>
    </row>
    <row r="6823" spans="3:9" x14ac:dyDescent="0.25">
      <c r="C6823" s="1">
        <v>36704</v>
      </c>
      <c r="D6823">
        <v>286.05</v>
      </c>
      <c r="E6823">
        <v>284.45</v>
      </c>
      <c r="F6823">
        <v>286.05</v>
      </c>
      <c r="G6823">
        <v>286.05</v>
      </c>
      <c r="I6823" s="2">
        <v>7.1999999999999998E-3</v>
      </c>
    </row>
    <row r="6824" spans="3:9" x14ac:dyDescent="0.25">
      <c r="C6824" s="1">
        <v>36703</v>
      </c>
      <c r="D6824">
        <v>284</v>
      </c>
      <c r="E6824">
        <v>282.89999999999998</v>
      </c>
      <c r="F6824">
        <v>284</v>
      </c>
      <c r="G6824">
        <v>284</v>
      </c>
      <c r="I6824" s="2">
        <v>2.8E-3</v>
      </c>
    </row>
    <row r="6825" spans="3:9" x14ac:dyDescent="0.25">
      <c r="C6825" s="1">
        <v>36700</v>
      </c>
      <c r="D6825">
        <v>283.2</v>
      </c>
      <c r="E6825">
        <v>285.60000000000002</v>
      </c>
      <c r="F6825">
        <v>283.2</v>
      </c>
      <c r="G6825">
        <v>283.2</v>
      </c>
      <c r="I6825" s="2">
        <v>-8.6E-3</v>
      </c>
    </row>
    <row r="6826" spans="3:9" x14ac:dyDescent="0.25">
      <c r="C6826" s="1">
        <v>36699</v>
      </c>
      <c r="D6826">
        <v>285.64999999999998</v>
      </c>
      <c r="E6826">
        <v>286.25</v>
      </c>
      <c r="F6826">
        <v>285.64999999999998</v>
      </c>
      <c r="G6826">
        <v>285.64999999999998</v>
      </c>
      <c r="I6826" s="2">
        <v>-1.9E-3</v>
      </c>
    </row>
    <row r="6827" spans="3:9" x14ac:dyDescent="0.25">
      <c r="C6827" s="1">
        <v>36698</v>
      </c>
      <c r="D6827">
        <v>286.2</v>
      </c>
      <c r="E6827">
        <v>286.35000000000002</v>
      </c>
      <c r="F6827">
        <v>286.2</v>
      </c>
      <c r="G6827">
        <v>286.2</v>
      </c>
      <c r="I6827" s="2">
        <v>0</v>
      </c>
    </row>
    <row r="6828" spans="3:9" x14ac:dyDescent="0.25">
      <c r="C6828" s="1">
        <v>36697</v>
      </c>
      <c r="D6828">
        <v>286.2</v>
      </c>
      <c r="E6828">
        <v>286.14999999999998</v>
      </c>
      <c r="F6828">
        <v>286.2</v>
      </c>
      <c r="G6828">
        <v>286.2</v>
      </c>
      <c r="I6828" s="2">
        <v>-2.0000000000000001E-4</v>
      </c>
    </row>
    <row r="6829" spans="3:9" x14ac:dyDescent="0.25">
      <c r="C6829" s="1">
        <v>36696</v>
      </c>
      <c r="D6829">
        <v>286.25</v>
      </c>
      <c r="E6829">
        <v>288.39999999999998</v>
      </c>
      <c r="F6829">
        <v>286.25</v>
      </c>
      <c r="G6829">
        <v>286.25</v>
      </c>
      <c r="I6829" s="2">
        <v>-1.04E-2</v>
      </c>
    </row>
    <row r="6830" spans="3:9" x14ac:dyDescent="0.25">
      <c r="C6830" s="1">
        <v>36693</v>
      </c>
      <c r="D6830">
        <v>289.25</v>
      </c>
      <c r="E6830">
        <v>289.55</v>
      </c>
      <c r="F6830">
        <v>289.25</v>
      </c>
      <c r="G6830">
        <v>289.25</v>
      </c>
      <c r="I6830" s="2">
        <v>-2.0999999999999999E-3</v>
      </c>
    </row>
    <row r="6831" spans="3:9" x14ac:dyDescent="0.25">
      <c r="C6831" s="1">
        <v>36692</v>
      </c>
      <c r="D6831">
        <v>289.85000000000002</v>
      </c>
      <c r="E6831">
        <v>292.45</v>
      </c>
      <c r="F6831">
        <v>289.85000000000002</v>
      </c>
      <c r="G6831">
        <v>289.85000000000002</v>
      </c>
      <c r="I6831" s="2">
        <v>-6.4999999999999997E-3</v>
      </c>
    </row>
    <row r="6832" spans="3:9" x14ac:dyDescent="0.25">
      <c r="C6832" s="1">
        <v>36691</v>
      </c>
      <c r="D6832">
        <v>291.75</v>
      </c>
      <c r="E6832">
        <v>286.14999999999998</v>
      </c>
      <c r="F6832">
        <v>291.75</v>
      </c>
      <c r="G6832">
        <v>291.75</v>
      </c>
      <c r="I6832" s="2">
        <v>2.1000000000000001E-2</v>
      </c>
    </row>
    <row r="6833" spans="3:9" x14ac:dyDescent="0.25">
      <c r="C6833" s="1">
        <v>36690</v>
      </c>
      <c r="D6833">
        <v>285.75</v>
      </c>
      <c r="E6833">
        <v>286.5</v>
      </c>
      <c r="F6833">
        <v>285.75</v>
      </c>
      <c r="G6833">
        <v>285.75</v>
      </c>
      <c r="I6833" s="2">
        <v>-3.5000000000000001E-3</v>
      </c>
    </row>
    <row r="6834" spans="3:9" x14ac:dyDescent="0.25">
      <c r="C6834" s="1">
        <v>36689</v>
      </c>
      <c r="D6834">
        <v>286.75</v>
      </c>
      <c r="E6834">
        <v>283.85000000000002</v>
      </c>
      <c r="F6834">
        <v>286.75</v>
      </c>
      <c r="G6834">
        <v>286.75</v>
      </c>
      <c r="I6834" s="2">
        <v>1.0200000000000001E-2</v>
      </c>
    </row>
    <row r="6835" spans="3:9" x14ac:dyDescent="0.25">
      <c r="C6835" s="1">
        <v>36686</v>
      </c>
      <c r="D6835">
        <v>283.85000000000002</v>
      </c>
      <c r="E6835">
        <v>284.35000000000002</v>
      </c>
      <c r="F6835">
        <v>283.85000000000002</v>
      </c>
      <c r="G6835">
        <v>283.85000000000002</v>
      </c>
      <c r="I6835" s="2">
        <v>-2.0999999999999999E-3</v>
      </c>
    </row>
    <row r="6836" spans="3:9" x14ac:dyDescent="0.25">
      <c r="C6836" s="1">
        <v>36685</v>
      </c>
      <c r="D6836">
        <v>284.45</v>
      </c>
      <c r="E6836">
        <v>286.75</v>
      </c>
      <c r="F6836">
        <v>284.45</v>
      </c>
      <c r="G6836">
        <v>284.45</v>
      </c>
      <c r="I6836" s="2">
        <v>-9.7000000000000003E-3</v>
      </c>
    </row>
    <row r="6837" spans="3:9" x14ac:dyDescent="0.25">
      <c r="C6837" s="1">
        <v>36684</v>
      </c>
      <c r="D6837">
        <v>287.25</v>
      </c>
      <c r="E6837">
        <v>289.25</v>
      </c>
      <c r="F6837">
        <v>287.25</v>
      </c>
      <c r="G6837">
        <v>287.25</v>
      </c>
      <c r="I6837" s="2">
        <v>-7.1000000000000004E-3</v>
      </c>
    </row>
    <row r="6838" spans="3:9" x14ac:dyDescent="0.25">
      <c r="C6838" s="1">
        <v>36683</v>
      </c>
      <c r="D6838">
        <v>289.3</v>
      </c>
      <c r="E6838">
        <v>285.7</v>
      </c>
      <c r="F6838">
        <v>289.3</v>
      </c>
      <c r="G6838">
        <v>289.3</v>
      </c>
      <c r="I6838" s="2">
        <v>1.34E-2</v>
      </c>
    </row>
    <row r="6839" spans="3:9" x14ac:dyDescent="0.25">
      <c r="C6839" s="1">
        <v>36682</v>
      </c>
      <c r="D6839">
        <v>285.48</v>
      </c>
      <c r="E6839">
        <v>280.38</v>
      </c>
      <c r="F6839">
        <v>285.48</v>
      </c>
      <c r="G6839">
        <v>285.48</v>
      </c>
      <c r="I6839" s="2">
        <v>1.46E-2</v>
      </c>
    </row>
    <row r="6840" spans="3:9" x14ac:dyDescent="0.25">
      <c r="C6840" s="1">
        <v>36679</v>
      </c>
      <c r="D6840">
        <v>281.38</v>
      </c>
      <c r="E6840">
        <v>272.98</v>
      </c>
      <c r="F6840">
        <v>281.38</v>
      </c>
      <c r="G6840">
        <v>281.38</v>
      </c>
      <c r="I6840" s="2">
        <v>3.15E-2</v>
      </c>
    </row>
    <row r="6841" spans="3:9" x14ac:dyDescent="0.25">
      <c r="C6841" s="1">
        <v>36678</v>
      </c>
      <c r="D6841">
        <v>272.8</v>
      </c>
      <c r="E6841">
        <v>272</v>
      </c>
      <c r="F6841">
        <v>272.8</v>
      </c>
      <c r="G6841">
        <v>272.8</v>
      </c>
      <c r="I6841" s="2">
        <v>2.3999999999999998E-3</v>
      </c>
    </row>
    <row r="6842" spans="3:9" x14ac:dyDescent="0.25">
      <c r="C6842" s="1">
        <v>36677</v>
      </c>
      <c r="D6842">
        <v>272.14999999999998</v>
      </c>
      <c r="E6842">
        <v>272.95</v>
      </c>
      <c r="F6842">
        <v>272.14999999999998</v>
      </c>
      <c r="G6842">
        <v>272.14999999999998</v>
      </c>
      <c r="I6842" s="2">
        <v>-2.8999999999999998E-3</v>
      </c>
    </row>
    <row r="6843" spans="3:9" x14ac:dyDescent="0.25">
      <c r="C6843" s="1">
        <v>36676</v>
      </c>
      <c r="D6843">
        <v>272.95</v>
      </c>
      <c r="E6843">
        <v>273.25</v>
      </c>
      <c r="F6843">
        <v>272.95</v>
      </c>
      <c r="G6843">
        <v>272.95</v>
      </c>
      <c r="I6843" s="2">
        <v>2.8999999999999998E-3</v>
      </c>
    </row>
    <row r="6844" spans="3:9" x14ac:dyDescent="0.25">
      <c r="C6844" s="1">
        <v>36675</v>
      </c>
      <c r="D6844">
        <v>272.14999999999998</v>
      </c>
      <c r="E6844">
        <v>272.25</v>
      </c>
      <c r="F6844">
        <v>272.14999999999998</v>
      </c>
      <c r="G6844">
        <v>272.14999999999998</v>
      </c>
      <c r="I6844" s="2">
        <v>4.0000000000000002E-4</v>
      </c>
    </row>
    <row r="6845" spans="3:9" x14ac:dyDescent="0.25">
      <c r="C6845" s="1">
        <v>36672</v>
      </c>
      <c r="D6845">
        <v>272.05</v>
      </c>
      <c r="E6845">
        <v>270</v>
      </c>
      <c r="F6845">
        <v>272.05</v>
      </c>
      <c r="G6845">
        <v>272.05</v>
      </c>
      <c r="I6845" s="2">
        <v>6.7000000000000002E-3</v>
      </c>
    </row>
    <row r="6846" spans="3:9" x14ac:dyDescent="0.25">
      <c r="C6846" s="1">
        <v>36671</v>
      </c>
      <c r="D6846">
        <v>270.25</v>
      </c>
      <c r="E6846">
        <v>273.45</v>
      </c>
      <c r="F6846">
        <v>270.25</v>
      </c>
      <c r="G6846">
        <v>270.25</v>
      </c>
      <c r="I6846" s="2">
        <v>-1.21E-2</v>
      </c>
    </row>
    <row r="6847" spans="3:9" x14ac:dyDescent="0.25">
      <c r="C6847" s="1">
        <v>36670</v>
      </c>
      <c r="D6847">
        <v>273.55</v>
      </c>
      <c r="E6847">
        <v>274.10000000000002</v>
      </c>
      <c r="F6847">
        <v>273.55</v>
      </c>
      <c r="G6847">
        <v>273.55</v>
      </c>
      <c r="I6847" s="2">
        <v>-2.8999999999999998E-3</v>
      </c>
    </row>
    <row r="6848" spans="3:9" x14ac:dyDescent="0.25">
      <c r="C6848" s="1">
        <v>36669</v>
      </c>
      <c r="D6848">
        <v>274.35000000000002</v>
      </c>
      <c r="E6848">
        <v>275.39999999999998</v>
      </c>
      <c r="F6848">
        <v>274.35000000000002</v>
      </c>
      <c r="G6848">
        <v>274.35000000000002</v>
      </c>
      <c r="I6848" s="2">
        <v>-5.1000000000000004E-3</v>
      </c>
    </row>
    <row r="6849" spans="3:9" x14ac:dyDescent="0.25">
      <c r="C6849" s="1">
        <v>36668</v>
      </c>
      <c r="D6849">
        <v>275.75</v>
      </c>
      <c r="E6849">
        <v>274.10000000000002</v>
      </c>
      <c r="F6849">
        <v>275.75</v>
      </c>
      <c r="G6849">
        <v>275.75</v>
      </c>
      <c r="I6849" s="2">
        <v>5.4999999999999997E-3</v>
      </c>
    </row>
    <row r="6850" spans="3:9" x14ac:dyDescent="0.25">
      <c r="C6850" s="1">
        <v>36665</v>
      </c>
      <c r="D6850">
        <v>274.25</v>
      </c>
      <c r="E6850">
        <v>273.39999999999998</v>
      </c>
      <c r="F6850">
        <v>274.25</v>
      </c>
      <c r="G6850">
        <v>274.25</v>
      </c>
      <c r="I6850" s="2">
        <v>3.3E-3</v>
      </c>
    </row>
    <row r="6851" spans="3:9" x14ac:dyDescent="0.25">
      <c r="C6851" s="1">
        <v>36664</v>
      </c>
      <c r="D6851">
        <v>273.35000000000002</v>
      </c>
      <c r="E6851">
        <v>273.5</v>
      </c>
      <c r="F6851">
        <v>273.35000000000002</v>
      </c>
      <c r="G6851">
        <v>273.35000000000002</v>
      </c>
      <c r="I6851" s="2">
        <v>0</v>
      </c>
    </row>
    <row r="6852" spans="3:9" x14ac:dyDescent="0.25">
      <c r="C6852" s="1">
        <v>36663</v>
      </c>
      <c r="D6852">
        <v>273.35000000000002</v>
      </c>
      <c r="E6852">
        <v>275.5</v>
      </c>
      <c r="F6852">
        <v>273.35000000000002</v>
      </c>
      <c r="G6852">
        <v>273.35000000000002</v>
      </c>
      <c r="I6852" s="2">
        <v>-8.0000000000000002E-3</v>
      </c>
    </row>
    <row r="6853" spans="3:9" x14ac:dyDescent="0.25">
      <c r="C6853" s="1">
        <v>36662</v>
      </c>
      <c r="D6853">
        <v>275.55</v>
      </c>
      <c r="E6853">
        <v>275.64999999999998</v>
      </c>
      <c r="F6853">
        <v>275.55</v>
      </c>
      <c r="G6853">
        <v>275.55</v>
      </c>
      <c r="I6853" s="2">
        <v>-4.0000000000000002E-4</v>
      </c>
    </row>
    <row r="6854" spans="3:9" x14ac:dyDescent="0.25">
      <c r="C6854" s="1">
        <v>36661</v>
      </c>
      <c r="D6854">
        <v>275.64999999999998</v>
      </c>
      <c r="E6854">
        <v>276.45</v>
      </c>
      <c r="F6854">
        <v>275.64999999999998</v>
      </c>
      <c r="G6854">
        <v>275.64999999999998</v>
      </c>
      <c r="I6854" s="2">
        <v>-1.8E-3</v>
      </c>
    </row>
    <row r="6855" spans="3:9" x14ac:dyDescent="0.25">
      <c r="C6855" s="1">
        <v>36658</v>
      </c>
      <c r="D6855">
        <v>276.14999999999998</v>
      </c>
      <c r="E6855">
        <v>276</v>
      </c>
      <c r="F6855">
        <v>276.14999999999998</v>
      </c>
      <c r="G6855">
        <v>276.14999999999998</v>
      </c>
      <c r="I6855" s="2">
        <v>6.9999999999999999E-4</v>
      </c>
    </row>
    <row r="6856" spans="3:9" x14ac:dyDescent="0.25">
      <c r="C6856" s="1">
        <v>36657</v>
      </c>
      <c r="D6856">
        <v>275.95</v>
      </c>
      <c r="E6856">
        <v>277.60000000000002</v>
      </c>
      <c r="F6856">
        <v>275.95</v>
      </c>
      <c r="G6856">
        <v>275.95</v>
      </c>
      <c r="I6856" s="2">
        <v>-6.4999999999999997E-3</v>
      </c>
    </row>
    <row r="6857" spans="3:9" x14ac:dyDescent="0.25">
      <c r="C6857" s="1">
        <v>36656</v>
      </c>
      <c r="D6857">
        <v>277.75</v>
      </c>
      <c r="E6857">
        <v>277.25</v>
      </c>
      <c r="F6857">
        <v>277.75</v>
      </c>
      <c r="G6857">
        <v>277.75</v>
      </c>
      <c r="I6857" s="2">
        <v>1.8E-3</v>
      </c>
    </row>
    <row r="6858" spans="3:9" x14ac:dyDescent="0.25">
      <c r="C6858" s="1">
        <v>36655</v>
      </c>
      <c r="D6858">
        <v>277.25</v>
      </c>
      <c r="E6858">
        <v>276.45</v>
      </c>
      <c r="F6858">
        <v>277.25</v>
      </c>
      <c r="G6858">
        <v>277.25</v>
      </c>
      <c r="I6858" s="2">
        <v>2.3E-3</v>
      </c>
    </row>
    <row r="6859" spans="3:9" x14ac:dyDescent="0.25">
      <c r="C6859" s="1">
        <v>36654</v>
      </c>
      <c r="D6859">
        <v>276.62</v>
      </c>
      <c r="E6859">
        <v>279.02</v>
      </c>
      <c r="F6859">
        <v>276.62</v>
      </c>
      <c r="G6859">
        <v>276.62</v>
      </c>
      <c r="I6859" s="2">
        <v>-8.3999999999999995E-3</v>
      </c>
    </row>
    <row r="6860" spans="3:9" x14ac:dyDescent="0.25">
      <c r="C6860" s="1">
        <v>36651</v>
      </c>
      <c r="D6860">
        <v>278.95</v>
      </c>
      <c r="E6860">
        <v>280.45</v>
      </c>
      <c r="F6860">
        <v>278.95</v>
      </c>
      <c r="G6860">
        <v>278.95</v>
      </c>
      <c r="I6860" s="2">
        <v>-4.1999999999999997E-3</v>
      </c>
    </row>
    <row r="6861" spans="3:9" x14ac:dyDescent="0.25">
      <c r="C6861" s="1">
        <v>36650</v>
      </c>
      <c r="D6861">
        <v>280.12</v>
      </c>
      <c r="E6861">
        <v>278.88</v>
      </c>
      <c r="F6861">
        <v>280.12</v>
      </c>
      <c r="G6861">
        <v>280.12</v>
      </c>
      <c r="I6861" s="2">
        <v>6.3E-3</v>
      </c>
    </row>
    <row r="6862" spans="3:9" x14ac:dyDescent="0.25">
      <c r="C6862" s="1">
        <v>36649</v>
      </c>
      <c r="D6862">
        <v>278.38</v>
      </c>
      <c r="E6862">
        <v>275.88</v>
      </c>
      <c r="F6862">
        <v>278.38</v>
      </c>
      <c r="G6862">
        <v>278.38</v>
      </c>
      <c r="I6862" s="2">
        <v>9.4999999999999998E-3</v>
      </c>
    </row>
    <row r="6863" spans="3:9" x14ac:dyDescent="0.25">
      <c r="C6863" s="1">
        <v>36648</v>
      </c>
      <c r="D6863">
        <v>275.75</v>
      </c>
      <c r="E6863">
        <v>273.75</v>
      </c>
      <c r="F6863">
        <v>275.75</v>
      </c>
      <c r="G6863">
        <v>275.75</v>
      </c>
      <c r="I6863" s="2">
        <v>7.7999999999999996E-3</v>
      </c>
    </row>
    <row r="6864" spans="3:9" x14ac:dyDescent="0.25">
      <c r="C6864" s="1">
        <v>36647</v>
      </c>
      <c r="D6864">
        <v>273.62</v>
      </c>
      <c r="E6864">
        <v>273.88</v>
      </c>
      <c r="F6864">
        <v>273.62</v>
      </c>
      <c r="G6864">
        <v>273.62</v>
      </c>
      <c r="I6864" s="2">
        <v>4.0000000000000002E-4</v>
      </c>
    </row>
    <row r="6865" spans="3:9" x14ac:dyDescent="0.25">
      <c r="C6865" s="1">
        <v>36644</v>
      </c>
      <c r="D6865">
        <v>273.5</v>
      </c>
      <c r="E6865">
        <v>277.10000000000002</v>
      </c>
      <c r="F6865">
        <v>273.5</v>
      </c>
      <c r="G6865">
        <v>273.5</v>
      </c>
      <c r="I6865" s="2">
        <v>-1.2800000000000001E-2</v>
      </c>
    </row>
    <row r="6866" spans="3:9" x14ac:dyDescent="0.25">
      <c r="C6866" s="1">
        <v>36643</v>
      </c>
      <c r="D6866">
        <v>277.05</v>
      </c>
      <c r="E6866">
        <v>275.85000000000002</v>
      </c>
      <c r="F6866">
        <v>277.05</v>
      </c>
      <c r="G6866">
        <v>277.05</v>
      </c>
      <c r="I6866" s="2">
        <v>5.1000000000000004E-3</v>
      </c>
    </row>
    <row r="6867" spans="3:9" x14ac:dyDescent="0.25">
      <c r="C6867" s="1">
        <v>36642</v>
      </c>
      <c r="D6867">
        <v>275.64999999999998</v>
      </c>
      <c r="E6867">
        <v>278.14999999999998</v>
      </c>
      <c r="F6867">
        <v>275.64999999999998</v>
      </c>
      <c r="G6867">
        <v>275.64999999999998</v>
      </c>
      <c r="I6867" s="2">
        <v>-9.2999999999999992E-3</v>
      </c>
    </row>
    <row r="6868" spans="3:9" x14ac:dyDescent="0.25">
      <c r="C6868" s="1">
        <v>36641</v>
      </c>
      <c r="D6868">
        <v>278.25</v>
      </c>
      <c r="E6868">
        <v>279.75</v>
      </c>
      <c r="F6868">
        <v>278.25</v>
      </c>
      <c r="G6868">
        <v>278.25</v>
      </c>
      <c r="I6868" s="2">
        <v>-5.4999999999999997E-3</v>
      </c>
    </row>
    <row r="6869" spans="3:9" x14ac:dyDescent="0.25">
      <c r="C6869" s="1">
        <v>36640</v>
      </c>
      <c r="D6869">
        <v>279.8</v>
      </c>
      <c r="E6869">
        <v>280</v>
      </c>
      <c r="F6869">
        <v>279.8</v>
      </c>
      <c r="G6869">
        <v>279.8</v>
      </c>
      <c r="I6869" s="2">
        <v>-6.9999999999999999E-4</v>
      </c>
    </row>
    <row r="6870" spans="3:9" x14ac:dyDescent="0.25">
      <c r="C6870" s="1">
        <v>36637</v>
      </c>
      <c r="D6870">
        <v>280</v>
      </c>
      <c r="E6870">
        <v>280</v>
      </c>
      <c r="F6870">
        <v>280</v>
      </c>
      <c r="G6870">
        <v>280</v>
      </c>
      <c r="I6870" s="2">
        <v>8.9999999999999998E-4</v>
      </c>
    </row>
    <row r="6871" spans="3:9" x14ac:dyDescent="0.25">
      <c r="C6871" s="1">
        <v>36636</v>
      </c>
      <c r="D6871">
        <v>279.75</v>
      </c>
      <c r="E6871">
        <v>280.75</v>
      </c>
      <c r="F6871">
        <v>279.75</v>
      </c>
      <c r="G6871">
        <v>279.75</v>
      </c>
      <c r="I6871" s="2">
        <v>-3.5999999999999999E-3</v>
      </c>
    </row>
    <row r="6872" spans="3:9" x14ac:dyDescent="0.25">
      <c r="C6872" s="1">
        <v>36635</v>
      </c>
      <c r="D6872">
        <v>280.77</v>
      </c>
      <c r="E6872">
        <v>281.27</v>
      </c>
      <c r="F6872">
        <v>280.77</v>
      </c>
      <c r="G6872">
        <v>280.77</v>
      </c>
      <c r="I6872" s="2">
        <v>-1.1999999999999999E-3</v>
      </c>
    </row>
    <row r="6873" spans="3:9" x14ac:dyDescent="0.25">
      <c r="C6873" s="1">
        <v>36634</v>
      </c>
      <c r="D6873">
        <v>281.12</v>
      </c>
      <c r="E6873">
        <v>280.62</v>
      </c>
      <c r="F6873">
        <v>281.12</v>
      </c>
      <c r="G6873">
        <v>281.12</v>
      </c>
      <c r="I6873" s="2">
        <v>-8.9999999999999998E-4</v>
      </c>
    </row>
    <row r="6874" spans="3:9" x14ac:dyDescent="0.25">
      <c r="C6874" s="1">
        <v>36633</v>
      </c>
      <c r="D6874">
        <v>281.38</v>
      </c>
      <c r="E6874">
        <v>283.77</v>
      </c>
      <c r="F6874">
        <v>281.38</v>
      </c>
      <c r="G6874">
        <v>281.38</v>
      </c>
      <c r="I6874" s="2">
        <v>-5.7000000000000002E-3</v>
      </c>
    </row>
    <row r="6875" spans="3:9" x14ac:dyDescent="0.25">
      <c r="C6875" s="1">
        <v>36630</v>
      </c>
      <c r="D6875">
        <v>283</v>
      </c>
      <c r="E6875">
        <v>281.75</v>
      </c>
      <c r="F6875">
        <v>283</v>
      </c>
      <c r="G6875">
        <v>283</v>
      </c>
      <c r="I6875" s="2">
        <v>4.3E-3</v>
      </c>
    </row>
    <row r="6876" spans="3:9" x14ac:dyDescent="0.25">
      <c r="C6876" s="1">
        <v>36629</v>
      </c>
      <c r="D6876">
        <v>281.8</v>
      </c>
      <c r="E6876">
        <v>282.05</v>
      </c>
      <c r="F6876">
        <v>281.8</v>
      </c>
      <c r="G6876">
        <v>281.8</v>
      </c>
      <c r="I6876" s="2">
        <v>-1.6000000000000001E-3</v>
      </c>
    </row>
    <row r="6877" spans="3:9" x14ac:dyDescent="0.25">
      <c r="C6877" s="1">
        <v>36628</v>
      </c>
      <c r="D6877">
        <v>282.25</v>
      </c>
      <c r="E6877">
        <v>281.7</v>
      </c>
      <c r="F6877">
        <v>282.25</v>
      </c>
      <c r="G6877">
        <v>282.25</v>
      </c>
      <c r="I6877" s="2">
        <v>2.2000000000000001E-3</v>
      </c>
    </row>
    <row r="6878" spans="3:9" x14ac:dyDescent="0.25">
      <c r="C6878" s="1">
        <v>36627</v>
      </c>
      <c r="D6878">
        <v>281.62</v>
      </c>
      <c r="E6878">
        <v>281.62</v>
      </c>
      <c r="F6878">
        <v>281.62</v>
      </c>
      <c r="G6878">
        <v>281.62</v>
      </c>
      <c r="I6878" s="2">
        <v>-5.0000000000000001E-4</v>
      </c>
    </row>
    <row r="6879" spans="3:9" x14ac:dyDescent="0.25">
      <c r="C6879" s="1">
        <v>36626</v>
      </c>
      <c r="D6879">
        <v>281.75</v>
      </c>
      <c r="E6879">
        <v>279.95</v>
      </c>
      <c r="F6879">
        <v>281.75</v>
      </c>
      <c r="G6879">
        <v>281.75</v>
      </c>
      <c r="I6879" s="2">
        <v>5.4999999999999997E-3</v>
      </c>
    </row>
    <row r="6880" spans="3:9" x14ac:dyDescent="0.25">
      <c r="C6880" s="1">
        <v>36623</v>
      </c>
      <c r="D6880">
        <v>280.2</v>
      </c>
      <c r="E6880">
        <v>280.25</v>
      </c>
      <c r="F6880">
        <v>280.2</v>
      </c>
      <c r="G6880">
        <v>280.2</v>
      </c>
      <c r="I6880" s="2">
        <v>-1.1000000000000001E-3</v>
      </c>
    </row>
    <row r="6881" spans="3:9" x14ac:dyDescent="0.25">
      <c r="C6881" s="1">
        <v>36622</v>
      </c>
      <c r="D6881">
        <v>280.5</v>
      </c>
      <c r="E6881">
        <v>281.60000000000002</v>
      </c>
      <c r="F6881">
        <v>280.5</v>
      </c>
      <c r="G6881">
        <v>280.5</v>
      </c>
      <c r="I6881" s="2">
        <v>-3.5999999999999999E-3</v>
      </c>
    </row>
    <row r="6882" spans="3:9" x14ac:dyDescent="0.25">
      <c r="C6882" s="1">
        <v>36621</v>
      </c>
      <c r="D6882">
        <v>281.5</v>
      </c>
      <c r="E6882">
        <v>284.5</v>
      </c>
      <c r="F6882">
        <v>281.5</v>
      </c>
      <c r="G6882">
        <v>281.5</v>
      </c>
      <c r="I6882" s="2">
        <v>-1.1599999999999999E-2</v>
      </c>
    </row>
    <row r="6883" spans="3:9" x14ac:dyDescent="0.25">
      <c r="C6883" s="1">
        <v>36620</v>
      </c>
      <c r="D6883">
        <v>284.8</v>
      </c>
      <c r="E6883">
        <v>278.5</v>
      </c>
      <c r="F6883">
        <v>284.8</v>
      </c>
      <c r="G6883">
        <v>284.8</v>
      </c>
      <c r="I6883" s="2">
        <v>2.3900000000000001E-2</v>
      </c>
    </row>
    <row r="6884" spans="3:9" x14ac:dyDescent="0.25">
      <c r="C6884" s="1">
        <v>36619</v>
      </c>
      <c r="D6884">
        <v>278.14999999999998</v>
      </c>
      <c r="E6884">
        <v>278.75</v>
      </c>
      <c r="F6884">
        <v>278.14999999999998</v>
      </c>
      <c r="G6884">
        <v>278.14999999999998</v>
      </c>
      <c r="I6884" s="2">
        <v>-2.8999999999999998E-3</v>
      </c>
    </row>
    <row r="6885" spans="3:9" x14ac:dyDescent="0.25">
      <c r="C6885" s="1">
        <v>36616</v>
      </c>
      <c r="D6885">
        <v>278.95</v>
      </c>
      <c r="E6885">
        <v>276.75</v>
      </c>
      <c r="F6885">
        <v>278.95</v>
      </c>
      <c r="G6885">
        <v>278.95</v>
      </c>
      <c r="I6885" s="2">
        <v>8.8999999999999999E-3</v>
      </c>
    </row>
    <row r="6886" spans="3:9" x14ac:dyDescent="0.25">
      <c r="C6886" s="1">
        <v>36615</v>
      </c>
      <c r="D6886">
        <v>276.5</v>
      </c>
      <c r="E6886">
        <v>276.14999999999998</v>
      </c>
      <c r="F6886">
        <v>276.5</v>
      </c>
      <c r="G6886">
        <v>276.5</v>
      </c>
      <c r="I6886" s="2">
        <v>8.9999999999999998E-4</v>
      </c>
    </row>
    <row r="6887" spans="3:9" x14ac:dyDescent="0.25">
      <c r="C6887" s="1">
        <v>36614</v>
      </c>
      <c r="D6887">
        <v>276.25</v>
      </c>
      <c r="E6887">
        <v>279.55</v>
      </c>
      <c r="F6887">
        <v>276.25</v>
      </c>
      <c r="G6887">
        <v>276.25</v>
      </c>
      <c r="I6887" s="2">
        <v>-1.11E-2</v>
      </c>
    </row>
    <row r="6888" spans="3:9" x14ac:dyDescent="0.25">
      <c r="C6888" s="1">
        <v>36613</v>
      </c>
      <c r="D6888">
        <v>279.35000000000002</v>
      </c>
      <c r="E6888">
        <v>280.35000000000002</v>
      </c>
      <c r="F6888">
        <v>279.35000000000002</v>
      </c>
      <c r="G6888">
        <v>279.35000000000002</v>
      </c>
      <c r="I6888" s="2">
        <v>-3.0000000000000001E-3</v>
      </c>
    </row>
    <row r="6889" spans="3:9" x14ac:dyDescent="0.25">
      <c r="C6889" s="1">
        <v>36612</v>
      </c>
      <c r="D6889">
        <v>280.2</v>
      </c>
      <c r="E6889">
        <v>285.14999999999998</v>
      </c>
      <c r="F6889">
        <v>280.2</v>
      </c>
      <c r="G6889">
        <v>280.2</v>
      </c>
      <c r="I6889" s="2">
        <v>-1.6500000000000001E-2</v>
      </c>
    </row>
    <row r="6890" spans="3:9" x14ac:dyDescent="0.25">
      <c r="C6890" s="1">
        <v>36609</v>
      </c>
      <c r="D6890">
        <v>284.89999999999998</v>
      </c>
      <c r="E6890">
        <v>285.10000000000002</v>
      </c>
      <c r="F6890">
        <v>284.89999999999998</v>
      </c>
      <c r="G6890">
        <v>284.89999999999998</v>
      </c>
      <c r="I6890" s="2">
        <v>-2.0999999999999999E-3</v>
      </c>
    </row>
    <row r="6891" spans="3:9" x14ac:dyDescent="0.25">
      <c r="C6891" s="1">
        <v>36608</v>
      </c>
      <c r="D6891">
        <v>285.5</v>
      </c>
      <c r="E6891">
        <v>288.10000000000002</v>
      </c>
      <c r="F6891">
        <v>285.5</v>
      </c>
      <c r="G6891">
        <v>285.5</v>
      </c>
      <c r="I6891" s="2">
        <v>-8.6999999999999994E-3</v>
      </c>
    </row>
    <row r="6892" spans="3:9" x14ac:dyDescent="0.25">
      <c r="C6892" s="1">
        <v>36607</v>
      </c>
      <c r="D6892">
        <v>288</v>
      </c>
      <c r="E6892">
        <v>289.75</v>
      </c>
      <c r="F6892">
        <v>288</v>
      </c>
      <c r="G6892">
        <v>288</v>
      </c>
      <c r="I6892" s="2">
        <v>-6.4999999999999997E-3</v>
      </c>
    </row>
    <row r="6893" spans="3:9" x14ac:dyDescent="0.25">
      <c r="C6893" s="1">
        <v>36606</v>
      </c>
      <c r="D6893">
        <v>289.88</v>
      </c>
      <c r="E6893">
        <v>286.23</v>
      </c>
      <c r="F6893">
        <v>289.88</v>
      </c>
      <c r="G6893">
        <v>289.88</v>
      </c>
      <c r="I6893" s="2">
        <v>1.4E-2</v>
      </c>
    </row>
    <row r="6894" spans="3:9" x14ac:dyDescent="0.25">
      <c r="C6894" s="1">
        <v>36605</v>
      </c>
      <c r="D6894">
        <v>285.88</v>
      </c>
      <c r="E6894">
        <v>283.68</v>
      </c>
      <c r="F6894">
        <v>285.88</v>
      </c>
      <c r="G6894">
        <v>285.88</v>
      </c>
      <c r="I6894" s="2">
        <v>4.8999999999999998E-3</v>
      </c>
    </row>
    <row r="6895" spans="3:9" x14ac:dyDescent="0.25">
      <c r="C6895" s="1">
        <v>36602</v>
      </c>
      <c r="D6895">
        <v>284.5</v>
      </c>
      <c r="E6895">
        <v>286</v>
      </c>
      <c r="F6895">
        <v>284.5</v>
      </c>
      <c r="G6895">
        <v>284.5</v>
      </c>
      <c r="I6895" s="2">
        <v>-7.0000000000000001E-3</v>
      </c>
    </row>
    <row r="6896" spans="3:9" x14ac:dyDescent="0.25">
      <c r="C6896" s="1">
        <v>36601</v>
      </c>
      <c r="D6896">
        <v>286.5</v>
      </c>
      <c r="E6896">
        <v>289</v>
      </c>
      <c r="F6896">
        <v>286.5</v>
      </c>
      <c r="G6896">
        <v>286.5</v>
      </c>
      <c r="I6896" s="2">
        <v>-8.2000000000000007E-3</v>
      </c>
    </row>
    <row r="6897" spans="3:9" x14ac:dyDescent="0.25">
      <c r="C6897" s="1">
        <v>36600</v>
      </c>
      <c r="D6897">
        <v>288.88</v>
      </c>
      <c r="E6897">
        <v>288.88</v>
      </c>
      <c r="F6897">
        <v>288.88</v>
      </c>
      <c r="G6897">
        <v>288.88</v>
      </c>
      <c r="I6897" s="2">
        <v>0</v>
      </c>
    </row>
    <row r="6898" spans="3:9" x14ac:dyDescent="0.25">
      <c r="C6898" s="1">
        <v>36599</v>
      </c>
      <c r="D6898">
        <v>288.88</v>
      </c>
      <c r="E6898">
        <v>290.62</v>
      </c>
      <c r="F6898">
        <v>288.88</v>
      </c>
      <c r="G6898">
        <v>288.88</v>
      </c>
      <c r="I6898" s="2">
        <v>-5.1999999999999998E-3</v>
      </c>
    </row>
    <row r="6899" spans="3:9" x14ac:dyDescent="0.25">
      <c r="C6899" s="1">
        <v>36598</v>
      </c>
      <c r="D6899">
        <v>290.38</v>
      </c>
      <c r="E6899">
        <v>288.88</v>
      </c>
      <c r="F6899">
        <v>290.38</v>
      </c>
      <c r="G6899">
        <v>290.38</v>
      </c>
      <c r="I6899" s="2">
        <v>4.7999999999999996E-3</v>
      </c>
    </row>
    <row r="6900" spans="3:9" x14ac:dyDescent="0.25">
      <c r="C6900" s="1">
        <v>36595</v>
      </c>
      <c r="D6900">
        <v>289</v>
      </c>
      <c r="E6900">
        <v>291.5</v>
      </c>
      <c r="F6900">
        <v>289</v>
      </c>
      <c r="G6900">
        <v>289</v>
      </c>
      <c r="I6900" s="2">
        <v>-7.7000000000000002E-3</v>
      </c>
    </row>
    <row r="6901" spans="3:9" x14ac:dyDescent="0.25">
      <c r="C6901" s="1">
        <v>36594</v>
      </c>
      <c r="D6901">
        <v>291.25</v>
      </c>
      <c r="E6901">
        <v>288.25</v>
      </c>
      <c r="F6901">
        <v>291.25</v>
      </c>
      <c r="G6901">
        <v>291.25</v>
      </c>
      <c r="I6901" s="2">
        <v>9.1999999999999998E-3</v>
      </c>
    </row>
    <row r="6902" spans="3:9" x14ac:dyDescent="0.25">
      <c r="C6902" s="1">
        <v>36593</v>
      </c>
      <c r="D6902">
        <v>288.60000000000002</v>
      </c>
      <c r="E6902">
        <v>292.39999999999998</v>
      </c>
      <c r="F6902">
        <v>288.60000000000002</v>
      </c>
      <c r="G6902">
        <v>288.60000000000002</v>
      </c>
      <c r="I6902" s="2">
        <v>-1.2E-2</v>
      </c>
    </row>
    <row r="6903" spans="3:9" x14ac:dyDescent="0.25">
      <c r="C6903" s="1">
        <v>36592</v>
      </c>
      <c r="D6903">
        <v>292.10000000000002</v>
      </c>
      <c r="E6903">
        <v>288</v>
      </c>
      <c r="F6903">
        <v>292.10000000000002</v>
      </c>
      <c r="G6903">
        <v>292.10000000000002</v>
      </c>
      <c r="I6903" s="2">
        <v>1.46E-2</v>
      </c>
    </row>
    <row r="6904" spans="3:9" x14ac:dyDescent="0.25">
      <c r="C6904" s="1">
        <v>36591</v>
      </c>
      <c r="D6904">
        <v>287.89999999999998</v>
      </c>
      <c r="E6904">
        <v>289</v>
      </c>
      <c r="F6904">
        <v>287.89999999999998</v>
      </c>
      <c r="G6904">
        <v>287.89999999999998</v>
      </c>
      <c r="I6904" s="2">
        <v>-3.0999999999999999E-3</v>
      </c>
    </row>
    <row r="6905" spans="3:9" x14ac:dyDescent="0.25">
      <c r="C6905" s="1">
        <v>36588</v>
      </c>
      <c r="D6905">
        <v>288.8</v>
      </c>
      <c r="E6905">
        <v>288</v>
      </c>
      <c r="F6905">
        <v>288.8</v>
      </c>
      <c r="G6905">
        <v>288.8</v>
      </c>
      <c r="I6905" s="2">
        <v>2.0999999999999999E-3</v>
      </c>
    </row>
    <row r="6906" spans="3:9" x14ac:dyDescent="0.25">
      <c r="C6906" s="1">
        <v>36587</v>
      </c>
      <c r="D6906">
        <v>288.2</v>
      </c>
      <c r="E6906">
        <v>290</v>
      </c>
      <c r="F6906">
        <v>288.2</v>
      </c>
      <c r="G6906">
        <v>288.2</v>
      </c>
      <c r="I6906" s="2">
        <v>-1.0500000000000001E-2</v>
      </c>
    </row>
    <row r="6907" spans="3:9" x14ac:dyDescent="0.25">
      <c r="C6907" s="1">
        <v>36586</v>
      </c>
      <c r="D6907">
        <v>291.25</v>
      </c>
      <c r="E6907">
        <v>292.25</v>
      </c>
      <c r="F6907">
        <v>291.25</v>
      </c>
      <c r="G6907">
        <v>291.25</v>
      </c>
      <c r="I6907" s="2">
        <v>-3.0000000000000001E-3</v>
      </c>
    </row>
    <row r="6908" spans="3:9" x14ac:dyDescent="0.25">
      <c r="C6908" s="1">
        <v>36585</v>
      </c>
      <c r="D6908">
        <v>292.12</v>
      </c>
      <c r="E6908">
        <v>291.88</v>
      </c>
      <c r="F6908">
        <v>292.12</v>
      </c>
      <c r="G6908">
        <v>292.12</v>
      </c>
      <c r="I6908" s="2">
        <v>-4.0000000000000002E-4</v>
      </c>
    </row>
    <row r="6909" spans="3:9" x14ac:dyDescent="0.25">
      <c r="C6909" s="1">
        <v>36584</v>
      </c>
      <c r="D6909">
        <v>292.25</v>
      </c>
      <c r="E6909">
        <v>292.75</v>
      </c>
      <c r="F6909">
        <v>292.25</v>
      </c>
      <c r="G6909">
        <v>292.25</v>
      </c>
      <c r="I6909" s="2">
        <v>-1.1999999999999999E-3</v>
      </c>
    </row>
    <row r="6910" spans="3:9" x14ac:dyDescent="0.25">
      <c r="C6910" s="1">
        <v>36581</v>
      </c>
      <c r="D6910">
        <v>292.60000000000002</v>
      </c>
      <c r="E6910">
        <v>298.5</v>
      </c>
      <c r="F6910">
        <v>292.60000000000002</v>
      </c>
      <c r="G6910">
        <v>292.60000000000002</v>
      </c>
      <c r="I6910" s="2">
        <v>-2.01E-2</v>
      </c>
    </row>
    <row r="6911" spans="3:9" x14ac:dyDescent="0.25">
      <c r="C6911" s="1">
        <v>36580</v>
      </c>
      <c r="D6911">
        <v>298.60000000000002</v>
      </c>
      <c r="E6911">
        <v>300.25</v>
      </c>
      <c r="F6911">
        <v>298.60000000000002</v>
      </c>
      <c r="G6911">
        <v>298.60000000000002</v>
      </c>
      <c r="I6911" s="2">
        <v>-5.0000000000000001E-3</v>
      </c>
    </row>
    <row r="6912" spans="3:9" x14ac:dyDescent="0.25">
      <c r="C6912" s="1">
        <v>36579</v>
      </c>
      <c r="D6912">
        <v>300.10000000000002</v>
      </c>
      <c r="E6912">
        <v>305.10000000000002</v>
      </c>
      <c r="F6912">
        <v>300.10000000000002</v>
      </c>
      <c r="G6912">
        <v>300.10000000000002</v>
      </c>
      <c r="I6912" s="2">
        <v>-1.6899999999999998E-2</v>
      </c>
    </row>
    <row r="6913" spans="3:9" x14ac:dyDescent="0.25">
      <c r="C6913" s="1">
        <v>36578</v>
      </c>
      <c r="D6913">
        <v>305.25</v>
      </c>
      <c r="E6913">
        <v>305.5</v>
      </c>
      <c r="F6913">
        <v>305.25</v>
      </c>
      <c r="G6913">
        <v>305.25</v>
      </c>
      <c r="I6913" s="2">
        <v>-8.0000000000000004E-4</v>
      </c>
    </row>
    <row r="6914" spans="3:9" x14ac:dyDescent="0.25">
      <c r="C6914" s="1">
        <v>36577</v>
      </c>
      <c r="D6914">
        <v>305.5</v>
      </c>
      <c r="E6914">
        <v>304.5</v>
      </c>
      <c r="F6914">
        <v>305.5</v>
      </c>
      <c r="G6914">
        <v>305.5</v>
      </c>
      <c r="I6914" s="2">
        <v>2.3E-3</v>
      </c>
    </row>
    <row r="6915" spans="3:9" x14ac:dyDescent="0.25">
      <c r="C6915" s="1">
        <v>36574</v>
      </c>
      <c r="D6915">
        <v>304.8</v>
      </c>
      <c r="E6915">
        <v>300.75</v>
      </c>
      <c r="F6915">
        <v>304.8</v>
      </c>
      <c r="G6915">
        <v>304.8</v>
      </c>
      <c r="I6915" s="2">
        <v>1.18E-2</v>
      </c>
    </row>
    <row r="6916" spans="3:9" x14ac:dyDescent="0.25">
      <c r="C6916" s="1">
        <v>36573</v>
      </c>
      <c r="D6916">
        <v>301.25</v>
      </c>
      <c r="E6916">
        <v>302.5</v>
      </c>
      <c r="F6916">
        <v>301.25</v>
      </c>
      <c r="G6916">
        <v>301.25</v>
      </c>
      <c r="I6916" s="2">
        <v>-4.1000000000000003E-3</v>
      </c>
    </row>
    <row r="6917" spans="3:9" x14ac:dyDescent="0.25">
      <c r="C6917" s="1">
        <v>36572</v>
      </c>
      <c r="D6917">
        <v>302.5</v>
      </c>
      <c r="E6917">
        <v>301.5</v>
      </c>
      <c r="F6917">
        <v>302.5</v>
      </c>
      <c r="G6917">
        <v>302.5</v>
      </c>
      <c r="I6917" s="2">
        <v>1.6999999999999999E-3</v>
      </c>
    </row>
    <row r="6918" spans="3:9" x14ac:dyDescent="0.25">
      <c r="C6918" s="1">
        <v>36571</v>
      </c>
      <c r="D6918">
        <v>302</v>
      </c>
      <c r="E6918">
        <v>308.39999999999998</v>
      </c>
      <c r="F6918">
        <v>302</v>
      </c>
      <c r="G6918">
        <v>302</v>
      </c>
      <c r="I6918" s="2">
        <v>-1.95E-2</v>
      </c>
    </row>
    <row r="6919" spans="3:9" x14ac:dyDescent="0.25">
      <c r="C6919" s="1">
        <v>36570</v>
      </c>
      <c r="D6919">
        <v>308</v>
      </c>
      <c r="E6919">
        <v>311</v>
      </c>
      <c r="F6919">
        <v>308</v>
      </c>
      <c r="G6919">
        <v>308</v>
      </c>
      <c r="I6919" s="2">
        <v>-1.03E-2</v>
      </c>
    </row>
    <row r="6920" spans="3:9" x14ac:dyDescent="0.25">
      <c r="C6920" s="1">
        <v>36567</v>
      </c>
      <c r="D6920">
        <v>311.2</v>
      </c>
      <c r="E6920">
        <v>316</v>
      </c>
      <c r="F6920">
        <v>311.2</v>
      </c>
      <c r="G6920">
        <v>311.2</v>
      </c>
      <c r="I6920" s="2">
        <v>-1.8100000000000002E-2</v>
      </c>
    </row>
    <row r="6921" spans="3:9" x14ac:dyDescent="0.25">
      <c r="C6921" s="1">
        <v>36566</v>
      </c>
      <c r="D6921">
        <v>316.95</v>
      </c>
      <c r="E6921">
        <v>305.5</v>
      </c>
      <c r="F6921">
        <v>316.95</v>
      </c>
      <c r="G6921">
        <v>316.95</v>
      </c>
      <c r="I6921" s="2">
        <v>3.49E-2</v>
      </c>
    </row>
    <row r="6922" spans="3:9" x14ac:dyDescent="0.25">
      <c r="C6922" s="1">
        <v>36565</v>
      </c>
      <c r="D6922">
        <v>306.25</v>
      </c>
      <c r="E6922">
        <v>301.25</v>
      </c>
      <c r="F6922">
        <v>306.25</v>
      </c>
      <c r="G6922">
        <v>306.25</v>
      </c>
      <c r="I6922" s="2">
        <v>2.4199999999999999E-2</v>
      </c>
    </row>
    <row r="6923" spans="3:9" x14ac:dyDescent="0.25">
      <c r="C6923" s="1">
        <v>36564</v>
      </c>
      <c r="D6923">
        <v>299</v>
      </c>
      <c r="E6923">
        <v>302.25</v>
      </c>
      <c r="F6923">
        <v>299</v>
      </c>
      <c r="G6923">
        <v>299</v>
      </c>
      <c r="I6923" s="2">
        <v>-9.2999999999999992E-3</v>
      </c>
    </row>
    <row r="6924" spans="3:9" x14ac:dyDescent="0.25">
      <c r="C6924" s="1">
        <v>36563</v>
      </c>
      <c r="D6924">
        <v>301.8</v>
      </c>
      <c r="E6924">
        <v>310</v>
      </c>
      <c r="F6924">
        <v>301.8</v>
      </c>
      <c r="G6924">
        <v>301.8</v>
      </c>
      <c r="I6924" s="2">
        <v>-4.2500000000000003E-2</v>
      </c>
    </row>
    <row r="6925" spans="3:9" x14ac:dyDescent="0.25">
      <c r="C6925" s="1">
        <v>36560</v>
      </c>
      <c r="D6925">
        <v>315.2</v>
      </c>
      <c r="E6925">
        <v>287.75</v>
      </c>
      <c r="F6925">
        <v>315.2</v>
      </c>
      <c r="G6925">
        <v>315.2</v>
      </c>
      <c r="I6925" s="2">
        <v>9.6699999999999994E-2</v>
      </c>
    </row>
    <row r="6926" spans="3:9" x14ac:dyDescent="0.25">
      <c r="C6926" s="1">
        <v>36559</v>
      </c>
      <c r="D6926">
        <v>287.39999999999998</v>
      </c>
      <c r="E6926">
        <v>285</v>
      </c>
      <c r="F6926">
        <v>287.39999999999998</v>
      </c>
      <c r="G6926">
        <v>287.39999999999998</v>
      </c>
      <c r="I6926" s="2">
        <v>8.8000000000000005E-3</v>
      </c>
    </row>
    <row r="6927" spans="3:9" x14ac:dyDescent="0.25">
      <c r="C6927" s="1">
        <v>36558</v>
      </c>
      <c r="D6927">
        <v>284.88</v>
      </c>
      <c r="E6927">
        <v>282.88</v>
      </c>
      <c r="F6927">
        <v>284.88</v>
      </c>
      <c r="G6927">
        <v>284.88</v>
      </c>
      <c r="I6927" s="2">
        <v>8.0000000000000002E-3</v>
      </c>
    </row>
    <row r="6928" spans="3:9" x14ac:dyDescent="0.25">
      <c r="C6928" s="1">
        <v>36557</v>
      </c>
      <c r="D6928">
        <v>282.62</v>
      </c>
      <c r="E6928">
        <v>283.27</v>
      </c>
      <c r="F6928">
        <v>282.62</v>
      </c>
      <c r="G6928">
        <v>282.62</v>
      </c>
      <c r="I6928" s="2">
        <v>-2.2000000000000001E-3</v>
      </c>
    </row>
    <row r="6929" spans="3:9" x14ac:dyDescent="0.25">
      <c r="C6929" s="1">
        <v>36556</v>
      </c>
      <c r="D6929">
        <v>283.23</v>
      </c>
      <c r="E6929">
        <v>283.32</v>
      </c>
      <c r="F6929">
        <v>283.23</v>
      </c>
      <c r="G6929">
        <v>283.23</v>
      </c>
      <c r="I6929" s="2">
        <v>1.6999999999999999E-3</v>
      </c>
    </row>
    <row r="6930" spans="3:9" x14ac:dyDescent="0.25">
      <c r="C6930" s="1">
        <v>36553</v>
      </c>
      <c r="D6930">
        <v>282.75</v>
      </c>
      <c r="E6930">
        <v>286.7</v>
      </c>
      <c r="F6930">
        <v>282.75</v>
      </c>
      <c r="G6930">
        <v>282.75</v>
      </c>
      <c r="I6930" s="2">
        <v>-1.4500000000000001E-2</v>
      </c>
    </row>
    <row r="6931" spans="3:9" x14ac:dyDescent="0.25">
      <c r="C6931" s="1">
        <v>36552</v>
      </c>
      <c r="D6931">
        <v>286.89999999999998</v>
      </c>
      <c r="E6931">
        <v>286.2</v>
      </c>
      <c r="F6931">
        <v>286.89999999999998</v>
      </c>
      <c r="G6931">
        <v>286.89999999999998</v>
      </c>
      <c r="I6931" s="2">
        <v>3.3E-3</v>
      </c>
    </row>
    <row r="6932" spans="3:9" x14ac:dyDescent="0.25">
      <c r="C6932" s="1">
        <v>36551</v>
      </c>
      <c r="D6932">
        <v>285.95</v>
      </c>
      <c r="E6932">
        <v>285.95</v>
      </c>
      <c r="F6932">
        <v>285.95</v>
      </c>
      <c r="G6932">
        <v>285.95</v>
      </c>
      <c r="I6932" s="2">
        <v>2.9999999999999997E-4</v>
      </c>
    </row>
    <row r="6933" spans="3:9" x14ac:dyDescent="0.25">
      <c r="C6933" s="1">
        <v>36550</v>
      </c>
      <c r="D6933">
        <v>285.85000000000002</v>
      </c>
      <c r="E6933">
        <v>287.60000000000002</v>
      </c>
      <c r="F6933">
        <v>285.85000000000002</v>
      </c>
      <c r="G6933">
        <v>285.85000000000002</v>
      </c>
      <c r="I6933" s="2">
        <v>-6.4000000000000003E-3</v>
      </c>
    </row>
    <row r="6934" spans="3:9" x14ac:dyDescent="0.25">
      <c r="C6934" s="1">
        <v>36549</v>
      </c>
      <c r="D6934">
        <v>287.7</v>
      </c>
      <c r="E6934">
        <v>289.05</v>
      </c>
      <c r="F6934">
        <v>287.7</v>
      </c>
      <c r="G6934">
        <v>287.7</v>
      </c>
      <c r="I6934" s="2">
        <v>-4.7999999999999996E-3</v>
      </c>
    </row>
    <row r="6935" spans="3:9" x14ac:dyDescent="0.25">
      <c r="C6935" s="1">
        <v>36546</v>
      </c>
      <c r="D6935">
        <v>289.10000000000002</v>
      </c>
      <c r="E6935">
        <v>288.60000000000002</v>
      </c>
      <c r="F6935">
        <v>289.10000000000002</v>
      </c>
      <c r="G6935">
        <v>289.10000000000002</v>
      </c>
      <c r="I6935" s="2">
        <v>1.6999999999999999E-3</v>
      </c>
    </row>
    <row r="6936" spans="3:9" x14ac:dyDescent="0.25">
      <c r="C6936" s="1">
        <v>36545</v>
      </c>
      <c r="D6936">
        <v>288.62</v>
      </c>
      <c r="E6936">
        <v>289.62</v>
      </c>
      <c r="F6936">
        <v>288.62</v>
      </c>
      <c r="G6936">
        <v>288.62</v>
      </c>
      <c r="I6936" s="2">
        <v>-3.0999999999999999E-3</v>
      </c>
    </row>
    <row r="6937" spans="3:9" x14ac:dyDescent="0.25">
      <c r="C6937" s="1">
        <v>36544</v>
      </c>
      <c r="D6937">
        <v>289.52</v>
      </c>
      <c r="E6937">
        <v>288.77</v>
      </c>
      <c r="F6937">
        <v>289.52</v>
      </c>
      <c r="G6937">
        <v>289.52</v>
      </c>
      <c r="I6937" s="2">
        <v>3.0000000000000001E-3</v>
      </c>
    </row>
    <row r="6938" spans="3:9" x14ac:dyDescent="0.25">
      <c r="C6938" s="1">
        <v>36543</v>
      </c>
      <c r="D6938">
        <v>288.64999999999998</v>
      </c>
      <c r="E6938">
        <v>285.55</v>
      </c>
      <c r="F6938">
        <v>288.64999999999998</v>
      </c>
      <c r="G6938">
        <v>288.64999999999998</v>
      </c>
      <c r="I6938" s="2">
        <v>1.09E-2</v>
      </c>
    </row>
    <row r="6939" spans="3:9" x14ac:dyDescent="0.25">
      <c r="C6939" s="1">
        <v>36542</v>
      </c>
      <c r="D6939">
        <v>285.55</v>
      </c>
      <c r="E6939">
        <v>284.10000000000002</v>
      </c>
      <c r="F6939">
        <v>285.55</v>
      </c>
      <c r="G6939">
        <v>285.55</v>
      </c>
      <c r="I6939" s="2">
        <v>5.4999999999999997E-3</v>
      </c>
    </row>
    <row r="6940" spans="3:9" x14ac:dyDescent="0.25">
      <c r="C6940" s="1">
        <v>36539</v>
      </c>
      <c r="D6940">
        <v>284</v>
      </c>
      <c r="E6940">
        <v>284.2</v>
      </c>
      <c r="F6940">
        <v>284</v>
      </c>
      <c r="G6940">
        <v>284</v>
      </c>
      <c r="I6940" s="2">
        <v>-8.9999999999999998E-4</v>
      </c>
    </row>
    <row r="6941" spans="3:9" x14ac:dyDescent="0.25">
      <c r="C6941" s="1">
        <v>36538</v>
      </c>
      <c r="D6941">
        <v>284.25</v>
      </c>
      <c r="E6941">
        <v>282.60000000000002</v>
      </c>
      <c r="F6941">
        <v>284.25</v>
      </c>
      <c r="G6941">
        <v>284.25</v>
      </c>
      <c r="I6941" s="2">
        <v>6.3E-3</v>
      </c>
    </row>
    <row r="6942" spans="3:9" x14ac:dyDescent="0.25">
      <c r="C6942" s="1">
        <v>36537</v>
      </c>
      <c r="D6942">
        <v>282.48</v>
      </c>
      <c r="E6942">
        <v>283.27</v>
      </c>
      <c r="F6942">
        <v>282.48</v>
      </c>
      <c r="G6942">
        <v>282.48</v>
      </c>
      <c r="I6942" s="2">
        <v>-3.2000000000000002E-3</v>
      </c>
    </row>
    <row r="6943" spans="3:9" x14ac:dyDescent="0.25">
      <c r="C6943" s="1">
        <v>36536</v>
      </c>
      <c r="D6943">
        <v>283.38</v>
      </c>
      <c r="E6943">
        <v>281.48</v>
      </c>
      <c r="F6943">
        <v>283.38</v>
      </c>
      <c r="G6943">
        <v>283.38</v>
      </c>
      <c r="I6943" s="2">
        <v>6.7999999999999996E-3</v>
      </c>
    </row>
    <row r="6944" spans="3:9" x14ac:dyDescent="0.25">
      <c r="C6944" s="1">
        <v>36535</v>
      </c>
      <c r="D6944">
        <v>281.48</v>
      </c>
      <c r="E6944">
        <v>281.88</v>
      </c>
      <c r="F6944">
        <v>281.48</v>
      </c>
      <c r="G6944">
        <v>281.48</v>
      </c>
      <c r="I6944" s="2">
        <v>-1E-3</v>
      </c>
    </row>
    <row r="6945" spans="3:9" x14ac:dyDescent="0.25">
      <c r="C6945" s="1">
        <v>36532</v>
      </c>
      <c r="D6945">
        <v>281.75</v>
      </c>
      <c r="E6945">
        <v>281.14999999999998</v>
      </c>
      <c r="F6945">
        <v>281.75</v>
      </c>
      <c r="G6945">
        <v>281.75</v>
      </c>
      <c r="I6945" s="2">
        <v>1.8E-3</v>
      </c>
    </row>
    <row r="6946" spans="3:9" x14ac:dyDescent="0.25">
      <c r="C6946" s="1">
        <v>36531</v>
      </c>
      <c r="D6946">
        <v>281.23</v>
      </c>
      <c r="E6946">
        <v>280.12</v>
      </c>
      <c r="F6946">
        <v>281.23</v>
      </c>
      <c r="G6946">
        <v>281.23</v>
      </c>
      <c r="I6946" s="2">
        <v>8.0000000000000004E-4</v>
      </c>
    </row>
    <row r="6947" spans="3:9" x14ac:dyDescent="0.25">
      <c r="C6947" s="1">
        <v>36530</v>
      </c>
      <c r="D6947">
        <v>281</v>
      </c>
      <c r="E6947">
        <v>281.5</v>
      </c>
      <c r="F6947">
        <v>281</v>
      </c>
      <c r="G6947">
        <v>281</v>
      </c>
      <c r="I6947" s="2">
        <v>-5.1000000000000004E-3</v>
      </c>
    </row>
    <row r="6948" spans="3:9" x14ac:dyDescent="0.25">
      <c r="C6948" s="1">
        <v>36529</v>
      </c>
      <c r="D6948">
        <v>282.45</v>
      </c>
      <c r="E6948">
        <v>288.75</v>
      </c>
      <c r="F6948">
        <v>282.45</v>
      </c>
      <c r="G6948">
        <v>282.45</v>
      </c>
      <c r="I6948" s="2">
        <v>-2.2700000000000001E-2</v>
      </c>
    </row>
    <row r="6949" spans="3:9" x14ac:dyDescent="0.25">
      <c r="C6949" s="1">
        <v>36528</v>
      </c>
      <c r="D6949">
        <v>289</v>
      </c>
      <c r="E6949">
        <v>288.5</v>
      </c>
      <c r="F6949">
        <v>289</v>
      </c>
      <c r="G6949">
        <v>289</v>
      </c>
      <c r="I6949" s="2">
        <v>2.5999999999999999E-3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3:P6952"/>
  <sheetViews>
    <sheetView topLeftCell="A6915" workbookViewId="0">
      <selection activeCell="C3" sqref="C3:I6952"/>
    </sheetView>
  </sheetViews>
  <sheetFormatPr defaultRowHeight="15" x14ac:dyDescent="0.25"/>
  <cols>
    <col min="3" max="3" width="10.140625" bestFit="1" customWidth="1"/>
    <col min="4" max="7" width="9" customWidth="1"/>
    <col min="8" max="8" width="7.28515625" customWidth="1"/>
    <col min="9" max="9" width="7.85546875" customWidth="1"/>
    <col min="10" max="10" width="10.140625" bestFit="1" customWidth="1"/>
    <col min="11" max="14" width="8" bestFit="1" customWidth="1"/>
    <col min="15" max="15" width="7.28515625" bestFit="1" customWidth="1"/>
    <col min="16" max="16" width="7.85546875" bestFit="1" customWidth="1"/>
  </cols>
  <sheetData>
    <row r="3" spans="3:16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16" x14ac:dyDescent="0.25">
      <c r="C4" s="1">
        <v>46273</v>
      </c>
      <c r="D4">
        <v>66.3155</v>
      </c>
      <c r="E4">
        <v>66.564999999999998</v>
      </c>
      <c r="F4">
        <v>67.180499999999995</v>
      </c>
      <c r="G4">
        <v>65.692499999999995</v>
      </c>
      <c r="I4" s="2">
        <v>-3.8E-3</v>
      </c>
    </row>
    <row r="5" spans="3:16" x14ac:dyDescent="0.25">
      <c r="C5" s="1">
        <v>46272</v>
      </c>
      <c r="D5">
        <v>66.566000000000003</v>
      </c>
      <c r="E5">
        <v>66.150999999999996</v>
      </c>
      <c r="F5">
        <v>66.743200000000002</v>
      </c>
      <c r="G5">
        <v>65.405000000000001</v>
      </c>
      <c r="I5" s="2">
        <v>5.3E-3</v>
      </c>
      <c r="J5" s="1"/>
      <c r="P5" s="2"/>
    </row>
    <row r="6" spans="3:16" x14ac:dyDescent="0.25">
      <c r="C6" s="1">
        <v>46269</v>
      </c>
      <c r="D6">
        <v>66.214699999999993</v>
      </c>
      <c r="E6">
        <v>67.245000000000005</v>
      </c>
      <c r="F6">
        <v>67.2744</v>
      </c>
      <c r="G6">
        <v>64.751000000000005</v>
      </c>
      <c r="I6" s="2">
        <v>-1.14E-2</v>
      </c>
      <c r="J6" s="1"/>
      <c r="P6" s="2"/>
    </row>
    <row r="7" spans="3:16" x14ac:dyDescent="0.25">
      <c r="C7" s="1">
        <v>46268</v>
      </c>
      <c r="D7">
        <v>66.977599999999995</v>
      </c>
      <c r="E7">
        <v>65.4422</v>
      </c>
      <c r="F7">
        <v>67.482299999999995</v>
      </c>
      <c r="G7">
        <v>64.975200000000001</v>
      </c>
      <c r="I7" s="2">
        <v>2.53E-2</v>
      </c>
      <c r="J7" s="1"/>
      <c r="P7" s="2"/>
    </row>
    <row r="8" spans="3:16" x14ac:dyDescent="0.25">
      <c r="C8" s="1">
        <v>46267</v>
      </c>
      <c r="D8">
        <v>65.327200000000005</v>
      </c>
      <c r="E8">
        <v>64.981899999999996</v>
      </c>
      <c r="F8">
        <v>65.585599999999999</v>
      </c>
      <c r="G8">
        <v>63.315300000000001</v>
      </c>
      <c r="I8" s="2">
        <v>1.66E-2</v>
      </c>
      <c r="J8" s="1"/>
      <c r="P8" s="2"/>
    </row>
    <row r="9" spans="3:16" x14ac:dyDescent="0.25">
      <c r="C9" s="1">
        <v>46266</v>
      </c>
      <c r="D9">
        <v>64.263499999999993</v>
      </c>
      <c r="E9">
        <v>66.525000000000006</v>
      </c>
      <c r="F9">
        <v>67.094999999999999</v>
      </c>
      <c r="G9">
        <v>64.015500000000003</v>
      </c>
      <c r="I9" s="2">
        <v>-3.4299999999999997E-2</v>
      </c>
      <c r="J9" s="1"/>
      <c r="P9" s="2"/>
    </row>
    <row r="10" spans="3:16" x14ac:dyDescent="0.25">
      <c r="C10" s="1">
        <v>46265</v>
      </c>
      <c r="D10">
        <v>66.545199999999994</v>
      </c>
      <c r="E10">
        <v>66.375</v>
      </c>
      <c r="F10">
        <v>67.495000000000005</v>
      </c>
      <c r="G10">
        <v>65.667699999999996</v>
      </c>
      <c r="I10" s="2">
        <v>2.5000000000000001E-3</v>
      </c>
      <c r="J10" s="1"/>
      <c r="P10" s="2"/>
    </row>
    <row r="11" spans="3:16" x14ac:dyDescent="0.25">
      <c r="C11" s="1">
        <v>46262</v>
      </c>
      <c r="D11">
        <v>66.378500000000003</v>
      </c>
      <c r="E11">
        <v>69.375799999999998</v>
      </c>
      <c r="F11">
        <v>71.193200000000004</v>
      </c>
      <c r="G11">
        <v>66.111999999999995</v>
      </c>
      <c r="I11" s="2">
        <v>-4.1700000000000001E-2</v>
      </c>
      <c r="J11" s="1"/>
      <c r="P11" s="2"/>
    </row>
    <row r="12" spans="3:16" x14ac:dyDescent="0.25">
      <c r="C12" s="1">
        <v>46261</v>
      </c>
      <c r="D12">
        <v>69.270099999999999</v>
      </c>
      <c r="E12">
        <v>67.8249</v>
      </c>
      <c r="F12">
        <v>69.754999999999995</v>
      </c>
      <c r="G12">
        <v>67.555000000000007</v>
      </c>
      <c r="I12" s="2">
        <v>1.6799999999999999E-2</v>
      </c>
      <c r="J12" s="1"/>
      <c r="P12" s="2"/>
    </row>
    <row r="13" spans="3:16" x14ac:dyDescent="0.25">
      <c r="C13" s="1">
        <v>46260</v>
      </c>
      <c r="D13">
        <v>68.125399999999999</v>
      </c>
      <c r="E13">
        <v>68.484499999999997</v>
      </c>
      <c r="F13">
        <v>69.754999999999995</v>
      </c>
      <c r="G13">
        <v>67.513400000000004</v>
      </c>
      <c r="I13" s="2">
        <v>-7.9000000000000008E-3</v>
      </c>
      <c r="J13" s="1"/>
      <c r="P13" s="2"/>
    </row>
    <row r="14" spans="3:16" x14ac:dyDescent="0.25">
      <c r="C14" s="1">
        <v>46259</v>
      </c>
      <c r="D14">
        <v>68.665899999999993</v>
      </c>
      <c r="E14">
        <v>69.25</v>
      </c>
      <c r="F14">
        <v>69.951300000000003</v>
      </c>
      <c r="G14">
        <v>67.4465</v>
      </c>
      <c r="I14" s="2">
        <v>-4.1999999999999997E-3</v>
      </c>
      <c r="J14" s="1"/>
      <c r="P14" s="2"/>
    </row>
    <row r="15" spans="3:16" x14ac:dyDescent="0.25">
      <c r="C15" s="1">
        <v>46258</v>
      </c>
      <c r="D15">
        <v>68.958699999999993</v>
      </c>
      <c r="E15">
        <v>69.577200000000005</v>
      </c>
      <c r="F15">
        <v>70.008499999999998</v>
      </c>
      <c r="G15">
        <v>68.3095</v>
      </c>
      <c r="I15" s="2">
        <v>-5.0000000000000001E-4</v>
      </c>
      <c r="J15" s="1"/>
      <c r="P15" s="2"/>
    </row>
    <row r="16" spans="3:16" x14ac:dyDescent="0.25">
      <c r="C16" s="1">
        <v>46255</v>
      </c>
      <c r="D16">
        <v>68.992500000000007</v>
      </c>
      <c r="E16">
        <v>68.000100000000003</v>
      </c>
      <c r="F16">
        <v>70.045000000000002</v>
      </c>
      <c r="G16">
        <v>67.9131</v>
      </c>
      <c r="I16" s="2">
        <v>1.3299999999999999E-2</v>
      </c>
      <c r="J16" s="1"/>
      <c r="P16" s="2"/>
    </row>
    <row r="17" spans="3:16" x14ac:dyDescent="0.25">
      <c r="C17" s="1">
        <v>46254</v>
      </c>
      <c r="D17">
        <v>68.087699999999998</v>
      </c>
      <c r="E17">
        <v>66.94</v>
      </c>
      <c r="F17">
        <v>69.045000000000002</v>
      </c>
      <c r="G17">
        <v>65.634799999999998</v>
      </c>
      <c r="I17" s="2">
        <v>1.7100000000000001E-2</v>
      </c>
      <c r="J17" s="1"/>
      <c r="P17" s="2"/>
    </row>
    <row r="18" spans="3:16" x14ac:dyDescent="0.25">
      <c r="C18" s="1">
        <v>46253</v>
      </c>
      <c r="D18">
        <v>66.9422</v>
      </c>
      <c r="E18">
        <v>62.78</v>
      </c>
      <c r="F18">
        <v>67.016599999999997</v>
      </c>
      <c r="G18">
        <v>62.5593</v>
      </c>
      <c r="I18" s="2">
        <v>5.7099999999999998E-2</v>
      </c>
      <c r="J18" s="1"/>
      <c r="P18" s="2"/>
    </row>
    <row r="19" spans="3:16" x14ac:dyDescent="0.25">
      <c r="C19" s="1">
        <v>46252</v>
      </c>
      <c r="D19">
        <v>63.324300000000001</v>
      </c>
      <c r="E19">
        <v>65.916499999999999</v>
      </c>
      <c r="F19">
        <v>66.568200000000004</v>
      </c>
      <c r="G19">
        <v>63.174399999999999</v>
      </c>
      <c r="I19" s="2">
        <v>-3.7999999999999999E-2</v>
      </c>
      <c r="J19" s="1"/>
      <c r="P19" s="2"/>
    </row>
    <row r="20" spans="3:16" x14ac:dyDescent="0.25">
      <c r="C20" s="1">
        <v>46251</v>
      </c>
      <c r="D20">
        <v>65.825000000000003</v>
      </c>
      <c r="E20">
        <v>64.625299999999996</v>
      </c>
      <c r="F20">
        <v>66.594999999999999</v>
      </c>
      <c r="G20">
        <v>64.578800000000001</v>
      </c>
      <c r="I20" s="2">
        <v>1.77E-2</v>
      </c>
      <c r="J20" s="1"/>
      <c r="P20" s="2"/>
    </row>
    <row r="21" spans="3:16" x14ac:dyDescent="0.25">
      <c r="C21" s="1">
        <v>46248</v>
      </c>
      <c r="D21">
        <v>64.681899999999999</v>
      </c>
      <c r="E21">
        <v>64.744799999999998</v>
      </c>
      <c r="F21">
        <v>65.715000000000003</v>
      </c>
      <c r="G21">
        <v>63.510599999999997</v>
      </c>
      <c r="I21" s="2">
        <v>3.0999999999999999E-3</v>
      </c>
      <c r="J21" s="1"/>
      <c r="P21" s="2"/>
    </row>
    <row r="22" spans="3:16" x14ac:dyDescent="0.25">
      <c r="C22" s="1">
        <v>46247</v>
      </c>
      <c r="D22">
        <v>64.48</v>
      </c>
      <c r="E22">
        <v>65.386600000000001</v>
      </c>
      <c r="F22">
        <v>66.312399999999997</v>
      </c>
      <c r="G22">
        <v>64.215500000000006</v>
      </c>
      <c r="I22" s="2">
        <v>-1.29E-2</v>
      </c>
      <c r="J22" s="1"/>
      <c r="P22" s="2"/>
    </row>
    <row r="23" spans="3:16" x14ac:dyDescent="0.25">
      <c r="C23" s="1">
        <v>46246</v>
      </c>
      <c r="D23">
        <v>65.325000000000003</v>
      </c>
      <c r="E23">
        <v>64.56</v>
      </c>
      <c r="F23">
        <v>66.816999999999993</v>
      </c>
      <c r="G23">
        <v>64.56</v>
      </c>
      <c r="I23" s="2">
        <v>9.7000000000000003E-3</v>
      </c>
      <c r="J23" s="1"/>
      <c r="P23" s="2"/>
    </row>
    <row r="24" spans="3:16" x14ac:dyDescent="0.25">
      <c r="C24" s="1">
        <v>46245</v>
      </c>
      <c r="D24">
        <v>64.7</v>
      </c>
      <c r="E24">
        <v>65.759799999999998</v>
      </c>
      <c r="F24">
        <v>66.490099999999998</v>
      </c>
      <c r="G24">
        <v>64.232100000000003</v>
      </c>
      <c r="I24" s="2">
        <v>-1.61E-2</v>
      </c>
      <c r="J24" s="1"/>
      <c r="P24" s="2"/>
    </row>
    <row r="25" spans="3:16" x14ac:dyDescent="0.25">
      <c r="C25" s="1">
        <v>46244</v>
      </c>
      <c r="D25">
        <v>65.760000000000005</v>
      </c>
      <c r="E25">
        <v>63.615000000000002</v>
      </c>
      <c r="F25">
        <v>66.081500000000005</v>
      </c>
      <c r="G25">
        <v>62.995100000000001</v>
      </c>
      <c r="I25" s="2">
        <v>3.4299999999999997E-2</v>
      </c>
      <c r="J25" s="1"/>
      <c r="P25" s="2"/>
    </row>
    <row r="26" spans="3:16" x14ac:dyDescent="0.25">
      <c r="C26" s="1">
        <v>46241</v>
      </c>
      <c r="D26">
        <v>63.576599999999999</v>
      </c>
      <c r="E26">
        <v>61.3795</v>
      </c>
      <c r="F26">
        <v>65.162000000000006</v>
      </c>
      <c r="G26">
        <v>61.1648</v>
      </c>
      <c r="I26" s="2">
        <v>3.3700000000000001E-2</v>
      </c>
      <c r="J26" s="1"/>
      <c r="P26" s="2"/>
    </row>
    <row r="27" spans="3:16" x14ac:dyDescent="0.25">
      <c r="C27" s="1">
        <v>46240</v>
      </c>
      <c r="D27">
        <v>61.505000000000003</v>
      </c>
      <c r="E27">
        <v>61.501800000000003</v>
      </c>
      <c r="F27">
        <v>62.916499999999999</v>
      </c>
      <c r="G27">
        <v>60.872500000000002</v>
      </c>
      <c r="I27" s="2">
        <v>-9.5999999999999992E-3</v>
      </c>
      <c r="J27" s="1"/>
      <c r="P27" s="2"/>
    </row>
    <row r="28" spans="3:16" x14ac:dyDescent="0.25">
      <c r="C28" s="1">
        <v>46239</v>
      </c>
      <c r="D28">
        <v>62.102800000000002</v>
      </c>
      <c r="E28">
        <v>59.655000000000001</v>
      </c>
      <c r="F28">
        <v>62.814999999999998</v>
      </c>
      <c r="G28">
        <v>59.357599999999998</v>
      </c>
      <c r="I28" s="2">
        <v>4.3099999999999999E-2</v>
      </c>
      <c r="J28" s="1"/>
      <c r="P28" s="2"/>
    </row>
    <row r="29" spans="3:16" x14ac:dyDescent="0.25">
      <c r="C29" s="1">
        <v>46238</v>
      </c>
      <c r="D29">
        <v>59.534999999999997</v>
      </c>
      <c r="E29">
        <v>58.045999999999999</v>
      </c>
      <c r="F29">
        <v>60.066499999999998</v>
      </c>
      <c r="G29">
        <v>57.965200000000003</v>
      </c>
      <c r="I29" s="2">
        <v>2.29E-2</v>
      </c>
      <c r="J29" s="1"/>
      <c r="P29" s="2"/>
    </row>
    <row r="30" spans="3:16" x14ac:dyDescent="0.25">
      <c r="C30" s="1">
        <v>46237</v>
      </c>
      <c r="D30">
        <v>58.204999999999998</v>
      </c>
      <c r="E30">
        <v>58.586399999999998</v>
      </c>
      <c r="F30">
        <v>58.710799999999999</v>
      </c>
      <c r="G30">
        <v>56.552999999999997</v>
      </c>
      <c r="I30" s="2">
        <v>9.4999999999999998E-3</v>
      </c>
      <c r="J30" s="1"/>
      <c r="P30" s="2"/>
    </row>
    <row r="31" spans="3:16" x14ac:dyDescent="0.25">
      <c r="C31" s="1">
        <v>46234</v>
      </c>
      <c r="D31">
        <v>57.6569</v>
      </c>
      <c r="E31">
        <v>58.8523</v>
      </c>
      <c r="F31">
        <v>59.317700000000002</v>
      </c>
      <c r="G31">
        <v>57.026499999999999</v>
      </c>
      <c r="I31" s="2">
        <v>-2.29E-2</v>
      </c>
      <c r="J31" s="1"/>
      <c r="P31" s="2"/>
    </row>
    <row r="32" spans="3:16" x14ac:dyDescent="0.25">
      <c r="C32" s="1">
        <v>46233</v>
      </c>
      <c r="D32">
        <v>59.01</v>
      </c>
      <c r="E32">
        <v>57.752699999999997</v>
      </c>
      <c r="F32">
        <v>59.344999999999999</v>
      </c>
      <c r="G32">
        <v>56.933700000000002</v>
      </c>
      <c r="I32" s="2">
        <v>2.3300000000000001E-2</v>
      </c>
      <c r="J32" s="1"/>
      <c r="P32" s="2"/>
    </row>
    <row r="33" spans="3:16" x14ac:dyDescent="0.25">
      <c r="C33" s="1">
        <v>46232</v>
      </c>
      <c r="D33">
        <v>57.664999999999999</v>
      </c>
      <c r="E33">
        <v>57.457999999999998</v>
      </c>
      <c r="F33">
        <v>59.274999999999999</v>
      </c>
      <c r="G33">
        <v>56.704999999999998</v>
      </c>
      <c r="I33" s="2">
        <v>8.6999999999999994E-3</v>
      </c>
      <c r="J33" s="1"/>
      <c r="P33" s="2"/>
    </row>
    <row r="34" spans="3:16" x14ac:dyDescent="0.25">
      <c r="C34" s="1">
        <v>46231</v>
      </c>
      <c r="D34">
        <v>57.17</v>
      </c>
      <c r="E34">
        <v>58.127499999999998</v>
      </c>
      <c r="F34">
        <v>58.921799999999998</v>
      </c>
      <c r="G34">
        <v>56.6524</v>
      </c>
      <c r="I34" s="2">
        <v>-2.1600000000000001E-2</v>
      </c>
      <c r="J34" s="1"/>
      <c r="P34" s="2"/>
    </row>
    <row r="35" spans="3:16" x14ac:dyDescent="0.25">
      <c r="C35" s="1">
        <v>46230</v>
      </c>
      <c r="D35">
        <v>58.43</v>
      </c>
      <c r="E35">
        <v>59.580500000000001</v>
      </c>
      <c r="F35">
        <v>60.0989</v>
      </c>
      <c r="G35">
        <v>58.1584</v>
      </c>
      <c r="I35" s="2">
        <v>4.1000000000000003E-3</v>
      </c>
      <c r="J35" s="1"/>
      <c r="P35" s="2"/>
    </row>
    <row r="36" spans="3:16" x14ac:dyDescent="0.25">
      <c r="C36" s="1">
        <v>46227</v>
      </c>
      <c r="D36">
        <v>58.19</v>
      </c>
      <c r="E36">
        <v>57.555</v>
      </c>
      <c r="F36">
        <v>59.005000000000003</v>
      </c>
      <c r="G36">
        <v>57.087899999999998</v>
      </c>
      <c r="I36" s="2">
        <v>8.5000000000000006E-3</v>
      </c>
      <c r="J36" s="1"/>
      <c r="P36" s="2"/>
    </row>
    <row r="37" spans="3:16" x14ac:dyDescent="0.25">
      <c r="C37" s="1">
        <v>46226</v>
      </c>
      <c r="D37">
        <v>57.7</v>
      </c>
      <c r="E37">
        <v>59.55</v>
      </c>
      <c r="F37">
        <v>60.109499999999997</v>
      </c>
      <c r="G37">
        <v>57.054400000000001</v>
      </c>
      <c r="I37" s="2">
        <v>-3.4000000000000002E-2</v>
      </c>
      <c r="J37" s="1"/>
      <c r="P37" s="2"/>
    </row>
    <row r="38" spans="3:16" x14ac:dyDescent="0.25">
      <c r="C38" s="1">
        <v>46225</v>
      </c>
      <c r="D38">
        <v>59.73</v>
      </c>
      <c r="E38">
        <v>58.841500000000003</v>
      </c>
      <c r="F38">
        <v>60.934199999999997</v>
      </c>
      <c r="G38">
        <v>58.71</v>
      </c>
      <c r="I38" s="2">
        <v>1.5599999999999999E-2</v>
      </c>
      <c r="J38" s="1"/>
      <c r="P38" s="2"/>
    </row>
    <row r="39" spans="3:16" x14ac:dyDescent="0.25">
      <c r="C39" s="1">
        <v>46224</v>
      </c>
      <c r="D39">
        <v>58.81</v>
      </c>
      <c r="E39">
        <v>56.460099999999997</v>
      </c>
      <c r="F39">
        <v>59.265000000000001</v>
      </c>
      <c r="G39">
        <v>56.109099999999998</v>
      </c>
      <c r="I39" s="2">
        <v>4.2000000000000003E-2</v>
      </c>
      <c r="J39" s="1"/>
      <c r="P39" s="2"/>
    </row>
    <row r="40" spans="3:16" x14ac:dyDescent="0.25">
      <c r="C40" s="1">
        <v>46223</v>
      </c>
      <c r="D40">
        <v>56.44</v>
      </c>
      <c r="E40">
        <v>55.665900000000001</v>
      </c>
      <c r="F40">
        <v>57.4955</v>
      </c>
      <c r="G40">
        <v>55.523499999999999</v>
      </c>
      <c r="I40" s="2">
        <v>8.8000000000000005E-3</v>
      </c>
      <c r="J40" s="1"/>
      <c r="P40" s="2"/>
    </row>
    <row r="41" spans="3:16" x14ac:dyDescent="0.25">
      <c r="C41" s="1">
        <v>46220</v>
      </c>
      <c r="D41">
        <v>55.95</v>
      </c>
      <c r="E41">
        <v>55.761200000000002</v>
      </c>
      <c r="F41">
        <v>56.229700000000001</v>
      </c>
      <c r="G41">
        <v>54.7667</v>
      </c>
      <c r="I41" s="2">
        <v>7.6E-3</v>
      </c>
      <c r="J41" s="1"/>
      <c r="P41" s="2"/>
    </row>
    <row r="42" spans="3:16" x14ac:dyDescent="0.25">
      <c r="C42" s="1">
        <v>46219</v>
      </c>
      <c r="D42">
        <v>55.53</v>
      </c>
      <c r="E42">
        <v>57.005000000000003</v>
      </c>
      <c r="F42">
        <v>58.174100000000003</v>
      </c>
      <c r="G42">
        <v>55.3142</v>
      </c>
      <c r="I42" s="2">
        <v>-3.9199999999999999E-2</v>
      </c>
      <c r="J42" s="1"/>
      <c r="P42" s="2"/>
    </row>
    <row r="43" spans="3:16" x14ac:dyDescent="0.25">
      <c r="C43" s="1">
        <v>46218</v>
      </c>
      <c r="D43">
        <v>57.795000000000002</v>
      </c>
      <c r="E43">
        <v>58.729300000000002</v>
      </c>
      <c r="F43">
        <v>59.247799999999998</v>
      </c>
      <c r="G43">
        <v>56.612200000000001</v>
      </c>
      <c r="I43" s="2">
        <v>-1.5100000000000001E-2</v>
      </c>
      <c r="J43" s="1"/>
      <c r="P43" s="2"/>
    </row>
    <row r="44" spans="3:16" x14ac:dyDescent="0.25">
      <c r="C44" s="1">
        <v>46217</v>
      </c>
      <c r="D44">
        <v>58.68</v>
      </c>
      <c r="E44">
        <v>57.62</v>
      </c>
      <c r="F44">
        <v>59.679400000000001</v>
      </c>
      <c r="G44">
        <v>56.854300000000002</v>
      </c>
      <c r="I44" s="2">
        <v>1.7500000000000002E-2</v>
      </c>
      <c r="J44" s="1"/>
      <c r="P44" s="2"/>
    </row>
    <row r="45" spans="3:16" x14ac:dyDescent="0.25">
      <c r="C45" s="1">
        <v>46216</v>
      </c>
      <c r="D45">
        <v>57.67</v>
      </c>
      <c r="E45">
        <v>59.844200000000001</v>
      </c>
      <c r="F45">
        <v>59.904600000000002</v>
      </c>
      <c r="G45">
        <v>57.247999999999998</v>
      </c>
      <c r="I45" s="2">
        <v>-3.6700000000000003E-2</v>
      </c>
      <c r="J45" s="1"/>
      <c r="P45" s="2"/>
    </row>
    <row r="46" spans="3:16" x14ac:dyDescent="0.25">
      <c r="C46" s="1">
        <v>46213</v>
      </c>
      <c r="D46">
        <v>59.865000000000002</v>
      </c>
      <c r="E46">
        <v>60.148499999999999</v>
      </c>
      <c r="F46">
        <v>60.774700000000003</v>
      </c>
      <c r="G46">
        <v>58.784999999999997</v>
      </c>
      <c r="I46" s="2">
        <v>-2.5000000000000001E-3</v>
      </c>
      <c r="J46" s="1"/>
      <c r="P46" s="2"/>
    </row>
    <row r="47" spans="3:16" x14ac:dyDescent="0.25">
      <c r="C47" s="1">
        <v>46212</v>
      </c>
      <c r="D47">
        <v>60.015000000000001</v>
      </c>
      <c r="E47">
        <v>58.418999999999997</v>
      </c>
      <c r="F47">
        <v>60.626600000000003</v>
      </c>
      <c r="G47">
        <v>57.5779</v>
      </c>
      <c r="I47" s="2">
        <v>2.9100000000000001E-2</v>
      </c>
      <c r="J47" s="1"/>
      <c r="P47" s="2"/>
    </row>
    <row r="48" spans="3:16" x14ac:dyDescent="0.25">
      <c r="C48" s="1">
        <v>46211</v>
      </c>
      <c r="D48">
        <v>58.32</v>
      </c>
      <c r="E48">
        <v>60.384999999999998</v>
      </c>
      <c r="F48">
        <v>61.04</v>
      </c>
      <c r="G48">
        <v>57.215000000000003</v>
      </c>
      <c r="I48" s="2">
        <v>-2.86E-2</v>
      </c>
      <c r="J48" s="1"/>
      <c r="P48" s="2"/>
    </row>
    <row r="49" spans="3:16" x14ac:dyDescent="0.25">
      <c r="C49" s="1">
        <v>46210</v>
      </c>
      <c r="D49">
        <v>60.034999999999997</v>
      </c>
      <c r="E49">
        <v>61.933999999999997</v>
      </c>
      <c r="F49">
        <v>62.213799999999999</v>
      </c>
      <c r="G49">
        <v>59.426600000000001</v>
      </c>
      <c r="I49" s="2">
        <v>-3.3300000000000003E-2</v>
      </c>
      <c r="J49" s="1"/>
      <c r="P49" s="2"/>
    </row>
    <row r="50" spans="3:16" x14ac:dyDescent="0.25">
      <c r="C50" s="1">
        <v>46209</v>
      </c>
      <c r="D50">
        <v>62.102499999999999</v>
      </c>
      <c r="E50">
        <v>62.43</v>
      </c>
      <c r="F50">
        <v>63.278599999999997</v>
      </c>
      <c r="G50">
        <v>61.3553</v>
      </c>
      <c r="I50" s="2">
        <v>-5.1999999999999998E-3</v>
      </c>
      <c r="J50" s="1"/>
      <c r="P50" s="2"/>
    </row>
    <row r="51" spans="3:16" x14ac:dyDescent="0.25">
      <c r="C51" s="1">
        <v>46206</v>
      </c>
      <c r="D51">
        <v>62.424999999999997</v>
      </c>
      <c r="E51">
        <v>61.045000000000002</v>
      </c>
      <c r="F51">
        <v>62.95</v>
      </c>
      <c r="G51">
        <v>60.907899999999998</v>
      </c>
      <c r="I51" s="2">
        <v>2.2800000000000001E-2</v>
      </c>
      <c r="J51" s="1"/>
      <c r="P51" s="2"/>
    </row>
    <row r="52" spans="3:16" x14ac:dyDescent="0.25">
      <c r="C52" s="1">
        <v>46205</v>
      </c>
      <c r="D52">
        <v>61.032499999999999</v>
      </c>
      <c r="E52">
        <v>59.17</v>
      </c>
      <c r="F52">
        <v>62.081699999999998</v>
      </c>
      <c r="G52">
        <v>58.904200000000003</v>
      </c>
      <c r="I52" s="2">
        <v>3.1600000000000003E-2</v>
      </c>
      <c r="J52" s="1"/>
      <c r="P52" s="2"/>
    </row>
    <row r="53" spans="3:16" x14ac:dyDescent="0.25">
      <c r="C53" s="1">
        <v>46204</v>
      </c>
      <c r="D53">
        <v>59.164999999999999</v>
      </c>
      <c r="E53">
        <v>58.673499999999997</v>
      </c>
      <c r="F53">
        <v>61.014299999999999</v>
      </c>
      <c r="G53">
        <v>57.138399999999997</v>
      </c>
      <c r="I53" s="2">
        <v>9.5999999999999992E-3</v>
      </c>
      <c r="J53" s="1"/>
      <c r="P53" s="2"/>
    </row>
    <row r="54" spans="3:16" x14ac:dyDescent="0.25">
      <c r="C54" s="1">
        <v>46203</v>
      </c>
      <c r="D54">
        <v>58.6</v>
      </c>
      <c r="E54">
        <v>58.345999999999997</v>
      </c>
      <c r="F54">
        <v>60.494999999999997</v>
      </c>
      <c r="G54">
        <v>56.597499999999997</v>
      </c>
      <c r="I54" s="2">
        <v>4.7999999999999996E-3</v>
      </c>
      <c r="J54" s="1"/>
      <c r="P54" s="2"/>
    </row>
    <row r="55" spans="3:16" x14ac:dyDescent="0.25">
      <c r="C55" s="1">
        <v>46202</v>
      </c>
      <c r="D55">
        <v>58.322499999999998</v>
      </c>
      <c r="E55">
        <v>58.792499999999997</v>
      </c>
      <c r="F55">
        <v>59.575000000000003</v>
      </c>
      <c r="G55">
        <v>57.411200000000001</v>
      </c>
      <c r="I55" s="2">
        <v>-1.46E-2</v>
      </c>
      <c r="J55" s="1"/>
      <c r="P55" s="2"/>
    </row>
    <row r="56" spans="3:16" x14ac:dyDescent="0.25">
      <c r="C56" s="1">
        <v>46199</v>
      </c>
      <c r="D56">
        <v>59.185000000000002</v>
      </c>
      <c r="E56">
        <v>57.89</v>
      </c>
      <c r="F56">
        <v>59.59</v>
      </c>
      <c r="G56">
        <v>55.695999999999998</v>
      </c>
      <c r="I56" s="2">
        <v>2.23E-2</v>
      </c>
      <c r="J56" s="1"/>
      <c r="P56" s="2"/>
    </row>
    <row r="57" spans="3:16" x14ac:dyDescent="0.25">
      <c r="C57" s="1">
        <v>46198</v>
      </c>
      <c r="D57">
        <v>57.892499999999998</v>
      </c>
      <c r="E57">
        <v>57.35</v>
      </c>
      <c r="F57">
        <v>59.028500000000001</v>
      </c>
      <c r="G57">
        <v>56.334400000000002</v>
      </c>
      <c r="I57" s="2">
        <v>7.4999999999999997E-3</v>
      </c>
      <c r="J57" s="1"/>
      <c r="P57" s="2"/>
    </row>
    <row r="58" spans="3:16" x14ac:dyDescent="0.25">
      <c r="C58" s="1">
        <v>46197</v>
      </c>
      <c r="D58">
        <v>57.46</v>
      </c>
      <c r="E58">
        <v>61.646599999999999</v>
      </c>
      <c r="F58">
        <v>62.395000000000003</v>
      </c>
      <c r="G58">
        <v>55.619399999999999</v>
      </c>
      <c r="I58" s="2">
        <v>-6.6799999999999998E-2</v>
      </c>
      <c r="J58" s="1"/>
      <c r="P58" s="2"/>
    </row>
    <row r="59" spans="3:16" x14ac:dyDescent="0.25">
      <c r="C59" s="1">
        <v>46196</v>
      </c>
      <c r="D59">
        <v>61.575000000000003</v>
      </c>
      <c r="E59">
        <v>64.949799999999996</v>
      </c>
      <c r="F59">
        <v>65.439800000000005</v>
      </c>
      <c r="G59">
        <v>61.317300000000003</v>
      </c>
      <c r="I59" s="2">
        <v>-5.5599999999999997E-2</v>
      </c>
      <c r="J59" s="1"/>
      <c r="P59" s="2"/>
    </row>
    <row r="60" spans="3:16" x14ac:dyDescent="0.25">
      <c r="C60" s="1">
        <v>46195</v>
      </c>
      <c r="D60">
        <v>65.202500000000001</v>
      </c>
      <c r="E60">
        <v>63.730600000000003</v>
      </c>
      <c r="F60">
        <v>67.16</v>
      </c>
      <c r="G60">
        <v>63.683</v>
      </c>
      <c r="I60" s="2">
        <v>4.3E-3</v>
      </c>
      <c r="J60" s="1"/>
      <c r="P60" s="2"/>
    </row>
    <row r="61" spans="3:16" x14ac:dyDescent="0.25">
      <c r="C61" s="1">
        <v>46192</v>
      </c>
      <c r="D61">
        <v>64.924999999999997</v>
      </c>
      <c r="E61">
        <v>66.168999999999997</v>
      </c>
      <c r="F61">
        <v>66.168999999999997</v>
      </c>
      <c r="G61">
        <v>63.265900000000002</v>
      </c>
      <c r="I61" s="2">
        <v>-1.3899999999999999E-2</v>
      </c>
      <c r="J61" s="1"/>
      <c r="P61" s="2"/>
    </row>
    <row r="62" spans="3:16" x14ac:dyDescent="0.25">
      <c r="C62" s="1">
        <v>46191</v>
      </c>
      <c r="D62">
        <v>65.84</v>
      </c>
      <c r="E62">
        <v>67.715999999999994</v>
      </c>
      <c r="F62">
        <v>69.859099999999998</v>
      </c>
      <c r="G62">
        <v>65.051900000000003</v>
      </c>
      <c r="I62" s="2">
        <v>-3.1899999999999998E-2</v>
      </c>
      <c r="J62" s="1"/>
      <c r="P62" s="2"/>
    </row>
    <row r="63" spans="3:16" x14ac:dyDescent="0.25">
      <c r="C63" s="1">
        <v>46190</v>
      </c>
      <c r="D63">
        <v>68.012500000000003</v>
      </c>
      <c r="E63">
        <v>70.2</v>
      </c>
      <c r="F63">
        <v>71.5702</v>
      </c>
      <c r="G63">
        <v>66.790000000000006</v>
      </c>
      <c r="I63" s="2">
        <v>-3.1099999999999999E-2</v>
      </c>
      <c r="J63" s="1"/>
      <c r="P63" s="2"/>
    </row>
    <row r="64" spans="3:16" x14ac:dyDescent="0.25">
      <c r="C64" s="1">
        <v>46189</v>
      </c>
      <c r="D64">
        <v>70.194999999999993</v>
      </c>
      <c r="E64">
        <v>70.072500000000005</v>
      </c>
      <c r="F64">
        <v>71.215000000000003</v>
      </c>
      <c r="G64">
        <v>69.0441</v>
      </c>
      <c r="I64" s="2">
        <v>2.2000000000000001E-3</v>
      </c>
      <c r="J64" s="1"/>
      <c r="P64" s="2"/>
    </row>
    <row r="65" spans="3:16" x14ac:dyDescent="0.25">
      <c r="C65" s="1">
        <v>46188</v>
      </c>
      <c r="D65">
        <v>70.040000000000006</v>
      </c>
      <c r="E65">
        <v>68.38</v>
      </c>
      <c r="F65">
        <v>71.6511</v>
      </c>
      <c r="G65">
        <v>68.38</v>
      </c>
      <c r="I65" s="2">
        <v>0.03</v>
      </c>
      <c r="J65" s="1"/>
      <c r="P65" s="2"/>
    </row>
    <row r="66" spans="3:16" x14ac:dyDescent="0.25">
      <c r="C66" s="1">
        <v>46185</v>
      </c>
      <c r="D66">
        <v>68.000900000000001</v>
      </c>
      <c r="E66">
        <v>67.592699999999994</v>
      </c>
      <c r="F66">
        <v>68.418000000000006</v>
      </c>
      <c r="G66">
        <v>65.869100000000003</v>
      </c>
      <c r="I66" s="2">
        <v>9.1999999999999998E-3</v>
      </c>
      <c r="J66" s="1"/>
      <c r="P66" s="2"/>
    </row>
    <row r="67" spans="3:16" x14ac:dyDescent="0.25">
      <c r="C67" s="1">
        <v>46184</v>
      </c>
      <c r="D67">
        <v>67.379499999999993</v>
      </c>
      <c r="E67">
        <v>63.379399999999997</v>
      </c>
      <c r="F67">
        <v>67.582499999999996</v>
      </c>
      <c r="G67">
        <v>61.505000000000003</v>
      </c>
      <c r="I67" s="2">
        <v>5.7200000000000001E-2</v>
      </c>
      <c r="J67" s="1"/>
      <c r="P67" s="2"/>
    </row>
    <row r="68" spans="3:16" x14ac:dyDescent="0.25">
      <c r="C68" s="1">
        <v>46183</v>
      </c>
      <c r="D68">
        <v>63.734999999999999</v>
      </c>
      <c r="E68">
        <v>64.978200000000001</v>
      </c>
      <c r="F68">
        <v>65.775000000000006</v>
      </c>
      <c r="G68">
        <v>63.289099999999998</v>
      </c>
      <c r="I68" s="2">
        <v>-2.52E-2</v>
      </c>
      <c r="J68" s="1"/>
      <c r="P68" s="2"/>
    </row>
    <row r="69" spans="3:16" x14ac:dyDescent="0.25">
      <c r="C69" s="1">
        <v>46182</v>
      </c>
      <c r="D69">
        <v>65.382499999999993</v>
      </c>
      <c r="E69">
        <v>68.19</v>
      </c>
      <c r="F69">
        <v>69.045000000000002</v>
      </c>
      <c r="G69">
        <v>64.353499999999997</v>
      </c>
      <c r="I69" s="2">
        <v>-4.1200000000000001E-2</v>
      </c>
      <c r="J69" s="1"/>
      <c r="P69" s="2"/>
    </row>
    <row r="70" spans="3:16" x14ac:dyDescent="0.25">
      <c r="C70" s="1">
        <v>46181</v>
      </c>
      <c r="D70">
        <v>68.19</v>
      </c>
      <c r="E70">
        <v>67.731800000000007</v>
      </c>
      <c r="F70">
        <v>68.944999999999993</v>
      </c>
      <c r="G70">
        <v>66.160700000000006</v>
      </c>
      <c r="I70" s="2">
        <v>5.1999999999999998E-3</v>
      </c>
      <c r="J70" s="1"/>
      <c r="P70" s="2"/>
    </row>
    <row r="71" spans="3:16" x14ac:dyDescent="0.25">
      <c r="C71" s="1">
        <v>46178</v>
      </c>
      <c r="D71">
        <v>67.838300000000004</v>
      </c>
      <c r="E71">
        <v>73.894999999999996</v>
      </c>
      <c r="F71">
        <v>74.143600000000006</v>
      </c>
      <c r="G71">
        <v>67.326899999999995</v>
      </c>
      <c r="I71" s="2">
        <v>-8.2000000000000003E-2</v>
      </c>
      <c r="J71" s="1"/>
      <c r="P71" s="2"/>
    </row>
    <row r="72" spans="3:16" x14ac:dyDescent="0.25">
      <c r="C72" s="1">
        <v>46177</v>
      </c>
      <c r="D72">
        <v>73.894999999999996</v>
      </c>
      <c r="E72">
        <v>72.982799999999997</v>
      </c>
      <c r="F72">
        <v>75.093000000000004</v>
      </c>
      <c r="G72">
        <v>72.451899999999995</v>
      </c>
      <c r="I72" s="2">
        <v>1.61E-2</v>
      </c>
      <c r="J72" s="1"/>
      <c r="P72" s="2"/>
    </row>
    <row r="73" spans="3:16" x14ac:dyDescent="0.25">
      <c r="C73" s="1">
        <v>46176</v>
      </c>
      <c r="D73">
        <v>72.727500000000006</v>
      </c>
      <c r="E73">
        <v>75.14</v>
      </c>
      <c r="F73">
        <v>75.364699999999999</v>
      </c>
      <c r="G73">
        <v>72.602500000000006</v>
      </c>
      <c r="I73" s="2">
        <v>-3.2000000000000001E-2</v>
      </c>
      <c r="J73" s="1"/>
      <c r="P73" s="2"/>
    </row>
    <row r="74" spans="3:16" x14ac:dyDescent="0.25">
      <c r="C74" s="1">
        <v>46175</v>
      </c>
      <c r="D74">
        <v>75.135000000000005</v>
      </c>
      <c r="E74">
        <v>74.959999999999994</v>
      </c>
      <c r="F74">
        <v>77.015900000000002</v>
      </c>
      <c r="G74">
        <v>74.397199999999998</v>
      </c>
      <c r="I74" s="2">
        <v>3.5000000000000001E-3</v>
      </c>
      <c r="J74" s="1"/>
      <c r="P74" s="2"/>
    </row>
    <row r="75" spans="3:16" x14ac:dyDescent="0.25">
      <c r="C75" s="1">
        <v>46174</v>
      </c>
      <c r="D75">
        <v>74.869500000000002</v>
      </c>
      <c r="E75">
        <v>75.293300000000002</v>
      </c>
      <c r="F75">
        <v>76.314400000000006</v>
      </c>
      <c r="G75">
        <v>73.337699999999998</v>
      </c>
      <c r="I75" s="2">
        <v>-5.4999999999999997E-3</v>
      </c>
      <c r="J75" s="1"/>
      <c r="P75" s="2"/>
    </row>
    <row r="76" spans="3:16" x14ac:dyDescent="0.25">
      <c r="C76" s="1">
        <v>46171</v>
      </c>
      <c r="D76">
        <v>75.281000000000006</v>
      </c>
      <c r="E76">
        <v>75.769099999999995</v>
      </c>
      <c r="F76">
        <v>76.704999999999998</v>
      </c>
      <c r="G76">
        <v>74.599199999999996</v>
      </c>
      <c r="I76" s="2">
        <v>-5.0000000000000001E-3</v>
      </c>
      <c r="J76" s="1"/>
      <c r="P76" s="2"/>
    </row>
    <row r="77" spans="3:16" x14ac:dyDescent="0.25">
      <c r="C77" s="1">
        <v>46170</v>
      </c>
      <c r="D77">
        <v>75.66</v>
      </c>
      <c r="E77">
        <v>74.856800000000007</v>
      </c>
      <c r="F77">
        <v>76.046499999999995</v>
      </c>
      <c r="G77">
        <v>71.780500000000004</v>
      </c>
      <c r="I77" s="2">
        <v>1.38E-2</v>
      </c>
      <c r="J77" s="1"/>
      <c r="P77" s="2"/>
    </row>
    <row r="78" spans="3:16" x14ac:dyDescent="0.25">
      <c r="C78" s="1">
        <v>46169</v>
      </c>
      <c r="D78">
        <v>74.632499999999993</v>
      </c>
      <c r="E78">
        <v>76.689599999999999</v>
      </c>
      <c r="F78">
        <v>77.557500000000005</v>
      </c>
      <c r="G78">
        <v>73.385000000000005</v>
      </c>
      <c r="I78" s="2">
        <v>-3.04E-2</v>
      </c>
      <c r="J78" s="1"/>
      <c r="P78" s="2"/>
    </row>
    <row r="79" spans="3:16" x14ac:dyDescent="0.25">
      <c r="C79" s="1">
        <v>46168</v>
      </c>
      <c r="D79">
        <v>76.972499999999997</v>
      </c>
      <c r="E79">
        <v>78</v>
      </c>
      <c r="F79">
        <v>78.420900000000003</v>
      </c>
      <c r="G79">
        <v>75.474599999999995</v>
      </c>
      <c r="I79" s="2">
        <v>-1.44E-2</v>
      </c>
      <c r="J79" s="1"/>
      <c r="P79" s="2"/>
    </row>
    <row r="80" spans="3:16" x14ac:dyDescent="0.25">
      <c r="C80" s="1">
        <v>46167</v>
      </c>
      <c r="D80">
        <v>78.100499999999997</v>
      </c>
      <c r="E80">
        <v>76.668400000000005</v>
      </c>
      <c r="F80">
        <v>78.839799999999997</v>
      </c>
      <c r="G80">
        <v>76.158600000000007</v>
      </c>
      <c r="I80" s="2">
        <v>3.4200000000000001E-2</v>
      </c>
      <c r="J80" s="1"/>
      <c r="P80" s="2"/>
    </row>
    <row r="81" spans="3:16" x14ac:dyDescent="0.25">
      <c r="C81" s="1">
        <v>46164</v>
      </c>
      <c r="D81">
        <v>75.515000000000001</v>
      </c>
      <c r="E81">
        <v>76.72</v>
      </c>
      <c r="F81">
        <v>77.060599999999994</v>
      </c>
      <c r="G81">
        <v>74.954800000000006</v>
      </c>
      <c r="I81" s="2">
        <v>-1.5699999999999999E-2</v>
      </c>
      <c r="J81" s="1"/>
      <c r="P81" s="2"/>
    </row>
    <row r="82" spans="3:16" x14ac:dyDescent="0.25">
      <c r="C82" s="1">
        <v>46163</v>
      </c>
      <c r="D82">
        <v>76.722499999999997</v>
      </c>
      <c r="E82">
        <v>76.185299999999998</v>
      </c>
      <c r="F82">
        <v>77.131399999999999</v>
      </c>
      <c r="G82">
        <v>74.436999999999998</v>
      </c>
      <c r="I82" s="2">
        <v>9.1999999999999998E-3</v>
      </c>
      <c r="J82" s="1"/>
      <c r="P82" s="2"/>
    </row>
    <row r="83" spans="3:16" x14ac:dyDescent="0.25">
      <c r="C83" s="1">
        <v>46162</v>
      </c>
      <c r="D83">
        <v>76.026399999999995</v>
      </c>
      <c r="E83">
        <v>73.849999999999994</v>
      </c>
      <c r="F83">
        <v>76.628200000000007</v>
      </c>
      <c r="G83">
        <v>73.125600000000006</v>
      </c>
      <c r="I83" s="2">
        <v>2.9399999999999999E-2</v>
      </c>
      <c r="J83" s="1"/>
      <c r="P83" s="2"/>
    </row>
    <row r="84" spans="3:16" x14ac:dyDescent="0.25">
      <c r="C84" s="1">
        <v>46161</v>
      </c>
      <c r="D84">
        <v>73.852500000000006</v>
      </c>
      <c r="E84">
        <v>77.6494</v>
      </c>
      <c r="F84">
        <v>79.164100000000005</v>
      </c>
      <c r="G84">
        <v>73.081000000000003</v>
      </c>
      <c r="I84" s="2">
        <v>-4.9599999999999998E-2</v>
      </c>
      <c r="J84" s="1"/>
      <c r="P84" s="2"/>
    </row>
    <row r="85" spans="3:16" x14ac:dyDescent="0.25">
      <c r="C85" s="1">
        <v>46160</v>
      </c>
      <c r="D85">
        <v>77.706000000000003</v>
      </c>
      <c r="E85">
        <v>75.793000000000006</v>
      </c>
      <c r="F85">
        <v>78.204999999999998</v>
      </c>
      <c r="G85">
        <v>73.857799999999997</v>
      </c>
      <c r="I85" s="2">
        <v>2.2800000000000001E-2</v>
      </c>
      <c r="J85" s="1"/>
      <c r="P85" s="2"/>
    </row>
    <row r="86" spans="3:16" x14ac:dyDescent="0.25">
      <c r="C86" s="1">
        <v>46157</v>
      </c>
      <c r="D86">
        <v>75.977199999999996</v>
      </c>
      <c r="E86">
        <v>83.745000000000005</v>
      </c>
      <c r="F86">
        <v>83.895399999999995</v>
      </c>
      <c r="G86">
        <v>75.724699999999999</v>
      </c>
      <c r="I86" s="2">
        <v>-9.01E-2</v>
      </c>
      <c r="J86" s="1"/>
      <c r="P86" s="2"/>
    </row>
    <row r="87" spans="3:16" x14ac:dyDescent="0.25">
      <c r="C87" s="1">
        <v>46156</v>
      </c>
      <c r="D87">
        <v>83.504999999999995</v>
      </c>
      <c r="E87">
        <v>88.01</v>
      </c>
      <c r="F87">
        <v>88.511099999999999</v>
      </c>
      <c r="G87">
        <v>83.096400000000003</v>
      </c>
      <c r="I87" s="2">
        <v>-5.1200000000000002E-2</v>
      </c>
      <c r="J87" s="1"/>
      <c r="P87" s="2"/>
    </row>
    <row r="88" spans="3:16" x14ac:dyDescent="0.25">
      <c r="C88" s="1">
        <v>46155</v>
      </c>
      <c r="D88">
        <v>88.008399999999995</v>
      </c>
      <c r="E88">
        <v>86.57</v>
      </c>
      <c r="F88">
        <v>89.388099999999994</v>
      </c>
      <c r="G88">
        <v>85.616100000000003</v>
      </c>
      <c r="I88" s="2">
        <v>1.67E-2</v>
      </c>
      <c r="J88" s="1"/>
      <c r="P88" s="2"/>
    </row>
    <row r="89" spans="3:16" x14ac:dyDescent="0.25">
      <c r="C89" s="1">
        <v>46154</v>
      </c>
      <c r="D89">
        <v>86.564999999999998</v>
      </c>
      <c r="E89">
        <v>86.11</v>
      </c>
      <c r="F89">
        <v>87.228399999999993</v>
      </c>
      <c r="G89">
        <v>83.033500000000004</v>
      </c>
      <c r="I89" s="2">
        <v>5.3E-3</v>
      </c>
      <c r="J89" s="1"/>
      <c r="P89" s="2"/>
    </row>
    <row r="90" spans="3:16" x14ac:dyDescent="0.25">
      <c r="C90" s="1">
        <v>46153</v>
      </c>
      <c r="D90">
        <v>86.11</v>
      </c>
      <c r="E90">
        <v>79.496499999999997</v>
      </c>
      <c r="F90">
        <v>86.248800000000003</v>
      </c>
      <c r="G90">
        <v>79.074399999999997</v>
      </c>
      <c r="I90" s="2">
        <v>7.17E-2</v>
      </c>
      <c r="J90" s="1"/>
      <c r="P90" s="2"/>
    </row>
    <row r="91" spans="3:16" x14ac:dyDescent="0.25">
      <c r="C91" s="1">
        <v>46150</v>
      </c>
      <c r="D91">
        <v>80.347399999999993</v>
      </c>
      <c r="E91">
        <v>78.62</v>
      </c>
      <c r="F91">
        <v>81.594999999999999</v>
      </c>
      <c r="G91">
        <v>78.112799999999993</v>
      </c>
      <c r="I91" s="2">
        <v>2.35E-2</v>
      </c>
      <c r="J91" s="1"/>
      <c r="P91" s="2"/>
    </row>
    <row r="92" spans="3:16" x14ac:dyDescent="0.25">
      <c r="C92" s="1">
        <v>46149</v>
      </c>
      <c r="D92">
        <v>78.5</v>
      </c>
      <c r="E92">
        <v>77.36</v>
      </c>
      <c r="F92">
        <v>82.22</v>
      </c>
      <c r="G92">
        <v>76.982399999999998</v>
      </c>
      <c r="I92" s="2">
        <v>1.4800000000000001E-2</v>
      </c>
      <c r="J92" s="1"/>
      <c r="P92" s="2"/>
    </row>
    <row r="93" spans="3:16" x14ac:dyDescent="0.25">
      <c r="C93" s="1">
        <v>46148</v>
      </c>
      <c r="D93">
        <v>77.355000000000004</v>
      </c>
      <c r="E93">
        <v>72.364999999999995</v>
      </c>
      <c r="F93">
        <v>77.844999999999999</v>
      </c>
      <c r="G93">
        <v>72.363799999999998</v>
      </c>
      <c r="I93" s="2">
        <v>6.1899999999999997E-2</v>
      </c>
      <c r="J93" s="1"/>
      <c r="P93" s="2"/>
    </row>
    <row r="94" spans="3:16" x14ac:dyDescent="0.25">
      <c r="C94" s="1">
        <v>46147</v>
      </c>
      <c r="D94">
        <v>72.844999999999999</v>
      </c>
      <c r="E94">
        <v>72.739999999999995</v>
      </c>
      <c r="F94">
        <v>74.212000000000003</v>
      </c>
      <c r="G94">
        <v>72.386799999999994</v>
      </c>
      <c r="I94" s="2">
        <v>1.4E-3</v>
      </c>
      <c r="J94" s="1"/>
      <c r="P94" s="2"/>
    </row>
    <row r="95" spans="3:16" x14ac:dyDescent="0.25">
      <c r="C95" s="1">
        <v>46146</v>
      </c>
      <c r="D95">
        <v>72.739999999999995</v>
      </c>
      <c r="E95">
        <v>75.511300000000006</v>
      </c>
      <c r="F95">
        <v>76.030100000000004</v>
      </c>
      <c r="G95">
        <v>72.215000000000003</v>
      </c>
      <c r="I95" s="2">
        <v>-3.4799999999999998E-2</v>
      </c>
      <c r="J95" s="1"/>
      <c r="P95" s="2"/>
    </row>
    <row r="96" spans="3:16" x14ac:dyDescent="0.25">
      <c r="C96" s="1">
        <v>46143</v>
      </c>
      <c r="D96">
        <v>75.361000000000004</v>
      </c>
      <c r="E96">
        <v>73.760000000000005</v>
      </c>
      <c r="F96">
        <v>76.974400000000003</v>
      </c>
      <c r="G96">
        <v>72.978999999999999</v>
      </c>
      <c r="I96" s="2">
        <v>2.1700000000000001E-2</v>
      </c>
      <c r="J96" s="1"/>
      <c r="P96" s="2"/>
    </row>
    <row r="97" spans="3:16" x14ac:dyDescent="0.25">
      <c r="C97" s="1">
        <v>46142</v>
      </c>
      <c r="D97">
        <v>73.760000000000005</v>
      </c>
      <c r="E97">
        <v>71.5</v>
      </c>
      <c r="F97">
        <v>73.954400000000007</v>
      </c>
      <c r="G97">
        <v>71.203800000000001</v>
      </c>
      <c r="I97" s="2">
        <v>3.1600000000000003E-2</v>
      </c>
      <c r="J97" s="1"/>
      <c r="P97" s="2"/>
    </row>
    <row r="98" spans="3:16" x14ac:dyDescent="0.25">
      <c r="C98" s="1">
        <v>46141</v>
      </c>
      <c r="D98">
        <v>71.5</v>
      </c>
      <c r="E98">
        <v>73.291799999999995</v>
      </c>
      <c r="F98">
        <v>73.970600000000005</v>
      </c>
      <c r="G98">
        <v>70.8596</v>
      </c>
      <c r="I98" s="2">
        <v>-2.1999999999999999E-2</v>
      </c>
      <c r="J98" s="1"/>
      <c r="P98" s="2"/>
    </row>
    <row r="99" spans="3:16" x14ac:dyDescent="0.25">
      <c r="C99" s="1">
        <v>46140</v>
      </c>
      <c r="D99">
        <v>73.105000000000004</v>
      </c>
      <c r="E99">
        <v>75.484700000000004</v>
      </c>
      <c r="F99">
        <v>76.344099999999997</v>
      </c>
      <c r="G99">
        <v>72.036600000000007</v>
      </c>
      <c r="I99" s="2">
        <v>-3.2000000000000001E-2</v>
      </c>
      <c r="J99" s="1"/>
      <c r="P99" s="2"/>
    </row>
    <row r="100" spans="3:16" x14ac:dyDescent="0.25">
      <c r="C100" s="1">
        <v>46139</v>
      </c>
      <c r="D100">
        <v>75.52</v>
      </c>
      <c r="E100">
        <v>75.612399999999994</v>
      </c>
      <c r="F100">
        <v>76.608500000000006</v>
      </c>
      <c r="G100">
        <v>74.633899999999997</v>
      </c>
      <c r="I100" s="2">
        <v>-2.3999999999999998E-3</v>
      </c>
      <c r="J100" s="1"/>
      <c r="P100" s="2"/>
    </row>
    <row r="101" spans="3:16" x14ac:dyDescent="0.25">
      <c r="C101" s="1">
        <v>46136</v>
      </c>
      <c r="D101">
        <v>75.698800000000006</v>
      </c>
      <c r="E101">
        <v>75.064999999999998</v>
      </c>
      <c r="F101">
        <v>76.694000000000003</v>
      </c>
      <c r="G101">
        <v>73.923500000000004</v>
      </c>
      <c r="I101" s="2">
        <v>3.3E-3</v>
      </c>
      <c r="J101" s="1"/>
      <c r="P101" s="2"/>
    </row>
    <row r="102" spans="3:16" x14ac:dyDescent="0.25">
      <c r="C102" s="1">
        <v>46135</v>
      </c>
      <c r="D102">
        <v>75.45</v>
      </c>
      <c r="E102">
        <v>77.615300000000005</v>
      </c>
      <c r="F102">
        <v>78.384399999999999</v>
      </c>
      <c r="G102">
        <v>74.214399999999998</v>
      </c>
      <c r="I102" s="2">
        <v>-2.92E-2</v>
      </c>
      <c r="J102" s="1"/>
      <c r="P102" s="2"/>
    </row>
    <row r="103" spans="3:16" x14ac:dyDescent="0.25">
      <c r="C103" s="1">
        <v>46134</v>
      </c>
      <c r="D103">
        <v>77.72</v>
      </c>
      <c r="E103">
        <v>76.930300000000003</v>
      </c>
      <c r="F103">
        <v>78.697000000000003</v>
      </c>
      <c r="G103">
        <v>76.681299999999993</v>
      </c>
      <c r="I103" s="2">
        <v>1.2999999999999999E-2</v>
      </c>
      <c r="J103" s="1"/>
      <c r="P103" s="2"/>
    </row>
    <row r="104" spans="3:16" x14ac:dyDescent="0.25">
      <c r="C104" s="1">
        <v>46133</v>
      </c>
      <c r="D104">
        <v>76.724999999999994</v>
      </c>
      <c r="E104">
        <v>79.779799999999994</v>
      </c>
      <c r="F104">
        <v>80.235399999999998</v>
      </c>
      <c r="G104">
        <v>75.386300000000006</v>
      </c>
      <c r="I104" s="2">
        <v>-4.0099999999999997E-2</v>
      </c>
      <c r="J104" s="1"/>
      <c r="P104" s="2"/>
    </row>
    <row r="105" spans="3:16" x14ac:dyDescent="0.25">
      <c r="C105" s="1">
        <v>46132</v>
      </c>
      <c r="D105">
        <v>79.930000000000007</v>
      </c>
      <c r="E105">
        <v>80.814999999999998</v>
      </c>
      <c r="F105">
        <v>80.814999999999998</v>
      </c>
      <c r="G105">
        <v>78.628</v>
      </c>
      <c r="I105" s="2">
        <v>-1.09E-2</v>
      </c>
      <c r="J105" s="1"/>
      <c r="P105" s="2"/>
    </row>
    <row r="106" spans="3:16" x14ac:dyDescent="0.25">
      <c r="C106" s="1">
        <v>46129</v>
      </c>
      <c r="D106">
        <v>80.810299999999998</v>
      </c>
      <c r="E106">
        <v>78.502499999999998</v>
      </c>
      <c r="F106">
        <v>83.068600000000004</v>
      </c>
      <c r="G106">
        <v>77.765600000000006</v>
      </c>
      <c r="I106" s="2">
        <v>3.0300000000000001E-2</v>
      </c>
      <c r="J106" s="1"/>
      <c r="P106" s="2"/>
    </row>
    <row r="107" spans="3:16" x14ac:dyDescent="0.25">
      <c r="C107" s="1">
        <v>46128</v>
      </c>
      <c r="D107">
        <v>78.430000000000007</v>
      </c>
      <c r="E107">
        <v>79.155000000000001</v>
      </c>
      <c r="F107">
        <v>80.885000000000005</v>
      </c>
      <c r="G107">
        <v>78.040000000000006</v>
      </c>
      <c r="I107" s="2">
        <v>-8.3999999999999995E-3</v>
      </c>
      <c r="J107" s="1"/>
      <c r="P107" s="2"/>
    </row>
    <row r="108" spans="3:16" x14ac:dyDescent="0.25">
      <c r="C108" s="1">
        <v>46127</v>
      </c>
      <c r="D108">
        <v>79.091700000000003</v>
      </c>
      <c r="E108">
        <v>79.56</v>
      </c>
      <c r="F108">
        <v>81.040000000000006</v>
      </c>
      <c r="G108">
        <v>78.234499999999997</v>
      </c>
      <c r="I108" s="2">
        <v>-5.7999999999999996E-3</v>
      </c>
      <c r="J108" s="1"/>
      <c r="P108" s="2"/>
    </row>
    <row r="109" spans="3:16" x14ac:dyDescent="0.25">
      <c r="C109" s="1">
        <v>46126</v>
      </c>
      <c r="D109">
        <v>79.555000000000007</v>
      </c>
      <c r="E109">
        <v>75.512</v>
      </c>
      <c r="F109">
        <v>79.694100000000006</v>
      </c>
      <c r="G109">
        <v>75.366600000000005</v>
      </c>
      <c r="I109" s="2">
        <v>5.2299999999999999E-2</v>
      </c>
      <c r="J109" s="1"/>
      <c r="P109" s="2"/>
    </row>
    <row r="110" spans="3:16" x14ac:dyDescent="0.25">
      <c r="C110" s="1">
        <v>46125</v>
      </c>
      <c r="D110">
        <v>75.599999999999994</v>
      </c>
      <c r="E110">
        <v>75.767899999999997</v>
      </c>
      <c r="F110">
        <v>75.968299999999999</v>
      </c>
      <c r="G110">
        <v>72.600999999999999</v>
      </c>
      <c r="I110" s="2">
        <v>-4.0000000000000001E-3</v>
      </c>
      <c r="J110" s="1"/>
      <c r="P110" s="2"/>
    </row>
    <row r="111" spans="3:16" x14ac:dyDescent="0.25">
      <c r="C111" s="1">
        <v>46122</v>
      </c>
      <c r="D111">
        <v>75.901399999999995</v>
      </c>
      <c r="E111">
        <v>75.749499999999998</v>
      </c>
      <c r="F111">
        <v>76.837000000000003</v>
      </c>
      <c r="G111">
        <v>74.816500000000005</v>
      </c>
      <c r="I111" s="2">
        <v>1.0500000000000001E-2</v>
      </c>
      <c r="J111" s="1"/>
      <c r="P111" s="2"/>
    </row>
    <row r="112" spans="3:16" x14ac:dyDescent="0.25">
      <c r="C112" s="1">
        <v>46121</v>
      </c>
      <c r="D112">
        <v>75.112499999999997</v>
      </c>
      <c r="E112">
        <v>74.251400000000004</v>
      </c>
      <c r="F112">
        <v>76.637900000000002</v>
      </c>
      <c r="G112">
        <v>72.864999999999995</v>
      </c>
      <c r="I112" s="2">
        <v>1.2999999999999999E-2</v>
      </c>
      <c r="J112" s="1"/>
      <c r="P112" s="2"/>
    </row>
    <row r="113" spans="3:16" x14ac:dyDescent="0.25">
      <c r="C113" s="1">
        <v>46120</v>
      </c>
      <c r="D113">
        <v>74.146199999999993</v>
      </c>
      <c r="E113">
        <v>73.263499999999993</v>
      </c>
      <c r="F113">
        <v>77.814999999999998</v>
      </c>
      <c r="G113">
        <v>72.928700000000006</v>
      </c>
      <c r="I113" s="2">
        <v>1.6299999999999999E-2</v>
      </c>
      <c r="J113" s="1"/>
      <c r="P113" s="2"/>
    </row>
    <row r="114" spans="3:16" x14ac:dyDescent="0.25">
      <c r="C114" s="1">
        <v>46119</v>
      </c>
      <c r="D114">
        <v>72.954999999999998</v>
      </c>
      <c r="E114">
        <v>72.805000000000007</v>
      </c>
      <c r="F114">
        <v>73.48</v>
      </c>
      <c r="G114">
        <v>69.8035</v>
      </c>
      <c r="I114" s="2">
        <v>1.9E-3</v>
      </c>
      <c r="J114" s="1"/>
      <c r="P114" s="2"/>
    </row>
    <row r="115" spans="3:16" x14ac:dyDescent="0.25">
      <c r="C115" s="1">
        <v>46118</v>
      </c>
      <c r="D115">
        <v>72.814999999999998</v>
      </c>
      <c r="E115">
        <v>72.589600000000004</v>
      </c>
      <c r="F115">
        <v>73.61</v>
      </c>
      <c r="G115">
        <v>71.188199999999995</v>
      </c>
      <c r="I115" s="2">
        <v>-2.7000000000000001E-3</v>
      </c>
      <c r="J115" s="1"/>
      <c r="P115" s="2"/>
    </row>
    <row r="116" spans="3:16" x14ac:dyDescent="0.25">
      <c r="C116" s="1">
        <v>46115</v>
      </c>
      <c r="D116">
        <v>73.015000000000001</v>
      </c>
      <c r="E116">
        <v>73.015000000000001</v>
      </c>
      <c r="F116">
        <v>73.015000000000001</v>
      </c>
      <c r="G116">
        <v>73.015000000000001</v>
      </c>
      <c r="I116" s="2">
        <v>0</v>
      </c>
      <c r="J116" s="1"/>
      <c r="P116" s="2"/>
    </row>
    <row r="117" spans="3:16" x14ac:dyDescent="0.25">
      <c r="C117" s="1">
        <v>46114</v>
      </c>
      <c r="D117">
        <v>73.015000000000001</v>
      </c>
      <c r="E117">
        <v>75.026300000000006</v>
      </c>
      <c r="F117">
        <v>75.926699999999997</v>
      </c>
      <c r="G117">
        <v>69.5548</v>
      </c>
      <c r="I117" s="2">
        <v>-2.8299999999999999E-2</v>
      </c>
      <c r="J117" s="1"/>
      <c r="P117" s="2"/>
    </row>
    <row r="118" spans="3:16" x14ac:dyDescent="0.25">
      <c r="C118" s="1">
        <v>46113</v>
      </c>
      <c r="D118">
        <v>75.144999999999996</v>
      </c>
      <c r="E118">
        <v>75.13</v>
      </c>
      <c r="F118">
        <v>76.155000000000001</v>
      </c>
      <c r="G118">
        <v>73.748599999999996</v>
      </c>
      <c r="I118" s="2">
        <v>2.0000000000000001E-4</v>
      </c>
      <c r="J118" s="1"/>
      <c r="P118" s="2"/>
    </row>
    <row r="119" spans="3:16" x14ac:dyDescent="0.25">
      <c r="C119" s="1">
        <v>46112</v>
      </c>
      <c r="D119">
        <v>75.13</v>
      </c>
      <c r="E119">
        <v>70.085999999999999</v>
      </c>
      <c r="F119">
        <v>75.39</v>
      </c>
      <c r="G119">
        <v>68.961600000000004</v>
      </c>
      <c r="I119" s="2">
        <v>7.1900000000000006E-2</v>
      </c>
      <c r="J119" s="1"/>
      <c r="P119" s="2"/>
    </row>
    <row r="120" spans="3:16" x14ac:dyDescent="0.25">
      <c r="C120" s="1">
        <v>46111</v>
      </c>
      <c r="D120">
        <v>70.089500000000001</v>
      </c>
      <c r="E120">
        <v>69.790000000000006</v>
      </c>
      <c r="F120">
        <v>71.784999999999997</v>
      </c>
      <c r="G120">
        <v>67.668300000000002</v>
      </c>
      <c r="I120" s="2">
        <v>4.4000000000000003E-3</v>
      </c>
      <c r="J120" s="1"/>
      <c r="P120" s="2"/>
    </row>
    <row r="121" spans="3:16" x14ac:dyDescent="0.25">
      <c r="C121" s="1">
        <v>46108</v>
      </c>
      <c r="D121">
        <v>69.784999999999997</v>
      </c>
      <c r="E121">
        <v>68.292500000000004</v>
      </c>
      <c r="F121">
        <v>71.73</v>
      </c>
      <c r="G121">
        <v>67.387500000000003</v>
      </c>
      <c r="I121" s="2">
        <v>2.5499999999999998E-2</v>
      </c>
      <c r="J121" s="1"/>
      <c r="P121" s="2"/>
    </row>
    <row r="122" spans="3:16" x14ac:dyDescent="0.25">
      <c r="C122" s="1">
        <v>46107</v>
      </c>
      <c r="D122">
        <v>68.05</v>
      </c>
      <c r="E122">
        <v>71.344999999999999</v>
      </c>
      <c r="F122">
        <v>72.260000000000005</v>
      </c>
      <c r="G122">
        <v>66.705399999999997</v>
      </c>
      <c r="I122" s="2">
        <v>-4.5699999999999998E-2</v>
      </c>
      <c r="J122" s="1"/>
      <c r="P122" s="2"/>
    </row>
    <row r="123" spans="3:16" x14ac:dyDescent="0.25">
      <c r="C123" s="1">
        <v>46106</v>
      </c>
      <c r="D123">
        <v>71.305899999999994</v>
      </c>
      <c r="E123">
        <v>70.926000000000002</v>
      </c>
      <c r="F123">
        <v>74.655000000000001</v>
      </c>
      <c r="G123">
        <v>70.885000000000005</v>
      </c>
      <c r="I123" s="2">
        <v>8.0000000000000004E-4</v>
      </c>
      <c r="J123" s="1"/>
      <c r="P123" s="2"/>
    </row>
    <row r="124" spans="3:16" x14ac:dyDescent="0.25">
      <c r="C124" s="1">
        <v>46105</v>
      </c>
      <c r="D124">
        <v>71.247500000000002</v>
      </c>
      <c r="E124">
        <v>69.305000000000007</v>
      </c>
      <c r="F124">
        <v>71.314099999999996</v>
      </c>
      <c r="G124">
        <v>66.002300000000005</v>
      </c>
      <c r="I124" s="2">
        <v>3.0200000000000001E-2</v>
      </c>
      <c r="J124" s="1"/>
      <c r="P124" s="2"/>
    </row>
    <row r="125" spans="3:16" x14ac:dyDescent="0.25">
      <c r="C125" s="1">
        <v>46104</v>
      </c>
      <c r="D125">
        <v>69.159000000000006</v>
      </c>
      <c r="E125">
        <v>67.790000000000006</v>
      </c>
      <c r="F125">
        <v>71.040000000000006</v>
      </c>
      <c r="G125">
        <v>60.97</v>
      </c>
      <c r="I125" s="2">
        <v>2.0199999999999999E-2</v>
      </c>
      <c r="J125" s="1"/>
      <c r="P125" s="2"/>
    </row>
    <row r="126" spans="3:16" x14ac:dyDescent="0.25">
      <c r="C126" s="1">
        <v>46101</v>
      </c>
      <c r="D126">
        <v>67.7881</v>
      </c>
      <c r="E126">
        <v>72.855000000000004</v>
      </c>
      <c r="F126">
        <v>74.58</v>
      </c>
      <c r="G126">
        <v>67.519499999999994</v>
      </c>
      <c r="I126" s="2">
        <v>-7.0400000000000004E-2</v>
      </c>
      <c r="J126" s="1"/>
      <c r="P126" s="2"/>
    </row>
    <row r="127" spans="3:16" x14ac:dyDescent="0.25">
      <c r="C127" s="1">
        <v>46100</v>
      </c>
      <c r="D127">
        <v>72.924999999999997</v>
      </c>
      <c r="E127">
        <v>75.325100000000006</v>
      </c>
      <c r="F127">
        <v>76.75</v>
      </c>
      <c r="G127">
        <v>65.504999999999995</v>
      </c>
      <c r="I127" s="2">
        <v>-3.2599999999999997E-2</v>
      </c>
      <c r="J127" s="1"/>
      <c r="P127" s="2"/>
    </row>
    <row r="128" spans="3:16" x14ac:dyDescent="0.25">
      <c r="C128" s="1">
        <v>46099</v>
      </c>
      <c r="D128">
        <v>75.382499999999993</v>
      </c>
      <c r="E128">
        <v>79.298000000000002</v>
      </c>
      <c r="F128">
        <v>80.224999999999994</v>
      </c>
      <c r="G128">
        <v>75.007499999999993</v>
      </c>
      <c r="I128" s="2">
        <v>-4.9599999999999998E-2</v>
      </c>
      <c r="J128" s="1"/>
      <c r="P128" s="2"/>
    </row>
    <row r="129" spans="3:16" x14ac:dyDescent="0.25">
      <c r="C129" s="1">
        <v>46098</v>
      </c>
      <c r="D129">
        <v>79.3125</v>
      </c>
      <c r="E129">
        <v>80.977400000000003</v>
      </c>
      <c r="F129">
        <v>82.5548</v>
      </c>
      <c r="G129">
        <v>78.246399999999994</v>
      </c>
      <c r="I129" s="2">
        <v>-1.83E-2</v>
      </c>
      <c r="J129" s="1"/>
      <c r="P129" s="2"/>
    </row>
    <row r="130" spans="3:16" x14ac:dyDescent="0.25">
      <c r="C130" s="1">
        <v>46097</v>
      </c>
      <c r="D130">
        <v>80.790000000000006</v>
      </c>
      <c r="E130">
        <v>80.58</v>
      </c>
      <c r="F130">
        <v>81.664900000000003</v>
      </c>
      <c r="G130">
        <v>77.034000000000006</v>
      </c>
      <c r="I130" s="2">
        <v>2.7000000000000001E-3</v>
      </c>
      <c r="J130" s="1"/>
      <c r="P130" s="2"/>
    </row>
    <row r="131" spans="3:16" x14ac:dyDescent="0.25">
      <c r="C131" s="1">
        <v>46094</v>
      </c>
      <c r="D131">
        <v>80.576400000000007</v>
      </c>
      <c r="E131">
        <v>83.659499999999994</v>
      </c>
      <c r="F131">
        <v>85.495000000000005</v>
      </c>
      <c r="G131">
        <v>79.429100000000005</v>
      </c>
      <c r="I131" s="2">
        <v>-3.85E-2</v>
      </c>
      <c r="J131" s="1"/>
      <c r="P131" s="2"/>
    </row>
    <row r="132" spans="3:16" x14ac:dyDescent="0.25">
      <c r="C132" s="1">
        <v>46093</v>
      </c>
      <c r="D132">
        <v>83.801500000000004</v>
      </c>
      <c r="E132">
        <v>85.546599999999998</v>
      </c>
      <c r="F132">
        <v>87.495000000000005</v>
      </c>
      <c r="G132">
        <v>83.008499999999998</v>
      </c>
      <c r="I132" s="2">
        <v>-2.3400000000000001E-2</v>
      </c>
      <c r="J132" s="1"/>
      <c r="P132" s="2"/>
    </row>
    <row r="133" spans="3:16" x14ac:dyDescent="0.25">
      <c r="C133" s="1">
        <v>46092</v>
      </c>
      <c r="D133">
        <v>85.81</v>
      </c>
      <c r="E133">
        <v>88.3035</v>
      </c>
      <c r="F133">
        <v>89.465000000000003</v>
      </c>
      <c r="G133">
        <v>84.426400000000001</v>
      </c>
      <c r="I133" s="2">
        <v>-2.9499999999999998E-2</v>
      </c>
      <c r="J133" s="1"/>
      <c r="P133" s="2"/>
    </row>
    <row r="134" spans="3:16" x14ac:dyDescent="0.25">
      <c r="C134" s="1">
        <v>46091</v>
      </c>
      <c r="D134">
        <v>88.422499999999999</v>
      </c>
      <c r="E134">
        <v>86.781300000000002</v>
      </c>
      <c r="F134">
        <v>90.025999999999996</v>
      </c>
      <c r="G134">
        <v>86.502799999999993</v>
      </c>
      <c r="I134" s="2">
        <v>1.6E-2</v>
      </c>
      <c r="J134" s="1"/>
      <c r="P134" s="2"/>
    </row>
    <row r="135" spans="3:16" x14ac:dyDescent="0.25">
      <c r="C135" s="1">
        <v>46090</v>
      </c>
      <c r="D135">
        <v>87.032499999999999</v>
      </c>
      <c r="E135">
        <v>84.436499999999995</v>
      </c>
      <c r="F135">
        <v>87.082499999999996</v>
      </c>
      <c r="G135">
        <v>79.611999999999995</v>
      </c>
      <c r="I135" s="2">
        <v>3.15E-2</v>
      </c>
      <c r="J135" s="1"/>
      <c r="P135" s="2"/>
    </row>
    <row r="136" spans="3:16" x14ac:dyDescent="0.25">
      <c r="C136" s="1">
        <v>46087</v>
      </c>
      <c r="D136">
        <v>84.371700000000004</v>
      </c>
      <c r="E136">
        <v>82.425799999999995</v>
      </c>
      <c r="F136">
        <v>85.012799999999999</v>
      </c>
      <c r="G136">
        <v>81.667299999999997</v>
      </c>
      <c r="I136" s="2">
        <v>2.6499999999999999E-2</v>
      </c>
      <c r="J136" s="1"/>
      <c r="P136" s="2"/>
    </row>
    <row r="137" spans="3:16" x14ac:dyDescent="0.25">
      <c r="C137" s="1">
        <v>46086</v>
      </c>
      <c r="D137">
        <v>82.194100000000006</v>
      </c>
      <c r="E137">
        <v>83.427599999999998</v>
      </c>
      <c r="F137">
        <v>85.587500000000006</v>
      </c>
      <c r="G137">
        <v>80.523499999999999</v>
      </c>
      <c r="I137" s="2">
        <v>-1.4800000000000001E-2</v>
      </c>
      <c r="J137" s="1"/>
      <c r="P137" s="2"/>
    </row>
    <row r="138" spans="3:16" x14ac:dyDescent="0.25">
      <c r="C138" s="1">
        <v>46085</v>
      </c>
      <c r="D138">
        <v>83.427000000000007</v>
      </c>
      <c r="E138">
        <v>82.072800000000001</v>
      </c>
      <c r="F138">
        <v>86.817700000000002</v>
      </c>
      <c r="G138">
        <v>81.462000000000003</v>
      </c>
      <c r="I138" s="2">
        <v>1.6500000000000001E-2</v>
      </c>
      <c r="J138" s="1"/>
      <c r="P138" s="2"/>
    </row>
    <row r="139" spans="3:16" x14ac:dyDescent="0.25">
      <c r="C139" s="1">
        <v>46084</v>
      </c>
      <c r="D139">
        <v>82.072800000000001</v>
      </c>
      <c r="E139">
        <v>89.471500000000006</v>
      </c>
      <c r="F139">
        <v>91.385000000000005</v>
      </c>
      <c r="G139">
        <v>77.948499999999996</v>
      </c>
      <c r="I139" s="2">
        <v>-8.2699999999999996E-2</v>
      </c>
      <c r="J139" s="1"/>
      <c r="P139" s="2"/>
    </row>
    <row r="140" spans="3:16" x14ac:dyDescent="0.25">
      <c r="C140" s="1">
        <v>46083</v>
      </c>
      <c r="D140">
        <v>89.471100000000007</v>
      </c>
      <c r="E140">
        <v>95.509799999999998</v>
      </c>
      <c r="F140">
        <v>96.44</v>
      </c>
      <c r="G140">
        <v>86.508700000000005</v>
      </c>
      <c r="I140" s="2">
        <v>-4.6600000000000003E-2</v>
      </c>
      <c r="J140" s="1"/>
      <c r="P140" s="2"/>
    </row>
    <row r="141" spans="3:16" x14ac:dyDescent="0.25">
      <c r="C141" s="1">
        <v>46080</v>
      </c>
      <c r="D141">
        <v>93.843100000000007</v>
      </c>
      <c r="E141">
        <v>88.3733</v>
      </c>
      <c r="F141">
        <v>94.194999999999993</v>
      </c>
      <c r="G141">
        <v>87.8125</v>
      </c>
      <c r="I141" s="2">
        <v>6.1899999999999997E-2</v>
      </c>
      <c r="J141" s="1"/>
      <c r="P141" s="2"/>
    </row>
    <row r="142" spans="3:16" x14ac:dyDescent="0.25">
      <c r="C142" s="1">
        <v>46079</v>
      </c>
      <c r="D142">
        <v>88.373099999999994</v>
      </c>
      <c r="E142">
        <v>89.422700000000006</v>
      </c>
      <c r="F142">
        <v>90.401700000000005</v>
      </c>
      <c r="G142">
        <v>85.2</v>
      </c>
      <c r="I142" s="2">
        <v>-1.2E-2</v>
      </c>
      <c r="J142" s="1"/>
      <c r="P142" s="2"/>
    </row>
    <row r="143" spans="3:16" x14ac:dyDescent="0.25">
      <c r="C143" s="1">
        <v>46078</v>
      </c>
      <c r="D143">
        <v>89.442999999999998</v>
      </c>
      <c r="E143">
        <v>87.344999999999999</v>
      </c>
      <c r="F143">
        <v>91.329700000000003</v>
      </c>
      <c r="G143">
        <v>86.569800000000001</v>
      </c>
      <c r="I143" s="2">
        <v>2.3900000000000001E-2</v>
      </c>
      <c r="J143" s="1"/>
      <c r="P143" s="2"/>
    </row>
    <row r="144" spans="3:16" x14ac:dyDescent="0.25">
      <c r="C144" s="1">
        <v>46077</v>
      </c>
      <c r="D144">
        <v>87.352999999999994</v>
      </c>
      <c r="E144">
        <v>88.234999999999999</v>
      </c>
      <c r="F144">
        <v>89.07</v>
      </c>
      <c r="G144">
        <v>84.992999999999995</v>
      </c>
      <c r="I144" s="2">
        <v>-1.0200000000000001E-2</v>
      </c>
      <c r="J144" s="1"/>
      <c r="P144" s="2"/>
    </row>
    <row r="145" spans="3:16" x14ac:dyDescent="0.25">
      <c r="C145" s="1">
        <v>46076</v>
      </c>
      <c r="D145">
        <v>88.249099999999999</v>
      </c>
      <c r="E145">
        <v>84.65</v>
      </c>
      <c r="F145">
        <v>89.079700000000003</v>
      </c>
      <c r="G145">
        <v>84.588800000000006</v>
      </c>
      <c r="I145" s="2">
        <v>4.2599999999999999E-2</v>
      </c>
      <c r="J145" s="1"/>
      <c r="P145" s="2"/>
    </row>
    <row r="146" spans="3:16" x14ac:dyDescent="0.25">
      <c r="C146" s="1">
        <v>46073</v>
      </c>
      <c r="D146">
        <v>84.644999999999996</v>
      </c>
      <c r="E146">
        <v>78.372100000000003</v>
      </c>
      <c r="F146">
        <v>84.7119</v>
      </c>
      <c r="G146">
        <v>77.458399999999997</v>
      </c>
      <c r="I146" s="2">
        <v>0.08</v>
      </c>
      <c r="J146" s="1"/>
      <c r="P146" s="2"/>
    </row>
    <row r="147" spans="3:16" x14ac:dyDescent="0.25">
      <c r="C147" s="1">
        <v>46072</v>
      </c>
      <c r="D147">
        <v>78.372</v>
      </c>
      <c r="E147">
        <v>77.220200000000006</v>
      </c>
      <c r="F147">
        <v>79.515000000000001</v>
      </c>
      <c r="G147">
        <v>76.45</v>
      </c>
      <c r="I147" s="2">
        <v>1.49E-2</v>
      </c>
      <c r="J147" s="1"/>
      <c r="P147" s="2"/>
    </row>
    <row r="148" spans="3:16" x14ac:dyDescent="0.25">
      <c r="C148" s="1">
        <v>46071</v>
      </c>
      <c r="D148">
        <v>77.220200000000006</v>
      </c>
      <c r="E148">
        <v>73.486699999999999</v>
      </c>
      <c r="F148">
        <v>78.364999999999995</v>
      </c>
      <c r="G148">
        <v>72.293800000000005</v>
      </c>
      <c r="I148" s="2">
        <v>5.0799999999999998E-2</v>
      </c>
      <c r="J148" s="1"/>
      <c r="P148" s="2"/>
    </row>
    <row r="149" spans="3:16" x14ac:dyDescent="0.25">
      <c r="C149" s="1">
        <v>46070</v>
      </c>
      <c r="D149">
        <v>73.484700000000004</v>
      </c>
      <c r="E149">
        <v>76.605000000000004</v>
      </c>
      <c r="F149">
        <v>77.13</v>
      </c>
      <c r="G149">
        <v>71.965000000000003</v>
      </c>
      <c r="I149" s="2">
        <v>-4.07E-2</v>
      </c>
      <c r="J149" s="1"/>
      <c r="P149" s="2"/>
    </row>
    <row r="150" spans="3:16" x14ac:dyDescent="0.25">
      <c r="C150" s="1">
        <v>46069</v>
      </c>
      <c r="D150">
        <v>76.605000000000004</v>
      </c>
      <c r="E150">
        <v>77.960700000000003</v>
      </c>
      <c r="F150">
        <v>78.440100000000001</v>
      </c>
      <c r="G150">
        <v>74.650000000000006</v>
      </c>
      <c r="I150" s="2">
        <v>-1.0699999999999999E-2</v>
      </c>
      <c r="J150" s="1"/>
      <c r="P150" s="2"/>
    </row>
    <row r="151" spans="3:16" x14ac:dyDescent="0.25">
      <c r="C151" s="1">
        <v>46066</v>
      </c>
      <c r="D151">
        <v>77.4345</v>
      </c>
      <c r="E151">
        <v>75.194400000000002</v>
      </c>
      <c r="F151">
        <v>79.384799999999998</v>
      </c>
      <c r="G151">
        <v>73.954999999999998</v>
      </c>
      <c r="I151" s="2">
        <v>2.9700000000000001E-2</v>
      </c>
      <c r="J151" s="1"/>
      <c r="P151" s="2"/>
    </row>
    <row r="152" spans="3:16" x14ac:dyDescent="0.25">
      <c r="C152" s="1">
        <v>46065</v>
      </c>
      <c r="D152">
        <v>75.198099999999997</v>
      </c>
      <c r="E152">
        <v>84.053200000000004</v>
      </c>
      <c r="F152">
        <v>85.229900000000001</v>
      </c>
      <c r="G152">
        <v>74.424199999999999</v>
      </c>
      <c r="I152" s="2">
        <v>-0.10539999999999999</v>
      </c>
      <c r="J152" s="1"/>
      <c r="P152" s="2"/>
    </row>
    <row r="153" spans="3:16" x14ac:dyDescent="0.25">
      <c r="C153" s="1">
        <v>46064</v>
      </c>
      <c r="D153">
        <v>84.057500000000005</v>
      </c>
      <c r="E153">
        <v>80.753600000000006</v>
      </c>
      <c r="F153">
        <v>86.331299999999999</v>
      </c>
      <c r="G153">
        <v>80.400000000000006</v>
      </c>
      <c r="I153" s="2">
        <v>4.1099999999999998E-2</v>
      </c>
      <c r="J153" s="1"/>
      <c r="P153" s="2"/>
    </row>
    <row r="154" spans="3:16" x14ac:dyDescent="0.25">
      <c r="C154" s="1">
        <v>46063</v>
      </c>
      <c r="D154">
        <v>80.739999999999995</v>
      </c>
      <c r="E154">
        <v>83.408799999999999</v>
      </c>
      <c r="F154">
        <v>84.060599999999994</v>
      </c>
      <c r="G154">
        <v>79.973799999999997</v>
      </c>
      <c r="I154" s="2">
        <v>-3.2000000000000001E-2</v>
      </c>
      <c r="J154" s="1"/>
      <c r="P154" s="2"/>
    </row>
    <row r="155" spans="3:16" x14ac:dyDescent="0.25">
      <c r="C155" s="1">
        <v>46062</v>
      </c>
      <c r="D155">
        <v>83.4114</v>
      </c>
      <c r="E155">
        <v>78.379499999999993</v>
      </c>
      <c r="F155">
        <v>84.045100000000005</v>
      </c>
      <c r="G155">
        <v>78.332499999999996</v>
      </c>
      <c r="I155" s="2">
        <v>6.9099999999999995E-2</v>
      </c>
      <c r="J155" s="1"/>
      <c r="P155" s="2"/>
    </row>
    <row r="156" spans="3:16" x14ac:dyDescent="0.25">
      <c r="C156" s="1">
        <v>46059</v>
      </c>
      <c r="D156">
        <v>78.016900000000007</v>
      </c>
      <c r="E156">
        <v>71.28</v>
      </c>
      <c r="F156">
        <v>78.185000000000002</v>
      </c>
      <c r="G156">
        <v>64.057100000000005</v>
      </c>
      <c r="I156" s="2">
        <v>9.4299999999999995E-2</v>
      </c>
      <c r="J156" s="1"/>
      <c r="P156" s="2"/>
    </row>
    <row r="157" spans="3:16" x14ac:dyDescent="0.25">
      <c r="C157" s="1">
        <v>46058</v>
      </c>
      <c r="D157">
        <v>71.292100000000005</v>
      </c>
      <c r="E157">
        <v>88.06</v>
      </c>
      <c r="F157">
        <v>90.457300000000004</v>
      </c>
      <c r="G157">
        <v>70.959999999999994</v>
      </c>
      <c r="I157" s="2">
        <v>-0.1905</v>
      </c>
      <c r="J157" s="1"/>
      <c r="P157" s="2"/>
    </row>
    <row r="158" spans="3:16" x14ac:dyDescent="0.25">
      <c r="C158" s="1">
        <v>46057</v>
      </c>
      <c r="D158">
        <v>88.073800000000006</v>
      </c>
      <c r="E158">
        <v>85.159899999999993</v>
      </c>
      <c r="F158">
        <v>92.231099999999998</v>
      </c>
      <c r="G158">
        <v>83.285700000000006</v>
      </c>
      <c r="I158" s="2">
        <v>3.4200000000000001E-2</v>
      </c>
      <c r="J158" s="1"/>
      <c r="P158" s="2"/>
    </row>
    <row r="159" spans="3:16" x14ac:dyDescent="0.25">
      <c r="C159" s="1">
        <v>46056</v>
      </c>
      <c r="D159">
        <v>85.157600000000002</v>
      </c>
      <c r="E159">
        <v>79.42</v>
      </c>
      <c r="F159">
        <v>89.2</v>
      </c>
      <c r="G159">
        <v>78.934700000000007</v>
      </c>
      <c r="I159" s="2">
        <v>7.1800000000000003E-2</v>
      </c>
      <c r="J159" s="1"/>
      <c r="P159" s="2"/>
    </row>
    <row r="160" spans="3:16" x14ac:dyDescent="0.25">
      <c r="C160" s="1">
        <v>46055</v>
      </c>
      <c r="D160">
        <v>79.454599999999999</v>
      </c>
      <c r="E160">
        <v>81.884500000000003</v>
      </c>
      <c r="F160">
        <v>87.940700000000007</v>
      </c>
      <c r="G160">
        <v>71.367800000000003</v>
      </c>
      <c r="I160" s="2">
        <v>-6.2E-2</v>
      </c>
      <c r="J160" s="1"/>
      <c r="P160" s="2"/>
    </row>
    <row r="161" spans="3:16" x14ac:dyDescent="0.25">
      <c r="C161" s="1">
        <v>46052</v>
      </c>
      <c r="D161">
        <v>84.703999999999994</v>
      </c>
      <c r="E161">
        <v>116.1339</v>
      </c>
      <c r="F161">
        <v>118.503</v>
      </c>
      <c r="G161">
        <v>73.784999999999997</v>
      </c>
      <c r="I161" s="2">
        <v>-0.2707</v>
      </c>
      <c r="J161" s="1"/>
      <c r="P161" s="2"/>
    </row>
    <row r="162" spans="3:16" x14ac:dyDescent="0.25">
      <c r="C162" s="1">
        <v>46051</v>
      </c>
      <c r="D162">
        <v>116.1495</v>
      </c>
      <c r="E162">
        <v>116.62</v>
      </c>
      <c r="F162">
        <v>121.67</v>
      </c>
      <c r="G162">
        <v>105.6241</v>
      </c>
      <c r="I162" s="2">
        <v>-3.8999999999999998E-3</v>
      </c>
      <c r="J162" s="1"/>
      <c r="P162" s="2"/>
    </row>
    <row r="163" spans="3:16" x14ac:dyDescent="0.25">
      <c r="C163" s="1">
        <v>46050</v>
      </c>
      <c r="D163">
        <v>116.6095</v>
      </c>
      <c r="E163">
        <v>113.03</v>
      </c>
      <c r="F163">
        <v>117.455</v>
      </c>
      <c r="G163">
        <v>110.52</v>
      </c>
      <c r="I163" s="2">
        <v>3.1699999999999999E-2</v>
      </c>
      <c r="J163" s="1"/>
      <c r="P163" s="2"/>
    </row>
    <row r="164" spans="3:16" x14ac:dyDescent="0.25">
      <c r="C164" s="1">
        <v>46049</v>
      </c>
      <c r="D164">
        <v>113.0258</v>
      </c>
      <c r="E164">
        <v>103.9319</v>
      </c>
      <c r="F164">
        <v>113.4688</v>
      </c>
      <c r="G164">
        <v>103.38849999999999</v>
      </c>
      <c r="I164" s="2">
        <v>8.7800000000000003E-2</v>
      </c>
      <c r="J164" s="1"/>
      <c r="P164" s="2"/>
    </row>
    <row r="165" spans="3:16" x14ac:dyDescent="0.25">
      <c r="C165" s="1">
        <v>46048</v>
      </c>
      <c r="D165">
        <v>103.8984</v>
      </c>
      <c r="E165">
        <v>104.3867</v>
      </c>
      <c r="F165">
        <v>117.7363</v>
      </c>
      <c r="G165">
        <v>102.45359999999999</v>
      </c>
      <c r="I165" s="2">
        <v>8.9999999999999993E-3</v>
      </c>
      <c r="J165" s="1"/>
      <c r="P165" s="2"/>
    </row>
    <row r="166" spans="3:16" x14ac:dyDescent="0.25">
      <c r="C166" s="1">
        <v>46045</v>
      </c>
      <c r="D166">
        <v>102.9727</v>
      </c>
      <c r="E166">
        <v>96.194999999999993</v>
      </c>
      <c r="F166">
        <v>103.0335</v>
      </c>
      <c r="G166">
        <v>96.117400000000004</v>
      </c>
      <c r="I166" s="2">
        <v>7.0400000000000004E-2</v>
      </c>
      <c r="J166" s="1"/>
      <c r="P166" s="2"/>
    </row>
    <row r="167" spans="3:16" x14ac:dyDescent="0.25">
      <c r="C167" s="1">
        <v>46044</v>
      </c>
      <c r="D167">
        <v>96.198700000000002</v>
      </c>
      <c r="E167">
        <v>93.255700000000004</v>
      </c>
      <c r="F167">
        <v>96.609200000000001</v>
      </c>
      <c r="G167">
        <v>90.839600000000004</v>
      </c>
      <c r="I167" s="2">
        <v>3.1600000000000003E-2</v>
      </c>
      <c r="J167" s="1"/>
      <c r="P167" s="2"/>
    </row>
    <row r="168" spans="3:16" x14ac:dyDescent="0.25">
      <c r="C168" s="1">
        <v>46043</v>
      </c>
      <c r="D168">
        <v>93.256</v>
      </c>
      <c r="E168">
        <v>94.628600000000006</v>
      </c>
      <c r="F168">
        <v>95.519900000000007</v>
      </c>
      <c r="G168">
        <v>90.363799999999998</v>
      </c>
      <c r="I168" s="2">
        <v>-1.44E-2</v>
      </c>
      <c r="J168" s="1"/>
      <c r="P168" s="2"/>
    </row>
    <row r="169" spans="3:16" x14ac:dyDescent="0.25">
      <c r="C169" s="1">
        <v>46042</v>
      </c>
      <c r="D169">
        <v>94.614999999999995</v>
      </c>
      <c r="E169">
        <v>94.425200000000004</v>
      </c>
      <c r="F169">
        <v>95.895600000000002</v>
      </c>
      <c r="G169">
        <v>92.5886</v>
      </c>
      <c r="I169" s="2">
        <v>-1E-3</v>
      </c>
      <c r="J169" s="1"/>
      <c r="P169" s="2"/>
    </row>
    <row r="170" spans="3:16" x14ac:dyDescent="0.25">
      <c r="C170" s="1">
        <v>46041</v>
      </c>
      <c r="D170">
        <v>94.704999999999998</v>
      </c>
      <c r="E170">
        <v>91.078500000000005</v>
      </c>
      <c r="F170">
        <v>94.704999999999998</v>
      </c>
      <c r="G170">
        <v>91.004099999999994</v>
      </c>
      <c r="I170" s="2">
        <v>5.28E-2</v>
      </c>
      <c r="J170" s="1"/>
      <c r="P170" s="2"/>
    </row>
    <row r="171" spans="3:16" x14ac:dyDescent="0.25">
      <c r="C171" s="1">
        <v>46038</v>
      </c>
      <c r="D171">
        <v>89.954400000000007</v>
      </c>
      <c r="E171">
        <v>92.342600000000004</v>
      </c>
      <c r="F171">
        <v>92.831400000000002</v>
      </c>
      <c r="G171">
        <v>86.9</v>
      </c>
      <c r="I171" s="2">
        <v>-2.5899999999999999E-2</v>
      </c>
      <c r="J171" s="1"/>
      <c r="P171" s="2"/>
    </row>
    <row r="172" spans="3:16" x14ac:dyDescent="0.25">
      <c r="C172" s="1">
        <v>46037</v>
      </c>
      <c r="D172">
        <v>92.342500000000001</v>
      </c>
      <c r="E172">
        <v>92.778000000000006</v>
      </c>
      <c r="F172">
        <v>93.613799999999998</v>
      </c>
      <c r="G172">
        <v>86.305000000000007</v>
      </c>
      <c r="I172" s="2">
        <v>-4.7000000000000002E-3</v>
      </c>
      <c r="J172" s="1"/>
      <c r="P172" s="2"/>
    </row>
    <row r="173" spans="3:16" x14ac:dyDescent="0.25">
      <c r="C173" s="1">
        <v>46036</v>
      </c>
      <c r="D173">
        <v>92.778000000000006</v>
      </c>
      <c r="E173">
        <v>86.981800000000007</v>
      </c>
      <c r="F173">
        <v>93.517399999999995</v>
      </c>
      <c r="G173">
        <v>86.889399999999995</v>
      </c>
      <c r="I173" s="2">
        <v>6.6600000000000006E-2</v>
      </c>
      <c r="J173" s="1"/>
      <c r="P173" s="2"/>
    </row>
    <row r="174" spans="3:16" x14ac:dyDescent="0.25">
      <c r="C174" s="1">
        <v>46035</v>
      </c>
      <c r="D174">
        <v>86.981800000000007</v>
      </c>
      <c r="E174">
        <v>84.980199999999996</v>
      </c>
      <c r="F174">
        <v>89.140500000000003</v>
      </c>
      <c r="G174">
        <v>83.430199999999999</v>
      </c>
      <c r="I174" s="2">
        <v>2.3599999999999999E-2</v>
      </c>
      <c r="J174" s="1"/>
      <c r="P174" s="2"/>
    </row>
    <row r="175" spans="3:16" x14ac:dyDescent="0.25">
      <c r="C175" s="1">
        <v>46034</v>
      </c>
      <c r="D175">
        <v>84.980199999999996</v>
      </c>
      <c r="E175">
        <v>80.4298</v>
      </c>
      <c r="F175">
        <v>86.260999999999996</v>
      </c>
      <c r="G175">
        <v>79.9649</v>
      </c>
      <c r="I175" s="2">
        <v>6.2600000000000003E-2</v>
      </c>
      <c r="J175" s="1"/>
      <c r="P175" s="2"/>
    </row>
    <row r="176" spans="3:16" x14ac:dyDescent="0.25">
      <c r="C176" s="1">
        <v>46031</v>
      </c>
      <c r="D176">
        <v>79.972399999999993</v>
      </c>
      <c r="E176">
        <v>76.921400000000006</v>
      </c>
      <c r="F176">
        <v>80.5274</v>
      </c>
      <c r="G176">
        <v>75.489199999999997</v>
      </c>
      <c r="I176" s="2">
        <v>3.9699999999999999E-2</v>
      </c>
      <c r="J176" s="1"/>
      <c r="P176" s="2"/>
    </row>
    <row r="177" spans="3:16" x14ac:dyDescent="0.25">
      <c r="C177" s="1">
        <v>46030</v>
      </c>
      <c r="D177">
        <v>76.921499999999995</v>
      </c>
      <c r="E177">
        <v>78.151200000000003</v>
      </c>
      <c r="F177">
        <v>79.046199999999999</v>
      </c>
      <c r="G177">
        <v>73.831400000000002</v>
      </c>
      <c r="I177" s="2">
        <v>-1.5800000000000002E-2</v>
      </c>
      <c r="J177" s="1"/>
      <c r="P177" s="2"/>
    </row>
    <row r="178" spans="3:16" x14ac:dyDescent="0.25">
      <c r="C178" s="1">
        <v>46029</v>
      </c>
      <c r="D178">
        <v>78.152699999999996</v>
      </c>
      <c r="E178">
        <v>81.297899999999998</v>
      </c>
      <c r="F178">
        <v>82.773799999999994</v>
      </c>
      <c r="G178">
        <v>76.366399999999999</v>
      </c>
      <c r="I178" s="2">
        <v>-3.8699999999999998E-2</v>
      </c>
      <c r="J178" s="1"/>
      <c r="P178" s="2"/>
    </row>
    <row r="179" spans="3:16" x14ac:dyDescent="0.25">
      <c r="C179" s="1">
        <v>46028</v>
      </c>
      <c r="D179">
        <v>81.297899999999998</v>
      </c>
      <c r="E179">
        <v>76.550200000000004</v>
      </c>
      <c r="F179">
        <v>81.438699999999997</v>
      </c>
      <c r="G179">
        <v>75.882999999999996</v>
      </c>
      <c r="I179" s="2">
        <v>6.1899999999999997E-2</v>
      </c>
      <c r="J179" s="1"/>
      <c r="P179" s="2"/>
    </row>
    <row r="180" spans="3:16" x14ac:dyDescent="0.25">
      <c r="C180" s="1">
        <v>46027</v>
      </c>
      <c r="D180">
        <v>76.56</v>
      </c>
      <c r="E180">
        <v>73.742800000000003</v>
      </c>
      <c r="F180">
        <v>77.900000000000006</v>
      </c>
      <c r="G180">
        <v>72.915199999999999</v>
      </c>
      <c r="I180" s="2">
        <v>5.3699999999999998E-2</v>
      </c>
      <c r="J180" s="1"/>
      <c r="P180" s="2"/>
    </row>
    <row r="181" spans="3:16" x14ac:dyDescent="0.25">
      <c r="C181" s="1">
        <v>46024</v>
      </c>
      <c r="D181">
        <v>72.66</v>
      </c>
      <c r="E181">
        <v>71.295000000000002</v>
      </c>
      <c r="F181">
        <v>74.575000000000003</v>
      </c>
      <c r="G181">
        <v>71.295000000000002</v>
      </c>
      <c r="I181" s="2">
        <v>-2.9999999999999997E-4</v>
      </c>
      <c r="J181" s="1"/>
      <c r="P181" s="2"/>
    </row>
    <row r="182" spans="3:16" x14ac:dyDescent="0.25">
      <c r="C182" s="1">
        <v>46023</v>
      </c>
      <c r="D182">
        <v>72.683499999999995</v>
      </c>
      <c r="E182">
        <v>72.421000000000006</v>
      </c>
      <c r="F182">
        <v>72.974999999999994</v>
      </c>
      <c r="G182">
        <v>71.135999999999996</v>
      </c>
      <c r="I182" s="2">
        <v>1.95E-2</v>
      </c>
      <c r="J182" s="1"/>
      <c r="P182" s="2"/>
    </row>
    <row r="183" spans="3:16" x14ac:dyDescent="0.25">
      <c r="C183" s="1">
        <v>46022</v>
      </c>
      <c r="D183">
        <v>71.2928</v>
      </c>
      <c r="E183">
        <v>76.506500000000003</v>
      </c>
      <c r="F183">
        <v>76.513499999999993</v>
      </c>
      <c r="G183">
        <v>70.060400000000001</v>
      </c>
      <c r="I183" s="2">
        <v>-6.8099999999999994E-2</v>
      </c>
      <c r="J183" s="1"/>
      <c r="P183" s="2"/>
    </row>
    <row r="184" spans="3:16" x14ac:dyDescent="0.25">
      <c r="C184" s="1">
        <v>46021</v>
      </c>
      <c r="D184">
        <v>76.5</v>
      </c>
      <c r="E184">
        <v>72.249600000000001</v>
      </c>
      <c r="F184">
        <v>78.084999999999994</v>
      </c>
      <c r="G184">
        <v>71.151700000000005</v>
      </c>
      <c r="I184" s="2">
        <v>5.8900000000000001E-2</v>
      </c>
      <c r="J184" s="1"/>
      <c r="P184" s="2"/>
    </row>
    <row r="185" spans="3:16" x14ac:dyDescent="0.25">
      <c r="C185" s="1">
        <v>46020</v>
      </c>
      <c r="D185">
        <v>72.246799999999993</v>
      </c>
      <c r="E185">
        <v>80.224999999999994</v>
      </c>
      <c r="F185">
        <v>83.644999999999996</v>
      </c>
      <c r="G185">
        <v>70.525000000000006</v>
      </c>
      <c r="I185" s="2">
        <v>-8.7300000000000003E-2</v>
      </c>
      <c r="J185" s="1"/>
      <c r="P185" s="2"/>
    </row>
    <row r="186" spans="3:16" x14ac:dyDescent="0.25">
      <c r="C186" s="1">
        <v>46017</v>
      </c>
      <c r="D186">
        <v>79.160899999999998</v>
      </c>
      <c r="E186">
        <v>71.965000000000003</v>
      </c>
      <c r="F186">
        <v>79.327399999999997</v>
      </c>
      <c r="G186">
        <v>71.965000000000003</v>
      </c>
      <c r="I186" s="2">
        <v>8.2500000000000004E-2</v>
      </c>
      <c r="J186" s="1"/>
      <c r="P186" s="2"/>
    </row>
    <row r="187" spans="3:16" x14ac:dyDescent="0.25">
      <c r="C187" s="1">
        <v>46016</v>
      </c>
      <c r="D187">
        <v>73.127499999999998</v>
      </c>
      <c r="E187">
        <v>73.640500000000003</v>
      </c>
      <c r="F187">
        <v>73.823999999999998</v>
      </c>
      <c r="G187">
        <v>72.703500000000005</v>
      </c>
      <c r="I187" s="2">
        <v>1.61E-2</v>
      </c>
      <c r="J187" s="1"/>
      <c r="P187" s="2"/>
    </row>
    <row r="188" spans="3:16" x14ac:dyDescent="0.25">
      <c r="C188" s="1">
        <v>46015</v>
      </c>
      <c r="D188">
        <v>71.968400000000003</v>
      </c>
      <c r="E188">
        <v>71.454999999999998</v>
      </c>
      <c r="F188">
        <v>72.724999999999994</v>
      </c>
      <c r="G188">
        <v>70.190899999999999</v>
      </c>
      <c r="I188" s="2">
        <v>7.1999999999999998E-3</v>
      </c>
      <c r="J188" s="1"/>
      <c r="P188" s="2"/>
    </row>
    <row r="189" spans="3:16" x14ac:dyDescent="0.25">
      <c r="C189" s="1">
        <v>46014</v>
      </c>
      <c r="D189">
        <v>71.454899999999995</v>
      </c>
      <c r="E189">
        <v>69.068100000000001</v>
      </c>
      <c r="F189">
        <v>71.587500000000006</v>
      </c>
      <c r="G189">
        <v>68.8429</v>
      </c>
      <c r="I189" s="2">
        <v>3.4700000000000002E-2</v>
      </c>
      <c r="J189" s="1"/>
      <c r="P189" s="2"/>
    </row>
    <row r="190" spans="3:16" x14ac:dyDescent="0.25">
      <c r="C190" s="1">
        <v>46013</v>
      </c>
      <c r="D190">
        <v>69.06</v>
      </c>
      <c r="E190">
        <v>67.385999999999996</v>
      </c>
      <c r="F190">
        <v>69.47</v>
      </c>
      <c r="G190">
        <v>67.297600000000003</v>
      </c>
      <c r="I190" s="2">
        <v>2.8199999999999999E-2</v>
      </c>
      <c r="J190" s="1"/>
      <c r="P190" s="2"/>
    </row>
    <row r="191" spans="3:16" x14ac:dyDescent="0.25">
      <c r="C191" s="1">
        <v>46010</v>
      </c>
      <c r="D191">
        <v>67.166300000000007</v>
      </c>
      <c r="E191">
        <v>65.438299999999998</v>
      </c>
      <c r="F191">
        <v>67.474999999999994</v>
      </c>
      <c r="G191">
        <v>64.48</v>
      </c>
      <c r="I191" s="2">
        <v>2.64E-2</v>
      </c>
      <c r="J191" s="1"/>
      <c r="P191" s="2"/>
    </row>
    <row r="192" spans="3:16" x14ac:dyDescent="0.25">
      <c r="C192" s="1">
        <v>46009</v>
      </c>
      <c r="D192">
        <v>65.438100000000006</v>
      </c>
      <c r="E192">
        <v>66.326400000000007</v>
      </c>
      <c r="F192">
        <v>66.635000000000005</v>
      </c>
      <c r="G192">
        <v>64.628900000000002</v>
      </c>
      <c r="I192" s="2">
        <v>-1.3299999999999999E-2</v>
      </c>
      <c r="J192" s="1"/>
      <c r="P192" s="2"/>
    </row>
    <row r="193" spans="3:16" x14ac:dyDescent="0.25">
      <c r="C193" s="1">
        <v>46008</v>
      </c>
      <c r="D193">
        <v>66.319999999999993</v>
      </c>
      <c r="E193">
        <v>63.792099999999998</v>
      </c>
      <c r="F193">
        <v>66.905699999999996</v>
      </c>
      <c r="G193">
        <v>63.6706</v>
      </c>
      <c r="I193" s="2">
        <v>3.9600000000000003E-2</v>
      </c>
      <c r="J193" s="1"/>
      <c r="P193" s="2"/>
    </row>
    <row r="194" spans="3:16" x14ac:dyDescent="0.25">
      <c r="C194" s="1">
        <v>46007</v>
      </c>
      <c r="D194">
        <v>63.791400000000003</v>
      </c>
      <c r="E194">
        <v>63.977800000000002</v>
      </c>
      <c r="F194">
        <v>64.168899999999994</v>
      </c>
      <c r="G194">
        <v>62.165999999999997</v>
      </c>
      <c r="I194" s="2">
        <v>-2.8E-3</v>
      </c>
      <c r="J194" s="1"/>
      <c r="P194" s="2"/>
    </row>
    <row r="195" spans="3:16" x14ac:dyDescent="0.25">
      <c r="C195" s="1">
        <v>46006</v>
      </c>
      <c r="D195">
        <v>63.967700000000001</v>
      </c>
      <c r="E195">
        <v>61.564999999999998</v>
      </c>
      <c r="F195">
        <v>64.1721</v>
      </c>
      <c r="G195">
        <v>60.545000000000002</v>
      </c>
      <c r="I195" s="2">
        <v>3.1399999999999997E-2</v>
      </c>
      <c r="J195" s="1"/>
      <c r="P195" s="2"/>
    </row>
    <row r="196" spans="3:16" x14ac:dyDescent="0.25">
      <c r="C196" s="1">
        <v>46003</v>
      </c>
      <c r="D196">
        <v>62.019399999999997</v>
      </c>
      <c r="E196">
        <v>63.578200000000002</v>
      </c>
      <c r="F196">
        <v>64.669899999999998</v>
      </c>
      <c r="G196">
        <v>60.803699999999999</v>
      </c>
      <c r="I196" s="2">
        <v>-2.4500000000000001E-2</v>
      </c>
      <c r="J196" s="1"/>
      <c r="P196" s="2"/>
    </row>
    <row r="197" spans="3:16" x14ac:dyDescent="0.25">
      <c r="C197" s="1">
        <v>46002</v>
      </c>
      <c r="D197">
        <v>63.578000000000003</v>
      </c>
      <c r="E197">
        <v>61.797899999999998</v>
      </c>
      <c r="F197">
        <v>64.334999999999994</v>
      </c>
      <c r="G197">
        <v>61.430700000000002</v>
      </c>
      <c r="I197" s="2">
        <v>2.8799999999999999E-2</v>
      </c>
      <c r="J197" s="1"/>
      <c r="P197" s="2"/>
    </row>
    <row r="198" spans="3:16" x14ac:dyDescent="0.25">
      <c r="C198" s="1">
        <v>46001</v>
      </c>
      <c r="D198">
        <v>61.798099999999998</v>
      </c>
      <c r="E198">
        <v>60.682400000000001</v>
      </c>
      <c r="F198">
        <v>61.958500000000001</v>
      </c>
      <c r="G198">
        <v>60.094999999999999</v>
      </c>
      <c r="I198" s="2">
        <v>1.84E-2</v>
      </c>
      <c r="J198" s="1"/>
      <c r="P198" s="2"/>
    </row>
    <row r="199" spans="3:16" x14ac:dyDescent="0.25">
      <c r="C199" s="1">
        <v>46000</v>
      </c>
      <c r="D199">
        <v>60.682499999999997</v>
      </c>
      <c r="E199">
        <v>58.1325</v>
      </c>
      <c r="F199">
        <v>60.842799999999997</v>
      </c>
      <c r="G199">
        <v>57.593400000000003</v>
      </c>
      <c r="I199" s="2">
        <v>4.3900000000000002E-2</v>
      </c>
      <c r="J199" s="1"/>
      <c r="P199" s="2"/>
    </row>
    <row r="200" spans="3:16" x14ac:dyDescent="0.25">
      <c r="C200" s="1">
        <v>45999</v>
      </c>
      <c r="D200">
        <v>58.1325</v>
      </c>
      <c r="E200">
        <v>58.335299999999997</v>
      </c>
      <c r="F200">
        <v>58.647199999999998</v>
      </c>
      <c r="G200">
        <v>57.559899999999999</v>
      </c>
      <c r="I200" s="2">
        <v>-2.8E-3</v>
      </c>
      <c r="J200" s="1"/>
      <c r="P200" s="2"/>
    </row>
    <row r="201" spans="3:16" x14ac:dyDescent="0.25">
      <c r="C201" s="1">
        <v>45996</v>
      </c>
      <c r="D201">
        <v>58.295099999999998</v>
      </c>
      <c r="E201">
        <v>57.142899999999997</v>
      </c>
      <c r="F201">
        <v>59.3474</v>
      </c>
      <c r="G201">
        <v>56.877200000000002</v>
      </c>
      <c r="I201" s="2">
        <v>2.0299999999999999E-2</v>
      </c>
      <c r="J201" s="1"/>
      <c r="P201" s="2"/>
    </row>
    <row r="202" spans="3:16" x14ac:dyDescent="0.25">
      <c r="C202" s="1">
        <v>45995</v>
      </c>
      <c r="D202">
        <v>57.134999999999998</v>
      </c>
      <c r="E202">
        <v>58.486800000000002</v>
      </c>
      <c r="F202">
        <v>58.774999999999999</v>
      </c>
      <c r="G202">
        <v>56.480899999999998</v>
      </c>
      <c r="I202" s="2">
        <v>-2.3099999999999999E-2</v>
      </c>
      <c r="J202" s="1"/>
      <c r="P202" s="2"/>
    </row>
    <row r="203" spans="3:16" x14ac:dyDescent="0.25">
      <c r="C203" s="1">
        <v>45994</v>
      </c>
      <c r="D203">
        <v>58.486699999999999</v>
      </c>
      <c r="E203">
        <v>58.465400000000002</v>
      </c>
      <c r="F203">
        <v>59.005000000000003</v>
      </c>
      <c r="G203">
        <v>57.530700000000003</v>
      </c>
      <c r="I203" s="2">
        <v>2.0000000000000001E-4</v>
      </c>
      <c r="J203" s="1"/>
      <c r="P203" s="2"/>
    </row>
    <row r="204" spans="3:16" x14ac:dyDescent="0.25">
      <c r="C204" s="1">
        <v>45993</v>
      </c>
      <c r="D204">
        <v>58.475000000000001</v>
      </c>
      <c r="E204">
        <v>57.974400000000003</v>
      </c>
      <c r="F204">
        <v>58.674999999999997</v>
      </c>
      <c r="G204">
        <v>56.584800000000001</v>
      </c>
      <c r="I204" s="2">
        <v>8.6E-3</v>
      </c>
      <c r="J204" s="1"/>
      <c r="P204" s="2"/>
    </row>
    <row r="205" spans="3:16" x14ac:dyDescent="0.25">
      <c r="C205" s="1">
        <v>45992</v>
      </c>
      <c r="D205">
        <v>57.974400000000003</v>
      </c>
      <c r="E205">
        <v>56.3523</v>
      </c>
      <c r="F205">
        <v>58.854999999999997</v>
      </c>
      <c r="G205">
        <v>56.180900000000001</v>
      </c>
      <c r="I205" s="2">
        <v>2.7799999999999998E-2</v>
      </c>
      <c r="J205" s="1"/>
      <c r="P205" s="2"/>
    </row>
    <row r="206" spans="3:16" x14ac:dyDescent="0.25">
      <c r="C206" s="1">
        <v>45989</v>
      </c>
      <c r="D206">
        <v>56.405000000000001</v>
      </c>
      <c r="E206">
        <v>53.465000000000003</v>
      </c>
      <c r="F206">
        <v>56.550899999999999</v>
      </c>
      <c r="G206">
        <v>53.3369</v>
      </c>
      <c r="I206" s="2">
        <v>5.5E-2</v>
      </c>
      <c r="J206" s="1"/>
      <c r="P206" s="2"/>
    </row>
    <row r="207" spans="3:16" x14ac:dyDescent="0.25">
      <c r="C207" s="1">
        <v>45988</v>
      </c>
      <c r="D207">
        <v>53.465000000000003</v>
      </c>
      <c r="E207">
        <v>53.378599999999999</v>
      </c>
      <c r="F207">
        <v>53.924999999999997</v>
      </c>
      <c r="G207">
        <v>52.677300000000002</v>
      </c>
      <c r="I207" s="2">
        <v>1.6000000000000001E-3</v>
      </c>
      <c r="J207" s="1"/>
      <c r="P207" s="2"/>
    </row>
    <row r="208" spans="3:16" x14ac:dyDescent="0.25">
      <c r="C208" s="1">
        <v>45987</v>
      </c>
      <c r="D208">
        <v>53.378799999999998</v>
      </c>
      <c r="E208">
        <v>51.440600000000003</v>
      </c>
      <c r="F208">
        <v>53.414999999999999</v>
      </c>
      <c r="G208">
        <v>51.284500000000001</v>
      </c>
      <c r="I208" s="2">
        <v>3.7699999999999997E-2</v>
      </c>
      <c r="J208" s="1"/>
      <c r="P208" s="2"/>
    </row>
    <row r="209" spans="3:16" x14ac:dyDescent="0.25">
      <c r="C209" s="1">
        <v>45986</v>
      </c>
      <c r="D209">
        <v>51.4407</v>
      </c>
      <c r="E209">
        <v>51.408099999999997</v>
      </c>
      <c r="F209">
        <v>51.765000000000001</v>
      </c>
      <c r="G209">
        <v>50.682200000000002</v>
      </c>
      <c r="I209" s="2">
        <v>5.9999999999999995E-4</v>
      </c>
      <c r="J209" s="1"/>
      <c r="P209" s="2"/>
    </row>
    <row r="210" spans="3:16" x14ac:dyDescent="0.25">
      <c r="C210" s="1">
        <v>45985</v>
      </c>
      <c r="D210">
        <v>51.408000000000001</v>
      </c>
      <c r="E210">
        <v>50.034999999999997</v>
      </c>
      <c r="F210">
        <v>51.435000000000002</v>
      </c>
      <c r="G210">
        <v>49.710900000000002</v>
      </c>
      <c r="I210" s="2">
        <v>2.7400000000000001E-2</v>
      </c>
      <c r="J210" s="1"/>
      <c r="P210" s="2"/>
    </row>
    <row r="211" spans="3:16" x14ac:dyDescent="0.25">
      <c r="C211" s="1">
        <v>45982</v>
      </c>
      <c r="D211">
        <v>50.036499999999997</v>
      </c>
      <c r="E211">
        <v>50.605800000000002</v>
      </c>
      <c r="F211">
        <v>50.868400000000001</v>
      </c>
      <c r="G211">
        <v>48.628100000000003</v>
      </c>
      <c r="I211" s="2">
        <v>-1.1299999999999999E-2</v>
      </c>
      <c r="J211" s="1"/>
      <c r="P211" s="2"/>
    </row>
    <row r="212" spans="3:16" x14ac:dyDescent="0.25">
      <c r="C212" s="1">
        <v>45981</v>
      </c>
      <c r="D212">
        <v>50.605899999999998</v>
      </c>
      <c r="E212">
        <v>51.396000000000001</v>
      </c>
      <c r="F212">
        <v>51.877699999999997</v>
      </c>
      <c r="G212">
        <v>50.216200000000001</v>
      </c>
      <c r="I212" s="2">
        <v>-1.5299999999999999E-2</v>
      </c>
      <c r="J212" s="1"/>
      <c r="P212" s="2"/>
    </row>
    <row r="213" spans="3:16" x14ac:dyDescent="0.25">
      <c r="C213" s="1">
        <v>45980</v>
      </c>
      <c r="D213">
        <v>51.39</v>
      </c>
      <c r="E213">
        <v>50.709099999999999</v>
      </c>
      <c r="F213">
        <v>52.505000000000003</v>
      </c>
      <c r="G213">
        <v>50.362499999999997</v>
      </c>
      <c r="I213" s="2">
        <v>1.34E-2</v>
      </c>
      <c r="J213" s="1"/>
      <c r="P213" s="2"/>
    </row>
    <row r="214" spans="3:16" x14ac:dyDescent="0.25">
      <c r="C214" s="1">
        <v>45979</v>
      </c>
      <c r="D214">
        <v>50.711300000000001</v>
      </c>
      <c r="E214">
        <v>50.214500000000001</v>
      </c>
      <c r="F214">
        <v>51.204999999999998</v>
      </c>
      <c r="G214">
        <v>49.348500000000001</v>
      </c>
      <c r="I214" s="2">
        <v>9.9000000000000008E-3</v>
      </c>
      <c r="J214" s="1"/>
      <c r="P214" s="2"/>
    </row>
    <row r="215" spans="3:16" x14ac:dyDescent="0.25">
      <c r="C215" s="1">
        <v>45978</v>
      </c>
      <c r="D215">
        <v>50.214300000000001</v>
      </c>
      <c r="E215">
        <v>50.564999999999998</v>
      </c>
      <c r="F215">
        <v>51.325000000000003</v>
      </c>
      <c r="G215">
        <v>49.570099999999996</v>
      </c>
      <c r="I215" s="2">
        <v>-6.7999999999999996E-3</v>
      </c>
      <c r="J215" s="1"/>
      <c r="P215" s="2"/>
    </row>
    <row r="216" spans="3:16" x14ac:dyDescent="0.25">
      <c r="C216" s="1">
        <v>45975</v>
      </c>
      <c r="D216">
        <v>50.56</v>
      </c>
      <c r="E216">
        <v>52.344999999999999</v>
      </c>
      <c r="F216">
        <v>53.575000000000003</v>
      </c>
      <c r="G216">
        <v>50.063400000000001</v>
      </c>
      <c r="I216" s="2">
        <v>-3.39E-2</v>
      </c>
      <c r="J216" s="1"/>
      <c r="P216" s="2"/>
    </row>
    <row r="217" spans="3:16" x14ac:dyDescent="0.25">
      <c r="C217" s="1">
        <v>45974</v>
      </c>
      <c r="D217">
        <v>52.3367</v>
      </c>
      <c r="E217">
        <v>53.419499999999999</v>
      </c>
      <c r="F217">
        <v>54.405000000000001</v>
      </c>
      <c r="G217">
        <v>52.061999999999998</v>
      </c>
      <c r="I217" s="2">
        <v>-2.0299999999999999E-2</v>
      </c>
      <c r="J217" s="1"/>
      <c r="P217" s="2"/>
    </row>
    <row r="218" spans="3:16" x14ac:dyDescent="0.25">
      <c r="C218" s="1">
        <v>45973</v>
      </c>
      <c r="D218">
        <v>53.419199999999996</v>
      </c>
      <c r="E218">
        <v>51.234699999999997</v>
      </c>
      <c r="F218">
        <v>53.695</v>
      </c>
      <c r="G218">
        <v>50.864899999999999</v>
      </c>
      <c r="I218" s="2">
        <v>4.2599999999999999E-2</v>
      </c>
      <c r="J218" s="1"/>
      <c r="P218" s="2"/>
    </row>
    <row r="219" spans="3:16" x14ac:dyDescent="0.25">
      <c r="C219" s="1">
        <v>45972</v>
      </c>
      <c r="D219">
        <v>51.234699999999997</v>
      </c>
      <c r="E219">
        <v>50.547199999999997</v>
      </c>
      <c r="F219">
        <v>51.266800000000003</v>
      </c>
      <c r="G219">
        <v>50.2667</v>
      </c>
      <c r="I219" s="2">
        <v>1.3599999999999999E-2</v>
      </c>
      <c r="J219" s="1"/>
      <c r="P219" s="2"/>
    </row>
    <row r="220" spans="3:16" x14ac:dyDescent="0.25">
      <c r="C220" s="1">
        <v>45971</v>
      </c>
      <c r="D220">
        <v>50.547199999999997</v>
      </c>
      <c r="E220">
        <v>48.335000000000001</v>
      </c>
      <c r="F220">
        <v>50.6188</v>
      </c>
      <c r="G220">
        <v>48.3187</v>
      </c>
      <c r="I220" s="2">
        <v>4.5699999999999998E-2</v>
      </c>
      <c r="J220" s="1"/>
      <c r="P220" s="2"/>
    </row>
    <row r="221" spans="3:16" x14ac:dyDescent="0.25">
      <c r="C221" s="1">
        <v>45968</v>
      </c>
      <c r="D221">
        <v>48.338299999999997</v>
      </c>
      <c r="E221">
        <v>48.026800000000001</v>
      </c>
      <c r="F221">
        <v>48.895000000000003</v>
      </c>
      <c r="G221">
        <v>47.9497</v>
      </c>
      <c r="I221" s="2">
        <v>6.7000000000000002E-3</v>
      </c>
      <c r="J221" s="1"/>
      <c r="P221" s="2"/>
    </row>
    <row r="222" spans="3:16" x14ac:dyDescent="0.25">
      <c r="C222" s="1">
        <v>45967</v>
      </c>
      <c r="D222">
        <v>48.015000000000001</v>
      </c>
      <c r="E222">
        <v>48.070900000000002</v>
      </c>
      <c r="F222">
        <v>48.811100000000003</v>
      </c>
      <c r="G222">
        <v>47.648699999999998</v>
      </c>
      <c r="I222" s="2">
        <v>-1.1999999999999999E-3</v>
      </c>
      <c r="J222" s="1"/>
      <c r="P222" s="2"/>
    </row>
    <row r="223" spans="3:16" x14ac:dyDescent="0.25">
      <c r="C223" s="1">
        <v>45966</v>
      </c>
      <c r="D223">
        <v>48.070999999999998</v>
      </c>
      <c r="E223">
        <v>47.1374</v>
      </c>
      <c r="F223">
        <v>48.305</v>
      </c>
      <c r="G223">
        <v>46.892400000000002</v>
      </c>
      <c r="I223" s="2">
        <v>0.02</v>
      </c>
      <c r="J223" s="1"/>
      <c r="P223" s="2"/>
    </row>
    <row r="224" spans="3:16" x14ac:dyDescent="0.25">
      <c r="C224" s="1">
        <v>45965</v>
      </c>
      <c r="D224">
        <v>47.13</v>
      </c>
      <c r="E224">
        <v>48.1128</v>
      </c>
      <c r="F224">
        <v>48.234999999999999</v>
      </c>
      <c r="G224">
        <v>46.87</v>
      </c>
      <c r="I224" s="2">
        <v>-2.0299999999999999E-2</v>
      </c>
      <c r="J224" s="1"/>
      <c r="P224" s="2"/>
    </row>
    <row r="225" spans="3:16" x14ac:dyDescent="0.25">
      <c r="C225" s="1">
        <v>45964</v>
      </c>
      <c r="D225">
        <v>48.104999999999997</v>
      </c>
      <c r="E225">
        <v>48.661999999999999</v>
      </c>
      <c r="F225">
        <v>49.145000000000003</v>
      </c>
      <c r="G225">
        <v>48.002000000000002</v>
      </c>
      <c r="I225" s="2">
        <v>-1.17E-2</v>
      </c>
      <c r="J225" s="1"/>
      <c r="P225" s="2"/>
    </row>
    <row r="226" spans="3:16" x14ac:dyDescent="0.25">
      <c r="C226" s="1">
        <v>45961</v>
      </c>
      <c r="D226">
        <v>48.674999999999997</v>
      </c>
      <c r="E226">
        <v>48.929000000000002</v>
      </c>
      <c r="F226">
        <v>49.41</v>
      </c>
      <c r="G226">
        <v>48.364600000000003</v>
      </c>
      <c r="I226" s="2">
        <v>-5.1999999999999998E-3</v>
      </c>
      <c r="J226" s="1"/>
      <c r="P226" s="2"/>
    </row>
    <row r="227" spans="3:16" x14ac:dyDescent="0.25">
      <c r="C227" s="1">
        <v>45960</v>
      </c>
      <c r="D227">
        <v>48.93</v>
      </c>
      <c r="E227">
        <v>47.542999999999999</v>
      </c>
      <c r="F227">
        <v>49.005000000000003</v>
      </c>
      <c r="G227">
        <v>47.258000000000003</v>
      </c>
      <c r="I227" s="2">
        <v>2.8500000000000001E-2</v>
      </c>
      <c r="J227" s="1"/>
      <c r="P227" s="2"/>
    </row>
    <row r="228" spans="3:16" x14ac:dyDescent="0.25">
      <c r="C228" s="1">
        <v>45959</v>
      </c>
      <c r="D228">
        <v>47.575000000000003</v>
      </c>
      <c r="E228">
        <v>47.05</v>
      </c>
      <c r="F228">
        <v>48.474499999999999</v>
      </c>
      <c r="G228">
        <v>46.845999999999997</v>
      </c>
      <c r="I228" s="2">
        <v>1.0800000000000001E-2</v>
      </c>
      <c r="J228" s="1"/>
      <c r="P228" s="2"/>
    </row>
    <row r="229" spans="3:16" x14ac:dyDescent="0.25">
      <c r="C229" s="1">
        <v>45958</v>
      </c>
      <c r="D229">
        <v>47.064999999999998</v>
      </c>
      <c r="E229">
        <v>47.0139</v>
      </c>
      <c r="F229">
        <v>47.277000000000001</v>
      </c>
      <c r="G229">
        <v>45.543100000000003</v>
      </c>
      <c r="I229" s="2">
        <v>3.2000000000000002E-3</v>
      </c>
      <c r="J229" s="1"/>
      <c r="P229" s="2"/>
    </row>
    <row r="230" spans="3:16" x14ac:dyDescent="0.25">
      <c r="C230" s="1">
        <v>45957</v>
      </c>
      <c r="D230">
        <v>46.914999999999999</v>
      </c>
      <c r="E230">
        <v>48.524999999999999</v>
      </c>
      <c r="F230">
        <v>48.700299999999999</v>
      </c>
      <c r="G230">
        <v>46.076900000000002</v>
      </c>
      <c r="I230" s="2">
        <v>-3.49E-2</v>
      </c>
      <c r="J230" s="1"/>
      <c r="P230" s="2"/>
    </row>
    <row r="231" spans="3:16" x14ac:dyDescent="0.25">
      <c r="C231" s="1">
        <v>45954</v>
      </c>
      <c r="D231">
        <v>48.612499999999997</v>
      </c>
      <c r="E231">
        <v>48.908499999999997</v>
      </c>
      <c r="F231">
        <v>49.036999999999999</v>
      </c>
      <c r="G231">
        <v>47.814300000000003</v>
      </c>
      <c r="I231" s="2">
        <v>-6.7999999999999996E-3</v>
      </c>
      <c r="J231" s="1"/>
      <c r="P231" s="2"/>
    </row>
    <row r="232" spans="3:16" x14ac:dyDescent="0.25">
      <c r="C232" s="1">
        <v>45953</v>
      </c>
      <c r="D232">
        <v>48.945</v>
      </c>
      <c r="E232">
        <v>48.461599999999997</v>
      </c>
      <c r="F232">
        <v>49.47</v>
      </c>
      <c r="G232">
        <v>47.913699999999999</v>
      </c>
      <c r="I232" s="2">
        <v>8.2000000000000007E-3</v>
      </c>
      <c r="J232" s="1"/>
      <c r="P232" s="2"/>
    </row>
    <row r="233" spans="3:16" x14ac:dyDescent="0.25">
      <c r="C233" s="1">
        <v>45952</v>
      </c>
      <c r="D233">
        <v>48.545000000000002</v>
      </c>
      <c r="E233">
        <v>48.755299999999998</v>
      </c>
      <c r="F233">
        <v>49.342799999999997</v>
      </c>
      <c r="G233">
        <v>47.523099999999999</v>
      </c>
      <c r="I233" s="2">
        <v>-4.4999999999999997E-3</v>
      </c>
      <c r="J233" s="1"/>
      <c r="P233" s="2"/>
    </row>
    <row r="234" spans="3:16" x14ac:dyDescent="0.25">
      <c r="C234" s="1">
        <v>45951</v>
      </c>
      <c r="D234">
        <v>48.765000000000001</v>
      </c>
      <c r="E234">
        <v>52.491700000000002</v>
      </c>
      <c r="F234">
        <v>52.617600000000003</v>
      </c>
      <c r="G234">
        <v>47.879300000000001</v>
      </c>
      <c r="I234" s="2">
        <v>-7.1099999999999997E-2</v>
      </c>
      <c r="J234" s="1"/>
      <c r="P234" s="2"/>
    </row>
    <row r="235" spans="3:16" x14ac:dyDescent="0.25">
      <c r="C235" s="1">
        <v>45950</v>
      </c>
      <c r="D235">
        <v>52.494999999999997</v>
      </c>
      <c r="E235">
        <v>51.885399999999997</v>
      </c>
      <c r="F235">
        <v>52.8</v>
      </c>
      <c r="G235">
        <v>51.280799999999999</v>
      </c>
      <c r="I235" s="2">
        <v>1.1299999999999999E-2</v>
      </c>
      <c r="J235" s="1"/>
      <c r="P235" s="2"/>
    </row>
    <row r="236" spans="3:16" x14ac:dyDescent="0.25">
      <c r="C236" s="1">
        <v>45947</v>
      </c>
      <c r="D236">
        <v>51.908700000000003</v>
      </c>
      <c r="E236">
        <v>54.18</v>
      </c>
      <c r="F236">
        <v>54.496200000000002</v>
      </c>
      <c r="G236">
        <v>50.62</v>
      </c>
      <c r="I236" s="2">
        <v>-4.36E-2</v>
      </c>
      <c r="J236" s="1"/>
      <c r="P236" s="2"/>
    </row>
    <row r="237" spans="3:16" x14ac:dyDescent="0.25">
      <c r="C237" s="1">
        <v>45946</v>
      </c>
      <c r="D237">
        <v>54.274999999999999</v>
      </c>
      <c r="E237">
        <v>53.1175</v>
      </c>
      <c r="F237">
        <v>54.301299999999998</v>
      </c>
      <c r="G237">
        <v>52.471200000000003</v>
      </c>
      <c r="I237" s="2">
        <v>2.2200000000000001E-2</v>
      </c>
      <c r="J237" s="1"/>
      <c r="P237" s="2"/>
    </row>
    <row r="238" spans="3:16" x14ac:dyDescent="0.25">
      <c r="C238" s="1">
        <v>45945</v>
      </c>
      <c r="D238">
        <v>53.094999999999999</v>
      </c>
      <c r="E238">
        <v>51.474699999999999</v>
      </c>
      <c r="F238">
        <v>53.216200000000001</v>
      </c>
      <c r="G238">
        <v>51.377299999999998</v>
      </c>
      <c r="I238" s="2">
        <v>3.1600000000000003E-2</v>
      </c>
      <c r="J238" s="1"/>
      <c r="P238" s="2"/>
    </row>
    <row r="239" spans="3:16" x14ac:dyDescent="0.25">
      <c r="C239" s="1">
        <v>45944</v>
      </c>
      <c r="D239">
        <v>51.47</v>
      </c>
      <c r="E239">
        <v>52.344999999999999</v>
      </c>
      <c r="F239">
        <v>53.625</v>
      </c>
      <c r="G239">
        <v>50.482300000000002</v>
      </c>
      <c r="I239" s="2">
        <v>-1.6799999999999999E-2</v>
      </c>
      <c r="J239" s="1"/>
      <c r="P239" s="2"/>
    </row>
    <row r="240" spans="3:16" x14ac:dyDescent="0.25">
      <c r="C240" s="1">
        <v>45943</v>
      </c>
      <c r="D240">
        <v>52.349899999999998</v>
      </c>
      <c r="E240">
        <v>50.3491</v>
      </c>
      <c r="F240">
        <v>52.462699999999998</v>
      </c>
      <c r="G240">
        <v>49.797400000000003</v>
      </c>
      <c r="I240" s="2">
        <v>4.0899999999999999E-2</v>
      </c>
      <c r="J240" s="1"/>
      <c r="P240" s="2"/>
    </row>
    <row r="241" spans="3:16" x14ac:dyDescent="0.25">
      <c r="C241" s="1">
        <v>45940</v>
      </c>
      <c r="D241">
        <v>50.295000000000002</v>
      </c>
      <c r="E241">
        <v>49.134999999999998</v>
      </c>
      <c r="F241">
        <v>51.163200000000003</v>
      </c>
      <c r="G241">
        <v>48.792700000000004</v>
      </c>
      <c r="I241" s="2">
        <v>2.35E-2</v>
      </c>
      <c r="J241" s="1"/>
      <c r="P241" s="2"/>
    </row>
    <row r="242" spans="3:16" x14ac:dyDescent="0.25">
      <c r="C242" s="1">
        <v>45939</v>
      </c>
      <c r="D242">
        <v>49.14</v>
      </c>
      <c r="E242">
        <v>48.915100000000002</v>
      </c>
      <c r="F242">
        <v>51.240299999999998</v>
      </c>
      <c r="G242">
        <v>48.45</v>
      </c>
      <c r="I242" s="2">
        <v>4.7999999999999996E-3</v>
      </c>
      <c r="J242" s="1"/>
      <c r="P242" s="2"/>
    </row>
    <row r="243" spans="3:16" x14ac:dyDescent="0.25">
      <c r="C243" s="1">
        <v>45938</v>
      </c>
      <c r="D243">
        <v>48.905000000000001</v>
      </c>
      <c r="E243">
        <v>47.829700000000003</v>
      </c>
      <c r="F243">
        <v>49.594999999999999</v>
      </c>
      <c r="G243">
        <v>47.729700000000001</v>
      </c>
      <c r="I243" s="2">
        <v>2.2200000000000001E-2</v>
      </c>
      <c r="J243" s="1"/>
      <c r="P243" s="2"/>
    </row>
    <row r="244" spans="3:16" x14ac:dyDescent="0.25">
      <c r="C244" s="1">
        <v>45937</v>
      </c>
      <c r="D244">
        <v>47.844999999999999</v>
      </c>
      <c r="E244">
        <v>48.559399999999997</v>
      </c>
      <c r="F244">
        <v>48.664999999999999</v>
      </c>
      <c r="G244">
        <v>47.3157</v>
      </c>
      <c r="I244" s="2">
        <v>-1.46E-2</v>
      </c>
      <c r="J244" s="1"/>
      <c r="P244" s="2"/>
    </row>
    <row r="245" spans="3:16" x14ac:dyDescent="0.25">
      <c r="C245" s="1">
        <v>45936</v>
      </c>
      <c r="D245">
        <v>48.555</v>
      </c>
      <c r="E245">
        <v>48.08</v>
      </c>
      <c r="F245">
        <v>48.785800000000002</v>
      </c>
      <c r="G245">
        <v>47.95</v>
      </c>
      <c r="I245" s="2">
        <v>1.1599999999999999E-2</v>
      </c>
      <c r="J245" s="1"/>
      <c r="P245" s="2"/>
    </row>
    <row r="246" spans="3:16" x14ac:dyDescent="0.25">
      <c r="C246" s="1">
        <v>45933</v>
      </c>
      <c r="D246">
        <v>47.997500000000002</v>
      </c>
      <c r="E246">
        <v>46.982999999999997</v>
      </c>
      <c r="F246">
        <v>48.382199999999997</v>
      </c>
      <c r="G246">
        <v>46.643799999999999</v>
      </c>
      <c r="I246" s="2">
        <v>2.1399999999999999E-2</v>
      </c>
      <c r="J246" s="1"/>
      <c r="P246" s="2"/>
    </row>
    <row r="247" spans="3:16" x14ac:dyDescent="0.25">
      <c r="C247" s="1">
        <v>45932</v>
      </c>
      <c r="D247">
        <v>46.99</v>
      </c>
      <c r="E247">
        <v>47.323</v>
      </c>
      <c r="F247">
        <v>48.104999999999997</v>
      </c>
      <c r="G247">
        <v>45.903799999999997</v>
      </c>
      <c r="I247" s="2">
        <v>-7.4999999999999997E-3</v>
      </c>
      <c r="J247" s="1"/>
      <c r="P247" s="2"/>
    </row>
    <row r="248" spans="3:16" x14ac:dyDescent="0.25">
      <c r="C248" s="1">
        <v>45931</v>
      </c>
      <c r="D248">
        <v>47.344999999999999</v>
      </c>
      <c r="E248">
        <v>46.67</v>
      </c>
      <c r="F248">
        <v>47.854999999999997</v>
      </c>
      <c r="G248">
        <v>46.613</v>
      </c>
      <c r="I248" s="2">
        <v>1.3899999999999999E-2</v>
      </c>
      <c r="J248" s="1"/>
      <c r="P248" s="2"/>
    </row>
    <row r="249" spans="3:16" x14ac:dyDescent="0.25">
      <c r="C249" s="1">
        <v>45930</v>
      </c>
      <c r="D249">
        <v>46.695</v>
      </c>
      <c r="E249">
        <v>46.936</v>
      </c>
      <c r="F249">
        <v>47.185000000000002</v>
      </c>
      <c r="G249">
        <v>45.800199999999997</v>
      </c>
      <c r="I249" s="2">
        <v>-5.4999999999999997E-3</v>
      </c>
      <c r="J249" s="1"/>
      <c r="P249" s="2"/>
    </row>
    <row r="250" spans="3:16" x14ac:dyDescent="0.25">
      <c r="C250" s="1">
        <v>45929</v>
      </c>
      <c r="D250">
        <v>46.954999999999998</v>
      </c>
      <c r="E250">
        <v>46.125</v>
      </c>
      <c r="F250">
        <v>47.195</v>
      </c>
      <c r="G250">
        <v>45.942399999999999</v>
      </c>
      <c r="I250" s="2">
        <v>2.0199999999999999E-2</v>
      </c>
      <c r="J250" s="1"/>
      <c r="P250" s="2"/>
    </row>
    <row r="251" spans="3:16" x14ac:dyDescent="0.25">
      <c r="C251" s="1">
        <v>45926</v>
      </c>
      <c r="D251">
        <v>46.026200000000003</v>
      </c>
      <c r="E251">
        <v>45.204000000000001</v>
      </c>
      <c r="F251">
        <v>46.655000000000001</v>
      </c>
      <c r="G251">
        <v>44.5623</v>
      </c>
      <c r="I251" s="2">
        <v>1.7299999999999999E-2</v>
      </c>
      <c r="J251" s="1"/>
      <c r="P251" s="2"/>
    </row>
    <row r="252" spans="3:16" x14ac:dyDescent="0.25">
      <c r="C252" s="1">
        <v>45925</v>
      </c>
      <c r="D252">
        <v>45.244999999999997</v>
      </c>
      <c r="E252">
        <v>43.908900000000003</v>
      </c>
      <c r="F252">
        <v>45.255000000000003</v>
      </c>
      <c r="G252">
        <v>43.770899999999997</v>
      </c>
      <c r="I252" s="2">
        <v>2.98E-2</v>
      </c>
      <c r="J252" s="1"/>
      <c r="P252" s="2"/>
    </row>
    <row r="253" spans="3:16" x14ac:dyDescent="0.25">
      <c r="C253" s="1">
        <v>45924</v>
      </c>
      <c r="D253">
        <v>43.935000000000002</v>
      </c>
      <c r="E253">
        <v>43.988999999999997</v>
      </c>
      <c r="F253">
        <v>44.335000000000001</v>
      </c>
      <c r="G253">
        <v>43.662700000000001</v>
      </c>
      <c r="I253" s="2">
        <v>-2.3999999999999998E-3</v>
      </c>
      <c r="J253" s="1"/>
      <c r="P253" s="2"/>
    </row>
    <row r="254" spans="3:16" x14ac:dyDescent="0.25">
      <c r="C254" s="1">
        <v>45923</v>
      </c>
      <c r="D254">
        <v>44.04</v>
      </c>
      <c r="E254">
        <v>44.029200000000003</v>
      </c>
      <c r="F254">
        <v>44.484999999999999</v>
      </c>
      <c r="G254">
        <v>43.638100000000001</v>
      </c>
      <c r="I254" s="2">
        <v>-1.5E-3</v>
      </c>
      <c r="J254" s="1"/>
      <c r="P254" s="2"/>
    </row>
    <row r="255" spans="3:16" x14ac:dyDescent="0.25">
      <c r="C255" s="1">
        <v>45922</v>
      </c>
      <c r="D255">
        <v>44.104999999999997</v>
      </c>
      <c r="E255">
        <v>43.12</v>
      </c>
      <c r="F255">
        <v>44.134999999999998</v>
      </c>
      <c r="G255">
        <v>43.017800000000001</v>
      </c>
      <c r="I255" s="2">
        <v>2.3199999999999998E-2</v>
      </c>
      <c r="J255" s="1"/>
      <c r="P255" s="2"/>
    </row>
    <row r="256" spans="3:16" x14ac:dyDescent="0.25">
      <c r="C256" s="1">
        <v>45919</v>
      </c>
      <c r="D256">
        <v>43.104999999999997</v>
      </c>
      <c r="E256">
        <v>41.804499999999997</v>
      </c>
      <c r="F256">
        <v>43.122900000000001</v>
      </c>
      <c r="G256">
        <v>41.641500000000001</v>
      </c>
      <c r="I256" s="2">
        <v>3.0599999999999999E-2</v>
      </c>
      <c r="J256" s="1"/>
      <c r="P256" s="2"/>
    </row>
    <row r="257" spans="3:16" x14ac:dyDescent="0.25">
      <c r="C257" s="1">
        <v>45918</v>
      </c>
      <c r="D257">
        <v>41.825000000000003</v>
      </c>
      <c r="E257">
        <v>41.664000000000001</v>
      </c>
      <c r="F257">
        <v>41.985599999999998</v>
      </c>
      <c r="G257">
        <v>41.190899999999999</v>
      </c>
      <c r="I257" s="2">
        <v>3.5000000000000001E-3</v>
      </c>
      <c r="J257" s="1"/>
      <c r="P257" s="2"/>
    </row>
    <row r="258" spans="3:16" x14ac:dyDescent="0.25">
      <c r="C258" s="1">
        <v>45917</v>
      </c>
      <c r="D258">
        <v>41.68</v>
      </c>
      <c r="E258">
        <v>42.556100000000001</v>
      </c>
      <c r="F258">
        <v>42.647599999999997</v>
      </c>
      <c r="G258">
        <v>41.121000000000002</v>
      </c>
      <c r="I258" s="2">
        <v>-2.0899999999999998E-2</v>
      </c>
      <c r="J258" s="1"/>
      <c r="P258" s="2"/>
    </row>
    <row r="259" spans="3:16" x14ac:dyDescent="0.25">
      <c r="C259" s="1">
        <v>45916</v>
      </c>
      <c r="D259">
        <v>42.57</v>
      </c>
      <c r="E259">
        <v>42.685000000000002</v>
      </c>
      <c r="F259">
        <v>42.994999999999997</v>
      </c>
      <c r="G259">
        <v>42.251100000000001</v>
      </c>
      <c r="I259" s="2">
        <v>-3.8999999999999998E-3</v>
      </c>
      <c r="J259" s="1"/>
      <c r="P259" s="2"/>
    </row>
    <row r="260" spans="3:16" x14ac:dyDescent="0.25">
      <c r="C260" s="1">
        <v>45915</v>
      </c>
      <c r="D260">
        <v>42.734999999999999</v>
      </c>
      <c r="E260">
        <v>42.204999999999998</v>
      </c>
      <c r="F260">
        <v>42.765599999999999</v>
      </c>
      <c r="G260">
        <v>41.996600000000001</v>
      </c>
      <c r="I260" s="2">
        <v>1.2800000000000001E-2</v>
      </c>
      <c r="J260" s="1"/>
      <c r="P260" s="2"/>
    </row>
    <row r="261" spans="3:16" x14ac:dyDescent="0.25">
      <c r="C261" s="1">
        <v>45912</v>
      </c>
      <c r="D261">
        <v>42.195</v>
      </c>
      <c r="E261">
        <v>41.569499999999998</v>
      </c>
      <c r="F261">
        <v>42.494999999999997</v>
      </c>
      <c r="G261">
        <v>41.393099999999997</v>
      </c>
      <c r="I261" s="2">
        <v>1.47E-2</v>
      </c>
      <c r="J261" s="1"/>
      <c r="P261" s="2"/>
    </row>
    <row r="262" spans="3:16" x14ac:dyDescent="0.25">
      <c r="C262" s="1">
        <v>45911</v>
      </c>
      <c r="D262">
        <v>41.585000000000001</v>
      </c>
      <c r="E262">
        <v>41.192900000000002</v>
      </c>
      <c r="F262">
        <v>41.784999999999997</v>
      </c>
      <c r="G262">
        <v>40.881</v>
      </c>
      <c r="I262" s="2">
        <v>1.01E-2</v>
      </c>
      <c r="J262" s="1"/>
      <c r="P262" s="2"/>
    </row>
    <row r="263" spans="3:16" x14ac:dyDescent="0.25">
      <c r="C263" s="1">
        <v>45910</v>
      </c>
      <c r="D263">
        <v>41.17</v>
      </c>
      <c r="E263">
        <v>40.908499999999997</v>
      </c>
      <c r="F263">
        <v>41.314999999999998</v>
      </c>
      <c r="G263">
        <v>40.715499999999999</v>
      </c>
      <c r="I263" s="2">
        <v>6.4999999999999997E-3</v>
      </c>
      <c r="J263" s="1"/>
      <c r="P263" s="2"/>
    </row>
    <row r="264" spans="3:16" x14ac:dyDescent="0.25">
      <c r="C264" s="1">
        <v>45909</v>
      </c>
      <c r="D264">
        <v>40.905000000000001</v>
      </c>
      <c r="E264">
        <v>41.338200000000001</v>
      </c>
      <c r="F264">
        <v>41.498399999999997</v>
      </c>
      <c r="G264">
        <v>40.772799999999997</v>
      </c>
      <c r="I264" s="2">
        <v>-1.09E-2</v>
      </c>
      <c r="J264" s="1"/>
      <c r="P264" s="2"/>
    </row>
    <row r="265" spans="3:16" x14ac:dyDescent="0.25">
      <c r="C265" s="1">
        <v>45908</v>
      </c>
      <c r="D265">
        <v>41.354999999999997</v>
      </c>
      <c r="E265">
        <v>41.005000000000003</v>
      </c>
      <c r="F265">
        <v>41.674999999999997</v>
      </c>
      <c r="G265">
        <v>40.513199999999998</v>
      </c>
      <c r="I265" s="2">
        <v>8.5000000000000006E-3</v>
      </c>
      <c r="J265" s="1"/>
      <c r="P265" s="2"/>
    </row>
    <row r="266" spans="3:16" x14ac:dyDescent="0.25">
      <c r="C266" s="1">
        <v>45905</v>
      </c>
      <c r="D266">
        <v>41.005000000000003</v>
      </c>
      <c r="E266">
        <v>40.689</v>
      </c>
      <c r="F266">
        <v>41.435000000000002</v>
      </c>
      <c r="G266">
        <v>40.549700000000001</v>
      </c>
      <c r="I266" s="2">
        <v>7.6E-3</v>
      </c>
      <c r="J266" s="1"/>
      <c r="P266" s="2"/>
    </row>
    <row r="267" spans="3:16" x14ac:dyDescent="0.25">
      <c r="C267" s="1">
        <v>45904</v>
      </c>
      <c r="D267">
        <v>40.695</v>
      </c>
      <c r="E267">
        <v>41.180100000000003</v>
      </c>
      <c r="F267">
        <v>41.243099999999998</v>
      </c>
      <c r="G267">
        <v>40.3947</v>
      </c>
      <c r="I267" s="2">
        <v>-1.26E-2</v>
      </c>
      <c r="J267" s="1"/>
      <c r="P267" s="2"/>
    </row>
    <row r="268" spans="3:16" x14ac:dyDescent="0.25">
      <c r="C268" s="1">
        <v>45903</v>
      </c>
      <c r="D268">
        <v>41.215000000000003</v>
      </c>
      <c r="E268">
        <v>40.8735</v>
      </c>
      <c r="F268">
        <v>41.484999999999999</v>
      </c>
      <c r="G268">
        <v>40.617100000000001</v>
      </c>
      <c r="I268" s="2">
        <v>7.3000000000000001E-3</v>
      </c>
      <c r="J268" s="1"/>
      <c r="P268" s="2"/>
    </row>
    <row r="269" spans="3:16" x14ac:dyDescent="0.25">
      <c r="C269" s="1">
        <v>45902</v>
      </c>
      <c r="D269">
        <v>40.914999999999999</v>
      </c>
      <c r="E269">
        <v>40.754199999999997</v>
      </c>
      <c r="F269">
        <v>40.975000000000001</v>
      </c>
      <c r="G269">
        <v>40.130699999999997</v>
      </c>
      <c r="I269" s="2">
        <v>5.3E-3</v>
      </c>
      <c r="J269" s="1"/>
      <c r="P269" s="2"/>
    </row>
    <row r="270" spans="3:16" x14ac:dyDescent="0.25">
      <c r="C270" s="1">
        <v>45901</v>
      </c>
      <c r="D270">
        <v>40.699599999999997</v>
      </c>
      <c r="E270">
        <v>39.704999999999998</v>
      </c>
      <c r="F270">
        <v>40.784999999999997</v>
      </c>
      <c r="G270">
        <v>39.515999999999998</v>
      </c>
      <c r="I270" s="2">
        <v>2.53E-2</v>
      </c>
      <c r="J270" s="1"/>
      <c r="P270" s="2"/>
    </row>
    <row r="271" spans="3:16" x14ac:dyDescent="0.25">
      <c r="C271" s="1">
        <v>45898</v>
      </c>
      <c r="D271">
        <v>39.695</v>
      </c>
      <c r="E271">
        <v>39.036099999999998</v>
      </c>
      <c r="F271">
        <v>40.005000000000003</v>
      </c>
      <c r="G271">
        <v>38.709000000000003</v>
      </c>
      <c r="I271" s="2">
        <v>1.5299999999999999E-2</v>
      </c>
      <c r="J271" s="1"/>
      <c r="P271" s="2"/>
    </row>
    <row r="272" spans="3:16" x14ac:dyDescent="0.25">
      <c r="C272" s="1">
        <v>45897</v>
      </c>
      <c r="D272">
        <v>39.094999999999999</v>
      </c>
      <c r="E272">
        <v>38.576700000000002</v>
      </c>
      <c r="F272">
        <v>39.146700000000003</v>
      </c>
      <c r="G272">
        <v>38.540399999999998</v>
      </c>
      <c r="I272" s="2">
        <v>1.18E-2</v>
      </c>
      <c r="J272" s="1"/>
      <c r="P272" s="2"/>
    </row>
    <row r="273" spans="3:16" x14ac:dyDescent="0.25">
      <c r="C273" s="1">
        <v>45896</v>
      </c>
      <c r="D273">
        <v>38.638500000000001</v>
      </c>
      <c r="E273">
        <v>38.5839</v>
      </c>
      <c r="F273">
        <v>38.724899999999998</v>
      </c>
      <c r="G273">
        <v>38.077399999999997</v>
      </c>
      <c r="I273" s="2">
        <v>5.9999999999999995E-4</v>
      </c>
      <c r="J273" s="1"/>
      <c r="P273" s="2"/>
    </row>
    <row r="274" spans="3:16" x14ac:dyDescent="0.25">
      <c r="C274" s="1">
        <v>45895</v>
      </c>
      <c r="D274">
        <v>38.615000000000002</v>
      </c>
      <c r="E274">
        <v>38.581099999999999</v>
      </c>
      <c r="F274">
        <v>38.884999999999998</v>
      </c>
      <c r="G274">
        <v>38.327500000000001</v>
      </c>
      <c r="I274" s="2">
        <v>1E-3</v>
      </c>
      <c r="J274" s="1"/>
      <c r="P274" s="2"/>
    </row>
    <row r="275" spans="3:16" x14ac:dyDescent="0.25">
      <c r="C275" s="1">
        <v>45894</v>
      </c>
      <c r="D275">
        <v>38.575000000000003</v>
      </c>
      <c r="E275">
        <v>38.931899999999999</v>
      </c>
      <c r="F275">
        <v>39.024999999999999</v>
      </c>
      <c r="G275">
        <v>38.522199999999998</v>
      </c>
      <c r="I275" s="2">
        <v>-7.0000000000000001E-3</v>
      </c>
      <c r="J275" s="1"/>
      <c r="P275" s="2"/>
    </row>
    <row r="276" spans="3:16" x14ac:dyDescent="0.25">
      <c r="C276" s="1">
        <v>45891</v>
      </c>
      <c r="D276">
        <v>38.847499999999997</v>
      </c>
      <c r="E276">
        <v>38.145600000000002</v>
      </c>
      <c r="F276">
        <v>39.094999999999999</v>
      </c>
      <c r="G276">
        <v>37.686799999999998</v>
      </c>
      <c r="I276" s="2">
        <v>1.72E-2</v>
      </c>
      <c r="J276" s="1"/>
      <c r="P276" s="2"/>
    </row>
    <row r="277" spans="3:16" x14ac:dyDescent="0.25">
      <c r="C277" s="1">
        <v>45890</v>
      </c>
      <c r="D277">
        <v>38.19</v>
      </c>
      <c r="E277">
        <v>37.872900000000001</v>
      </c>
      <c r="F277">
        <v>38.255000000000003</v>
      </c>
      <c r="G277">
        <v>37.526200000000003</v>
      </c>
      <c r="I277" s="2">
        <v>7.4000000000000003E-3</v>
      </c>
      <c r="J277" s="1"/>
      <c r="P277" s="2"/>
    </row>
    <row r="278" spans="3:16" x14ac:dyDescent="0.25">
      <c r="C278" s="1">
        <v>45889</v>
      </c>
      <c r="D278">
        <v>37.908700000000003</v>
      </c>
      <c r="E278">
        <v>37.349499999999999</v>
      </c>
      <c r="F278">
        <v>37.965000000000003</v>
      </c>
      <c r="G278">
        <v>36.955599999999997</v>
      </c>
      <c r="I278" s="2">
        <v>1.37E-2</v>
      </c>
      <c r="J278" s="1"/>
      <c r="P278" s="2"/>
    </row>
    <row r="279" spans="3:16" x14ac:dyDescent="0.25">
      <c r="C279" s="1">
        <v>45888</v>
      </c>
      <c r="D279">
        <v>37.395000000000003</v>
      </c>
      <c r="E279">
        <v>38.035699999999999</v>
      </c>
      <c r="F279">
        <v>38.174999999999997</v>
      </c>
      <c r="G279">
        <v>37.266500000000001</v>
      </c>
      <c r="I279" s="2">
        <v>-1.6799999999999999E-2</v>
      </c>
      <c r="J279" s="1"/>
      <c r="P279" s="2"/>
    </row>
    <row r="280" spans="3:16" x14ac:dyDescent="0.25">
      <c r="C280" s="1">
        <v>45887</v>
      </c>
      <c r="D280">
        <v>38.034999999999997</v>
      </c>
      <c r="E280">
        <v>38.034999999999997</v>
      </c>
      <c r="F280">
        <v>38.284999999999997</v>
      </c>
      <c r="G280">
        <v>37.817599999999999</v>
      </c>
      <c r="I280" s="2">
        <v>5.0000000000000001E-4</v>
      </c>
      <c r="J280" s="1"/>
      <c r="P280" s="2"/>
    </row>
    <row r="281" spans="3:16" x14ac:dyDescent="0.25">
      <c r="C281" s="1">
        <v>45884</v>
      </c>
      <c r="D281">
        <v>38.015000000000001</v>
      </c>
      <c r="E281">
        <v>38.009599999999999</v>
      </c>
      <c r="F281">
        <v>38.134999999999998</v>
      </c>
      <c r="G281">
        <v>37.676600000000001</v>
      </c>
      <c r="I281" s="2">
        <v>0</v>
      </c>
      <c r="J281" s="1"/>
      <c r="P281" s="2"/>
    </row>
    <row r="282" spans="3:16" x14ac:dyDescent="0.25">
      <c r="C282" s="1">
        <v>45883</v>
      </c>
      <c r="D282">
        <v>38.0154</v>
      </c>
      <c r="E282">
        <v>38.502000000000002</v>
      </c>
      <c r="F282">
        <v>38.757100000000001</v>
      </c>
      <c r="G282">
        <v>37.8279</v>
      </c>
      <c r="I282" s="2">
        <v>-1.3100000000000001E-2</v>
      </c>
      <c r="J282" s="1"/>
      <c r="P282" s="2"/>
    </row>
    <row r="283" spans="3:16" x14ac:dyDescent="0.25">
      <c r="C283" s="1">
        <v>45882</v>
      </c>
      <c r="D283">
        <v>38.520000000000003</v>
      </c>
      <c r="E283">
        <v>37.916699999999999</v>
      </c>
      <c r="F283">
        <v>38.657299999999999</v>
      </c>
      <c r="G283">
        <v>37.838200000000001</v>
      </c>
      <c r="I283" s="2">
        <v>1.6E-2</v>
      </c>
      <c r="J283" s="1"/>
      <c r="P283" s="2"/>
    </row>
    <row r="284" spans="3:16" x14ac:dyDescent="0.25">
      <c r="C284" s="1">
        <v>45881</v>
      </c>
      <c r="D284">
        <v>37.914999999999999</v>
      </c>
      <c r="E284">
        <v>37.622700000000002</v>
      </c>
      <c r="F284">
        <v>38.037500000000001</v>
      </c>
      <c r="G284">
        <v>37.488300000000002</v>
      </c>
      <c r="I284" s="2">
        <v>8.0999999999999996E-3</v>
      </c>
      <c r="J284" s="1"/>
      <c r="P284" s="2"/>
    </row>
    <row r="285" spans="3:16" x14ac:dyDescent="0.25">
      <c r="C285" s="1">
        <v>45880</v>
      </c>
      <c r="D285">
        <v>37.609099999999998</v>
      </c>
      <c r="E285">
        <v>38.380000000000003</v>
      </c>
      <c r="F285">
        <v>38.401800000000001</v>
      </c>
      <c r="G285">
        <v>37.544400000000003</v>
      </c>
      <c r="I285" s="2">
        <v>-1.9300000000000001E-2</v>
      </c>
      <c r="J285" s="1"/>
      <c r="P285" s="2"/>
    </row>
    <row r="286" spans="3:16" x14ac:dyDescent="0.25">
      <c r="C286" s="1">
        <v>45877</v>
      </c>
      <c r="D286">
        <v>38.35</v>
      </c>
      <c r="E286">
        <v>38.292999999999999</v>
      </c>
      <c r="F286">
        <v>38.5182</v>
      </c>
      <c r="G286">
        <v>37.974800000000002</v>
      </c>
      <c r="I286" s="2">
        <v>4.0000000000000002E-4</v>
      </c>
      <c r="J286" s="1"/>
      <c r="P286" s="2"/>
    </row>
    <row r="287" spans="3:16" x14ac:dyDescent="0.25">
      <c r="C287" s="1">
        <v>45876</v>
      </c>
      <c r="D287">
        <v>38.335000000000001</v>
      </c>
      <c r="E287">
        <v>37.8367</v>
      </c>
      <c r="F287">
        <v>38.525500000000001</v>
      </c>
      <c r="G287">
        <v>37.818600000000004</v>
      </c>
      <c r="I287" s="2">
        <v>1.21E-2</v>
      </c>
      <c r="J287" s="1"/>
      <c r="P287" s="2"/>
    </row>
    <row r="288" spans="3:16" x14ac:dyDescent="0.25">
      <c r="C288" s="1">
        <v>45875</v>
      </c>
      <c r="D288">
        <v>37.875</v>
      </c>
      <c r="E288">
        <v>37.817700000000002</v>
      </c>
      <c r="F288">
        <v>37.9666</v>
      </c>
      <c r="G288">
        <v>37.613500000000002</v>
      </c>
      <c r="I288" s="2">
        <v>4.0000000000000002E-4</v>
      </c>
      <c r="J288" s="1"/>
      <c r="P288" s="2"/>
    </row>
    <row r="289" spans="3:16" x14ac:dyDescent="0.25">
      <c r="C289" s="1">
        <v>45874</v>
      </c>
      <c r="D289">
        <v>37.86</v>
      </c>
      <c r="E289">
        <v>37.4298</v>
      </c>
      <c r="F289">
        <v>37.924999999999997</v>
      </c>
      <c r="G289">
        <v>37.306399999999996</v>
      </c>
      <c r="I289" s="2">
        <v>1.18E-2</v>
      </c>
      <c r="J289" s="1"/>
      <c r="P289" s="2"/>
    </row>
    <row r="290" spans="3:16" x14ac:dyDescent="0.25">
      <c r="C290" s="1">
        <v>45873</v>
      </c>
      <c r="D290">
        <v>37.417299999999997</v>
      </c>
      <c r="E290">
        <v>37.045000000000002</v>
      </c>
      <c r="F290">
        <v>37.498699999999999</v>
      </c>
      <c r="G290">
        <v>36.667400000000001</v>
      </c>
      <c r="I290" s="2">
        <v>1.01E-2</v>
      </c>
      <c r="J290" s="1"/>
      <c r="P290" s="2"/>
    </row>
    <row r="291" spans="3:16" x14ac:dyDescent="0.25">
      <c r="C291" s="1">
        <v>45870</v>
      </c>
      <c r="D291">
        <v>37.045000000000002</v>
      </c>
      <c r="E291">
        <v>36.741799999999998</v>
      </c>
      <c r="F291">
        <v>37.225000000000001</v>
      </c>
      <c r="G291">
        <v>36.349800000000002</v>
      </c>
      <c r="I291" s="2">
        <v>7.6E-3</v>
      </c>
      <c r="J291" s="1"/>
      <c r="P291" s="2"/>
    </row>
    <row r="292" spans="3:16" x14ac:dyDescent="0.25">
      <c r="C292" s="1">
        <v>45869</v>
      </c>
      <c r="D292">
        <v>36.765000000000001</v>
      </c>
      <c r="E292">
        <v>37.130200000000002</v>
      </c>
      <c r="F292">
        <v>37.295200000000001</v>
      </c>
      <c r="G292">
        <v>36.2119</v>
      </c>
      <c r="I292" s="2">
        <v>-1.04E-2</v>
      </c>
      <c r="J292" s="1"/>
      <c r="P292" s="2"/>
    </row>
    <row r="293" spans="3:16" x14ac:dyDescent="0.25">
      <c r="C293" s="1">
        <v>45868</v>
      </c>
      <c r="D293">
        <v>37.15</v>
      </c>
      <c r="E293">
        <v>38.1877</v>
      </c>
      <c r="F293">
        <v>38.265000000000001</v>
      </c>
      <c r="G293">
        <v>36.7819</v>
      </c>
      <c r="I293" s="2">
        <v>-2.7900000000000001E-2</v>
      </c>
      <c r="J293" s="1"/>
      <c r="P293" s="2"/>
    </row>
    <row r="294" spans="3:16" x14ac:dyDescent="0.25">
      <c r="C294" s="1">
        <v>45867</v>
      </c>
      <c r="D294">
        <v>38.215000000000003</v>
      </c>
      <c r="E294">
        <v>38.146599999999999</v>
      </c>
      <c r="F294">
        <v>38.325000000000003</v>
      </c>
      <c r="G294">
        <v>37.898299999999999</v>
      </c>
      <c r="I294" s="2">
        <v>6.9999999999999999E-4</v>
      </c>
      <c r="J294" s="1"/>
      <c r="P294" s="2"/>
    </row>
    <row r="295" spans="3:16" x14ac:dyDescent="0.25">
      <c r="C295" s="1">
        <v>45866</v>
      </c>
      <c r="D295">
        <v>38.19</v>
      </c>
      <c r="E295">
        <v>38.08</v>
      </c>
      <c r="F295">
        <v>38.354999999999997</v>
      </c>
      <c r="G295">
        <v>37.897599999999997</v>
      </c>
      <c r="I295" s="2">
        <v>5.0000000000000001E-4</v>
      </c>
      <c r="J295" s="1"/>
      <c r="P295" s="2"/>
    </row>
    <row r="296" spans="3:16" x14ac:dyDescent="0.25">
      <c r="C296" s="1">
        <v>45863</v>
      </c>
      <c r="D296">
        <v>38.17</v>
      </c>
      <c r="E296">
        <v>39.034199999999998</v>
      </c>
      <c r="F296">
        <v>39.215000000000003</v>
      </c>
      <c r="G296">
        <v>37.946800000000003</v>
      </c>
      <c r="I296" s="2">
        <v>-2.3900000000000001E-2</v>
      </c>
      <c r="J296" s="1"/>
      <c r="P296" s="2"/>
    </row>
    <row r="297" spans="3:16" x14ac:dyDescent="0.25">
      <c r="C297" s="1">
        <v>45862</v>
      </c>
      <c r="D297">
        <v>39.104999999999997</v>
      </c>
      <c r="E297">
        <v>39.285699999999999</v>
      </c>
      <c r="F297">
        <v>39.372399999999999</v>
      </c>
      <c r="G297">
        <v>38.689300000000003</v>
      </c>
      <c r="I297" s="2">
        <v>-5.1000000000000004E-3</v>
      </c>
      <c r="J297" s="1"/>
      <c r="P297" s="2"/>
    </row>
    <row r="298" spans="3:16" x14ac:dyDescent="0.25">
      <c r="C298" s="1">
        <v>45861</v>
      </c>
      <c r="D298">
        <v>39.305</v>
      </c>
      <c r="E298">
        <v>39.261200000000002</v>
      </c>
      <c r="F298">
        <v>39.545200000000001</v>
      </c>
      <c r="G298">
        <v>39.036999999999999</v>
      </c>
      <c r="I298" s="2">
        <v>0</v>
      </c>
      <c r="J298" s="1"/>
      <c r="P298" s="2"/>
    </row>
    <row r="299" spans="3:16" x14ac:dyDescent="0.25">
      <c r="C299" s="1">
        <v>45860</v>
      </c>
      <c r="D299">
        <v>39.305</v>
      </c>
      <c r="E299">
        <v>38.8767</v>
      </c>
      <c r="F299">
        <v>39.344999999999999</v>
      </c>
      <c r="G299">
        <v>38.706699999999998</v>
      </c>
      <c r="I299" s="2">
        <v>9.4000000000000004E-3</v>
      </c>
      <c r="J299" s="1"/>
      <c r="P299" s="2"/>
    </row>
    <row r="300" spans="3:16" x14ac:dyDescent="0.25">
      <c r="C300" s="1">
        <v>45859</v>
      </c>
      <c r="D300">
        <v>38.94</v>
      </c>
      <c r="E300">
        <v>38.145000000000003</v>
      </c>
      <c r="F300">
        <v>39.094999999999999</v>
      </c>
      <c r="G300">
        <v>38.088700000000003</v>
      </c>
      <c r="I300" s="2">
        <v>1.95E-2</v>
      </c>
      <c r="J300" s="1"/>
      <c r="P300" s="2"/>
    </row>
    <row r="301" spans="3:16" x14ac:dyDescent="0.25">
      <c r="C301" s="1">
        <v>45856</v>
      </c>
      <c r="D301">
        <v>38.195</v>
      </c>
      <c r="E301">
        <v>38.145000000000003</v>
      </c>
      <c r="F301">
        <v>38.465000000000003</v>
      </c>
      <c r="G301">
        <v>38.038499999999999</v>
      </c>
      <c r="I301" s="2">
        <v>1.4E-3</v>
      </c>
      <c r="J301" s="1"/>
      <c r="P301" s="2"/>
    </row>
    <row r="302" spans="3:16" x14ac:dyDescent="0.25">
      <c r="C302" s="1">
        <v>45855</v>
      </c>
      <c r="D302">
        <v>38.14</v>
      </c>
      <c r="E302">
        <v>37.942500000000003</v>
      </c>
      <c r="F302">
        <v>38.185000000000002</v>
      </c>
      <c r="G302">
        <v>37.530200000000001</v>
      </c>
      <c r="I302" s="2">
        <v>4.5999999999999999E-3</v>
      </c>
      <c r="J302" s="1"/>
      <c r="P302" s="2"/>
    </row>
    <row r="303" spans="3:16" x14ac:dyDescent="0.25">
      <c r="C303" s="1">
        <v>45854</v>
      </c>
      <c r="D303">
        <v>37.965000000000003</v>
      </c>
      <c r="E303">
        <v>37.692599999999999</v>
      </c>
      <c r="F303">
        <v>38.1066</v>
      </c>
      <c r="G303">
        <v>37.494399999999999</v>
      </c>
      <c r="I303" s="2">
        <v>6.0000000000000001E-3</v>
      </c>
      <c r="J303" s="1"/>
      <c r="P303" s="2"/>
    </row>
    <row r="304" spans="3:16" x14ac:dyDescent="0.25">
      <c r="C304" s="1">
        <v>45853</v>
      </c>
      <c r="D304">
        <v>37.74</v>
      </c>
      <c r="E304">
        <v>38.179499999999997</v>
      </c>
      <c r="F304">
        <v>38.414999999999999</v>
      </c>
      <c r="G304">
        <v>37.5762</v>
      </c>
      <c r="I304" s="2">
        <v>-1.0999999999999999E-2</v>
      </c>
      <c r="J304" s="1"/>
      <c r="P304" s="2"/>
    </row>
    <row r="305" spans="3:16" x14ac:dyDescent="0.25">
      <c r="C305" s="1">
        <v>45852</v>
      </c>
      <c r="D305">
        <v>38.159999999999997</v>
      </c>
      <c r="E305">
        <v>38.423900000000003</v>
      </c>
      <c r="F305">
        <v>39.174999999999997</v>
      </c>
      <c r="G305">
        <v>38.0657</v>
      </c>
      <c r="I305" s="2">
        <v>-5.5999999999999999E-3</v>
      </c>
      <c r="J305" s="1"/>
      <c r="P305" s="2"/>
    </row>
    <row r="306" spans="3:16" x14ac:dyDescent="0.25">
      <c r="C306" s="1">
        <v>45849</v>
      </c>
      <c r="D306">
        <v>38.375100000000003</v>
      </c>
      <c r="E306">
        <v>37.001600000000003</v>
      </c>
      <c r="F306">
        <v>38.555</v>
      </c>
      <c r="G306">
        <v>36.9011</v>
      </c>
      <c r="I306" s="2">
        <v>3.56E-2</v>
      </c>
      <c r="J306" s="1"/>
      <c r="P306" s="2"/>
    </row>
    <row r="307" spans="3:16" x14ac:dyDescent="0.25">
      <c r="C307" s="1">
        <v>45848</v>
      </c>
      <c r="D307">
        <v>37.055</v>
      </c>
      <c r="E307">
        <v>36.356400000000001</v>
      </c>
      <c r="F307">
        <v>37.15</v>
      </c>
      <c r="G307">
        <v>36.284700000000001</v>
      </c>
      <c r="I307" s="2">
        <v>1.9099999999999999E-2</v>
      </c>
      <c r="J307" s="1"/>
      <c r="P307" s="2"/>
    </row>
    <row r="308" spans="3:16" x14ac:dyDescent="0.25">
      <c r="C308" s="1">
        <v>45847</v>
      </c>
      <c r="D308">
        <v>36.36</v>
      </c>
      <c r="E308">
        <v>36.79</v>
      </c>
      <c r="F308">
        <v>36.814999999999998</v>
      </c>
      <c r="G308">
        <v>36.265000000000001</v>
      </c>
      <c r="I308" s="2">
        <v>-1.21E-2</v>
      </c>
      <c r="J308" s="1"/>
      <c r="P308" s="2"/>
    </row>
    <row r="309" spans="3:16" x14ac:dyDescent="0.25">
      <c r="C309" s="1">
        <v>45846</v>
      </c>
      <c r="D309">
        <v>36.805</v>
      </c>
      <c r="E309">
        <v>36.752400000000002</v>
      </c>
      <c r="F309">
        <v>36.92</v>
      </c>
      <c r="G309">
        <v>36.284999999999997</v>
      </c>
      <c r="I309" s="2">
        <v>1.1000000000000001E-3</v>
      </c>
      <c r="J309" s="1"/>
      <c r="P309" s="2"/>
    </row>
    <row r="310" spans="3:16" x14ac:dyDescent="0.25">
      <c r="C310" s="1">
        <v>45845</v>
      </c>
      <c r="D310">
        <v>36.763800000000003</v>
      </c>
      <c r="E310">
        <v>36.954700000000003</v>
      </c>
      <c r="F310">
        <v>37.229999999999997</v>
      </c>
      <c r="G310">
        <v>36.153399999999998</v>
      </c>
      <c r="I310" s="2">
        <v>-4.5999999999999999E-3</v>
      </c>
      <c r="J310" s="1"/>
      <c r="P310" s="2"/>
    </row>
    <row r="311" spans="3:16" x14ac:dyDescent="0.25">
      <c r="C311" s="1">
        <v>45842</v>
      </c>
      <c r="D311">
        <v>36.935000000000002</v>
      </c>
      <c r="E311">
        <v>36.843699999999998</v>
      </c>
      <c r="F311">
        <v>37.005000000000003</v>
      </c>
      <c r="G311">
        <v>36.616199999999999</v>
      </c>
      <c r="I311" s="2">
        <v>2.3999999999999998E-3</v>
      </c>
      <c r="J311" s="1"/>
      <c r="P311" s="2"/>
    </row>
    <row r="312" spans="3:16" x14ac:dyDescent="0.25">
      <c r="C312" s="1">
        <v>45841</v>
      </c>
      <c r="D312">
        <v>36.848199999999999</v>
      </c>
      <c r="E312">
        <v>36.553699999999999</v>
      </c>
      <c r="F312">
        <v>37.115000000000002</v>
      </c>
      <c r="G312">
        <v>36.3354</v>
      </c>
      <c r="I312" s="2">
        <v>6.4000000000000003E-3</v>
      </c>
      <c r="J312" s="1"/>
      <c r="P312" s="2"/>
    </row>
    <row r="313" spans="3:16" x14ac:dyDescent="0.25">
      <c r="C313" s="1">
        <v>45840</v>
      </c>
      <c r="D313">
        <v>36.615000000000002</v>
      </c>
      <c r="E313">
        <v>36.0426</v>
      </c>
      <c r="F313">
        <v>36.625</v>
      </c>
      <c r="G313">
        <v>35.871099999999998</v>
      </c>
      <c r="I313" s="2">
        <v>1.47E-2</v>
      </c>
      <c r="J313" s="1"/>
      <c r="P313" s="2"/>
    </row>
    <row r="314" spans="3:16" x14ac:dyDescent="0.25">
      <c r="C314" s="1">
        <v>45839</v>
      </c>
      <c r="D314">
        <v>36.085000000000001</v>
      </c>
      <c r="E314">
        <v>36.104399999999998</v>
      </c>
      <c r="F314">
        <v>36.645000000000003</v>
      </c>
      <c r="G314">
        <v>35.796100000000003</v>
      </c>
      <c r="I314" s="2">
        <v>-5.9999999999999995E-4</v>
      </c>
      <c r="J314" s="1"/>
      <c r="P314" s="2"/>
    </row>
    <row r="315" spans="3:16" x14ac:dyDescent="0.25">
      <c r="C315" s="1">
        <v>45838</v>
      </c>
      <c r="D315">
        <v>36.104999999999997</v>
      </c>
      <c r="E315">
        <v>35.974899999999998</v>
      </c>
      <c r="F315">
        <v>36.255000000000003</v>
      </c>
      <c r="G315">
        <v>35.408999999999999</v>
      </c>
      <c r="I315" s="2">
        <v>2.8E-3</v>
      </c>
      <c r="J315" s="1"/>
      <c r="P315" s="2"/>
    </row>
    <row r="316" spans="3:16" x14ac:dyDescent="0.25">
      <c r="C316" s="1">
        <v>45835</v>
      </c>
      <c r="D316">
        <v>36.005000000000003</v>
      </c>
      <c r="E316">
        <v>36.6297</v>
      </c>
      <c r="F316">
        <v>36.739699999999999</v>
      </c>
      <c r="G316">
        <v>35.796100000000003</v>
      </c>
      <c r="I316" s="2">
        <v>-1.7500000000000002E-2</v>
      </c>
      <c r="J316" s="1"/>
      <c r="P316" s="2"/>
    </row>
    <row r="317" spans="3:16" x14ac:dyDescent="0.25">
      <c r="C317" s="1">
        <v>45834</v>
      </c>
      <c r="D317">
        <v>36.645000000000003</v>
      </c>
      <c r="E317">
        <v>36.268900000000002</v>
      </c>
      <c r="F317">
        <v>36.854999999999997</v>
      </c>
      <c r="G317">
        <v>36.226900000000001</v>
      </c>
      <c r="I317" s="2">
        <v>8.8000000000000005E-3</v>
      </c>
      <c r="J317" s="1"/>
      <c r="P317" s="2"/>
    </row>
    <row r="318" spans="3:16" x14ac:dyDescent="0.25">
      <c r="C318" s="1">
        <v>45833</v>
      </c>
      <c r="D318">
        <v>36.325000000000003</v>
      </c>
      <c r="E318">
        <v>35.923099999999998</v>
      </c>
      <c r="F318">
        <v>36.347000000000001</v>
      </c>
      <c r="G318">
        <v>35.6676</v>
      </c>
      <c r="I318" s="2">
        <v>1.12E-2</v>
      </c>
      <c r="J318" s="1"/>
      <c r="P318" s="2"/>
    </row>
    <row r="319" spans="3:16" x14ac:dyDescent="0.25">
      <c r="C319" s="1">
        <v>45832</v>
      </c>
      <c r="D319">
        <v>35.923099999999998</v>
      </c>
      <c r="E319">
        <v>36.099600000000002</v>
      </c>
      <c r="F319">
        <v>36.234999999999999</v>
      </c>
      <c r="G319">
        <v>35.279000000000003</v>
      </c>
      <c r="I319" s="2">
        <v>-6.4000000000000003E-3</v>
      </c>
      <c r="J319" s="1"/>
      <c r="P319" s="2"/>
    </row>
    <row r="320" spans="3:16" x14ac:dyDescent="0.25">
      <c r="C320" s="1">
        <v>45831</v>
      </c>
      <c r="D320">
        <v>36.155000000000001</v>
      </c>
      <c r="E320">
        <v>36.055100000000003</v>
      </c>
      <c r="F320">
        <v>36.384999999999998</v>
      </c>
      <c r="G320">
        <v>35.825899999999997</v>
      </c>
      <c r="I320" s="2">
        <v>4.1000000000000003E-3</v>
      </c>
      <c r="J320" s="1"/>
      <c r="P320" s="2"/>
    </row>
    <row r="321" spans="3:16" x14ac:dyDescent="0.25">
      <c r="C321" s="1">
        <v>45828</v>
      </c>
      <c r="D321">
        <v>36.006999999999998</v>
      </c>
      <c r="E321">
        <v>36.430300000000003</v>
      </c>
      <c r="F321">
        <v>36.463200000000001</v>
      </c>
      <c r="G321">
        <v>35.505000000000003</v>
      </c>
      <c r="I321" s="2">
        <v>-1.06E-2</v>
      </c>
      <c r="J321" s="1"/>
      <c r="P321" s="2"/>
    </row>
    <row r="322" spans="3:16" x14ac:dyDescent="0.25">
      <c r="C322" s="1">
        <v>45827</v>
      </c>
      <c r="D322">
        <v>36.394500000000001</v>
      </c>
      <c r="E322">
        <v>36.737400000000001</v>
      </c>
      <c r="F322">
        <v>36.835000000000001</v>
      </c>
      <c r="G322">
        <v>36.200000000000003</v>
      </c>
      <c r="I322" s="2">
        <v>-9.9000000000000008E-3</v>
      </c>
      <c r="J322" s="1"/>
      <c r="P322" s="2"/>
    </row>
    <row r="323" spans="3:16" x14ac:dyDescent="0.25">
      <c r="C323" s="1">
        <v>45826</v>
      </c>
      <c r="D323">
        <v>36.756999999999998</v>
      </c>
      <c r="E323">
        <v>37.283000000000001</v>
      </c>
      <c r="F323">
        <v>37.335000000000001</v>
      </c>
      <c r="G323">
        <v>36.524900000000002</v>
      </c>
      <c r="I323" s="2">
        <v>-1.41E-2</v>
      </c>
      <c r="J323" s="1"/>
      <c r="P323" s="2"/>
    </row>
    <row r="324" spans="3:16" x14ac:dyDescent="0.25">
      <c r="C324" s="1">
        <v>45825</v>
      </c>
      <c r="D324">
        <v>37.283700000000003</v>
      </c>
      <c r="E324">
        <v>36.350900000000003</v>
      </c>
      <c r="F324">
        <v>37.283700000000003</v>
      </c>
      <c r="G324">
        <v>36.1389</v>
      </c>
      <c r="I324" s="2">
        <v>2.5499999999999998E-2</v>
      </c>
      <c r="J324" s="1"/>
      <c r="P324" s="2"/>
    </row>
    <row r="325" spans="3:16" x14ac:dyDescent="0.25">
      <c r="C325" s="1">
        <v>45824</v>
      </c>
      <c r="D325">
        <v>36.354999999999997</v>
      </c>
      <c r="E325">
        <v>36.340000000000003</v>
      </c>
      <c r="F325">
        <v>36.556600000000003</v>
      </c>
      <c r="G325">
        <v>36.090800000000002</v>
      </c>
      <c r="I325" s="2">
        <v>1.1000000000000001E-3</v>
      </c>
      <c r="J325" s="1"/>
      <c r="P325" s="2"/>
    </row>
    <row r="326" spans="3:16" x14ac:dyDescent="0.25">
      <c r="C326" s="1">
        <v>45821</v>
      </c>
      <c r="D326">
        <v>36.314999999999998</v>
      </c>
      <c r="E326">
        <v>36.357599999999998</v>
      </c>
      <c r="F326">
        <v>36.65</v>
      </c>
      <c r="G326">
        <v>35.973300000000002</v>
      </c>
      <c r="I326" s="2">
        <v>-2.3E-3</v>
      </c>
      <c r="J326" s="1"/>
      <c r="P326" s="2"/>
    </row>
    <row r="327" spans="3:16" x14ac:dyDescent="0.25">
      <c r="C327" s="1">
        <v>45820</v>
      </c>
      <c r="D327">
        <v>36.4</v>
      </c>
      <c r="E327">
        <v>36.254600000000003</v>
      </c>
      <c r="F327">
        <v>36.470500000000001</v>
      </c>
      <c r="G327">
        <v>35.4559</v>
      </c>
      <c r="I327" s="2">
        <v>4.1000000000000003E-3</v>
      </c>
      <c r="J327" s="1"/>
      <c r="P327" s="2"/>
    </row>
    <row r="328" spans="3:16" x14ac:dyDescent="0.25">
      <c r="C328" s="1">
        <v>45819</v>
      </c>
      <c r="D328">
        <v>36.25</v>
      </c>
      <c r="E328">
        <v>36.492699999999999</v>
      </c>
      <c r="F328">
        <v>36.674999999999997</v>
      </c>
      <c r="G328">
        <v>36.021599999999999</v>
      </c>
      <c r="I328" s="2">
        <v>-9.1999999999999998E-3</v>
      </c>
      <c r="J328" s="1"/>
      <c r="P328" s="2"/>
    </row>
    <row r="329" spans="3:16" x14ac:dyDescent="0.25">
      <c r="C329" s="1">
        <v>45818</v>
      </c>
      <c r="D329">
        <v>36.585000000000001</v>
      </c>
      <c r="E329">
        <v>36.756</v>
      </c>
      <c r="F329">
        <v>36.835799999999999</v>
      </c>
      <c r="G329">
        <v>36.307099999999998</v>
      </c>
      <c r="I329" s="2">
        <v>-4.7000000000000002E-3</v>
      </c>
      <c r="J329" s="1"/>
      <c r="P329" s="2"/>
    </row>
    <row r="330" spans="3:16" x14ac:dyDescent="0.25">
      <c r="C330" s="1">
        <v>45817</v>
      </c>
      <c r="D330">
        <v>36.756399999999999</v>
      </c>
      <c r="E330">
        <v>36.020000000000003</v>
      </c>
      <c r="F330">
        <v>36.914999999999999</v>
      </c>
      <c r="G330">
        <v>35.908299999999997</v>
      </c>
      <c r="I330" s="2">
        <v>2.1600000000000001E-2</v>
      </c>
      <c r="J330" s="1"/>
      <c r="P330" s="2"/>
    </row>
    <row r="331" spans="3:16" x14ac:dyDescent="0.25">
      <c r="C331" s="1">
        <v>45814</v>
      </c>
      <c r="D331">
        <v>35.979999999999997</v>
      </c>
      <c r="E331">
        <v>35.654699999999998</v>
      </c>
      <c r="F331">
        <v>36.3491</v>
      </c>
      <c r="G331">
        <v>35.612099999999998</v>
      </c>
      <c r="I331" s="2">
        <v>-5.4000000000000003E-3</v>
      </c>
      <c r="J331" s="1"/>
      <c r="P331" s="2"/>
    </row>
    <row r="332" spans="3:16" x14ac:dyDescent="0.25">
      <c r="C332" s="1">
        <v>45813</v>
      </c>
      <c r="D332">
        <v>36.174999999999997</v>
      </c>
      <c r="E332">
        <v>34.99</v>
      </c>
      <c r="F332">
        <v>36.174999999999997</v>
      </c>
      <c r="G332">
        <v>34.424399999999999</v>
      </c>
      <c r="I332" s="2">
        <v>3.4000000000000002E-2</v>
      </c>
      <c r="J332" s="1"/>
      <c r="P332" s="2"/>
    </row>
    <row r="333" spans="3:16" x14ac:dyDescent="0.25">
      <c r="C333" s="1">
        <v>45812</v>
      </c>
      <c r="D333">
        <v>34.984999999999999</v>
      </c>
      <c r="E333">
        <v>34.590000000000003</v>
      </c>
      <c r="F333">
        <v>34.984999999999999</v>
      </c>
      <c r="G333">
        <v>34.175199999999997</v>
      </c>
      <c r="I333" s="2">
        <v>1.3299999999999999E-2</v>
      </c>
      <c r="J333" s="1"/>
      <c r="P333" s="2"/>
    </row>
    <row r="334" spans="3:16" x14ac:dyDescent="0.25">
      <c r="C334" s="1">
        <v>45811</v>
      </c>
      <c r="D334">
        <v>34.524999999999999</v>
      </c>
      <c r="E334">
        <v>34.754100000000001</v>
      </c>
      <c r="F334">
        <v>34.7761</v>
      </c>
      <c r="G334">
        <v>33.964300000000001</v>
      </c>
      <c r="I334" s="2">
        <v>-8.3000000000000001E-3</v>
      </c>
      <c r="J334" s="1"/>
      <c r="P334" s="2"/>
    </row>
    <row r="335" spans="3:16" x14ac:dyDescent="0.25">
      <c r="C335" s="1">
        <v>45810</v>
      </c>
      <c r="D335">
        <v>34.814999999999998</v>
      </c>
      <c r="E335">
        <v>33.039700000000003</v>
      </c>
      <c r="F335">
        <v>34.825000000000003</v>
      </c>
      <c r="G335">
        <v>32.951500000000003</v>
      </c>
      <c r="I335" s="2">
        <v>5.5199999999999999E-2</v>
      </c>
      <c r="J335" s="1"/>
      <c r="P335" s="2"/>
    </row>
    <row r="336" spans="3:16" x14ac:dyDescent="0.25">
      <c r="C336" s="1">
        <v>45807</v>
      </c>
      <c r="D336">
        <v>32.994999999999997</v>
      </c>
      <c r="E336">
        <v>33.324199999999998</v>
      </c>
      <c r="F336">
        <v>33.370699999999999</v>
      </c>
      <c r="G336">
        <v>32.755200000000002</v>
      </c>
      <c r="I336" s="2">
        <v>-1.1299999999999999E-2</v>
      </c>
      <c r="J336" s="1"/>
      <c r="P336" s="2"/>
    </row>
    <row r="337" spans="3:16" x14ac:dyDescent="0.25">
      <c r="C337" s="1">
        <v>45806</v>
      </c>
      <c r="D337">
        <v>33.372500000000002</v>
      </c>
      <c r="E337">
        <v>33.0411</v>
      </c>
      <c r="F337">
        <v>33.525599999999997</v>
      </c>
      <c r="G337">
        <v>32.699399999999997</v>
      </c>
      <c r="I337" s="2">
        <v>1.0699999999999999E-2</v>
      </c>
      <c r="J337" s="1"/>
      <c r="P337" s="2"/>
    </row>
    <row r="338" spans="3:16" x14ac:dyDescent="0.25">
      <c r="C338" s="1">
        <v>45805</v>
      </c>
      <c r="D338">
        <v>33.020000000000003</v>
      </c>
      <c r="E338">
        <v>33.334899999999998</v>
      </c>
      <c r="F338">
        <v>33.465000000000003</v>
      </c>
      <c r="G338">
        <v>32.903700000000001</v>
      </c>
      <c r="I338" s="2">
        <v>-9.1999999999999998E-3</v>
      </c>
      <c r="J338" s="1"/>
      <c r="P338" s="2"/>
    </row>
    <row r="339" spans="3:16" x14ac:dyDescent="0.25">
      <c r="C339" s="1">
        <v>45804</v>
      </c>
      <c r="D339">
        <v>33.325000000000003</v>
      </c>
      <c r="E339">
        <v>33.472200000000001</v>
      </c>
      <c r="F339">
        <v>33.529699999999998</v>
      </c>
      <c r="G339">
        <v>32.762799999999999</v>
      </c>
      <c r="I339" s="2">
        <v>-3.0000000000000001E-3</v>
      </c>
      <c r="J339" s="1"/>
      <c r="P339" s="2"/>
    </row>
    <row r="340" spans="3:16" x14ac:dyDescent="0.25">
      <c r="C340" s="1">
        <v>45803</v>
      </c>
      <c r="D340">
        <v>33.424999999999997</v>
      </c>
      <c r="E340">
        <v>33.479999999999997</v>
      </c>
      <c r="F340">
        <v>33.585000000000001</v>
      </c>
      <c r="G340">
        <v>33.238799999999998</v>
      </c>
      <c r="I340" s="2">
        <v>-2.3999999999999998E-3</v>
      </c>
      <c r="J340" s="1"/>
      <c r="P340" s="2"/>
    </row>
    <row r="341" spans="3:16" x14ac:dyDescent="0.25">
      <c r="C341" s="1">
        <v>45800</v>
      </c>
      <c r="D341">
        <v>33.505000000000003</v>
      </c>
      <c r="E341">
        <v>33.046700000000001</v>
      </c>
      <c r="F341">
        <v>33.575000000000003</v>
      </c>
      <c r="G341">
        <v>32.895000000000003</v>
      </c>
      <c r="I341" s="2">
        <v>1.2200000000000001E-2</v>
      </c>
      <c r="J341" s="1"/>
      <c r="P341" s="2"/>
    </row>
    <row r="342" spans="3:16" x14ac:dyDescent="0.25">
      <c r="C342" s="1">
        <v>45799</v>
      </c>
      <c r="D342">
        <v>33.102499999999999</v>
      </c>
      <c r="E342">
        <v>33.4</v>
      </c>
      <c r="F342">
        <v>33.725000000000001</v>
      </c>
      <c r="G342">
        <v>32.604999999999997</v>
      </c>
      <c r="I342" s="2">
        <v>-8.9999999999999993E-3</v>
      </c>
      <c r="J342" s="1"/>
      <c r="P342" s="2"/>
    </row>
    <row r="343" spans="3:16" x14ac:dyDescent="0.25">
      <c r="C343" s="1">
        <v>45798</v>
      </c>
      <c r="D343">
        <v>33.402500000000003</v>
      </c>
      <c r="E343">
        <v>33.1036</v>
      </c>
      <c r="F343">
        <v>33.594999999999999</v>
      </c>
      <c r="G343">
        <v>32.918399999999998</v>
      </c>
      <c r="I343" s="2">
        <v>9.4000000000000004E-3</v>
      </c>
      <c r="J343" s="1"/>
      <c r="P343" s="2"/>
    </row>
    <row r="344" spans="3:16" x14ac:dyDescent="0.25">
      <c r="C344" s="1">
        <v>45797</v>
      </c>
      <c r="D344">
        <v>33.092599999999997</v>
      </c>
      <c r="E344">
        <v>32.353299999999997</v>
      </c>
      <c r="F344">
        <v>33.164999999999999</v>
      </c>
      <c r="G344">
        <v>32.116300000000003</v>
      </c>
      <c r="I344" s="2">
        <v>2.2200000000000001E-2</v>
      </c>
      <c r="J344" s="1"/>
      <c r="P344" s="2"/>
    </row>
    <row r="345" spans="3:16" x14ac:dyDescent="0.25">
      <c r="C345" s="1">
        <v>45796</v>
      </c>
      <c r="D345">
        <v>32.372500000000002</v>
      </c>
      <c r="E345">
        <v>32.29</v>
      </c>
      <c r="F345">
        <v>32.655000000000001</v>
      </c>
      <c r="G345">
        <v>32.228000000000002</v>
      </c>
      <c r="I345" s="2">
        <v>2.7000000000000001E-3</v>
      </c>
      <c r="J345" s="1"/>
      <c r="P345" s="2"/>
    </row>
    <row r="346" spans="3:16" x14ac:dyDescent="0.25">
      <c r="C346" s="1">
        <v>45793</v>
      </c>
      <c r="D346">
        <v>32.284999999999997</v>
      </c>
      <c r="E346">
        <v>32.635300000000001</v>
      </c>
      <c r="F346">
        <v>32.699399999999997</v>
      </c>
      <c r="G346">
        <v>31.86</v>
      </c>
      <c r="I346" s="2">
        <v>-1.2699999999999999E-2</v>
      </c>
      <c r="J346" s="1"/>
      <c r="P346" s="2"/>
    </row>
    <row r="347" spans="3:16" x14ac:dyDescent="0.25">
      <c r="C347" s="1">
        <v>45792</v>
      </c>
      <c r="D347">
        <v>32.700000000000003</v>
      </c>
      <c r="E347">
        <v>32.242100000000001</v>
      </c>
      <c r="F347">
        <v>32.700000000000003</v>
      </c>
      <c r="G347">
        <v>31.639700000000001</v>
      </c>
      <c r="I347" s="2">
        <v>1.44E-2</v>
      </c>
      <c r="J347" s="1"/>
      <c r="P347" s="2"/>
    </row>
    <row r="348" spans="3:16" x14ac:dyDescent="0.25">
      <c r="C348" s="1">
        <v>45791</v>
      </c>
      <c r="D348">
        <v>32.234999999999999</v>
      </c>
      <c r="E348">
        <v>32.933799999999998</v>
      </c>
      <c r="F348">
        <v>32.984999999999999</v>
      </c>
      <c r="G348">
        <v>32.075299999999999</v>
      </c>
      <c r="I348" s="2">
        <v>-2.07E-2</v>
      </c>
      <c r="J348" s="1"/>
      <c r="P348" s="2"/>
    </row>
    <row r="349" spans="3:16" x14ac:dyDescent="0.25">
      <c r="C349" s="1">
        <v>45790</v>
      </c>
      <c r="D349">
        <v>32.914999999999999</v>
      </c>
      <c r="E349">
        <v>32.6098</v>
      </c>
      <c r="F349">
        <v>33.250700000000002</v>
      </c>
      <c r="G349">
        <v>32.507800000000003</v>
      </c>
      <c r="I349" s="2">
        <v>9.4000000000000004E-3</v>
      </c>
      <c r="J349" s="1"/>
      <c r="P349" s="2"/>
    </row>
    <row r="350" spans="3:16" x14ac:dyDescent="0.25">
      <c r="C350" s="1">
        <v>45789</v>
      </c>
      <c r="D350">
        <v>32.608800000000002</v>
      </c>
      <c r="E350">
        <v>32.3765</v>
      </c>
      <c r="F350">
        <v>33.034999999999997</v>
      </c>
      <c r="G350">
        <v>31.878499999999999</v>
      </c>
      <c r="I350" s="2">
        <v>-3.5000000000000001E-3</v>
      </c>
      <c r="J350" s="1"/>
      <c r="P350" s="2"/>
    </row>
    <row r="351" spans="3:16" x14ac:dyDescent="0.25">
      <c r="C351" s="1">
        <v>45786</v>
      </c>
      <c r="D351">
        <v>32.722700000000003</v>
      </c>
      <c r="E351">
        <v>32.456099999999999</v>
      </c>
      <c r="F351">
        <v>32.914999999999999</v>
      </c>
      <c r="G351">
        <v>32.22</v>
      </c>
      <c r="I351" s="2">
        <v>6.4000000000000003E-3</v>
      </c>
      <c r="J351" s="1"/>
      <c r="P351" s="2"/>
    </row>
    <row r="352" spans="3:16" x14ac:dyDescent="0.25">
      <c r="C352" s="1">
        <v>45785</v>
      </c>
      <c r="D352">
        <v>32.515000000000001</v>
      </c>
      <c r="E352">
        <v>32.493299999999998</v>
      </c>
      <c r="F352">
        <v>32.96</v>
      </c>
      <c r="G352">
        <v>32.214500000000001</v>
      </c>
      <c r="I352" s="2">
        <v>5.9999999999999995E-4</v>
      </c>
      <c r="J352" s="1"/>
      <c r="P352" s="2"/>
    </row>
    <row r="353" spans="3:16" x14ac:dyDescent="0.25">
      <c r="C353" s="1">
        <v>45784</v>
      </c>
      <c r="D353">
        <v>32.494999999999997</v>
      </c>
      <c r="E353">
        <v>33.233899999999998</v>
      </c>
      <c r="F353">
        <v>33.2697</v>
      </c>
      <c r="G353">
        <v>32.236400000000003</v>
      </c>
      <c r="I353" s="2">
        <v>-2.3099999999999999E-2</v>
      </c>
      <c r="J353" s="1"/>
      <c r="P353" s="2"/>
    </row>
    <row r="354" spans="3:16" x14ac:dyDescent="0.25">
      <c r="C354" s="1">
        <v>45783</v>
      </c>
      <c r="D354">
        <v>33.265000000000001</v>
      </c>
      <c r="E354">
        <v>32.5015</v>
      </c>
      <c r="F354">
        <v>33.284999999999997</v>
      </c>
      <c r="G354">
        <v>32.435000000000002</v>
      </c>
      <c r="I354" s="2">
        <v>2.2800000000000001E-2</v>
      </c>
      <c r="J354" s="1"/>
      <c r="P354" s="2"/>
    </row>
    <row r="355" spans="3:16" x14ac:dyDescent="0.25">
      <c r="C355" s="1">
        <v>45782</v>
      </c>
      <c r="D355">
        <v>32.524999999999999</v>
      </c>
      <c r="E355">
        <v>32.057099999999998</v>
      </c>
      <c r="F355">
        <v>32.685699999999997</v>
      </c>
      <c r="G355">
        <v>31.939</v>
      </c>
      <c r="I355" s="2">
        <v>1.6199999999999999E-2</v>
      </c>
      <c r="J355" s="1"/>
      <c r="P355" s="2"/>
    </row>
    <row r="356" spans="3:16" x14ac:dyDescent="0.25">
      <c r="C356" s="1">
        <v>45779</v>
      </c>
      <c r="D356">
        <v>32.005000000000003</v>
      </c>
      <c r="E356">
        <v>32.380699999999997</v>
      </c>
      <c r="F356">
        <v>32.744999999999997</v>
      </c>
      <c r="G356">
        <v>31.928799999999999</v>
      </c>
      <c r="I356" s="2">
        <v>-1.3100000000000001E-2</v>
      </c>
      <c r="J356" s="1"/>
      <c r="P356" s="2"/>
    </row>
    <row r="357" spans="3:16" x14ac:dyDescent="0.25">
      <c r="C357" s="1">
        <v>45778</v>
      </c>
      <c r="D357">
        <v>32.43</v>
      </c>
      <c r="E357">
        <v>32.645499999999998</v>
      </c>
      <c r="F357">
        <v>32.726500000000001</v>
      </c>
      <c r="G357">
        <v>31.6586</v>
      </c>
      <c r="I357" s="2">
        <v>-5.7999999999999996E-3</v>
      </c>
      <c r="J357" s="1"/>
      <c r="P357" s="2"/>
    </row>
    <row r="358" spans="3:16" x14ac:dyDescent="0.25">
      <c r="C358" s="1">
        <v>45777</v>
      </c>
      <c r="D358">
        <v>32.619999999999997</v>
      </c>
      <c r="E358">
        <v>32.915799999999997</v>
      </c>
      <c r="F358">
        <v>33.1252</v>
      </c>
      <c r="G358">
        <v>32.176900000000003</v>
      </c>
      <c r="I358" s="2">
        <v>-1.12E-2</v>
      </c>
      <c r="J358" s="1"/>
      <c r="P358" s="2"/>
    </row>
    <row r="359" spans="3:16" x14ac:dyDescent="0.25">
      <c r="C359" s="1">
        <v>45776</v>
      </c>
      <c r="D359">
        <v>32.99</v>
      </c>
      <c r="E359">
        <v>33.161799999999999</v>
      </c>
      <c r="F359">
        <v>33.555</v>
      </c>
      <c r="G359">
        <v>32.794800000000002</v>
      </c>
      <c r="I359" s="2">
        <v>-6.1999999999999998E-3</v>
      </c>
      <c r="J359" s="1"/>
      <c r="P359" s="2"/>
    </row>
    <row r="360" spans="3:16" x14ac:dyDescent="0.25">
      <c r="C360" s="1">
        <v>45775</v>
      </c>
      <c r="D360">
        <v>33.195</v>
      </c>
      <c r="E360">
        <v>33.090000000000003</v>
      </c>
      <c r="F360">
        <v>33.225000000000001</v>
      </c>
      <c r="G360">
        <v>32.650599999999997</v>
      </c>
      <c r="I360" s="2">
        <v>2.7000000000000001E-3</v>
      </c>
      <c r="J360" s="1"/>
      <c r="P360" s="2"/>
    </row>
    <row r="361" spans="3:16" x14ac:dyDescent="0.25">
      <c r="C361" s="1">
        <v>45772</v>
      </c>
      <c r="D361">
        <v>33.104999999999997</v>
      </c>
      <c r="E361">
        <v>33.576099999999997</v>
      </c>
      <c r="F361">
        <v>33.716000000000001</v>
      </c>
      <c r="G361">
        <v>32.770899999999997</v>
      </c>
      <c r="I361" s="2">
        <v>-1.4200000000000001E-2</v>
      </c>
      <c r="J361" s="1"/>
      <c r="P361" s="2"/>
    </row>
    <row r="362" spans="3:16" x14ac:dyDescent="0.25">
      <c r="C362" s="1">
        <v>45771</v>
      </c>
      <c r="D362">
        <v>33.582900000000002</v>
      </c>
      <c r="E362">
        <v>33.5762</v>
      </c>
      <c r="F362">
        <v>33.695500000000003</v>
      </c>
      <c r="G362">
        <v>33.165599999999998</v>
      </c>
      <c r="I362" s="2">
        <v>4.0000000000000002E-4</v>
      </c>
      <c r="J362" s="1"/>
      <c r="P362" s="2"/>
    </row>
    <row r="363" spans="3:16" x14ac:dyDescent="0.25">
      <c r="C363" s="1">
        <v>45770</v>
      </c>
      <c r="D363">
        <v>33.568199999999997</v>
      </c>
      <c r="E363">
        <v>32.363300000000002</v>
      </c>
      <c r="F363">
        <v>33.695</v>
      </c>
      <c r="G363">
        <v>32.091700000000003</v>
      </c>
      <c r="I363" s="2">
        <v>3.1399999999999997E-2</v>
      </c>
      <c r="J363" s="1"/>
      <c r="P363" s="2"/>
    </row>
    <row r="364" spans="3:16" x14ac:dyDescent="0.25">
      <c r="C364" s="1">
        <v>45769</v>
      </c>
      <c r="D364">
        <v>32.545000000000002</v>
      </c>
      <c r="E364">
        <v>32.6556</v>
      </c>
      <c r="F364">
        <v>33.166800000000002</v>
      </c>
      <c r="G364">
        <v>32.285400000000003</v>
      </c>
      <c r="I364" s="2">
        <v>-4.8999999999999998E-3</v>
      </c>
      <c r="J364" s="1"/>
      <c r="P364" s="2"/>
    </row>
    <row r="365" spans="3:16" x14ac:dyDescent="0.25">
      <c r="C365" s="1">
        <v>45768</v>
      </c>
      <c r="D365">
        <v>32.704999999999998</v>
      </c>
      <c r="E365">
        <v>32.602499999999999</v>
      </c>
      <c r="F365">
        <v>33.075000000000003</v>
      </c>
      <c r="G365">
        <v>32.414999999999999</v>
      </c>
      <c r="I365" s="2">
        <v>3.5000000000000001E-3</v>
      </c>
      <c r="J365" s="1"/>
      <c r="P365" s="2"/>
    </row>
    <row r="366" spans="3:16" x14ac:dyDescent="0.25">
      <c r="C366" s="1">
        <v>45764</v>
      </c>
      <c r="D366">
        <v>32.590000000000003</v>
      </c>
      <c r="E366">
        <v>32.792099999999998</v>
      </c>
      <c r="F366">
        <v>32.943600000000004</v>
      </c>
      <c r="G366">
        <v>32.082500000000003</v>
      </c>
      <c r="I366" s="2">
        <v>-4.7000000000000002E-3</v>
      </c>
      <c r="J366" s="1"/>
      <c r="P366" s="2"/>
    </row>
    <row r="367" spans="3:16" x14ac:dyDescent="0.25">
      <c r="C367" s="1">
        <v>45763</v>
      </c>
      <c r="D367">
        <v>32.745100000000001</v>
      </c>
      <c r="E367">
        <v>32.342599999999997</v>
      </c>
      <c r="F367">
        <v>33.119999999999997</v>
      </c>
      <c r="G367">
        <v>32.263300000000001</v>
      </c>
      <c r="I367" s="2">
        <v>1.38E-2</v>
      </c>
      <c r="J367" s="1"/>
      <c r="P367" s="2"/>
    </row>
    <row r="368" spans="3:16" x14ac:dyDescent="0.25">
      <c r="C368" s="1">
        <v>45762</v>
      </c>
      <c r="D368">
        <v>32.299999999999997</v>
      </c>
      <c r="E368">
        <v>32.313800000000001</v>
      </c>
      <c r="F368">
        <v>32.416800000000002</v>
      </c>
      <c r="G368">
        <v>32.082500000000003</v>
      </c>
      <c r="I368" s="2">
        <v>-1.4E-3</v>
      </c>
      <c r="J368" s="1"/>
      <c r="P368" s="2"/>
    </row>
    <row r="369" spans="3:16" x14ac:dyDescent="0.25">
      <c r="C369" s="1">
        <v>45761</v>
      </c>
      <c r="D369">
        <v>32.344999999999999</v>
      </c>
      <c r="E369">
        <v>32.33</v>
      </c>
      <c r="F369">
        <v>32.414999999999999</v>
      </c>
      <c r="G369">
        <v>31.733899999999998</v>
      </c>
      <c r="I369" s="2">
        <v>2.8E-3</v>
      </c>
      <c r="J369" s="1"/>
      <c r="P369" s="2"/>
    </row>
    <row r="370" spans="3:16" x14ac:dyDescent="0.25">
      <c r="C370" s="1">
        <v>45758</v>
      </c>
      <c r="D370">
        <v>32.253999999999998</v>
      </c>
      <c r="E370">
        <v>31.217500000000001</v>
      </c>
      <c r="F370">
        <v>32.3157</v>
      </c>
      <c r="G370">
        <v>30.9162</v>
      </c>
      <c r="I370" s="2">
        <v>3.39E-2</v>
      </c>
      <c r="J370" s="1"/>
      <c r="P370" s="2"/>
    </row>
    <row r="371" spans="3:16" x14ac:dyDescent="0.25">
      <c r="C371" s="1">
        <v>45757</v>
      </c>
      <c r="D371">
        <v>31.196000000000002</v>
      </c>
      <c r="E371">
        <v>31.0092</v>
      </c>
      <c r="F371">
        <v>31.335000000000001</v>
      </c>
      <c r="G371">
        <v>30.565799999999999</v>
      </c>
      <c r="I371" s="2">
        <v>5.3E-3</v>
      </c>
      <c r="J371" s="1"/>
      <c r="P371" s="2"/>
    </row>
    <row r="372" spans="3:16" x14ac:dyDescent="0.25">
      <c r="C372" s="1">
        <v>45756</v>
      </c>
      <c r="D372">
        <v>31.03</v>
      </c>
      <c r="E372">
        <v>29.817399999999999</v>
      </c>
      <c r="F372">
        <v>31.065000000000001</v>
      </c>
      <c r="G372">
        <v>29.330300000000001</v>
      </c>
      <c r="I372" s="2">
        <v>3.9899999999999998E-2</v>
      </c>
      <c r="J372" s="1"/>
      <c r="P372" s="2"/>
    </row>
    <row r="373" spans="3:16" x14ac:dyDescent="0.25">
      <c r="C373" s="1">
        <v>45755</v>
      </c>
      <c r="D373">
        <v>29.84</v>
      </c>
      <c r="E373">
        <v>30.11</v>
      </c>
      <c r="F373">
        <v>30.5474</v>
      </c>
      <c r="G373">
        <v>29.620999999999999</v>
      </c>
      <c r="I373" s="2">
        <v>-9.2999999999999992E-3</v>
      </c>
      <c r="J373" s="1"/>
      <c r="P373" s="2"/>
    </row>
    <row r="374" spans="3:16" x14ac:dyDescent="0.25">
      <c r="C374" s="1">
        <v>45754</v>
      </c>
      <c r="D374">
        <v>30.12</v>
      </c>
      <c r="E374">
        <v>29.585000000000001</v>
      </c>
      <c r="F374">
        <v>30.835000000000001</v>
      </c>
      <c r="G374">
        <v>28.158300000000001</v>
      </c>
      <c r="I374" s="2">
        <v>1.9099999999999999E-2</v>
      </c>
      <c r="J374" s="1"/>
      <c r="P374" s="2"/>
    </row>
    <row r="375" spans="3:16" x14ac:dyDescent="0.25">
      <c r="C375" s="1">
        <v>45751</v>
      </c>
      <c r="D375">
        <v>29.555</v>
      </c>
      <c r="E375">
        <v>31.838999999999999</v>
      </c>
      <c r="F375">
        <v>31.998200000000001</v>
      </c>
      <c r="G375">
        <v>29.19</v>
      </c>
      <c r="I375" s="2">
        <v>-7.2599999999999998E-2</v>
      </c>
      <c r="J375" s="1"/>
      <c r="P375" s="2"/>
    </row>
    <row r="376" spans="3:16" x14ac:dyDescent="0.25">
      <c r="C376" s="1">
        <v>45750</v>
      </c>
      <c r="D376">
        <v>31.87</v>
      </c>
      <c r="E376">
        <v>33.871600000000001</v>
      </c>
      <c r="F376">
        <v>33.984999999999999</v>
      </c>
      <c r="G376">
        <v>31.713000000000001</v>
      </c>
      <c r="I376" s="2">
        <v>-6.3500000000000001E-2</v>
      </c>
      <c r="J376" s="1"/>
      <c r="P376" s="2"/>
    </row>
    <row r="377" spans="3:16" x14ac:dyDescent="0.25">
      <c r="C377" s="1">
        <v>45749</v>
      </c>
      <c r="D377">
        <v>34.03</v>
      </c>
      <c r="E377">
        <v>33.745699999999999</v>
      </c>
      <c r="F377">
        <v>34.180199999999999</v>
      </c>
      <c r="G377">
        <v>33.598799999999997</v>
      </c>
      <c r="I377" s="2">
        <v>8.6999999999999994E-3</v>
      </c>
      <c r="J377" s="1"/>
      <c r="P377" s="2"/>
    </row>
    <row r="378" spans="3:16" x14ac:dyDescent="0.25">
      <c r="C378" s="1">
        <v>45748</v>
      </c>
      <c r="D378">
        <v>33.734999999999999</v>
      </c>
      <c r="E378">
        <v>34.1021</v>
      </c>
      <c r="F378">
        <v>34.234999999999999</v>
      </c>
      <c r="G378">
        <v>33.457599999999999</v>
      </c>
      <c r="I378" s="2">
        <v>-9.7999999999999997E-3</v>
      </c>
      <c r="J378" s="1"/>
      <c r="P378" s="2"/>
    </row>
    <row r="379" spans="3:16" x14ac:dyDescent="0.25">
      <c r="C379" s="1">
        <v>45747</v>
      </c>
      <c r="D379">
        <v>34.07</v>
      </c>
      <c r="E379">
        <v>34.153799999999997</v>
      </c>
      <c r="F379">
        <v>34.505000000000003</v>
      </c>
      <c r="G379">
        <v>33.494</v>
      </c>
      <c r="I379" s="2">
        <v>-1.1999999999999999E-3</v>
      </c>
      <c r="J379" s="1"/>
      <c r="P379" s="2"/>
    </row>
    <row r="380" spans="3:16" x14ac:dyDescent="0.25">
      <c r="C380" s="1">
        <v>45744</v>
      </c>
      <c r="D380">
        <v>34.11</v>
      </c>
      <c r="E380">
        <v>34.390999999999998</v>
      </c>
      <c r="F380">
        <v>34.599899999999998</v>
      </c>
      <c r="G380">
        <v>33.916800000000002</v>
      </c>
      <c r="I380" s="2">
        <v>-8.6E-3</v>
      </c>
      <c r="J380" s="1"/>
      <c r="P380" s="2"/>
    </row>
    <row r="381" spans="3:16" x14ac:dyDescent="0.25">
      <c r="C381" s="1">
        <v>45743</v>
      </c>
      <c r="D381">
        <v>34.405000000000001</v>
      </c>
      <c r="E381">
        <v>33.637500000000003</v>
      </c>
      <c r="F381">
        <v>34.494999999999997</v>
      </c>
      <c r="G381">
        <v>33.590000000000003</v>
      </c>
      <c r="I381" s="2">
        <v>2.06E-2</v>
      </c>
      <c r="J381" s="1"/>
      <c r="P381" s="2"/>
    </row>
    <row r="382" spans="3:16" x14ac:dyDescent="0.25">
      <c r="C382" s="1">
        <v>45742</v>
      </c>
      <c r="D382">
        <v>33.71</v>
      </c>
      <c r="E382">
        <v>33.726399999999998</v>
      </c>
      <c r="F382">
        <v>33.946399999999997</v>
      </c>
      <c r="G382">
        <v>33.498699999999999</v>
      </c>
      <c r="I382" s="2">
        <v>-1E-3</v>
      </c>
      <c r="J382" s="1"/>
      <c r="P382" s="2"/>
    </row>
    <row r="383" spans="3:16" x14ac:dyDescent="0.25">
      <c r="C383" s="1">
        <v>45741</v>
      </c>
      <c r="D383">
        <v>33.744999999999997</v>
      </c>
      <c r="E383">
        <v>32.975000000000001</v>
      </c>
      <c r="F383">
        <v>33.825000000000003</v>
      </c>
      <c r="G383">
        <v>32.9133</v>
      </c>
      <c r="I383" s="2">
        <v>2.2800000000000001E-2</v>
      </c>
      <c r="J383" s="1"/>
      <c r="P383" s="2"/>
    </row>
    <row r="384" spans="3:16" x14ac:dyDescent="0.25">
      <c r="C384" s="1">
        <v>45740</v>
      </c>
      <c r="D384">
        <v>32.993000000000002</v>
      </c>
      <c r="E384">
        <v>33.055</v>
      </c>
      <c r="F384">
        <v>33.325000000000003</v>
      </c>
      <c r="G384">
        <v>32.878999999999998</v>
      </c>
      <c r="I384" s="2">
        <v>-1.2999999999999999E-3</v>
      </c>
      <c r="J384" s="1"/>
      <c r="P384" s="2"/>
    </row>
    <row r="385" spans="3:16" x14ac:dyDescent="0.25">
      <c r="C385" s="1">
        <v>45737</v>
      </c>
      <c r="D385">
        <v>33.034999999999997</v>
      </c>
      <c r="E385">
        <v>33.579799999999999</v>
      </c>
      <c r="F385">
        <v>33.613900000000001</v>
      </c>
      <c r="G385">
        <v>32.658499999999997</v>
      </c>
      <c r="I385" s="2">
        <v>-1.54E-2</v>
      </c>
      <c r="J385" s="1"/>
      <c r="P385" s="2"/>
    </row>
    <row r="386" spans="3:16" x14ac:dyDescent="0.25">
      <c r="C386" s="1">
        <v>45736</v>
      </c>
      <c r="D386">
        <v>33.549999999999997</v>
      </c>
      <c r="E386">
        <v>33.8125</v>
      </c>
      <c r="F386">
        <v>33.965000000000003</v>
      </c>
      <c r="G386">
        <v>33.088799999999999</v>
      </c>
      <c r="I386" s="2">
        <v>-7.4999999999999997E-3</v>
      </c>
      <c r="J386" s="1"/>
      <c r="P386" s="2"/>
    </row>
    <row r="387" spans="3:16" x14ac:dyDescent="0.25">
      <c r="C387" s="1">
        <v>45735</v>
      </c>
      <c r="D387">
        <v>33.805</v>
      </c>
      <c r="E387">
        <v>34.0276</v>
      </c>
      <c r="F387">
        <v>34.125</v>
      </c>
      <c r="G387">
        <v>33.445</v>
      </c>
      <c r="I387" s="2">
        <v>-6.4999999999999997E-3</v>
      </c>
      <c r="J387" s="1"/>
      <c r="P387" s="2"/>
    </row>
    <row r="388" spans="3:16" x14ac:dyDescent="0.25">
      <c r="C388" s="1">
        <v>45734</v>
      </c>
      <c r="D388">
        <v>34.024999999999999</v>
      </c>
      <c r="E388">
        <v>33.870100000000001</v>
      </c>
      <c r="F388">
        <v>34.247</v>
      </c>
      <c r="G388">
        <v>33.7376</v>
      </c>
      <c r="I388" s="2">
        <v>5.4999999999999997E-3</v>
      </c>
      <c r="J388" s="1"/>
      <c r="P388" s="2"/>
    </row>
    <row r="389" spans="3:16" x14ac:dyDescent="0.25">
      <c r="C389" s="1">
        <v>45733</v>
      </c>
      <c r="D389">
        <v>33.840000000000003</v>
      </c>
      <c r="E389">
        <v>33.8827</v>
      </c>
      <c r="F389">
        <v>33.921799999999998</v>
      </c>
      <c r="G389">
        <v>33.418500000000002</v>
      </c>
      <c r="I389" s="2">
        <v>1.8E-3</v>
      </c>
      <c r="J389" s="1"/>
      <c r="P389" s="2"/>
    </row>
    <row r="390" spans="3:16" x14ac:dyDescent="0.25">
      <c r="C390" s="1">
        <v>45730</v>
      </c>
      <c r="D390">
        <v>33.78</v>
      </c>
      <c r="E390">
        <v>33.813000000000002</v>
      </c>
      <c r="F390">
        <v>34.104999999999997</v>
      </c>
      <c r="G390">
        <v>33.517400000000002</v>
      </c>
      <c r="I390" s="2">
        <v>-5.9999999999999995E-4</v>
      </c>
      <c r="J390" s="1"/>
      <c r="P390" s="2"/>
    </row>
    <row r="391" spans="3:16" x14ac:dyDescent="0.25">
      <c r="C391" s="1">
        <v>45729</v>
      </c>
      <c r="D391">
        <v>33.799999999999997</v>
      </c>
      <c r="E391">
        <v>33.253</v>
      </c>
      <c r="F391">
        <v>33.971800000000002</v>
      </c>
      <c r="G391">
        <v>32.934100000000001</v>
      </c>
      <c r="I391" s="2">
        <v>1.72E-2</v>
      </c>
      <c r="J391" s="1"/>
      <c r="P391" s="2"/>
    </row>
    <row r="392" spans="3:16" x14ac:dyDescent="0.25">
      <c r="C392" s="1">
        <v>45728</v>
      </c>
      <c r="D392">
        <v>33.229999999999997</v>
      </c>
      <c r="E392">
        <v>32.99</v>
      </c>
      <c r="F392">
        <v>33.3386</v>
      </c>
      <c r="G392">
        <v>32.698399999999999</v>
      </c>
      <c r="I392" s="2">
        <v>9.1000000000000004E-3</v>
      </c>
      <c r="J392" s="1"/>
      <c r="P392" s="2"/>
    </row>
    <row r="393" spans="3:16" x14ac:dyDescent="0.25">
      <c r="C393" s="1">
        <v>45727</v>
      </c>
      <c r="D393">
        <v>32.93</v>
      </c>
      <c r="E393">
        <v>32.119700000000002</v>
      </c>
      <c r="F393">
        <v>33.015000000000001</v>
      </c>
      <c r="G393">
        <v>31.805</v>
      </c>
      <c r="I393" s="2">
        <v>2.5499999999999998E-2</v>
      </c>
      <c r="J393" s="1"/>
      <c r="P393" s="2"/>
    </row>
    <row r="394" spans="3:16" x14ac:dyDescent="0.25">
      <c r="C394" s="1">
        <v>45726</v>
      </c>
      <c r="D394">
        <v>32.11</v>
      </c>
      <c r="E394">
        <v>32.534999999999997</v>
      </c>
      <c r="F394">
        <v>32.680399999999999</v>
      </c>
      <c r="G394">
        <v>31.924399999999999</v>
      </c>
      <c r="I394" s="2">
        <v>-1.2800000000000001E-2</v>
      </c>
      <c r="J394" s="1"/>
      <c r="P394" s="2"/>
    </row>
    <row r="395" spans="3:16" x14ac:dyDescent="0.25">
      <c r="C395" s="1">
        <v>45723</v>
      </c>
      <c r="D395">
        <v>32.5274</v>
      </c>
      <c r="E395">
        <v>32.627299999999998</v>
      </c>
      <c r="F395">
        <v>32.725000000000001</v>
      </c>
      <c r="G395">
        <v>32.096600000000002</v>
      </c>
      <c r="I395" s="2">
        <v>-2.8999999999999998E-3</v>
      </c>
      <c r="J395" s="1"/>
      <c r="P395" s="2"/>
    </row>
    <row r="396" spans="3:16" x14ac:dyDescent="0.25">
      <c r="C396" s="1">
        <v>45722</v>
      </c>
      <c r="D396">
        <v>32.623100000000001</v>
      </c>
      <c r="E396">
        <v>32.627400000000002</v>
      </c>
      <c r="F396">
        <v>32.784999999999997</v>
      </c>
      <c r="G396">
        <v>32.256399999999999</v>
      </c>
      <c r="I396" s="2">
        <v>0</v>
      </c>
      <c r="J396" s="1"/>
      <c r="P396" s="2"/>
    </row>
    <row r="397" spans="3:16" x14ac:dyDescent="0.25">
      <c r="C397" s="1">
        <v>45721</v>
      </c>
      <c r="D397">
        <v>32.623699999999999</v>
      </c>
      <c r="E397">
        <v>31.9847</v>
      </c>
      <c r="F397">
        <v>32.744999999999997</v>
      </c>
      <c r="G397">
        <v>31.7605</v>
      </c>
      <c r="I397" s="2">
        <v>2.01E-2</v>
      </c>
      <c r="J397" s="1"/>
      <c r="P397" s="2"/>
    </row>
    <row r="398" spans="3:16" x14ac:dyDescent="0.25">
      <c r="C398" s="1">
        <v>45720</v>
      </c>
      <c r="D398">
        <v>31.979399999999998</v>
      </c>
      <c r="E398">
        <v>31.689499999999999</v>
      </c>
      <c r="F398">
        <v>32.033200000000001</v>
      </c>
      <c r="G398">
        <v>31.459199999999999</v>
      </c>
      <c r="I398" s="2">
        <v>9.2999999999999992E-3</v>
      </c>
      <c r="J398" s="1"/>
      <c r="P398" s="2"/>
    </row>
    <row r="399" spans="3:16" x14ac:dyDescent="0.25">
      <c r="C399" s="1">
        <v>45719</v>
      </c>
      <c r="D399">
        <v>31.684100000000001</v>
      </c>
      <c r="E399">
        <v>31.151900000000001</v>
      </c>
      <c r="F399">
        <v>31.858499999999999</v>
      </c>
      <c r="G399">
        <v>31.1143</v>
      </c>
      <c r="I399" s="2">
        <v>1.7100000000000001E-2</v>
      </c>
      <c r="J399" s="1"/>
      <c r="P399" s="2"/>
    </row>
    <row r="400" spans="3:16" x14ac:dyDescent="0.25">
      <c r="C400" s="1">
        <v>45716</v>
      </c>
      <c r="D400">
        <v>31.1524</v>
      </c>
      <c r="E400">
        <v>31.2776</v>
      </c>
      <c r="F400">
        <v>31.425000000000001</v>
      </c>
      <c r="G400">
        <v>30.8064</v>
      </c>
      <c r="I400" s="2">
        <v>-3.0999999999999999E-3</v>
      </c>
      <c r="J400" s="1"/>
      <c r="P400" s="2"/>
    </row>
    <row r="401" spans="3:16" x14ac:dyDescent="0.25">
      <c r="C401" s="1">
        <v>45715</v>
      </c>
      <c r="D401">
        <v>31.2501</v>
      </c>
      <c r="E401">
        <v>31.8659</v>
      </c>
      <c r="F401">
        <v>31.97</v>
      </c>
      <c r="G401">
        <v>31.166599999999999</v>
      </c>
      <c r="I401" s="2">
        <v>-1.8499999999999999E-2</v>
      </c>
      <c r="J401" s="1"/>
      <c r="P401" s="2"/>
    </row>
    <row r="402" spans="3:16" x14ac:dyDescent="0.25">
      <c r="C402" s="1">
        <v>45714</v>
      </c>
      <c r="D402">
        <v>31.839700000000001</v>
      </c>
      <c r="E402">
        <v>31.744599999999998</v>
      </c>
      <c r="F402">
        <v>31.984999999999999</v>
      </c>
      <c r="G402">
        <v>31.4876</v>
      </c>
      <c r="I402" s="2">
        <v>3.5000000000000001E-3</v>
      </c>
      <c r="J402" s="1"/>
      <c r="P402" s="2"/>
    </row>
    <row r="403" spans="3:16" x14ac:dyDescent="0.25">
      <c r="C403" s="1">
        <v>45713</v>
      </c>
      <c r="D403">
        <v>31.727499999999999</v>
      </c>
      <c r="E403">
        <v>32.350999999999999</v>
      </c>
      <c r="F403">
        <v>32.515000000000001</v>
      </c>
      <c r="G403">
        <v>31.279800000000002</v>
      </c>
      <c r="I403" s="2">
        <v>-1.9199999999999998E-2</v>
      </c>
      <c r="J403" s="1"/>
      <c r="P403" s="2"/>
    </row>
    <row r="404" spans="3:16" x14ac:dyDescent="0.25">
      <c r="C404" s="1">
        <v>45712</v>
      </c>
      <c r="D404">
        <v>32.3474</v>
      </c>
      <c r="E404">
        <v>32.490499999999997</v>
      </c>
      <c r="F404">
        <v>32.795000000000002</v>
      </c>
      <c r="G404">
        <v>32.078499999999998</v>
      </c>
      <c r="I404" s="2">
        <v>-5.7999999999999996E-3</v>
      </c>
      <c r="J404" s="1"/>
      <c r="P404" s="2"/>
    </row>
    <row r="405" spans="3:16" x14ac:dyDescent="0.25">
      <c r="C405" s="1">
        <v>45709</v>
      </c>
      <c r="D405">
        <v>32.537700000000001</v>
      </c>
      <c r="E405">
        <v>32.933399999999999</v>
      </c>
      <c r="F405">
        <v>33.0961</v>
      </c>
      <c r="G405">
        <v>32.497</v>
      </c>
      <c r="I405" s="2">
        <v>-1.1599999999999999E-2</v>
      </c>
      <c r="J405" s="1"/>
      <c r="P405" s="2"/>
    </row>
    <row r="406" spans="3:16" x14ac:dyDescent="0.25">
      <c r="C406" s="1">
        <v>45708</v>
      </c>
      <c r="D406">
        <v>32.920299999999997</v>
      </c>
      <c r="E406">
        <v>32.722299999999997</v>
      </c>
      <c r="F406">
        <v>33.244999999999997</v>
      </c>
      <c r="G406">
        <v>32.620699999999999</v>
      </c>
      <c r="I406" s="2">
        <v>6.1999999999999998E-3</v>
      </c>
      <c r="J406" s="1"/>
      <c r="P406" s="2"/>
    </row>
    <row r="407" spans="3:16" x14ac:dyDescent="0.25">
      <c r="C407" s="1">
        <v>45707</v>
      </c>
      <c r="D407">
        <v>32.718699999999998</v>
      </c>
      <c r="E407">
        <v>32.8748</v>
      </c>
      <c r="F407">
        <v>33.115000000000002</v>
      </c>
      <c r="G407">
        <v>32.433</v>
      </c>
      <c r="I407" s="2">
        <v>-4.5999999999999999E-3</v>
      </c>
      <c r="J407" s="1"/>
      <c r="P407" s="2"/>
    </row>
    <row r="408" spans="3:16" x14ac:dyDescent="0.25">
      <c r="C408" s="1">
        <v>45706</v>
      </c>
      <c r="D408">
        <v>32.869100000000003</v>
      </c>
      <c r="E408">
        <v>32.311199999999999</v>
      </c>
      <c r="F408">
        <v>32.924999999999997</v>
      </c>
      <c r="G408">
        <v>32.068899999999999</v>
      </c>
      <c r="I408" s="2">
        <v>2.3999999999999998E-3</v>
      </c>
      <c r="J408" s="1"/>
      <c r="P408" s="2"/>
    </row>
    <row r="409" spans="3:16" x14ac:dyDescent="0.25">
      <c r="C409" s="1">
        <v>45705</v>
      </c>
      <c r="D409">
        <v>32.79</v>
      </c>
      <c r="E409">
        <v>32.162500000000001</v>
      </c>
      <c r="F409">
        <v>32.814999999999998</v>
      </c>
      <c r="G409">
        <v>31.908200000000001</v>
      </c>
      <c r="I409" s="2">
        <v>2.0299999999999999E-2</v>
      </c>
      <c r="J409" s="1"/>
      <c r="P409" s="2"/>
    </row>
    <row r="410" spans="3:16" x14ac:dyDescent="0.25">
      <c r="C410" s="1">
        <v>45702</v>
      </c>
      <c r="D410">
        <v>32.136699999999998</v>
      </c>
      <c r="E410">
        <v>32.365000000000002</v>
      </c>
      <c r="F410">
        <v>33.435000000000002</v>
      </c>
      <c r="G410">
        <v>32.063400000000001</v>
      </c>
      <c r="I410" s="2">
        <v>-6.8999999999999999E-3</v>
      </c>
      <c r="J410" s="1"/>
      <c r="P410" s="2"/>
    </row>
    <row r="411" spans="3:16" x14ac:dyDescent="0.25">
      <c r="C411" s="1">
        <v>45701</v>
      </c>
      <c r="D411">
        <v>32.359499999999997</v>
      </c>
      <c r="E411">
        <v>32.222200000000001</v>
      </c>
      <c r="F411">
        <v>32.460599999999999</v>
      </c>
      <c r="G411">
        <v>31.9846</v>
      </c>
      <c r="I411" s="2">
        <v>4.4000000000000003E-3</v>
      </c>
      <c r="J411" s="1"/>
      <c r="P411" s="2"/>
    </row>
    <row r="412" spans="3:16" x14ac:dyDescent="0.25">
      <c r="C412" s="1">
        <v>45700</v>
      </c>
      <c r="D412">
        <v>32.218800000000002</v>
      </c>
      <c r="E412">
        <v>31.8276</v>
      </c>
      <c r="F412">
        <v>32.405000000000001</v>
      </c>
      <c r="G412">
        <v>31.5091</v>
      </c>
      <c r="I412" s="2">
        <v>1.24E-2</v>
      </c>
      <c r="J412" s="1"/>
      <c r="P412" s="2"/>
    </row>
    <row r="413" spans="3:16" x14ac:dyDescent="0.25">
      <c r="C413" s="1">
        <v>45699</v>
      </c>
      <c r="D413">
        <v>31.8245</v>
      </c>
      <c r="E413">
        <v>32.067</v>
      </c>
      <c r="F413">
        <v>32.2669</v>
      </c>
      <c r="G413">
        <v>31.234000000000002</v>
      </c>
      <c r="I413" s="2">
        <v>-6.7999999999999996E-3</v>
      </c>
      <c r="J413" s="1"/>
      <c r="P413" s="2"/>
    </row>
    <row r="414" spans="3:16" x14ac:dyDescent="0.25">
      <c r="C414" s="1">
        <v>45698</v>
      </c>
      <c r="D414">
        <v>32.040999999999997</v>
      </c>
      <c r="E414">
        <v>31.817799999999998</v>
      </c>
      <c r="F414">
        <v>32.351900000000001</v>
      </c>
      <c r="G414">
        <v>31.6555</v>
      </c>
      <c r="I414" s="2">
        <v>7.1000000000000004E-3</v>
      </c>
      <c r="J414" s="1"/>
      <c r="P414" s="2"/>
    </row>
    <row r="415" spans="3:16" x14ac:dyDescent="0.25">
      <c r="C415" s="1">
        <v>45695</v>
      </c>
      <c r="D415">
        <v>31.815999999999999</v>
      </c>
      <c r="E415">
        <v>32.231299999999997</v>
      </c>
      <c r="F415">
        <v>32.670400000000001</v>
      </c>
      <c r="G415">
        <v>31.7775</v>
      </c>
      <c r="I415" s="2">
        <v>-1.2E-2</v>
      </c>
      <c r="J415" s="1"/>
      <c r="P415" s="2"/>
    </row>
    <row r="416" spans="3:16" x14ac:dyDescent="0.25">
      <c r="C416" s="1">
        <v>45694</v>
      </c>
      <c r="D416">
        <v>32.201300000000003</v>
      </c>
      <c r="E416">
        <v>32.316600000000001</v>
      </c>
      <c r="F416">
        <v>32.450000000000003</v>
      </c>
      <c r="G416">
        <v>31.7315</v>
      </c>
      <c r="I416" s="2">
        <v>-3.3999999999999998E-3</v>
      </c>
      <c r="J416" s="1"/>
      <c r="P416" s="2"/>
    </row>
    <row r="417" spans="3:16" x14ac:dyDescent="0.25">
      <c r="C417" s="1">
        <v>45693</v>
      </c>
      <c r="D417">
        <v>32.311599999999999</v>
      </c>
      <c r="E417">
        <v>32.0974</v>
      </c>
      <c r="F417">
        <v>32.585000000000001</v>
      </c>
      <c r="G417">
        <v>31.938800000000001</v>
      </c>
      <c r="I417" s="2">
        <v>6.7999999999999996E-3</v>
      </c>
      <c r="J417" s="1"/>
      <c r="P417" s="2"/>
    </row>
    <row r="418" spans="3:16" x14ac:dyDescent="0.25">
      <c r="C418" s="1">
        <v>45692</v>
      </c>
      <c r="D418">
        <v>32.093699999999998</v>
      </c>
      <c r="E418">
        <v>31.5686</v>
      </c>
      <c r="F418">
        <v>32.405000000000001</v>
      </c>
      <c r="G418">
        <v>31.339099999999998</v>
      </c>
      <c r="I418" s="2">
        <v>1.72E-2</v>
      </c>
      <c r="J418" s="1"/>
      <c r="P418" s="2"/>
    </row>
    <row r="419" spans="3:16" x14ac:dyDescent="0.25">
      <c r="C419" s="1">
        <v>45691</v>
      </c>
      <c r="D419">
        <v>31.552199999999999</v>
      </c>
      <c r="E419">
        <v>31.379300000000001</v>
      </c>
      <c r="F419">
        <v>31.72</v>
      </c>
      <c r="G419">
        <v>30.657</v>
      </c>
      <c r="I419" s="2">
        <v>7.9000000000000008E-3</v>
      </c>
      <c r="J419" s="1"/>
      <c r="P419" s="2"/>
    </row>
    <row r="420" spans="3:16" x14ac:dyDescent="0.25">
      <c r="C420" s="1">
        <v>45688</v>
      </c>
      <c r="D420">
        <v>31.303699999999999</v>
      </c>
      <c r="E420">
        <v>31.674499999999998</v>
      </c>
      <c r="F420">
        <v>31.737100000000002</v>
      </c>
      <c r="G420">
        <v>31.140699999999999</v>
      </c>
      <c r="I420" s="2">
        <v>-1.15E-2</v>
      </c>
      <c r="J420" s="1"/>
      <c r="P420" s="2"/>
    </row>
    <row r="421" spans="3:16" x14ac:dyDescent="0.25">
      <c r="C421" s="1">
        <v>45687</v>
      </c>
      <c r="D421">
        <v>31.6675</v>
      </c>
      <c r="E421">
        <v>30.823599999999999</v>
      </c>
      <c r="F421">
        <v>31.749600000000001</v>
      </c>
      <c r="G421">
        <v>30.784099999999999</v>
      </c>
      <c r="I421" s="2">
        <v>2.76E-2</v>
      </c>
      <c r="J421" s="1"/>
      <c r="P421" s="2"/>
    </row>
    <row r="422" spans="3:16" x14ac:dyDescent="0.25">
      <c r="C422" s="1">
        <v>45686</v>
      </c>
      <c r="D422">
        <v>30.816500000000001</v>
      </c>
      <c r="E422">
        <v>30.408300000000001</v>
      </c>
      <c r="F422">
        <v>31.0032</v>
      </c>
      <c r="G422">
        <v>30.2773</v>
      </c>
      <c r="I422" s="2">
        <v>1.4E-2</v>
      </c>
      <c r="J422" s="1"/>
      <c r="P422" s="2"/>
    </row>
    <row r="423" spans="3:16" x14ac:dyDescent="0.25">
      <c r="C423" s="1">
        <v>45685</v>
      </c>
      <c r="D423">
        <v>30.3916</v>
      </c>
      <c r="E423">
        <v>30.23</v>
      </c>
      <c r="F423">
        <v>30.506599999999999</v>
      </c>
      <c r="G423">
        <v>29.877099999999999</v>
      </c>
      <c r="I423" s="2">
        <v>6.4999999999999997E-3</v>
      </c>
      <c r="J423" s="1"/>
      <c r="P423" s="2"/>
    </row>
    <row r="424" spans="3:16" x14ac:dyDescent="0.25">
      <c r="C424" s="1">
        <v>45684</v>
      </c>
      <c r="D424">
        <v>30.1968</v>
      </c>
      <c r="E424">
        <v>30.5031</v>
      </c>
      <c r="F424">
        <v>30.65</v>
      </c>
      <c r="G424">
        <v>29.693000000000001</v>
      </c>
      <c r="I424" s="2">
        <v>-1.34E-2</v>
      </c>
      <c r="J424" s="1"/>
      <c r="P424" s="2"/>
    </row>
    <row r="425" spans="3:16" x14ac:dyDescent="0.25">
      <c r="C425" s="1">
        <v>45681</v>
      </c>
      <c r="D425">
        <v>30.605399999999999</v>
      </c>
      <c r="E425">
        <v>30.445</v>
      </c>
      <c r="F425">
        <v>31.055</v>
      </c>
      <c r="G425">
        <v>30.386900000000001</v>
      </c>
      <c r="I425" s="2">
        <v>5.4000000000000003E-3</v>
      </c>
      <c r="J425" s="1"/>
      <c r="P425" s="2"/>
    </row>
    <row r="426" spans="3:16" x14ac:dyDescent="0.25">
      <c r="C426" s="1">
        <v>45680</v>
      </c>
      <c r="D426">
        <v>30.442299999999999</v>
      </c>
      <c r="E426">
        <v>30.811199999999999</v>
      </c>
      <c r="F426">
        <v>31.004999999999999</v>
      </c>
      <c r="G426">
        <v>30.065899999999999</v>
      </c>
      <c r="I426" s="2">
        <v>-1.15E-2</v>
      </c>
      <c r="J426" s="1"/>
      <c r="P426" s="2"/>
    </row>
    <row r="427" spans="3:16" x14ac:dyDescent="0.25">
      <c r="C427" s="1">
        <v>45679</v>
      </c>
      <c r="D427">
        <v>30.796199999999999</v>
      </c>
      <c r="E427">
        <v>30.861899999999999</v>
      </c>
      <c r="F427">
        <v>31.006</v>
      </c>
      <c r="G427">
        <v>30.554099999999998</v>
      </c>
      <c r="I427" s="2">
        <v>-2E-3</v>
      </c>
      <c r="J427" s="1"/>
      <c r="P427" s="2"/>
    </row>
    <row r="428" spans="3:16" x14ac:dyDescent="0.25">
      <c r="C428" s="1">
        <v>45678</v>
      </c>
      <c r="D428">
        <v>30.8584</v>
      </c>
      <c r="E428">
        <v>30.587199999999999</v>
      </c>
      <c r="F428">
        <v>30.8719</v>
      </c>
      <c r="G428">
        <v>30.1753</v>
      </c>
      <c r="I428" s="2">
        <v>1.21E-2</v>
      </c>
      <c r="J428" s="1"/>
      <c r="P428" s="2"/>
    </row>
    <row r="429" spans="3:16" x14ac:dyDescent="0.25">
      <c r="C429" s="1">
        <v>45677</v>
      </c>
      <c r="D429">
        <v>30.49</v>
      </c>
      <c r="E429">
        <v>30.3795</v>
      </c>
      <c r="F429">
        <v>30.653400000000001</v>
      </c>
      <c r="G429">
        <v>29.977699999999999</v>
      </c>
      <c r="I429" s="2">
        <v>5.0000000000000001E-3</v>
      </c>
      <c r="J429" s="1"/>
      <c r="P429" s="2"/>
    </row>
    <row r="430" spans="3:16" x14ac:dyDescent="0.25">
      <c r="C430" s="1">
        <v>45674</v>
      </c>
      <c r="D430">
        <v>30.337199999999999</v>
      </c>
      <c r="E430">
        <v>30.809799999999999</v>
      </c>
      <c r="F430">
        <v>30.859100000000002</v>
      </c>
      <c r="G430">
        <v>30.111699999999999</v>
      </c>
      <c r="I430" s="2">
        <v>-1.44E-2</v>
      </c>
      <c r="J430" s="1"/>
      <c r="P430" s="2"/>
    </row>
    <row r="431" spans="3:16" x14ac:dyDescent="0.25">
      <c r="C431" s="1">
        <v>45673</v>
      </c>
      <c r="D431">
        <v>30.779</v>
      </c>
      <c r="E431">
        <v>30.663</v>
      </c>
      <c r="F431">
        <v>30.984300000000001</v>
      </c>
      <c r="G431">
        <v>30.515000000000001</v>
      </c>
      <c r="I431" s="2">
        <v>3.8999999999999998E-3</v>
      </c>
      <c r="J431" s="1"/>
      <c r="P431" s="2"/>
    </row>
    <row r="432" spans="3:16" x14ac:dyDescent="0.25">
      <c r="C432" s="1">
        <v>45672</v>
      </c>
      <c r="D432">
        <v>30.659800000000001</v>
      </c>
      <c r="E432">
        <v>29.897099999999998</v>
      </c>
      <c r="F432">
        <v>30.779900000000001</v>
      </c>
      <c r="G432">
        <v>29.732299999999999</v>
      </c>
      <c r="I432" s="2">
        <v>2.5600000000000001E-2</v>
      </c>
      <c r="J432" s="1"/>
      <c r="P432" s="2"/>
    </row>
    <row r="433" spans="3:16" x14ac:dyDescent="0.25">
      <c r="C433" s="1">
        <v>45671</v>
      </c>
      <c r="D433">
        <v>29.894400000000001</v>
      </c>
      <c r="E433">
        <v>29.614100000000001</v>
      </c>
      <c r="F433">
        <v>29.9864</v>
      </c>
      <c r="G433">
        <v>29.51</v>
      </c>
      <c r="I433" s="2">
        <v>9.9000000000000008E-3</v>
      </c>
      <c r="J433" s="1"/>
      <c r="P433" s="2"/>
    </row>
    <row r="434" spans="3:16" x14ac:dyDescent="0.25">
      <c r="C434" s="1">
        <v>45670</v>
      </c>
      <c r="D434">
        <v>29.601900000000001</v>
      </c>
      <c r="E434">
        <v>30.425999999999998</v>
      </c>
      <c r="F434">
        <v>30.531199999999998</v>
      </c>
      <c r="G434">
        <v>29.497</v>
      </c>
      <c r="I434" s="2">
        <v>-2.63E-2</v>
      </c>
      <c r="J434" s="1"/>
      <c r="P434" s="2"/>
    </row>
    <row r="435" spans="3:16" x14ac:dyDescent="0.25">
      <c r="C435" s="1">
        <v>45667</v>
      </c>
      <c r="D435">
        <v>30.401499999999999</v>
      </c>
      <c r="E435">
        <v>30.131699999999999</v>
      </c>
      <c r="F435">
        <v>30.700700000000001</v>
      </c>
      <c r="G435">
        <v>29.9513</v>
      </c>
      <c r="I435" s="2">
        <v>9.1999999999999998E-3</v>
      </c>
      <c r="J435" s="1"/>
      <c r="P435" s="2"/>
    </row>
    <row r="436" spans="3:16" x14ac:dyDescent="0.25">
      <c r="C436" s="1">
        <v>45666</v>
      </c>
      <c r="D436">
        <v>30.123899999999999</v>
      </c>
      <c r="E436">
        <v>30.119499999999999</v>
      </c>
      <c r="F436">
        <v>30.449400000000001</v>
      </c>
      <c r="G436">
        <v>29.990500000000001</v>
      </c>
      <c r="I436" s="2">
        <v>2.0000000000000001E-4</v>
      </c>
      <c r="J436" s="1"/>
      <c r="P436" s="2"/>
    </row>
    <row r="437" spans="3:16" x14ac:dyDescent="0.25">
      <c r="C437" s="1">
        <v>45665</v>
      </c>
      <c r="D437">
        <v>30.116499999999998</v>
      </c>
      <c r="E437">
        <v>30.0458</v>
      </c>
      <c r="F437">
        <v>30.375</v>
      </c>
      <c r="G437">
        <v>29.803999999999998</v>
      </c>
      <c r="I437" s="2">
        <v>3.5000000000000001E-3</v>
      </c>
      <c r="J437" s="1"/>
      <c r="P437" s="2"/>
    </row>
    <row r="438" spans="3:16" x14ac:dyDescent="0.25">
      <c r="C438" s="1">
        <v>45664</v>
      </c>
      <c r="D438">
        <v>30.01</v>
      </c>
      <c r="E438">
        <v>29.952300000000001</v>
      </c>
      <c r="F438">
        <v>30.407900000000001</v>
      </c>
      <c r="G438">
        <v>29.872599999999998</v>
      </c>
      <c r="I438" s="2">
        <v>2.0999999999999999E-3</v>
      </c>
      <c r="J438" s="1"/>
      <c r="P438" s="2"/>
    </row>
    <row r="439" spans="3:16" x14ac:dyDescent="0.25">
      <c r="C439" s="1">
        <v>45663</v>
      </c>
      <c r="D439">
        <v>29.947500000000002</v>
      </c>
      <c r="E439">
        <v>29.623999999999999</v>
      </c>
      <c r="F439">
        <v>30.366900000000001</v>
      </c>
      <c r="G439">
        <v>29.3965</v>
      </c>
      <c r="I439" s="2">
        <v>1.11E-2</v>
      </c>
      <c r="J439" s="1"/>
      <c r="P439" s="2"/>
    </row>
    <row r="440" spans="3:16" x14ac:dyDescent="0.25">
      <c r="C440" s="1">
        <v>45660</v>
      </c>
      <c r="D440">
        <v>29.6189</v>
      </c>
      <c r="E440">
        <v>29.574100000000001</v>
      </c>
      <c r="F440">
        <v>29.925000000000001</v>
      </c>
      <c r="G440">
        <v>29.485099999999999</v>
      </c>
      <c r="I440" s="2">
        <v>1.6000000000000001E-3</v>
      </c>
      <c r="J440" s="1"/>
      <c r="P440" s="2"/>
    </row>
    <row r="441" spans="3:16" x14ac:dyDescent="0.25">
      <c r="C441" s="1">
        <v>45659</v>
      </c>
      <c r="D441">
        <v>29.571100000000001</v>
      </c>
      <c r="E441">
        <v>28.921500000000002</v>
      </c>
      <c r="F441">
        <v>29.607800000000001</v>
      </c>
      <c r="G441">
        <v>28.8689</v>
      </c>
      <c r="I441" s="2">
        <v>2.41E-2</v>
      </c>
      <c r="J441" s="1"/>
      <c r="P441" s="2"/>
    </row>
    <row r="442" spans="3:16" x14ac:dyDescent="0.25">
      <c r="C442" s="1">
        <v>45657</v>
      </c>
      <c r="D442">
        <v>28.873799999999999</v>
      </c>
      <c r="E442">
        <v>28.9466</v>
      </c>
      <c r="F442">
        <v>29.048100000000002</v>
      </c>
      <c r="G442">
        <v>28.7683</v>
      </c>
      <c r="I442" s="2">
        <v>-2.3999999999999998E-3</v>
      </c>
      <c r="J442" s="1"/>
      <c r="P442" s="2"/>
    </row>
    <row r="443" spans="3:16" x14ac:dyDescent="0.25">
      <c r="C443" s="1">
        <v>45656</v>
      </c>
      <c r="D443">
        <v>28.944299999999998</v>
      </c>
      <c r="E443">
        <v>29.375</v>
      </c>
      <c r="F443">
        <v>29.555</v>
      </c>
      <c r="G443">
        <v>28.787400000000002</v>
      </c>
      <c r="I443" s="2">
        <v>-1.4500000000000001E-2</v>
      </c>
      <c r="J443" s="1"/>
      <c r="P443" s="2"/>
    </row>
    <row r="444" spans="3:16" x14ac:dyDescent="0.25">
      <c r="C444" s="1">
        <v>45653</v>
      </c>
      <c r="D444">
        <v>29.369499999999999</v>
      </c>
      <c r="E444">
        <v>29.8005</v>
      </c>
      <c r="F444">
        <v>29.925000000000001</v>
      </c>
      <c r="G444">
        <v>29.32</v>
      </c>
      <c r="I444" s="2">
        <v>-1.43E-2</v>
      </c>
      <c r="J444" s="1"/>
      <c r="P444" s="2"/>
    </row>
    <row r="445" spans="3:16" x14ac:dyDescent="0.25">
      <c r="C445" s="1">
        <v>45652</v>
      </c>
      <c r="D445">
        <v>29.7959</v>
      </c>
      <c r="E445">
        <v>29.664999999999999</v>
      </c>
      <c r="F445">
        <v>29.895</v>
      </c>
      <c r="G445">
        <v>29.488399999999999</v>
      </c>
      <c r="I445" s="2">
        <v>6.3E-3</v>
      </c>
      <c r="J445" s="1"/>
      <c r="P445" s="2"/>
    </row>
    <row r="446" spans="3:16" x14ac:dyDescent="0.25">
      <c r="C446" s="1">
        <v>45650</v>
      </c>
      <c r="D446">
        <v>29.61</v>
      </c>
      <c r="E446">
        <v>29.649000000000001</v>
      </c>
      <c r="F446">
        <v>29.815000000000001</v>
      </c>
      <c r="G446">
        <v>29.459199999999999</v>
      </c>
      <c r="I446" s="2">
        <v>-1.1999999999999999E-3</v>
      </c>
      <c r="J446" s="1"/>
      <c r="P446" s="2"/>
    </row>
    <row r="447" spans="3:16" x14ac:dyDescent="0.25">
      <c r="C447" s="1">
        <v>45649</v>
      </c>
      <c r="D447">
        <v>29.646999999999998</v>
      </c>
      <c r="E447">
        <v>29.622699999999998</v>
      </c>
      <c r="F447">
        <v>29.905000000000001</v>
      </c>
      <c r="G447">
        <v>29.4115</v>
      </c>
      <c r="I447" s="2">
        <v>4.4999999999999997E-3</v>
      </c>
      <c r="J447" s="1"/>
      <c r="P447" s="2"/>
    </row>
    <row r="448" spans="3:16" x14ac:dyDescent="0.25">
      <c r="C448" s="1">
        <v>45646</v>
      </c>
      <c r="D448">
        <v>29.5138</v>
      </c>
      <c r="E448">
        <v>29.048400000000001</v>
      </c>
      <c r="F448">
        <v>29.734999999999999</v>
      </c>
      <c r="G448">
        <v>28.7882</v>
      </c>
      <c r="I448" s="2">
        <v>1.6899999999999998E-2</v>
      </c>
      <c r="J448" s="1"/>
      <c r="P448" s="2"/>
    </row>
    <row r="449" spans="3:16" x14ac:dyDescent="0.25">
      <c r="C449" s="1">
        <v>45645</v>
      </c>
      <c r="D449">
        <v>29.0228</v>
      </c>
      <c r="E449">
        <v>29.368400000000001</v>
      </c>
      <c r="F449">
        <v>29.745000000000001</v>
      </c>
      <c r="G449">
        <v>28.7376</v>
      </c>
      <c r="I449" s="2">
        <v>-1.15E-2</v>
      </c>
      <c r="J449" s="1"/>
      <c r="P449" s="2"/>
    </row>
    <row r="450" spans="3:16" x14ac:dyDescent="0.25">
      <c r="C450" s="1">
        <v>45644</v>
      </c>
      <c r="D450">
        <v>29.360700000000001</v>
      </c>
      <c r="E450">
        <v>30.539899999999999</v>
      </c>
      <c r="F450">
        <v>30.596800000000002</v>
      </c>
      <c r="G450">
        <v>29.299700000000001</v>
      </c>
      <c r="I450" s="2">
        <v>-3.85E-2</v>
      </c>
      <c r="J450" s="1"/>
      <c r="P450" s="2"/>
    </row>
    <row r="451" spans="3:16" x14ac:dyDescent="0.25">
      <c r="C451" s="1">
        <v>45643</v>
      </c>
      <c r="D451">
        <v>30.534800000000001</v>
      </c>
      <c r="E451">
        <v>30.525700000000001</v>
      </c>
      <c r="F451">
        <v>30.635000000000002</v>
      </c>
      <c r="G451">
        <v>30.143599999999999</v>
      </c>
      <c r="I451" s="2">
        <v>4.0000000000000002E-4</v>
      </c>
      <c r="J451" s="1"/>
      <c r="P451" s="2"/>
    </row>
    <row r="452" spans="3:16" x14ac:dyDescent="0.25">
      <c r="C452" s="1">
        <v>45642</v>
      </c>
      <c r="D452">
        <v>30.523299999999999</v>
      </c>
      <c r="E452">
        <v>30.547999999999998</v>
      </c>
      <c r="F452">
        <v>30.77</v>
      </c>
      <c r="G452">
        <v>30.456600000000002</v>
      </c>
      <c r="I452" s="2">
        <v>-1.4E-3</v>
      </c>
      <c r="J452" s="1"/>
      <c r="P452" s="2"/>
    </row>
    <row r="453" spans="3:16" x14ac:dyDescent="0.25">
      <c r="C453" s="1">
        <v>45639</v>
      </c>
      <c r="D453">
        <v>30.565000000000001</v>
      </c>
      <c r="E453">
        <v>30.964099999999998</v>
      </c>
      <c r="F453">
        <v>31.126899999999999</v>
      </c>
      <c r="G453">
        <v>30.279199999999999</v>
      </c>
      <c r="I453" s="2">
        <v>-1.2800000000000001E-2</v>
      </c>
      <c r="J453" s="1"/>
      <c r="P453" s="2"/>
    </row>
    <row r="454" spans="3:16" x14ac:dyDescent="0.25">
      <c r="C454" s="1">
        <v>45638</v>
      </c>
      <c r="D454">
        <v>30.961300000000001</v>
      </c>
      <c r="E454">
        <v>31.904900000000001</v>
      </c>
      <c r="F454">
        <v>32.383099999999999</v>
      </c>
      <c r="G454">
        <v>30.8629</v>
      </c>
      <c r="I454" s="2">
        <v>-2.9499999999999998E-2</v>
      </c>
      <c r="J454" s="1"/>
      <c r="P454" s="2"/>
    </row>
    <row r="455" spans="3:16" x14ac:dyDescent="0.25">
      <c r="C455" s="1">
        <v>45637</v>
      </c>
      <c r="D455">
        <v>31.901900000000001</v>
      </c>
      <c r="E455">
        <v>31.9025</v>
      </c>
      <c r="F455">
        <v>32.207700000000003</v>
      </c>
      <c r="G455">
        <v>31.439399999999999</v>
      </c>
      <c r="I455" s="2">
        <v>1E-4</v>
      </c>
      <c r="J455" s="1"/>
      <c r="P455" s="2"/>
    </row>
    <row r="456" spans="3:16" x14ac:dyDescent="0.25">
      <c r="C456" s="1">
        <v>45636</v>
      </c>
      <c r="D456">
        <v>31.9</v>
      </c>
      <c r="E456">
        <v>31.811599999999999</v>
      </c>
      <c r="F456">
        <v>32.1143</v>
      </c>
      <c r="G456">
        <v>31.695599999999999</v>
      </c>
      <c r="I456" s="2">
        <v>2.8E-3</v>
      </c>
      <c r="J456" s="1"/>
      <c r="P456" s="2"/>
    </row>
    <row r="457" spans="3:16" x14ac:dyDescent="0.25">
      <c r="C457" s="1">
        <v>45635</v>
      </c>
      <c r="D457">
        <v>31.81</v>
      </c>
      <c r="E457">
        <v>30.983499999999999</v>
      </c>
      <c r="F457">
        <v>32.314999999999998</v>
      </c>
      <c r="G457">
        <v>30.8566</v>
      </c>
      <c r="I457" s="2">
        <v>2.69E-2</v>
      </c>
      <c r="J457" s="1"/>
      <c r="P457" s="2"/>
    </row>
    <row r="458" spans="3:16" x14ac:dyDescent="0.25">
      <c r="C458" s="1">
        <v>45632</v>
      </c>
      <c r="D458">
        <v>30.9773</v>
      </c>
      <c r="E458">
        <v>31.341799999999999</v>
      </c>
      <c r="F458">
        <v>31.484999999999999</v>
      </c>
      <c r="G458">
        <v>30.816700000000001</v>
      </c>
      <c r="I458" s="2">
        <v>-1.15E-2</v>
      </c>
      <c r="J458" s="1"/>
      <c r="P458" s="2"/>
    </row>
    <row r="459" spans="3:16" x14ac:dyDescent="0.25">
      <c r="C459" s="1">
        <v>45631</v>
      </c>
      <c r="D459">
        <v>31.3386</v>
      </c>
      <c r="E459">
        <v>31.290299999999998</v>
      </c>
      <c r="F459">
        <v>31.439800000000002</v>
      </c>
      <c r="G459">
        <v>31.004999999999999</v>
      </c>
      <c r="I459" s="2">
        <v>1.6000000000000001E-3</v>
      </c>
      <c r="J459" s="1"/>
      <c r="P459" s="2"/>
    </row>
    <row r="460" spans="3:16" x14ac:dyDescent="0.25">
      <c r="C460" s="1">
        <v>45630</v>
      </c>
      <c r="D460">
        <v>31.287700000000001</v>
      </c>
      <c r="E460">
        <v>31.027699999999999</v>
      </c>
      <c r="F460">
        <v>31.495000000000001</v>
      </c>
      <c r="G460">
        <v>30.434999999999999</v>
      </c>
      <c r="I460" s="2">
        <v>8.5000000000000006E-3</v>
      </c>
      <c r="J460" s="1"/>
      <c r="P460" s="2"/>
    </row>
    <row r="461" spans="3:16" x14ac:dyDescent="0.25">
      <c r="C461" s="1">
        <v>45629</v>
      </c>
      <c r="D461">
        <v>31.025400000000001</v>
      </c>
      <c r="E461">
        <v>30.5046</v>
      </c>
      <c r="F461">
        <v>31.106400000000001</v>
      </c>
      <c r="G461">
        <v>30.453800000000001</v>
      </c>
      <c r="I461" s="2">
        <v>1.72E-2</v>
      </c>
      <c r="J461" s="1"/>
      <c r="P461" s="2"/>
    </row>
    <row r="462" spans="3:16" x14ac:dyDescent="0.25">
      <c r="C462" s="1">
        <v>45628</v>
      </c>
      <c r="D462">
        <v>30.502099999999999</v>
      </c>
      <c r="E462">
        <v>30.651499999999999</v>
      </c>
      <c r="F462">
        <v>30.687100000000001</v>
      </c>
      <c r="G462">
        <v>30.0458</v>
      </c>
      <c r="I462" s="2">
        <v>-3.2000000000000002E-3</v>
      </c>
      <c r="J462" s="1"/>
      <c r="P462" s="2"/>
    </row>
    <row r="463" spans="3:16" x14ac:dyDescent="0.25">
      <c r="C463" s="1">
        <v>45625</v>
      </c>
      <c r="D463">
        <v>30.6</v>
      </c>
      <c r="E463">
        <v>30.1907</v>
      </c>
      <c r="F463">
        <v>30.8948</v>
      </c>
      <c r="G463">
        <v>30.176300000000001</v>
      </c>
      <c r="I463" s="2">
        <v>1.12E-2</v>
      </c>
      <c r="J463" s="1"/>
      <c r="P463" s="2"/>
    </row>
    <row r="464" spans="3:16" x14ac:dyDescent="0.25">
      <c r="C464" s="1">
        <v>45624</v>
      </c>
      <c r="D464">
        <v>30.26</v>
      </c>
      <c r="E464">
        <v>30.082599999999999</v>
      </c>
      <c r="F464">
        <v>30.324999999999999</v>
      </c>
      <c r="G464">
        <v>29.6343</v>
      </c>
      <c r="I464" s="2">
        <v>6.1000000000000004E-3</v>
      </c>
      <c r="J464" s="1"/>
      <c r="P464" s="2"/>
    </row>
    <row r="465" spans="3:16" x14ac:dyDescent="0.25">
      <c r="C465" s="1">
        <v>45623</v>
      </c>
      <c r="D465">
        <v>30.075299999999999</v>
      </c>
      <c r="E465">
        <v>30.44</v>
      </c>
      <c r="F465">
        <v>30.725300000000001</v>
      </c>
      <c r="G465">
        <v>29.963200000000001</v>
      </c>
      <c r="I465" s="2">
        <v>-1.1299999999999999E-2</v>
      </c>
      <c r="J465" s="1"/>
      <c r="P465" s="2"/>
    </row>
    <row r="466" spans="3:16" x14ac:dyDescent="0.25">
      <c r="C466" s="1">
        <v>45622</v>
      </c>
      <c r="D466">
        <v>30.42</v>
      </c>
      <c r="E466">
        <v>30.2959</v>
      </c>
      <c r="F466">
        <v>30.7104</v>
      </c>
      <c r="G466">
        <v>29.975000000000001</v>
      </c>
      <c r="I466" s="2">
        <v>4.1999999999999997E-3</v>
      </c>
      <c r="J466" s="1"/>
      <c r="P466" s="2"/>
    </row>
    <row r="467" spans="3:16" x14ac:dyDescent="0.25">
      <c r="C467" s="1">
        <v>45621</v>
      </c>
      <c r="D467">
        <v>30.293099999999999</v>
      </c>
      <c r="E467">
        <v>31.315000000000001</v>
      </c>
      <c r="F467">
        <v>31.484999999999999</v>
      </c>
      <c r="G467">
        <v>30.060199999999998</v>
      </c>
      <c r="I467" s="2">
        <v>-3.2500000000000001E-2</v>
      </c>
      <c r="J467" s="1"/>
      <c r="P467" s="2"/>
    </row>
    <row r="468" spans="3:16" x14ac:dyDescent="0.25">
      <c r="C468" s="1">
        <v>45618</v>
      </c>
      <c r="D468">
        <v>31.311399999999999</v>
      </c>
      <c r="E468">
        <v>30.787400000000002</v>
      </c>
      <c r="F468">
        <v>31.426300000000001</v>
      </c>
      <c r="G468">
        <v>30.7272</v>
      </c>
      <c r="I468" s="2">
        <v>1.7100000000000001E-2</v>
      </c>
      <c r="J468" s="1"/>
      <c r="P468" s="2"/>
    </row>
    <row r="469" spans="3:16" x14ac:dyDescent="0.25">
      <c r="C469" s="1">
        <v>45617</v>
      </c>
      <c r="D469">
        <v>30.784600000000001</v>
      </c>
      <c r="E469">
        <v>30.864699999999999</v>
      </c>
      <c r="F469">
        <v>31.327400000000001</v>
      </c>
      <c r="G469">
        <v>30.634799999999998</v>
      </c>
      <c r="I469" s="2">
        <v>-2.5000000000000001E-3</v>
      </c>
      <c r="J469" s="1"/>
      <c r="P469" s="2"/>
    </row>
    <row r="470" spans="3:16" x14ac:dyDescent="0.25">
      <c r="C470" s="1">
        <v>45616</v>
      </c>
      <c r="D470">
        <v>30.8614</v>
      </c>
      <c r="E470">
        <v>31.216000000000001</v>
      </c>
      <c r="F470">
        <v>31.347000000000001</v>
      </c>
      <c r="G470">
        <v>30.765000000000001</v>
      </c>
      <c r="I470" s="2">
        <v>-1.1299999999999999E-2</v>
      </c>
      <c r="J470" s="1"/>
      <c r="P470" s="2"/>
    </row>
    <row r="471" spans="3:16" x14ac:dyDescent="0.25">
      <c r="C471" s="1">
        <v>45615</v>
      </c>
      <c r="D471">
        <v>31.2136</v>
      </c>
      <c r="E471">
        <v>31.163599999999999</v>
      </c>
      <c r="F471">
        <v>31.5501</v>
      </c>
      <c r="G471">
        <v>31.0396</v>
      </c>
      <c r="I471" s="2">
        <v>1.6999999999999999E-3</v>
      </c>
      <c r="J471" s="1"/>
      <c r="P471" s="2"/>
    </row>
    <row r="472" spans="3:16" x14ac:dyDescent="0.25">
      <c r="C472" s="1">
        <v>45614</v>
      </c>
      <c r="D472">
        <v>31.162099999999999</v>
      </c>
      <c r="E472">
        <v>30.326699999999999</v>
      </c>
      <c r="F472">
        <v>31.295000000000002</v>
      </c>
      <c r="G472">
        <v>30.2575</v>
      </c>
      <c r="I472" s="2">
        <v>3.1399999999999997E-2</v>
      </c>
      <c r="J472" s="1"/>
      <c r="P472" s="2"/>
    </row>
    <row r="473" spans="3:16" x14ac:dyDescent="0.25">
      <c r="C473" s="1">
        <v>45611</v>
      </c>
      <c r="D473">
        <v>30.213000000000001</v>
      </c>
      <c r="E473">
        <v>30.465</v>
      </c>
      <c r="F473">
        <v>30.830200000000001</v>
      </c>
      <c r="G473">
        <v>30.166499999999999</v>
      </c>
      <c r="I473" s="2">
        <v>-8.0999999999999996E-3</v>
      </c>
      <c r="J473" s="1"/>
      <c r="P473" s="2"/>
    </row>
    <row r="474" spans="3:16" x14ac:dyDescent="0.25">
      <c r="C474" s="1">
        <v>45610</v>
      </c>
      <c r="D474">
        <v>30.46</v>
      </c>
      <c r="E474">
        <v>30.3337</v>
      </c>
      <c r="F474">
        <v>30.695</v>
      </c>
      <c r="G474">
        <v>29.664999999999999</v>
      </c>
      <c r="I474" s="2">
        <v>4.3E-3</v>
      </c>
      <c r="J474" s="1"/>
      <c r="P474" s="2"/>
    </row>
    <row r="475" spans="3:16" x14ac:dyDescent="0.25">
      <c r="C475" s="1">
        <v>45609</v>
      </c>
      <c r="D475">
        <v>30.330300000000001</v>
      </c>
      <c r="E475">
        <v>30.712700000000002</v>
      </c>
      <c r="F475">
        <v>31.164999999999999</v>
      </c>
      <c r="G475">
        <v>30.276399999999999</v>
      </c>
      <c r="I475" s="2">
        <v>-1.23E-2</v>
      </c>
      <c r="J475" s="1"/>
      <c r="P475" s="2"/>
    </row>
    <row r="476" spans="3:16" x14ac:dyDescent="0.25">
      <c r="C476" s="1">
        <v>45608</v>
      </c>
      <c r="D476">
        <v>30.707799999999999</v>
      </c>
      <c r="E476">
        <v>30.695699999999999</v>
      </c>
      <c r="F476">
        <v>30.855</v>
      </c>
      <c r="G476">
        <v>30.179099999999998</v>
      </c>
      <c r="I476" s="2">
        <v>8.9999999999999998E-4</v>
      </c>
      <c r="J476" s="1"/>
      <c r="P476" s="2"/>
    </row>
    <row r="477" spans="3:16" x14ac:dyDescent="0.25">
      <c r="C477" s="1">
        <v>45607</v>
      </c>
      <c r="D477">
        <v>30.68</v>
      </c>
      <c r="E477">
        <v>31.3277</v>
      </c>
      <c r="F477">
        <v>31.594999999999999</v>
      </c>
      <c r="G477">
        <v>30.414200000000001</v>
      </c>
      <c r="I477" s="2">
        <v>-1.95E-2</v>
      </c>
      <c r="J477" s="1"/>
      <c r="P477" s="2"/>
    </row>
    <row r="478" spans="3:16" x14ac:dyDescent="0.25">
      <c r="C478" s="1">
        <v>45604</v>
      </c>
      <c r="D478">
        <v>31.29</v>
      </c>
      <c r="E478">
        <v>32.002899999999997</v>
      </c>
      <c r="F478">
        <v>32.081099999999999</v>
      </c>
      <c r="G478">
        <v>31.178599999999999</v>
      </c>
      <c r="I478" s="2">
        <v>-2.2100000000000002E-2</v>
      </c>
      <c r="J478" s="1"/>
      <c r="P478" s="2"/>
    </row>
    <row r="479" spans="3:16" x14ac:dyDescent="0.25">
      <c r="C479" s="1">
        <v>45603</v>
      </c>
      <c r="D479">
        <v>31.997299999999999</v>
      </c>
      <c r="E479">
        <v>31.168199999999999</v>
      </c>
      <c r="F479">
        <v>32.165500000000002</v>
      </c>
      <c r="G479">
        <v>30.864999999999998</v>
      </c>
      <c r="I479" s="2">
        <v>2.6700000000000002E-2</v>
      </c>
      <c r="J479" s="1"/>
      <c r="P479" s="2"/>
    </row>
    <row r="480" spans="3:16" x14ac:dyDescent="0.25">
      <c r="C480" s="1">
        <v>45602</v>
      </c>
      <c r="D480">
        <v>31.1647</v>
      </c>
      <c r="E480">
        <v>32.662399999999998</v>
      </c>
      <c r="F480">
        <v>32.7423</v>
      </c>
      <c r="G480">
        <v>30.8248</v>
      </c>
      <c r="I480" s="2">
        <v>-4.58E-2</v>
      </c>
      <c r="J480" s="1"/>
      <c r="P480" s="2"/>
    </row>
    <row r="481" spans="3:16" x14ac:dyDescent="0.25">
      <c r="C481" s="1">
        <v>45601</v>
      </c>
      <c r="D481">
        <v>32.6599</v>
      </c>
      <c r="E481">
        <v>32.459299999999999</v>
      </c>
      <c r="F481">
        <v>32.954999999999998</v>
      </c>
      <c r="G481">
        <v>32.24</v>
      </c>
      <c r="I481" s="2">
        <v>6.3E-3</v>
      </c>
      <c r="J481" s="1"/>
      <c r="P481" s="2"/>
    </row>
    <row r="482" spans="3:16" x14ac:dyDescent="0.25">
      <c r="C482" s="1">
        <v>45600</v>
      </c>
      <c r="D482">
        <v>32.456899999999997</v>
      </c>
      <c r="E482">
        <v>32.4435</v>
      </c>
      <c r="F482">
        <v>32.899900000000002</v>
      </c>
      <c r="G482">
        <v>32.280299999999997</v>
      </c>
      <c r="I482" s="2">
        <v>1E-3</v>
      </c>
      <c r="J482" s="1"/>
      <c r="P482" s="2"/>
    </row>
    <row r="483" spans="3:16" x14ac:dyDescent="0.25">
      <c r="C483" s="1">
        <v>45597</v>
      </c>
      <c r="D483">
        <v>32.424999999999997</v>
      </c>
      <c r="E483">
        <v>32.618000000000002</v>
      </c>
      <c r="F483">
        <v>33.14</v>
      </c>
      <c r="G483">
        <v>32.3245</v>
      </c>
      <c r="I483" s="2">
        <v>-6.8999999999999999E-3</v>
      </c>
      <c r="J483" s="1"/>
      <c r="P483" s="2"/>
    </row>
    <row r="484" spans="3:16" x14ac:dyDescent="0.25">
      <c r="C484" s="1">
        <v>45596</v>
      </c>
      <c r="D484">
        <v>32.65</v>
      </c>
      <c r="E484">
        <v>33.823599999999999</v>
      </c>
      <c r="F484">
        <v>33.935000000000002</v>
      </c>
      <c r="G484">
        <v>32.501300000000001</v>
      </c>
      <c r="I484" s="2">
        <v>-3.4000000000000002E-2</v>
      </c>
      <c r="J484" s="1"/>
      <c r="P484" s="2"/>
    </row>
    <row r="485" spans="3:16" x14ac:dyDescent="0.25">
      <c r="C485" s="1">
        <v>45595</v>
      </c>
      <c r="D485">
        <v>33.799999999999997</v>
      </c>
      <c r="E485">
        <v>34.433700000000002</v>
      </c>
      <c r="F485">
        <v>34.536499999999997</v>
      </c>
      <c r="G485">
        <v>33.403500000000001</v>
      </c>
      <c r="I485" s="2">
        <v>-1.8800000000000001E-2</v>
      </c>
      <c r="J485" s="1"/>
      <c r="P485" s="2"/>
    </row>
    <row r="486" spans="3:16" x14ac:dyDescent="0.25">
      <c r="C486" s="1">
        <v>45594</v>
      </c>
      <c r="D486">
        <v>34.446199999999997</v>
      </c>
      <c r="E486">
        <v>33.682699999999997</v>
      </c>
      <c r="F486">
        <v>34.575000000000003</v>
      </c>
      <c r="G486">
        <v>33.598999999999997</v>
      </c>
      <c r="I486" s="2">
        <v>2.23E-2</v>
      </c>
      <c r="J486" s="1"/>
      <c r="P486" s="2"/>
    </row>
    <row r="487" spans="3:16" x14ac:dyDescent="0.25">
      <c r="C487" s="1">
        <v>45593</v>
      </c>
      <c r="D487">
        <v>33.695</v>
      </c>
      <c r="E487">
        <v>33.673999999999999</v>
      </c>
      <c r="F487">
        <v>34.015000000000001</v>
      </c>
      <c r="G487">
        <v>33.222299999999997</v>
      </c>
      <c r="I487" s="2">
        <v>-1E-4</v>
      </c>
      <c r="J487" s="1"/>
      <c r="P487" s="2"/>
    </row>
    <row r="488" spans="3:16" x14ac:dyDescent="0.25">
      <c r="C488" s="1">
        <v>45590</v>
      </c>
      <c r="D488">
        <v>33.700000000000003</v>
      </c>
      <c r="E488">
        <v>33.661299999999997</v>
      </c>
      <c r="F488">
        <v>34.036499999999997</v>
      </c>
      <c r="G488">
        <v>33.076599999999999</v>
      </c>
      <c r="I488" s="2">
        <v>-1E-4</v>
      </c>
      <c r="J488" s="1"/>
      <c r="P488" s="2"/>
    </row>
    <row r="489" spans="3:16" x14ac:dyDescent="0.25">
      <c r="C489" s="1">
        <v>45589</v>
      </c>
      <c r="D489">
        <v>33.704999999999998</v>
      </c>
      <c r="E489">
        <v>33.735500000000002</v>
      </c>
      <c r="F489">
        <v>34.325000000000003</v>
      </c>
      <c r="G489">
        <v>33.234699999999997</v>
      </c>
      <c r="I489" s="2">
        <v>-5.9999999999999995E-4</v>
      </c>
      <c r="J489" s="1"/>
      <c r="P489" s="2"/>
    </row>
    <row r="490" spans="3:16" x14ac:dyDescent="0.25">
      <c r="C490" s="1">
        <v>45588</v>
      </c>
      <c r="D490">
        <v>33.725000000000001</v>
      </c>
      <c r="E490">
        <v>34.874899999999997</v>
      </c>
      <c r="F490">
        <v>34.887300000000003</v>
      </c>
      <c r="G490">
        <v>33.43</v>
      </c>
      <c r="I490" s="2">
        <v>-3.1699999999999999E-2</v>
      </c>
      <c r="J490" s="1"/>
      <c r="P490" s="2"/>
    </row>
    <row r="491" spans="3:16" x14ac:dyDescent="0.25">
      <c r="C491" s="1">
        <v>45587</v>
      </c>
      <c r="D491">
        <v>34.83</v>
      </c>
      <c r="E491">
        <v>33.7928</v>
      </c>
      <c r="F491">
        <v>34.895000000000003</v>
      </c>
      <c r="G491">
        <v>33.772199999999998</v>
      </c>
      <c r="I491" s="2">
        <v>3.1699999999999999E-2</v>
      </c>
      <c r="J491" s="1"/>
      <c r="P491" s="2"/>
    </row>
    <row r="492" spans="3:16" x14ac:dyDescent="0.25">
      <c r="C492" s="1">
        <v>45586</v>
      </c>
      <c r="D492">
        <v>33.76</v>
      </c>
      <c r="E492">
        <v>33.705199999999998</v>
      </c>
      <c r="F492">
        <v>34.305</v>
      </c>
      <c r="G492">
        <v>33.454900000000002</v>
      </c>
      <c r="I492" s="2">
        <v>3.0999999999999999E-3</v>
      </c>
      <c r="J492" s="1"/>
      <c r="P492" s="2"/>
    </row>
    <row r="493" spans="3:16" x14ac:dyDescent="0.25">
      <c r="C493" s="1">
        <v>45583</v>
      </c>
      <c r="D493">
        <v>33.655000000000001</v>
      </c>
      <c r="E493">
        <v>31.687799999999999</v>
      </c>
      <c r="F493">
        <v>33.779899999999998</v>
      </c>
      <c r="G493">
        <v>31.6557</v>
      </c>
      <c r="I493" s="2">
        <v>6.1800000000000001E-2</v>
      </c>
      <c r="J493" s="1"/>
      <c r="P493" s="2"/>
    </row>
    <row r="494" spans="3:16" x14ac:dyDescent="0.25">
      <c r="C494" s="1">
        <v>45582</v>
      </c>
      <c r="D494">
        <v>31.695</v>
      </c>
      <c r="E494">
        <v>31.6905</v>
      </c>
      <c r="F494">
        <v>32.0291</v>
      </c>
      <c r="G494">
        <v>31.304300000000001</v>
      </c>
      <c r="I494" s="2">
        <v>8.0000000000000004E-4</v>
      </c>
      <c r="J494" s="1"/>
      <c r="P494" s="2"/>
    </row>
    <row r="495" spans="3:16" x14ac:dyDescent="0.25">
      <c r="C495" s="1">
        <v>45581</v>
      </c>
      <c r="D495">
        <v>31.67</v>
      </c>
      <c r="E495">
        <v>31.512899999999998</v>
      </c>
      <c r="F495">
        <v>32.204999999999998</v>
      </c>
      <c r="G495">
        <v>31.4039</v>
      </c>
      <c r="I495" s="2">
        <v>6.4000000000000003E-3</v>
      </c>
      <c r="J495" s="1"/>
      <c r="P495" s="2"/>
    </row>
    <row r="496" spans="3:16" x14ac:dyDescent="0.25">
      <c r="C496" s="1">
        <v>45580</v>
      </c>
      <c r="D496">
        <v>31.47</v>
      </c>
      <c r="E496">
        <v>31.1585</v>
      </c>
      <c r="F496">
        <v>31.704999999999998</v>
      </c>
      <c r="G496">
        <v>30.752600000000001</v>
      </c>
      <c r="I496" s="2">
        <v>9.5999999999999992E-3</v>
      </c>
      <c r="J496" s="1"/>
      <c r="P496" s="2"/>
    </row>
    <row r="497" spans="3:16" x14ac:dyDescent="0.25">
      <c r="C497" s="1">
        <v>45579</v>
      </c>
      <c r="D497">
        <v>31.17</v>
      </c>
      <c r="E497">
        <v>31.535</v>
      </c>
      <c r="F497">
        <v>31.594999999999999</v>
      </c>
      <c r="G497">
        <v>30.8963</v>
      </c>
      <c r="I497" s="2">
        <v>-1.1299999999999999E-2</v>
      </c>
      <c r="J497" s="1"/>
      <c r="P497" s="2"/>
    </row>
    <row r="498" spans="3:16" x14ac:dyDescent="0.25">
      <c r="C498" s="1">
        <v>45576</v>
      </c>
      <c r="D498">
        <v>31.527200000000001</v>
      </c>
      <c r="E498">
        <v>31.146999999999998</v>
      </c>
      <c r="F498">
        <v>31.655799999999999</v>
      </c>
      <c r="G498">
        <v>31.052</v>
      </c>
      <c r="I498" s="2">
        <v>1.0800000000000001E-2</v>
      </c>
      <c r="J498" s="1"/>
      <c r="P498" s="2"/>
    </row>
    <row r="499" spans="3:16" x14ac:dyDescent="0.25">
      <c r="C499" s="1">
        <v>45575</v>
      </c>
      <c r="D499">
        <v>31.19</v>
      </c>
      <c r="E499">
        <v>30.491700000000002</v>
      </c>
      <c r="F499">
        <v>31.215</v>
      </c>
      <c r="G499">
        <v>30.363800000000001</v>
      </c>
      <c r="I499" s="2">
        <v>2.23E-2</v>
      </c>
      <c r="J499" s="1"/>
      <c r="P499" s="2"/>
    </row>
    <row r="500" spans="3:16" x14ac:dyDescent="0.25">
      <c r="C500" s="1">
        <v>45574</v>
      </c>
      <c r="D500">
        <v>30.51</v>
      </c>
      <c r="E500">
        <v>30.684699999999999</v>
      </c>
      <c r="F500">
        <v>30.815000000000001</v>
      </c>
      <c r="G500">
        <v>30.212399999999999</v>
      </c>
      <c r="I500" s="2">
        <v>-6.1999999999999998E-3</v>
      </c>
      <c r="J500" s="1"/>
      <c r="P500" s="2"/>
    </row>
    <row r="501" spans="3:16" x14ac:dyDescent="0.25">
      <c r="C501" s="1">
        <v>45573</v>
      </c>
      <c r="D501">
        <v>30.7</v>
      </c>
      <c r="E501">
        <v>31.689699999999998</v>
      </c>
      <c r="F501">
        <v>31.795000000000002</v>
      </c>
      <c r="G501">
        <v>30.1143</v>
      </c>
      <c r="I501" s="2">
        <v>-3.2199999999999999E-2</v>
      </c>
      <c r="J501" s="1"/>
      <c r="P501" s="2"/>
    </row>
    <row r="502" spans="3:16" x14ac:dyDescent="0.25">
      <c r="C502" s="1">
        <v>45572</v>
      </c>
      <c r="D502">
        <v>31.72</v>
      </c>
      <c r="E502">
        <v>32.207299999999996</v>
      </c>
      <c r="F502">
        <v>32.349299999999999</v>
      </c>
      <c r="G502">
        <v>31.404900000000001</v>
      </c>
      <c r="I502" s="2">
        <v>-1.4E-2</v>
      </c>
      <c r="J502" s="1"/>
      <c r="P502" s="2"/>
    </row>
    <row r="503" spans="3:16" x14ac:dyDescent="0.25">
      <c r="C503" s="1">
        <v>45569</v>
      </c>
      <c r="D503">
        <v>32.17</v>
      </c>
      <c r="E503">
        <v>32.087299999999999</v>
      </c>
      <c r="F503">
        <v>32.971499999999999</v>
      </c>
      <c r="G503">
        <v>31.499600000000001</v>
      </c>
      <c r="I503" s="2">
        <v>3.7000000000000002E-3</v>
      </c>
      <c r="J503" s="1"/>
      <c r="P503" s="2"/>
    </row>
    <row r="504" spans="3:16" x14ac:dyDescent="0.25">
      <c r="C504" s="1">
        <v>45568</v>
      </c>
      <c r="D504">
        <v>32.049999999999997</v>
      </c>
      <c r="E504">
        <v>31.8704</v>
      </c>
      <c r="F504">
        <v>32.230600000000003</v>
      </c>
      <c r="G504">
        <v>31.404900000000001</v>
      </c>
      <c r="I504" s="2">
        <v>5.7999999999999996E-3</v>
      </c>
      <c r="J504" s="1"/>
      <c r="P504" s="2"/>
    </row>
    <row r="505" spans="3:16" x14ac:dyDescent="0.25">
      <c r="C505" s="1">
        <v>45567</v>
      </c>
      <c r="D505">
        <v>31.864999999999998</v>
      </c>
      <c r="E505">
        <v>31.4419</v>
      </c>
      <c r="F505">
        <v>32.335000000000001</v>
      </c>
      <c r="G505">
        <v>30.991399999999999</v>
      </c>
      <c r="I505" s="2">
        <v>1.4500000000000001E-2</v>
      </c>
      <c r="J505" s="1"/>
      <c r="P505" s="2"/>
    </row>
    <row r="506" spans="3:16" x14ac:dyDescent="0.25">
      <c r="C506" s="1">
        <v>45566</v>
      </c>
      <c r="D506">
        <v>31.41</v>
      </c>
      <c r="E506">
        <v>31.125</v>
      </c>
      <c r="F506">
        <v>31.906600000000001</v>
      </c>
      <c r="G506">
        <v>31.110299999999999</v>
      </c>
      <c r="I506" s="2">
        <v>8.3000000000000001E-3</v>
      </c>
      <c r="J506" s="1"/>
      <c r="P506" s="2"/>
    </row>
    <row r="507" spans="3:16" x14ac:dyDescent="0.25">
      <c r="C507" s="1">
        <v>45565</v>
      </c>
      <c r="D507">
        <v>31.15</v>
      </c>
      <c r="E507">
        <v>31.669499999999999</v>
      </c>
      <c r="F507">
        <v>31.867799999999999</v>
      </c>
      <c r="G507">
        <v>30.879000000000001</v>
      </c>
      <c r="I507" s="2">
        <v>-1.49E-2</v>
      </c>
      <c r="J507" s="1"/>
      <c r="P507" s="2"/>
    </row>
    <row r="508" spans="3:16" x14ac:dyDescent="0.25">
      <c r="C508" s="1">
        <v>45562</v>
      </c>
      <c r="D508">
        <v>31.62</v>
      </c>
      <c r="E508">
        <v>32.0137</v>
      </c>
      <c r="F508">
        <v>32.344999999999999</v>
      </c>
      <c r="G508">
        <v>31.363800000000001</v>
      </c>
      <c r="I508" s="2">
        <v>-1.26E-2</v>
      </c>
      <c r="J508" s="1"/>
      <c r="P508" s="2"/>
    </row>
    <row r="509" spans="3:16" x14ac:dyDescent="0.25">
      <c r="C509" s="1">
        <v>45561</v>
      </c>
      <c r="D509">
        <v>32.024999999999999</v>
      </c>
      <c r="E509">
        <v>31.794</v>
      </c>
      <c r="F509">
        <v>32.734999999999999</v>
      </c>
      <c r="G509">
        <v>31.735800000000001</v>
      </c>
      <c r="I509" s="2">
        <v>5.7000000000000002E-3</v>
      </c>
      <c r="J509" s="1"/>
      <c r="P509" s="2"/>
    </row>
    <row r="510" spans="3:16" x14ac:dyDescent="0.25">
      <c r="C510" s="1">
        <v>45560</v>
      </c>
      <c r="D510">
        <v>31.844999999999999</v>
      </c>
      <c r="E510">
        <v>32.134</v>
      </c>
      <c r="F510">
        <v>32.289700000000003</v>
      </c>
      <c r="G510">
        <v>31.561800000000002</v>
      </c>
      <c r="I510" s="2">
        <v>-8.8999999999999999E-3</v>
      </c>
      <c r="J510" s="1"/>
      <c r="P510" s="2"/>
    </row>
    <row r="511" spans="3:16" x14ac:dyDescent="0.25">
      <c r="C511" s="1">
        <v>45559</v>
      </c>
      <c r="D511">
        <v>32.130000000000003</v>
      </c>
      <c r="E511">
        <v>30.707699999999999</v>
      </c>
      <c r="F511">
        <v>32.287399999999998</v>
      </c>
      <c r="G511">
        <v>30.642299999999999</v>
      </c>
      <c r="I511" s="2">
        <v>4.7600000000000003E-2</v>
      </c>
      <c r="J511" s="1"/>
      <c r="P511" s="2"/>
    </row>
    <row r="512" spans="3:16" x14ac:dyDescent="0.25">
      <c r="C512" s="1">
        <v>45558</v>
      </c>
      <c r="D512">
        <v>30.67</v>
      </c>
      <c r="E512">
        <v>31.232099999999999</v>
      </c>
      <c r="F512">
        <v>31.2943</v>
      </c>
      <c r="G512">
        <v>30.348099999999999</v>
      </c>
      <c r="I512" s="2">
        <v>-1.4200000000000001E-2</v>
      </c>
      <c r="J512" s="1"/>
      <c r="P512" s="2"/>
    </row>
    <row r="513" spans="3:16" x14ac:dyDescent="0.25">
      <c r="C513" s="1">
        <v>45555</v>
      </c>
      <c r="D513">
        <v>31.112500000000001</v>
      </c>
      <c r="E513">
        <v>30.783300000000001</v>
      </c>
      <c r="F513">
        <v>31.454999999999998</v>
      </c>
      <c r="G513">
        <v>30.723199999999999</v>
      </c>
      <c r="I513" s="2">
        <v>1.06E-2</v>
      </c>
      <c r="J513" s="1"/>
      <c r="P513" s="2"/>
    </row>
    <row r="514" spans="3:16" x14ac:dyDescent="0.25">
      <c r="C514" s="1">
        <v>45554</v>
      </c>
      <c r="D514">
        <v>30.785</v>
      </c>
      <c r="E514">
        <v>30.101400000000002</v>
      </c>
      <c r="F514">
        <v>31.324999999999999</v>
      </c>
      <c r="G514">
        <v>29.896699999999999</v>
      </c>
      <c r="I514" s="2">
        <v>2.41E-2</v>
      </c>
      <c r="J514" s="1"/>
      <c r="P514" s="2"/>
    </row>
    <row r="515" spans="3:16" x14ac:dyDescent="0.25">
      <c r="C515" s="1">
        <v>45553</v>
      </c>
      <c r="D515">
        <v>30.06</v>
      </c>
      <c r="E515">
        <v>30.748999999999999</v>
      </c>
      <c r="F515">
        <v>31.274999999999999</v>
      </c>
      <c r="G515">
        <v>29.698499999999999</v>
      </c>
      <c r="I515" s="2">
        <v>-2.1999999999999999E-2</v>
      </c>
      <c r="J515" s="1"/>
      <c r="P515" s="2"/>
    </row>
    <row r="516" spans="3:16" x14ac:dyDescent="0.25">
      <c r="C516" s="1">
        <v>45552</v>
      </c>
      <c r="D516">
        <v>30.734999999999999</v>
      </c>
      <c r="E516">
        <v>30.794</v>
      </c>
      <c r="F516">
        <v>31.015000000000001</v>
      </c>
      <c r="G516">
        <v>30.504999999999999</v>
      </c>
      <c r="I516" s="2">
        <v>-8.0000000000000004E-4</v>
      </c>
      <c r="J516" s="1"/>
      <c r="P516" s="2"/>
    </row>
    <row r="517" spans="3:16" x14ac:dyDescent="0.25">
      <c r="C517" s="1">
        <v>45551</v>
      </c>
      <c r="D517">
        <v>30.76</v>
      </c>
      <c r="E517">
        <v>30.675000000000001</v>
      </c>
      <c r="F517">
        <v>31.117100000000001</v>
      </c>
      <c r="G517">
        <v>30.587499999999999</v>
      </c>
      <c r="I517" s="2">
        <v>3.3E-3</v>
      </c>
      <c r="J517" s="1"/>
      <c r="P517" s="2"/>
    </row>
    <row r="518" spans="3:16" x14ac:dyDescent="0.25">
      <c r="C518" s="1">
        <v>45548</v>
      </c>
      <c r="D518">
        <v>30.657499999999999</v>
      </c>
      <c r="E518">
        <v>29.9057</v>
      </c>
      <c r="F518">
        <v>30.939299999999999</v>
      </c>
      <c r="G518">
        <v>29.843499999999999</v>
      </c>
      <c r="I518" s="2">
        <v>2.5000000000000001E-2</v>
      </c>
      <c r="J518" s="1"/>
      <c r="P518" s="2"/>
    </row>
    <row r="519" spans="3:16" x14ac:dyDescent="0.25">
      <c r="C519" s="1">
        <v>45547</v>
      </c>
      <c r="D519">
        <v>29.91</v>
      </c>
      <c r="E519">
        <v>28.707000000000001</v>
      </c>
      <c r="F519">
        <v>29.9572</v>
      </c>
      <c r="G519">
        <v>28.523800000000001</v>
      </c>
      <c r="I519" s="2">
        <v>4.2700000000000002E-2</v>
      </c>
      <c r="J519" s="1"/>
      <c r="P519" s="2"/>
    </row>
    <row r="520" spans="3:16" x14ac:dyDescent="0.25">
      <c r="C520" s="1">
        <v>45546</v>
      </c>
      <c r="D520">
        <v>28.684999999999999</v>
      </c>
      <c r="E520">
        <v>28.385200000000001</v>
      </c>
      <c r="F520">
        <v>28.887599999999999</v>
      </c>
      <c r="G520">
        <v>28.0669</v>
      </c>
      <c r="I520" s="2">
        <v>1.0699999999999999E-2</v>
      </c>
      <c r="J520" s="1"/>
      <c r="P520" s="2"/>
    </row>
    <row r="521" spans="3:16" x14ac:dyDescent="0.25">
      <c r="C521" s="1">
        <v>45545</v>
      </c>
      <c r="D521">
        <v>28.38</v>
      </c>
      <c r="E521">
        <v>28.325199999999999</v>
      </c>
      <c r="F521">
        <v>28.585000000000001</v>
      </c>
      <c r="G521">
        <v>28.024799999999999</v>
      </c>
      <c r="I521" s="2">
        <v>1.1000000000000001E-3</v>
      </c>
      <c r="J521" s="1"/>
      <c r="P521" s="2"/>
    </row>
    <row r="522" spans="3:16" x14ac:dyDescent="0.25">
      <c r="C522" s="1">
        <v>45544</v>
      </c>
      <c r="D522">
        <v>28.35</v>
      </c>
      <c r="E522">
        <v>27.945</v>
      </c>
      <c r="F522">
        <v>28.395</v>
      </c>
      <c r="G522">
        <v>27.695599999999999</v>
      </c>
      <c r="I522" s="2">
        <v>1.54E-2</v>
      </c>
      <c r="J522" s="1"/>
      <c r="P522" s="2"/>
    </row>
    <row r="523" spans="3:16" x14ac:dyDescent="0.25">
      <c r="C523" s="1">
        <v>45541</v>
      </c>
      <c r="D523">
        <v>27.92</v>
      </c>
      <c r="E523">
        <v>28.8169</v>
      </c>
      <c r="F523">
        <v>29.130800000000001</v>
      </c>
      <c r="G523">
        <v>27.675799999999999</v>
      </c>
      <c r="I523" s="2">
        <v>-3.1E-2</v>
      </c>
      <c r="J523" s="1"/>
      <c r="P523" s="2"/>
    </row>
    <row r="524" spans="3:16" x14ac:dyDescent="0.25">
      <c r="C524" s="1">
        <v>45540</v>
      </c>
      <c r="D524">
        <v>28.813099999999999</v>
      </c>
      <c r="E524">
        <v>28.305</v>
      </c>
      <c r="F524">
        <v>29.1999</v>
      </c>
      <c r="G524">
        <v>28.166699999999999</v>
      </c>
      <c r="I524" s="2">
        <v>1.8700000000000001E-2</v>
      </c>
      <c r="J524" s="1"/>
      <c r="P524" s="2"/>
    </row>
    <row r="525" spans="3:16" x14ac:dyDescent="0.25">
      <c r="C525" s="1">
        <v>45539</v>
      </c>
      <c r="D525">
        <v>28.285</v>
      </c>
      <c r="E525">
        <v>28.035</v>
      </c>
      <c r="F525">
        <v>28.385000000000002</v>
      </c>
      <c r="G525">
        <v>27.763100000000001</v>
      </c>
      <c r="I525" s="2">
        <v>8.3999999999999995E-3</v>
      </c>
      <c r="J525" s="1"/>
      <c r="P525" s="2"/>
    </row>
    <row r="526" spans="3:16" x14ac:dyDescent="0.25">
      <c r="C526" s="1">
        <v>45538</v>
      </c>
      <c r="D526">
        <v>28.05</v>
      </c>
      <c r="E526">
        <v>28.554300000000001</v>
      </c>
      <c r="F526">
        <v>28.585000000000001</v>
      </c>
      <c r="G526">
        <v>27.7026</v>
      </c>
      <c r="I526" s="2">
        <v>-1.5800000000000002E-2</v>
      </c>
      <c r="J526" s="1"/>
      <c r="P526" s="2"/>
    </row>
    <row r="527" spans="3:16" x14ac:dyDescent="0.25">
      <c r="C527" s="1">
        <v>45537</v>
      </c>
      <c r="D527">
        <v>28.5</v>
      </c>
      <c r="E527">
        <v>28.8489</v>
      </c>
      <c r="F527">
        <v>28.983599999999999</v>
      </c>
      <c r="G527">
        <v>28.320399999999999</v>
      </c>
      <c r="I527" s="2">
        <v>-1.2E-2</v>
      </c>
      <c r="J527" s="1"/>
      <c r="P527" s="2"/>
    </row>
    <row r="528" spans="3:16" x14ac:dyDescent="0.25">
      <c r="C528" s="1">
        <v>45534</v>
      </c>
      <c r="D528">
        <v>28.8447</v>
      </c>
      <c r="E528">
        <v>29.347999999999999</v>
      </c>
      <c r="F528">
        <v>29.6084</v>
      </c>
      <c r="G528">
        <v>28.684100000000001</v>
      </c>
      <c r="I528" s="2">
        <v>-2.0199999999999999E-2</v>
      </c>
      <c r="J528" s="1"/>
      <c r="P528" s="2"/>
    </row>
    <row r="529" spans="3:16" x14ac:dyDescent="0.25">
      <c r="C529" s="1">
        <v>45533</v>
      </c>
      <c r="D529">
        <v>29.44</v>
      </c>
      <c r="E529">
        <v>29.119700000000002</v>
      </c>
      <c r="F529">
        <v>29.715</v>
      </c>
      <c r="G529">
        <v>29.106300000000001</v>
      </c>
      <c r="I529" s="2">
        <v>1.1299999999999999E-2</v>
      </c>
      <c r="J529" s="1"/>
      <c r="P529" s="2"/>
    </row>
    <row r="530" spans="3:16" x14ac:dyDescent="0.25">
      <c r="C530" s="1">
        <v>45532</v>
      </c>
      <c r="D530">
        <v>29.11</v>
      </c>
      <c r="E530">
        <v>29.9312</v>
      </c>
      <c r="F530">
        <v>30.1158</v>
      </c>
      <c r="G530">
        <v>29.072099999999999</v>
      </c>
      <c r="I530" s="2">
        <v>-2.93E-2</v>
      </c>
      <c r="J530" s="1"/>
      <c r="P530" s="2"/>
    </row>
    <row r="531" spans="3:16" x14ac:dyDescent="0.25">
      <c r="C531" s="1">
        <v>45531</v>
      </c>
      <c r="D531">
        <v>29.99</v>
      </c>
      <c r="E531">
        <v>29.934999999999999</v>
      </c>
      <c r="F531">
        <v>30.114999999999998</v>
      </c>
      <c r="G531">
        <v>29.702500000000001</v>
      </c>
      <c r="I531" s="2">
        <v>3.0000000000000001E-3</v>
      </c>
      <c r="J531" s="1"/>
      <c r="P531" s="2"/>
    </row>
    <row r="532" spans="3:16" x14ac:dyDescent="0.25">
      <c r="C532" s="1">
        <v>45530</v>
      </c>
      <c r="D532">
        <v>29.9</v>
      </c>
      <c r="E532">
        <v>29.857800000000001</v>
      </c>
      <c r="F532">
        <v>30.209</v>
      </c>
      <c r="G532">
        <v>29.6431</v>
      </c>
      <c r="I532" s="2">
        <v>2.8E-3</v>
      </c>
      <c r="J532" s="1"/>
      <c r="P532" s="2"/>
    </row>
    <row r="533" spans="3:16" x14ac:dyDescent="0.25">
      <c r="C533" s="1">
        <v>45527</v>
      </c>
      <c r="D533">
        <v>29.817499999999999</v>
      </c>
      <c r="E533">
        <v>29.0245</v>
      </c>
      <c r="F533">
        <v>29.914999999999999</v>
      </c>
      <c r="G533">
        <v>28.939599999999999</v>
      </c>
      <c r="I533" s="2">
        <v>2.87E-2</v>
      </c>
      <c r="J533" s="1"/>
      <c r="P533" s="2"/>
    </row>
    <row r="534" spans="3:16" x14ac:dyDescent="0.25">
      <c r="C534" s="1">
        <v>45526</v>
      </c>
      <c r="D534">
        <v>28.984999999999999</v>
      </c>
      <c r="E534">
        <v>29.577500000000001</v>
      </c>
      <c r="F534">
        <v>29.715</v>
      </c>
      <c r="G534">
        <v>28.778199999999998</v>
      </c>
      <c r="I534" s="2">
        <v>-2.1600000000000001E-2</v>
      </c>
      <c r="J534" s="1"/>
      <c r="P534" s="2"/>
    </row>
    <row r="535" spans="3:16" x14ac:dyDescent="0.25">
      <c r="C535" s="1">
        <v>45525</v>
      </c>
      <c r="D535">
        <v>29.625</v>
      </c>
      <c r="E535">
        <v>29.4117</v>
      </c>
      <c r="F535">
        <v>29.774999999999999</v>
      </c>
      <c r="G535">
        <v>29.21</v>
      </c>
      <c r="I535" s="2">
        <v>6.7999999999999996E-3</v>
      </c>
      <c r="J535" s="1"/>
      <c r="P535" s="2"/>
    </row>
    <row r="536" spans="3:16" x14ac:dyDescent="0.25">
      <c r="C536" s="1">
        <v>45524</v>
      </c>
      <c r="D536">
        <v>29.4254</v>
      </c>
      <c r="E536">
        <v>29.428999999999998</v>
      </c>
      <c r="F536">
        <v>29.988800000000001</v>
      </c>
      <c r="G536">
        <v>29.195599999999999</v>
      </c>
      <c r="I536" s="2">
        <v>-1.6999999999999999E-3</v>
      </c>
      <c r="J536" s="1"/>
      <c r="P536" s="2"/>
    </row>
    <row r="537" spans="3:16" x14ac:dyDescent="0.25">
      <c r="C537" s="1">
        <v>45523</v>
      </c>
      <c r="D537">
        <v>29.475000000000001</v>
      </c>
      <c r="E537">
        <v>29.0517</v>
      </c>
      <c r="F537">
        <v>29.503499999999999</v>
      </c>
      <c r="G537">
        <v>28.721399999999999</v>
      </c>
      <c r="I537" s="2">
        <v>1.61E-2</v>
      </c>
      <c r="J537" s="1"/>
      <c r="P537" s="2"/>
    </row>
    <row r="538" spans="3:16" x14ac:dyDescent="0.25">
      <c r="C538" s="1">
        <v>45520</v>
      </c>
      <c r="D538">
        <v>29.0075</v>
      </c>
      <c r="E538">
        <v>28.414999999999999</v>
      </c>
      <c r="F538">
        <v>29.055</v>
      </c>
      <c r="G538">
        <v>28.034700000000001</v>
      </c>
      <c r="I538" s="2">
        <v>2.18E-2</v>
      </c>
      <c r="J538" s="1"/>
      <c r="P538" s="2"/>
    </row>
    <row r="539" spans="3:16" x14ac:dyDescent="0.25">
      <c r="C539" s="1">
        <v>45519</v>
      </c>
      <c r="D539">
        <v>28.39</v>
      </c>
      <c r="E539">
        <v>27.542000000000002</v>
      </c>
      <c r="F539">
        <v>28.545000000000002</v>
      </c>
      <c r="G539">
        <v>27.433599999999998</v>
      </c>
      <c r="I539" s="2">
        <v>2.9000000000000001E-2</v>
      </c>
      <c r="J539" s="1"/>
      <c r="P539" s="2"/>
    </row>
    <row r="540" spans="3:16" x14ac:dyDescent="0.25">
      <c r="C540" s="1">
        <v>45518</v>
      </c>
      <c r="D540">
        <v>27.59</v>
      </c>
      <c r="E540">
        <v>27.885000000000002</v>
      </c>
      <c r="F540">
        <v>28.0457</v>
      </c>
      <c r="G540">
        <v>27.172499999999999</v>
      </c>
      <c r="I540" s="2">
        <v>-8.8999999999999999E-3</v>
      </c>
      <c r="J540" s="1"/>
      <c r="P540" s="2"/>
    </row>
    <row r="541" spans="3:16" x14ac:dyDescent="0.25">
      <c r="C541" s="1">
        <v>45517</v>
      </c>
      <c r="D541">
        <v>27.838699999999999</v>
      </c>
      <c r="E541">
        <v>27.95</v>
      </c>
      <c r="F541">
        <v>28.074999999999999</v>
      </c>
      <c r="G541">
        <v>27.4499</v>
      </c>
      <c r="I541" s="2">
        <v>-6.1000000000000004E-3</v>
      </c>
      <c r="J541" s="1"/>
      <c r="P541" s="2"/>
    </row>
    <row r="542" spans="3:16" x14ac:dyDescent="0.25">
      <c r="C542" s="1">
        <v>45516</v>
      </c>
      <c r="D542">
        <v>28.01</v>
      </c>
      <c r="E542">
        <v>27.465</v>
      </c>
      <c r="F542">
        <v>28.070599999999999</v>
      </c>
      <c r="G542">
        <v>27.221299999999999</v>
      </c>
      <c r="I542" s="2">
        <v>2.07E-2</v>
      </c>
      <c r="J542" s="1"/>
      <c r="P542" s="2"/>
    </row>
    <row r="543" spans="3:16" x14ac:dyDescent="0.25">
      <c r="C543" s="1">
        <v>45513</v>
      </c>
      <c r="D543">
        <v>27.441700000000001</v>
      </c>
      <c r="E543">
        <v>27.573499999999999</v>
      </c>
      <c r="F543">
        <v>27.7684</v>
      </c>
      <c r="G543">
        <v>27.25</v>
      </c>
      <c r="I543" s="2">
        <v>-4.4999999999999997E-3</v>
      </c>
      <c r="J543" s="1"/>
      <c r="P543" s="2"/>
    </row>
    <row r="544" spans="3:16" x14ac:dyDescent="0.25">
      <c r="C544" s="1">
        <v>45512</v>
      </c>
      <c r="D544">
        <v>27.565000000000001</v>
      </c>
      <c r="E544">
        <v>26.600300000000001</v>
      </c>
      <c r="F544">
        <v>27.6218</v>
      </c>
      <c r="G544">
        <v>26.4345</v>
      </c>
      <c r="I544" s="2">
        <v>3.6299999999999999E-2</v>
      </c>
      <c r="J544" s="1"/>
      <c r="P544" s="2"/>
    </row>
    <row r="545" spans="3:16" x14ac:dyDescent="0.25">
      <c r="C545" s="1">
        <v>45511</v>
      </c>
      <c r="D545">
        <v>26.600300000000001</v>
      </c>
      <c r="E545">
        <v>26.970600000000001</v>
      </c>
      <c r="F545">
        <v>27.277100000000001</v>
      </c>
      <c r="G545">
        <v>26.568300000000001</v>
      </c>
      <c r="I545" s="2">
        <v>-1.6299999999999999E-2</v>
      </c>
      <c r="J545" s="1"/>
      <c r="P545" s="2"/>
    </row>
    <row r="546" spans="3:16" x14ac:dyDescent="0.25">
      <c r="C546" s="1">
        <v>45510</v>
      </c>
      <c r="D546">
        <v>27.04</v>
      </c>
      <c r="E546">
        <v>27.240300000000001</v>
      </c>
      <c r="F546">
        <v>27.5716</v>
      </c>
      <c r="G546">
        <v>26.604500000000002</v>
      </c>
      <c r="I546" s="2">
        <v>-8.6E-3</v>
      </c>
      <c r="J546" s="1"/>
      <c r="P546" s="2"/>
    </row>
    <row r="547" spans="3:16" x14ac:dyDescent="0.25">
      <c r="C547" s="1">
        <v>45509</v>
      </c>
      <c r="D547">
        <v>27.274999999999999</v>
      </c>
      <c r="E547">
        <v>28.594999999999999</v>
      </c>
      <c r="F547">
        <v>28.685099999999998</v>
      </c>
      <c r="G547">
        <v>26.498799999999999</v>
      </c>
      <c r="I547" s="2">
        <v>-4.4499999999999998E-2</v>
      </c>
      <c r="J547" s="1"/>
      <c r="P547" s="2"/>
    </row>
    <row r="548" spans="3:16" x14ac:dyDescent="0.25">
      <c r="C548" s="1">
        <v>45506</v>
      </c>
      <c r="D548">
        <v>28.545000000000002</v>
      </c>
      <c r="E548">
        <v>28.515000000000001</v>
      </c>
      <c r="F548">
        <v>29.24</v>
      </c>
      <c r="G548">
        <v>27.941199999999998</v>
      </c>
      <c r="I548" s="2">
        <v>-2.0000000000000001E-4</v>
      </c>
      <c r="J548" s="1"/>
      <c r="P548" s="2"/>
    </row>
    <row r="549" spans="3:16" x14ac:dyDescent="0.25">
      <c r="C549" s="1">
        <v>45505</v>
      </c>
      <c r="D549">
        <v>28.55</v>
      </c>
      <c r="E549">
        <v>29.022500000000001</v>
      </c>
      <c r="F549">
        <v>29.1677</v>
      </c>
      <c r="G549">
        <v>28.21</v>
      </c>
      <c r="I549" s="2">
        <v>-1.6899999999999998E-2</v>
      </c>
      <c r="J549" s="1"/>
      <c r="P549" s="2"/>
    </row>
    <row r="550" spans="3:16" x14ac:dyDescent="0.25">
      <c r="C550" s="1">
        <v>45504</v>
      </c>
      <c r="D550">
        <v>29.04</v>
      </c>
      <c r="E550">
        <v>28.3888</v>
      </c>
      <c r="F550">
        <v>29.065000000000001</v>
      </c>
      <c r="G550">
        <v>28.2348</v>
      </c>
      <c r="I550" s="2">
        <v>2.29E-2</v>
      </c>
      <c r="J550" s="1"/>
      <c r="P550" s="2"/>
    </row>
    <row r="551" spans="3:16" x14ac:dyDescent="0.25">
      <c r="C551" s="1">
        <v>45503</v>
      </c>
      <c r="D551">
        <v>28.39</v>
      </c>
      <c r="E551">
        <v>27.8918</v>
      </c>
      <c r="F551">
        <v>28.435199999999998</v>
      </c>
      <c r="G551">
        <v>27.620799999999999</v>
      </c>
      <c r="I551" s="2">
        <v>1.9E-2</v>
      </c>
      <c r="J551" s="1"/>
      <c r="P551" s="2"/>
    </row>
    <row r="552" spans="3:16" x14ac:dyDescent="0.25">
      <c r="C552" s="1">
        <v>45502</v>
      </c>
      <c r="D552">
        <v>27.86</v>
      </c>
      <c r="E552">
        <v>27.920999999999999</v>
      </c>
      <c r="F552">
        <v>28.215499999999999</v>
      </c>
      <c r="G552">
        <v>27.31</v>
      </c>
      <c r="I552" s="2">
        <v>-1.1000000000000001E-3</v>
      </c>
      <c r="J552" s="1"/>
      <c r="P552" s="2"/>
    </row>
    <row r="553" spans="3:16" x14ac:dyDescent="0.25">
      <c r="C553" s="1">
        <v>45499</v>
      </c>
      <c r="D553">
        <v>27.89</v>
      </c>
      <c r="E553">
        <v>27.844999999999999</v>
      </c>
      <c r="F553">
        <v>28.089099999999998</v>
      </c>
      <c r="G553">
        <v>27.579699999999999</v>
      </c>
      <c r="I553" s="2">
        <v>-2.8E-3</v>
      </c>
      <c r="J553" s="1"/>
      <c r="P553" s="2"/>
    </row>
    <row r="554" spans="3:16" x14ac:dyDescent="0.25">
      <c r="C554" s="1">
        <v>45498</v>
      </c>
      <c r="D554">
        <v>27.968800000000002</v>
      </c>
      <c r="E554">
        <v>28.902200000000001</v>
      </c>
      <c r="F554">
        <v>28.965</v>
      </c>
      <c r="G554">
        <v>27.4069</v>
      </c>
      <c r="I554" s="2">
        <v>-3.5200000000000002E-2</v>
      </c>
      <c r="J554" s="1"/>
      <c r="P554" s="2"/>
    </row>
    <row r="555" spans="3:16" x14ac:dyDescent="0.25">
      <c r="C555" s="1">
        <v>45497</v>
      </c>
      <c r="D555">
        <v>28.99</v>
      </c>
      <c r="E555">
        <v>29.237200000000001</v>
      </c>
      <c r="F555">
        <v>29.4741</v>
      </c>
      <c r="G555">
        <v>28.884599999999999</v>
      </c>
      <c r="I555" s="2">
        <v>-7.9000000000000008E-3</v>
      </c>
      <c r="J555" s="1"/>
      <c r="P555" s="2"/>
    </row>
    <row r="556" spans="3:16" x14ac:dyDescent="0.25">
      <c r="C556" s="1">
        <v>45496</v>
      </c>
      <c r="D556">
        <v>29.22</v>
      </c>
      <c r="E556">
        <v>29.225000000000001</v>
      </c>
      <c r="F556">
        <v>29.344999999999999</v>
      </c>
      <c r="G556">
        <v>28.659400000000002</v>
      </c>
      <c r="I556" s="2">
        <v>6.9999999999999999E-4</v>
      </c>
      <c r="J556" s="1"/>
      <c r="P556" s="2"/>
    </row>
    <row r="557" spans="3:16" x14ac:dyDescent="0.25">
      <c r="C557" s="1">
        <v>45495</v>
      </c>
      <c r="D557">
        <v>29.2</v>
      </c>
      <c r="E557">
        <v>29.22</v>
      </c>
      <c r="F557">
        <v>29.449000000000002</v>
      </c>
      <c r="G557">
        <v>28.737100000000002</v>
      </c>
      <c r="I557" s="2">
        <v>-2.0999999999999999E-3</v>
      </c>
      <c r="J557" s="1"/>
      <c r="P557" s="2"/>
    </row>
    <row r="558" spans="3:16" x14ac:dyDescent="0.25">
      <c r="C558" s="1">
        <v>45492</v>
      </c>
      <c r="D558">
        <v>29.26</v>
      </c>
      <c r="E558">
        <v>29.754999999999999</v>
      </c>
      <c r="F558">
        <v>29.895</v>
      </c>
      <c r="G558">
        <v>28.864999999999998</v>
      </c>
      <c r="I558" s="2">
        <v>-4.6899999999999997E-2</v>
      </c>
      <c r="J558" s="1"/>
      <c r="P558" s="2"/>
    </row>
    <row r="559" spans="3:16" x14ac:dyDescent="0.25">
      <c r="C559" s="1">
        <v>45491</v>
      </c>
      <c r="D559">
        <v>30.7</v>
      </c>
      <c r="E559">
        <v>30.300999999999998</v>
      </c>
      <c r="F559">
        <v>30.635000000000002</v>
      </c>
      <c r="G559">
        <v>29.7348</v>
      </c>
      <c r="I559" s="2">
        <v>1.34E-2</v>
      </c>
      <c r="J559" s="1"/>
      <c r="P559" s="2"/>
    </row>
    <row r="560" spans="3:16" x14ac:dyDescent="0.25">
      <c r="C560" s="1">
        <v>45490</v>
      </c>
      <c r="D560">
        <v>30.293500000000002</v>
      </c>
      <c r="E560">
        <v>31.4038</v>
      </c>
      <c r="F560">
        <v>31.445</v>
      </c>
      <c r="G560">
        <v>30.043800000000001</v>
      </c>
      <c r="I560" s="2">
        <v>-3.4599999999999999E-2</v>
      </c>
      <c r="J560" s="1"/>
      <c r="P560" s="2"/>
    </row>
    <row r="561" spans="3:16" x14ac:dyDescent="0.25">
      <c r="C561" s="1">
        <v>45489</v>
      </c>
      <c r="D561">
        <v>31.38</v>
      </c>
      <c r="E561">
        <v>30.681999999999999</v>
      </c>
      <c r="F561">
        <v>31.42</v>
      </c>
      <c r="G561">
        <v>30.4802</v>
      </c>
      <c r="I561" s="2">
        <v>1.1900000000000001E-2</v>
      </c>
      <c r="J561" s="1"/>
      <c r="P561" s="2"/>
    </row>
    <row r="562" spans="3:16" x14ac:dyDescent="0.25">
      <c r="C562" s="1">
        <v>45488</v>
      </c>
      <c r="D562">
        <v>31.01</v>
      </c>
      <c r="E562">
        <v>30.815999999999999</v>
      </c>
      <c r="F562">
        <v>31.108699999999999</v>
      </c>
      <c r="G562">
        <v>30.519400000000001</v>
      </c>
      <c r="I562" s="2">
        <v>7.7999999999999996E-3</v>
      </c>
      <c r="J562" s="1"/>
      <c r="P562" s="2"/>
    </row>
    <row r="563" spans="3:16" x14ac:dyDescent="0.25">
      <c r="C563" s="1">
        <v>45485</v>
      </c>
      <c r="D563">
        <v>30.77</v>
      </c>
      <c r="E563">
        <v>31.466999999999999</v>
      </c>
      <c r="F563">
        <v>31.467300000000002</v>
      </c>
      <c r="G563">
        <v>30.3764</v>
      </c>
      <c r="I563" s="2">
        <v>-2.12E-2</v>
      </c>
      <c r="J563" s="1"/>
      <c r="P563" s="2"/>
    </row>
    <row r="564" spans="3:16" x14ac:dyDescent="0.25">
      <c r="C564" s="1">
        <v>45484</v>
      </c>
      <c r="D564">
        <v>31.434999999999999</v>
      </c>
      <c r="E564">
        <v>30.792999999999999</v>
      </c>
      <c r="F564">
        <v>31.756799999999998</v>
      </c>
      <c r="G564">
        <v>30.792999999999999</v>
      </c>
      <c r="I564" s="2">
        <v>2.0400000000000001E-2</v>
      </c>
      <c r="J564" s="1"/>
      <c r="P564" s="2"/>
    </row>
    <row r="565" spans="3:16" x14ac:dyDescent="0.25">
      <c r="C565" s="1">
        <v>45483</v>
      </c>
      <c r="D565">
        <v>30.808</v>
      </c>
      <c r="E565">
        <v>30.789000000000001</v>
      </c>
      <c r="F565">
        <v>31.176100000000002</v>
      </c>
      <c r="G565">
        <v>30.643699999999999</v>
      </c>
      <c r="I565" s="2">
        <v>5.9999999999999995E-4</v>
      </c>
      <c r="J565" s="1"/>
      <c r="P565" s="2"/>
    </row>
    <row r="566" spans="3:16" x14ac:dyDescent="0.25">
      <c r="C566" s="1">
        <v>45482</v>
      </c>
      <c r="D566">
        <v>30.79</v>
      </c>
      <c r="E566">
        <v>30.7425</v>
      </c>
      <c r="F566">
        <v>31.161200000000001</v>
      </c>
      <c r="G566">
        <v>30.51</v>
      </c>
      <c r="I566" s="2">
        <v>0</v>
      </c>
      <c r="J566" s="1"/>
      <c r="P566" s="2"/>
    </row>
    <row r="567" spans="3:16" x14ac:dyDescent="0.25">
      <c r="C567" s="1">
        <v>45481</v>
      </c>
      <c r="D567">
        <v>30.79</v>
      </c>
      <c r="E567">
        <v>31.175000000000001</v>
      </c>
      <c r="F567">
        <v>31.375499999999999</v>
      </c>
      <c r="G567">
        <v>30.428899999999999</v>
      </c>
      <c r="I567" s="2">
        <v>-1.35E-2</v>
      </c>
      <c r="J567" s="1"/>
      <c r="P567" s="2"/>
    </row>
    <row r="568" spans="3:16" x14ac:dyDescent="0.25">
      <c r="C568" s="1">
        <v>45478</v>
      </c>
      <c r="D568">
        <v>31.212900000000001</v>
      </c>
      <c r="E568">
        <v>30.395</v>
      </c>
      <c r="F568">
        <v>31.497199999999999</v>
      </c>
      <c r="G568">
        <v>30.167100000000001</v>
      </c>
      <c r="I568" s="2">
        <v>2.6700000000000002E-2</v>
      </c>
      <c r="J568" s="1"/>
      <c r="P568" s="2"/>
    </row>
    <row r="569" spans="3:16" x14ac:dyDescent="0.25">
      <c r="C569" s="1">
        <v>45477</v>
      </c>
      <c r="D569">
        <v>30.4</v>
      </c>
      <c r="E569">
        <v>30.4848</v>
      </c>
      <c r="F569">
        <v>30.593399999999999</v>
      </c>
      <c r="G569">
        <v>30.200099999999999</v>
      </c>
      <c r="I569" s="2">
        <v>-2.3E-3</v>
      </c>
      <c r="J569" s="1"/>
      <c r="P569" s="2"/>
    </row>
    <row r="570" spans="3:16" x14ac:dyDescent="0.25">
      <c r="C570" s="1">
        <v>45476</v>
      </c>
      <c r="D570">
        <v>30.47</v>
      </c>
      <c r="E570">
        <v>29.530200000000001</v>
      </c>
      <c r="F570">
        <v>30.675799999999999</v>
      </c>
      <c r="G570">
        <v>29.470400000000001</v>
      </c>
      <c r="I570" s="2">
        <v>3.2500000000000001E-2</v>
      </c>
      <c r="J570" s="1"/>
      <c r="P570" s="2"/>
    </row>
    <row r="571" spans="3:16" x14ac:dyDescent="0.25">
      <c r="C571" s="1">
        <v>45475</v>
      </c>
      <c r="D571">
        <v>29.51</v>
      </c>
      <c r="E571">
        <v>29.430499999999999</v>
      </c>
      <c r="F571">
        <v>29.835000000000001</v>
      </c>
      <c r="G571">
        <v>29.1999</v>
      </c>
      <c r="I571" s="2">
        <v>2.3999999999999998E-3</v>
      </c>
      <c r="J571" s="1"/>
      <c r="P571" s="2"/>
    </row>
    <row r="572" spans="3:16" x14ac:dyDescent="0.25">
      <c r="C572" s="1">
        <v>45474</v>
      </c>
      <c r="D572">
        <v>29.44</v>
      </c>
      <c r="E572">
        <v>29.134699999999999</v>
      </c>
      <c r="F572">
        <v>29.49</v>
      </c>
      <c r="G572">
        <v>28.9587</v>
      </c>
      <c r="I572" s="2">
        <v>1.0699999999999999E-2</v>
      </c>
      <c r="J572" s="1"/>
      <c r="P572" s="2"/>
    </row>
    <row r="573" spans="3:16" x14ac:dyDescent="0.25">
      <c r="C573" s="1">
        <v>45471</v>
      </c>
      <c r="D573">
        <v>29.127600000000001</v>
      </c>
      <c r="E573">
        <v>28.977499999999999</v>
      </c>
      <c r="F573">
        <v>29.631</v>
      </c>
      <c r="G573">
        <v>28.764900000000001</v>
      </c>
      <c r="I573" s="2">
        <v>2.3E-3</v>
      </c>
      <c r="J573" s="1"/>
      <c r="P573" s="2"/>
    </row>
    <row r="574" spans="3:16" x14ac:dyDescent="0.25">
      <c r="C574" s="1">
        <v>45470</v>
      </c>
      <c r="D574">
        <v>29.06</v>
      </c>
      <c r="E574">
        <v>28.803999999999998</v>
      </c>
      <c r="F574">
        <v>29.259599999999999</v>
      </c>
      <c r="G574">
        <v>28.672899999999998</v>
      </c>
      <c r="I574" s="2">
        <v>1.0500000000000001E-2</v>
      </c>
      <c r="J574" s="1"/>
      <c r="P574" s="2"/>
    </row>
    <row r="575" spans="3:16" x14ac:dyDescent="0.25">
      <c r="C575" s="1">
        <v>45469</v>
      </c>
      <c r="D575">
        <v>28.757300000000001</v>
      </c>
      <c r="E575">
        <v>28.947500000000002</v>
      </c>
      <c r="F575">
        <v>29.079799999999999</v>
      </c>
      <c r="G575">
        <v>28.563400000000001</v>
      </c>
      <c r="I575" s="2">
        <v>-5.4999999999999997E-3</v>
      </c>
      <c r="J575" s="1"/>
      <c r="P575" s="2"/>
    </row>
    <row r="576" spans="3:16" x14ac:dyDescent="0.25">
      <c r="C576" s="1">
        <v>45468</v>
      </c>
      <c r="D576">
        <v>28.914999999999999</v>
      </c>
      <c r="E576">
        <v>29.573599999999999</v>
      </c>
      <c r="F576">
        <v>29.672499999999999</v>
      </c>
      <c r="G576">
        <v>28.834</v>
      </c>
      <c r="I576" s="2">
        <v>-2.4299999999999999E-2</v>
      </c>
      <c r="J576" s="1"/>
      <c r="P576" s="2"/>
    </row>
    <row r="577" spans="3:16" x14ac:dyDescent="0.25">
      <c r="C577" s="1">
        <v>45467</v>
      </c>
      <c r="D577">
        <v>29.635000000000002</v>
      </c>
      <c r="E577">
        <v>29.535299999999999</v>
      </c>
      <c r="F577">
        <v>29.737200000000001</v>
      </c>
      <c r="G577">
        <v>29.335100000000001</v>
      </c>
      <c r="I577" s="2">
        <v>3.8999999999999998E-3</v>
      </c>
      <c r="J577" s="1"/>
      <c r="P577" s="2"/>
    </row>
    <row r="578" spans="3:16" x14ac:dyDescent="0.25">
      <c r="C578" s="1">
        <v>45464</v>
      </c>
      <c r="D578">
        <v>29.52</v>
      </c>
      <c r="E578">
        <v>30.734100000000002</v>
      </c>
      <c r="F578">
        <v>30.857099999999999</v>
      </c>
      <c r="G578">
        <v>29.460999999999999</v>
      </c>
      <c r="I578" s="2">
        <v>-3.8699999999999998E-2</v>
      </c>
      <c r="J578" s="1"/>
      <c r="P578" s="2"/>
    </row>
    <row r="579" spans="3:16" x14ac:dyDescent="0.25">
      <c r="C579" s="1">
        <v>45463</v>
      </c>
      <c r="D579">
        <v>30.71</v>
      </c>
      <c r="E579">
        <v>29.765000000000001</v>
      </c>
      <c r="F579">
        <v>30.803799999999999</v>
      </c>
      <c r="G579">
        <v>29.741800000000001</v>
      </c>
      <c r="I579" s="2">
        <v>3.2000000000000001E-2</v>
      </c>
      <c r="J579" s="1"/>
      <c r="P579" s="2"/>
    </row>
    <row r="580" spans="3:16" x14ac:dyDescent="0.25">
      <c r="C580" s="1">
        <v>45462</v>
      </c>
      <c r="D580">
        <v>29.757200000000001</v>
      </c>
      <c r="E580">
        <v>29.535</v>
      </c>
      <c r="F580">
        <v>29.802</v>
      </c>
      <c r="G580">
        <v>29.344000000000001</v>
      </c>
      <c r="I580" s="2">
        <v>8.0000000000000002E-3</v>
      </c>
      <c r="J580" s="1"/>
      <c r="P580" s="2"/>
    </row>
    <row r="581" spans="3:16" x14ac:dyDescent="0.25">
      <c r="C581" s="1">
        <v>45461</v>
      </c>
      <c r="D581">
        <v>29.52</v>
      </c>
      <c r="E581">
        <v>29.453099999999999</v>
      </c>
      <c r="F581">
        <v>29.6891</v>
      </c>
      <c r="G581">
        <v>28.921900000000001</v>
      </c>
      <c r="I581" s="2">
        <v>8.0000000000000004E-4</v>
      </c>
      <c r="J581" s="1"/>
      <c r="P581" s="2"/>
    </row>
    <row r="582" spans="3:16" x14ac:dyDescent="0.25">
      <c r="C582" s="1">
        <v>45460</v>
      </c>
      <c r="D582">
        <v>29.495000000000001</v>
      </c>
      <c r="E582">
        <v>29.572600000000001</v>
      </c>
      <c r="F582">
        <v>29.6004</v>
      </c>
      <c r="G582">
        <v>29.0214</v>
      </c>
      <c r="I582" s="2">
        <v>-1.5E-3</v>
      </c>
      <c r="J582" s="1"/>
      <c r="P582" s="2"/>
    </row>
    <row r="583" spans="3:16" x14ac:dyDescent="0.25">
      <c r="C583" s="1">
        <v>45457</v>
      </c>
      <c r="D583">
        <v>29.54</v>
      </c>
      <c r="E583">
        <v>28.945499999999999</v>
      </c>
      <c r="F583">
        <v>29.5944</v>
      </c>
      <c r="G583">
        <v>28.828299999999999</v>
      </c>
      <c r="I583" s="2">
        <v>1.8599999999999998E-2</v>
      </c>
      <c r="J583" s="1"/>
      <c r="P583" s="2"/>
    </row>
    <row r="584" spans="3:16" x14ac:dyDescent="0.25">
      <c r="C584" s="1">
        <v>45456</v>
      </c>
      <c r="D584">
        <v>29</v>
      </c>
      <c r="E584">
        <v>29.7392</v>
      </c>
      <c r="F584">
        <v>29.757200000000001</v>
      </c>
      <c r="G584">
        <v>28.65</v>
      </c>
      <c r="I584" s="2">
        <v>-2.3599999999999999E-2</v>
      </c>
      <c r="J584" s="1"/>
      <c r="P584" s="2"/>
    </row>
    <row r="585" spans="3:16" x14ac:dyDescent="0.25">
      <c r="C585" s="1">
        <v>45455</v>
      </c>
      <c r="D585">
        <v>29.7</v>
      </c>
      <c r="E585">
        <v>29.253</v>
      </c>
      <c r="F585">
        <v>30.2654</v>
      </c>
      <c r="G585">
        <v>29.178899999999999</v>
      </c>
      <c r="I585" s="2">
        <v>1.4999999999999999E-2</v>
      </c>
      <c r="J585" s="1"/>
      <c r="P585" s="2"/>
    </row>
    <row r="586" spans="3:16" x14ac:dyDescent="0.25">
      <c r="C586" s="1">
        <v>45454</v>
      </c>
      <c r="D586">
        <v>29.26</v>
      </c>
      <c r="E586">
        <v>29.7865</v>
      </c>
      <c r="F586">
        <v>29.8874</v>
      </c>
      <c r="G586">
        <v>29.029399999999999</v>
      </c>
      <c r="I586" s="2">
        <v>-1.7100000000000001E-2</v>
      </c>
      <c r="J586" s="1"/>
      <c r="P586" s="2"/>
    </row>
    <row r="587" spans="3:16" x14ac:dyDescent="0.25">
      <c r="C587" s="1">
        <v>45453</v>
      </c>
      <c r="D587">
        <v>29.77</v>
      </c>
      <c r="E587">
        <v>29.158000000000001</v>
      </c>
      <c r="F587">
        <v>29.831</v>
      </c>
      <c r="G587">
        <v>29.119599999999998</v>
      </c>
      <c r="I587" s="2">
        <v>2.0400000000000001E-2</v>
      </c>
      <c r="J587" s="1"/>
      <c r="P587" s="2"/>
    </row>
    <row r="588" spans="3:16" x14ac:dyDescent="0.25">
      <c r="C588" s="1">
        <v>45450</v>
      </c>
      <c r="D588">
        <v>29.175000000000001</v>
      </c>
      <c r="E588">
        <v>31.334800000000001</v>
      </c>
      <c r="F588">
        <v>31.551100000000002</v>
      </c>
      <c r="G588">
        <v>29.11</v>
      </c>
      <c r="I588" s="2">
        <v>-6.7900000000000002E-2</v>
      </c>
      <c r="J588" s="1"/>
      <c r="P588" s="2"/>
    </row>
    <row r="589" spans="3:16" x14ac:dyDescent="0.25">
      <c r="C589" s="1">
        <v>45449</v>
      </c>
      <c r="D589">
        <v>31.3</v>
      </c>
      <c r="E589">
        <v>29.981999999999999</v>
      </c>
      <c r="F589">
        <v>31.370799999999999</v>
      </c>
      <c r="G589">
        <v>29.9589</v>
      </c>
      <c r="I589" s="2">
        <v>4.2999999999999997E-2</v>
      </c>
      <c r="J589" s="1"/>
      <c r="P589" s="2"/>
    </row>
    <row r="590" spans="3:16" x14ac:dyDescent="0.25">
      <c r="C590" s="1">
        <v>45448</v>
      </c>
      <c r="D590">
        <v>30.01</v>
      </c>
      <c r="E590">
        <v>29.513100000000001</v>
      </c>
      <c r="F590">
        <v>30.059200000000001</v>
      </c>
      <c r="G590">
        <v>29.3888</v>
      </c>
      <c r="I590" s="2">
        <v>1.7999999999999999E-2</v>
      </c>
      <c r="J590" s="1"/>
      <c r="P590" s="2"/>
    </row>
    <row r="591" spans="3:16" x14ac:dyDescent="0.25">
      <c r="C591" s="1">
        <v>45447</v>
      </c>
      <c r="D591">
        <v>29.48</v>
      </c>
      <c r="E591">
        <v>30.746500000000001</v>
      </c>
      <c r="F591">
        <v>30.892199999999999</v>
      </c>
      <c r="G591">
        <v>29.373100000000001</v>
      </c>
      <c r="I591" s="2">
        <v>-4.1599999999999998E-2</v>
      </c>
      <c r="J591" s="1"/>
      <c r="P591" s="2"/>
    </row>
    <row r="592" spans="3:16" x14ac:dyDescent="0.25">
      <c r="C592" s="1">
        <v>45446</v>
      </c>
      <c r="D592">
        <v>30.76</v>
      </c>
      <c r="E592">
        <v>30.434000000000001</v>
      </c>
      <c r="F592">
        <v>30.8111</v>
      </c>
      <c r="G592">
        <v>29.773800000000001</v>
      </c>
      <c r="I592" s="2">
        <v>1.2699999999999999E-2</v>
      </c>
      <c r="J592" s="1"/>
      <c r="P592" s="2"/>
    </row>
    <row r="593" spans="3:16" x14ac:dyDescent="0.25">
      <c r="C593" s="1">
        <v>45443</v>
      </c>
      <c r="D593">
        <v>30.375</v>
      </c>
      <c r="E593">
        <v>31.162500000000001</v>
      </c>
      <c r="F593">
        <v>31.781500000000001</v>
      </c>
      <c r="G593">
        <v>30.183199999999999</v>
      </c>
      <c r="I593" s="2">
        <v>-2.58E-2</v>
      </c>
      <c r="J593" s="1"/>
      <c r="P593" s="2"/>
    </row>
    <row r="594" spans="3:16" x14ac:dyDescent="0.25">
      <c r="C594" s="1">
        <v>45442</v>
      </c>
      <c r="D594">
        <v>31.18</v>
      </c>
      <c r="E594">
        <v>31.98</v>
      </c>
      <c r="F594">
        <v>32.106499999999997</v>
      </c>
      <c r="G594">
        <v>31.002300000000002</v>
      </c>
      <c r="I594" s="2">
        <v>-2.4299999999999999E-2</v>
      </c>
      <c r="J594" s="1"/>
      <c r="P594" s="2"/>
    </row>
    <row r="595" spans="3:16" x14ac:dyDescent="0.25">
      <c r="C595" s="1">
        <v>45441</v>
      </c>
      <c r="D595">
        <v>31.955500000000001</v>
      </c>
      <c r="E595">
        <v>32.119</v>
      </c>
      <c r="F595">
        <v>32.311</v>
      </c>
      <c r="G595">
        <v>31.6038</v>
      </c>
      <c r="I595" s="2">
        <v>-4.7999999999999996E-3</v>
      </c>
      <c r="J595" s="1"/>
      <c r="P595" s="2"/>
    </row>
    <row r="596" spans="3:16" x14ac:dyDescent="0.25">
      <c r="C596" s="1">
        <v>45440</v>
      </c>
      <c r="D596">
        <v>32.11</v>
      </c>
      <c r="E596">
        <v>31.6401</v>
      </c>
      <c r="F596">
        <v>32.250900000000001</v>
      </c>
      <c r="G596">
        <v>31.245000000000001</v>
      </c>
      <c r="I596" s="2">
        <v>1.3599999999999999E-2</v>
      </c>
      <c r="J596" s="1"/>
      <c r="P596" s="2"/>
    </row>
    <row r="597" spans="3:16" x14ac:dyDescent="0.25">
      <c r="C597" s="1">
        <v>45439</v>
      </c>
      <c r="D597">
        <v>31.68</v>
      </c>
      <c r="E597">
        <v>30.3795</v>
      </c>
      <c r="F597">
        <v>31.8687</v>
      </c>
      <c r="G597">
        <v>30.3553</v>
      </c>
      <c r="I597" s="2">
        <v>4.4200000000000003E-2</v>
      </c>
      <c r="J597" s="1"/>
      <c r="P597" s="2"/>
    </row>
    <row r="598" spans="3:16" x14ac:dyDescent="0.25">
      <c r="C598" s="1">
        <v>45436</v>
      </c>
      <c r="D598">
        <v>30.338999999999999</v>
      </c>
      <c r="E598">
        <v>30.141100000000002</v>
      </c>
      <c r="F598">
        <v>30.63</v>
      </c>
      <c r="G598">
        <v>30.039300000000001</v>
      </c>
      <c r="I598" s="2">
        <v>7.7999999999999996E-3</v>
      </c>
      <c r="J598" s="1"/>
      <c r="P598" s="2"/>
    </row>
    <row r="599" spans="3:16" x14ac:dyDescent="0.25">
      <c r="C599" s="1">
        <v>45435</v>
      </c>
      <c r="D599">
        <v>30.105</v>
      </c>
      <c r="E599">
        <v>30.7744</v>
      </c>
      <c r="F599">
        <v>30.994</v>
      </c>
      <c r="G599">
        <v>30.059000000000001</v>
      </c>
      <c r="I599" s="2">
        <v>-2.1399999999999999E-2</v>
      </c>
      <c r="J599" s="1"/>
      <c r="P599" s="2"/>
    </row>
    <row r="600" spans="3:16" x14ac:dyDescent="0.25">
      <c r="C600" s="1">
        <v>45434</v>
      </c>
      <c r="D600">
        <v>30.764299999999999</v>
      </c>
      <c r="E600">
        <v>31.976199999999999</v>
      </c>
      <c r="F600">
        <v>32.209899999999998</v>
      </c>
      <c r="G600">
        <v>30.75</v>
      </c>
      <c r="I600" s="2">
        <v>-3.7400000000000003E-2</v>
      </c>
      <c r="J600" s="1"/>
      <c r="P600" s="2"/>
    </row>
    <row r="601" spans="3:16" x14ac:dyDescent="0.25">
      <c r="C601" s="1">
        <v>45433</v>
      </c>
      <c r="D601">
        <v>31.96</v>
      </c>
      <c r="E601">
        <v>31.805</v>
      </c>
      <c r="F601">
        <v>32.509799999999998</v>
      </c>
      <c r="G601">
        <v>31.065000000000001</v>
      </c>
      <c r="I601" s="2">
        <v>4.1999999999999997E-3</v>
      </c>
      <c r="J601" s="1"/>
      <c r="P601" s="2"/>
    </row>
    <row r="602" spans="3:16" x14ac:dyDescent="0.25">
      <c r="C602" s="1">
        <v>45432</v>
      </c>
      <c r="D602">
        <v>31.824999999999999</v>
      </c>
      <c r="E602">
        <v>31.552499999999998</v>
      </c>
      <c r="F602">
        <v>32.514600000000002</v>
      </c>
      <c r="G602">
        <v>30.945</v>
      </c>
      <c r="I602" s="2">
        <v>1.06E-2</v>
      </c>
      <c r="J602" s="1"/>
      <c r="P602" s="2"/>
    </row>
    <row r="603" spans="3:16" x14ac:dyDescent="0.25">
      <c r="C603" s="1">
        <v>45429</v>
      </c>
      <c r="D603">
        <v>31.49</v>
      </c>
      <c r="E603">
        <v>29.569500000000001</v>
      </c>
      <c r="F603">
        <v>31.6021</v>
      </c>
      <c r="G603">
        <v>29.454599999999999</v>
      </c>
      <c r="I603" s="2">
        <v>6.3700000000000007E-2</v>
      </c>
      <c r="J603" s="1"/>
      <c r="P603" s="2"/>
    </row>
    <row r="604" spans="3:16" x14ac:dyDescent="0.25">
      <c r="C604" s="1">
        <v>45428</v>
      </c>
      <c r="D604">
        <v>29.605</v>
      </c>
      <c r="E604">
        <v>29.6615</v>
      </c>
      <c r="F604">
        <v>29.8536</v>
      </c>
      <c r="G604">
        <v>29.3233</v>
      </c>
      <c r="I604" s="2">
        <v>-3.2000000000000002E-3</v>
      </c>
      <c r="J604" s="1"/>
      <c r="P604" s="2"/>
    </row>
    <row r="605" spans="3:16" x14ac:dyDescent="0.25">
      <c r="C605" s="1">
        <v>45427</v>
      </c>
      <c r="D605">
        <v>29.7</v>
      </c>
      <c r="E605">
        <v>28.594999999999999</v>
      </c>
      <c r="F605">
        <v>29.750900000000001</v>
      </c>
      <c r="G605">
        <v>28.430499999999999</v>
      </c>
      <c r="I605" s="2">
        <v>3.8800000000000001E-2</v>
      </c>
      <c r="J605" s="1"/>
      <c r="P605" s="2"/>
    </row>
    <row r="606" spans="3:16" x14ac:dyDescent="0.25">
      <c r="C606" s="1">
        <v>45426</v>
      </c>
      <c r="D606">
        <v>28.59</v>
      </c>
      <c r="E606">
        <v>28.177499999999998</v>
      </c>
      <c r="F606">
        <v>28.75</v>
      </c>
      <c r="G606">
        <v>28.085000000000001</v>
      </c>
      <c r="I606" s="2">
        <v>1.4200000000000001E-2</v>
      </c>
      <c r="J606" s="1"/>
      <c r="P606" s="2"/>
    </row>
    <row r="607" spans="3:16" x14ac:dyDescent="0.25">
      <c r="C607" s="1">
        <v>45425</v>
      </c>
      <c r="D607">
        <v>28.19</v>
      </c>
      <c r="E607">
        <v>28.2148</v>
      </c>
      <c r="F607">
        <v>28.392299999999999</v>
      </c>
      <c r="G607">
        <v>27.9617</v>
      </c>
      <c r="I607" s="2">
        <v>1.5E-3</v>
      </c>
      <c r="J607" s="1"/>
      <c r="P607" s="2"/>
    </row>
    <row r="608" spans="3:16" x14ac:dyDescent="0.25">
      <c r="C608" s="1">
        <v>45422</v>
      </c>
      <c r="D608">
        <v>28.147500000000001</v>
      </c>
      <c r="E608">
        <v>28.355</v>
      </c>
      <c r="F608">
        <v>28.779800000000002</v>
      </c>
      <c r="G608">
        <v>28.034800000000001</v>
      </c>
      <c r="I608" s="2">
        <v>-6.6E-3</v>
      </c>
      <c r="J608" s="1"/>
      <c r="P608" s="2"/>
    </row>
    <row r="609" spans="3:16" x14ac:dyDescent="0.25">
      <c r="C609" s="1">
        <v>45421</v>
      </c>
      <c r="D609">
        <v>28.335000000000001</v>
      </c>
      <c r="E609">
        <v>27.29</v>
      </c>
      <c r="F609">
        <v>28.363600000000002</v>
      </c>
      <c r="G609">
        <v>27.276599999999998</v>
      </c>
      <c r="I609" s="2">
        <v>3.6400000000000002E-2</v>
      </c>
      <c r="J609" s="1"/>
      <c r="P609" s="2"/>
    </row>
    <row r="610" spans="3:16" x14ac:dyDescent="0.25">
      <c r="C610" s="1">
        <v>45420</v>
      </c>
      <c r="D610">
        <v>27.34</v>
      </c>
      <c r="E610">
        <v>27.293700000000001</v>
      </c>
      <c r="F610">
        <v>27.491800000000001</v>
      </c>
      <c r="G610">
        <v>27.0016</v>
      </c>
      <c r="I610" s="2">
        <v>4.0000000000000001E-3</v>
      </c>
      <c r="J610" s="1"/>
      <c r="P610" s="2"/>
    </row>
    <row r="611" spans="3:16" x14ac:dyDescent="0.25">
      <c r="C611" s="1">
        <v>45419</v>
      </c>
      <c r="D611">
        <v>27.23</v>
      </c>
      <c r="E611">
        <v>27.432600000000001</v>
      </c>
      <c r="F611">
        <v>27.53</v>
      </c>
      <c r="G611">
        <v>27.153700000000001</v>
      </c>
      <c r="I611" s="2">
        <v>-8.2000000000000007E-3</v>
      </c>
      <c r="J611" s="1"/>
      <c r="P611" s="2"/>
    </row>
    <row r="612" spans="3:16" x14ac:dyDescent="0.25">
      <c r="C612" s="1">
        <v>45418</v>
      </c>
      <c r="D612">
        <v>27.454999999999998</v>
      </c>
      <c r="E612">
        <v>26.594000000000001</v>
      </c>
      <c r="F612">
        <v>27.499099999999999</v>
      </c>
      <c r="G612">
        <v>26.424199999999999</v>
      </c>
      <c r="I612" s="2">
        <v>3.4500000000000003E-2</v>
      </c>
      <c r="J612" s="1"/>
      <c r="P612" s="2"/>
    </row>
    <row r="613" spans="3:16" x14ac:dyDescent="0.25">
      <c r="C613" s="1">
        <v>45415</v>
      </c>
      <c r="D613">
        <v>26.54</v>
      </c>
      <c r="E613">
        <v>26.678000000000001</v>
      </c>
      <c r="F613">
        <v>26.8873</v>
      </c>
      <c r="G613">
        <v>26.115200000000002</v>
      </c>
      <c r="I613" s="2">
        <v>-5.7999999999999996E-3</v>
      </c>
      <c r="J613" s="1"/>
      <c r="P613" s="2"/>
    </row>
    <row r="614" spans="3:16" x14ac:dyDescent="0.25">
      <c r="C614" s="1">
        <v>45414</v>
      </c>
      <c r="D614">
        <v>26.695</v>
      </c>
      <c r="E614">
        <v>26.675999999999998</v>
      </c>
      <c r="F614">
        <v>26.83</v>
      </c>
      <c r="G614">
        <v>26.01</v>
      </c>
      <c r="I614" s="2">
        <v>2.0999999999999999E-3</v>
      </c>
      <c r="J614" s="1"/>
      <c r="P614" s="2"/>
    </row>
    <row r="615" spans="3:16" x14ac:dyDescent="0.25">
      <c r="C615" s="1">
        <v>45413</v>
      </c>
      <c r="D615">
        <v>26.64</v>
      </c>
      <c r="E615">
        <v>26.292999999999999</v>
      </c>
      <c r="F615">
        <v>26.972200000000001</v>
      </c>
      <c r="G615">
        <v>26.249500000000001</v>
      </c>
      <c r="I615" s="2">
        <v>1.37E-2</v>
      </c>
      <c r="J615" s="1"/>
      <c r="P615" s="2"/>
    </row>
    <row r="616" spans="3:16" x14ac:dyDescent="0.25">
      <c r="C616" s="1">
        <v>45412</v>
      </c>
      <c r="D616">
        <v>26.28</v>
      </c>
      <c r="E616">
        <v>27.1492</v>
      </c>
      <c r="F616">
        <v>27.283999999999999</v>
      </c>
      <c r="G616">
        <v>26.234400000000001</v>
      </c>
      <c r="I616" s="2">
        <v>-3.1E-2</v>
      </c>
      <c r="J616" s="1"/>
      <c r="P616" s="2"/>
    </row>
    <row r="617" spans="3:16" x14ac:dyDescent="0.25">
      <c r="C617" s="1">
        <v>45411</v>
      </c>
      <c r="D617">
        <v>27.12</v>
      </c>
      <c r="E617">
        <v>27.193999999999999</v>
      </c>
      <c r="F617">
        <v>27.447099999999999</v>
      </c>
      <c r="G617">
        <v>26.945</v>
      </c>
      <c r="I617" s="2">
        <v>-1.6999999999999999E-3</v>
      </c>
      <c r="J617" s="1"/>
      <c r="P617" s="2"/>
    </row>
    <row r="618" spans="3:16" x14ac:dyDescent="0.25">
      <c r="C618" s="1">
        <v>45408</v>
      </c>
      <c r="D618">
        <v>27.164999999999999</v>
      </c>
      <c r="E618">
        <v>27.372199999999999</v>
      </c>
      <c r="F618">
        <v>27.744299999999999</v>
      </c>
      <c r="G618">
        <v>27.079799999999999</v>
      </c>
      <c r="I618" s="2">
        <v>-9.7999999999999997E-3</v>
      </c>
      <c r="J618" s="1"/>
      <c r="P618" s="2"/>
    </row>
    <row r="619" spans="3:16" x14ac:dyDescent="0.25">
      <c r="C619" s="1">
        <v>45407</v>
      </c>
      <c r="D619">
        <v>27.4346</v>
      </c>
      <c r="E619">
        <v>27.163</v>
      </c>
      <c r="F619">
        <v>27.5779</v>
      </c>
      <c r="G619">
        <v>26.9741</v>
      </c>
      <c r="I619" s="2">
        <v>9.5999999999999992E-3</v>
      </c>
      <c r="J619" s="1"/>
      <c r="P619" s="2"/>
    </row>
    <row r="620" spans="3:16" x14ac:dyDescent="0.25">
      <c r="C620" s="1">
        <v>45406</v>
      </c>
      <c r="D620">
        <v>27.175000000000001</v>
      </c>
      <c r="E620">
        <v>27.298500000000001</v>
      </c>
      <c r="F620">
        <v>27.496200000000002</v>
      </c>
      <c r="G620">
        <v>27.03</v>
      </c>
      <c r="I620" s="2">
        <v>-3.8E-3</v>
      </c>
      <c r="J620" s="1"/>
      <c r="P620" s="2"/>
    </row>
    <row r="621" spans="3:16" x14ac:dyDescent="0.25">
      <c r="C621" s="1">
        <v>45405</v>
      </c>
      <c r="D621">
        <v>27.28</v>
      </c>
      <c r="E621">
        <v>27.229700000000001</v>
      </c>
      <c r="F621">
        <v>27.39</v>
      </c>
      <c r="G621">
        <v>26.661200000000001</v>
      </c>
      <c r="I621" s="2">
        <v>3.3E-3</v>
      </c>
      <c r="J621" s="1"/>
      <c r="P621" s="2"/>
    </row>
    <row r="622" spans="3:16" x14ac:dyDescent="0.25">
      <c r="C622" s="1">
        <v>45404</v>
      </c>
      <c r="D622">
        <v>27.19</v>
      </c>
      <c r="E622">
        <v>28.73</v>
      </c>
      <c r="F622">
        <v>28.74</v>
      </c>
      <c r="G622">
        <v>27.104199999999999</v>
      </c>
      <c r="I622" s="2">
        <v>-5.11E-2</v>
      </c>
      <c r="J622" s="1"/>
      <c r="P622" s="2"/>
    </row>
    <row r="623" spans="3:16" x14ac:dyDescent="0.25">
      <c r="C623" s="1">
        <v>45401</v>
      </c>
      <c r="D623">
        <v>28.653300000000002</v>
      </c>
      <c r="E623">
        <v>28.235499999999998</v>
      </c>
      <c r="F623">
        <v>28.95</v>
      </c>
      <c r="G623">
        <v>28.061399999999999</v>
      </c>
      <c r="I623" s="2">
        <v>1.5299999999999999E-2</v>
      </c>
      <c r="J623" s="1"/>
      <c r="P623" s="2"/>
    </row>
    <row r="624" spans="3:16" x14ac:dyDescent="0.25">
      <c r="C624" s="1">
        <v>45400</v>
      </c>
      <c r="D624">
        <v>28.220500000000001</v>
      </c>
      <c r="E624">
        <v>28.195</v>
      </c>
      <c r="F624">
        <v>28.6586</v>
      </c>
      <c r="G624">
        <v>28.128699999999998</v>
      </c>
      <c r="I624" s="2">
        <v>2.0000000000000001E-4</v>
      </c>
      <c r="J624" s="1"/>
      <c r="P624" s="2"/>
    </row>
    <row r="625" spans="3:16" x14ac:dyDescent="0.25">
      <c r="C625" s="1">
        <v>45399</v>
      </c>
      <c r="D625">
        <v>28.215</v>
      </c>
      <c r="E625">
        <v>28.110499999999998</v>
      </c>
      <c r="F625">
        <v>28.810500000000001</v>
      </c>
      <c r="G625">
        <v>28.062899999999999</v>
      </c>
      <c r="I625" s="2">
        <v>4.5999999999999999E-3</v>
      </c>
      <c r="J625" s="1"/>
      <c r="P625" s="2"/>
    </row>
    <row r="626" spans="3:16" x14ac:dyDescent="0.25">
      <c r="C626" s="1">
        <v>45398</v>
      </c>
      <c r="D626">
        <v>28.085000000000001</v>
      </c>
      <c r="E626">
        <v>28.864000000000001</v>
      </c>
      <c r="F626">
        <v>29.028099999999998</v>
      </c>
      <c r="G626">
        <v>27.949100000000001</v>
      </c>
      <c r="I626" s="2">
        <v>-2.7699999999999999E-2</v>
      </c>
      <c r="J626" s="1"/>
      <c r="P626" s="2"/>
    </row>
    <row r="627" spans="3:16" x14ac:dyDescent="0.25">
      <c r="C627" s="1">
        <v>45397</v>
      </c>
      <c r="D627">
        <v>28.885000000000002</v>
      </c>
      <c r="E627">
        <v>28.110800000000001</v>
      </c>
      <c r="F627">
        <v>28.912700000000001</v>
      </c>
      <c r="G627">
        <v>27.578099999999999</v>
      </c>
      <c r="I627" s="2">
        <v>3.6200000000000003E-2</v>
      </c>
      <c r="J627" s="1"/>
      <c r="P627" s="2"/>
    </row>
    <row r="628" spans="3:16" x14ac:dyDescent="0.25">
      <c r="C628" s="1">
        <v>45394</v>
      </c>
      <c r="D628">
        <v>27.875</v>
      </c>
      <c r="E628">
        <v>28.417200000000001</v>
      </c>
      <c r="F628">
        <v>29.805399999999999</v>
      </c>
      <c r="G628">
        <v>27.851900000000001</v>
      </c>
      <c r="I628" s="2">
        <v>-2.0899999999999998E-2</v>
      </c>
      <c r="J628" s="1"/>
      <c r="P628" s="2"/>
    </row>
    <row r="629" spans="3:16" x14ac:dyDescent="0.25">
      <c r="C629" s="1">
        <v>45393</v>
      </c>
      <c r="D629">
        <v>28.47</v>
      </c>
      <c r="E629">
        <v>27.94</v>
      </c>
      <c r="F629">
        <v>28.509799999999998</v>
      </c>
      <c r="G629">
        <v>27.75</v>
      </c>
      <c r="I629" s="2">
        <v>1.7899999999999999E-2</v>
      </c>
      <c r="J629" s="1"/>
      <c r="P629" s="2"/>
    </row>
    <row r="630" spans="3:16" x14ac:dyDescent="0.25">
      <c r="C630" s="1">
        <v>45392</v>
      </c>
      <c r="D630">
        <v>27.97</v>
      </c>
      <c r="E630">
        <v>28.133500000000002</v>
      </c>
      <c r="F630">
        <v>28.53</v>
      </c>
      <c r="G630">
        <v>27.53</v>
      </c>
      <c r="I630" s="2">
        <v>-6.7000000000000002E-3</v>
      </c>
      <c r="J630" s="1"/>
      <c r="P630" s="2"/>
    </row>
    <row r="631" spans="3:16" x14ac:dyDescent="0.25">
      <c r="C631" s="1">
        <v>45391</v>
      </c>
      <c r="D631">
        <v>28.159300000000002</v>
      </c>
      <c r="E631">
        <v>27.8522</v>
      </c>
      <c r="F631">
        <v>28.330200000000001</v>
      </c>
      <c r="G631">
        <v>27.614100000000001</v>
      </c>
      <c r="I631" s="2">
        <v>1.1599999999999999E-2</v>
      </c>
      <c r="J631" s="1"/>
      <c r="P631" s="2"/>
    </row>
    <row r="632" spans="3:16" x14ac:dyDescent="0.25">
      <c r="C632" s="1">
        <v>45390</v>
      </c>
      <c r="D632">
        <v>27.837199999999999</v>
      </c>
      <c r="E632">
        <v>27.477499999999999</v>
      </c>
      <c r="F632">
        <v>28.091699999999999</v>
      </c>
      <c r="G632">
        <v>26.854700000000001</v>
      </c>
      <c r="I632" s="2">
        <v>1.2999999999999999E-2</v>
      </c>
      <c r="J632" s="1"/>
      <c r="P632" s="2"/>
    </row>
    <row r="633" spans="3:16" x14ac:dyDescent="0.25">
      <c r="C633" s="1">
        <v>45387</v>
      </c>
      <c r="D633">
        <v>27.48</v>
      </c>
      <c r="E633">
        <v>26.9514</v>
      </c>
      <c r="F633">
        <v>27.511500000000002</v>
      </c>
      <c r="G633">
        <v>26.2743</v>
      </c>
      <c r="I633" s="2">
        <v>0.02</v>
      </c>
      <c r="J633" s="1"/>
      <c r="P633" s="2"/>
    </row>
    <row r="634" spans="3:16" x14ac:dyDescent="0.25">
      <c r="C634" s="1">
        <v>45386</v>
      </c>
      <c r="D634">
        <v>26.94</v>
      </c>
      <c r="E634">
        <v>27.175000000000001</v>
      </c>
      <c r="F634">
        <v>27.334499999999998</v>
      </c>
      <c r="G634">
        <v>26.680900000000001</v>
      </c>
      <c r="I634" s="2">
        <v>-1.01E-2</v>
      </c>
      <c r="J634" s="1"/>
      <c r="P634" s="2"/>
    </row>
    <row r="635" spans="3:16" x14ac:dyDescent="0.25">
      <c r="C635" s="1">
        <v>45385</v>
      </c>
      <c r="D635">
        <v>27.215</v>
      </c>
      <c r="E635">
        <v>26.147600000000001</v>
      </c>
      <c r="F635">
        <v>27.24</v>
      </c>
      <c r="G635">
        <v>26.1036</v>
      </c>
      <c r="I635" s="2">
        <v>4.2299999999999997E-2</v>
      </c>
      <c r="J635" s="1"/>
      <c r="P635" s="2"/>
    </row>
    <row r="636" spans="3:16" x14ac:dyDescent="0.25">
      <c r="C636" s="1">
        <v>45384</v>
      </c>
      <c r="D636">
        <v>26.11</v>
      </c>
      <c r="E636">
        <v>25.125</v>
      </c>
      <c r="F636">
        <v>26.180800000000001</v>
      </c>
      <c r="G636">
        <v>25.0686</v>
      </c>
      <c r="I636" s="2">
        <v>4.0899999999999999E-2</v>
      </c>
      <c r="J636" s="1"/>
      <c r="P636" s="2"/>
    </row>
    <row r="637" spans="3:16" x14ac:dyDescent="0.25">
      <c r="C637" s="1">
        <v>45383</v>
      </c>
      <c r="D637">
        <v>25.085000000000001</v>
      </c>
      <c r="E637">
        <v>25</v>
      </c>
      <c r="F637">
        <v>25.391400000000001</v>
      </c>
      <c r="G637">
        <v>24.739599999999999</v>
      </c>
      <c r="I637" s="2">
        <v>4.4999999999999997E-3</v>
      </c>
      <c r="J637" s="1"/>
      <c r="P637" s="2"/>
    </row>
    <row r="638" spans="3:16" x14ac:dyDescent="0.25">
      <c r="C638" s="1">
        <v>45379</v>
      </c>
      <c r="D638">
        <v>24.973800000000001</v>
      </c>
      <c r="E638">
        <v>24.639399999999998</v>
      </c>
      <c r="F638">
        <v>25.013999999999999</v>
      </c>
      <c r="G638">
        <v>24.381499999999999</v>
      </c>
      <c r="I638" s="2">
        <v>1.2500000000000001E-2</v>
      </c>
      <c r="J638" s="1"/>
      <c r="P638" s="2"/>
    </row>
    <row r="639" spans="3:16" x14ac:dyDescent="0.25">
      <c r="C639" s="1">
        <v>45378</v>
      </c>
      <c r="D639">
        <v>24.664999999999999</v>
      </c>
      <c r="E639">
        <v>24.442</v>
      </c>
      <c r="F639">
        <v>24.69</v>
      </c>
      <c r="G639">
        <v>24.3186</v>
      </c>
      <c r="I639" s="2">
        <v>9.5999999999999992E-3</v>
      </c>
      <c r="J639" s="1"/>
      <c r="P639" s="2"/>
    </row>
    <row r="640" spans="3:16" x14ac:dyDescent="0.25">
      <c r="C640" s="1">
        <v>45377</v>
      </c>
      <c r="D640">
        <v>24.43</v>
      </c>
      <c r="E640">
        <v>24.685500000000001</v>
      </c>
      <c r="F640">
        <v>24.901399999999999</v>
      </c>
      <c r="G640">
        <v>24.361799999999999</v>
      </c>
      <c r="I640" s="2">
        <v>-1.01E-2</v>
      </c>
      <c r="J640" s="1"/>
      <c r="P640" s="2"/>
    </row>
    <row r="641" spans="3:16" x14ac:dyDescent="0.25">
      <c r="C641" s="1">
        <v>45376</v>
      </c>
      <c r="D641">
        <v>24.679099999999998</v>
      </c>
      <c r="E641">
        <v>24.693999999999999</v>
      </c>
      <c r="F641">
        <v>24.9008</v>
      </c>
      <c r="G641">
        <v>24.546600000000002</v>
      </c>
      <c r="I641" s="2">
        <v>5.9999999999999995E-4</v>
      </c>
      <c r="J641" s="1"/>
      <c r="P641" s="2"/>
    </row>
    <row r="642" spans="3:16" x14ac:dyDescent="0.25">
      <c r="C642" s="1">
        <v>45373</v>
      </c>
      <c r="D642">
        <v>24.6632</v>
      </c>
      <c r="E642">
        <v>24.722799999999999</v>
      </c>
      <c r="F642">
        <v>24.9543</v>
      </c>
      <c r="G642">
        <v>24.395099999999999</v>
      </c>
      <c r="I642" s="2">
        <v>-4.1000000000000003E-3</v>
      </c>
      <c r="J642" s="1"/>
      <c r="P642" s="2"/>
    </row>
    <row r="643" spans="3:16" x14ac:dyDescent="0.25">
      <c r="C643" s="1">
        <v>45372</v>
      </c>
      <c r="D643">
        <v>24.765000000000001</v>
      </c>
      <c r="E643">
        <v>25.607500000000002</v>
      </c>
      <c r="F643">
        <v>25.786899999999999</v>
      </c>
      <c r="G643">
        <v>24.63</v>
      </c>
      <c r="I643" s="2">
        <v>-3.32E-2</v>
      </c>
      <c r="J643" s="1"/>
      <c r="P643" s="2"/>
    </row>
    <row r="644" spans="3:16" x14ac:dyDescent="0.25">
      <c r="C644" s="1">
        <v>45371</v>
      </c>
      <c r="D644">
        <v>25.614999999999998</v>
      </c>
      <c r="E644">
        <v>24.9084</v>
      </c>
      <c r="F644">
        <v>25.6511</v>
      </c>
      <c r="G644">
        <v>24.736999999999998</v>
      </c>
      <c r="I644" s="2">
        <v>2.81E-2</v>
      </c>
      <c r="J644" s="1"/>
      <c r="P644" s="2"/>
    </row>
    <row r="645" spans="3:16" x14ac:dyDescent="0.25">
      <c r="C645" s="1">
        <v>45370</v>
      </c>
      <c r="D645">
        <v>24.914999999999999</v>
      </c>
      <c r="E645">
        <v>25.048400000000001</v>
      </c>
      <c r="F645">
        <v>25.165800000000001</v>
      </c>
      <c r="G645">
        <v>24.728999999999999</v>
      </c>
      <c r="I645" s="2">
        <v>-4.7999999999999996E-3</v>
      </c>
      <c r="J645" s="1"/>
      <c r="P645" s="2"/>
    </row>
    <row r="646" spans="3:16" x14ac:dyDescent="0.25">
      <c r="C646" s="1">
        <v>45369</v>
      </c>
      <c r="D646">
        <v>25.035</v>
      </c>
      <c r="E646">
        <v>25.193999999999999</v>
      </c>
      <c r="F646">
        <v>25.334199999999999</v>
      </c>
      <c r="G646">
        <v>24.939599999999999</v>
      </c>
      <c r="I646" s="2">
        <v>-5.1000000000000004E-3</v>
      </c>
      <c r="J646" s="1"/>
      <c r="P646" s="2"/>
    </row>
    <row r="647" spans="3:16" x14ac:dyDescent="0.25">
      <c r="C647" s="1">
        <v>45366</v>
      </c>
      <c r="D647">
        <v>25.162400000000002</v>
      </c>
      <c r="E647">
        <v>24.8247</v>
      </c>
      <c r="F647">
        <v>25.450600000000001</v>
      </c>
      <c r="G647">
        <v>24.792100000000001</v>
      </c>
      <c r="I647" s="2">
        <v>1.38E-2</v>
      </c>
      <c r="J647" s="1"/>
      <c r="P647" s="2"/>
    </row>
    <row r="648" spans="3:16" x14ac:dyDescent="0.25">
      <c r="C648" s="1">
        <v>45365</v>
      </c>
      <c r="D648">
        <v>24.82</v>
      </c>
      <c r="E648">
        <v>25.000800000000002</v>
      </c>
      <c r="F648">
        <v>25.168099999999999</v>
      </c>
      <c r="G648">
        <v>24.737200000000001</v>
      </c>
      <c r="I648" s="2">
        <v>-8.8000000000000005E-3</v>
      </c>
      <c r="J648" s="1"/>
      <c r="P648" s="2"/>
    </row>
    <row r="649" spans="3:16" x14ac:dyDescent="0.25">
      <c r="C649" s="1">
        <v>45364</v>
      </c>
      <c r="D649">
        <v>25.04</v>
      </c>
      <c r="E649">
        <v>24.195</v>
      </c>
      <c r="F649">
        <v>25.065000000000001</v>
      </c>
      <c r="G649">
        <v>24.0657</v>
      </c>
      <c r="I649" s="2">
        <v>3.5999999999999997E-2</v>
      </c>
      <c r="J649" s="1"/>
      <c r="P649" s="2"/>
    </row>
    <row r="650" spans="3:16" x14ac:dyDescent="0.25">
      <c r="C650" s="1">
        <v>45363</v>
      </c>
      <c r="D650">
        <v>24.17</v>
      </c>
      <c r="E650">
        <v>24.3948</v>
      </c>
      <c r="F650">
        <v>24.69</v>
      </c>
      <c r="G650">
        <v>24.002800000000001</v>
      </c>
      <c r="I650" s="2">
        <v>-1.0200000000000001E-2</v>
      </c>
      <c r="J650" s="1"/>
      <c r="P650" s="2"/>
    </row>
    <row r="651" spans="3:16" x14ac:dyDescent="0.25">
      <c r="C651" s="1">
        <v>45362</v>
      </c>
      <c r="D651">
        <v>24.42</v>
      </c>
      <c r="E651">
        <v>24.3645</v>
      </c>
      <c r="F651">
        <v>24.535599999999999</v>
      </c>
      <c r="G651">
        <v>24.229399999999998</v>
      </c>
      <c r="I651" s="2">
        <v>4.7000000000000002E-3</v>
      </c>
      <c r="J651" s="1"/>
      <c r="P651" s="2"/>
    </row>
    <row r="652" spans="3:16" x14ac:dyDescent="0.25">
      <c r="C652" s="1">
        <v>45359</v>
      </c>
      <c r="D652">
        <v>24.3065</v>
      </c>
      <c r="E652">
        <v>24.319700000000001</v>
      </c>
      <c r="F652">
        <v>24.644100000000002</v>
      </c>
      <c r="G652">
        <v>24.1646</v>
      </c>
      <c r="I652" s="2">
        <v>-4.0000000000000002E-4</v>
      </c>
      <c r="J652" s="1"/>
      <c r="P652" s="2"/>
    </row>
    <row r="653" spans="3:16" x14ac:dyDescent="0.25">
      <c r="C653" s="1">
        <v>45358</v>
      </c>
      <c r="D653">
        <v>24.316600000000001</v>
      </c>
      <c r="E653">
        <v>24.163900000000002</v>
      </c>
      <c r="F653">
        <v>24.515499999999999</v>
      </c>
      <c r="G653">
        <v>24.000499999999999</v>
      </c>
      <c r="I653" s="2">
        <v>6.4000000000000003E-3</v>
      </c>
      <c r="J653" s="1"/>
      <c r="P653" s="2"/>
    </row>
    <row r="654" spans="3:16" x14ac:dyDescent="0.25">
      <c r="C654" s="1">
        <v>45357</v>
      </c>
      <c r="D654">
        <v>24.1617</v>
      </c>
      <c r="E654">
        <v>23.680599999999998</v>
      </c>
      <c r="F654">
        <v>24.315799999999999</v>
      </c>
      <c r="G654">
        <v>23.563800000000001</v>
      </c>
      <c r="I654" s="2">
        <v>2.0400000000000001E-2</v>
      </c>
      <c r="J654" s="1"/>
      <c r="P654" s="2"/>
    </row>
    <row r="655" spans="3:16" x14ac:dyDescent="0.25">
      <c r="C655" s="1">
        <v>45356</v>
      </c>
      <c r="D655">
        <v>23.6782</v>
      </c>
      <c r="E655">
        <v>23.896899999999999</v>
      </c>
      <c r="F655">
        <v>24.2318</v>
      </c>
      <c r="G655">
        <v>23.619399999999999</v>
      </c>
      <c r="I655" s="2">
        <v>-8.2000000000000007E-3</v>
      </c>
      <c r="J655" s="1"/>
      <c r="P655" s="2"/>
    </row>
    <row r="656" spans="3:16" x14ac:dyDescent="0.25">
      <c r="C656" s="1">
        <v>45355</v>
      </c>
      <c r="D656">
        <v>23.873699999999999</v>
      </c>
      <c r="E656">
        <v>23.164999999999999</v>
      </c>
      <c r="F656">
        <v>23.9543</v>
      </c>
      <c r="G656">
        <v>23.0092</v>
      </c>
      <c r="I656" s="2">
        <v>3.1399999999999997E-2</v>
      </c>
      <c r="J656" s="1"/>
      <c r="P656" s="2"/>
    </row>
    <row r="657" spans="3:16" x14ac:dyDescent="0.25">
      <c r="C657" s="1">
        <v>45352</v>
      </c>
      <c r="D657">
        <v>23.147600000000001</v>
      </c>
      <c r="E657">
        <v>22.6691</v>
      </c>
      <c r="F657">
        <v>23.2803</v>
      </c>
      <c r="G657">
        <v>22.497199999999999</v>
      </c>
      <c r="I657" s="2">
        <v>2.12E-2</v>
      </c>
      <c r="J657" s="1"/>
      <c r="P657" s="2"/>
    </row>
    <row r="658" spans="3:16" x14ac:dyDescent="0.25">
      <c r="C658" s="1">
        <v>45351</v>
      </c>
      <c r="D658">
        <v>22.6677</v>
      </c>
      <c r="E658">
        <v>22.4633</v>
      </c>
      <c r="F658">
        <v>22.8001</v>
      </c>
      <c r="G658">
        <v>22.302</v>
      </c>
      <c r="I658" s="2">
        <v>9.1999999999999998E-3</v>
      </c>
      <c r="J658" s="1"/>
      <c r="P658" s="2"/>
    </row>
    <row r="659" spans="3:16" x14ac:dyDescent="0.25">
      <c r="C659" s="1">
        <v>45350</v>
      </c>
      <c r="D659">
        <v>22.460799999999999</v>
      </c>
      <c r="E659">
        <v>22.454599999999999</v>
      </c>
      <c r="F659">
        <v>22.542400000000001</v>
      </c>
      <c r="G659">
        <v>22.264500000000002</v>
      </c>
      <c r="I659" s="2">
        <v>1.2999999999999999E-3</v>
      </c>
      <c r="J659" s="1"/>
      <c r="P659" s="2"/>
    </row>
    <row r="660" spans="3:16" x14ac:dyDescent="0.25">
      <c r="C660" s="1">
        <v>45349</v>
      </c>
      <c r="D660">
        <v>22.430599999999998</v>
      </c>
      <c r="E660">
        <v>22.516100000000002</v>
      </c>
      <c r="F660">
        <v>22.726400000000002</v>
      </c>
      <c r="G660">
        <v>22.419499999999999</v>
      </c>
      <c r="I660" s="2">
        <v>-3.7000000000000002E-3</v>
      </c>
      <c r="J660" s="1"/>
      <c r="P660" s="2"/>
    </row>
    <row r="661" spans="3:16" x14ac:dyDescent="0.25">
      <c r="C661" s="1">
        <v>45348</v>
      </c>
      <c r="D661">
        <v>22.514099999999999</v>
      </c>
      <c r="E661">
        <v>22.958500000000001</v>
      </c>
      <c r="F661">
        <v>22.959199999999999</v>
      </c>
      <c r="G661">
        <v>22.437000000000001</v>
      </c>
      <c r="I661" s="2">
        <v>-1.8700000000000001E-2</v>
      </c>
      <c r="J661" s="1"/>
      <c r="P661" s="2"/>
    </row>
    <row r="662" spans="3:16" x14ac:dyDescent="0.25">
      <c r="C662" s="1">
        <v>45345</v>
      </c>
      <c r="D662">
        <v>22.942799999999998</v>
      </c>
      <c r="E662">
        <v>22.754200000000001</v>
      </c>
      <c r="F662">
        <v>23.0138</v>
      </c>
      <c r="G662">
        <v>22.551300000000001</v>
      </c>
      <c r="I662" s="2">
        <v>8.3999999999999995E-3</v>
      </c>
      <c r="J662" s="1"/>
      <c r="P662" s="2"/>
    </row>
    <row r="663" spans="3:16" x14ac:dyDescent="0.25">
      <c r="C663" s="1">
        <v>45344</v>
      </c>
      <c r="D663">
        <v>22.752500000000001</v>
      </c>
      <c r="E663">
        <v>22.874300000000002</v>
      </c>
      <c r="F663">
        <v>23.1753</v>
      </c>
      <c r="G663">
        <v>22.727699999999999</v>
      </c>
      <c r="I663" s="2">
        <v>-5.1999999999999998E-3</v>
      </c>
      <c r="J663" s="1"/>
      <c r="P663" s="2"/>
    </row>
    <row r="664" spans="3:16" x14ac:dyDescent="0.25">
      <c r="C664" s="1">
        <v>45343</v>
      </c>
      <c r="D664">
        <v>22.872499999999999</v>
      </c>
      <c r="E664">
        <v>22.9893</v>
      </c>
      <c r="F664">
        <v>23.192900000000002</v>
      </c>
      <c r="G664">
        <v>22.75</v>
      </c>
      <c r="I664" s="2">
        <v>-4.0000000000000001E-3</v>
      </c>
      <c r="J664" s="1"/>
      <c r="P664" s="2"/>
    </row>
    <row r="665" spans="3:16" x14ac:dyDescent="0.25">
      <c r="C665" s="1">
        <v>45342</v>
      </c>
      <c r="D665">
        <v>22.964200000000002</v>
      </c>
      <c r="E665">
        <v>22.99</v>
      </c>
      <c r="F665">
        <v>23.1998</v>
      </c>
      <c r="G665">
        <v>22.909800000000001</v>
      </c>
      <c r="I665" s="2">
        <v>2.0000000000000001E-4</v>
      </c>
      <c r="J665" s="1"/>
      <c r="P665" s="2"/>
    </row>
    <row r="666" spans="3:16" x14ac:dyDescent="0.25">
      <c r="C666" s="1">
        <v>45341</v>
      </c>
      <c r="D666">
        <v>22.96</v>
      </c>
      <c r="E666">
        <v>23.406500000000001</v>
      </c>
      <c r="F666">
        <v>23.4621</v>
      </c>
      <c r="G666">
        <v>22.925000000000001</v>
      </c>
      <c r="I666" s="2">
        <v>-1.89E-2</v>
      </c>
      <c r="J666" s="1"/>
      <c r="P666" s="2"/>
    </row>
    <row r="667" spans="3:16" x14ac:dyDescent="0.25">
      <c r="C667" s="1">
        <v>45338</v>
      </c>
      <c r="D667">
        <v>23.401399999999999</v>
      </c>
      <c r="E667">
        <v>22.978999999999999</v>
      </c>
      <c r="F667">
        <v>23.515000000000001</v>
      </c>
      <c r="G667">
        <v>22.781300000000002</v>
      </c>
      <c r="I667" s="2">
        <v>2.1899999999999999E-2</v>
      </c>
      <c r="J667" s="1"/>
      <c r="P667" s="2"/>
    </row>
    <row r="668" spans="3:16" x14ac:dyDescent="0.25">
      <c r="C668" s="1">
        <v>45337</v>
      </c>
      <c r="D668">
        <v>22.900500000000001</v>
      </c>
      <c r="E668">
        <v>22.372299999999999</v>
      </c>
      <c r="F668">
        <v>23.051600000000001</v>
      </c>
      <c r="G668">
        <v>22.341899999999999</v>
      </c>
      <c r="I668" s="2">
        <v>2.3699999999999999E-2</v>
      </c>
      <c r="J668" s="1"/>
      <c r="P668" s="2"/>
    </row>
    <row r="669" spans="3:16" x14ac:dyDescent="0.25">
      <c r="C669" s="1">
        <v>45336</v>
      </c>
      <c r="D669">
        <v>22.369800000000001</v>
      </c>
      <c r="E669">
        <v>22.100100000000001</v>
      </c>
      <c r="F669">
        <v>22.473600000000001</v>
      </c>
      <c r="G669">
        <v>21.927700000000002</v>
      </c>
      <c r="I669" s="2">
        <v>1.34E-2</v>
      </c>
      <c r="J669" s="1"/>
      <c r="P669" s="2"/>
    </row>
    <row r="670" spans="3:16" x14ac:dyDescent="0.25">
      <c r="C670" s="1">
        <v>45335</v>
      </c>
      <c r="D670">
        <v>22.074000000000002</v>
      </c>
      <c r="E670">
        <v>22.692599999999999</v>
      </c>
      <c r="F670">
        <v>22.950600000000001</v>
      </c>
      <c r="G670">
        <v>21.9754</v>
      </c>
      <c r="I670" s="2">
        <v>-2.7199999999999998E-2</v>
      </c>
      <c r="J670" s="1"/>
      <c r="P670" s="2"/>
    </row>
    <row r="671" spans="3:16" x14ac:dyDescent="0.25">
      <c r="C671" s="1">
        <v>45334</v>
      </c>
      <c r="D671">
        <v>22.6906</v>
      </c>
      <c r="E671">
        <v>22.598500000000001</v>
      </c>
      <c r="F671">
        <v>23.087800000000001</v>
      </c>
      <c r="G671">
        <v>22.509799999999998</v>
      </c>
      <c r="I671" s="2">
        <v>3.8E-3</v>
      </c>
      <c r="J671" s="1"/>
      <c r="P671" s="2"/>
    </row>
    <row r="672" spans="3:16" x14ac:dyDescent="0.25">
      <c r="C672" s="1">
        <v>45331</v>
      </c>
      <c r="D672">
        <v>22.604700000000001</v>
      </c>
      <c r="E672">
        <v>22.578199999999999</v>
      </c>
      <c r="F672">
        <v>22.735099999999999</v>
      </c>
      <c r="G672">
        <v>22.3508</v>
      </c>
      <c r="I672" s="2">
        <v>1.2999999999999999E-3</v>
      </c>
      <c r="J672" s="1"/>
      <c r="P672" s="2"/>
    </row>
    <row r="673" spans="3:16" x14ac:dyDescent="0.25">
      <c r="C673" s="1">
        <v>45330</v>
      </c>
      <c r="D673">
        <v>22.5762</v>
      </c>
      <c r="E673">
        <v>22.207599999999999</v>
      </c>
      <c r="F673">
        <v>22.648</v>
      </c>
      <c r="G673">
        <v>22.133400000000002</v>
      </c>
      <c r="I673" s="2">
        <v>1.77E-2</v>
      </c>
      <c r="J673" s="1"/>
      <c r="P673" s="2"/>
    </row>
    <row r="674" spans="3:16" x14ac:dyDescent="0.25">
      <c r="C674" s="1">
        <v>45329</v>
      </c>
      <c r="D674">
        <v>22.1846</v>
      </c>
      <c r="E674">
        <v>22.426200000000001</v>
      </c>
      <c r="F674">
        <v>22.475000000000001</v>
      </c>
      <c r="G674">
        <v>22.194700000000001</v>
      </c>
      <c r="I674" s="2">
        <v>-9.5999999999999992E-3</v>
      </c>
      <c r="J674" s="1"/>
      <c r="P674" s="2"/>
    </row>
    <row r="675" spans="3:16" x14ac:dyDescent="0.25">
      <c r="C675" s="1">
        <v>45328</v>
      </c>
      <c r="D675">
        <v>22.400700000000001</v>
      </c>
      <c r="E675">
        <v>22.360800000000001</v>
      </c>
      <c r="F675">
        <v>22.497900000000001</v>
      </c>
      <c r="G675">
        <v>22.252099999999999</v>
      </c>
      <c r="I675" s="2">
        <v>1.9E-3</v>
      </c>
      <c r="J675" s="1"/>
      <c r="P675" s="2"/>
    </row>
    <row r="676" spans="3:16" x14ac:dyDescent="0.25">
      <c r="C676" s="1">
        <v>45327</v>
      </c>
      <c r="D676">
        <v>22.357500000000002</v>
      </c>
      <c r="E676">
        <v>22.7104</v>
      </c>
      <c r="F676">
        <v>22.7437</v>
      </c>
      <c r="G676">
        <v>22.237100000000002</v>
      </c>
      <c r="I676" s="2">
        <v>-1.38E-2</v>
      </c>
      <c r="J676" s="1"/>
      <c r="P676" s="2"/>
    </row>
    <row r="677" spans="3:16" x14ac:dyDescent="0.25">
      <c r="C677" s="1">
        <v>45324</v>
      </c>
      <c r="D677">
        <v>22.671500000000002</v>
      </c>
      <c r="E677">
        <v>23.1751</v>
      </c>
      <c r="F677">
        <v>23.261700000000001</v>
      </c>
      <c r="G677">
        <v>22.3992</v>
      </c>
      <c r="I677" s="2">
        <v>-2.07E-2</v>
      </c>
      <c r="J677" s="1"/>
      <c r="P677" s="2"/>
    </row>
    <row r="678" spans="3:16" x14ac:dyDescent="0.25">
      <c r="C678" s="1">
        <v>45323</v>
      </c>
      <c r="D678">
        <v>23.1509</v>
      </c>
      <c r="E678">
        <v>22.917899999999999</v>
      </c>
      <c r="F678">
        <v>23.266999999999999</v>
      </c>
      <c r="G678">
        <v>22.503</v>
      </c>
      <c r="I678" s="2">
        <v>1.03E-2</v>
      </c>
      <c r="J678" s="1"/>
      <c r="P678" s="2"/>
    </row>
    <row r="679" spans="3:16" x14ac:dyDescent="0.25">
      <c r="C679" s="1">
        <v>45322</v>
      </c>
      <c r="D679">
        <v>22.915600000000001</v>
      </c>
      <c r="E679">
        <v>23.165400000000002</v>
      </c>
      <c r="F679">
        <v>23.335699999999999</v>
      </c>
      <c r="G679">
        <v>22.771100000000001</v>
      </c>
      <c r="I679" s="2">
        <v>-1.0699999999999999E-2</v>
      </c>
      <c r="J679" s="1"/>
      <c r="P679" s="2"/>
    </row>
    <row r="680" spans="3:16" x14ac:dyDescent="0.25">
      <c r="C680" s="1">
        <v>45321</v>
      </c>
      <c r="D680">
        <v>23.163599999999999</v>
      </c>
      <c r="E680">
        <v>23.203099999999999</v>
      </c>
      <c r="F680">
        <v>23.3155</v>
      </c>
      <c r="G680">
        <v>22.9299</v>
      </c>
      <c r="I680" s="2">
        <v>-5.0000000000000001E-4</v>
      </c>
      <c r="J680" s="1"/>
      <c r="P680" s="2"/>
    </row>
    <row r="681" spans="3:16" x14ac:dyDescent="0.25">
      <c r="C681" s="1">
        <v>45320</v>
      </c>
      <c r="D681">
        <v>23.175999999999998</v>
      </c>
      <c r="E681">
        <v>22.805700000000002</v>
      </c>
      <c r="F681">
        <v>23.233000000000001</v>
      </c>
      <c r="G681">
        <v>22.760999999999999</v>
      </c>
      <c r="I681" s="2">
        <v>1.6799999999999999E-2</v>
      </c>
      <c r="J681" s="1"/>
      <c r="P681" s="2"/>
    </row>
    <row r="682" spans="3:16" x14ac:dyDescent="0.25">
      <c r="C682" s="1">
        <v>45317</v>
      </c>
      <c r="D682">
        <v>22.794</v>
      </c>
      <c r="E682">
        <v>22.9116</v>
      </c>
      <c r="F682">
        <v>22.995000000000001</v>
      </c>
      <c r="G682">
        <v>22.6982</v>
      </c>
      <c r="I682" s="2">
        <v>-5.1000000000000004E-3</v>
      </c>
      <c r="J682" s="1"/>
      <c r="P682" s="2"/>
    </row>
    <row r="683" spans="3:16" x14ac:dyDescent="0.25">
      <c r="C683" s="1">
        <v>45316</v>
      </c>
      <c r="D683">
        <v>22.909700000000001</v>
      </c>
      <c r="E683">
        <v>22.660900000000002</v>
      </c>
      <c r="F683">
        <v>23.0304</v>
      </c>
      <c r="G683">
        <v>22.637799999999999</v>
      </c>
      <c r="I683" s="2">
        <v>9.4999999999999998E-3</v>
      </c>
      <c r="J683" s="1"/>
      <c r="P683" s="2"/>
    </row>
    <row r="684" spans="3:16" x14ac:dyDescent="0.25">
      <c r="C684" s="1">
        <v>45315</v>
      </c>
      <c r="D684">
        <v>22.695</v>
      </c>
      <c r="E684">
        <v>22.435199999999998</v>
      </c>
      <c r="F684">
        <v>22.9725</v>
      </c>
      <c r="G684">
        <v>22.331399999999999</v>
      </c>
      <c r="I684" s="2">
        <v>1.17E-2</v>
      </c>
      <c r="J684" s="1"/>
      <c r="P684" s="2"/>
    </row>
    <row r="685" spans="3:16" x14ac:dyDescent="0.25">
      <c r="C685" s="1">
        <v>45314</v>
      </c>
      <c r="D685">
        <v>22.433299999999999</v>
      </c>
      <c r="E685">
        <v>22.084199999999999</v>
      </c>
      <c r="F685">
        <v>22.468299999999999</v>
      </c>
      <c r="G685">
        <v>22.047599999999999</v>
      </c>
      <c r="I685" s="2">
        <v>1.5900000000000001E-2</v>
      </c>
      <c r="J685" s="1"/>
      <c r="P685" s="2"/>
    </row>
    <row r="686" spans="3:16" x14ac:dyDescent="0.25">
      <c r="C686" s="1">
        <v>45313</v>
      </c>
      <c r="D686">
        <v>22.0822</v>
      </c>
      <c r="E686">
        <v>22.6402</v>
      </c>
      <c r="F686">
        <v>22.674399999999999</v>
      </c>
      <c r="G686">
        <v>21.9209</v>
      </c>
      <c r="I686" s="2">
        <v>-2.1999999999999999E-2</v>
      </c>
      <c r="J686" s="1"/>
      <c r="P686" s="2"/>
    </row>
    <row r="687" spans="3:16" x14ac:dyDescent="0.25">
      <c r="C687" s="1">
        <v>45310</v>
      </c>
      <c r="D687">
        <v>22.58</v>
      </c>
      <c r="E687">
        <v>22.746099999999998</v>
      </c>
      <c r="F687">
        <v>22.860800000000001</v>
      </c>
      <c r="G687">
        <v>22.453800000000001</v>
      </c>
      <c r="I687" s="2">
        <v>-7.1999999999999998E-3</v>
      </c>
      <c r="J687" s="1"/>
      <c r="P687" s="2"/>
    </row>
    <row r="688" spans="3:16" x14ac:dyDescent="0.25">
      <c r="C688" s="1">
        <v>45309</v>
      </c>
      <c r="D688">
        <v>22.744199999999999</v>
      </c>
      <c r="E688">
        <v>22.550599999999999</v>
      </c>
      <c r="F688">
        <v>22.775700000000001</v>
      </c>
      <c r="G688">
        <v>22.416699999999999</v>
      </c>
      <c r="I688" s="2">
        <v>9.5999999999999992E-3</v>
      </c>
      <c r="J688" s="1"/>
      <c r="P688" s="2"/>
    </row>
    <row r="689" spans="3:16" x14ac:dyDescent="0.25">
      <c r="C689" s="1">
        <v>45308</v>
      </c>
      <c r="D689">
        <v>22.5275</v>
      </c>
      <c r="E689">
        <v>22.9115</v>
      </c>
      <c r="F689">
        <v>23.06</v>
      </c>
      <c r="G689">
        <v>22.500499999999999</v>
      </c>
      <c r="I689" s="2">
        <v>-1.67E-2</v>
      </c>
      <c r="J689" s="1"/>
      <c r="P689" s="2"/>
    </row>
    <row r="690" spans="3:16" x14ac:dyDescent="0.25">
      <c r="C690" s="1">
        <v>45307</v>
      </c>
      <c r="D690">
        <v>22.909400000000002</v>
      </c>
      <c r="E690">
        <v>23.217500000000001</v>
      </c>
      <c r="F690">
        <v>23.241599999999998</v>
      </c>
      <c r="G690">
        <v>22.8477</v>
      </c>
      <c r="I690" s="2">
        <v>-1.2500000000000001E-2</v>
      </c>
      <c r="J690" s="1"/>
      <c r="P690" s="2"/>
    </row>
    <row r="691" spans="3:16" x14ac:dyDescent="0.25">
      <c r="C691" s="1">
        <v>45306</v>
      </c>
      <c r="D691">
        <v>23.2</v>
      </c>
      <c r="E691">
        <v>23.184899999999999</v>
      </c>
      <c r="F691">
        <v>23.346</v>
      </c>
      <c r="G691">
        <v>23.1</v>
      </c>
      <c r="I691" s="2">
        <v>1.4E-3</v>
      </c>
      <c r="J691" s="1"/>
      <c r="P691" s="2"/>
    </row>
    <row r="692" spans="3:16" x14ac:dyDescent="0.25">
      <c r="C692" s="1">
        <v>45303</v>
      </c>
      <c r="D692">
        <v>23.167200000000001</v>
      </c>
      <c r="E692">
        <v>22.754000000000001</v>
      </c>
      <c r="F692">
        <v>23.544799999999999</v>
      </c>
      <c r="G692">
        <v>22.728999999999999</v>
      </c>
      <c r="I692" s="2">
        <v>1.8200000000000001E-2</v>
      </c>
      <c r="J692" s="1"/>
      <c r="P692" s="2"/>
    </row>
    <row r="693" spans="3:16" x14ac:dyDescent="0.25">
      <c r="C693" s="1">
        <v>45302</v>
      </c>
      <c r="D693">
        <v>22.751999999999999</v>
      </c>
      <c r="E693">
        <v>22.8797</v>
      </c>
      <c r="F693">
        <v>23.209</v>
      </c>
      <c r="G693">
        <v>22.468</v>
      </c>
      <c r="I693" s="2">
        <v>-4.4999999999999997E-3</v>
      </c>
      <c r="J693" s="1"/>
      <c r="P693" s="2"/>
    </row>
    <row r="694" spans="3:16" x14ac:dyDescent="0.25">
      <c r="C694" s="1">
        <v>45301</v>
      </c>
      <c r="D694">
        <v>22.855399999999999</v>
      </c>
      <c r="E694">
        <v>22.970500000000001</v>
      </c>
      <c r="F694">
        <v>23.117899999999999</v>
      </c>
      <c r="G694">
        <v>22.765000000000001</v>
      </c>
      <c r="I694" s="2">
        <v>-4.0000000000000001E-3</v>
      </c>
      <c r="J694" s="1"/>
      <c r="P694" s="2"/>
    </row>
    <row r="695" spans="3:16" x14ac:dyDescent="0.25">
      <c r="C695" s="1">
        <v>45300</v>
      </c>
      <c r="D695">
        <v>22.9482</v>
      </c>
      <c r="E695">
        <v>23.11</v>
      </c>
      <c r="F695">
        <v>23.386600000000001</v>
      </c>
      <c r="G695">
        <v>22.884599999999999</v>
      </c>
      <c r="I695" s="2">
        <v>-5.8999999999999999E-3</v>
      </c>
      <c r="J695" s="1"/>
      <c r="P695" s="2"/>
    </row>
    <row r="696" spans="3:16" x14ac:dyDescent="0.25">
      <c r="C696" s="1">
        <v>45299</v>
      </c>
      <c r="D696">
        <v>23.084599999999998</v>
      </c>
      <c r="E696">
        <v>23.12</v>
      </c>
      <c r="F696">
        <v>23.220600000000001</v>
      </c>
      <c r="G696">
        <v>22.8354</v>
      </c>
      <c r="I696" s="2">
        <v>-3.3E-3</v>
      </c>
      <c r="J696" s="1"/>
      <c r="P696" s="2"/>
    </row>
    <row r="697" spans="3:16" x14ac:dyDescent="0.25">
      <c r="C697" s="1">
        <v>45296</v>
      </c>
      <c r="D697">
        <v>23.161300000000001</v>
      </c>
      <c r="E697">
        <v>23.004999999999999</v>
      </c>
      <c r="F697">
        <v>23.519400000000001</v>
      </c>
      <c r="G697">
        <v>22.77</v>
      </c>
      <c r="I697" s="2">
        <v>7.4999999999999997E-3</v>
      </c>
      <c r="J697" s="1"/>
      <c r="P697" s="2"/>
    </row>
    <row r="698" spans="3:16" x14ac:dyDescent="0.25">
      <c r="C698" s="1">
        <v>45295</v>
      </c>
      <c r="D698">
        <v>22.989899999999999</v>
      </c>
      <c r="E698">
        <v>22.987200000000001</v>
      </c>
      <c r="F698">
        <v>23.0777</v>
      </c>
      <c r="G698">
        <v>22.684999999999999</v>
      </c>
      <c r="I698" s="2">
        <v>1.1999999999999999E-3</v>
      </c>
      <c r="J698" s="1"/>
      <c r="P698" s="2"/>
    </row>
    <row r="699" spans="3:16" x14ac:dyDescent="0.25">
      <c r="C699" s="1">
        <v>45294</v>
      </c>
      <c r="D699">
        <v>22.9634</v>
      </c>
      <c r="E699">
        <v>23.67</v>
      </c>
      <c r="F699">
        <v>23.738</v>
      </c>
      <c r="G699">
        <v>22.8277</v>
      </c>
      <c r="I699" s="2">
        <v>-2.8799999999999999E-2</v>
      </c>
      <c r="J699" s="1"/>
      <c r="P699" s="2"/>
    </row>
    <row r="700" spans="3:16" x14ac:dyDescent="0.25">
      <c r="C700" s="1">
        <v>45293</v>
      </c>
      <c r="D700">
        <v>23.643999999999998</v>
      </c>
      <c r="E700">
        <v>23.8096</v>
      </c>
      <c r="F700">
        <v>24.107500000000002</v>
      </c>
      <c r="G700">
        <v>23.639399999999998</v>
      </c>
      <c r="I700" s="2">
        <v>-7.3000000000000001E-3</v>
      </c>
      <c r="J700" s="1"/>
      <c r="P700" s="2"/>
    </row>
    <row r="701" spans="3:16" x14ac:dyDescent="0.25">
      <c r="C701" s="1">
        <v>45292</v>
      </c>
      <c r="D701">
        <v>23.8185</v>
      </c>
      <c r="E701">
        <v>23.837</v>
      </c>
      <c r="F701">
        <v>23.858499999999999</v>
      </c>
      <c r="G701">
        <v>23.804500000000001</v>
      </c>
      <c r="I701" s="2">
        <v>2.5000000000000001E-3</v>
      </c>
      <c r="J701" s="1"/>
      <c r="P701" s="2"/>
    </row>
    <row r="702" spans="3:16" x14ac:dyDescent="0.25">
      <c r="C702" s="1">
        <v>45289</v>
      </c>
      <c r="D702">
        <v>23.76</v>
      </c>
      <c r="E702">
        <v>23.97</v>
      </c>
      <c r="F702">
        <v>24.045000000000002</v>
      </c>
      <c r="G702">
        <v>23.52</v>
      </c>
      <c r="I702" s="2">
        <v>-7.1999999999999998E-3</v>
      </c>
      <c r="J702" s="1"/>
      <c r="P702" s="2"/>
    </row>
    <row r="703" spans="3:16" x14ac:dyDescent="0.25">
      <c r="C703" s="1">
        <v>45288</v>
      </c>
      <c r="D703">
        <v>23.933399999999999</v>
      </c>
      <c r="E703">
        <v>24.265000000000001</v>
      </c>
      <c r="F703">
        <v>24.4939</v>
      </c>
      <c r="G703">
        <v>23.984999999999999</v>
      </c>
      <c r="I703" s="2">
        <v>-1.2999999999999999E-2</v>
      </c>
      <c r="J703" s="1"/>
      <c r="P703" s="2"/>
    </row>
    <row r="704" spans="3:16" x14ac:dyDescent="0.25">
      <c r="C704" s="1">
        <v>45287</v>
      </c>
      <c r="D704">
        <v>24.2498</v>
      </c>
      <c r="E704">
        <v>24.21</v>
      </c>
      <c r="F704">
        <v>24.473299999999998</v>
      </c>
      <c r="G704">
        <v>23.938099999999999</v>
      </c>
      <c r="I704" s="2">
        <v>2.2000000000000001E-3</v>
      </c>
      <c r="J704" s="1"/>
      <c r="P704" s="2"/>
    </row>
    <row r="705" spans="3:16" x14ac:dyDescent="0.25">
      <c r="C705" s="1">
        <v>45286</v>
      </c>
      <c r="D705">
        <v>24.195799999999998</v>
      </c>
      <c r="E705">
        <v>24.231100000000001</v>
      </c>
      <c r="F705">
        <v>24.445</v>
      </c>
      <c r="G705">
        <v>24.063800000000001</v>
      </c>
      <c r="I705" s="2">
        <v>-1.6999999999999999E-3</v>
      </c>
      <c r="J705" s="1"/>
      <c r="P705" s="2"/>
    </row>
    <row r="706" spans="3:16" x14ac:dyDescent="0.25">
      <c r="C706" s="1">
        <v>45285</v>
      </c>
      <c r="D706">
        <v>24.236499999999999</v>
      </c>
      <c r="E706">
        <v>24.201499999999999</v>
      </c>
      <c r="F706">
        <v>24.252500000000001</v>
      </c>
      <c r="G706">
        <v>24.2</v>
      </c>
      <c r="I706" s="2">
        <v>2.8999999999999998E-3</v>
      </c>
      <c r="J706" s="1"/>
      <c r="P706" s="2"/>
    </row>
    <row r="707" spans="3:16" x14ac:dyDescent="0.25">
      <c r="C707" s="1">
        <v>45282</v>
      </c>
      <c r="D707">
        <v>24.167400000000001</v>
      </c>
      <c r="E707">
        <v>24.403500000000001</v>
      </c>
      <c r="F707">
        <v>24.611699999999999</v>
      </c>
      <c r="G707">
        <v>24.083400000000001</v>
      </c>
      <c r="I707" s="2">
        <v>-8.8000000000000005E-3</v>
      </c>
      <c r="J707" s="1"/>
      <c r="P707" s="2"/>
    </row>
    <row r="708" spans="3:16" x14ac:dyDescent="0.25">
      <c r="C708" s="1">
        <v>45281</v>
      </c>
      <c r="D708">
        <v>24.380800000000001</v>
      </c>
      <c r="E708">
        <v>24.133099999999999</v>
      </c>
      <c r="F708">
        <v>24.498899999999999</v>
      </c>
      <c r="G708">
        <v>24.1175</v>
      </c>
      <c r="I708" s="2">
        <v>1.04E-2</v>
      </c>
      <c r="J708" s="1"/>
      <c r="P708" s="2"/>
    </row>
    <row r="709" spans="3:16" x14ac:dyDescent="0.25">
      <c r="C709" s="1">
        <v>45280</v>
      </c>
      <c r="D709">
        <v>24.130400000000002</v>
      </c>
      <c r="E709">
        <v>24.049800000000001</v>
      </c>
      <c r="F709">
        <v>24.445</v>
      </c>
      <c r="G709">
        <v>23.945</v>
      </c>
      <c r="I709" s="2">
        <v>4.4000000000000003E-3</v>
      </c>
      <c r="J709" s="1"/>
      <c r="P709" s="2"/>
    </row>
    <row r="710" spans="3:16" x14ac:dyDescent="0.25">
      <c r="C710" s="1">
        <v>45279</v>
      </c>
      <c r="D710">
        <v>24.025300000000001</v>
      </c>
      <c r="E710">
        <v>23.802299999999999</v>
      </c>
      <c r="F710">
        <v>24.180700000000002</v>
      </c>
      <c r="G710">
        <v>23.761700000000001</v>
      </c>
      <c r="I710" s="2">
        <v>1.04E-2</v>
      </c>
      <c r="J710" s="1"/>
      <c r="P710" s="2"/>
    </row>
    <row r="711" spans="3:16" x14ac:dyDescent="0.25">
      <c r="C711" s="1">
        <v>45278</v>
      </c>
      <c r="D711">
        <v>23.777100000000001</v>
      </c>
      <c r="E711">
        <v>23.846499999999999</v>
      </c>
      <c r="F711">
        <v>24.07</v>
      </c>
      <c r="G711">
        <v>23.659099999999999</v>
      </c>
      <c r="I711" s="2">
        <v>-2.0999999999999999E-3</v>
      </c>
      <c r="J711" s="1"/>
      <c r="P711" s="2"/>
    </row>
    <row r="712" spans="3:16" x14ac:dyDescent="0.25">
      <c r="C712" s="1">
        <v>45275</v>
      </c>
      <c r="D712">
        <v>23.828199999999999</v>
      </c>
      <c r="E712">
        <v>24.164999999999999</v>
      </c>
      <c r="F712">
        <v>24.3</v>
      </c>
      <c r="G712">
        <v>23.747399999999999</v>
      </c>
      <c r="I712" s="2">
        <v>-1.29E-2</v>
      </c>
      <c r="J712" s="1"/>
      <c r="P712" s="2"/>
    </row>
    <row r="713" spans="3:16" x14ac:dyDescent="0.25">
      <c r="C713" s="1">
        <v>45274</v>
      </c>
      <c r="D713">
        <v>24.14</v>
      </c>
      <c r="E713">
        <v>23.77</v>
      </c>
      <c r="F713">
        <v>24.221800000000002</v>
      </c>
      <c r="G713">
        <v>23.754999999999999</v>
      </c>
      <c r="I713" s="2">
        <v>1.6500000000000001E-2</v>
      </c>
      <c r="J713" s="1"/>
      <c r="P713" s="2"/>
    </row>
    <row r="714" spans="3:16" x14ac:dyDescent="0.25">
      <c r="C714" s="1">
        <v>45273</v>
      </c>
      <c r="D714">
        <v>23.7471</v>
      </c>
      <c r="E714">
        <v>22.765000000000001</v>
      </c>
      <c r="F714">
        <v>23.815100000000001</v>
      </c>
      <c r="G714">
        <v>22.5</v>
      </c>
      <c r="I714" s="2">
        <v>4.3799999999999999E-2</v>
      </c>
      <c r="J714" s="1"/>
      <c r="P714" s="2"/>
    </row>
    <row r="715" spans="3:16" x14ac:dyDescent="0.25">
      <c r="C715" s="1">
        <v>45272</v>
      </c>
      <c r="D715">
        <v>22.7499</v>
      </c>
      <c r="E715">
        <v>22.818100000000001</v>
      </c>
      <c r="F715">
        <v>23.15</v>
      </c>
      <c r="G715">
        <v>22.682700000000001</v>
      </c>
      <c r="I715" s="2">
        <v>-1.9E-3</v>
      </c>
      <c r="J715" s="1"/>
      <c r="P715" s="2"/>
    </row>
    <row r="716" spans="3:16" x14ac:dyDescent="0.25">
      <c r="C716" s="1">
        <v>45271</v>
      </c>
      <c r="D716">
        <v>22.7928</v>
      </c>
      <c r="E716">
        <v>23.045000000000002</v>
      </c>
      <c r="F716">
        <v>23.11</v>
      </c>
      <c r="G716">
        <v>22.718499999999999</v>
      </c>
      <c r="I716" s="2">
        <v>-7.6E-3</v>
      </c>
      <c r="J716" s="1"/>
      <c r="P716" s="2"/>
    </row>
    <row r="717" spans="3:16" x14ac:dyDescent="0.25">
      <c r="C717" s="1">
        <v>45268</v>
      </c>
      <c r="D717">
        <v>22.966999999999999</v>
      </c>
      <c r="E717">
        <v>23.808499999999999</v>
      </c>
      <c r="F717">
        <v>23.900400000000001</v>
      </c>
      <c r="G717">
        <v>22.9389</v>
      </c>
      <c r="I717" s="2">
        <v>-3.4299999999999997E-2</v>
      </c>
      <c r="J717" s="1"/>
      <c r="P717" s="2"/>
    </row>
    <row r="718" spans="3:16" x14ac:dyDescent="0.25">
      <c r="C718" s="1">
        <v>45267</v>
      </c>
      <c r="D718">
        <v>23.782499999999999</v>
      </c>
      <c r="E718">
        <v>23.8994</v>
      </c>
      <c r="F718">
        <v>24.035</v>
      </c>
      <c r="G718">
        <v>23.578399999999998</v>
      </c>
      <c r="I718" s="2">
        <v>-3.8E-3</v>
      </c>
      <c r="J718" s="1"/>
      <c r="P718" s="2"/>
    </row>
    <row r="719" spans="3:16" x14ac:dyDescent="0.25">
      <c r="C719" s="1">
        <v>45266</v>
      </c>
      <c r="D719">
        <v>23.873799999999999</v>
      </c>
      <c r="E719">
        <v>24.1492</v>
      </c>
      <c r="F719">
        <v>24.38</v>
      </c>
      <c r="G719">
        <v>23.864999999999998</v>
      </c>
      <c r="I719" s="2">
        <v>-1.04E-2</v>
      </c>
      <c r="J719" s="1"/>
      <c r="P719" s="2"/>
    </row>
    <row r="720" spans="3:16" x14ac:dyDescent="0.25">
      <c r="C720" s="1">
        <v>45265</v>
      </c>
      <c r="D720">
        <v>24.124300000000002</v>
      </c>
      <c r="E720">
        <v>24.52</v>
      </c>
      <c r="F720">
        <v>24.641100000000002</v>
      </c>
      <c r="G720">
        <v>23.962499999999999</v>
      </c>
      <c r="I720" s="2">
        <v>-1.49E-2</v>
      </c>
      <c r="J720" s="1"/>
      <c r="P720" s="2"/>
    </row>
    <row r="721" spans="3:16" x14ac:dyDescent="0.25">
      <c r="C721" s="1">
        <v>45264</v>
      </c>
      <c r="D721">
        <v>24.488800000000001</v>
      </c>
      <c r="E721">
        <v>25.445</v>
      </c>
      <c r="F721">
        <v>25.882899999999999</v>
      </c>
      <c r="G721">
        <v>24.41</v>
      </c>
      <c r="I721" s="2">
        <v>-3.6600000000000001E-2</v>
      </c>
      <c r="J721" s="1"/>
      <c r="P721" s="2"/>
    </row>
    <row r="722" spans="3:16" x14ac:dyDescent="0.25">
      <c r="C722" s="1">
        <v>45261</v>
      </c>
      <c r="D722">
        <v>25.42</v>
      </c>
      <c r="E722">
        <v>25.27</v>
      </c>
      <c r="F722">
        <v>25.526</v>
      </c>
      <c r="G722">
        <v>25.08</v>
      </c>
      <c r="I722" s="2">
        <v>6.7999999999999996E-3</v>
      </c>
      <c r="J722" s="1"/>
      <c r="P722" s="2"/>
    </row>
    <row r="723" spans="3:16" x14ac:dyDescent="0.25">
      <c r="C723" s="1">
        <v>45260</v>
      </c>
      <c r="D723">
        <v>25.248699999999999</v>
      </c>
      <c r="E723">
        <v>25.027000000000001</v>
      </c>
      <c r="F723">
        <v>25.296900000000001</v>
      </c>
      <c r="G723">
        <v>24.924399999999999</v>
      </c>
      <c r="I723" s="2">
        <v>9.4999999999999998E-3</v>
      </c>
      <c r="J723" s="1"/>
      <c r="P723" s="2"/>
    </row>
    <row r="724" spans="3:16" x14ac:dyDescent="0.25">
      <c r="C724" s="1">
        <v>45259</v>
      </c>
      <c r="D724">
        <v>25.01</v>
      </c>
      <c r="E724">
        <v>25.04</v>
      </c>
      <c r="F724">
        <v>25.262799999999999</v>
      </c>
      <c r="G724">
        <v>24.844999999999999</v>
      </c>
      <c r="I724" s="2">
        <v>2.9999999999999997E-4</v>
      </c>
      <c r="J724" s="1"/>
      <c r="P724" s="2"/>
    </row>
    <row r="725" spans="3:16" x14ac:dyDescent="0.25">
      <c r="C725" s="1">
        <v>45258</v>
      </c>
      <c r="D725">
        <v>25.003699999999998</v>
      </c>
      <c r="E725">
        <v>24.645</v>
      </c>
      <c r="F725">
        <v>25.037099999999999</v>
      </c>
      <c r="G725">
        <v>24.540099999999999</v>
      </c>
      <c r="I725" s="2">
        <v>1.5699999999999999E-2</v>
      </c>
      <c r="J725" s="1"/>
      <c r="P725" s="2"/>
    </row>
    <row r="726" spans="3:16" x14ac:dyDescent="0.25">
      <c r="C726" s="1">
        <v>45257</v>
      </c>
      <c r="D726">
        <v>24.618200000000002</v>
      </c>
      <c r="E726">
        <v>24.2958</v>
      </c>
      <c r="F726">
        <v>24.885899999999999</v>
      </c>
      <c r="G726">
        <v>24.2607</v>
      </c>
      <c r="I726" s="2">
        <v>1.3100000000000001E-2</v>
      </c>
      <c r="J726" s="1"/>
      <c r="P726" s="2"/>
    </row>
    <row r="727" spans="3:16" x14ac:dyDescent="0.25">
      <c r="C727" s="1">
        <v>45254</v>
      </c>
      <c r="D727">
        <v>24.3</v>
      </c>
      <c r="E727">
        <v>23.6965</v>
      </c>
      <c r="F727">
        <v>24.35</v>
      </c>
      <c r="G727">
        <v>23.548999999999999</v>
      </c>
      <c r="I727" s="2">
        <v>2.7E-2</v>
      </c>
      <c r="J727" s="1"/>
      <c r="P727" s="2"/>
    </row>
    <row r="728" spans="3:16" x14ac:dyDescent="0.25">
      <c r="C728" s="1">
        <v>45253</v>
      </c>
      <c r="D728">
        <v>23.66</v>
      </c>
      <c r="E728">
        <v>23.645</v>
      </c>
      <c r="F728">
        <v>23.835000000000001</v>
      </c>
      <c r="G728">
        <v>23.578700000000001</v>
      </c>
      <c r="I728" s="2">
        <v>1.6999999999999999E-3</v>
      </c>
      <c r="J728" s="1"/>
      <c r="P728" s="2"/>
    </row>
    <row r="729" spans="3:16" x14ac:dyDescent="0.25">
      <c r="C729" s="1">
        <v>45252</v>
      </c>
      <c r="D729">
        <v>23.62</v>
      </c>
      <c r="E729">
        <v>23.745000000000001</v>
      </c>
      <c r="F729">
        <v>23.984999999999999</v>
      </c>
      <c r="G729">
        <v>23.532399999999999</v>
      </c>
      <c r="I729" s="2">
        <v>-4.5999999999999999E-3</v>
      </c>
      <c r="J729" s="1"/>
      <c r="P729" s="2"/>
    </row>
    <row r="730" spans="3:16" x14ac:dyDescent="0.25">
      <c r="C730" s="1">
        <v>45251</v>
      </c>
      <c r="D730">
        <v>23.729700000000001</v>
      </c>
      <c r="E730">
        <v>23.433599999999998</v>
      </c>
      <c r="F730">
        <v>24.045000000000002</v>
      </c>
      <c r="G730">
        <v>23.414400000000001</v>
      </c>
      <c r="I730" s="2">
        <v>1.41E-2</v>
      </c>
      <c r="J730" s="1"/>
      <c r="P730" s="2"/>
    </row>
    <row r="731" spans="3:16" x14ac:dyDescent="0.25">
      <c r="C731" s="1">
        <v>45250</v>
      </c>
      <c r="D731">
        <v>23.4</v>
      </c>
      <c r="E731">
        <v>23.754999999999999</v>
      </c>
      <c r="F731">
        <v>23.855</v>
      </c>
      <c r="G731">
        <v>23.235399999999998</v>
      </c>
      <c r="I731" s="2">
        <v>-1.3899999999999999E-2</v>
      </c>
      <c r="J731" s="1"/>
      <c r="P731" s="2"/>
    </row>
    <row r="732" spans="3:16" x14ac:dyDescent="0.25">
      <c r="C732" s="1">
        <v>45247</v>
      </c>
      <c r="D732">
        <v>23.73</v>
      </c>
      <c r="E732">
        <v>23.7211</v>
      </c>
      <c r="F732">
        <v>24.195</v>
      </c>
      <c r="G732">
        <v>23.655899999999999</v>
      </c>
      <c r="I732" s="2">
        <v>2.9999999999999997E-4</v>
      </c>
      <c r="J732" s="1"/>
      <c r="P732" s="2"/>
    </row>
    <row r="733" spans="3:16" x14ac:dyDescent="0.25">
      <c r="C733" s="1">
        <v>45246</v>
      </c>
      <c r="D733">
        <v>23.7225</v>
      </c>
      <c r="E733">
        <v>23.434699999999999</v>
      </c>
      <c r="F733">
        <v>24.125</v>
      </c>
      <c r="G733">
        <v>23.265999999999998</v>
      </c>
      <c r="I733" s="2">
        <v>1.2699999999999999E-2</v>
      </c>
      <c r="J733" s="1"/>
      <c r="P733" s="2"/>
    </row>
    <row r="734" spans="3:16" x14ac:dyDescent="0.25">
      <c r="C734" s="1">
        <v>45245</v>
      </c>
      <c r="D734">
        <v>23.425899999999999</v>
      </c>
      <c r="E734">
        <v>23.085799999999999</v>
      </c>
      <c r="F734">
        <v>23.645</v>
      </c>
      <c r="G734">
        <v>23.017499999999998</v>
      </c>
      <c r="I734" s="2">
        <v>1.4800000000000001E-2</v>
      </c>
      <c r="J734" s="1"/>
      <c r="P734" s="2"/>
    </row>
    <row r="735" spans="3:16" x14ac:dyDescent="0.25">
      <c r="C735" s="1">
        <v>45244</v>
      </c>
      <c r="D735">
        <v>23.084399999999999</v>
      </c>
      <c r="E735">
        <v>22.324999999999999</v>
      </c>
      <c r="F735">
        <v>23.225000000000001</v>
      </c>
      <c r="G735">
        <v>22.284500000000001</v>
      </c>
      <c r="I735" s="2">
        <v>3.49E-2</v>
      </c>
      <c r="J735" s="1"/>
      <c r="P735" s="2"/>
    </row>
    <row r="736" spans="3:16" x14ac:dyDescent="0.25">
      <c r="C736" s="1">
        <v>45243</v>
      </c>
      <c r="D736">
        <v>22.305</v>
      </c>
      <c r="E736">
        <v>22.234999999999999</v>
      </c>
      <c r="F736">
        <v>22.405000000000001</v>
      </c>
      <c r="G736">
        <v>21.864999999999998</v>
      </c>
      <c r="I736" s="2">
        <v>3.8999999999999998E-3</v>
      </c>
      <c r="J736" s="1"/>
      <c r="P736" s="2"/>
    </row>
    <row r="737" spans="3:16" x14ac:dyDescent="0.25">
      <c r="C737" s="1">
        <v>45240</v>
      </c>
      <c r="D737">
        <v>22.217700000000001</v>
      </c>
      <c r="E737">
        <v>22.6313</v>
      </c>
      <c r="F737">
        <v>22.795000000000002</v>
      </c>
      <c r="G737">
        <v>22.181899999999999</v>
      </c>
      <c r="I737" s="2">
        <v>-1.78E-2</v>
      </c>
      <c r="J737" s="1"/>
      <c r="P737" s="2"/>
    </row>
    <row r="738" spans="3:16" x14ac:dyDescent="0.25">
      <c r="C738" s="1">
        <v>45239</v>
      </c>
      <c r="D738">
        <v>22.62</v>
      </c>
      <c r="E738">
        <v>22.542100000000001</v>
      </c>
      <c r="F738">
        <v>23.045000000000002</v>
      </c>
      <c r="G738">
        <v>22.352599999999999</v>
      </c>
      <c r="I738" s="2">
        <v>4.0000000000000001E-3</v>
      </c>
      <c r="J738" s="1"/>
      <c r="P738" s="2"/>
    </row>
    <row r="739" spans="3:16" x14ac:dyDescent="0.25">
      <c r="C739" s="1">
        <v>45238</v>
      </c>
      <c r="D739">
        <v>22.53</v>
      </c>
      <c r="E739">
        <v>22.611799999999999</v>
      </c>
      <c r="F739">
        <v>22.866900000000001</v>
      </c>
      <c r="G739">
        <v>22.287099999999999</v>
      </c>
      <c r="I739" s="2">
        <v>-2.8999999999999998E-3</v>
      </c>
      <c r="J739" s="1"/>
      <c r="P739" s="2"/>
    </row>
    <row r="740" spans="3:16" x14ac:dyDescent="0.25">
      <c r="C740" s="1">
        <v>45237</v>
      </c>
      <c r="D740">
        <v>22.596499999999999</v>
      </c>
      <c r="E740">
        <v>23.031300000000002</v>
      </c>
      <c r="F740">
        <v>23.195</v>
      </c>
      <c r="G740">
        <v>22.421399999999998</v>
      </c>
      <c r="I740" s="2">
        <v>-1.8800000000000001E-2</v>
      </c>
      <c r="J740" s="1"/>
      <c r="P740" s="2"/>
    </row>
    <row r="741" spans="3:16" x14ac:dyDescent="0.25">
      <c r="C741" s="1">
        <v>45236</v>
      </c>
      <c r="D741">
        <v>23.029299999999999</v>
      </c>
      <c r="E741">
        <v>23.225000000000001</v>
      </c>
      <c r="F741">
        <v>23.291899999999998</v>
      </c>
      <c r="G741">
        <v>22.984200000000001</v>
      </c>
      <c r="I741" s="2">
        <v>-7.4000000000000003E-3</v>
      </c>
      <c r="J741" s="1"/>
      <c r="P741" s="2"/>
    </row>
    <row r="742" spans="3:16" x14ac:dyDescent="0.25">
      <c r="C742" s="1">
        <v>45233</v>
      </c>
      <c r="D742">
        <v>23.2</v>
      </c>
      <c r="E742">
        <v>22.774999999999999</v>
      </c>
      <c r="F742">
        <v>23.3202</v>
      </c>
      <c r="G742">
        <v>22.5807</v>
      </c>
      <c r="I742" s="2">
        <v>1.9800000000000002E-2</v>
      </c>
      <c r="J742" s="1"/>
      <c r="P742" s="2"/>
    </row>
    <row r="743" spans="3:16" x14ac:dyDescent="0.25">
      <c r="C743" s="1">
        <v>45232</v>
      </c>
      <c r="D743">
        <v>22.75</v>
      </c>
      <c r="E743">
        <v>22.939499999999999</v>
      </c>
      <c r="F743">
        <v>23.155000000000001</v>
      </c>
      <c r="G743">
        <v>22.645</v>
      </c>
      <c r="I743" s="2">
        <v>-1.04E-2</v>
      </c>
      <c r="J743" s="1"/>
      <c r="P743" s="2"/>
    </row>
    <row r="744" spans="3:16" x14ac:dyDescent="0.25">
      <c r="C744" s="1">
        <v>45231</v>
      </c>
      <c r="D744">
        <v>22.99</v>
      </c>
      <c r="E744">
        <v>22.960100000000001</v>
      </c>
      <c r="F744">
        <v>23.045000000000002</v>
      </c>
      <c r="G744">
        <v>22.527999999999999</v>
      </c>
      <c r="I744" s="2">
        <v>3.8999999999999998E-3</v>
      </c>
      <c r="J744" s="1"/>
      <c r="P744" s="2"/>
    </row>
    <row r="745" spans="3:16" x14ac:dyDescent="0.25">
      <c r="C745" s="1">
        <v>45230</v>
      </c>
      <c r="D745">
        <v>22.9</v>
      </c>
      <c r="E745">
        <v>23.2867</v>
      </c>
      <c r="F745">
        <v>23.364999999999998</v>
      </c>
      <c r="G745">
        <v>22.725100000000001</v>
      </c>
      <c r="I745" s="2">
        <v>-1.7500000000000002E-2</v>
      </c>
      <c r="J745" s="1"/>
      <c r="P745" s="2"/>
    </row>
    <row r="746" spans="3:16" x14ac:dyDescent="0.25">
      <c r="C746" s="1">
        <v>45229</v>
      </c>
      <c r="D746">
        <v>23.307500000000001</v>
      </c>
      <c r="E746">
        <v>23.116199999999999</v>
      </c>
      <c r="F746">
        <v>23.635000000000002</v>
      </c>
      <c r="G746">
        <v>23.019600000000001</v>
      </c>
      <c r="I746" s="2">
        <v>7.1999999999999998E-3</v>
      </c>
      <c r="J746" s="1"/>
      <c r="P746" s="2"/>
    </row>
    <row r="747" spans="3:16" x14ac:dyDescent="0.25">
      <c r="C747" s="1">
        <v>45226</v>
      </c>
      <c r="D747">
        <v>23.14</v>
      </c>
      <c r="E747">
        <v>22.7605</v>
      </c>
      <c r="F747">
        <v>23.18</v>
      </c>
      <c r="G747">
        <v>22.646899999999999</v>
      </c>
      <c r="I747" s="2">
        <v>1.3599999999999999E-2</v>
      </c>
      <c r="J747" s="1"/>
      <c r="P747" s="2"/>
    </row>
    <row r="748" spans="3:16" x14ac:dyDescent="0.25">
      <c r="C748" s="1">
        <v>45225</v>
      </c>
      <c r="D748">
        <v>22.83</v>
      </c>
      <c r="E748">
        <v>22.844899999999999</v>
      </c>
      <c r="F748">
        <v>23.152100000000001</v>
      </c>
      <c r="G748">
        <v>22.4359</v>
      </c>
      <c r="I748" s="2">
        <v>-2.5999999999999999E-3</v>
      </c>
      <c r="J748" s="1"/>
      <c r="P748" s="2"/>
    </row>
    <row r="749" spans="3:16" x14ac:dyDescent="0.25">
      <c r="C749" s="1">
        <v>45224</v>
      </c>
      <c r="D749">
        <v>22.89</v>
      </c>
      <c r="E749">
        <v>22.9132</v>
      </c>
      <c r="F749">
        <v>23.031500000000001</v>
      </c>
      <c r="G749">
        <v>22.55</v>
      </c>
      <c r="I749" s="2">
        <v>-1.6999999999999999E-3</v>
      </c>
      <c r="J749" s="1"/>
      <c r="P749" s="2"/>
    </row>
    <row r="750" spans="3:16" x14ac:dyDescent="0.25">
      <c r="C750" s="1">
        <v>45223</v>
      </c>
      <c r="D750">
        <v>22.93</v>
      </c>
      <c r="E750">
        <v>22.958200000000001</v>
      </c>
      <c r="F750">
        <v>23.223199999999999</v>
      </c>
      <c r="G750">
        <v>22.659300000000002</v>
      </c>
      <c r="I750" s="2">
        <v>-2.2000000000000001E-3</v>
      </c>
      <c r="J750" s="1"/>
      <c r="P750" s="2"/>
    </row>
    <row r="751" spans="3:16" x14ac:dyDescent="0.25">
      <c r="C751" s="1">
        <v>45222</v>
      </c>
      <c r="D751">
        <v>22.98</v>
      </c>
      <c r="E751">
        <v>22.986499999999999</v>
      </c>
      <c r="F751">
        <v>23.3507</v>
      </c>
      <c r="G751">
        <v>22.907599999999999</v>
      </c>
      <c r="I751" s="2">
        <v>-1.5800000000000002E-2</v>
      </c>
      <c r="J751" s="1"/>
      <c r="P751" s="2"/>
    </row>
    <row r="752" spans="3:16" x14ac:dyDescent="0.25">
      <c r="C752" s="1">
        <v>45219</v>
      </c>
      <c r="D752">
        <v>23.35</v>
      </c>
      <c r="E752">
        <v>23.0242</v>
      </c>
      <c r="F752">
        <v>23.71</v>
      </c>
      <c r="G752">
        <v>22.868200000000002</v>
      </c>
      <c r="I752" s="2">
        <v>1.35E-2</v>
      </c>
      <c r="J752" s="1"/>
      <c r="P752" s="2"/>
    </row>
    <row r="753" spans="3:16" x14ac:dyDescent="0.25">
      <c r="C753" s="1">
        <v>45218</v>
      </c>
      <c r="D753">
        <v>23.04</v>
      </c>
      <c r="E753">
        <v>22.825500000000002</v>
      </c>
      <c r="F753">
        <v>23.095600000000001</v>
      </c>
      <c r="G753">
        <v>22.6313</v>
      </c>
      <c r="I753" s="2">
        <v>7.4000000000000003E-3</v>
      </c>
      <c r="J753" s="1"/>
      <c r="P753" s="2"/>
    </row>
    <row r="754" spans="3:16" x14ac:dyDescent="0.25">
      <c r="C754" s="1">
        <v>45217</v>
      </c>
      <c r="D754">
        <v>22.87</v>
      </c>
      <c r="E754">
        <v>22.818999999999999</v>
      </c>
      <c r="F754">
        <v>23.33</v>
      </c>
      <c r="G754">
        <v>22.679099999999998</v>
      </c>
      <c r="I754" s="2">
        <v>2E-3</v>
      </c>
      <c r="J754" s="1"/>
      <c r="P754" s="2"/>
    </row>
    <row r="755" spans="3:16" x14ac:dyDescent="0.25">
      <c r="C755" s="1">
        <v>45216</v>
      </c>
      <c r="D755">
        <v>22.824999999999999</v>
      </c>
      <c r="E755">
        <v>22.643699999999999</v>
      </c>
      <c r="F755">
        <v>23.01</v>
      </c>
      <c r="G755">
        <v>22.361699999999999</v>
      </c>
      <c r="I755" s="2">
        <v>0.01</v>
      </c>
      <c r="J755" s="1"/>
      <c r="P755" s="2"/>
    </row>
    <row r="756" spans="3:16" x14ac:dyDescent="0.25">
      <c r="C756" s="1">
        <v>45215</v>
      </c>
      <c r="D756">
        <v>22.6</v>
      </c>
      <c r="E756">
        <v>22.75</v>
      </c>
      <c r="F756">
        <v>22.75</v>
      </c>
      <c r="G756">
        <v>22.465</v>
      </c>
      <c r="I756" s="2">
        <v>-4.4000000000000003E-3</v>
      </c>
      <c r="J756" s="1"/>
      <c r="P756" s="2"/>
    </row>
    <row r="757" spans="3:16" x14ac:dyDescent="0.25">
      <c r="C757" s="1">
        <v>45212</v>
      </c>
      <c r="D757">
        <v>22.7</v>
      </c>
      <c r="E757">
        <v>21.844000000000001</v>
      </c>
      <c r="F757">
        <v>22.8277</v>
      </c>
      <c r="G757">
        <v>21.8019</v>
      </c>
      <c r="I757" s="2">
        <v>3.9399999999999998E-2</v>
      </c>
      <c r="J757" s="1"/>
      <c r="P757" s="2"/>
    </row>
    <row r="758" spans="3:16" x14ac:dyDescent="0.25">
      <c r="C758" s="1">
        <v>45211</v>
      </c>
      <c r="D758">
        <v>21.84</v>
      </c>
      <c r="E758">
        <v>22.047599999999999</v>
      </c>
      <c r="F758">
        <v>22.26</v>
      </c>
      <c r="G758">
        <v>21.748799999999999</v>
      </c>
      <c r="I758" s="2">
        <v>-0.01</v>
      </c>
      <c r="J758" s="1"/>
      <c r="P758" s="2"/>
    </row>
    <row r="759" spans="3:16" x14ac:dyDescent="0.25">
      <c r="C759" s="1">
        <v>45210</v>
      </c>
      <c r="D759">
        <v>22.06</v>
      </c>
      <c r="E759">
        <v>21.842700000000001</v>
      </c>
      <c r="F759">
        <v>22.133199999999999</v>
      </c>
      <c r="G759">
        <v>21.787299999999998</v>
      </c>
      <c r="I759" s="2">
        <v>1.15E-2</v>
      </c>
      <c r="J759" s="1"/>
      <c r="P759" s="2"/>
    </row>
    <row r="760" spans="3:16" x14ac:dyDescent="0.25">
      <c r="C760" s="1">
        <v>45209</v>
      </c>
      <c r="D760">
        <v>21.81</v>
      </c>
      <c r="E760">
        <v>21.846</v>
      </c>
      <c r="F760">
        <v>21.970700000000001</v>
      </c>
      <c r="G760">
        <v>21.623899999999999</v>
      </c>
      <c r="I760" s="2">
        <v>-3.7000000000000002E-3</v>
      </c>
      <c r="J760" s="1"/>
      <c r="P760" s="2"/>
    </row>
    <row r="761" spans="3:16" x14ac:dyDescent="0.25">
      <c r="C761" s="1">
        <v>45208</v>
      </c>
      <c r="D761">
        <v>21.89</v>
      </c>
      <c r="E761">
        <v>21.614999999999998</v>
      </c>
      <c r="F761">
        <v>22.016500000000001</v>
      </c>
      <c r="G761">
        <v>21.566700000000001</v>
      </c>
      <c r="I761" s="2">
        <v>1.3899999999999999E-2</v>
      </c>
      <c r="J761" s="1"/>
      <c r="P761" s="2"/>
    </row>
    <row r="762" spans="3:16" x14ac:dyDescent="0.25">
      <c r="C762" s="1">
        <v>45205</v>
      </c>
      <c r="D762">
        <v>21.59</v>
      </c>
      <c r="E762">
        <v>20.9221</v>
      </c>
      <c r="F762">
        <v>21.6568</v>
      </c>
      <c r="G762">
        <v>20.8</v>
      </c>
      <c r="I762" s="2">
        <v>3.3000000000000002E-2</v>
      </c>
      <c r="J762" s="1"/>
      <c r="P762" s="2"/>
    </row>
    <row r="763" spans="3:16" x14ac:dyDescent="0.25">
      <c r="C763" s="1">
        <v>45204</v>
      </c>
      <c r="D763">
        <v>20.9</v>
      </c>
      <c r="E763">
        <v>21.0261</v>
      </c>
      <c r="F763">
        <v>21.314</v>
      </c>
      <c r="G763">
        <v>20.7026</v>
      </c>
      <c r="I763" s="2">
        <v>-2.8999999999999998E-3</v>
      </c>
      <c r="J763" s="1"/>
      <c r="P763" s="2"/>
    </row>
    <row r="764" spans="3:16" x14ac:dyDescent="0.25">
      <c r="C764" s="1">
        <v>45203</v>
      </c>
      <c r="D764">
        <v>20.96</v>
      </c>
      <c r="E764">
        <v>21.138500000000001</v>
      </c>
      <c r="F764">
        <v>21.406300000000002</v>
      </c>
      <c r="G764">
        <v>20.684200000000001</v>
      </c>
      <c r="I764" s="2">
        <v>-8.9999999999999993E-3</v>
      </c>
      <c r="J764" s="1"/>
      <c r="P764" s="2"/>
    </row>
    <row r="765" spans="3:16" x14ac:dyDescent="0.25">
      <c r="C765" s="1">
        <v>45202</v>
      </c>
      <c r="D765">
        <v>21.15</v>
      </c>
      <c r="E765">
        <v>21.092600000000001</v>
      </c>
      <c r="F765">
        <v>21.395900000000001</v>
      </c>
      <c r="G765">
        <v>20.680199999999999</v>
      </c>
      <c r="I765" s="2">
        <v>3.8E-3</v>
      </c>
      <c r="J765" s="1"/>
      <c r="P765" s="2"/>
    </row>
    <row r="766" spans="3:16" x14ac:dyDescent="0.25">
      <c r="C766" s="1">
        <v>45201</v>
      </c>
      <c r="D766">
        <v>21.07</v>
      </c>
      <c r="E766">
        <v>22.182700000000001</v>
      </c>
      <c r="F766">
        <v>22.2012</v>
      </c>
      <c r="G766">
        <v>21.014399999999998</v>
      </c>
      <c r="I766" s="2">
        <v>-4.9200000000000001E-2</v>
      </c>
      <c r="J766" s="1"/>
      <c r="P766" s="2"/>
    </row>
    <row r="767" spans="3:16" x14ac:dyDescent="0.25">
      <c r="C767" s="1">
        <v>45198</v>
      </c>
      <c r="D767">
        <v>22.16</v>
      </c>
      <c r="E767">
        <v>22.624500000000001</v>
      </c>
      <c r="F767">
        <v>23.57</v>
      </c>
      <c r="G767">
        <v>22.105799999999999</v>
      </c>
      <c r="I767" s="2">
        <v>-1.95E-2</v>
      </c>
      <c r="J767" s="1"/>
      <c r="P767" s="2"/>
    </row>
    <row r="768" spans="3:16" x14ac:dyDescent="0.25">
      <c r="C768" s="1">
        <v>45197</v>
      </c>
      <c r="D768">
        <v>22.6</v>
      </c>
      <c r="E768">
        <v>22.57</v>
      </c>
      <c r="F768">
        <v>22.746500000000001</v>
      </c>
      <c r="G768">
        <v>22.388500000000001</v>
      </c>
      <c r="I768" s="2">
        <v>3.5999999999999999E-3</v>
      </c>
      <c r="J768" s="1"/>
      <c r="P768" s="2"/>
    </row>
    <row r="769" spans="3:16" x14ac:dyDescent="0.25">
      <c r="C769" s="1">
        <v>45196</v>
      </c>
      <c r="D769">
        <v>22.5181</v>
      </c>
      <c r="E769">
        <v>22.839600000000001</v>
      </c>
      <c r="F769">
        <v>22.8887</v>
      </c>
      <c r="G769">
        <v>22.398499999999999</v>
      </c>
      <c r="I769" s="2">
        <v>-1.4999999999999999E-2</v>
      </c>
      <c r="J769" s="1"/>
      <c r="P769" s="2"/>
    </row>
    <row r="770" spans="3:16" x14ac:dyDescent="0.25">
      <c r="C770" s="1">
        <v>45195</v>
      </c>
      <c r="D770">
        <v>22.86</v>
      </c>
      <c r="E770">
        <v>23.127400000000002</v>
      </c>
      <c r="F770">
        <v>23.1584</v>
      </c>
      <c r="G770">
        <v>22.8293</v>
      </c>
      <c r="I770" s="2">
        <v>-1.0800000000000001E-2</v>
      </c>
      <c r="J770" s="1"/>
      <c r="P770" s="2"/>
    </row>
    <row r="771" spans="3:16" x14ac:dyDescent="0.25">
      <c r="C771" s="1">
        <v>45194</v>
      </c>
      <c r="D771">
        <v>23.11</v>
      </c>
      <c r="E771">
        <v>23.545000000000002</v>
      </c>
      <c r="F771">
        <v>23.662800000000001</v>
      </c>
      <c r="G771">
        <v>23.032800000000002</v>
      </c>
      <c r="I771" s="2">
        <v>-1.78E-2</v>
      </c>
      <c r="J771" s="1"/>
      <c r="P771" s="2"/>
    </row>
    <row r="772" spans="3:16" x14ac:dyDescent="0.25">
      <c r="C772" s="1">
        <v>45191</v>
      </c>
      <c r="D772">
        <v>23.53</v>
      </c>
      <c r="E772">
        <v>23.4255</v>
      </c>
      <c r="F772">
        <v>23.786000000000001</v>
      </c>
      <c r="G772">
        <v>23.385000000000002</v>
      </c>
      <c r="I772" s="2">
        <v>6.4000000000000003E-3</v>
      </c>
      <c r="J772" s="1"/>
      <c r="P772" s="2"/>
    </row>
    <row r="773" spans="3:16" x14ac:dyDescent="0.25">
      <c r="C773" s="1">
        <v>45190</v>
      </c>
      <c r="D773">
        <v>23.38</v>
      </c>
      <c r="E773">
        <v>23.282399999999999</v>
      </c>
      <c r="F773">
        <v>23.485600000000002</v>
      </c>
      <c r="G773">
        <v>22.806000000000001</v>
      </c>
      <c r="I773" s="2">
        <v>6.0000000000000001E-3</v>
      </c>
      <c r="J773" s="1"/>
      <c r="P773" s="2"/>
    </row>
    <row r="774" spans="3:16" x14ac:dyDescent="0.25">
      <c r="C774" s="1">
        <v>45189</v>
      </c>
      <c r="D774">
        <v>23.24</v>
      </c>
      <c r="E774">
        <v>23.2775</v>
      </c>
      <c r="F774">
        <v>23.606300000000001</v>
      </c>
      <c r="G774">
        <v>23.042899999999999</v>
      </c>
      <c r="I774" s="2">
        <v>4.0000000000000002E-4</v>
      </c>
      <c r="J774" s="1"/>
      <c r="P774" s="2"/>
    </row>
    <row r="775" spans="3:16" x14ac:dyDescent="0.25">
      <c r="C775" s="1">
        <v>45188</v>
      </c>
      <c r="D775">
        <v>23.23</v>
      </c>
      <c r="E775">
        <v>23.274999999999999</v>
      </c>
      <c r="F775">
        <v>23.430800000000001</v>
      </c>
      <c r="G775">
        <v>23.09</v>
      </c>
      <c r="I775" s="2">
        <v>0</v>
      </c>
      <c r="J775" s="1"/>
      <c r="P775" s="2"/>
    </row>
    <row r="776" spans="3:16" x14ac:dyDescent="0.25">
      <c r="C776" s="1">
        <v>45187</v>
      </c>
      <c r="D776">
        <v>23.23</v>
      </c>
      <c r="E776">
        <v>23.065200000000001</v>
      </c>
      <c r="F776">
        <v>23.29</v>
      </c>
      <c r="G776">
        <v>22.954499999999999</v>
      </c>
      <c r="I776" s="2">
        <v>9.5999999999999992E-3</v>
      </c>
      <c r="J776" s="1"/>
      <c r="P776" s="2"/>
    </row>
    <row r="777" spans="3:16" x14ac:dyDescent="0.25">
      <c r="C777" s="1">
        <v>45184</v>
      </c>
      <c r="D777">
        <v>23.008400000000002</v>
      </c>
      <c r="E777">
        <v>22.6585</v>
      </c>
      <c r="F777">
        <v>23.2971</v>
      </c>
      <c r="G777">
        <v>22.616</v>
      </c>
      <c r="I777" s="2">
        <v>1.67E-2</v>
      </c>
      <c r="J777" s="1"/>
      <c r="P777" s="2"/>
    </row>
    <row r="778" spans="3:16" x14ac:dyDescent="0.25">
      <c r="C778" s="1">
        <v>45183</v>
      </c>
      <c r="D778">
        <v>22.63</v>
      </c>
      <c r="E778">
        <v>22.832000000000001</v>
      </c>
      <c r="F778">
        <v>22.9876</v>
      </c>
      <c r="G778">
        <v>22.2928</v>
      </c>
      <c r="I778" s="2">
        <v>-8.9999999999999993E-3</v>
      </c>
      <c r="J778" s="1"/>
      <c r="P778" s="2"/>
    </row>
    <row r="779" spans="3:16" x14ac:dyDescent="0.25">
      <c r="C779" s="1">
        <v>45182</v>
      </c>
      <c r="D779">
        <v>22.835000000000001</v>
      </c>
      <c r="E779">
        <v>23.101800000000001</v>
      </c>
      <c r="F779">
        <v>23.105499999999999</v>
      </c>
      <c r="G779">
        <v>22.735600000000002</v>
      </c>
      <c r="I779" s="2">
        <v>-1.17E-2</v>
      </c>
      <c r="J779" s="1"/>
      <c r="P779" s="2"/>
    </row>
    <row r="780" spans="3:16" x14ac:dyDescent="0.25">
      <c r="C780" s="1">
        <v>45181</v>
      </c>
      <c r="D780">
        <v>23.105</v>
      </c>
      <c r="E780">
        <v>23.045000000000002</v>
      </c>
      <c r="F780">
        <v>23.196999999999999</v>
      </c>
      <c r="G780">
        <v>22.8291</v>
      </c>
      <c r="I780" s="2">
        <v>1.5E-3</v>
      </c>
      <c r="J780" s="1"/>
      <c r="P780" s="2"/>
    </row>
    <row r="781" spans="3:16" x14ac:dyDescent="0.25">
      <c r="C781" s="1">
        <v>45180</v>
      </c>
      <c r="D781">
        <v>23.07</v>
      </c>
      <c r="E781">
        <v>22.917000000000002</v>
      </c>
      <c r="F781">
        <v>23.235600000000002</v>
      </c>
      <c r="G781">
        <v>22.892499999999998</v>
      </c>
      <c r="I781" s="2">
        <v>7.0000000000000001E-3</v>
      </c>
      <c r="J781" s="1"/>
      <c r="P781" s="2"/>
    </row>
    <row r="782" spans="3:16" x14ac:dyDescent="0.25">
      <c r="C782" s="1">
        <v>45177</v>
      </c>
      <c r="D782">
        <v>22.908999999999999</v>
      </c>
      <c r="E782">
        <v>22.975000000000001</v>
      </c>
      <c r="F782">
        <v>23.1859</v>
      </c>
      <c r="G782">
        <v>22.849799999999998</v>
      </c>
      <c r="I782" s="2">
        <v>-1.6999999999999999E-3</v>
      </c>
      <c r="J782" s="1"/>
      <c r="P782" s="2"/>
    </row>
    <row r="783" spans="3:16" x14ac:dyDescent="0.25">
      <c r="C783" s="1">
        <v>45176</v>
      </c>
      <c r="D783">
        <v>22.947500000000002</v>
      </c>
      <c r="E783">
        <v>23.172699999999999</v>
      </c>
      <c r="F783">
        <v>23.206800000000001</v>
      </c>
      <c r="G783">
        <v>22.828399999999998</v>
      </c>
      <c r="I783" s="2">
        <v>-1.0200000000000001E-2</v>
      </c>
      <c r="J783" s="1"/>
      <c r="P783" s="2"/>
    </row>
    <row r="784" spans="3:16" x14ac:dyDescent="0.25">
      <c r="C784" s="1">
        <v>45175</v>
      </c>
      <c r="D784">
        <v>23.184999999999999</v>
      </c>
      <c r="E784">
        <v>23.5687</v>
      </c>
      <c r="F784">
        <v>23.609300000000001</v>
      </c>
      <c r="G784">
        <v>22.996700000000001</v>
      </c>
      <c r="I784" s="2">
        <v>-1.47E-2</v>
      </c>
      <c r="J784" s="1"/>
      <c r="P784" s="2"/>
    </row>
    <row r="785" spans="3:16" x14ac:dyDescent="0.25">
      <c r="C785" s="1">
        <v>45174</v>
      </c>
      <c r="D785">
        <v>23.5306</v>
      </c>
      <c r="E785">
        <v>24.003699999999998</v>
      </c>
      <c r="F785">
        <v>24.0168</v>
      </c>
      <c r="G785">
        <v>23.468699999999998</v>
      </c>
      <c r="I785" s="2">
        <v>-1.83E-2</v>
      </c>
      <c r="J785" s="1"/>
      <c r="P785" s="2"/>
    </row>
    <row r="786" spans="3:16" x14ac:dyDescent="0.25">
      <c r="C786" s="1">
        <v>45173</v>
      </c>
      <c r="D786">
        <v>23.97</v>
      </c>
      <c r="E786">
        <v>24.1875</v>
      </c>
      <c r="F786">
        <v>24.3064</v>
      </c>
      <c r="G786">
        <v>23.950500000000002</v>
      </c>
      <c r="I786" s="2">
        <v>-8.0000000000000002E-3</v>
      </c>
      <c r="J786" s="1"/>
      <c r="P786" s="2"/>
    </row>
    <row r="787" spans="3:16" x14ac:dyDescent="0.25">
      <c r="C787" s="1">
        <v>45170</v>
      </c>
      <c r="D787">
        <v>24.1632</v>
      </c>
      <c r="E787">
        <v>24.4023</v>
      </c>
      <c r="F787">
        <v>24.830200000000001</v>
      </c>
      <c r="G787">
        <v>24.1494</v>
      </c>
      <c r="I787" s="2">
        <v>-1.11E-2</v>
      </c>
      <c r="J787" s="1"/>
      <c r="P787" s="2"/>
    </row>
    <row r="788" spans="3:16" x14ac:dyDescent="0.25">
      <c r="C788" s="1">
        <v>45169</v>
      </c>
      <c r="D788">
        <v>24.434999999999999</v>
      </c>
      <c r="E788">
        <v>24.628399999999999</v>
      </c>
      <c r="F788">
        <v>24.6921</v>
      </c>
      <c r="G788">
        <v>24.362200000000001</v>
      </c>
      <c r="I788" s="2">
        <v>-8.6999999999999994E-3</v>
      </c>
      <c r="J788" s="1"/>
      <c r="P788" s="2"/>
    </row>
    <row r="789" spans="3:16" x14ac:dyDescent="0.25">
      <c r="C789" s="1">
        <v>45168</v>
      </c>
      <c r="D789">
        <v>24.65</v>
      </c>
      <c r="E789">
        <v>24.73</v>
      </c>
      <c r="F789">
        <v>25.0243</v>
      </c>
      <c r="G789">
        <v>24.5214</v>
      </c>
      <c r="I789" s="2">
        <v>-3.2000000000000002E-3</v>
      </c>
      <c r="J789" s="1"/>
      <c r="P789" s="2"/>
    </row>
    <row r="790" spans="3:16" x14ac:dyDescent="0.25">
      <c r="C790" s="1">
        <v>45167</v>
      </c>
      <c r="D790">
        <v>24.73</v>
      </c>
      <c r="E790">
        <v>24.220700000000001</v>
      </c>
      <c r="F790">
        <v>24.807200000000002</v>
      </c>
      <c r="G790">
        <v>24.1585</v>
      </c>
      <c r="I790" s="2">
        <v>1.9599999999999999E-2</v>
      </c>
      <c r="J790" s="1"/>
      <c r="P790" s="2"/>
    </row>
    <row r="791" spans="3:16" x14ac:dyDescent="0.25">
      <c r="C791" s="1">
        <v>45166</v>
      </c>
      <c r="D791">
        <v>24.254999999999999</v>
      </c>
      <c r="E791">
        <v>24.24</v>
      </c>
      <c r="F791">
        <v>24.370999999999999</v>
      </c>
      <c r="G791">
        <v>24.031300000000002</v>
      </c>
      <c r="I791" s="2">
        <v>1.5E-3</v>
      </c>
      <c r="J791" s="1"/>
      <c r="P791" s="2"/>
    </row>
    <row r="792" spans="3:16" x14ac:dyDescent="0.25">
      <c r="C792" s="1">
        <v>45163</v>
      </c>
      <c r="D792">
        <v>24.2193</v>
      </c>
      <c r="E792">
        <v>24.157699999999998</v>
      </c>
      <c r="F792">
        <v>24.385000000000002</v>
      </c>
      <c r="G792">
        <v>23.91</v>
      </c>
      <c r="I792" s="2">
        <v>3.5000000000000001E-3</v>
      </c>
      <c r="J792" s="1"/>
      <c r="P792" s="2"/>
    </row>
    <row r="793" spans="3:16" x14ac:dyDescent="0.25">
      <c r="C793" s="1">
        <v>45162</v>
      </c>
      <c r="D793">
        <v>24.135000000000002</v>
      </c>
      <c r="E793">
        <v>24.3447</v>
      </c>
      <c r="F793">
        <v>24.364599999999999</v>
      </c>
      <c r="G793">
        <v>24.05</v>
      </c>
      <c r="I793" s="2">
        <v>-7.7000000000000002E-3</v>
      </c>
      <c r="J793" s="1"/>
      <c r="P793" s="2"/>
    </row>
    <row r="794" spans="3:16" x14ac:dyDescent="0.25">
      <c r="C794" s="1">
        <v>45161</v>
      </c>
      <c r="D794">
        <v>24.323</v>
      </c>
      <c r="E794">
        <v>23.4175</v>
      </c>
      <c r="F794">
        <v>24.367899999999999</v>
      </c>
      <c r="G794">
        <v>23.4025</v>
      </c>
      <c r="I794" s="2">
        <v>3.9899999999999998E-2</v>
      </c>
      <c r="J794" s="1"/>
      <c r="P794" s="2"/>
    </row>
    <row r="795" spans="3:16" x14ac:dyDescent="0.25">
      <c r="C795" s="1">
        <v>45160</v>
      </c>
      <c r="D795">
        <v>23.39</v>
      </c>
      <c r="E795">
        <v>23.321300000000001</v>
      </c>
      <c r="F795">
        <v>23.471599999999999</v>
      </c>
      <c r="G795">
        <v>23.197099999999999</v>
      </c>
      <c r="I795" s="2">
        <v>1.8E-3</v>
      </c>
      <c r="J795" s="1"/>
      <c r="P795" s="2"/>
    </row>
    <row r="796" spans="3:16" x14ac:dyDescent="0.25">
      <c r="C796" s="1">
        <v>45159</v>
      </c>
      <c r="D796">
        <v>23.3475</v>
      </c>
      <c r="E796">
        <v>22.725000000000001</v>
      </c>
      <c r="F796">
        <v>23.372499999999999</v>
      </c>
      <c r="G796">
        <v>22.658200000000001</v>
      </c>
      <c r="I796" s="2">
        <v>2.8400000000000002E-2</v>
      </c>
      <c r="J796" s="1"/>
      <c r="P796" s="2"/>
    </row>
    <row r="797" spans="3:16" x14ac:dyDescent="0.25">
      <c r="C797" s="1">
        <v>45156</v>
      </c>
      <c r="D797">
        <v>22.703700000000001</v>
      </c>
      <c r="E797">
        <v>22.712499999999999</v>
      </c>
      <c r="F797">
        <v>22.895700000000001</v>
      </c>
      <c r="G797">
        <v>22.62</v>
      </c>
      <c r="I797" s="2">
        <v>5.9999999999999995E-4</v>
      </c>
      <c r="J797" s="1"/>
      <c r="P797" s="2"/>
    </row>
    <row r="798" spans="3:16" x14ac:dyDescent="0.25">
      <c r="C798" s="1">
        <v>45155</v>
      </c>
      <c r="D798">
        <v>22.69</v>
      </c>
      <c r="E798">
        <v>22.433499999999999</v>
      </c>
      <c r="F798">
        <v>23.014900000000001</v>
      </c>
      <c r="G798">
        <v>22.341899999999999</v>
      </c>
      <c r="I798" s="2">
        <v>1.3599999999999999E-2</v>
      </c>
      <c r="J798" s="1"/>
      <c r="P798" s="2"/>
    </row>
    <row r="799" spans="3:16" x14ac:dyDescent="0.25">
      <c r="C799" s="1">
        <v>45154</v>
      </c>
      <c r="D799">
        <v>22.385999999999999</v>
      </c>
      <c r="E799">
        <v>22.545000000000002</v>
      </c>
      <c r="F799">
        <v>22.801500000000001</v>
      </c>
      <c r="G799">
        <v>22.387699999999999</v>
      </c>
      <c r="I799" s="2">
        <v>-5.4999999999999997E-3</v>
      </c>
      <c r="J799" s="1"/>
      <c r="P799" s="2"/>
    </row>
    <row r="800" spans="3:16" x14ac:dyDescent="0.25">
      <c r="C800" s="1">
        <v>45153</v>
      </c>
      <c r="D800">
        <v>22.51</v>
      </c>
      <c r="E800">
        <v>22.5915</v>
      </c>
      <c r="F800">
        <v>22.727599999999999</v>
      </c>
      <c r="G800">
        <v>22.215699999999998</v>
      </c>
      <c r="I800" s="2">
        <v>-4.4000000000000003E-3</v>
      </c>
      <c r="J800" s="1"/>
      <c r="P800" s="2"/>
    </row>
    <row r="801" spans="3:16" x14ac:dyDescent="0.25">
      <c r="C801" s="1">
        <v>45152</v>
      </c>
      <c r="D801">
        <v>22.61</v>
      </c>
      <c r="E801">
        <v>22.6998</v>
      </c>
      <c r="F801">
        <v>22.7806</v>
      </c>
      <c r="G801">
        <v>22.3521</v>
      </c>
      <c r="I801" s="2">
        <v>-2.5999999999999999E-3</v>
      </c>
      <c r="J801" s="1"/>
      <c r="P801" s="2"/>
    </row>
    <row r="802" spans="3:16" x14ac:dyDescent="0.25">
      <c r="C802" s="1">
        <v>45149</v>
      </c>
      <c r="D802">
        <v>22.669499999999999</v>
      </c>
      <c r="E802">
        <v>22.719100000000001</v>
      </c>
      <c r="F802">
        <v>22.86</v>
      </c>
      <c r="G802">
        <v>22.565000000000001</v>
      </c>
      <c r="I802" s="2">
        <v>-5.0000000000000001E-4</v>
      </c>
      <c r="J802" s="1"/>
      <c r="P802" s="2"/>
    </row>
    <row r="803" spans="3:16" x14ac:dyDescent="0.25">
      <c r="C803" s="1">
        <v>45148</v>
      </c>
      <c r="D803">
        <v>22.68</v>
      </c>
      <c r="E803">
        <v>22.686499999999999</v>
      </c>
      <c r="F803">
        <v>23.01</v>
      </c>
      <c r="G803">
        <v>22.617599999999999</v>
      </c>
      <c r="I803" s="2">
        <v>4.0000000000000002E-4</v>
      </c>
      <c r="J803" s="1"/>
      <c r="P803" s="2"/>
    </row>
    <row r="804" spans="3:16" x14ac:dyDescent="0.25">
      <c r="C804" s="1">
        <v>45147</v>
      </c>
      <c r="D804">
        <v>22.67</v>
      </c>
      <c r="E804">
        <v>22.760999999999999</v>
      </c>
      <c r="F804">
        <v>22.950800000000001</v>
      </c>
      <c r="G804">
        <v>22.615200000000002</v>
      </c>
      <c r="I804" s="2">
        <v>-4.0000000000000001E-3</v>
      </c>
      <c r="J804" s="1"/>
      <c r="P804" s="2"/>
    </row>
    <row r="805" spans="3:16" x14ac:dyDescent="0.25">
      <c r="C805" s="1">
        <v>45146</v>
      </c>
      <c r="D805">
        <v>22.76</v>
      </c>
      <c r="E805">
        <v>23.078299999999999</v>
      </c>
      <c r="F805">
        <v>23.202300000000001</v>
      </c>
      <c r="G805">
        <v>22.6494</v>
      </c>
      <c r="I805" s="2">
        <v>-1.6799999999999999E-2</v>
      </c>
      <c r="J805" s="1"/>
      <c r="P805" s="2"/>
    </row>
    <row r="806" spans="3:16" x14ac:dyDescent="0.25">
      <c r="C806" s="1">
        <v>45145</v>
      </c>
      <c r="D806">
        <v>23.15</v>
      </c>
      <c r="E806">
        <v>23.652000000000001</v>
      </c>
      <c r="F806">
        <v>23.695699999999999</v>
      </c>
      <c r="G806">
        <v>23.056100000000001</v>
      </c>
      <c r="I806" s="2">
        <v>-1.9099999999999999E-2</v>
      </c>
      <c r="J806" s="1"/>
      <c r="P806" s="2"/>
    </row>
    <row r="807" spans="3:16" x14ac:dyDescent="0.25">
      <c r="C807" s="1">
        <v>45142</v>
      </c>
      <c r="D807">
        <v>23.6</v>
      </c>
      <c r="E807">
        <v>23.58</v>
      </c>
      <c r="F807">
        <v>23.807600000000001</v>
      </c>
      <c r="G807">
        <v>23.298300000000001</v>
      </c>
      <c r="I807" s="2">
        <v>1.9E-3</v>
      </c>
      <c r="J807" s="1"/>
      <c r="P807" s="2"/>
    </row>
    <row r="808" spans="3:16" x14ac:dyDescent="0.25">
      <c r="C808" s="1">
        <v>45141</v>
      </c>
      <c r="D808">
        <v>23.555</v>
      </c>
      <c r="E808">
        <v>23.725000000000001</v>
      </c>
      <c r="F808">
        <v>23.8522</v>
      </c>
      <c r="G808">
        <v>23.3948</v>
      </c>
      <c r="I808" s="2">
        <v>-7.7999999999999996E-3</v>
      </c>
      <c r="J808" s="1"/>
      <c r="P808" s="2"/>
    </row>
    <row r="809" spans="3:16" x14ac:dyDescent="0.25">
      <c r="C809" s="1">
        <v>45140</v>
      </c>
      <c r="D809">
        <v>23.74</v>
      </c>
      <c r="E809">
        <v>24.347100000000001</v>
      </c>
      <c r="F809">
        <v>24.51</v>
      </c>
      <c r="G809">
        <v>23.6327</v>
      </c>
      <c r="I809" s="2">
        <v>-2.4199999999999999E-2</v>
      </c>
      <c r="J809" s="1"/>
      <c r="P809" s="2"/>
    </row>
    <row r="810" spans="3:16" x14ac:dyDescent="0.25">
      <c r="C810" s="1">
        <v>45139</v>
      </c>
      <c r="D810">
        <v>24.33</v>
      </c>
      <c r="E810">
        <v>24.748000000000001</v>
      </c>
      <c r="F810">
        <v>24.7803</v>
      </c>
      <c r="G810">
        <v>24.1191</v>
      </c>
      <c r="I810" s="2">
        <v>-1.78E-2</v>
      </c>
      <c r="J810" s="1"/>
      <c r="P810" s="2"/>
    </row>
    <row r="811" spans="3:16" x14ac:dyDescent="0.25">
      <c r="C811" s="1">
        <v>45138</v>
      </c>
      <c r="D811">
        <v>24.77</v>
      </c>
      <c r="E811">
        <v>24.3352</v>
      </c>
      <c r="F811">
        <v>24.86</v>
      </c>
      <c r="G811">
        <v>24.1784</v>
      </c>
      <c r="I811" s="2">
        <v>1.8100000000000002E-2</v>
      </c>
      <c r="J811" s="1"/>
      <c r="P811" s="2"/>
    </row>
    <row r="812" spans="3:16" x14ac:dyDescent="0.25">
      <c r="C812" s="1">
        <v>45135</v>
      </c>
      <c r="D812">
        <v>24.33</v>
      </c>
      <c r="E812">
        <v>24.127700000000001</v>
      </c>
      <c r="F812">
        <v>24.420200000000001</v>
      </c>
      <c r="G812">
        <v>24.1007</v>
      </c>
      <c r="I812" s="2">
        <v>8.0999999999999996E-3</v>
      </c>
      <c r="J812" s="1"/>
      <c r="P812" s="2"/>
    </row>
    <row r="813" spans="3:16" x14ac:dyDescent="0.25">
      <c r="C813" s="1">
        <v>45134</v>
      </c>
      <c r="D813">
        <v>24.1355</v>
      </c>
      <c r="E813">
        <v>24.9163</v>
      </c>
      <c r="F813">
        <v>25.1584</v>
      </c>
      <c r="G813">
        <v>24.028300000000002</v>
      </c>
      <c r="I813" s="2">
        <v>-3.1399999999999997E-2</v>
      </c>
      <c r="J813" s="1"/>
      <c r="P813" s="2"/>
    </row>
    <row r="814" spans="3:16" x14ac:dyDescent="0.25">
      <c r="C814" s="1">
        <v>45133</v>
      </c>
      <c r="D814">
        <v>24.916899999999998</v>
      </c>
      <c r="E814">
        <v>24.649899999999999</v>
      </c>
      <c r="F814">
        <v>25.046600000000002</v>
      </c>
      <c r="G814">
        <v>24.509399999999999</v>
      </c>
      <c r="I814" s="2">
        <v>8.9999999999999993E-3</v>
      </c>
      <c r="J814" s="1"/>
      <c r="P814" s="2"/>
    </row>
    <row r="815" spans="3:16" x14ac:dyDescent="0.25">
      <c r="C815" s="1">
        <v>45132</v>
      </c>
      <c r="D815">
        <v>24.695</v>
      </c>
      <c r="E815">
        <v>24.372800000000002</v>
      </c>
      <c r="F815">
        <v>24.7347</v>
      </c>
      <c r="G815">
        <v>24.283799999999999</v>
      </c>
      <c r="I815" s="2">
        <v>1.3299999999999999E-2</v>
      </c>
      <c r="J815" s="1"/>
      <c r="P815" s="2"/>
    </row>
    <row r="816" spans="3:16" x14ac:dyDescent="0.25">
      <c r="C816" s="1">
        <v>45131</v>
      </c>
      <c r="D816">
        <v>24.37</v>
      </c>
      <c r="E816">
        <v>24.62</v>
      </c>
      <c r="F816">
        <v>24.7318</v>
      </c>
      <c r="G816">
        <v>24.255099999999999</v>
      </c>
      <c r="I816" s="2">
        <v>-8.3000000000000001E-3</v>
      </c>
      <c r="J816" s="1"/>
      <c r="P816" s="2"/>
    </row>
    <row r="817" spans="3:16" x14ac:dyDescent="0.25">
      <c r="C817" s="1">
        <v>45128</v>
      </c>
      <c r="D817">
        <v>24.574000000000002</v>
      </c>
      <c r="E817">
        <v>24.793299999999999</v>
      </c>
      <c r="F817">
        <v>24.930199999999999</v>
      </c>
      <c r="G817">
        <v>24.584399999999999</v>
      </c>
      <c r="I817" s="2">
        <v>-6.7000000000000002E-3</v>
      </c>
      <c r="J817" s="1"/>
      <c r="P817" s="2"/>
    </row>
    <row r="818" spans="3:16" x14ac:dyDescent="0.25">
      <c r="C818" s="1">
        <v>45127</v>
      </c>
      <c r="D818">
        <v>24.74</v>
      </c>
      <c r="E818">
        <v>25.150700000000001</v>
      </c>
      <c r="F818">
        <v>25.287099999999999</v>
      </c>
      <c r="G818">
        <v>24.7027</v>
      </c>
      <c r="I818" s="2">
        <v>-1.6899999999999998E-2</v>
      </c>
      <c r="J818" s="1"/>
      <c r="P818" s="2"/>
    </row>
    <row r="819" spans="3:16" x14ac:dyDescent="0.25">
      <c r="C819" s="1">
        <v>45126</v>
      </c>
      <c r="D819">
        <v>25.164999999999999</v>
      </c>
      <c r="E819">
        <v>25.062999999999999</v>
      </c>
      <c r="F819">
        <v>25.2532</v>
      </c>
      <c r="G819">
        <v>24.927</v>
      </c>
      <c r="I819" s="2">
        <v>3.3999999999999998E-3</v>
      </c>
      <c r="J819" s="1"/>
      <c r="P819" s="2"/>
    </row>
    <row r="820" spans="3:16" x14ac:dyDescent="0.25">
      <c r="C820" s="1">
        <v>45125</v>
      </c>
      <c r="D820">
        <v>25.08</v>
      </c>
      <c r="E820">
        <v>24.83</v>
      </c>
      <c r="F820">
        <v>25.1782</v>
      </c>
      <c r="G820">
        <v>24.760999999999999</v>
      </c>
      <c r="I820" s="2">
        <v>9.1000000000000004E-3</v>
      </c>
      <c r="J820" s="1"/>
      <c r="P820" s="2"/>
    </row>
    <row r="821" spans="3:16" x14ac:dyDescent="0.25">
      <c r="C821" s="1">
        <v>45124</v>
      </c>
      <c r="D821">
        <v>24.855</v>
      </c>
      <c r="E821">
        <v>24.9253</v>
      </c>
      <c r="F821">
        <v>24.955200000000001</v>
      </c>
      <c r="G821">
        <v>24.589300000000001</v>
      </c>
      <c r="I821" s="2">
        <v>-3.0999999999999999E-3</v>
      </c>
      <c r="J821" s="1"/>
      <c r="P821" s="2"/>
    </row>
    <row r="822" spans="3:16" x14ac:dyDescent="0.25">
      <c r="C822" s="1">
        <v>45121</v>
      </c>
      <c r="D822">
        <v>24.932500000000001</v>
      </c>
      <c r="E822">
        <v>24.847100000000001</v>
      </c>
      <c r="F822">
        <v>25.036100000000001</v>
      </c>
      <c r="G822">
        <v>24.6662</v>
      </c>
      <c r="I822" s="2">
        <v>2.8999999999999998E-3</v>
      </c>
      <c r="J822" s="1"/>
      <c r="P822" s="2"/>
    </row>
    <row r="823" spans="3:16" x14ac:dyDescent="0.25">
      <c r="C823" s="1">
        <v>45120</v>
      </c>
      <c r="D823">
        <v>24.86</v>
      </c>
      <c r="E823">
        <v>24.155000000000001</v>
      </c>
      <c r="F823">
        <v>24.895</v>
      </c>
      <c r="G823">
        <v>24.09</v>
      </c>
      <c r="I823" s="2">
        <v>2.9899999999999999E-2</v>
      </c>
      <c r="J823" s="1"/>
      <c r="P823" s="2"/>
    </row>
    <row r="824" spans="3:16" x14ac:dyDescent="0.25">
      <c r="C824" s="1">
        <v>45119</v>
      </c>
      <c r="D824">
        <v>24.137499999999999</v>
      </c>
      <c r="E824">
        <v>23.192499999999999</v>
      </c>
      <c r="F824">
        <v>24.169599999999999</v>
      </c>
      <c r="G824">
        <v>23.093900000000001</v>
      </c>
      <c r="I824" s="2">
        <v>4.48E-2</v>
      </c>
      <c r="J824" s="1"/>
      <c r="P824" s="2"/>
    </row>
    <row r="825" spans="3:16" x14ac:dyDescent="0.25">
      <c r="C825" s="1">
        <v>45118</v>
      </c>
      <c r="D825">
        <v>23.102599999999999</v>
      </c>
      <c r="E825">
        <v>23.177399999999999</v>
      </c>
      <c r="F825">
        <v>23.408899999999999</v>
      </c>
      <c r="G825">
        <v>23</v>
      </c>
      <c r="I825" s="2">
        <v>-5.0000000000000001E-4</v>
      </c>
      <c r="J825" s="1"/>
      <c r="P825" s="2"/>
    </row>
    <row r="826" spans="3:16" x14ac:dyDescent="0.25">
      <c r="C826" s="1">
        <v>45117</v>
      </c>
      <c r="D826">
        <v>23.114999999999998</v>
      </c>
      <c r="E826">
        <v>23.0886</v>
      </c>
      <c r="F826">
        <v>23.1724</v>
      </c>
      <c r="G826">
        <v>22.731100000000001</v>
      </c>
      <c r="I826" s="2">
        <v>2.5999999999999999E-3</v>
      </c>
      <c r="J826" s="1"/>
      <c r="P826" s="2"/>
    </row>
    <row r="827" spans="3:16" x14ac:dyDescent="0.25">
      <c r="C827" s="1">
        <v>45114</v>
      </c>
      <c r="D827">
        <v>23.055</v>
      </c>
      <c r="E827">
        <v>22.725300000000001</v>
      </c>
      <c r="F827">
        <v>23.1646</v>
      </c>
      <c r="G827">
        <v>22.599299999999999</v>
      </c>
      <c r="I827" s="2">
        <v>1.3899999999999999E-2</v>
      </c>
      <c r="J827" s="1"/>
      <c r="P827" s="2"/>
    </row>
    <row r="828" spans="3:16" x14ac:dyDescent="0.25">
      <c r="C828" s="1">
        <v>45113</v>
      </c>
      <c r="D828">
        <v>22.74</v>
      </c>
      <c r="E828">
        <v>23.158300000000001</v>
      </c>
      <c r="F828">
        <v>23.2715</v>
      </c>
      <c r="G828">
        <v>22.521999999999998</v>
      </c>
      <c r="I828" s="2">
        <v>-1.5800000000000002E-2</v>
      </c>
      <c r="J828" s="1"/>
      <c r="P828" s="2"/>
    </row>
    <row r="829" spans="3:16" x14ac:dyDescent="0.25">
      <c r="C829" s="1">
        <v>45112</v>
      </c>
      <c r="D829">
        <v>23.105</v>
      </c>
      <c r="E829">
        <v>22.958300000000001</v>
      </c>
      <c r="F829">
        <v>23.321400000000001</v>
      </c>
      <c r="G829">
        <v>22.751100000000001</v>
      </c>
      <c r="I829" s="2">
        <v>6.7999999999999996E-3</v>
      </c>
      <c r="J829" s="1"/>
      <c r="P829" s="2"/>
    </row>
    <row r="830" spans="3:16" x14ac:dyDescent="0.25">
      <c r="C830" s="1">
        <v>45111</v>
      </c>
      <c r="D830">
        <v>22.95</v>
      </c>
      <c r="E830">
        <v>22.909600000000001</v>
      </c>
      <c r="F830">
        <v>23.077400000000001</v>
      </c>
      <c r="G830">
        <v>22.861000000000001</v>
      </c>
      <c r="I830" s="2">
        <v>2.8999999999999998E-3</v>
      </c>
      <c r="J830" s="1"/>
      <c r="P830" s="2"/>
    </row>
    <row r="831" spans="3:16" x14ac:dyDescent="0.25">
      <c r="C831" s="1">
        <v>45110</v>
      </c>
      <c r="D831">
        <v>22.883500000000002</v>
      </c>
      <c r="E831">
        <v>22.778500000000001</v>
      </c>
      <c r="F831">
        <v>23.083300000000001</v>
      </c>
      <c r="G831">
        <v>22.688600000000001</v>
      </c>
      <c r="I831" s="2">
        <v>5.7999999999999996E-3</v>
      </c>
      <c r="J831" s="1"/>
      <c r="P831" s="2"/>
    </row>
    <row r="832" spans="3:16" x14ac:dyDescent="0.25">
      <c r="C832" s="1">
        <v>45107</v>
      </c>
      <c r="D832">
        <v>22.752099999999999</v>
      </c>
      <c r="E832">
        <v>22.571100000000001</v>
      </c>
      <c r="F832">
        <v>22.855599999999999</v>
      </c>
      <c r="G832">
        <v>22.333300000000001</v>
      </c>
      <c r="I832" s="2">
        <v>8.9999999999999993E-3</v>
      </c>
      <c r="J832" s="1"/>
      <c r="P832" s="2"/>
    </row>
    <row r="833" spans="3:16" x14ac:dyDescent="0.25">
      <c r="C833" s="1">
        <v>45106</v>
      </c>
      <c r="D833">
        <v>22.55</v>
      </c>
      <c r="E833">
        <v>22.7211</v>
      </c>
      <c r="F833">
        <v>22.894100000000002</v>
      </c>
      <c r="G833">
        <v>22.2685</v>
      </c>
      <c r="I833" s="2">
        <v>-7.4999999999999997E-3</v>
      </c>
      <c r="J833" s="1"/>
      <c r="P833" s="2"/>
    </row>
    <row r="834" spans="3:16" x14ac:dyDescent="0.25">
      <c r="C834" s="1">
        <v>45105</v>
      </c>
      <c r="D834">
        <v>22.72</v>
      </c>
      <c r="E834">
        <v>22.848199999999999</v>
      </c>
      <c r="F834">
        <v>22.9818</v>
      </c>
      <c r="G834">
        <v>22.5474</v>
      </c>
      <c r="I834" s="2">
        <v>-7.1999999999999998E-3</v>
      </c>
      <c r="J834" s="1"/>
      <c r="P834" s="2"/>
    </row>
    <row r="835" spans="3:16" x14ac:dyDescent="0.25">
      <c r="C835" s="1">
        <v>45104</v>
      </c>
      <c r="D835">
        <v>22.885000000000002</v>
      </c>
      <c r="E835">
        <v>22.768699999999999</v>
      </c>
      <c r="F835">
        <v>23.110499999999998</v>
      </c>
      <c r="G835">
        <v>22.730799999999999</v>
      </c>
      <c r="I835" s="2">
        <v>5.1000000000000004E-3</v>
      </c>
      <c r="J835" s="1"/>
      <c r="P835" s="2"/>
    </row>
    <row r="836" spans="3:16" x14ac:dyDescent="0.25">
      <c r="C836" s="1">
        <v>45103</v>
      </c>
      <c r="D836">
        <v>22.77</v>
      </c>
      <c r="E836">
        <v>22.445</v>
      </c>
      <c r="F836">
        <v>22.904</v>
      </c>
      <c r="G836">
        <v>22.397600000000001</v>
      </c>
      <c r="I836" s="2">
        <v>1.5800000000000002E-2</v>
      </c>
      <c r="J836" s="1"/>
      <c r="P836" s="2"/>
    </row>
    <row r="837" spans="3:16" x14ac:dyDescent="0.25">
      <c r="C837" s="1">
        <v>45100</v>
      </c>
      <c r="D837">
        <v>22.415500000000002</v>
      </c>
      <c r="E837">
        <v>22.2409</v>
      </c>
      <c r="F837">
        <v>22.69</v>
      </c>
      <c r="G837">
        <v>22.099299999999999</v>
      </c>
      <c r="I837" s="2">
        <v>7.9000000000000008E-3</v>
      </c>
      <c r="J837" s="1"/>
      <c r="P837" s="2"/>
    </row>
    <row r="838" spans="3:16" x14ac:dyDescent="0.25">
      <c r="C838" s="1">
        <v>45099</v>
      </c>
      <c r="D838">
        <v>22.24</v>
      </c>
      <c r="E838">
        <v>22.622599999999998</v>
      </c>
      <c r="F838">
        <v>22.738299999999999</v>
      </c>
      <c r="G838">
        <v>22.17</v>
      </c>
      <c r="I838" s="2">
        <v>-1.77E-2</v>
      </c>
      <c r="J838" s="1"/>
      <c r="P838" s="2"/>
    </row>
    <row r="839" spans="3:16" x14ac:dyDescent="0.25">
      <c r="C839" s="1">
        <v>45098</v>
      </c>
      <c r="D839">
        <v>22.64</v>
      </c>
      <c r="E839">
        <v>23.209199999999999</v>
      </c>
      <c r="F839">
        <v>23.212499999999999</v>
      </c>
      <c r="G839">
        <v>22.4877</v>
      </c>
      <c r="I839" s="2">
        <v>-2.35E-2</v>
      </c>
      <c r="J839" s="1"/>
      <c r="P839" s="2"/>
    </row>
    <row r="840" spans="3:16" x14ac:dyDescent="0.25">
      <c r="C840" s="1">
        <v>45097</v>
      </c>
      <c r="D840">
        <v>23.184999999999999</v>
      </c>
      <c r="E840">
        <v>23.934999999999999</v>
      </c>
      <c r="F840">
        <v>24.041</v>
      </c>
      <c r="G840">
        <v>23.0411</v>
      </c>
      <c r="I840" s="2">
        <v>-3.15E-2</v>
      </c>
      <c r="J840" s="1"/>
      <c r="P840" s="2"/>
    </row>
    <row r="841" spans="3:16" x14ac:dyDescent="0.25">
      <c r="C841" s="1">
        <v>45096</v>
      </c>
      <c r="D841">
        <v>23.94</v>
      </c>
      <c r="E841">
        <v>24.1675</v>
      </c>
      <c r="F841">
        <v>24.200099999999999</v>
      </c>
      <c r="G841">
        <v>23.871400000000001</v>
      </c>
      <c r="I841" s="2">
        <v>-8.5000000000000006E-3</v>
      </c>
      <c r="J841" s="1"/>
      <c r="P841" s="2"/>
    </row>
    <row r="842" spans="3:16" x14ac:dyDescent="0.25">
      <c r="C842" s="1">
        <v>45093</v>
      </c>
      <c r="D842">
        <v>24.145199999999999</v>
      </c>
      <c r="E842">
        <v>23.8748</v>
      </c>
      <c r="F842">
        <v>24.2197</v>
      </c>
      <c r="G842">
        <v>23.8232</v>
      </c>
      <c r="I842" s="2">
        <v>1.2200000000000001E-2</v>
      </c>
      <c r="J842" s="1"/>
      <c r="P842" s="2"/>
    </row>
    <row r="843" spans="3:16" x14ac:dyDescent="0.25">
      <c r="C843" s="1">
        <v>45092</v>
      </c>
      <c r="D843">
        <v>23.855</v>
      </c>
      <c r="E843">
        <v>23.944299999999998</v>
      </c>
      <c r="F843">
        <v>24.022500000000001</v>
      </c>
      <c r="G843">
        <v>23.208300000000001</v>
      </c>
      <c r="I843" s="2">
        <v>-3.0000000000000001E-3</v>
      </c>
      <c r="J843" s="1"/>
      <c r="P843" s="2"/>
    </row>
    <row r="844" spans="3:16" x14ac:dyDescent="0.25">
      <c r="C844" s="1">
        <v>45091</v>
      </c>
      <c r="D844">
        <v>23.927499999999998</v>
      </c>
      <c r="E844">
        <v>23.627500000000001</v>
      </c>
      <c r="F844">
        <v>24.097999999999999</v>
      </c>
      <c r="G844">
        <v>23.625599999999999</v>
      </c>
      <c r="I844" s="2">
        <v>1.0500000000000001E-2</v>
      </c>
      <c r="J844" s="1"/>
      <c r="P844" s="2"/>
    </row>
    <row r="845" spans="3:16" x14ac:dyDescent="0.25">
      <c r="C845" s="1">
        <v>45090</v>
      </c>
      <c r="D845">
        <v>23.68</v>
      </c>
      <c r="E845">
        <v>24.061299999999999</v>
      </c>
      <c r="F845">
        <v>24.409700000000001</v>
      </c>
      <c r="G845">
        <v>23.587199999999999</v>
      </c>
      <c r="I845" s="2">
        <v>-1.54E-2</v>
      </c>
      <c r="J845" s="1"/>
      <c r="P845" s="2"/>
    </row>
    <row r="846" spans="3:16" x14ac:dyDescent="0.25">
      <c r="C846" s="1">
        <v>45089</v>
      </c>
      <c r="D846">
        <v>24.05</v>
      </c>
      <c r="E846">
        <v>24.265799999999999</v>
      </c>
      <c r="F846">
        <v>24.320499999999999</v>
      </c>
      <c r="G846">
        <v>23.86</v>
      </c>
      <c r="I846" s="2">
        <v>-8.8999999999999999E-3</v>
      </c>
      <c r="J846" s="1"/>
      <c r="P846" s="2"/>
    </row>
    <row r="847" spans="3:16" x14ac:dyDescent="0.25">
      <c r="C847" s="1">
        <v>45086</v>
      </c>
      <c r="D847">
        <v>24.266500000000001</v>
      </c>
      <c r="E847">
        <v>24.2941</v>
      </c>
      <c r="F847">
        <v>24.537400000000002</v>
      </c>
      <c r="G847">
        <v>24.1889</v>
      </c>
      <c r="I847" s="2">
        <v>1E-3</v>
      </c>
      <c r="J847" s="1"/>
      <c r="P847" s="2"/>
    </row>
    <row r="848" spans="3:16" x14ac:dyDescent="0.25">
      <c r="C848" s="1">
        <v>45085</v>
      </c>
      <c r="D848">
        <v>24.241099999999999</v>
      </c>
      <c r="E848">
        <v>23.4636</v>
      </c>
      <c r="F848">
        <v>24.370799999999999</v>
      </c>
      <c r="G848">
        <v>23.409600000000001</v>
      </c>
      <c r="I848" s="2">
        <v>3.3500000000000002E-2</v>
      </c>
      <c r="J848" s="1"/>
      <c r="P848" s="2"/>
    </row>
    <row r="849" spans="3:16" x14ac:dyDescent="0.25">
      <c r="C849" s="1">
        <v>45084</v>
      </c>
      <c r="D849">
        <v>23.454999999999998</v>
      </c>
      <c r="E849">
        <v>23.619399999999999</v>
      </c>
      <c r="F849">
        <v>24.059200000000001</v>
      </c>
      <c r="G849">
        <v>23.389399999999998</v>
      </c>
      <c r="I849" s="2">
        <v>-5.3E-3</v>
      </c>
      <c r="J849" s="1"/>
      <c r="P849" s="2"/>
    </row>
    <row r="850" spans="3:16" x14ac:dyDescent="0.25">
      <c r="C850" s="1">
        <v>45083</v>
      </c>
      <c r="D850">
        <v>23.58</v>
      </c>
      <c r="E850">
        <v>23.555</v>
      </c>
      <c r="F850">
        <v>23.796500000000002</v>
      </c>
      <c r="G850">
        <v>23.324999999999999</v>
      </c>
      <c r="I850" s="2">
        <v>-2.0000000000000001E-4</v>
      </c>
      <c r="J850" s="1"/>
      <c r="P850" s="2"/>
    </row>
    <row r="851" spans="3:16" x14ac:dyDescent="0.25">
      <c r="C851" s="1">
        <v>45082</v>
      </c>
      <c r="D851">
        <v>23.585000000000001</v>
      </c>
      <c r="E851">
        <v>23.5944</v>
      </c>
      <c r="F851">
        <v>23.692399999999999</v>
      </c>
      <c r="G851">
        <v>23.236799999999999</v>
      </c>
      <c r="I851" s="2">
        <v>-1E-4</v>
      </c>
      <c r="J851" s="1"/>
      <c r="P851" s="2"/>
    </row>
    <row r="852" spans="3:16" x14ac:dyDescent="0.25">
      <c r="C852" s="1">
        <v>45079</v>
      </c>
      <c r="D852">
        <v>23.587</v>
      </c>
      <c r="E852">
        <v>23.878499999999999</v>
      </c>
      <c r="F852">
        <v>24.030999999999999</v>
      </c>
      <c r="G852">
        <v>23.573699999999999</v>
      </c>
      <c r="I852" s="2">
        <v>-1.3299999999999999E-2</v>
      </c>
      <c r="J852" s="1"/>
      <c r="P852" s="2"/>
    </row>
    <row r="853" spans="3:16" x14ac:dyDescent="0.25">
      <c r="C853" s="1">
        <v>45078</v>
      </c>
      <c r="D853">
        <v>23.905000000000001</v>
      </c>
      <c r="E853">
        <v>23.545500000000001</v>
      </c>
      <c r="F853">
        <v>23.942299999999999</v>
      </c>
      <c r="G853">
        <v>23.26</v>
      </c>
      <c r="I853" s="2">
        <v>1.8200000000000001E-2</v>
      </c>
      <c r="J853" s="1"/>
      <c r="P853" s="2"/>
    </row>
    <row r="854" spans="3:16" x14ac:dyDescent="0.25">
      <c r="C854" s="1">
        <v>45077</v>
      </c>
      <c r="D854">
        <v>23.477499999999999</v>
      </c>
      <c r="E854">
        <v>23.209399999999999</v>
      </c>
      <c r="F854">
        <v>23.635000000000002</v>
      </c>
      <c r="G854">
        <v>23.09</v>
      </c>
      <c r="I854" s="2">
        <v>1.1299999999999999E-2</v>
      </c>
      <c r="J854" s="1"/>
      <c r="P854" s="2"/>
    </row>
    <row r="855" spans="3:16" x14ac:dyDescent="0.25">
      <c r="C855" s="1">
        <v>45076</v>
      </c>
      <c r="D855">
        <v>23.215</v>
      </c>
      <c r="E855">
        <v>23.1723</v>
      </c>
      <c r="F855">
        <v>23.36</v>
      </c>
      <c r="G855">
        <v>22.909700000000001</v>
      </c>
      <c r="I855" s="2">
        <v>8.9999999999999998E-4</v>
      </c>
      <c r="J855" s="1"/>
      <c r="P855" s="2"/>
    </row>
    <row r="856" spans="3:16" x14ac:dyDescent="0.25">
      <c r="C856" s="1">
        <v>45075</v>
      </c>
      <c r="D856">
        <v>23.193899999999999</v>
      </c>
      <c r="E856">
        <v>23.25</v>
      </c>
      <c r="F856">
        <v>23.304600000000001</v>
      </c>
      <c r="G856">
        <v>23.145199999999999</v>
      </c>
      <c r="I856" s="2">
        <v>-4.8999999999999998E-3</v>
      </c>
      <c r="J856" s="1"/>
      <c r="P856" s="2"/>
    </row>
    <row r="857" spans="3:16" x14ac:dyDescent="0.25">
      <c r="C857" s="1">
        <v>45072</v>
      </c>
      <c r="D857">
        <v>23.308499999999999</v>
      </c>
      <c r="E857">
        <v>22.735099999999999</v>
      </c>
      <c r="F857">
        <v>23.345600000000001</v>
      </c>
      <c r="G857">
        <v>22.6722</v>
      </c>
      <c r="I857" s="2">
        <v>2.3599999999999999E-2</v>
      </c>
      <c r="J857" s="1"/>
      <c r="P857" s="2"/>
    </row>
    <row r="858" spans="3:16" x14ac:dyDescent="0.25">
      <c r="C858" s="1">
        <v>45071</v>
      </c>
      <c r="D858">
        <v>22.77</v>
      </c>
      <c r="E858">
        <v>23.081</v>
      </c>
      <c r="F858">
        <v>23.1631</v>
      </c>
      <c r="G858">
        <v>22.689599999999999</v>
      </c>
      <c r="I858" s="2">
        <v>-1.3599999999999999E-2</v>
      </c>
      <c r="J858" s="1"/>
      <c r="P858" s="2"/>
    </row>
    <row r="859" spans="3:16" x14ac:dyDescent="0.25">
      <c r="C859" s="1">
        <v>45070</v>
      </c>
      <c r="D859">
        <v>23.085000000000001</v>
      </c>
      <c r="E859">
        <v>23.453299999999999</v>
      </c>
      <c r="F859">
        <v>23.545500000000001</v>
      </c>
      <c r="G859">
        <v>23.016300000000001</v>
      </c>
      <c r="I859" s="2">
        <v>-1.4500000000000001E-2</v>
      </c>
      <c r="J859" s="1"/>
      <c r="P859" s="2"/>
    </row>
    <row r="860" spans="3:16" x14ac:dyDescent="0.25">
      <c r="C860" s="1">
        <v>45069</v>
      </c>
      <c r="D860">
        <v>23.425000000000001</v>
      </c>
      <c r="E860">
        <v>23.666799999999999</v>
      </c>
      <c r="F860">
        <v>23.677499999999998</v>
      </c>
      <c r="G860">
        <v>23.096299999999999</v>
      </c>
      <c r="I860" s="2">
        <v>-9.9000000000000008E-3</v>
      </c>
      <c r="J860" s="1"/>
      <c r="P860" s="2"/>
    </row>
    <row r="861" spans="3:16" x14ac:dyDescent="0.25">
      <c r="C861" s="1">
        <v>45068</v>
      </c>
      <c r="D861">
        <v>23.66</v>
      </c>
      <c r="E861">
        <v>23.857099999999999</v>
      </c>
      <c r="F861">
        <v>23.94</v>
      </c>
      <c r="G861">
        <v>23.590499999999999</v>
      </c>
      <c r="I861" s="2">
        <v>-7.0000000000000001E-3</v>
      </c>
      <c r="J861" s="1"/>
      <c r="P861" s="2"/>
    </row>
    <row r="862" spans="3:16" x14ac:dyDescent="0.25">
      <c r="C862" s="1">
        <v>45065</v>
      </c>
      <c r="D862">
        <v>23.826000000000001</v>
      </c>
      <c r="E862">
        <v>23.469899999999999</v>
      </c>
      <c r="F862">
        <v>24.030999999999999</v>
      </c>
      <c r="G862">
        <v>23.384599999999999</v>
      </c>
      <c r="I862" s="2">
        <v>1.41E-2</v>
      </c>
      <c r="J862" s="1"/>
      <c r="P862" s="2"/>
    </row>
    <row r="863" spans="3:16" x14ac:dyDescent="0.25">
      <c r="C863" s="1">
        <v>45064</v>
      </c>
      <c r="D863">
        <v>23.493600000000001</v>
      </c>
      <c r="E863">
        <v>23.69</v>
      </c>
      <c r="F863">
        <v>23.791499999999999</v>
      </c>
      <c r="G863">
        <v>23.322299999999998</v>
      </c>
      <c r="I863" s="2">
        <v>-9.7999999999999997E-3</v>
      </c>
      <c r="J863" s="1"/>
      <c r="P863" s="2"/>
    </row>
    <row r="864" spans="3:16" x14ac:dyDescent="0.25">
      <c r="C864" s="1">
        <v>45063</v>
      </c>
      <c r="D864">
        <v>23.725000000000001</v>
      </c>
      <c r="E864">
        <v>23.736699999999999</v>
      </c>
      <c r="F864">
        <v>23.892700000000001</v>
      </c>
      <c r="G864">
        <v>23.524999999999999</v>
      </c>
      <c r="I864" s="2">
        <v>-4.0000000000000002E-4</v>
      </c>
      <c r="J864" s="1"/>
      <c r="P864" s="2"/>
    </row>
    <row r="865" spans="3:16" x14ac:dyDescent="0.25">
      <c r="C865" s="1">
        <v>45062</v>
      </c>
      <c r="D865">
        <v>23.733499999999999</v>
      </c>
      <c r="E865">
        <v>24.143000000000001</v>
      </c>
      <c r="F865">
        <v>24.22</v>
      </c>
      <c r="G865">
        <v>23.625</v>
      </c>
      <c r="I865" s="2">
        <v>-1.5599999999999999E-2</v>
      </c>
      <c r="J865" s="1"/>
      <c r="P865" s="2"/>
    </row>
    <row r="866" spans="3:16" x14ac:dyDescent="0.25">
      <c r="C866" s="1">
        <v>45061</v>
      </c>
      <c r="D866">
        <v>24.11</v>
      </c>
      <c r="E866">
        <v>23.914999999999999</v>
      </c>
      <c r="F866">
        <v>24.221800000000002</v>
      </c>
      <c r="G866">
        <v>23.864999999999998</v>
      </c>
      <c r="I866" s="2">
        <v>8.3999999999999995E-3</v>
      </c>
      <c r="J866" s="1"/>
      <c r="P866" s="2"/>
    </row>
    <row r="867" spans="3:16" x14ac:dyDescent="0.25">
      <c r="C867" s="1">
        <v>45058</v>
      </c>
      <c r="D867">
        <v>23.91</v>
      </c>
      <c r="E867">
        <v>24.150400000000001</v>
      </c>
      <c r="F867">
        <v>24.222200000000001</v>
      </c>
      <c r="G867">
        <v>23.7227</v>
      </c>
      <c r="I867" s="2">
        <v>-1.0999999999999999E-2</v>
      </c>
      <c r="J867" s="1"/>
      <c r="P867" s="2"/>
    </row>
    <row r="868" spans="3:16" x14ac:dyDescent="0.25">
      <c r="C868" s="1">
        <v>45057</v>
      </c>
      <c r="D868">
        <v>24.175000000000001</v>
      </c>
      <c r="E868">
        <v>25.481300000000001</v>
      </c>
      <c r="F868">
        <v>25.488600000000002</v>
      </c>
      <c r="G868">
        <v>24.12</v>
      </c>
      <c r="I868" s="2">
        <v>-4.9000000000000002E-2</v>
      </c>
      <c r="J868" s="1"/>
      <c r="P868" s="2"/>
    </row>
    <row r="869" spans="3:16" x14ac:dyDescent="0.25">
      <c r="C869" s="1">
        <v>45056</v>
      </c>
      <c r="D869">
        <v>25.42</v>
      </c>
      <c r="E869">
        <v>25.598199999999999</v>
      </c>
      <c r="F869">
        <v>25.927399999999999</v>
      </c>
      <c r="G869">
        <v>25.2151</v>
      </c>
      <c r="I869" s="2">
        <v>-7.7000000000000002E-3</v>
      </c>
      <c r="J869" s="1"/>
      <c r="P869" s="2"/>
    </row>
    <row r="870" spans="3:16" x14ac:dyDescent="0.25">
      <c r="C870" s="1">
        <v>45055</v>
      </c>
      <c r="D870">
        <v>25.6175</v>
      </c>
      <c r="E870">
        <v>25.5243</v>
      </c>
      <c r="F870">
        <v>25.685300000000002</v>
      </c>
      <c r="G870">
        <v>25.315100000000001</v>
      </c>
      <c r="I870" s="2">
        <v>1.9E-3</v>
      </c>
      <c r="J870" s="1"/>
      <c r="P870" s="2"/>
    </row>
    <row r="871" spans="3:16" x14ac:dyDescent="0.25">
      <c r="C871" s="1">
        <v>45054</v>
      </c>
      <c r="D871">
        <v>25.57</v>
      </c>
      <c r="E871">
        <v>25.6755</v>
      </c>
      <c r="F871">
        <v>25.745999999999999</v>
      </c>
      <c r="G871">
        <v>25.494599999999998</v>
      </c>
      <c r="I871" s="2">
        <v>-3.0999999999999999E-3</v>
      </c>
      <c r="J871" s="1"/>
      <c r="P871" s="2"/>
    </row>
    <row r="872" spans="3:16" x14ac:dyDescent="0.25">
      <c r="C872" s="1">
        <v>45051</v>
      </c>
      <c r="D872">
        <v>25.65</v>
      </c>
      <c r="E872">
        <v>26.017299999999999</v>
      </c>
      <c r="F872">
        <v>26.145800000000001</v>
      </c>
      <c r="G872">
        <v>25.160399999999999</v>
      </c>
      <c r="I872" s="2">
        <v>-1.5900000000000001E-2</v>
      </c>
      <c r="J872" s="1"/>
      <c r="P872" s="2"/>
    </row>
    <row r="873" spans="3:16" x14ac:dyDescent="0.25">
      <c r="C873" s="1">
        <v>45050</v>
      </c>
      <c r="D873">
        <v>26.065000000000001</v>
      </c>
      <c r="E873">
        <v>25.539200000000001</v>
      </c>
      <c r="F873">
        <v>26.09</v>
      </c>
      <c r="G873">
        <v>25.4298</v>
      </c>
      <c r="I873" s="2">
        <v>1.84E-2</v>
      </c>
      <c r="J873" s="1"/>
      <c r="P873" s="2"/>
    </row>
    <row r="874" spans="3:16" x14ac:dyDescent="0.25">
      <c r="C874" s="1">
        <v>45049</v>
      </c>
      <c r="D874">
        <v>25.594999999999999</v>
      </c>
      <c r="E874">
        <v>25.385200000000001</v>
      </c>
      <c r="F874">
        <v>25.624400000000001</v>
      </c>
      <c r="G874">
        <v>25.083200000000001</v>
      </c>
      <c r="I874" s="2">
        <v>8.2000000000000007E-3</v>
      </c>
      <c r="J874" s="1"/>
      <c r="P874" s="2"/>
    </row>
    <row r="875" spans="3:16" x14ac:dyDescent="0.25">
      <c r="C875" s="1">
        <v>45048</v>
      </c>
      <c r="D875">
        <v>25.387499999999999</v>
      </c>
      <c r="E875">
        <v>24.9602</v>
      </c>
      <c r="F875">
        <v>25.492100000000001</v>
      </c>
      <c r="G875">
        <v>24.5731</v>
      </c>
      <c r="I875" s="2">
        <v>1.67E-2</v>
      </c>
      <c r="J875" s="1"/>
      <c r="P875" s="2"/>
    </row>
    <row r="876" spans="3:16" x14ac:dyDescent="0.25">
      <c r="C876" s="1">
        <v>45047</v>
      </c>
      <c r="D876">
        <v>24.97</v>
      </c>
      <c r="E876">
        <v>25.162299999999998</v>
      </c>
      <c r="F876">
        <v>25.921700000000001</v>
      </c>
      <c r="G876">
        <v>24.875900000000001</v>
      </c>
      <c r="I876" s="2">
        <v>-2.5999999999999999E-3</v>
      </c>
      <c r="J876" s="1"/>
      <c r="P876" s="2"/>
    </row>
    <row r="877" spans="3:16" x14ac:dyDescent="0.25">
      <c r="C877" s="1">
        <v>45044</v>
      </c>
      <c r="D877">
        <v>25.036300000000001</v>
      </c>
      <c r="E877">
        <v>24.865400000000001</v>
      </c>
      <c r="F877">
        <v>25.088200000000001</v>
      </c>
      <c r="G877">
        <v>24.724699999999999</v>
      </c>
      <c r="I877" s="2">
        <v>3.3E-3</v>
      </c>
      <c r="J877" s="1"/>
      <c r="P877" s="2"/>
    </row>
    <row r="878" spans="3:16" x14ac:dyDescent="0.25">
      <c r="C878" s="1">
        <v>45043</v>
      </c>
      <c r="D878">
        <v>24.954999999999998</v>
      </c>
      <c r="E878">
        <v>24.883900000000001</v>
      </c>
      <c r="F878">
        <v>25.148599999999998</v>
      </c>
      <c r="G878">
        <v>24.5032</v>
      </c>
      <c r="I878" s="2">
        <v>2.5999999999999999E-3</v>
      </c>
      <c r="J878" s="1"/>
      <c r="P878" s="2"/>
    </row>
    <row r="879" spans="3:16" x14ac:dyDescent="0.25">
      <c r="C879" s="1">
        <v>45042</v>
      </c>
      <c r="D879">
        <v>24.89</v>
      </c>
      <c r="E879">
        <v>24.955500000000001</v>
      </c>
      <c r="F879">
        <v>25.236699999999999</v>
      </c>
      <c r="G879">
        <v>24.7148</v>
      </c>
      <c r="I879" s="2">
        <v>-6.1999999999999998E-3</v>
      </c>
      <c r="J879" s="1"/>
      <c r="P879" s="2"/>
    </row>
    <row r="880" spans="3:16" x14ac:dyDescent="0.25">
      <c r="C880" s="1">
        <v>45041</v>
      </c>
      <c r="D880">
        <v>25.045000000000002</v>
      </c>
      <c r="E880">
        <v>25.116499999999998</v>
      </c>
      <c r="F880">
        <v>25.370799999999999</v>
      </c>
      <c r="G880">
        <v>24.484999999999999</v>
      </c>
      <c r="I880" s="2">
        <v>-5.0000000000000001E-3</v>
      </c>
      <c r="J880" s="1"/>
      <c r="P880" s="2"/>
    </row>
    <row r="881" spans="3:16" x14ac:dyDescent="0.25">
      <c r="C881" s="1">
        <v>45040</v>
      </c>
      <c r="D881">
        <v>25.17</v>
      </c>
      <c r="E881">
        <v>25.0671</v>
      </c>
      <c r="F881">
        <v>25.247900000000001</v>
      </c>
      <c r="G881">
        <v>24.781199999999998</v>
      </c>
      <c r="I881" s="2">
        <v>5.4999999999999997E-3</v>
      </c>
      <c r="J881" s="1"/>
      <c r="P881" s="2"/>
    </row>
    <row r="882" spans="3:16" x14ac:dyDescent="0.25">
      <c r="C882" s="1">
        <v>45037</v>
      </c>
      <c r="D882">
        <v>25.031500000000001</v>
      </c>
      <c r="E882">
        <v>25.241599999999998</v>
      </c>
      <c r="F882">
        <v>25.39</v>
      </c>
      <c r="G882">
        <v>24.887899999999998</v>
      </c>
      <c r="I882" s="2">
        <v>-1.0200000000000001E-2</v>
      </c>
      <c r="J882" s="1"/>
      <c r="P882" s="2"/>
    </row>
    <row r="883" spans="3:16" x14ac:dyDescent="0.25">
      <c r="C883" s="1">
        <v>45036</v>
      </c>
      <c r="D883">
        <v>25.29</v>
      </c>
      <c r="E883">
        <v>25.244599999999998</v>
      </c>
      <c r="F883">
        <v>25.51</v>
      </c>
      <c r="G883">
        <v>25.0443</v>
      </c>
      <c r="I883" s="2">
        <v>1.2999999999999999E-3</v>
      </c>
      <c r="J883" s="1"/>
      <c r="P883" s="2"/>
    </row>
    <row r="884" spans="3:16" x14ac:dyDescent="0.25">
      <c r="C884" s="1">
        <v>45035</v>
      </c>
      <c r="D884">
        <v>25.2575</v>
      </c>
      <c r="E884">
        <v>25.206600000000002</v>
      </c>
      <c r="F884">
        <v>25.386399999999998</v>
      </c>
      <c r="G884">
        <v>24.6294</v>
      </c>
      <c r="I884" s="2">
        <v>2E-3</v>
      </c>
      <c r="J884" s="1"/>
      <c r="P884" s="2"/>
    </row>
    <row r="885" spans="3:16" x14ac:dyDescent="0.25">
      <c r="C885" s="1">
        <v>45034</v>
      </c>
      <c r="D885">
        <v>25.2075</v>
      </c>
      <c r="E885">
        <v>25.07</v>
      </c>
      <c r="F885">
        <v>25.33</v>
      </c>
      <c r="G885">
        <v>24.9175</v>
      </c>
      <c r="I885" s="2">
        <v>4.1000000000000003E-3</v>
      </c>
      <c r="J885" s="1"/>
      <c r="P885" s="2"/>
    </row>
    <row r="886" spans="3:16" x14ac:dyDescent="0.25">
      <c r="C886" s="1">
        <v>45033</v>
      </c>
      <c r="D886">
        <v>25.105</v>
      </c>
      <c r="E886">
        <v>25.3093</v>
      </c>
      <c r="F886">
        <v>25.622399999999999</v>
      </c>
      <c r="G886">
        <v>24.8034</v>
      </c>
      <c r="I886" s="2">
        <v>-9.2999999999999992E-3</v>
      </c>
      <c r="J886" s="1"/>
      <c r="P886" s="2"/>
    </row>
    <row r="887" spans="3:16" x14ac:dyDescent="0.25">
      <c r="C887" s="1">
        <v>45030</v>
      </c>
      <c r="D887">
        <v>25.34</v>
      </c>
      <c r="E887">
        <v>25.803599999999999</v>
      </c>
      <c r="F887">
        <v>26.107199999999999</v>
      </c>
      <c r="G887">
        <v>25.139700000000001</v>
      </c>
      <c r="I887" s="2">
        <v>-1.77E-2</v>
      </c>
      <c r="J887" s="1"/>
      <c r="P887" s="2"/>
    </row>
    <row r="888" spans="3:16" x14ac:dyDescent="0.25">
      <c r="C888" s="1">
        <v>45029</v>
      </c>
      <c r="D888">
        <v>25.797499999999999</v>
      </c>
      <c r="E888">
        <v>25.490200000000002</v>
      </c>
      <c r="F888">
        <v>25.9819</v>
      </c>
      <c r="G888">
        <v>25.380600000000001</v>
      </c>
      <c r="I888" s="2">
        <v>1.26E-2</v>
      </c>
      <c r="J888" s="1"/>
      <c r="P888" s="2"/>
    </row>
    <row r="889" spans="3:16" x14ac:dyDescent="0.25">
      <c r="C889" s="1">
        <v>45028</v>
      </c>
      <c r="D889">
        <v>25.477499999999999</v>
      </c>
      <c r="E889">
        <v>25.123200000000001</v>
      </c>
      <c r="F889">
        <v>25.684799999999999</v>
      </c>
      <c r="G889">
        <v>25.0229</v>
      </c>
      <c r="I889" s="2">
        <v>1.61E-2</v>
      </c>
      <c r="J889" s="1"/>
      <c r="P889" s="2"/>
    </row>
    <row r="890" spans="3:16" x14ac:dyDescent="0.25">
      <c r="C890" s="1">
        <v>45027</v>
      </c>
      <c r="D890">
        <v>25.074999999999999</v>
      </c>
      <c r="E890">
        <v>24.914400000000001</v>
      </c>
      <c r="F890">
        <v>25.146699999999999</v>
      </c>
      <c r="G890">
        <v>24.827400000000001</v>
      </c>
      <c r="I890" s="2">
        <v>7.1999999999999998E-3</v>
      </c>
      <c r="J890" s="1"/>
      <c r="P890" s="2"/>
    </row>
    <row r="891" spans="3:16" x14ac:dyDescent="0.25">
      <c r="C891" s="1">
        <v>45026</v>
      </c>
      <c r="D891">
        <v>24.895</v>
      </c>
      <c r="E891">
        <v>24.903500000000001</v>
      </c>
      <c r="F891">
        <v>25.087</v>
      </c>
      <c r="G891">
        <v>24.712499999999999</v>
      </c>
      <c r="I891" s="2">
        <v>-4.4000000000000003E-3</v>
      </c>
      <c r="J891" s="1"/>
      <c r="P891" s="2"/>
    </row>
    <row r="892" spans="3:16" x14ac:dyDescent="0.25">
      <c r="C892" s="1">
        <v>45022</v>
      </c>
      <c r="D892">
        <v>25.004999999999999</v>
      </c>
      <c r="E892">
        <v>24.992799999999999</v>
      </c>
      <c r="F892">
        <v>25.03</v>
      </c>
      <c r="G892">
        <v>24.555299999999999</v>
      </c>
      <c r="I892" s="2">
        <v>1.1999999999999999E-3</v>
      </c>
      <c r="J892" s="1"/>
      <c r="P892" s="2"/>
    </row>
    <row r="893" spans="3:16" x14ac:dyDescent="0.25">
      <c r="C893" s="1">
        <v>45021</v>
      </c>
      <c r="D893">
        <v>24.975000000000001</v>
      </c>
      <c r="E893">
        <v>24.9909</v>
      </c>
      <c r="F893">
        <v>25.145</v>
      </c>
      <c r="G893">
        <v>24.64</v>
      </c>
      <c r="I893" s="2">
        <v>-1.6000000000000001E-3</v>
      </c>
      <c r="J893" s="1"/>
      <c r="P893" s="2"/>
    </row>
    <row r="894" spans="3:16" x14ac:dyDescent="0.25">
      <c r="C894" s="1">
        <v>45020</v>
      </c>
      <c r="D894">
        <v>25.015000000000001</v>
      </c>
      <c r="E894">
        <v>23.984999999999999</v>
      </c>
      <c r="F894">
        <v>25.04</v>
      </c>
      <c r="G894">
        <v>23.814</v>
      </c>
      <c r="I894" s="2">
        <v>4.2500000000000003E-2</v>
      </c>
      <c r="J894" s="1"/>
      <c r="P894" s="2"/>
    </row>
    <row r="895" spans="3:16" x14ac:dyDescent="0.25">
      <c r="C895" s="1">
        <v>45019</v>
      </c>
      <c r="D895">
        <v>23.995000000000001</v>
      </c>
      <c r="E895">
        <v>24.13</v>
      </c>
      <c r="F895">
        <v>24.2</v>
      </c>
      <c r="G895">
        <v>23.563099999999999</v>
      </c>
      <c r="I895" s="2">
        <v>-3.2000000000000002E-3</v>
      </c>
      <c r="J895" s="1"/>
      <c r="P895" s="2"/>
    </row>
    <row r="896" spans="3:16" x14ac:dyDescent="0.25">
      <c r="C896" s="1">
        <v>45016</v>
      </c>
      <c r="D896">
        <v>24.073</v>
      </c>
      <c r="E896">
        <v>23.822099999999999</v>
      </c>
      <c r="F896">
        <v>24.175000000000001</v>
      </c>
      <c r="G896">
        <v>23.6921</v>
      </c>
      <c r="I896" s="2">
        <v>8.3000000000000001E-3</v>
      </c>
      <c r="J896" s="1"/>
      <c r="P896" s="2"/>
    </row>
    <row r="897" spans="3:16" x14ac:dyDescent="0.25">
      <c r="C897" s="1">
        <v>45015</v>
      </c>
      <c r="D897">
        <v>23.875</v>
      </c>
      <c r="E897">
        <v>23.302900000000001</v>
      </c>
      <c r="F897">
        <v>23.9405</v>
      </c>
      <c r="G897">
        <v>23.227399999999999</v>
      </c>
      <c r="I897" s="2">
        <v>2.2499999999999999E-2</v>
      </c>
      <c r="J897" s="1"/>
      <c r="P897" s="2"/>
    </row>
    <row r="898" spans="3:16" x14ac:dyDescent="0.25">
      <c r="C898" s="1">
        <v>45014</v>
      </c>
      <c r="D898">
        <v>23.35</v>
      </c>
      <c r="E898">
        <v>23.289899999999999</v>
      </c>
      <c r="F898">
        <v>23.428599999999999</v>
      </c>
      <c r="G898">
        <v>23.029800000000002</v>
      </c>
      <c r="I898" s="2">
        <v>4.0000000000000001E-3</v>
      </c>
      <c r="J898" s="1"/>
      <c r="P898" s="2"/>
    </row>
    <row r="899" spans="3:16" x14ac:dyDescent="0.25">
      <c r="C899" s="1">
        <v>45013</v>
      </c>
      <c r="D899">
        <v>23.2575</v>
      </c>
      <c r="E899">
        <v>23.09</v>
      </c>
      <c r="F899">
        <v>23.3888</v>
      </c>
      <c r="G899">
        <v>22.815000000000001</v>
      </c>
      <c r="I899" s="2">
        <v>7.0000000000000001E-3</v>
      </c>
      <c r="J899" s="1"/>
      <c r="P899" s="2"/>
    </row>
    <row r="900" spans="3:16" x14ac:dyDescent="0.25">
      <c r="C900" s="1">
        <v>45012</v>
      </c>
      <c r="D900">
        <v>23.094999999999999</v>
      </c>
      <c r="E900">
        <v>23.274999999999999</v>
      </c>
      <c r="F900">
        <v>23.302</v>
      </c>
      <c r="G900">
        <v>22.842099999999999</v>
      </c>
      <c r="I900" s="2">
        <v>-5.4999999999999997E-3</v>
      </c>
      <c r="J900" s="1"/>
      <c r="P900" s="2"/>
    </row>
    <row r="901" spans="3:16" x14ac:dyDescent="0.25">
      <c r="C901" s="1">
        <v>45009</v>
      </c>
      <c r="D901">
        <v>23.2224</v>
      </c>
      <c r="E901">
        <v>23.117999999999999</v>
      </c>
      <c r="F901">
        <v>23.5276</v>
      </c>
      <c r="G901">
        <v>22.956399999999999</v>
      </c>
      <c r="I901" s="2">
        <v>4.4000000000000003E-3</v>
      </c>
      <c r="J901" s="1"/>
      <c r="P901" s="2"/>
    </row>
    <row r="902" spans="3:16" x14ac:dyDescent="0.25">
      <c r="C902" s="1">
        <v>45008</v>
      </c>
      <c r="D902">
        <v>23.120799999999999</v>
      </c>
      <c r="E902">
        <v>22.9831</v>
      </c>
      <c r="F902">
        <v>23.23</v>
      </c>
      <c r="G902">
        <v>22.753699999999998</v>
      </c>
      <c r="I902" s="2">
        <v>4.1999999999999997E-3</v>
      </c>
      <c r="J902" s="1"/>
      <c r="P902" s="2"/>
    </row>
    <row r="903" spans="3:16" x14ac:dyDescent="0.25">
      <c r="C903" s="1">
        <v>45007</v>
      </c>
      <c r="D903">
        <v>23.024999999999999</v>
      </c>
      <c r="E903">
        <v>22.383600000000001</v>
      </c>
      <c r="F903">
        <v>23.080500000000001</v>
      </c>
      <c r="G903">
        <v>22.252199999999998</v>
      </c>
      <c r="I903" s="2">
        <v>2.9100000000000001E-2</v>
      </c>
      <c r="J903" s="1"/>
      <c r="P903" s="2"/>
    </row>
    <row r="904" spans="3:16" x14ac:dyDescent="0.25">
      <c r="C904" s="1">
        <v>45006</v>
      </c>
      <c r="D904">
        <v>22.375</v>
      </c>
      <c r="E904">
        <v>22.5138</v>
      </c>
      <c r="F904">
        <v>22.662500000000001</v>
      </c>
      <c r="G904">
        <v>22.1494</v>
      </c>
      <c r="I904" s="2">
        <v>-6.4000000000000003E-3</v>
      </c>
      <c r="J904" s="1"/>
      <c r="P904" s="2"/>
    </row>
    <row r="905" spans="3:16" x14ac:dyDescent="0.25">
      <c r="C905" s="1">
        <v>45005</v>
      </c>
      <c r="D905">
        <v>22.52</v>
      </c>
      <c r="E905">
        <v>22.59</v>
      </c>
      <c r="F905">
        <v>22.726099999999999</v>
      </c>
      <c r="G905">
        <v>22.217600000000001</v>
      </c>
      <c r="I905" s="2">
        <v>-3.0999999999999999E-3</v>
      </c>
      <c r="J905" s="1"/>
      <c r="P905" s="2"/>
    </row>
    <row r="906" spans="3:16" x14ac:dyDescent="0.25">
      <c r="C906" s="1">
        <v>45002</v>
      </c>
      <c r="D906">
        <v>22.59</v>
      </c>
      <c r="E906">
        <v>21.715199999999999</v>
      </c>
      <c r="F906">
        <v>22.624099999999999</v>
      </c>
      <c r="G906">
        <v>21.653199999999998</v>
      </c>
      <c r="I906" s="2">
        <v>4.0500000000000001E-2</v>
      </c>
      <c r="J906" s="1"/>
      <c r="P906" s="2"/>
    </row>
    <row r="907" spans="3:16" x14ac:dyDescent="0.25">
      <c r="C907" s="1">
        <v>45001</v>
      </c>
      <c r="D907">
        <v>21.71</v>
      </c>
      <c r="E907">
        <v>21.787800000000001</v>
      </c>
      <c r="F907">
        <v>22.102799999999998</v>
      </c>
      <c r="G907">
        <v>21.458300000000001</v>
      </c>
      <c r="I907" s="2">
        <v>-3.3999999999999998E-3</v>
      </c>
      <c r="J907" s="1"/>
      <c r="P907" s="2"/>
    </row>
    <row r="908" spans="3:16" x14ac:dyDescent="0.25">
      <c r="C908" s="1">
        <v>45000</v>
      </c>
      <c r="D908">
        <v>21.785</v>
      </c>
      <c r="E908">
        <v>21.686</v>
      </c>
      <c r="F908">
        <v>22.4009</v>
      </c>
      <c r="G908">
        <v>21.532699999999998</v>
      </c>
      <c r="I908" s="2">
        <v>4.4000000000000003E-3</v>
      </c>
      <c r="J908" s="1"/>
      <c r="P908" s="2"/>
    </row>
    <row r="909" spans="3:16" x14ac:dyDescent="0.25">
      <c r="C909" s="1">
        <v>44999</v>
      </c>
      <c r="D909">
        <v>21.69</v>
      </c>
      <c r="E909">
        <v>21.802600000000002</v>
      </c>
      <c r="F909">
        <v>21.9849</v>
      </c>
      <c r="G909">
        <v>21.499300000000002</v>
      </c>
      <c r="I909" s="2">
        <v>-5.4000000000000003E-3</v>
      </c>
      <c r="J909" s="1"/>
      <c r="P909" s="2"/>
    </row>
    <row r="910" spans="3:16" x14ac:dyDescent="0.25">
      <c r="C910" s="1">
        <v>44998</v>
      </c>
      <c r="D910">
        <v>21.807500000000001</v>
      </c>
      <c r="E910">
        <v>20.6995</v>
      </c>
      <c r="F910">
        <v>21.9419</v>
      </c>
      <c r="G910">
        <v>20.582000000000001</v>
      </c>
      <c r="I910" s="2">
        <v>6.3299999999999995E-2</v>
      </c>
      <c r="J910" s="1"/>
      <c r="P910" s="2"/>
    </row>
    <row r="911" spans="3:16" x14ac:dyDescent="0.25">
      <c r="C911" s="1">
        <v>44995</v>
      </c>
      <c r="D911">
        <v>20.51</v>
      </c>
      <c r="E911">
        <v>20.072099999999999</v>
      </c>
      <c r="F911">
        <v>20.8111</v>
      </c>
      <c r="G911">
        <v>19.892299999999999</v>
      </c>
      <c r="I911" s="2">
        <v>2.1899999999999999E-2</v>
      </c>
      <c r="J911" s="1"/>
      <c r="P911" s="2"/>
    </row>
    <row r="912" spans="3:16" x14ac:dyDescent="0.25">
      <c r="C912" s="1">
        <v>44994</v>
      </c>
      <c r="D912">
        <v>20.069600000000001</v>
      </c>
      <c r="E912">
        <v>20.018599999999999</v>
      </c>
      <c r="F912">
        <v>20.302700000000002</v>
      </c>
      <c r="G912">
        <v>19.9665</v>
      </c>
      <c r="I912" s="2">
        <v>3.5000000000000001E-3</v>
      </c>
      <c r="J912" s="1"/>
      <c r="P912" s="2"/>
    </row>
    <row r="913" spans="3:16" x14ac:dyDescent="0.25">
      <c r="C913" s="1">
        <v>44993</v>
      </c>
      <c r="D913">
        <v>19.998899999999999</v>
      </c>
      <c r="E913">
        <v>20.081399999999999</v>
      </c>
      <c r="F913">
        <v>20.2456</v>
      </c>
      <c r="G913">
        <v>19.9009</v>
      </c>
      <c r="I913" s="2">
        <v>-2.7000000000000001E-3</v>
      </c>
      <c r="J913" s="1"/>
      <c r="P913" s="2"/>
    </row>
    <row r="914" spans="3:16" x14ac:dyDescent="0.25">
      <c r="C914" s="1">
        <v>44992</v>
      </c>
      <c r="D914">
        <v>20.0532</v>
      </c>
      <c r="E914">
        <v>21.042899999999999</v>
      </c>
      <c r="F914">
        <v>21.16</v>
      </c>
      <c r="G914">
        <v>20.016300000000001</v>
      </c>
      <c r="I914" s="2">
        <v>-4.7E-2</v>
      </c>
      <c r="J914" s="1"/>
      <c r="P914" s="2"/>
    </row>
    <row r="915" spans="3:16" x14ac:dyDescent="0.25">
      <c r="C915" s="1">
        <v>44991</v>
      </c>
      <c r="D915">
        <v>21.041499999999999</v>
      </c>
      <c r="E915">
        <v>21.3078</v>
      </c>
      <c r="F915">
        <v>21.3248</v>
      </c>
      <c r="G915">
        <v>20.97</v>
      </c>
      <c r="I915" s="2">
        <v>-9.4000000000000004E-3</v>
      </c>
      <c r="J915" s="1"/>
      <c r="P915" s="2"/>
    </row>
    <row r="916" spans="3:16" x14ac:dyDescent="0.25">
      <c r="C916" s="1">
        <v>44988</v>
      </c>
      <c r="D916">
        <v>21.241</v>
      </c>
      <c r="E916">
        <v>20.899000000000001</v>
      </c>
      <c r="F916">
        <v>21.281300000000002</v>
      </c>
      <c r="G916">
        <v>20.828399999999998</v>
      </c>
      <c r="I916" s="2">
        <v>1.6899999999999998E-2</v>
      </c>
      <c r="J916" s="1"/>
      <c r="P916" s="2"/>
    </row>
    <row r="917" spans="3:16" x14ac:dyDescent="0.25">
      <c r="C917" s="1">
        <v>44987</v>
      </c>
      <c r="D917">
        <v>20.888999999999999</v>
      </c>
      <c r="E917">
        <v>20.999199999999998</v>
      </c>
      <c r="F917">
        <v>21.0623</v>
      </c>
      <c r="G917">
        <v>20.658100000000001</v>
      </c>
      <c r="I917" s="2">
        <v>-5.1000000000000004E-3</v>
      </c>
      <c r="J917" s="1"/>
      <c r="P917" s="2"/>
    </row>
    <row r="918" spans="3:16" x14ac:dyDescent="0.25">
      <c r="C918" s="1">
        <v>44986</v>
      </c>
      <c r="D918">
        <v>20.995899999999999</v>
      </c>
      <c r="E918">
        <v>20.9146</v>
      </c>
      <c r="F918">
        <v>21.187999999999999</v>
      </c>
      <c r="G918">
        <v>20.8201</v>
      </c>
      <c r="I918" s="2">
        <v>4.0000000000000001E-3</v>
      </c>
      <c r="J918" s="1"/>
      <c r="P918" s="2"/>
    </row>
    <row r="919" spans="3:16" x14ac:dyDescent="0.25">
      <c r="C919" s="1">
        <v>44985</v>
      </c>
      <c r="D919">
        <v>20.912400000000002</v>
      </c>
      <c r="E919">
        <v>20.6264</v>
      </c>
      <c r="F919">
        <v>21.016300000000001</v>
      </c>
      <c r="G919">
        <v>20.414200000000001</v>
      </c>
      <c r="I919" s="2">
        <v>1.4E-2</v>
      </c>
      <c r="J919" s="1"/>
      <c r="P919" s="2"/>
    </row>
    <row r="920" spans="3:16" x14ac:dyDescent="0.25">
      <c r="C920" s="1">
        <v>44984</v>
      </c>
      <c r="D920">
        <v>20.624400000000001</v>
      </c>
      <c r="E920">
        <v>20.7959</v>
      </c>
      <c r="F920">
        <v>20.851700000000001</v>
      </c>
      <c r="G920">
        <v>20.549499999999998</v>
      </c>
      <c r="I920" s="2">
        <v>-6.8999999999999999E-3</v>
      </c>
      <c r="J920" s="1"/>
      <c r="P920" s="2"/>
    </row>
    <row r="921" spans="3:16" x14ac:dyDescent="0.25">
      <c r="C921" s="1">
        <v>44981</v>
      </c>
      <c r="D921">
        <v>20.768699999999999</v>
      </c>
      <c r="E921">
        <v>21.322800000000001</v>
      </c>
      <c r="F921">
        <v>21.413699999999999</v>
      </c>
      <c r="G921">
        <v>20.727799999999998</v>
      </c>
      <c r="I921" s="2">
        <v>-2.46E-2</v>
      </c>
      <c r="J921" s="1"/>
      <c r="P921" s="2"/>
    </row>
    <row r="922" spans="3:16" x14ac:dyDescent="0.25">
      <c r="C922" s="1">
        <v>44980</v>
      </c>
      <c r="D922">
        <v>21.292300000000001</v>
      </c>
      <c r="E922">
        <v>21.505400000000002</v>
      </c>
      <c r="F922">
        <v>21.691600000000001</v>
      </c>
      <c r="G922">
        <v>21.252099999999999</v>
      </c>
      <c r="I922" s="2">
        <v>-9.7999999999999997E-3</v>
      </c>
      <c r="J922" s="1"/>
      <c r="P922" s="2"/>
    </row>
    <row r="923" spans="3:16" x14ac:dyDescent="0.25">
      <c r="C923" s="1">
        <v>44979</v>
      </c>
      <c r="D923">
        <v>21.502400000000002</v>
      </c>
      <c r="E923">
        <v>21.8291</v>
      </c>
      <c r="F923">
        <v>21.995000000000001</v>
      </c>
      <c r="G923">
        <v>21.433299999999999</v>
      </c>
      <c r="I923" s="2">
        <v>-1.49E-2</v>
      </c>
      <c r="J923" s="1"/>
      <c r="P923" s="2"/>
    </row>
    <row r="924" spans="3:16" x14ac:dyDescent="0.25">
      <c r="C924" s="1">
        <v>44978</v>
      </c>
      <c r="D924">
        <v>21.826799999999999</v>
      </c>
      <c r="E924">
        <v>21.7775</v>
      </c>
      <c r="F924">
        <v>21.9922</v>
      </c>
      <c r="G924">
        <v>21.632300000000001</v>
      </c>
      <c r="I924" s="2">
        <v>4.1000000000000003E-3</v>
      </c>
      <c r="J924" s="1"/>
      <c r="P924" s="2"/>
    </row>
    <row r="925" spans="3:16" x14ac:dyDescent="0.25">
      <c r="C925" s="1">
        <v>44977</v>
      </c>
      <c r="D925">
        <v>21.738700000000001</v>
      </c>
      <c r="E925">
        <v>21.67</v>
      </c>
      <c r="F925">
        <v>21.9267</v>
      </c>
      <c r="G925">
        <v>21.543099999999999</v>
      </c>
      <c r="I925" s="2">
        <v>5.9999999999999995E-4</v>
      </c>
      <c r="J925" s="1"/>
      <c r="P925" s="2"/>
    </row>
    <row r="926" spans="3:16" x14ac:dyDescent="0.25">
      <c r="C926" s="1">
        <v>44974</v>
      </c>
      <c r="D926">
        <v>21.725999999999999</v>
      </c>
      <c r="E926">
        <v>21.600200000000001</v>
      </c>
      <c r="F926">
        <v>21.822399999999998</v>
      </c>
      <c r="G926">
        <v>21.16</v>
      </c>
      <c r="I926" s="2">
        <v>5.7999999999999996E-3</v>
      </c>
      <c r="J926" s="1"/>
      <c r="P926" s="2"/>
    </row>
    <row r="927" spans="3:16" x14ac:dyDescent="0.25">
      <c r="C927" s="1">
        <v>44973</v>
      </c>
      <c r="D927">
        <v>21.600200000000001</v>
      </c>
      <c r="E927">
        <v>21.639500000000002</v>
      </c>
      <c r="F927">
        <v>21.8246</v>
      </c>
      <c r="G927">
        <v>21.424199999999999</v>
      </c>
      <c r="I927" s="2">
        <v>-1.1999999999999999E-3</v>
      </c>
      <c r="J927" s="1"/>
      <c r="P927" s="2"/>
    </row>
    <row r="928" spans="3:16" x14ac:dyDescent="0.25">
      <c r="C928" s="1">
        <v>44972</v>
      </c>
      <c r="D928">
        <v>21.625800000000002</v>
      </c>
      <c r="E928">
        <v>21.859400000000001</v>
      </c>
      <c r="F928">
        <v>21.8934</v>
      </c>
      <c r="G928">
        <v>21.415600000000001</v>
      </c>
      <c r="I928" s="2">
        <v>-9.7999999999999997E-3</v>
      </c>
      <c r="J928" s="1"/>
      <c r="P928" s="2"/>
    </row>
    <row r="929" spans="3:16" x14ac:dyDescent="0.25">
      <c r="C929" s="1">
        <v>44971</v>
      </c>
      <c r="D929">
        <v>21.84</v>
      </c>
      <c r="E929">
        <v>21.971900000000002</v>
      </c>
      <c r="F929">
        <v>22.056000000000001</v>
      </c>
      <c r="G929">
        <v>21.594999999999999</v>
      </c>
      <c r="I929" s="2">
        <v>-5.8999999999999999E-3</v>
      </c>
      <c r="J929" s="1"/>
      <c r="P929" s="2"/>
    </row>
    <row r="930" spans="3:16" x14ac:dyDescent="0.25">
      <c r="C930" s="1">
        <v>44970</v>
      </c>
      <c r="D930">
        <v>21.970199999999998</v>
      </c>
      <c r="E930">
        <v>22.0032</v>
      </c>
      <c r="F930">
        <v>22.1</v>
      </c>
      <c r="G930">
        <v>21.784800000000001</v>
      </c>
      <c r="I930" s="2">
        <v>-1E-3</v>
      </c>
      <c r="J930" s="1"/>
      <c r="P930" s="2"/>
    </row>
    <row r="931" spans="3:16" x14ac:dyDescent="0.25">
      <c r="C931" s="1">
        <v>44967</v>
      </c>
      <c r="D931">
        <v>21.992799999999999</v>
      </c>
      <c r="E931">
        <v>21.978100000000001</v>
      </c>
      <c r="F931">
        <v>22.315799999999999</v>
      </c>
      <c r="G931">
        <v>21.822800000000001</v>
      </c>
      <c r="I931" s="2">
        <v>8.0000000000000004E-4</v>
      </c>
      <c r="J931" s="1"/>
      <c r="P931" s="2"/>
    </row>
    <row r="932" spans="3:16" x14ac:dyDescent="0.25">
      <c r="C932" s="1">
        <v>44966</v>
      </c>
      <c r="D932">
        <v>21.9758</v>
      </c>
      <c r="E932">
        <v>22.311299999999999</v>
      </c>
      <c r="F932">
        <v>22.6051</v>
      </c>
      <c r="G932">
        <v>21.904599999999999</v>
      </c>
      <c r="I932" s="2">
        <v>-1.49E-2</v>
      </c>
      <c r="J932" s="1"/>
      <c r="P932" s="2"/>
    </row>
    <row r="933" spans="3:16" x14ac:dyDescent="0.25">
      <c r="C933" s="1">
        <v>44965</v>
      </c>
      <c r="D933">
        <v>22.309100000000001</v>
      </c>
      <c r="E933">
        <v>22.1905</v>
      </c>
      <c r="F933">
        <v>22.5534</v>
      </c>
      <c r="G933">
        <v>22.128599999999999</v>
      </c>
      <c r="I933" s="2">
        <v>5.4999999999999997E-3</v>
      </c>
      <c r="J933" s="1"/>
      <c r="P933" s="2"/>
    </row>
    <row r="934" spans="3:16" x14ac:dyDescent="0.25">
      <c r="C934" s="1">
        <v>44964</v>
      </c>
      <c r="D934">
        <v>22.187899999999999</v>
      </c>
      <c r="E934">
        <v>22.266100000000002</v>
      </c>
      <c r="F934">
        <v>22.48</v>
      </c>
      <c r="G934">
        <v>22.0413</v>
      </c>
      <c r="I934" s="2">
        <v>-3.5000000000000001E-3</v>
      </c>
      <c r="J934" s="1"/>
      <c r="P934" s="2"/>
    </row>
    <row r="935" spans="3:16" x14ac:dyDescent="0.25">
      <c r="C935" s="1">
        <v>44963</v>
      </c>
      <c r="D935">
        <v>22.2652</v>
      </c>
      <c r="E935">
        <v>22.337499999999999</v>
      </c>
      <c r="F935">
        <v>22.629100000000001</v>
      </c>
      <c r="G935">
        <v>22.1343</v>
      </c>
      <c r="I935" s="2">
        <v>-3.8E-3</v>
      </c>
      <c r="J935" s="1"/>
      <c r="P935" s="2"/>
    </row>
    <row r="936" spans="3:16" x14ac:dyDescent="0.25">
      <c r="C936" s="1">
        <v>44960</v>
      </c>
      <c r="D936">
        <v>22.349599999999999</v>
      </c>
      <c r="E936">
        <v>23.472000000000001</v>
      </c>
      <c r="F936">
        <v>23.614999999999998</v>
      </c>
      <c r="G936">
        <v>22.276399999999999</v>
      </c>
      <c r="I936" s="2">
        <v>-4.7500000000000001E-2</v>
      </c>
      <c r="J936" s="1"/>
      <c r="P936" s="2"/>
    </row>
    <row r="937" spans="3:16" x14ac:dyDescent="0.25">
      <c r="C937" s="1">
        <v>44959</v>
      </c>
      <c r="D937">
        <v>23.4635</v>
      </c>
      <c r="E937">
        <v>23.982500000000002</v>
      </c>
      <c r="F937">
        <v>24.647200000000002</v>
      </c>
      <c r="G937">
        <v>23.412500000000001</v>
      </c>
      <c r="I937" s="2">
        <v>-2.1499999999999998E-2</v>
      </c>
      <c r="J937" s="1"/>
      <c r="P937" s="2"/>
    </row>
    <row r="938" spans="3:16" x14ac:dyDescent="0.25">
      <c r="C938" s="1">
        <v>44958</v>
      </c>
      <c r="D938">
        <v>23.979399999999998</v>
      </c>
      <c r="E938">
        <v>23.725000000000001</v>
      </c>
      <c r="F938">
        <v>24.0473</v>
      </c>
      <c r="G938">
        <v>23.3536</v>
      </c>
      <c r="I938" s="2">
        <v>1.18E-2</v>
      </c>
      <c r="J938" s="1"/>
      <c r="P938" s="2"/>
    </row>
    <row r="939" spans="3:16" x14ac:dyDescent="0.25">
      <c r="C939" s="1">
        <v>44957</v>
      </c>
      <c r="D939">
        <v>23.699400000000001</v>
      </c>
      <c r="E939">
        <v>23.592400000000001</v>
      </c>
      <c r="F939">
        <v>23.795000000000002</v>
      </c>
      <c r="G939">
        <v>22.963999999999999</v>
      </c>
      <c r="I939" s="2">
        <v>4.5999999999999999E-3</v>
      </c>
      <c r="J939" s="1"/>
      <c r="P939" s="2"/>
    </row>
    <row r="940" spans="3:16" x14ac:dyDescent="0.25">
      <c r="C940" s="1">
        <v>44956</v>
      </c>
      <c r="D940">
        <v>23.590199999999999</v>
      </c>
      <c r="E940">
        <v>23.595400000000001</v>
      </c>
      <c r="F940">
        <v>23.827400000000001</v>
      </c>
      <c r="G940">
        <v>23.527999999999999</v>
      </c>
      <c r="I940" s="2">
        <v>1.1000000000000001E-3</v>
      </c>
      <c r="J940" s="1"/>
      <c r="P940" s="2"/>
    </row>
    <row r="941" spans="3:16" x14ac:dyDescent="0.25">
      <c r="C941" s="1">
        <v>44953</v>
      </c>
      <c r="D941">
        <v>23.5639</v>
      </c>
      <c r="E941">
        <v>23.916799999999999</v>
      </c>
      <c r="F941">
        <v>24.045000000000002</v>
      </c>
      <c r="G941">
        <v>23.290400000000002</v>
      </c>
      <c r="I941" s="2">
        <v>-1.38E-2</v>
      </c>
      <c r="J941" s="1"/>
      <c r="P941" s="2"/>
    </row>
    <row r="942" spans="3:16" x14ac:dyDescent="0.25">
      <c r="C942" s="1">
        <v>44952</v>
      </c>
      <c r="D942">
        <v>23.892800000000001</v>
      </c>
      <c r="E942">
        <v>23.9039</v>
      </c>
      <c r="F942">
        <v>24.316600000000001</v>
      </c>
      <c r="G942">
        <v>23.585599999999999</v>
      </c>
      <c r="I942" s="2">
        <v>-2.9999999999999997E-4</v>
      </c>
      <c r="J942" s="1"/>
      <c r="P942" s="2"/>
    </row>
    <row r="943" spans="3:16" x14ac:dyDescent="0.25">
      <c r="C943" s="1">
        <v>44951</v>
      </c>
      <c r="D943">
        <v>23.899699999999999</v>
      </c>
      <c r="E943">
        <v>23.6691</v>
      </c>
      <c r="F943">
        <v>23.959599999999998</v>
      </c>
      <c r="G943">
        <v>23.323399999999999</v>
      </c>
      <c r="I943" s="2">
        <v>9.7999999999999997E-3</v>
      </c>
      <c r="J943" s="1"/>
      <c r="P943" s="2"/>
    </row>
    <row r="944" spans="3:16" x14ac:dyDescent="0.25">
      <c r="C944" s="1">
        <v>44950</v>
      </c>
      <c r="D944">
        <v>23.666699999999999</v>
      </c>
      <c r="E944">
        <v>23.454499999999999</v>
      </c>
      <c r="F944">
        <v>23.785</v>
      </c>
      <c r="G944">
        <v>23.2</v>
      </c>
      <c r="I944" s="2">
        <v>9.1999999999999998E-3</v>
      </c>
      <c r="J944" s="1"/>
      <c r="P944" s="2"/>
    </row>
    <row r="945" spans="3:16" x14ac:dyDescent="0.25">
      <c r="C945" s="1">
        <v>44949</v>
      </c>
      <c r="D945">
        <v>23.451499999999999</v>
      </c>
      <c r="E945">
        <v>23.962</v>
      </c>
      <c r="F945">
        <v>24.184999999999999</v>
      </c>
      <c r="G945">
        <v>22.75</v>
      </c>
      <c r="I945" s="2">
        <v>-2.07E-2</v>
      </c>
      <c r="J945" s="1"/>
      <c r="P945" s="2"/>
    </row>
    <row r="946" spans="3:16" x14ac:dyDescent="0.25">
      <c r="C946" s="1">
        <v>44946</v>
      </c>
      <c r="D946">
        <v>23.9481</v>
      </c>
      <c r="E946">
        <v>23.8323</v>
      </c>
      <c r="F946">
        <v>24.0928</v>
      </c>
      <c r="G946">
        <v>23.7013</v>
      </c>
      <c r="I946" s="2">
        <v>5.0000000000000001E-3</v>
      </c>
      <c r="J946" s="1"/>
      <c r="P946" s="2"/>
    </row>
    <row r="947" spans="3:16" x14ac:dyDescent="0.25">
      <c r="C947" s="1">
        <v>44945</v>
      </c>
      <c r="D947">
        <v>23.828199999999999</v>
      </c>
      <c r="E947">
        <v>23.451899999999998</v>
      </c>
      <c r="F947">
        <v>23.956099999999999</v>
      </c>
      <c r="G947">
        <v>23.1539</v>
      </c>
      <c r="I947" s="2">
        <v>1.72E-2</v>
      </c>
      <c r="J947" s="1"/>
      <c r="P947" s="2"/>
    </row>
    <row r="948" spans="3:16" x14ac:dyDescent="0.25">
      <c r="C948" s="1">
        <v>44944</v>
      </c>
      <c r="D948">
        <v>23.425699999999999</v>
      </c>
      <c r="E948">
        <v>23.921600000000002</v>
      </c>
      <c r="F948">
        <v>24.361499999999999</v>
      </c>
      <c r="G948">
        <v>23.412800000000001</v>
      </c>
      <c r="I948" s="2">
        <v>-2.06E-2</v>
      </c>
      <c r="J948" s="1"/>
      <c r="P948" s="2"/>
    </row>
    <row r="949" spans="3:16" x14ac:dyDescent="0.25">
      <c r="C949" s="1">
        <v>44943</v>
      </c>
      <c r="D949">
        <v>23.919</v>
      </c>
      <c r="E949">
        <v>24.404599999999999</v>
      </c>
      <c r="F949">
        <v>24.48</v>
      </c>
      <c r="G949">
        <v>23.820699999999999</v>
      </c>
      <c r="I949" s="2">
        <v>-1.9699999999999999E-2</v>
      </c>
      <c r="J949" s="1"/>
      <c r="P949" s="2"/>
    </row>
    <row r="950" spans="3:16" x14ac:dyDescent="0.25">
      <c r="C950" s="1">
        <v>44942</v>
      </c>
      <c r="D950">
        <v>24.3993</v>
      </c>
      <c r="E950">
        <v>24.3047</v>
      </c>
      <c r="F950">
        <v>24.555</v>
      </c>
      <c r="G950">
        <v>23.925000000000001</v>
      </c>
      <c r="I950" s="2">
        <v>6.1999999999999998E-3</v>
      </c>
      <c r="J950" s="1"/>
      <c r="P950" s="2"/>
    </row>
    <row r="951" spans="3:16" x14ac:dyDescent="0.25">
      <c r="C951" s="1">
        <v>44939</v>
      </c>
      <c r="D951">
        <v>24.2498</v>
      </c>
      <c r="E951">
        <v>23.780200000000001</v>
      </c>
      <c r="F951">
        <v>24.316800000000001</v>
      </c>
      <c r="G951">
        <v>23.48</v>
      </c>
      <c r="I951" s="2">
        <v>0.02</v>
      </c>
      <c r="J951" s="1"/>
      <c r="P951" s="2"/>
    </row>
    <row r="952" spans="3:16" x14ac:dyDescent="0.25">
      <c r="C952" s="1">
        <v>44938</v>
      </c>
      <c r="D952">
        <v>23.774699999999999</v>
      </c>
      <c r="E952">
        <v>23.4207</v>
      </c>
      <c r="F952">
        <v>24.201000000000001</v>
      </c>
      <c r="G952">
        <v>23.320900000000002</v>
      </c>
      <c r="I952" s="2">
        <v>1.52E-2</v>
      </c>
      <c r="J952" s="1"/>
      <c r="P952" s="2"/>
    </row>
    <row r="953" spans="3:16" x14ac:dyDescent="0.25">
      <c r="C953" s="1">
        <v>44937</v>
      </c>
      <c r="D953">
        <v>23.418500000000002</v>
      </c>
      <c r="E953">
        <v>23.610499999999998</v>
      </c>
      <c r="F953">
        <v>24.074999999999999</v>
      </c>
      <c r="G953">
        <v>23.2</v>
      </c>
      <c r="I953" s="2">
        <v>-8.0000000000000002E-3</v>
      </c>
      <c r="J953" s="1"/>
      <c r="P953" s="2"/>
    </row>
    <row r="954" spans="3:16" x14ac:dyDescent="0.25">
      <c r="C954" s="1">
        <v>44936</v>
      </c>
      <c r="D954">
        <v>23.6084</v>
      </c>
      <c r="E954">
        <v>23.629899999999999</v>
      </c>
      <c r="F954">
        <v>23.805</v>
      </c>
      <c r="G954">
        <v>23.414999999999999</v>
      </c>
      <c r="I954" s="2">
        <v>-8.0000000000000004E-4</v>
      </c>
      <c r="J954" s="1"/>
      <c r="P954" s="2"/>
    </row>
    <row r="955" spans="3:16" x14ac:dyDescent="0.25">
      <c r="C955" s="1">
        <v>44935</v>
      </c>
      <c r="D955">
        <v>23.627199999999998</v>
      </c>
      <c r="E955">
        <v>23.8613</v>
      </c>
      <c r="F955">
        <v>24.125499999999999</v>
      </c>
      <c r="G955">
        <v>23.575299999999999</v>
      </c>
      <c r="I955" s="2">
        <v>-7.7999999999999996E-3</v>
      </c>
      <c r="J955" s="1"/>
      <c r="P955" s="2"/>
    </row>
    <row r="956" spans="3:16" x14ac:dyDescent="0.25">
      <c r="C956" s="1">
        <v>44932</v>
      </c>
      <c r="D956">
        <v>23.813300000000002</v>
      </c>
      <c r="E956">
        <v>23.245000000000001</v>
      </c>
      <c r="F956">
        <v>23.934999999999999</v>
      </c>
      <c r="G956">
        <v>23.194900000000001</v>
      </c>
      <c r="I956" s="2">
        <v>2.5700000000000001E-2</v>
      </c>
      <c r="J956" s="1"/>
      <c r="P956" s="2"/>
    </row>
    <row r="957" spans="3:16" x14ac:dyDescent="0.25">
      <c r="C957" s="1">
        <v>44931</v>
      </c>
      <c r="D957">
        <v>23.215900000000001</v>
      </c>
      <c r="E957">
        <v>23.76</v>
      </c>
      <c r="F957">
        <v>23.922599999999999</v>
      </c>
      <c r="G957">
        <v>23.110099999999999</v>
      </c>
      <c r="I957" s="2">
        <v>-2.1899999999999999E-2</v>
      </c>
      <c r="J957" s="1"/>
      <c r="P957" s="2"/>
    </row>
    <row r="958" spans="3:16" x14ac:dyDescent="0.25">
      <c r="C958" s="1">
        <v>44930</v>
      </c>
      <c r="D958">
        <v>23.735499999999998</v>
      </c>
      <c r="E958">
        <v>24.004999999999999</v>
      </c>
      <c r="F958">
        <v>24.484999999999999</v>
      </c>
      <c r="G958">
        <v>23.585000000000001</v>
      </c>
      <c r="I958" s="2">
        <v>-1.03E-2</v>
      </c>
      <c r="J958" s="1"/>
      <c r="P958" s="2"/>
    </row>
    <row r="959" spans="3:16" x14ac:dyDescent="0.25">
      <c r="C959" s="1">
        <v>44929</v>
      </c>
      <c r="D959">
        <v>23.983000000000001</v>
      </c>
      <c r="E959">
        <v>24.0642</v>
      </c>
      <c r="F959">
        <v>24.574999999999999</v>
      </c>
      <c r="G959">
        <v>23.878499999999999</v>
      </c>
      <c r="I959" s="2">
        <v>-2.9999999999999997E-4</v>
      </c>
      <c r="J959" s="1"/>
      <c r="P959" s="2"/>
    </row>
    <row r="960" spans="3:16" x14ac:dyDescent="0.25">
      <c r="C960" s="1">
        <v>44928</v>
      </c>
      <c r="D960">
        <v>23.99</v>
      </c>
      <c r="E960">
        <v>23.97</v>
      </c>
      <c r="F960">
        <v>24.015000000000001</v>
      </c>
      <c r="G960">
        <v>23.965</v>
      </c>
      <c r="I960" s="2">
        <v>1E-3</v>
      </c>
      <c r="J960" s="1"/>
      <c r="P960" s="2"/>
    </row>
    <row r="961" spans="3:16" x14ac:dyDescent="0.25">
      <c r="C961" s="1">
        <v>44925</v>
      </c>
      <c r="D961">
        <v>23.965199999999999</v>
      </c>
      <c r="E961">
        <v>23.892299999999999</v>
      </c>
      <c r="F961">
        <v>24.175000000000001</v>
      </c>
      <c r="G961">
        <v>23.5152</v>
      </c>
      <c r="I961" s="2">
        <v>3.8999999999999998E-3</v>
      </c>
      <c r="J961" s="1"/>
      <c r="P961" s="2"/>
    </row>
    <row r="962" spans="3:16" x14ac:dyDescent="0.25">
      <c r="C962" s="1">
        <v>44924</v>
      </c>
      <c r="D962">
        <v>23.8719</v>
      </c>
      <c r="E962">
        <v>23.5289</v>
      </c>
      <c r="F962">
        <v>24.073799999999999</v>
      </c>
      <c r="G962">
        <v>23.506</v>
      </c>
      <c r="I962" s="2">
        <v>1.5599999999999999E-2</v>
      </c>
      <c r="J962" s="1"/>
      <c r="P962" s="2"/>
    </row>
    <row r="963" spans="3:16" x14ac:dyDescent="0.25">
      <c r="C963" s="1">
        <v>44923</v>
      </c>
      <c r="D963">
        <v>23.5044</v>
      </c>
      <c r="E963">
        <v>24.046399999999998</v>
      </c>
      <c r="F963">
        <v>24.122499999999999</v>
      </c>
      <c r="G963">
        <v>23.452200000000001</v>
      </c>
      <c r="I963" s="2">
        <v>-2.2499999999999999E-2</v>
      </c>
      <c r="J963" s="1"/>
      <c r="P963" s="2"/>
    </row>
    <row r="964" spans="3:16" x14ac:dyDescent="0.25">
      <c r="C964" s="1">
        <v>44922</v>
      </c>
      <c r="D964">
        <v>24.0442</v>
      </c>
      <c r="E964">
        <v>23.838799999999999</v>
      </c>
      <c r="F964">
        <v>24.3001</v>
      </c>
      <c r="G964">
        <v>23.772600000000001</v>
      </c>
      <c r="I964" s="2">
        <v>8.0000000000000002E-3</v>
      </c>
      <c r="J964" s="1"/>
      <c r="P964" s="2"/>
    </row>
    <row r="965" spans="3:16" x14ac:dyDescent="0.25">
      <c r="C965" s="1">
        <v>44921</v>
      </c>
      <c r="D965">
        <v>23.853999999999999</v>
      </c>
      <c r="E965">
        <v>23.91</v>
      </c>
      <c r="F965">
        <v>23.963999999999999</v>
      </c>
      <c r="G965">
        <v>23.835999999999999</v>
      </c>
      <c r="I965" s="2">
        <v>6.4999999999999997E-3</v>
      </c>
      <c r="J965" s="1"/>
      <c r="P965" s="2"/>
    </row>
    <row r="966" spans="3:16" x14ac:dyDescent="0.25">
      <c r="C966" s="1">
        <v>44918</v>
      </c>
      <c r="D966">
        <v>23.7</v>
      </c>
      <c r="E966">
        <v>23.552199999999999</v>
      </c>
      <c r="F966">
        <v>23.910900000000002</v>
      </c>
      <c r="G966">
        <v>23.499400000000001</v>
      </c>
      <c r="I966" s="2">
        <v>5.5999999999999999E-3</v>
      </c>
      <c r="J966" s="1"/>
      <c r="P966" s="2"/>
    </row>
    <row r="967" spans="3:16" x14ac:dyDescent="0.25">
      <c r="C967" s="1">
        <v>44917</v>
      </c>
      <c r="D967">
        <v>23.5672</v>
      </c>
      <c r="E967">
        <v>23.970600000000001</v>
      </c>
      <c r="F967">
        <v>24.109400000000001</v>
      </c>
      <c r="G967">
        <v>23.36</v>
      </c>
      <c r="I967" s="2">
        <v>-1.67E-2</v>
      </c>
      <c r="J967" s="1"/>
      <c r="P967" s="2"/>
    </row>
    <row r="968" spans="3:16" x14ac:dyDescent="0.25">
      <c r="C968" s="1">
        <v>44916</v>
      </c>
      <c r="D968">
        <v>23.9678</v>
      </c>
      <c r="E968">
        <v>24.168099999999999</v>
      </c>
      <c r="F968">
        <v>24.335000000000001</v>
      </c>
      <c r="G968">
        <v>23.8127</v>
      </c>
      <c r="I968" s="2">
        <v>-8.2000000000000007E-3</v>
      </c>
      <c r="J968" s="1"/>
      <c r="P968" s="2"/>
    </row>
    <row r="969" spans="3:16" x14ac:dyDescent="0.25">
      <c r="C969" s="1">
        <v>44915</v>
      </c>
      <c r="D969">
        <v>24.164999999999999</v>
      </c>
      <c r="E969">
        <v>22.966899999999999</v>
      </c>
      <c r="F969">
        <v>24.274999999999999</v>
      </c>
      <c r="G969">
        <v>22.866099999999999</v>
      </c>
      <c r="I969" s="2">
        <v>5.3100000000000001E-2</v>
      </c>
      <c r="J969" s="1"/>
      <c r="P969" s="2"/>
    </row>
    <row r="970" spans="3:16" x14ac:dyDescent="0.25">
      <c r="C970" s="1">
        <v>44914</v>
      </c>
      <c r="D970">
        <v>22.945499999999999</v>
      </c>
      <c r="E970">
        <v>23.229800000000001</v>
      </c>
      <c r="F970">
        <v>23.434999999999999</v>
      </c>
      <c r="G970">
        <v>22.82</v>
      </c>
      <c r="I970" s="2">
        <v>-1.14E-2</v>
      </c>
      <c r="J970" s="1"/>
      <c r="P970" s="2"/>
    </row>
    <row r="971" spans="3:16" x14ac:dyDescent="0.25">
      <c r="C971" s="1">
        <v>44911</v>
      </c>
      <c r="D971">
        <v>23.210999999999999</v>
      </c>
      <c r="E971">
        <v>23.072900000000001</v>
      </c>
      <c r="F971">
        <v>23.260300000000001</v>
      </c>
      <c r="G971">
        <v>22.538699999999999</v>
      </c>
      <c r="I971" s="2">
        <v>7.0000000000000001E-3</v>
      </c>
      <c r="J971" s="1"/>
      <c r="P971" s="2"/>
    </row>
    <row r="972" spans="3:16" x14ac:dyDescent="0.25">
      <c r="C972" s="1">
        <v>44910</v>
      </c>
      <c r="D972">
        <v>23.049099999999999</v>
      </c>
      <c r="E972">
        <v>23.919</v>
      </c>
      <c r="F972">
        <v>24.002600000000001</v>
      </c>
      <c r="G972">
        <v>22.954499999999999</v>
      </c>
      <c r="I972" s="2">
        <v>-3.5499999999999997E-2</v>
      </c>
      <c r="J972" s="1"/>
      <c r="P972" s="2"/>
    </row>
    <row r="973" spans="3:16" x14ac:dyDescent="0.25">
      <c r="C973" s="1">
        <v>44909</v>
      </c>
      <c r="D973">
        <v>23.896599999999999</v>
      </c>
      <c r="E973">
        <v>23.730599999999999</v>
      </c>
      <c r="F973">
        <v>24.0623</v>
      </c>
      <c r="G973">
        <v>23.362200000000001</v>
      </c>
      <c r="I973" s="2">
        <v>7.1000000000000004E-3</v>
      </c>
      <c r="J973" s="1"/>
      <c r="P973" s="2"/>
    </row>
    <row r="974" spans="3:16" x14ac:dyDescent="0.25">
      <c r="C974" s="1">
        <v>44908</v>
      </c>
      <c r="D974">
        <v>23.727399999999999</v>
      </c>
      <c r="E974">
        <v>23.302199999999999</v>
      </c>
      <c r="F974">
        <v>24.155000000000001</v>
      </c>
      <c r="G974">
        <v>23.281500000000001</v>
      </c>
      <c r="I974" s="2">
        <v>1.84E-2</v>
      </c>
      <c r="J974" s="1"/>
      <c r="P974" s="2"/>
    </row>
    <row r="975" spans="3:16" x14ac:dyDescent="0.25">
      <c r="C975" s="1">
        <v>44907</v>
      </c>
      <c r="D975">
        <v>23.299800000000001</v>
      </c>
      <c r="E975">
        <v>23.46</v>
      </c>
      <c r="F975">
        <v>23.550799999999999</v>
      </c>
      <c r="G975">
        <v>23.096599999999999</v>
      </c>
      <c r="I975" s="2">
        <v>-7.1999999999999998E-3</v>
      </c>
      <c r="J975" s="1"/>
      <c r="P975" s="2"/>
    </row>
    <row r="976" spans="3:16" x14ac:dyDescent="0.25">
      <c r="C976" s="1">
        <v>44904</v>
      </c>
      <c r="D976">
        <v>23.468299999999999</v>
      </c>
      <c r="E976">
        <v>23.067699999999999</v>
      </c>
      <c r="F976">
        <v>23.699000000000002</v>
      </c>
      <c r="G976">
        <v>22.940999999999999</v>
      </c>
      <c r="I976" s="2">
        <v>1.7299999999999999E-2</v>
      </c>
      <c r="J976" s="1"/>
      <c r="P976" s="2"/>
    </row>
    <row r="977" spans="3:16" x14ac:dyDescent="0.25">
      <c r="C977" s="1">
        <v>44903</v>
      </c>
      <c r="D977">
        <v>23.0685</v>
      </c>
      <c r="E977">
        <v>22.727399999999999</v>
      </c>
      <c r="F977">
        <v>23.236000000000001</v>
      </c>
      <c r="G977">
        <v>22.531500000000001</v>
      </c>
      <c r="I977" s="2">
        <v>1.5100000000000001E-2</v>
      </c>
      <c r="J977" s="1"/>
      <c r="P977" s="2"/>
    </row>
    <row r="978" spans="3:16" x14ac:dyDescent="0.25">
      <c r="C978" s="1">
        <v>44902</v>
      </c>
      <c r="D978">
        <v>22.724499999999999</v>
      </c>
      <c r="E978">
        <v>22.1921</v>
      </c>
      <c r="F978">
        <v>22.855</v>
      </c>
      <c r="G978">
        <v>22.0749</v>
      </c>
      <c r="I978" s="2">
        <v>2.53E-2</v>
      </c>
      <c r="J978" s="1"/>
      <c r="P978" s="2"/>
    </row>
    <row r="979" spans="3:16" x14ac:dyDescent="0.25">
      <c r="C979" s="1">
        <v>44901</v>
      </c>
      <c r="D979">
        <v>22.163699999999999</v>
      </c>
      <c r="E979">
        <v>22.261900000000001</v>
      </c>
      <c r="F979">
        <v>22.635000000000002</v>
      </c>
      <c r="G979">
        <v>22.014600000000002</v>
      </c>
      <c r="I979" s="2">
        <v>-3.8999999999999998E-3</v>
      </c>
      <c r="J979" s="1"/>
      <c r="P979" s="2"/>
    </row>
    <row r="980" spans="3:16" x14ac:dyDescent="0.25">
      <c r="C980" s="1">
        <v>44900</v>
      </c>
      <c r="D980">
        <v>22.25</v>
      </c>
      <c r="E980">
        <v>23.1172</v>
      </c>
      <c r="F980">
        <v>23.545000000000002</v>
      </c>
      <c r="G980">
        <v>22.148399999999999</v>
      </c>
      <c r="I980" s="2">
        <v>-3.7900000000000003E-2</v>
      </c>
      <c r="J980" s="1"/>
      <c r="P980" s="2"/>
    </row>
    <row r="981" spans="3:16" x14ac:dyDescent="0.25">
      <c r="C981" s="1">
        <v>44897</v>
      </c>
      <c r="D981">
        <v>23.1264</v>
      </c>
      <c r="E981">
        <v>22.767600000000002</v>
      </c>
      <c r="F981">
        <v>23.265000000000001</v>
      </c>
      <c r="G981">
        <v>22.265599999999999</v>
      </c>
      <c r="I981" s="2">
        <v>1.5900000000000001E-2</v>
      </c>
      <c r="J981" s="1"/>
      <c r="P981" s="2"/>
    </row>
    <row r="982" spans="3:16" x14ac:dyDescent="0.25">
      <c r="C982" s="1">
        <v>44896</v>
      </c>
      <c r="D982">
        <v>22.7654</v>
      </c>
      <c r="E982">
        <v>22.1982</v>
      </c>
      <c r="F982">
        <v>22.806999999999999</v>
      </c>
      <c r="G982">
        <v>22.028600000000001</v>
      </c>
      <c r="I982" s="2">
        <v>2.5700000000000001E-2</v>
      </c>
      <c r="J982" s="1"/>
      <c r="P982" s="2"/>
    </row>
    <row r="983" spans="3:16" x14ac:dyDescent="0.25">
      <c r="C983" s="1">
        <v>44895</v>
      </c>
      <c r="D983">
        <v>22.194800000000001</v>
      </c>
      <c r="E983">
        <v>21.26</v>
      </c>
      <c r="F983">
        <v>22.213999999999999</v>
      </c>
      <c r="G983">
        <v>21.182600000000001</v>
      </c>
      <c r="I983" s="2">
        <v>4.41E-2</v>
      </c>
      <c r="J983" s="1"/>
      <c r="P983" s="2"/>
    </row>
    <row r="984" spans="3:16" x14ac:dyDescent="0.25">
      <c r="C984" s="1">
        <v>44894</v>
      </c>
      <c r="D984">
        <v>21.2578</v>
      </c>
      <c r="E984">
        <v>20.933800000000002</v>
      </c>
      <c r="F984">
        <v>21.467600000000001</v>
      </c>
      <c r="G984">
        <v>20.872900000000001</v>
      </c>
      <c r="I984" s="2">
        <v>1.6299999999999999E-2</v>
      </c>
      <c r="J984" s="1"/>
      <c r="P984" s="2"/>
    </row>
    <row r="985" spans="3:16" x14ac:dyDescent="0.25">
      <c r="C985" s="1">
        <v>44893</v>
      </c>
      <c r="D985">
        <v>20.9175</v>
      </c>
      <c r="E985">
        <v>21.404800000000002</v>
      </c>
      <c r="F985">
        <v>21.645</v>
      </c>
      <c r="G985">
        <v>20.8521</v>
      </c>
      <c r="I985" s="2">
        <v>-3.1099999999999999E-2</v>
      </c>
      <c r="J985" s="1"/>
      <c r="P985" s="2"/>
    </row>
    <row r="986" spans="3:16" x14ac:dyDescent="0.25">
      <c r="C986" s="1">
        <v>44890</v>
      </c>
      <c r="D986">
        <v>21.59</v>
      </c>
      <c r="E986">
        <v>21.5063</v>
      </c>
      <c r="F986">
        <v>21.622499999999999</v>
      </c>
      <c r="G986">
        <v>21.143000000000001</v>
      </c>
      <c r="I986" s="2">
        <v>3.7000000000000002E-3</v>
      </c>
      <c r="J986" s="1"/>
      <c r="P986" s="2"/>
    </row>
    <row r="987" spans="3:16" x14ac:dyDescent="0.25">
      <c r="C987" s="1">
        <v>44889</v>
      </c>
      <c r="D987">
        <v>21.51</v>
      </c>
      <c r="E987">
        <v>21.535</v>
      </c>
      <c r="F987">
        <v>21.704999999999998</v>
      </c>
      <c r="G987">
        <v>21.441199999999998</v>
      </c>
      <c r="I987" s="2">
        <v>-2.0000000000000001E-4</v>
      </c>
      <c r="J987" s="1"/>
      <c r="P987" s="2"/>
    </row>
    <row r="988" spans="3:16" x14ac:dyDescent="0.25">
      <c r="C988" s="1">
        <v>44888</v>
      </c>
      <c r="D988">
        <v>21.514399999999998</v>
      </c>
      <c r="E988">
        <v>21.0824</v>
      </c>
      <c r="F988">
        <v>21.614999999999998</v>
      </c>
      <c r="G988">
        <v>20.898299999999999</v>
      </c>
      <c r="I988" s="2">
        <v>2.06E-2</v>
      </c>
      <c r="J988" s="1"/>
      <c r="P988" s="2"/>
    </row>
    <row r="989" spans="3:16" x14ac:dyDescent="0.25">
      <c r="C989" s="1">
        <v>44887</v>
      </c>
      <c r="D989">
        <v>21.080200000000001</v>
      </c>
      <c r="E989">
        <v>20.844000000000001</v>
      </c>
      <c r="F989">
        <v>21.364999999999998</v>
      </c>
      <c r="G989">
        <v>20.816700000000001</v>
      </c>
      <c r="I989" s="2">
        <v>1.15E-2</v>
      </c>
      <c r="J989" s="1"/>
      <c r="P989" s="2"/>
    </row>
    <row r="990" spans="3:16" x14ac:dyDescent="0.25">
      <c r="C990" s="1">
        <v>44886</v>
      </c>
      <c r="D990">
        <v>20.8415</v>
      </c>
      <c r="E990">
        <v>20.953399999999998</v>
      </c>
      <c r="F990">
        <v>21.024999999999999</v>
      </c>
      <c r="G990">
        <v>20.568300000000001</v>
      </c>
      <c r="I990" s="2">
        <v>-3.5000000000000001E-3</v>
      </c>
      <c r="J990" s="1"/>
      <c r="P990" s="2"/>
    </row>
    <row r="991" spans="3:16" x14ac:dyDescent="0.25">
      <c r="C991" s="1">
        <v>44883</v>
      </c>
      <c r="D991">
        <v>20.914999999999999</v>
      </c>
      <c r="E991">
        <v>20.947800000000001</v>
      </c>
      <c r="F991">
        <v>21.324999999999999</v>
      </c>
      <c r="G991">
        <v>20.8277</v>
      </c>
      <c r="I991" s="2">
        <v>-1.6999999999999999E-3</v>
      </c>
      <c r="J991" s="1"/>
      <c r="P991" s="2"/>
    </row>
    <row r="992" spans="3:16" x14ac:dyDescent="0.25">
      <c r="C992" s="1">
        <v>44882</v>
      </c>
      <c r="D992">
        <v>20.9496</v>
      </c>
      <c r="E992">
        <v>21.4785</v>
      </c>
      <c r="F992">
        <v>21.522500000000001</v>
      </c>
      <c r="G992">
        <v>20.741900000000001</v>
      </c>
      <c r="I992" s="2">
        <v>-2.4500000000000001E-2</v>
      </c>
      <c r="J992" s="1"/>
      <c r="P992" s="2"/>
    </row>
    <row r="993" spans="3:16" x14ac:dyDescent="0.25">
      <c r="C993" s="1">
        <v>44881</v>
      </c>
      <c r="D993">
        <v>21.475200000000001</v>
      </c>
      <c r="E993">
        <v>21.565100000000001</v>
      </c>
      <c r="F993">
        <v>22.067900000000002</v>
      </c>
      <c r="G993">
        <v>21.385000000000002</v>
      </c>
      <c r="I993" s="2">
        <v>-2.8999999999999998E-3</v>
      </c>
      <c r="J993" s="1"/>
      <c r="P993" s="2"/>
    </row>
    <row r="994" spans="3:16" x14ac:dyDescent="0.25">
      <c r="C994" s="1">
        <v>44880</v>
      </c>
      <c r="D994">
        <v>21.537099999999999</v>
      </c>
      <c r="E994">
        <v>21.985600000000002</v>
      </c>
      <c r="F994">
        <v>22.285</v>
      </c>
      <c r="G994">
        <v>21.3749</v>
      </c>
      <c r="I994" s="2">
        <v>-1.95E-2</v>
      </c>
      <c r="J994" s="1"/>
      <c r="P994" s="2"/>
    </row>
    <row r="995" spans="3:16" x14ac:dyDescent="0.25">
      <c r="C995" s="1">
        <v>44879</v>
      </c>
      <c r="D995">
        <v>21.964700000000001</v>
      </c>
      <c r="E995">
        <v>21.7</v>
      </c>
      <c r="F995">
        <v>22.114999999999998</v>
      </c>
      <c r="G995">
        <v>21.285</v>
      </c>
      <c r="I995" s="2">
        <v>1.3100000000000001E-2</v>
      </c>
      <c r="J995" s="1"/>
      <c r="P995" s="2"/>
    </row>
    <row r="996" spans="3:16" x14ac:dyDescent="0.25">
      <c r="C996" s="1">
        <v>44876</v>
      </c>
      <c r="D996">
        <v>21.6813</v>
      </c>
      <c r="E996">
        <v>21.68</v>
      </c>
      <c r="F996">
        <v>22.074999999999999</v>
      </c>
      <c r="G996">
        <v>21.2744</v>
      </c>
      <c r="I996" s="2">
        <v>6.9999999999999999E-4</v>
      </c>
      <c r="J996" s="1"/>
      <c r="P996" s="2"/>
    </row>
    <row r="997" spans="3:16" x14ac:dyDescent="0.25">
      <c r="C997" s="1">
        <v>44875</v>
      </c>
      <c r="D997">
        <v>21.665400000000002</v>
      </c>
      <c r="E997">
        <v>21.04</v>
      </c>
      <c r="F997">
        <v>21.844999999999999</v>
      </c>
      <c r="G997">
        <v>20.947099999999999</v>
      </c>
      <c r="I997" s="2">
        <v>3.1300000000000001E-2</v>
      </c>
      <c r="J997" s="1"/>
      <c r="P997" s="2"/>
    </row>
    <row r="998" spans="3:16" x14ac:dyDescent="0.25">
      <c r="C998" s="1">
        <v>44874</v>
      </c>
      <c r="D998">
        <v>21.007000000000001</v>
      </c>
      <c r="E998">
        <v>21.364999999999998</v>
      </c>
      <c r="F998">
        <v>21.625</v>
      </c>
      <c r="G998">
        <v>20.984999999999999</v>
      </c>
      <c r="I998" s="2">
        <v>-1.5599999999999999E-2</v>
      </c>
      <c r="J998" s="1"/>
      <c r="P998" s="2"/>
    </row>
    <row r="999" spans="3:16" x14ac:dyDescent="0.25">
      <c r="C999" s="1">
        <v>44873</v>
      </c>
      <c r="D999">
        <v>21.340800000000002</v>
      </c>
      <c r="E999">
        <v>20.81</v>
      </c>
      <c r="F999">
        <v>21.664999999999999</v>
      </c>
      <c r="G999">
        <v>20.4846</v>
      </c>
      <c r="I999" s="2">
        <v>2.7199999999999998E-2</v>
      </c>
      <c r="J999" s="1"/>
      <c r="P999" s="2"/>
    </row>
    <row r="1000" spans="3:16" x14ac:dyDescent="0.25">
      <c r="C1000" s="1">
        <v>44872</v>
      </c>
      <c r="D1000">
        <v>20.775300000000001</v>
      </c>
      <c r="E1000">
        <v>20.49</v>
      </c>
      <c r="F1000">
        <v>21.024999999999999</v>
      </c>
      <c r="G1000">
        <v>20.38</v>
      </c>
      <c r="I1000" s="2">
        <v>-2.8999999999999998E-3</v>
      </c>
      <c r="J1000" s="1"/>
      <c r="P1000" s="2"/>
    </row>
    <row r="1001" spans="3:16" x14ac:dyDescent="0.25">
      <c r="C1001" s="1">
        <v>44869</v>
      </c>
      <c r="D1001">
        <v>20.835699999999999</v>
      </c>
      <c r="E1001">
        <v>19.47</v>
      </c>
      <c r="F1001">
        <v>20.934999999999999</v>
      </c>
      <c r="G1001">
        <v>19.405000000000001</v>
      </c>
      <c r="I1001" s="2">
        <v>7.0699999999999999E-2</v>
      </c>
      <c r="J1001" s="1"/>
      <c r="P1001" s="2"/>
    </row>
    <row r="1002" spans="3:16" x14ac:dyDescent="0.25">
      <c r="C1002" s="1">
        <v>44868</v>
      </c>
      <c r="D1002">
        <v>19.46</v>
      </c>
      <c r="E1002">
        <v>19.23</v>
      </c>
      <c r="F1002">
        <v>19.574999999999999</v>
      </c>
      <c r="G1002">
        <v>18.82</v>
      </c>
      <c r="I1002" s="2">
        <v>9.2999999999999992E-3</v>
      </c>
      <c r="J1002" s="1"/>
      <c r="P1002" s="2"/>
    </row>
    <row r="1003" spans="3:16" x14ac:dyDescent="0.25">
      <c r="C1003" s="1">
        <v>44867</v>
      </c>
      <c r="D1003">
        <v>19.28</v>
      </c>
      <c r="E1003">
        <v>19.625</v>
      </c>
      <c r="F1003">
        <v>20.114999999999998</v>
      </c>
      <c r="G1003">
        <v>19.2</v>
      </c>
      <c r="I1003" s="2">
        <v>-1.8800000000000001E-2</v>
      </c>
      <c r="J1003" s="1"/>
      <c r="P1003" s="2"/>
    </row>
    <row r="1004" spans="3:16" x14ac:dyDescent="0.25">
      <c r="C1004" s="1">
        <v>44866</v>
      </c>
      <c r="D1004">
        <v>19.649999999999999</v>
      </c>
      <c r="E1004">
        <v>19.165500000000002</v>
      </c>
      <c r="F1004">
        <v>20.04</v>
      </c>
      <c r="G1004">
        <v>19.12</v>
      </c>
      <c r="I1004" s="2">
        <v>2.6599999999999999E-2</v>
      </c>
      <c r="J1004" s="1"/>
      <c r="P1004" s="2"/>
    </row>
    <row r="1005" spans="3:16" x14ac:dyDescent="0.25">
      <c r="C1005" s="1">
        <v>44865</v>
      </c>
      <c r="D1005">
        <v>19.1404</v>
      </c>
      <c r="E1005">
        <v>19.239999999999998</v>
      </c>
      <c r="F1005">
        <v>19.2668</v>
      </c>
      <c r="G1005">
        <v>18.898099999999999</v>
      </c>
      <c r="I1005" s="2">
        <v>-4.4999999999999997E-3</v>
      </c>
      <c r="J1005" s="1"/>
      <c r="P1005" s="2"/>
    </row>
    <row r="1006" spans="3:16" x14ac:dyDescent="0.25">
      <c r="C1006" s="1">
        <v>44862</v>
      </c>
      <c r="D1006">
        <v>19.226500000000001</v>
      </c>
      <c r="E1006">
        <v>19.605</v>
      </c>
      <c r="F1006">
        <v>19.684999999999999</v>
      </c>
      <c r="G1006">
        <v>18.9985</v>
      </c>
      <c r="I1006" s="2">
        <v>-1.8200000000000001E-2</v>
      </c>
      <c r="J1006" s="1"/>
      <c r="P1006" s="2"/>
    </row>
    <row r="1007" spans="3:16" x14ac:dyDescent="0.25">
      <c r="C1007" s="1">
        <v>44861</v>
      </c>
      <c r="D1007">
        <v>19.5825</v>
      </c>
      <c r="E1007">
        <v>19.59</v>
      </c>
      <c r="F1007">
        <v>19.704999999999998</v>
      </c>
      <c r="G1007">
        <v>19.28</v>
      </c>
      <c r="I1007" s="2">
        <v>-1.9E-3</v>
      </c>
      <c r="J1007" s="1"/>
      <c r="P1007" s="2"/>
    </row>
    <row r="1008" spans="3:16" x14ac:dyDescent="0.25">
      <c r="C1008" s="1">
        <v>44860</v>
      </c>
      <c r="D1008">
        <v>19.62</v>
      </c>
      <c r="E1008">
        <v>19.344999999999999</v>
      </c>
      <c r="F1008">
        <v>19.824999999999999</v>
      </c>
      <c r="G1008">
        <v>19.204999999999998</v>
      </c>
      <c r="I1008" s="2">
        <v>1.4500000000000001E-2</v>
      </c>
      <c r="J1008" s="1"/>
      <c r="P1008" s="2"/>
    </row>
    <row r="1009" spans="3:16" x14ac:dyDescent="0.25">
      <c r="C1009" s="1">
        <v>44859</v>
      </c>
      <c r="D1009">
        <v>19.34</v>
      </c>
      <c r="E1009">
        <v>19.239999999999998</v>
      </c>
      <c r="F1009">
        <v>19.475000000000001</v>
      </c>
      <c r="G1009">
        <v>18.78</v>
      </c>
      <c r="I1009" s="2">
        <v>4.1999999999999997E-3</v>
      </c>
      <c r="J1009" s="1"/>
      <c r="P1009" s="2"/>
    </row>
    <row r="1010" spans="3:16" x14ac:dyDescent="0.25">
      <c r="C1010" s="1">
        <v>44858</v>
      </c>
      <c r="D1010">
        <v>19.260000000000002</v>
      </c>
      <c r="E1010">
        <v>19.4269</v>
      </c>
      <c r="F1010">
        <v>19.68</v>
      </c>
      <c r="G1010">
        <v>19.013100000000001</v>
      </c>
      <c r="I1010" s="2">
        <v>-7.1999999999999998E-3</v>
      </c>
      <c r="J1010" s="1"/>
      <c r="P1010" s="2"/>
    </row>
    <row r="1011" spans="3:16" x14ac:dyDescent="0.25">
      <c r="C1011" s="1">
        <v>44855</v>
      </c>
      <c r="D1011">
        <v>19.399999999999999</v>
      </c>
      <c r="E1011">
        <v>18.734999999999999</v>
      </c>
      <c r="F1011">
        <v>19.43</v>
      </c>
      <c r="G1011">
        <v>18.274999999999999</v>
      </c>
      <c r="I1011" s="2">
        <v>3.9699999999999999E-2</v>
      </c>
      <c r="J1011" s="1"/>
      <c r="P1011" s="2"/>
    </row>
    <row r="1012" spans="3:16" x14ac:dyDescent="0.25">
      <c r="C1012" s="1">
        <v>44854</v>
      </c>
      <c r="D1012">
        <v>18.66</v>
      </c>
      <c r="E1012">
        <v>18.515000000000001</v>
      </c>
      <c r="F1012">
        <v>19.045000000000002</v>
      </c>
      <c r="G1012">
        <v>18.215</v>
      </c>
      <c r="I1012" s="2">
        <v>1.1900000000000001E-2</v>
      </c>
      <c r="J1012" s="1"/>
      <c r="P1012" s="2"/>
    </row>
    <row r="1013" spans="3:16" x14ac:dyDescent="0.25">
      <c r="C1013" s="1">
        <v>44853</v>
      </c>
      <c r="D1013">
        <v>18.440000000000001</v>
      </c>
      <c r="E1013">
        <v>18.745000000000001</v>
      </c>
      <c r="F1013">
        <v>18.824999999999999</v>
      </c>
      <c r="G1013">
        <v>18.36</v>
      </c>
      <c r="I1013" s="2">
        <v>-1.7100000000000001E-2</v>
      </c>
      <c r="J1013" s="1"/>
      <c r="P1013" s="2"/>
    </row>
    <row r="1014" spans="3:16" x14ac:dyDescent="0.25">
      <c r="C1014" s="1">
        <v>44852</v>
      </c>
      <c r="D1014">
        <v>18.760000000000002</v>
      </c>
      <c r="E1014">
        <v>18.7</v>
      </c>
      <c r="F1014">
        <v>18.984999999999999</v>
      </c>
      <c r="G1014">
        <v>18.539300000000001</v>
      </c>
      <c r="I1014" s="2">
        <v>4.3E-3</v>
      </c>
      <c r="J1014" s="1"/>
      <c r="P1014" s="2"/>
    </row>
    <row r="1015" spans="3:16" x14ac:dyDescent="0.25">
      <c r="C1015" s="1">
        <v>44851</v>
      </c>
      <c r="D1015">
        <v>18.68</v>
      </c>
      <c r="E1015">
        <v>18.23</v>
      </c>
      <c r="F1015">
        <v>18.965</v>
      </c>
      <c r="G1015">
        <v>18.23</v>
      </c>
      <c r="I1015" s="2">
        <v>2.3199999999999998E-2</v>
      </c>
      <c r="J1015" s="1"/>
      <c r="P1015" s="2"/>
    </row>
    <row r="1016" spans="3:16" x14ac:dyDescent="0.25">
      <c r="C1016" s="1">
        <v>44848</v>
      </c>
      <c r="D1016">
        <v>18.256900000000002</v>
      </c>
      <c r="E1016">
        <v>18.88</v>
      </c>
      <c r="F1016">
        <v>19.085000000000001</v>
      </c>
      <c r="G1016">
        <v>18.079999999999998</v>
      </c>
      <c r="I1016" s="2">
        <v>-3.2399999999999998E-2</v>
      </c>
      <c r="J1016" s="1"/>
      <c r="P1016" s="2"/>
    </row>
    <row r="1017" spans="3:16" x14ac:dyDescent="0.25">
      <c r="C1017" s="1">
        <v>44847</v>
      </c>
      <c r="D1017">
        <v>18.867899999999999</v>
      </c>
      <c r="E1017">
        <v>19.05</v>
      </c>
      <c r="F1017">
        <v>19.344999999999999</v>
      </c>
      <c r="G1017">
        <v>18.454999999999998</v>
      </c>
      <c r="I1017" s="2">
        <v>-1.01E-2</v>
      </c>
      <c r="J1017" s="1"/>
      <c r="P1017" s="2"/>
    </row>
    <row r="1018" spans="3:16" x14ac:dyDescent="0.25">
      <c r="C1018" s="1">
        <v>44846</v>
      </c>
      <c r="D1018">
        <v>19.059999999999999</v>
      </c>
      <c r="E1018">
        <v>19.175000000000001</v>
      </c>
      <c r="F1018">
        <v>19.32</v>
      </c>
      <c r="G1018">
        <v>18.858899999999998</v>
      </c>
      <c r="I1018" s="2">
        <v>-6.7999999999999996E-3</v>
      </c>
      <c r="J1018" s="1"/>
      <c r="P1018" s="2"/>
    </row>
    <row r="1019" spans="3:16" x14ac:dyDescent="0.25">
      <c r="C1019" s="1">
        <v>44845</v>
      </c>
      <c r="D1019">
        <v>19.190000000000001</v>
      </c>
      <c r="E1019">
        <v>19.62</v>
      </c>
      <c r="F1019">
        <v>19.734999999999999</v>
      </c>
      <c r="G1019">
        <v>19.059999999999999</v>
      </c>
      <c r="I1019" s="2">
        <v>-2.3400000000000001E-2</v>
      </c>
      <c r="J1019" s="1"/>
      <c r="P1019" s="2"/>
    </row>
    <row r="1020" spans="3:16" x14ac:dyDescent="0.25">
      <c r="C1020" s="1">
        <v>44844</v>
      </c>
      <c r="D1020">
        <v>19.649999999999999</v>
      </c>
      <c r="E1020">
        <v>20.18</v>
      </c>
      <c r="F1020">
        <v>20.1922</v>
      </c>
      <c r="G1020">
        <v>19.5</v>
      </c>
      <c r="I1020" s="2">
        <v>-2.29E-2</v>
      </c>
      <c r="J1020" s="1"/>
      <c r="P1020" s="2"/>
    </row>
    <row r="1021" spans="3:16" x14ac:dyDescent="0.25">
      <c r="C1021" s="1">
        <v>44841</v>
      </c>
      <c r="D1021">
        <v>20.11</v>
      </c>
      <c r="E1021">
        <v>20.6663</v>
      </c>
      <c r="F1021">
        <v>20.835000000000001</v>
      </c>
      <c r="G1021">
        <v>19.994499999999999</v>
      </c>
      <c r="I1021" s="2">
        <v>-2.6200000000000001E-2</v>
      </c>
      <c r="J1021" s="1"/>
      <c r="P1021" s="2"/>
    </row>
    <row r="1022" spans="3:16" x14ac:dyDescent="0.25">
      <c r="C1022" s="1">
        <v>44840</v>
      </c>
      <c r="D1022">
        <v>20.65</v>
      </c>
      <c r="E1022">
        <v>20.69</v>
      </c>
      <c r="F1022">
        <v>20.880299999999998</v>
      </c>
      <c r="G1022">
        <v>20.358000000000001</v>
      </c>
      <c r="I1022" s="2">
        <v>-2.3999999999999998E-3</v>
      </c>
      <c r="J1022" s="1"/>
      <c r="P1022" s="2"/>
    </row>
    <row r="1023" spans="3:16" x14ac:dyDescent="0.25">
      <c r="C1023" s="1">
        <v>44839</v>
      </c>
      <c r="D1023">
        <v>20.7</v>
      </c>
      <c r="E1023">
        <v>21.057400000000001</v>
      </c>
      <c r="F1023">
        <v>21.08</v>
      </c>
      <c r="G1023">
        <v>19.939599999999999</v>
      </c>
      <c r="I1023" s="2">
        <v>-1.9400000000000001E-2</v>
      </c>
      <c r="J1023" s="1"/>
      <c r="P1023" s="2"/>
    </row>
    <row r="1024" spans="3:16" x14ac:dyDescent="0.25">
      <c r="C1024" s="1">
        <v>44838</v>
      </c>
      <c r="D1024">
        <v>21.11</v>
      </c>
      <c r="E1024">
        <v>20.684999999999999</v>
      </c>
      <c r="F1024">
        <v>21.254999999999999</v>
      </c>
      <c r="G1024">
        <v>20.6</v>
      </c>
      <c r="I1024" s="2">
        <v>1.7100000000000001E-2</v>
      </c>
      <c r="J1024" s="1"/>
      <c r="P1024" s="2"/>
    </row>
    <row r="1025" spans="3:16" x14ac:dyDescent="0.25">
      <c r="C1025" s="1">
        <v>44837</v>
      </c>
      <c r="D1025">
        <v>20.754999999999999</v>
      </c>
      <c r="E1025">
        <v>19.02</v>
      </c>
      <c r="F1025">
        <v>20.782499999999999</v>
      </c>
      <c r="G1025">
        <v>19</v>
      </c>
      <c r="I1025" s="2">
        <v>9.2399999999999996E-2</v>
      </c>
      <c r="J1025" s="1"/>
      <c r="P1025" s="2"/>
    </row>
    <row r="1026" spans="3:16" x14ac:dyDescent="0.25">
      <c r="C1026" s="1">
        <v>44834</v>
      </c>
      <c r="D1026">
        <v>19</v>
      </c>
      <c r="E1026">
        <v>18.822099999999999</v>
      </c>
      <c r="F1026">
        <v>19.305</v>
      </c>
      <c r="G1026">
        <v>18.770299999999999</v>
      </c>
      <c r="I1026" s="2">
        <v>9.7999999999999997E-3</v>
      </c>
      <c r="J1026" s="1"/>
      <c r="P1026" s="2"/>
    </row>
    <row r="1027" spans="3:16" x14ac:dyDescent="0.25">
      <c r="C1027" s="1">
        <v>44833</v>
      </c>
      <c r="D1027">
        <v>18.815000000000001</v>
      </c>
      <c r="E1027">
        <v>18.905200000000001</v>
      </c>
      <c r="F1027">
        <v>18.9177</v>
      </c>
      <c r="G1027">
        <v>18.48</v>
      </c>
      <c r="I1027" s="2">
        <v>-4.0000000000000001E-3</v>
      </c>
      <c r="J1027" s="1"/>
      <c r="P1027" s="2"/>
    </row>
    <row r="1028" spans="3:16" x14ac:dyDescent="0.25">
      <c r="C1028" s="1">
        <v>44832</v>
      </c>
      <c r="D1028">
        <v>18.89</v>
      </c>
      <c r="E1028">
        <v>18.401299999999999</v>
      </c>
      <c r="F1028">
        <v>18.985099999999999</v>
      </c>
      <c r="G1028">
        <v>17.96</v>
      </c>
      <c r="I1028" s="2">
        <v>2.5000000000000001E-2</v>
      </c>
      <c r="J1028" s="1"/>
      <c r="P1028" s="2"/>
    </row>
    <row r="1029" spans="3:16" x14ac:dyDescent="0.25">
      <c r="C1029" s="1">
        <v>44831</v>
      </c>
      <c r="D1029">
        <v>18.43</v>
      </c>
      <c r="E1029">
        <v>18.329999999999998</v>
      </c>
      <c r="F1029">
        <v>18.7971</v>
      </c>
      <c r="G1029">
        <v>18.314800000000002</v>
      </c>
      <c r="I1029" s="2">
        <v>5.1999999999999998E-3</v>
      </c>
      <c r="J1029" s="1"/>
      <c r="P1029" s="2"/>
    </row>
    <row r="1030" spans="3:16" x14ac:dyDescent="0.25">
      <c r="C1030" s="1">
        <v>44830</v>
      </c>
      <c r="D1030">
        <v>18.335000000000001</v>
      </c>
      <c r="E1030">
        <v>18.89</v>
      </c>
      <c r="F1030">
        <v>19.04</v>
      </c>
      <c r="G1030">
        <v>18.32</v>
      </c>
      <c r="I1030" s="2">
        <v>-2.6700000000000002E-2</v>
      </c>
      <c r="J1030" s="1"/>
      <c r="P1030" s="2"/>
    </row>
    <row r="1031" spans="3:16" x14ac:dyDescent="0.25">
      <c r="C1031" s="1">
        <v>44827</v>
      </c>
      <c r="D1031">
        <v>18.838699999999999</v>
      </c>
      <c r="E1031">
        <v>19.635000000000002</v>
      </c>
      <c r="F1031">
        <v>19.72</v>
      </c>
      <c r="G1031">
        <v>18.765000000000001</v>
      </c>
      <c r="I1031" s="2">
        <v>-4.1300000000000003E-2</v>
      </c>
      <c r="J1031" s="1"/>
      <c r="P1031" s="2"/>
    </row>
    <row r="1032" spans="3:16" x14ac:dyDescent="0.25">
      <c r="C1032" s="1">
        <v>44826</v>
      </c>
      <c r="D1032">
        <v>19.649999999999999</v>
      </c>
      <c r="E1032">
        <v>19.585999999999999</v>
      </c>
      <c r="F1032">
        <v>19.875</v>
      </c>
      <c r="G1032">
        <v>19.2395</v>
      </c>
      <c r="I1032" s="2">
        <v>3.0999999999999999E-3</v>
      </c>
      <c r="J1032" s="1"/>
      <c r="P1032" s="2"/>
    </row>
    <row r="1033" spans="3:16" x14ac:dyDescent="0.25">
      <c r="C1033" s="1">
        <v>44825</v>
      </c>
      <c r="D1033">
        <v>19.59</v>
      </c>
      <c r="E1033">
        <v>19.274999999999999</v>
      </c>
      <c r="F1033">
        <v>19.925000000000001</v>
      </c>
      <c r="G1033">
        <v>19.234999999999999</v>
      </c>
      <c r="I1033" s="2">
        <v>1.4500000000000001E-2</v>
      </c>
      <c r="J1033" s="1"/>
      <c r="P1033" s="2"/>
    </row>
    <row r="1034" spans="3:16" x14ac:dyDescent="0.25">
      <c r="C1034" s="1">
        <v>44824</v>
      </c>
      <c r="D1034">
        <v>19.309999999999999</v>
      </c>
      <c r="E1034">
        <v>19.57</v>
      </c>
      <c r="F1034">
        <v>19.614999999999998</v>
      </c>
      <c r="G1034">
        <v>19.053100000000001</v>
      </c>
      <c r="I1034" s="2">
        <v>-1.5299999999999999E-2</v>
      </c>
      <c r="J1034" s="1"/>
      <c r="P1034" s="2"/>
    </row>
    <row r="1035" spans="3:16" x14ac:dyDescent="0.25">
      <c r="C1035" s="1">
        <v>44823</v>
      </c>
      <c r="D1035">
        <v>19.61</v>
      </c>
      <c r="E1035">
        <v>19.55</v>
      </c>
      <c r="F1035">
        <v>19.6614</v>
      </c>
      <c r="G1035">
        <v>19.22</v>
      </c>
      <c r="I1035" s="2">
        <v>2.5999999999999999E-3</v>
      </c>
      <c r="J1035" s="1"/>
      <c r="P1035" s="2"/>
    </row>
    <row r="1036" spans="3:16" x14ac:dyDescent="0.25">
      <c r="C1036" s="1">
        <v>44820</v>
      </c>
      <c r="D1036">
        <v>19.559999999999999</v>
      </c>
      <c r="E1036">
        <v>19.164999999999999</v>
      </c>
      <c r="F1036">
        <v>19.664999999999999</v>
      </c>
      <c r="G1036">
        <v>18.779900000000001</v>
      </c>
      <c r="I1036" s="2">
        <v>2.0899999999999998E-2</v>
      </c>
      <c r="J1036" s="1"/>
      <c r="P1036" s="2"/>
    </row>
    <row r="1037" spans="3:16" x14ac:dyDescent="0.25">
      <c r="C1037" s="1">
        <v>44819</v>
      </c>
      <c r="D1037">
        <v>19.16</v>
      </c>
      <c r="E1037">
        <v>19.62</v>
      </c>
      <c r="F1037">
        <v>19.670300000000001</v>
      </c>
      <c r="G1037">
        <v>19.105</v>
      </c>
      <c r="I1037" s="2">
        <v>-2.69E-2</v>
      </c>
      <c r="J1037" s="1"/>
      <c r="P1037" s="2"/>
    </row>
    <row r="1038" spans="3:16" x14ac:dyDescent="0.25">
      <c r="C1038" s="1">
        <v>44818</v>
      </c>
      <c r="D1038">
        <v>19.690000000000001</v>
      </c>
      <c r="E1038">
        <v>19.34</v>
      </c>
      <c r="F1038">
        <v>19.7225</v>
      </c>
      <c r="G1038">
        <v>19.230399999999999</v>
      </c>
      <c r="I1038" s="2">
        <v>1.9199999999999998E-2</v>
      </c>
      <c r="J1038" s="1"/>
      <c r="P1038" s="2"/>
    </row>
    <row r="1039" spans="3:16" x14ac:dyDescent="0.25">
      <c r="C1039" s="1">
        <v>44817</v>
      </c>
      <c r="D1039">
        <v>19.32</v>
      </c>
      <c r="E1039">
        <v>19.82</v>
      </c>
      <c r="F1039">
        <v>19.975000000000001</v>
      </c>
      <c r="G1039">
        <v>19.32</v>
      </c>
      <c r="I1039" s="2">
        <v>-2.3300000000000001E-2</v>
      </c>
      <c r="J1039" s="1"/>
      <c r="P1039" s="2"/>
    </row>
    <row r="1040" spans="3:16" x14ac:dyDescent="0.25">
      <c r="C1040" s="1">
        <v>44816</v>
      </c>
      <c r="D1040">
        <v>19.78</v>
      </c>
      <c r="E1040">
        <v>18.86</v>
      </c>
      <c r="F1040">
        <v>20.027100000000001</v>
      </c>
      <c r="G1040">
        <v>18.8399</v>
      </c>
      <c r="I1040" s="2">
        <v>5.33E-2</v>
      </c>
      <c r="J1040" s="1"/>
      <c r="P1040" s="2"/>
    </row>
    <row r="1041" spans="3:16" x14ac:dyDescent="0.25">
      <c r="C1041" s="1">
        <v>44813</v>
      </c>
      <c r="D1041">
        <v>18.778400000000001</v>
      </c>
      <c r="E1041">
        <v>18.64</v>
      </c>
      <c r="F1041">
        <v>18.975000000000001</v>
      </c>
      <c r="G1041">
        <v>18.515000000000001</v>
      </c>
      <c r="I1041" s="2">
        <v>1.12E-2</v>
      </c>
      <c r="J1041" s="1"/>
      <c r="P1041" s="2"/>
    </row>
    <row r="1042" spans="3:16" x14ac:dyDescent="0.25">
      <c r="C1042" s="1">
        <v>44812</v>
      </c>
      <c r="D1042">
        <v>18.57</v>
      </c>
      <c r="E1042">
        <v>18.4558</v>
      </c>
      <c r="F1042">
        <v>18.754999999999999</v>
      </c>
      <c r="G1042">
        <v>18.3141</v>
      </c>
      <c r="I1042" s="2">
        <v>3.2000000000000002E-3</v>
      </c>
      <c r="J1042" s="1"/>
      <c r="P1042" s="2"/>
    </row>
    <row r="1043" spans="3:16" x14ac:dyDescent="0.25">
      <c r="C1043" s="1">
        <v>44811</v>
      </c>
      <c r="D1043">
        <v>18.510000000000002</v>
      </c>
      <c r="E1043">
        <v>18.02</v>
      </c>
      <c r="F1043">
        <v>18.54</v>
      </c>
      <c r="G1043">
        <v>17.84</v>
      </c>
      <c r="I1043" s="2">
        <v>2.53E-2</v>
      </c>
      <c r="J1043" s="1"/>
      <c r="P1043" s="2"/>
    </row>
    <row r="1044" spans="3:16" x14ac:dyDescent="0.25">
      <c r="C1044" s="1">
        <v>44810</v>
      </c>
      <c r="D1044">
        <v>18.053000000000001</v>
      </c>
      <c r="E1044">
        <v>18.149999999999999</v>
      </c>
      <c r="F1044">
        <v>18.594999999999999</v>
      </c>
      <c r="G1044">
        <v>17.939299999999999</v>
      </c>
      <c r="I1044" s="2">
        <v>-6.0000000000000001E-3</v>
      </c>
      <c r="J1044" s="1"/>
      <c r="P1044" s="2"/>
    </row>
    <row r="1045" spans="3:16" x14ac:dyDescent="0.25">
      <c r="C1045" s="1">
        <v>44809</v>
      </c>
      <c r="D1045">
        <v>18.1615</v>
      </c>
      <c r="E1045">
        <v>18.055</v>
      </c>
      <c r="F1045">
        <v>18.276800000000001</v>
      </c>
      <c r="G1045">
        <v>17.940000000000001</v>
      </c>
      <c r="I1045" s="2">
        <v>7.7000000000000002E-3</v>
      </c>
      <c r="J1045" s="1"/>
      <c r="P1045" s="2"/>
    </row>
    <row r="1046" spans="3:16" x14ac:dyDescent="0.25">
      <c r="C1046" s="1">
        <v>44806</v>
      </c>
      <c r="D1046">
        <v>18.022200000000002</v>
      </c>
      <c r="E1046">
        <v>17.809999999999999</v>
      </c>
      <c r="F1046">
        <v>18.305</v>
      </c>
      <c r="G1046">
        <v>17.774999999999999</v>
      </c>
      <c r="I1046" s="2">
        <v>9.5999999999999992E-3</v>
      </c>
      <c r="J1046" s="1"/>
      <c r="P1046" s="2"/>
    </row>
    <row r="1047" spans="3:16" x14ac:dyDescent="0.25">
      <c r="C1047" s="1">
        <v>44805</v>
      </c>
      <c r="D1047">
        <v>17.850000000000001</v>
      </c>
      <c r="E1047">
        <v>17.975000000000001</v>
      </c>
      <c r="F1047">
        <v>18.007100000000001</v>
      </c>
      <c r="G1047">
        <v>17.5548</v>
      </c>
      <c r="I1047" s="2">
        <v>-6.7000000000000002E-3</v>
      </c>
      <c r="J1047" s="1"/>
      <c r="P1047" s="2"/>
    </row>
    <row r="1048" spans="3:16" x14ac:dyDescent="0.25">
      <c r="C1048" s="1">
        <v>44804</v>
      </c>
      <c r="D1048">
        <v>17.97</v>
      </c>
      <c r="E1048">
        <v>18.414999999999999</v>
      </c>
      <c r="F1048">
        <v>18.565000000000001</v>
      </c>
      <c r="G1048">
        <v>17.920000000000002</v>
      </c>
      <c r="I1048" s="2">
        <v>-2.81E-2</v>
      </c>
      <c r="J1048" s="1"/>
      <c r="P1048" s="2"/>
    </row>
    <row r="1049" spans="3:16" x14ac:dyDescent="0.25">
      <c r="C1049" s="1">
        <v>44803</v>
      </c>
      <c r="D1049">
        <v>18.489999999999998</v>
      </c>
      <c r="E1049">
        <v>18.788699999999999</v>
      </c>
      <c r="F1049">
        <v>18.864999999999998</v>
      </c>
      <c r="G1049">
        <v>18.34</v>
      </c>
      <c r="I1049" s="2">
        <v>-1.3899999999999999E-2</v>
      </c>
      <c r="J1049" s="1"/>
      <c r="P1049" s="2"/>
    </row>
    <row r="1050" spans="3:16" x14ac:dyDescent="0.25">
      <c r="C1050" s="1">
        <v>44802</v>
      </c>
      <c r="D1050">
        <v>18.75</v>
      </c>
      <c r="E1050">
        <v>18.8812</v>
      </c>
      <c r="F1050">
        <v>18.925000000000001</v>
      </c>
      <c r="G1050">
        <v>18.5124</v>
      </c>
      <c r="I1050" s="2">
        <v>-6.8999999999999999E-3</v>
      </c>
      <c r="J1050" s="1"/>
      <c r="P1050" s="2"/>
    </row>
    <row r="1051" spans="3:16" x14ac:dyDescent="0.25">
      <c r="C1051" s="1">
        <v>44799</v>
      </c>
      <c r="D1051">
        <v>18.88</v>
      </c>
      <c r="E1051">
        <v>19.254999999999999</v>
      </c>
      <c r="F1051">
        <v>19.440000000000001</v>
      </c>
      <c r="G1051">
        <v>18.82</v>
      </c>
      <c r="I1051" s="2">
        <v>-2.07E-2</v>
      </c>
      <c r="J1051" s="1"/>
      <c r="P1051" s="2"/>
    </row>
    <row r="1052" spans="3:16" x14ac:dyDescent="0.25">
      <c r="C1052" s="1">
        <v>44798</v>
      </c>
      <c r="D1052">
        <v>19.28</v>
      </c>
      <c r="E1052">
        <v>19.1267</v>
      </c>
      <c r="F1052">
        <v>19.425000000000001</v>
      </c>
      <c r="G1052">
        <v>19.093399999999999</v>
      </c>
      <c r="I1052" s="2">
        <v>6.3E-3</v>
      </c>
      <c r="J1052" s="1"/>
      <c r="P1052" s="2"/>
    </row>
    <row r="1053" spans="3:16" x14ac:dyDescent="0.25">
      <c r="C1053" s="1">
        <v>44797</v>
      </c>
      <c r="D1053">
        <v>19.16</v>
      </c>
      <c r="E1053">
        <v>19.13</v>
      </c>
      <c r="F1053">
        <v>19.245000000000001</v>
      </c>
      <c r="G1053">
        <v>18.940000000000001</v>
      </c>
      <c r="I1053" s="2">
        <v>0</v>
      </c>
      <c r="J1053" s="1"/>
      <c r="P1053" s="2"/>
    </row>
    <row r="1054" spans="3:16" x14ac:dyDescent="0.25">
      <c r="C1054" s="1">
        <v>44796</v>
      </c>
      <c r="D1054">
        <v>19.16</v>
      </c>
      <c r="E1054">
        <v>18.989999999999998</v>
      </c>
      <c r="F1054">
        <v>19.295000000000002</v>
      </c>
      <c r="G1054">
        <v>18.785</v>
      </c>
      <c r="I1054" s="2">
        <v>7.9000000000000008E-3</v>
      </c>
      <c r="J1054" s="1"/>
      <c r="P1054" s="2"/>
    </row>
    <row r="1055" spans="3:16" x14ac:dyDescent="0.25">
      <c r="C1055" s="1">
        <v>44795</v>
      </c>
      <c r="D1055">
        <v>19.010000000000002</v>
      </c>
      <c r="E1055">
        <v>19.04</v>
      </c>
      <c r="F1055">
        <v>19.195</v>
      </c>
      <c r="G1055">
        <v>18.708500000000001</v>
      </c>
      <c r="I1055" s="2">
        <v>-8.0000000000000004E-4</v>
      </c>
      <c r="J1055" s="1"/>
      <c r="P1055" s="2"/>
    </row>
    <row r="1056" spans="3:16" x14ac:dyDescent="0.25">
      <c r="C1056" s="1">
        <v>44792</v>
      </c>
      <c r="D1056">
        <v>19.025300000000001</v>
      </c>
      <c r="E1056">
        <v>19.565000000000001</v>
      </c>
      <c r="F1056">
        <v>19.581499999999998</v>
      </c>
      <c r="G1056">
        <v>19.02</v>
      </c>
      <c r="I1056" s="2">
        <v>-2.53E-2</v>
      </c>
      <c r="J1056" s="1"/>
      <c r="P1056" s="2"/>
    </row>
    <row r="1057" spans="3:16" x14ac:dyDescent="0.25">
      <c r="C1057" s="1">
        <v>44791</v>
      </c>
      <c r="D1057">
        <v>19.52</v>
      </c>
      <c r="E1057">
        <v>19.875</v>
      </c>
      <c r="F1057">
        <v>19.965</v>
      </c>
      <c r="G1057">
        <v>19.48</v>
      </c>
      <c r="I1057" s="2">
        <v>-1.61E-2</v>
      </c>
      <c r="J1057" s="1"/>
      <c r="P1057" s="2"/>
    </row>
    <row r="1058" spans="3:16" x14ac:dyDescent="0.25">
      <c r="C1058" s="1">
        <v>44790</v>
      </c>
      <c r="D1058">
        <v>19.84</v>
      </c>
      <c r="E1058">
        <v>20.141999999999999</v>
      </c>
      <c r="F1058">
        <v>20.315000000000001</v>
      </c>
      <c r="G1058">
        <v>19.684999999999999</v>
      </c>
      <c r="I1058" s="2">
        <v>-1.38E-2</v>
      </c>
      <c r="J1058" s="1"/>
      <c r="P1058" s="2"/>
    </row>
    <row r="1059" spans="3:16" x14ac:dyDescent="0.25">
      <c r="C1059" s="1">
        <v>44789</v>
      </c>
      <c r="D1059">
        <v>20.1175</v>
      </c>
      <c r="E1059">
        <v>20.28</v>
      </c>
      <c r="F1059">
        <v>20.312100000000001</v>
      </c>
      <c r="G1059">
        <v>19.91</v>
      </c>
      <c r="I1059" s="2">
        <v>-6.7999999999999996E-3</v>
      </c>
      <c r="J1059" s="1"/>
      <c r="P1059" s="2"/>
    </row>
    <row r="1060" spans="3:16" x14ac:dyDescent="0.25">
      <c r="C1060" s="1">
        <v>44788</v>
      </c>
      <c r="D1060">
        <v>20.2545</v>
      </c>
      <c r="E1060">
        <v>20.795000000000002</v>
      </c>
      <c r="F1060">
        <v>20.895</v>
      </c>
      <c r="G1060">
        <v>20.085000000000001</v>
      </c>
      <c r="I1060" s="2">
        <v>-2.6700000000000002E-2</v>
      </c>
      <c r="J1060" s="1"/>
      <c r="P1060" s="2"/>
    </row>
    <row r="1061" spans="3:16" x14ac:dyDescent="0.25">
      <c r="C1061" s="1">
        <v>44785</v>
      </c>
      <c r="D1061">
        <v>20.81</v>
      </c>
      <c r="E1061">
        <v>20.316500000000001</v>
      </c>
      <c r="F1061">
        <v>20.885000000000002</v>
      </c>
      <c r="G1061">
        <v>20.233000000000001</v>
      </c>
      <c r="I1061" s="2">
        <v>2.5600000000000001E-2</v>
      </c>
      <c r="J1061" s="1"/>
      <c r="P1061" s="2"/>
    </row>
    <row r="1062" spans="3:16" x14ac:dyDescent="0.25">
      <c r="C1062" s="1">
        <v>44784</v>
      </c>
      <c r="D1062">
        <v>20.291</v>
      </c>
      <c r="E1062">
        <v>20.593</v>
      </c>
      <c r="F1062">
        <v>20.664999999999999</v>
      </c>
      <c r="G1062">
        <v>20.238099999999999</v>
      </c>
      <c r="I1062" s="2">
        <v>-1.34E-2</v>
      </c>
      <c r="J1062" s="1"/>
      <c r="P1062" s="2"/>
    </row>
    <row r="1063" spans="3:16" x14ac:dyDescent="0.25">
      <c r="C1063" s="1">
        <v>44783</v>
      </c>
      <c r="D1063">
        <v>20.567499999999999</v>
      </c>
      <c r="E1063">
        <v>20.529499999999999</v>
      </c>
      <c r="F1063">
        <v>20.855</v>
      </c>
      <c r="G1063">
        <v>20.335000000000001</v>
      </c>
      <c r="I1063" s="2">
        <v>3.0999999999999999E-3</v>
      </c>
      <c r="J1063" s="1"/>
      <c r="P1063" s="2"/>
    </row>
    <row r="1064" spans="3:16" x14ac:dyDescent="0.25">
      <c r="C1064" s="1">
        <v>44782</v>
      </c>
      <c r="D1064">
        <v>20.504000000000001</v>
      </c>
      <c r="E1064">
        <v>20.674099999999999</v>
      </c>
      <c r="F1064">
        <v>20.795000000000002</v>
      </c>
      <c r="G1064">
        <v>20.405000000000001</v>
      </c>
      <c r="I1064" s="2">
        <v>-7.0000000000000001E-3</v>
      </c>
      <c r="J1064" s="1"/>
      <c r="P1064" s="2"/>
    </row>
    <row r="1065" spans="3:16" x14ac:dyDescent="0.25">
      <c r="C1065" s="1">
        <v>44781</v>
      </c>
      <c r="D1065">
        <v>20.648499999999999</v>
      </c>
      <c r="E1065">
        <v>19.899999999999999</v>
      </c>
      <c r="F1065">
        <v>20.745000000000001</v>
      </c>
      <c r="G1065">
        <v>19.795000000000002</v>
      </c>
      <c r="I1065" s="2">
        <v>3.8899999999999997E-2</v>
      </c>
      <c r="J1065" s="1"/>
      <c r="P1065" s="2"/>
    </row>
    <row r="1066" spans="3:16" x14ac:dyDescent="0.25">
      <c r="C1066" s="1">
        <v>44778</v>
      </c>
      <c r="D1066">
        <v>19.875</v>
      </c>
      <c r="E1066">
        <v>20.175000000000001</v>
      </c>
      <c r="F1066">
        <v>20.344999999999999</v>
      </c>
      <c r="G1066">
        <v>19.549399999999999</v>
      </c>
      <c r="I1066" s="2">
        <v>-1.37E-2</v>
      </c>
      <c r="J1066" s="1"/>
      <c r="P1066" s="2"/>
    </row>
    <row r="1067" spans="3:16" x14ac:dyDescent="0.25">
      <c r="C1067" s="1">
        <v>44777</v>
      </c>
      <c r="D1067">
        <v>20.150500000000001</v>
      </c>
      <c r="E1067">
        <v>20.062999999999999</v>
      </c>
      <c r="F1067">
        <v>20.399999999999999</v>
      </c>
      <c r="G1067">
        <v>19.959399999999999</v>
      </c>
      <c r="I1067" s="2">
        <v>5.5999999999999999E-3</v>
      </c>
      <c r="J1067" s="1"/>
      <c r="P1067" s="2"/>
    </row>
    <row r="1068" spans="3:16" x14ac:dyDescent="0.25">
      <c r="C1068" s="1">
        <v>44776</v>
      </c>
      <c r="D1068">
        <v>20.038499999999999</v>
      </c>
      <c r="E1068">
        <v>19.978999999999999</v>
      </c>
      <c r="F1068">
        <v>20.1859</v>
      </c>
      <c r="G1068">
        <v>19.779599999999999</v>
      </c>
      <c r="I1068" s="2">
        <v>4.1999999999999997E-3</v>
      </c>
      <c r="J1068" s="1"/>
      <c r="P1068" s="2"/>
    </row>
    <row r="1069" spans="3:16" x14ac:dyDescent="0.25">
      <c r="C1069" s="1">
        <v>44775</v>
      </c>
      <c r="D1069">
        <v>19.954599999999999</v>
      </c>
      <c r="E1069">
        <v>20.3645</v>
      </c>
      <c r="F1069">
        <v>20.52</v>
      </c>
      <c r="G1069">
        <v>19.940000000000001</v>
      </c>
      <c r="I1069" s="2">
        <v>-1.89E-2</v>
      </c>
      <c r="J1069" s="1"/>
      <c r="P1069" s="2"/>
    </row>
    <row r="1070" spans="3:16" x14ac:dyDescent="0.25">
      <c r="C1070" s="1">
        <v>44774</v>
      </c>
      <c r="D1070">
        <v>20.3385</v>
      </c>
      <c r="E1070">
        <v>20.323</v>
      </c>
      <c r="F1070">
        <v>20.524999999999999</v>
      </c>
      <c r="G1070">
        <v>20.053599999999999</v>
      </c>
      <c r="I1070" s="2">
        <v>8.9999999999999998E-4</v>
      </c>
      <c r="J1070" s="1"/>
      <c r="P1070" s="2"/>
    </row>
    <row r="1071" spans="3:16" x14ac:dyDescent="0.25">
      <c r="C1071" s="1">
        <v>44771</v>
      </c>
      <c r="D1071">
        <v>20.32</v>
      </c>
      <c r="E1071">
        <v>19.999600000000001</v>
      </c>
      <c r="F1071">
        <v>20.375</v>
      </c>
      <c r="G1071">
        <v>19.844999999999999</v>
      </c>
      <c r="I1071" s="2">
        <v>1.7299999999999999E-2</v>
      </c>
      <c r="J1071" s="1"/>
      <c r="P1071" s="2"/>
    </row>
    <row r="1072" spans="3:16" x14ac:dyDescent="0.25">
      <c r="C1072" s="1">
        <v>44770</v>
      </c>
      <c r="D1072">
        <v>19.974</v>
      </c>
      <c r="E1072">
        <v>19.11</v>
      </c>
      <c r="F1072">
        <v>20.079999999999998</v>
      </c>
      <c r="G1072">
        <v>19.0564</v>
      </c>
      <c r="I1072" s="2">
        <v>4.41E-2</v>
      </c>
      <c r="J1072" s="1"/>
      <c r="P1072" s="2"/>
    </row>
    <row r="1073" spans="3:16" x14ac:dyDescent="0.25">
      <c r="C1073" s="1">
        <v>44769</v>
      </c>
      <c r="D1073">
        <v>19.13</v>
      </c>
      <c r="E1073">
        <v>18.6265</v>
      </c>
      <c r="F1073">
        <v>19.164999999999999</v>
      </c>
      <c r="G1073">
        <v>18.440000000000001</v>
      </c>
      <c r="I1073" s="2">
        <v>2.8500000000000001E-2</v>
      </c>
      <c r="J1073" s="1"/>
      <c r="P1073" s="2"/>
    </row>
    <row r="1074" spans="3:16" x14ac:dyDescent="0.25">
      <c r="C1074" s="1">
        <v>44768</v>
      </c>
      <c r="D1074">
        <v>18.6005</v>
      </c>
      <c r="E1074">
        <v>18.439</v>
      </c>
      <c r="F1074">
        <v>18.739999999999998</v>
      </c>
      <c r="G1074">
        <v>18.38</v>
      </c>
      <c r="I1074" s="2">
        <v>1.0200000000000001E-2</v>
      </c>
      <c r="J1074" s="1"/>
      <c r="P1074" s="2"/>
    </row>
    <row r="1075" spans="3:16" x14ac:dyDescent="0.25">
      <c r="C1075" s="1">
        <v>44767</v>
      </c>
      <c r="D1075">
        <v>18.413</v>
      </c>
      <c r="E1075">
        <v>18.600000000000001</v>
      </c>
      <c r="F1075">
        <v>18.805</v>
      </c>
      <c r="G1075">
        <v>18.3</v>
      </c>
      <c r="I1075" s="2">
        <v>-9.4999999999999998E-3</v>
      </c>
      <c r="J1075" s="1"/>
      <c r="P1075" s="2"/>
    </row>
    <row r="1076" spans="3:16" x14ac:dyDescent="0.25">
      <c r="C1076" s="1">
        <v>44764</v>
      </c>
      <c r="D1076">
        <v>18.59</v>
      </c>
      <c r="E1076">
        <v>18.864000000000001</v>
      </c>
      <c r="F1076">
        <v>18.96</v>
      </c>
      <c r="G1076">
        <v>18.5</v>
      </c>
      <c r="I1076" s="2">
        <v>-1.32E-2</v>
      </c>
      <c r="J1076" s="1"/>
      <c r="P1076" s="2"/>
    </row>
    <row r="1077" spans="3:16" x14ac:dyDescent="0.25">
      <c r="C1077" s="1">
        <v>44763</v>
      </c>
      <c r="D1077">
        <v>18.839500000000001</v>
      </c>
      <c r="E1077">
        <v>18.6785</v>
      </c>
      <c r="F1077">
        <v>18.925000000000001</v>
      </c>
      <c r="G1077">
        <v>18.2347</v>
      </c>
      <c r="I1077" s="2">
        <v>9.9000000000000008E-3</v>
      </c>
      <c r="J1077" s="1"/>
      <c r="P1077" s="2"/>
    </row>
    <row r="1078" spans="3:16" x14ac:dyDescent="0.25">
      <c r="C1078" s="1">
        <v>44762</v>
      </c>
      <c r="D1078">
        <v>18.654499999999999</v>
      </c>
      <c r="E1078">
        <v>18.774000000000001</v>
      </c>
      <c r="F1078">
        <v>19.125</v>
      </c>
      <c r="G1078">
        <v>18.645</v>
      </c>
      <c r="I1078" s="2">
        <v>-4.1999999999999997E-3</v>
      </c>
      <c r="J1078" s="1"/>
      <c r="P1078" s="2"/>
    </row>
    <row r="1079" spans="3:16" x14ac:dyDescent="0.25">
      <c r="C1079" s="1">
        <v>44761</v>
      </c>
      <c r="D1079">
        <v>18.734000000000002</v>
      </c>
      <c r="E1079">
        <v>18.696999999999999</v>
      </c>
      <c r="F1079">
        <v>18.925000000000001</v>
      </c>
      <c r="G1079">
        <v>18.579999999999998</v>
      </c>
      <c r="I1079" s="2">
        <v>3.3E-3</v>
      </c>
      <c r="J1079" s="1"/>
      <c r="P1079" s="2"/>
    </row>
    <row r="1080" spans="3:16" x14ac:dyDescent="0.25">
      <c r="C1080" s="1">
        <v>44760</v>
      </c>
      <c r="D1080">
        <v>18.672599999999999</v>
      </c>
      <c r="E1080">
        <v>18.71</v>
      </c>
      <c r="F1080">
        <v>19.024999999999999</v>
      </c>
      <c r="G1080">
        <v>18.635000000000002</v>
      </c>
      <c r="I1080" s="2">
        <v>-8.9999999999999998E-4</v>
      </c>
      <c r="J1080" s="1"/>
      <c r="P1080" s="2"/>
    </row>
    <row r="1081" spans="3:16" x14ac:dyDescent="0.25">
      <c r="C1081" s="1">
        <v>44757</v>
      </c>
      <c r="D1081">
        <v>18.690000000000001</v>
      </c>
      <c r="E1081">
        <v>18.4056</v>
      </c>
      <c r="F1081">
        <v>18.79</v>
      </c>
      <c r="G1081">
        <v>18.18</v>
      </c>
      <c r="I1081" s="2">
        <v>1.66E-2</v>
      </c>
      <c r="J1081" s="1"/>
      <c r="P1081" s="2"/>
    </row>
    <row r="1082" spans="3:16" x14ac:dyDescent="0.25">
      <c r="C1082" s="1">
        <v>44756</v>
      </c>
      <c r="D1082">
        <v>18.384</v>
      </c>
      <c r="E1082">
        <v>19.214500000000001</v>
      </c>
      <c r="F1082">
        <v>19.245000000000001</v>
      </c>
      <c r="G1082">
        <v>18.131499999999999</v>
      </c>
      <c r="I1082" s="2">
        <v>-4.2000000000000003E-2</v>
      </c>
      <c r="J1082" s="1"/>
      <c r="P1082" s="2"/>
    </row>
    <row r="1083" spans="3:16" x14ac:dyDescent="0.25">
      <c r="C1083" s="1">
        <v>44755</v>
      </c>
      <c r="D1083">
        <v>19.190000000000001</v>
      </c>
      <c r="E1083">
        <v>18.9328</v>
      </c>
      <c r="F1083">
        <v>19.420000000000002</v>
      </c>
      <c r="G1083">
        <v>18.844999999999999</v>
      </c>
      <c r="I1083" s="2">
        <v>1.5699999999999999E-2</v>
      </c>
      <c r="J1083" s="1"/>
      <c r="P1083" s="2"/>
    </row>
    <row r="1084" spans="3:16" x14ac:dyDescent="0.25">
      <c r="C1084" s="1">
        <v>44754</v>
      </c>
      <c r="D1084">
        <v>18.893000000000001</v>
      </c>
      <c r="E1084">
        <v>19.107600000000001</v>
      </c>
      <c r="F1084">
        <v>19.265000000000001</v>
      </c>
      <c r="G1084">
        <v>18.739999999999998</v>
      </c>
      <c r="I1084" s="2">
        <v>-0.01</v>
      </c>
      <c r="J1084" s="1"/>
      <c r="P1084" s="2"/>
    </row>
    <row r="1085" spans="3:16" x14ac:dyDescent="0.25">
      <c r="C1085" s="1">
        <v>44753</v>
      </c>
      <c r="D1085">
        <v>19.083500000000001</v>
      </c>
      <c r="E1085">
        <v>19.311499999999999</v>
      </c>
      <c r="F1085">
        <v>19.395</v>
      </c>
      <c r="G1085">
        <v>19.059999999999999</v>
      </c>
      <c r="I1085" s="2">
        <v>-1.12E-2</v>
      </c>
      <c r="J1085" s="1"/>
      <c r="P1085" s="2"/>
    </row>
    <row r="1086" spans="3:16" x14ac:dyDescent="0.25">
      <c r="C1086" s="1">
        <v>44750</v>
      </c>
      <c r="D1086">
        <v>19.3</v>
      </c>
      <c r="E1086">
        <v>19.218499999999999</v>
      </c>
      <c r="F1086">
        <v>19.465</v>
      </c>
      <c r="G1086">
        <v>19.015000000000001</v>
      </c>
      <c r="I1086" s="2">
        <v>5.5999999999999999E-3</v>
      </c>
      <c r="J1086" s="1"/>
      <c r="P1086" s="2"/>
    </row>
    <row r="1087" spans="3:16" x14ac:dyDescent="0.25">
      <c r="C1087" s="1">
        <v>44749</v>
      </c>
      <c r="D1087">
        <v>19.193000000000001</v>
      </c>
      <c r="E1087">
        <v>19.205500000000001</v>
      </c>
      <c r="F1087">
        <v>19.5</v>
      </c>
      <c r="G1087">
        <v>19.094999999999999</v>
      </c>
      <c r="I1087" s="2">
        <v>5.9999999999999995E-4</v>
      </c>
      <c r="J1087" s="1"/>
      <c r="P1087" s="2"/>
    </row>
    <row r="1088" spans="3:16" x14ac:dyDescent="0.25">
      <c r="C1088" s="1">
        <v>44748</v>
      </c>
      <c r="D1088">
        <v>19.181100000000001</v>
      </c>
      <c r="E1088">
        <v>19.217600000000001</v>
      </c>
      <c r="F1088">
        <v>19.400700000000001</v>
      </c>
      <c r="G1088">
        <v>18.920000000000002</v>
      </c>
      <c r="I1088" s="2">
        <v>-5.9999999999999995E-4</v>
      </c>
      <c r="J1088" s="1"/>
      <c r="P1088" s="2"/>
    </row>
    <row r="1089" spans="3:16" x14ac:dyDescent="0.25">
      <c r="C1089" s="1">
        <v>44747</v>
      </c>
      <c r="D1089">
        <v>19.192499999999999</v>
      </c>
      <c r="E1089">
        <v>19.96</v>
      </c>
      <c r="F1089">
        <v>20.254999999999999</v>
      </c>
      <c r="G1089">
        <v>19.09</v>
      </c>
      <c r="I1089" s="2">
        <v>-3.8199999999999998E-2</v>
      </c>
      <c r="J1089" s="1"/>
      <c r="P1089" s="2"/>
    </row>
    <row r="1090" spans="3:16" x14ac:dyDescent="0.25">
      <c r="C1090" s="1">
        <v>44746</v>
      </c>
      <c r="D1090">
        <v>19.954000000000001</v>
      </c>
      <c r="E1090">
        <v>19.887899999999998</v>
      </c>
      <c r="F1090">
        <v>20.035</v>
      </c>
      <c r="G1090">
        <v>19.760000000000002</v>
      </c>
      <c r="I1090" s="2">
        <v>4.1999999999999997E-3</v>
      </c>
      <c r="J1090" s="1"/>
      <c r="P1090" s="2"/>
    </row>
    <row r="1091" spans="3:16" x14ac:dyDescent="0.25">
      <c r="C1091" s="1">
        <v>44743</v>
      </c>
      <c r="D1091">
        <v>19.87</v>
      </c>
      <c r="E1091">
        <v>20.272400000000001</v>
      </c>
      <c r="F1091">
        <v>20.309999999999999</v>
      </c>
      <c r="G1091">
        <v>19.38</v>
      </c>
      <c r="I1091" s="2">
        <v>-1.8599999999999998E-2</v>
      </c>
      <c r="J1091" s="1"/>
      <c r="P1091" s="2"/>
    </row>
    <row r="1092" spans="3:16" x14ac:dyDescent="0.25">
      <c r="C1092" s="1">
        <v>44742</v>
      </c>
      <c r="D1092">
        <v>20.246500000000001</v>
      </c>
      <c r="E1092">
        <v>20.733000000000001</v>
      </c>
      <c r="F1092">
        <v>20.844999999999999</v>
      </c>
      <c r="G1092">
        <v>20.2</v>
      </c>
      <c r="I1092" s="2">
        <v>-2.23E-2</v>
      </c>
      <c r="J1092" s="1"/>
      <c r="P1092" s="2"/>
    </row>
    <row r="1093" spans="3:16" x14ac:dyDescent="0.25">
      <c r="C1093" s="1">
        <v>44741</v>
      </c>
      <c r="D1093">
        <v>20.708500000000001</v>
      </c>
      <c r="E1093">
        <v>20.8</v>
      </c>
      <c r="F1093">
        <v>21.065000000000001</v>
      </c>
      <c r="G1093">
        <v>20.62</v>
      </c>
      <c r="I1093" s="2">
        <v>-6.1999999999999998E-3</v>
      </c>
      <c r="J1093" s="1"/>
      <c r="P1093" s="2"/>
    </row>
    <row r="1094" spans="3:16" x14ac:dyDescent="0.25">
      <c r="C1094" s="1">
        <v>44740</v>
      </c>
      <c r="D1094">
        <v>20.8371</v>
      </c>
      <c r="E1094">
        <v>21.172999999999998</v>
      </c>
      <c r="F1094">
        <v>21.385000000000002</v>
      </c>
      <c r="G1094">
        <v>20.785</v>
      </c>
      <c r="I1094" s="2">
        <v>-1.44E-2</v>
      </c>
      <c r="J1094" s="1"/>
      <c r="P1094" s="2"/>
    </row>
    <row r="1095" spans="3:16" x14ac:dyDescent="0.25">
      <c r="C1095" s="1">
        <v>44739</v>
      </c>
      <c r="D1095">
        <v>21.141500000000001</v>
      </c>
      <c r="E1095">
        <v>21.25</v>
      </c>
      <c r="F1095">
        <v>21.56</v>
      </c>
      <c r="G1095">
        <v>21.096</v>
      </c>
      <c r="I1095" s="2">
        <v>1.5E-3</v>
      </c>
      <c r="J1095" s="1"/>
      <c r="P1095" s="2"/>
    </row>
    <row r="1096" spans="3:16" x14ac:dyDescent="0.25">
      <c r="C1096" s="1">
        <v>44736</v>
      </c>
      <c r="D1096">
        <v>21.11</v>
      </c>
      <c r="E1096">
        <v>20.96</v>
      </c>
      <c r="F1096">
        <v>21.24</v>
      </c>
      <c r="G1096">
        <v>20.605</v>
      </c>
      <c r="I1096" s="2">
        <v>8.3999999999999995E-3</v>
      </c>
      <c r="J1096" s="1"/>
      <c r="P1096" s="2"/>
    </row>
    <row r="1097" spans="3:16" x14ac:dyDescent="0.25">
      <c r="C1097" s="1">
        <v>44735</v>
      </c>
      <c r="D1097">
        <v>20.9346</v>
      </c>
      <c r="E1097">
        <v>21.414000000000001</v>
      </c>
      <c r="F1097">
        <v>21.524999999999999</v>
      </c>
      <c r="G1097">
        <v>20.912099999999999</v>
      </c>
      <c r="I1097" s="2">
        <v>-2.1399999999999999E-2</v>
      </c>
      <c r="J1097" s="1"/>
      <c r="P1097" s="2"/>
    </row>
    <row r="1098" spans="3:16" x14ac:dyDescent="0.25">
      <c r="C1098" s="1">
        <v>44734</v>
      </c>
      <c r="D1098">
        <v>21.391500000000001</v>
      </c>
      <c r="E1098">
        <v>21.690100000000001</v>
      </c>
      <c r="F1098">
        <v>21.700900000000001</v>
      </c>
      <c r="G1098">
        <v>21.234999999999999</v>
      </c>
      <c r="I1098" s="2">
        <v>-1.26E-2</v>
      </c>
      <c r="J1098" s="1"/>
      <c r="P1098" s="2"/>
    </row>
    <row r="1099" spans="3:16" x14ac:dyDescent="0.25">
      <c r="C1099" s="1">
        <v>44733</v>
      </c>
      <c r="D1099">
        <v>21.665500000000002</v>
      </c>
      <c r="E1099">
        <v>21.588000000000001</v>
      </c>
      <c r="F1099">
        <v>21.975000000000001</v>
      </c>
      <c r="G1099">
        <v>21.484999999999999</v>
      </c>
      <c r="I1099" s="2">
        <v>4.0000000000000001E-3</v>
      </c>
      <c r="J1099" s="1"/>
      <c r="P1099" s="2"/>
    </row>
    <row r="1100" spans="3:16" x14ac:dyDescent="0.25">
      <c r="C1100" s="1">
        <v>44732</v>
      </c>
      <c r="D1100">
        <v>21.58</v>
      </c>
      <c r="E1100">
        <v>21.65</v>
      </c>
      <c r="F1100">
        <v>21.805</v>
      </c>
      <c r="G1100">
        <v>21.46</v>
      </c>
      <c r="I1100" s="2">
        <v>-3.2000000000000002E-3</v>
      </c>
      <c r="J1100" s="1"/>
      <c r="P1100" s="2"/>
    </row>
    <row r="1101" spans="3:16" x14ac:dyDescent="0.25">
      <c r="C1101" s="1">
        <v>44729</v>
      </c>
      <c r="D1101">
        <v>21.65</v>
      </c>
      <c r="E1101">
        <v>21.949000000000002</v>
      </c>
      <c r="F1101">
        <v>21.97</v>
      </c>
      <c r="G1101">
        <v>21.565000000000001</v>
      </c>
      <c r="I1101" s="2">
        <v>-1.2500000000000001E-2</v>
      </c>
      <c r="J1101" s="1"/>
      <c r="P1101" s="2"/>
    </row>
    <row r="1102" spans="3:16" x14ac:dyDescent="0.25">
      <c r="C1102" s="1">
        <v>44728</v>
      </c>
      <c r="D1102">
        <v>21.924499999999998</v>
      </c>
      <c r="E1102">
        <v>21.6785</v>
      </c>
      <c r="F1102">
        <v>22.015000000000001</v>
      </c>
      <c r="G1102">
        <v>21.34</v>
      </c>
      <c r="I1102" s="2">
        <v>1.2500000000000001E-2</v>
      </c>
      <c r="J1102" s="1"/>
      <c r="P1102" s="2"/>
    </row>
    <row r="1103" spans="3:16" x14ac:dyDescent="0.25">
      <c r="C1103" s="1">
        <v>44727</v>
      </c>
      <c r="D1103">
        <v>21.652999999999999</v>
      </c>
      <c r="E1103">
        <v>21.055</v>
      </c>
      <c r="F1103">
        <v>21.86</v>
      </c>
      <c r="G1103">
        <v>20.999700000000001</v>
      </c>
      <c r="I1103" s="2">
        <v>2.7400000000000001E-2</v>
      </c>
      <c r="J1103" s="1"/>
      <c r="P1103" s="2"/>
    </row>
    <row r="1104" spans="3:16" x14ac:dyDescent="0.25">
      <c r="C1104" s="1">
        <v>44726</v>
      </c>
      <c r="D1104">
        <v>21.074999999999999</v>
      </c>
      <c r="E1104">
        <v>21.0776</v>
      </c>
      <c r="F1104">
        <v>21.395</v>
      </c>
      <c r="G1104">
        <v>20.88</v>
      </c>
      <c r="I1104" s="2">
        <v>1.1000000000000001E-3</v>
      </c>
      <c r="J1104" s="1"/>
      <c r="P1104" s="2"/>
    </row>
    <row r="1105" spans="3:16" x14ac:dyDescent="0.25">
      <c r="C1105" s="1">
        <v>44725</v>
      </c>
      <c r="D1105">
        <v>21.051500000000001</v>
      </c>
      <c r="E1105">
        <v>21.93</v>
      </c>
      <c r="F1105">
        <v>22.015000000000001</v>
      </c>
      <c r="G1105">
        <v>20.9633</v>
      </c>
      <c r="I1105" s="2">
        <v>-3.7400000000000003E-2</v>
      </c>
      <c r="J1105" s="1"/>
      <c r="P1105" s="2"/>
    </row>
    <row r="1106" spans="3:16" x14ac:dyDescent="0.25">
      <c r="C1106" s="1">
        <v>44722</v>
      </c>
      <c r="D1106">
        <v>21.87</v>
      </c>
      <c r="E1106">
        <v>21.6861</v>
      </c>
      <c r="F1106">
        <v>22.015000000000001</v>
      </c>
      <c r="G1106">
        <v>21.28</v>
      </c>
      <c r="I1106" s="2">
        <v>9.7000000000000003E-3</v>
      </c>
      <c r="J1106" s="1"/>
      <c r="P1106" s="2"/>
    </row>
    <row r="1107" spans="3:16" x14ac:dyDescent="0.25">
      <c r="C1107" s="1">
        <v>44721</v>
      </c>
      <c r="D1107">
        <v>21.660499999999999</v>
      </c>
      <c r="E1107">
        <v>22.056999999999999</v>
      </c>
      <c r="F1107">
        <v>22.164999999999999</v>
      </c>
      <c r="G1107">
        <v>21.54</v>
      </c>
      <c r="I1107" s="2">
        <v>-1.6899999999999998E-2</v>
      </c>
      <c r="J1107" s="1"/>
      <c r="P1107" s="2"/>
    </row>
    <row r="1108" spans="3:16" x14ac:dyDescent="0.25">
      <c r="C1108" s="1">
        <v>44720</v>
      </c>
      <c r="D1108">
        <v>22.033100000000001</v>
      </c>
      <c r="E1108">
        <v>22.23</v>
      </c>
      <c r="F1108">
        <v>22.254999999999999</v>
      </c>
      <c r="G1108">
        <v>21.805</v>
      </c>
      <c r="I1108" s="2">
        <v>-7.7000000000000002E-3</v>
      </c>
      <c r="J1108" s="1"/>
      <c r="P1108" s="2"/>
    </row>
    <row r="1109" spans="3:16" x14ac:dyDescent="0.25">
      <c r="C1109" s="1">
        <v>44719</v>
      </c>
      <c r="D1109">
        <v>22.205100000000002</v>
      </c>
      <c r="E1109">
        <v>22.080500000000001</v>
      </c>
      <c r="F1109">
        <v>22.315000000000001</v>
      </c>
      <c r="G1109">
        <v>21.864999999999998</v>
      </c>
      <c r="I1109" s="2">
        <v>6.7999999999999996E-3</v>
      </c>
      <c r="J1109" s="1"/>
      <c r="P1109" s="2"/>
    </row>
    <row r="1110" spans="3:16" x14ac:dyDescent="0.25">
      <c r="C1110" s="1">
        <v>44718</v>
      </c>
      <c r="D1110">
        <v>22.055099999999999</v>
      </c>
      <c r="E1110">
        <v>21.914999999999999</v>
      </c>
      <c r="F1110">
        <v>22.535</v>
      </c>
      <c r="G1110">
        <v>21.894500000000001</v>
      </c>
      <c r="I1110" s="2">
        <v>6.6E-3</v>
      </c>
      <c r="J1110" s="1"/>
      <c r="P1110" s="2"/>
    </row>
    <row r="1111" spans="3:16" x14ac:dyDescent="0.25">
      <c r="C1111" s="1">
        <v>44715</v>
      </c>
      <c r="D1111">
        <v>21.91</v>
      </c>
      <c r="E1111">
        <v>22.304500000000001</v>
      </c>
      <c r="F1111">
        <v>22.524999999999999</v>
      </c>
      <c r="G1111">
        <v>21.84</v>
      </c>
      <c r="I1111" s="2">
        <v>-1.66E-2</v>
      </c>
      <c r="J1111" s="1"/>
      <c r="P1111" s="2"/>
    </row>
    <row r="1112" spans="3:16" x14ac:dyDescent="0.25">
      <c r="C1112" s="1">
        <v>44714</v>
      </c>
      <c r="D1112">
        <v>22.28</v>
      </c>
      <c r="E1112">
        <v>21.8355</v>
      </c>
      <c r="F1112">
        <v>22.362500000000001</v>
      </c>
      <c r="G1112">
        <v>21.75</v>
      </c>
      <c r="I1112" s="2">
        <v>2.1999999999999999E-2</v>
      </c>
      <c r="J1112" s="1"/>
      <c r="P1112" s="2"/>
    </row>
    <row r="1113" spans="3:16" x14ac:dyDescent="0.25">
      <c r="C1113" s="1">
        <v>44713</v>
      </c>
      <c r="D1113">
        <v>21.8</v>
      </c>
      <c r="E1113">
        <v>21.563500000000001</v>
      </c>
      <c r="F1113">
        <v>22.004999999999999</v>
      </c>
      <c r="G1113">
        <v>21.42</v>
      </c>
      <c r="I1113" s="2">
        <v>1.23E-2</v>
      </c>
      <c r="J1113" s="1"/>
      <c r="P1113" s="2"/>
    </row>
    <row r="1114" spans="3:16" x14ac:dyDescent="0.25">
      <c r="C1114" s="1">
        <v>44712</v>
      </c>
      <c r="D1114">
        <v>21.535</v>
      </c>
      <c r="E1114">
        <v>21.98</v>
      </c>
      <c r="F1114">
        <v>22.015799999999999</v>
      </c>
      <c r="G1114">
        <v>21.48</v>
      </c>
      <c r="I1114" s="2">
        <v>-1.8700000000000001E-2</v>
      </c>
      <c r="J1114" s="1"/>
      <c r="P1114" s="2"/>
    </row>
    <row r="1115" spans="3:16" x14ac:dyDescent="0.25">
      <c r="C1115" s="1">
        <v>44711</v>
      </c>
      <c r="D1115">
        <v>21.946200000000001</v>
      </c>
      <c r="E1115">
        <v>22.12</v>
      </c>
      <c r="F1115">
        <v>22.315000000000001</v>
      </c>
      <c r="G1115">
        <v>21.905000000000001</v>
      </c>
      <c r="I1115" s="2">
        <v>-7.0000000000000001E-3</v>
      </c>
      <c r="J1115" s="1"/>
      <c r="P1115" s="2"/>
    </row>
    <row r="1116" spans="3:16" x14ac:dyDescent="0.25">
      <c r="C1116" s="1">
        <v>44708</v>
      </c>
      <c r="D1116">
        <v>22.1</v>
      </c>
      <c r="E1116">
        <v>22.0154</v>
      </c>
      <c r="F1116">
        <v>22.46</v>
      </c>
      <c r="G1116">
        <v>21.934100000000001</v>
      </c>
      <c r="I1116" s="2">
        <v>5.0000000000000001E-3</v>
      </c>
      <c r="J1116" s="1"/>
      <c r="P1116" s="2"/>
    </row>
    <row r="1117" spans="3:16" x14ac:dyDescent="0.25">
      <c r="C1117" s="1">
        <v>44707</v>
      </c>
      <c r="D1117">
        <v>21.990500000000001</v>
      </c>
      <c r="E1117">
        <v>21.994</v>
      </c>
      <c r="F1117">
        <v>22.085000000000001</v>
      </c>
      <c r="G1117">
        <v>21.715</v>
      </c>
      <c r="I1117" s="2">
        <v>1E-3</v>
      </c>
      <c r="J1117" s="1"/>
      <c r="P1117" s="2"/>
    </row>
    <row r="1118" spans="3:16" x14ac:dyDescent="0.25">
      <c r="C1118" s="1">
        <v>44706</v>
      </c>
      <c r="D1118">
        <v>21.968499999999999</v>
      </c>
      <c r="E1118">
        <v>22.12</v>
      </c>
      <c r="F1118">
        <v>22.150400000000001</v>
      </c>
      <c r="G1118">
        <v>21.733000000000001</v>
      </c>
      <c r="I1118" s="2">
        <v>-5.4999999999999997E-3</v>
      </c>
      <c r="J1118" s="1"/>
      <c r="P1118" s="2"/>
    </row>
    <row r="1119" spans="3:16" x14ac:dyDescent="0.25">
      <c r="C1119" s="1">
        <v>44705</v>
      </c>
      <c r="D1119">
        <v>22.091000000000001</v>
      </c>
      <c r="E1119">
        <v>21.805</v>
      </c>
      <c r="F1119">
        <v>22.215</v>
      </c>
      <c r="G1119">
        <v>21.66</v>
      </c>
      <c r="I1119" s="2">
        <v>1.47E-2</v>
      </c>
      <c r="J1119" s="1"/>
      <c r="P1119" s="2"/>
    </row>
    <row r="1120" spans="3:16" x14ac:dyDescent="0.25">
      <c r="C1120" s="1">
        <v>44704</v>
      </c>
      <c r="D1120">
        <v>21.770600000000002</v>
      </c>
      <c r="E1120">
        <v>21.77</v>
      </c>
      <c r="F1120">
        <v>22.2</v>
      </c>
      <c r="G1120">
        <v>21.6798</v>
      </c>
      <c r="I1120" s="2">
        <v>8.9999999999999998E-4</v>
      </c>
      <c r="J1120" s="1"/>
      <c r="P1120" s="2"/>
    </row>
    <row r="1121" spans="3:16" x14ac:dyDescent="0.25">
      <c r="C1121" s="1">
        <v>44701</v>
      </c>
      <c r="D1121">
        <v>21.75</v>
      </c>
      <c r="E1121">
        <v>21.925000000000001</v>
      </c>
      <c r="F1121">
        <v>22.094999999999999</v>
      </c>
      <c r="G1121">
        <v>21.605</v>
      </c>
      <c r="I1121" s="2">
        <v>-6.6E-3</v>
      </c>
      <c r="J1121" s="1"/>
      <c r="P1121" s="2"/>
    </row>
    <row r="1122" spans="3:16" x14ac:dyDescent="0.25">
      <c r="C1122" s="1">
        <v>44700</v>
      </c>
      <c r="D1122">
        <v>21.894500000000001</v>
      </c>
      <c r="E1122">
        <v>21.420999999999999</v>
      </c>
      <c r="F1122">
        <v>22</v>
      </c>
      <c r="G1122">
        <v>21.274999999999999</v>
      </c>
      <c r="I1122" s="2">
        <v>2.3300000000000001E-2</v>
      </c>
      <c r="J1122" s="1"/>
      <c r="P1122" s="2"/>
    </row>
    <row r="1123" spans="3:16" x14ac:dyDescent="0.25">
      <c r="C1123" s="1">
        <v>44699</v>
      </c>
      <c r="D1123">
        <v>21.395499999999998</v>
      </c>
      <c r="E1123">
        <v>21.634399999999999</v>
      </c>
      <c r="F1123">
        <v>21.785</v>
      </c>
      <c r="G1123">
        <v>21.36</v>
      </c>
      <c r="I1123" s="2">
        <v>-1.0200000000000001E-2</v>
      </c>
      <c r="J1123" s="1"/>
      <c r="P1123" s="2"/>
    </row>
    <row r="1124" spans="3:16" x14ac:dyDescent="0.25">
      <c r="C1124" s="1">
        <v>44698</v>
      </c>
      <c r="D1124">
        <v>21.614999999999998</v>
      </c>
      <c r="E1124">
        <v>21.622</v>
      </c>
      <c r="F1124">
        <v>21.934999999999999</v>
      </c>
      <c r="G1124">
        <v>21.504999999999999</v>
      </c>
      <c r="I1124" s="2">
        <v>6.9999999999999999E-4</v>
      </c>
      <c r="J1124" s="1"/>
      <c r="P1124" s="2"/>
    </row>
    <row r="1125" spans="3:16" x14ac:dyDescent="0.25">
      <c r="C1125" s="1">
        <v>44697</v>
      </c>
      <c r="D1125">
        <v>21.599</v>
      </c>
      <c r="E1125">
        <v>21.105</v>
      </c>
      <c r="F1125">
        <v>21.715</v>
      </c>
      <c r="G1125">
        <v>20.835000000000001</v>
      </c>
      <c r="I1125" s="2">
        <v>2.5100000000000001E-2</v>
      </c>
      <c r="J1125" s="1"/>
      <c r="P1125" s="2"/>
    </row>
    <row r="1126" spans="3:16" x14ac:dyDescent="0.25">
      <c r="C1126" s="1">
        <v>44694</v>
      </c>
      <c r="D1126">
        <v>21.07</v>
      </c>
      <c r="E1126">
        <v>20.6905</v>
      </c>
      <c r="F1126">
        <v>21.125</v>
      </c>
      <c r="G1126">
        <v>20.459700000000002</v>
      </c>
      <c r="I1126" s="2">
        <v>1.9699999999999999E-2</v>
      </c>
      <c r="J1126" s="1"/>
      <c r="P1126" s="2"/>
    </row>
    <row r="1127" spans="3:16" x14ac:dyDescent="0.25">
      <c r="C1127" s="1">
        <v>44693</v>
      </c>
      <c r="D1127">
        <v>20.661999999999999</v>
      </c>
      <c r="E1127">
        <v>21.565000000000001</v>
      </c>
      <c r="F1127">
        <v>21.715</v>
      </c>
      <c r="G1127">
        <v>20.614999999999998</v>
      </c>
      <c r="I1127" s="2">
        <v>-4.1500000000000002E-2</v>
      </c>
      <c r="J1127" s="1"/>
      <c r="P1127" s="2"/>
    </row>
    <row r="1128" spans="3:16" x14ac:dyDescent="0.25">
      <c r="C1128" s="1">
        <v>44692</v>
      </c>
      <c r="D1128">
        <v>21.555499999999999</v>
      </c>
      <c r="E1128">
        <v>21.27</v>
      </c>
      <c r="F1128">
        <v>21.97</v>
      </c>
      <c r="G1128">
        <v>21.234999999999999</v>
      </c>
      <c r="I1128" s="2">
        <v>1.4800000000000001E-2</v>
      </c>
      <c r="J1128" s="1"/>
      <c r="P1128" s="2"/>
    </row>
    <row r="1129" spans="3:16" x14ac:dyDescent="0.25">
      <c r="C1129" s="1">
        <v>44691</v>
      </c>
      <c r="D1129">
        <v>21.240600000000001</v>
      </c>
      <c r="E1129">
        <v>21.79</v>
      </c>
      <c r="F1129">
        <v>22.135000000000002</v>
      </c>
      <c r="G1129">
        <v>21.18</v>
      </c>
      <c r="I1129" s="2">
        <v>-2.52E-2</v>
      </c>
      <c r="J1129" s="1"/>
      <c r="P1129" s="2"/>
    </row>
    <row r="1130" spans="3:16" x14ac:dyDescent="0.25">
      <c r="C1130" s="1">
        <v>44690</v>
      </c>
      <c r="D1130">
        <v>21.79</v>
      </c>
      <c r="E1130">
        <v>22.33</v>
      </c>
      <c r="F1130">
        <v>22.375</v>
      </c>
      <c r="G1130">
        <v>21.695</v>
      </c>
      <c r="I1130" s="2">
        <v>-2.46E-2</v>
      </c>
      <c r="J1130" s="1"/>
      <c r="P1130" s="2"/>
    </row>
    <row r="1131" spans="3:16" x14ac:dyDescent="0.25">
      <c r="C1131" s="1">
        <v>44687</v>
      </c>
      <c r="D1131">
        <v>22.34</v>
      </c>
      <c r="E1131">
        <v>22.5275</v>
      </c>
      <c r="F1131">
        <v>22.645499999999998</v>
      </c>
      <c r="G1131">
        <v>22.094999999999999</v>
      </c>
      <c r="I1131" s="2">
        <v>-7.1999999999999998E-3</v>
      </c>
      <c r="J1131" s="1"/>
      <c r="P1131" s="2"/>
    </row>
    <row r="1132" spans="3:16" x14ac:dyDescent="0.25">
      <c r="C1132" s="1">
        <v>44686</v>
      </c>
      <c r="D1132">
        <v>22.5015</v>
      </c>
      <c r="E1132">
        <v>23.002500000000001</v>
      </c>
      <c r="F1132">
        <v>23.295000000000002</v>
      </c>
      <c r="G1132">
        <v>22.315000000000001</v>
      </c>
      <c r="I1132" s="2">
        <v>-1.9900000000000001E-2</v>
      </c>
      <c r="J1132" s="1"/>
      <c r="P1132" s="2"/>
    </row>
    <row r="1133" spans="3:16" x14ac:dyDescent="0.25">
      <c r="C1133" s="1">
        <v>44685</v>
      </c>
      <c r="D1133">
        <v>22.957999999999998</v>
      </c>
      <c r="E1133">
        <v>22.5745</v>
      </c>
      <c r="F1133">
        <v>23.125</v>
      </c>
      <c r="G1133">
        <v>22.21</v>
      </c>
      <c r="I1133" s="2">
        <v>1.7899999999999999E-2</v>
      </c>
      <c r="J1133" s="1"/>
      <c r="P1133" s="2"/>
    </row>
    <row r="1134" spans="3:16" x14ac:dyDescent="0.25">
      <c r="C1134" s="1">
        <v>44684</v>
      </c>
      <c r="D1134">
        <v>22.554500000000001</v>
      </c>
      <c r="E1134">
        <v>22.65</v>
      </c>
      <c r="F1134">
        <v>22.855</v>
      </c>
      <c r="G1134">
        <v>22.42</v>
      </c>
      <c r="I1134" s="2">
        <v>-3.3E-3</v>
      </c>
      <c r="J1134" s="1"/>
      <c r="P1134" s="2"/>
    </row>
    <row r="1135" spans="3:16" x14ac:dyDescent="0.25">
      <c r="C1135" s="1">
        <v>44683</v>
      </c>
      <c r="D1135">
        <v>22.6295</v>
      </c>
      <c r="E1135">
        <v>22.77</v>
      </c>
      <c r="F1135">
        <v>22.86</v>
      </c>
      <c r="G1135">
        <v>22.12</v>
      </c>
      <c r="I1135" s="2">
        <v>-4.8999999999999998E-3</v>
      </c>
      <c r="J1135" s="1"/>
      <c r="P1135" s="2"/>
    </row>
    <row r="1136" spans="3:16" x14ac:dyDescent="0.25">
      <c r="C1136" s="1">
        <v>44680</v>
      </c>
      <c r="D1136">
        <v>22.74</v>
      </c>
      <c r="E1136">
        <v>23.1539</v>
      </c>
      <c r="F1136">
        <v>23.585000000000001</v>
      </c>
      <c r="G1136">
        <v>22.68</v>
      </c>
      <c r="I1136" s="2">
        <v>-1.7000000000000001E-2</v>
      </c>
      <c r="J1136" s="1"/>
      <c r="P1136" s="2"/>
    </row>
    <row r="1137" spans="3:16" x14ac:dyDescent="0.25">
      <c r="C1137" s="1">
        <v>44679</v>
      </c>
      <c r="D1137">
        <v>23.133900000000001</v>
      </c>
      <c r="E1137">
        <v>23.285</v>
      </c>
      <c r="F1137">
        <v>23.414999999999999</v>
      </c>
      <c r="G1137">
        <v>22.885000000000002</v>
      </c>
      <c r="I1137" s="2">
        <v>-6.4999999999999997E-3</v>
      </c>
      <c r="J1137" s="1"/>
      <c r="P1137" s="2"/>
    </row>
    <row r="1138" spans="3:16" x14ac:dyDescent="0.25">
      <c r="C1138" s="1">
        <v>44678</v>
      </c>
      <c r="D1138">
        <v>23.284800000000001</v>
      </c>
      <c r="E1138">
        <v>23.504999999999999</v>
      </c>
      <c r="F1138">
        <v>23.704999999999998</v>
      </c>
      <c r="G1138">
        <v>23.24</v>
      </c>
      <c r="I1138" s="2">
        <v>-8.5000000000000006E-3</v>
      </c>
      <c r="J1138" s="1"/>
      <c r="P1138" s="2"/>
    </row>
    <row r="1139" spans="3:16" x14ac:dyDescent="0.25">
      <c r="C1139" s="1">
        <v>44677</v>
      </c>
      <c r="D1139">
        <v>23.4846</v>
      </c>
      <c r="E1139">
        <v>23.6251</v>
      </c>
      <c r="F1139">
        <v>23.975000000000001</v>
      </c>
      <c r="G1139">
        <v>23.395</v>
      </c>
      <c r="I1139" s="2">
        <v>-5.1000000000000004E-3</v>
      </c>
      <c r="J1139" s="1"/>
      <c r="P1139" s="2"/>
    </row>
    <row r="1140" spans="3:16" x14ac:dyDescent="0.25">
      <c r="C1140" s="1">
        <v>44676</v>
      </c>
      <c r="D1140">
        <v>23.6051</v>
      </c>
      <c r="E1140">
        <v>24.145</v>
      </c>
      <c r="F1140">
        <v>24.1875</v>
      </c>
      <c r="G1140">
        <v>23.395</v>
      </c>
      <c r="I1140" s="2">
        <v>-2.2200000000000001E-2</v>
      </c>
      <c r="J1140" s="1"/>
      <c r="P1140" s="2"/>
    </row>
    <row r="1141" spans="3:16" x14ac:dyDescent="0.25">
      <c r="C1141" s="1">
        <v>44673</v>
      </c>
      <c r="D1141">
        <v>24.14</v>
      </c>
      <c r="E1141">
        <v>24.66</v>
      </c>
      <c r="F1141">
        <v>24.68</v>
      </c>
      <c r="G1141">
        <v>24.043099999999999</v>
      </c>
      <c r="I1141" s="2">
        <v>-2.01E-2</v>
      </c>
      <c r="J1141" s="1"/>
      <c r="P1141" s="2"/>
    </row>
    <row r="1142" spans="3:16" x14ac:dyDescent="0.25">
      <c r="C1142" s="1">
        <v>44672</v>
      </c>
      <c r="D1142">
        <v>24.635100000000001</v>
      </c>
      <c r="E1142">
        <v>25.200500000000002</v>
      </c>
      <c r="F1142">
        <v>25.215</v>
      </c>
      <c r="G1142">
        <v>24.414999999999999</v>
      </c>
      <c r="I1142" s="2">
        <v>-2.1499999999999998E-2</v>
      </c>
      <c r="J1142" s="1"/>
      <c r="P1142" s="2"/>
    </row>
    <row r="1143" spans="3:16" x14ac:dyDescent="0.25">
      <c r="C1143" s="1">
        <v>44671</v>
      </c>
      <c r="D1143">
        <v>25.175999999999998</v>
      </c>
      <c r="E1143">
        <v>25.178999999999998</v>
      </c>
      <c r="F1143">
        <v>25.315000000000001</v>
      </c>
      <c r="G1143">
        <v>24.886900000000001</v>
      </c>
      <c r="I1143" s="2">
        <v>8.0000000000000004E-4</v>
      </c>
      <c r="J1143" s="1"/>
      <c r="P1143" s="2"/>
    </row>
    <row r="1144" spans="3:16" x14ac:dyDescent="0.25">
      <c r="C1144" s="1">
        <v>44670</v>
      </c>
      <c r="D1144">
        <v>25.155000000000001</v>
      </c>
      <c r="E1144">
        <v>25.863099999999999</v>
      </c>
      <c r="F1144">
        <v>26.004999999999999</v>
      </c>
      <c r="G1144">
        <v>25.06</v>
      </c>
      <c r="I1144" s="2">
        <v>-2.64E-2</v>
      </c>
      <c r="J1144" s="1"/>
      <c r="P1144" s="2"/>
    </row>
    <row r="1145" spans="3:16" x14ac:dyDescent="0.25">
      <c r="C1145" s="1">
        <v>44669</v>
      </c>
      <c r="D1145">
        <v>25.838000000000001</v>
      </c>
      <c r="E1145">
        <v>25.64</v>
      </c>
      <c r="F1145">
        <v>26.234999999999999</v>
      </c>
      <c r="G1145">
        <v>25.608899999999998</v>
      </c>
      <c r="I1145" s="2">
        <v>6.1999999999999998E-3</v>
      </c>
      <c r="J1145" s="1"/>
      <c r="P1145" s="2"/>
    </row>
    <row r="1146" spans="3:16" x14ac:dyDescent="0.25">
      <c r="C1146" s="1">
        <v>44666</v>
      </c>
      <c r="D1146">
        <v>25.68</v>
      </c>
      <c r="E1146">
        <v>25.675000000000001</v>
      </c>
      <c r="F1146">
        <v>25.727499999999999</v>
      </c>
      <c r="G1146">
        <v>25.64</v>
      </c>
      <c r="I1146" s="2">
        <v>2E-3</v>
      </c>
      <c r="J1146" s="1"/>
      <c r="P1146" s="2"/>
    </row>
    <row r="1147" spans="3:16" x14ac:dyDescent="0.25">
      <c r="C1147" s="1">
        <v>44665</v>
      </c>
      <c r="D1147">
        <v>25.629100000000001</v>
      </c>
      <c r="E1147">
        <v>25.725000000000001</v>
      </c>
      <c r="F1147">
        <v>25.89</v>
      </c>
      <c r="G1147">
        <v>25.295000000000002</v>
      </c>
      <c r="I1147" s="2">
        <v>-3.5000000000000001E-3</v>
      </c>
      <c r="J1147" s="1"/>
      <c r="P1147" s="2"/>
    </row>
    <row r="1148" spans="3:16" x14ac:dyDescent="0.25">
      <c r="C1148" s="1">
        <v>44664</v>
      </c>
      <c r="D1148">
        <v>25.72</v>
      </c>
      <c r="E1148">
        <v>25.371600000000001</v>
      </c>
      <c r="F1148">
        <v>25.855</v>
      </c>
      <c r="G1148">
        <v>25.34</v>
      </c>
      <c r="I1148" s="2">
        <v>1.4800000000000001E-2</v>
      </c>
      <c r="J1148" s="1"/>
      <c r="P1148" s="2"/>
    </row>
    <row r="1149" spans="3:16" x14ac:dyDescent="0.25">
      <c r="C1149" s="1">
        <v>44663</v>
      </c>
      <c r="D1149">
        <v>25.346</v>
      </c>
      <c r="E1149">
        <v>25.15</v>
      </c>
      <c r="F1149">
        <v>25.625</v>
      </c>
      <c r="G1149">
        <v>24.86</v>
      </c>
      <c r="I1149" s="2">
        <v>1.0800000000000001E-2</v>
      </c>
      <c r="J1149" s="1"/>
      <c r="P1149" s="2"/>
    </row>
    <row r="1150" spans="3:16" x14ac:dyDescent="0.25">
      <c r="C1150" s="1">
        <v>44662</v>
      </c>
      <c r="D1150">
        <v>25.074000000000002</v>
      </c>
      <c r="E1150">
        <v>24.8</v>
      </c>
      <c r="F1150">
        <v>25.385000000000002</v>
      </c>
      <c r="G1150">
        <v>24.675000000000001</v>
      </c>
      <c r="I1150" s="2">
        <v>1.3100000000000001E-2</v>
      </c>
      <c r="J1150" s="1"/>
      <c r="P1150" s="2"/>
    </row>
    <row r="1151" spans="3:16" x14ac:dyDescent="0.25">
      <c r="C1151" s="1">
        <v>44659</v>
      </c>
      <c r="D1151">
        <v>24.75</v>
      </c>
      <c r="E1151">
        <v>24.614999999999998</v>
      </c>
      <c r="F1151">
        <v>24.824999999999999</v>
      </c>
      <c r="G1151">
        <v>24.37</v>
      </c>
      <c r="I1151" s="2">
        <v>7.3000000000000001E-3</v>
      </c>
      <c r="J1151" s="1"/>
      <c r="P1151" s="2"/>
    </row>
    <row r="1152" spans="3:16" x14ac:dyDescent="0.25">
      <c r="C1152" s="1">
        <v>44658</v>
      </c>
      <c r="D1152">
        <v>24.57</v>
      </c>
      <c r="E1152">
        <v>24.454999999999998</v>
      </c>
      <c r="F1152">
        <v>24.684999999999999</v>
      </c>
      <c r="G1152">
        <v>24.24</v>
      </c>
      <c r="I1152" s="2">
        <v>5.7000000000000002E-3</v>
      </c>
      <c r="J1152" s="1"/>
      <c r="P1152" s="2"/>
    </row>
    <row r="1153" spans="3:16" x14ac:dyDescent="0.25">
      <c r="C1153" s="1">
        <v>44657</v>
      </c>
      <c r="D1153">
        <v>24.43</v>
      </c>
      <c r="E1153">
        <v>24.335999999999999</v>
      </c>
      <c r="F1153">
        <v>24.58</v>
      </c>
      <c r="G1153">
        <v>24.12</v>
      </c>
      <c r="I1153" s="2">
        <v>4.8999999999999998E-3</v>
      </c>
      <c r="J1153" s="1"/>
      <c r="P1153" s="2"/>
    </row>
    <row r="1154" spans="3:16" x14ac:dyDescent="0.25">
      <c r="C1154" s="1">
        <v>44656</v>
      </c>
      <c r="D1154">
        <v>24.310500000000001</v>
      </c>
      <c r="E1154">
        <v>24.56</v>
      </c>
      <c r="F1154">
        <v>24.954999999999998</v>
      </c>
      <c r="G1154">
        <v>24.225000000000001</v>
      </c>
      <c r="I1154" s="2">
        <v>-7.7999999999999996E-3</v>
      </c>
      <c r="J1154" s="1"/>
      <c r="P1154" s="2"/>
    </row>
    <row r="1155" spans="3:16" x14ac:dyDescent="0.25">
      <c r="C1155" s="1">
        <v>44655</v>
      </c>
      <c r="D1155">
        <v>24.502099999999999</v>
      </c>
      <c r="E1155">
        <v>24.625</v>
      </c>
      <c r="F1155">
        <v>24.875</v>
      </c>
      <c r="G1155">
        <v>24.28</v>
      </c>
      <c r="I1155" s="2">
        <v>-4.4000000000000003E-3</v>
      </c>
      <c r="J1155" s="1"/>
      <c r="P1155" s="2"/>
    </row>
    <row r="1156" spans="3:16" x14ac:dyDescent="0.25">
      <c r="C1156" s="1">
        <v>44652</v>
      </c>
      <c r="D1156">
        <v>24.61</v>
      </c>
      <c r="E1156">
        <v>24.805</v>
      </c>
      <c r="F1156">
        <v>24.895</v>
      </c>
      <c r="G1156">
        <v>24.42</v>
      </c>
      <c r="I1156" s="2">
        <v>-6.4999999999999997E-3</v>
      </c>
      <c r="J1156" s="1"/>
      <c r="P1156" s="2"/>
    </row>
    <row r="1157" spans="3:16" x14ac:dyDescent="0.25">
      <c r="C1157" s="1">
        <v>44651</v>
      </c>
      <c r="D1157">
        <v>24.772099999999998</v>
      </c>
      <c r="E1157">
        <v>24.8658</v>
      </c>
      <c r="F1157">
        <v>25.094999999999999</v>
      </c>
      <c r="G1157">
        <v>24.569800000000001</v>
      </c>
      <c r="I1157" s="2">
        <v>-2.8999999999999998E-3</v>
      </c>
      <c r="J1157" s="1"/>
      <c r="P1157" s="2"/>
    </row>
    <row r="1158" spans="3:16" x14ac:dyDescent="0.25">
      <c r="C1158" s="1">
        <v>44650</v>
      </c>
      <c r="D1158">
        <v>24.8445</v>
      </c>
      <c r="E1158">
        <v>24.773</v>
      </c>
      <c r="F1158">
        <v>25.074999999999999</v>
      </c>
      <c r="G1158">
        <v>24.692900000000002</v>
      </c>
      <c r="I1158" s="2">
        <v>3.8999999999999998E-3</v>
      </c>
      <c r="J1158" s="1"/>
      <c r="P1158" s="2"/>
    </row>
    <row r="1159" spans="3:16" x14ac:dyDescent="0.25">
      <c r="C1159" s="1">
        <v>44649</v>
      </c>
      <c r="D1159">
        <v>24.7486</v>
      </c>
      <c r="E1159">
        <v>24.85</v>
      </c>
      <c r="F1159">
        <v>25.055</v>
      </c>
      <c r="G1159">
        <v>23.974399999999999</v>
      </c>
      <c r="I1159" s="2">
        <v>-3.7000000000000002E-3</v>
      </c>
      <c r="J1159" s="1"/>
      <c r="P1159" s="2"/>
    </row>
    <row r="1160" spans="3:16" x14ac:dyDescent="0.25">
      <c r="C1160" s="1">
        <v>44648</v>
      </c>
      <c r="D1160">
        <v>24.84</v>
      </c>
      <c r="E1160">
        <v>25.53</v>
      </c>
      <c r="F1160">
        <v>25.6035</v>
      </c>
      <c r="G1160">
        <v>24.793099999999999</v>
      </c>
      <c r="I1160" s="2">
        <v>-2.63E-2</v>
      </c>
      <c r="J1160" s="1"/>
      <c r="P1160" s="2"/>
    </row>
    <row r="1161" spans="3:16" x14ac:dyDescent="0.25">
      <c r="C1161" s="1">
        <v>44645</v>
      </c>
      <c r="D1161">
        <v>25.51</v>
      </c>
      <c r="E1161">
        <v>25.536999999999999</v>
      </c>
      <c r="F1161">
        <v>25.754999999999999</v>
      </c>
      <c r="G1161">
        <v>25.26</v>
      </c>
      <c r="I1161" s="2">
        <v>-1E-4</v>
      </c>
      <c r="J1161" s="1"/>
      <c r="P1161" s="2"/>
    </row>
    <row r="1162" spans="3:16" x14ac:dyDescent="0.25">
      <c r="C1162" s="1">
        <v>44644</v>
      </c>
      <c r="D1162">
        <v>25.511500000000002</v>
      </c>
      <c r="E1162">
        <v>25.105</v>
      </c>
      <c r="F1162">
        <v>25.855</v>
      </c>
      <c r="G1162">
        <v>24.96</v>
      </c>
      <c r="I1162" s="2">
        <v>1.7899999999999999E-2</v>
      </c>
      <c r="J1162" s="1"/>
      <c r="P1162" s="2"/>
    </row>
    <row r="1163" spans="3:16" x14ac:dyDescent="0.25">
      <c r="C1163" s="1">
        <v>44643</v>
      </c>
      <c r="D1163">
        <v>25.063500000000001</v>
      </c>
      <c r="E1163">
        <v>24.7836</v>
      </c>
      <c r="F1163">
        <v>25.215</v>
      </c>
      <c r="G1163">
        <v>24.675000000000001</v>
      </c>
      <c r="I1163" s="2">
        <v>1.23E-2</v>
      </c>
      <c r="J1163" s="1"/>
      <c r="P1163" s="2"/>
    </row>
    <row r="1164" spans="3:16" x14ac:dyDescent="0.25">
      <c r="C1164" s="1">
        <v>44642</v>
      </c>
      <c r="D1164">
        <v>24.759499999999999</v>
      </c>
      <c r="E1164">
        <v>25.217500000000001</v>
      </c>
      <c r="F1164">
        <v>25.434999999999999</v>
      </c>
      <c r="G1164">
        <v>24.58</v>
      </c>
      <c r="I1164" s="2">
        <v>-1.7399999999999999E-2</v>
      </c>
      <c r="J1164" s="1"/>
      <c r="P1164" s="2"/>
    </row>
    <row r="1165" spans="3:16" x14ac:dyDescent="0.25">
      <c r="C1165" s="1">
        <v>44641</v>
      </c>
      <c r="D1165">
        <v>25.196999999999999</v>
      </c>
      <c r="E1165">
        <v>24.956</v>
      </c>
      <c r="F1165">
        <v>25.324999999999999</v>
      </c>
      <c r="G1165">
        <v>24.885000000000002</v>
      </c>
      <c r="I1165" s="2">
        <v>9.9000000000000008E-3</v>
      </c>
      <c r="J1165" s="1"/>
      <c r="P1165" s="2"/>
    </row>
    <row r="1166" spans="3:16" x14ac:dyDescent="0.25">
      <c r="C1166" s="1">
        <v>44638</v>
      </c>
      <c r="D1166">
        <v>24.95</v>
      </c>
      <c r="E1166">
        <v>25.376100000000001</v>
      </c>
      <c r="F1166">
        <v>25.457799999999999</v>
      </c>
      <c r="G1166">
        <v>24.824999999999999</v>
      </c>
      <c r="I1166" s="2">
        <v>-1.52E-2</v>
      </c>
      <c r="J1166" s="1"/>
      <c r="P1166" s="2"/>
    </row>
    <row r="1167" spans="3:16" x14ac:dyDescent="0.25">
      <c r="C1167" s="1">
        <v>44637</v>
      </c>
      <c r="D1167">
        <v>25.335000000000001</v>
      </c>
      <c r="E1167">
        <v>25.085000000000001</v>
      </c>
      <c r="F1167">
        <v>25.555</v>
      </c>
      <c r="G1167">
        <v>25.005800000000001</v>
      </c>
      <c r="I1167" s="2">
        <v>1.0800000000000001E-2</v>
      </c>
      <c r="J1167" s="1"/>
      <c r="P1167" s="2"/>
    </row>
    <row r="1168" spans="3:16" x14ac:dyDescent="0.25">
      <c r="C1168" s="1">
        <v>44636</v>
      </c>
      <c r="D1168">
        <v>25.064599999999999</v>
      </c>
      <c r="E1168">
        <v>24.886500000000002</v>
      </c>
      <c r="F1168">
        <v>25.145</v>
      </c>
      <c r="G1168">
        <v>24.46</v>
      </c>
      <c r="I1168" s="2">
        <v>8.0999999999999996E-3</v>
      </c>
      <c r="J1168" s="1"/>
      <c r="P1168" s="2"/>
    </row>
    <row r="1169" spans="3:16" x14ac:dyDescent="0.25">
      <c r="C1169" s="1">
        <v>44635</v>
      </c>
      <c r="D1169">
        <v>24.863</v>
      </c>
      <c r="E1169">
        <v>25.0365</v>
      </c>
      <c r="F1169">
        <v>25.125</v>
      </c>
      <c r="G1169">
        <v>24.528500000000001</v>
      </c>
      <c r="I1169" s="2">
        <v>-6.1000000000000004E-3</v>
      </c>
      <c r="J1169" s="1"/>
      <c r="P1169" s="2"/>
    </row>
    <row r="1170" spans="3:16" x14ac:dyDescent="0.25">
      <c r="C1170" s="1">
        <v>44634</v>
      </c>
      <c r="D1170">
        <v>25.015499999999999</v>
      </c>
      <c r="E1170">
        <v>25.9</v>
      </c>
      <c r="F1170">
        <v>25.956600000000002</v>
      </c>
      <c r="G1170">
        <v>24.925000000000001</v>
      </c>
      <c r="I1170" s="2">
        <v>-3.0499999999999999E-2</v>
      </c>
      <c r="J1170" s="1"/>
      <c r="P1170" s="2"/>
    </row>
    <row r="1171" spans="3:16" x14ac:dyDescent="0.25">
      <c r="C1171" s="1">
        <v>44631</v>
      </c>
      <c r="D1171">
        <v>25.8019</v>
      </c>
      <c r="E1171">
        <v>25.907</v>
      </c>
      <c r="F1171">
        <v>26.035</v>
      </c>
      <c r="G1171">
        <v>25.408899999999999</v>
      </c>
      <c r="I1171" s="2">
        <v>-3.0999999999999999E-3</v>
      </c>
      <c r="J1171" s="1"/>
      <c r="P1171" s="2"/>
    </row>
    <row r="1172" spans="3:16" x14ac:dyDescent="0.25">
      <c r="C1172" s="1">
        <v>44630</v>
      </c>
      <c r="D1172">
        <v>25.881599999999999</v>
      </c>
      <c r="E1172">
        <v>25.76</v>
      </c>
      <c r="F1172">
        <v>26.074999999999999</v>
      </c>
      <c r="G1172">
        <v>25.31</v>
      </c>
      <c r="I1172" s="2">
        <v>5.7999999999999996E-3</v>
      </c>
      <c r="J1172" s="1"/>
      <c r="P1172" s="2"/>
    </row>
    <row r="1173" spans="3:16" x14ac:dyDescent="0.25">
      <c r="C1173" s="1">
        <v>44629</v>
      </c>
      <c r="D1173">
        <v>25.732800000000001</v>
      </c>
      <c r="E1173">
        <v>26.414999999999999</v>
      </c>
      <c r="F1173">
        <v>26.815000000000001</v>
      </c>
      <c r="G1173">
        <v>25.4</v>
      </c>
      <c r="I1173" s="2">
        <v>-2.4799999999999999E-2</v>
      </c>
      <c r="J1173" s="1"/>
      <c r="P1173" s="2"/>
    </row>
    <row r="1174" spans="3:16" x14ac:dyDescent="0.25">
      <c r="C1174" s="1">
        <v>44628</v>
      </c>
      <c r="D1174">
        <v>26.387499999999999</v>
      </c>
      <c r="E1174">
        <v>25.68</v>
      </c>
      <c r="F1174">
        <v>26.96</v>
      </c>
      <c r="G1174">
        <v>25.36</v>
      </c>
      <c r="I1174" s="2">
        <v>2.8400000000000002E-2</v>
      </c>
      <c r="J1174" s="1"/>
      <c r="P1174" s="2"/>
    </row>
    <row r="1175" spans="3:16" x14ac:dyDescent="0.25">
      <c r="C1175" s="1">
        <v>44627</v>
      </c>
      <c r="D1175">
        <v>25.6585</v>
      </c>
      <c r="E1175">
        <v>25.85</v>
      </c>
      <c r="F1175">
        <v>26.164999999999999</v>
      </c>
      <c r="G1175">
        <v>25.297599999999999</v>
      </c>
      <c r="I1175" s="2">
        <v>-2.9999999999999997E-4</v>
      </c>
      <c r="J1175" s="1"/>
      <c r="P1175" s="2"/>
    </row>
    <row r="1176" spans="3:16" x14ac:dyDescent="0.25">
      <c r="C1176" s="1">
        <v>44624</v>
      </c>
      <c r="D1176">
        <v>25.6661</v>
      </c>
      <c r="E1176">
        <v>25.184999999999999</v>
      </c>
      <c r="F1176">
        <v>25.765000000000001</v>
      </c>
      <c r="G1176">
        <v>25.04</v>
      </c>
      <c r="I1176" s="2">
        <v>2.01E-2</v>
      </c>
      <c r="J1176" s="1"/>
      <c r="P1176" s="2"/>
    </row>
    <row r="1177" spans="3:16" x14ac:dyDescent="0.25">
      <c r="C1177" s="1">
        <v>44623</v>
      </c>
      <c r="D1177">
        <v>25.16</v>
      </c>
      <c r="E1177">
        <v>25.285</v>
      </c>
      <c r="F1177">
        <v>25.484999999999999</v>
      </c>
      <c r="G1177">
        <v>24.96</v>
      </c>
      <c r="I1177" s="2">
        <v>-3.5000000000000001E-3</v>
      </c>
      <c r="J1177" s="1"/>
      <c r="P1177" s="2"/>
    </row>
    <row r="1178" spans="3:16" x14ac:dyDescent="0.25">
      <c r="C1178" s="1">
        <v>44622</v>
      </c>
      <c r="D1178">
        <v>25.248200000000001</v>
      </c>
      <c r="E1178">
        <v>25.392800000000001</v>
      </c>
      <c r="F1178">
        <v>25.434999999999999</v>
      </c>
      <c r="G1178">
        <v>24.856200000000001</v>
      </c>
      <c r="I1178" s="2">
        <v>-4.7999999999999996E-3</v>
      </c>
      <c r="J1178" s="1"/>
      <c r="P1178" s="2"/>
    </row>
    <row r="1179" spans="3:16" x14ac:dyDescent="0.25">
      <c r="C1179" s="1">
        <v>44621</v>
      </c>
      <c r="D1179">
        <v>25.3691</v>
      </c>
      <c r="E1179">
        <v>24.46</v>
      </c>
      <c r="F1179">
        <v>25.565000000000001</v>
      </c>
      <c r="G1179">
        <v>24.27</v>
      </c>
      <c r="I1179" s="2">
        <v>3.8899999999999997E-2</v>
      </c>
      <c r="J1179" s="1"/>
      <c r="P1179" s="2"/>
    </row>
    <row r="1180" spans="3:16" x14ac:dyDescent="0.25">
      <c r="C1180" s="1">
        <v>44620</v>
      </c>
      <c r="D1180">
        <v>24.420200000000001</v>
      </c>
      <c r="E1180">
        <v>24.7315</v>
      </c>
      <c r="F1180">
        <v>24.743200000000002</v>
      </c>
      <c r="G1180">
        <v>24.086500000000001</v>
      </c>
      <c r="I1180" s="2">
        <v>9.4000000000000004E-3</v>
      </c>
      <c r="J1180" s="1"/>
      <c r="P1180" s="2"/>
    </row>
    <row r="1181" spans="3:16" x14ac:dyDescent="0.25">
      <c r="C1181" s="1">
        <v>44617</v>
      </c>
      <c r="D1181">
        <v>24.191800000000001</v>
      </c>
      <c r="E1181">
        <v>24.2</v>
      </c>
      <c r="F1181">
        <v>24.515000000000001</v>
      </c>
      <c r="G1181">
        <v>23.87</v>
      </c>
      <c r="I1181" s="2">
        <v>-4.0000000000000002E-4</v>
      </c>
      <c r="J1181" s="1"/>
      <c r="P1181" s="2"/>
    </row>
    <row r="1182" spans="3:16" x14ac:dyDescent="0.25">
      <c r="C1182" s="1">
        <v>44616</v>
      </c>
      <c r="D1182">
        <v>24.2011</v>
      </c>
      <c r="E1182">
        <v>24.55</v>
      </c>
      <c r="F1182">
        <v>25.635000000000002</v>
      </c>
      <c r="G1182">
        <v>23.844999999999999</v>
      </c>
      <c r="I1182" s="2">
        <v>-1.2999999999999999E-2</v>
      </c>
      <c r="J1182" s="1"/>
      <c r="P1182" s="2"/>
    </row>
    <row r="1183" spans="3:16" x14ac:dyDescent="0.25">
      <c r="C1183" s="1">
        <v>44615</v>
      </c>
      <c r="D1183">
        <v>24.5197</v>
      </c>
      <c r="E1183">
        <v>24.105</v>
      </c>
      <c r="F1183">
        <v>24.605</v>
      </c>
      <c r="G1183">
        <v>24.024999999999999</v>
      </c>
      <c r="I1183" s="2">
        <v>1.7999999999999999E-2</v>
      </c>
      <c r="J1183" s="1"/>
      <c r="P1183" s="2"/>
    </row>
    <row r="1184" spans="3:16" x14ac:dyDescent="0.25">
      <c r="C1184" s="1">
        <v>44614</v>
      </c>
      <c r="D1184">
        <v>24.0855</v>
      </c>
      <c r="E1184">
        <v>23.965</v>
      </c>
      <c r="F1184">
        <v>24.37</v>
      </c>
      <c r="G1184">
        <v>23.9</v>
      </c>
      <c r="I1184" s="2">
        <v>6.1999999999999998E-3</v>
      </c>
      <c r="J1184" s="1"/>
      <c r="P1184" s="2"/>
    </row>
    <row r="1185" spans="3:16" x14ac:dyDescent="0.25">
      <c r="C1185" s="1">
        <v>44613</v>
      </c>
      <c r="D1185">
        <v>23.937999999999999</v>
      </c>
      <c r="E1185">
        <v>24.015000000000001</v>
      </c>
      <c r="F1185">
        <v>24.086099999999998</v>
      </c>
      <c r="G1185">
        <v>23.695</v>
      </c>
      <c r="I1185" s="2">
        <v>-8.9999999999999998E-4</v>
      </c>
      <c r="J1185" s="1"/>
      <c r="P1185" s="2"/>
    </row>
    <row r="1186" spans="3:16" x14ac:dyDescent="0.25">
      <c r="C1186" s="1">
        <v>44610</v>
      </c>
      <c r="D1186">
        <v>23.959599999999998</v>
      </c>
      <c r="E1186">
        <v>23.84</v>
      </c>
      <c r="F1186">
        <v>24.1</v>
      </c>
      <c r="G1186">
        <v>23.675000000000001</v>
      </c>
      <c r="I1186" s="2">
        <v>6.3E-3</v>
      </c>
      <c r="J1186" s="1"/>
      <c r="P1186" s="2"/>
    </row>
    <row r="1187" spans="3:16" x14ac:dyDescent="0.25">
      <c r="C1187" s="1">
        <v>44609</v>
      </c>
      <c r="D1187">
        <v>23.81</v>
      </c>
      <c r="E1187">
        <v>23.574999999999999</v>
      </c>
      <c r="F1187">
        <v>23.945</v>
      </c>
      <c r="G1187">
        <v>23.414999999999999</v>
      </c>
      <c r="I1187" s="2">
        <v>1.14E-2</v>
      </c>
      <c r="J1187" s="1"/>
      <c r="P1187" s="2"/>
    </row>
    <row r="1188" spans="3:16" x14ac:dyDescent="0.25">
      <c r="C1188" s="1">
        <v>44608</v>
      </c>
      <c r="D1188">
        <v>23.542200000000001</v>
      </c>
      <c r="E1188">
        <v>23.37</v>
      </c>
      <c r="F1188">
        <v>23.704999999999998</v>
      </c>
      <c r="G1188">
        <v>23.274999999999999</v>
      </c>
      <c r="I1188" s="2">
        <v>8.6999999999999994E-3</v>
      </c>
      <c r="J1188" s="1"/>
      <c r="P1188" s="2"/>
    </row>
    <row r="1189" spans="3:16" x14ac:dyDescent="0.25">
      <c r="C1189" s="1">
        <v>44607</v>
      </c>
      <c r="D1189">
        <v>23.34</v>
      </c>
      <c r="E1189">
        <v>23.86</v>
      </c>
      <c r="F1189">
        <v>24.024999999999999</v>
      </c>
      <c r="G1189">
        <v>23.08</v>
      </c>
      <c r="I1189" s="2">
        <v>-2.06E-2</v>
      </c>
      <c r="J1189" s="1"/>
      <c r="P1189" s="2"/>
    </row>
    <row r="1190" spans="3:16" x14ac:dyDescent="0.25">
      <c r="C1190" s="1">
        <v>44606</v>
      </c>
      <c r="D1190">
        <v>23.83</v>
      </c>
      <c r="E1190">
        <v>23.61</v>
      </c>
      <c r="F1190">
        <v>23.954999999999998</v>
      </c>
      <c r="G1190">
        <v>23.515000000000001</v>
      </c>
      <c r="I1190" s="2">
        <v>1.12E-2</v>
      </c>
      <c r="J1190" s="1"/>
      <c r="P1190" s="2"/>
    </row>
    <row r="1191" spans="3:16" x14ac:dyDescent="0.25">
      <c r="C1191" s="1">
        <v>44603</v>
      </c>
      <c r="D1191">
        <v>23.565899999999999</v>
      </c>
      <c r="E1191">
        <v>23.2028</v>
      </c>
      <c r="F1191">
        <v>23.734999999999999</v>
      </c>
      <c r="G1191">
        <v>22.855</v>
      </c>
      <c r="I1191" s="2">
        <v>1.67E-2</v>
      </c>
      <c r="J1191" s="1"/>
      <c r="P1191" s="2"/>
    </row>
    <row r="1192" spans="3:16" x14ac:dyDescent="0.25">
      <c r="C1192" s="1">
        <v>44602</v>
      </c>
      <c r="D1192">
        <v>23.177700000000002</v>
      </c>
      <c r="E1192">
        <v>23.31</v>
      </c>
      <c r="F1192">
        <v>23.734999999999999</v>
      </c>
      <c r="G1192">
        <v>23.136199999999999</v>
      </c>
      <c r="I1192" s="2">
        <v>-5.1999999999999998E-3</v>
      </c>
      <c r="J1192" s="1"/>
      <c r="P1192" s="2"/>
    </row>
    <row r="1193" spans="3:16" x14ac:dyDescent="0.25">
      <c r="C1193" s="1">
        <v>44601</v>
      </c>
      <c r="D1193">
        <v>23.3</v>
      </c>
      <c r="E1193">
        <v>23.2</v>
      </c>
      <c r="F1193">
        <v>23.385000000000002</v>
      </c>
      <c r="G1193">
        <v>23.09</v>
      </c>
      <c r="I1193" s="2">
        <v>5.4000000000000003E-3</v>
      </c>
      <c r="J1193" s="1"/>
      <c r="P1193" s="2"/>
    </row>
    <row r="1194" spans="3:16" x14ac:dyDescent="0.25">
      <c r="C1194" s="1">
        <v>44600</v>
      </c>
      <c r="D1194">
        <v>23.175899999999999</v>
      </c>
      <c r="E1194">
        <v>23.015000000000001</v>
      </c>
      <c r="F1194">
        <v>23.285</v>
      </c>
      <c r="G1194">
        <v>22.765000000000001</v>
      </c>
      <c r="I1194" s="2">
        <v>8.0000000000000002E-3</v>
      </c>
      <c r="J1194" s="1"/>
      <c r="P1194" s="2"/>
    </row>
    <row r="1195" spans="3:16" x14ac:dyDescent="0.25">
      <c r="C1195" s="1">
        <v>44599</v>
      </c>
      <c r="D1195">
        <v>22.991700000000002</v>
      </c>
      <c r="E1195">
        <v>22.48</v>
      </c>
      <c r="F1195">
        <v>23.114999999999998</v>
      </c>
      <c r="G1195">
        <v>22.48</v>
      </c>
      <c r="I1195" s="2">
        <v>2.2800000000000001E-2</v>
      </c>
      <c r="J1195" s="1"/>
      <c r="P1195" s="2"/>
    </row>
    <row r="1196" spans="3:16" x14ac:dyDescent="0.25">
      <c r="C1196" s="1">
        <v>44596</v>
      </c>
      <c r="D1196">
        <v>22.479900000000001</v>
      </c>
      <c r="E1196">
        <v>22.41</v>
      </c>
      <c r="F1196">
        <v>22.675000000000001</v>
      </c>
      <c r="G1196">
        <v>22.06</v>
      </c>
      <c r="I1196" s="2">
        <v>3.8E-3</v>
      </c>
      <c r="J1196" s="1"/>
      <c r="P1196" s="2"/>
    </row>
    <row r="1197" spans="3:16" x14ac:dyDescent="0.25">
      <c r="C1197" s="1">
        <v>44595</v>
      </c>
      <c r="D1197">
        <v>22.393699999999999</v>
      </c>
      <c r="E1197">
        <v>22.645</v>
      </c>
      <c r="F1197">
        <v>22.704999999999998</v>
      </c>
      <c r="G1197">
        <v>21.995000000000001</v>
      </c>
      <c r="I1197" s="2">
        <v>-1.0200000000000001E-2</v>
      </c>
      <c r="J1197" s="1"/>
      <c r="P1197" s="2"/>
    </row>
    <row r="1198" spans="3:16" x14ac:dyDescent="0.25">
      <c r="C1198" s="1">
        <v>44594</v>
      </c>
      <c r="D1198">
        <v>22.624199999999998</v>
      </c>
      <c r="E1198">
        <v>22.655000000000001</v>
      </c>
      <c r="F1198">
        <v>22.895</v>
      </c>
      <c r="G1198">
        <v>22.465</v>
      </c>
      <c r="I1198" s="2">
        <v>-4.0000000000000002E-4</v>
      </c>
      <c r="J1198" s="1"/>
      <c r="P1198" s="2"/>
    </row>
    <row r="1199" spans="3:16" x14ac:dyDescent="0.25">
      <c r="C1199" s="1">
        <v>44593</v>
      </c>
      <c r="D1199">
        <v>22.633500000000002</v>
      </c>
      <c r="E1199">
        <v>22.4589</v>
      </c>
      <c r="F1199">
        <v>23.065000000000001</v>
      </c>
      <c r="G1199">
        <v>22.399000000000001</v>
      </c>
      <c r="I1199" s="2">
        <v>8.8999999999999999E-3</v>
      </c>
      <c r="J1199" s="1"/>
      <c r="P1199" s="2"/>
    </row>
    <row r="1200" spans="3:16" x14ac:dyDescent="0.25">
      <c r="C1200" s="1">
        <v>44592</v>
      </c>
      <c r="D1200">
        <v>22.433700000000002</v>
      </c>
      <c r="E1200">
        <v>22.454999999999998</v>
      </c>
      <c r="F1200">
        <v>22.675000000000001</v>
      </c>
      <c r="G1200">
        <v>22.245000000000001</v>
      </c>
      <c r="I1200" s="2">
        <v>8.0000000000000004E-4</v>
      </c>
      <c r="J1200" s="1"/>
      <c r="P1200" s="2"/>
    </row>
    <row r="1201" spans="3:16" x14ac:dyDescent="0.25">
      <c r="C1201" s="1">
        <v>44589</v>
      </c>
      <c r="D1201">
        <v>22.416399999999999</v>
      </c>
      <c r="E1201">
        <v>22.776499999999999</v>
      </c>
      <c r="F1201">
        <v>22.855</v>
      </c>
      <c r="G1201">
        <v>22.14</v>
      </c>
      <c r="I1201" s="2">
        <v>-1.4200000000000001E-2</v>
      </c>
      <c r="J1201" s="1"/>
      <c r="P1201" s="2"/>
    </row>
    <row r="1202" spans="3:16" x14ac:dyDescent="0.25">
      <c r="C1202" s="1">
        <v>44588</v>
      </c>
      <c r="D1202">
        <v>22.74</v>
      </c>
      <c r="E1202">
        <v>23.495000000000001</v>
      </c>
      <c r="F1202">
        <v>23.6081</v>
      </c>
      <c r="G1202">
        <v>22.565000000000001</v>
      </c>
      <c r="I1202" s="2">
        <v>-3.1600000000000003E-2</v>
      </c>
      <c r="J1202" s="1"/>
      <c r="P1202" s="2"/>
    </row>
    <row r="1203" spans="3:16" x14ac:dyDescent="0.25">
      <c r="C1203" s="1">
        <v>44587</v>
      </c>
      <c r="D1203">
        <v>23.4818</v>
      </c>
      <c r="E1203">
        <v>23.82</v>
      </c>
      <c r="F1203">
        <v>23.995000000000001</v>
      </c>
      <c r="G1203">
        <v>23.434999999999999</v>
      </c>
      <c r="I1203" s="2">
        <v>-1.4E-2</v>
      </c>
      <c r="J1203" s="1"/>
      <c r="P1203" s="2"/>
    </row>
    <row r="1204" spans="3:16" x14ac:dyDescent="0.25">
      <c r="C1204" s="1">
        <v>44586</v>
      </c>
      <c r="D1204">
        <v>23.815200000000001</v>
      </c>
      <c r="E1204">
        <v>23.99</v>
      </c>
      <c r="F1204">
        <v>24.045000000000002</v>
      </c>
      <c r="G1204">
        <v>23.594999999999999</v>
      </c>
      <c r="I1204" s="2">
        <v>-5.7999999999999996E-3</v>
      </c>
      <c r="J1204" s="1"/>
      <c r="P1204" s="2"/>
    </row>
    <row r="1205" spans="3:16" x14ac:dyDescent="0.25">
      <c r="C1205" s="1">
        <v>44585</v>
      </c>
      <c r="D1205">
        <v>23.9544</v>
      </c>
      <c r="E1205">
        <v>24.28</v>
      </c>
      <c r="F1205">
        <v>24.319099999999999</v>
      </c>
      <c r="G1205">
        <v>23.56</v>
      </c>
      <c r="I1205" s="2">
        <v>-1.14E-2</v>
      </c>
      <c r="J1205" s="1"/>
      <c r="P1205" s="2"/>
    </row>
    <row r="1206" spans="3:16" x14ac:dyDescent="0.25">
      <c r="C1206" s="1">
        <v>44582</v>
      </c>
      <c r="D1206">
        <v>24.230399999999999</v>
      </c>
      <c r="E1206">
        <v>24.45</v>
      </c>
      <c r="F1206">
        <v>24.594999999999999</v>
      </c>
      <c r="G1206">
        <v>24.17</v>
      </c>
      <c r="I1206" s="2">
        <v>-8.2000000000000007E-3</v>
      </c>
      <c r="J1206" s="1"/>
      <c r="P1206" s="2"/>
    </row>
    <row r="1207" spans="3:16" x14ac:dyDescent="0.25">
      <c r="C1207" s="1">
        <v>44581</v>
      </c>
      <c r="D1207">
        <v>24.43</v>
      </c>
      <c r="E1207">
        <v>24.148900000000001</v>
      </c>
      <c r="F1207">
        <v>24.754999999999999</v>
      </c>
      <c r="G1207">
        <v>24.072700000000001</v>
      </c>
      <c r="I1207" s="2">
        <v>1.2699999999999999E-2</v>
      </c>
      <c r="J1207" s="1"/>
      <c r="P1207" s="2"/>
    </row>
    <row r="1208" spans="3:16" x14ac:dyDescent="0.25">
      <c r="C1208" s="1">
        <v>44580</v>
      </c>
      <c r="D1208">
        <v>24.1235</v>
      </c>
      <c r="E1208">
        <v>23.47</v>
      </c>
      <c r="F1208">
        <v>24.245000000000001</v>
      </c>
      <c r="G1208">
        <v>23.385000000000002</v>
      </c>
      <c r="I1208" s="2">
        <v>2.87E-2</v>
      </c>
      <c r="J1208" s="1"/>
      <c r="P1208" s="2"/>
    </row>
    <row r="1209" spans="3:16" x14ac:dyDescent="0.25">
      <c r="C1209" s="1">
        <v>44579</v>
      </c>
      <c r="D1209">
        <v>23.450199999999999</v>
      </c>
      <c r="E1209">
        <v>23.024999999999999</v>
      </c>
      <c r="F1209">
        <v>23.655000000000001</v>
      </c>
      <c r="G1209">
        <v>22.8</v>
      </c>
      <c r="I1209" s="2">
        <v>1.9599999999999999E-2</v>
      </c>
      <c r="J1209" s="1"/>
      <c r="P1209" s="2"/>
    </row>
    <row r="1210" spans="3:16" x14ac:dyDescent="0.25">
      <c r="C1210" s="1">
        <v>44578</v>
      </c>
      <c r="D1210">
        <v>23</v>
      </c>
      <c r="E1210">
        <v>22.96</v>
      </c>
      <c r="F1210">
        <v>23.135000000000002</v>
      </c>
      <c r="G1210">
        <v>22.8277</v>
      </c>
      <c r="I1210" s="2">
        <v>2.2000000000000001E-3</v>
      </c>
      <c r="J1210" s="1"/>
      <c r="P1210" s="2"/>
    </row>
    <row r="1211" spans="3:16" x14ac:dyDescent="0.25">
      <c r="C1211" s="1">
        <v>44575</v>
      </c>
      <c r="D1211">
        <v>22.950199999999999</v>
      </c>
      <c r="E1211">
        <v>23.09</v>
      </c>
      <c r="F1211">
        <v>23.344999999999999</v>
      </c>
      <c r="G1211">
        <v>22.823399999999999</v>
      </c>
      <c r="I1211" s="2">
        <v>-5.3E-3</v>
      </c>
      <c r="J1211" s="1"/>
      <c r="P1211" s="2"/>
    </row>
    <row r="1212" spans="3:16" x14ac:dyDescent="0.25">
      <c r="C1212" s="1">
        <v>44574</v>
      </c>
      <c r="D1212">
        <v>23.0715</v>
      </c>
      <c r="E1212">
        <v>23.13</v>
      </c>
      <c r="F1212">
        <v>23.305</v>
      </c>
      <c r="G1212">
        <v>22.994900000000001</v>
      </c>
      <c r="I1212" s="2">
        <v>-1.8E-3</v>
      </c>
      <c r="J1212" s="1"/>
      <c r="P1212" s="2"/>
    </row>
    <row r="1213" spans="3:16" x14ac:dyDescent="0.25">
      <c r="C1213" s="1">
        <v>44573</v>
      </c>
      <c r="D1213">
        <v>23.112100000000002</v>
      </c>
      <c r="E1213">
        <v>22.785</v>
      </c>
      <c r="F1213">
        <v>23.254999999999999</v>
      </c>
      <c r="G1213">
        <v>22.639800000000001</v>
      </c>
      <c r="I1213" s="2">
        <v>1.5299999999999999E-2</v>
      </c>
      <c r="J1213" s="1"/>
      <c r="P1213" s="2"/>
    </row>
    <row r="1214" spans="3:16" x14ac:dyDescent="0.25">
      <c r="C1214" s="1">
        <v>44572</v>
      </c>
      <c r="D1214">
        <v>22.762799999999999</v>
      </c>
      <c r="E1214">
        <v>22.475000000000001</v>
      </c>
      <c r="F1214">
        <v>22.844999999999999</v>
      </c>
      <c r="G1214">
        <v>22.445</v>
      </c>
      <c r="I1214" s="2">
        <v>1.3899999999999999E-2</v>
      </c>
      <c r="J1214" s="1"/>
      <c r="P1214" s="2"/>
    </row>
    <row r="1215" spans="3:16" x14ac:dyDescent="0.25">
      <c r="C1215" s="1">
        <v>44571</v>
      </c>
      <c r="D1215">
        <v>22.4513</v>
      </c>
      <c r="E1215">
        <v>22.358499999999999</v>
      </c>
      <c r="F1215">
        <v>22.565000000000001</v>
      </c>
      <c r="G1215">
        <v>22.19</v>
      </c>
      <c r="I1215" s="2">
        <v>6.7999999999999996E-3</v>
      </c>
      <c r="J1215" s="1"/>
      <c r="P1215" s="2"/>
    </row>
    <row r="1216" spans="3:16" x14ac:dyDescent="0.25">
      <c r="C1216" s="1">
        <v>44568</v>
      </c>
      <c r="D1216">
        <v>22.3</v>
      </c>
      <c r="E1216">
        <v>22.18</v>
      </c>
      <c r="F1216">
        <v>22.445</v>
      </c>
      <c r="G1216">
        <v>21.9495</v>
      </c>
      <c r="I1216" s="2">
        <v>6.7000000000000002E-3</v>
      </c>
      <c r="J1216" s="1"/>
      <c r="P1216" s="2"/>
    </row>
    <row r="1217" spans="3:16" x14ac:dyDescent="0.25">
      <c r="C1217" s="1">
        <v>44567</v>
      </c>
      <c r="D1217">
        <v>22.151900000000001</v>
      </c>
      <c r="E1217">
        <v>22.797899999999998</v>
      </c>
      <c r="F1217">
        <v>22.855</v>
      </c>
      <c r="G1217">
        <v>21.995000000000001</v>
      </c>
      <c r="I1217" s="2">
        <v>-2.7300000000000001E-2</v>
      </c>
      <c r="J1217" s="1"/>
      <c r="P1217" s="2"/>
    </row>
    <row r="1218" spans="3:16" x14ac:dyDescent="0.25">
      <c r="C1218" s="1">
        <v>44566</v>
      </c>
      <c r="D1218">
        <v>22.773099999999999</v>
      </c>
      <c r="E1218">
        <v>23.055</v>
      </c>
      <c r="F1218">
        <v>23.274999999999999</v>
      </c>
      <c r="G1218">
        <v>22.725000000000001</v>
      </c>
      <c r="I1218" s="2">
        <v>-1.11E-2</v>
      </c>
      <c r="J1218" s="1"/>
      <c r="P1218" s="2"/>
    </row>
    <row r="1219" spans="3:16" x14ac:dyDescent="0.25">
      <c r="C1219" s="1">
        <v>44565</v>
      </c>
      <c r="D1219">
        <v>23.029599999999999</v>
      </c>
      <c r="E1219">
        <v>22.895</v>
      </c>
      <c r="F1219">
        <v>23.135000000000002</v>
      </c>
      <c r="G1219">
        <v>22.63</v>
      </c>
      <c r="I1219" s="2">
        <v>7.4000000000000003E-3</v>
      </c>
      <c r="J1219" s="1"/>
      <c r="P1219" s="2"/>
    </row>
    <row r="1220" spans="3:16" x14ac:dyDescent="0.25">
      <c r="C1220" s="1">
        <v>44564</v>
      </c>
      <c r="D1220">
        <v>22.8598</v>
      </c>
      <c r="E1220">
        <v>23.324999999999999</v>
      </c>
      <c r="F1220">
        <v>23.415400000000002</v>
      </c>
      <c r="G1220">
        <v>22.675000000000001</v>
      </c>
      <c r="I1220" s="2">
        <v>-1.7500000000000002E-2</v>
      </c>
      <c r="J1220" s="1"/>
      <c r="P1220" s="2"/>
    </row>
    <row r="1221" spans="3:16" x14ac:dyDescent="0.25">
      <c r="C1221" s="1">
        <v>44561</v>
      </c>
      <c r="D1221">
        <v>23.267900000000001</v>
      </c>
      <c r="E1221">
        <v>23.055</v>
      </c>
      <c r="F1221">
        <v>23.355</v>
      </c>
      <c r="G1221">
        <v>23.024999999999999</v>
      </c>
      <c r="I1221" s="2">
        <v>1.03E-2</v>
      </c>
      <c r="J1221" s="1"/>
      <c r="P1221" s="2"/>
    </row>
    <row r="1222" spans="3:16" x14ac:dyDescent="0.25">
      <c r="C1222" s="1">
        <v>44560</v>
      </c>
      <c r="D1222">
        <v>23.031700000000001</v>
      </c>
      <c r="E1222">
        <v>22.823799999999999</v>
      </c>
      <c r="F1222">
        <v>23.155000000000001</v>
      </c>
      <c r="G1222">
        <v>22.594999999999999</v>
      </c>
      <c r="I1222" s="2">
        <v>9.7999999999999997E-3</v>
      </c>
      <c r="J1222" s="1"/>
      <c r="P1222" s="2"/>
    </row>
    <row r="1223" spans="3:16" x14ac:dyDescent="0.25">
      <c r="C1223" s="1">
        <v>44559</v>
      </c>
      <c r="D1223">
        <v>22.807099999999998</v>
      </c>
      <c r="E1223">
        <v>23.01</v>
      </c>
      <c r="F1223">
        <v>23.184999999999999</v>
      </c>
      <c r="G1223">
        <v>22.585000000000001</v>
      </c>
      <c r="I1223" s="2">
        <v>-8.0999999999999996E-3</v>
      </c>
      <c r="J1223" s="1"/>
      <c r="P1223" s="2"/>
    </row>
    <row r="1224" spans="3:16" x14ac:dyDescent="0.25">
      <c r="C1224" s="1">
        <v>44558</v>
      </c>
      <c r="D1224">
        <v>22.9924</v>
      </c>
      <c r="E1224">
        <v>23.074999999999999</v>
      </c>
      <c r="F1224">
        <v>23.465</v>
      </c>
      <c r="G1224">
        <v>22.959700000000002</v>
      </c>
      <c r="I1224" s="2">
        <v>-2.0999999999999999E-3</v>
      </c>
      <c r="J1224" s="1"/>
      <c r="P1224" s="2"/>
    </row>
    <row r="1225" spans="3:16" x14ac:dyDescent="0.25">
      <c r="C1225" s="1">
        <v>44557</v>
      </c>
      <c r="D1225">
        <v>23.04</v>
      </c>
      <c r="E1225">
        <v>22.855</v>
      </c>
      <c r="F1225">
        <v>23.135000000000002</v>
      </c>
      <c r="G1225">
        <v>22.645</v>
      </c>
      <c r="I1225" s="2">
        <v>4.4000000000000003E-3</v>
      </c>
      <c r="J1225" s="1"/>
      <c r="P1225" s="2"/>
    </row>
    <row r="1226" spans="3:16" x14ac:dyDescent="0.25">
      <c r="C1226" s="1">
        <v>44554</v>
      </c>
      <c r="D1226">
        <v>22.94</v>
      </c>
      <c r="E1226">
        <v>22.905000000000001</v>
      </c>
      <c r="F1226">
        <v>22.995000000000001</v>
      </c>
      <c r="G1226">
        <v>22.875</v>
      </c>
      <c r="I1226" s="2">
        <v>2.2000000000000001E-3</v>
      </c>
      <c r="J1226" s="1"/>
      <c r="P1226" s="2"/>
    </row>
    <row r="1227" spans="3:16" x14ac:dyDescent="0.25">
      <c r="C1227" s="1">
        <v>44553</v>
      </c>
      <c r="D1227">
        <v>22.89</v>
      </c>
      <c r="E1227">
        <v>22.797499999999999</v>
      </c>
      <c r="F1227">
        <v>22.965</v>
      </c>
      <c r="G1227">
        <v>22.655000000000001</v>
      </c>
      <c r="I1227" s="2">
        <v>5.1999999999999998E-3</v>
      </c>
      <c r="J1227" s="1"/>
      <c r="P1227" s="2"/>
    </row>
    <row r="1228" spans="3:16" x14ac:dyDescent="0.25">
      <c r="C1228" s="1">
        <v>44552</v>
      </c>
      <c r="D1228">
        <v>22.7727</v>
      </c>
      <c r="E1228">
        <v>22.52</v>
      </c>
      <c r="F1228">
        <v>22.864999999999998</v>
      </c>
      <c r="G1228">
        <v>22.434999999999999</v>
      </c>
      <c r="I1228" s="2">
        <v>1.26E-2</v>
      </c>
      <c r="J1228" s="1"/>
      <c r="P1228" s="2"/>
    </row>
    <row r="1229" spans="3:16" x14ac:dyDescent="0.25">
      <c r="C1229" s="1">
        <v>44551</v>
      </c>
      <c r="D1229">
        <v>22.49</v>
      </c>
      <c r="E1229">
        <v>22.26</v>
      </c>
      <c r="F1229">
        <v>22.795000000000002</v>
      </c>
      <c r="G1229">
        <v>22.18</v>
      </c>
      <c r="I1229" s="2">
        <v>1.1599999999999999E-2</v>
      </c>
      <c r="J1229" s="1"/>
      <c r="P1229" s="2"/>
    </row>
    <row r="1230" spans="3:16" x14ac:dyDescent="0.25">
      <c r="C1230" s="1">
        <v>44550</v>
      </c>
      <c r="D1230">
        <v>22.232199999999999</v>
      </c>
      <c r="E1230">
        <v>22.41</v>
      </c>
      <c r="F1230">
        <v>22.484999999999999</v>
      </c>
      <c r="G1230">
        <v>22.184999999999999</v>
      </c>
      <c r="I1230" s="2">
        <v>-5.1999999999999998E-3</v>
      </c>
      <c r="J1230" s="1"/>
      <c r="P1230" s="2"/>
    </row>
    <row r="1231" spans="3:16" x14ac:dyDescent="0.25">
      <c r="C1231" s="1">
        <v>44547</v>
      </c>
      <c r="D1231">
        <v>22.347300000000001</v>
      </c>
      <c r="E1231">
        <v>22.49</v>
      </c>
      <c r="F1231">
        <v>22.695</v>
      </c>
      <c r="G1231">
        <v>22.3596</v>
      </c>
      <c r="I1231" s="2">
        <v>-5.0000000000000001E-3</v>
      </c>
      <c r="J1231" s="1"/>
      <c r="P1231" s="2"/>
    </row>
    <row r="1232" spans="3:16" x14ac:dyDescent="0.25">
      <c r="C1232" s="1">
        <v>44546</v>
      </c>
      <c r="D1232">
        <v>22.46</v>
      </c>
      <c r="E1232">
        <v>22.08</v>
      </c>
      <c r="F1232">
        <v>22.545000000000002</v>
      </c>
      <c r="G1232">
        <v>21.906600000000001</v>
      </c>
      <c r="I1232" s="2">
        <v>1.8599999999999998E-2</v>
      </c>
      <c r="J1232" s="1"/>
      <c r="P1232" s="2"/>
    </row>
    <row r="1233" spans="3:16" x14ac:dyDescent="0.25">
      <c r="C1233" s="1">
        <v>44545</v>
      </c>
      <c r="D1233">
        <v>22.05</v>
      </c>
      <c r="E1233">
        <v>21.945699999999999</v>
      </c>
      <c r="F1233">
        <v>22.135000000000002</v>
      </c>
      <c r="G1233">
        <v>21.43</v>
      </c>
      <c r="I1233" s="2">
        <v>5.7000000000000002E-3</v>
      </c>
      <c r="J1233" s="1"/>
      <c r="P1233" s="2"/>
    </row>
    <row r="1234" spans="3:16" x14ac:dyDescent="0.25">
      <c r="C1234" s="1">
        <v>44544</v>
      </c>
      <c r="D1234">
        <v>21.925699999999999</v>
      </c>
      <c r="E1234">
        <v>22.33</v>
      </c>
      <c r="F1234">
        <v>22.375</v>
      </c>
      <c r="G1234">
        <v>21.69</v>
      </c>
      <c r="I1234" s="2">
        <v>-1.72E-2</v>
      </c>
      <c r="J1234" s="1"/>
      <c r="P1234" s="2"/>
    </row>
    <row r="1235" spans="3:16" x14ac:dyDescent="0.25">
      <c r="C1235" s="1">
        <v>44543</v>
      </c>
      <c r="D1235">
        <v>22.310199999999998</v>
      </c>
      <c r="E1235">
        <v>22.18</v>
      </c>
      <c r="F1235">
        <v>22.434999999999999</v>
      </c>
      <c r="G1235">
        <v>22.139900000000001</v>
      </c>
      <c r="I1235" s="2">
        <v>6.7000000000000002E-3</v>
      </c>
      <c r="J1235" s="1"/>
      <c r="P1235" s="2"/>
    </row>
    <row r="1236" spans="3:16" x14ac:dyDescent="0.25">
      <c r="C1236" s="1">
        <v>44540</v>
      </c>
      <c r="D1236">
        <v>22.162600000000001</v>
      </c>
      <c r="E1236">
        <v>21.954999999999998</v>
      </c>
      <c r="F1236">
        <v>22.24</v>
      </c>
      <c r="G1236">
        <v>21.815000000000001</v>
      </c>
      <c r="I1236" s="2">
        <v>1.0699999999999999E-2</v>
      </c>
      <c r="J1236" s="1"/>
      <c r="P1236" s="2"/>
    </row>
    <row r="1237" spans="3:16" x14ac:dyDescent="0.25">
      <c r="C1237" s="1">
        <v>44539</v>
      </c>
      <c r="D1237">
        <v>21.9285</v>
      </c>
      <c r="E1237">
        <v>22.41</v>
      </c>
      <c r="F1237">
        <v>22.504999999999999</v>
      </c>
      <c r="G1237">
        <v>21.855</v>
      </c>
      <c r="I1237" s="2">
        <v>-2.07E-2</v>
      </c>
      <c r="J1237" s="1"/>
      <c r="P1237" s="2"/>
    </row>
    <row r="1238" spans="3:16" x14ac:dyDescent="0.25">
      <c r="C1238" s="1">
        <v>44538</v>
      </c>
      <c r="D1238">
        <v>22.393000000000001</v>
      </c>
      <c r="E1238">
        <v>22.502099999999999</v>
      </c>
      <c r="F1238">
        <v>22.585000000000001</v>
      </c>
      <c r="G1238">
        <v>22.305</v>
      </c>
      <c r="I1238" s="2">
        <v>-3.3999999999999998E-3</v>
      </c>
      <c r="J1238" s="1"/>
      <c r="P1238" s="2"/>
    </row>
    <row r="1239" spans="3:16" x14ac:dyDescent="0.25">
      <c r="C1239" s="1">
        <v>44537</v>
      </c>
      <c r="D1239">
        <v>22.47</v>
      </c>
      <c r="E1239">
        <v>22.376899999999999</v>
      </c>
      <c r="F1239">
        <v>22.614999999999998</v>
      </c>
      <c r="G1239">
        <v>22.234999999999999</v>
      </c>
      <c r="I1239" s="2">
        <v>5.3E-3</v>
      </c>
      <c r="J1239" s="1"/>
      <c r="P1239" s="2"/>
    </row>
    <row r="1240" spans="3:16" x14ac:dyDescent="0.25">
      <c r="C1240" s="1">
        <v>44536</v>
      </c>
      <c r="D1240">
        <v>22.352</v>
      </c>
      <c r="E1240">
        <v>22.586200000000002</v>
      </c>
      <c r="F1240">
        <v>22.614000000000001</v>
      </c>
      <c r="G1240">
        <v>22.125900000000001</v>
      </c>
      <c r="I1240" s="2">
        <v>-7.0000000000000001E-3</v>
      </c>
      <c r="J1240" s="1"/>
      <c r="P1240" s="2"/>
    </row>
    <row r="1241" spans="3:16" x14ac:dyDescent="0.25">
      <c r="C1241" s="1">
        <v>44533</v>
      </c>
      <c r="D1241">
        <v>22.5093</v>
      </c>
      <c r="E1241">
        <v>22.39</v>
      </c>
      <c r="F1241">
        <v>22.594999999999999</v>
      </c>
      <c r="G1241">
        <v>22.035</v>
      </c>
      <c r="I1241" s="2">
        <v>6.0000000000000001E-3</v>
      </c>
      <c r="J1241" s="1"/>
      <c r="P1241" s="2"/>
    </row>
    <row r="1242" spans="3:16" x14ac:dyDescent="0.25">
      <c r="C1242" s="1">
        <v>44532</v>
      </c>
      <c r="D1242">
        <v>22.3749</v>
      </c>
      <c r="E1242">
        <v>22.31</v>
      </c>
      <c r="F1242">
        <v>22.524999999999999</v>
      </c>
      <c r="G1242">
        <v>22.21</v>
      </c>
      <c r="I1242" s="2">
        <v>3.0999999999999999E-3</v>
      </c>
      <c r="J1242" s="1"/>
      <c r="P1242" s="2"/>
    </row>
    <row r="1243" spans="3:16" x14ac:dyDescent="0.25">
      <c r="C1243" s="1">
        <v>44531</v>
      </c>
      <c r="D1243">
        <v>22.305900000000001</v>
      </c>
      <c r="E1243">
        <v>22.82</v>
      </c>
      <c r="F1243">
        <v>23.045000000000002</v>
      </c>
      <c r="G1243">
        <v>22.177099999999999</v>
      </c>
      <c r="I1243" s="2">
        <v>-2.1600000000000001E-2</v>
      </c>
      <c r="J1243" s="1"/>
      <c r="P1243" s="2"/>
    </row>
    <row r="1244" spans="3:16" x14ac:dyDescent="0.25">
      <c r="C1244" s="1">
        <v>44530</v>
      </c>
      <c r="D1244">
        <v>22.798400000000001</v>
      </c>
      <c r="E1244">
        <v>22.914999999999999</v>
      </c>
      <c r="F1244">
        <v>23.335000000000001</v>
      </c>
      <c r="G1244">
        <v>22.69</v>
      </c>
      <c r="I1244" s="2">
        <v>-4.0000000000000001E-3</v>
      </c>
      <c r="J1244" s="1"/>
      <c r="P1244" s="2"/>
    </row>
    <row r="1245" spans="3:16" x14ac:dyDescent="0.25">
      <c r="C1245" s="1">
        <v>44529</v>
      </c>
      <c r="D1245">
        <v>22.89</v>
      </c>
      <c r="E1245">
        <v>23.145</v>
      </c>
      <c r="F1245">
        <v>23.484999999999999</v>
      </c>
      <c r="G1245">
        <v>22.75</v>
      </c>
      <c r="I1245" s="2">
        <v>-1.04E-2</v>
      </c>
      <c r="J1245" s="1"/>
      <c r="P1245" s="2"/>
    </row>
    <row r="1246" spans="3:16" x14ac:dyDescent="0.25">
      <c r="C1246" s="1">
        <v>44526</v>
      </c>
      <c r="D1246">
        <v>23.130500000000001</v>
      </c>
      <c r="E1246">
        <v>23.6</v>
      </c>
      <c r="F1246">
        <v>23.734999999999999</v>
      </c>
      <c r="G1246">
        <v>22.914999999999999</v>
      </c>
      <c r="I1246" s="2">
        <v>-1.89E-2</v>
      </c>
      <c r="J1246" s="1"/>
      <c r="P1246" s="2"/>
    </row>
    <row r="1247" spans="3:16" x14ac:dyDescent="0.25">
      <c r="C1247" s="1">
        <v>44525</v>
      </c>
      <c r="D1247">
        <v>23.575099999999999</v>
      </c>
      <c r="E1247">
        <v>23.55</v>
      </c>
      <c r="F1247">
        <v>23.774999999999999</v>
      </c>
      <c r="G1247">
        <v>23.512799999999999</v>
      </c>
      <c r="I1247" s="2">
        <v>1.9E-3</v>
      </c>
      <c r="J1247" s="1"/>
      <c r="P1247" s="2"/>
    </row>
    <row r="1248" spans="3:16" x14ac:dyDescent="0.25">
      <c r="C1248" s="1">
        <v>44524</v>
      </c>
      <c r="D1248">
        <v>23.529499999999999</v>
      </c>
      <c r="E1248">
        <v>23.68</v>
      </c>
      <c r="F1248">
        <v>23.715</v>
      </c>
      <c r="G1248">
        <v>23.393000000000001</v>
      </c>
      <c r="I1248" s="2">
        <v>-5.1999999999999998E-3</v>
      </c>
      <c r="J1248" s="1"/>
      <c r="P1248" s="2"/>
    </row>
    <row r="1249" spans="3:16" x14ac:dyDescent="0.25">
      <c r="C1249" s="1">
        <v>44523</v>
      </c>
      <c r="D1249">
        <v>23.651900000000001</v>
      </c>
      <c r="E1249">
        <v>24.195</v>
      </c>
      <c r="F1249">
        <v>24.355</v>
      </c>
      <c r="G1249">
        <v>23.265000000000001</v>
      </c>
      <c r="I1249" s="2">
        <v>-2.1299999999999999E-2</v>
      </c>
      <c r="J1249" s="1"/>
      <c r="P1249" s="2"/>
    </row>
    <row r="1250" spans="3:16" x14ac:dyDescent="0.25">
      <c r="C1250" s="1">
        <v>44522</v>
      </c>
      <c r="D1250">
        <v>24.166399999999999</v>
      </c>
      <c r="E1250">
        <v>24.635000000000002</v>
      </c>
      <c r="F1250">
        <v>24.914999999999999</v>
      </c>
      <c r="G1250">
        <v>24.094999999999999</v>
      </c>
      <c r="I1250" s="2">
        <v>-1.72E-2</v>
      </c>
      <c r="J1250" s="1"/>
      <c r="P1250" s="2"/>
    </row>
    <row r="1251" spans="3:16" x14ac:dyDescent="0.25">
      <c r="C1251" s="1">
        <v>44519</v>
      </c>
      <c r="D1251">
        <v>24.588200000000001</v>
      </c>
      <c r="E1251">
        <v>24.79</v>
      </c>
      <c r="F1251">
        <v>25.015000000000001</v>
      </c>
      <c r="G1251">
        <v>24.55</v>
      </c>
      <c r="I1251" s="2">
        <v>-7.7000000000000002E-3</v>
      </c>
      <c r="J1251" s="1"/>
      <c r="P1251" s="2"/>
    </row>
    <row r="1252" spans="3:16" x14ac:dyDescent="0.25">
      <c r="C1252" s="1">
        <v>44518</v>
      </c>
      <c r="D1252">
        <v>24.78</v>
      </c>
      <c r="E1252">
        <v>25.068200000000001</v>
      </c>
      <c r="F1252">
        <v>25.184999999999999</v>
      </c>
      <c r="G1252">
        <v>24.68</v>
      </c>
      <c r="I1252" s="2">
        <v>-1.0800000000000001E-2</v>
      </c>
      <c r="J1252" s="1"/>
      <c r="P1252" s="2"/>
    </row>
    <row r="1253" spans="3:16" x14ac:dyDescent="0.25">
      <c r="C1253" s="1">
        <v>44517</v>
      </c>
      <c r="D1253">
        <v>25.05</v>
      </c>
      <c r="E1253">
        <v>24.83</v>
      </c>
      <c r="F1253">
        <v>25.254999999999999</v>
      </c>
      <c r="G1253">
        <v>24.8</v>
      </c>
      <c r="I1253" s="2">
        <v>1.01E-2</v>
      </c>
      <c r="J1253" s="1"/>
      <c r="P1253" s="2"/>
    </row>
    <row r="1254" spans="3:16" x14ac:dyDescent="0.25">
      <c r="C1254" s="1">
        <v>44516</v>
      </c>
      <c r="D1254">
        <v>24.8005</v>
      </c>
      <c r="E1254">
        <v>25.065000000000001</v>
      </c>
      <c r="F1254">
        <v>25.425000000000001</v>
      </c>
      <c r="G1254">
        <v>24.765000000000001</v>
      </c>
      <c r="I1254" s="2">
        <v>-9.4999999999999998E-3</v>
      </c>
      <c r="J1254" s="1"/>
      <c r="P1254" s="2"/>
    </row>
    <row r="1255" spans="3:16" x14ac:dyDescent="0.25">
      <c r="C1255" s="1">
        <v>44515</v>
      </c>
      <c r="D1255">
        <v>25.038699999999999</v>
      </c>
      <c r="E1255">
        <v>25.315000000000001</v>
      </c>
      <c r="F1255">
        <v>25.39</v>
      </c>
      <c r="G1255">
        <v>24.905000000000001</v>
      </c>
      <c r="I1255" s="2">
        <v>-9.7000000000000003E-3</v>
      </c>
      <c r="J1255" s="1"/>
      <c r="P1255" s="2"/>
    </row>
    <row r="1256" spans="3:16" x14ac:dyDescent="0.25">
      <c r="C1256" s="1">
        <v>44512</v>
      </c>
      <c r="D1256">
        <v>25.2851</v>
      </c>
      <c r="E1256">
        <v>25.25</v>
      </c>
      <c r="F1256">
        <v>25.405000000000001</v>
      </c>
      <c r="G1256">
        <v>24.844999999999999</v>
      </c>
      <c r="I1256" s="2">
        <v>2.2000000000000001E-3</v>
      </c>
      <c r="J1256" s="1"/>
      <c r="P1256" s="2"/>
    </row>
    <row r="1257" spans="3:16" x14ac:dyDescent="0.25">
      <c r="C1257" s="1">
        <v>44511</v>
      </c>
      <c r="D1257">
        <v>25.229199999999999</v>
      </c>
      <c r="E1257">
        <v>24.645</v>
      </c>
      <c r="F1257">
        <v>25.285</v>
      </c>
      <c r="G1257">
        <v>24.585000000000001</v>
      </c>
      <c r="I1257" s="2">
        <v>2.46E-2</v>
      </c>
      <c r="J1257" s="1"/>
      <c r="P1257" s="2"/>
    </row>
    <row r="1258" spans="3:16" x14ac:dyDescent="0.25">
      <c r="C1258" s="1">
        <v>44510</v>
      </c>
      <c r="D1258">
        <v>24.623699999999999</v>
      </c>
      <c r="E1258">
        <v>24.305</v>
      </c>
      <c r="F1258">
        <v>25.135000000000002</v>
      </c>
      <c r="G1258">
        <v>24.06</v>
      </c>
      <c r="I1258" s="2">
        <v>1.4200000000000001E-2</v>
      </c>
      <c r="J1258" s="1"/>
      <c r="P1258" s="2"/>
    </row>
    <row r="1259" spans="3:16" x14ac:dyDescent="0.25">
      <c r="C1259" s="1">
        <v>44509</v>
      </c>
      <c r="D1259">
        <v>24.279699999999998</v>
      </c>
      <c r="E1259">
        <v>24.47</v>
      </c>
      <c r="F1259">
        <v>24.52</v>
      </c>
      <c r="G1259">
        <v>24.03</v>
      </c>
      <c r="I1259" s="2">
        <v>-6.4999999999999997E-3</v>
      </c>
      <c r="J1259" s="1"/>
      <c r="P1259" s="2"/>
    </row>
    <row r="1260" spans="3:16" x14ac:dyDescent="0.25">
      <c r="C1260" s="1">
        <v>44508</v>
      </c>
      <c r="D1260">
        <v>24.438800000000001</v>
      </c>
      <c r="E1260">
        <v>24.18</v>
      </c>
      <c r="F1260">
        <v>24.565000000000001</v>
      </c>
      <c r="G1260">
        <v>24.055</v>
      </c>
      <c r="I1260" s="2">
        <v>1.11E-2</v>
      </c>
      <c r="J1260" s="1"/>
      <c r="P1260" s="2"/>
    </row>
    <row r="1261" spans="3:16" x14ac:dyDescent="0.25">
      <c r="C1261" s="1">
        <v>44505</v>
      </c>
      <c r="D1261">
        <v>24.17</v>
      </c>
      <c r="E1261">
        <v>23.795999999999999</v>
      </c>
      <c r="F1261">
        <v>24.184999999999999</v>
      </c>
      <c r="G1261">
        <v>23.628599999999999</v>
      </c>
      <c r="I1261" s="2">
        <v>1.6799999999999999E-2</v>
      </c>
      <c r="J1261" s="1"/>
      <c r="P1261" s="2"/>
    </row>
    <row r="1262" spans="3:16" x14ac:dyDescent="0.25">
      <c r="C1262" s="1">
        <v>44504</v>
      </c>
      <c r="D1262">
        <v>23.770499999999998</v>
      </c>
      <c r="E1262">
        <v>23.5185</v>
      </c>
      <c r="F1262">
        <v>24.055</v>
      </c>
      <c r="G1262">
        <v>23.429600000000001</v>
      </c>
      <c r="I1262" s="2">
        <v>1.18E-2</v>
      </c>
      <c r="J1262" s="1"/>
      <c r="P1262" s="2"/>
    </row>
    <row r="1263" spans="3:16" x14ac:dyDescent="0.25">
      <c r="C1263" s="1">
        <v>44503</v>
      </c>
      <c r="D1263">
        <v>23.494</v>
      </c>
      <c r="E1263">
        <v>23.5395</v>
      </c>
      <c r="F1263">
        <v>23.65</v>
      </c>
      <c r="G1263">
        <v>23.015000000000001</v>
      </c>
      <c r="I1263" s="2">
        <v>-1.1000000000000001E-3</v>
      </c>
      <c r="J1263" s="1"/>
      <c r="P1263" s="2"/>
    </row>
    <row r="1264" spans="3:16" x14ac:dyDescent="0.25">
      <c r="C1264" s="1">
        <v>44502</v>
      </c>
      <c r="D1264">
        <v>23.518999999999998</v>
      </c>
      <c r="E1264">
        <v>24.041</v>
      </c>
      <c r="F1264">
        <v>24.085000000000001</v>
      </c>
      <c r="G1264">
        <v>23.375</v>
      </c>
      <c r="I1264" s="2">
        <v>-2.07E-2</v>
      </c>
      <c r="J1264" s="1"/>
      <c r="P1264" s="2"/>
    </row>
    <row r="1265" spans="3:16" x14ac:dyDescent="0.25">
      <c r="C1265" s="1">
        <v>44501</v>
      </c>
      <c r="D1265">
        <v>24.0166</v>
      </c>
      <c r="E1265">
        <v>23.914999999999999</v>
      </c>
      <c r="F1265">
        <v>24.114999999999998</v>
      </c>
      <c r="G1265">
        <v>23.74</v>
      </c>
      <c r="I1265" s="2">
        <v>7.0000000000000001E-3</v>
      </c>
      <c r="J1265" s="1"/>
      <c r="P1265" s="2"/>
    </row>
    <row r="1266" spans="3:16" x14ac:dyDescent="0.25">
      <c r="C1266" s="1">
        <v>44498</v>
      </c>
      <c r="D1266">
        <v>23.85</v>
      </c>
      <c r="E1266">
        <v>24.08</v>
      </c>
      <c r="F1266">
        <v>24.092300000000002</v>
      </c>
      <c r="G1266">
        <v>23.65</v>
      </c>
      <c r="I1266" s="2">
        <v>-1.04E-2</v>
      </c>
      <c r="J1266" s="1"/>
      <c r="P1266" s="2"/>
    </row>
    <row r="1267" spans="3:16" x14ac:dyDescent="0.25">
      <c r="C1267" s="1">
        <v>44497</v>
      </c>
      <c r="D1267">
        <v>24.1</v>
      </c>
      <c r="E1267">
        <v>24.0624</v>
      </c>
      <c r="F1267">
        <v>24.254999999999999</v>
      </c>
      <c r="G1267">
        <v>23.954999999999998</v>
      </c>
      <c r="I1267" s="2">
        <v>2.3999999999999998E-3</v>
      </c>
      <c r="J1267" s="1"/>
      <c r="P1267" s="2"/>
    </row>
    <row r="1268" spans="3:16" x14ac:dyDescent="0.25">
      <c r="C1268" s="1">
        <v>44496</v>
      </c>
      <c r="D1268">
        <v>24.0426</v>
      </c>
      <c r="E1268">
        <v>24.159500000000001</v>
      </c>
      <c r="F1268">
        <v>24.295000000000002</v>
      </c>
      <c r="G1268">
        <v>23.83</v>
      </c>
      <c r="I1268" s="2">
        <v>-3.8E-3</v>
      </c>
      <c r="J1268" s="1"/>
      <c r="P1268" s="2"/>
    </row>
    <row r="1269" spans="3:16" x14ac:dyDescent="0.25">
      <c r="C1269" s="1">
        <v>44495</v>
      </c>
      <c r="D1269">
        <v>24.134</v>
      </c>
      <c r="E1269">
        <v>24.565000000000001</v>
      </c>
      <c r="F1269">
        <v>24.585799999999999</v>
      </c>
      <c r="G1269">
        <v>23.87</v>
      </c>
      <c r="I1269" s="2">
        <v>-1.7000000000000001E-2</v>
      </c>
      <c r="J1269" s="1"/>
      <c r="P1269" s="2"/>
    </row>
    <row r="1270" spans="3:16" x14ac:dyDescent="0.25">
      <c r="C1270" s="1">
        <v>44494</v>
      </c>
      <c r="D1270">
        <v>24.551100000000002</v>
      </c>
      <c r="E1270">
        <v>24.344999999999999</v>
      </c>
      <c r="F1270">
        <v>24.635000000000002</v>
      </c>
      <c r="G1270">
        <v>24.29</v>
      </c>
      <c r="I1270" s="2">
        <v>9.9000000000000008E-3</v>
      </c>
      <c r="J1270" s="1"/>
      <c r="P1270" s="2"/>
    </row>
    <row r="1271" spans="3:16" x14ac:dyDescent="0.25">
      <c r="C1271" s="1">
        <v>44491</v>
      </c>
      <c r="D1271">
        <v>24.31</v>
      </c>
      <c r="E1271">
        <v>24.160499999999999</v>
      </c>
      <c r="F1271">
        <v>24.855</v>
      </c>
      <c r="G1271">
        <v>24.114999999999998</v>
      </c>
      <c r="I1271" s="2">
        <v>7.3000000000000001E-3</v>
      </c>
      <c r="J1271" s="1"/>
      <c r="P1271" s="2"/>
    </row>
    <row r="1272" spans="3:16" x14ac:dyDescent="0.25">
      <c r="C1272" s="1">
        <v>44490</v>
      </c>
      <c r="D1272">
        <v>24.135000000000002</v>
      </c>
      <c r="E1272">
        <v>24.2925</v>
      </c>
      <c r="F1272">
        <v>24.49</v>
      </c>
      <c r="G1272">
        <v>23.995000000000001</v>
      </c>
      <c r="I1272" s="2">
        <v>-5.4999999999999997E-3</v>
      </c>
      <c r="J1272" s="1"/>
      <c r="P1272" s="2"/>
    </row>
    <row r="1273" spans="3:16" x14ac:dyDescent="0.25">
      <c r="C1273" s="1">
        <v>44489</v>
      </c>
      <c r="D1273">
        <v>24.268000000000001</v>
      </c>
      <c r="E1273">
        <v>23.665600000000001</v>
      </c>
      <c r="F1273">
        <v>24.445</v>
      </c>
      <c r="G1273">
        <v>23.565000000000001</v>
      </c>
      <c r="I1273" s="2">
        <v>2.6100000000000002E-2</v>
      </c>
      <c r="J1273" s="1"/>
      <c r="P1273" s="2"/>
    </row>
    <row r="1274" spans="3:16" x14ac:dyDescent="0.25">
      <c r="C1274" s="1">
        <v>44488</v>
      </c>
      <c r="D1274">
        <v>23.65</v>
      </c>
      <c r="E1274">
        <v>23.189499999999999</v>
      </c>
      <c r="F1274">
        <v>24.16</v>
      </c>
      <c r="G1274">
        <v>23.175000000000001</v>
      </c>
      <c r="I1274" s="2">
        <v>2.0899999999999998E-2</v>
      </c>
      <c r="J1274" s="1"/>
      <c r="P1274" s="2"/>
    </row>
    <row r="1275" spans="3:16" x14ac:dyDescent="0.25">
      <c r="C1275" s="1">
        <v>44487</v>
      </c>
      <c r="D1275">
        <v>23.165099999999999</v>
      </c>
      <c r="E1275">
        <v>23.3277</v>
      </c>
      <c r="F1275">
        <v>23.484999999999999</v>
      </c>
      <c r="G1275">
        <v>23.004999999999999</v>
      </c>
      <c r="I1275" s="2">
        <v>-5.1000000000000004E-3</v>
      </c>
      <c r="J1275" s="1"/>
      <c r="P1275" s="2"/>
    </row>
    <row r="1276" spans="3:16" x14ac:dyDescent="0.25">
      <c r="C1276" s="1">
        <v>44484</v>
      </c>
      <c r="D1276">
        <v>23.2835</v>
      </c>
      <c r="E1276">
        <v>23.515000000000001</v>
      </c>
      <c r="F1276">
        <v>23.605</v>
      </c>
      <c r="G1276">
        <v>23.065000000000001</v>
      </c>
      <c r="I1276" s="2">
        <v>-1.09E-2</v>
      </c>
      <c r="J1276" s="1"/>
      <c r="P1276" s="2"/>
    </row>
    <row r="1277" spans="3:16" x14ac:dyDescent="0.25">
      <c r="C1277" s="1">
        <v>44483</v>
      </c>
      <c r="D1277">
        <v>23.54</v>
      </c>
      <c r="E1277">
        <v>23.090499999999999</v>
      </c>
      <c r="F1277">
        <v>23.625</v>
      </c>
      <c r="G1277">
        <v>22.895</v>
      </c>
      <c r="I1277" s="2">
        <v>2.06E-2</v>
      </c>
      <c r="J1277" s="1"/>
      <c r="P1277" s="2"/>
    </row>
    <row r="1278" spans="3:16" x14ac:dyDescent="0.25">
      <c r="C1278" s="1">
        <v>44482</v>
      </c>
      <c r="D1278">
        <v>23.065100000000001</v>
      </c>
      <c r="E1278">
        <v>22.557500000000001</v>
      </c>
      <c r="F1278">
        <v>23.265000000000001</v>
      </c>
      <c r="G1278">
        <v>22.47</v>
      </c>
      <c r="I1278" s="2">
        <v>2.3599999999999999E-2</v>
      </c>
      <c r="J1278" s="1"/>
      <c r="P1278" s="2"/>
    </row>
    <row r="1279" spans="3:16" x14ac:dyDescent="0.25">
      <c r="C1279" s="1">
        <v>44481</v>
      </c>
      <c r="D1279">
        <v>22.5335</v>
      </c>
      <c r="E1279">
        <v>22.576499999999999</v>
      </c>
      <c r="F1279">
        <v>22.785</v>
      </c>
      <c r="G1279">
        <v>22.3444</v>
      </c>
      <c r="I1279" s="2">
        <v>-1E-3</v>
      </c>
      <c r="J1279" s="1"/>
      <c r="P1279" s="2"/>
    </row>
    <row r="1280" spans="3:16" x14ac:dyDescent="0.25">
      <c r="C1280" s="1">
        <v>44480</v>
      </c>
      <c r="D1280">
        <v>22.556000000000001</v>
      </c>
      <c r="E1280">
        <v>22.681100000000001</v>
      </c>
      <c r="F1280">
        <v>22.864999999999998</v>
      </c>
      <c r="G1280">
        <v>22.493300000000001</v>
      </c>
      <c r="I1280" s="2">
        <v>-4.5999999999999999E-3</v>
      </c>
      <c r="J1280" s="1"/>
      <c r="P1280" s="2"/>
    </row>
    <row r="1281" spans="3:16" x14ac:dyDescent="0.25">
      <c r="C1281" s="1">
        <v>44477</v>
      </c>
      <c r="D1281">
        <v>22.66</v>
      </c>
      <c r="E1281">
        <v>22.605</v>
      </c>
      <c r="F1281">
        <v>23.225000000000001</v>
      </c>
      <c r="G1281">
        <v>22.425000000000001</v>
      </c>
      <c r="I1281" s="2">
        <v>3.5999999999999999E-3</v>
      </c>
      <c r="J1281" s="1"/>
      <c r="P1281" s="2"/>
    </row>
    <row r="1282" spans="3:16" x14ac:dyDescent="0.25">
      <c r="C1282" s="1">
        <v>44476</v>
      </c>
      <c r="D1282">
        <v>22.579499999999999</v>
      </c>
      <c r="E1282">
        <v>22.618099999999998</v>
      </c>
      <c r="F1282">
        <v>22.84</v>
      </c>
      <c r="G1282">
        <v>22.375</v>
      </c>
      <c r="I1282" s="2">
        <v>-5.9999999999999995E-4</v>
      </c>
      <c r="J1282" s="1"/>
      <c r="P1282" s="2"/>
    </row>
    <row r="1283" spans="3:16" x14ac:dyDescent="0.25">
      <c r="C1283" s="1">
        <v>44475</v>
      </c>
      <c r="D1283">
        <v>22.594000000000001</v>
      </c>
      <c r="E1283">
        <v>22.631499999999999</v>
      </c>
      <c r="F1283">
        <v>22.734999999999999</v>
      </c>
      <c r="G1283">
        <v>22.204999999999998</v>
      </c>
      <c r="I1283" s="2">
        <v>-2.8999999999999998E-3</v>
      </c>
      <c r="J1283" s="1"/>
      <c r="P1283" s="2"/>
    </row>
    <row r="1284" spans="3:16" x14ac:dyDescent="0.25">
      <c r="C1284" s="1">
        <v>44474</v>
      </c>
      <c r="D1284">
        <v>22.66</v>
      </c>
      <c r="E1284">
        <v>22.6845</v>
      </c>
      <c r="F1284">
        <v>22.707000000000001</v>
      </c>
      <c r="G1284">
        <v>22.37</v>
      </c>
      <c r="I1284" s="2">
        <v>0</v>
      </c>
      <c r="J1284" s="1"/>
      <c r="P1284" s="2"/>
    </row>
    <row r="1285" spans="3:16" x14ac:dyDescent="0.25">
      <c r="C1285" s="1">
        <v>44473</v>
      </c>
      <c r="D1285">
        <v>22.659099999999999</v>
      </c>
      <c r="E1285">
        <v>22.57</v>
      </c>
      <c r="F1285">
        <v>22.77</v>
      </c>
      <c r="G1285">
        <v>22.274999999999999</v>
      </c>
      <c r="I1285" s="2">
        <v>6.1999999999999998E-3</v>
      </c>
      <c r="J1285" s="1"/>
      <c r="P1285" s="2"/>
    </row>
    <row r="1286" spans="3:16" x14ac:dyDescent="0.25">
      <c r="C1286" s="1">
        <v>44470</v>
      </c>
      <c r="D1286">
        <v>22.52</v>
      </c>
      <c r="E1286">
        <v>22.166499999999999</v>
      </c>
      <c r="F1286">
        <v>22.605</v>
      </c>
      <c r="G1286">
        <v>21.98</v>
      </c>
      <c r="I1286" s="2">
        <v>1.44E-2</v>
      </c>
      <c r="J1286" s="1"/>
      <c r="P1286" s="2"/>
    </row>
    <row r="1287" spans="3:16" x14ac:dyDescent="0.25">
      <c r="C1287" s="1">
        <v>44469</v>
      </c>
      <c r="D1287">
        <v>22.2</v>
      </c>
      <c r="E1287">
        <v>21.537500000000001</v>
      </c>
      <c r="F1287">
        <v>22.265000000000001</v>
      </c>
      <c r="G1287">
        <v>21.464099999999998</v>
      </c>
      <c r="I1287" s="2">
        <v>3.2000000000000001E-2</v>
      </c>
      <c r="J1287" s="1"/>
      <c r="P1287" s="2"/>
    </row>
    <row r="1288" spans="3:16" x14ac:dyDescent="0.25">
      <c r="C1288" s="1">
        <v>44468</v>
      </c>
      <c r="D1288">
        <v>21.512599999999999</v>
      </c>
      <c r="E1288">
        <v>22.456099999999999</v>
      </c>
      <c r="F1288">
        <v>22.605</v>
      </c>
      <c r="G1288">
        <v>21.411200000000001</v>
      </c>
      <c r="I1288" s="2">
        <v>-4.1000000000000002E-2</v>
      </c>
      <c r="J1288" s="1"/>
      <c r="P1288" s="2"/>
    </row>
    <row r="1289" spans="3:16" x14ac:dyDescent="0.25">
      <c r="C1289" s="1">
        <v>44467</v>
      </c>
      <c r="D1289">
        <v>22.433</v>
      </c>
      <c r="E1289">
        <v>22.61</v>
      </c>
      <c r="F1289">
        <v>22.704999999999998</v>
      </c>
      <c r="G1289">
        <v>22.094999999999999</v>
      </c>
      <c r="I1289" s="2">
        <v>-9.5999999999999992E-3</v>
      </c>
      <c r="J1289" s="1"/>
      <c r="P1289" s="2"/>
    </row>
    <row r="1290" spans="3:16" x14ac:dyDescent="0.25">
      <c r="C1290" s="1">
        <v>44466</v>
      </c>
      <c r="D1290">
        <v>22.65</v>
      </c>
      <c r="E1290">
        <v>22.415500000000002</v>
      </c>
      <c r="F1290">
        <v>22.875</v>
      </c>
      <c r="G1290">
        <v>22.395</v>
      </c>
      <c r="I1290" s="2">
        <v>1.0500000000000001E-2</v>
      </c>
      <c r="J1290" s="1"/>
      <c r="P1290" s="2"/>
    </row>
    <row r="1291" spans="3:16" x14ac:dyDescent="0.25">
      <c r="C1291" s="1">
        <v>44463</v>
      </c>
      <c r="D1291">
        <v>22.414999999999999</v>
      </c>
      <c r="E1291">
        <v>22.511500000000002</v>
      </c>
      <c r="F1291">
        <v>22.824999999999999</v>
      </c>
      <c r="G1291">
        <v>22.1</v>
      </c>
      <c r="I1291" s="2">
        <v>-3.2000000000000002E-3</v>
      </c>
      <c r="J1291" s="1"/>
      <c r="P1291" s="2"/>
    </row>
    <row r="1292" spans="3:16" x14ac:dyDescent="0.25">
      <c r="C1292" s="1">
        <v>44462</v>
      </c>
      <c r="D1292">
        <v>22.487100000000002</v>
      </c>
      <c r="E1292">
        <v>22.694500000000001</v>
      </c>
      <c r="F1292">
        <v>22.905000000000001</v>
      </c>
      <c r="G1292">
        <v>22.465</v>
      </c>
      <c r="I1292" s="2">
        <v>-8.0000000000000002E-3</v>
      </c>
      <c r="J1292" s="1"/>
      <c r="P1292" s="2"/>
    </row>
    <row r="1293" spans="3:16" x14ac:dyDescent="0.25">
      <c r="C1293" s="1">
        <v>44461</v>
      </c>
      <c r="D1293">
        <v>22.669499999999999</v>
      </c>
      <c r="E1293">
        <v>22.497</v>
      </c>
      <c r="F1293">
        <v>23.164999999999999</v>
      </c>
      <c r="G1293">
        <v>22.46</v>
      </c>
      <c r="I1293" s="2">
        <v>8.8000000000000005E-3</v>
      </c>
      <c r="J1293" s="1"/>
      <c r="P1293" s="2"/>
    </row>
    <row r="1294" spans="3:16" x14ac:dyDescent="0.25">
      <c r="C1294" s="1">
        <v>44460</v>
      </c>
      <c r="D1294">
        <v>22.471499999999999</v>
      </c>
      <c r="E1294">
        <v>22.268999999999998</v>
      </c>
      <c r="F1294">
        <v>22.745000000000001</v>
      </c>
      <c r="G1294">
        <v>22.23</v>
      </c>
      <c r="I1294" s="2">
        <v>1.0200000000000001E-2</v>
      </c>
      <c r="J1294" s="1"/>
      <c r="P1294" s="2"/>
    </row>
    <row r="1295" spans="3:16" x14ac:dyDescent="0.25">
      <c r="C1295" s="1">
        <v>44459</v>
      </c>
      <c r="D1295">
        <v>22.245000000000001</v>
      </c>
      <c r="E1295">
        <v>22.355</v>
      </c>
      <c r="F1295">
        <v>22.545000000000002</v>
      </c>
      <c r="G1295">
        <v>22.034099999999999</v>
      </c>
      <c r="I1295" s="2">
        <v>-6.6E-3</v>
      </c>
      <c r="J1295" s="1"/>
      <c r="P1295" s="2"/>
    </row>
    <row r="1296" spans="3:16" x14ac:dyDescent="0.25">
      <c r="C1296" s="1">
        <v>44456</v>
      </c>
      <c r="D1296">
        <v>22.392499999999998</v>
      </c>
      <c r="E1296">
        <v>22.930599999999998</v>
      </c>
      <c r="F1296">
        <v>23.164999999999999</v>
      </c>
      <c r="G1296">
        <v>22.33</v>
      </c>
      <c r="I1296" s="2">
        <v>-2.3400000000000001E-2</v>
      </c>
      <c r="J1296" s="1"/>
      <c r="P1296" s="2"/>
    </row>
    <row r="1297" spans="3:16" x14ac:dyDescent="0.25">
      <c r="C1297" s="1">
        <v>44455</v>
      </c>
      <c r="D1297">
        <v>22.93</v>
      </c>
      <c r="E1297">
        <v>23.844000000000001</v>
      </c>
      <c r="F1297">
        <v>24.004999999999999</v>
      </c>
      <c r="G1297">
        <v>22.594999999999999</v>
      </c>
      <c r="I1297" s="2">
        <v>-3.73E-2</v>
      </c>
      <c r="J1297" s="1"/>
      <c r="P1297" s="2"/>
    </row>
    <row r="1298" spans="3:16" x14ac:dyDescent="0.25">
      <c r="C1298" s="1">
        <v>44454</v>
      </c>
      <c r="D1298">
        <v>23.819500000000001</v>
      </c>
      <c r="E1298">
        <v>23.853000000000002</v>
      </c>
      <c r="F1298">
        <v>23.965</v>
      </c>
      <c r="G1298">
        <v>23.655000000000001</v>
      </c>
      <c r="I1298" s="2">
        <v>-5.9999999999999995E-4</v>
      </c>
      <c r="J1298" s="1"/>
      <c r="P1298" s="2"/>
    </row>
    <row r="1299" spans="3:16" x14ac:dyDescent="0.25">
      <c r="C1299" s="1">
        <v>44453</v>
      </c>
      <c r="D1299">
        <v>23.833500000000001</v>
      </c>
      <c r="E1299">
        <v>23.73</v>
      </c>
      <c r="F1299">
        <v>24.004999999999999</v>
      </c>
      <c r="G1299">
        <v>23.445</v>
      </c>
      <c r="I1299" s="2">
        <v>5.0000000000000001E-3</v>
      </c>
      <c r="J1299" s="1"/>
      <c r="P1299" s="2"/>
    </row>
    <row r="1300" spans="3:16" x14ac:dyDescent="0.25">
      <c r="C1300" s="1">
        <v>44452</v>
      </c>
      <c r="D1300">
        <v>23.715499999999999</v>
      </c>
      <c r="E1300">
        <v>23.755299999999998</v>
      </c>
      <c r="F1300">
        <v>23.885000000000002</v>
      </c>
      <c r="G1300">
        <v>23.38</v>
      </c>
      <c r="I1300" s="2">
        <v>-1E-4</v>
      </c>
      <c r="J1300" s="1"/>
      <c r="P1300" s="2"/>
    </row>
    <row r="1301" spans="3:16" x14ac:dyDescent="0.25">
      <c r="C1301" s="1">
        <v>44449</v>
      </c>
      <c r="D1301">
        <v>23.717500000000001</v>
      </c>
      <c r="E1301">
        <v>24.034500000000001</v>
      </c>
      <c r="F1301">
        <v>24.335000000000001</v>
      </c>
      <c r="G1301">
        <v>23.72</v>
      </c>
      <c r="I1301" s="2">
        <v>-1.46E-2</v>
      </c>
      <c r="J1301" s="1"/>
      <c r="P1301" s="2"/>
    </row>
    <row r="1302" spans="3:16" x14ac:dyDescent="0.25">
      <c r="C1302" s="1">
        <v>44448</v>
      </c>
      <c r="D1302">
        <v>24.07</v>
      </c>
      <c r="E1302">
        <v>23.947900000000001</v>
      </c>
      <c r="F1302">
        <v>24.305</v>
      </c>
      <c r="G1302">
        <v>23.835000000000001</v>
      </c>
      <c r="I1302" s="2">
        <v>4.5999999999999999E-3</v>
      </c>
      <c r="J1302" s="1"/>
      <c r="P1302" s="2"/>
    </row>
    <row r="1303" spans="3:16" x14ac:dyDescent="0.25">
      <c r="C1303" s="1">
        <v>44447</v>
      </c>
      <c r="D1303">
        <v>23.96</v>
      </c>
      <c r="E1303">
        <v>24.323</v>
      </c>
      <c r="F1303">
        <v>24.445</v>
      </c>
      <c r="G1303">
        <v>23.905000000000001</v>
      </c>
      <c r="I1303" s="2">
        <v>-1.3899999999999999E-2</v>
      </c>
      <c r="J1303" s="1"/>
      <c r="P1303" s="2"/>
    </row>
    <row r="1304" spans="3:16" x14ac:dyDescent="0.25">
      <c r="C1304" s="1">
        <v>44446</v>
      </c>
      <c r="D1304">
        <v>24.298400000000001</v>
      </c>
      <c r="E1304">
        <v>24.7</v>
      </c>
      <c r="F1304">
        <v>24.844999999999999</v>
      </c>
      <c r="G1304">
        <v>24.155000000000001</v>
      </c>
      <c r="I1304" s="2">
        <v>-1.5100000000000001E-2</v>
      </c>
      <c r="J1304" s="1"/>
      <c r="P1304" s="2"/>
    </row>
    <row r="1305" spans="3:16" x14ac:dyDescent="0.25">
      <c r="C1305" s="1">
        <v>44445</v>
      </c>
      <c r="D1305">
        <v>24.67</v>
      </c>
      <c r="E1305">
        <v>24.762499999999999</v>
      </c>
      <c r="F1305">
        <v>24.844999999999999</v>
      </c>
      <c r="G1305">
        <v>24.628499999999999</v>
      </c>
      <c r="I1305" s="2">
        <v>-8.0000000000000004E-4</v>
      </c>
      <c r="J1305" s="1"/>
      <c r="P1305" s="2"/>
    </row>
    <row r="1306" spans="3:16" x14ac:dyDescent="0.25">
      <c r="C1306" s="1">
        <v>44442</v>
      </c>
      <c r="D1306">
        <v>24.69</v>
      </c>
      <c r="E1306">
        <v>23.905999999999999</v>
      </c>
      <c r="F1306">
        <v>24.925000000000001</v>
      </c>
      <c r="G1306">
        <v>23.875</v>
      </c>
      <c r="I1306" s="2">
        <v>3.39E-2</v>
      </c>
      <c r="J1306" s="1"/>
      <c r="P1306" s="2"/>
    </row>
    <row r="1307" spans="3:16" x14ac:dyDescent="0.25">
      <c r="C1307" s="1">
        <v>44441</v>
      </c>
      <c r="D1307">
        <v>23.8811</v>
      </c>
      <c r="E1307">
        <v>24.15</v>
      </c>
      <c r="F1307">
        <v>24.245000000000001</v>
      </c>
      <c r="G1307">
        <v>23.785</v>
      </c>
      <c r="I1307" s="2">
        <v>-1.2E-2</v>
      </c>
      <c r="J1307" s="1"/>
      <c r="P1307" s="2"/>
    </row>
    <row r="1308" spans="3:16" x14ac:dyDescent="0.25">
      <c r="C1308" s="1">
        <v>44440</v>
      </c>
      <c r="D1308">
        <v>24.17</v>
      </c>
      <c r="E1308">
        <v>23.9055</v>
      </c>
      <c r="F1308">
        <v>24.305</v>
      </c>
      <c r="G1308">
        <v>23.749400000000001</v>
      </c>
      <c r="I1308" s="2">
        <v>1.1900000000000001E-2</v>
      </c>
      <c r="J1308" s="1"/>
      <c r="P1308" s="2"/>
    </row>
    <row r="1309" spans="3:16" x14ac:dyDescent="0.25">
      <c r="C1309" s="1">
        <v>44439</v>
      </c>
      <c r="D1309">
        <v>23.885000000000002</v>
      </c>
      <c r="E1309">
        <v>24.019500000000001</v>
      </c>
      <c r="F1309">
        <v>24.22</v>
      </c>
      <c r="G1309">
        <v>23.803100000000001</v>
      </c>
      <c r="I1309" s="2">
        <v>-7.3000000000000001E-3</v>
      </c>
      <c r="J1309" s="1"/>
      <c r="P1309" s="2"/>
    </row>
    <row r="1310" spans="3:16" x14ac:dyDescent="0.25">
      <c r="C1310" s="1">
        <v>44438</v>
      </c>
      <c r="D1310">
        <v>24.06</v>
      </c>
      <c r="E1310">
        <v>24.015000000000001</v>
      </c>
      <c r="F1310">
        <v>24.254999999999999</v>
      </c>
      <c r="G1310">
        <v>23.905000000000001</v>
      </c>
      <c r="I1310" s="2">
        <v>2.7000000000000001E-3</v>
      </c>
      <c r="J1310" s="1"/>
      <c r="P1310" s="2"/>
    </row>
    <row r="1311" spans="3:16" x14ac:dyDescent="0.25">
      <c r="C1311" s="1">
        <v>44435</v>
      </c>
      <c r="D1311">
        <v>23.995000000000001</v>
      </c>
      <c r="E1311">
        <v>23.5656</v>
      </c>
      <c r="F1311">
        <v>24.145</v>
      </c>
      <c r="G1311">
        <v>23.335000000000001</v>
      </c>
      <c r="I1311" s="2">
        <v>1.9300000000000001E-2</v>
      </c>
      <c r="J1311" s="1"/>
      <c r="P1311" s="2"/>
    </row>
    <row r="1312" spans="3:16" x14ac:dyDescent="0.25">
      <c r="C1312" s="1">
        <v>44434</v>
      </c>
      <c r="D1312">
        <v>23.54</v>
      </c>
      <c r="E1312">
        <v>23.8477</v>
      </c>
      <c r="F1312">
        <v>23.905000000000001</v>
      </c>
      <c r="G1312">
        <v>23.425000000000001</v>
      </c>
      <c r="I1312" s="2">
        <v>-1.34E-2</v>
      </c>
      <c r="J1312" s="1"/>
      <c r="P1312" s="2"/>
    </row>
    <row r="1313" spans="3:16" x14ac:dyDescent="0.25">
      <c r="C1313" s="1">
        <v>44433</v>
      </c>
      <c r="D1313">
        <v>23.86</v>
      </c>
      <c r="E1313">
        <v>23.86</v>
      </c>
      <c r="F1313">
        <v>23.934999999999999</v>
      </c>
      <c r="G1313">
        <v>23.58</v>
      </c>
      <c r="I1313" s="2">
        <v>1E-3</v>
      </c>
      <c r="J1313" s="1"/>
      <c r="P1313" s="2"/>
    </row>
    <row r="1314" spans="3:16" x14ac:dyDescent="0.25">
      <c r="C1314" s="1">
        <v>44432</v>
      </c>
      <c r="D1314">
        <v>23.8355</v>
      </c>
      <c r="E1314">
        <v>23.632999999999999</v>
      </c>
      <c r="F1314">
        <v>23.965</v>
      </c>
      <c r="G1314">
        <v>23.534700000000001</v>
      </c>
      <c r="I1314" s="2">
        <v>7.4000000000000003E-3</v>
      </c>
      <c r="J1314" s="1"/>
      <c r="P1314" s="2"/>
    </row>
    <row r="1315" spans="3:16" x14ac:dyDescent="0.25">
      <c r="C1315" s="1">
        <v>44431</v>
      </c>
      <c r="D1315">
        <v>23.66</v>
      </c>
      <c r="E1315">
        <v>23.025600000000001</v>
      </c>
      <c r="F1315">
        <v>23.704999999999998</v>
      </c>
      <c r="G1315">
        <v>22.965</v>
      </c>
      <c r="I1315" s="2">
        <v>2.8199999999999999E-2</v>
      </c>
      <c r="J1315" s="1"/>
      <c r="P1315" s="2"/>
    </row>
    <row r="1316" spans="3:16" x14ac:dyDescent="0.25">
      <c r="C1316" s="1">
        <v>44428</v>
      </c>
      <c r="D1316">
        <v>23.01</v>
      </c>
      <c r="E1316">
        <v>23.2545</v>
      </c>
      <c r="F1316">
        <v>23.385000000000002</v>
      </c>
      <c r="G1316">
        <v>22.87</v>
      </c>
      <c r="I1316" s="2">
        <v>-9.4999999999999998E-3</v>
      </c>
      <c r="J1316" s="1"/>
      <c r="P1316" s="2"/>
    </row>
    <row r="1317" spans="3:16" x14ac:dyDescent="0.25">
      <c r="C1317" s="1">
        <v>44427</v>
      </c>
      <c r="D1317">
        <v>23.23</v>
      </c>
      <c r="E1317">
        <v>23.506</v>
      </c>
      <c r="F1317">
        <v>23.540099999999999</v>
      </c>
      <c r="G1317">
        <v>23.093499999999999</v>
      </c>
      <c r="I1317" s="2">
        <v>-1.0699999999999999E-2</v>
      </c>
      <c r="J1317" s="1"/>
      <c r="P1317" s="2"/>
    </row>
    <row r="1318" spans="3:16" x14ac:dyDescent="0.25">
      <c r="C1318" s="1">
        <v>44426</v>
      </c>
      <c r="D1318">
        <v>23.480499999999999</v>
      </c>
      <c r="E1318">
        <v>23.660499999999999</v>
      </c>
      <c r="F1318">
        <v>23.855</v>
      </c>
      <c r="G1318">
        <v>23.29</v>
      </c>
      <c r="I1318" s="2">
        <v>-6.4999999999999997E-3</v>
      </c>
      <c r="J1318" s="1"/>
      <c r="P1318" s="2"/>
    </row>
    <row r="1319" spans="3:16" x14ac:dyDescent="0.25">
      <c r="C1319" s="1">
        <v>44425</v>
      </c>
      <c r="D1319">
        <v>23.635100000000001</v>
      </c>
      <c r="E1319">
        <v>23.843</v>
      </c>
      <c r="F1319">
        <v>23.975000000000001</v>
      </c>
      <c r="G1319">
        <v>23.565000000000001</v>
      </c>
      <c r="I1319" s="2">
        <v>-7.9000000000000008E-3</v>
      </c>
      <c r="J1319" s="1"/>
      <c r="P1319" s="2"/>
    </row>
    <row r="1320" spans="3:16" x14ac:dyDescent="0.25">
      <c r="C1320" s="1">
        <v>44424</v>
      </c>
      <c r="D1320">
        <v>23.823499999999999</v>
      </c>
      <c r="E1320">
        <v>23.76</v>
      </c>
      <c r="F1320">
        <v>23.934999999999999</v>
      </c>
      <c r="G1320">
        <v>23.425000000000001</v>
      </c>
      <c r="I1320" s="2">
        <v>3.5000000000000001E-3</v>
      </c>
      <c r="J1320" s="1"/>
      <c r="P1320" s="2"/>
    </row>
    <row r="1321" spans="3:16" x14ac:dyDescent="0.25">
      <c r="C1321" s="1">
        <v>44421</v>
      </c>
      <c r="D1321">
        <v>23.74</v>
      </c>
      <c r="E1321">
        <v>23.174399999999999</v>
      </c>
      <c r="F1321">
        <v>23.875</v>
      </c>
      <c r="G1321">
        <v>23.16</v>
      </c>
      <c r="I1321" s="2">
        <v>2.53E-2</v>
      </c>
      <c r="J1321" s="1"/>
      <c r="P1321" s="2"/>
    </row>
    <row r="1322" spans="3:16" x14ac:dyDescent="0.25">
      <c r="C1322" s="1">
        <v>44420</v>
      </c>
      <c r="D1322">
        <v>23.155100000000001</v>
      </c>
      <c r="E1322">
        <v>23.545000000000002</v>
      </c>
      <c r="F1322">
        <v>23.56</v>
      </c>
      <c r="G1322">
        <v>23.01</v>
      </c>
      <c r="I1322" s="2">
        <v>-1.5699999999999999E-2</v>
      </c>
      <c r="J1322" s="1"/>
      <c r="P1322" s="2"/>
    </row>
    <row r="1323" spans="3:16" x14ac:dyDescent="0.25">
      <c r="C1323" s="1">
        <v>44419</v>
      </c>
      <c r="D1323">
        <v>23.5245</v>
      </c>
      <c r="E1323">
        <v>23.340499999999999</v>
      </c>
      <c r="F1323">
        <v>23.635000000000002</v>
      </c>
      <c r="G1323">
        <v>23.204999999999998</v>
      </c>
      <c r="I1323" s="2">
        <v>8.8000000000000005E-3</v>
      </c>
      <c r="J1323" s="1"/>
      <c r="P1323" s="2"/>
    </row>
    <row r="1324" spans="3:16" x14ac:dyDescent="0.25">
      <c r="C1324" s="1">
        <v>44418</v>
      </c>
      <c r="D1324">
        <v>23.32</v>
      </c>
      <c r="E1324">
        <v>23.451899999999998</v>
      </c>
      <c r="F1324">
        <v>23.695</v>
      </c>
      <c r="G1324">
        <v>23.23</v>
      </c>
      <c r="I1324" s="2">
        <v>-4.7000000000000002E-3</v>
      </c>
      <c r="J1324" s="1"/>
      <c r="P1324" s="2"/>
    </row>
    <row r="1325" spans="3:16" x14ac:dyDescent="0.25">
      <c r="C1325" s="1">
        <v>44417</v>
      </c>
      <c r="D1325">
        <v>23.431000000000001</v>
      </c>
      <c r="E1325">
        <v>24.32</v>
      </c>
      <c r="F1325">
        <v>24.38</v>
      </c>
      <c r="G1325">
        <v>22.524999999999999</v>
      </c>
      <c r="I1325" s="2">
        <v>-3.6999999999999998E-2</v>
      </c>
      <c r="J1325" s="1"/>
      <c r="P1325" s="2"/>
    </row>
    <row r="1326" spans="3:16" x14ac:dyDescent="0.25">
      <c r="C1326" s="1">
        <v>44414</v>
      </c>
      <c r="D1326">
        <v>24.3325</v>
      </c>
      <c r="E1326">
        <v>25.156500000000001</v>
      </c>
      <c r="F1326">
        <v>25.254999999999999</v>
      </c>
      <c r="G1326">
        <v>24.19</v>
      </c>
      <c r="I1326" s="2">
        <v>-3.1800000000000002E-2</v>
      </c>
      <c r="J1326" s="1"/>
      <c r="P1326" s="2"/>
    </row>
    <row r="1327" spans="3:16" x14ac:dyDescent="0.25">
      <c r="C1327" s="1">
        <v>44413</v>
      </c>
      <c r="D1327">
        <v>25.130400000000002</v>
      </c>
      <c r="E1327">
        <v>25.3825</v>
      </c>
      <c r="F1327">
        <v>25.555</v>
      </c>
      <c r="G1327">
        <v>25.074999999999999</v>
      </c>
      <c r="I1327" s="2">
        <v>-8.8999999999999999E-3</v>
      </c>
      <c r="J1327" s="1"/>
      <c r="P1327" s="2"/>
    </row>
    <row r="1328" spans="3:16" x14ac:dyDescent="0.25">
      <c r="C1328" s="1">
        <v>44412</v>
      </c>
      <c r="D1328">
        <v>25.357099999999999</v>
      </c>
      <c r="E1328">
        <v>25.524000000000001</v>
      </c>
      <c r="F1328">
        <v>26.035</v>
      </c>
      <c r="G1328">
        <v>25.32</v>
      </c>
      <c r="I1328" s="2">
        <v>-7.4999999999999997E-3</v>
      </c>
      <c r="J1328" s="1"/>
      <c r="P1328" s="2"/>
    </row>
    <row r="1329" spans="3:16" x14ac:dyDescent="0.25">
      <c r="C1329" s="1">
        <v>44411</v>
      </c>
      <c r="D1329">
        <v>25.55</v>
      </c>
      <c r="E1329">
        <v>25.415500000000002</v>
      </c>
      <c r="F1329">
        <v>25.625</v>
      </c>
      <c r="G1329">
        <v>25.24</v>
      </c>
      <c r="I1329" s="2">
        <v>4.7000000000000002E-3</v>
      </c>
      <c r="J1329" s="1"/>
      <c r="P1329" s="2"/>
    </row>
    <row r="1330" spans="3:16" x14ac:dyDescent="0.25">
      <c r="C1330" s="1">
        <v>44410</v>
      </c>
      <c r="D1330">
        <v>25.43</v>
      </c>
      <c r="E1330">
        <v>25.54</v>
      </c>
      <c r="F1330">
        <v>25.64</v>
      </c>
      <c r="G1330">
        <v>25.296600000000002</v>
      </c>
      <c r="I1330" s="2">
        <v>-1.1999999999999999E-3</v>
      </c>
      <c r="J1330" s="1"/>
      <c r="P1330" s="2"/>
    </row>
    <row r="1331" spans="3:16" x14ac:dyDescent="0.25">
      <c r="C1331" s="1">
        <v>44407</v>
      </c>
      <c r="D1331">
        <v>25.46</v>
      </c>
      <c r="E1331">
        <v>25.527000000000001</v>
      </c>
      <c r="F1331">
        <v>25.695</v>
      </c>
      <c r="G1331">
        <v>25.335000000000001</v>
      </c>
      <c r="I1331" s="2">
        <v>-2.7000000000000001E-3</v>
      </c>
      <c r="J1331" s="1"/>
      <c r="P1331" s="2"/>
    </row>
    <row r="1332" spans="3:16" x14ac:dyDescent="0.25">
      <c r="C1332" s="1">
        <v>44406</v>
      </c>
      <c r="D1332">
        <v>25.53</v>
      </c>
      <c r="E1332">
        <v>24.952500000000001</v>
      </c>
      <c r="F1332">
        <v>25.824999999999999</v>
      </c>
      <c r="G1332">
        <v>24.950900000000001</v>
      </c>
      <c r="I1332" s="2">
        <v>2.41E-2</v>
      </c>
      <c r="J1332" s="1"/>
      <c r="P1332" s="2"/>
    </row>
    <row r="1333" spans="3:16" x14ac:dyDescent="0.25">
      <c r="C1333" s="1">
        <v>44405</v>
      </c>
      <c r="D1333">
        <v>24.9285</v>
      </c>
      <c r="E1333">
        <v>24.695</v>
      </c>
      <c r="F1333">
        <v>25.021699999999999</v>
      </c>
      <c r="G1333">
        <v>24.605</v>
      </c>
      <c r="I1333" s="2">
        <v>1.03E-2</v>
      </c>
      <c r="J1333" s="1"/>
      <c r="P1333" s="2"/>
    </row>
    <row r="1334" spans="3:16" x14ac:dyDescent="0.25">
      <c r="C1334" s="1">
        <v>44404</v>
      </c>
      <c r="D1334">
        <v>24.674499999999998</v>
      </c>
      <c r="E1334">
        <v>25.189399999999999</v>
      </c>
      <c r="F1334">
        <v>25.315000000000001</v>
      </c>
      <c r="G1334">
        <v>24.484999999999999</v>
      </c>
      <c r="I1334" s="2">
        <v>-1.95E-2</v>
      </c>
      <c r="J1334" s="1"/>
      <c r="P1334" s="2"/>
    </row>
    <row r="1335" spans="3:16" x14ac:dyDescent="0.25">
      <c r="C1335" s="1">
        <v>44403</v>
      </c>
      <c r="D1335">
        <v>25.1646</v>
      </c>
      <c r="E1335">
        <v>25.19</v>
      </c>
      <c r="F1335">
        <v>25.46</v>
      </c>
      <c r="G1335">
        <v>25.12</v>
      </c>
      <c r="I1335" s="2">
        <v>2.0000000000000001E-4</v>
      </c>
      <c r="J1335" s="1"/>
      <c r="P1335" s="2"/>
    </row>
    <row r="1336" spans="3:16" x14ac:dyDescent="0.25">
      <c r="C1336" s="1">
        <v>44400</v>
      </c>
      <c r="D1336">
        <v>25.16</v>
      </c>
      <c r="E1336">
        <v>25.431100000000001</v>
      </c>
      <c r="F1336">
        <v>25.504999999999999</v>
      </c>
      <c r="G1336">
        <v>25</v>
      </c>
      <c r="I1336" s="2">
        <v>-1.1599999999999999E-2</v>
      </c>
      <c r="J1336" s="1"/>
      <c r="P1336" s="2"/>
    </row>
    <row r="1337" spans="3:16" x14ac:dyDescent="0.25">
      <c r="C1337" s="1">
        <v>44399</v>
      </c>
      <c r="D1337">
        <v>25.454999999999998</v>
      </c>
      <c r="E1337">
        <v>25.252500000000001</v>
      </c>
      <c r="F1337">
        <v>25.484999999999999</v>
      </c>
      <c r="G1337">
        <v>25.004999999999999</v>
      </c>
      <c r="I1337" s="2">
        <v>8.9999999999999993E-3</v>
      </c>
      <c r="J1337" s="1"/>
      <c r="P1337" s="2"/>
    </row>
    <row r="1338" spans="3:16" x14ac:dyDescent="0.25">
      <c r="C1338" s="1">
        <v>44398</v>
      </c>
      <c r="D1338">
        <v>25.228000000000002</v>
      </c>
      <c r="E1338">
        <v>24.933</v>
      </c>
      <c r="F1338">
        <v>25.335000000000001</v>
      </c>
      <c r="G1338">
        <v>24.754999999999999</v>
      </c>
      <c r="I1338" s="2">
        <v>1.2800000000000001E-2</v>
      </c>
      <c r="J1338" s="1"/>
      <c r="P1338" s="2"/>
    </row>
    <row r="1339" spans="3:16" x14ac:dyDescent="0.25">
      <c r="C1339" s="1">
        <v>44397</v>
      </c>
      <c r="D1339">
        <v>24.908000000000001</v>
      </c>
      <c r="E1339">
        <v>25.1721</v>
      </c>
      <c r="F1339">
        <v>25.335000000000001</v>
      </c>
      <c r="G1339">
        <v>24.81</v>
      </c>
      <c r="I1339" s="2">
        <v>-1.18E-2</v>
      </c>
      <c r="J1339" s="1"/>
      <c r="P1339" s="2"/>
    </row>
    <row r="1340" spans="3:16" x14ac:dyDescent="0.25">
      <c r="C1340" s="1">
        <v>44396</v>
      </c>
      <c r="D1340">
        <v>25.204999999999998</v>
      </c>
      <c r="E1340">
        <v>25.679300000000001</v>
      </c>
      <c r="F1340">
        <v>25.795000000000002</v>
      </c>
      <c r="G1340">
        <v>24.99</v>
      </c>
      <c r="I1340" s="2">
        <v>-1.77E-2</v>
      </c>
      <c r="J1340" s="1"/>
      <c r="P1340" s="2"/>
    </row>
    <row r="1341" spans="3:16" x14ac:dyDescent="0.25">
      <c r="C1341" s="1">
        <v>44393</v>
      </c>
      <c r="D1341">
        <v>25.66</v>
      </c>
      <c r="E1341">
        <v>26.3446</v>
      </c>
      <c r="F1341">
        <v>26.465</v>
      </c>
      <c r="G1341">
        <v>25.594999999999999</v>
      </c>
      <c r="I1341" s="2">
        <v>-2.52E-2</v>
      </c>
      <c r="J1341" s="1"/>
      <c r="P1341" s="2"/>
    </row>
    <row r="1342" spans="3:16" x14ac:dyDescent="0.25">
      <c r="C1342" s="1">
        <v>44392</v>
      </c>
      <c r="D1342">
        <v>26.3245</v>
      </c>
      <c r="E1342">
        <v>26.246500000000001</v>
      </c>
      <c r="F1342">
        <v>26.414999999999999</v>
      </c>
      <c r="G1342">
        <v>26.155000000000001</v>
      </c>
      <c r="I1342" s="2">
        <v>3.3999999999999998E-3</v>
      </c>
      <c r="J1342" s="1"/>
      <c r="P1342" s="2"/>
    </row>
    <row r="1343" spans="3:16" x14ac:dyDescent="0.25">
      <c r="C1343" s="1">
        <v>44391</v>
      </c>
      <c r="D1343">
        <v>26.234999999999999</v>
      </c>
      <c r="E1343">
        <v>25.986000000000001</v>
      </c>
      <c r="F1343">
        <v>26.495000000000001</v>
      </c>
      <c r="G1343">
        <v>25.934999999999999</v>
      </c>
      <c r="I1343" s="2">
        <v>1.0500000000000001E-2</v>
      </c>
      <c r="J1343" s="1"/>
      <c r="P1343" s="2"/>
    </row>
    <row r="1344" spans="3:16" x14ac:dyDescent="0.25">
      <c r="C1344" s="1">
        <v>44390</v>
      </c>
      <c r="D1344">
        <v>25.961500000000001</v>
      </c>
      <c r="E1344">
        <v>26.1996</v>
      </c>
      <c r="F1344">
        <v>26.375</v>
      </c>
      <c r="G1344">
        <v>25.934999999999999</v>
      </c>
      <c r="I1344" s="2">
        <v>-8.2000000000000007E-3</v>
      </c>
      <c r="J1344" s="1"/>
      <c r="P1344" s="2"/>
    </row>
    <row r="1345" spans="3:16" x14ac:dyDescent="0.25">
      <c r="C1345" s="1">
        <v>44389</v>
      </c>
      <c r="D1345">
        <v>26.175000000000001</v>
      </c>
      <c r="E1345">
        <v>26.097999999999999</v>
      </c>
      <c r="F1345">
        <v>26.295000000000002</v>
      </c>
      <c r="G1345">
        <v>25.864999999999998</v>
      </c>
      <c r="I1345" s="2">
        <v>3.5999999999999999E-3</v>
      </c>
      <c r="J1345" s="1"/>
      <c r="P1345" s="2"/>
    </row>
    <row r="1346" spans="3:16" x14ac:dyDescent="0.25">
      <c r="C1346" s="1">
        <v>44386</v>
      </c>
      <c r="D1346">
        <v>26.08</v>
      </c>
      <c r="E1346">
        <v>25.931000000000001</v>
      </c>
      <c r="F1346">
        <v>26.225000000000001</v>
      </c>
      <c r="G1346">
        <v>25.754999999999999</v>
      </c>
      <c r="I1346" s="2">
        <v>6.7000000000000002E-3</v>
      </c>
      <c r="J1346" s="1"/>
      <c r="P1346" s="2"/>
    </row>
    <row r="1347" spans="3:16" x14ac:dyDescent="0.25">
      <c r="C1347" s="1">
        <v>44385</v>
      </c>
      <c r="D1347">
        <v>25.9055</v>
      </c>
      <c r="E1347">
        <v>26.1465</v>
      </c>
      <c r="F1347">
        <v>26.234999999999999</v>
      </c>
      <c r="G1347">
        <v>25.805</v>
      </c>
      <c r="I1347" s="2">
        <v>-8.3000000000000001E-3</v>
      </c>
      <c r="J1347" s="1"/>
      <c r="P1347" s="2"/>
    </row>
    <row r="1348" spans="3:16" x14ac:dyDescent="0.25">
      <c r="C1348" s="1">
        <v>44384</v>
      </c>
      <c r="D1348">
        <v>26.120999999999999</v>
      </c>
      <c r="E1348">
        <v>26.159500000000001</v>
      </c>
      <c r="F1348">
        <v>26.475000000000001</v>
      </c>
      <c r="G1348">
        <v>25.98</v>
      </c>
      <c r="I1348" s="2">
        <v>-5.0000000000000001E-4</v>
      </c>
      <c r="J1348" s="1"/>
      <c r="P1348" s="2"/>
    </row>
    <row r="1349" spans="3:16" x14ac:dyDescent="0.25">
      <c r="C1349" s="1">
        <v>44383</v>
      </c>
      <c r="D1349">
        <v>26.134</v>
      </c>
      <c r="E1349">
        <v>26.448399999999999</v>
      </c>
      <c r="F1349">
        <v>26.78</v>
      </c>
      <c r="G1349">
        <v>26.004999999999999</v>
      </c>
      <c r="I1349" s="2">
        <v>-1.21E-2</v>
      </c>
      <c r="J1349" s="1"/>
      <c r="P1349" s="2"/>
    </row>
    <row r="1350" spans="3:16" x14ac:dyDescent="0.25">
      <c r="C1350" s="1">
        <v>44382</v>
      </c>
      <c r="D1350">
        <v>26.455100000000002</v>
      </c>
      <c r="E1350">
        <v>26.496500000000001</v>
      </c>
      <c r="F1350">
        <v>26.635000000000002</v>
      </c>
      <c r="G1350">
        <v>26.374500000000001</v>
      </c>
      <c r="I1350" s="2">
        <v>-2.0000000000000001E-4</v>
      </c>
      <c r="J1350" s="1"/>
      <c r="P1350" s="2"/>
    </row>
    <row r="1351" spans="3:16" x14ac:dyDescent="0.25">
      <c r="C1351" s="1">
        <v>44379</v>
      </c>
      <c r="D1351">
        <v>26.46</v>
      </c>
      <c r="E1351">
        <v>26.036100000000001</v>
      </c>
      <c r="F1351">
        <v>26.585000000000001</v>
      </c>
      <c r="G1351">
        <v>25.975000000000001</v>
      </c>
      <c r="I1351" s="2">
        <v>1.7299999999999999E-2</v>
      </c>
      <c r="J1351" s="1"/>
      <c r="P1351" s="2"/>
    </row>
    <row r="1352" spans="3:16" x14ac:dyDescent="0.25">
      <c r="C1352" s="1">
        <v>44378</v>
      </c>
      <c r="D1352">
        <v>26.010999999999999</v>
      </c>
      <c r="E1352">
        <v>26.123000000000001</v>
      </c>
      <c r="F1352">
        <v>26.414999999999999</v>
      </c>
      <c r="G1352">
        <v>25.934999999999999</v>
      </c>
      <c r="I1352" s="2">
        <v>-3.5999999999999999E-3</v>
      </c>
      <c r="J1352" s="1"/>
      <c r="P1352" s="2"/>
    </row>
    <row r="1353" spans="3:16" x14ac:dyDescent="0.25">
      <c r="C1353" s="1">
        <v>44377</v>
      </c>
      <c r="D1353">
        <v>26.104399999999998</v>
      </c>
      <c r="E1353">
        <v>25.770499999999998</v>
      </c>
      <c r="F1353">
        <v>26.16</v>
      </c>
      <c r="G1353">
        <v>25.695</v>
      </c>
      <c r="I1353" s="2">
        <v>1.4E-2</v>
      </c>
      <c r="J1353" s="1"/>
      <c r="P1353" s="2"/>
    </row>
    <row r="1354" spans="3:16" x14ac:dyDescent="0.25">
      <c r="C1354" s="1">
        <v>44376</v>
      </c>
      <c r="D1354">
        <v>25.745000000000001</v>
      </c>
      <c r="E1354">
        <v>26.1265</v>
      </c>
      <c r="F1354">
        <v>26.155000000000001</v>
      </c>
      <c r="G1354">
        <v>25.53</v>
      </c>
      <c r="I1354" s="2">
        <v>-1.34E-2</v>
      </c>
      <c r="J1354" s="1"/>
      <c r="P1354" s="2"/>
    </row>
    <row r="1355" spans="3:16" x14ac:dyDescent="0.25">
      <c r="C1355" s="1">
        <v>44375</v>
      </c>
      <c r="D1355">
        <v>26.093499999999999</v>
      </c>
      <c r="E1355">
        <v>26.12</v>
      </c>
      <c r="F1355">
        <v>26.245000000000001</v>
      </c>
      <c r="G1355">
        <v>25.799499999999998</v>
      </c>
      <c r="I1355" s="2">
        <v>6.9999999999999999E-4</v>
      </c>
      <c r="J1355" s="1"/>
      <c r="P1355" s="2"/>
    </row>
    <row r="1356" spans="3:16" x14ac:dyDescent="0.25">
      <c r="C1356" s="1">
        <v>44372</v>
      </c>
      <c r="D1356">
        <v>26.074000000000002</v>
      </c>
      <c r="E1356">
        <v>25.954000000000001</v>
      </c>
      <c r="F1356">
        <v>26.315000000000001</v>
      </c>
      <c r="G1356">
        <v>25.91</v>
      </c>
      <c r="I1356" s="2">
        <v>5.4999999999999997E-3</v>
      </c>
      <c r="J1356" s="1"/>
      <c r="P1356" s="2"/>
    </row>
    <row r="1357" spans="3:16" x14ac:dyDescent="0.25">
      <c r="C1357" s="1">
        <v>44371</v>
      </c>
      <c r="D1357">
        <v>25.932600000000001</v>
      </c>
      <c r="E1357">
        <v>25.887</v>
      </c>
      <c r="F1357">
        <v>26.195</v>
      </c>
      <c r="G1357">
        <v>25.809000000000001</v>
      </c>
      <c r="I1357" s="2">
        <v>2.7000000000000001E-3</v>
      </c>
      <c r="J1357" s="1"/>
      <c r="P1357" s="2"/>
    </row>
    <row r="1358" spans="3:16" x14ac:dyDescent="0.25">
      <c r="C1358" s="1">
        <v>44370</v>
      </c>
      <c r="D1358">
        <v>25.861499999999999</v>
      </c>
      <c r="E1358">
        <v>25.774000000000001</v>
      </c>
      <c r="F1358">
        <v>26.305</v>
      </c>
      <c r="G1358">
        <v>25.745000000000001</v>
      </c>
      <c r="I1358" s="2">
        <v>4.4000000000000003E-3</v>
      </c>
      <c r="J1358" s="1"/>
      <c r="P1358" s="2"/>
    </row>
    <row r="1359" spans="3:16" x14ac:dyDescent="0.25">
      <c r="C1359" s="1">
        <v>44369</v>
      </c>
      <c r="D1359">
        <v>25.748000000000001</v>
      </c>
      <c r="E1359">
        <v>25.959499999999998</v>
      </c>
      <c r="F1359">
        <v>26.055</v>
      </c>
      <c r="G1359">
        <v>25.69</v>
      </c>
      <c r="I1359" s="2">
        <v>-7.3000000000000001E-3</v>
      </c>
      <c r="J1359" s="1"/>
      <c r="P1359" s="2"/>
    </row>
    <row r="1360" spans="3:16" x14ac:dyDescent="0.25">
      <c r="C1360" s="1">
        <v>44368</v>
      </c>
      <c r="D1360">
        <v>25.938400000000001</v>
      </c>
      <c r="E1360">
        <v>25.81</v>
      </c>
      <c r="F1360">
        <v>26.094999999999999</v>
      </c>
      <c r="G1360">
        <v>25.549900000000001</v>
      </c>
      <c r="I1360" s="2">
        <v>5.7999999999999996E-3</v>
      </c>
      <c r="J1360" s="1"/>
      <c r="P1360" s="2"/>
    </row>
    <row r="1361" spans="3:16" x14ac:dyDescent="0.25">
      <c r="C1361" s="1">
        <v>44365</v>
      </c>
      <c r="D1361">
        <v>25.79</v>
      </c>
      <c r="E1361">
        <v>25.885000000000002</v>
      </c>
      <c r="F1361">
        <v>26.524999999999999</v>
      </c>
      <c r="G1361">
        <v>25.745000000000001</v>
      </c>
      <c r="I1361" s="2">
        <v>-5.0000000000000001E-3</v>
      </c>
      <c r="J1361" s="1"/>
      <c r="P1361" s="2"/>
    </row>
    <row r="1362" spans="3:16" x14ac:dyDescent="0.25">
      <c r="C1362" s="1">
        <v>44364</v>
      </c>
      <c r="D1362">
        <v>25.92</v>
      </c>
      <c r="E1362">
        <v>26.988099999999999</v>
      </c>
      <c r="F1362">
        <v>27.261399999999998</v>
      </c>
      <c r="G1362">
        <v>25.765000000000001</v>
      </c>
      <c r="I1362" s="2">
        <v>-3.8699999999999998E-2</v>
      </c>
      <c r="J1362" s="1"/>
      <c r="P1362" s="2"/>
    </row>
    <row r="1363" spans="3:16" x14ac:dyDescent="0.25">
      <c r="C1363" s="1">
        <v>44363</v>
      </c>
      <c r="D1363">
        <v>26.9635</v>
      </c>
      <c r="E1363">
        <v>27.6615</v>
      </c>
      <c r="F1363">
        <v>27.875</v>
      </c>
      <c r="G1363">
        <v>26.704999999999998</v>
      </c>
      <c r="I1363" s="2">
        <v>-2.4400000000000002E-2</v>
      </c>
      <c r="J1363" s="1"/>
      <c r="P1363" s="2"/>
    </row>
    <row r="1364" spans="3:16" x14ac:dyDescent="0.25">
      <c r="C1364" s="1">
        <v>44362</v>
      </c>
      <c r="D1364">
        <v>27.637</v>
      </c>
      <c r="E1364">
        <v>27.8535</v>
      </c>
      <c r="F1364">
        <v>27.925000000000001</v>
      </c>
      <c r="G1364">
        <v>27.388100000000001</v>
      </c>
      <c r="I1364" s="2">
        <v>-7.1000000000000004E-3</v>
      </c>
      <c r="J1364" s="1"/>
      <c r="P1364" s="2"/>
    </row>
    <row r="1365" spans="3:16" x14ac:dyDescent="0.25">
      <c r="C1365" s="1">
        <v>44361</v>
      </c>
      <c r="D1365">
        <v>27.834</v>
      </c>
      <c r="E1365">
        <v>27.936499999999999</v>
      </c>
      <c r="F1365">
        <v>28.035</v>
      </c>
      <c r="G1365">
        <v>27.47</v>
      </c>
      <c r="I1365" s="2">
        <v>-2E-3</v>
      </c>
      <c r="J1365" s="1"/>
      <c r="P1365" s="2"/>
    </row>
    <row r="1366" spans="3:16" x14ac:dyDescent="0.25">
      <c r="C1366" s="1">
        <v>44358</v>
      </c>
      <c r="D1366">
        <v>27.89</v>
      </c>
      <c r="E1366">
        <v>27.990100000000002</v>
      </c>
      <c r="F1366">
        <v>28.315000000000001</v>
      </c>
      <c r="G1366">
        <v>27.885000000000002</v>
      </c>
      <c r="I1366" s="2">
        <v>-2.7000000000000001E-3</v>
      </c>
      <c r="J1366" s="1"/>
      <c r="P1366" s="2"/>
    </row>
    <row r="1367" spans="3:16" x14ac:dyDescent="0.25">
      <c r="C1367" s="1">
        <v>44357</v>
      </c>
      <c r="D1367">
        <v>27.965</v>
      </c>
      <c r="E1367">
        <v>27.7715</v>
      </c>
      <c r="F1367">
        <v>28.035799999999998</v>
      </c>
      <c r="G1367">
        <v>27.465</v>
      </c>
      <c r="I1367" s="2">
        <v>7.7000000000000002E-3</v>
      </c>
      <c r="J1367" s="1"/>
      <c r="P1367" s="2"/>
    </row>
    <row r="1368" spans="3:16" x14ac:dyDescent="0.25">
      <c r="C1368" s="1">
        <v>44356</v>
      </c>
      <c r="D1368">
        <v>27.751000000000001</v>
      </c>
      <c r="E1368">
        <v>27.626799999999999</v>
      </c>
      <c r="F1368">
        <v>28.015000000000001</v>
      </c>
      <c r="G1368">
        <v>27.52</v>
      </c>
      <c r="I1368" s="2">
        <v>4.1999999999999997E-3</v>
      </c>
      <c r="J1368" s="1"/>
      <c r="P1368" s="2"/>
    </row>
    <row r="1369" spans="3:16" x14ac:dyDescent="0.25">
      <c r="C1369" s="1">
        <v>44355</v>
      </c>
      <c r="D1369">
        <v>27.635000000000002</v>
      </c>
      <c r="E1369">
        <v>27.88</v>
      </c>
      <c r="F1369">
        <v>28.015000000000001</v>
      </c>
      <c r="G1369">
        <v>27.5</v>
      </c>
      <c r="I1369" s="2">
        <v>-8.6E-3</v>
      </c>
      <c r="J1369" s="1"/>
      <c r="P1369" s="2"/>
    </row>
    <row r="1370" spans="3:16" x14ac:dyDescent="0.25">
      <c r="C1370" s="1">
        <v>44354</v>
      </c>
      <c r="D1370">
        <v>27.875</v>
      </c>
      <c r="E1370">
        <v>27.85</v>
      </c>
      <c r="F1370">
        <v>27.975000000000001</v>
      </c>
      <c r="G1370">
        <v>27.475000000000001</v>
      </c>
      <c r="I1370" s="2">
        <v>3.3999999999999998E-3</v>
      </c>
      <c r="J1370" s="1"/>
      <c r="P1370" s="2"/>
    </row>
    <row r="1371" spans="3:16" x14ac:dyDescent="0.25">
      <c r="C1371" s="1">
        <v>44351</v>
      </c>
      <c r="D1371">
        <v>27.78</v>
      </c>
      <c r="E1371">
        <v>27.44</v>
      </c>
      <c r="F1371">
        <v>27.885000000000002</v>
      </c>
      <c r="G1371">
        <v>27.225000000000001</v>
      </c>
      <c r="I1371" s="2">
        <v>1.2E-2</v>
      </c>
      <c r="J1371" s="1"/>
      <c r="P1371" s="2"/>
    </row>
    <row r="1372" spans="3:16" x14ac:dyDescent="0.25">
      <c r="C1372" s="1">
        <v>44350</v>
      </c>
      <c r="D1372">
        <v>27.45</v>
      </c>
      <c r="E1372">
        <v>28.16</v>
      </c>
      <c r="F1372">
        <v>28.254999999999999</v>
      </c>
      <c r="G1372">
        <v>27.03</v>
      </c>
      <c r="I1372" s="2">
        <v>-2.6599999999999999E-2</v>
      </c>
      <c r="J1372" s="1"/>
      <c r="P1372" s="2"/>
    </row>
    <row r="1373" spans="3:16" x14ac:dyDescent="0.25">
      <c r="C1373" s="1">
        <v>44349</v>
      </c>
      <c r="D1373">
        <v>28.2</v>
      </c>
      <c r="E1373">
        <v>27.885000000000002</v>
      </c>
      <c r="F1373">
        <v>28.225000000000001</v>
      </c>
      <c r="G1373">
        <v>27.684999999999999</v>
      </c>
      <c r="I1373" s="2">
        <v>1.0800000000000001E-2</v>
      </c>
      <c r="J1373" s="1"/>
      <c r="P1373" s="2"/>
    </row>
    <row r="1374" spans="3:16" x14ac:dyDescent="0.25">
      <c r="C1374" s="1">
        <v>44348</v>
      </c>
      <c r="D1374">
        <v>27.9</v>
      </c>
      <c r="E1374">
        <v>28.061499999999999</v>
      </c>
      <c r="F1374">
        <v>28.56</v>
      </c>
      <c r="G1374">
        <v>27.82</v>
      </c>
      <c r="I1374" s="2">
        <v>-5.4000000000000003E-3</v>
      </c>
      <c r="J1374" s="1"/>
      <c r="P1374" s="2"/>
    </row>
    <row r="1375" spans="3:16" x14ac:dyDescent="0.25">
      <c r="C1375" s="1">
        <v>44347</v>
      </c>
      <c r="D1375">
        <v>28.051300000000001</v>
      </c>
      <c r="E1375">
        <v>27.93</v>
      </c>
      <c r="F1375">
        <v>28.175000000000001</v>
      </c>
      <c r="G1375">
        <v>27.875</v>
      </c>
      <c r="I1375" s="2">
        <v>6.1000000000000004E-3</v>
      </c>
      <c r="J1375" s="1"/>
      <c r="P1375" s="2"/>
    </row>
    <row r="1376" spans="3:16" x14ac:dyDescent="0.25">
      <c r="C1376" s="1">
        <v>44344</v>
      </c>
      <c r="D1376">
        <v>27.88</v>
      </c>
      <c r="E1376">
        <v>27.875</v>
      </c>
      <c r="F1376">
        <v>28.004999999999999</v>
      </c>
      <c r="G1376">
        <v>27.393899999999999</v>
      </c>
      <c r="I1376" s="2">
        <v>6.9999999999999999E-4</v>
      </c>
      <c r="J1376" s="1"/>
      <c r="P1376" s="2"/>
    </row>
    <row r="1377" spans="3:16" x14ac:dyDescent="0.25">
      <c r="C1377" s="1">
        <v>44343</v>
      </c>
      <c r="D1377">
        <v>27.86</v>
      </c>
      <c r="E1377">
        <v>27.68</v>
      </c>
      <c r="F1377">
        <v>27.914999999999999</v>
      </c>
      <c r="G1377">
        <v>27.495000000000001</v>
      </c>
      <c r="I1377" s="2">
        <v>6.1000000000000004E-3</v>
      </c>
      <c r="J1377" s="1"/>
      <c r="P1377" s="2"/>
    </row>
    <row r="1378" spans="3:16" x14ac:dyDescent="0.25">
      <c r="C1378" s="1">
        <v>44342</v>
      </c>
      <c r="D1378">
        <v>27.69</v>
      </c>
      <c r="E1378">
        <v>27.995000000000001</v>
      </c>
      <c r="F1378">
        <v>28.254999999999999</v>
      </c>
      <c r="G1378">
        <v>27.604700000000001</v>
      </c>
      <c r="I1378" s="2">
        <v>-1.04E-2</v>
      </c>
      <c r="J1378" s="1"/>
      <c r="P1378" s="2"/>
    </row>
    <row r="1379" spans="3:16" x14ac:dyDescent="0.25">
      <c r="C1379" s="1">
        <v>44341</v>
      </c>
      <c r="D1379">
        <v>27.98</v>
      </c>
      <c r="E1379">
        <v>27.773499999999999</v>
      </c>
      <c r="F1379">
        <v>28.055</v>
      </c>
      <c r="G1379">
        <v>27.4636</v>
      </c>
      <c r="I1379" s="2">
        <v>6.4999999999999997E-3</v>
      </c>
      <c r="J1379" s="1"/>
      <c r="P1379" s="2"/>
    </row>
    <row r="1380" spans="3:16" x14ac:dyDescent="0.25">
      <c r="C1380" s="1">
        <v>44340</v>
      </c>
      <c r="D1380">
        <v>27.8</v>
      </c>
      <c r="E1380">
        <v>27.5703</v>
      </c>
      <c r="F1380">
        <v>27.925000000000001</v>
      </c>
      <c r="G1380">
        <v>27.46</v>
      </c>
      <c r="I1380" s="2">
        <v>1.0200000000000001E-2</v>
      </c>
      <c r="J1380" s="1"/>
      <c r="P1380" s="2"/>
    </row>
    <row r="1381" spans="3:16" x14ac:dyDescent="0.25">
      <c r="C1381" s="1">
        <v>44337</v>
      </c>
      <c r="D1381">
        <v>27.52</v>
      </c>
      <c r="E1381">
        <v>27.7638</v>
      </c>
      <c r="F1381">
        <v>28.094999999999999</v>
      </c>
      <c r="G1381">
        <v>27.2</v>
      </c>
      <c r="I1381" s="2">
        <v>-7.9000000000000008E-3</v>
      </c>
      <c r="J1381" s="1"/>
      <c r="P1381" s="2"/>
    </row>
    <row r="1382" spans="3:16" x14ac:dyDescent="0.25">
      <c r="C1382" s="1">
        <v>44336</v>
      </c>
      <c r="D1382">
        <v>27.74</v>
      </c>
      <c r="E1382">
        <v>27.734999999999999</v>
      </c>
      <c r="F1382">
        <v>28.015000000000001</v>
      </c>
      <c r="G1382">
        <v>27.395</v>
      </c>
      <c r="I1382" s="2">
        <v>-4.0000000000000002E-4</v>
      </c>
      <c r="J1382" s="1"/>
      <c r="P1382" s="2"/>
    </row>
    <row r="1383" spans="3:16" x14ac:dyDescent="0.25">
      <c r="C1383" s="1">
        <v>44335</v>
      </c>
      <c r="D1383">
        <v>27.75</v>
      </c>
      <c r="E1383">
        <v>28.195</v>
      </c>
      <c r="F1383">
        <v>28.265000000000001</v>
      </c>
      <c r="G1383">
        <v>27.364999999999998</v>
      </c>
      <c r="I1383" s="2">
        <v>-1.61E-2</v>
      </c>
      <c r="J1383" s="1"/>
      <c r="P1383" s="2"/>
    </row>
    <row r="1384" spans="3:16" x14ac:dyDescent="0.25">
      <c r="C1384" s="1">
        <v>44334</v>
      </c>
      <c r="D1384">
        <v>28.204999999999998</v>
      </c>
      <c r="E1384">
        <v>28.19</v>
      </c>
      <c r="F1384">
        <v>28.765000000000001</v>
      </c>
      <c r="G1384">
        <v>28</v>
      </c>
      <c r="I1384" s="2">
        <v>1.1999999999999999E-3</v>
      </c>
      <c r="J1384" s="1"/>
      <c r="P1384" s="2"/>
    </row>
    <row r="1385" spans="3:16" x14ac:dyDescent="0.25">
      <c r="C1385" s="1">
        <v>44333</v>
      </c>
      <c r="D1385">
        <v>28.17</v>
      </c>
      <c r="E1385">
        <v>27.48</v>
      </c>
      <c r="F1385">
        <v>28.324999999999999</v>
      </c>
      <c r="G1385">
        <v>27.346399999999999</v>
      </c>
      <c r="I1385" s="2">
        <v>2.75E-2</v>
      </c>
      <c r="J1385" s="1"/>
      <c r="P1385" s="2"/>
    </row>
    <row r="1386" spans="3:16" x14ac:dyDescent="0.25">
      <c r="C1386" s="1">
        <v>44330</v>
      </c>
      <c r="D1386">
        <v>27.414999999999999</v>
      </c>
      <c r="E1386">
        <v>27.094999999999999</v>
      </c>
      <c r="F1386">
        <v>27.515000000000001</v>
      </c>
      <c r="G1386">
        <v>26.82</v>
      </c>
      <c r="I1386" s="2">
        <v>1.3100000000000001E-2</v>
      </c>
      <c r="J1386" s="1"/>
      <c r="P1386" s="2"/>
    </row>
    <row r="1387" spans="3:16" x14ac:dyDescent="0.25">
      <c r="C1387" s="1">
        <v>44329</v>
      </c>
      <c r="D1387">
        <v>27.06</v>
      </c>
      <c r="E1387">
        <v>27.02</v>
      </c>
      <c r="F1387">
        <v>27.265000000000001</v>
      </c>
      <c r="G1387">
        <v>26.715</v>
      </c>
      <c r="I1387" s="2">
        <v>1.1000000000000001E-3</v>
      </c>
      <c r="J1387" s="1"/>
      <c r="P1387" s="2"/>
    </row>
    <row r="1388" spans="3:16" x14ac:dyDescent="0.25">
      <c r="C1388" s="1">
        <v>44328</v>
      </c>
      <c r="D1388">
        <v>27.03</v>
      </c>
      <c r="E1388">
        <v>27.635000000000002</v>
      </c>
      <c r="F1388">
        <v>27.704999999999998</v>
      </c>
      <c r="G1388">
        <v>26.945</v>
      </c>
      <c r="I1388" s="2">
        <v>-2.1700000000000001E-2</v>
      </c>
      <c r="J1388" s="1"/>
      <c r="P1388" s="2"/>
    </row>
    <row r="1389" spans="3:16" x14ac:dyDescent="0.25">
      <c r="C1389" s="1">
        <v>44327</v>
      </c>
      <c r="D1389">
        <v>27.63</v>
      </c>
      <c r="E1389">
        <v>27.334</v>
      </c>
      <c r="F1389">
        <v>27.671199999999999</v>
      </c>
      <c r="G1389">
        <v>27.1</v>
      </c>
      <c r="I1389" s="2">
        <v>1.17E-2</v>
      </c>
      <c r="J1389" s="1"/>
      <c r="P1389" s="2"/>
    </row>
    <row r="1390" spans="3:16" x14ac:dyDescent="0.25">
      <c r="C1390" s="1">
        <v>44326</v>
      </c>
      <c r="D1390">
        <v>27.31</v>
      </c>
      <c r="E1390">
        <v>27.545000000000002</v>
      </c>
      <c r="F1390">
        <v>27.895</v>
      </c>
      <c r="G1390">
        <v>27.23</v>
      </c>
      <c r="I1390" s="2">
        <v>-4.4000000000000003E-3</v>
      </c>
      <c r="J1390" s="1"/>
      <c r="P1390" s="2"/>
    </row>
    <row r="1391" spans="3:16" x14ac:dyDescent="0.25">
      <c r="C1391" s="1">
        <v>44323</v>
      </c>
      <c r="D1391">
        <v>27.43</v>
      </c>
      <c r="E1391">
        <v>27.3</v>
      </c>
      <c r="F1391">
        <v>27.68</v>
      </c>
      <c r="G1391">
        <v>27.14</v>
      </c>
      <c r="I1391" s="2">
        <v>4.8999999999999998E-3</v>
      </c>
      <c r="J1391" s="1"/>
      <c r="P1391" s="2"/>
    </row>
    <row r="1392" spans="3:16" x14ac:dyDescent="0.25">
      <c r="C1392" s="1">
        <v>44322</v>
      </c>
      <c r="D1392">
        <v>27.295000000000002</v>
      </c>
      <c r="E1392">
        <v>26.515000000000001</v>
      </c>
      <c r="F1392">
        <v>27.475000000000001</v>
      </c>
      <c r="G1392">
        <v>26.173999999999999</v>
      </c>
      <c r="I1392" s="2">
        <v>0.03</v>
      </c>
      <c r="J1392" s="1"/>
      <c r="P1392" s="2"/>
    </row>
    <row r="1393" spans="3:16" x14ac:dyDescent="0.25">
      <c r="C1393" s="1">
        <v>44321</v>
      </c>
      <c r="D1393">
        <v>26.5</v>
      </c>
      <c r="E1393">
        <v>26.515000000000001</v>
      </c>
      <c r="F1393">
        <v>26.645</v>
      </c>
      <c r="G1393">
        <v>26.1</v>
      </c>
      <c r="I1393" s="2">
        <v>-1.1000000000000001E-3</v>
      </c>
      <c r="J1393" s="1"/>
      <c r="P1393" s="2"/>
    </row>
    <row r="1394" spans="3:16" x14ac:dyDescent="0.25">
      <c r="C1394" s="1">
        <v>44320</v>
      </c>
      <c r="D1394">
        <v>26.53</v>
      </c>
      <c r="E1394">
        <v>26.92</v>
      </c>
      <c r="F1394">
        <v>27.125</v>
      </c>
      <c r="G1394">
        <v>26.094999999999999</v>
      </c>
      <c r="I1394" s="2">
        <v>-1.2699999999999999E-2</v>
      </c>
      <c r="J1394" s="1"/>
      <c r="P1394" s="2"/>
    </row>
    <row r="1395" spans="3:16" x14ac:dyDescent="0.25">
      <c r="C1395" s="1">
        <v>44319</v>
      </c>
      <c r="D1395">
        <v>26.87</v>
      </c>
      <c r="E1395">
        <v>25.925000000000001</v>
      </c>
      <c r="F1395">
        <v>27.004999999999999</v>
      </c>
      <c r="G1395">
        <v>25.8</v>
      </c>
      <c r="I1395" s="2">
        <v>3.7499999999999999E-2</v>
      </c>
      <c r="J1395" s="1"/>
      <c r="P1395" s="2"/>
    </row>
    <row r="1396" spans="3:16" x14ac:dyDescent="0.25">
      <c r="C1396" s="1">
        <v>44316</v>
      </c>
      <c r="D1396">
        <v>25.9</v>
      </c>
      <c r="E1396">
        <v>26.11</v>
      </c>
      <c r="F1396">
        <v>26.204999999999998</v>
      </c>
      <c r="G1396">
        <v>25.795000000000002</v>
      </c>
      <c r="I1396" s="2">
        <v>-7.0000000000000001E-3</v>
      </c>
      <c r="J1396" s="1"/>
      <c r="P1396" s="2"/>
    </row>
    <row r="1397" spans="3:16" x14ac:dyDescent="0.25">
      <c r="C1397" s="1">
        <v>44315</v>
      </c>
      <c r="D1397">
        <v>26.083600000000001</v>
      </c>
      <c r="E1397">
        <v>26.24</v>
      </c>
      <c r="F1397">
        <v>26.495000000000001</v>
      </c>
      <c r="G1397">
        <v>25.71</v>
      </c>
      <c r="I1397" s="2">
        <v>-3.3E-3</v>
      </c>
      <c r="J1397" s="1"/>
      <c r="P1397" s="2"/>
    </row>
    <row r="1398" spans="3:16" x14ac:dyDescent="0.25">
      <c r="C1398" s="1">
        <v>44314</v>
      </c>
      <c r="D1398">
        <v>26.17</v>
      </c>
      <c r="E1398">
        <v>26.301600000000001</v>
      </c>
      <c r="F1398">
        <v>26.335000000000001</v>
      </c>
      <c r="G1398">
        <v>25.824999999999999</v>
      </c>
      <c r="I1398" s="2">
        <v>-2.7000000000000001E-3</v>
      </c>
      <c r="J1398" s="1"/>
      <c r="P1398" s="2"/>
    </row>
    <row r="1399" spans="3:16" x14ac:dyDescent="0.25">
      <c r="C1399" s="1">
        <v>44313</v>
      </c>
      <c r="D1399">
        <v>26.24</v>
      </c>
      <c r="E1399">
        <v>26.215599999999998</v>
      </c>
      <c r="F1399">
        <v>26.475000000000001</v>
      </c>
      <c r="G1399">
        <v>26.045000000000002</v>
      </c>
      <c r="I1399" s="2">
        <v>1.1000000000000001E-3</v>
      </c>
      <c r="J1399" s="1"/>
      <c r="P1399" s="2"/>
    </row>
    <row r="1400" spans="3:16" x14ac:dyDescent="0.25">
      <c r="C1400" s="1">
        <v>44312</v>
      </c>
      <c r="D1400">
        <v>26.21</v>
      </c>
      <c r="E1400">
        <v>25.99</v>
      </c>
      <c r="F1400">
        <v>26.234999999999999</v>
      </c>
      <c r="G1400">
        <v>25.85</v>
      </c>
      <c r="I1400" s="2">
        <v>8.5000000000000006E-3</v>
      </c>
      <c r="J1400" s="1"/>
      <c r="P1400" s="2"/>
    </row>
    <row r="1401" spans="3:16" x14ac:dyDescent="0.25">
      <c r="C1401" s="1">
        <v>44309</v>
      </c>
      <c r="D1401">
        <v>25.99</v>
      </c>
      <c r="E1401">
        <v>26.17</v>
      </c>
      <c r="F1401">
        <v>26.41</v>
      </c>
      <c r="G1401">
        <v>25.84</v>
      </c>
      <c r="I1401" s="2">
        <v>-6.8999999999999999E-3</v>
      </c>
      <c r="J1401" s="1"/>
      <c r="P1401" s="2"/>
    </row>
    <row r="1402" spans="3:16" x14ac:dyDescent="0.25">
      <c r="C1402" s="1">
        <v>44308</v>
      </c>
      <c r="D1402">
        <v>26.17</v>
      </c>
      <c r="E1402">
        <v>26.574999999999999</v>
      </c>
      <c r="F1402">
        <v>26.625</v>
      </c>
      <c r="G1402">
        <v>25.975000000000001</v>
      </c>
      <c r="I1402" s="2">
        <v>-1.52E-2</v>
      </c>
      <c r="J1402" s="1"/>
      <c r="P1402" s="2"/>
    </row>
    <row r="1403" spans="3:16" x14ac:dyDescent="0.25">
      <c r="C1403" s="1">
        <v>44307</v>
      </c>
      <c r="D1403">
        <v>26.574999999999999</v>
      </c>
      <c r="E1403">
        <v>25.832999999999998</v>
      </c>
      <c r="F1403">
        <v>26.695</v>
      </c>
      <c r="G1403">
        <v>25.76</v>
      </c>
      <c r="I1403" s="2">
        <v>2.7300000000000001E-2</v>
      </c>
      <c r="J1403" s="1"/>
      <c r="P1403" s="2"/>
    </row>
    <row r="1404" spans="3:16" x14ac:dyDescent="0.25">
      <c r="C1404" s="1">
        <v>44306</v>
      </c>
      <c r="D1404">
        <v>25.87</v>
      </c>
      <c r="E1404">
        <v>25.82</v>
      </c>
      <c r="F1404">
        <v>26.1</v>
      </c>
      <c r="G1404">
        <v>25.684999999999999</v>
      </c>
      <c r="I1404" s="2">
        <v>2.3E-3</v>
      </c>
      <c r="J1404" s="1"/>
      <c r="P1404" s="2"/>
    </row>
    <row r="1405" spans="3:16" x14ac:dyDescent="0.25">
      <c r="C1405" s="1">
        <v>44305</v>
      </c>
      <c r="D1405">
        <v>25.81</v>
      </c>
      <c r="E1405">
        <v>25.984999999999999</v>
      </c>
      <c r="F1405">
        <v>26.254999999999999</v>
      </c>
      <c r="G1405">
        <v>25.63</v>
      </c>
      <c r="I1405" s="2">
        <v>-5.5999999999999999E-3</v>
      </c>
      <c r="J1405" s="1"/>
      <c r="P1405" s="2"/>
    </row>
    <row r="1406" spans="3:16" x14ac:dyDescent="0.25">
      <c r="C1406" s="1">
        <v>44302</v>
      </c>
      <c r="D1406">
        <v>25.954999999999998</v>
      </c>
      <c r="E1406">
        <v>25.85</v>
      </c>
      <c r="F1406">
        <v>26.315000000000001</v>
      </c>
      <c r="G1406">
        <v>25.75</v>
      </c>
      <c r="I1406" s="2">
        <v>3.7000000000000002E-3</v>
      </c>
      <c r="J1406" s="1"/>
      <c r="P1406" s="2"/>
    </row>
    <row r="1407" spans="3:16" x14ac:dyDescent="0.25">
      <c r="C1407" s="1">
        <v>44301</v>
      </c>
      <c r="D1407">
        <v>25.86</v>
      </c>
      <c r="E1407">
        <v>25.425000000000001</v>
      </c>
      <c r="F1407">
        <v>26.015000000000001</v>
      </c>
      <c r="G1407">
        <v>25.32</v>
      </c>
      <c r="I1407" s="2">
        <v>1.77E-2</v>
      </c>
      <c r="J1407" s="1"/>
      <c r="P1407" s="2"/>
    </row>
    <row r="1408" spans="3:16" x14ac:dyDescent="0.25">
      <c r="C1408" s="1">
        <v>44300</v>
      </c>
      <c r="D1408">
        <v>25.41</v>
      </c>
      <c r="E1408">
        <v>25.355</v>
      </c>
      <c r="F1408">
        <v>25.555</v>
      </c>
      <c r="G1408">
        <v>25.195</v>
      </c>
      <c r="I1408" s="2">
        <v>3.2000000000000002E-3</v>
      </c>
      <c r="J1408" s="1"/>
      <c r="P1408" s="2"/>
    </row>
    <row r="1409" spans="3:16" x14ac:dyDescent="0.25">
      <c r="C1409" s="1">
        <v>44299</v>
      </c>
      <c r="D1409">
        <v>25.33</v>
      </c>
      <c r="E1409">
        <v>24.8</v>
      </c>
      <c r="F1409">
        <v>25.49</v>
      </c>
      <c r="G1409">
        <v>24.68</v>
      </c>
      <c r="I1409" s="2">
        <v>1.95E-2</v>
      </c>
      <c r="J1409" s="1"/>
      <c r="P1409" s="2"/>
    </row>
    <row r="1410" spans="3:16" x14ac:dyDescent="0.25">
      <c r="C1410" s="1">
        <v>44298</v>
      </c>
      <c r="D1410">
        <v>24.844999999999999</v>
      </c>
      <c r="E1410">
        <v>25.25</v>
      </c>
      <c r="F1410">
        <v>25.295000000000002</v>
      </c>
      <c r="G1410">
        <v>24.7</v>
      </c>
      <c r="I1410" s="2">
        <v>-1.5599999999999999E-2</v>
      </c>
      <c r="J1410" s="1"/>
      <c r="P1410" s="2"/>
    </row>
    <row r="1411" spans="3:16" x14ac:dyDescent="0.25">
      <c r="C1411" s="1">
        <v>44295</v>
      </c>
      <c r="D1411">
        <v>25.24</v>
      </c>
      <c r="E1411">
        <v>25.46</v>
      </c>
      <c r="F1411">
        <v>25.515000000000001</v>
      </c>
      <c r="G1411">
        <v>24.98</v>
      </c>
      <c r="I1411" s="2">
        <v>-7.4999999999999997E-3</v>
      </c>
      <c r="J1411" s="1"/>
      <c r="P1411" s="2"/>
    </row>
    <row r="1412" spans="3:16" x14ac:dyDescent="0.25">
      <c r="C1412" s="1">
        <v>44294</v>
      </c>
      <c r="D1412">
        <v>25.43</v>
      </c>
      <c r="E1412">
        <v>25.156700000000001</v>
      </c>
      <c r="F1412">
        <v>25.625</v>
      </c>
      <c r="G1412">
        <v>24.96</v>
      </c>
      <c r="I1412" s="2">
        <v>1.23E-2</v>
      </c>
      <c r="J1412" s="1"/>
      <c r="P1412" s="2"/>
    </row>
    <row r="1413" spans="3:16" x14ac:dyDescent="0.25">
      <c r="C1413" s="1">
        <v>44293</v>
      </c>
      <c r="D1413">
        <v>25.12</v>
      </c>
      <c r="E1413">
        <v>25.145</v>
      </c>
      <c r="F1413">
        <v>25.285</v>
      </c>
      <c r="G1413">
        <v>24.848400000000002</v>
      </c>
      <c r="I1413" s="2">
        <v>-2E-3</v>
      </c>
      <c r="J1413" s="1"/>
      <c r="P1413" s="2"/>
    </row>
    <row r="1414" spans="3:16" x14ac:dyDescent="0.25">
      <c r="C1414" s="1">
        <v>44292</v>
      </c>
      <c r="D1414">
        <v>25.17</v>
      </c>
      <c r="E1414">
        <v>24.875</v>
      </c>
      <c r="F1414">
        <v>25.315000000000001</v>
      </c>
      <c r="G1414">
        <v>24.765000000000001</v>
      </c>
      <c r="I1414" s="2">
        <v>1.0800000000000001E-2</v>
      </c>
      <c r="J1414" s="1"/>
      <c r="P1414" s="2"/>
    </row>
    <row r="1415" spans="3:16" x14ac:dyDescent="0.25">
      <c r="C1415" s="1">
        <v>44291</v>
      </c>
      <c r="D1415">
        <v>24.9</v>
      </c>
      <c r="E1415">
        <v>25</v>
      </c>
      <c r="F1415">
        <v>25.105</v>
      </c>
      <c r="G1415">
        <v>24.613099999999999</v>
      </c>
      <c r="I1415" s="2">
        <v>-2.8E-3</v>
      </c>
      <c r="J1415" s="1"/>
      <c r="P1415" s="2"/>
    </row>
    <row r="1416" spans="3:16" x14ac:dyDescent="0.25">
      <c r="C1416" s="1">
        <v>44288</v>
      </c>
      <c r="D1416">
        <v>24.97</v>
      </c>
      <c r="E1416">
        <v>24.98</v>
      </c>
      <c r="F1416">
        <v>25.0413</v>
      </c>
      <c r="G1416">
        <v>24.952500000000001</v>
      </c>
      <c r="I1416" s="2">
        <v>0</v>
      </c>
      <c r="J1416" s="1"/>
      <c r="P1416" s="2"/>
    </row>
    <row r="1417" spans="3:16" x14ac:dyDescent="0.25">
      <c r="C1417" s="1">
        <v>44287</v>
      </c>
      <c r="D1417">
        <v>24.97</v>
      </c>
      <c r="E1417">
        <v>24.4345</v>
      </c>
      <c r="F1417">
        <v>24.995000000000001</v>
      </c>
      <c r="G1417">
        <v>24.24</v>
      </c>
      <c r="I1417" s="2">
        <v>2.3800000000000002E-2</v>
      </c>
      <c r="J1417" s="1"/>
      <c r="P1417" s="2"/>
    </row>
    <row r="1418" spans="3:16" x14ac:dyDescent="0.25">
      <c r="C1418" s="1">
        <v>44286</v>
      </c>
      <c r="D1418">
        <v>24.39</v>
      </c>
      <c r="E1418">
        <v>24.03</v>
      </c>
      <c r="F1418">
        <v>24.565000000000001</v>
      </c>
      <c r="G1418">
        <v>23.779900000000001</v>
      </c>
      <c r="I1418" s="2">
        <v>1.5599999999999999E-2</v>
      </c>
      <c r="J1418" s="1"/>
      <c r="P1418" s="2"/>
    </row>
    <row r="1419" spans="3:16" x14ac:dyDescent="0.25">
      <c r="C1419" s="1">
        <v>44285</v>
      </c>
      <c r="D1419">
        <v>24.015000000000001</v>
      </c>
      <c r="E1419">
        <v>24.664999999999999</v>
      </c>
      <c r="F1419">
        <v>24.785</v>
      </c>
      <c r="G1419">
        <v>23.844999999999999</v>
      </c>
      <c r="I1419" s="2">
        <v>-2.6599999999999999E-2</v>
      </c>
      <c r="J1419" s="1"/>
      <c r="P1419" s="2"/>
    </row>
    <row r="1420" spans="3:16" x14ac:dyDescent="0.25">
      <c r="C1420" s="1">
        <v>44284</v>
      </c>
      <c r="D1420">
        <v>24.67</v>
      </c>
      <c r="E1420">
        <v>25.078199999999999</v>
      </c>
      <c r="F1420">
        <v>25.106400000000001</v>
      </c>
      <c r="G1420">
        <v>24.445</v>
      </c>
      <c r="I1420" s="2">
        <v>-1.4999999999999999E-2</v>
      </c>
      <c r="J1420" s="1"/>
      <c r="P1420" s="2"/>
    </row>
    <row r="1421" spans="3:16" x14ac:dyDescent="0.25">
      <c r="C1421" s="1">
        <v>44281</v>
      </c>
      <c r="D1421">
        <v>25.045000000000002</v>
      </c>
      <c r="E1421">
        <v>25.074999999999999</v>
      </c>
      <c r="F1421">
        <v>25.274999999999999</v>
      </c>
      <c r="G1421">
        <v>24.864999999999998</v>
      </c>
      <c r="I1421" s="2">
        <v>1E-3</v>
      </c>
      <c r="J1421" s="1"/>
      <c r="P1421" s="2"/>
    </row>
    <row r="1422" spans="3:16" x14ac:dyDescent="0.25">
      <c r="C1422" s="1">
        <v>44280</v>
      </c>
      <c r="D1422">
        <v>25.02</v>
      </c>
      <c r="E1422">
        <v>25.09</v>
      </c>
      <c r="F1422">
        <v>25.195</v>
      </c>
      <c r="G1422">
        <v>24.41</v>
      </c>
      <c r="I1422" s="2">
        <v>-2.3999999999999998E-3</v>
      </c>
      <c r="J1422" s="1"/>
      <c r="P1422" s="2"/>
    </row>
    <row r="1423" spans="3:16" x14ac:dyDescent="0.25">
      <c r="C1423" s="1">
        <v>44279</v>
      </c>
      <c r="D1423">
        <v>25.08</v>
      </c>
      <c r="E1423">
        <v>25.07</v>
      </c>
      <c r="F1423">
        <v>25.375</v>
      </c>
      <c r="G1423">
        <v>24.975000000000001</v>
      </c>
      <c r="I1423" s="2">
        <v>0</v>
      </c>
      <c r="J1423" s="1"/>
      <c r="P1423" s="2"/>
    </row>
    <row r="1424" spans="3:16" x14ac:dyDescent="0.25">
      <c r="C1424" s="1">
        <v>44278</v>
      </c>
      <c r="D1424">
        <v>25.08</v>
      </c>
      <c r="E1424">
        <v>25.76</v>
      </c>
      <c r="F1424">
        <v>25.835000000000001</v>
      </c>
      <c r="G1424">
        <v>25.004999999999999</v>
      </c>
      <c r="I1424" s="2">
        <v>-2.7E-2</v>
      </c>
      <c r="J1424" s="1"/>
      <c r="P1424" s="2"/>
    </row>
    <row r="1425" spans="3:16" x14ac:dyDescent="0.25">
      <c r="C1425" s="1">
        <v>44277</v>
      </c>
      <c r="D1425">
        <v>25.774999999999999</v>
      </c>
      <c r="E1425">
        <v>26.231999999999999</v>
      </c>
      <c r="F1425">
        <v>26.239000000000001</v>
      </c>
      <c r="G1425">
        <v>25.405000000000001</v>
      </c>
      <c r="I1425" s="2">
        <v>-1.7899999999999999E-2</v>
      </c>
      <c r="J1425" s="1"/>
      <c r="P1425" s="2"/>
    </row>
    <row r="1426" spans="3:16" x14ac:dyDescent="0.25">
      <c r="C1426" s="1">
        <v>44274</v>
      </c>
      <c r="D1426">
        <v>26.245000000000001</v>
      </c>
      <c r="E1426">
        <v>26.07</v>
      </c>
      <c r="F1426">
        <v>26.355</v>
      </c>
      <c r="G1426">
        <v>25.874199999999998</v>
      </c>
      <c r="I1426" s="2">
        <v>7.4999999999999997E-3</v>
      </c>
      <c r="J1426" s="1"/>
      <c r="P1426" s="2"/>
    </row>
    <row r="1427" spans="3:16" x14ac:dyDescent="0.25">
      <c r="C1427" s="1">
        <v>44273</v>
      </c>
      <c r="D1427">
        <v>26.05</v>
      </c>
      <c r="E1427">
        <v>26.31</v>
      </c>
      <c r="F1427">
        <v>26.655000000000001</v>
      </c>
      <c r="G1427">
        <v>25.824999999999999</v>
      </c>
      <c r="I1427" s="2">
        <v>-1.0800000000000001E-2</v>
      </c>
      <c r="J1427" s="1"/>
      <c r="P1427" s="2"/>
    </row>
    <row r="1428" spans="3:16" x14ac:dyDescent="0.25">
      <c r="C1428" s="1">
        <v>44272</v>
      </c>
      <c r="D1428">
        <v>26.335000000000001</v>
      </c>
      <c r="E1428">
        <v>25.95</v>
      </c>
      <c r="F1428">
        <v>26.524999999999999</v>
      </c>
      <c r="G1428">
        <v>25.76</v>
      </c>
      <c r="I1428" s="2">
        <v>1.44E-2</v>
      </c>
      <c r="J1428" s="1"/>
      <c r="P1428" s="2"/>
    </row>
    <row r="1429" spans="3:16" x14ac:dyDescent="0.25">
      <c r="C1429" s="1">
        <v>44271</v>
      </c>
      <c r="D1429">
        <v>25.96</v>
      </c>
      <c r="E1429">
        <v>26.25</v>
      </c>
      <c r="F1429">
        <v>26.335000000000001</v>
      </c>
      <c r="G1429">
        <v>25.824999999999999</v>
      </c>
      <c r="I1429" s="2">
        <v>-1.14E-2</v>
      </c>
      <c r="J1429" s="1"/>
      <c r="P1429" s="2"/>
    </row>
    <row r="1430" spans="3:16" x14ac:dyDescent="0.25">
      <c r="C1430" s="1">
        <v>44270</v>
      </c>
      <c r="D1430">
        <v>26.26</v>
      </c>
      <c r="E1430">
        <v>25.975000000000001</v>
      </c>
      <c r="F1430">
        <v>26.414999999999999</v>
      </c>
      <c r="G1430">
        <v>25.796900000000001</v>
      </c>
      <c r="I1430" s="2">
        <v>1.34E-2</v>
      </c>
      <c r="J1430" s="1"/>
      <c r="P1430" s="2"/>
    </row>
    <row r="1431" spans="3:16" x14ac:dyDescent="0.25">
      <c r="C1431" s="1">
        <v>44267</v>
      </c>
      <c r="D1431">
        <v>25.9129</v>
      </c>
      <c r="E1431">
        <v>26.09</v>
      </c>
      <c r="F1431">
        <v>26.18</v>
      </c>
      <c r="G1431">
        <v>25.38</v>
      </c>
      <c r="I1431" s="2">
        <v>-6.3E-3</v>
      </c>
      <c r="J1431" s="1"/>
      <c r="P1431" s="2"/>
    </row>
    <row r="1432" spans="3:16" x14ac:dyDescent="0.25">
      <c r="C1432" s="1">
        <v>44266</v>
      </c>
      <c r="D1432">
        <v>26.076599999999999</v>
      </c>
      <c r="E1432">
        <v>26.204999999999998</v>
      </c>
      <c r="F1432">
        <v>26.475000000000001</v>
      </c>
      <c r="G1432">
        <v>25.84</v>
      </c>
      <c r="I1432" s="2">
        <v>-3.3E-3</v>
      </c>
      <c r="J1432" s="1"/>
      <c r="P1432" s="2"/>
    </row>
    <row r="1433" spans="3:16" x14ac:dyDescent="0.25">
      <c r="C1433" s="1">
        <v>44265</v>
      </c>
      <c r="D1433">
        <v>26.163900000000002</v>
      </c>
      <c r="E1433">
        <v>25.92</v>
      </c>
      <c r="F1433">
        <v>26.225000000000001</v>
      </c>
      <c r="G1433">
        <v>25.54</v>
      </c>
      <c r="I1433" s="2">
        <v>1.0200000000000001E-2</v>
      </c>
      <c r="J1433" s="1"/>
      <c r="P1433" s="2"/>
    </row>
    <row r="1434" spans="3:16" x14ac:dyDescent="0.25">
      <c r="C1434" s="1">
        <v>44264</v>
      </c>
      <c r="D1434">
        <v>25.9</v>
      </c>
      <c r="E1434">
        <v>25.11</v>
      </c>
      <c r="F1434">
        <v>26.14</v>
      </c>
      <c r="G1434">
        <v>25.035</v>
      </c>
      <c r="I1434" s="2">
        <v>3.2300000000000002E-2</v>
      </c>
      <c r="J1434" s="1"/>
      <c r="P1434" s="2"/>
    </row>
    <row r="1435" spans="3:16" x14ac:dyDescent="0.25">
      <c r="C1435" s="1">
        <v>44263</v>
      </c>
      <c r="D1435">
        <v>25.09</v>
      </c>
      <c r="E1435">
        <v>25.35</v>
      </c>
      <c r="F1435">
        <v>25.926500000000001</v>
      </c>
      <c r="G1435">
        <v>24.95</v>
      </c>
      <c r="I1435" s="2">
        <v>-4.0000000000000001E-3</v>
      </c>
      <c r="J1435" s="1"/>
      <c r="P1435" s="2"/>
    </row>
    <row r="1436" spans="3:16" x14ac:dyDescent="0.25">
      <c r="C1436" s="1">
        <v>44260</v>
      </c>
      <c r="D1436">
        <v>25.19</v>
      </c>
      <c r="E1436">
        <v>25.32</v>
      </c>
      <c r="F1436">
        <v>25.465</v>
      </c>
      <c r="G1436">
        <v>24.83</v>
      </c>
      <c r="I1436" s="2">
        <v>-4.5999999999999999E-3</v>
      </c>
      <c r="J1436" s="1"/>
      <c r="P1436" s="2"/>
    </row>
    <row r="1437" spans="3:16" x14ac:dyDescent="0.25">
      <c r="C1437" s="1">
        <v>44259</v>
      </c>
      <c r="D1437">
        <v>25.307500000000001</v>
      </c>
      <c r="E1437">
        <v>26.125</v>
      </c>
      <c r="F1437">
        <v>26.344999999999999</v>
      </c>
      <c r="G1437">
        <v>25.06</v>
      </c>
      <c r="I1437" s="2">
        <v>-2.9600000000000001E-2</v>
      </c>
      <c r="J1437" s="1"/>
      <c r="P1437" s="2"/>
    </row>
    <row r="1438" spans="3:16" x14ac:dyDescent="0.25">
      <c r="C1438" s="1">
        <v>44258</v>
      </c>
      <c r="D1438">
        <v>26.08</v>
      </c>
      <c r="E1438">
        <v>26.78</v>
      </c>
      <c r="F1438">
        <v>26.875</v>
      </c>
      <c r="G1438">
        <v>25.834700000000002</v>
      </c>
      <c r="I1438" s="2">
        <v>-2.5000000000000001E-2</v>
      </c>
      <c r="J1438" s="1"/>
      <c r="P1438" s="2"/>
    </row>
    <row r="1439" spans="3:16" x14ac:dyDescent="0.25">
      <c r="C1439" s="1">
        <v>44257</v>
      </c>
      <c r="D1439">
        <v>26.75</v>
      </c>
      <c r="E1439">
        <v>26.52</v>
      </c>
      <c r="F1439">
        <v>26.925000000000001</v>
      </c>
      <c r="G1439">
        <v>25.844999999999999</v>
      </c>
      <c r="I1439" s="2">
        <v>8.8999999999999999E-3</v>
      </c>
      <c r="J1439" s="1"/>
      <c r="P1439" s="2"/>
    </row>
    <row r="1440" spans="3:16" x14ac:dyDescent="0.25">
      <c r="C1440" s="1">
        <v>44256</v>
      </c>
      <c r="D1440">
        <v>26.512799999999999</v>
      </c>
      <c r="E1440">
        <v>26.65</v>
      </c>
      <c r="F1440">
        <v>27.105</v>
      </c>
      <c r="G1440">
        <v>26.425000000000001</v>
      </c>
      <c r="I1440" s="2">
        <v>-4.0000000000000001E-3</v>
      </c>
      <c r="J1440" s="1"/>
      <c r="P1440" s="2"/>
    </row>
    <row r="1441" spans="3:16" x14ac:dyDescent="0.25">
      <c r="C1441" s="1">
        <v>44253</v>
      </c>
      <c r="D1441">
        <v>26.62</v>
      </c>
      <c r="E1441">
        <v>27.42</v>
      </c>
      <c r="F1441">
        <v>27.605</v>
      </c>
      <c r="G1441">
        <v>26.14</v>
      </c>
      <c r="I1441" s="2">
        <v>-2.8500000000000001E-2</v>
      </c>
      <c r="J1441" s="1"/>
      <c r="P1441" s="2"/>
    </row>
    <row r="1442" spans="3:16" x14ac:dyDescent="0.25">
      <c r="C1442" s="1">
        <v>44252</v>
      </c>
      <c r="D1442">
        <v>27.4</v>
      </c>
      <c r="E1442">
        <v>28.015000000000001</v>
      </c>
      <c r="F1442">
        <v>28.215</v>
      </c>
      <c r="G1442">
        <v>27.278400000000001</v>
      </c>
      <c r="I1442" s="2">
        <v>-2.07E-2</v>
      </c>
      <c r="J1442" s="1"/>
      <c r="P1442" s="2"/>
    </row>
    <row r="1443" spans="3:16" x14ac:dyDescent="0.25">
      <c r="C1443" s="1">
        <v>44251</v>
      </c>
      <c r="D1443">
        <v>27.98</v>
      </c>
      <c r="E1443">
        <v>27.64</v>
      </c>
      <c r="F1443">
        <v>28.004999999999999</v>
      </c>
      <c r="G1443">
        <v>27.315000000000001</v>
      </c>
      <c r="I1443" s="2">
        <v>1.2999999999999999E-2</v>
      </c>
      <c r="J1443" s="1"/>
      <c r="P1443" s="2"/>
    </row>
    <row r="1444" spans="3:16" x14ac:dyDescent="0.25">
      <c r="C1444" s="1">
        <v>44250</v>
      </c>
      <c r="D1444">
        <v>27.62</v>
      </c>
      <c r="E1444">
        <v>28.175000000000001</v>
      </c>
      <c r="F1444">
        <v>28.336500000000001</v>
      </c>
      <c r="G1444">
        <v>27.24</v>
      </c>
      <c r="I1444" s="2">
        <v>-1.9099999999999999E-2</v>
      </c>
      <c r="J1444" s="1"/>
      <c r="P1444" s="2"/>
    </row>
    <row r="1445" spans="3:16" x14ac:dyDescent="0.25">
      <c r="C1445" s="1">
        <v>44249</v>
      </c>
      <c r="D1445">
        <v>28.157</v>
      </c>
      <c r="E1445">
        <v>27.385000000000002</v>
      </c>
      <c r="F1445">
        <v>28.285599999999999</v>
      </c>
      <c r="G1445">
        <v>27.28</v>
      </c>
      <c r="I1445" s="2">
        <v>3.4700000000000002E-2</v>
      </c>
      <c r="J1445" s="1"/>
      <c r="P1445" s="2"/>
    </row>
    <row r="1446" spans="3:16" x14ac:dyDescent="0.25">
      <c r="C1446" s="1">
        <v>44246</v>
      </c>
      <c r="D1446">
        <v>27.2118</v>
      </c>
      <c r="E1446">
        <v>27.024999999999999</v>
      </c>
      <c r="F1446">
        <v>27.62</v>
      </c>
      <c r="G1446">
        <v>26.23</v>
      </c>
      <c r="I1446" s="2">
        <v>7.3000000000000001E-3</v>
      </c>
      <c r="J1446" s="1"/>
      <c r="P1446" s="2"/>
    </row>
    <row r="1447" spans="3:16" x14ac:dyDescent="0.25">
      <c r="C1447" s="1">
        <v>44245</v>
      </c>
      <c r="D1447">
        <v>27.015799999999999</v>
      </c>
      <c r="E1447">
        <v>27.39</v>
      </c>
      <c r="F1447">
        <v>27.524999999999999</v>
      </c>
      <c r="G1447">
        <v>26.86</v>
      </c>
      <c r="I1447" s="2">
        <v>-1.21E-2</v>
      </c>
      <c r="J1447" s="1"/>
      <c r="P1447" s="2"/>
    </row>
    <row r="1448" spans="3:16" x14ac:dyDescent="0.25">
      <c r="C1448" s="1">
        <v>44244</v>
      </c>
      <c r="D1448">
        <v>27.347100000000001</v>
      </c>
      <c r="E1448">
        <v>27.26</v>
      </c>
      <c r="F1448">
        <v>27.434999999999999</v>
      </c>
      <c r="G1448">
        <v>26.85</v>
      </c>
      <c r="I1448" s="2">
        <v>4.7000000000000002E-3</v>
      </c>
      <c r="J1448" s="1"/>
      <c r="P1448" s="2"/>
    </row>
    <row r="1449" spans="3:16" x14ac:dyDescent="0.25">
      <c r="C1449" s="1">
        <v>44243</v>
      </c>
      <c r="D1449">
        <v>27.22</v>
      </c>
      <c r="E1449">
        <v>27.605</v>
      </c>
      <c r="F1449">
        <v>27.96</v>
      </c>
      <c r="G1449">
        <v>26.836200000000002</v>
      </c>
      <c r="I1449" s="2">
        <v>-1.34E-2</v>
      </c>
      <c r="J1449" s="1"/>
      <c r="P1449" s="2"/>
    </row>
    <row r="1450" spans="3:16" x14ac:dyDescent="0.25">
      <c r="C1450" s="1">
        <v>44242</v>
      </c>
      <c r="D1450">
        <v>27.59</v>
      </c>
      <c r="E1450">
        <v>27.395</v>
      </c>
      <c r="F1450">
        <v>27.715</v>
      </c>
      <c r="G1450">
        <v>27.355</v>
      </c>
      <c r="I1450" s="2">
        <v>8.8000000000000005E-3</v>
      </c>
      <c r="J1450" s="1"/>
      <c r="P1450" s="2"/>
    </row>
    <row r="1451" spans="3:16" x14ac:dyDescent="0.25">
      <c r="C1451" s="1">
        <v>44239</v>
      </c>
      <c r="D1451">
        <v>27.35</v>
      </c>
      <c r="E1451">
        <v>26.98</v>
      </c>
      <c r="F1451">
        <v>27.44</v>
      </c>
      <c r="G1451">
        <v>26.847999999999999</v>
      </c>
      <c r="I1451" s="2">
        <v>1.49E-2</v>
      </c>
      <c r="J1451" s="1"/>
      <c r="P1451" s="2"/>
    </row>
    <row r="1452" spans="3:16" x14ac:dyDescent="0.25">
      <c r="C1452" s="1">
        <v>44238</v>
      </c>
      <c r="D1452">
        <v>26.947199999999999</v>
      </c>
      <c r="E1452">
        <v>27.004999999999999</v>
      </c>
      <c r="F1452">
        <v>27.292300000000001</v>
      </c>
      <c r="G1452">
        <v>26.695</v>
      </c>
      <c r="I1452" s="2">
        <v>-1.6999999999999999E-3</v>
      </c>
      <c r="J1452" s="1"/>
      <c r="P1452" s="2"/>
    </row>
    <row r="1453" spans="3:16" x14ac:dyDescent="0.25">
      <c r="C1453" s="1">
        <v>44237</v>
      </c>
      <c r="D1453">
        <v>26.992999999999999</v>
      </c>
      <c r="E1453">
        <v>27.245000000000001</v>
      </c>
      <c r="F1453">
        <v>27.535</v>
      </c>
      <c r="G1453">
        <v>26.832799999999999</v>
      </c>
      <c r="I1453" s="2">
        <v>-7.6E-3</v>
      </c>
      <c r="J1453" s="1"/>
      <c r="P1453" s="2"/>
    </row>
    <row r="1454" spans="3:16" x14ac:dyDescent="0.25">
      <c r="C1454" s="1">
        <v>44236</v>
      </c>
      <c r="D1454">
        <v>27.2</v>
      </c>
      <c r="E1454">
        <v>27.26</v>
      </c>
      <c r="F1454">
        <v>27.824999999999999</v>
      </c>
      <c r="G1454">
        <v>27.065000000000001</v>
      </c>
      <c r="I1454" s="2">
        <v>-1.9E-3</v>
      </c>
      <c r="J1454" s="1"/>
      <c r="P1454" s="2"/>
    </row>
    <row r="1455" spans="3:16" x14ac:dyDescent="0.25">
      <c r="C1455" s="1">
        <v>44235</v>
      </c>
      <c r="D1455">
        <v>27.252400000000002</v>
      </c>
      <c r="E1455">
        <v>26.98</v>
      </c>
      <c r="F1455">
        <v>27.585000000000001</v>
      </c>
      <c r="G1455">
        <v>26.84</v>
      </c>
      <c r="I1455" s="2">
        <v>1.5800000000000002E-2</v>
      </c>
      <c r="J1455" s="1"/>
      <c r="P1455" s="2"/>
    </row>
    <row r="1456" spans="3:16" x14ac:dyDescent="0.25">
      <c r="C1456" s="1">
        <v>44232</v>
      </c>
      <c r="D1456">
        <v>26.828199999999999</v>
      </c>
      <c r="E1456">
        <v>26.3</v>
      </c>
      <c r="F1456">
        <v>27.055</v>
      </c>
      <c r="G1456">
        <v>26.195</v>
      </c>
      <c r="I1456" s="2">
        <v>2.0400000000000001E-2</v>
      </c>
      <c r="J1456" s="1"/>
      <c r="P1456" s="2"/>
    </row>
    <row r="1457" spans="3:16" x14ac:dyDescent="0.25">
      <c r="C1457" s="1">
        <v>44231</v>
      </c>
      <c r="D1457">
        <v>26.292400000000001</v>
      </c>
      <c r="E1457">
        <v>26.87</v>
      </c>
      <c r="F1457">
        <v>26.95</v>
      </c>
      <c r="G1457">
        <v>25.895</v>
      </c>
      <c r="I1457" s="2">
        <v>-2.1299999999999999E-2</v>
      </c>
      <c r="J1457" s="1"/>
      <c r="P1457" s="2"/>
    </row>
    <row r="1458" spans="3:16" x14ac:dyDescent="0.25">
      <c r="C1458" s="1">
        <v>44230</v>
      </c>
      <c r="D1458">
        <v>26.8642</v>
      </c>
      <c r="E1458">
        <v>26.614999999999998</v>
      </c>
      <c r="F1458">
        <v>27.204999999999998</v>
      </c>
      <c r="G1458">
        <v>26.475000000000001</v>
      </c>
      <c r="I1458" s="2">
        <v>9.4999999999999998E-3</v>
      </c>
      <c r="J1458" s="1"/>
      <c r="P1458" s="2"/>
    </row>
    <row r="1459" spans="3:16" x14ac:dyDescent="0.25">
      <c r="C1459" s="1">
        <v>44229</v>
      </c>
      <c r="D1459">
        <v>26.611699999999999</v>
      </c>
      <c r="E1459">
        <v>29</v>
      </c>
      <c r="F1459">
        <v>29.09</v>
      </c>
      <c r="G1459">
        <v>26.28</v>
      </c>
      <c r="I1459" s="2">
        <v>-8.14E-2</v>
      </c>
      <c r="J1459" s="1"/>
      <c r="P1459" s="2"/>
    </row>
    <row r="1460" spans="3:16" x14ac:dyDescent="0.25">
      <c r="C1460" s="1">
        <v>44228</v>
      </c>
      <c r="D1460">
        <v>28.97</v>
      </c>
      <c r="E1460">
        <v>28.295000000000002</v>
      </c>
      <c r="F1460">
        <v>30.074999999999999</v>
      </c>
      <c r="G1460">
        <v>27.96</v>
      </c>
      <c r="I1460" s="2">
        <v>7.2900000000000006E-2</v>
      </c>
      <c r="J1460" s="1"/>
      <c r="P1460" s="2"/>
    </row>
    <row r="1461" spans="3:16" x14ac:dyDescent="0.25">
      <c r="C1461" s="1">
        <v>44225</v>
      </c>
      <c r="D1461">
        <v>27.0015</v>
      </c>
      <c r="E1461">
        <v>26.385000000000002</v>
      </c>
      <c r="F1461">
        <v>27.66</v>
      </c>
      <c r="G1461">
        <v>26.038599999999999</v>
      </c>
      <c r="I1461" s="2">
        <v>2.3900000000000001E-2</v>
      </c>
      <c r="J1461" s="1"/>
      <c r="P1461" s="2"/>
    </row>
    <row r="1462" spans="3:16" x14ac:dyDescent="0.25">
      <c r="C1462" s="1">
        <v>44224</v>
      </c>
      <c r="D1462">
        <v>26.37</v>
      </c>
      <c r="E1462">
        <v>25.267499999999998</v>
      </c>
      <c r="F1462">
        <v>26.97</v>
      </c>
      <c r="G1462">
        <v>24.86</v>
      </c>
      <c r="I1462" s="2">
        <v>4.48E-2</v>
      </c>
      <c r="J1462" s="1"/>
      <c r="P1462" s="2"/>
    </row>
    <row r="1463" spans="3:16" x14ac:dyDescent="0.25">
      <c r="C1463" s="1">
        <v>44223</v>
      </c>
      <c r="D1463">
        <v>25.24</v>
      </c>
      <c r="E1463">
        <v>25.47</v>
      </c>
      <c r="F1463">
        <v>25.500800000000002</v>
      </c>
      <c r="G1463">
        <v>24.697199999999999</v>
      </c>
      <c r="I1463" s="2">
        <v>-8.0000000000000002E-3</v>
      </c>
      <c r="J1463" s="1"/>
      <c r="P1463" s="2"/>
    </row>
    <row r="1464" spans="3:16" x14ac:dyDescent="0.25">
      <c r="C1464" s="1">
        <v>44222</v>
      </c>
      <c r="D1464">
        <v>25.442499999999999</v>
      </c>
      <c r="E1464">
        <v>25.34</v>
      </c>
      <c r="F1464">
        <v>25.66</v>
      </c>
      <c r="G1464">
        <v>25.188600000000001</v>
      </c>
      <c r="I1464" s="2">
        <v>5.5999999999999999E-3</v>
      </c>
      <c r="J1464" s="1"/>
      <c r="P1464" s="2"/>
    </row>
    <row r="1465" spans="3:16" x14ac:dyDescent="0.25">
      <c r="C1465" s="1">
        <v>44221</v>
      </c>
      <c r="D1465">
        <v>25.3</v>
      </c>
      <c r="E1465">
        <v>25.425000000000001</v>
      </c>
      <c r="F1465">
        <v>25.785</v>
      </c>
      <c r="G1465">
        <v>25.16</v>
      </c>
      <c r="I1465" s="2">
        <v>-3.8999999999999998E-3</v>
      </c>
      <c r="J1465" s="1"/>
      <c r="P1465" s="2"/>
    </row>
    <row r="1466" spans="3:16" x14ac:dyDescent="0.25">
      <c r="C1466" s="1">
        <v>44218</v>
      </c>
      <c r="D1466">
        <v>25.4</v>
      </c>
      <c r="E1466">
        <v>25.9651</v>
      </c>
      <c r="F1466">
        <v>26.01</v>
      </c>
      <c r="G1466">
        <v>25.02</v>
      </c>
      <c r="I1466" s="2">
        <v>-2.1000000000000001E-2</v>
      </c>
      <c r="J1466" s="1"/>
      <c r="P1466" s="2"/>
    </row>
    <row r="1467" spans="3:16" x14ac:dyDescent="0.25">
      <c r="C1467" s="1">
        <v>44217</v>
      </c>
      <c r="D1467">
        <v>25.9451</v>
      </c>
      <c r="E1467">
        <v>25.835000000000001</v>
      </c>
      <c r="F1467">
        <v>26.065000000000001</v>
      </c>
      <c r="G1467">
        <v>25.64</v>
      </c>
      <c r="I1467" s="2">
        <v>5.4000000000000003E-3</v>
      </c>
      <c r="J1467" s="1"/>
      <c r="P1467" s="2"/>
    </row>
    <row r="1468" spans="3:16" x14ac:dyDescent="0.25">
      <c r="C1468" s="1">
        <v>44216</v>
      </c>
      <c r="D1468">
        <v>25.806799999999999</v>
      </c>
      <c r="E1468">
        <v>25.2</v>
      </c>
      <c r="F1468">
        <v>25.885000000000002</v>
      </c>
      <c r="G1468">
        <v>25.04</v>
      </c>
      <c r="I1468" s="2">
        <v>2.4500000000000001E-2</v>
      </c>
      <c r="J1468" s="1"/>
      <c r="P1468" s="2"/>
    </row>
    <row r="1469" spans="3:16" x14ac:dyDescent="0.25">
      <c r="C1469" s="1">
        <v>44215</v>
      </c>
      <c r="D1469">
        <v>25.19</v>
      </c>
      <c r="E1469">
        <v>25.344999999999999</v>
      </c>
      <c r="F1469">
        <v>25.425000000000001</v>
      </c>
      <c r="G1469">
        <v>24.925000000000001</v>
      </c>
      <c r="I1469" s="2">
        <v>-5.4999999999999997E-3</v>
      </c>
      <c r="J1469" s="1"/>
      <c r="P1469" s="2"/>
    </row>
    <row r="1470" spans="3:16" x14ac:dyDescent="0.25">
      <c r="C1470" s="1">
        <v>44214</v>
      </c>
      <c r="D1470">
        <v>25.33</v>
      </c>
      <c r="E1470">
        <v>24.783999999999999</v>
      </c>
      <c r="F1470">
        <v>25.352499999999999</v>
      </c>
      <c r="G1470">
        <v>24.1999</v>
      </c>
      <c r="I1470" s="2">
        <v>2.4E-2</v>
      </c>
      <c r="J1470" s="1"/>
      <c r="P1470" s="2"/>
    </row>
    <row r="1471" spans="3:16" x14ac:dyDescent="0.25">
      <c r="C1471" s="1">
        <v>44211</v>
      </c>
      <c r="D1471">
        <v>24.735299999999999</v>
      </c>
      <c r="E1471">
        <v>25.545000000000002</v>
      </c>
      <c r="F1471">
        <v>25.795300000000001</v>
      </c>
      <c r="G1471">
        <v>24.585000000000001</v>
      </c>
      <c r="I1471" s="2">
        <v>-3.1099999999999999E-2</v>
      </c>
      <c r="J1471" s="1"/>
      <c r="P1471" s="2"/>
    </row>
    <row r="1472" spans="3:16" x14ac:dyDescent="0.25">
      <c r="C1472" s="1">
        <v>44210</v>
      </c>
      <c r="D1472">
        <v>25.5304</v>
      </c>
      <c r="E1472">
        <v>25.155000000000001</v>
      </c>
      <c r="F1472">
        <v>25.905000000000001</v>
      </c>
      <c r="G1472">
        <v>25.055</v>
      </c>
      <c r="I1472" s="2">
        <v>1.55E-2</v>
      </c>
      <c r="J1472" s="1"/>
      <c r="P1472" s="2"/>
    </row>
    <row r="1473" spans="3:16" x14ac:dyDescent="0.25">
      <c r="C1473" s="1">
        <v>44209</v>
      </c>
      <c r="D1473">
        <v>25.14</v>
      </c>
      <c r="E1473">
        <v>25.605</v>
      </c>
      <c r="F1473">
        <v>25.69</v>
      </c>
      <c r="G1473">
        <v>25.125</v>
      </c>
      <c r="I1473" s="2">
        <v>-1.7000000000000001E-2</v>
      </c>
      <c r="J1473" s="1"/>
      <c r="P1473" s="2"/>
    </row>
    <row r="1474" spans="3:16" x14ac:dyDescent="0.25">
      <c r="C1474" s="1">
        <v>44208</v>
      </c>
      <c r="D1474">
        <v>25.5748</v>
      </c>
      <c r="E1474">
        <v>24.96</v>
      </c>
      <c r="F1474">
        <v>25.65</v>
      </c>
      <c r="G1474">
        <v>24.895</v>
      </c>
      <c r="I1474" s="2">
        <v>2.6200000000000001E-2</v>
      </c>
      <c r="J1474" s="1"/>
      <c r="P1474" s="2"/>
    </row>
    <row r="1475" spans="3:16" x14ac:dyDescent="0.25">
      <c r="C1475" s="1">
        <v>44207</v>
      </c>
      <c r="D1475">
        <v>24.9209</v>
      </c>
      <c r="E1475">
        <v>25.355</v>
      </c>
      <c r="F1475">
        <v>25.513300000000001</v>
      </c>
      <c r="G1475">
        <v>24.33</v>
      </c>
      <c r="I1475" s="2">
        <v>-1.77E-2</v>
      </c>
      <c r="J1475" s="1"/>
      <c r="P1475" s="2"/>
    </row>
    <row r="1476" spans="3:16" x14ac:dyDescent="0.25">
      <c r="C1476" s="1">
        <v>44204</v>
      </c>
      <c r="D1476">
        <v>25.37</v>
      </c>
      <c r="E1476">
        <v>27.125</v>
      </c>
      <c r="F1476">
        <v>27.22</v>
      </c>
      <c r="G1476">
        <v>24.480899999999998</v>
      </c>
      <c r="I1476" s="2">
        <v>-6.4000000000000001E-2</v>
      </c>
      <c r="J1476" s="1"/>
      <c r="P1476" s="2"/>
    </row>
    <row r="1477" spans="3:16" x14ac:dyDescent="0.25">
      <c r="C1477" s="1">
        <v>44203</v>
      </c>
      <c r="D1477">
        <v>27.103999999999999</v>
      </c>
      <c r="E1477">
        <v>27.305</v>
      </c>
      <c r="F1477">
        <v>27.375</v>
      </c>
      <c r="G1477">
        <v>26.92</v>
      </c>
      <c r="I1477" s="2">
        <v>-7.1999999999999998E-3</v>
      </c>
      <c r="J1477" s="1"/>
      <c r="P1477" s="2"/>
    </row>
    <row r="1478" spans="3:16" x14ac:dyDescent="0.25">
      <c r="C1478" s="1">
        <v>44202</v>
      </c>
      <c r="D1478">
        <v>27.3</v>
      </c>
      <c r="E1478">
        <v>27.58</v>
      </c>
      <c r="F1478">
        <v>27.93</v>
      </c>
      <c r="G1478">
        <v>26.609300000000001</v>
      </c>
      <c r="I1478" s="2">
        <v>-9.7999999999999997E-3</v>
      </c>
      <c r="J1478" s="1"/>
      <c r="P1478" s="2"/>
    </row>
    <row r="1479" spans="3:16" x14ac:dyDescent="0.25">
      <c r="C1479" s="1">
        <v>44201</v>
      </c>
      <c r="D1479">
        <v>27.57</v>
      </c>
      <c r="E1479">
        <v>27.245000000000001</v>
      </c>
      <c r="F1479">
        <v>27.695</v>
      </c>
      <c r="G1479">
        <v>26.991599999999998</v>
      </c>
      <c r="I1479" s="2">
        <v>1.32E-2</v>
      </c>
      <c r="J1479" s="1"/>
      <c r="P1479" s="2"/>
    </row>
    <row r="1480" spans="3:16" x14ac:dyDescent="0.25">
      <c r="C1480" s="1">
        <v>44200</v>
      </c>
      <c r="D1480">
        <v>27.210999999999999</v>
      </c>
      <c r="E1480">
        <v>26.65</v>
      </c>
      <c r="F1480">
        <v>27.57</v>
      </c>
      <c r="G1480">
        <v>26.614999999999998</v>
      </c>
      <c r="I1480" s="2">
        <v>3.2300000000000002E-2</v>
      </c>
      <c r="J1480" s="1"/>
      <c r="P1480" s="2"/>
    </row>
    <row r="1481" spans="3:16" x14ac:dyDescent="0.25">
      <c r="C1481" s="1">
        <v>44197</v>
      </c>
      <c r="D1481">
        <v>26.36</v>
      </c>
      <c r="E1481">
        <v>26.4</v>
      </c>
      <c r="F1481">
        <v>26.454999999999998</v>
      </c>
      <c r="G1481">
        <v>26.364999999999998</v>
      </c>
      <c r="I1481" s="2">
        <v>1E-4</v>
      </c>
      <c r="J1481" s="1"/>
      <c r="P1481" s="2"/>
    </row>
    <row r="1482" spans="3:16" x14ac:dyDescent="0.25">
      <c r="C1482" s="1">
        <v>44196</v>
      </c>
      <c r="D1482">
        <v>26.3584</v>
      </c>
      <c r="E1482">
        <v>26.64</v>
      </c>
      <c r="F1482">
        <v>26.715</v>
      </c>
      <c r="G1482">
        <v>26.21</v>
      </c>
      <c r="I1482" s="2">
        <v>-9.4999999999999998E-3</v>
      </c>
      <c r="J1482" s="1"/>
      <c r="P1482" s="2"/>
    </row>
    <row r="1483" spans="3:16" x14ac:dyDescent="0.25">
      <c r="C1483" s="1">
        <v>44195</v>
      </c>
      <c r="D1483">
        <v>26.61</v>
      </c>
      <c r="E1483">
        <v>26.21</v>
      </c>
      <c r="F1483">
        <v>26.645800000000001</v>
      </c>
      <c r="G1483">
        <v>26.135000000000002</v>
      </c>
      <c r="I1483" s="2">
        <v>1.6500000000000001E-2</v>
      </c>
      <c r="J1483" s="1"/>
      <c r="P1483" s="2"/>
    </row>
    <row r="1484" spans="3:16" x14ac:dyDescent="0.25">
      <c r="C1484" s="1">
        <v>44194</v>
      </c>
      <c r="D1484">
        <v>26.178799999999999</v>
      </c>
      <c r="E1484">
        <v>26.204999999999998</v>
      </c>
      <c r="F1484">
        <v>26.62</v>
      </c>
      <c r="G1484">
        <v>25.95</v>
      </c>
      <c r="I1484" s="2">
        <v>6.9999999999999999E-4</v>
      </c>
      <c r="J1484" s="1"/>
      <c r="P1484" s="2"/>
    </row>
    <row r="1485" spans="3:16" x14ac:dyDescent="0.25">
      <c r="C1485" s="1">
        <v>44193</v>
      </c>
      <c r="D1485">
        <v>26.16</v>
      </c>
      <c r="E1485">
        <v>26.0898</v>
      </c>
      <c r="F1485">
        <v>26.774999999999999</v>
      </c>
      <c r="G1485">
        <v>25.944199999999999</v>
      </c>
      <c r="I1485" s="2">
        <v>1.2E-2</v>
      </c>
      <c r="J1485" s="1"/>
      <c r="P1485" s="2"/>
    </row>
    <row r="1486" spans="3:16" x14ac:dyDescent="0.25">
      <c r="C1486" s="1">
        <v>44190</v>
      </c>
      <c r="D1486">
        <v>25.85</v>
      </c>
      <c r="E1486">
        <v>25.824999999999999</v>
      </c>
      <c r="F1486">
        <v>25.875</v>
      </c>
      <c r="G1486">
        <v>25.824999999999999</v>
      </c>
      <c r="I1486" s="2">
        <v>4.0000000000000002E-4</v>
      </c>
      <c r="J1486" s="1"/>
      <c r="P1486" s="2"/>
    </row>
    <row r="1487" spans="3:16" x14ac:dyDescent="0.25">
      <c r="C1487" s="1">
        <v>44189</v>
      </c>
      <c r="D1487">
        <v>25.84</v>
      </c>
      <c r="E1487">
        <v>25.56</v>
      </c>
      <c r="F1487">
        <v>25.925000000000001</v>
      </c>
      <c r="G1487">
        <v>25.42</v>
      </c>
      <c r="I1487" s="2">
        <v>1.21E-2</v>
      </c>
      <c r="J1487" s="1"/>
      <c r="P1487" s="2"/>
    </row>
    <row r="1488" spans="3:16" x14ac:dyDescent="0.25">
      <c r="C1488" s="1">
        <v>44188</v>
      </c>
      <c r="D1488">
        <v>25.53</v>
      </c>
      <c r="E1488">
        <v>25.16</v>
      </c>
      <c r="F1488">
        <v>25.8</v>
      </c>
      <c r="G1488">
        <v>25.06</v>
      </c>
      <c r="I1488" s="2">
        <v>1.6199999999999999E-2</v>
      </c>
      <c r="J1488" s="1"/>
      <c r="P1488" s="2"/>
    </row>
    <row r="1489" spans="3:16" x14ac:dyDescent="0.25">
      <c r="C1489" s="1">
        <v>44187</v>
      </c>
      <c r="D1489">
        <v>25.122399999999999</v>
      </c>
      <c r="E1489">
        <v>26.190899999999999</v>
      </c>
      <c r="F1489">
        <v>26.585599999999999</v>
      </c>
      <c r="G1489">
        <v>25.077000000000002</v>
      </c>
      <c r="I1489" s="2">
        <v>-3.9800000000000002E-2</v>
      </c>
      <c r="J1489" s="1"/>
      <c r="P1489" s="2"/>
    </row>
    <row r="1490" spans="3:16" x14ac:dyDescent="0.25">
      <c r="C1490" s="1">
        <v>44186</v>
      </c>
      <c r="D1490">
        <v>26.1633</v>
      </c>
      <c r="E1490">
        <v>25.795000000000002</v>
      </c>
      <c r="F1490">
        <v>27.405000000000001</v>
      </c>
      <c r="G1490">
        <v>24.97</v>
      </c>
      <c r="I1490" s="2">
        <v>1.5299999999999999E-2</v>
      </c>
      <c r="J1490" s="1"/>
      <c r="P1490" s="2"/>
    </row>
    <row r="1491" spans="3:16" x14ac:dyDescent="0.25">
      <c r="C1491" s="1">
        <v>44183</v>
      </c>
      <c r="D1491">
        <v>25.768000000000001</v>
      </c>
      <c r="E1491">
        <v>26.06</v>
      </c>
      <c r="F1491">
        <v>26.135000000000002</v>
      </c>
      <c r="G1491">
        <v>25.655000000000001</v>
      </c>
      <c r="I1491" s="2">
        <v>-1.0800000000000001E-2</v>
      </c>
      <c r="J1491" s="1"/>
      <c r="P1491" s="2"/>
    </row>
    <row r="1492" spans="3:16" x14ac:dyDescent="0.25">
      <c r="C1492" s="1">
        <v>44182</v>
      </c>
      <c r="D1492">
        <v>26.05</v>
      </c>
      <c r="E1492">
        <v>25.375</v>
      </c>
      <c r="F1492">
        <v>26.1</v>
      </c>
      <c r="G1492">
        <v>25.16</v>
      </c>
      <c r="I1492" s="2">
        <v>2.8199999999999999E-2</v>
      </c>
      <c r="J1492" s="1"/>
      <c r="P1492" s="2"/>
    </row>
    <row r="1493" spans="3:16" x14ac:dyDescent="0.25">
      <c r="C1493" s="1">
        <v>44181</v>
      </c>
      <c r="D1493">
        <v>25.335799999999999</v>
      </c>
      <c r="E1493">
        <v>24.52</v>
      </c>
      <c r="F1493">
        <v>25.504999999999999</v>
      </c>
      <c r="G1493">
        <v>24.443000000000001</v>
      </c>
      <c r="I1493" s="2">
        <v>3.4799999999999998E-2</v>
      </c>
      <c r="J1493" s="1"/>
      <c r="P1493" s="2"/>
    </row>
    <row r="1494" spans="3:16" x14ac:dyDescent="0.25">
      <c r="C1494" s="1">
        <v>44180</v>
      </c>
      <c r="D1494">
        <v>24.482900000000001</v>
      </c>
      <c r="E1494">
        <v>23.84</v>
      </c>
      <c r="F1494">
        <v>24.574999999999999</v>
      </c>
      <c r="G1494">
        <v>23.81</v>
      </c>
      <c r="I1494" s="2">
        <v>2.7900000000000001E-2</v>
      </c>
      <c r="J1494" s="1"/>
      <c r="P1494" s="2"/>
    </row>
    <row r="1495" spans="3:16" x14ac:dyDescent="0.25">
      <c r="C1495" s="1">
        <v>44179</v>
      </c>
      <c r="D1495">
        <v>23.817599999999999</v>
      </c>
      <c r="E1495">
        <v>23.934999999999999</v>
      </c>
      <c r="F1495">
        <v>24.24</v>
      </c>
      <c r="G1495">
        <v>23.675000000000001</v>
      </c>
      <c r="I1495" s="2">
        <v>-4.0000000000000001E-3</v>
      </c>
      <c r="J1495" s="1"/>
      <c r="P1495" s="2"/>
    </row>
    <row r="1496" spans="3:16" x14ac:dyDescent="0.25">
      <c r="C1496" s="1">
        <v>44176</v>
      </c>
      <c r="D1496">
        <v>23.912199999999999</v>
      </c>
      <c r="E1496">
        <v>23.975000000000001</v>
      </c>
      <c r="F1496">
        <v>24.125</v>
      </c>
      <c r="G1496">
        <v>23.6</v>
      </c>
      <c r="I1496" s="2">
        <v>-1.6000000000000001E-3</v>
      </c>
      <c r="J1496" s="1"/>
      <c r="P1496" s="2"/>
    </row>
    <row r="1497" spans="3:16" x14ac:dyDescent="0.25">
      <c r="C1497" s="1">
        <v>44175</v>
      </c>
      <c r="D1497">
        <v>23.9495</v>
      </c>
      <c r="E1497">
        <v>23.9436</v>
      </c>
      <c r="F1497">
        <v>24.29</v>
      </c>
      <c r="G1497">
        <v>23.72</v>
      </c>
      <c r="I1497" s="2">
        <v>1.1999999999999999E-3</v>
      </c>
      <c r="J1497" s="1"/>
      <c r="P1497" s="2"/>
    </row>
    <row r="1498" spans="3:16" x14ac:dyDescent="0.25">
      <c r="C1498" s="1">
        <v>44174</v>
      </c>
      <c r="D1498">
        <v>23.921199999999999</v>
      </c>
      <c r="E1498">
        <v>24.56</v>
      </c>
      <c r="F1498">
        <v>24.593800000000002</v>
      </c>
      <c r="G1498">
        <v>23.59</v>
      </c>
      <c r="I1498" s="2">
        <v>-2.5999999999999999E-2</v>
      </c>
      <c r="J1498" s="1"/>
      <c r="P1498" s="2"/>
    </row>
    <row r="1499" spans="3:16" x14ac:dyDescent="0.25">
      <c r="C1499" s="1">
        <v>44173</v>
      </c>
      <c r="D1499">
        <v>24.56</v>
      </c>
      <c r="E1499">
        <v>24.504999999999999</v>
      </c>
      <c r="F1499">
        <v>24.87</v>
      </c>
      <c r="G1499">
        <v>24.425000000000001</v>
      </c>
      <c r="I1499" s="2">
        <v>2.2000000000000001E-3</v>
      </c>
      <c r="J1499" s="1"/>
      <c r="P1499" s="2"/>
    </row>
    <row r="1500" spans="3:16" x14ac:dyDescent="0.25">
      <c r="C1500" s="1">
        <v>44172</v>
      </c>
      <c r="D1500">
        <v>24.504999999999999</v>
      </c>
      <c r="E1500">
        <v>24.19</v>
      </c>
      <c r="F1500">
        <v>24.785699999999999</v>
      </c>
      <c r="G1500">
        <v>23.52</v>
      </c>
      <c r="I1500" s="2">
        <v>1.4E-2</v>
      </c>
      <c r="J1500" s="1"/>
      <c r="P1500" s="2"/>
    </row>
    <row r="1501" spans="3:16" x14ac:dyDescent="0.25">
      <c r="C1501" s="1">
        <v>44169</v>
      </c>
      <c r="D1501">
        <v>24.165600000000001</v>
      </c>
      <c r="E1501">
        <v>24.085000000000001</v>
      </c>
      <c r="F1501">
        <v>24.41</v>
      </c>
      <c r="G1501">
        <v>23.93</v>
      </c>
      <c r="I1501" s="2">
        <v>4.1999999999999997E-3</v>
      </c>
      <c r="J1501" s="1"/>
      <c r="P1501" s="2"/>
    </row>
    <row r="1502" spans="3:16" x14ac:dyDescent="0.25">
      <c r="C1502" s="1">
        <v>44168</v>
      </c>
      <c r="D1502">
        <v>24.0655</v>
      </c>
      <c r="E1502">
        <v>24.11</v>
      </c>
      <c r="F1502">
        <v>24.295000000000002</v>
      </c>
      <c r="G1502">
        <v>23.734999999999999</v>
      </c>
      <c r="I1502" s="2">
        <v>-1.5E-3</v>
      </c>
      <c r="J1502" s="1"/>
      <c r="P1502" s="2"/>
    </row>
    <row r="1503" spans="3:16" x14ac:dyDescent="0.25">
      <c r="C1503" s="1">
        <v>44167</v>
      </c>
      <c r="D1503">
        <v>24.101800000000001</v>
      </c>
      <c r="E1503">
        <v>24.015000000000001</v>
      </c>
      <c r="F1503">
        <v>24.328600000000002</v>
      </c>
      <c r="G1503">
        <v>23.54</v>
      </c>
      <c r="I1503" s="2">
        <v>4.1999999999999997E-3</v>
      </c>
      <c r="J1503" s="1"/>
      <c r="P1503" s="2"/>
    </row>
    <row r="1504" spans="3:16" x14ac:dyDescent="0.25">
      <c r="C1504" s="1">
        <v>44166</v>
      </c>
      <c r="D1504">
        <v>24.002099999999999</v>
      </c>
      <c r="E1504">
        <v>22.635000000000002</v>
      </c>
      <c r="F1504">
        <v>24.060700000000001</v>
      </c>
      <c r="G1504">
        <v>22.5807</v>
      </c>
      <c r="I1504" s="2">
        <v>6.1800000000000001E-2</v>
      </c>
      <c r="J1504" s="1"/>
      <c r="P1504" s="2"/>
    </row>
    <row r="1505" spans="3:16" x14ac:dyDescent="0.25">
      <c r="C1505" s="1">
        <v>44165</v>
      </c>
      <c r="D1505">
        <v>22.604399999999998</v>
      </c>
      <c r="E1505">
        <v>22.725000000000001</v>
      </c>
      <c r="F1505">
        <v>22.78</v>
      </c>
      <c r="G1505">
        <v>21.8965</v>
      </c>
      <c r="I1505" s="2">
        <v>-4.0000000000000001E-3</v>
      </c>
      <c r="J1505" s="1"/>
      <c r="P1505" s="2"/>
    </row>
    <row r="1506" spans="3:16" x14ac:dyDescent="0.25">
      <c r="C1506" s="1">
        <v>44162</v>
      </c>
      <c r="D1506">
        <v>22.695</v>
      </c>
      <c r="E1506">
        <v>23.274999999999999</v>
      </c>
      <c r="F1506">
        <v>23.344999999999999</v>
      </c>
      <c r="G1506">
        <v>22.34</v>
      </c>
      <c r="I1506" s="2">
        <v>-3.2199999999999999E-2</v>
      </c>
      <c r="J1506" s="1"/>
      <c r="P1506" s="2"/>
    </row>
    <row r="1507" spans="3:16" x14ac:dyDescent="0.25">
      <c r="C1507" s="1">
        <v>44161</v>
      </c>
      <c r="D1507">
        <v>23.45</v>
      </c>
      <c r="E1507">
        <v>23.324999999999999</v>
      </c>
      <c r="F1507">
        <v>23.49</v>
      </c>
      <c r="G1507">
        <v>23.175000000000001</v>
      </c>
      <c r="I1507" s="2">
        <v>6.4000000000000003E-3</v>
      </c>
      <c r="J1507" s="1"/>
      <c r="P1507" s="2"/>
    </row>
    <row r="1508" spans="3:16" x14ac:dyDescent="0.25">
      <c r="C1508" s="1">
        <v>44160</v>
      </c>
      <c r="D1508">
        <v>23.3</v>
      </c>
      <c r="E1508">
        <v>23.27</v>
      </c>
      <c r="F1508">
        <v>23.533100000000001</v>
      </c>
      <c r="G1508">
        <v>23.094999999999999</v>
      </c>
      <c r="I1508" s="2">
        <v>2E-3</v>
      </c>
      <c r="J1508" s="1"/>
      <c r="P1508" s="2"/>
    </row>
    <row r="1509" spans="3:16" x14ac:dyDescent="0.25">
      <c r="C1509" s="1">
        <v>44159</v>
      </c>
      <c r="D1509">
        <v>23.252400000000002</v>
      </c>
      <c r="E1509">
        <v>23.59</v>
      </c>
      <c r="F1509">
        <v>23.6433</v>
      </c>
      <c r="G1509">
        <v>22.93</v>
      </c>
      <c r="I1509" s="2">
        <v>-1.37E-2</v>
      </c>
      <c r="J1509" s="1"/>
      <c r="P1509" s="2"/>
    </row>
    <row r="1510" spans="3:16" x14ac:dyDescent="0.25">
      <c r="C1510" s="1">
        <v>44158</v>
      </c>
      <c r="D1510">
        <v>23.575900000000001</v>
      </c>
      <c r="E1510">
        <v>24.164999999999999</v>
      </c>
      <c r="F1510">
        <v>24.405000000000001</v>
      </c>
      <c r="G1510">
        <v>23.4238</v>
      </c>
      <c r="I1510" s="2">
        <v>-2.35E-2</v>
      </c>
      <c r="J1510" s="1"/>
      <c r="P1510" s="2"/>
    </row>
    <row r="1511" spans="3:16" x14ac:dyDescent="0.25">
      <c r="C1511" s="1">
        <v>44155</v>
      </c>
      <c r="D1511">
        <v>24.144400000000001</v>
      </c>
      <c r="E1511">
        <v>24.094999999999999</v>
      </c>
      <c r="F1511">
        <v>24.535</v>
      </c>
      <c r="G1511">
        <v>23.9</v>
      </c>
      <c r="I1511" s="2">
        <v>2.3E-3</v>
      </c>
      <c r="J1511" s="1"/>
      <c r="P1511" s="2"/>
    </row>
    <row r="1512" spans="3:16" x14ac:dyDescent="0.25">
      <c r="C1512" s="1">
        <v>44154</v>
      </c>
      <c r="D1512">
        <v>24.089500000000001</v>
      </c>
      <c r="E1512">
        <v>24.315000000000001</v>
      </c>
      <c r="F1512">
        <v>24.385000000000002</v>
      </c>
      <c r="G1512">
        <v>23.63</v>
      </c>
      <c r="I1512" s="2">
        <v>-9.1999999999999998E-3</v>
      </c>
      <c r="J1512" s="1"/>
      <c r="P1512" s="2"/>
    </row>
    <row r="1513" spans="3:16" x14ac:dyDescent="0.25">
      <c r="C1513" s="1">
        <v>44153</v>
      </c>
      <c r="D1513">
        <v>24.3126</v>
      </c>
      <c r="E1513">
        <v>24.491599999999998</v>
      </c>
      <c r="F1513">
        <v>24.715</v>
      </c>
      <c r="G1513">
        <v>24.2</v>
      </c>
      <c r="I1513" s="2">
        <v>-6.3E-3</v>
      </c>
      <c r="J1513" s="1"/>
      <c r="P1513" s="2"/>
    </row>
    <row r="1514" spans="3:16" x14ac:dyDescent="0.25">
      <c r="C1514" s="1">
        <v>44152</v>
      </c>
      <c r="D1514">
        <v>24.4678</v>
      </c>
      <c r="E1514">
        <v>24.78</v>
      </c>
      <c r="F1514">
        <v>24.815000000000001</v>
      </c>
      <c r="G1514">
        <v>24.364999999999998</v>
      </c>
      <c r="I1514" s="2">
        <v>-1.15E-2</v>
      </c>
      <c r="J1514" s="1"/>
      <c r="P1514" s="2"/>
    </row>
    <row r="1515" spans="3:16" x14ac:dyDescent="0.25">
      <c r="C1515" s="1">
        <v>44151</v>
      </c>
      <c r="D1515">
        <v>24.7515</v>
      </c>
      <c r="E1515">
        <v>24.675000000000001</v>
      </c>
      <c r="F1515">
        <v>25.08</v>
      </c>
      <c r="G1515">
        <v>24.22</v>
      </c>
      <c r="I1515" s="2">
        <v>4.8999999999999998E-3</v>
      </c>
      <c r="J1515" s="1"/>
      <c r="P1515" s="2"/>
    </row>
    <row r="1516" spans="3:16" x14ac:dyDescent="0.25">
      <c r="C1516" s="1">
        <v>44148</v>
      </c>
      <c r="D1516">
        <v>24.6296</v>
      </c>
      <c r="E1516">
        <v>24.245000000000001</v>
      </c>
      <c r="F1516">
        <v>24.824999999999999</v>
      </c>
      <c r="G1516">
        <v>24.155000000000001</v>
      </c>
      <c r="I1516" s="2">
        <v>1.6500000000000001E-2</v>
      </c>
      <c r="J1516" s="1"/>
      <c r="P1516" s="2"/>
    </row>
    <row r="1517" spans="3:16" x14ac:dyDescent="0.25">
      <c r="C1517" s="1">
        <v>44147</v>
      </c>
      <c r="D1517">
        <v>24.23</v>
      </c>
      <c r="E1517">
        <v>24.274999999999999</v>
      </c>
      <c r="F1517">
        <v>24.405000000000001</v>
      </c>
      <c r="G1517">
        <v>24.04</v>
      </c>
      <c r="I1517" s="2">
        <v>-8.0000000000000004E-4</v>
      </c>
      <c r="J1517" s="1"/>
      <c r="P1517" s="2"/>
    </row>
    <row r="1518" spans="3:16" x14ac:dyDescent="0.25">
      <c r="C1518" s="1">
        <v>44146</v>
      </c>
      <c r="D1518">
        <v>24.249400000000001</v>
      </c>
      <c r="E1518">
        <v>24.22</v>
      </c>
      <c r="F1518">
        <v>24.445</v>
      </c>
      <c r="G1518">
        <v>23.7743</v>
      </c>
      <c r="I1518" s="2">
        <v>1.6000000000000001E-3</v>
      </c>
      <c r="J1518" s="1"/>
      <c r="P1518" s="2"/>
    </row>
    <row r="1519" spans="3:16" x14ac:dyDescent="0.25">
      <c r="C1519" s="1">
        <v>44145</v>
      </c>
      <c r="D1519">
        <v>24.21</v>
      </c>
      <c r="E1519">
        <v>24.085000000000001</v>
      </c>
      <c r="F1519">
        <v>24.504999999999999</v>
      </c>
      <c r="G1519">
        <v>23.895</v>
      </c>
      <c r="I1519" s="2">
        <v>5.7999999999999996E-3</v>
      </c>
      <c r="J1519" s="1"/>
      <c r="P1519" s="2"/>
    </row>
    <row r="1520" spans="3:16" x14ac:dyDescent="0.25">
      <c r="C1520" s="1">
        <v>44144</v>
      </c>
      <c r="D1520">
        <v>24.069800000000001</v>
      </c>
      <c r="E1520">
        <v>25.614999999999998</v>
      </c>
      <c r="F1520">
        <v>26.0062</v>
      </c>
      <c r="G1520">
        <v>23.574999999999999</v>
      </c>
      <c r="I1520" s="2">
        <v>-5.9499999999999997E-2</v>
      </c>
      <c r="J1520" s="1"/>
      <c r="P1520" s="2"/>
    </row>
    <row r="1521" spans="3:16" x14ac:dyDescent="0.25">
      <c r="C1521" s="1">
        <v>44141</v>
      </c>
      <c r="D1521">
        <v>25.5929</v>
      </c>
      <c r="E1521">
        <v>25.36</v>
      </c>
      <c r="F1521">
        <v>25.845600000000001</v>
      </c>
      <c r="G1521">
        <v>24.8932</v>
      </c>
      <c r="I1521" s="2">
        <v>1.0500000000000001E-2</v>
      </c>
      <c r="J1521" s="1"/>
      <c r="P1521" s="2"/>
    </row>
    <row r="1522" spans="3:16" x14ac:dyDescent="0.25">
      <c r="C1522" s="1">
        <v>44140</v>
      </c>
      <c r="D1522">
        <v>25.327500000000001</v>
      </c>
      <c r="E1522">
        <v>23.94</v>
      </c>
      <c r="F1522">
        <v>25.48</v>
      </c>
      <c r="G1522">
        <v>23.89</v>
      </c>
      <c r="I1522" s="2">
        <v>5.9299999999999999E-2</v>
      </c>
      <c r="J1522" s="1"/>
      <c r="P1522" s="2"/>
    </row>
    <row r="1523" spans="3:16" x14ac:dyDescent="0.25">
      <c r="C1523" s="1">
        <v>44139</v>
      </c>
      <c r="D1523">
        <v>23.91</v>
      </c>
      <c r="E1523">
        <v>24.18</v>
      </c>
      <c r="F1523">
        <v>24.500900000000001</v>
      </c>
      <c r="G1523">
        <v>23.24</v>
      </c>
      <c r="I1523" s="2">
        <v>-1.06E-2</v>
      </c>
      <c r="J1523" s="1"/>
      <c r="P1523" s="2"/>
    </row>
    <row r="1524" spans="3:16" x14ac:dyDescent="0.25">
      <c r="C1524" s="1">
        <v>44138</v>
      </c>
      <c r="D1524">
        <v>24.165400000000002</v>
      </c>
      <c r="E1524">
        <v>24.08</v>
      </c>
      <c r="F1524">
        <v>24.4</v>
      </c>
      <c r="G1524">
        <v>23.9</v>
      </c>
      <c r="I1524" s="2">
        <v>5.3E-3</v>
      </c>
      <c r="J1524" s="1"/>
      <c r="P1524" s="2"/>
    </row>
    <row r="1525" spans="3:16" x14ac:dyDescent="0.25">
      <c r="C1525" s="1">
        <v>44137</v>
      </c>
      <c r="D1525">
        <v>24.0383</v>
      </c>
      <c r="E1525">
        <v>23.655000000000001</v>
      </c>
      <c r="F1525">
        <v>24.175000000000001</v>
      </c>
      <c r="G1525">
        <v>23.393899999999999</v>
      </c>
      <c r="I1525" s="2">
        <v>1.7299999999999999E-2</v>
      </c>
      <c r="J1525" s="1"/>
      <c r="P1525" s="2"/>
    </row>
    <row r="1526" spans="3:16" x14ac:dyDescent="0.25">
      <c r="C1526" s="1">
        <v>44134</v>
      </c>
      <c r="D1526">
        <v>23.63</v>
      </c>
      <c r="E1526">
        <v>23.245000000000001</v>
      </c>
      <c r="F1526">
        <v>23.824999999999999</v>
      </c>
      <c r="G1526">
        <v>23.173999999999999</v>
      </c>
      <c r="I1526" s="2">
        <v>1.5299999999999999E-2</v>
      </c>
      <c r="J1526" s="1"/>
      <c r="P1526" s="2"/>
    </row>
    <row r="1527" spans="3:16" x14ac:dyDescent="0.25">
      <c r="C1527" s="1">
        <v>44133</v>
      </c>
      <c r="D1527">
        <v>23.274999999999999</v>
      </c>
      <c r="E1527">
        <v>23.39</v>
      </c>
      <c r="F1527">
        <v>23.585799999999999</v>
      </c>
      <c r="G1527">
        <v>22.58</v>
      </c>
      <c r="I1527" s="2">
        <v>-5.7999999999999996E-3</v>
      </c>
      <c r="J1527" s="1"/>
      <c r="P1527" s="2"/>
    </row>
    <row r="1528" spans="3:16" x14ac:dyDescent="0.25">
      <c r="C1528" s="1">
        <v>44132</v>
      </c>
      <c r="D1528">
        <v>23.41</v>
      </c>
      <c r="E1528">
        <v>24.37</v>
      </c>
      <c r="F1528">
        <v>24.585000000000001</v>
      </c>
      <c r="G1528">
        <v>23.02</v>
      </c>
      <c r="I1528" s="2">
        <v>-4.6399999999999997E-2</v>
      </c>
      <c r="J1528" s="1"/>
      <c r="P1528" s="2"/>
    </row>
    <row r="1529" spans="3:16" x14ac:dyDescent="0.25">
      <c r="C1529" s="1">
        <v>44131</v>
      </c>
      <c r="D1529">
        <v>24.55</v>
      </c>
      <c r="E1529">
        <v>24.274999999999999</v>
      </c>
      <c r="F1529">
        <v>24.62</v>
      </c>
      <c r="G1529">
        <v>24.195</v>
      </c>
      <c r="I1529" s="2">
        <v>9.4999999999999998E-3</v>
      </c>
      <c r="J1529" s="1"/>
      <c r="P1529" s="2"/>
    </row>
    <row r="1530" spans="3:16" x14ac:dyDescent="0.25">
      <c r="C1530" s="1">
        <v>44130</v>
      </c>
      <c r="D1530">
        <v>24.32</v>
      </c>
      <c r="E1530">
        <v>24.63</v>
      </c>
      <c r="F1530">
        <v>24.67</v>
      </c>
      <c r="G1530">
        <v>24.1</v>
      </c>
      <c r="I1530" s="2">
        <v>-1.06E-2</v>
      </c>
      <c r="J1530" s="1"/>
      <c r="P1530" s="2"/>
    </row>
    <row r="1531" spans="3:16" x14ac:dyDescent="0.25">
      <c r="C1531" s="1">
        <v>44127</v>
      </c>
      <c r="D1531">
        <v>24.58</v>
      </c>
      <c r="E1531">
        <v>24.72</v>
      </c>
      <c r="F1531">
        <v>24.864999999999998</v>
      </c>
      <c r="G1531">
        <v>24.405000000000001</v>
      </c>
      <c r="I1531" s="2">
        <v>-6.8999999999999999E-3</v>
      </c>
      <c r="J1531" s="1"/>
      <c r="P1531" s="2"/>
    </row>
    <row r="1532" spans="3:16" x14ac:dyDescent="0.25">
      <c r="C1532" s="1">
        <v>44126</v>
      </c>
      <c r="D1532">
        <v>24.75</v>
      </c>
      <c r="E1532">
        <v>25.04</v>
      </c>
      <c r="F1532">
        <v>25.0916</v>
      </c>
      <c r="G1532">
        <v>24.364999999999998</v>
      </c>
      <c r="I1532" s="2">
        <v>-1.2800000000000001E-2</v>
      </c>
      <c r="J1532" s="1"/>
      <c r="P1532" s="2"/>
    </row>
    <row r="1533" spans="3:16" x14ac:dyDescent="0.25">
      <c r="C1533" s="1">
        <v>44125</v>
      </c>
      <c r="D1533">
        <v>25.07</v>
      </c>
      <c r="E1533">
        <v>24.655000000000001</v>
      </c>
      <c r="F1533">
        <v>25.29</v>
      </c>
      <c r="G1533">
        <v>24.65</v>
      </c>
      <c r="I1533" s="2">
        <v>1.72E-2</v>
      </c>
      <c r="J1533" s="1"/>
      <c r="P1533" s="2"/>
    </row>
    <row r="1534" spans="3:16" x14ac:dyDescent="0.25">
      <c r="C1534" s="1">
        <v>44124</v>
      </c>
      <c r="D1534">
        <v>24.645</v>
      </c>
      <c r="E1534">
        <v>24.3797</v>
      </c>
      <c r="F1534">
        <v>24.935199999999998</v>
      </c>
      <c r="G1534">
        <v>24.32</v>
      </c>
      <c r="I1534" s="2">
        <v>5.8999999999999999E-3</v>
      </c>
      <c r="J1534" s="1"/>
      <c r="P1534" s="2"/>
    </row>
    <row r="1535" spans="3:16" x14ac:dyDescent="0.25">
      <c r="C1535" s="1">
        <v>44123</v>
      </c>
      <c r="D1535">
        <v>24.5</v>
      </c>
      <c r="E1535">
        <v>24.175000000000001</v>
      </c>
      <c r="F1535">
        <v>24.984999999999999</v>
      </c>
      <c r="G1535">
        <v>24.114999999999998</v>
      </c>
      <c r="I1535" s="2">
        <v>1.37E-2</v>
      </c>
      <c r="J1535" s="1"/>
      <c r="P1535" s="2"/>
    </row>
    <row r="1536" spans="3:16" x14ac:dyDescent="0.25">
      <c r="C1536" s="1">
        <v>44120</v>
      </c>
      <c r="D1536">
        <v>24.17</v>
      </c>
      <c r="E1536">
        <v>24.274999999999999</v>
      </c>
      <c r="F1536">
        <v>24.526599999999998</v>
      </c>
      <c r="G1536">
        <v>24.06</v>
      </c>
      <c r="I1536" s="2">
        <v>-5.7999999999999996E-3</v>
      </c>
      <c r="J1536" s="1"/>
      <c r="P1536" s="2"/>
    </row>
    <row r="1537" spans="3:16" x14ac:dyDescent="0.25">
      <c r="C1537" s="1">
        <v>44119</v>
      </c>
      <c r="D1537">
        <v>24.31</v>
      </c>
      <c r="E1537">
        <v>24.287500000000001</v>
      </c>
      <c r="F1537">
        <v>24.344999999999999</v>
      </c>
      <c r="G1537">
        <v>23.58</v>
      </c>
      <c r="I1537" s="2">
        <v>1.1999999999999999E-3</v>
      </c>
      <c r="J1537" s="1"/>
      <c r="P1537" s="2"/>
    </row>
    <row r="1538" spans="3:16" x14ac:dyDescent="0.25">
      <c r="C1538" s="1">
        <v>44118</v>
      </c>
      <c r="D1538">
        <v>24.28</v>
      </c>
      <c r="E1538">
        <v>24.164999999999999</v>
      </c>
      <c r="F1538">
        <v>24.65</v>
      </c>
      <c r="G1538">
        <v>23.874300000000002</v>
      </c>
      <c r="I1538" s="2">
        <v>4.5999999999999999E-3</v>
      </c>
      <c r="J1538" s="1"/>
      <c r="P1538" s="2"/>
    </row>
    <row r="1539" spans="3:16" x14ac:dyDescent="0.25">
      <c r="C1539" s="1">
        <v>44117</v>
      </c>
      <c r="D1539">
        <v>24.17</v>
      </c>
      <c r="E1539">
        <v>25.135000000000002</v>
      </c>
      <c r="F1539">
        <v>25.204999999999998</v>
      </c>
      <c r="G1539">
        <v>23.934999999999999</v>
      </c>
      <c r="I1539" s="2">
        <v>-3.7400000000000003E-2</v>
      </c>
      <c r="J1539" s="1"/>
      <c r="P1539" s="2"/>
    </row>
    <row r="1540" spans="3:16" x14ac:dyDescent="0.25">
      <c r="C1540" s="1">
        <v>44116</v>
      </c>
      <c r="D1540">
        <v>25.11</v>
      </c>
      <c r="E1540">
        <v>25.11</v>
      </c>
      <c r="F1540">
        <v>25.574999999999999</v>
      </c>
      <c r="G1540">
        <v>24.78</v>
      </c>
      <c r="I1540" s="2">
        <v>-4.0000000000000002E-4</v>
      </c>
      <c r="J1540" s="1"/>
      <c r="P1540" s="2"/>
    </row>
    <row r="1541" spans="3:16" x14ac:dyDescent="0.25">
      <c r="C1541" s="1">
        <v>44113</v>
      </c>
      <c r="D1541">
        <v>25.12</v>
      </c>
      <c r="E1541">
        <v>23.844999999999999</v>
      </c>
      <c r="F1541">
        <v>25.188600000000001</v>
      </c>
      <c r="G1541">
        <v>23.832599999999999</v>
      </c>
      <c r="I1541" s="2">
        <v>5.4399999999999997E-2</v>
      </c>
      <c r="J1541" s="1"/>
      <c r="P1541" s="2"/>
    </row>
    <row r="1542" spans="3:16" x14ac:dyDescent="0.25">
      <c r="C1542" s="1">
        <v>44112</v>
      </c>
      <c r="D1542">
        <v>23.824999999999999</v>
      </c>
      <c r="E1542">
        <v>23.875</v>
      </c>
      <c r="F1542">
        <v>24.22</v>
      </c>
      <c r="G1542">
        <v>23.66</v>
      </c>
      <c r="I1542" s="2">
        <v>-5.9999999999999995E-4</v>
      </c>
      <c r="J1542" s="1"/>
      <c r="P1542" s="2"/>
    </row>
    <row r="1543" spans="3:16" x14ac:dyDescent="0.25">
      <c r="C1543" s="1">
        <v>44111</v>
      </c>
      <c r="D1543">
        <v>23.84</v>
      </c>
      <c r="E1543">
        <v>23.035</v>
      </c>
      <c r="F1543">
        <v>23.985099999999999</v>
      </c>
      <c r="G1543">
        <v>23.004999999999999</v>
      </c>
      <c r="I1543" s="2">
        <v>3.27E-2</v>
      </c>
      <c r="J1543" s="1"/>
      <c r="P1543" s="2"/>
    </row>
    <row r="1544" spans="3:16" x14ac:dyDescent="0.25">
      <c r="C1544" s="1">
        <v>44110</v>
      </c>
      <c r="D1544">
        <v>23.085000000000001</v>
      </c>
      <c r="E1544">
        <v>24.385000000000002</v>
      </c>
      <c r="F1544">
        <v>24.51</v>
      </c>
      <c r="G1544">
        <v>22.864999999999998</v>
      </c>
      <c r="I1544" s="2">
        <v>-5.1999999999999998E-2</v>
      </c>
      <c r="J1544" s="1"/>
      <c r="P1544" s="2"/>
    </row>
    <row r="1545" spans="3:16" x14ac:dyDescent="0.25">
      <c r="C1545" s="1">
        <v>44109</v>
      </c>
      <c r="D1545">
        <v>24.35</v>
      </c>
      <c r="E1545">
        <v>23.715</v>
      </c>
      <c r="F1545">
        <v>24.52</v>
      </c>
      <c r="G1545">
        <v>23.675000000000001</v>
      </c>
      <c r="I1545" s="2">
        <v>2.7400000000000001E-2</v>
      </c>
      <c r="J1545" s="1"/>
      <c r="P1545" s="2"/>
    </row>
    <row r="1546" spans="3:16" x14ac:dyDescent="0.25">
      <c r="C1546" s="1">
        <v>44106</v>
      </c>
      <c r="D1546">
        <v>23.7</v>
      </c>
      <c r="E1546">
        <v>23.7835</v>
      </c>
      <c r="F1546">
        <v>24.204999999999998</v>
      </c>
      <c r="G1546">
        <v>23.48</v>
      </c>
      <c r="I1546" s="2">
        <v>-8.0000000000000002E-3</v>
      </c>
      <c r="J1546" s="1"/>
      <c r="P1546" s="2"/>
    </row>
    <row r="1547" spans="3:16" x14ac:dyDescent="0.25">
      <c r="C1547" s="1">
        <v>44105</v>
      </c>
      <c r="D1547">
        <v>23.89</v>
      </c>
      <c r="E1547">
        <v>23.225000000000001</v>
      </c>
      <c r="F1547">
        <v>24.175000000000001</v>
      </c>
      <c r="G1547">
        <v>23.215</v>
      </c>
      <c r="I1547" s="2">
        <v>2.93E-2</v>
      </c>
      <c r="J1547" s="1"/>
      <c r="P1547" s="2"/>
    </row>
    <row r="1548" spans="3:16" x14ac:dyDescent="0.25">
      <c r="C1548" s="1">
        <v>44104</v>
      </c>
      <c r="D1548">
        <v>23.21</v>
      </c>
      <c r="E1548">
        <v>24.224299999999999</v>
      </c>
      <c r="F1548">
        <v>24.32</v>
      </c>
      <c r="G1548">
        <v>23.139299999999999</v>
      </c>
      <c r="I1548" s="2">
        <v>-3.9899999999999998E-2</v>
      </c>
      <c r="J1548" s="1"/>
      <c r="P1548" s="2"/>
    </row>
    <row r="1549" spans="3:16" x14ac:dyDescent="0.25">
      <c r="C1549" s="1">
        <v>44103</v>
      </c>
      <c r="D1549">
        <v>24.175000000000001</v>
      </c>
      <c r="E1549">
        <v>23.675000000000001</v>
      </c>
      <c r="F1549">
        <v>24.410299999999999</v>
      </c>
      <c r="G1549">
        <v>23.37</v>
      </c>
      <c r="I1549" s="2">
        <v>1.9599999999999999E-2</v>
      </c>
      <c r="J1549" s="1"/>
      <c r="P1549" s="2"/>
    </row>
    <row r="1550" spans="3:16" x14ac:dyDescent="0.25">
      <c r="C1550" s="1">
        <v>44102</v>
      </c>
      <c r="D1550">
        <v>23.71</v>
      </c>
      <c r="E1550">
        <v>22.8765</v>
      </c>
      <c r="F1550">
        <v>23.737500000000001</v>
      </c>
      <c r="G1550">
        <v>22.515000000000001</v>
      </c>
      <c r="I1550" s="2">
        <v>3.7199999999999997E-2</v>
      </c>
      <c r="J1550" s="1"/>
      <c r="P1550" s="2"/>
    </row>
    <row r="1551" spans="3:16" x14ac:dyDescent="0.25">
      <c r="C1551" s="1">
        <v>44099</v>
      </c>
      <c r="D1551">
        <v>22.86</v>
      </c>
      <c r="E1551">
        <v>23.155000000000001</v>
      </c>
      <c r="F1551">
        <v>23.316199999999998</v>
      </c>
      <c r="G1551">
        <v>22.45</v>
      </c>
      <c r="I1551" s="2">
        <v>-1.49E-2</v>
      </c>
      <c r="J1551" s="1"/>
      <c r="P1551" s="2"/>
    </row>
    <row r="1552" spans="3:16" x14ac:dyDescent="0.25">
      <c r="C1552" s="1">
        <v>44098</v>
      </c>
      <c r="D1552">
        <v>23.204999999999998</v>
      </c>
      <c r="E1552">
        <v>22.895</v>
      </c>
      <c r="F1552">
        <v>23.36</v>
      </c>
      <c r="G1552">
        <v>21.661100000000001</v>
      </c>
      <c r="I1552" s="2">
        <v>1.46E-2</v>
      </c>
      <c r="J1552" s="1"/>
      <c r="P1552" s="2"/>
    </row>
    <row r="1553" spans="3:16" x14ac:dyDescent="0.25">
      <c r="C1553" s="1">
        <v>44097</v>
      </c>
      <c r="D1553">
        <v>22.87</v>
      </c>
      <c r="E1553">
        <v>24.400500000000001</v>
      </c>
      <c r="F1553">
        <v>24.48</v>
      </c>
      <c r="G1553">
        <v>22.594999999999999</v>
      </c>
      <c r="I1553" s="2">
        <v>-6.3299999999999995E-2</v>
      </c>
      <c r="J1553" s="1"/>
      <c r="P1553" s="2"/>
    </row>
    <row r="1554" spans="3:16" x14ac:dyDescent="0.25">
      <c r="C1554" s="1">
        <v>44096</v>
      </c>
      <c r="D1554">
        <v>24.414999999999999</v>
      </c>
      <c r="E1554">
        <v>24.725000000000001</v>
      </c>
      <c r="F1554">
        <v>25.2376</v>
      </c>
      <c r="G1554">
        <v>23.827400000000001</v>
      </c>
      <c r="I1554" s="2">
        <v>-1.2699999999999999E-2</v>
      </c>
      <c r="J1554" s="1"/>
      <c r="P1554" s="2"/>
    </row>
    <row r="1555" spans="3:16" x14ac:dyDescent="0.25">
      <c r="C1555" s="1">
        <v>44095</v>
      </c>
      <c r="D1555">
        <v>24.73</v>
      </c>
      <c r="E1555">
        <v>26.796700000000001</v>
      </c>
      <c r="F1555">
        <v>26.966699999999999</v>
      </c>
      <c r="G1555">
        <v>23.7165</v>
      </c>
      <c r="I1555" s="2">
        <v>-7.5999999999999998E-2</v>
      </c>
      <c r="J1555" s="1"/>
      <c r="P1555" s="2"/>
    </row>
    <row r="1556" spans="3:16" x14ac:dyDescent="0.25">
      <c r="C1556" s="1">
        <v>44092</v>
      </c>
      <c r="D1556">
        <v>26.765000000000001</v>
      </c>
      <c r="E1556">
        <v>27.085000000000001</v>
      </c>
      <c r="F1556">
        <v>27.22</v>
      </c>
      <c r="G1556">
        <v>26.705500000000001</v>
      </c>
      <c r="I1556" s="2">
        <v>-1.24E-2</v>
      </c>
      <c r="J1556" s="1"/>
      <c r="P1556" s="2"/>
    </row>
    <row r="1557" spans="3:16" x14ac:dyDescent="0.25">
      <c r="C1557" s="1">
        <v>44091</v>
      </c>
      <c r="D1557">
        <v>27.1</v>
      </c>
      <c r="E1557">
        <v>27.315000000000001</v>
      </c>
      <c r="F1557">
        <v>27.315000000000001</v>
      </c>
      <c r="G1557">
        <v>26.311199999999999</v>
      </c>
      <c r="I1557" s="2">
        <v>-4.7999999999999996E-3</v>
      </c>
      <c r="J1557" s="1"/>
      <c r="P1557" s="2"/>
    </row>
    <row r="1558" spans="3:16" x14ac:dyDescent="0.25">
      <c r="C1558" s="1">
        <v>44090</v>
      </c>
      <c r="D1558">
        <v>27.23</v>
      </c>
      <c r="E1558">
        <v>27.234999999999999</v>
      </c>
      <c r="F1558">
        <v>27.454999999999998</v>
      </c>
      <c r="G1558">
        <v>26.879100000000001</v>
      </c>
      <c r="I1558" s="2">
        <v>-2.0000000000000001E-4</v>
      </c>
      <c r="J1558" s="1"/>
      <c r="P1558" s="2"/>
    </row>
    <row r="1559" spans="3:16" x14ac:dyDescent="0.25">
      <c r="C1559" s="1">
        <v>44089</v>
      </c>
      <c r="D1559">
        <v>27.234999999999999</v>
      </c>
      <c r="E1559">
        <v>27.146999999999998</v>
      </c>
      <c r="F1559">
        <v>27.632899999999999</v>
      </c>
      <c r="G1559">
        <v>27.002400000000002</v>
      </c>
      <c r="I1559" s="2">
        <v>2.8999999999999998E-3</v>
      </c>
      <c r="J1559" s="1"/>
      <c r="P1559" s="2"/>
    </row>
    <row r="1560" spans="3:16" x14ac:dyDescent="0.25">
      <c r="C1560" s="1">
        <v>44088</v>
      </c>
      <c r="D1560">
        <v>27.155000000000001</v>
      </c>
      <c r="E1560">
        <v>26.764900000000001</v>
      </c>
      <c r="F1560">
        <v>27.31</v>
      </c>
      <c r="G1560">
        <v>26.672499999999999</v>
      </c>
      <c r="I1560" s="2">
        <v>1.55E-2</v>
      </c>
      <c r="J1560" s="1"/>
      <c r="P1560" s="2"/>
    </row>
    <row r="1561" spans="3:16" x14ac:dyDescent="0.25">
      <c r="C1561" s="1">
        <v>44085</v>
      </c>
      <c r="D1561">
        <v>26.74</v>
      </c>
      <c r="E1561">
        <v>26.877600000000001</v>
      </c>
      <c r="F1561">
        <v>27.043800000000001</v>
      </c>
      <c r="G1561">
        <v>26.58</v>
      </c>
      <c r="I1561" s="2">
        <v>-6.7000000000000002E-3</v>
      </c>
      <c r="J1561" s="1"/>
      <c r="P1561" s="2"/>
    </row>
    <row r="1562" spans="3:16" x14ac:dyDescent="0.25">
      <c r="C1562" s="1">
        <v>44084</v>
      </c>
      <c r="D1562">
        <v>26.92</v>
      </c>
      <c r="E1562">
        <v>26.989000000000001</v>
      </c>
      <c r="F1562">
        <v>27.492999999999999</v>
      </c>
      <c r="G1562">
        <v>26.68</v>
      </c>
      <c r="I1562" s="2">
        <v>-3.8999999999999998E-3</v>
      </c>
      <c r="J1562" s="1"/>
      <c r="P1562" s="2"/>
    </row>
    <row r="1563" spans="3:16" x14ac:dyDescent="0.25">
      <c r="C1563" s="1">
        <v>44083</v>
      </c>
      <c r="D1563">
        <v>27.024999999999999</v>
      </c>
      <c r="E1563">
        <v>26.6267</v>
      </c>
      <c r="F1563">
        <v>27.13</v>
      </c>
      <c r="G1563">
        <v>26.407299999999999</v>
      </c>
      <c r="I1563" s="2">
        <v>1.2E-2</v>
      </c>
      <c r="J1563" s="1"/>
      <c r="P1563" s="2"/>
    </row>
    <row r="1564" spans="3:16" x14ac:dyDescent="0.25">
      <c r="C1564" s="1">
        <v>44082</v>
      </c>
      <c r="D1564">
        <v>26.704999999999998</v>
      </c>
      <c r="E1564">
        <v>26.9343</v>
      </c>
      <c r="F1564">
        <v>27.102699999999999</v>
      </c>
      <c r="G1564">
        <v>25.860399999999998</v>
      </c>
      <c r="I1564" s="2">
        <v>-1.09E-2</v>
      </c>
      <c r="J1564" s="1"/>
      <c r="P1564" s="2"/>
    </row>
    <row r="1565" spans="3:16" x14ac:dyDescent="0.25">
      <c r="C1565" s="1">
        <v>44081</v>
      </c>
      <c r="D1565">
        <v>27</v>
      </c>
      <c r="E1565">
        <v>26.874700000000001</v>
      </c>
      <c r="F1565">
        <v>27.175699999999999</v>
      </c>
      <c r="G1565">
        <v>26.615300000000001</v>
      </c>
      <c r="I1565" s="2">
        <v>4.4999999999999997E-3</v>
      </c>
      <c r="J1565" s="1"/>
      <c r="P1565" s="2"/>
    </row>
    <row r="1566" spans="3:16" x14ac:dyDescent="0.25">
      <c r="C1566" s="1">
        <v>44078</v>
      </c>
      <c r="D1566">
        <v>26.88</v>
      </c>
      <c r="E1566">
        <v>26.59</v>
      </c>
      <c r="F1566">
        <v>27.013100000000001</v>
      </c>
      <c r="G1566">
        <v>26.309000000000001</v>
      </c>
      <c r="I1566" s="2">
        <v>9.5999999999999992E-3</v>
      </c>
      <c r="J1566" s="1"/>
      <c r="P1566" s="2"/>
    </row>
    <row r="1567" spans="3:16" x14ac:dyDescent="0.25">
      <c r="C1567" s="1">
        <v>44077</v>
      </c>
      <c r="D1567">
        <v>26.625</v>
      </c>
      <c r="E1567">
        <v>27.432500000000001</v>
      </c>
      <c r="F1567">
        <v>27.72</v>
      </c>
      <c r="G1567">
        <v>26.48</v>
      </c>
      <c r="I1567" s="2">
        <v>-3.1600000000000003E-2</v>
      </c>
      <c r="J1567" s="1"/>
      <c r="P1567" s="2"/>
    </row>
    <row r="1568" spans="3:16" x14ac:dyDescent="0.25">
      <c r="C1568" s="1">
        <v>44076</v>
      </c>
      <c r="D1568">
        <v>27.495000000000001</v>
      </c>
      <c r="E1568">
        <v>28.124500000000001</v>
      </c>
      <c r="F1568">
        <v>28.32</v>
      </c>
      <c r="G1568">
        <v>27.077999999999999</v>
      </c>
      <c r="I1568" s="2">
        <v>-2.3800000000000002E-2</v>
      </c>
      <c r="J1568" s="1"/>
      <c r="P1568" s="2"/>
    </row>
    <row r="1569" spans="3:16" x14ac:dyDescent="0.25">
      <c r="C1569" s="1">
        <v>44075</v>
      </c>
      <c r="D1569">
        <v>28.164999999999999</v>
      </c>
      <c r="E1569">
        <v>28.265000000000001</v>
      </c>
      <c r="F1569">
        <v>28.91</v>
      </c>
      <c r="G1569">
        <v>27.714099999999998</v>
      </c>
      <c r="I1569" s="2">
        <v>-1.9E-3</v>
      </c>
      <c r="J1569" s="1"/>
      <c r="P1569" s="2"/>
    </row>
    <row r="1570" spans="3:16" x14ac:dyDescent="0.25">
      <c r="C1570" s="1">
        <v>44074</v>
      </c>
      <c r="D1570">
        <v>28.22</v>
      </c>
      <c r="E1570">
        <v>27.537500000000001</v>
      </c>
      <c r="F1570">
        <v>28.367999999999999</v>
      </c>
      <c r="G1570">
        <v>27.537500000000001</v>
      </c>
      <c r="I1570" s="2">
        <v>2.6599999999999999E-2</v>
      </c>
      <c r="J1570" s="1"/>
      <c r="P1570" s="2"/>
    </row>
    <row r="1571" spans="3:16" x14ac:dyDescent="0.25">
      <c r="C1571" s="1">
        <v>44071</v>
      </c>
      <c r="D1571">
        <v>27.49</v>
      </c>
      <c r="E1571">
        <v>27.052700000000002</v>
      </c>
      <c r="F1571">
        <v>27.72</v>
      </c>
      <c r="G1571">
        <v>26.83</v>
      </c>
      <c r="I1571" s="2">
        <v>1.6500000000000001E-2</v>
      </c>
      <c r="J1571" s="1"/>
      <c r="P1571" s="2"/>
    </row>
    <row r="1572" spans="3:16" x14ac:dyDescent="0.25">
      <c r="C1572" s="1">
        <v>44070</v>
      </c>
      <c r="D1572">
        <v>27.045000000000002</v>
      </c>
      <c r="E1572">
        <v>27.518899999999999</v>
      </c>
      <c r="F1572">
        <v>27.917999999999999</v>
      </c>
      <c r="G1572">
        <v>26.5245</v>
      </c>
      <c r="I1572" s="2">
        <v>-1.7299999999999999E-2</v>
      </c>
      <c r="J1572" s="1"/>
      <c r="P1572" s="2"/>
    </row>
    <row r="1573" spans="3:16" x14ac:dyDescent="0.25">
      <c r="C1573" s="1">
        <v>44069</v>
      </c>
      <c r="D1573">
        <v>27.52</v>
      </c>
      <c r="E1573">
        <v>26.475000000000001</v>
      </c>
      <c r="F1573">
        <v>27.545000000000002</v>
      </c>
      <c r="G1573">
        <v>26.097300000000001</v>
      </c>
      <c r="I1573" s="2">
        <v>4.1200000000000001E-2</v>
      </c>
      <c r="J1573" s="1"/>
      <c r="P1573" s="2"/>
    </row>
    <row r="1574" spans="3:16" x14ac:dyDescent="0.25">
      <c r="C1574" s="1">
        <v>44068</v>
      </c>
      <c r="D1574">
        <v>26.43</v>
      </c>
      <c r="E1574">
        <v>26.545000000000002</v>
      </c>
      <c r="F1574">
        <v>26.808</v>
      </c>
      <c r="G1574">
        <v>26.0715</v>
      </c>
      <c r="I1574" s="2">
        <v>-4.1000000000000003E-3</v>
      </c>
      <c r="J1574" s="1"/>
      <c r="P1574" s="2"/>
    </row>
    <row r="1575" spans="3:16" x14ac:dyDescent="0.25">
      <c r="C1575" s="1">
        <v>44067</v>
      </c>
      <c r="D1575">
        <v>26.54</v>
      </c>
      <c r="E1575">
        <v>26.763999999999999</v>
      </c>
      <c r="F1575">
        <v>27.245000000000001</v>
      </c>
      <c r="G1575">
        <v>26.257000000000001</v>
      </c>
      <c r="I1575" s="2">
        <v>-5.5999999999999999E-3</v>
      </c>
      <c r="J1575" s="1"/>
      <c r="P1575" s="2"/>
    </row>
    <row r="1576" spans="3:16" x14ac:dyDescent="0.25">
      <c r="C1576" s="1">
        <v>44064</v>
      </c>
      <c r="D1576">
        <v>26.688600000000001</v>
      </c>
      <c r="E1576">
        <v>27.263999999999999</v>
      </c>
      <c r="F1576">
        <v>27.545200000000001</v>
      </c>
      <c r="G1576">
        <v>26.059899999999999</v>
      </c>
      <c r="I1576" s="2">
        <v>-1.95E-2</v>
      </c>
      <c r="J1576" s="1"/>
      <c r="P1576" s="2"/>
    </row>
    <row r="1577" spans="3:16" x14ac:dyDescent="0.25">
      <c r="C1577" s="1">
        <v>44063</v>
      </c>
      <c r="D1577">
        <v>27.22</v>
      </c>
      <c r="E1577">
        <v>26.715</v>
      </c>
      <c r="F1577">
        <v>27.527699999999999</v>
      </c>
      <c r="G1577">
        <v>26.604700000000001</v>
      </c>
      <c r="I1577" s="2">
        <v>1.8700000000000001E-2</v>
      </c>
      <c r="J1577" s="1"/>
      <c r="P1577" s="2"/>
    </row>
    <row r="1578" spans="3:16" x14ac:dyDescent="0.25">
      <c r="C1578" s="1">
        <v>44062</v>
      </c>
      <c r="D1578">
        <v>26.72</v>
      </c>
      <c r="E1578">
        <v>27.7226</v>
      </c>
      <c r="F1578">
        <v>28.0425</v>
      </c>
      <c r="G1578">
        <v>26.495000000000001</v>
      </c>
      <c r="I1578" s="2">
        <v>-3.3599999999999998E-2</v>
      </c>
      <c r="J1578" s="1"/>
      <c r="P1578" s="2"/>
    </row>
    <row r="1579" spans="3:16" x14ac:dyDescent="0.25">
      <c r="C1579" s="1">
        <v>44061</v>
      </c>
      <c r="D1579">
        <v>27.65</v>
      </c>
      <c r="E1579">
        <v>27.454999999999998</v>
      </c>
      <c r="F1579">
        <v>28.46</v>
      </c>
      <c r="G1579">
        <v>27.121099999999998</v>
      </c>
      <c r="I1579" s="2">
        <v>9.1000000000000004E-3</v>
      </c>
      <c r="J1579" s="1"/>
      <c r="P1579" s="2"/>
    </row>
    <row r="1580" spans="3:16" x14ac:dyDescent="0.25">
      <c r="C1580" s="1">
        <v>44060</v>
      </c>
      <c r="D1580">
        <v>27.4</v>
      </c>
      <c r="E1580">
        <v>26.6418</v>
      </c>
      <c r="F1580">
        <v>27.571200000000001</v>
      </c>
      <c r="G1580">
        <v>25.830500000000001</v>
      </c>
      <c r="I1580" s="2">
        <v>3.7499999999999999E-2</v>
      </c>
      <c r="J1580" s="1"/>
      <c r="P1580" s="2"/>
    </row>
    <row r="1581" spans="3:16" x14ac:dyDescent="0.25">
      <c r="C1581" s="1">
        <v>44057</v>
      </c>
      <c r="D1581">
        <v>26.41</v>
      </c>
      <c r="E1581">
        <v>27.523</v>
      </c>
      <c r="F1581">
        <v>27.724</v>
      </c>
      <c r="G1581">
        <v>25.7483</v>
      </c>
      <c r="I1581" s="2">
        <v>-4.1599999999999998E-2</v>
      </c>
      <c r="J1581" s="1"/>
      <c r="P1581" s="2"/>
    </row>
    <row r="1582" spans="3:16" x14ac:dyDescent="0.25">
      <c r="C1582" s="1">
        <v>44056</v>
      </c>
      <c r="D1582">
        <v>27.555</v>
      </c>
      <c r="E1582">
        <v>25.583500000000001</v>
      </c>
      <c r="F1582">
        <v>27.7212</v>
      </c>
      <c r="G1582">
        <v>25.2805</v>
      </c>
      <c r="I1582" s="2">
        <v>7.8100000000000003E-2</v>
      </c>
      <c r="J1582" s="1"/>
      <c r="P1582" s="2"/>
    </row>
    <row r="1583" spans="3:16" x14ac:dyDescent="0.25">
      <c r="C1583" s="1">
        <v>44055</v>
      </c>
      <c r="D1583">
        <v>25.56</v>
      </c>
      <c r="E1583">
        <v>24.781500000000001</v>
      </c>
      <c r="F1583">
        <v>26.292100000000001</v>
      </c>
      <c r="G1583">
        <v>23.445499999999999</v>
      </c>
      <c r="I1583" s="2">
        <v>3.1099999999999999E-2</v>
      </c>
      <c r="J1583" s="1"/>
      <c r="P1583" s="2"/>
    </row>
    <row r="1584" spans="3:16" x14ac:dyDescent="0.25">
      <c r="C1584" s="1">
        <v>44054</v>
      </c>
      <c r="D1584">
        <v>24.79</v>
      </c>
      <c r="E1584">
        <v>29.184999999999999</v>
      </c>
      <c r="F1584">
        <v>29.259499999999999</v>
      </c>
      <c r="G1584">
        <v>24.4299</v>
      </c>
      <c r="I1584" s="2">
        <v>-0.14960000000000001</v>
      </c>
      <c r="J1584" s="1"/>
      <c r="P1584" s="2"/>
    </row>
    <row r="1585" spans="3:16" x14ac:dyDescent="0.25">
      <c r="C1585" s="1">
        <v>44053</v>
      </c>
      <c r="D1585">
        <v>29.15</v>
      </c>
      <c r="E1585">
        <v>28.4634</v>
      </c>
      <c r="F1585">
        <v>29.423300000000001</v>
      </c>
      <c r="G1585">
        <v>27.868200000000002</v>
      </c>
      <c r="I1585" s="2">
        <v>3.04E-2</v>
      </c>
      <c r="J1585" s="1"/>
      <c r="P1585" s="2"/>
    </row>
    <row r="1586" spans="3:16" x14ac:dyDescent="0.25">
      <c r="C1586" s="1">
        <v>44050</v>
      </c>
      <c r="D1586">
        <v>28.29</v>
      </c>
      <c r="E1586">
        <v>28.934999999999999</v>
      </c>
      <c r="F1586">
        <v>29.863399999999999</v>
      </c>
      <c r="G1586">
        <v>27.376000000000001</v>
      </c>
      <c r="I1586" s="2">
        <v>-2.2499999999999999E-2</v>
      </c>
      <c r="J1586" s="1"/>
      <c r="P1586" s="2"/>
    </row>
    <row r="1587" spans="3:16" x14ac:dyDescent="0.25">
      <c r="C1587" s="1">
        <v>44049</v>
      </c>
      <c r="D1587">
        <v>28.94</v>
      </c>
      <c r="E1587">
        <v>26.991</v>
      </c>
      <c r="F1587">
        <v>29.090199999999999</v>
      </c>
      <c r="G1587">
        <v>26.8</v>
      </c>
      <c r="I1587" s="2">
        <v>7.1099999999999997E-2</v>
      </c>
      <c r="J1587" s="1"/>
      <c r="P1587" s="2"/>
    </row>
    <row r="1588" spans="3:16" x14ac:dyDescent="0.25">
      <c r="C1588" s="1">
        <v>44048</v>
      </c>
      <c r="D1588">
        <v>27.02</v>
      </c>
      <c r="E1588">
        <v>26.015000000000001</v>
      </c>
      <c r="F1588">
        <v>27.145099999999999</v>
      </c>
      <c r="G1588">
        <v>25.373100000000001</v>
      </c>
      <c r="I1588" s="2">
        <v>3.9199999999999999E-2</v>
      </c>
      <c r="J1588" s="1"/>
      <c r="P1588" s="2"/>
    </row>
    <row r="1589" spans="3:16" x14ac:dyDescent="0.25">
      <c r="C1589" s="1">
        <v>44047</v>
      </c>
      <c r="D1589">
        <v>26</v>
      </c>
      <c r="E1589">
        <v>24.245000000000001</v>
      </c>
      <c r="F1589">
        <v>26.028700000000001</v>
      </c>
      <c r="G1589">
        <v>24.12</v>
      </c>
      <c r="I1589" s="2">
        <v>7.22E-2</v>
      </c>
      <c r="J1589" s="1"/>
      <c r="P1589" s="2"/>
    </row>
    <row r="1590" spans="3:16" x14ac:dyDescent="0.25">
      <c r="C1590" s="1">
        <v>44046</v>
      </c>
      <c r="D1590">
        <v>24.25</v>
      </c>
      <c r="E1590">
        <v>24.759499999999999</v>
      </c>
      <c r="F1590">
        <v>24.8505</v>
      </c>
      <c r="G1590">
        <v>24.059799999999999</v>
      </c>
      <c r="I1590" s="2">
        <v>-4.8999999999999998E-3</v>
      </c>
      <c r="J1590" s="1"/>
      <c r="P1590" s="2"/>
    </row>
    <row r="1591" spans="3:16" x14ac:dyDescent="0.25">
      <c r="C1591" s="1">
        <v>44043</v>
      </c>
      <c r="D1591">
        <v>24.37</v>
      </c>
      <c r="E1591">
        <v>23.525700000000001</v>
      </c>
      <c r="F1591">
        <v>24.471599999999999</v>
      </c>
      <c r="G1591">
        <v>23.293600000000001</v>
      </c>
      <c r="I1591" s="2">
        <v>3.5000000000000003E-2</v>
      </c>
      <c r="J1591" s="1"/>
      <c r="P1591" s="2"/>
    </row>
    <row r="1592" spans="3:16" x14ac:dyDescent="0.25">
      <c r="C1592" s="1">
        <v>44042</v>
      </c>
      <c r="D1592">
        <v>23.545000000000002</v>
      </c>
      <c r="E1592">
        <v>24.414999999999999</v>
      </c>
      <c r="F1592">
        <v>24.425000000000001</v>
      </c>
      <c r="G1592">
        <v>22.916</v>
      </c>
      <c r="I1592" s="2">
        <v>-3.5200000000000002E-2</v>
      </c>
      <c r="J1592" s="1"/>
      <c r="P1592" s="2"/>
    </row>
    <row r="1593" spans="3:16" x14ac:dyDescent="0.25">
      <c r="C1593" s="1">
        <v>44041</v>
      </c>
      <c r="D1593">
        <v>24.405000000000001</v>
      </c>
      <c r="E1593">
        <v>24.605</v>
      </c>
      <c r="F1593">
        <v>24.94</v>
      </c>
      <c r="G1593">
        <v>23.329699999999999</v>
      </c>
      <c r="I1593" s="2">
        <v>-6.7000000000000002E-3</v>
      </c>
      <c r="J1593" s="1"/>
      <c r="P1593" s="2"/>
    </row>
    <row r="1594" spans="3:16" x14ac:dyDescent="0.25">
      <c r="C1594" s="1">
        <v>44040</v>
      </c>
      <c r="D1594">
        <v>24.57</v>
      </c>
      <c r="E1594">
        <v>24.564499999999999</v>
      </c>
      <c r="F1594">
        <v>26.205100000000002</v>
      </c>
      <c r="G1594">
        <v>22.3462</v>
      </c>
      <c r="I1594" s="2">
        <v>-1.6000000000000001E-3</v>
      </c>
      <c r="J1594" s="1"/>
      <c r="P1594" s="2"/>
    </row>
    <row r="1595" spans="3:16" x14ac:dyDescent="0.25">
      <c r="C1595" s="1">
        <v>44039</v>
      </c>
      <c r="D1595">
        <v>24.61</v>
      </c>
      <c r="E1595">
        <v>22.745000000000001</v>
      </c>
      <c r="F1595">
        <v>24.635000000000002</v>
      </c>
      <c r="G1595">
        <v>22.720099999999999</v>
      </c>
      <c r="I1595" s="2">
        <v>8.2199999999999995E-2</v>
      </c>
      <c r="J1595" s="1"/>
      <c r="P1595" s="2"/>
    </row>
    <row r="1596" spans="3:16" x14ac:dyDescent="0.25">
      <c r="C1596" s="1">
        <v>44036</v>
      </c>
      <c r="D1596">
        <v>22.74</v>
      </c>
      <c r="E1596">
        <v>22.695</v>
      </c>
      <c r="F1596">
        <v>22.93</v>
      </c>
      <c r="G1596">
        <v>22.413499999999999</v>
      </c>
      <c r="I1596" s="2">
        <v>8.9999999999999998E-4</v>
      </c>
      <c r="J1596" s="1"/>
      <c r="P1596" s="2"/>
    </row>
    <row r="1597" spans="3:16" x14ac:dyDescent="0.25">
      <c r="C1597" s="1">
        <v>44035</v>
      </c>
      <c r="D1597">
        <v>22.72</v>
      </c>
      <c r="E1597">
        <v>23.065000000000001</v>
      </c>
      <c r="F1597">
        <v>23.258500000000002</v>
      </c>
      <c r="G1597">
        <v>22.27</v>
      </c>
      <c r="I1597" s="2">
        <v>-1.35E-2</v>
      </c>
      <c r="J1597" s="1"/>
      <c r="P1597" s="2"/>
    </row>
    <row r="1598" spans="3:16" x14ac:dyDescent="0.25">
      <c r="C1598" s="1">
        <v>44034</v>
      </c>
      <c r="D1598">
        <v>23.03</v>
      </c>
      <c r="E1598">
        <v>21.3034</v>
      </c>
      <c r="F1598">
        <v>23.070900000000002</v>
      </c>
      <c r="G1598">
        <v>21.283799999999999</v>
      </c>
      <c r="I1598" s="2">
        <v>7.9699999999999993E-2</v>
      </c>
      <c r="J1598" s="1"/>
      <c r="P1598" s="2"/>
    </row>
    <row r="1599" spans="3:16" x14ac:dyDescent="0.25">
      <c r="C1599" s="1">
        <v>44033</v>
      </c>
      <c r="D1599">
        <v>21.33</v>
      </c>
      <c r="E1599">
        <v>19.93</v>
      </c>
      <c r="F1599">
        <v>21.355</v>
      </c>
      <c r="G1599">
        <v>19.853000000000002</v>
      </c>
      <c r="I1599" s="2">
        <v>7.1900000000000006E-2</v>
      </c>
      <c r="J1599" s="1"/>
      <c r="P1599" s="2"/>
    </row>
    <row r="1600" spans="3:16" x14ac:dyDescent="0.25">
      <c r="C1600" s="1">
        <v>44032</v>
      </c>
      <c r="D1600">
        <v>19.899999999999999</v>
      </c>
      <c r="E1600">
        <v>19.3538</v>
      </c>
      <c r="F1600">
        <v>19.93</v>
      </c>
      <c r="G1600">
        <v>19.245000000000001</v>
      </c>
      <c r="I1600" s="2">
        <v>3.0599999999999999E-2</v>
      </c>
      <c r="J1600" s="1"/>
      <c r="P1600" s="2"/>
    </row>
    <row r="1601" spans="3:16" x14ac:dyDescent="0.25">
      <c r="C1601" s="1">
        <v>44029</v>
      </c>
      <c r="D1601">
        <v>19.309999999999999</v>
      </c>
      <c r="E1601">
        <v>19.155000000000001</v>
      </c>
      <c r="F1601">
        <v>19.405000000000001</v>
      </c>
      <c r="G1601">
        <v>18.925000000000001</v>
      </c>
      <c r="I1601" s="2">
        <v>7.3000000000000001E-3</v>
      </c>
      <c r="J1601" s="1"/>
      <c r="P1601" s="2"/>
    </row>
    <row r="1602" spans="3:16" x14ac:dyDescent="0.25">
      <c r="C1602" s="1">
        <v>44028</v>
      </c>
      <c r="D1602">
        <v>19.170000000000002</v>
      </c>
      <c r="E1602">
        <v>19.425000000000001</v>
      </c>
      <c r="F1602">
        <v>19.484999999999999</v>
      </c>
      <c r="G1602">
        <v>19.0975</v>
      </c>
      <c r="I1602" s="2">
        <v>-1.1299999999999999E-2</v>
      </c>
      <c r="J1602" s="1"/>
      <c r="P1602" s="2"/>
    </row>
    <row r="1603" spans="3:16" x14ac:dyDescent="0.25">
      <c r="C1603" s="1">
        <v>44027</v>
      </c>
      <c r="D1603">
        <v>19.39</v>
      </c>
      <c r="E1603">
        <v>19.204999999999998</v>
      </c>
      <c r="F1603">
        <v>19.48</v>
      </c>
      <c r="G1603">
        <v>19.129899999999999</v>
      </c>
      <c r="I1603" s="2">
        <v>9.9000000000000008E-3</v>
      </c>
      <c r="J1603" s="1"/>
      <c r="P1603" s="2"/>
    </row>
    <row r="1604" spans="3:16" x14ac:dyDescent="0.25">
      <c r="C1604" s="1">
        <v>44026</v>
      </c>
      <c r="D1604">
        <v>19.2</v>
      </c>
      <c r="E1604">
        <v>19.114999999999998</v>
      </c>
      <c r="F1604">
        <v>19.3</v>
      </c>
      <c r="G1604">
        <v>18.87</v>
      </c>
      <c r="I1604" s="2">
        <v>6.3E-3</v>
      </c>
      <c r="J1604" s="1"/>
      <c r="P1604" s="2"/>
    </row>
    <row r="1605" spans="3:16" x14ac:dyDescent="0.25">
      <c r="C1605" s="1">
        <v>44025</v>
      </c>
      <c r="D1605">
        <v>19.079999999999998</v>
      </c>
      <c r="E1605">
        <v>18.692499999999999</v>
      </c>
      <c r="F1605">
        <v>19.3764</v>
      </c>
      <c r="G1605">
        <v>18.692499999999999</v>
      </c>
      <c r="I1605" s="2">
        <v>2.1999999999999999E-2</v>
      </c>
      <c r="J1605" s="1"/>
      <c r="P1605" s="2"/>
    </row>
    <row r="1606" spans="3:16" x14ac:dyDescent="0.25">
      <c r="C1606" s="1">
        <v>44022</v>
      </c>
      <c r="D1606">
        <v>18.670000000000002</v>
      </c>
      <c r="E1606">
        <v>18.695</v>
      </c>
      <c r="F1606">
        <v>18.82</v>
      </c>
      <c r="G1606">
        <v>18.4788</v>
      </c>
      <c r="I1606" s="2">
        <v>5.0000000000000001E-4</v>
      </c>
      <c r="J1606" s="1"/>
      <c r="P1606" s="2"/>
    </row>
    <row r="1607" spans="3:16" x14ac:dyDescent="0.25">
      <c r="C1607" s="1">
        <v>44021</v>
      </c>
      <c r="D1607">
        <v>18.66</v>
      </c>
      <c r="E1607">
        <v>18.645</v>
      </c>
      <c r="F1607">
        <v>19.0519</v>
      </c>
      <c r="G1607">
        <v>18.482800000000001</v>
      </c>
      <c r="I1607" s="2">
        <v>-5.8999999999999999E-3</v>
      </c>
      <c r="J1607" s="1"/>
      <c r="P1607" s="2"/>
    </row>
    <row r="1608" spans="3:16" x14ac:dyDescent="0.25">
      <c r="C1608" s="1">
        <v>44020</v>
      </c>
      <c r="D1608">
        <v>18.77</v>
      </c>
      <c r="E1608">
        <v>18.34</v>
      </c>
      <c r="F1608">
        <v>18.795000000000002</v>
      </c>
      <c r="G1608">
        <v>18.239999999999998</v>
      </c>
      <c r="I1608" s="2">
        <v>2.5700000000000001E-2</v>
      </c>
      <c r="J1608" s="1"/>
      <c r="P1608" s="2"/>
    </row>
    <row r="1609" spans="3:16" x14ac:dyDescent="0.25">
      <c r="C1609" s="1">
        <v>44019</v>
      </c>
      <c r="D1609">
        <v>18.3</v>
      </c>
      <c r="E1609">
        <v>18.245000000000001</v>
      </c>
      <c r="F1609">
        <v>18.378299999999999</v>
      </c>
      <c r="G1609">
        <v>17.986499999999999</v>
      </c>
      <c r="I1609" s="2">
        <v>4.8999999999999998E-3</v>
      </c>
      <c r="J1609" s="1"/>
      <c r="P1609" s="2"/>
    </row>
    <row r="1610" spans="3:16" x14ac:dyDescent="0.25">
      <c r="C1610" s="1">
        <v>44018</v>
      </c>
      <c r="D1610">
        <v>18.21</v>
      </c>
      <c r="E1610">
        <v>18.047599999999999</v>
      </c>
      <c r="F1610">
        <v>18.41</v>
      </c>
      <c r="G1610">
        <v>17.940000000000001</v>
      </c>
      <c r="I1610" s="2">
        <v>9.4000000000000004E-3</v>
      </c>
      <c r="J1610" s="1"/>
      <c r="P1610" s="2"/>
    </row>
    <row r="1611" spans="3:16" x14ac:dyDescent="0.25">
      <c r="C1611" s="1">
        <v>44015</v>
      </c>
      <c r="D1611">
        <v>18.04</v>
      </c>
      <c r="E1611">
        <v>18.05</v>
      </c>
      <c r="F1611">
        <v>18.11</v>
      </c>
      <c r="G1611">
        <v>17.929099999999998</v>
      </c>
      <c r="I1611" s="2">
        <v>7.7999999999999996E-3</v>
      </c>
      <c r="J1611" s="1"/>
      <c r="P1611" s="2"/>
    </row>
    <row r="1612" spans="3:16" x14ac:dyDescent="0.25">
      <c r="C1612" s="1">
        <v>44014</v>
      </c>
      <c r="D1612">
        <v>17.899999999999999</v>
      </c>
      <c r="E1612">
        <v>17.96</v>
      </c>
      <c r="F1612">
        <v>18.136199999999999</v>
      </c>
      <c r="G1612">
        <v>17.759799999999998</v>
      </c>
      <c r="I1612" s="2">
        <v>-2.2000000000000001E-3</v>
      </c>
      <c r="J1612" s="1"/>
      <c r="P1612" s="2"/>
    </row>
    <row r="1613" spans="3:16" x14ac:dyDescent="0.25">
      <c r="C1613" s="1">
        <v>44013</v>
      </c>
      <c r="D1613">
        <v>17.940000000000001</v>
      </c>
      <c r="E1613">
        <v>18.170000000000002</v>
      </c>
      <c r="F1613">
        <v>18.462299999999999</v>
      </c>
      <c r="G1613">
        <v>17.824999999999999</v>
      </c>
      <c r="I1613" s="2">
        <v>-1.0500000000000001E-2</v>
      </c>
      <c r="J1613" s="1"/>
      <c r="P1613" s="2"/>
    </row>
    <row r="1614" spans="3:16" x14ac:dyDescent="0.25">
      <c r="C1614" s="1">
        <v>44012</v>
      </c>
      <c r="D1614">
        <v>18.13</v>
      </c>
      <c r="E1614">
        <v>17.82</v>
      </c>
      <c r="F1614">
        <v>18.256499999999999</v>
      </c>
      <c r="G1614">
        <v>17.765000000000001</v>
      </c>
      <c r="I1614" s="2">
        <v>1.5100000000000001E-2</v>
      </c>
      <c r="J1614" s="1"/>
      <c r="P1614" s="2"/>
    </row>
    <row r="1615" spans="3:16" x14ac:dyDescent="0.25">
      <c r="C1615" s="1">
        <v>44011</v>
      </c>
      <c r="D1615">
        <v>17.86</v>
      </c>
      <c r="E1615">
        <v>17.813500000000001</v>
      </c>
      <c r="F1615">
        <v>17.965199999999999</v>
      </c>
      <c r="G1615">
        <v>17.675000000000001</v>
      </c>
      <c r="I1615" s="2">
        <v>6.1999999999999998E-3</v>
      </c>
      <c r="J1615" s="1"/>
      <c r="P1615" s="2"/>
    </row>
    <row r="1616" spans="3:16" x14ac:dyDescent="0.25">
      <c r="C1616" s="1">
        <v>44008</v>
      </c>
      <c r="D1616">
        <v>17.75</v>
      </c>
      <c r="E1616">
        <v>17.7974</v>
      </c>
      <c r="F1616">
        <v>17.944800000000001</v>
      </c>
      <c r="G1616">
        <v>17.4922</v>
      </c>
      <c r="I1616" s="2">
        <v>-7.3000000000000001E-3</v>
      </c>
      <c r="J1616" s="1"/>
      <c r="P1616" s="2"/>
    </row>
    <row r="1617" spans="3:16" x14ac:dyDescent="0.25">
      <c r="C1617" s="1">
        <v>44007</v>
      </c>
      <c r="D1617">
        <v>17.88</v>
      </c>
      <c r="E1617">
        <v>17.482500000000002</v>
      </c>
      <c r="F1617">
        <v>17.905000000000001</v>
      </c>
      <c r="G1617">
        <v>17.434999999999999</v>
      </c>
      <c r="I1617" s="2">
        <v>2.0500000000000001E-2</v>
      </c>
      <c r="J1617" s="1"/>
      <c r="P1617" s="2"/>
    </row>
    <row r="1618" spans="3:16" x14ac:dyDescent="0.25">
      <c r="C1618" s="1">
        <v>44006</v>
      </c>
      <c r="D1618">
        <v>17.52</v>
      </c>
      <c r="E1618">
        <v>17.86</v>
      </c>
      <c r="F1618">
        <v>18.074999999999999</v>
      </c>
      <c r="G1618">
        <v>17.414999999999999</v>
      </c>
      <c r="I1618" s="2">
        <v>-2.4E-2</v>
      </c>
      <c r="J1618" s="1"/>
      <c r="P1618" s="2"/>
    </row>
    <row r="1619" spans="3:16" x14ac:dyDescent="0.25">
      <c r="C1619" s="1">
        <v>44005</v>
      </c>
      <c r="D1619">
        <v>17.95</v>
      </c>
      <c r="E1619">
        <v>17.84</v>
      </c>
      <c r="F1619">
        <v>18.028199999999998</v>
      </c>
      <c r="G1619">
        <v>17.662500000000001</v>
      </c>
      <c r="I1619" s="2">
        <v>7.3000000000000001E-3</v>
      </c>
      <c r="J1619" s="1"/>
      <c r="P1619" s="2"/>
    </row>
    <row r="1620" spans="3:16" x14ac:dyDescent="0.25">
      <c r="C1620" s="1">
        <v>44004</v>
      </c>
      <c r="D1620">
        <v>17.82</v>
      </c>
      <c r="E1620">
        <v>17.653600000000001</v>
      </c>
      <c r="F1620">
        <v>18.045000000000002</v>
      </c>
      <c r="G1620">
        <v>17.6341</v>
      </c>
      <c r="I1620" s="2">
        <v>1.2500000000000001E-2</v>
      </c>
      <c r="J1620" s="1"/>
      <c r="P1620" s="2"/>
    </row>
    <row r="1621" spans="3:16" x14ac:dyDescent="0.25">
      <c r="C1621" s="1">
        <v>44001</v>
      </c>
      <c r="D1621">
        <v>17.600000000000001</v>
      </c>
      <c r="E1621">
        <v>17.53</v>
      </c>
      <c r="F1621">
        <v>17.82</v>
      </c>
      <c r="G1621">
        <v>17.359500000000001</v>
      </c>
      <c r="I1621" s="2">
        <v>5.4000000000000003E-3</v>
      </c>
      <c r="J1621" s="1"/>
      <c r="P1621" s="2"/>
    </row>
    <row r="1622" spans="3:16" x14ac:dyDescent="0.25">
      <c r="C1622" s="1">
        <v>44000</v>
      </c>
      <c r="D1622">
        <v>17.504999999999999</v>
      </c>
      <c r="E1622">
        <v>17.484999999999999</v>
      </c>
      <c r="F1622">
        <v>17.6921</v>
      </c>
      <c r="G1622">
        <v>17.305</v>
      </c>
      <c r="I1622" s="2">
        <v>-4.3E-3</v>
      </c>
      <c r="J1622" s="1"/>
      <c r="P1622" s="2"/>
    </row>
    <row r="1623" spans="3:16" x14ac:dyDescent="0.25">
      <c r="C1623" s="1">
        <v>43999</v>
      </c>
      <c r="D1623">
        <v>17.579999999999998</v>
      </c>
      <c r="E1623">
        <v>17.43</v>
      </c>
      <c r="F1623">
        <v>17.645</v>
      </c>
      <c r="G1623">
        <v>17.3</v>
      </c>
      <c r="I1623" s="2">
        <v>1.06E-2</v>
      </c>
      <c r="J1623" s="1"/>
      <c r="P1623" s="2"/>
    </row>
    <row r="1624" spans="3:16" x14ac:dyDescent="0.25">
      <c r="C1624" s="1">
        <v>43998</v>
      </c>
      <c r="D1624">
        <v>17.395</v>
      </c>
      <c r="E1624">
        <v>17.377500000000001</v>
      </c>
      <c r="F1624">
        <v>17.600000000000001</v>
      </c>
      <c r="G1624">
        <v>17.23</v>
      </c>
      <c r="I1624" s="2">
        <v>-2E-3</v>
      </c>
      <c r="J1624" s="1"/>
      <c r="P1624" s="2"/>
    </row>
    <row r="1625" spans="3:16" x14ac:dyDescent="0.25">
      <c r="C1625" s="1">
        <v>43997</v>
      </c>
      <c r="D1625">
        <v>17.43</v>
      </c>
      <c r="E1625">
        <v>17.4572</v>
      </c>
      <c r="F1625">
        <v>17.586099999999998</v>
      </c>
      <c r="G1625">
        <v>16.954999999999998</v>
      </c>
      <c r="I1625" s="2">
        <v>-5.9999999999999995E-4</v>
      </c>
      <c r="J1625" s="1"/>
      <c r="P1625" s="2"/>
    </row>
    <row r="1626" spans="3:16" x14ac:dyDescent="0.25">
      <c r="C1626" s="1">
        <v>43994</v>
      </c>
      <c r="D1626">
        <v>17.440000000000001</v>
      </c>
      <c r="E1626">
        <v>17.614999999999998</v>
      </c>
      <c r="F1626">
        <v>17.772500000000001</v>
      </c>
      <c r="G1626">
        <v>17.3827</v>
      </c>
      <c r="I1626" s="2">
        <v>-1.4999999999999999E-2</v>
      </c>
      <c r="J1626" s="1"/>
      <c r="P1626" s="2"/>
    </row>
    <row r="1627" spans="3:16" x14ac:dyDescent="0.25">
      <c r="C1627" s="1">
        <v>43993</v>
      </c>
      <c r="D1627">
        <v>17.704999999999998</v>
      </c>
      <c r="E1627">
        <v>18.123799999999999</v>
      </c>
      <c r="F1627">
        <v>18.170000000000002</v>
      </c>
      <c r="G1627">
        <v>17.475000000000001</v>
      </c>
      <c r="I1627" s="2">
        <v>-2.9899999999999999E-2</v>
      </c>
      <c r="J1627" s="1"/>
      <c r="P1627" s="2"/>
    </row>
    <row r="1628" spans="3:16" x14ac:dyDescent="0.25">
      <c r="C1628" s="1">
        <v>43992</v>
      </c>
      <c r="D1628">
        <v>18.25</v>
      </c>
      <c r="E1628">
        <v>17.533100000000001</v>
      </c>
      <c r="F1628">
        <v>18.315000000000001</v>
      </c>
      <c r="G1628">
        <v>17.5243</v>
      </c>
      <c r="I1628" s="2">
        <v>3.7499999999999999E-2</v>
      </c>
      <c r="J1628" s="1"/>
      <c r="P1628" s="2"/>
    </row>
    <row r="1629" spans="3:16" x14ac:dyDescent="0.25">
      <c r="C1629" s="1">
        <v>43991</v>
      </c>
      <c r="D1629">
        <v>17.59</v>
      </c>
      <c r="E1629">
        <v>17.761399999999998</v>
      </c>
      <c r="F1629">
        <v>17.8</v>
      </c>
      <c r="G1629">
        <v>17.454999999999998</v>
      </c>
      <c r="I1629" s="2">
        <v>-1.5100000000000001E-2</v>
      </c>
      <c r="J1629" s="1"/>
      <c r="P1629" s="2"/>
    </row>
    <row r="1630" spans="3:16" x14ac:dyDescent="0.25">
      <c r="C1630" s="1">
        <v>43990</v>
      </c>
      <c r="D1630">
        <v>17.86</v>
      </c>
      <c r="E1630">
        <v>17.386500000000002</v>
      </c>
      <c r="F1630">
        <v>17.925000000000001</v>
      </c>
      <c r="G1630">
        <v>17.315000000000001</v>
      </c>
      <c r="I1630" s="2">
        <v>2.8199999999999999E-2</v>
      </c>
      <c r="J1630" s="1"/>
      <c r="P1630" s="2"/>
    </row>
    <row r="1631" spans="3:16" x14ac:dyDescent="0.25">
      <c r="C1631" s="1">
        <v>43987</v>
      </c>
      <c r="D1631">
        <v>17.37</v>
      </c>
      <c r="E1631">
        <v>17.760000000000002</v>
      </c>
      <c r="F1631">
        <v>17.815000000000001</v>
      </c>
      <c r="G1631">
        <v>17.215</v>
      </c>
      <c r="I1631" s="2">
        <v>-1.9800000000000002E-2</v>
      </c>
      <c r="J1631" s="1"/>
      <c r="P1631" s="2"/>
    </row>
    <row r="1632" spans="3:16" x14ac:dyDescent="0.25">
      <c r="C1632" s="1">
        <v>43986</v>
      </c>
      <c r="D1632">
        <v>17.72</v>
      </c>
      <c r="E1632">
        <v>17.75</v>
      </c>
      <c r="F1632">
        <v>17.8675</v>
      </c>
      <c r="G1632">
        <v>17.45</v>
      </c>
      <c r="I1632" s="2">
        <v>2.8E-3</v>
      </c>
      <c r="J1632" s="1"/>
      <c r="P1632" s="2"/>
    </row>
    <row r="1633" spans="3:16" x14ac:dyDescent="0.25">
      <c r="C1633" s="1">
        <v>43985</v>
      </c>
      <c r="D1633">
        <v>17.670000000000002</v>
      </c>
      <c r="E1633">
        <v>18.100000000000001</v>
      </c>
      <c r="F1633">
        <v>18.13</v>
      </c>
      <c r="G1633">
        <v>17.459199999999999</v>
      </c>
      <c r="I1633" s="2">
        <v>-2.3199999999999998E-2</v>
      </c>
      <c r="J1633" s="1"/>
      <c r="P1633" s="2"/>
    </row>
    <row r="1634" spans="3:16" x14ac:dyDescent="0.25">
      <c r="C1634" s="1">
        <v>43984</v>
      </c>
      <c r="D1634">
        <v>18.09</v>
      </c>
      <c r="E1634">
        <v>18.285</v>
      </c>
      <c r="F1634">
        <v>18.388500000000001</v>
      </c>
      <c r="G1634">
        <v>17.773</v>
      </c>
      <c r="I1634" s="2">
        <v>-9.9000000000000008E-3</v>
      </c>
      <c r="J1634" s="1"/>
      <c r="P1634" s="2"/>
    </row>
    <row r="1635" spans="3:16" x14ac:dyDescent="0.25">
      <c r="C1635" s="1">
        <v>43983</v>
      </c>
      <c r="D1635">
        <v>18.27</v>
      </c>
      <c r="E1635">
        <v>17.885000000000002</v>
      </c>
      <c r="F1635">
        <v>18.438700000000001</v>
      </c>
      <c r="G1635">
        <v>17.885000000000002</v>
      </c>
      <c r="I1635" s="2">
        <v>2.41E-2</v>
      </c>
      <c r="J1635" s="1"/>
      <c r="P1635" s="2"/>
    </row>
    <row r="1636" spans="3:16" x14ac:dyDescent="0.25">
      <c r="C1636" s="1">
        <v>43980</v>
      </c>
      <c r="D1636">
        <v>17.84</v>
      </c>
      <c r="E1636">
        <v>17.43</v>
      </c>
      <c r="F1636">
        <v>17.934999999999999</v>
      </c>
      <c r="G1636">
        <v>17.262499999999999</v>
      </c>
      <c r="I1636" s="2">
        <v>2.41E-2</v>
      </c>
      <c r="J1636" s="1"/>
      <c r="P1636" s="2"/>
    </row>
    <row r="1637" spans="3:16" x14ac:dyDescent="0.25">
      <c r="C1637" s="1">
        <v>43979</v>
      </c>
      <c r="D1637">
        <v>17.420000000000002</v>
      </c>
      <c r="E1637">
        <v>17.276499999999999</v>
      </c>
      <c r="F1637">
        <v>17.5259</v>
      </c>
      <c r="G1637">
        <v>17.170000000000002</v>
      </c>
      <c r="I1637" s="2">
        <v>6.8999999999999999E-3</v>
      </c>
      <c r="J1637" s="1"/>
      <c r="P1637" s="2"/>
    </row>
    <row r="1638" spans="3:16" x14ac:dyDescent="0.25">
      <c r="C1638" s="1">
        <v>43978</v>
      </c>
      <c r="D1638">
        <v>17.3</v>
      </c>
      <c r="E1638">
        <v>17.12</v>
      </c>
      <c r="F1638">
        <v>17.38</v>
      </c>
      <c r="G1638">
        <v>16.849399999999999</v>
      </c>
      <c r="I1638" s="2">
        <v>1.17E-2</v>
      </c>
      <c r="J1638" s="1"/>
      <c r="P1638" s="2"/>
    </row>
    <row r="1639" spans="3:16" x14ac:dyDescent="0.25">
      <c r="C1639" s="1">
        <v>43977</v>
      </c>
      <c r="D1639">
        <v>17.100000000000001</v>
      </c>
      <c r="E1639">
        <v>17.123000000000001</v>
      </c>
      <c r="F1639">
        <v>17.477499999999999</v>
      </c>
      <c r="G1639">
        <v>17.015000000000001</v>
      </c>
      <c r="I1639" s="2">
        <v>-5.7999999999999996E-3</v>
      </c>
      <c r="J1639" s="1"/>
      <c r="P1639" s="2"/>
    </row>
    <row r="1640" spans="3:16" x14ac:dyDescent="0.25">
      <c r="C1640" s="1">
        <v>43976</v>
      </c>
      <c r="D1640">
        <v>17.2</v>
      </c>
      <c r="E1640">
        <v>17.202000000000002</v>
      </c>
      <c r="F1640">
        <v>17.260000000000002</v>
      </c>
      <c r="G1640">
        <v>16.882899999999999</v>
      </c>
      <c r="I1640" s="2">
        <v>1.1999999999999999E-3</v>
      </c>
      <c r="J1640" s="1"/>
      <c r="P1640" s="2"/>
    </row>
    <row r="1641" spans="3:16" x14ac:dyDescent="0.25">
      <c r="C1641" s="1">
        <v>43973</v>
      </c>
      <c r="D1641">
        <v>17.18</v>
      </c>
      <c r="E1641">
        <v>17.010000000000002</v>
      </c>
      <c r="F1641">
        <v>17.256599999999999</v>
      </c>
      <c r="G1641">
        <v>16.703399999999998</v>
      </c>
      <c r="I1641" s="2">
        <v>7.0000000000000001E-3</v>
      </c>
      <c r="J1641" s="1"/>
      <c r="P1641" s="2"/>
    </row>
    <row r="1642" spans="3:16" x14ac:dyDescent="0.25">
      <c r="C1642" s="1">
        <v>43972</v>
      </c>
      <c r="D1642">
        <v>17.059999999999999</v>
      </c>
      <c r="E1642">
        <v>17.510000000000002</v>
      </c>
      <c r="F1642">
        <v>17.594999999999999</v>
      </c>
      <c r="G1642">
        <v>16.875</v>
      </c>
      <c r="I1642" s="2">
        <v>-2.5100000000000001E-2</v>
      </c>
      <c r="J1642" s="1"/>
      <c r="P1642" s="2"/>
    </row>
    <row r="1643" spans="3:16" x14ac:dyDescent="0.25">
      <c r="C1643" s="1">
        <v>43971</v>
      </c>
      <c r="D1643">
        <v>17.5</v>
      </c>
      <c r="E1643">
        <v>17.440000000000001</v>
      </c>
      <c r="F1643">
        <v>17.645</v>
      </c>
      <c r="G1643">
        <v>17.2685</v>
      </c>
      <c r="I1643" s="2">
        <v>5.7000000000000002E-3</v>
      </c>
      <c r="J1643" s="1"/>
      <c r="P1643" s="2"/>
    </row>
    <row r="1644" spans="3:16" x14ac:dyDescent="0.25">
      <c r="C1644" s="1">
        <v>43970</v>
      </c>
      <c r="D1644">
        <v>17.399999999999999</v>
      </c>
      <c r="E1644">
        <v>16.995000000000001</v>
      </c>
      <c r="F1644">
        <v>17.5</v>
      </c>
      <c r="G1644">
        <v>16.963100000000001</v>
      </c>
      <c r="I1644" s="2">
        <v>1.3100000000000001E-2</v>
      </c>
      <c r="J1644" s="1"/>
      <c r="P1644" s="2"/>
    </row>
    <row r="1645" spans="3:16" x14ac:dyDescent="0.25">
      <c r="C1645" s="1">
        <v>43969</v>
      </c>
      <c r="D1645">
        <v>17.175000000000001</v>
      </c>
      <c r="E1645">
        <v>16.635000000000002</v>
      </c>
      <c r="F1645">
        <v>17.577200000000001</v>
      </c>
      <c r="G1645">
        <v>16.635000000000002</v>
      </c>
      <c r="I1645" s="2">
        <v>3.3399999999999999E-2</v>
      </c>
      <c r="J1645" s="1"/>
      <c r="P1645" s="2"/>
    </row>
    <row r="1646" spans="3:16" x14ac:dyDescent="0.25">
      <c r="C1646" s="1">
        <v>43966</v>
      </c>
      <c r="D1646">
        <v>16.62</v>
      </c>
      <c r="E1646">
        <v>15.875400000000001</v>
      </c>
      <c r="F1646">
        <v>16.739999999999998</v>
      </c>
      <c r="G1646">
        <v>15.760199999999999</v>
      </c>
      <c r="I1646" s="2">
        <v>4.7300000000000002E-2</v>
      </c>
      <c r="J1646" s="1"/>
      <c r="P1646" s="2"/>
    </row>
    <row r="1647" spans="3:16" x14ac:dyDescent="0.25">
      <c r="C1647" s="1">
        <v>43965</v>
      </c>
      <c r="D1647">
        <v>15.87</v>
      </c>
      <c r="E1647">
        <v>15.5625</v>
      </c>
      <c r="F1647">
        <v>15.955</v>
      </c>
      <c r="G1647">
        <v>15.4384</v>
      </c>
      <c r="I1647" s="2">
        <v>1.47E-2</v>
      </c>
      <c r="J1647" s="1"/>
      <c r="P1647" s="2"/>
    </row>
    <row r="1648" spans="3:16" x14ac:dyDescent="0.25">
      <c r="C1648" s="1">
        <v>43964</v>
      </c>
      <c r="D1648">
        <v>15.64</v>
      </c>
      <c r="E1648">
        <v>15.446</v>
      </c>
      <c r="F1648">
        <v>15.664999999999999</v>
      </c>
      <c r="G1648">
        <v>15.3271</v>
      </c>
      <c r="I1648" s="2">
        <v>1.49E-2</v>
      </c>
      <c r="J1648" s="1"/>
      <c r="P1648" s="2"/>
    </row>
    <row r="1649" spans="3:16" x14ac:dyDescent="0.25">
      <c r="C1649" s="1">
        <v>43963</v>
      </c>
      <c r="D1649">
        <v>15.41</v>
      </c>
      <c r="E1649">
        <v>15.492800000000001</v>
      </c>
      <c r="F1649">
        <v>15.65</v>
      </c>
      <c r="G1649">
        <v>15.336399999999999</v>
      </c>
      <c r="I1649" s="2">
        <v>-8.9999999999999993E-3</v>
      </c>
      <c r="J1649" s="1"/>
      <c r="P1649" s="2"/>
    </row>
    <row r="1650" spans="3:16" x14ac:dyDescent="0.25">
      <c r="C1650" s="1">
        <v>43962</v>
      </c>
      <c r="D1650">
        <v>15.55</v>
      </c>
      <c r="E1650">
        <v>15.505000000000001</v>
      </c>
      <c r="F1650">
        <v>15.6249</v>
      </c>
      <c r="G1650">
        <v>15.27</v>
      </c>
      <c r="I1650" s="2">
        <v>6.4999999999999997E-3</v>
      </c>
      <c r="J1650" s="1"/>
      <c r="P1650" s="2"/>
    </row>
    <row r="1651" spans="3:16" x14ac:dyDescent="0.25">
      <c r="C1651" s="1">
        <v>43959</v>
      </c>
      <c r="D1651">
        <v>15.45</v>
      </c>
      <c r="E1651">
        <v>15.35</v>
      </c>
      <c r="F1651">
        <v>15.646000000000001</v>
      </c>
      <c r="G1651">
        <v>15.21</v>
      </c>
      <c r="I1651" s="2">
        <v>-3.2000000000000002E-3</v>
      </c>
      <c r="J1651" s="1"/>
      <c r="P1651" s="2"/>
    </row>
    <row r="1652" spans="3:16" x14ac:dyDescent="0.25">
      <c r="C1652" s="1">
        <v>43958</v>
      </c>
      <c r="D1652">
        <v>15.5</v>
      </c>
      <c r="E1652">
        <v>14.8416</v>
      </c>
      <c r="F1652">
        <v>15.5275</v>
      </c>
      <c r="G1652">
        <v>14.8193</v>
      </c>
      <c r="I1652" s="2">
        <v>3.8899999999999997E-2</v>
      </c>
      <c r="J1652" s="1"/>
      <c r="P1652" s="2"/>
    </row>
    <row r="1653" spans="3:16" x14ac:dyDescent="0.25">
      <c r="C1653" s="1">
        <v>43957</v>
      </c>
      <c r="D1653">
        <v>14.92</v>
      </c>
      <c r="E1653">
        <v>14.9665</v>
      </c>
      <c r="F1653">
        <v>15.18</v>
      </c>
      <c r="G1653">
        <v>14.815</v>
      </c>
      <c r="I1653" s="2">
        <v>-6.7000000000000002E-3</v>
      </c>
      <c r="J1653" s="1"/>
      <c r="P1653" s="2"/>
    </row>
    <row r="1654" spans="3:16" x14ac:dyDescent="0.25">
      <c r="C1654" s="1">
        <v>43956</v>
      </c>
      <c r="D1654">
        <v>15.02</v>
      </c>
      <c r="E1654">
        <v>14.797599999999999</v>
      </c>
      <c r="F1654">
        <v>15.055</v>
      </c>
      <c r="G1654">
        <v>14.71</v>
      </c>
      <c r="I1654" s="2">
        <v>1.21E-2</v>
      </c>
      <c r="J1654" s="1"/>
      <c r="P1654" s="2"/>
    </row>
    <row r="1655" spans="3:16" x14ac:dyDescent="0.25">
      <c r="C1655" s="1">
        <v>43955</v>
      </c>
      <c r="D1655">
        <v>14.84</v>
      </c>
      <c r="E1655">
        <v>14.974500000000001</v>
      </c>
      <c r="F1655">
        <v>15.081899999999999</v>
      </c>
      <c r="G1655">
        <v>14.7264</v>
      </c>
      <c r="I1655" s="2">
        <v>-6.7000000000000002E-3</v>
      </c>
      <c r="J1655" s="1"/>
      <c r="P1655" s="2"/>
    </row>
    <row r="1656" spans="3:16" x14ac:dyDescent="0.25">
      <c r="C1656" s="1">
        <v>43952</v>
      </c>
      <c r="D1656">
        <v>14.94</v>
      </c>
      <c r="E1656">
        <v>14.948</v>
      </c>
      <c r="F1656">
        <v>15.065300000000001</v>
      </c>
      <c r="G1656">
        <v>14.734999999999999</v>
      </c>
      <c r="I1656" s="2">
        <v>-5.3E-3</v>
      </c>
      <c r="J1656" s="1"/>
      <c r="P1656" s="2"/>
    </row>
    <row r="1657" spans="3:16" x14ac:dyDescent="0.25">
      <c r="C1657" s="1">
        <v>43951</v>
      </c>
      <c r="D1657">
        <v>15.02</v>
      </c>
      <c r="E1657">
        <v>15.27</v>
      </c>
      <c r="F1657">
        <v>15.515000000000001</v>
      </c>
      <c r="G1657">
        <v>14.714700000000001</v>
      </c>
      <c r="I1657" s="2">
        <v>-2.2100000000000002E-2</v>
      </c>
      <c r="J1657" s="1"/>
      <c r="P1657" s="2"/>
    </row>
    <row r="1658" spans="3:16" x14ac:dyDescent="0.25">
      <c r="C1658" s="1">
        <v>43950</v>
      </c>
      <c r="D1658">
        <v>15.36</v>
      </c>
      <c r="E1658">
        <v>15.1945</v>
      </c>
      <c r="F1658">
        <v>15.3996</v>
      </c>
      <c r="G1658">
        <v>15.084</v>
      </c>
      <c r="I1658" s="2">
        <v>1.12E-2</v>
      </c>
      <c r="J1658" s="1"/>
      <c r="P1658" s="2"/>
    </row>
    <row r="1659" spans="3:16" x14ac:dyDescent="0.25">
      <c r="C1659" s="1">
        <v>43949</v>
      </c>
      <c r="D1659">
        <v>15.19</v>
      </c>
      <c r="E1659">
        <v>15.202500000000001</v>
      </c>
      <c r="F1659">
        <v>15.243</v>
      </c>
      <c r="G1659">
        <v>14.904999999999999</v>
      </c>
      <c r="I1659" s="2">
        <v>-5.5999999999999999E-3</v>
      </c>
      <c r="J1659" s="1"/>
      <c r="P1659" s="2"/>
    </row>
    <row r="1660" spans="3:16" x14ac:dyDescent="0.25">
      <c r="C1660" s="1">
        <v>43948</v>
      </c>
      <c r="D1660">
        <v>15.275</v>
      </c>
      <c r="E1660">
        <v>15.259399999999999</v>
      </c>
      <c r="F1660">
        <v>15.355</v>
      </c>
      <c r="G1660">
        <v>15.01</v>
      </c>
      <c r="I1660" s="2">
        <v>2.3E-3</v>
      </c>
      <c r="J1660" s="1"/>
      <c r="P1660" s="2"/>
    </row>
    <row r="1661" spans="3:16" x14ac:dyDescent="0.25">
      <c r="C1661" s="1">
        <v>43945</v>
      </c>
      <c r="D1661">
        <v>15.24</v>
      </c>
      <c r="E1661">
        <v>15.255000000000001</v>
      </c>
      <c r="F1661">
        <v>15.405900000000001</v>
      </c>
      <c r="G1661">
        <v>15.0246</v>
      </c>
      <c r="I1661" s="2">
        <v>-3.8999999999999998E-3</v>
      </c>
      <c r="J1661" s="1"/>
      <c r="P1661" s="2"/>
    </row>
    <row r="1662" spans="3:16" x14ac:dyDescent="0.25">
      <c r="C1662" s="1">
        <v>43944</v>
      </c>
      <c r="D1662">
        <v>15.3</v>
      </c>
      <c r="E1662">
        <v>15.0931</v>
      </c>
      <c r="F1662">
        <v>15.455</v>
      </c>
      <c r="G1662">
        <v>14.96</v>
      </c>
      <c r="I1662" s="2">
        <v>9.5999999999999992E-3</v>
      </c>
      <c r="J1662" s="1"/>
      <c r="P1662" s="2"/>
    </row>
    <row r="1663" spans="3:16" x14ac:dyDescent="0.25">
      <c r="C1663" s="1">
        <v>43943</v>
      </c>
      <c r="D1663">
        <v>15.154999999999999</v>
      </c>
      <c r="E1663">
        <v>14.88</v>
      </c>
      <c r="F1663">
        <v>15.182499999999999</v>
      </c>
      <c r="G1663">
        <v>14.685</v>
      </c>
      <c r="I1663" s="2">
        <v>1.54E-2</v>
      </c>
      <c r="J1663" s="1"/>
      <c r="P1663" s="2"/>
    </row>
    <row r="1664" spans="3:16" x14ac:dyDescent="0.25">
      <c r="C1664" s="1">
        <v>43942</v>
      </c>
      <c r="D1664">
        <v>14.925000000000001</v>
      </c>
      <c r="E1664">
        <v>15.317500000000001</v>
      </c>
      <c r="F1664">
        <v>15.35</v>
      </c>
      <c r="G1664">
        <v>14.52</v>
      </c>
      <c r="I1664" s="2">
        <v>-2.9000000000000001E-2</v>
      </c>
      <c r="J1664" s="1"/>
      <c r="P1664" s="2"/>
    </row>
    <row r="1665" spans="3:16" x14ac:dyDescent="0.25">
      <c r="C1665" s="1">
        <v>43941</v>
      </c>
      <c r="D1665">
        <v>15.37</v>
      </c>
      <c r="E1665">
        <v>15.1455</v>
      </c>
      <c r="F1665">
        <v>15.4475</v>
      </c>
      <c r="G1665">
        <v>15.0487</v>
      </c>
      <c r="I1665" s="2">
        <v>1.5900000000000001E-2</v>
      </c>
      <c r="J1665" s="1"/>
      <c r="P1665" s="2"/>
    </row>
    <row r="1666" spans="3:16" x14ac:dyDescent="0.25">
      <c r="C1666" s="1">
        <v>43938</v>
      </c>
      <c r="D1666">
        <v>15.13</v>
      </c>
      <c r="E1666">
        <v>15.5449</v>
      </c>
      <c r="F1666">
        <v>15.5649</v>
      </c>
      <c r="G1666">
        <v>15.0334</v>
      </c>
      <c r="I1666" s="2">
        <v>-3.1399999999999997E-2</v>
      </c>
      <c r="J1666" s="1"/>
      <c r="P1666" s="2"/>
    </row>
    <row r="1667" spans="3:16" x14ac:dyDescent="0.25">
      <c r="C1667" s="1">
        <v>43937</v>
      </c>
      <c r="D1667">
        <v>15.62</v>
      </c>
      <c r="E1667">
        <v>15.486700000000001</v>
      </c>
      <c r="F1667">
        <v>15.645</v>
      </c>
      <c r="G1667">
        <v>15.201499999999999</v>
      </c>
      <c r="I1667" s="2">
        <v>9.4000000000000004E-3</v>
      </c>
      <c r="J1667" s="1"/>
      <c r="P1667" s="2"/>
    </row>
    <row r="1668" spans="3:16" x14ac:dyDescent="0.25">
      <c r="C1668" s="1">
        <v>43936</v>
      </c>
      <c r="D1668">
        <v>15.475</v>
      </c>
      <c r="E1668">
        <v>15.7592</v>
      </c>
      <c r="F1668">
        <v>15.795</v>
      </c>
      <c r="G1668">
        <v>15.265000000000001</v>
      </c>
      <c r="I1668" s="2">
        <v>-2.12E-2</v>
      </c>
      <c r="J1668" s="1"/>
      <c r="P1668" s="2"/>
    </row>
    <row r="1669" spans="3:16" x14ac:dyDescent="0.25">
      <c r="C1669" s="1">
        <v>43935</v>
      </c>
      <c r="D1669">
        <v>15.81</v>
      </c>
      <c r="E1669">
        <v>15.360900000000001</v>
      </c>
      <c r="F1669">
        <v>15.86</v>
      </c>
      <c r="G1669">
        <v>15.333299999999999</v>
      </c>
      <c r="I1669" s="2">
        <v>2.3300000000000001E-2</v>
      </c>
      <c r="J1669" s="1"/>
      <c r="P1669" s="2"/>
    </row>
    <row r="1670" spans="3:16" x14ac:dyDescent="0.25">
      <c r="C1670" s="1">
        <v>43934</v>
      </c>
      <c r="D1670">
        <v>15.45</v>
      </c>
      <c r="E1670">
        <v>15.474399999999999</v>
      </c>
      <c r="F1670">
        <v>15.5259</v>
      </c>
      <c r="G1670">
        <v>15.131600000000001</v>
      </c>
      <c r="I1670" s="2">
        <v>5.9999999999999995E-4</v>
      </c>
      <c r="J1670" s="1"/>
      <c r="P1670" s="2"/>
    </row>
    <row r="1671" spans="3:16" x14ac:dyDescent="0.25">
      <c r="C1671" s="1">
        <v>43931</v>
      </c>
      <c r="D1671">
        <v>15.44</v>
      </c>
      <c r="E1671">
        <v>15.44</v>
      </c>
      <c r="F1671">
        <v>15.47</v>
      </c>
      <c r="G1671">
        <v>15.41</v>
      </c>
      <c r="I1671" s="2">
        <v>-5.9999999999999995E-4</v>
      </c>
      <c r="J1671" s="1"/>
      <c r="P1671" s="2"/>
    </row>
    <row r="1672" spans="3:16" x14ac:dyDescent="0.25">
      <c r="C1672" s="1">
        <v>43930</v>
      </c>
      <c r="D1672">
        <v>15.45</v>
      </c>
      <c r="E1672">
        <v>14.973699999999999</v>
      </c>
      <c r="F1672">
        <v>15.574999999999999</v>
      </c>
      <c r="G1672">
        <v>14.907400000000001</v>
      </c>
      <c r="I1672" s="2">
        <v>2.6599999999999999E-2</v>
      </c>
      <c r="J1672" s="1"/>
      <c r="P1672" s="2"/>
    </row>
    <row r="1673" spans="3:16" x14ac:dyDescent="0.25">
      <c r="C1673" s="1">
        <v>43929</v>
      </c>
      <c r="D1673">
        <v>15.05</v>
      </c>
      <c r="E1673">
        <v>15.0114</v>
      </c>
      <c r="F1673">
        <v>15.189500000000001</v>
      </c>
      <c r="G1673">
        <v>14.8569</v>
      </c>
      <c r="I1673" s="2">
        <v>3.0999999999999999E-3</v>
      </c>
      <c r="J1673" s="1"/>
      <c r="P1673" s="2"/>
    </row>
    <row r="1674" spans="3:16" x14ac:dyDescent="0.25">
      <c r="C1674" s="1">
        <v>43928</v>
      </c>
      <c r="D1674">
        <v>15.003</v>
      </c>
      <c r="E1674">
        <v>15.019600000000001</v>
      </c>
      <c r="F1674">
        <v>15.507400000000001</v>
      </c>
      <c r="G1674">
        <v>14.84</v>
      </c>
      <c r="I1674" s="2">
        <v>1.1999999999999999E-3</v>
      </c>
      <c r="J1674" s="1"/>
      <c r="P1674" s="2"/>
    </row>
    <row r="1675" spans="3:16" x14ac:dyDescent="0.25">
      <c r="C1675" s="1">
        <v>43927</v>
      </c>
      <c r="D1675">
        <v>14.984999999999999</v>
      </c>
      <c r="E1675">
        <v>14.407</v>
      </c>
      <c r="F1675">
        <v>15.101100000000001</v>
      </c>
      <c r="G1675">
        <v>14.2379</v>
      </c>
      <c r="I1675" s="2">
        <v>4.1300000000000003E-2</v>
      </c>
      <c r="J1675" s="1"/>
      <c r="P1675" s="2"/>
    </row>
    <row r="1676" spans="3:16" x14ac:dyDescent="0.25">
      <c r="C1676" s="1">
        <v>43924</v>
      </c>
      <c r="D1676">
        <v>14.39</v>
      </c>
      <c r="E1676">
        <v>14.4955</v>
      </c>
      <c r="F1676">
        <v>14.5884</v>
      </c>
      <c r="G1676">
        <v>14.2615</v>
      </c>
      <c r="I1676" s="2">
        <v>-7.9000000000000008E-3</v>
      </c>
      <c r="J1676" s="1"/>
      <c r="P1676" s="2"/>
    </row>
    <row r="1677" spans="3:16" x14ac:dyDescent="0.25">
      <c r="C1677" s="1">
        <v>43923</v>
      </c>
      <c r="D1677">
        <v>14.505000000000001</v>
      </c>
      <c r="E1677">
        <v>13.948399999999999</v>
      </c>
      <c r="F1677">
        <v>14.565</v>
      </c>
      <c r="G1677">
        <v>13.8949</v>
      </c>
      <c r="I1677" s="2">
        <v>3.61E-2</v>
      </c>
      <c r="J1677" s="1"/>
      <c r="P1677" s="2"/>
    </row>
    <row r="1678" spans="3:16" x14ac:dyDescent="0.25">
      <c r="C1678" s="1">
        <v>43922</v>
      </c>
      <c r="D1678">
        <v>14</v>
      </c>
      <c r="E1678">
        <v>13.97</v>
      </c>
      <c r="F1678">
        <v>14.1556</v>
      </c>
      <c r="G1678">
        <v>13.805</v>
      </c>
      <c r="I1678" s="2">
        <v>2.0999999999999999E-3</v>
      </c>
      <c r="J1678" s="1"/>
      <c r="P1678" s="2"/>
    </row>
    <row r="1679" spans="3:16" x14ac:dyDescent="0.25">
      <c r="C1679" s="1">
        <v>43921</v>
      </c>
      <c r="D1679">
        <v>13.97</v>
      </c>
      <c r="E1679">
        <v>14.056900000000001</v>
      </c>
      <c r="F1679">
        <v>14.2583</v>
      </c>
      <c r="G1679">
        <v>13.851900000000001</v>
      </c>
      <c r="I1679" s="2">
        <v>-1.03E-2</v>
      </c>
      <c r="J1679" s="1"/>
      <c r="P1679" s="2"/>
    </row>
    <row r="1680" spans="3:16" x14ac:dyDescent="0.25">
      <c r="C1680" s="1">
        <v>43920</v>
      </c>
      <c r="D1680">
        <v>14.115</v>
      </c>
      <c r="E1680">
        <v>14.535</v>
      </c>
      <c r="F1680">
        <v>14.5952</v>
      </c>
      <c r="G1680">
        <v>13.81</v>
      </c>
      <c r="I1680" s="2">
        <v>-2.4500000000000001E-2</v>
      </c>
      <c r="J1680" s="1"/>
      <c r="P1680" s="2"/>
    </row>
    <row r="1681" spans="3:16" x14ac:dyDescent="0.25">
      <c r="C1681" s="1">
        <v>43917</v>
      </c>
      <c r="D1681">
        <v>14.47</v>
      </c>
      <c r="E1681">
        <v>14.404999999999999</v>
      </c>
      <c r="F1681">
        <v>14.6615</v>
      </c>
      <c r="G1681">
        <v>14.178900000000001</v>
      </c>
      <c r="I1681" s="2">
        <v>5.8999999999999999E-3</v>
      </c>
      <c r="J1681" s="1"/>
      <c r="P1681" s="2"/>
    </row>
    <row r="1682" spans="3:16" x14ac:dyDescent="0.25">
      <c r="C1682" s="1">
        <v>43916</v>
      </c>
      <c r="D1682">
        <v>14.385</v>
      </c>
      <c r="E1682">
        <v>14.5</v>
      </c>
      <c r="F1682">
        <v>14.69</v>
      </c>
      <c r="G1682">
        <v>14.1547</v>
      </c>
      <c r="I1682" s="2">
        <v>-3.0999999999999999E-3</v>
      </c>
      <c r="J1682" s="1"/>
      <c r="P1682" s="2"/>
    </row>
    <row r="1683" spans="3:16" x14ac:dyDescent="0.25">
      <c r="C1683" s="1">
        <v>43915</v>
      </c>
      <c r="D1683">
        <v>14.43</v>
      </c>
      <c r="E1683">
        <v>14.31</v>
      </c>
      <c r="F1683">
        <v>14.74</v>
      </c>
      <c r="G1683">
        <v>14.0084</v>
      </c>
      <c r="I1683" s="2">
        <v>1.12E-2</v>
      </c>
      <c r="J1683" s="1"/>
      <c r="P1683" s="2"/>
    </row>
    <row r="1684" spans="3:16" x14ac:dyDescent="0.25">
      <c r="C1684" s="1">
        <v>43914</v>
      </c>
      <c r="D1684">
        <v>14.27</v>
      </c>
      <c r="E1684">
        <v>13.28</v>
      </c>
      <c r="F1684">
        <v>14.365</v>
      </c>
      <c r="G1684">
        <v>13.172800000000001</v>
      </c>
      <c r="I1684" s="2">
        <v>7.6999999999999999E-2</v>
      </c>
      <c r="J1684" s="1"/>
      <c r="P1684" s="2"/>
    </row>
    <row r="1685" spans="3:16" x14ac:dyDescent="0.25">
      <c r="C1685" s="1">
        <v>43913</v>
      </c>
      <c r="D1685">
        <v>13.25</v>
      </c>
      <c r="E1685">
        <v>12.6</v>
      </c>
      <c r="F1685">
        <v>13.295</v>
      </c>
      <c r="G1685">
        <v>12.270799999999999</v>
      </c>
      <c r="I1685" s="2">
        <v>5.33E-2</v>
      </c>
      <c r="J1685" s="1"/>
      <c r="P1685" s="2"/>
    </row>
    <row r="1686" spans="3:16" x14ac:dyDescent="0.25">
      <c r="C1686" s="1">
        <v>43910</v>
      </c>
      <c r="D1686">
        <v>12.58</v>
      </c>
      <c r="E1686">
        <v>12.097099999999999</v>
      </c>
      <c r="F1686">
        <v>13.027799999999999</v>
      </c>
      <c r="G1686">
        <v>11.994999999999999</v>
      </c>
      <c r="I1686" s="2">
        <v>3.8800000000000001E-2</v>
      </c>
      <c r="J1686" s="1"/>
      <c r="P1686" s="2"/>
    </row>
    <row r="1687" spans="3:16" x14ac:dyDescent="0.25">
      <c r="C1687" s="1">
        <v>43909</v>
      </c>
      <c r="D1687">
        <v>12.11</v>
      </c>
      <c r="E1687">
        <v>11.9598</v>
      </c>
      <c r="F1687">
        <v>12.311</v>
      </c>
      <c r="G1687">
        <v>11.775</v>
      </c>
      <c r="I1687" s="2">
        <v>1.09E-2</v>
      </c>
      <c r="J1687" s="1"/>
      <c r="P1687" s="2"/>
    </row>
    <row r="1688" spans="3:16" x14ac:dyDescent="0.25">
      <c r="C1688" s="1">
        <v>43908</v>
      </c>
      <c r="D1688">
        <v>11.98</v>
      </c>
      <c r="E1688">
        <v>12.6096</v>
      </c>
      <c r="F1688">
        <v>12.904999999999999</v>
      </c>
      <c r="G1688">
        <v>11.6402</v>
      </c>
      <c r="I1688" s="2">
        <v>-4.8500000000000001E-2</v>
      </c>
      <c r="J1688" s="1"/>
      <c r="P1688" s="2"/>
    </row>
    <row r="1689" spans="3:16" x14ac:dyDescent="0.25">
      <c r="C1689" s="1">
        <v>43907</v>
      </c>
      <c r="D1689">
        <v>12.59</v>
      </c>
      <c r="E1689">
        <v>12.845000000000001</v>
      </c>
      <c r="F1689">
        <v>13.255000000000001</v>
      </c>
      <c r="G1689">
        <v>12.118600000000001</v>
      </c>
      <c r="I1689" s="2">
        <v>-2.4E-2</v>
      </c>
      <c r="J1689" s="1"/>
      <c r="P1689" s="2"/>
    </row>
    <row r="1690" spans="3:16" x14ac:dyDescent="0.25">
      <c r="C1690" s="1">
        <v>43906</v>
      </c>
      <c r="D1690">
        <v>12.9</v>
      </c>
      <c r="E1690">
        <v>15.094200000000001</v>
      </c>
      <c r="F1690">
        <v>15.121</v>
      </c>
      <c r="G1690">
        <v>11.7925</v>
      </c>
      <c r="I1690" s="2">
        <v>-0.12130000000000001</v>
      </c>
      <c r="J1690" s="1"/>
      <c r="P1690" s="2"/>
    </row>
    <row r="1691" spans="3:16" x14ac:dyDescent="0.25">
      <c r="C1691" s="1">
        <v>43903</v>
      </c>
      <c r="D1691">
        <v>14.68</v>
      </c>
      <c r="E1691">
        <v>15.8375</v>
      </c>
      <c r="F1691">
        <v>15.88</v>
      </c>
      <c r="G1691">
        <v>14.44</v>
      </c>
      <c r="I1691" s="2">
        <v>-7.2099999999999997E-2</v>
      </c>
      <c r="J1691" s="1"/>
      <c r="P1691" s="2"/>
    </row>
    <row r="1692" spans="3:16" x14ac:dyDescent="0.25">
      <c r="C1692" s="1">
        <v>43902</v>
      </c>
      <c r="D1692">
        <v>15.82</v>
      </c>
      <c r="E1692">
        <v>16.75</v>
      </c>
      <c r="F1692">
        <v>16.9407</v>
      </c>
      <c r="G1692">
        <v>15.5124</v>
      </c>
      <c r="I1692" s="2">
        <v>-5.57E-2</v>
      </c>
      <c r="J1692" s="1"/>
      <c r="P1692" s="2"/>
    </row>
    <row r="1693" spans="3:16" x14ac:dyDescent="0.25">
      <c r="C1693" s="1">
        <v>43901</v>
      </c>
      <c r="D1693">
        <v>16.753</v>
      </c>
      <c r="E1693">
        <v>16.896899999999999</v>
      </c>
      <c r="F1693">
        <v>17.126899999999999</v>
      </c>
      <c r="G1693">
        <v>16.670000000000002</v>
      </c>
      <c r="I1693" s="2">
        <v>-6.3E-3</v>
      </c>
      <c r="J1693" s="1"/>
      <c r="P1693" s="2"/>
    </row>
    <row r="1694" spans="3:16" x14ac:dyDescent="0.25">
      <c r="C1694" s="1">
        <v>43900</v>
      </c>
      <c r="D1694">
        <v>16.86</v>
      </c>
      <c r="E1694">
        <v>16.989999999999998</v>
      </c>
      <c r="F1694">
        <v>17.215</v>
      </c>
      <c r="G1694">
        <v>16.8</v>
      </c>
      <c r="I1694" s="2">
        <v>-6.4999999999999997E-3</v>
      </c>
      <c r="J1694" s="1"/>
      <c r="P1694" s="2"/>
    </row>
    <row r="1695" spans="3:16" x14ac:dyDescent="0.25">
      <c r="C1695" s="1">
        <v>43899</v>
      </c>
      <c r="D1695">
        <v>16.97</v>
      </c>
      <c r="E1695">
        <v>17.335000000000001</v>
      </c>
      <c r="F1695">
        <v>17.531700000000001</v>
      </c>
      <c r="G1695">
        <v>16.555</v>
      </c>
      <c r="I1695" s="2">
        <v>-1.9800000000000002E-2</v>
      </c>
      <c r="J1695" s="1"/>
      <c r="P1695" s="2"/>
    </row>
    <row r="1696" spans="3:16" x14ac:dyDescent="0.25">
      <c r="C1696" s="1">
        <v>43896</v>
      </c>
      <c r="D1696">
        <v>17.312999999999999</v>
      </c>
      <c r="E1696">
        <v>17.430399999999999</v>
      </c>
      <c r="F1696">
        <v>17.589099999999998</v>
      </c>
      <c r="G1696">
        <v>17.0487</v>
      </c>
      <c r="I1696" s="2">
        <v>-5.5999999999999999E-3</v>
      </c>
      <c r="J1696" s="1"/>
      <c r="P1696" s="2"/>
    </row>
    <row r="1697" spans="3:16" x14ac:dyDescent="0.25">
      <c r="C1697" s="1">
        <v>43895</v>
      </c>
      <c r="D1697">
        <v>17.41</v>
      </c>
      <c r="E1697">
        <v>17.207599999999999</v>
      </c>
      <c r="F1697">
        <v>17.470099999999999</v>
      </c>
      <c r="G1697">
        <v>17.139700000000001</v>
      </c>
      <c r="I1697" s="2">
        <v>1.34E-2</v>
      </c>
      <c r="J1697" s="1"/>
      <c r="P1697" s="2"/>
    </row>
    <row r="1698" spans="3:16" x14ac:dyDescent="0.25">
      <c r="C1698" s="1">
        <v>43894</v>
      </c>
      <c r="D1698">
        <v>17.18</v>
      </c>
      <c r="E1698">
        <v>17.1966</v>
      </c>
      <c r="F1698">
        <v>17.354800000000001</v>
      </c>
      <c r="G1698">
        <v>17.072900000000001</v>
      </c>
      <c r="I1698" s="2">
        <v>0</v>
      </c>
      <c r="J1698" s="1"/>
      <c r="P1698" s="2"/>
    </row>
    <row r="1699" spans="3:16" x14ac:dyDescent="0.25">
      <c r="C1699" s="1">
        <v>43893</v>
      </c>
      <c r="D1699">
        <v>17.18</v>
      </c>
      <c r="E1699">
        <v>16.747699999999998</v>
      </c>
      <c r="F1699">
        <v>17.477499999999999</v>
      </c>
      <c r="G1699">
        <v>16.715</v>
      </c>
      <c r="I1699" s="2">
        <v>2.7E-2</v>
      </c>
      <c r="J1699" s="1"/>
      <c r="P1699" s="2"/>
    </row>
    <row r="1700" spans="3:16" x14ac:dyDescent="0.25">
      <c r="C1700" s="1">
        <v>43892</v>
      </c>
      <c r="D1700">
        <v>16.728100000000001</v>
      </c>
      <c r="E1700">
        <v>16.690000000000001</v>
      </c>
      <c r="F1700">
        <v>17.058499999999999</v>
      </c>
      <c r="G1700">
        <v>16.504999999999999</v>
      </c>
      <c r="I1700" s="2">
        <v>4.0000000000000001E-3</v>
      </c>
      <c r="J1700" s="1"/>
      <c r="P1700" s="2"/>
    </row>
    <row r="1701" spans="3:16" x14ac:dyDescent="0.25">
      <c r="C1701" s="1">
        <v>43889</v>
      </c>
      <c r="D1701">
        <v>16.6615</v>
      </c>
      <c r="E1701">
        <v>17.724399999999999</v>
      </c>
      <c r="F1701">
        <v>17.878299999999999</v>
      </c>
      <c r="G1701">
        <v>16.385000000000002</v>
      </c>
      <c r="I1701" s="2">
        <v>-5.8500000000000003E-2</v>
      </c>
      <c r="J1701" s="1"/>
      <c r="P1701" s="2"/>
    </row>
    <row r="1702" spans="3:16" x14ac:dyDescent="0.25">
      <c r="C1702" s="1">
        <v>43888</v>
      </c>
      <c r="D1702">
        <v>17.697500000000002</v>
      </c>
      <c r="E1702">
        <v>17.907699999999998</v>
      </c>
      <c r="F1702">
        <v>18.145499999999998</v>
      </c>
      <c r="G1702">
        <v>17.625</v>
      </c>
      <c r="I1702" s="2">
        <v>-1.03E-2</v>
      </c>
      <c r="J1702" s="1"/>
      <c r="P1702" s="2"/>
    </row>
    <row r="1703" spans="3:16" x14ac:dyDescent="0.25">
      <c r="C1703" s="1">
        <v>43887</v>
      </c>
      <c r="D1703">
        <v>17.882300000000001</v>
      </c>
      <c r="E1703">
        <v>18.004999999999999</v>
      </c>
      <c r="F1703">
        <v>18.226099999999999</v>
      </c>
      <c r="G1703">
        <v>17.7835</v>
      </c>
      <c r="I1703" s="2">
        <v>-5.7000000000000002E-3</v>
      </c>
      <c r="J1703" s="1"/>
      <c r="P1703" s="2"/>
    </row>
    <row r="1704" spans="3:16" x14ac:dyDescent="0.25">
      <c r="C1704" s="1">
        <v>43886</v>
      </c>
      <c r="D1704">
        <v>17.985600000000002</v>
      </c>
      <c r="E1704">
        <v>18.6418</v>
      </c>
      <c r="F1704">
        <v>18.675000000000001</v>
      </c>
      <c r="G1704">
        <v>17.878699999999998</v>
      </c>
      <c r="I1704" s="2">
        <v>-3.4200000000000001E-2</v>
      </c>
      <c r="J1704" s="1"/>
      <c r="P1704" s="2"/>
    </row>
    <row r="1705" spans="3:16" x14ac:dyDescent="0.25">
      <c r="C1705" s="1">
        <v>43885</v>
      </c>
      <c r="D1705">
        <v>18.622399999999999</v>
      </c>
      <c r="E1705">
        <v>18.489999999999998</v>
      </c>
      <c r="F1705">
        <v>18.9635</v>
      </c>
      <c r="G1705">
        <v>18.484999999999999</v>
      </c>
      <c r="I1705" s="2">
        <v>8.6E-3</v>
      </c>
      <c r="J1705" s="1"/>
      <c r="P1705" s="2"/>
    </row>
    <row r="1706" spans="3:16" x14ac:dyDescent="0.25">
      <c r="C1706" s="1">
        <v>43882</v>
      </c>
      <c r="D1706">
        <v>18.462800000000001</v>
      </c>
      <c r="E1706">
        <v>18.367799999999999</v>
      </c>
      <c r="F1706">
        <v>18.647500000000001</v>
      </c>
      <c r="G1706">
        <v>18.343800000000002</v>
      </c>
      <c r="I1706" s="2">
        <v>6.0000000000000001E-3</v>
      </c>
      <c r="J1706" s="1"/>
      <c r="P1706" s="2"/>
    </row>
    <row r="1707" spans="3:16" x14ac:dyDescent="0.25">
      <c r="C1707" s="1">
        <v>43881</v>
      </c>
      <c r="D1707">
        <v>18.352</v>
      </c>
      <c r="E1707">
        <v>18.423300000000001</v>
      </c>
      <c r="F1707">
        <v>18.462700000000002</v>
      </c>
      <c r="G1707">
        <v>18.214099999999998</v>
      </c>
      <c r="I1707" s="2">
        <v>-2.5999999999999999E-3</v>
      </c>
      <c r="J1707" s="1"/>
      <c r="P1707" s="2"/>
    </row>
    <row r="1708" spans="3:16" x14ac:dyDescent="0.25">
      <c r="C1708" s="1">
        <v>43880</v>
      </c>
      <c r="D1708">
        <v>18.399999999999999</v>
      </c>
      <c r="E1708">
        <v>18.1691</v>
      </c>
      <c r="F1708">
        <v>18.470400000000001</v>
      </c>
      <c r="G1708">
        <v>18.141999999999999</v>
      </c>
      <c r="I1708" s="2">
        <v>1.3100000000000001E-2</v>
      </c>
      <c r="J1708" s="1"/>
      <c r="P1708" s="2"/>
    </row>
    <row r="1709" spans="3:16" x14ac:dyDescent="0.25">
      <c r="C1709" s="1">
        <v>43879</v>
      </c>
      <c r="D1709">
        <v>18.161300000000001</v>
      </c>
      <c r="E1709">
        <v>17.795000000000002</v>
      </c>
      <c r="F1709">
        <v>18.244399999999999</v>
      </c>
      <c r="G1709">
        <v>17.774999999999999</v>
      </c>
      <c r="I1709" s="2">
        <v>2.23E-2</v>
      </c>
      <c r="J1709" s="1"/>
      <c r="P1709" s="2"/>
    </row>
    <row r="1710" spans="3:16" x14ac:dyDescent="0.25">
      <c r="C1710" s="1">
        <v>43878</v>
      </c>
      <c r="D1710">
        <v>17.765000000000001</v>
      </c>
      <c r="E1710">
        <v>17.75</v>
      </c>
      <c r="F1710">
        <v>17.918099999999999</v>
      </c>
      <c r="G1710">
        <v>17.693300000000001</v>
      </c>
      <c r="I1710" s="2">
        <v>2E-3</v>
      </c>
      <c r="J1710" s="1"/>
      <c r="P1710" s="2"/>
    </row>
    <row r="1711" spans="3:16" x14ac:dyDescent="0.25">
      <c r="C1711" s="1">
        <v>43875</v>
      </c>
      <c r="D1711">
        <v>17.73</v>
      </c>
      <c r="E1711">
        <v>17.646699999999999</v>
      </c>
      <c r="F1711">
        <v>17.830400000000001</v>
      </c>
      <c r="G1711">
        <v>17.615300000000001</v>
      </c>
      <c r="I1711" s="2">
        <v>5.7999999999999996E-3</v>
      </c>
      <c r="J1711" s="1"/>
      <c r="P1711" s="2"/>
    </row>
    <row r="1712" spans="3:16" x14ac:dyDescent="0.25">
      <c r="C1712" s="1">
        <v>43874</v>
      </c>
      <c r="D1712">
        <v>17.627400000000002</v>
      </c>
      <c r="E1712">
        <v>17.483699999999999</v>
      </c>
      <c r="F1712">
        <v>17.753</v>
      </c>
      <c r="G1712">
        <v>17.47</v>
      </c>
      <c r="I1712" s="2">
        <v>9.4000000000000004E-3</v>
      </c>
      <c r="J1712" s="1"/>
      <c r="P1712" s="2"/>
    </row>
    <row r="1713" spans="3:16" x14ac:dyDescent="0.25">
      <c r="C1713" s="1">
        <v>43873</v>
      </c>
      <c r="D1713">
        <v>17.4633</v>
      </c>
      <c r="E1713">
        <v>17.652200000000001</v>
      </c>
      <c r="F1713">
        <v>17.692499999999999</v>
      </c>
      <c r="G1713">
        <v>17.451499999999999</v>
      </c>
      <c r="I1713" s="2">
        <v>-9.5999999999999992E-3</v>
      </c>
      <c r="J1713" s="1"/>
      <c r="P1713" s="2"/>
    </row>
    <row r="1714" spans="3:16" x14ac:dyDescent="0.25">
      <c r="C1714" s="1">
        <v>43872</v>
      </c>
      <c r="D1714">
        <v>17.632000000000001</v>
      </c>
      <c r="E1714">
        <v>17.774100000000001</v>
      </c>
      <c r="F1714">
        <v>17.8309</v>
      </c>
      <c r="G1714">
        <v>17.559000000000001</v>
      </c>
      <c r="I1714" s="2">
        <v>-6.6E-3</v>
      </c>
      <c r="J1714" s="1"/>
      <c r="P1714" s="2"/>
    </row>
    <row r="1715" spans="3:16" x14ac:dyDescent="0.25">
      <c r="C1715" s="1">
        <v>43871</v>
      </c>
      <c r="D1715">
        <v>17.75</v>
      </c>
      <c r="E1715">
        <v>17.7</v>
      </c>
      <c r="F1715">
        <v>17.855599999999999</v>
      </c>
      <c r="G1715">
        <v>17.667000000000002</v>
      </c>
      <c r="I1715" s="2">
        <v>4.3E-3</v>
      </c>
      <c r="J1715" s="1"/>
      <c r="P1715" s="2"/>
    </row>
    <row r="1716" spans="3:16" x14ac:dyDescent="0.25">
      <c r="C1716" s="1">
        <v>43868</v>
      </c>
      <c r="D1716">
        <v>17.673500000000001</v>
      </c>
      <c r="E1716">
        <v>17.8277</v>
      </c>
      <c r="F1716">
        <v>17.8795</v>
      </c>
      <c r="G1716">
        <v>17.629000000000001</v>
      </c>
      <c r="I1716" s="2">
        <v>-7.4999999999999997E-3</v>
      </c>
      <c r="J1716" s="1"/>
      <c r="P1716" s="2"/>
    </row>
    <row r="1717" spans="3:16" x14ac:dyDescent="0.25">
      <c r="C1717" s="1">
        <v>43867</v>
      </c>
      <c r="D1717">
        <v>17.807700000000001</v>
      </c>
      <c r="E1717">
        <v>17.614799999999999</v>
      </c>
      <c r="F1717">
        <v>17.902899999999999</v>
      </c>
      <c r="G1717">
        <v>17.5962</v>
      </c>
      <c r="I1717" s="2">
        <v>1.21E-2</v>
      </c>
      <c r="J1717" s="1"/>
      <c r="P1717" s="2"/>
    </row>
    <row r="1718" spans="3:16" x14ac:dyDescent="0.25">
      <c r="C1718" s="1">
        <v>43866</v>
      </c>
      <c r="D1718">
        <v>17.5946</v>
      </c>
      <c r="E1718">
        <v>17.596900000000002</v>
      </c>
      <c r="F1718">
        <v>17.744599999999998</v>
      </c>
      <c r="G1718">
        <v>17.470600000000001</v>
      </c>
      <c r="I1718" s="2">
        <v>8.9999999999999998E-4</v>
      </c>
      <c r="J1718" s="1"/>
      <c r="P1718" s="2"/>
    </row>
    <row r="1719" spans="3:16" x14ac:dyDescent="0.25">
      <c r="C1719" s="1">
        <v>43865</v>
      </c>
      <c r="D1719">
        <v>17.578099999999999</v>
      </c>
      <c r="E1719">
        <v>17.674900000000001</v>
      </c>
      <c r="F1719">
        <v>17.8034</v>
      </c>
      <c r="G1719">
        <v>17.510200000000001</v>
      </c>
      <c r="I1719" s="2">
        <v>-4.4000000000000003E-3</v>
      </c>
      <c r="J1719" s="1"/>
      <c r="P1719" s="2"/>
    </row>
    <row r="1720" spans="3:16" x14ac:dyDescent="0.25">
      <c r="C1720" s="1">
        <v>43864</v>
      </c>
      <c r="D1720">
        <v>17.656600000000001</v>
      </c>
      <c r="E1720">
        <v>18.05</v>
      </c>
      <c r="F1720">
        <v>18.110299999999999</v>
      </c>
      <c r="G1720">
        <v>17.579799999999999</v>
      </c>
      <c r="I1720" s="2">
        <v>-2.0799999999999999E-2</v>
      </c>
      <c r="J1720" s="1"/>
      <c r="P1720" s="2"/>
    </row>
    <row r="1721" spans="3:16" x14ac:dyDescent="0.25">
      <c r="C1721" s="1">
        <v>43861</v>
      </c>
      <c r="D1721">
        <v>18.031300000000002</v>
      </c>
      <c r="E1721">
        <v>17.8414</v>
      </c>
      <c r="F1721">
        <v>18.1114</v>
      </c>
      <c r="G1721">
        <v>17.782699999999998</v>
      </c>
      <c r="I1721" s="2">
        <v>1.1599999999999999E-2</v>
      </c>
      <c r="J1721" s="1"/>
      <c r="P1721" s="2"/>
    </row>
    <row r="1722" spans="3:16" x14ac:dyDescent="0.25">
      <c r="C1722" s="1">
        <v>43860</v>
      </c>
      <c r="D1722">
        <v>17.8249</v>
      </c>
      <c r="E1722">
        <v>17.559000000000001</v>
      </c>
      <c r="F1722">
        <v>18.056000000000001</v>
      </c>
      <c r="G1722">
        <v>17.540700000000001</v>
      </c>
      <c r="I1722" s="2">
        <v>1.6199999999999999E-2</v>
      </c>
      <c r="J1722" s="1"/>
      <c r="P1722" s="2"/>
    </row>
    <row r="1723" spans="3:16" x14ac:dyDescent="0.25">
      <c r="C1723" s="1">
        <v>43859</v>
      </c>
      <c r="D1723">
        <v>17.540099999999999</v>
      </c>
      <c r="E1723">
        <v>17.453600000000002</v>
      </c>
      <c r="F1723">
        <v>17.604800000000001</v>
      </c>
      <c r="G1723">
        <v>17.373799999999999</v>
      </c>
      <c r="I1723" s="2">
        <v>6.1000000000000004E-3</v>
      </c>
      <c r="J1723" s="1"/>
      <c r="P1723" s="2"/>
    </row>
    <row r="1724" spans="3:16" x14ac:dyDescent="0.25">
      <c r="C1724" s="1">
        <v>43858</v>
      </c>
      <c r="D1724">
        <v>17.434200000000001</v>
      </c>
      <c r="E1724">
        <v>18.102799999999998</v>
      </c>
      <c r="F1724">
        <v>18.131599999999999</v>
      </c>
      <c r="G1724">
        <v>17.436199999999999</v>
      </c>
      <c r="I1724" s="2">
        <v>-3.5900000000000001E-2</v>
      </c>
      <c r="J1724" s="1"/>
      <c r="P1724" s="2"/>
    </row>
    <row r="1725" spans="3:16" x14ac:dyDescent="0.25">
      <c r="C1725" s="1">
        <v>43857</v>
      </c>
      <c r="D1725">
        <v>18.0838</v>
      </c>
      <c r="E1725">
        <v>18.11</v>
      </c>
      <c r="F1725">
        <v>18.354500000000002</v>
      </c>
      <c r="G1725">
        <v>18.036100000000001</v>
      </c>
      <c r="I1725" s="2">
        <v>1E-4</v>
      </c>
      <c r="J1725" s="1"/>
      <c r="P1725" s="2"/>
    </row>
    <row r="1726" spans="3:16" x14ac:dyDescent="0.25">
      <c r="C1726" s="1">
        <v>43854</v>
      </c>
      <c r="D1726">
        <v>18.082000000000001</v>
      </c>
      <c r="E1726">
        <v>17.802199999999999</v>
      </c>
      <c r="F1726">
        <v>18.1693</v>
      </c>
      <c r="G1726">
        <v>17.7332</v>
      </c>
      <c r="I1726" s="2">
        <v>1.6799999999999999E-2</v>
      </c>
      <c r="J1726" s="1"/>
      <c r="P1726" s="2"/>
    </row>
    <row r="1727" spans="3:16" x14ac:dyDescent="0.25">
      <c r="C1727" s="1">
        <v>43853</v>
      </c>
      <c r="D1727">
        <v>17.783999999999999</v>
      </c>
      <c r="E1727">
        <v>17.837499999999999</v>
      </c>
      <c r="F1727">
        <v>17.924199999999999</v>
      </c>
      <c r="G1727">
        <v>17.5991</v>
      </c>
      <c r="I1727" s="2">
        <v>-1.9E-3</v>
      </c>
      <c r="J1727" s="1"/>
      <c r="P1727" s="2"/>
    </row>
    <row r="1728" spans="3:16" x14ac:dyDescent="0.25">
      <c r="C1728" s="1">
        <v>43852</v>
      </c>
      <c r="D1728">
        <v>17.818000000000001</v>
      </c>
      <c r="E1728">
        <v>17.790600000000001</v>
      </c>
      <c r="F1728">
        <v>17.947099999999999</v>
      </c>
      <c r="G1728">
        <v>17.668800000000001</v>
      </c>
      <c r="I1728" s="2">
        <v>2.5999999999999999E-3</v>
      </c>
      <c r="J1728" s="1"/>
      <c r="P1728" s="2"/>
    </row>
    <row r="1729" spans="3:16" x14ac:dyDescent="0.25">
      <c r="C1729" s="1">
        <v>43851</v>
      </c>
      <c r="D1729">
        <v>17.772099999999998</v>
      </c>
      <c r="E1729">
        <v>18.065000000000001</v>
      </c>
      <c r="F1729">
        <v>18.172599999999999</v>
      </c>
      <c r="G1729">
        <v>17.624600000000001</v>
      </c>
      <c r="I1729" s="2">
        <v>-1.6199999999999999E-2</v>
      </c>
      <c r="J1729" s="1"/>
      <c r="P1729" s="2"/>
    </row>
    <row r="1730" spans="3:16" x14ac:dyDescent="0.25">
      <c r="C1730" s="1">
        <v>43850</v>
      </c>
      <c r="D1730">
        <v>18.065000000000001</v>
      </c>
      <c r="E1730">
        <v>18.02</v>
      </c>
      <c r="F1730">
        <v>18.143000000000001</v>
      </c>
      <c r="G1730">
        <v>17.9848</v>
      </c>
      <c r="I1730" s="2">
        <v>3.7000000000000002E-3</v>
      </c>
      <c r="J1730" s="1"/>
      <c r="P1730" s="2"/>
    </row>
    <row r="1731" spans="3:16" x14ac:dyDescent="0.25">
      <c r="C1731" s="1">
        <v>43847</v>
      </c>
      <c r="D1731">
        <v>17.998200000000001</v>
      </c>
      <c r="E1731">
        <v>17.9512</v>
      </c>
      <c r="F1731">
        <v>18.190300000000001</v>
      </c>
      <c r="G1731">
        <v>17.8916</v>
      </c>
      <c r="I1731" s="2">
        <v>3.2000000000000002E-3</v>
      </c>
      <c r="J1731" s="1"/>
      <c r="P1731" s="2"/>
    </row>
    <row r="1732" spans="3:16" x14ac:dyDescent="0.25">
      <c r="C1732" s="1">
        <v>43846</v>
      </c>
      <c r="D1732">
        <v>17.9406</v>
      </c>
      <c r="E1732">
        <v>18.0015</v>
      </c>
      <c r="F1732">
        <v>18.061</v>
      </c>
      <c r="G1732">
        <v>17.862100000000002</v>
      </c>
      <c r="I1732" s="2">
        <v>-2.8E-3</v>
      </c>
      <c r="J1732" s="1"/>
      <c r="P1732" s="2"/>
    </row>
    <row r="1733" spans="3:16" x14ac:dyDescent="0.25">
      <c r="C1733" s="1">
        <v>43845</v>
      </c>
      <c r="D1733">
        <v>17.990500000000001</v>
      </c>
      <c r="E1733">
        <v>17.795000000000002</v>
      </c>
      <c r="F1733">
        <v>18.0562</v>
      </c>
      <c r="G1733">
        <v>17.734999999999999</v>
      </c>
      <c r="I1733" s="2">
        <v>1.1299999999999999E-2</v>
      </c>
      <c r="J1733" s="1"/>
      <c r="P1733" s="2"/>
    </row>
    <row r="1734" spans="3:16" x14ac:dyDescent="0.25">
      <c r="C1734" s="1">
        <v>43844</v>
      </c>
      <c r="D1734">
        <v>17.788699999999999</v>
      </c>
      <c r="E1734">
        <v>17.974299999999999</v>
      </c>
      <c r="F1734">
        <v>17.983899999999998</v>
      </c>
      <c r="G1734">
        <v>17.666799999999999</v>
      </c>
      <c r="I1734" s="2">
        <v>-9.7000000000000003E-3</v>
      </c>
      <c r="J1734" s="1"/>
      <c r="P1734" s="2"/>
    </row>
    <row r="1735" spans="3:16" x14ac:dyDescent="0.25">
      <c r="C1735" s="1">
        <v>43843</v>
      </c>
      <c r="D1735">
        <v>17.963799999999999</v>
      </c>
      <c r="E1735">
        <v>18.100000000000001</v>
      </c>
      <c r="F1735">
        <v>18.13</v>
      </c>
      <c r="G1735">
        <v>17.9102</v>
      </c>
      <c r="I1735" s="2">
        <v>-7.1000000000000004E-3</v>
      </c>
      <c r="J1735" s="1"/>
      <c r="P1735" s="2"/>
    </row>
    <row r="1736" spans="3:16" x14ac:dyDescent="0.25">
      <c r="C1736" s="1">
        <v>43840</v>
      </c>
      <c r="D1736">
        <v>18.091699999999999</v>
      </c>
      <c r="E1736">
        <v>17.908999999999999</v>
      </c>
      <c r="F1736">
        <v>18.174299999999999</v>
      </c>
      <c r="G1736">
        <v>17.824999999999999</v>
      </c>
      <c r="I1736" s="2">
        <v>1.0800000000000001E-2</v>
      </c>
      <c r="J1736" s="1"/>
      <c r="P1736" s="2"/>
    </row>
    <row r="1737" spans="3:16" x14ac:dyDescent="0.25">
      <c r="C1737" s="1">
        <v>43839</v>
      </c>
      <c r="D1737">
        <v>17.898499999999999</v>
      </c>
      <c r="E1737">
        <v>18.094999999999999</v>
      </c>
      <c r="F1737">
        <v>18.22</v>
      </c>
      <c r="G1737">
        <v>17.790800000000001</v>
      </c>
      <c r="I1737" s="2">
        <v>-1.0200000000000001E-2</v>
      </c>
      <c r="J1737" s="1"/>
      <c r="P1737" s="2"/>
    </row>
    <row r="1738" spans="3:16" x14ac:dyDescent="0.25">
      <c r="C1738" s="1">
        <v>43838</v>
      </c>
      <c r="D1738">
        <v>18.083100000000002</v>
      </c>
      <c r="E1738">
        <v>18.401700000000002</v>
      </c>
      <c r="F1738">
        <v>18.855</v>
      </c>
      <c r="G1738">
        <v>18.04</v>
      </c>
      <c r="I1738" s="2">
        <v>-1.6500000000000001E-2</v>
      </c>
      <c r="J1738" s="1"/>
      <c r="P1738" s="2"/>
    </row>
    <row r="1739" spans="3:16" x14ac:dyDescent="0.25">
      <c r="C1739" s="1">
        <v>43837</v>
      </c>
      <c r="D1739">
        <v>18.3874</v>
      </c>
      <c r="E1739">
        <v>18.152999999999999</v>
      </c>
      <c r="F1739">
        <v>18.4499</v>
      </c>
      <c r="G1739">
        <v>17.934100000000001</v>
      </c>
      <c r="I1739" s="2">
        <v>1.35E-2</v>
      </c>
      <c r="J1739" s="1"/>
      <c r="P1739" s="2"/>
    </row>
    <row r="1740" spans="3:16" x14ac:dyDescent="0.25">
      <c r="C1740" s="1">
        <v>43836</v>
      </c>
      <c r="D1740">
        <v>18.142399999999999</v>
      </c>
      <c r="E1740">
        <v>18.04</v>
      </c>
      <c r="F1740">
        <v>18.52</v>
      </c>
      <c r="G1740">
        <v>18.000699999999998</v>
      </c>
      <c r="I1740" s="2">
        <v>6.0000000000000001E-3</v>
      </c>
      <c r="J1740" s="1"/>
      <c r="P1740" s="2"/>
    </row>
    <row r="1741" spans="3:16" x14ac:dyDescent="0.25">
      <c r="C1741" s="1">
        <v>43833</v>
      </c>
      <c r="D1741">
        <v>18.034300000000002</v>
      </c>
      <c r="E1741">
        <v>18.024999999999999</v>
      </c>
      <c r="F1741">
        <v>18.287099999999999</v>
      </c>
      <c r="G1741">
        <v>17.9846</v>
      </c>
      <c r="I1741" s="2">
        <v>1.1999999999999999E-3</v>
      </c>
      <c r="J1741" s="1"/>
      <c r="P1741" s="2"/>
    </row>
    <row r="1742" spans="3:16" x14ac:dyDescent="0.25">
      <c r="C1742" s="1">
        <v>43832</v>
      </c>
      <c r="D1742">
        <v>18.013100000000001</v>
      </c>
      <c r="E1742">
        <v>17.864999999999998</v>
      </c>
      <c r="F1742">
        <v>18.120699999999999</v>
      </c>
      <c r="G1742">
        <v>17.7742</v>
      </c>
      <c r="I1742" s="2">
        <v>1.03E-2</v>
      </c>
      <c r="J1742" s="1"/>
      <c r="P1742" s="2"/>
    </row>
    <row r="1743" spans="3:16" x14ac:dyDescent="0.25">
      <c r="C1743" s="1">
        <v>43831</v>
      </c>
      <c r="D1743">
        <v>17.829999999999998</v>
      </c>
      <c r="E1743">
        <v>17.850000000000001</v>
      </c>
      <c r="F1743">
        <v>17.864999999999998</v>
      </c>
      <c r="G1743">
        <v>17.850000000000001</v>
      </c>
      <c r="I1743" s="2">
        <v>0</v>
      </c>
      <c r="J1743" s="1"/>
      <c r="P1743" s="2"/>
    </row>
    <row r="1744" spans="3:16" x14ac:dyDescent="0.25">
      <c r="C1744" s="1">
        <v>43830</v>
      </c>
      <c r="D1744">
        <v>17.829999999999998</v>
      </c>
      <c r="E1744">
        <v>17.925000000000001</v>
      </c>
      <c r="F1744">
        <v>18.170000000000002</v>
      </c>
      <c r="G1744">
        <v>17.805</v>
      </c>
      <c r="I1744" s="2">
        <v>-4.7999999999999996E-3</v>
      </c>
      <c r="J1744" s="1"/>
      <c r="P1744" s="2"/>
    </row>
    <row r="1745" spans="3:16" x14ac:dyDescent="0.25">
      <c r="C1745" s="1">
        <v>43829</v>
      </c>
      <c r="D1745">
        <v>17.915900000000001</v>
      </c>
      <c r="E1745">
        <v>17.760000000000002</v>
      </c>
      <c r="F1745">
        <v>17.989999999999998</v>
      </c>
      <c r="G1745">
        <v>17.760000000000002</v>
      </c>
      <c r="I1745" s="2">
        <v>9.1000000000000004E-3</v>
      </c>
      <c r="J1745" s="1"/>
      <c r="P1745" s="2"/>
    </row>
    <row r="1746" spans="3:16" x14ac:dyDescent="0.25">
      <c r="C1746" s="1">
        <v>43826</v>
      </c>
      <c r="D1746">
        <v>17.753699999999998</v>
      </c>
      <c r="E1746">
        <v>17.896799999999999</v>
      </c>
      <c r="F1746">
        <v>17.9937</v>
      </c>
      <c r="G1746">
        <v>17.733799999999999</v>
      </c>
      <c r="I1746" s="2">
        <v>-7.4000000000000003E-3</v>
      </c>
      <c r="J1746" s="1"/>
      <c r="P1746" s="2"/>
    </row>
    <row r="1747" spans="3:16" x14ac:dyDescent="0.25">
      <c r="C1747" s="1">
        <v>43825</v>
      </c>
      <c r="D1747">
        <v>17.886299999999999</v>
      </c>
      <c r="E1747">
        <v>17.776399999999999</v>
      </c>
      <c r="F1747">
        <v>18.061800000000002</v>
      </c>
      <c r="G1747">
        <v>17.714600000000001</v>
      </c>
      <c r="I1747" s="2">
        <v>5.7000000000000002E-3</v>
      </c>
      <c r="J1747" s="1"/>
      <c r="P1747" s="2"/>
    </row>
    <row r="1748" spans="3:16" x14ac:dyDescent="0.25">
      <c r="C1748" s="1">
        <v>43823</v>
      </c>
      <c r="D1748">
        <v>17.785</v>
      </c>
      <c r="E1748">
        <v>17.432600000000001</v>
      </c>
      <c r="F1748">
        <v>17.807500000000001</v>
      </c>
      <c r="G1748">
        <v>17.3706</v>
      </c>
      <c r="I1748" s="2">
        <v>2.0799999999999999E-2</v>
      </c>
      <c r="J1748" s="1"/>
      <c r="P1748" s="2"/>
    </row>
    <row r="1749" spans="3:16" x14ac:dyDescent="0.25">
      <c r="C1749" s="1">
        <v>43822</v>
      </c>
      <c r="D1749">
        <v>17.4224</v>
      </c>
      <c r="E1749">
        <v>17.2</v>
      </c>
      <c r="F1749">
        <v>17.4697</v>
      </c>
      <c r="G1749">
        <v>17.165199999999999</v>
      </c>
      <c r="I1749" s="2">
        <v>1.34E-2</v>
      </c>
      <c r="J1749" s="1"/>
      <c r="P1749" s="2"/>
    </row>
    <row r="1750" spans="3:16" x14ac:dyDescent="0.25">
      <c r="C1750" s="1">
        <v>43819</v>
      </c>
      <c r="D1750">
        <v>17.192499999999999</v>
      </c>
      <c r="E1750">
        <v>17.07</v>
      </c>
      <c r="F1750">
        <v>17.271699999999999</v>
      </c>
      <c r="G1750">
        <v>17.009</v>
      </c>
      <c r="I1750" s="2">
        <v>8.0000000000000002E-3</v>
      </c>
      <c r="J1750" s="1"/>
      <c r="P1750" s="2"/>
    </row>
    <row r="1751" spans="3:16" x14ac:dyDescent="0.25">
      <c r="C1751" s="1">
        <v>43818</v>
      </c>
      <c r="D1751">
        <v>17.0565</v>
      </c>
      <c r="E1751">
        <v>17.016500000000001</v>
      </c>
      <c r="F1751">
        <v>17.14</v>
      </c>
      <c r="G1751">
        <v>16.879899999999999</v>
      </c>
      <c r="I1751" s="2">
        <v>2.8999999999999998E-3</v>
      </c>
      <c r="J1751" s="1"/>
      <c r="P1751" s="2"/>
    </row>
    <row r="1752" spans="3:16" x14ac:dyDescent="0.25">
      <c r="C1752" s="1">
        <v>43817</v>
      </c>
      <c r="D1752">
        <v>17.006599999999999</v>
      </c>
      <c r="E1752">
        <v>17.011700000000001</v>
      </c>
      <c r="F1752">
        <v>17.089600000000001</v>
      </c>
      <c r="G1752">
        <v>16.869399999999999</v>
      </c>
      <c r="I1752" s="2">
        <v>2.9999999999999997E-4</v>
      </c>
      <c r="J1752" s="1"/>
      <c r="P1752" s="2"/>
    </row>
    <row r="1753" spans="3:16" x14ac:dyDescent="0.25">
      <c r="C1753" s="1">
        <v>43816</v>
      </c>
      <c r="D1753">
        <v>17.001799999999999</v>
      </c>
      <c r="E1753">
        <v>17.04</v>
      </c>
      <c r="F1753">
        <v>17.127600000000001</v>
      </c>
      <c r="G1753">
        <v>16.944500000000001</v>
      </c>
      <c r="I1753" s="2">
        <v>-1.6999999999999999E-3</v>
      </c>
      <c r="J1753" s="1"/>
      <c r="P1753" s="2"/>
    </row>
    <row r="1754" spans="3:16" x14ac:dyDescent="0.25">
      <c r="C1754" s="1">
        <v>43815</v>
      </c>
      <c r="D1754">
        <v>17.030799999999999</v>
      </c>
      <c r="E1754">
        <v>16.9559</v>
      </c>
      <c r="F1754">
        <v>17.106000000000002</v>
      </c>
      <c r="G1754">
        <v>16.880400000000002</v>
      </c>
      <c r="I1754" s="2">
        <v>5.8999999999999999E-3</v>
      </c>
      <c r="J1754" s="1"/>
      <c r="P1754" s="2"/>
    </row>
    <row r="1755" spans="3:16" x14ac:dyDescent="0.25">
      <c r="C1755" s="1">
        <v>43812</v>
      </c>
      <c r="D1755">
        <v>16.931699999999999</v>
      </c>
      <c r="E1755">
        <v>16.93</v>
      </c>
      <c r="F1755">
        <v>17.034099999999999</v>
      </c>
      <c r="G1755">
        <v>16.824999999999999</v>
      </c>
      <c r="I1755" s="2">
        <v>2.9999999999999997E-4</v>
      </c>
      <c r="J1755" s="1"/>
      <c r="P1755" s="2"/>
    </row>
    <row r="1756" spans="3:16" x14ac:dyDescent="0.25">
      <c r="C1756" s="1">
        <v>43811</v>
      </c>
      <c r="D1756">
        <v>16.925799999999999</v>
      </c>
      <c r="E1756">
        <v>16.862100000000002</v>
      </c>
      <c r="F1756">
        <v>17.135000000000002</v>
      </c>
      <c r="G1756">
        <v>16.7577</v>
      </c>
      <c r="I1756" s="2">
        <v>4.3E-3</v>
      </c>
      <c r="J1756" s="1"/>
      <c r="P1756" s="2"/>
    </row>
    <row r="1757" spans="3:16" x14ac:dyDescent="0.25">
      <c r="C1757" s="1">
        <v>43810</v>
      </c>
      <c r="D1757">
        <v>16.852499999999999</v>
      </c>
      <c r="E1757">
        <v>16.665400000000002</v>
      </c>
      <c r="F1757">
        <v>16.98</v>
      </c>
      <c r="G1757">
        <v>16.579899999999999</v>
      </c>
      <c r="I1757" s="2">
        <v>1.1900000000000001E-2</v>
      </c>
      <c r="J1757" s="1"/>
      <c r="P1757" s="2"/>
    </row>
    <row r="1758" spans="3:16" x14ac:dyDescent="0.25">
      <c r="C1758" s="1">
        <v>43809</v>
      </c>
      <c r="D1758">
        <v>16.654499999999999</v>
      </c>
      <c r="E1758">
        <v>16.625</v>
      </c>
      <c r="F1758">
        <v>16.7317</v>
      </c>
      <c r="G1758">
        <v>16.558499999999999</v>
      </c>
      <c r="I1758" s="2">
        <v>3.2000000000000002E-3</v>
      </c>
      <c r="J1758" s="1"/>
      <c r="P1758" s="2"/>
    </row>
    <row r="1759" spans="3:16" x14ac:dyDescent="0.25">
      <c r="C1759" s="1">
        <v>43808</v>
      </c>
      <c r="D1759">
        <v>16.600999999999999</v>
      </c>
      <c r="E1759">
        <v>16.560400000000001</v>
      </c>
      <c r="F1759">
        <v>16.7029</v>
      </c>
      <c r="G1759">
        <v>16.5182</v>
      </c>
      <c r="I1759" s="2">
        <v>2.5000000000000001E-3</v>
      </c>
      <c r="J1759" s="1"/>
      <c r="P1759" s="2"/>
    </row>
    <row r="1760" spans="3:16" x14ac:dyDescent="0.25">
      <c r="C1760" s="1">
        <v>43805</v>
      </c>
      <c r="D1760">
        <v>16.559999999999999</v>
      </c>
      <c r="E1760">
        <v>16.954999999999998</v>
      </c>
      <c r="F1760">
        <v>17.012799999999999</v>
      </c>
      <c r="G1760">
        <v>16.520600000000002</v>
      </c>
      <c r="I1760" s="2">
        <v>-2.29E-2</v>
      </c>
      <c r="J1760" s="1"/>
      <c r="P1760" s="2"/>
    </row>
    <row r="1761" spans="3:16" x14ac:dyDescent="0.25">
      <c r="C1761" s="1">
        <v>43804</v>
      </c>
      <c r="D1761">
        <v>16.948399999999999</v>
      </c>
      <c r="E1761">
        <v>16.8477</v>
      </c>
      <c r="F1761">
        <v>17.035299999999999</v>
      </c>
      <c r="G1761">
        <v>16.8018</v>
      </c>
      <c r="I1761" s="2">
        <v>7.6E-3</v>
      </c>
      <c r="J1761" s="1"/>
      <c r="P1761" s="2"/>
    </row>
    <row r="1762" spans="3:16" x14ac:dyDescent="0.25">
      <c r="C1762" s="1">
        <v>43803</v>
      </c>
      <c r="D1762">
        <v>16.82</v>
      </c>
      <c r="E1762">
        <v>17.175000000000001</v>
      </c>
      <c r="F1762">
        <v>17.3123</v>
      </c>
      <c r="G1762">
        <v>16.786200000000001</v>
      </c>
      <c r="I1762" s="2">
        <v>-1.9900000000000001E-2</v>
      </c>
      <c r="J1762" s="1"/>
      <c r="P1762" s="2"/>
    </row>
    <row r="1763" spans="3:16" x14ac:dyDescent="0.25">
      <c r="C1763" s="1">
        <v>43802</v>
      </c>
      <c r="D1763">
        <v>17.161100000000001</v>
      </c>
      <c r="E1763">
        <v>16.905000000000001</v>
      </c>
      <c r="F1763">
        <v>17.22</v>
      </c>
      <c r="G1763">
        <v>16.86</v>
      </c>
      <c r="I1763" s="2">
        <v>1.55E-2</v>
      </c>
      <c r="J1763" s="1"/>
      <c r="P1763" s="2"/>
    </row>
    <row r="1764" spans="3:16" x14ac:dyDescent="0.25">
      <c r="C1764" s="1">
        <v>43801</v>
      </c>
      <c r="D1764">
        <v>16.8995</v>
      </c>
      <c r="E1764">
        <v>16.995000000000001</v>
      </c>
      <c r="F1764">
        <v>17.0275</v>
      </c>
      <c r="G1764">
        <v>16.805</v>
      </c>
      <c r="I1764" s="2">
        <v>-7.1000000000000004E-3</v>
      </c>
      <c r="J1764" s="1"/>
      <c r="P1764" s="2"/>
    </row>
    <row r="1765" spans="3:16" x14ac:dyDescent="0.25">
      <c r="C1765" s="1">
        <v>43798</v>
      </c>
      <c r="D1765">
        <v>17.02</v>
      </c>
      <c r="E1765">
        <v>16.920000000000002</v>
      </c>
      <c r="F1765">
        <v>17.060400000000001</v>
      </c>
      <c r="G1765">
        <v>16.848199999999999</v>
      </c>
      <c r="I1765" s="2">
        <v>8.8999999999999999E-3</v>
      </c>
      <c r="J1765" s="1"/>
      <c r="P1765" s="2"/>
    </row>
    <row r="1766" spans="3:16" x14ac:dyDescent="0.25">
      <c r="C1766" s="1">
        <v>43797</v>
      </c>
      <c r="D1766">
        <v>16.87</v>
      </c>
      <c r="E1766">
        <v>16.954999999999998</v>
      </c>
      <c r="F1766">
        <v>17.049499999999998</v>
      </c>
      <c r="G1766">
        <v>16.875</v>
      </c>
      <c r="I1766" s="2">
        <v>-4.1999999999999997E-3</v>
      </c>
      <c r="J1766" s="1"/>
      <c r="P1766" s="2"/>
    </row>
    <row r="1767" spans="3:16" x14ac:dyDescent="0.25">
      <c r="C1767" s="1">
        <v>43796</v>
      </c>
      <c r="D1767">
        <v>16.941800000000001</v>
      </c>
      <c r="E1767">
        <v>17.0779</v>
      </c>
      <c r="F1767">
        <v>17.1145</v>
      </c>
      <c r="G1767">
        <v>16.914999999999999</v>
      </c>
      <c r="I1767" s="2">
        <v>-7.4000000000000003E-3</v>
      </c>
      <c r="J1767" s="1"/>
      <c r="P1767" s="2"/>
    </row>
    <row r="1768" spans="3:16" x14ac:dyDescent="0.25">
      <c r="C1768" s="1">
        <v>43795</v>
      </c>
      <c r="D1768">
        <v>17.068000000000001</v>
      </c>
      <c r="E1768">
        <v>16.905000000000001</v>
      </c>
      <c r="F1768">
        <v>17.129000000000001</v>
      </c>
      <c r="G1768">
        <v>16.802299999999999</v>
      </c>
      <c r="I1768" s="2">
        <v>0.01</v>
      </c>
      <c r="J1768" s="1"/>
      <c r="P1768" s="2"/>
    </row>
    <row r="1769" spans="3:16" x14ac:dyDescent="0.25">
      <c r="C1769" s="1">
        <v>43794</v>
      </c>
      <c r="D1769">
        <v>16.899799999999999</v>
      </c>
      <c r="E1769">
        <v>17.010000000000002</v>
      </c>
      <c r="F1769">
        <v>17.035</v>
      </c>
      <c r="G1769">
        <v>16.84</v>
      </c>
      <c r="I1769" s="2">
        <v>-6.1000000000000004E-3</v>
      </c>
      <c r="J1769" s="1"/>
      <c r="P1769" s="2"/>
    </row>
    <row r="1770" spans="3:16" x14ac:dyDescent="0.25">
      <c r="C1770" s="1">
        <v>43791</v>
      </c>
      <c r="D1770">
        <v>17.004000000000001</v>
      </c>
      <c r="E1770">
        <v>17.107099999999999</v>
      </c>
      <c r="F1770">
        <v>17.2605</v>
      </c>
      <c r="G1770">
        <v>16.979700000000001</v>
      </c>
      <c r="I1770" s="2">
        <v>-5.4000000000000003E-3</v>
      </c>
      <c r="J1770" s="1"/>
      <c r="P1770" s="2"/>
    </row>
    <row r="1771" spans="3:16" x14ac:dyDescent="0.25">
      <c r="C1771" s="1">
        <v>43790</v>
      </c>
      <c r="D1771">
        <v>17.096900000000002</v>
      </c>
      <c r="E1771">
        <v>17.145</v>
      </c>
      <c r="F1771">
        <v>17.209299999999999</v>
      </c>
      <c r="G1771">
        <v>17.0307</v>
      </c>
      <c r="I1771" s="2">
        <v>-1.9E-3</v>
      </c>
      <c r="J1771" s="1"/>
      <c r="P1771" s="2"/>
    </row>
    <row r="1772" spans="3:16" x14ac:dyDescent="0.25">
      <c r="C1772" s="1">
        <v>43789</v>
      </c>
      <c r="D1772">
        <v>17.13</v>
      </c>
      <c r="E1772">
        <v>17.145</v>
      </c>
      <c r="F1772">
        <v>17.226700000000001</v>
      </c>
      <c r="G1772">
        <v>17.02</v>
      </c>
      <c r="I1772" s="2">
        <v>-2.9999999999999997E-4</v>
      </c>
      <c r="J1772" s="1"/>
      <c r="P1772" s="2"/>
    </row>
    <row r="1773" spans="3:16" x14ac:dyDescent="0.25">
      <c r="C1773" s="1">
        <v>43788</v>
      </c>
      <c r="D1773">
        <v>17.1358</v>
      </c>
      <c r="E1773">
        <v>17.035</v>
      </c>
      <c r="F1773">
        <v>17.210599999999999</v>
      </c>
      <c r="G1773">
        <v>16.963899999999999</v>
      </c>
      <c r="I1773" s="2">
        <v>6.7000000000000002E-3</v>
      </c>
      <c r="J1773" s="1"/>
      <c r="P1773" s="2"/>
    </row>
    <row r="1774" spans="3:16" x14ac:dyDescent="0.25">
      <c r="C1774" s="1">
        <v>43787</v>
      </c>
      <c r="D1774">
        <v>17.021000000000001</v>
      </c>
      <c r="E1774">
        <v>16.96</v>
      </c>
      <c r="F1774">
        <v>17.085000000000001</v>
      </c>
      <c r="G1774">
        <v>16.733000000000001</v>
      </c>
      <c r="I1774" s="2">
        <v>4.3E-3</v>
      </c>
      <c r="J1774" s="1"/>
      <c r="P1774" s="2"/>
    </row>
    <row r="1775" spans="3:16" x14ac:dyDescent="0.25">
      <c r="C1775" s="1">
        <v>43784</v>
      </c>
      <c r="D1775">
        <v>16.948699999999999</v>
      </c>
      <c r="E1775">
        <v>17.022200000000002</v>
      </c>
      <c r="F1775">
        <v>17.0457</v>
      </c>
      <c r="G1775">
        <v>16.814800000000002</v>
      </c>
      <c r="I1775" s="2">
        <v>-3.7000000000000002E-3</v>
      </c>
      <c r="J1775" s="1"/>
      <c r="P1775" s="2"/>
    </row>
    <row r="1776" spans="3:16" x14ac:dyDescent="0.25">
      <c r="C1776" s="1">
        <v>43783</v>
      </c>
      <c r="D1776">
        <v>17.012</v>
      </c>
      <c r="E1776">
        <v>16.9636</v>
      </c>
      <c r="F1776">
        <v>17.126100000000001</v>
      </c>
      <c r="G1776">
        <v>16.869299999999999</v>
      </c>
      <c r="I1776" s="2">
        <v>3.5000000000000001E-3</v>
      </c>
      <c r="J1776" s="1"/>
      <c r="P1776" s="2"/>
    </row>
    <row r="1777" spans="3:16" x14ac:dyDescent="0.25">
      <c r="C1777" s="1">
        <v>43782</v>
      </c>
      <c r="D1777">
        <v>16.953099999999999</v>
      </c>
      <c r="E1777">
        <v>16.7837</v>
      </c>
      <c r="F1777">
        <v>17.050899999999999</v>
      </c>
      <c r="G1777">
        <v>16.750399999999999</v>
      </c>
      <c r="I1777" s="2">
        <v>1.0699999999999999E-2</v>
      </c>
      <c r="J1777" s="1"/>
      <c r="P1777" s="2"/>
    </row>
    <row r="1778" spans="3:16" x14ac:dyDescent="0.25">
      <c r="C1778" s="1">
        <v>43781</v>
      </c>
      <c r="D1778">
        <v>16.773599999999998</v>
      </c>
      <c r="E1778">
        <v>16.861699999999999</v>
      </c>
      <c r="F1778">
        <v>16.923999999999999</v>
      </c>
      <c r="G1778">
        <v>16.637799999999999</v>
      </c>
      <c r="I1778" s="2">
        <v>-4.7999999999999996E-3</v>
      </c>
      <c r="J1778" s="1"/>
      <c r="P1778" s="2"/>
    </row>
    <row r="1779" spans="3:16" x14ac:dyDescent="0.25">
      <c r="C1779" s="1">
        <v>43780</v>
      </c>
      <c r="D1779">
        <v>16.855</v>
      </c>
      <c r="E1779">
        <v>16.809999999999999</v>
      </c>
      <c r="F1779">
        <v>16.963100000000001</v>
      </c>
      <c r="G1779">
        <v>16.647400000000001</v>
      </c>
      <c r="I1779" s="2">
        <v>3.5000000000000001E-3</v>
      </c>
      <c r="J1779" s="1"/>
      <c r="P1779" s="2"/>
    </row>
    <row r="1780" spans="3:16" x14ac:dyDescent="0.25">
      <c r="C1780" s="1">
        <v>43777</v>
      </c>
      <c r="D1780">
        <v>16.7957</v>
      </c>
      <c r="E1780">
        <v>17.1188</v>
      </c>
      <c r="F1780">
        <v>17.142499999999998</v>
      </c>
      <c r="G1780">
        <v>16.690100000000001</v>
      </c>
      <c r="I1780" s="2">
        <v>-1.8200000000000001E-2</v>
      </c>
      <c r="J1780" s="1"/>
      <c r="P1780" s="2"/>
    </row>
    <row r="1781" spans="3:16" x14ac:dyDescent="0.25">
      <c r="C1781" s="1">
        <v>43776</v>
      </c>
      <c r="D1781">
        <v>17.107900000000001</v>
      </c>
      <c r="E1781">
        <v>17.635000000000002</v>
      </c>
      <c r="F1781">
        <v>17.695</v>
      </c>
      <c r="G1781">
        <v>16.9816</v>
      </c>
      <c r="I1781" s="2">
        <v>-2.9100000000000001E-2</v>
      </c>
      <c r="J1781" s="1"/>
      <c r="P1781" s="2"/>
    </row>
    <row r="1782" spans="3:16" x14ac:dyDescent="0.25">
      <c r="C1782" s="1">
        <v>43775</v>
      </c>
      <c r="D1782">
        <v>17.621099999999998</v>
      </c>
      <c r="E1782">
        <v>17.59</v>
      </c>
      <c r="F1782">
        <v>17.674399999999999</v>
      </c>
      <c r="G1782">
        <v>17.37</v>
      </c>
      <c r="I1782" s="2">
        <v>2.0999999999999999E-3</v>
      </c>
      <c r="J1782" s="1"/>
      <c r="P1782" s="2"/>
    </row>
    <row r="1783" spans="3:16" x14ac:dyDescent="0.25">
      <c r="C1783" s="1">
        <v>43774</v>
      </c>
      <c r="D1783">
        <v>17.585000000000001</v>
      </c>
      <c r="E1783">
        <v>18.055</v>
      </c>
      <c r="F1783">
        <v>18.1145</v>
      </c>
      <c r="G1783">
        <v>17.529299999999999</v>
      </c>
      <c r="I1783" s="2">
        <v>-2.5499999999999998E-2</v>
      </c>
      <c r="J1783" s="1"/>
      <c r="P1783" s="2"/>
    </row>
    <row r="1784" spans="3:16" x14ac:dyDescent="0.25">
      <c r="C1784" s="1">
        <v>43773</v>
      </c>
      <c r="D1784">
        <v>18.045000000000002</v>
      </c>
      <c r="E1784">
        <v>18.13</v>
      </c>
      <c r="F1784">
        <v>18.249500000000001</v>
      </c>
      <c r="G1784">
        <v>17.95</v>
      </c>
      <c r="I1784" s="2">
        <v>-2.2000000000000001E-3</v>
      </c>
      <c r="J1784" s="1"/>
      <c r="P1784" s="2"/>
    </row>
    <row r="1785" spans="3:16" x14ac:dyDescent="0.25">
      <c r="C1785" s="1">
        <v>43770</v>
      </c>
      <c r="D1785">
        <v>18.085000000000001</v>
      </c>
      <c r="E1785">
        <v>18.114999999999998</v>
      </c>
      <c r="F1785">
        <v>18.175000000000001</v>
      </c>
      <c r="G1785">
        <v>17.927700000000002</v>
      </c>
      <c r="I1785" s="2">
        <v>-2.2000000000000001E-3</v>
      </c>
      <c r="J1785" s="1"/>
      <c r="P1785" s="2"/>
    </row>
    <row r="1786" spans="3:16" x14ac:dyDescent="0.25">
      <c r="C1786" s="1">
        <v>43769</v>
      </c>
      <c r="D1786">
        <v>18.125</v>
      </c>
      <c r="E1786">
        <v>17.885000000000002</v>
      </c>
      <c r="F1786">
        <v>18.195</v>
      </c>
      <c r="G1786">
        <v>17.7836</v>
      </c>
      <c r="I1786" s="2">
        <v>1.4800000000000001E-2</v>
      </c>
      <c r="J1786" s="1"/>
      <c r="P1786" s="2"/>
    </row>
    <row r="1787" spans="3:16" x14ac:dyDescent="0.25">
      <c r="C1787" s="1">
        <v>43768</v>
      </c>
      <c r="D1787">
        <v>17.86</v>
      </c>
      <c r="E1787">
        <v>17.815000000000001</v>
      </c>
      <c r="F1787">
        <v>17.9816</v>
      </c>
      <c r="G1787">
        <v>17.574999999999999</v>
      </c>
      <c r="I1787" s="2">
        <v>3.5000000000000001E-3</v>
      </c>
      <c r="J1787" s="1"/>
      <c r="P1787" s="2"/>
    </row>
    <row r="1788" spans="3:16" x14ac:dyDescent="0.25">
      <c r="C1788" s="1">
        <v>43767</v>
      </c>
      <c r="D1788">
        <v>17.797499999999999</v>
      </c>
      <c r="E1788">
        <v>17.855</v>
      </c>
      <c r="F1788">
        <v>17.909300000000002</v>
      </c>
      <c r="G1788">
        <v>17.590599999999998</v>
      </c>
      <c r="I1788" s="2">
        <v>-3.2000000000000002E-3</v>
      </c>
      <c r="J1788" s="1"/>
      <c r="P1788" s="2"/>
    </row>
    <row r="1789" spans="3:16" x14ac:dyDescent="0.25">
      <c r="C1789" s="1">
        <v>43766</v>
      </c>
      <c r="D1789">
        <v>17.855</v>
      </c>
      <c r="E1789">
        <v>18.0535</v>
      </c>
      <c r="F1789">
        <v>18.151399999999999</v>
      </c>
      <c r="G1789">
        <v>17.779499999999999</v>
      </c>
      <c r="I1789" s="2">
        <v>-9.1999999999999998E-3</v>
      </c>
      <c r="J1789" s="1"/>
      <c r="P1789" s="2"/>
    </row>
    <row r="1790" spans="3:16" x14ac:dyDescent="0.25">
      <c r="C1790" s="1">
        <v>43763</v>
      </c>
      <c r="D1790">
        <v>18.02</v>
      </c>
      <c r="E1790">
        <v>17.812799999999999</v>
      </c>
      <c r="F1790">
        <v>18.353100000000001</v>
      </c>
      <c r="G1790">
        <v>17.7729</v>
      </c>
      <c r="I1790" s="2">
        <v>1.41E-2</v>
      </c>
      <c r="J1790" s="1"/>
      <c r="P1790" s="2"/>
    </row>
    <row r="1791" spans="3:16" x14ac:dyDescent="0.25">
      <c r="C1791" s="1">
        <v>43762</v>
      </c>
      <c r="D1791">
        <v>17.77</v>
      </c>
      <c r="E1791">
        <v>17.5671</v>
      </c>
      <c r="F1791">
        <v>17.858699999999999</v>
      </c>
      <c r="G1791">
        <v>17.4634</v>
      </c>
      <c r="I1791" s="2">
        <v>1.2200000000000001E-2</v>
      </c>
      <c r="J1791" s="1"/>
      <c r="P1791" s="2"/>
    </row>
    <row r="1792" spans="3:16" x14ac:dyDescent="0.25">
      <c r="C1792" s="1">
        <v>43761</v>
      </c>
      <c r="D1792">
        <v>17.555</v>
      </c>
      <c r="E1792">
        <v>17.5382</v>
      </c>
      <c r="F1792">
        <v>17.633400000000002</v>
      </c>
      <c r="G1792">
        <v>17.4849</v>
      </c>
      <c r="I1792" s="2">
        <v>2.3E-3</v>
      </c>
      <c r="J1792" s="1"/>
      <c r="P1792" s="2"/>
    </row>
    <row r="1793" spans="3:16" x14ac:dyDescent="0.25">
      <c r="C1793" s="1">
        <v>43760</v>
      </c>
      <c r="D1793">
        <v>17.515000000000001</v>
      </c>
      <c r="E1793">
        <v>17.5685</v>
      </c>
      <c r="F1793">
        <v>17.691700000000001</v>
      </c>
      <c r="G1793">
        <v>17.416</v>
      </c>
      <c r="I1793" s="2">
        <v>-2.8E-3</v>
      </c>
      <c r="J1793" s="1"/>
      <c r="P1793" s="2"/>
    </row>
    <row r="1794" spans="3:16" x14ac:dyDescent="0.25">
      <c r="C1794" s="1">
        <v>43759</v>
      </c>
      <c r="D1794">
        <v>17.565000000000001</v>
      </c>
      <c r="E1794">
        <v>17.565000000000001</v>
      </c>
      <c r="F1794">
        <v>17.884799999999998</v>
      </c>
      <c r="G1794">
        <v>17.498899999999999</v>
      </c>
      <c r="I1794" s="2">
        <v>1.4E-3</v>
      </c>
      <c r="J1794" s="1"/>
      <c r="P1794" s="2"/>
    </row>
    <row r="1795" spans="3:16" x14ac:dyDescent="0.25">
      <c r="C1795" s="1">
        <v>43756</v>
      </c>
      <c r="D1795">
        <v>17.5411</v>
      </c>
      <c r="E1795">
        <v>17.552499999999998</v>
      </c>
      <c r="F1795">
        <v>17.6236</v>
      </c>
      <c r="G1795">
        <v>17.393899999999999</v>
      </c>
      <c r="I1795" s="2">
        <v>1.1999999999999999E-3</v>
      </c>
      <c r="J1795" s="1"/>
      <c r="P1795" s="2"/>
    </row>
    <row r="1796" spans="3:16" x14ac:dyDescent="0.25">
      <c r="C1796" s="1">
        <v>43755</v>
      </c>
      <c r="D1796">
        <v>17.52</v>
      </c>
      <c r="E1796">
        <v>17.399699999999999</v>
      </c>
      <c r="F1796">
        <v>17.6692</v>
      </c>
      <c r="G1796">
        <v>17.294799999999999</v>
      </c>
      <c r="I1796" s="2">
        <v>7.4999999999999997E-3</v>
      </c>
      <c r="J1796" s="1"/>
      <c r="P1796" s="2"/>
    </row>
    <row r="1797" spans="3:16" x14ac:dyDescent="0.25">
      <c r="C1797" s="1">
        <v>43754</v>
      </c>
      <c r="D1797">
        <v>17.39</v>
      </c>
      <c r="E1797">
        <v>17.418800000000001</v>
      </c>
      <c r="F1797">
        <v>17.4937</v>
      </c>
      <c r="G1797">
        <v>17.1479</v>
      </c>
      <c r="I1797" s="2">
        <v>1.1999999999999999E-3</v>
      </c>
      <c r="J1797" s="1"/>
      <c r="P1797" s="2"/>
    </row>
    <row r="1798" spans="3:16" x14ac:dyDescent="0.25">
      <c r="C1798" s="1">
        <v>43753</v>
      </c>
      <c r="D1798">
        <v>17.37</v>
      </c>
      <c r="E1798">
        <v>17.645</v>
      </c>
      <c r="F1798">
        <v>17.75</v>
      </c>
      <c r="G1798">
        <v>17.340199999999999</v>
      </c>
      <c r="I1798" s="2">
        <v>-1.5900000000000001E-2</v>
      </c>
      <c r="J1798" s="1"/>
      <c r="P1798" s="2"/>
    </row>
    <row r="1799" spans="3:16" x14ac:dyDescent="0.25">
      <c r="C1799" s="1">
        <v>43752</v>
      </c>
      <c r="D1799">
        <v>17.649999999999999</v>
      </c>
      <c r="E1799">
        <v>17.574999999999999</v>
      </c>
      <c r="F1799">
        <v>17.72</v>
      </c>
      <c r="G1799">
        <v>17.4131</v>
      </c>
      <c r="I1799" s="2">
        <v>6.3E-3</v>
      </c>
      <c r="J1799" s="1"/>
      <c r="P1799" s="2"/>
    </row>
    <row r="1800" spans="3:16" x14ac:dyDescent="0.25">
      <c r="C1800" s="1">
        <v>43749</v>
      </c>
      <c r="D1800">
        <v>17.54</v>
      </c>
      <c r="E1800">
        <v>17.5105</v>
      </c>
      <c r="F1800">
        <v>17.769600000000001</v>
      </c>
      <c r="G1800">
        <v>17.325199999999999</v>
      </c>
      <c r="I1800" s="2">
        <v>3.3999999999999998E-3</v>
      </c>
      <c r="J1800" s="1"/>
      <c r="P1800" s="2"/>
    </row>
    <row r="1801" spans="3:16" x14ac:dyDescent="0.25">
      <c r="C1801" s="1">
        <v>43748</v>
      </c>
      <c r="D1801">
        <v>17.48</v>
      </c>
      <c r="E1801">
        <v>17.72</v>
      </c>
      <c r="F1801">
        <v>17.903300000000002</v>
      </c>
      <c r="G1801">
        <v>17.410900000000002</v>
      </c>
      <c r="I1801" s="2">
        <v>-1.24E-2</v>
      </c>
      <c r="J1801" s="1"/>
      <c r="P1801" s="2"/>
    </row>
    <row r="1802" spans="3:16" x14ac:dyDescent="0.25">
      <c r="C1802" s="1">
        <v>43747</v>
      </c>
      <c r="D1802">
        <v>17.7</v>
      </c>
      <c r="E1802">
        <v>17.73</v>
      </c>
      <c r="F1802">
        <v>17.970700000000001</v>
      </c>
      <c r="G1802">
        <v>17.648900000000001</v>
      </c>
      <c r="I1802" s="2">
        <v>-5.9999999999999995E-4</v>
      </c>
      <c r="J1802" s="1"/>
      <c r="P1802" s="2"/>
    </row>
    <row r="1803" spans="3:16" x14ac:dyDescent="0.25">
      <c r="C1803" s="1">
        <v>43746</v>
      </c>
      <c r="D1803">
        <v>17.71</v>
      </c>
      <c r="E1803">
        <v>17.452999999999999</v>
      </c>
      <c r="F1803">
        <v>17.815999999999999</v>
      </c>
      <c r="G1803">
        <v>17.262499999999999</v>
      </c>
      <c r="I1803" s="2">
        <v>1.5800000000000002E-2</v>
      </c>
      <c r="J1803" s="1"/>
      <c r="P1803" s="2"/>
    </row>
    <row r="1804" spans="3:16" x14ac:dyDescent="0.25">
      <c r="C1804" s="1">
        <v>43745</v>
      </c>
      <c r="D1804">
        <v>17.434999999999999</v>
      </c>
      <c r="E1804">
        <v>17.635000000000002</v>
      </c>
      <c r="F1804">
        <v>17.642499999999998</v>
      </c>
      <c r="G1804">
        <v>17.375</v>
      </c>
      <c r="I1804" s="2">
        <v>-6.6E-3</v>
      </c>
      <c r="J1804" s="1"/>
      <c r="P1804" s="2"/>
    </row>
    <row r="1805" spans="3:16" x14ac:dyDescent="0.25">
      <c r="C1805" s="1">
        <v>43742</v>
      </c>
      <c r="D1805">
        <v>17.55</v>
      </c>
      <c r="E1805">
        <v>17.564299999999999</v>
      </c>
      <c r="F1805">
        <v>17.673999999999999</v>
      </c>
      <c r="G1805">
        <v>17.293399999999998</v>
      </c>
      <c r="I1805" s="2">
        <v>-2.9999999999999997E-4</v>
      </c>
      <c r="J1805" s="1"/>
      <c r="P1805" s="2"/>
    </row>
    <row r="1806" spans="3:16" x14ac:dyDescent="0.25">
      <c r="C1806" s="1">
        <v>43741</v>
      </c>
      <c r="D1806">
        <v>17.555</v>
      </c>
      <c r="E1806">
        <v>17.582999999999998</v>
      </c>
      <c r="F1806">
        <v>17.807500000000001</v>
      </c>
      <c r="G1806">
        <v>17.459700000000002</v>
      </c>
      <c r="I1806" s="2">
        <v>0</v>
      </c>
      <c r="J1806" s="1"/>
      <c r="P1806" s="2"/>
    </row>
    <row r="1807" spans="3:16" x14ac:dyDescent="0.25">
      <c r="C1807" s="1">
        <v>43740</v>
      </c>
      <c r="D1807">
        <v>17.555</v>
      </c>
      <c r="E1807">
        <v>17.245699999999999</v>
      </c>
      <c r="F1807">
        <v>17.697500000000002</v>
      </c>
      <c r="G1807">
        <v>17.1707</v>
      </c>
      <c r="I1807" s="2">
        <v>1.8599999999999998E-2</v>
      </c>
      <c r="J1807" s="1"/>
      <c r="P1807" s="2"/>
    </row>
    <row r="1808" spans="3:16" x14ac:dyDescent="0.25">
      <c r="C1808" s="1">
        <v>43739</v>
      </c>
      <c r="D1808">
        <v>17.234999999999999</v>
      </c>
      <c r="E1808">
        <v>17.0014</v>
      </c>
      <c r="F1808">
        <v>17.339600000000001</v>
      </c>
      <c r="G1808">
        <v>16.8782</v>
      </c>
      <c r="I1808" s="2">
        <v>1.41E-2</v>
      </c>
      <c r="J1808" s="1"/>
      <c r="P1808" s="2"/>
    </row>
    <row r="1809" spans="3:16" x14ac:dyDescent="0.25">
      <c r="C1809" s="1">
        <v>43738</v>
      </c>
      <c r="D1809">
        <v>16.995000000000001</v>
      </c>
      <c r="E1809">
        <v>17.528600000000001</v>
      </c>
      <c r="F1809">
        <v>17.613900000000001</v>
      </c>
      <c r="G1809">
        <v>16.914300000000001</v>
      </c>
      <c r="I1809" s="2">
        <v>-3.1300000000000001E-2</v>
      </c>
      <c r="J1809" s="1"/>
      <c r="P1809" s="2"/>
    </row>
    <row r="1810" spans="3:16" x14ac:dyDescent="0.25">
      <c r="C1810" s="1">
        <v>43735</v>
      </c>
      <c r="D1810">
        <v>17.5443</v>
      </c>
      <c r="E1810">
        <v>17.809999999999999</v>
      </c>
      <c r="F1810">
        <v>17.923100000000002</v>
      </c>
      <c r="G1810">
        <v>17.292200000000001</v>
      </c>
      <c r="I1810" s="2">
        <v>-1.44E-2</v>
      </c>
      <c r="J1810" s="1"/>
      <c r="P1810" s="2"/>
    </row>
    <row r="1811" spans="3:16" x14ac:dyDescent="0.25">
      <c r="C1811" s="1">
        <v>43734</v>
      </c>
      <c r="D1811">
        <v>17.8</v>
      </c>
      <c r="E1811">
        <v>17.927099999999999</v>
      </c>
      <c r="F1811">
        <v>18.064399999999999</v>
      </c>
      <c r="G1811">
        <v>17.73</v>
      </c>
      <c r="I1811" s="2">
        <v>-5.8999999999999999E-3</v>
      </c>
      <c r="J1811" s="1"/>
      <c r="P1811" s="2"/>
    </row>
    <row r="1812" spans="3:16" x14ac:dyDescent="0.25">
      <c r="C1812" s="1">
        <v>43733</v>
      </c>
      <c r="D1812">
        <v>17.905000000000001</v>
      </c>
      <c r="E1812">
        <v>18.625</v>
      </c>
      <c r="F1812">
        <v>18.710599999999999</v>
      </c>
      <c r="G1812">
        <v>17.819099999999999</v>
      </c>
      <c r="I1812" s="2">
        <v>-3.6299999999999999E-2</v>
      </c>
      <c r="J1812" s="1"/>
      <c r="P1812" s="2"/>
    </row>
    <row r="1813" spans="3:16" x14ac:dyDescent="0.25">
      <c r="C1813" s="1">
        <v>43732</v>
      </c>
      <c r="D1813">
        <v>18.579999999999998</v>
      </c>
      <c r="E1813">
        <v>18.635000000000002</v>
      </c>
      <c r="F1813">
        <v>18.762799999999999</v>
      </c>
      <c r="G1813">
        <v>18.25</v>
      </c>
      <c r="I1813" s="2">
        <v>-2.7000000000000001E-3</v>
      </c>
      <c r="J1813" s="1"/>
      <c r="P1813" s="2"/>
    </row>
    <row r="1814" spans="3:16" x14ac:dyDescent="0.25">
      <c r="C1814" s="1">
        <v>43731</v>
      </c>
      <c r="D1814">
        <v>18.63</v>
      </c>
      <c r="E1814">
        <v>17.961500000000001</v>
      </c>
      <c r="F1814">
        <v>18.720199999999998</v>
      </c>
      <c r="G1814">
        <v>17.941199999999998</v>
      </c>
      <c r="I1814" s="2">
        <v>3.6200000000000003E-2</v>
      </c>
      <c r="J1814" s="1"/>
      <c r="P1814" s="2"/>
    </row>
    <row r="1815" spans="3:16" x14ac:dyDescent="0.25">
      <c r="C1815" s="1">
        <v>43728</v>
      </c>
      <c r="D1815">
        <v>17.98</v>
      </c>
      <c r="E1815">
        <v>17.79</v>
      </c>
      <c r="F1815">
        <v>18.001899999999999</v>
      </c>
      <c r="G1815">
        <v>17.7456</v>
      </c>
      <c r="I1815" s="2">
        <v>1.18E-2</v>
      </c>
      <c r="J1815" s="1"/>
      <c r="P1815" s="2"/>
    </row>
    <row r="1816" spans="3:16" x14ac:dyDescent="0.25">
      <c r="C1816" s="1">
        <v>43727</v>
      </c>
      <c r="D1816">
        <v>17.77</v>
      </c>
      <c r="E1816">
        <v>17.805</v>
      </c>
      <c r="F1816">
        <v>17.96</v>
      </c>
      <c r="G1816">
        <v>17.5947</v>
      </c>
      <c r="I1816" s="2">
        <v>1.6999999999999999E-3</v>
      </c>
      <c r="J1816" s="1"/>
      <c r="P1816" s="2"/>
    </row>
    <row r="1817" spans="3:16" x14ac:dyDescent="0.25">
      <c r="C1817" s="1">
        <v>43726</v>
      </c>
      <c r="D1817">
        <v>17.739999999999998</v>
      </c>
      <c r="E1817">
        <v>18.020499999999998</v>
      </c>
      <c r="F1817">
        <v>18.058800000000002</v>
      </c>
      <c r="G1817">
        <v>17.518799999999999</v>
      </c>
      <c r="I1817" s="2">
        <v>-1.5299999999999999E-2</v>
      </c>
      <c r="J1817" s="1"/>
      <c r="P1817" s="2"/>
    </row>
    <row r="1818" spans="3:16" x14ac:dyDescent="0.25">
      <c r="C1818" s="1">
        <v>43725</v>
      </c>
      <c r="D1818">
        <v>18.015000000000001</v>
      </c>
      <c r="E1818">
        <v>17.844999999999999</v>
      </c>
      <c r="F1818">
        <v>18.107900000000001</v>
      </c>
      <c r="G1818">
        <v>17.736699999999999</v>
      </c>
      <c r="I1818" s="2">
        <v>9.1999999999999998E-3</v>
      </c>
      <c r="J1818" s="1"/>
      <c r="P1818" s="2"/>
    </row>
    <row r="1819" spans="3:16" x14ac:dyDescent="0.25">
      <c r="C1819" s="1">
        <v>43724</v>
      </c>
      <c r="D1819">
        <v>17.850000000000001</v>
      </c>
      <c r="E1819">
        <v>17.445</v>
      </c>
      <c r="F1819">
        <v>18.031500000000001</v>
      </c>
      <c r="G1819">
        <v>17.445</v>
      </c>
      <c r="I1819" s="2">
        <v>2.4400000000000002E-2</v>
      </c>
      <c r="J1819" s="1"/>
      <c r="P1819" s="2"/>
    </row>
    <row r="1820" spans="3:16" x14ac:dyDescent="0.25">
      <c r="C1820" s="1">
        <v>43721</v>
      </c>
      <c r="D1820">
        <v>17.425000000000001</v>
      </c>
      <c r="E1820">
        <v>18.059999999999999</v>
      </c>
      <c r="F1820">
        <v>18.212900000000001</v>
      </c>
      <c r="G1820">
        <v>17.382000000000001</v>
      </c>
      <c r="I1820" s="2">
        <v>-3.6999999999999998E-2</v>
      </c>
      <c r="J1820" s="1"/>
      <c r="P1820" s="2"/>
    </row>
    <row r="1821" spans="3:16" x14ac:dyDescent="0.25">
      <c r="C1821" s="1">
        <v>43720</v>
      </c>
      <c r="D1821">
        <v>18.094999999999999</v>
      </c>
      <c r="E1821">
        <v>18.100000000000001</v>
      </c>
      <c r="F1821">
        <v>18.4907</v>
      </c>
      <c r="G1821">
        <v>17.987500000000001</v>
      </c>
      <c r="I1821" s="2">
        <v>8.0000000000000004E-4</v>
      </c>
      <c r="J1821" s="1"/>
      <c r="P1821" s="2"/>
    </row>
    <row r="1822" spans="3:16" x14ac:dyDescent="0.25">
      <c r="C1822" s="1">
        <v>43719</v>
      </c>
      <c r="D1822">
        <v>18.079999999999998</v>
      </c>
      <c r="E1822">
        <v>18.015000000000001</v>
      </c>
      <c r="F1822">
        <v>18.2638</v>
      </c>
      <c r="G1822">
        <v>17.887499999999999</v>
      </c>
      <c r="I1822" s="2">
        <v>3.8999999999999998E-3</v>
      </c>
      <c r="J1822" s="1"/>
      <c r="P1822" s="2"/>
    </row>
    <row r="1823" spans="3:16" x14ac:dyDescent="0.25">
      <c r="C1823" s="1">
        <v>43718</v>
      </c>
      <c r="D1823">
        <v>18.010000000000002</v>
      </c>
      <c r="E1823">
        <v>18</v>
      </c>
      <c r="F1823">
        <v>18.195</v>
      </c>
      <c r="G1823">
        <v>17.7667</v>
      </c>
      <c r="I1823" s="2">
        <v>2.8E-3</v>
      </c>
      <c r="J1823" s="1"/>
      <c r="P1823" s="2"/>
    </row>
    <row r="1824" spans="3:16" x14ac:dyDescent="0.25">
      <c r="C1824" s="1">
        <v>43717</v>
      </c>
      <c r="D1824">
        <v>17.96</v>
      </c>
      <c r="E1824">
        <v>18.190000000000001</v>
      </c>
      <c r="F1824">
        <v>18.331600000000002</v>
      </c>
      <c r="G1824">
        <v>17.920000000000002</v>
      </c>
      <c r="I1824" s="2">
        <v>-1.0999999999999999E-2</v>
      </c>
      <c r="J1824" s="1"/>
      <c r="P1824" s="2"/>
    </row>
    <row r="1825" spans="3:16" x14ac:dyDescent="0.25">
      <c r="C1825" s="1">
        <v>43714</v>
      </c>
      <c r="D1825">
        <v>18.16</v>
      </c>
      <c r="E1825">
        <v>18.66</v>
      </c>
      <c r="F1825">
        <v>18.810400000000001</v>
      </c>
      <c r="G1825">
        <v>17.982299999999999</v>
      </c>
      <c r="I1825" s="2">
        <v>-2.52E-2</v>
      </c>
      <c r="J1825" s="1"/>
      <c r="P1825" s="2"/>
    </row>
    <row r="1826" spans="3:16" x14ac:dyDescent="0.25">
      <c r="C1826" s="1">
        <v>43713</v>
      </c>
      <c r="D1826">
        <v>18.63</v>
      </c>
      <c r="E1826">
        <v>19.579999999999998</v>
      </c>
      <c r="F1826">
        <v>19.600000000000001</v>
      </c>
      <c r="G1826">
        <v>18.495000000000001</v>
      </c>
      <c r="I1826" s="2">
        <v>-4.8000000000000001E-2</v>
      </c>
      <c r="J1826" s="1"/>
      <c r="P1826" s="2"/>
    </row>
    <row r="1827" spans="3:16" x14ac:dyDescent="0.25">
      <c r="C1827" s="1">
        <v>43712</v>
      </c>
      <c r="D1827">
        <v>19.57</v>
      </c>
      <c r="E1827">
        <v>19.260000000000002</v>
      </c>
      <c r="F1827">
        <v>19.671299999999999</v>
      </c>
      <c r="G1827">
        <v>19.173400000000001</v>
      </c>
      <c r="I1827" s="2">
        <v>1.77E-2</v>
      </c>
      <c r="J1827" s="1"/>
      <c r="P1827" s="2"/>
    </row>
    <row r="1828" spans="3:16" x14ac:dyDescent="0.25">
      <c r="C1828" s="1">
        <v>43711</v>
      </c>
      <c r="D1828">
        <v>19.23</v>
      </c>
      <c r="E1828">
        <v>18.48</v>
      </c>
      <c r="F1828">
        <v>19.306100000000001</v>
      </c>
      <c r="G1828">
        <v>18.323499999999999</v>
      </c>
      <c r="I1828" s="2">
        <v>4.2299999999999997E-2</v>
      </c>
      <c r="J1828" s="1"/>
      <c r="P1828" s="2"/>
    </row>
    <row r="1829" spans="3:16" x14ac:dyDescent="0.25">
      <c r="C1829" s="1">
        <v>43710</v>
      </c>
      <c r="D1829">
        <v>18.45</v>
      </c>
      <c r="E1829">
        <v>18.43</v>
      </c>
      <c r="F1829">
        <v>18.572500000000002</v>
      </c>
      <c r="G1829">
        <v>18.253</v>
      </c>
      <c r="I1829" s="2">
        <v>5.4000000000000003E-3</v>
      </c>
      <c r="J1829" s="1"/>
      <c r="P1829" s="2"/>
    </row>
    <row r="1830" spans="3:16" x14ac:dyDescent="0.25">
      <c r="C1830" s="1">
        <v>43707</v>
      </c>
      <c r="D1830">
        <v>18.350000000000001</v>
      </c>
      <c r="E1830">
        <v>18.265000000000001</v>
      </c>
      <c r="F1830">
        <v>18.495100000000001</v>
      </c>
      <c r="G1830">
        <v>18.065000000000001</v>
      </c>
      <c r="I1830" s="2">
        <v>6.0000000000000001E-3</v>
      </c>
      <c r="J1830" s="1"/>
      <c r="P1830" s="2"/>
    </row>
    <row r="1831" spans="3:16" x14ac:dyDescent="0.25">
      <c r="C1831" s="1">
        <v>43706</v>
      </c>
      <c r="D1831">
        <v>18.239999999999998</v>
      </c>
      <c r="E1831">
        <v>18.34</v>
      </c>
      <c r="F1831">
        <v>18.675000000000001</v>
      </c>
      <c r="G1831">
        <v>18.035</v>
      </c>
      <c r="I1831" s="2">
        <v>-4.8999999999999998E-3</v>
      </c>
      <c r="J1831" s="1"/>
      <c r="P1831" s="2"/>
    </row>
    <row r="1832" spans="3:16" x14ac:dyDescent="0.25">
      <c r="C1832" s="1">
        <v>43705</v>
      </c>
      <c r="D1832">
        <v>18.329999999999998</v>
      </c>
      <c r="E1832">
        <v>18.18</v>
      </c>
      <c r="F1832">
        <v>18.530999999999999</v>
      </c>
      <c r="G1832">
        <v>18.054300000000001</v>
      </c>
      <c r="I1832" s="2">
        <v>9.4000000000000004E-3</v>
      </c>
      <c r="J1832" s="1"/>
      <c r="P1832" s="2"/>
    </row>
    <row r="1833" spans="3:16" x14ac:dyDescent="0.25">
      <c r="C1833" s="1">
        <v>43704</v>
      </c>
      <c r="D1833">
        <v>18.16</v>
      </c>
      <c r="E1833">
        <v>17.664999999999999</v>
      </c>
      <c r="F1833">
        <v>18.221299999999999</v>
      </c>
      <c r="G1833">
        <v>17.624099999999999</v>
      </c>
      <c r="I1833" s="2">
        <v>3.0099999999999998E-2</v>
      </c>
      <c r="J1833" s="1"/>
      <c r="P1833" s="2"/>
    </row>
    <row r="1834" spans="3:16" x14ac:dyDescent="0.25">
      <c r="C1834" s="1">
        <v>43703</v>
      </c>
      <c r="D1834">
        <v>17.63</v>
      </c>
      <c r="E1834">
        <v>17.612500000000001</v>
      </c>
      <c r="F1834">
        <v>17.8</v>
      </c>
      <c r="G1834">
        <v>17.509599999999999</v>
      </c>
      <c r="I1834" s="2">
        <v>1.38E-2</v>
      </c>
      <c r="J1834" s="1"/>
      <c r="P1834" s="2"/>
    </row>
    <row r="1835" spans="3:16" x14ac:dyDescent="0.25">
      <c r="C1835" s="1">
        <v>43700</v>
      </c>
      <c r="D1835">
        <v>17.39</v>
      </c>
      <c r="E1835">
        <v>17.04</v>
      </c>
      <c r="F1835">
        <v>17.497399999999999</v>
      </c>
      <c r="G1835">
        <v>16.965</v>
      </c>
      <c r="I1835" s="2">
        <v>2.23E-2</v>
      </c>
      <c r="J1835" s="1"/>
      <c r="P1835" s="2"/>
    </row>
    <row r="1836" spans="3:16" x14ac:dyDescent="0.25">
      <c r="C1836" s="1">
        <v>43699</v>
      </c>
      <c r="D1836">
        <v>17.010000000000002</v>
      </c>
      <c r="E1836">
        <v>17.145</v>
      </c>
      <c r="F1836">
        <v>17.171199999999999</v>
      </c>
      <c r="G1836">
        <v>16.920000000000002</v>
      </c>
      <c r="I1836" s="2">
        <v>-5.7999999999999996E-3</v>
      </c>
      <c r="J1836" s="1"/>
      <c r="P1836" s="2"/>
    </row>
    <row r="1837" spans="3:16" x14ac:dyDescent="0.25">
      <c r="C1837" s="1">
        <v>43698</v>
      </c>
      <c r="D1837">
        <v>17.11</v>
      </c>
      <c r="E1837">
        <v>17.170000000000002</v>
      </c>
      <c r="F1837">
        <v>17.22</v>
      </c>
      <c r="G1837">
        <v>16.9834</v>
      </c>
      <c r="I1837" s="2">
        <v>-5.9999999999999995E-4</v>
      </c>
      <c r="J1837" s="1"/>
      <c r="P1837" s="2"/>
    </row>
    <row r="1838" spans="3:16" x14ac:dyDescent="0.25">
      <c r="C1838" s="1">
        <v>43697</v>
      </c>
      <c r="D1838">
        <v>17.12</v>
      </c>
      <c r="E1838">
        <v>16.885000000000002</v>
      </c>
      <c r="F1838">
        <v>17.212900000000001</v>
      </c>
      <c r="G1838">
        <v>16.8522</v>
      </c>
      <c r="I1838" s="2">
        <v>1.54E-2</v>
      </c>
      <c r="J1838" s="1"/>
      <c r="P1838" s="2"/>
    </row>
    <row r="1839" spans="3:16" x14ac:dyDescent="0.25">
      <c r="C1839" s="1">
        <v>43696</v>
      </c>
      <c r="D1839">
        <v>16.86</v>
      </c>
      <c r="E1839">
        <v>17.114999999999998</v>
      </c>
      <c r="F1839">
        <v>17.160299999999999</v>
      </c>
      <c r="G1839">
        <v>16.8415</v>
      </c>
      <c r="I1839" s="2">
        <v>-1.29E-2</v>
      </c>
      <c r="J1839" s="1"/>
      <c r="P1839" s="2"/>
    </row>
    <row r="1840" spans="3:16" x14ac:dyDescent="0.25">
      <c r="C1840" s="1">
        <v>43693</v>
      </c>
      <c r="D1840">
        <v>17.079999999999998</v>
      </c>
      <c r="E1840">
        <v>17.274999999999999</v>
      </c>
      <c r="F1840">
        <v>17.354399999999998</v>
      </c>
      <c r="G1840">
        <v>17.035</v>
      </c>
      <c r="I1840" s="2">
        <v>-1.0699999999999999E-2</v>
      </c>
      <c r="J1840" s="1"/>
      <c r="P1840" s="2"/>
    </row>
    <row r="1841" spans="3:16" x14ac:dyDescent="0.25">
      <c r="C1841" s="1">
        <v>43692</v>
      </c>
      <c r="D1841">
        <v>17.265000000000001</v>
      </c>
      <c r="E1841">
        <v>17.21</v>
      </c>
      <c r="F1841">
        <v>17.396899999999999</v>
      </c>
      <c r="G1841">
        <v>17.097100000000001</v>
      </c>
      <c r="I1841" s="2">
        <v>3.5000000000000001E-3</v>
      </c>
      <c r="J1841" s="1"/>
      <c r="P1841" s="2"/>
    </row>
    <row r="1842" spans="3:16" x14ac:dyDescent="0.25">
      <c r="C1842" s="1">
        <v>43691</v>
      </c>
      <c r="D1842">
        <v>17.204999999999998</v>
      </c>
      <c r="E1842">
        <v>16.9786</v>
      </c>
      <c r="F1842">
        <v>17.337700000000002</v>
      </c>
      <c r="G1842">
        <v>16.8659</v>
      </c>
      <c r="I1842" s="2">
        <v>1.41E-2</v>
      </c>
      <c r="J1842" s="1"/>
      <c r="P1842" s="2"/>
    </row>
    <row r="1843" spans="3:16" x14ac:dyDescent="0.25">
      <c r="C1843" s="1">
        <v>43690</v>
      </c>
      <c r="D1843">
        <v>16.965</v>
      </c>
      <c r="E1843">
        <v>17.074999999999999</v>
      </c>
      <c r="F1843">
        <v>17.531700000000001</v>
      </c>
      <c r="G1843">
        <v>16.555</v>
      </c>
      <c r="I1843" s="2">
        <v>-5.3E-3</v>
      </c>
      <c r="J1843" s="1"/>
      <c r="P1843" s="2"/>
    </row>
    <row r="1844" spans="3:16" x14ac:dyDescent="0.25">
      <c r="C1844" s="1">
        <v>43689</v>
      </c>
      <c r="D1844">
        <v>17.055</v>
      </c>
      <c r="E1844">
        <v>16.958500000000001</v>
      </c>
      <c r="F1844">
        <v>17.177499999999998</v>
      </c>
      <c r="G1844">
        <v>16.802900000000001</v>
      </c>
      <c r="I1844" s="2">
        <v>6.7999999999999996E-3</v>
      </c>
      <c r="J1844" s="1"/>
      <c r="P1844" s="2"/>
    </row>
    <row r="1845" spans="3:16" x14ac:dyDescent="0.25">
      <c r="C1845" s="1">
        <v>43686</v>
      </c>
      <c r="D1845">
        <v>16.940000000000001</v>
      </c>
      <c r="E1845">
        <v>16.905000000000001</v>
      </c>
      <c r="F1845">
        <v>17.150700000000001</v>
      </c>
      <c r="G1845">
        <v>16.852399999999999</v>
      </c>
      <c r="I1845" s="2">
        <v>2.3999999999999998E-3</v>
      </c>
      <c r="J1845" s="1"/>
      <c r="P1845" s="2"/>
    </row>
    <row r="1846" spans="3:16" x14ac:dyDescent="0.25">
      <c r="C1846" s="1">
        <v>43685</v>
      </c>
      <c r="D1846">
        <v>16.899999999999999</v>
      </c>
      <c r="E1846">
        <v>17.079999999999998</v>
      </c>
      <c r="F1846">
        <v>17.221399999999999</v>
      </c>
      <c r="G1846">
        <v>16.7988</v>
      </c>
      <c r="I1846" s="2">
        <v>-1.17E-2</v>
      </c>
      <c r="J1846" s="1"/>
      <c r="P1846" s="2"/>
    </row>
    <row r="1847" spans="3:16" x14ac:dyDescent="0.25">
      <c r="C1847" s="1">
        <v>43684</v>
      </c>
      <c r="D1847">
        <v>17.100000000000001</v>
      </c>
      <c r="E1847">
        <v>16.445</v>
      </c>
      <c r="F1847">
        <v>17.262599999999999</v>
      </c>
      <c r="G1847">
        <v>16.436399999999999</v>
      </c>
      <c r="I1847" s="2">
        <v>3.9800000000000002E-2</v>
      </c>
      <c r="J1847" s="1"/>
      <c r="P1847" s="2"/>
    </row>
    <row r="1848" spans="3:16" x14ac:dyDescent="0.25">
      <c r="C1848" s="1">
        <v>43683</v>
      </c>
      <c r="D1848">
        <v>16.445</v>
      </c>
      <c r="E1848">
        <v>16.434999999999999</v>
      </c>
      <c r="F1848">
        <v>16.523599999999998</v>
      </c>
      <c r="G1848">
        <v>16.348299999999998</v>
      </c>
      <c r="I1848" s="2">
        <v>3.3999999999999998E-3</v>
      </c>
      <c r="J1848" s="1"/>
      <c r="P1848" s="2"/>
    </row>
    <row r="1849" spans="3:16" x14ac:dyDescent="0.25">
      <c r="C1849" s="1">
        <v>43682</v>
      </c>
      <c r="D1849">
        <v>16.39</v>
      </c>
      <c r="E1849">
        <v>16.22</v>
      </c>
      <c r="F1849">
        <v>16.588100000000001</v>
      </c>
      <c r="G1849">
        <v>16.114000000000001</v>
      </c>
      <c r="I1849" s="2">
        <v>1.11E-2</v>
      </c>
      <c r="J1849" s="1"/>
      <c r="P1849" s="2"/>
    </row>
    <row r="1850" spans="3:16" x14ac:dyDescent="0.25">
      <c r="C1850" s="1">
        <v>43679</v>
      </c>
      <c r="D1850">
        <v>16.21</v>
      </c>
      <c r="E1850">
        <v>16.32</v>
      </c>
      <c r="F1850">
        <v>16.364000000000001</v>
      </c>
      <c r="G1850">
        <v>16.034700000000001</v>
      </c>
      <c r="I1850" s="2">
        <v>-7.0000000000000001E-3</v>
      </c>
      <c r="J1850" s="1"/>
      <c r="P1850" s="2"/>
    </row>
    <row r="1851" spans="3:16" x14ac:dyDescent="0.25">
      <c r="C1851" s="1">
        <v>43678</v>
      </c>
      <c r="D1851">
        <v>16.324999999999999</v>
      </c>
      <c r="E1851">
        <v>16.254999999999999</v>
      </c>
      <c r="F1851">
        <v>16.393599999999999</v>
      </c>
      <c r="G1851">
        <v>15.9076</v>
      </c>
      <c r="I1851" s="2">
        <v>4.3E-3</v>
      </c>
      <c r="J1851" s="1"/>
      <c r="P1851" s="2"/>
    </row>
    <row r="1852" spans="3:16" x14ac:dyDescent="0.25">
      <c r="C1852" s="1">
        <v>43677</v>
      </c>
      <c r="D1852">
        <v>16.254999999999999</v>
      </c>
      <c r="E1852">
        <v>16.560400000000001</v>
      </c>
      <c r="F1852">
        <v>16.588100000000001</v>
      </c>
      <c r="G1852">
        <v>16.192799999999998</v>
      </c>
      <c r="I1852" s="2">
        <v>-1.9300000000000001E-2</v>
      </c>
      <c r="J1852" s="1"/>
      <c r="P1852" s="2"/>
    </row>
    <row r="1853" spans="3:16" x14ac:dyDescent="0.25">
      <c r="C1853" s="1">
        <v>43676</v>
      </c>
      <c r="D1853">
        <v>16.574999999999999</v>
      </c>
      <c r="E1853">
        <v>16.475000000000001</v>
      </c>
      <c r="F1853">
        <v>16.645</v>
      </c>
      <c r="G1853">
        <v>16.388999999999999</v>
      </c>
      <c r="I1853" s="2">
        <v>7.3000000000000001E-3</v>
      </c>
      <c r="J1853" s="1"/>
      <c r="P1853" s="2"/>
    </row>
    <row r="1854" spans="3:16" x14ac:dyDescent="0.25">
      <c r="C1854" s="1">
        <v>43675</v>
      </c>
      <c r="D1854">
        <v>16.454999999999998</v>
      </c>
      <c r="E1854">
        <v>16.404399999999999</v>
      </c>
      <c r="F1854">
        <v>16.4941</v>
      </c>
      <c r="G1854">
        <v>16.323</v>
      </c>
      <c r="I1854" s="2">
        <v>4.1000000000000003E-3</v>
      </c>
      <c r="J1854" s="1"/>
      <c r="P1854" s="2"/>
    </row>
    <row r="1855" spans="3:16" x14ac:dyDescent="0.25">
      <c r="C1855" s="1">
        <v>43672</v>
      </c>
      <c r="D1855">
        <v>16.387499999999999</v>
      </c>
      <c r="E1855">
        <v>16.43</v>
      </c>
      <c r="F1855">
        <v>16.536100000000001</v>
      </c>
      <c r="G1855">
        <v>16.3218</v>
      </c>
      <c r="I1855" s="2">
        <v>-8.0000000000000004E-4</v>
      </c>
      <c r="J1855" s="1"/>
      <c r="P1855" s="2"/>
    </row>
    <row r="1856" spans="3:16" x14ac:dyDescent="0.25">
      <c r="C1856" s="1">
        <v>43671</v>
      </c>
      <c r="D1856">
        <v>16.399999999999999</v>
      </c>
      <c r="E1856">
        <v>16.585000000000001</v>
      </c>
      <c r="F1856">
        <v>16.6721</v>
      </c>
      <c r="G1856">
        <v>16.317599999999999</v>
      </c>
      <c r="I1856" s="2">
        <v>-1.15E-2</v>
      </c>
      <c r="J1856" s="1"/>
      <c r="P1856" s="2"/>
    </row>
    <row r="1857" spans="3:16" x14ac:dyDescent="0.25">
      <c r="C1857" s="1">
        <v>43670</v>
      </c>
      <c r="D1857">
        <v>16.59</v>
      </c>
      <c r="E1857">
        <v>16.399999999999999</v>
      </c>
      <c r="F1857">
        <v>16.6556</v>
      </c>
      <c r="G1857">
        <v>16.329999999999998</v>
      </c>
      <c r="I1857" s="2">
        <v>1.1900000000000001E-2</v>
      </c>
      <c r="J1857" s="1"/>
      <c r="P1857" s="2"/>
    </row>
    <row r="1858" spans="3:16" x14ac:dyDescent="0.25">
      <c r="C1858" s="1">
        <v>43669</v>
      </c>
      <c r="D1858">
        <v>16.395</v>
      </c>
      <c r="E1858">
        <v>16.364999999999998</v>
      </c>
      <c r="F1858">
        <v>16.552499999999998</v>
      </c>
      <c r="G1858">
        <v>16.164999999999999</v>
      </c>
      <c r="I1858" s="2">
        <v>3.3999999999999998E-3</v>
      </c>
      <c r="J1858" s="1"/>
      <c r="P1858" s="2"/>
    </row>
    <row r="1859" spans="3:16" x14ac:dyDescent="0.25">
      <c r="C1859" s="1">
        <v>43668</v>
      </c>
      <c r="D1859">
        <v>16.34</v>
      </c>
      <c r="E1859">
        <v>16.245000000000001</v>
      </c>
      <c r="F1859">
        <v>16.448499999999999</v>
      </c>
      <c r="G1859">
        <v>16.160699999999999</v>
      </c>
      <c r="I1859" s="2">
        <v>8.3000000000000001E-3</v>
      </c>
      <c r="J1859" s="1"/>
      <c r="P1859" s="2"/>
    </row>
    <row r="1860" spans="3:16" x14ac:dyDescent="0.25">
      <c r="C1860" s="1">
        <v>43665</v>
      </c>
      <c r="D1860">
        <v>16.204999999999998</v>
      </c>
      <c r="E1860">
        <v>16.34</v>
      </c>
      <c r="F1860">
        <v>16.6052</v>
      </c>
      <c r="G1860">
        <v>16.059699999999999</v>
      </c>
      <c r="I1860" s="2">
        <v>-8.0000000000000002E-3</v>
      </c>
      <c r="J1860" s="1"/>
      <c r="P1860" s="2"/>
    </row>
    <row r="1861" spans="3:16" x14ac:dyDescent="0.25">
      <c r="C1861" s="1">
        <v>43664</v>
      </c>
      <c r="D1861">
        <v>16.335000000000001</v>
      </c>
      <c r="E1861">
        <v>15.984999999999999</v>
      </c>
      <c r="F1861">
        <v>16.372499999999999</v>
      </c>
      <c r="G1861">
        <v>15.916399999999999</v>
      </c>
      <c r="I1861" s="2">
        <v>2.29E-2</v>
      </c>
      <c r="J1861" s="1"/>
      <c r="P1861" s="2"/>
    </row>
    <row r="1862" spans="3:16" x14ac:dyDescent="0.25">
      <c r="C1862" s="1">
        <v>43663</v>
      </c>
      <c r="D1862">
        <v>15.97</v>
      </c>
      <c r="E1862">
        <v>15.565</v>
      </c>
      <c r="F1862">
        <v>16.012799999999999</v>
      </c>
      <c r="G1862">
        <v>15.515700000000001</v>
      </c>
      <c r="I1862" s="2">
        <v>2.6700000000000002E-2</v>
      </c>
      <c r="J1862" s="1"/>
      <c r="P1862" s="2"/>
    </row>
    <row r="1863" spans="3:16" x14ac:dyDescent="0.25">
      <c r="C1863" s="1">
        <v>43662</v>
      </c>
      <c r="D1863">
        <v>15.555</v>
      </c>
      <c r="E1863">
        <v>15.395</v>
      </c>
      <c r="F1863">
        <v>15.720800000000001</v>
      </c>
      <c r="G1863">
        <v>15.295199999999999</v>
      </c>
      <c r="I1863" s="2">
        <v>1.17E-2</v>
      </c>
      <c r="J1863" s="1"/>
      <c r="P1863" s="2"/>
    </row>
    <row r="1864" spans="3:16" x14ac:dyDescent="0.25">
      <c r="C1864" s="1">
        <v>43661</v>
      </c>
      <c r="D1864">
        <v>15.375</v>
      </c>
      <c r="E1864">
        <v>15.23</v>
      </c>
      <c r="F1864">
        <v>15.4254</v>
      </c>
      <c r="G1864">
        <v>15.1515</v>
      </c>
      <c r="I1864" s="2">
        <v>1.0800000000000001E-2</v>
      </c>
      <c r="J1864" s="1"/>
      <c r="P1864" s="2"/>
    </row>
    <row r="1865" spans="3:16" x14ac:dyDescent="0.25">
      <c r="C1865" s="1">
        <v>43658</v>
      </c>
      <c r="D1865">
        <v>15.21</v>
      </c>
      <c r="E1865">
        <v>15.105</v>
      </c>
      <c r="F1865">
        <v>15.278</v>
      </c>
      <c r="G1865">
        <v>15.0358</v>
      </c>
      <c r="I1865" s="2">
        <v>6.3E-3</v>
      </c>
      <c r="J1865" s="1"/>
      <c r="P1865" s="2"/>
    </row>
    <row r="1866" spans="3:16" x14ac:dyDescent="0.25">
      <c r="C1866" s="1">
        <v>43657</v>
      </c>
      <c r="D1866">
        <v>15.115</v>
      </c>
      <c r="E1866">
        <v>15.244999999999999</v>
      </c>
      <c r="F1866">
        <v>15.3414</v>
      </c>
      <c r="G1866">
        <v>15.0886</v>
      </c>
      <c r="I1866" s="2">
        <v>-8.2000000000000007E-3</v>
      </c>
      <c r="J1866" s="1"/>
      <c r="P1866" s="2"/>
    </row>
    <row r="1867" spans="3:16" x14ac:dyDescent="0.25">
      <c r="C1867" s="1">
        <v>43656</v>
      </c>
      <c r="D1867">
        <v>15.24</v>
      </c>
      <c r="E1867">
        <v>15.11</v>
      </c>
      <c r="F1867">
        <v>15.304</v>
      </c>
      <c r="G1867">
        <v>15.0252</v>
      </c>
      <c r="I1867" s="2">
        <v>9.2999999999999992E-3</v>
      </c>
      <c r="J1867" s="1"/>
      <c r="P1867" s="2"/>
    </row>
    <row r="1868" spans="3:16" x14ac:dyDescent="0.25">
      <c r="C1868" s="1">
        <v>43655</v>
      </c>
      <c r="D1868">
        <v>15.1</v>
      </c>
      <c r="E1868">
        <v>15.03</v>
      </c>
      <c r="F1868">
        <v>15.153499999999999</v>
      </c>
      <c r="G1868">
        <v>14.9328</v>
      </c>
      <c r="I1868" s="2">
        <v>5.0000000000000001E-3</v>
      </c>
      <c r="J1868" s="1"/>
      <c r="P1868" s="2"/>
    </row>
    <row r="1869" spans="3:16" x14ac:dyDescent="0.25">
      <c r="C1869" s="1">
        <v>43654</v>
      </c>
      <c r="D1869">
        <v>15.025</v>
      </c>
      <c r="E1869">
        <v>15.008699999999999</v>
      </c>
      <c r="F1869">
        <v>15.144500000000001</v>
      </c>
      <c r="G1869">
        <v>14.946199999999999</v>
      </c>
      <c r="I1869" s="2">
        <v>3.7000000000000002E-3</v>
      </c>
      <c r="J1869" s="1"/>
      <c r="P1869" s="2"/>
    </row>
    <row r="1870" spans="3:16" x14ac:dyDescent="0.25">
      <c r="C1870" s="1">
        <v>43651</v>
      </c>
      <c r="D1870">
        <v>14.97</v>
      </c>
      <c r="E1870">
        <v>15.28</v>
      </c>
      <c r="F1870">
        <v>15.3445</v>
      </c>
      <c r="G1870">
        <v>14.877800000000001</v>
      </c>
      <c r="I1870" s="2">
        <v>-2.0299999999999999E-2</v>
      </c>
      <c r="J1870" s="1"/>
      <c r="P1870" s="2"/>
    </row>
    <row r="1871" spans="3:16" x14ac:dyDescent="0.25">
      <c r="C1871" s="1">
        <v>43650</v>
      </c>
      <c r="D1871">
        <v>15.28</v>
      </c>
      <c r="E1871">
        <v>15.3279</v>
      </c>
      <c r="F1871">
        <v>15.351599999999999</v>
      </c>
      <c r="G1871">
        <v>15.206</v>
      </c>
      <c r="I1871" s="2">
        <v>-1.2999999999999999E-3</v>
      </c>
      <c r="J1871" s="1"/>
      <c r="P1871" s="2"/>
    </row>
    <row r="1872" spans="3:16" x14ac:dyDescent="0.25">
      <c r="C1872" s="1">
        <v>43649</v>
      </c>
      <c r="D1872">
        <v>15.3</v>
      </c>
      <c r="E1872">
        <v>15.32</v>
      </c>
      <c r="F1872">
        <v>15.46</v>
      </c>
      <c r="G1872">
        <v>15.1868</v>
      </c>
      <c r="I1872" s="2">
        <v>-2.9999999999999997E-4</v>
      </c>
      <c r="J1872" s="1"/>
      <c r="P1872" s="2"/>
    </row>
    <row r="1873" spans="3:16" x14ac:dyDescent="0.25">
      <c r="C1873" s="1">
        <v>43648</v>
      </c>
      <c r="D1873">
        <v>15.305</v>
      </c>
      <c r="E1873">
        <v>15.14</v>
      </c>
      <c r="F1873">
        <v>15.3325</v>
      </c>
      <c r="G1873">
        <v>15.028600000000001</v>
      </c>
      <c r="I1873" s="2">
        <v>1.12E-2</v>
      </c>
      <c r="J1873" s="1"/>
      <c r="P1873" s="2"/>
    </row>
    <row r="1874" spans="3:16" x14ac:dyDescent="0.25">
      <c r="C1874" s="1">
        <v>43647</v>
      </c>
      <c r="D1874">
        <v>15.135</v>
      </c>
      <c r="E1874">
        <v>15.335000000000001</v>
      </c>
      <c r="F1874">
        <v>15.34</v>
      </c>
      <c r="G1874">
        <v>15.106299999999999</v>
      </c>
      <c r="I1874" s="2">
        <v>-1.1299999999999999E-2</v>
      </c>
      <c r="J1874" s="1"/>
      <c r="P1874" s="2"/>
    </row>
    <row r="1875" spans="3:16" x14ac:dyDescent="0.25">
      <c r="C1875" s="1">
        <v>43644</v>
      </c>
      <c r="D1875">
        <v>15.307499999999999</v>
      </c>
      <c r="E1875">
        <v>15.244999999999999</v>
      </c>
      <c r="F1875">
        <v>15.353199999999999</v>
      </c>
      <c r="G1875">
        <v>15.1943</v>
      </c>
      <c r="I1875" s="2">
        <v>3.3999999999999998E-3</v>
      </c>
      <c r="J1875" s="1"/>
      <c r="P1875" s="2"/>
    </row>
    <row r="1876" spans="3:16" x14ac:dyDescent="0.25">
      <c r="C1876" s="1">
        <v>43643</v>
      </c>
      <c r="D1876">
        <v>15.255000000000001</v>
      </c>
      <c r="E1876">
        <v>15.285</v>
      </c>
      <c r="F1876">
        <v>15.317299999999999</v>
      </c>
      <c r="G1876">
        <v>15.151199999999999</v>
      </c>
      <c r="I1876" s="2">
        <v>1E-3</v>
      </c>
      <c r="J1876" s="1"/>
      <c r="P1876" s="2"/>
    </row>
    <row r="1877" spans="3:16" x14ac:dyDescent="0.25">
      <c r="C1877" s="1">
        <v>43642</v>
      </c>
      <c r="D1877">
        <v>15.24</v>
      </c>
      <c r="E1877">
        <v>15.361499999999999</v>
      </c>
      <c r="F1877">
        <v>15.3828</v>
      </c>
      <c r="G1877">
        <v>15.164</v>
      </c>
      <c r="I1877" s="2">
        <v>-8.0999999999999996E-3</v>
      </c>
      <c r="J1877" s="1"/>
      <c r="P1877" s="2"/>
    </row>
    <row r="1878" spans="3:16" x14ac:dyDescent="0.25">
      <c r="C1878" s="1">
        <v>43641</v>
      </c>
      <c r="D1878">
        <v>15.365</v>
      </c>
      <c r="E1878">
        <v>15.435</v>
      </c>
      <c r="F1878">
        <v>15.5349</v>
      </c>
      <c r="G1878">
        <v>15.271699999999999</v>
      </c>
      <c r="I1878" s="2">
        <v>-4.1999999999999997E-3</v>
      </c>
      <c r="J1878" s="1"/>
      <c r="P1878" s="2"/>
    </row>
    <row r="1879" spans="3:16" x14ac:dyDescent="0.25">
      <c r="C1879" s="1">
        <v>43640</v>
      </c>
      <c r="D1879">
        <v>15.43</v>
      </c>
      <c r="E1879">
        <v>15.364000000000001</v>
      </c>
      <c r="F1879">
        <v>15.4963</v>
      </c>
      <c r="G1879">
        <v>15.277100000000001</v>
      </c>
      <c r="I1879" s="2">
        <v>5.1000000000000004E-3</v>
      </c>
      <c r="J1879" s="1"/>
      <c r="P1879" s="2"/>
    </row>
    <row r="1880" spans="3:16" x14ac:dyDescent="0.25">
      <c r="C1880" s="1">
        <v>43637</v>
      </c>
      <c r="D1880">
        <v>15.351100000000001</v>
      </c>
      <c r="E1880">
        <v>15.445</v>
      </c>
      <c r="F1880">
        <v>15.5754</v>
      </c>
      <c r="G1880">
        <v>15.154999999999999</v>
      </c>
      <c r="I1880" s="2">
        <v>-4.4999999999999997E-3</v>
      </c>
      <c r="J1880" s="1"/>
      <c r="P1880" s="2"/>
    </row>
    <row r="1881" spans="3:16" x14ac:dyDescent="0.25">
      <c r="C1881" s="1">
        <v>43636</v>
      </c>
      <c r="D1881">
        <v>15.42</v>
      </c>
      <c r="E1881">
        <v>15.17</v>
      </c>
      <c r="F1881">
        <v>15.5337</v>
      </c>
      <c r="G1881">
        <v>15.1168</v>
      </c>
      <c r="I1881" s="2">
        <v>1.7500000000000002E-2</v>
      </c>
      <c r="J1881" s="1"/>
      <c r="P1881" s="2"/>
    </row>
    <row r="1882" spans="3:16" x14ac:dyDescent="0.25">
      <c r="C1882" s="1">
        <v>43635</v>
      </c>
      <c r="D1882">
        <v>15.154999999999999</v>
      </c>
      <c r="E1882">
        <v>15.005000000000001</v>
      </c>
      <c r="F1882">
        <v>15.1836</v>
      </c>
      <c r="G1882">
        <v>14.9032</v>
      </c>
      <c r="I1882" s="2">
        <v>0.01</v>
      </c>
      <c r="J1882" s="1"/>
      <c r="P1882" s="2"/>
    </row>
    <row r="1883" spans="3:16" x14ac:dyDescent="0.25">
      <c r="C1883" s="1">
        <v>43634</v>
      </c>
      <c r="D1883">
        <v>15.005000000000001</v>
      </c>
      <c r="E1883">
        <v>14.845000000000001</v>
      </c>
      <c r="F1883">
        <v>15.1006</v>
      </c>
      <c r="G1883">
        <v>14.807700000000001</v>
      </c>
      <c r="I1883" s="2">
        <v>1.15E-2</v>
      </c>
      <c r="J1883" s="1"/>
      <c r="P1883" s="2"/>
    </row>
    <row r="1884" spans="3:16" x14ac:dyDescent="0.25">
      <c r="C1884" s="1">
        <v>43633</v>
      </c>
      <c r="D1884">
        <v>14.835000000000001</v>
      </c>
      <c r="E1884">
        <v>14.87</v>
      </c>
      <c r="F1884">
        <v>14.9262</v>
      </c>
      <c r="G1884">
        <v>14.758900000000001</v>
      </c>
      <c r="I1884" s="2">
        <v>-2.3999999999999998E-3</v>
      </c>
      <c r="J1884" s="1"/>
      <c r="P1884" s="2"/>
    </row>
    <row r="1885" spans="3:16" x14ac:dyDescent="0.25">
      <c r="C1885" s="1">
        <v>43630</v>
      </c>
      <c r="D1885">
        <v>14.87</v>
      </c>
      <c r="E1885">
        <v>14.925000000000001</v>
      </c>
      <c r="F1885">
        <v>15.1425</v>
      </c>
      <c r="G1885">
        <v>14.7784</v>
      </c>
      <c r="I1885" s="2">
        <v>-2E-3</v>
      </c>
      <c r="J1885" s="1"/>
      <c r="P1885" s="2"/>
    </row>
    <row r="1886" spans="3:16" x14ac:dyDescent="0.25">
      <c r="C1886" s="1">
        <v>43629</v>
      </c>
      <c r="D1886">
        <v>14.9</v>
      </c>
      <c r="E1886">
        <v>14.785</v>
      </c>
      <c r="F1886">
        <v>14.994999999999999</v>
      </c>
      <c r="G1886">
        <v>14.7193</v>
      </c>
      <c r="I1886" s="2">
        <v>1.12E-2</v>
      </c>
      <c r="J1886" s="1"/>
      <c r="P1886" s="2"/>
    </row>
    <row r="1887" spans="3:16" x14ac:dyDescent="0.25">
      <c r="C1887" s="1">
        <v>43628</v>
      </c>
      <c r="D1887">
        <v>14.734999999999999</v>
      </c>
      <c r="E1887">
        <v>14.744999999999999</v>
      </c>
      <c r="F1887">
        <v>14.902200000000001</v>
      </c>
      <c r="G1887">
        <v>14.7135</v>
      </c>
      <c r="I1887" s="2">
        <v>2.3999999999999998E-3</v>
      </c>
      <c r="J1887" s="1"/>
      <c r="P1887" s="2"/>
    </row>
    <row r="1888" spans="3:16" x14ac:dyDescent="0.25">
      <c r="C1888" s="1">
        <v>43627</v>
      </c>
      <c r="D1888">
        <v>14.7</v>
      </c>
      <c r="E1888">
        <v>14.705</v>
      </c>
      <c r="F1888">
        <v>14.821999999999999</v>
      </c>
      <c r="G1888">
        <v>14.633699999999999</v>
      </c>
      <c r="I1888" s="2">
        <v>2.7000000000000001E-3</v>
      </c>
      <c r="J1888" s="1"/>
      <c r="P1888" s="2"/>
    </row>
    <row r="1889" spans="3:16" x14ac:dyDescent="0.25">
      <c r="C1889" s="1">
        <v>43626</v>
      </c>
      <c r="D1889">
        <v>14.66</v>
      </c>
      <c r="E1889">
        <v>15.015000000000001</v>
      </c>
      <c r="F1889">
        <v>15.0275</v>
      </c>
      <c r="G1889">
        <v>14.6265</v>
      </c>
      <c r="I1889" s="2">
        <v>-2.1999999999999999E-2</v>
      </c>
      <c r="J1889" s="1"/>
      <c r="P1889" s="2"/>
    </row>
    <row r="1890" spans="3:16" x14ac:dyDescent="0.25">
      <c r="C1890" s="1">
        <v>43623</v>
      </c>
      <c r="D1890">
        <v>14.99</v>
      </c>
      <c r="E1890">
        <v>14.8971</v>
      </c>
      <c r="F1890">
        <v>15.174300000000001</v>
      </c>
      <c r="G1890">
        <v>14.837199999999999</v>
      </c>
      <c r="I1890" s="2">
        <v>9.4000000000000004E-3</v>
      </c>
      <c r="J1890" s="1"/>
      <c r="P1890" s="2"/>
    </row>
    <row r="1891" spans="3:16" x14ac:dyDescent="0.25">
      <c r="C1891" s="1">
        <v>43622</v>
      </c>
      <c r="D1891">
        <v>14.85</v>
      </c>
      <c r="E1891">
        <v>14.817</v>
      </c>
      <c r="F1891">
        <v>15.017300000000001</v>
      </c>
      <c r="G1891">
        <v>14.738099999999999</v>
      </c>
      <c r="I1891" s="2">
        <v>3.5000000000000001E-3</v>
      </c>
      <c r="J1891" s="1"/>
      <c r="P1891" s="2"/>
    </row>
    <row r="1892" spans="3:16" x14ac:dyDescent="0.25">
      <c r="C1892" s="1">
        <v>43621</v>
      </c>
      <c r="D1892">
        <v>14.798400000000001</v>
      </c>
      <c r="E1892">
        <v>14.826599999999999</v>
      </c>
      <c r="F1892">
        <v>15.0648</v>
      </c>
      <c r="G1892">
        <v>14.749000000000001</v>
      </c>
      <c r="I1892" s="2">
        <v>-1.1000000000000001E-3</v>
      </c>
      <c r="J1892" s="1"/>
      <c r="P1892" s="2"/>
    </row>
    <row r="1893" spans="3:16" x14ac:dyDescent="0.25">
      <c r="C1893" s="1">
        <v>43620</v>
      </c>
      <c r="D1893">
        <v>14.815</v>
      </c>
      <c r="E1893">
        <v>14.797800000000001</v>
      </c>
      <c r="F1893">
        <v>14.882400000000001</v>
      </c>
      <c r="G1893">
        <v>14.651</v>
      </c>
      <c r="I1893" s="2">
        <v>2.7000000000000001E-3</v>
      </c>
      <c r="J1893" s="1"/>
      <c r="P1893" s="2"/>
    </row>
    <row r="1894" spans="3:16" x14ac:dyDescent="0.25">
      <c r="C1894" s="1">
        <v>43619</v>
      </c>
      <c r="D1894">
        <v>14.775</v>
      </c>
      <c r="E1894">
        <v>14.592599999999999</v>
      </c>
      <c r="F1894">
        <v>14.849399999999999</v>
      </c>
      <c r="G1894">
        <v>14.5641</v>
      </c>
      <c r="I1894" s="2">
        <v>1.41E-2</v>
      </c>
      <c r="J1894" s="1"/>
      <c r="P1894" s="2"/>
    </row>
    <row r="1895" spans="3:16" x14ac:dyDescent="0.25">
      <c r="C1895" s="1">
        <v>43616</v>
      </c>
      <c r="D1895">
        <v>14.57</v>
      </c>
      <c r="E1895">
        <v>14.525</v>
      </c>
      <c r="F1895">
        <v>14.703799999999999</v>
      </c>
      <c r="G1895">
        <v>14.464600000000001</v>
      </c>
      <c r="I1895" s="2">
        <v>3.8E-3</v>
      </c>
      <c r="J1895" s="1"/>
      <c r="P1895" s="2"/>
    </row>
    <row r="1896" spans="3:16" x14ac:dyDescent="0.25">
      <c r="C1896" s="1">
        <v>43615</v>
      </c>
      <c r="D1896">
        <v>14.515000000000001</v>
      </c>
      <c r="E1896">
        <v>14.42</v>
      </c>
      <c r="F1896">
        <v>14.5946</v>
      </c>
      <c r="G1896">
        <v>14.347799999999999</v>
      </c>
      <c r="I1896" s="2">
        <v>6.8999999999999999E-3</v>
      </c>
      <c r="J1896" s="1"/>
      <c r="P1896" s="2"/>
    </row>
    <row r="1897" spans="3:16" x14ac:dyDescent="0.25">
      <c r="C1897" s="1">
        <v>43614</v>
      </c>
      <c r="D1897">
        <v>14.414999999999999</v>
      </c>
      <c r="E1897">
        <v>14.3619</v>
      </c>
      <c r="F1897">
        <v>14.5025</v>
      </c>
      <c r="G1897">
        <v>14.327400000000001</v>
      </c>
      <c r="I1897" s="2">
        <v>4.7999999999999996E-3</v>
      </c>
      <c r="J1897" s="1"/>
      <c r="P1897" s="2"/>
    </row>
    <row r="1898" spans="3:16" x14ac:dyDescent="0.25">
      <c r="C1898" s="1">
        <v>43613</v>
      </c>
      <c r="D1898">
        <v>14.3459</v>
      </c>
      <c r="E1898">
        <v>14.585000000000001</v>
      </c>
      <c r="F1898">
        <v>14.6149</v>
      </c>
      <c r="G1898">
        <v>14.2782</v>
      </c>
      <c r="I1898" s="2">
        <v>-1.67E-2</v>
      </c>
      <c r="J1898" s="1"/>
      <c r="P1898" s="2"/>
    </row>
    <row r="1899" spans="3:16" x14ac:dyDescent="0.25">
      <c r="C1899" s="1">
        <v>43612</v>
      </c>
      <c r="D1899">
        <v>14.59</v>
      </c>
      <c r="E1899">
        <v>14.5739</v>
      </c>
      <c r="F1899">
        <v>14.658200000000001</v>
      </c>
      <c r="G1899">
        <v>14.542400000000001</v>
      </c>
      <c r="I1899" s="2">
        <v>2.0999999999999999E-3</v>
      </c>
      <c r="J1899" s="1"/>
      <c r="P1899" s="2"/>
    </row>
    <row r="1900" spans="3:16" x14ac:dyDescent="0.25">
      <c r="C1900" s="1">
        <v>43609</v>
      </c>
      <c r="D1900">
        <v>14.56</v>
      </c>
      <c r="E1900">
        <v>14.59</v>
      </c>
      <c r="F1900">
        <v>14.6342</v>
      </c>
      <c r="G1900">
        <v>14.515499999999999</v>
      </c>
      <c r="I1900" s="2">
        <v>-1.6999999999999999E-3</v>
      </c>
      <c r="J1900" s="1"/>
      <c r="P1900" s="2"/>
    </row>
    <row r="1901" spans="3:16" x14ac:dyDescent="0.25">
      <c r="C1901" s="1">
        <v>43608</v>
      </c>
      <c r="D1901">
        <v>14.585000000000001</v>
      </c>
      <c r="E1901">
        <v>14.42</v>
      </c>
      <c r="F1901">
        <v>14.6713</v>
      </c>
      <c r="G1901">
        <v>14.403600000000001</v>
      </c>
      <c r="I1901" s="2">
        <v>9.7000000000000003E-3</v>
      </c>
      <c r="J1901" s="1"/>
      <c r="P1901" s="2"/>
    </row>
    <row r="1902" spans="3:16" x14ac:dyDescent="0.25">
      <c r="C1902" s="1">
        <v>43607</v>
      </c>
      <c r="D1902">
        <v>14.445</v>
      </c>
      <c r="E1902">
        <v>14.445</v>
      </c>
      <c r="F1902">
        <v>14.517799999999999</v>
      </c>
      <c r="G1902">
        <v>14.3779</v>
      </c>
      <c r="I1902" s="2">
        <v>0</v>
      </c>
      <c r="J1902" s="1"/>
      <c r="P1902" s="2"/>
    </row>
    <row r="1903" spans="3:16" x14ac:dyDescent="0.25">
      <c r="C1903" s="1">
        <v>43606</v>
      </c>
      <c r="D1903">
        <v>14.445</v>
      </c>
      <c r="E1903">
        <v>14.435</v>
      </c>
      <c r="F1903">
        <v>14.4963</v>
      </c>
      <c r="G1903">
        <v>14.358499999999999</v>
      </c>
      <c r="I1903" s="2">
        <v>-1.4E-3</v>
      </c>
      <c r="J1903" s="1"/>
      <c r="P1903" s="2"/>
    </row>
    <row r="1904" spans="3:16" x14ac:dyDescent="0.25">
      <c r="C1904" s="1">
        <v>43605</v>
      </c>
      <c r="D1904">
        <v>14.465</v>
      </c>
      <c r="E1904">
        <v>14.407999999999999</v>
      </c>
      <c r="F1904">
        <v>14.5021</v>
      </c>
      <c r="G1904">
        <v>14.361700000000001</v>
      </c>
      <c r="I1904" s="2">
        <v>5.1999999999999998E-3</v>
      </c>
      <c r="J1904" s="1"/>
      <c r="P1904" s="2"/>
    </row>
    <row r="1905" spans="3:16" x14ac:dyDescent="0.25">
      <c r="C1905" s="1">
        <v>43602</v>
      </c>
      <c r="D1905">
        <v>14.39</v>
      </c>
      <c r="E1905">
        <v>14.545</v>
      </c>
      <c r="F1905">
        <v>14.575799999999999</v>
      </c>
      <c r="G1905">
        <v>14.3774</v>
      </c>
      <c r="I1905" s="2">
        <v>-1.1299999999999999E-2</v>
      </c>
      <c r="J1905" s="1"/>
      <c r="P1905" s="2"/>
    </row>
    <row r="1906" spans="3:16" x14ac:dyDescent="0.25">
      <c r="C1906" s="1">
        <v>43601</v>
      </c>
      <c r="D1906">
        <v>14.555</v>
      </c>
      <c r="E1906">
        <v>14.785</v>
      </c>
      <c r="F1906">
        <v>14.8431</v>
      </c>
      <c r="G1906">
        <v>14.5068</v>
      </c>
      <c r="I1906" s="2">
        <v>-1.6199999999999999E-2</v>
      </c>
      <c r="J1906" s="1"/>
      <c r="P1906" s="2"/>
    </row>
    <row r="1907" spans="3:16" x14ac:dyDescent="0.25">
      <c r="C1907" s="1">
        <v>43600</v>
      </c>
      <c r="D1907">
        <v>14.795</v>
      </c>
      <c r="E1907">
        <v>14.795999999999999</v>
      </c>
      <c r="F1907">
        <v>14.879899999999999</v>
      </c>
      <c r="G1907">
        <v>14.744199999999999</v>
      </c>
      <c r="I1907" s="2">
        <v>6.9999999999999999E-4</v>
      </c>
      <c r="J1907" s="1"/>
      <c r="P1907" s="2"/>
    </row>
    <row r="1908" spans="3:16" x14ac:dyDescent="0.25">
      <c r="C1908" s="1">
        <v>43599</v>
      </c>
      <c r="D1908">
        <v>14.785</v>
      </c>
      <c r="E1908">
        <v>14.77</v>
      </c>
      <c r="F1908">
        <v>14.8767</v>
      </c>
      <c r="G1908">
        <v>14.7178</v>
      </c>
      <c r="I1908" s="2">
        <v>1.4E-3</v>
      </c>
      <c r="J1908" s="1"/>
      <c r="P1908" s="2"/>
    </row>
    <row r="1909" spans="3:16" x14ac:dyDescent="0.25">
      <c r="C1909" s="1">
        <v>43598</v>
      </c>
      <c r="D1909">
        <v>14.765000000000001</v>
      </c>
      <c r="E1909">
        <v>14.784000000000001</v>
      </c>
      <c r="F1909">
        <v>14.8308</v>
      </c>
      <c r="G1909">
        <v>14.603199999999999</v>
      </c>
      <c r="I1909" s="2">
        <v>1E-3</v>
      </c>
      <c r="J1909" s="1"/>
      <c r="P1909" s="2"/>
    </row>
    <row r="1910" spans="3:16" x14ac:dyDescent="0.25">
      <c r="C1910" s="1">
        <v>43595</v>
      </c>
      <c r="D1910">
        <v>14.75</v>
      </c>
      <c r="E1910">
        <v>14.77</v>
      </c>
      <c r="F1910">
        <v>14.8529</v>
      </c>
      <c r="G1910">
        <v>14.727600000000001</v>
      </c>
      <c r="I1910" s="2">
        <v>-2.9999999999999997E-4</v>
      </c>
      <c r="J1910" s="1"/>
      <c r="P1910" s="2"/>
    </row>
    <row r="1911" spans="3:16" x14ac:dyDescent="0.25">
      <c r="C1911" s="1">
        <v>43594</v>
      </c>
      <c r="D1911">
        <v>14.755000000000001</v>
      </c>
      <c r="E1911">
        <v>14.84</v>
      </c>
      <c r="F1911">
        <v>14.8911</v>
      </c>
      <c r="G1911">
        <v>14.677899999999999</v>
      </c>
      <c r="I1911" s="2">
        <v>-5.4000000000000003E-3</v>
      </c>
      <c r="J1911" s="1"/>
      <c r="P1911" s="2"/>
    </row>
    <row r="1912" spans="3:16" x14ac:dyDescent="0.25">
      <c r="C1912" s="1">
        <v>43593</v>
      </c>
      <c r="D1912">
        <v>14.835000000000001</v>
      </c>
      <c r="E1912">
        <v>14.91</v>
      </c>
      <c r="F1912">
        <v>14.9937</v>
      </c>
      <c r="G1912">
        <v>14.817500000000001</v>
      </c>
      <c r="I1912" s="2">
        <v>-4.7000000000000002E-3</v>
      </c>
      <c r="J1912" s="1"/>
      <c r="P1912" s="2"/>
    </row>
    <row r="1913" spans="3:16" x14ac:dyDescent="0.25">
      <c r="C1913" s="1">
        <v>43592</v>
      </c>
      <c r="D1913">
        <v>14.904999999999999</v>
      </c>
      <c r="E1913">
        <v>14.914999999999999</v>
      </c>
      <c r="F1913">
        <v>14.9635</v>
      </c>
      <c r="G1913">
        <v>14.7788</v>
      </c>
      <c r="I1913" s="2">
        <v>2.9999999999999997E-4</v>
      </c>
      <c r="J1913" s="1"/>
      <c r="P1913" s="2"/>
    </row>
    <row r="1914" spans="3:16" x14ac:dyDescent="0.25">
      <c r="C1914" s="1">
        <v>43591</v>
      </c>
      <c r="D1914">
        <v>14.9</v>
      </c>
      <c r="E1914">
        <v>14.925000000000001</v>
      </c>
      <c r="F1914">
        <v>14.987500000000001</v>
      </c>
      <c r="G1914">
        <v>14.7475</v>
      </c>
      <c r="I1914" s="2">
        <v>-1.6999999999999999E-3</v>
      </c>
      <c r="J1914" s="1"/>
      <c r="P1914" s="2"/>
    </row>
    <row r="1915" spans="3:16" x14ac:dyDescent="0.25">
      <c r="C1915" s="1">
        <v>43588</v>
      </c>
      <c r="D1915">
        <v>14.925000000000001</v>
      </c>
      <c r="E1915">
        <v>14.63</v>
      </c>
      <c r="F1915">
        <v>15.0009</v>
      </c>
      <c r="G1915">
        <v>14.5769</v>
      </c>
      <c r="I1915" s="2">
        <v>2.0500000000000001E-2</v>
      </c>
      <c r="J1915" s="1"/>
      <c r="P1915" s="2"/>
    </row>
    <row r="1916" spans="3:16" x14ac:dyDescent="0.25">
      <c r="C1916" s="1">
        <v>43587</v>
      </c>
      <c r="D1916">
        <v>14.625</v>
      </c>
      <c r="E1916">
        <v>14.69</v>
      </c>
      <c r="F1916">
        <v>14.7456</v>
      </c>
      <c r="G1916">
        <v>14.5465</v>
      </c>
      <c r="I1916" s="2">
        <v>-3.3999999999999998E-3</v>
      </c>
      <c r="J1916" s="1"/>
      <c r="P1916" s="2"/>
    </row>
    <row r="1917" spans="3:16" x14ac:dyDescent="0.25">
      <c r="C1917" s="1">
        <v>43586</v>
      </c>
      <c r="D1917">
        <v>14.675000000000001</v>
      </c>
      <c r="E1917">
        <v>14.945</v>
      </c>
      <c r="F1917">
        <v>14.966200000000001</v>
      </c>
      <c r="G1917">
        <v>14.5944</v>
      </c>
      <c r="I1917" s="2">
        <v>-1.7399999999999999E-2</v>
      </c>
      <c r="J1917" s="1"/>
      <c r="P1917" s="2"/>
    </row>
    <row r="1918" spans="3:16" x14ac:dyDescent="0.25">
      <c r="C1918" s="1">
        <v>43585</v>
      </c>
      <c r="D1918">
        <v>14.935</v>
      </c>
      <c r="E1918">
        <v>14.925000000000001</v>
      </c>
      <c r="F1918">
        <v>15.038600000000001</v>
      </c>
      <c r="G1918">
        <v>14.798500000000001</v>
      </c>
      <c r="I1918" s="2">
        <v>2E-3</v>
      </c>
      <c r="J1918" s="1"/>
      <c r="P1918" s="2"/>
    </row>
    <row r="1919" spans="3:16" x14ac:dyDescent="0.25">
      <c r="C1919" s="1">
        <v>43584</v>
      </c>
      <c r="D1919">
        <v>14.904999999999999</v>
      </c>
      <c r="E1919">
        <v>15.077999999999999</v>
      </c>
      <c r="F1919">
        <v>15.094099999999999</v>
      </c>
      <c r="G1919">
        <v>14.865600000000001</v>
      </c>
      <c r="I1919" s="2">
        <v>-1.03E-2</v>
      </c>
      <c r="J1919" s="1"/>
      <c r="P1919" s="2"/>
    </row>
    <row r="1920" spans="3:16" x14ac:dyDescent="0.25">
      <c r="C1920" s="1">
        <v>43581</v>
      </c>
      <c r="D1920">
        <v>15.06</v>
      </c>
      <c r="E1920">
        <v>14.942</v>
      </c>
      <c r="F1920">
        <v>15.1</v>
      </c>
      <c r="G1920">
        <v>14.914999999999999</v>
      </c>
      <c r="I1920" s="2">
        <v>8.3999999999999995E-3</v>
      </c>
      <c r="J1920" s="1"/>
      <c r="P1920" s="2"/>
    </row>
    <row r="1921" spans="3:16" x14ac:dyDescent="0.25">
      <c r="C1921" s="1">
        <v>43580</v>
      </c>
      <c r="D1921">
        <v>14.935</v>
      </c>
      <c r="E1921">
        <v>14.94</v>
      </c>
      <c r="F1921">
        <v>15.032999999999999</v>
      </c>
      <c r="G1921">
        <v>14.840299999999999</v>
      </c>
      <c r="I1921" s="2">
        <v>1E-3</v>
      </c>
      <c r="J1921" s="1"/>
      <c r="P1921" s="2"/>
    </row>
    <row r="1922" spans="3:16" x14ac:dyDescent="0.25">
      <c r="C1922" s="1">
        <v>43579</v>
      </c>
      <c r="D1922">
        <v>14.92</v>
      </c>
      <c r="E1922">
        <v>14.83</v>
      </c>
      <c r="F1922">
        <v>15.012</v>
      </c>
      <c r="G1922">
        <v>14.7751</v>
      </c>
      <c r="I1922" s="2">
        <v>7.1000000000000004E-3</v>
      </c>
      <c r="J1922" s="1"/>
      <c r="P1922" s="2"/>
    </row>
    <row r="1923" spans="3:16" x14ac:dyDescent="0.25">
      <c r="C1923" s="1">
        <v>43578</v>
      </c>
      <c r="D1923">
        <v>14.815</v>
      </c>
      <c r="E1923">
        <v>15.0191</v>
      </c>
      <c r="F1923">
        <v>15.0617</v>
      </c>
      <c r="G1923">
        <v>14.736800000000001</v>
      </c>
      <c r="I1923" s="2">
        <v>-1.0999999999999999E-2</v>
      </c>
      <c r="J1923" s="1"/>
      <c r="P1923" s="2"/>
    </row>
    <row r="1924" spans="3:16" x14ac:dyDescent="0.25">
      <c r="C1924" s="1">
        <v>43577</v>
      </c>
      <c r="D1924">
        <v>14.98</v>
      </c>
      <c r="E1924">
        <v>15.018000000000001</v>
      </c>
      <c r="F1924">
        <v>15.098800000000001</v>
      </c>
      <c r="G1924">
        <v>14.9817</v>
      </c>
      <c r="I1924" s="2">
        <v>3.3E-3</v>
      </c>
      <c r="J1924" s="1"/>
      <c r="P1924" s="2"/>
    </row>
    <row r="1925" spans="3:16" x14ac:dyDescent="0.25">
      <c r="C1925" s="1">
        <v>43574</v>
      </c>
      <c r="D1925">
        <v>14.93</v>
      </c>
      <c r="E1925">
        <v>14.955</v>
      </c>
      <c r="F1925">
        <v>14.955</v>
      </c>
      <c r="G1925">
        <v>14.955</v>
      </c>
      <c r="I1925" s="2">
        <v>-4.0000000000000001E-3</v>
      </c>
      <c r="J1925" s="1"/>
      <c r="P1925" s="2"/>
    </row>
    <row r="1926" spans="3:16" x14ac:dyDescent="0.25">
      <c r="C1926" s="1">
        <v>43573</v>
      </c>
      <c r="D1926">
        <v>14.99</v>
      </c>
      <c r="E1926">
        <v>14.99</v>
      </c>
      <c r="F1926">
        <v>15.052899999999999</v>
      </c>
      <c r="G1926">
        <v>14.916399999999999</v>
      </c>
      <c r="I1926" s="2">
        <v>-2.9999999999999997E-4</v>
      </c>
      <c r="J1926" s="1"/>
      <c r="P1926" s="2"/>
    </row>
    <row r="1927" spans="3:16" x14ac:dyDescent="0.25">
      <c r="C1927" s="1">
        <v>43572</v>
      </c>
      <c r="D1927">
        <v>14.994999999999999</v>
      </c>
      <c r="E1927">
        <v>15.005000000000001</v>
      </c>
      <c r="F1927">
        <v>15.122</v>
      </c>
      <c r="G1927">
        <v>14.9085</v>
      </c>
      <c r="I1927" s="2">
        <v>1.6999999999999999E-3</v>
      </c>
      <c r="J1927" s="1"/>
      <c r="P1927" s="2"/>
    </row>
    <row r="1928" spans="3:16" x14ac:dyDescent="0.25">
      <c r="C1928" s="1">
        <v>43571</v>
      </c>
      <c r="D1928">
        <v>14.97</v>
      </c>
      <c r="E1928">
        <v>14.984999999999999</v>
      </c>
      <c r="F1928">
        <v>15.044</v>
      </c>
      <c r="G1928">
        <v>14.866</v>
      </c>
      <c r="I1928" s="2">
        <v>-1.6999999999999999E-3</v>
      </c>
      <c r="J1928" s="1"/>
      <c r="P1928" s="2"/>
    </row>
    <row r="1929" spans="3:16" x14ac:dyDescent="0.25">
      <c r="C1929" s="1">
        <v>43570</v>
      </c>
      <c r="D1929">
        <v>14.994999999999999</v>
      </c>
      <c r="E1929">
        <v>14.9795</v>
      </c>
      <c r="F1929">
        <v>15.059799999999999</v>
      </c>
      <c r="G1929">
        <v>14.836399999999999</v>
      </c>
      <c r="I1929" s="2">
        <v>3.0000000000000001E-3</v>
      </c>
      <c r="J1929" s="1"/>
      <c r="P1929" s="2"/>
    </row>
    <row r="1930" spans="3:16" x14ac:dyDescent="0.25">
      <c r="C1930" s="1">
        <v>43567</v>
      </c>
      <c r="D1930">
        <v>14.95</v>
      </c>
      <c r="E1930">
        <v>14.965</v>
      </c>
      <c r="F1930">
        <v>15.139699999999999</v>
      </c>
      <c r="G1930">
        <v>14.937200000000001</v>
      </c>
      <c r="I1930" s="2">
        <v>-2.9999999999999997E-4</v>
      </c>
      <c r="J1930" s="1"/>
      <c r="P1930" s="2"/>
    </row>
    <row r="1931" spans="3:16" x14ac:dyDescent="0.25">
      <c r="C1931" s="1">
        <v>43566</v>
      </c>
      <c r="D1931">
        <v>14.955</v>
      </c>
      <c r="E1931">
        <v>15.244999999999999</v>
      </c>
      <c r="F1931">
        <v>15.28</v>
      </c>
      <c r="G1931">
        <v>14.8979</v>
      </c>
      <c r="I1931" s="2">
        <v>-1.6400000000000001E-2</v>
      </c>
      <c r="J1931" s="1"/>
      <c r="P1931" s="2"/>
    </row>
    <row r="1932" spans="3:16" x14ac:dyDescent="0.25">
      <c r="C1932" s="1">
        <v>43565</v>
      </c>
      <c r="D1932">
        <v>15.205</v>
      </c>
      <c r="E1932">
        <v>15.23</v>
      </c>
      <c r="F1932">
        <v>15.3195</v>
      </c>
      <c r="G1932">
        <v>15.129200000000001</v>
      </c>
      <c r="I1932" s="2">
        <v>-6.9999999999999999E-4</v>
      </c>
      <c r="J1932" s="1"/>
      <c r="P1932" s="2"/>
    </row>
    <row r="1933" spans="3:16" x14ac:dyDescent="0.25">
      <c r="C1933" s="1">
        <v>43564</v>
      </c>
      <c r="D1933">
        <v>15.215</v>
      </c>
      <c r="E1933">
        <v>15.255000000000001</v>
      </c>
      <c r="F1933">
        <v>15.349</v>
      </c>
      <c r="G1933">
        <v>15.1958</v>
      </c>
      <c r="I1933" s="2">
        <v>-2E-3</v>
      </c>
      <c r="J1933" s="1"/>
      <c r="P1933" s="2"/>
    </row>
    <row r="1934" spans="3:16" x14ac:dyDescent="0.25">
      <c r="C1934" s="1">
        <v>43563</v>
      </c>
      <c r="D1934">
        <v>15.244999999999999</v>
      </c>
      <c r="E1934">
        <v>15.115</v>
      </c>
      <c r="F1934">
        <v>15.323399999999999</v>
      </c>
      <c r="G1934">
        <v>15.103199999999999</v>
      </c>
      <c r="I1934" s="2">
        <v>1.09E-2</v>
      </c>
      <c r="J1934" s="1"/>
      <c r="P1934" s="2"/>
    </row>
    <row r="1935" spans="3:16" x14ac:dyDescent="0.25">
      <c r="C1935" s="1">
        <v>43560</v>
      </c>
      <c r="D1935">
        <v>15.08</v>
      </c>
      <c r="E1935">
        <v>15.15</v>
      </c>
      <c r="F1935">
        <v>15.2331</v>
      </c>
      <c r="G1935">
        <v>15.0663</v>
      </c>
      <c r="I1935" s="2">
        <v>-4.3E-3</v>
      </c>
      <c r="J1935" s="1"/>
      <c r="P1935" s="2"/>
    </row>
    <row r="1936" spans="3:16" x14ac:dyDescent="0.25">
      <c r="C1936" s="1">
        <v>43559</v>
      </c>
      <c r="D1936">
        <v>15.145</v>
      </c>
      <c r="E1936">
        <v>15.145</v>
      </c>
      <c r="F1936">
        <v>15.200200000000001</v>
      </c>
      <c r="G1936">
        <v>14.8971</v>
      </c>
      <c r="I1936" s="2">
        <v>6.9999999999999999E-4</v>
      </c>
      <c r="J1936" s="1"/>
      <c r="P1936" s="2"/>
    </row>
    <row r="1937" spans="3:16" x14ac:dyDescent="0.25">
      <c r="C1937" s="1">
        <v>43558</v>
      </c>
      <c r="D1937">
        <v>15.135</v>
      </c>
      <c r="E1937">
        <v>15.12</v>
      </c>
      <c r="F1937">
        <v>15.2204</v>
      </c>
      <c r="G1937">
        <v>15.0199</v>
      </c>
      <c r="I1937" s="2">
        <v>1.2999999999999999E-3</v>
      </c>
      <c r="J1937" s="1"/>
      <c r="P1937" s="2"/>
    </row>
    <row r="1938" spans="3:16" x14ac:dyDescent="0.25">
      <c r="C1938" s="1">
        <v>43557</v>
      </c>
      <c r="D1938">
        <v>15.115</v>
      </c>
      <c r="E1938">
        <v>15.105</v>
      </c>
      <c r="F1938">
        <v>15.1378</v>
      </c>
      <c r="G1938">
        <v>14.925599999999999</v>
      </c>
      <c r="I1938" s="2">
        <v>6.9999999999999999E-4</v>
      </c>
      <c r="J1938" s="1"/>
      <c r="P1938" s="2"/>
    </row>
    <row r="1939" spans="3:16" x14ac:dyDescent="0.25">
      <c r="C1939" s="1">
        <v>43556</v>
      </c>
      <c r="D1939">
        <v>15.105</v>
      </c>
      <c r="E1939">
        <v>15.1305</v>
      </c>
      <c r="F1939">
        <v>15.235300000000001</v>
      </c>
      <c r="G1939">
        <v>15.0382</v>
      </c>
      <c r="I1939" s="2">
        <v>-2E-3</v>
      </c>
      <c r="J1939" s="1"/>
      <c r="P1939" s="2"/>
    </row>
    <row r="1940" spans="3:16" x14ac:dyDescent="0.25">
      <c r="C1940" s="1">
        <v>43553</v>
      </c>
      <c r="D1940">
        <v>15.135</v>
      </c>
      <c r="E1940">
        <v>14.994999999999999</v>
      </c>
      <c r="F1940">
        <v>15.2247</v>
      </c>
      <c r="G1940">
        <v>14.9655</v>
      </c>
      <c r="I1940" s="2">
        <v>8.3000000000000001E-3</v>
      </c>
      <c r="J1940" s="1"/>
      <c r="P1940" s="2"/>
    </row>
    <row r="1941" spans="3:16" x14ac:dyDescent="0.25">
      <c r="C1941" s="1">
        <v>43552</v>
      </c>
      <c r="D1941">
        <v>15.01</v>
      </c>
      <c r="E1941">
        <v>15.324999999999999</v>
      </c>
      <c r="F1941">
        <v>15.3447</v>
      </c>
      <c r="G1941">
        <v>14.972799999999999</v>
      </c>
      <c r="I1941" s="2">
        <v>-1.7999999999999999E-2</v>
      </c>
      <c r="J1941" s="1"/>
      <c r="P1941" s="2"/>
    </row>
    <row r="1942" spans="3:16" x14ac:dyDescent="0.25">
      <c r="C1942" s="1">
        <v>43551</v>
      </c>
      <c r="D1942">
        <v>15.285</v>
      </c>
      <c r="E1942">
        <v>15.4328</v>
      </c>
      <c r="F1942">
        <v>15.4976</v>
      </c>
      <c r="G1942">
        <v>15.246600000000001</v>
      </c>
      <c r="I1942" s="2">
        <v>-9.1000000000000004E-3</v>
      </c>
      <c r="J1942" s="1"/>
      <c r="P1942" s="2"/>
    </row>
    <row r="1943" spans="3:16" x14ac:dyDescent="0.25">
      <c r="C1943" s="1">
        <v>43550</v>
      </c>
      <c r="D1943">
        <v>15.425000000000001</v>
      </c>
      <c r="E1943">
        <v>15.55</v>
      </c>
      <c r="F1943">
        <v>15.572100000000001</v>
      </c>
      <c r="G1943">
        <v>15.385300000000001</v>
      </c>
      <c r="I1943" s="2">
        <v>-7.1000000000000004E-3</v>
      </c>
      <c r="J1943" s="1"/>
      <c r="P1943" s="2"/>
    </row>
    <row r="1944" spans="3:16" x14ac:dyDescent="0.25">
      <c r="C1944" s="1">
        <v>43549</v>
      </c>
      <c r="D1944">
        <v>15.535</v>
      </c>
      <c r="E1944">
        <v>15.425000000000001</v>
      </c>
      <c r="F1944">
        <v>15.599</v>
      </c>
      <c r="G1944">
        <v>15.383599999999999</v>
      </c>
      <c r="I1944" s="2">
        <v>7.7999999999999996E-3</v>
      </c>
      <c r="J1944" s="1"/>
      <c r="P1944" s="2"/>
    </row>
    <row r="1945" spans="3:16" x14ac:dyDescent="0.25">
      <c r="C1945" s="1">
        <v>43546</v>
      </c>
      <c r="D1945">
        <v>15.4148</v>
      </c>
      <c r="E1945">
        <v>15.465</v>
      </c>
      <c r="F1945">
        <v>15.577199999999999</v>
      </c>
      <c r="G1945">
        <v>15.347899999999999</v>
      </c>
      <c r="I1945" s="2">
        <v>-3.2000000000000002E-3</v>
      </c>
      <c r="J1945" s="1"/>
      <c r="P1945" s="2"/>
    </row>
    <row r="1946" spans="3:16" x14ac:dyDescent="0.25">
      <c r="C1946" s="1">
        <v>43545</v>
      </c>
      <c r="D1946">
        <v>15.465</v>
      </c>
      <c r="E1946">
        <v>15.48</v>
      </c>
      <c r="F1946">
        <v>15.661099999999999</v>
      </c>
      <c r="G1946">
        <v>15.365</v>
      </c>
      <c r="I1946" s="2">
        <v>1.2999999999999999E-3</v>
      </c>
      <c r="J1946" s="1"/>
      <c r="P1946" s="2"/>
    </row>
    <row r="1947" spans="3:16" x14ac:dyDescent="0.25">
      <c r="C1947" s="1">
        <v>43544</v>
      </c>
      <c r="D1947">
        <v>15.445</v>
      </c>
      <c r="E1947">
        <v>15.365</v>
      </c>
      <c r="F1947">
        <v>15.5793</v>
      </c>
      <c r="G1947">
        <v>15.250500000000001</v>
      </c>
      <c r="I1947" s="2">
        <v>6.1999999999999998E-3</v>
      </c>
      <c r="J1947" s="1"/>
      <c r="P1947" s="2"/>
    </row>
    <row r="1948" spans="3:16" x14ac:dyDescent="0.25">
      <c r="C1948" s="1">
        <v>43543</v>
      </c>
      <c r="D1948">
        <v>15.35</v>
      </c>
      <c r="E1948">
        <v>15.35</v>
      </c>
      <c r="F1948">
        <v>15.470499999999999</v>
      </c>
      <c r="G1948">
        <v>15.2987</v>
      </c>
      <c r="I1948" s="2">
        <v>-5.7999999999999996E-3</v>
      </c>
      <c r="J1948" s="1"/>
      <c r="P1948" s="2"/>
    </row>
    <row r="1949" spans="3:16" x14ac:dyDescent="0.25">
      <c r="C1949" s="1">
        <v>43542</v>
      </c>
      <c r="D1949">
        <v>15.44</v>
      </c>
      <c r="E1949">
        <v>15.295</v>
      </c>
      <c r="F1949">
        <v>15.46</v>
      </c>
      <c r="G1949">
        <v>15.211600000000001</v>
      </c>
      <c r="I1949" s="2">
        <v>1.06E-2</v>
      </c>
      <c r="J1949" s="1"/>
      <c r="P1949" s="2"/>
    </row>
    <row r="1950" spans="3:16" x14ac:dyDescent="0.25">
      <c r="C1950" s="1">
        <v>43539</v>
      </c>
      <c r="D1950">
        <v>15.277699999999999</v>
      </c>
      <c r="E1950">
        <v>15.18</v>
      </c>
      <c r="F1950">
        <v>15.4137</v>
      </c>
      <c r="G1950">
        <v>15.1655</v>
      </c>
      <c r="I1950" s="2">
        <v>6.4000000000000003E-3</v>
      </c>
      <c r="J1950" s="1"/>
      <c r="P1950" s="2"/>
    </row>
    <row r="1951" spans="3:16" x14ac:dyDescent="0.25">
      <c r="C1951" s="1">
        <v>43538</v>
      </c>
      <c r="D1951">
        <v>15.18</v>
      </c>
      <c r="E1951">
        <v>15.455</v>
      </c>
      <c r="F1951">
        <v>15.475</v>
      </c>
      <c r="G1951">
        <v>15.1166</v>
      </c>
      <c r="I1951" s="2">
        <v>-1.7500000000000002E-2</v>
      </c>
      <c r="J1951" s="1"/>
      <c r="P1951" s="2"/>
    </row>
    <row r="1952" spans="3:16" x14ac:dyDescent="0.25">
      <c r="C1952" s="1">
        <v>43537</v>
      </c>
      <c r="D1952">
        <v>15.45</v>
      </c>
      <c r="E1952">
        <v>15.44</v>
      </c>
      <c r="F1952">
        <v>15.5604</v>
      </c>
      <c r="G1952">
        <v>15.4114</v>
      </c>
      <c r="I1952" s="2">
        <v>0</v>
      </c>
      <c r="J1952" s="1"/>
      <c r="P1952" s="2"/>
    </row>
    <row r="1953" spans="3:16" x14ac:dyDescent="0.25">
      <c r="C1953" s="1">
        <v>43536</v>
      </c>
      <c r="D1953">
        <v>15.45</v>
      </c>
      <c r="E1953">
        <v>15.34</v>
      </c>
      <c r="F1953">
        <v>15.4955</v>
      </c>
      <c r="G1953">
        <v>15.295</v>
      </c>
      <c r="I1953" s="2">
        <v>7.7999999999999996E-3</v>
      </c>
      <c r="J1953" s="1"/>
      <c r="P1953" s="2"/>
    </row>
    <row r="1954" spans="3:16" x14ac:dyDescent="0.25">
      <c r="C1954" s="1">
        <v>43535</v>
      </c>
      <c r="D1954">
        <v>15.33</v>
      </c>
      <c r="E1954">
        <v>15.295</v>
      </c>
      <c r="F1954">
        <v>15.375</v>
      </c>
      <c r="G1954">
        <v>15.1966</v>
      </c>
      <c r="I1954" s="2">
        <v>0</v>
      </c>
      <c r="J1954" s="1"/>
      <c r="P1954" s="2"/>
    </row>
    <row r="1955" spans="3:16" x14ac:dyDescent="0.25">
      <c r="C1955" s="1">
        <v>43532</v>
      </c>
      <c r="D1955">
        <v>15.33</v>
      </c>
      <c r="E1955">
        <v>15.026300000000001</v>
      </c>
      <c r="F1955">
        <v>15.3871</v>
      </c>
      <c r="G1955">
        <v>14.9977</v>
      </c>
      <c r="I1955" s="2">
        <v>2.0199999999999999E-2</v>
      </c>
      <c r="J1955" s="1"/>
      <c r="P1955" s="2"/>
    </row>
    <row r="1956" spans="3:16" x14ac:dyDescent="0.25">
      <c r="C1956" s="1">
        <v>43531</v>
      </c>
      <c r="D1956">
        <v>15.026199999999999</v>
      </c>
      <c r="E1956">
        <v>15.0756</v>
      </c>
      <c r="F1956">
        <v>15.127700000000001</v>
      </c>
      <c r="G1956">
        <v>14.9739</v>
      </c>
      <c r="I1956" s="2">
        <v>-3.5999999999999999E-3</v>
      </c>
      <c r="J1956" s="1"/>
      <c r="P1956" s="2"/>
    </row>
    <row r="1957" spans="3:16" x14ac:dyDescent="0.25">
      <c r="C1957" s="1">
        <v>43530</v>
      </c>
      <c r="D1957">
        <v>15.081099999999999</v>
      </c>
      <c r="E1957">
        <v>15.127700000000001</v>
      </c>
      <c r="F1957">
        <v>15.175000000000001</v>
      </c>
      <c r="G1957">
        <v>15.028</v>
      </c>
      <c r="I1957" s="2">
        <v>-3.3999999999999998E-3</v>
      </c>
      <c r="J1957" s="1"/>
      <c r="P1957" s="2"/>
    </row>
    <row r="1958" spans="3:16" x14ac:dyDescent="0.25">
      <c r="C1958" s="1">
        <v>43529</v>
      </c>
      <c r="D1958">
        <v>15.132199999999999</v>
      </c>
      <c r="E1958">
        <v>15.0847</v>
      </c>
      <c r="F1958">
        <v>15.1814</v>
      </c>
      <c r="G1958">
        <v>15.032400000000001</v>
      </c>
      <c r="I1958" s="2">
        <v>3.2000000000000002E-3</v>
      </c>
      <c r="J1958" s="1"/>
      <c r="P1958" s="2"/>
    </row>
    <row r="1959" spans="3:16" x14ac:dyDescent="0.25">
      <c r="C1959" s="1">
        <v>43528</v>
      </c>
      <c r="D1959">
        <v>15.084199999999999</v>
      </c>
      <c r="E1959">
        <v>15.225</v>
      </c>
      <c r="F1959">
        <v>15.31</v>
      </c>
      <c r="G1959">
        <v>15.044700000000001</v>
      </c>
      <c r="I1959" s="2">
        <v>-8.5000000000000006E-3</v>
      </c>
      <c r="J1959" s="1"/>
      <c r="P1959" s="2"/>
    </row>
    <row r="1960" spans="3:16" x14ac:dyDescent="0.25">
      <c r="C1960" s="1">
        <v>43525</v>
      </c>
      <c r="D1960">
        <v>15.2128</v>
      </c>
      <c r="E1960">
        <v>15.6</v>
      </c>
      <c r="F1960">
        <v>15.6616</v>
      </c>
      <c r="G1960">
        <v>15.1389</v>
      </c>
      <c r="I1960" s="2">
        <v>-2.52E-2</v>
      </c>
      <c r="J1960" s="1"/>
      <c r="P1960" s="2"/>
    </row>
    <row r="1961" spans="3:16" x14ac:dyDescent="0.25">
      <c r="C1961" s="1">
        <v>43524</v>
      </c>
      <c r="D1961">
        <v>15.606</v>
      </c>
      <c r="E1961">
        <v>15.741</v>
      </c>
      <c r="F1961">
        <v>15.845499999999999</v>
      </c>
      <c r="G1961">
        <v>15.5655</v>
      </c>
      <c r="I1961" s="2">
        <v>-8.6E-3</v>
      </c>
      <c r="J1961" s="1"/>
      <c r="P1961" s="2"/>
    </row>
    <row r="1962" spans="3:16" x14ac:dyDescent="0.25">
      <c r="C1962" s="1">
        <v>43523</v>
      </c>
      <c r="D1962">
        <v>15.7415</v>
      </c>
      <c r="E1962">
        <v>15.935</v>
      </c>
      <c r="F1962">
        <v>15.959</v>
      </c>
      <c r="G1962">
        <v>15.682</v>
      </c>
      <c r="I1962" s="2">
        <v>-1.2200000000000001E-2</v>
      </c>
      <c r="J1962" s="1"/>
      <c r="P1962" s="2"/>
    </row>
    <row r="1963" spans="3:16" x14ac:dyDescent="0.25">
      <c r="C1963" s="1">
        <v>43522</v>
      </c>
      <c r="D1963">
        <v>15.935499999999999</v>
      </c>
      <c r="E1963">
        <v>15.891500000000001</v>
      </c>
      <c r="F1963">
        <v>15.948499999999999</v>
      </c>
      <c r="G1963">
        <v>15.7835</v>
      </c>
      <c r="I1963" s="2">
        <v>2.8E-3</v>
      </c>
      <c r="J1963" s="1"/>
      <c r="P1963" s="2"/>
    </row>
    <row r="1964" spans="3:16" x14ac:dyDescent="0.25">
      <c r="C1964" s="1">
        <v>43521</v>
      </c>
      <c r="D1964">
        <v>15.890499999999999</v>
      </c>
      <c r="E1964">
        <v>15.926</v>
      </c>
      <c r="F1964">
        <v>16.015999999999998</v>
      </c>
      <c r="G1964">
        <v>15.8375</v>
      </c>
      <c r="I1964" s="2">
        <v>-1.8E-3</v>
      </c>
      <c r="J1964" s="1"/>
      <c r="P1964" s="2"/>
    </row>
    <row r="1965" spans="3:16" x14ac:dyDescent="0.25">
      <c r="C1965" s="1">
        <v>43518</v>
      </c>
      <c r="D1965">
        <v>15.919</v>
      </c>
      <c r="E1965">
        <v>15.811999999999999</v>
      </c>
      <c r="F1965">
        <v>15.997999999999999</v>
      </c>
      <c r="G1965">
        <v>15.785500000000001</v>
      </c>
      <c r="I1965" s="2">
        <v>6.4999999999999997E-3</v>
      </c>
      <c r="J1965" s="1"/>
      <c r="P1965" s="2"/>
    </row>
    <row r="1966" spans="3:16" x14ac:dyDescent="0.25">
      <c r="C1966" s="1">
        <v>43517</v>
      </c>
      <c r="D1966">
        <v>15.8165</v>
      </c>
      <c r="E1966">
        <v>16.058499999999999</v>
      </c>
      <c r="F1966">
        <v>16.115500000000001</v>
      </c>
      <c r="G1966">
        <v>15.779500000000001</v>
      </c>
      <c r="I1966" s="2">
        <v>-1.49E-2</v>
      </c>
      <c r="J1966" s="1"/>
      <c r="P1966" s="2"/>
    </row>
    <row r="1967" spans="3:16" x14ac:dyDescent="0.25">
      <c r="C1967" s="1">
        <v>43516</v>
      </c>
      <c r="D1967">
        <v>16.055</v>
      </c>
      <c r="E1967">
        <v>15.9955</v>
      </c>
      <c r="F1967">
        <v>16.242000000000001</v>
      </c>
      <c r="G1967">
        <v>15.952500000000001</v>
      </c>
      <c r="I1967" s="2">
        <v>4.1000000000000003E-3</v>
      </c>
      <c r="J1967" s="1"/>
      <c r="P1967" s="2"/>
    </row>
    <row r="1968" spans="3:16" x14ac:dyDescent="0.25">
      <c r="C1968" s="1">
        <v>43515</v>
      </c>
      <c r="D1968">
        <v>15.99</v>
      </c>
      <c r="E1968">
        <v>15.814</v>
      </c>
      <c r="F1968">
        <v>16.0335</v>
      </c>
      <c r="G1968">
        <v>15.7195</v>
      </c>
      <c r="I1968" s="2">
        <v>1.14E-2</v>
      </c>
      <c r="J1968" s="1"/>
      <c r="P1968" s="2"/>
    </row>
    <row r="1969" spans="3:16" x14ac:dyDescent="0.25">
      <c r="C1969" s="1">
        <v>43514</v>
      </c>
      <c r="D1969">
        <v>15.81</v>
      </c>
      <c r="E1969">
        <v>15.7835</v>
      </c>
      <c r="F1969">
        <v>15.884</v>
      </c>
      <c r="G1969">
        <v>15.747999999999999</v>
      </c>
      <c r="I1969" s="2">
        <v>2.0999999999999999E-3</v>
      </c>
      <c r="J1969" s="1"/>
      <c r="P1969" s="2"/>
    </row>
    <row r="1970" spans="3:16" x14ac:dyDescent="0.25">
      <c r="C1970" s="1">
        <v>43511</v>
      </c>
      <c r="D1970">
        <v>15.7775</v>
      </c>
      <c r="E1970">
        <v>15.625</v>
      </c>
      <c r="F1970">
        <v>15.8315</v>
      </c>
      <c r="G1970">
        <v>15.538</v>
      </c>
      <c r="I1970" s="2">
        <v>9.7000000000000003E-3</v>
      </c>
      <c r="J1970" s="1"/>
      <c r="P1970" s="2"/>
    </row>
    <row r="1971" spans="3:16" x14ac:dyDescent="0.25">
      <c r="C1971" s="1">
        <v>43510</v>
      </c>
      <c r="D1971">
        <v>15.625999999999999</v>
      </c>
      <c r="E1971">
        <v>15.5665</v>
      </c>
      <c r="F1971">
        <v>15.714</v>
      </c>
      <c r="G1971">
        <v>15.4785</v>
      </c>
      <c r="I1971" s="2">
        <v>3.8E-3</v>
      </c>
      <c r="J1971" s="1"/>
      <c r="P1971" s="2"/>
    </row>
    <row r="1972" spans="3:16" x14ac:dyDescent="0.25">
      <c r="C1972" s="1">
        <v>43509</v>
      </c>
      <c r="D1972">
        <v>15.567</v>
      </c>
      <c r="E1972">
        <v>15.707000000000001</v>
      </c>
      <c r="F1972">
        <v>15.8375</v>
      </c>
      <c r="G1972">
        <v>15.519</v>
      </c>
      <c r="I1972" s="2">
        <v>-8.8999999999999999E-3</v>
      </c>
      <c r="J1972" s="1"/>
      <c r="P1972" s="2"/>
    </row>
    <row r="1973" spans="3:16" x14ac:dyDescent="0.25">
      <c r="C1973" s="1">
        <v>43508</v>
      </c>
      <c r="D1973">
        <v>15.7075</v>
      </c>
      <c r="E1973">
        <v>15.706</v>
      </c>
      <c r="F1973">
        <v>15.8505</v>
      </c>
      <c r="G1973">
        <v>15.6515</v>
      </c>
      <c r="I1973" s="2">
        <v>0</v>
      </c>
      <c r="J1973" s="1"/>
      <c r="P1973" s="2"/>
    </row>
    <row r="1974" spans="3:16" x14ac:dyDescent="0.25">
      <c r="C1974" s="1">
        <v>43507</v>
      </c>
      <c r="D1974">
        <v>15.707000000000001</v>
      </c>
      <c r="E1974">
        <v>15.815</v>
      </c>
      <c r="F1974">
        <v>15.8545</v>
      </c>
      <c r="G1974">
        <v>15.6555</v>
      </c>
      <c r="I1974" s="2">
        <v>-7.6E-3</v>
      </c>
      <c r="J1974" s="1"/>
      <c r="P1974" s="2"/>
    </row>
    <row r="1975" spans="3:16" x14ac:dyDescent="0.25">
      <c r="C1975" s="1">
        <v>43504</v>
      </c>
      <c r="D1975">
        <v>15.827</v>
      </c>
      <c r="E1975">
        <v>15.739000000000001</v>
      </c>
      <c r="F1975">
        <v>15.8925</v>
      </c>
      <c r="G1975">
        <v>15.6425</v>
      </c>
      <c r="I1975" s="2">
        <v>5.7999999999999996E-3</v>
      </c>
      <c r="J1975" s="1"/>
      <c r="P1975" s="2"/>
    </row>
    <row r="1976" spans="3:16" x14ac:dyDescent="0.25">
      <c r="C1976" s="1">
        <v>43503</v>
      </c>
      <c r="D1976">
        <v>15.734999999999999</v>
      </c>
      <c r="E1976">
        <v>15.667</v>
      </c>
      <c r="F1976">
        <v>15.782999999999999</v>
      </c>
      <c r="G1976">
        <v>15.625</v>
      </c>
      <c r="I1976" s="2">
        <v>3.8E-3</v>
      </c>
      <c r="J1976" s="1"/>
      <c r="P1976" s="2"/>
    </row>
    <row r="1977" spans="3:16" x14ac:dyDescent="0.25">
      <c r="C1977" s="1">
        <v>43502</v>
      </c>
      <c r="D1977">
        <v>15.675000000000001</v>
      </c>
      <c r="E1977">
        <v>15.848000000000001</v>
      </c>
      <c r="F1977">
        <v>15.887499999999999</v>
      </c>
      <c r="G1977">
        <v>15.625</v>
      </c>
      <c r="I1977" s="2">
        <v>-1.14E-2</v>
      </c>
      <c r="J1977" s="1"/>
      <c r="P1977" s="2"/>
    </row>
    <row r="1978" spans="3:16" x14ac:dyDescent="0.25">
      <c r="C1978" s="1">
        <v>43501</v>
      </c>
      <c r="D1978">
        <v>15.855</v>
      </c>
      <c r="E1978">
        <v>15.866</v>
      </c>
      <c r="F1978">
        <v>15.952500000000001</v>
      </c>
      <c r="G1978">
        <v>15.795</v>
      </c>
      <c r="I1978" s="2">
        <v>-5.9999999999999995E-4</v>
      </c>
      <c r="J1978" s="1"/>
      <c r="P1978" s="2"/>
    </row>
    <row r="1979" spans="3:16" x14ac:dyDescent="0.25">
      <c r="C1979" s="1">
        <v>43500</v>
      </c>
      <c r="D1979">
        <v>15.865</v>
      </c>
      <c r="E1979">
        <v>15.926500000000001</v>
      </c>
      <c r="F1979">
        <v>15.944000000000001</v>
      </c>
      <c r="G1979">
        <v>15.673999999999999</v>
      </c>
      <c r="I1979" s="2">
        <v>-3.0000000000000001E-3</v>
      </c>
      <c r="J1979" s="1"/>
      <c r="P1979" s="2"/>
    </row>
    <row r="1980" spans="3:16" x14ac:dyDescent="0.25">
      <c r="C1980" s="1">
        <v>43497</v>
      </c>
      <c r="D1980">
        <v>15.913</v>
      </c>
      <c r="E1980">
        <v>16.065999999999999</v>
      </c>
      <c r="F1980">
        <v>16.094999999999999</v>
      </c>
      <c r="G1980">
        <v>15.875500000000001</v>
      </c>
      <c r="I1980" s="2">
        <v>-9.5999999999999992E-3</v>
      </c>
      <c r="J1980" s="1"/>
      <c r="P1980" s="2"/>
    </row>
    <row r="1981" spans="3:16" x14ac:dyDescent="0.25">
      <c r="C1981" s="1">
        <v>43496</v>
      </c>
      <c r="D1981">
        <v>16.066500000000001</v>
      </c>
      <c r="E1981">
        <v>16.064499999999999</v>
      </c>
      <c r="F1981">
        <v>16.212499999999999</v>
      </c>
      <c r="G1981">
        <v>15.980499999999999</v>
      </c>
      <c r="I1981" s="2">
        <v>1E-4</v>
      </c>
      <c r="J1981" s="1"/>
      <c r="P1981" s="2"/>
    </row>
    <row r="1982" spans="3:16" x14ac:dyDescent="0.25">
      <c r="C1982" s="1">
        <v>43495</v>
      </c>
      <c r="D1982">
        <v>16.064499999999999</v>
      </c>
      <c r="E1982">
        <v>15.843999999999999</v>
      </c>
      <c r="F1982">
        <v>16.126000000000001</v>
      </c>
      <c r="G1982">
        <v>15.813000000000001</v>
      </c>
      <c r="I1982" s="2">
        <v>1.3899999999999999E-2</v>
      </c>
      <c r="J1982" s="1"/>
      <c r="P1982" s="2"/>
    </row>
    <row r="1983" spans="3:16" x14ac:dyDescent="0.25">
      <c r="C1983" s="1">
        <v>43494</v>
      </c>
      <c r="D1983">
        <v>15.843999999999999</v>
      </c>
      <c r="E1983">
        <v>15.747</v>
      </c>
      <c r="F1983">
        <v>15.932499999999999</v>
      </c>
      <c r="G1983">
        <v>15.702999999999999</v>
      </c>
      <c r="I1983" s="2">
        <v>6.1000000000000004E-3</v>
      </c>
      <c r="J1983" s="1"/>
      <c r="P1983" s="2"/>
    </row>
    <row r="1984" spans="3:16" x14ac:dyDescent="0.25">
      <c r="C1984" s="1">
        <v>43493</v>
      </c>
      <c r="D1984">
        <v>15.7475</v>
      </c>
      <c r="E1984">
        <v>15.7395</v>
      </c>
      <c r="F1984">
        <v>15.837999999999999</v>
      </c>
      <c r="G1984">
        <v>15.586</v>
      </c>
      <c r="I1984" s="2">
        <v>0</v>
      </c>
      <c r="J1984" s="1"/>
      <c r="P1984" s="2"/>
    </row>
    <row r="1985" spans="3:16" x14ac:dyDescent="0.25">
      <c r="C1985" s="1">
        <v>43490</v>
      </c>
      <c r="D1985">
        <v>15.747</v>
      </c>
      <c r="E1985">
        <v>15.317500000000001</v>
      </c>
      <c r="F1985">
        <v>15.765000000000001</v>
      </c>
      <c r="G1985">
        <v>15.273999999999999</v>
      </c>
      <c r="I1985" s="2">
        <v>2.8000000000000001E-2</v>
      </c>
      <c r="J1985" s="1"/>
      <c r="P1985" s="2"/>
    </row>
    <row r="1986" spans="3:16" x14ac:dyDescent="0.25">
      <c r="C1986" s="1">
        <v>43489</v>
      </c>
      <c r="D1986">
        <v>15.317500000000001</v>
      </c>
      <c r="E1986">
        <v>15.355</v>
      </c>
      <c r="F1986">
        <v>15.422000000000001</v>
      </c>
      <c r="G1986">
        <v>15.2285</v>
      </c>
      <c r="I1986" s="2">
        <v>-2.3999999999999998E-3</v>
      </c>
      <c r="J1986" s="1"/>
      <c r="P1986" s="2"/>
    </row>
    <row r="1987" spans="3:16" x14ac:dyDescent="0.25">
      <c r="C1987" s="1">
        <v>43488</v>
      </c>
      <c r="D1987">
        <v>15.353999999999999</v>
      </c>
      <c r="E1987">
        <v>15.335000000000001</v>
      </c>
      <c r="F1987">
        <v>15.4565</v>
      </c>
      <c r="G1987">
        <v>15.246</v>
      </c>
      <c r="I1987" s="2">
        <v>1.2999999999999999E-3</v>
      </c>
      <c r="J1987" s="1"/>
      <c r="P1987" s="2"/>
    </row>
    <row r="1988" spans="3:16" x14ac:dyDescent="0.25">
      <c r="C1988" s="1">
        <v>43487</v>
      </c>
      <c r="D1988">
        <v>15.3345</v>
      </c>
      <c r="E1988">
        <v>15.2745</v>
      </c>
      <c r="F1988">
        <v>15.38</v>
      </c>
      <c r="G1988">
        <v>15.163</v>
      </c>
      <c r="I1988" s="2">
        <v>4.1999999999999997E-3</v>
      </c>
      <c r="J1988" s="1"/>
      <c r="P1988" s="2"/>
    </row>
    <row r="1989" spans="3:16" x14ac:dyDescent="0.25">
      <c r="C1989" s="1">
        <v>43486</v>
      </c>
      <c r="D1989">
        <v>15.27</v>
      </c>
      <c r="E1989">
        <v>15.339</v>
      </c>
      <c r="F1989">
        <v>15.3865</v>
      </c>
      <c r="G1989">
        <v>15.173500000000001</v>
      </c>
      <c r="I1989" s="2">
        <v>-4.8999999999999998E-3</v>
      </c>
      <c r="J1989" s="1"/>
      <c r="P1989" s="2"/>
    </row>
    <row r="1990" spans="3:16" x14ac:dyDescent="0.25">
      <c r="C1990" s="1">
        <v>43483</v>
      </c>
      <c r="D1990">
        <v>15.345000000000001</v>
      </c>
      <c r="E1990">
        <v>15.52</v>
      </c>
      <c r="F1990">
        <v>15.599</v>
      </c>
      <c r="G1990">
        <v>15.31</v>
      </c>
      <c r="I1990" s="2">
        <v>-1.14E-2</v>
      </c>
      <c r="J1990" s="1"/>
      <c r="P1990" s="2"/>
    </row>
    <row r="1991" spans="3:16" x14ac:dyDescent="0.25">
      <c r="C1991" s="1">
        <v>43482</v>
      </c>
      <c r="D1991">
        <v>15.522500000000001</v>
      </c>
      <c r="E1991">
        <v>15.592000000000001</v>
      </c>
      <c r="F1991">
        <v>15.643000000000001</v>
      </c>
      <c r="G1991">
        <v>15.436</v>
      </c>
      <c r="I1991" s="2">
        <v>-4.4999999999999997E-3</v>
      </c>
      <c r="J1991" s="1"/>
      <c r="P1991" s="2"/>
    </row>
    <row r="1992" spans="3:16" x14ac:dyDescent="0.25">
      <c r="C1992" s="1">
        <v>43481</v>
      </c>
      <c r="D1992">
        <v>15.592000000000001</v>
      </c>
      <c r="E1992">
        <v>15.577999999999999</v>
      </c>
      <c r="F1992">
        <v>15.673500000000001</v>
      </c>
      <c r="G1992">
        <v>15.480499999999999</v>
      </c>
      <c r="I1992" s="2">
        <v>8.0000000000000004E-4</v>
      </c>
      <c r="J1992" s="1"/>
      <c r="P1992" s="2"/>
    </row>
    <row r="1993" spans="3:16" x14ac:dyDescent="0.25">
      <c r="C1993" s="1">
        <v>43480</v>
      </c>
      <c r="D1993">
        <v>15.579499999999999</v>
      </c>
      <c r="E1993">
        <v>15.6525</v>
      </c>
      <c r="F1993">
        <v>15.724</v>
      </c>
      <c r="G1993">
        <v>15.5235</v>
      </c>
      <c r="I1993" s="2">
        <v>-4.7000000000000002E-3</v>
      </c>
      <c r="J1993" s="1"/>
      <c r="P1993" s="2"/>
    </row>
    <row r="1994" spans="3:16" x14ac:dyDescent="0.25">
      <c r="C1994" s="1">
        <v>43479</v>
      </c>
      <c r="D1994">
        <v>15.6525</v>
      </c>
      <c r="E1994">
        <v>15.5985</v>
      </c>
      <c r="F1994">
        <v>15.680999999999999</v>
      </c>
      <c r="G1994">
        <v>15.521000000000001</v>
      </c>
      <c r="I1994" s="2">
        <v>3.3E-3</v>
      </c>
      <c r="J1994" s="1"/>
      <c r="P1994" s="2"/>
    </row>
    <row r="1995" spans="3:16" x14ac:dyDescent="0.25">
      <c r="C1995" s="1">
        <v>43476</v>
      </c>
      <c r="D1995">
        <v>15.6015</v>
      </c>
      <c r="E1995">
        <v>15.563000000000001</v>
      </c>
      <c r="F1995">
        <v>15.763500000000001</v>
      </c>
      <c r="G1995">
        <v>15.535500000000001</v>
      </c>
      <c r="I1995" s="2">
        <v>2.3999999999999998E-3</v>
      </c>
      <c r="J1995" s="1"/>
      <c r="P1995" s="2"/>
    </row>
    <row r="1996" spans="3:16" x14ac:dyDescent="0.25">
      <c r="C1996" s="1">
        <v>43475</v>
      </c>
      <c r="D1996">
        <v>15.564</v>
      </c>
      <c r="E1996">
        <v>15.744999999999999</v>
      </c>
      <c r="F1996">
        <v>15.811999999999999</v>
      </c>
      <c r="G1996">
        <v>15.528499999999999</v>
      </c>
      <c r="I1996" s="2">
        <v>-1.15E-2</v>
      </c>
      <c r="J1996" s="1"/>
      <c r="P1996" s="2"/>
    </row>
    <row r="1997" spans="3:16" x14ac:dyDescent="0.25">
      <c r="C1997" s="1">
        <v>43474</v>
      </c>
      <c r="D1997">
        <v>15.744999999999999</v>
      </c>
      <c r="E1997">
        <v>15.654</v>
      </c>
      <c r="F1997">
        <v>15.8025</v>
      </c>
      <c r="G1997">
        <v>15.564</v>
      </c>
      <c r="I1997" s="2">
        <v>5.7999999999999996E-3</v>
      </c>
      <c r="J1997" s="1"/>
      <c r="P1997" s="2"/>
    </row>
    <row r="1998" spans="3:16" x14ac:dyDescent="0.25">
      <c r="C1998" s="1">
        <v>43473</v>
      </c>
      <c r="D1998">
        <v>15.654500000000001</v>
      </c>
      <c r="E1998">
        <v>15.647</v>
      </c>
      <c r="F1998">
        <v>15.7125</v>
      </c>
      <c r="G1998">
        <v>15.484500000000001</v>
      </c>
      <c r="I1998" s="2">
        <v>5.0000000000000001E-4</v>
      </c>
      <c r="J1998" s="1"/>
      <c r="P1998" s="2"/>
    </row>
    <row r="1999" spans="3:16" x14ac:dyDescent="0.25">
      <c r="C1999" s="1">
        <v>43472</v>
      </c>
      <c r="D1999">
        <v>15.6465</v>
      </c>
      <c r="E1999">
        <v>15.730499999999999</v>
      </c>
      <c r="F1999">
        <v>15.842499999999999</v>
      </c>
      <c r="G1999">
        <v>15.602499999999999</v>
      </c>
      <c r="I1999" s="2">
        <v>-3.0000000000000001E-3</v>
      </c>
      <c r="J1999" s="1"/>
      <c r="P1999" s="2"/>
    </row>
    <row r="2000" spans="3:16" x14ac:dyDescent="0.25">
      <c r="C2000" s="1">
        <v>43469</v>
      </c>
      <c r="D2000">
        <v>15.694000000000001</v>
      </c>
      <c r="E2000">
        <v>15.736000000000001</v>
      </c>
      <c r="F2000">
        <v>15.8955</v>
      </c>
      <c r="G2000">
        <v>15.570499999999999</v>
      </c>
      <c r="I2000" s="2">
        <v>-2.7000000000000001E-3</v>
      </c>
      <c r="J2000" s="1"/>
      <c r="P2000" s="2"/>
    </row>
    <row r="2001" spans="3:16" x14ac:dyDescent="0.25">
      <c r="C2001" s="1">
        <v>43468</v>
      </c>
      <c r="D2001">
        <v>15.736000000000001</v>
      </c>
      <c r="E2001">
        <v>15.519</v>
      </c>
      <c r="F2001">
        <v>15.775</v>
      </c>
      <c r="G2001">
        <v>15.465999999999999</v>
      </c>
      <c r="I2001" s="2">
        <v>1.41E-2</v>
      </c>
      <c r="J2001" s="1"/>
      <c r="P2001" s="2"/>
    </row>
    <row r="2002" spans="3:16" x14ac:dyDescent="0.25">
      <c r="C2002" s="1">
        <v>43467</v>
      </c>
      <c r="D2002">
        <v>15.516999999999999</v>
      </c>
      <c r="E2002">
        <v>15.484999999999999</v>
      </c>
      <c r="F2002">
        <v>15.635999999999999</v>
      </c>
      <c r="G2002">
        <v>15.324999999999999</v>
      </c>
      <c r="I2002" s="2">
        <v>1.6000000000000001E-3</v>
      </c>
      <c r="J2002" s="1"/>
      <c r="P2002" s="2"/>
    </row>
    <row r="2003" spans="3:16" x14ac:dyDescent="0.25">
      <c r="C2003" s="1">
        <v>43466</v>
      </c>
      <c r="D2003">
        <v>15.4915</v>
      </c>
      <c r="E2003">
        <v>15.4955</v>
      </c>
      <c r="F2003">
        <v>15.523999999999999</v>
      </c>
      <c r="G2003">
        <v>15.468999999999999</v>
      </c>
      <c r="I2003" s="2">
        <v>-2.0000000000000001E-4</v>
      </c>
      <c r="J2003" s="1"/>
      <c r="P2003" s="2"/>
    </row>
    <row r="2004" spans="3:16" x14ac:dyDescent="0.25">
      <c r="C2004" s="1">
        <v>43465</v>
      </c>
      <c r="D2004">
        <v>15.494999999999999</v>
      </c>
      <c r="E2004">
        <v>15.407999999999999</v>
      </c>
      <c r="F2004">
        <v>15.522</v>
      </c>
      <c r="G2004">
        <v>15.305</v>
      </c>
      <c r="I2004" s="2">
        <v>6.7999999999999996E-3</v>
      </c>
      <c r="J2004" s="1"/>
      <c r="P2004" s="2"/>
    </row>
    <row r="2005" spans="3:16" x14ac:dyDescent="0.25">
      <c r="C2005" s="1">
        <v>43462</v>
      </c>
      <c r="D2005">
        <v>15.39</v>
      </c>
      <c r="E2005">
        <v>15.286</v>
      </c>
      <c r="F2005">
        <v>15.445</v>
      </c>
      <c r="G2005">
        <v>15.23</v>
      </c>
      <c r="I2005" s="2">
        <v>1.0200000000000001E-2</v>
      </c>
      <c r="J2005" s="1"/>
      <c r="P2005" s="2"/>
    </row>
    <row r="2006" spans="3:16" x14ac:dyDescent="0.25">
      <c r="C2006" s="1">
        <v>43461</v>
      </c>
      <c r="D2006">
        <v>15.234999999999999</v>
      </c>
      <c r="E2006">
        <v>15.055999999999999</v>
      </c>
      <c r="F2006">
        <v>15.295999999999999</v>
      </c>
      <c r="G2006">
        <v>14.925000000000001</v>
      </c>
      <c r="I2006" s="2">
        <v>1.34E-2</v>
      </c>
      <c r="J2006" s="1"/>
      <c r="P2006" s="2"/>
    </row>
    <row r="2007" spans="3:16" x14ac:dyDescent="0.25">
      <c r="C2007" s="1">
        <v>43460</v>
      </c>
      <c r="D2007">
        <v>15.034000000000001</v>
      </c>
      <c r="E2007">
        <v>14.731999999999999</v>
      </c>
      <c r="F2007">
        <v>15.173</v>
      </c>
      <c r="G2007">
        <v>14.672000000000001</v>
      </c>
      <c r="I2007" s="2">
        <v>1.72E-2</v>
      </c>
      <c r="J2007" s="1"/>
      <c r="P2007" s="2"/>
    </row>
    <row r="2008" spans="3:16" x14ac:dyDescent="0.25">
      <c r="C2008" s="1">
        <v>43459</v>
      </c>
      <c r="D2008">
        <v>14.78</v>
      </c>
      <c r="E2008">
        <v>14.755000000000001</v>
      </c>
      <c r="F2008">
        <v>14.78</v>
      </c>
      <c r="G2008">
        <v>14.755000000000001</v>
      </c>
      <c r="I2008" s="2">
        <v>2.9999999999999997E-4</v>
      </c>
      <c r="J2008" s="1"/>
      <c r="P2008" s="2"/>
    </row>
    <row r="2009" spans="3:16" x14ac:dyDescent="0.25">
      <c r="C2009" s="1">
        <v>43458</v>
      </c>
      <c r="D2009">
        <v>14.775</v>
      </c>
      <c r="E2009">
        <v>14.714</v>
      </c>
      <c r="F2009">
        <v>14.853</v>
      </c>
      <c r="G2009">
        <v>14.654999999999999</v>
      </c>
      <c r="I2009" s="2">
        <v>1.06E-2</v>
      </c>
      <c r="J2009" s="1"/>
      <c r="P2009" s="2"/>
    </row>
    <row r="2010" spans="3:16" x14ac:dyDescent="0.25">
      <c r="C2010" s="1">
        <v>43455</v>
      </c>
      <c r="D2010">
        <v>14.62</v>
      </c>
      <c r="E2010">
        <v>14.78</v>
      </c>
      <c r="F2010">
        <v>14.814</v>
      </c>
      <c r="G2010">
        <v>14.6</v>
      </c>
      <c r="I2010" s="2">
        <v>-9.7999999999999997E-3</v>
      </c>
      <c r="J2010" s="1"/>
      <c r="P2010" s="2"/>
    </row>
    <row r="2011" spans="3:16" x14ac:dyDescent="0.25">
      <c r="C2011" s="1">
        <v>43454</v>
      </c>
      <c r="D2011">
        <v>14.763999999999999</v>
      </c>
      <c r="E2011">
        <v>14.599</v>
      </c>
      <c r="F2011">
        <v>14.846</v>
      </c>
      <c r="G2011">
        <v>14.513999999999999</v>
      </c>
      <c r="I2011" s="2">
        <v>1.14E-2</v>
      </c>
      <c r="J2011" s="1"/>
      <c r="P2011" s="2"/>
    </row>
    <row r="2012" spans="3:16" x14ac:dyDescent="0.25">
      <c r="C2012" s="1">
        <v>43453</v>
      </c>
      <c r="D2012">
        <v>14.598000000000001</v>
      </c>
      <c r="E2012">
        <v>14.64</v>
      </c>
      <c r="F2012">
        <v>14.821999999999999</v>
      </c>
      <c r="G2012">
        <v>14.502000000000001</v>
      </c>
      <c r="I2012" s="2">
        <v>-3.0000000000000001E-3</v>
      </c>
      <c r="J2012" s="1"/>
      <c r="P2012" s="2"/>
    </row>
    <row r="2013" spans="3:16" x14ac:dyDescent="0.25">
      <c r="C2013" s="1">
        <v>43452</v>
      </c>
      <c r="D2013">
        <v>14.641999999999999</v>
      </c>
      <c r="E2013">
        <v>14.664</v>
      </c>
      <c r="F2013">
        <v>14.723000000000001</v>
      </c>
      <c r="G2013">
        <v>14.571999999999999</v>
      </c>
      <c r="I2013" s="2">
        <v>-1.5E-3</v>
      </c>
      <c r="J2013" s="1"/>
      <c r="P2013" s="2"/>
    </row>
    <row r="2014" spans="3:16" x14ac:dyDescent="0.25">
      <c r="C2014" s="1">
        <v>43451</v>
      </c>
      <c r="D2014">
        <v>14.664</v>
      </c>
      <c r="E2014">
        <v>14.57</v>
      </c>
      <c r="F2014">
        <v>14.704000000000001</v>
      </c>
      <c r="G2014">
        <v>14.513999999999999</v>
      </c>
      <c r="I2014" s="2">
        <v>6.4999999999999997E-3</v>
      </c>
      <c r="J2014" s="1"/>
      <c r="P2014" s="2"/>
    </row>
    <row r="2015" spans="3:16" x14ac:dyDescent="0.25">
      <c r="C2015" s="1">
        <v>43448</v>
      </c>
      <c r="D2015">
        <v>14.569000000000001</v>
      </c>
      <c r="E2015">
        <v>14.762</v>
      </c>
      <c r="F2015">
        <v>14.762</v>
      </c>
      <c r="G2015">
        <v>14.462999999999999</v>
      </c>
      <c r="I2015" s="2">
        <v>-1.2999999999999999E-2</v>
      </c>
      <c r="J2015" s="1"/>
      <c r="P2015" s="2"/>
    </row>
    <row r="2016" spans="3:16" x14ac:dyDescent="0.25">
      <c r="C2016" s="1">
        <v>43447</v>
      </c>
      <c r="D2016">
        <v>14.760999999999999</v>
      </c>
      <c r="E2016">
        <v>14.744999999999999</v>
      </c>
      <c r="F2016">
        <v>14.81</v>
      </c>
      <c r="G2016">
        <v>14.643000000000001</v>
      </c>
      <c r="I2016" s="2">
        <v>6.9999999999999999E-4</v>
      </c>
      <c r="J2016" s="1"/>
      <c r="P2016" s="2"/>
    </row>
    <row r="2017" spans="3:16" x14ac:dyDescent="0.25">
      <c r="C2017" s="1">
        <v>43446</v>
      </c>
      <c r="D2017">
        <v>14.75</v>
      </c>
      <c r="E2017">
        <v>14.577999999999999</v>
      </c>
      <c r="F2017">
        <v>14.816000000000001</v>
      </c>
      <c r="G2017">
        <v>14.52</v>
      </c>
      <c r="I2017" s="2">
        <v>1.37E-2</v>
      </c>
      <c r="J2017" s="1"/>
      <c r="P2017" s="2"/>
    </row>
    <row r="2018" spans="3:16" x14ac:dyDescent="0.25">
      <c r="C2018" s="1">
        <v>43445</v>
      </c>
      <c r="D2018">
        <v>14.55</v>
      </c>
      <c r="E2018">
        <v>14.548</v>
      </c>
      <c r="F2018">
        <v>14.737</v>
      </c>
      <c r="G2018">
        <v>14.49</v>
      </c>
      <c r="I2018" s="2">
        <v>1.2999999999999999E-3</v>
      </c>
      <c r="J2018" s="1"/>
      <c r="P2018" s="2"/>
    </row>
    <row r="2019" spans="3:16" x14ac:dyDescent="0.25">
      <c r="C2019" s="1">
        <v>43444</v>
      </c>
      <c r="D2019">
        <v>14.531000000000001</v>
      </c>
      <c r="E2019">
        <v>14.638999999999999</v>
      </c>
      <c r="F2019">
        <v>14.644</v>
      </c>
      <c r="G2019">
        <v>14.443</v>
      </c>
      <c r="I2019" s="2">
        <v>-6.1000000000000004E-3</v>
      </c>
      <c r="J2019" s="1"/>
      <c r="P2019" s="2"/>
    </row>
    <row r="2020" spans="3:16" x14ac:dyDescent="0.25">
      <c r="C2020" s="1">
        <v>43441</v>
      </c>
      <c r="D2020">
        <v>14.62</v>
      </c>
      <c r="E2020">
        <v>14.476000000000001</v>
      </c>
      <c r="F2020">
        <v>14.648999999999999</v>
      </c>
      <c r="G2020">
        <v>14.393000000000001</v>
      </c>
      <c r="I2020" s="2">
        <v>0.01</v>
      </c>
      <c r="J2020" s="1"/>
      <c r="P2020" s="2"/>
    </row>
    <row r="2021" spans="3:16" x14ac:dyDescent="0.25">
      <c r="C2021" s="1">
        <v>43440</v>
      </c>
      <c r="D2021">
        <v>14.475</v>
      </c>
      <c r="E2021">
        <v>14.507</v>
      </c>
      <c r="F2021">
        <v>14.507999999999999</v>
      </c>
      <c r="G2021">
        <v>14.303000000000001</v>
      </c>
      <c r="I2021" s="2">
        <v>-2.2000000000000001E-3</v>
      </c>
      <c r="J2021" s="1"/>
      <c r="P2021" s="2"/>
    </row>
    <row r="2022" spans="3:16" x14ac:dyDescent="0.25">
      <c r="C2022" s="1">
        <v>43439</v>
      </c>
      <c r="D2022">
        <v>14.507</v>
      </c>
      <c r="E2022">
        <v>14.52</v>
      </c>
      <c r="F2022">
        <v>14.547000000000001</v>
      </c>
      <c r="G2022">
        <v>14.382999999999999</v>
      </c>
      <c r="I2022" s="2">
        <v>-8.0000000000000004E-4</v>
      </c>
      <c r="J2022" s="1"/>
      <c r="P2022" s="2"/>
    </row>
    <row r="2023" spans="3:16" x14ac:dyDescent="0.25">
      <c r="C2023" s="1">
        <v>43438</v>
      </c>
      <c r="D2023">
        <v>14.519</v>
      </c>
      <c r="E2023">
        <v>14.382999999999999</v>
      </c>
      <c r="F2023">
        <v>14.666</v>
      </c>
      <c r="G2023">
        <v>14.349</v>
      </c>
      <c r="I2023" s="2">
        <v>8.9999999999999993E-3</v>
      </c>
      <c r="J2023" s="1"/>
      <c r="P2023" s="2"/>
    </row>
    <row r="2024" spans="3:16" x14ac:dyDescent="0.25">
      <c r="C2024" s="1">
        <v>43437</v>
      </c>
      <c r="D2024">
        <v>14.39</v>
      </c>
      <c r="E2024">
        <v>14.27</v>
      </c>
      <c r="F2024">
        <v>14.584</v>
      </c>
      <c r="G2024">
        <v>14.21</v>
      </c>
      <c r="I2024" s="2">
        <v>1.52E-2</v>
      </c>
      <c r="J2024" s="1"/>
      <c r="P2024" s="2"/>
    </row>
    <row r="2025" spans="3:16" x14ac:dyDescent="0.25">
      <c r="C2025" s="1">
        <v>43434</v>
      </c>
      <c r="D2025">
        <v>14.175000000000001</v>
      </c>
      <c r="E2025">
        <v>14.308999999999999</v>
      </c>
      <c r="F2025">
        <v>14.340999999999999</v>
      </c>
      <c r="G2025">
        <v>14.013999999999999</v>
      </c>
      <c r="I2025" s="2">
        <v>-9.2999999999999992E-3</v>
      </c>
      <c r="J2025" s="1"/>
      <c r="P2025" s="2"/>
    </row>
    <row r="2026" spans="3:16" x14ac:dyDescent="0.25">
      <c r="C2026" s="1">
        <v>43433</v>
      </c>
      <c r="D2026">
        <v>14.308</v>
      </c>
      <c r="E2026">
        <v>14.324999999999999</v>
      </c>
      <c r="F2026">
        <v>14.398</v>
      </c>
      <c r="G2026">
        <v>14.234</v>
      </c>
      <c r="I2026" s="2">
        <v>-1.1000000000000001E-3</v>
      </c>
      <c r="J2026" s="1"/>
      <c r="P2026" s="2"/>
    </row>
    <row r="2027" spans="3:16" x14ac:dyDescent="0.25">
      <c r="C2027" s="1">
        <v>43432</v>
      </c>
      <c r="D2027">
        <v>14.324</v>
      </c>
      <c r="E2027">
        <v>14.143000000000001</v>
      </c>
      <c r="F2027">
        <v>14.398999999999999</v>
      </c>
      <c r="G2027">
        <v>14.074</v>
      </c>
      <c r="I2027" s="2">
        <v>1.2800000000000001E-2</v>
      </c>
      <c r="J2027" s="1"/>
      <c r="P2027" s="2"/>
    </row>
    <row r="2028" spans="3:16" x14ac:dyDescent="0.25">
      <c r="C2028" s="1">
        <v>43431</v>
      </c>
      <c r="D2028">
        <v>14.143000000000001</v>
      </c>
      <c r="E2028">
        <v>14.228999999999999</v>
      </c>
      <c r="F2028">
        <v>14.31</v>
      </c>
      <c r="G2028">
        <v>14.054</v>
      </c>
      <c r="I2028" s="2">
        <v>-6.3E-3</v>
      </c>
      <c r="J2028" s="1"/>
      <c r="P2028" s="2"/>
    </row>
    <row r="2029" spans="3:16" x14ac:dyDescent="0.25">
      <c r="C2029" s="1">
        <v>43430</v>
      </c>
      <c r="D2029">
        <v>14.231999999999999</v>
      </c>
      <c r="E2029">
        <v>14.321999999999999</v>
      </c>
      <c r="F2029">
        <v>14.441000000000001</v>
      </c>
      <c r="G2029">
        <v>14.183999999999999</v>
      </c>
      <c r="I2029" s="2">
        <v>-4.1000000000000003E-3</v>
      </c>
      <c r="J2029" s="1"/>
      <c r="P2029" s="2"/>
    </row>
    <row r="2030" spans="3:16" x14ac:dyDescent="0.25">
      <c r="C2030" s="1">
        <v>43427</v>
      </c>
      <c r="D2030">
        <v>14.29</v>
      </c>
      <c r="E2030">
        <v>14.531000000000001</v>
      </c>
      <c r="F2030">
        <v>14.554</v>
      </c>
      <c r="G2030">
        <v>14.2</v>
      </c>
      <c r="I2030" s="2">
        <v>-1.5100000000000001E-2</v>
      </c>
      <c r="J2030" s="1"/>
      <c r="P2030" s="2"/>
    </row>
    <row r="2031" spans="3:16" x14ac:dyDescent="0.25">
      <c r="C2031" s="1">
        <v>43426</v>
      </c>
      <c r="D2031">
        <v>14.509</v>
      </c>
      <c r="E2031">
        <v>14.523</v>
      </c>
      <c r="F2031">
        <v>14.571</v>
      </c>
      <c r="G2031">
        <v>14.429</v>
      </c>
      <c r="I2031" s="2">
        <v>1.1000000000000001E-3</v>
      </c>
      <c r="J2031" s="1"/>
      <c r="P2031" s="2"/>
    </row>
    <row r="2032" spans="3:16" x14ac:dyDescent="0.25">
      <c r="C2032" s="1">
        <v>43425</v>
      </c>
      <c r="D2032">
        <v>14.493</v>
      </c>
      <c r="E2032">
        <v>14.32</v>
      </c>
      <c r="F2032">
        <v>14.555999999999999</v>
      </c>
      <c r="G2032">
        <v>14.243</v>
      </c>
      <c r="I2032" s="2">
        <v>1.24E-2</v>
      </c>
      <c r="J2032" s="1"/>
      <c r="P2032" s="2"/>
    </row>
    <row r="2033" spans="3:16" x14ac:dyDescent="0.25">
      <c r="C2033" s="1">
        <v>43424</v>
      </c>
      <c r="D2033">
        <v>14.316000000000001</v>
      </c>
      <c r="E2033">
        <v>14.425000000000001</v>
      </c>
      <c r="F2033">
        <v>14.494</v>
      </c>
      <c r="G2033">
        <v>14.193</v>
      </c>
      <c r="I2033" s="2">
        <v>-7.6E-3</v>
      </c>
      <c r="J2033" s="1"/>
      <c r="P2033" s="2"/>
    </row>
    <row r="2034" spans="3:16" x14ac:dyDescent="0.25">
      <c r="C2034" s="1">
        <v>43423</v>
      </c>
      <c r="D2034">
        <v>14.425000000000001</v>
      </c>
      <c r="E2034">
        <v>14.401999999999999</v>
      </c>
      <c r="F2034">
        <v>14.444000000000001</v>
      </c>
      <c r="G2034">
        <v>14.303000000000001</v>
      </c>
      <c r="I2034" s="2">
        <v>8.0000000000000004E-4</v>
      </c>
      <c r="J2034" s="1"/>
      <c r="P2034" s="2"/>
    </row>
    <row r="2035" spans="3:16" x14ac:dyDescent="0.25">
      <c r="C2035" s="1">
        <v>43420</v>
      </c>
      <c r="D2035">
        <v>14.413</v>
      </c>
      <c r="E2035">
        <v>14.289</v>
      </c>
      <c r="F2035">
        <v>14.425000000000001</v>
      </c>
      <c r="G2035">
        <v>14.193</v>
      </c>
      <c r="I2035" s="2">
        <v>8.6999999999999994E-3</v>
      </c>
      <c r="J2035" s="1"/>
      <c r="P2035" s="2"/>
    </row>
    <row r="2036" spans="3:16" x14ac:dyDescent="0.25">
      <c r="C2036" s="1">
        <v>43419</v>
      </c>
      <c r="D2036">
        <v>14.289</v>
      </c>
      <c r="E2036">
        <v>14.135</v>
      </c>
      <c r="F2036">
        <v>14.353</v>
      </c>
      <c r="G2036">
        <v>14.053000000000001</v>
      </c>
      <c r="I2036" s="2">
        <v>1.09E-2</v>
      </c>
      <c r="J2036" s="1"/>
      <c r="P2036" s="2"/>
    </row>
    <row r="2037" spans="3:16" x14ac:dyDescent="0.25">
      <c r="C2037" s="1">
        <v>43418</v>
      </c>
      <c r="D2037">
        <v>14.135</v>
      </c>
      <c r="E2037">
        <v>13.983000000000001</v>
      </c>
      <c r="F2037">
        <v>14.199</v>
      </c>
      <c r="G2037">
        <v>13.853</v>
      </c>
      <c r="I2037" s="2">
        <v>9.4999999999999998E-3</v>
      </c>
      <c r="J2037" s="1"/>
      <c r="P2037" s="2"/>
    </row>
    <row r="2038" spans="3:16" x14ac:dyDescent="0.25">
      <c r="C2038" s="1">
        <v>43417</v>
      </c>
      <c r="D2038">
        <v>14.002000000000001</v>
      </c>
      <c r="E2038">
        <v>13.994999999999999</v>
      </c>
      <c r="F2038">
        <v>14.129</v>
      </c>
      <c r="G2038">
        <v>13.913</v>
      </c>
      <c r="I2038" s="2">
        <v>8.9999999999999998E-4</v>
      </c>
      <c r="J2038" s="1"/>
      <c r="P2038" s="2"/>
    </row>
    <row r="2039" spans="3:16" x14ac:dyDescent="0.25">
      <c r="C2039" s="1">
        <v>43416</v>
      </c>
      <c r="D2039">
        <v>13.99</v>
      </c>
      <c r="E2039">
        <v>14.169</v>
      </c>
      <c r="F2039">
        <v>14.237</v>
      </c>
      <c r="G2039">
        <v>13.99</v>
      </c>
      <c r="I2039" s="2">
        <v>-1.1900000000000001E-2</v>
      </c>
      <c r="J2039" s="1"/>
      <c r="P2039" s="2"/>
    </row>
    <row r="2040" spans="3:16" x14ac:dyDescent="0.25">
      <c r="C2040" s="1">
        <v>43413</v>
      </c>
      <c r="D2040">
        <v>14.159000000000001</v>
      </c>
      <c r="E2040">
        <v>14.432</v>
      </c>
      <c r="F2040">
        <v>14.443</v>
      </c>
      <c r="G2040">
        <v>14.063000000000001</v>
      </c>
      <c r="I2040" s="2">
        <v>-1.8800000000000001E-2</v>
      </c>
      <c r="J2040" s="1"/>
      <c r="P2040" s="2"/>
    </row>
    <row r="2041" spans="3:16" x14ac:dyDescent="0.25">
      <c r="C2041" s="1">
        <v>43412</v>
      </c>
      <c r="D2041">
        <v>14.43</v>
      </c>
      <c r="E2041">
        <v>14.587999999999999</v>
      </c>
      <c r="F2041">
        <v>14.609</v>
      </c>
      <c r="G2041">
        <v>14.36</v>
      </c>
      <c r="I2041" s="2">
        <v>-9.5999999999999992E-3</v>
      </c>
      <c r="J2041" s="1"/>
      <c r="P2041" s="2"/>
    </row>
    <row r="2042" spans="3:16" x14ac:dyDescent="0.25">
      <c r="C2042" s="1">
        <v>43411</v>
      </c>
      <c r="D2042">
        <v>14.57</v>
      </c>
      <c r="E2042">
        <v>14.535</v>
      </c>
      <c r="F2042">
        <v>14.722</v>
      </c>
      <c r="G2042">
        <v>14.462</v>
      </c>
      <c r="I2042" s="2">
        <v>2.3E-3</v>
      </c>
      <c r="J2042" s="1"/>
      <c r="P2042" s="2"/>
    </row>
    <row r="2043" spans="3:16" x14ac:dyDescent="0.25">
      <c r="C2043" s="1">
        <v>43410</v>
      </c>
      <c r="D2043">
        <v>14.536</v>
      </c>
      <c r="E2043">
        <v>14.646000000000001</v>
      </c>
      <c r="F2043">
        <v>14.715999999999999</v>
      </c>
      <c r="G2043">
        <v>14.444000000000001</v>
      </c>
      <c r="I2043" s="2">
        <v>-7.7999999999999996E-3</v>
      </c>
      <c r="J2043" s="1"/>
      <c r="P2043" s="2"/>
    </row>
    <row r="2044" spans="3:16" x14ac:dyDescent="0.25">
      <c r="C2044" s="1">
        <v>43409</v>
      </c>
      <c r="D2044">
        <v>14.65</v>
      </c>
      <c r="E2044">
        <v>14.769</v>
      </c>
      <c r="F2044">
        <v>14.786</v>
      </c>
      <c r="G2044">
        <v>14.58</v>
      </c>
      <c r="I2044" s="2">
        <v>-6.8999999999999999E-3</v>
      </c>
      <c r="J2044" s="1"/>
      <c r="P2044" s="2"/>
    </row>
    <row r="2045" spans="3:16" x14ac:dyDescent="0.25">
      <c r="C2045" s="1">
        <v>43406</v>
      </c>
      <c r="D2045">
        <v>14.752000000000001</v>
      </c>
      <c r="E2045">
        <v>14.765000000000001</v>
      </c>
      <c r="F2045">
        <v>14.95</v>
      </c>
      <c r="G2045">
        <v>14.638999999999999</v>
      </c>
      <c r="I2045" s="2">
        <v>-2.5999999999999999E-3</v>
      </c>
      <c r="J2045" s="1"/>
      <c r="P2045" s="2"/>
    </row>
    <row r="2046" spans="3:16" x14ac:dyDescent="0.25">
      <c r="C2046" s="1">
        <v>43405</v>
      </c>
      <c r="D2046">
        <v>14.79</v>
      </c>
      <c r="E2046">
        <v>14.285</v>
      </c>
      <c r="F2046">
        <v>14.87</v>
      </c>
      <c r="G2046">
        <v>14.27</v>
      </c>
      <c r="I2046" s="2">
        <v>3.7400000000000003E-2</v>
      </c>
      <c r="J2046" s="1"/>
      <c r="P2046" s="2"/>
    </row>
    <row r="2047" spans="3:16" x14ac:dyDescent="0.25">
      <c r="C2047" s="1">
        <v>43404</v>
      </c>
      <c r="D2047">
        <v>14.257</v>
      </c>
      <c r="E2047">
        <v>14.472</v>
      </c>
      <c r="F2047">
        <v>14.510999999999999</v>
      </c>
      <c r="G2047">
        <v>14.244999999999999</v>
      </c>
      <c r="I2047" s="2">
        <v>-1.44E-2</v>
      </c>
      <c r="J2047" s="1"/>
      <c r="P2047" s="2"/>
    </row>
    <row r="2048" spans="3:16" x14ac:dyDescent="0.25">
      <c r="C2048" s="1">
        <v>43403</v>
      </c>
      <c r="D2048">
        <v>14.465</v>
      </c>
      <c r="E2048">
        <v>14.455</v>
      </c>
      <c r="F2048">
        <v>14.551</v>
      </c>
      <c r="G2048">
        <v>14.355</v>
      </c>
      <c r="I2048" s="2">
        <v>-6.9999999999999999E-4</v>
      </c>
      <c r="J2048" s="1"/>
      <c r="P2048" s="2"/>
    </row>
    <row r="2049" spans="3:16" x14ac:dyDescent="0.25">
      <c r="C2049" s="1">
        <v>43402</v>
      </c>
      <c r="D2049">
        <v>14.475</v>
      </c>
      <c r="E2049">
        <v>14.705</v>
      </c>
      <c r="F2049">
        <v>14.788</v>
      </c>
      <c r="G2049">
        <v>14.404999999999999</v>
      </c>
      <c r="I2049" s="2">
        <v>-1.09E-2</v>
      </c>
      <c r="J2049" s="1"/>
      <c r="P2049" s="2"/>
    </row>
    <row r="2050" spans="3:16" x14ac:dyDescent="0.25">
      <c r="C2050" s="1">
        <v>43399</v>
      </c>
      <c r="D2050">
        <v>14.635</v>
      </c>
      <c r="E2050">
        <v>14.625999999999999</v>
      </c>
      <c r="F2050">
        <v>14.795999999999999</v>
      </c>
      <c r="G2050">
        <v>14.574999999999999</v>
      </c>
      <c r="I2050" s="2">
        <v>0</v>
      </c>
      <c r="J2050" s="1"/>
      <c r="P2050" s="2"/>
    </row>
    <row r="2051" spans="3:16" x14ac:dyDescent="0.25">
      <c r="C2051" s="1">
        <v>43398</v>
      </c>
      <c r="D2051">
        <v>14.635</v>
      </c>
      <c r="E2051">
        <v>14.698</v>
      </c>
      <c r="F2051">
        <v>14.803000000000001</v>
      </c>
      <c r="G2051">
        <v>14.574999999999999</v>
      </c>
      <c r="I2051" s="2">
        <v>-3.5999999999999999E-3</v>
      </c>
      <c r="J2051" s="1"/>
      <c r="P2051" s="2"/>
    </row>
    <row r="2052" spans="3:16" x14ac:dyDescent="0.25">
      <c r="C2052" s="1">
        <v>43397</v>
      </c>
      <c r="D2052">
        <v>14.688000000000001</v>
      </c>
      <c r="E2052">
        <v>14.792999999999999</v>
      </c>
      <c r="F2052">
        <v>14.849</v>
      </c>
      <c r="G2052">
        <v>14.645</v>
      </c>
      <c r="I2052" s="2">
        <v>-3.0999999999999999E-3</v>
      </c>
      <c r="J2052" s="1"/>
      <c r="P2052" s="2"/>
    </row>
    <row r="2053" spans="3:16" x14ac:dyDescent="0.25">
      <c r="C2053" s="1">
        <v>43396</v>
      </c>
      <c r="D2053">
        <v>14.733000000000001</v>
      </c>
      <c r="E2053">
        <v>14.547000000000001</v>
      </c>
      <c r="F2053">
        <v>14.813000000000001</v>
      </c>
      <c r="G2053">
        <v>14.476000000000001</v>
      </c>
      <c r="I2053" s="2">
        <v>6.7000000000000002E-3</v>
      </c>
      <c r="J2053" s="1"/>
      <c r="P2053" s="2"/>
    </row>
    <row r="2054" spans="3:16" x14ac:dyDescent="0.25">
      <c r="C2054" s="1">
        <v>43395</v>
      </c>
      <c r="D2054">
        <v>14.635</v>
      </c>
      <c r="E2054">
        <v>14.654999999999999</v>
      </c>
      <c r="F2054">
        <v>14.714</v>
      </c>
      <c r="G2054">
        <v>14.494999999999999</v>
      </c>
      <c r="I2054" s="2">
        <v>-2.9999999999999997E-4</v>
      </c>
      <c r="J2054" s="1"/>
      <c r="P2054" s="2"/>
    </row>
    <row r="2055" spans="3:16" x14ac:dyDescent="0.25">
      <c r="C2055" s="1">
        <v>43392</v>
      </c>
      <c r="D2055">
        <v>14.638999999999999</v>
      </c>
      <c r="E2055">
        <v>14.62</v>
      </c>
      <c r="F2055">
        <v>14.763999999999999</v>
      </c>
      <c r="G2055">
        <v>14.555999999999999</v>
      </c>
      <c r="I2055" s="2">
        <v>4.4000000000000003E-3</v>
      </c>
      <c r="J2055" s="1"/>
      <c r="P2055" s="2"/>
    </row>
    <row r="2056" spans="3:16" x14ac:dyDescent="0.25">
      <c r="C2056" s="1">
        <v>43391</v>
      </c>
      <c r="D2056">
        <v>14.574999999999999</v>
      </c>
      <c r="E2056">
        <v>14.606999999999999</v>
      </c>
      <c r="F2056">
        <v>14.680999999999999</v>
      </c>
      <c r="G2056">
        <v>14.435</v>
      </c>
      <c r="I2056" s="2">
        <v>-2.7000000000000001E-3</v>
      </c>
      <c r="J2056" s="1"/>
      <c r="P2056" s="2"/>
    </row>
    <row r="2057" spans="3:16" x14ac:dyDescent="0.25">
      <c r="C2057" s="1">
        <v>43390</v>
      </c>
      <c r="D2057">
        <v>14.614000000000001</v>
      </c>
      <c r="E2057">
        <v>14.646000000000001</v>
      </c>
      <c r="F2057">
        <v>14.73</v>
      </c>
      <c r="G2057">
        <v>14.554</v>
      </c>
      <c r="I2057" s="2">
        <v>-4.1999999999999997E-3</v>
      </c>
      <c r="J2057" s="1"/>
      <c r="P2057" s="2"/>
    </row>
    <row r="2058" spans="3:16" x14ac:dyDescent="0.25">
      <c r="C2058" s="1">
        <v>43389</v>
      </c>
      <c r="D2058">
        <v>14.675000000000001</v>
      </c>
      <c r="E2058">
        <v>14.73</v>
      </c>
      <c r="F2058">
        <v>14.88</v>
      </c>
      <c r="G2058">
        <v>14.602</v>
      </c>
      <c r="I2058" s="2">
        <v>-1.1999999999999999E-3</v>
      </c>
      <c r="J2058" s="1"/>
      <c r="P2058" s="2"/>
    </row>
    <row r="2059" spans="3:16" x14ac:dyDescent="0.25">
      <c r="C2059" s="1">
        <v>43388</v>
      </c>
      <c r="D2059">
        <v>14.693</v>
      </c>
      <c r="E2059">
        <v>14.615</v>
      </c>
      <c r="F2059">
        <v>14.821</v>
      </c>
      <c r="G2059">
        <v>14.605</v>
      </c>
      <c r="I2059" s="2">
        <v>6.6E-3</v>
      </c>
      <c r="J2059" s="1"/>
      <c r="P2059" s="2"/>
    </row>
    <row r="2060" spans="3:16" x14ac:dyDescent="0.25">
      <c r="C2060" s="1">
        <v>43385</v>
      </c>
      <c r="D2060">
        <v>14.597</v>
      </c>
      <c r="E2060">
        <v>14.624000000000001</v>
      </c>
      <c r="F2060">
        <v>14.75</v>
      </c>
      <c r="G2060">
        <v>14.516</v>
      </c>
      <c r="I2060" s="2">
        <v>8.0000000000000004E-4</v>
      </c>
      <c r="J2060" s="1"/>
      <c r="P2060" s="2"/>
    </row>
    <row r="2061" spans="3:16" x14ac:dyDescent="0.25">
      <c r="C2061" s="1">
        <v>43384</v>
      </c>
      <c r="D2061">
        <v>14.585000000000001</v>
      </c>
      <c r="E2061">
        <v>14.340999999999999</v>
      </c>
      <c r="F2061">
        <v>14.646000000000001</v>
      </c>
      <c r="G2061">
        <v>14.244999999999999</v>
      </c>
      <c r="I2061" s="2">
        <v>1.9699999999999999E-2</v>
      </c>
      <c r="J2061" s="1"/>
      <c r="P2061" s="2"/>
    </row>
    <row r="2062" spans="3:16" x14ac:dyDescent="0.25">
      <c r="C2062" s="1">
        <v>43383</v>
      </c>
      <c r="D2062">
        <v>14.303000000000001</v>
      </c>
      <c r="E2062">
        <v>14.388999999999999</v>
      </c>
      <c r="F2062">
        <v>14.475</v>
      </c>
      <c r="G2062">
        <v>14.254</v>
      </c>
      <c r="I2062" s="2">
        <v>-6.4000000000000003E-3</v>
      </c>
      <c r="J2062" s="1"/>
      <c r="P2062" s="2"/>
    </row>
    <row r="2063" spans="3:16" x14ac:dyDescent="0.25">
      <c r="C2063" s="1">
        <v>43382</v>
      </c>
      <c r="D2063">
        <v>14.395</v>
      </c>
      <c r="E2063">
        <v>14.345000000000001</v>
      </c>
      <c r="F2063">
        <v>14.461</v>
      </c>
      <c r="G2063">
        <v>14.244999999999999</v>
      </c>
      <c r="I2063" s="2">
        <v>2.0999999999999999E-3</v>
      </c>
      <c r="J2063" s="1"/>
      <c r="P2063" s="2"/>
    </row>
    <row r="2064" spans="3:16" x14ac:dyDescent="0.25">
      <c r="C2064" s="1">
        <v>43381</v>
      </c>
      <c r="D2064">
        <v>14.365</v>
      </c>
      <c r="E2064">
        <v>14.654999999999999</v>
      </c>
      <c r="F2064">
        <v>14.683999999999999</v>
      </c>
      <c r="G2064">
        <v>14.244999999999999</v>
      </c>
      <c r="I2064" s="2">
        <v>-1.8100000000000002E-2</v>
      </c>
      <c r="J2064" s="1"/>
      <c r="P2064" s="2"/>
    </row>
    <row r="2065" spans="3:16" x14ac:dyDescent="0.25">
      <c r="C2065" s="1">
        <v>43378</v>
      </c>
      <c r="D2065">
        <v>14.63</v>
      </c>
      <c r="E2065">
        <v>14.63</v>
      </c>
      <c r="F2065">
        <v>14.756</v>
      </c>
      <c r="G2065">
        <v>14.5</v>
      </c>
      <c r="I2065" s="2">
        <v>2.7000000000000001E-3</v>
      </c>
      <c r="J2065" s="1"/>
      <c r="P2065" s="2"/>
    </row>
    <row r="2066" spans="3:16" x14ac:dyDescent="0.25">
      <c r="C2066" s="1">
        <v>43377</v>
      </c>
      <c r="D2066">
        <v>14.59</v>
      </c>
      <c r="E2066">
        <v>14.65</v>
      </c>
      <c r="F2066">
        <v>14.8</v>
      </c>
      <c r="G2066">
        <v>14.52</v>
      </c>
      <c r="I2066" s="2">
        <v>-2.7000000000000001E-3</v>
      </c>
      <c r="J2066" s="1"/>
      <c r="P2066" s="2"/>
    </row>
    <row r="2067" spans="3:16" x14ac:dyDescent="0.25">
      <c r="C2067" s="1">
        <v>43376</v>
      </c>
      <c r="D2067">
        <v>14.63</v>
      </c>
      <c r="E2067">
        <v>14.73</v>
      </c>
      <c r="F2067">
        <v>14.872999999999999</v>
      </c>
      <c r="G2067">
        <v>14.62</v>
      </c>
      <c r="I2067" s="2">
        <v>-3.7000000000000002E-3</v>
      </c>
      <c r="J2067" s="1"/>
      <c r="P2067" s="2"/>
    </row>
    <row r="2068" spans="3:16" x14ac:dyDescent="0.25">
      <c r="C2068" s="1">
        <v>43375</v>
      </c>
      <c r="D2068">
        <v>14.685</v>
      </c>
      <c r="E2068">
        <v>14.506</v>
      </c>
      <c r="F2068">
        <v>14.954000000000001</v>
      </c>
      <c r="G2068">
        <v>14.445</v>
      </c>
      <c r="I2068" s="2">
        <v>1.2800000000000001E-2</v>
      </c>
      <c r="J2068" s="1"/>
      <c r="P2068" s="2"/>
    </row>
    <row r="2069" spans="3:16" x14ac:dyDescent="0.25">
      <c r="C2069" s="1">
        <v>43374</v>
      </c>
      <c r="D2069">
        <v>14.5</v>
      </c>
      <c r="E2069">
        <v>14.689</v>
      </c>
      <c r="F2069">
        <v>14.723000000000001</v>
      </c>
      <c r="G2069">
        <v>14.369</v>
      </c>
      <c r="I2069" s="2">
        <v>-1.0200000000000001E-2</v>
      </c>
      <c r="J2069" s="1"/>
      <c r="P2069" s="2"/>
    </row>
    <row r="2070" spans="3:16" x14ac:dyDescent="0.25">
      <c r="C2070" s="1">
        <v>43371</v>
      </c>
      <c r="D2070">
        <v>14.65</v>
      </c>
      <c r="E2070">
        <v>14.28</v>
      </c>
      <c r="F2070">
        <v>14.768000000000001</v>
      </c>
      <c r="G2070">
        <v>14.24</v>
      </c>
      <c r="I2070" s="2">
        <v>2.8799999999999999E-2</v>
      </c>
      <c r="J2070" s="1"/>
      <c r="P2070" s="2"/>
    </row>
    <row r="2071" spans="3:16" x14ac:dyDescent="0.25">
      <c r="C2071" s="1">
        <v>43370</v>
      </c>
      <c r="D2071">
        <v>14.24</v>
      </c>
      <c r="E2071">
        <v>14.352</v>
      </c>
      <c r="F2071">
        <v>14.497999999999999</v>
      </c>
      <c r="G2071">
        <v>14.18</v>
      </c>
      <c r="I2071" s="2">
        <v>-6.6E-3</v>
      </c>
      <c r="J2071" s="1"/>
      <c r="P2071" s="2"/>
    </row>
    <row r="2072" spans="3:16" x14ac:dyDescent="0.25">
      <c r="C2072" s="1">
        <v>43369</v>
      </c>
      <c r="D2072">
        <v>14.335000000000001</v>
      </c>
      <c r="E2072">
        <v>14.484999999999999</v>
      </c>
      <c r="F2072">
        <v>14.555</v>
      </c>
      <c r="G2072">
        <v>14.305</v>
      </c>
      <c r="I2072" s="2">
        <v>-8.6E-3</v>
      </c>
      <c r="J2072" s="1"/>
      <c r="P2072" s="2"/>
    </row>
    <row r="2073" spans="3:16" x14ac:dyDescent="0.25">
      <c r="C2073" s="1">
        <v>43368</v>
      </c>
      <c r="D2073">
        <v>14.46</v>
      </c>
      <c r="E2073">
        <v>14.276999999999999</v>
      </c>
      <c r="F2073">
        <v>14.597</v>
      </c>
      <c r="G2073">
        <v>14.24</v>
      </c>
      <c r="I2073" s="2">
        <v>1.38E-2</v>
      </c>
      <c r="J2073" s="1"/>
      <c r="P2073" s="2"/>
    </row>
    <row r="2074" spans="3:16" x14ac:dyDescent="0.25">
      <c r="C2074" s="1">
        <v>43367</v>
      </c>
      <c r="D2074">
        <v>14.263</v>
      </c>
      <c r="E2074">
        <v>14.308999999999999</v>
      </c>
      <c r="F2074">
        <v>14.427</v>
      </c>
      <c r="G2074">
        <v>14.179</v>
      </c>
      <c r="I2074" s="2">
        <v>-2.5000000000000001E-3</v>
      </c>
      <c r="J2074" s="1"/>
      <c r="P2074" s="2"/>
    </row>
    <row r="2075" spans="3:16" x14ac:dyDescent="0.25">
      <c r="C2075" s="1">
        <v>43364</v>
      </c>
      <c r="D2075">
        <v>14.298999999999999</v>
      </c>
      <c r="E2075">
        <v>14.343</v>
      </c>
      <c r="F2075">
        <v>14.478999999999999</v>
      </c>
      <c r="G2075">
        <v>14.179</v>
      </c>
      <c r="I2075" s="2">
        <v>-4.0000000000000002E-4</v>
      </c>
      <c r="J2075" s="1"/>
      <c r="P2075" s="2"/>
    </row>
    <row r="2076" spans="3:16" x14ac:dyDescent="0.25">
      <c r="C2076" s="1">
        <v>43363</v>
      </c>
      <c r="D2076">
        <v>14.305</v>
      </c>
      <c r="E2076">
        <v>14.262</v>
      </c>
      <c r="F2076">
        <v>14.387</v>
      </c>
      <c r="G2076">
        <v>14.175000000000001</v>
      </c>
      <c r="I2076" s="2">
        <v>4.1000000000000003E-3</v>
      </c>
      <c r="J2076" s="1"/>
      <c r="P2076" s="2"/>
    </row>
    <row r="2077" spans="3:16" x14ac:dyDescent="0.25">
      <c r="C2077" s="1">
        <v>43362</v>
      </c>
      <c r="D2077">
        <v>14.246</v>
      </c>
      <c r="E2077">
        <v>14.164999999999999</v>
      </c>
      <c r="F2077">
        <v>14.384</v>
      </c>
      <c r="G2077">
        <v>14.164</v>
      </c>
      <c r="I2077" s="2">
        <v>6.6E-3</v>
      </c>
      <c r="J2077" s="1"/>
      <c r="P2077" s="2"/>
    </row>
    <row r="2078" spans="3:16" x14ac:dyDescent="0.25">
      <c r="C2078" s="1">
        <v>43361</v>
      </c>
      <c r="D2078">
        <v>14.151999999999999</v>
      </c>
      <c r="E2078">
        <v>14.182</v>
      </c>
      <c r="F2078">
        <v>14.263999999999999</v>
      </c>
      <c r="G2078">
        <v>14.071</v>
      </c>
      <c r="I2078" s="2">
        <v>-3.0000000000000001E-3</v>
      </c>
      <c r="J2078" s="1"/>
      <c r="P2078" s="2"/>
    </row>
    <row r="2079" spans="3:16" x14ac:dyDescent="0.25">
      <c r="C2079" s="1">
        <v>43360</v>
      </c>
      <c r="D2079">
        <v>14.195</v>
      </c>
      <c r="E2079">
        <v>14.074999999999999</v>
      </c>
      <c r="F2079">
        <v>14.292999999999999</v>
      </c>
      <c r="G2079">
        <v>14.045</v>
      </c>
      <c r="I2079" s="2">
        <v>8.6999999999999994E-3</v>
      </c>
      <c r="J2079" s="1"/>
      <c r="P2079" s="2"/>
    </row>
    <row r="2080" spans="3:16" x14ac:dyDescent="0.25">
      <c r="C2080" s="1">
        <v>43357</v>
      </c>
      <c r="D2080">
        <v>14.073</v>
      </c>
      <c r="E2080">
        <v>14.193</v>
      </c>
      <c r="F2080">
        <v>14.315</v>
      </c>
      <c r="G2080">
        <v>14.053000000000001</v>
      </c>
      <c r="I2080" s="2">
        <v>-8.6999999999999994E-3</v>
      </c>
      <c r="J2080" s="1"/>
      <c r="P2080" s="2"/>
    </row>
    <row r="2081" spans="3:16" x14ac:dyDescent="0.25">
      <c r="C2081" s="1">
        <v>43356</v>
      </c>
      <c r="D2081">
        <v>14.196999999999999</v>
      </c>
      <c r="E2081">
        <v>14.291</v>
      </c>
      <c r="F2081">
        <v>14.385999999999999</v>
      </c>
      <c r="G2081">
        <v>14.164999999999999</v>
      </c>
      <c r="I2081" s="2">
        <v>-3.8999999999999998E-3</v>
      </c>
      <c r="J2081" s="1"/>
      <c r="P2081" s="2"/>
    </row>
    <row r="2082" spans="3:16" x14ac:dyDescent="0.25">
      <c r="C2082" s="1">
        <v>43355</v>
      </c>
      <c r="D2082">
        <v>14.253</v>
      </c>
      <c r="E2082">
        <v>14.151999999999999</v>
      </c>
      <c r="F2082">
        <v>14.323</v>
      </c>
      <c r="G2082">
        <v>14.063000000000001</v>
      </c>
      <c r="I2082" s="2">
        <v>8.2000000000000007E-3</v>
      </c>
      <c r="J2082" s="1"/>
      <c r="P2082" s="2"/>
    </row>
    <row r="2083" spans="3:16" x14ac:dyDescent="0.25">
      <c r="C2083" s="1">
        <v>43354</v>
      </c>
      <c r="D2083">
        <v>14.137</v>
      </c>
      <c r="E2083">
        <v>14.189</v>
      </c>
      <c r="F2083">
        <v>14.276999999999999</v>
      </c>
      <c r="G2083">
        <v>13.948</v>
      </c>
      <c r="I2083" s="2">
        <v>-3.3999999999999998E-3</v>
      </c>
      <c r="J2083" s="1"/>
      <c r="P2083" s="2"/>
    </row>
    <row r="2084" spans="3:16" x14ac:dyDescent="0.25">
      <c r="C2084" s="1">
        <v>43353</v>
      </c>
      <c r="D2084">
        <v>14.185</v>
      </c>
      <c r="E2084">
        <v>14.182</v>
      </c>
      <c r="F2084">
        <v>14.275</v>
      </c>
      <c r="G2084">
        <v>14.065</v>
      </c>
      <c r="I2084" s="2">
        <v>3.0000000000000001E-3</v>
      </c>
      <c r="J2084" s="1"/>
      <c r="P2084" s="2"/>
    </row>
    <row r="2085" spans="3:16" x14ac:dyDescent="0.25">
      <c r="C2085" s="1">
        <v>43350</v>
      </c>
      <c r="D2085">
        <v>14.143000000000001</v>
      </c>
      <c r="E2085">
        <v>14.170999999999999</v>
      </c>
      <c r="F2085">
        <v>14.298</v>
      </c>
      <c r="G2085">
        <v>14.093</v>
      </c>
      <c r="I2085" s="2">
        <v>-1.1000000000000001E-3</v>
      </c>
      <c r="J2085" s="1"/>
      <c r="P2085" s="2"/>
    </row>
    <row r="2086" spans="3:16" x14ac:dyDescent="0.25">
      <c r="C2086" s="1">
        <v>43349</v>
      </c>
      <c r="D2086">
        <v>14.157999999999999</v>
      </c>
      <c r="E2086">
        <v>14.205</v>
      </c>
      <c r="F2086">
        <v>14.340999999999999</v>
      </c>
      <c r="G2086">
        <v>14.108000000000001</v>
      </c>
      <c r="I2086" s="2">
        <v>-1.9E-3</v>
      </c>
      <c r="J2086" s="1"/>
      <c r="P2086" s="2"/>
    </row>
    <row r="2087" spans="3:16" x14ac:dyDescent="0.25">
      <c r="C2087" s="1">
        <v>43348</v>
      </c>
      <c r="D2087">
        <v>14.185</v>
      </c>
      <c r="E2087">
        <v>14.11</v>
      </c>
      <c r="F2087">
        <v>14.257</v>
      </c>
      <c r="G2087">
        <v>14.074999999999999</v>
      </c>
      <c r="I2087" s="2">
        <v>3.8999999999999998E-3</v>
      </c>
      <c r="J2087" s="1"/>
      <c r="P2087" s="2"/>
    </row>
    <row r="2088" spans="3:16" x14ac:dyDescent="0.25">
      <c r="C2088" s="1">
        <v>43347</v>
      </c>
      <c r="D2088">
        <v>14.13</v>
      </c>
      <c r="E2088">
        <v>14.534000000000001</v>
      </c>
      <c r="F2088">
        <v>14.561999999999999</v>
      </c>
      <c r="G2088">
        <v>14.02</v>
      </c>
      <c r="I2088" s="2">
        <v>-2.6200000000000001E-2</v>
      </c>
      <c r="J2088" s="1"/>
      <c r="P2088" s="2"/>
    </row>
    <row r="2089" spans="3:16" x14ac:dyDescent="0.25">
      <c r="C2089" s="1">
        <v>43346</v>
      </c>
      <c r="D2089">
        <v>14.51</v>
      </c>
      <c r="E2089">
        <v>14.538</v>
      </c>
      <c r="F2089">
        <v>14.598000000000001</v>
      </c>
      <c r="G2089">
        <v>14.42</v>
      </c>
      <c r="I2089" s="2">
        <v>-1E-3</v>
      </c>
      <c r="J2089" s="1"/>
      <c r="P2089" s="2"/>
    </row>
    <row r="2090" spans="3:16" x14ac:dyDescent="0.25">
      <c r="C2090" s="1">
        <v>43343</v>
      </c>
      <c r="D2090">
        <v>14.525</v>
      </c>
      <c r="E2090">
        <v>14.56</v>
      </c>
      <c r="F2090">
        <v>14.737</v>
      </c>
      <c r="G2090">
        <v>14.465</v>
      </c>
      <c r="I2090" s="2">
        <v>-3.0000000000000001E-3</v>
      </c>
      <c r="J2090" s="1"/>
      <c r="P2090" s="2"/>
    </row>
    <row r="2091" spans="3:16" x14ac:dyDescent="0.25">
      <c r="C2091" s="1">
        <v>43342</v>
      </c>
      <c r="D2091">
        <v>14.568</v>
      </c>
      <c r="E2091">
        <v>14.815</v>
      </c>
      <c r="F2091">
        <v>14.843999999999999</v>
      </c>
      <c r="G2091">
        <v>14.504</v>
      </c>
      <c r="I2091" s="2">
        <v>-1.3100000000000001E-2</v>
      </c>
      <c r="J2091" s="1"/>
      <c r="P2091" s="2"/>
    </row>
    <row r="2092" spans="3:16" x14ac:dyDescent="0.25">
      <c r="C2092" s="1">
        <v>43341</v>
      </c>
      <c r="D2092">
        <v>14.762</v>
      </c>
      <c r="E2092">
        <v>14.72</v>
      </c>
      <c r="F2092">
        <v>14.831</v>
      </c>
      <c r="G2092">
        <v>14.670999999999999</v>
      </c>
      <c r="I2092" s="2">
        <v>3.7000000000000002E-3</v>
      </c>
      <c r="J2092" s="1"/>
      <c r="P2092" s="2"/>
    </row>
    <row r="2093" spans="3:16" x14ac:dyDescent="0.25">
      <c r="C2093" s="1">
        <v>43340</v>
      </c>
      <c r="D2093">
        <v>14.707000000000001</v>
      </c>
      <c r="E2093">
        <v>14.914999999999999</v>
      </c>
      <c r="F2093">
        <v>15.041</v>
      </c>
      <c r="G2093">
        <v>14.673999999999999</v>
      </c>
      <c r="I2093" s="2">
        <v>-1.2999999999999999E-2</v>
      </c>
      <c r="J2093" s="1"/>
      <c r="P2093" s="2"/>
    </row>
    <row r="2094" spans="3:16" x14ac:dyDescent="0.25">
      <c r="C2094" s="1">
        <v>43339</v>
      </c>
      <c r="D2094">
        <v>14.9</v>
      </c>
      <c r="E2094">
        <v>14.885999999999999</v>
      </c>
      <c r="F2094">
        <v>14.962999999999999</v>
      </c>
      <c r="G2094">
        <v>14.755000000000001</v>
      </c>
      <c r="I2094" s="2">
        <v>5.7000000000000002E-3</v>
      </c>
      <c r="J2094" s="1"/>
      <c r="P2094" s="2"/>
    </row>
    <row r="2095" spans="3:16" x14ac:dyDescent="0.25">
      <c r="C2095" s="1">
        <v>43336</v>
      </c>
      <c r="D2095">
        <v>14.815</v>
      </c>
      <c r="E2095">
        <v>14.49</v>
      </c>
      <c r="F2095">
        <v>14.891999999999999</v>
      </c>
      <c r="G2095">
        <v>14.475</v>
      </c>
      <c r="I2095" s="2">
        <v>2.1899999999999999E-2</v>
      </c>
      <c r="J2095" s="1"/>
      <c r="P2095" s="2"/>
    </row>
    <row r="2096" spans="3:16" x14ac:dyDescent="0.25">
      <c r="C2096" s="1">
        <v>43335</v>
      </c>
      <c r="D2096">
        <v>14.497999999999999</v>
      </c>
      <c r="E2096">
        <v>14.766</v>
      </c>
      <c r="F2096">
        <v>14.795999999999999</v>
      </c>
      <c r="G2096">
        <v>14.44</v>
      </c>
      <c r="I2096" s="2">
        <v>-1.8100000000000002E-2</v>
      </c>
      <c r="J2096" s="1"/>
      <c r="P2096" s="2"/>
    </row>
    <row r="2097" spans="3:16" x14ac:dyDescent="0.25">
      <c r="C2097" s="1">
        <v>43334</v>
      </c>
      <c r="D2097">
        <v>14.765000000000001</v>
      </c>
      <c r="E2097">
        <v>14.759</v>
      </c>
      <c r="F2097">
        <v>14.914</v>
      </c>
      <c r="G2097">
        <v>14.686</v>
      </c>
      <c r="I2097" s="2">
        <v>-1.2999999999999999E-3</v>
      </c>
      <c r="J2097" s="1"/>
      <c r="P2097" s="2"/>
    </row>
    <row r="2098" spans="3:16" x14ac:dyDescent="0.25">
      <c r="C2098" s="1">
        <v>43333</v>
      </c>
      <c r="D2098">
        <v>14.784000000000001</v>
      </c>
      <c r="E2098">
        <v>14.760999999999999</v>
      </c>
      <c r="F2098">
        <v>14.882</v>
      </c>
      <c r="G2098">
        <v>14.709</v>
      </c>
      <c r="I2098" s="2">
        <v>1.8E-3</v>
      </c>
      <c r="J2098" s="1"/>
      <c r="P2098" s="2"/>
    </row>
    <row r="2099" spans="3:16" x14ac:dyDescent="0.25">
      <c r="C2099" s="1">
        <v>43332</v>
      </c>
      <c r="D2099">
        <v>14.757</v>
      </c>
      <c r="E2099">
        <v>14.784000000000001</v>
      </c>
      <c r="F2099">
        <v>14.888999999999999</v>
      </c>
      <c r="G2099">
        <v>14.645</v>
      </c>
      <c r="I2099" s="2">
        <v>-2.8999999999999998E-3</v>
      </c>
      <c r="J2099" s="1"/>
      <c r="P2099" s="2"/>
    </row>
    <row r="2100" spans="3:16" x14ac:dyDescent="0.25">
      <c r="C2100" s="1">
        <v>43329</v>
      </c>
      <c r="D2100">
        <v>14.8</v>
      </c>
      <c r="E2100">
        <v>14.654999999999999</v>
      </c>
      <c r="F2100">
        <v>14.86</v>
      </c>
      <c r="G2100">
        <v>14.59</v>
      </c>
      <c r="I2100" s="2">
        <v>9.9000000000000008E-3</v>
      </c>
      <c r="J2100" s="1"/>
      <c r="P2100" s="2"/>
    </row>
    <row r="2101" spans="3:16" x14ac:dyDescent="0.25">
      <c r="C2101" s="1">
        <v>43328</v>
      </c>
      <c r="D2101">
        <v>14.654999999999999</v>
      </c>
      <c r="E2101">
        <v>14.465</v>
      </c>
      <c r="F2101">
        <v>14.877000000000001</v>
      </c>
      <c r="G2101">
        <v>14.345000000000001</v>
      </c>
      <c r="I2101" s="2">
        <v>1.4E-2</v>
      </c>
      <c r="J2101" s="1"/>
      <c r="P2101" s="2"/>
    </row>
    <row r="2102" spans="3:16" x14ac:dyDescent="0.25">
      <c r="C2102" s="1">
        <v>43327</v>
      </c>
      <c r="D2102">
        <v>14.452999999999999</v>
      </c>
      <c r="E2102">
        <v>15.069000000000001</v>
      </c>
      <c r="F2102">
        <v>15.109</v>
      </c>
      <c r="G2102">
        <v>14.353</v>
      </c>
      <c r="I2102" s="2">
        <v>-3.5499999999999997E-2</v>
      </c>
      <c r="J2102" s="1"/>
      <c r="P2102" s="2"/>
    </row>
    <row r="2103" spans="3:16" x14ac:dyDescent="0.25">
      <c r="C2103" s="1">
        <v>43326</v>
      </c>
      <c r="D2103">
        <v>14.984999999999999</v>
      </c>
      <c r="E2103">
        <v>14.991</v>
      </c>
      <c r="F2103">
        <v>15.134</v>
      </c>
      <c r="G2103">
        <v>14.984999999999999</v>
      </c>
      <c r="I2103" s="2">
        <v>-6.9999999999999999E-4</v>
      </c>
      <c r="J2103" s="1"/>
      <c r="P2103" s="2"/>
    </row>
    <row r="2104" spans="3:16" x14ac:dyDescent="0.25">
      <c r="C2104" s="1">
        <v>43325</v>
      </c>
      <c r="D2104">
        <v>14.996</v>
      </c>
      <c r="E2104">
        <v>15.335000000000001</v>
      </c>
      <c r="F2104">
        <v>15.382999999999999</v>
      </c>
      <c r="G2104">
        <v>14.984999999999999</v>
      </c>
      <c r="I2104" s="2">
        <v>-2.0500000000000001E-2</v>
      </c>
      <c r="J2104" s="1"/>
      <c r="P2104" s="2"/>
    </row>
    <row r="2105" spans="3:16" x14ac:dyDescent="0.25">
      <c r="C2105" s="1">
        <v>43322</v>
      </c>
      <c r="D2105">
        <v>15.31</v>
      </c>
      <c r="E2105">
        <v>15.452999999999999</v>
      </c>
      <c r="F2105">
        <v>15.484999999999999</v>
      </c>
      <c r="G2105">
        <v>15.278</v>
      </c>
      <c r="I2105" s="2">
        <v>-9.5999999999999992E-3</v>
      </c>
      <c r="J2105" s="1"/>
      <c r="P2105" s="2"/>
    </row>
    <row r="2106" spans="3:16" x14ac:dyDescent="0.25">
      <c r="C2106" s="1">
        <v>43321</v>
      </c>
      <c r="D2106">
        <v>15.458</v>
      </c>
      <c r="E2106">
        <v>15.430999999999999</v>
      </c>
      <c r="F2106">
        <v>15.555</v>
      </c>
      <c r="G2106">
        <v>15.366</v>
      </c>
      <c r="I2106" s="2">
        <v>2.7000000000000001E-3</v>
      </c>
      <c r="J2106" s="1"/>
      <c r="P2106" s="2"/>
    </row>
    <row r="2107" spans="3:16" x14ac:dyDescent="0.25">
      <c r="C2107" s="1">
        <v>43320</v>
      </c>
      <c r="D2107">
        <v>15.417</v>
      </c>
      <c r="E2107">
        <v>15.361000000000001</v>
      </c>
      <c r="F2107">
        <v>15.497</v>
      </c>
      <c r="G2107">
        <v>15.273</v>
      </c>
      <c r="I2107" s="2">
        <v>2.7000000000000001E-3</v>
      </c>
      <c r="J2107" s="1"/>
      <c r="P2107" s="2"/>
    </row>
    <row r="2108" spans="3:16" x14ac:dyDescent="0.25">
      <c r="C2108" s="1">
        <v>43319</v>
      </c>
      <c r="D2108">
        <v>15.375999999999999</v>
      </c>
      <c r="E2108">
        <v>15.308</v>
      </c>
      <c r="F2108">
        <v>15.535</v>
      </c>
      <c r="G2108">
        <v>15.298</v>
      </c>
      <c r="I2108" s="2">
        <v>4.3E-3</v>
      </c>
      <c r="J2108" s="1"/>
      <c r="P2108" s="2"/>
    </row>
    <row r="2109" spans="3:16" x14ac:dyDescent="0.25">
      <c r="C2109" s="1">
        <v>43318</v>
      </c>
      <c r="D2109">
        <v>15.31</v>
      </c>
      <c r="E2109">
        <v>15.471</v>
      </c>
      <c r="F2109">
        <v>15.538</v>
      </c>
      <c r="G2109">
        <v>15.28</v>
      </c>
      <c r="I2109" s="2">
        <v>-7.1000000000000004E-3</v>
      </c>
      <c r="J2109" s="1"/>
      <c r="P2109" s="2"/>
    </row>
    <row r="2110" spans="3:16" x14ac:dyDescent="0.25">
      <c r="C2110" s="1">
        <v>43315</v>
      </c>
      <c r="D2110">
        <v>15.42</v>
      </c>
      <c r="E2110">
        <v>15.340999999999999</v>
      </c>
      <c r="F2110">
        <v>15.593</v>
      </c>
      <c r="G2110">
        <v>15.25</v>
      </c>
      <c r="I2110" s="2">
        <v>5.4999999999999997E-3</v>
      </c>
      <c r="J2110" s="1"/>
      <c r="P2110" s="2"/>
    </row>
    <row r="2111" spans="3:16" x14ac:dyDescent="0.25">
      <c r="C2111" s="1">
        <v>43314</v>
      </c>
      <c r="D2111">
        <v>15.335000000000001</v>
      </c>
      <c r="E2111">
        <v>15.395</v>
      </c>
      <c r="F2111">
        <v>15.509</v>
      </c>
      <c r="G2111">
        <v>15.273999999999999</v>
      </c>
      <c r="I2111" s="2">
        <v>-3.8E-3</v>
      </c>
      <c r="J2111" s="1"/>
      <c r="P2111" s="2"/>
    </row>
    <row r="2112" spans="3:16" x14ac:dyDescent="0.25">
      <c r="C2112" s="1">
        <v>43313</v>
      </c>
      <c r="D2112">
        <v>15.393000000000001</v>
      </c>
      <c r="E2112">
        <v>15.561999999999999</v>
      </c>
      <c r="F2112">
        <v>15.582000000000001</v>
      </c>
      <c r="G2112">
        <v>15.377000000000001</v>
      </c>
      <c r="I2112" s="2">
        <v>-9.4000000000000004E-3</v>
      </c>
      <c r="J2112" s="1"/>
      <c r="P2112" s="2"/>
    </row>
    <row r="2113" spans="3:16" x14ac:dyDescent="0.25">
      <c r="C2113" s="1">
        <v>43312</v>
      </c>
      <c r="D2113">
        <v>15.539</v>
      </c>
      <c r="E2113">
        <v>15.505000000000001</v>
      </c>
      <c r="F2113">
        <v>15.634</v>
      </c>
      <c r="G2113">
        <v>15.345000000000001</v>
      </c>
      <c r="I2113" s="2">
        <v>1.6999999999999999E-3</v>
      </c>
      <c r="J2113" s="1"/>
      <c r="P2113" s="2"/>
    </row>
    <row r="2114" spans="3:16" x14ac:dyDescent="0.25">
      <c r="C2114" s="1">
        <v>43311</v>
      </c>
      <c r="D2114">
        <v>15.512</v>
      </c>
      <c r="E2114">
        <v>15.481</v>
      </c>
      <c r="F2114">
        <v>15.577</v>
      </c>
      <c r="G2114">
        <v>15.381</v>
      </c>
      <c r="I2114" s="2">
        <v>5.0000000000000001E-4</v>
      </c>
      <c r="J2114" s="1"/>
      <c r="P2114" s="2"/>
    </row>
    <row r="2115" spans="3:16" x14ac:dyDescent="0.25">
      <c r="C2115" s="1">
        <v>43308</v>
      </c>
      <c r="D2115">
        <v>15.504</v>
      </c>
      <c r="E2115">
        <v>15.414</v>
      </c>
      <c r="F2115">
        <v>15.585000000000001</v>
      </c>
      <c r="G2115">
        <v>15.337999999999999</v>
      </c>
      <c r="I2115" s="2">
        <v>6.8999999999999999E-3</v>
      </c>
      <c r="J2115" s="1"/>
      <c r="P2115" s="2"/>
    </row>
    <row r="2116" spans="3:16" x14ac:dyDescent="0.25">
      <c r="C2116" s="1">
        <v>43307</v>
      </c>
      <c r="D2116">
        <v>15.397</v>
      </c>
      <c r="E2116">
        <v>15.571999999999999</v>
      </c>
      <c r="F2116">
        <v>15.696</v>
      </c>
      <c r="G2116">
        <v>15.37</v>
      </c>
      <c r="I2116" s="2">
        <v>-1.29E-2</v>
      </c>
      <c r="J2116" s="1"/>
      <c r="P2116" s="2"/>
    </row>
    <row r="2117" spans="3:16" x14ac:dyDescent="0.25">
      <c r="C2117" s="1">
        <v>43306</v>
      </c>
      <c r="D2117">
        <v>15.599</v>
      </c>
      <c r="E2117">
        <v>15.483000000000001</v>
      </c>
      <c r="F2117">
        <v>15.672000000000001</v>
      </c>
      <c r="G2117">
        <v>15.442</v>
      </c>
      <c r="I2117" s="2">
        <v>7.6E-3</v>
      </c>
      <c r="J2117" s="1"/>
      <c r="P2117" s="2"/>
    </row>
    <row r="2118" spans="3:16" x14ac:dyDescent="0.25">
      <c r="C2118" s="1">
        <v>43305</v>
      </c>
      <c r="D2118">
        <v>15.481</v>
      </c>
      <c r="E2118">
        <v>15.407999999999999</v>
      </c>
      <c r="F2118">
        <v>15.634</v>
      </c>
      <c r="G2118">
        <v>15.34</v>
      </c>
      <c r="I2118" s="2">
        <v>5.4999999999999997E-3</v>
      </c>
      <c r="J2118" s="1"/>
      <c r="P2118" s="2"/>
    </row>
    <row r="2119" spans="3:16" x14ac:dyDescent="0.25">
      <c r="C2119" s="1">
        <v>43304</v>
      </c>
      <c r="D2119">
        <v>15.397</v>
      </c>
      <c r="E2119">
        <v>15.509</v>
      </c>
      <c r="F2119">
        <v>15.587999999999999</v>
      </c>
      <c r="G2119">
        <v>15.339</v>
      </c>
      <c r="I2119" s="2">
        <v>-7.7000000000000002E-3</v>
      </c>
      <c r="J2119" s="1"/>
      <c r="P2119" s="2"/>
    </row>
    <row r="2120" spans="3:16" x14ac:dyDescent="0.25">
      <c r="C2120" s="1">
        <v>43301</v>
      </c>
      <c r="D2120">
        <v>15.516999999999999</v>
      </c>
      <c r="E2120">
        <v>15.342000000000001</v>
      </c>
      <c r="F2120">
        <v>15.585000000000001</v>
      </c>
      <c r="G2120">
        <v>15.255000000000001</v>
      </c>
      <c r="I2120" s="2">
        <v>1.37E-2</v>
      </c>
      <c r="J2120" s="1"/>
      <c r="P2120" s="2"/>
    </row>
    <row r="2121" spans="3:16" x14ac:dyDescent="0.25">
      <c r="C2121" s="1">
        <v>43300</v>
      </c>
      <c r="D2121">
        <v>15.307</v>
      </c>
      <c r="E2121">
        <v>15.574999999999999</v>
      </c>
      <c r="F2121">
        <v>15.616</v>
      </c>
      <c r="G2121">
        <v>15.175000000000001</v>
      </c>
      <c r="I2121" s="2">
        <v>-1.66E-2</v>
      </c>
      <c r="J2121" s="1"/>
      <c r="P2121" s="2"/>
    </row>
    <row r="2122" spans="3:16" x14ac:dyDescent="0.25">
      <c r="C2122" s="1">
        <v>43299</v>
      </c>
      <c r="D2122">
        <v>15.565</v>
      </c>
      <c r="E2122">
        <v>15.583</v>
      </c>
      <c r="F2122">
        <v>15.645</v>
      </c>
      <c r="G2122">
        <v>15.414999999999999</v>
      </c>
      <c r="I2122" s="2">
        <v>-1.9E-3</v>
      </c>
      <c r="J2122" s="1"/>
      <c r="P2122" s="2"/>
    </row>
    <row r="2123" spans="3:16" x14ac:dyDescent="0.25">
      <c r="C2123" s="1">
        <v>43298</v>
      </c>
      <c r="D2123">
        <v>15.593999999999999</v>
      </c>
      <c r="E2123">
        <v>15.805999999999999</v>
      </c>
      <c r="F2123">
        <v>15.909000000000001</v>
      </c>
      <c r="G2123">
        <v>15.555999999999999</v>
      </c>
      <c r="I2123" s="2">
        <v>-1.24E-2</v>
      </c>
      <c r="J2123" s="1"/>
      <c r="P2123" s="2"/>
    </row>
    <row r="2124" spans="3:16" x14ac:dyDescent="0.25">
      <c r="C2124" s="1">
        <v>43297</v>
      </c>
      <c r="D2124">
        <v>15.79</v>
      </c>
      <c r="E2124">
        <v>15.84</v>
      </c>
      <c r="F2124">
        <v>15.926</v>
      </c>
      <c r="G2124">
        <v>15.76</v>
      </c>
      <c r="I2124" s="2">
        <v>-1.8E-3</v>
      </c>
      <c r="J2124" s="1"/>
      <c r="P2124" s="2"/>
    </row>
    <row r="2125" spans="3:16" x14ac:dyDescent="0.25">
      <c r="C2125" s="1">
        <v>43294</v>
      </c>
      <c r="D2125">
        <v>15.819000000000001</v>
      </c>
      <c r="E2125">
        <v>15.944000000000001</v>
      </c>
      <c r="F2125">
        <v>16.026</v>
      </c>
      <c r="G2125">
        <v>15.709</v>
      </c>
      <c r="I2125" s="2">
        <v>-7.9000000000000008E-3</v>
      </c>
      <c r="J2125" s="1"/>
      <c r="P2125" s="2"/>
    </row>
    <row r="2126" spans="3:16" x14ac:dyDescent="0.25">
      <c r="C2126" s="1">
        <v>43293</v>
      </c>
      <c r="D2126">
        <v>15.945</v>
      </c>
      <c r="E2126">
        <v>15.817</v>
      </c>
      <c r="F2126">
        <v>16.039000000000001</v>
      </c>
      <c r="G2126">
        <v>15.765000000000001</v>
      </c>
      <c r="I2126" s="2">
        <v>9.5999999999999992E-3</v>
      </c>
      <c r="J2126" s="1"/>
      <c r="P2126" s="2"/>
    </row>
    <row r="2127" spans="3:16" x14ac:dyDescent="0.25">
      <c r="C2127" s="1">
        <v>43292</v>
      </c>
      <c r="D2127">
        <v>15.794</v>
      </c>
      <c r="E2127">
        <v>16.077000000000002</v>
      </c>
      <c r="F2127">
        <v>16.106999999999999</v>
      </c>
      <c r="G2127">
        <v>15.78</v>
      </c>
      <c r="I2127" s="2">
        <v>-1.78E-2</v>
      </c>
      <c r="J2127" s="1"/>
      <c r="P2127" s="2"/>
    </row>
    <row r="2128" spans="3:16" x14ac:dyDescent="0.25">
      <c r="C2128" s="1">
        <v>43291</v>
      </c>
      <c r="D2128">
        <v>16.081</v>
      </c>
      <c r="E2128">
        <v>16.114000000000001</v>
      </c>
      <c r="F2128">
        <v>16.196999999999999</v>
      </c>
      <c r="G2128">
        <v>15.904999999999999</v>
      </c>
      <c r="I2128" s="2">
        <v>-2.2000000000000001E-3</v>
      </c>
      <c r="J2128" s="1"/>
      <c r="P2128" s="2"/>
    </row>
    <row r="2129" spans="3:16" x14ac:dyDescent="0.25">
      <c r="C2129" s="1">
        <v>43290</v>
      </c>
      <c r="D2129">
        <v>16.116</v>
      </c>
      <c r="E2129">
        <v>16.048999999999999</v>
      </c>
      <c r="F2129">
        <v>16.259</v>
      </c>
      <c r="G2129">
        <v>16.044</v>
      </c>
      <c r="I2129" s="2">
        <v>4.8999999999999998E-3</v>
      </c>
      <c r="J2129" s="1"/>
      <c r="P2129" s="2"/>
    </row>
    <row r="2130" spans="3:16" x14ac:dyDescent="0.25">
      <c r="C2130" s="1">
        <v>43287</v>
      </c>
      <c r="D2130">
        <v>16.038</v>
      </c>
      <c r="E2130">
        <v>16.018000000000001</v>
      </c>
      <c r="F2130">
        <v>16.114000000000001</v>
      </c>
      <c r="G2130">
        <v>15.938000000000001</v>
      </c>
      <c r="I2130" s="2">
        <v>1.1000000000000001E-3</v>
      </c>
      <c r="J2130" s="1"/>
      <c r="P2130" s="2"/>
    </row>
    <row r="2131" spans="3:16" x14ac:dyDescent="0.25">
      <c r="C2131" s="1">
        <v>43286</v>
      </c>
      <c r="D2131">
        <v>16.02</v>
      </c>
      <c r="E2131">
        <v>16.09</v>
      </c>
      <c r="F2131">
        <v>16.138000000000002</v>
      </c>
      <c r="G2131">
        <v>15.92</v>
      </c>
      <c r="I2131" s="2">
        <v>-4.0000000000000001E-3</v>
      </c>
      <c r="J2131" s="1"/>
      <c r="P2131" s="2"/>
    </row>
    <row r="2132" spans="3:16" x14ac:dyDescent="0.25">
      <c r="C2132" s="1">
        <v>43285</v>
      </c>
      <c r="D2132">
        <v>16.084</v>
      </c>
      <c r="E2132">
        <v>16.055</v>
      </c>
      <c r="F2132">
        <v>16.187999999999999</v>
      </c>
      <c r="G2132">
        <v>15.978999999999999</v>
      </c>
      <c r="I2132" s="2">
        <v>2.3E-3</v>
      </c>
      <c r="J2132" s="1"/>
      <c r="P2132" s="2"/>
    </row>
    <row r="2133" spans="3:16" x14ac:dyDescent="0.25">
      <c r="C2133" s="1">
        <v>43284</v>
      </c>
      <c r="D2133">
        <v>16.047000000000001</v>
      </c>
      <c r="E2133">
        <v>15.839</v>
      </c>
      <c r="F2133">
        <v>16.071999999999999</v>
      </c>
      <c r="G2133">
        <v>15.759</v>
      </c>
      <c r="I2133" s="2">
        <v>1.21E-2</v>
      </c>
      <c r="J2133" s="1"/>
      <c r="P2133" s="2"/>
    </row>
    <row r="2134" spans="3:16" x14ac:dyDescent="0.25">
      <c r="C2134" s="1">
        <v>43283</v>
      </c>
      <c r="D2134">
        <v>15.855</v>
      </c>
      <c r="E2134">
        <v>16.114999999999998</v>
      </c>
      <c r="F2134">
        <v>16.152000000000001</v>
      </c>
      <c r="G2134">
        <v>15.755000000000001</v>
      </c>
      <c r="I2134" s="2">
        <v>-1.6400000000000001E-2</v>
      </c>
      <c r="J2134" s="1"/>
      <c r="P2134" s="2"/>
    </row>
    <row r="2135" spans="3:16" x14ac:dyDescent="0.25">
      <c r="C2135" s="1">
        <v>43280</v>
      </c>
      <c r="D2135">
        <v>16.119</v>
      </c>
      <c r="E2135">
        <v>15.994999999999999</v>
      </c>
      <c r="F2135">
        <v>16.199000000000002</v>
      </c>
      <c r="G2135">
        <v>15.959</v>
      </c>
      <c r="I2135" s="2">
        <v>7.4000000000000003E-3</v>
      </c>
      <c r="J2135" s="1"/>
      <c r="P2135" s="2"/>
    </row>
    <row r="2136" spans="3:16" x14ac:dyDescent="0.25">
      <c r="C2136" s="1">
        <v>43279</v>
      </c>
      <c r="D2136">
        <v>16.001000000000001</v>
      </c>
      <c r="E2136">
        <v>16.077000000000002</v>
      </c>
      <c r="F2136">
        <v>16.175999999999998</v>
      </c>
      <c r="G2136">
        <v>15.925000000000001</v>
      </c>
      <c r="I2136" s="2">
        <v>-3.0000000000000001E-3</v>
      </c>
      <c r="J2136" s="1"/>
      <c r="P2136" s="2"/>
    </row>
    <row r="2137" spans="3:16" x14ac:dyDescent="0.25">
      <c r="C2137" s="1">
        <v>43278</v>
      </c>
      <c r="D2137">
        <v>16.048999999999999</v>
      </c>
      <c r="E2137">
        <v>16.248000000000001</v>
      </c>
      <c r="F2137">
        <v>16.306000000000001</v>
      </c>
      <c r="G2137">
        <v>15.944000000000001</v>
      </c>
      <c r="I2137" s="2">
        <v>-1.5100000000000001E-2</v>
      </c>
      <c r="J2137" s="1"/>
      <c r="P2137" s="2"/>
    </row>
    <row r="2138" spans="3:16" x14ac:dyDescent="0.25">
      <c r="C2138" s="1">
        <v>43277</v>
      </c>
      <c r="D2138">
        <v>16.295000000000002</v>
      </c>
      <c r="E2138">
        <v>16.349</v>
      </c>
      <c r="F2138">
        <v>16.402999999999999</v>
      </c>
      <c r="G2138">
        <v>16.145</v>
      </c>
      <c r="I2138" s="2">
        <v>-2.3999999999999998E-3</v>
      </c>
      <c r="J2138" s="1"/>
      <c r="P2138" s="2"/>
    </row>
    <row r="2139" spans="3:16" x14ac:dyDescent="0.25">
      <c r="C2139" s="1">
        <v>43276</v>
      </c>
      <c r="D2139">
        <v>16.335000000000001</v>
      </c>
      <c r="E2139">
        <v>16.510999999999999</v>
      </c>
      <c r="F2139">
        <v>16.515999999999998</v>
      </c>
      <c r="G2139">
        <v>16.291</v>
      </c>
      <c r="I2139" s="2">
        <v>-8.6E-3</v>
      </c>
      <c r="J2139" s="1"/>
      <c r="P2139" s="2"/>
    </row>
    <row r="2140" spans="3:16" x14ac:dyDescent="0.25">
      <c r="C2140" s="1">
        <v>43273</v>
      </c>
      <c r="D2140">
        <v>16.477</v>
      </c>
      <c r="E2140">
        <v>16.349</v>
      </c>
      <c r="F2140">
        <v>16.53</v>
      </c>
      <c r="G2140">
        <v>16.303000000000001</v>
      </c>
      <c r="I2140" s="2">
        <v>7.4000000000000003E-3</v>
      </c>
      <c r="J2140" s="1"/>
      <c r="P2140" s="2"/>
    </row>
    <row r="2141" spans="3:16" x14ac:dyDescent="0.25">
      <c r="C2141" s="1">
        <v>43272</v>
      </c>
      <c r="D2141">
        <v>16.356000000000002</v>
      </c>
      <c r="E2141">
        <v>16.314</v>
      </c>
      <c r="F2141">
        <v>16.41</v>
      </c>
      <c r="G2141">
        <v>16.21</v>
      </c>
      <c r="I2141" s="2">
        <v>3.8E-3</v>
      </c>
      <c r="J2141" s="1"/>
      <c r="P2141" s="2"/>
    </row>
    <row r="2142" spans="3:16" x14ac:dyDescent="0.25">
      <c r="C2142" s="1">
        <v>43271</v>
      </c>
      <c r="D2142">
        <v>16.294</v>
      </c>
      <c r="E2142">
        <v>16.303999999999998</v>
      </c>
      <c r="F2142">
        <v>16.398</v>
      </c>
      <c r="G2142">
        <v>16.239999999999998</v>
      </c>
      <c r="I2142" s="2">
        <v>-1.6000000000000001E-3</v>
      </c>
      <c r="J2142" s="1"/>
      <c r="P2142" s="2"/>
    </row>
    <row r="2143" spans="3:16" x14ac:dyDescent="0.25">
      <c r="C2143" s="1">
        <v>43270</v>
      </c>
      <c r="D2143">
        <v>16.32</v>
      </c>
      <c r="E2143">
        <v>16.484000000000002</v>
      </c>
      <c r="F2143">
        <v>16.593</v>
      </c>
      <c r="G2143">
        <v>16.256</v>
      </c>
      <c r="I2143" s="2">
        <v>-6.4000000000000003E-3</v>
      </c>
      <c r="J2143" s="1"/>
      <c r="P2143" s="2"/>
    </row>
    <row r="2144" spans="3:16" x14ac:dyDescent="0.25">
      <c r="C2144" s="1">
        <v>43269</v>
      </c>
      <c r="D2144">
        <v>16.425000000000001</v>
      </c>
      <c r="E2144">
        <v>16.535</v>
      </c>
      <c r="F2144">
        <v>16.649999999999999</v>
      </c>
      <c r="G2144">
        <v>16.414999999999999</v>
      </c>
      <c r="I2144" s="2">
        <v>-8.0000000000000002E-3</v>
      </c>
      <c r="J2144" s="1"/>
      <c r="P2144" s="2"/>
    </row>
    <row r="2145" spans="3:16" x14ac:dyDescent="0.25">
      <c r="C2145" s="1">
        <v>43266</v>
      </c>
      <c r="D2145">
        <v>16.558</v>
      </c>
      <c r="E2145">
        <v>17.186</v>
      </c>
      <c r="F2145">
        <v>17.298999999999999</v>
      </c>
      <c r="G2145">
        <v>16.465</v>
      </c>
      <c r="I2145" s="2">
        <v>-3.5999999999999997E-2</v>
      </c>
      <c r="J2145" s="1"/>
      <c r="P2145" s="2"/>
    </row>
    <row r="2146" spans="3:16" x14ac:dyDescent="0.25">
      <c r="C2146" s="1">
        <v>43265</v>
      </c>
      <c r="D2146">
        <v>17.177</v>
      </c>
      <c r="E2146">
        <v>17.059000000000001</v>
      </c>
      <c r="F2146">
        <v>17.361000000000001</v>
      </c>
      <c r="G2146">
        <v>16.934999999999999</v>
      </c>
      <c r="I2146" s="2">
        <v>8.0000000000000002E-3</v>
      </c>
      <c r="J2146" s="1"/>
      <c r="P2146" s="2"/>
    </row>
    <row r="2147" spans="3:16" x14ac:dyDescent="0.25">
      <c r="C2147" s="1">
        <v>43264</v>
      </c>
      <c r="D2147">
        <v>17.041</v>
      </c>
      <c r="E2147">
        <v>16.870999999999999</v>
      </c>
      <c r="F2147">
        <v>17.152999999999999</v>
      </c>
      <c r="G2147">
        <v>16.800999999999998</v>
      </c>
      <c r="I2147" s="2">
        <v>1.09E-2</v>
      </c>
      <c r="J2147" s="1"/>
      <c r="P2147" s="2"/>
    </row>
    <row r="2148" spans="3:16" x14ac:dyDescent="0.25">
      <c r="C2148" s="1">
        <v>43263</v>
      </c>
      <c r="D2148">
        <v>16.858000000000001</v>
      </c>
      <c r="E2148">
        <v>16.896999999999998</v>
      </c>
      <c r="F2148">
        <v>16.954999999999998</v>
      </c>
      <c r="G2148">
        <v>16.713000000000001</v>
      </c>
      <c r="I2148" s="2">
        <v>-4.3E-3</v>
      </c>
      <c r="J2148" s="1"/>
      <c r="P2148" s="2"/>
    </row>
    <row r="2149" spans="3:16" x14ac:dyDescent="0.25">
      <c r="C2149" s="1">
        <v>43262</v>
      </c>
      <c r="D2149">
        <v>16.931000000000001</v>
      </c>
      <c r="E2149">
        <v>16.785</v>
      </c>
      <c r="F2149">
        <v>16.992999999999999</v>
      </c>
      <c r="G2149">
        <v>16.754000000000001</v>
      </c>
      <c r="I2149" s="2">
        <v>8.8999999999999999E-3</v>
      </c>
      <c r="J2149" s="1"/>
      <c r="P2149" s="2"/>
    </row>
    <row r="2150" spans="3:16" x14ac:dyDescent="0.25">
      <c r="C2150" s="1">
        <v>43259</v>
      </c>
      <c r="D2150">
        <v>16.780999999999999</v>
      </c>
      <c r="E2150">
        <v>16.73</v>
      </c>
      <c r="F2150">
        <v>16.876000000000001</v>
      </c>
      <c r="G2150">
        <v>16.625</v>
      </c>
      <c r="I2150" s="2">
        <v>4.4999999999999997E-3</v>
      </c>
      <c r="J2150" s="1"/>
      <c r="P2150" s="2"/>
    </row>
    <row r="2151" spans="3:16" x14ac:dyDescent="0.25">
      <c r="C2151" s="1">
        <v>43258</v>
      </c>
      <c r="D2151">
        <v>16.706</v>
      </c>
      <c r="E2151">
        <v>16.684999999999999</v>
      </c>
      <c r="F2151">
        <v>16.943999999999999</v>
      </c>
      <c r="G2151">
        <v>16.643999999999998</v>
      </c>
      <c r="I2151" s="2">
        <v>1E-3</v>
      </c>
      <c r="J2151" s="1"/>
      <c r="P2151" s="2"/>
    </row>
    <row r="2152" spans="3:16" x14ac:dyDescent="0.25">
      <c r="C2152" s="1">
        <v>43257</v>
      </c>
      <c r="D2152">
        <v>16.689</v>
      </c>
      <c r="E2152">
        <v>16.513000000000002</v>
      </c>
      <c r="F2152">
        <v>16.783000000000001</v>
      </c>
      <c r="G2152">
        <v>16.507999999999999</v>
      </c>
      <c r="I2152" s="2">
        <v>1.15E-2</v>
      </c>
      <c r="J2152" s="1"/>
      <c r="P2152" s="2"/>
    </row>
    <row r="2153" spans="3:16" x14ac:dyDescent="0.25">
      <c r="C2153" s="1">
        <v>43256</v>
      </c>
      <c r="D2153">
        <v>16.498999999999999</v>
      </c>
      <c r="E2153">
        <v>16.402000000000001</v>
      </c>
      <c r="F2153">
        <v>16.573</v>
      </c>
      <c r="G2153">
        <v>16.367999999999999</v>
      </c>
      <c r="I2153" s="2">
        <v>5.5999999999999999E-3</v>
      </c>
      <c r="J2153" s="1"/>
      <c r="P2153" s="2"/>
    </row>
    <row r="2154" spans="3:16" x14ac:dyDescent="0.25">
      <c r="C2154" s="1">
        <v>43255</v>
      </c>
      <c r="D2154">
        <v>16.407</v>
      </c>
      <c r="E2154">
        <v>16.422999999999998</v>
      </c>
      <c r="F2154">
        <v>16.588000000000001</v>
      </c>
      <c r="G2154">
        <v>16.373000000000001</v>
      </c>
      <c r="I2154" s="2">
        <v>4.0000000000000002E-4</v>
      </c>
      <c r="J2154" s="1"/>
      <c r="P2154" s="2"/>
    </row>
    <row r="2155" spans="3:16" x14ac:dyDescent="0.25">
      <c r="C2155" s="1">
        <v>43252</v>
      </c>
      <c r="D2155">
        <v>16.399999999999999</v>
      </c>
      <c r="E2155">
        <v>16.448</v>
      </c>
      <c r="F2155">
        <v>16.550999999999998</v>
      </c>
      <c r="G2155">
        <v>16.347999999999999</v>
      </c>
      <c r="I2155" s="2">
        <v>1.5E-3</v>
      </c>
      <c r="J2155" s="1"/>
      <c r="P2155" s="2"/>
    </row>
    <row r="2156" spans="3:16" x14ac:dyDescent="0.25">
      <c r="C2156" s="1">
        <v>43251</v>
      </c>
      <c r="D2156">
        <v>16.375</v>
      </c>
      <c r="E2156">
        <v>16.507000000000001</v>
      </c>
      <c r="F2156">
        <v>16.62</v>
      </c>
      <c r="G2156">
        <v>16.375</v>
      </c>
      <c r="I2156" s="2">
        <v>-8.3999999999999995E-3</v>
      </c>
      <c r="J2156" s="1"/>
      <c r="P2156" s="2"/>
    </row>
    <row r="2157" spans="3:16" x14ac:dyDescent="0.25">
      <c r="C2157" s="1">
        <v>43250</v>
      </c>
      <c r="D2157">
        <v>16.513999999999999</v>
      </c>
      <c r="E2157">
        <v>16.387</v>
      </c>
      <c r="F2157">
        <v>16.558</v>
      </c>
      <c r="G2157">
        <v>16.283999999999999</v>
      </c>
      <c r="I2157" s="2">
        <v>5.4999999999999997E-3</v>
      </c>
      <c r="J2157" s="1"/>
      <c r="P2157" s="2"/>
    </row>
    <row r="2158" spans="3:16" x14ac:dyDescent="0.25">
      <c r="C2158" s="1">
        <v>43249</v>
      </c>
      <c r="D2158">
        <v>16.422999999999998</v>
      </c>
      <c r="E2158">
        <v>16.457999999999998</v>
      </c>
      <c r="F2158">
        <v>16.544</v>
      </c>
      <c r="G2158">
        <v>16.318999999999999</v>
      </c>
      <c r="I2158" s="2">
        <v>-3.2000000000000002E-3</v>
      </c>
      <c r="J2158" s="1"/>
      <c r="P2158" s="2"/>
    </row>
    <row r="2159" spans="3:16" x14ac:dyDescent="0.25">
      <c r="C2159" s="1">
        <v>43248</v>
      </c>
      <c r="D2159">
        <v>16.475999999999999</v>
      </c>
      <c r="E2159">
        <v>16.494</v>
      </c>
      <c r="F2159">
        <v>16.512</v>
      </c>
      <c r="G2159">
        <v>16.413</v>
      </c>
      <c r="I2159" s="2">
        <v>-1.9E-3</v>
      </c>
      <c r="J2159" s="1"/>
      <c r="P2159" s="2"/>
    </row>
    <row r="2160" spans="3:16" x14ac:dyDescent="0.25">
      <c r="C2160" s="1">
        <v>43245</v>
      </c>
      <c r="D2160">
        <v>16.507999999999999</v>
      </c>
      <c r="E2160">
        <v>16.667999999999999</v>
      </c>
      <c r="F2160">
        <v>16.745000000000001</v>
      </c>
      <c r="G2160">
        <v>16.488</v>
      </c>
      <c r="I2160" s="2">
        <v>-9.2999999999999992E-3</v>
      </c>
      <c r="J2160" s="1"/>
      <c r="P2160" s="2"/>
    </row>
    <row r="2161" spans="3:16" x14ac:dyDescent="0.25">
      <c r="C2161" s="1">
        <v>43244</v>
      </c>
      <c r="D2161">
        <v>16.663</v>
      </c>
      <c r="E2161">
        <v>16.474</v>
      </c>
      <c r="F2161">
        <v>16.728999999999999</v>
      </c>
      <c r="G2161">
        <v>16.427</v>
      </c>
      <c r="I2161" s="2">
        <v>1.3299999999999999E-2</v>
      </c>
      <c r="J2161" s="1"/>
      <c r="P2161" s="2"/>
    </row>
    <row r="2162" spans="3:16" x14ac:dyDescent="0.25">
      <c r="C2162" s="1">
        <v>43243</v>
      </c>
      <c r="D2162">
        <v>16.445</v>
      </c>
      <c r="E2162">
        <v>16.542999999999999</v>
      </c>
      <c r="F2162">
        <v>16.608000000000001</v>
      </c>
      <c r="G2162">
        <v>16.335000000000001</v>
      </c>
      <c r="I2162" s="2">
        <v>-6.6E-3</v>
      </c>
      <c r="J2162" s="1"/>
      <c r="P2162" s="2"/>
    </row>
    <row r="2163" spans="3:16" x14ac:dyDescent="0.25">
      <c r="C2163" s="1">
        <v>43242</v>
      </c>
      <c r="D2163">
        <v>16.553999999999998</v>
      </c>
      <c r="E2163">
        <v>16.52</v>
      </c>
      <c r="F2163">
        <v>16.706</v>
      </c>
      <c r="G2163">
        <v>16.440999999999999</v>
      </c>
      <c r="I2163" s="2">
        <v>2.0999999999999999E-3</v>
      </c>
      <c r="J2163" s="1"/>
      <c r="P2163" s="2"/>
    </row>
    <row r="2164" spans="3:16" x14ac:dyDescent="0.25">
      <c r="C2164" s="1">
        <v>43241</v>
      </c>
      <c r="D2164">
        <v>16.518999999999998</v>
      </c>
      <c r="E2164">
        <v>16.428999999999998</v>
      </c>
      <c r="F2164">
        <v>16.559999999999999</v>
      </c>
      <c r="G2164">
        <v>16.289000000000001</v>
      </c>
      <c r="I2164" s="2">
        <v>3.8999999999999998E-3</v>
      </c>
      <c r="J2164" s="1"/>
      <c r="P2164" s="2"/>
    </row>
    <row r="2165" spans="3:16" x14ac:dyDescent="0.25">
      <c r="C2165" s="1">
        <v>43238</v>
      </c>
      <c r="D2165">
        <v>16.454999999999998</v>
      </c>
      <c r="E2165">
        <v>16.463000000000001</v>
      </c>
      <c r="F2165">
        <v>16.504000000000001</v>
      </c>
      <c r="G2165">
        <v>16.375</v>
      </c>
      <c r="I2165" s="2">
        <v>8.9999999999999998E-4</v>
      </c>
      <c r="J2165" s="1"/>
      <c r="P2165" s="2"/>
    </row>
    <row r="2166" spans="3:16" x14ac:dyDescent="0.25">
      <c r="C2166" s="1">
        <v>43237</v>
      </c>
      <c r="D2166">
        <v>16.440999999999999</v>
      </c>
      <c r="E2166">
        <v>16.36</v>
      </c>
      <c r="F2166">
        <v>16.501999999999999</v>
      </c>
      <c r="G2166">
        <v>16.323</v>
      </c>
      <c r="I2166" s="2">
        <v>3.2000000000000002E-3</v>
      </c>
      <c r="J2166" s="1"/>
      <c r="P2166" s="2"/>
    </row>
    <row r="2167" spans="3:16" x14ac:dyDescent="0.25">
      <c r="C2167" s="1">
        <v>43236</v>
      </c>
      <c r="D2167">
        <v>16.388000000000002</v>
      </c>
      <c r="E2167">
        <v>16.277000000000001</v>
      </c>
      <c r="F2167">
        <v>16.463999999999999</v>
      </c>
      <c r="G2167">
        <v>16.21</v>
      </c>
      <c r="I2167" s="2">
        <v>7.0000000000000001E-3</v>
      </c>
      <c r="J2167" s="1"/>
      <c r="P2167" s="2"/>
    </row>
    <row r="2168" spans="3:16" x14ac:dyDescent="0.25">
      <c r="C2168" s="1">
        <v>43235</v>
      </c>
      <c r="D2168">
        <v>16.274000000000001</v>
      </c>
      <c r="E2168">
        <v>16.542000000000002</v>
      </c>
      <c r="F2168">
        <v>16.594999999999999</v>
      </c>
      <c r="G2168">
        <v>16.222000000000001</v>
      </c>
      <c r="I2168" s="2">
        <v>-1.55E-2</v>
      </c>
      <c r="J2168" s="1"/>
      <c r="P2168" s="2"/>
    </row>
    <row r="2169" spans="3:16" x14ac:dyDescent="0.25">
      <c r="C2169" s="1">
        <v>43234</v>
      </c>
      <c r="D2169">
        <v>16.53</v>
      </c>
      <c r="E2169">
        <v>16.690000000000001</v>
      </c>
      <c r="F2169">
        <v>16.765999999999998</v>
      </c>
      <c r="G2169">
        <v>16.510000000000002</v>
      </c>
      <c r="I2169" s="2">
        <v>-8.2000000000000007E-3</v>
      </c>
      <c r="J2169" s="1"/>
      <c r="P2169" s="2"/>
    </row>
    <row r="2170" spans="3:16" x14ac:dyDescent="0.25">
      <c r="C2170" s="1">
        <v>43231</v>
      </c>
      <c r="D2170">
        <v>16.667000000000002</v>
      </c>
      <c r="E2170">
        <v>16.728999999999999</v>
      </c>
      <c r="F2170">
        <v>16.882000000000001</v>
      </c>
      <c r="G2170">
        <v>16.661999999999999</v>
      </c>
      <c r="I2170" s="2">
        <v>-2.8999999999999998E-3</v>
      </c>
      <c r="J2170" s="1"/>
      <c r="P2170" s="2"/>
    </row>
    <row r="2171" spans="3:16" x14ac:dyDescent="0.25">
      <c r="C2171" s="1">
        <v>43230</v>
      </c>
      <c r="D2171">
        <v>16.715</v>
      </c>
      <c r="E2171">
        <v>16.526</v>
      </c>
      <c r="F2171">
        <v>16.798999999999999</v>
      </c>
      <c r="G2171">
        <v>16.484999999999999</v>
      </c>
      <c r="I2171" s="2">
        <v>1.1299999999999999E-2</v>
      </c>
      <c r="J2171" s="1"/>
      <c r="P2171" s="2"/>
    </row>
    <row r="2172" spans="3:16" x14ac:dyDescent="0.25">
      <c r="C2172" s="1">
        <v>43229</v>
      </c>
      <c r="D2172">
        <v>16.529</v>
      </c>
      <c r="E2172">
        <v>16.509</v>
      </c>
      <c r="F2172">
        <v>16.669</v>
      </c>
      <c r="G2172">
        <v>16.378</v>
      </c>
      <c r="I2172" s="2">
        <v>3.0000000000000001E-3</v>
      </c>
      <c r="J2172" s="1"/>
      <c r="P2172" s="2"/>
    </row>
    <row r="2173" spans="3:16" x14ac:dyDescent="0.25">
      <c r="C2173" s="1">
        <v>43228</v>
      </c>
      <c r="D2173">
        <v>16.478999999999999</v>
      </c>
      <c r="E2173">
        <v>16.484999999999999</v>
      </c>
      <c r="F2173">
        <v>16.568000000000001</v>
      </c>
      <c r="G2173">
        <v>16.344999999999999</v>
      </c>
      <c r="I2173" s="2">
        <v>-5.0000000000000001E-4</v>
      </c>
      <c r="J2173" s="1"/>
      <c r="P2173" s="2"/>
    </row>
    <row r="2174" spans="3:16" x14ac:dyDescent="0.25">
      <c r="C2174" s="1">
        <v>43227</v>
      </c>
      <c r="D2174">
        <v>16.488</v>
      </c>
      <c r="E2174">
        <v>16.558</v>
      </c>
      <c r="F2174">
        <v>16.614000000000001</v>
      </c>
      <c r="G2174">
        <v>16.427</v>
      </c>
      <c r="I2174" s="2">
        <v>-1.8E-3</v>
      </c>
      <c r="J2174" s="1"/>
      <c r="P2174" s="2"/>
    </row>
    <row r="2175" spans="3:16" x14ac:dyDescent="0.25">
      <c r="C2175" s="1">
        <v>43224</v>
      </c>
      <c r="D2175">
        <v>16.516999999999999</v>
      </c>
      <c r="E2175">
        <v>16.448</v>
      </c>
      <c r="F2175">
        <v>16.561</v>
      </c>
      <c r="G2175">
        <v>16.382999999999999</v>
      </c>
      <c r="I2175" s="2">
        <v>3.8999999999999998E-3</v>
      </c>
      <c r="J2175" s="1"/>
      <c r="P2175" s="2"/>
    </row>
    <row r="2176" spans="3:16" x14ac:dyDescent="0.25">
      <c r="C2176" s="1">
        <v>43223</v>
      </c>
      <c r="D2176">
        <v>16.452999999999999</v>
      </c>
      <c r="E2176">
        <v>16.404</v>
      </c>
      <c r="F2176">
        <v>16.632000000000001</v>
      </c>
      <c r="G2176">
        <v>16.384</v>
      </c>
      <c r="I2176" s="2">
        <v>5.1000000000000004E-3</v>
      </c>
      <c r="J2176" s="1"/>
      <c r="P2176" s="2"/>
    </row>
    <row r="2177" spans="3:16" x14ac:dyDescent="0.25">
      <c r="C2177" s="1">
        <v>43222</v>
      </c>
      <c r="D2177">
        <v>16.37</v>
      </c>
      <c r="E2177">
        <v>16.152999999999999</v>
      </c>
      <c r="F2177">
        <v>16.545000000000002</v>
      </c>
      <c r="G2177">
        <v>16.152999999999999</v>
      </c>
      <c r="I2177" s="2">
        <v>1.3299999999999999E-2</v>
      </c>
      <c r="J2177" s="1"/>
      <c r="P2177" s="2"/>
    </row>
    <row r="2178" spans="3:16" x14ac:dyDescent="0.25">
      <c r="C2178" s="1">
        <v>43221</v>
      </c>
      <c r="D2178">
        <v>16.155000000000001</v>
      </c>
      <c r="E2178">
        <v>16.347000000000001</v>
      </c>
      <c r="F2178">
        <v>16.381</v>
      </c>
      <c r="G2178">
        <v>16.079000000000001</v>
      </c>
      <c r="I2178" s="2">
        <v>-1.15E-2</v>
      </c>
      <c r="J2178" s="1"/>
      <c r="P2178" s="2"/>
    </row>
    <row r="2179" spans="3:16" x14ac:dyDescent="0.25">
      <c r="C2179" s="1">
        <v>43220</v>
      </c>
      <c r="D2179">
        <v>16.343</v>
      </c>
      <c r="E2179">
        <v>16.535</v>
      </c>
      <c r="F2179">
        <v>16.577999999999999</v>
      </c>
      <c r="G2179">
        <v>16.215</v>
      </c>
      <c r="I2179" s="2">
        <v>-1.14E-2</v>
      </c>
      <c r="J2179" s="1"/>
      <c r="P2179" s="2"/>
    </row>
    <row r="2180" spans="3:16" x14ac:dyDescent="0.25">
      <c r="C2180" s="1">
        <v>43217</v>
      </c>
      <c r="D2180">
        <v>16.532</v>
      </c>
      <c r="E2180">
        <v>16.529</v>
      </c>
      <c r="F2180">
        <v>16.603999999999999</v>
      </c>
      <c r="G2180">
        <v>16.456</v>
      </c>
      <c r="I2180" s="2">
        <v>5.0000000000000001E-4</v>
      </c>
      <c r="J2180" s="1"/>
      <c r="P2180" s="2"/>
    </row>
    <row r="2181" spans="3:16" x14ac:dyDescent="0.25">
      <c r="C2181" s="1">
        <v>43216</v>
      </c>
      <c r="D2181">
        <v>16.523</v>
      </c>
      <c r="E2181">
        <v>16.588999999999999</v>
      </c>
      <c r="F2181">
        <v>16.666</v>
      </c>
      <c r="G2181">
        <v>16.457999999999998</v>
      </c>
      <c r="I2181" s="2">
        <v>-1.2999999999999999E-3</v>
      </c>
      <c r="J2181" s="1"/>
      <c r="P2181" s="2"/>
    </row>
    <row r="2182" spans="3:16" x14ac:dyDescent="0.25">
      <c r="C2182" s="1">
        <v>43215</v>
      </c>
      <c r="D2182">
        <v>16.545000000000002</v>
      </c>
      <c r="E2182">
        <v>16.725000000000001</v>
      </c>
      <c r="F2182">
        <v>16.760999999999999</v>
      </c>
      <c r="G2182">
        <v>16.515000000000001</v>
      </c>
      <c r="I2182" s="2">
        <v>-1.14E-2</v>
      </c>
      <c r="J2182" s="1"/>
      <c r="P2182" s="2"/>
    </row>
    <row r="2183" spans="3:16" x14ac:dyDescent="0.25">
      <c r="C2183" s="1">
        <v>43214</v>
      </c>
      <c r="D2183">
        <v>16.734999999999999</v>
      </c>
      <c r="E2183">
        <v>16.638000000000002</v>
      </c>
      <c r="F2183">
        <v>16.789000000000001</v>
      </c>
      <c r="G2183">
        <v>16.585000000000001</v>
      </c>
      <c r="I2183" s="2">
        <v>1.09E-2</v>
      </c>
      <c r="J2183" s="1"/>
      <c r="P2183" s="2"/>
    </row>
    <row r="2184" spans="3:16" x14ac:dyDescent="0.25">
      <c r="C2184" s="1">
        <v>43213</v>
      </c>
      <c r="D2184">
        <v>16.555</v>
      </c>
      <c r="E2184">
        <v>17.135000000000002</v>
      </c>
      <c r="F2184">
        <v>17.143999999999998</v>
      </c>
      <c r="G2184">
        <v>16.555</v>
      </c>
      <c r="I2184" s="2">
        <v>-3.4099999999999998E-2</v>
      </c>
      <c r="J2184" s="1"/>
      <c r="P2184" s="2"/>
    </row>
    <row r="2185" spans="3:16" x14ac:dyDescent="0.25">
      <c r="C2185" s="1">
        <v>43210</v>
      </c>
      <c r="D2185">
        <v>17.14</v>
      </c>
      <c r="E2185">
        <v>17.241</v>
      </c>
      <c r="F2185">
        <v>17.285</v>
      </c>
      <c r="G2185">
        <v>17.05</v>
      </c>
      <c r="I2185" s="2">
        <v>-6.4999999999999997E-3</v>
      </c>
      <c r="J2185" s="1"/>
      <c r="P2185" s="2"/>
    </row>
    <row r="2186" spans="3:16" x14ac:dyDescent="0.25">
      <c r="C2186" s="1">
        <v>43209</v>
      </c>
      <c r="D2186">
        <v>17.253</v>
      </c>
      <c r="E2186">
        <v>17.215</v>
      </c>
      <c r="F2186">
        <v>17.398</v>
      </c>
      <c r="G2186">
        <v>17.134</v>
      </c>
      <c r="I2186" s="2">
        <v>3.3E-3</v>
      </c>
      <c r="J2186" s="1"/>
      <c r="P2186" s="2"/>
    </row>
    <row r="2187" spans="3:16" x14ac:dyDescent="0.25">
      <c r="C2187" s="1">
        <v>43208</v>
      </c>
      <c r="D2187">
        <v>17.196000000000002</v>
      </c>
      <c r="E2187">
        <v>16.783000000000001</v>
      </c>
      <c r="F2187">
        <v>17.306000000000001</v>
      </c>
      <c r="G2187">
        <v>16.734999999999999</v>
      </c>
      <c r="I2187" s="2">
        <v>2.4899999999999999E-2</v>
      </c>
      <c r="J2187" s="1"/>
      <c r="P2187" s="2"/>
    </row>
    <row r="2188" spans="3:16" x14ac:dyDescent="0.25">
      <c r="C2188" s="1">
        <v>43207</v>
      </c>
      <c r="D2188">
        <v>16.779</v>
      </c>
      <c r="E2188">
        <v>16.672000000000001</v>
      </c>
      <c r="F2188">
        <v>16.835999999999999</v>
      </c>
      <c r="G2188">
        <v>16.591000000000001</v>
      </c>
      <c r="I2188" s="2">
        <v>8.0999999999999996E-3</v>
      </c>
      <c r="J2188" s="1"/>
      <c r="P2188" s="2"/>
    </row>
    <row r="2189" spans="3:16" x14ac:dyDescent="0.25">
      <c r="C2189" s="1">
        <v>43206</v>
      </c>
      <c r="D2189">
        <v>16.645</v>
      </c>
      <c r="E2189">
        <v>16.663</v>
      </c>
      <c r="F2189">
        <v>16.817</v>
      </c>
      <c r="G2189">
        <v>16.573</v>
      </c>
      <c r="I2189" s="2">
        <v>-1.1000000000000001E-3</v>
      </c>
      <c r="J2189" s="1"/>
      <c r="P2189" s="2"/>
    </row>
    <row r="2190" spans="3:16" x14ac:dyDescent="0.25">
      <c r="C2190" s="1">
        <v>43203</v>
      </c>
      <c r="D2190">
        <v>16.663</v>
      </c>
      <c r="E2190">
        <v>16.47</v>
      </c>
      <c r="F2190">
        <v>16.733000000000001</v>
      </c>
      <c r="G2190">
        <v>16.47</v>
      </c>
      <c r="I2190" s="2">
        <v>1.26E-2</v>
      </c>
      <c r="J2190" s="1"/>
      <c r="P2190" s="2"/>
    </row>
    <row r="2191" spans="3:16" x14ac:dyDescent="0.25">
      <c r="C2191" s="1">
        <v>43202</v>
      </c>
      <c r="D2191">
        <v>16.454999999999998</v>
      </c>
      <c r="E2191">
        <v>16.701000000000001</v>
      </c>
      <c r="F2191">
        <v>16.716999999999999</v>
      </c>
      <c r="G2191">
        <v>16.449000000000002</v>
      </c>
      <c r="I2191" s="2">
        <v>-1.21E-2</v>
      </c>
      <c r="J2191" s="1"/>
      <c r="P2191" s="2"/>
    </row>
    <row r="2192" spans="3:16" x14ac:dyDescent="0.25">
      <c r="C2192" s="1">
        <v>43201</v>
      </c>
      <c r="D2192">
        <v>16.657</v>
      </c>
      <c r="E2192">
        <v>16.577999999999999</v>
      </c>
      <c r="F2192">
        <v>16.895</v>
      </c>
      <c r="G2192">
        <v>16.538</v>
      </c>
      <c r="I2192" s="2">
        <v>5.3E-3</v>
      </c>
      <c r="J2192" s="1"/>
      <c r="P2192" s="2"/>
    </row>
    <row r="2193" spans="3:16" x14ac:dyDescent="0.25">
      <c r="C2193" s="1">
        <v>43200</v>
      </c>
      <c r="D2193">
        <v>16.57</v>
      </c>
      <c r="E2193">
        <v>16.486999999999998</v>
      </c>
      <c r="F2193">
        <v>16.669</v>
      </c>
      <c r="G2193">
        <v>16.414999999999999</v>
      </c>
      <c r="I2193" s="2">
        <v>4.5999999999999999E-3</v>
      </c>
      <c r="J2193" s="1"/>
      <c r="P2193" s="2"/>
    </row>
    <row r="2194" spans="3:16" x14ac:dyDescent="0.25">
      <c r="C2194" s="1">
        <v>43199</v>
      </c>
      <c r="D2194">
        <v>16.494</v>
      </c>
      <c r="E2194">
        <v>16.452999999999999</v>
      </c>
      <c r="F2194">
        <v>16.602</v>
      </c>
      <c r="G2194">
        <v>16.346</v>
      </c>
      <c r="I2194" s="2">
        <v>6.4999999999999997E-3</v>
      </c>
      <c r="J2194" s="1"/>
      <c r="P2194" s="2"/>
    </row>
    <row r="2195" spans="3:16" x14ac:dyDescent="0.25">
      <c r="C2195" s="1">
        <v>43196</v>
      </c>
      <c r="D2195">
        <v>16.387</v>
      </c>
      <c r="E2195">
        <v>16.41</v>
      </c>
      <c r="F2195">
        <v>16.533999999999999</v>
      </c>
      <c r="G2195">
        <v>16.29</v>
      </c>
      <c r="I2195" s="2">
        <v>-5.0000000000000001E-4</v>
      </c>
      <c r="J2195" s="1"/>
      <c r="P2195" s="2"/>
    </row>
    <row r="2196" spans="3:16" x14ac:dyDescent="0.25">
      <c r="C2196" s="1">
        <v>43195</v>
      </c>
      <c r="D2196">
        <v>16.395</v>
      </c>
      <c r="E2196">
        <v>16.331</v>
      </c>
      <c r="F2196">
        <v>16.465</v>
      </c>
      <c r="G2196">
        <v>16.215</v>
      </c>
      <c r="I2196" s="2">
        <v>4.4000000000000003E-3</v>
      </c>
      <c r="J2196" s="1"/>
      <c r="P2196" s="2"/>
    </row>
    <row r="2197" spans="3:16" x14ac:dyDescent="0.25">
      <c r="C2197" s="1">
        <v>43194</v>
      </c>
      <c r="D2197">
        <v>16.323</v>
      </c>
      <c r="E2197">
        <v>16.436</v>
      </c>
      <c r="F2197">
        <v>16.576000000000001</v>
      </c>
      <c r="G2197">
        <v>16.276</v>
      </c>
      <c r="I2197" s="2">
        <v>-5.7999999999999996E-3</v>
      </c>
      <c r="J2197" s="1"/>
      <c r="P2197" s="2"/>
    </row>
    <row r="2198" spans="3:16" x14ac:dyDescent="0.25">
      <c r="C2198" s="1">
        <v>43193</v>
      </c>
      <c r="D2198">
        <v>16.417999999999999</v>
      </c>
      <c r="E2198">
        <v>16.608000000000001</v>
      </c>
      <c r="F2198">
        <v>16.661000000000001</v>
      </c>
      <c r="G2198">
        <v>16.385000000000002</v>
      </c>
      <c r="I2198" s="2">
        <v>-1.2999999999999999E-2</v>
      </c>
      <c r="J2198" s="1"/>
      <c r="P2198" s="2"/>
    </row>
    <row r="2199" spans="3:16" x14ac:dyDescent="0.25">
      <c r="C2199" s="1">
        <v>43192</v>
      </c>
      <c r="D2199">
        <v>16.635000000000002</v>
      </c>
      <c r="E2199">
        <v>16.364999999999998</v>
      </c>
      <c r="F2199">
        <v>16.704000000000001</v>
      </c>
      <c r="G2199">
        <v>16.364999999999998</v>
      </c>
      <c r="I2199" s="2">
        <v>1.6500000000000001E-2</v>
      </c>
      <c r="J2199" s="1"/>
      <c r="P2199" s="2"/>
    </row>
    <row r="2200" spans="3:16" x14ac:dyDescent="0.25">
      <c r="C2200" s="1">
        <v>43188</v>
      </c>
      <c r="D2200">
        <v>16.364999999999998</v>
      </c>
      <c r="E2200">
        <v>16.306000000000001</v>
      </c>
      <c r="F2200">
        <v>16.41</v>
      </c>
      <c r="G2200">
        <v>16.245999999999999</v>
      </c>
      <c r="I2200" s="2">
        <v>3.3999999999999998E-3</v>
      </c>
      <c r="J2200" s="1"/>
      <c r="P2200" s="2"/>
    </row>
    <row r="2201" spans="3:16" x14ac:dyDescent="0.25">
      <c r="C2201" s="1">
        <v>43187</v>
      </c>
      <c r="D2201">
        <v>16.309999999999999</v>
      </c>
      <c r="E2201">
        <v>16.581</v>
      </c>
      <c r="F2201">
        <v>16.616</v>
      </c>
      <c r="G2201">
        <v>16.28</v>
      </c>
      <c r="I2201" s="2">
        <v>-1.34E-2</v>
      </c>
      <c r="J2201" s="1"/>
      <c r="P2201" s="2"/>
    </row>
    <row r="2202" spans="3:16" x14ac:dyDescent="0.25">
      <c r="C2202" s="1">
        <v>43186</v>
      </c>
      <c r="D2202">
        <v>16.530999999999999</v>
      </c>
      <c r="E2202">
        <v>16.725000000000001</v>
      </c>
      <c r="F2202">
        <v>16.849</v>
      </c>
      <c r="G2202">
        <v>16.495000000000001</v>
      </c>
      <c r="I2202" s="2">
        <v>-1.0200000000000001E-2</v>
      </c>
      <c r="J2202" s="1"/>
      <c r="P2202" s="2"/>
    </row>
    <row r="2203" spans="3:16" x14ac:dyDescent="0.25">
      <c r="C2203" s="1">
        <v>43185</v>
      </c>
      <c r="D2203">
        <v>16.701000000000001</v>
      </c>
      <c r="E2203">
        <v>16.614999999999998</v>
      </c>
      <c r="F2203">
        <v>16.834</v>
      </c>
      <c r="G2203">
        <v>16.555</v>
      </c>
      <c r="I2203" s="2">
        <v>8.0999999999999996E-3</v>
      </c>
      <c r="J2203" s="1"/>
      <c r="P2203" s="2"/>
    </row>
    <row r="2204" spans="3:16" x14ac:dyDescent="0.25">
      <c r="C2204" s="1">
        <v>43182</v>
      </c>
      <c r="D2204">
        <v>16.565999999999999</v>
      </c>
      <c r="E2204">
        <v>16.405000000000001</v>
      </c>
      <c r="F2204">
        <v>16.712</v>
      </c>
      <c r="G2204">
        <v>16.395</v>
      </c>
      <c r="I2204" s="2">
        <v>1.0200000000000001E-2</v>
      </c>
      <c r="J2204" s="1"/>
      <c r="P2204" s="2"/>
    </row>
    <row r="2205" spans="3:16" x14ac:dyDescent="0.25">
      <c r="C2205" s="1">
        <v>43181</v>
      </c>
      <c r="D2205">
        <v>16.398</v>
      </c>
      <c r="E2205">
        <v>16.587</v>
      </c>
      <c r="F2205">
        <v>16.645</v>
      </c>
      <c r="G2205">
        <v>16.367000000000001</v>
      </c>
      <c r="I2205" s="2">
        <v>-1.03E-2</v>
      </c>
      <c r="J2205" s="1"/>
      <c r="P2205" s="2"/>
    </row>
    <row r="2206" spans="3:16" x14ac:dyDescent="0.25">
      <c r="C2206" s="1">
        <v>43180</v>
      </c>
      <c r="D2206">
        <v>16.568000000000001</v>
      </c>
      <c r="E2206">
        <v>16.204000000000001</v>
      </c>
      <c r="F2206">
        <v>16.698</v>
      </c>
      <c r="G2206">
        <v>16.204000000000001</v>
      </c>
      <c r="I2206" s="2">
        <v>2.2700000000000001E-2</v>
      </c>
      <c r="J2206" s="1"/>
      <c r="P2206" s="2"/>
    </row>
    <row r="2207" spans="3:16" x14ac:dyDescent="0.25">
      <c r="C2207" s="1">
        <v>43179</v>
      </c>
      <c r="D2207">
        <v>16.2</v>
      </c>
      <c r="E2207">
        <v>16.317</v>
      </c>
      <c r="F2207">
        <v>16.363</v>
      </c>
      <c r="G2207">
        <v>16.114000000000001</v>
      </c>
      <c r="I2207" s="2">
        <v>-8.3000000000000001E-3</v>
      </c>
      <c r="J2207" s="1"/>
      <c r="P2207" s="2"/>
    </row>
    <row r="2208" spans="3:16" x14ac:dyDescent="0.25">
      <c r="C2208" s="1">
        <v>43178</v>
      </c>
      <c r="D2208">
        <v>16.335000000000001</v>
      </c>
      <c r="E2208">
        <v>16.36</v>
      </c>
      <c r="F2208">
        <v>16.388999999999999</v>
      </c>
      <c r="G2208">
        <v>16.233000000000001</v>
      </c>
      <c r="I2208" s="2">
        <v>-6.9999999999999999E-4</v>
      </c>
      <c r="J2208" s="1"/>
      <c r="P2208" s="2"/>
    </row>
    <row r="2209" spans="3:16" x14ac:dyDescent="0.25">
      <c r="C2209" s="1">
        <v>43175</v>
      </c>
      <c r="D2209">
        <v>16.346</v>
      </c>
      <c r="E2209">
        <v>16.408999999999999</v>
      </c>
      <c r="F2209">
        <v>16.541</v>
      </c>
      <c r="G2209">
        <v>16.245999999999999</v>
      </c>
      <c r="I2209" s="2">
        <v>-3.0000000000000001E-3</v>
      </c>
      <c r="J2209" s="1"/>
      <c r="P2209" s="2"/>
    </row>
    <row r="2210" spans="3:16" x14ac:dyDescent="0.25">
      <c r="C2210" s="1">
        <v>43174</v>
      </c>
      <c r="D2210">
        <v>16.395</v>
      </c>
      <c r="E2210">
        <v>16.533000000000001</v>
      </c>
      <c r="F2210">
        <v>16.599</v>
      </c>
      <c r="G2210">
        <v>16.375</v>
      </c>
      <c r="I2210" s="2">
        <v>-8.6999999999999994E-3</v>
      </c>
      <c r="J2210" s="1"/>
      <c r="P2210" s="2"/>
    </row>
    <row r="2211" spans="3:16" x14ac:dyDescent="0.25">
      <c r="C2211" s="1">
        <v>43173</v>
      </c>
      <c r="D2211">
        <v>16.539000000000001</v>
      </c>
      <c r="E2211">
        <v>16.611000000000001</v>
      </c>
      <c r="F2211">
        <v>16.695</v>
      </c>
      <c r="G2211">
        <v>16.530999999999999</v>
      </c>
      <c r="I2211" s="2">
        <v>-2.8E-3</v>
      </c>
      <c r="J2211" s="1"/>
      <c r="P2211" s="2"/>
    </row>
    <row r="2212" spans="3:16" x14ac:dyDescent="0.25">
      <c r="C2212" s="1">
        <v>43172</v>
      </c>
      <c r="D2212">
        <v>16.585000000000001</v>
      </c>
      <c r="E2212">
        <v>16.544</v>
      </c>
      <c r="F2212">
        <v>16.71</v>
      </c>
      <c r="G2212">
        <v>16.477</v>
      </c>
      <c r="I2212" s="2">
        <v>3.0000000000000001E-3</v>
      </c>
      <c r="J2212" s="1"/>
      <c r="P2212" s="2"/>
    </row>
    <row r="2213" spans="3:16" x14ac:dyDescent="0.25">
      <c r="C2213" s="1">
        <v>43171</v>
      </c>
      <c r="D2213">
        <v>16.535</v>
      </c>
      <c r="E2213">
        <v>16.641999999999999</v>
      </c>
      <c r="F2213">
        <v>16.657</v>
      </c>
      <c r="G2213">
        <v>16.465</v>
      </c>
      <c r="I2213" s="2">
        <v>-3.8999999999999998E-3</v>
      </c>
      <c r="J2213" s="1"/>
      <c r="P2213" s="2"/>
    </row>
    <row r="2214" spans="3:16" x14ac:dyDescent="0.25">
      <c r="C2214" s="1">
        <v>43168</v>
      </c>
      <c r="D2214">
        <v>16.599</v>
      </c>
      <c r="E2214">
        <v>16.498000000000001</v>
      </c>
      <c r="F2214">
        <v>16.692</v>
      </c>
      <c r="G2214">
        <v>16.363</v>
      </c>
      <c r="I2214" s="2">
        <v>6.1999999999999998E-3</v>
      </c>
      <c r="J2214" s="1"/>
      <c r="P2214" s="2"/>
    </row>
    <row r="2215" spans="3:16" x14ac:dyDescent="0.25">
      <c r="C2215" s="1">
        <v>43167</v>
      </c>
      <c r="D2215">
        <v>16.497</v>
      </c>
      <c r="E2215">
        <v>16.501000000000001</v>
      </c>
      <c r="F2215">
        <v>16.57</v>
      </c>
      <c r="G2215">
        <v>16.413</v>
      </c>
      <c r="I2215" s="2">
        <v>-2.0000000000000001E-4</v>
      </c>
      <c r="J2215" s="1"/>
      <c r="P2215" s="2"/>
    </row>
    <row r="2216" spans="3:16" x14ac:dyDescent="0.25">
      <c r="C2216" s="1">
        <v>43166</v>
      </c>
      <c r="D2216">
        <v>16.5</v>
      </c>
      <c r="E2216">
        <v>16.759</v>
      </c>
      <c r="F2216">
        <v>16.837</v>
      </c>
      <c r="G2216">
        <v>16.413</v>
      </c>
      <c r="I2216" s="2">
        <v>-1.52E-2</v>
      </c>
      <c r="J2216" s="1"/>
      <c r="P2216" s="2"/>
    </row>
    <row r="2217" spans="3:16" x14ac:dyDescent="0.25">
      <c r="C2217" s="1">
        <v>43165</v>
      </c>
      <c r="D2217">
        <v>16.754999999999999</v>
      </c>
      <c r="E2217">
        <v>16.456</v>
      </c>
      <c r="F2217">
        <v>16.887</v>
      </c>
      <c r="G2217">
        <v>16.387</v>
      </c>
      <c r="I2217" s="2">
        <v>1.95E-2</v>
      </c>
      <c r="J2217" s="1"/>
      <c r="P2217" s="2"/>
    </row>
    <row r="2218" spans="3:16" x14ac:dyDescent="0.25">
      <c r="C2218" s="1">
        <v>43164</v>
      </c>
      <c r="D2218">
        <v>16.434000000000001</v>
      </c>
      <c r="E2218">
        <v>16.524000000000001</v>
      </c>
      <c r="F2218">
        <v>16.603999999999999</v>
      </c>
      <c r="G2218">
        <v>16.343</v>
      </c>
      <c r="I2218" s="2">
        <v>-4.5999999999999999E-3</v>
      </c>
      <c r="J2218" s="1"/>
      <c r="P2218" s="2"/>
    </row>
    <row r="2219" spans="3:16" x14ac:dyDescent="0.25">
      <c r="C2219" s="1">
        <v>43161</v>
      </c>
      <c r="D2219">
        <v>16.510000000000002</v>
      </c>
      <c r="E2219">
        <v>16.484999999999999</v>
      </c>
      <c r="F2219">
        <v>16.597000000000001</v>
      </c>
      <c r="G2219">
        <v>16.39</v>
      </c>
      <c r="I2219" s="2">
        <v>2.3999999999999998E-3</v>
      </c>
      <c r="J2219" s="1"/>
      <c r="P2219" s="2"/>
    </row>
    <row r="2220" spans="3:16" x14ac:dyDescent="0.25">
      <c r="C2220" s="1">
        <v>43160</v>
      </c>
      <c r="D2220">
        <v>16.47</v>
      </c>
      <c r="E2220">
        <v>16.408999999999999</v>
      </c>
      <c r="F2220">
        <v>16.552</v>
      </c>
      <c r="G2220">
        <v>16.163</v>
      </c>
      <c r="I2220" s="2">
        <v>3.7000000000000002E-3</v>
      </c>
      <c r="J2220" s="1"/>
      <c r="P2220" s="2"/>
    </row>
    <row r="2221" spans="3:16" x14ac:dyDescent="0.25">
      <c r="C2221" s="1">
        <v>43159</v>
      </c>
      <c r="D2221">
        <v>16.408999999999999</v>
      </c>
      <c r="E2221">
        <v>16.423999999999999</v>
      </c>
      <c r="F2221">
        <v>16.513000000000002</v>
      </c>
      <c r="G2221">
        <v>16.334</v>
      </c>
      <c r="I2221" s="2">
        <v>-8.9999999999999998E-4</v>
      </c>
      <c r="J2221" s="1"/>
      <c r="P2221" s="2"/>
    </row>
    <row r="2222" spans="3:16" x14ac:dyDescent="0.25">
      <c r="C2222" s="1">
        <v>43158</v>
      </c>
      <c r="D2222">
        <v>16.422999999999998</v>
      </c>
      <c r="E2222">
        <v>16.661000000000001</v>
      </c>
      <c r="F2222">
        <v>16.7</v>
      </c>
      <c r="G2222">
        <v>16.323</v>
      </c>
      <c r="I2222" s="2">
        <v>-1.43E-2</v>
      </c>
      <c r="J2222" s="1"/>
      <c r="P2222" s="2"/>
    </row>
    <row r="2223" spans="3:16" x14ac:dyDescent="0.25">
      <c r="C2223" s="1">
        <v>43157</v>
      </c>
      <c r="D2223">
        <v>16.661999999999999</v>
      </c>
      <c r="E2223">
        <v>16.509</v>
      </c>
      <c r="F2223">
        <v>16.77</v>
      </c>
      <c r="G2223">
        <v>16.474</v>
      </c>
      <c r="I2223" s="2">
        <v>7.3000000000000001E-3</v>
      </c>
      <c r="J2223" s="1"/>
      <c r="P2223" s="2"/>
    </row>
    <row r="2224" spans="3:16" x14ac:dyDescent="0.25">
      <c r="C2224" s="1">
        <v>43154</v>
      </c>
      <c r="D2224">
        <v>16.541</v>
      </c>
      <c r="E2224">
        <v>16.617000000000001</v>
      </c>
      <c r="F2224">
        <v>16.64</v>
      </c>
      <c r="G2224">
        <v>16.484999999999999</v>
      </c>
      <c r="I2224" s="2">
        <v>-4.4999999999999997E-3</v>
      </c>
      <c r="J2224" s="1"/>
      <c r="P2224" s="2"/>
    </row>
    <row r="2225" spans="3:16" x14ac:dyDescent="0.25">
      <c r="C2225" s="1">
        <v>43153</v>
      </c>
      <c r="D2225">
        <v>16.616</v>
      </c>
      <c r="E2225">
        <v>16.489000000000001</v>
      </c>
      <c r="F2225">
        <v>16.687000000000001</v>
      </c>
      <c r="G2225">
        <v>16.382999999999999</v>
      </c>
      <c r="I2225" s="2">
        <v>7.4000000000000003E-3</v>
      </c>
      <c r="J2225" s="1"/>
      <c r="P2225" s="2"/>
    </row>
    <row r="2226" spans="3:16" x14ac:dyDescent="0.25">
      <c r="C2226" s="1">
        <v>43152</v>
      </c>
      <c r="D2226">
        <v>16.494</v>
      </c>
      <c r="E2226">
        <v>16.463000000000001</v>
      </c>
      <c r="F2226">
        <v>16.77</v>
      </c>
      <c r="G2226">
        <v>16.373000000000001</v>
      </c>
      <c r="I2226" s="2">
        <v>1.8E-3</v>
      </c>
      <c r="J2226" s="1"/>
      <c r="P2226" s="2"/>
    </row>
    <row r="2227" spans="3:16" x14ac:dyDescent="0.25">
      <c r="C2227" s="1">
        <v>43151</v>
      </c>
      <c r="D2227">
        <v>16.465</v>
      </c>
      <c r="E2227">
        <v>16.643000000000001</v>
      </c>
      <c r="F2227">
        <v>16.702999999999999</v>
      </c>
      <c r="G2227">
        <v>16.423999999999999</v>
      </c>
      <c r="I2227" s="2">
        <v>-1.1900000000000001E-2</v>
      </c>
      <c r="J2227" s="1"/>
      <c r="P2227" s="2"/>
    </row>
    <row r="2228" spans="3:16" x14ac:dyDescent="0.25">
      <c r="C2228" s="1">
        <v>43150</v>
      </c>
      <c r="D2228">
        <v>16.663</v>
      </c>
      <c r="E2228">
        <v>16.641999999999999</v>
      </c>
      <c r="F2228">
        <v>16.734999999999999</v>
      </c>
      <c r="G2228">
        <v>16.596</v>
      </c>
      <c r="I2228" s="2">
        <v>-5.0000000000000001E-4</v>
      </c>
      <c r="J2228" s="1"/>
      <c r="P2228" s="2"/>
    </row>
    <row r="2229" spans="3:16" x14ac:dyDescent="0.25">
      <c r="C2229" s="1">
        <v>43147</v>
      </c>
      <c r="D2229">
        <v>16.672000000000001</v>
      </c>
      <c r="E2229">
        <v>16.876999999999999</v>
      </c>
      <c r="F2229">
        <v>16.95</v>
      </c>
      <c r="G2229">
        <v>16.623000000000001</v>
      </c>
      <c r="I2229" s="2">
        <v>-1.21E-2</v>
      </c>
      <c r="J2229" s="1"/>
      <c r="P2229" s="2"/>
    </row>
    <row r="2230" spans="3:16" x14ac:dyDescent="0.25">
      <c r="C2230" s="1">
        <v>43146</v>
      </c>
      <c r="D2230">
        <v>16.876999999999999</v>
      </c>
      <c r="E2230">
        <v>16.869</v>
      </c>
      <c r="F2230">
        <v>16.984999999999999</v>
      </c>
      <c r="G2230">
        <v>16.634</v>
      </c>
      <c r="I2230" s="2">
        <v>2.0000000000000001E-4</v>
      </c>
      <c r="J2230" s="1"/>
      <c r="P2230" s="2"/>
    </row>
    <row r="2231" spans="3:16" x14ac:dyDescent="0.25">
      <c r="C2231" s="1">
        <v>43145</v>
      </c>
      <c r="D2231">
        <v>16.873000000000001</v>
      </c>
      <c r="E2231">
        <v>16.553000000000001</v>
      </c>
      <c r="F2231">
        <v>16.936</v>
      </c>
      <c r="G2231">
        <v>16.373000000000001</v>
      </c>
      <c r="I2231" s="2">
        <v>1.83E-2</v>
      </c>
      <c r="J2231" s="1"/>
      <c r="P2231" s="2"/>
    </row>
    <row r="2232" spans="3:16" x14ac:dyDescent="0.25">
      <c r="C2232" s="1">
        <v>43144</v>
      </c>
      <c r="D2232">
        <v>16.57</v>
      </c>
      <c r="E2232">
        <v>16.565999999999999</v>
      </c>
      <c r="F2232">
        <v>16.704999999999998</v>
      </c>
      <c r="G2232">
        <v>16.46</v>
      </c>
      <c r="I2232" s="2">
        <v>1.2999999999999999E-3</v>
      </c>
      <c r="J2232" s="1"/>
      <c r="P2232" s="2"/>
    </row>
    <row r="2233" spans="3:16" x14ac:dyDescent="0.25">
      <c r="C2233" s="1">
        <v>43143</v>
      </c>
      <c r="D2233">
        <v>16.548999999999999</v>
      </c>
      <c r="E2233">
        <v>16.347000000000001</v>
      </c>
      <c r="F2233">
        <v>16.623999999999999</v>
      </c>
      <c r="G2233">
        <v>16.312999999999999</v>
      </c>
      <c r="I2233" s="2">
        <v>1.18E-2</v>
      </c>
      <c r="J2233" s="1"/>
      <c r="P2233" s="2"/>
    </row>
    <row r="2234" spans="3:16" x14ac:dyDescent="0.25">
      <c r="C2234" s="1">
        <v>43140</v>
      </c>
      <c r="D2234">
        <v>16.356000000000002</v>
      </c>
      <c r="E2234">
        <v>16.414999999999999</v>
      </c>
      <c r="F2234">
        <v>16.452999999999999</v>
      </c>
      <c r="G2234">
        <v>16.190999999999999</v>
      </c>
      <c r="I2234" s="2">
        <v>-3.5999999999999999E-3</v>
      </c>
      <c r="J2234" s="1"/>
      <c r="P2234" s="2"/>
    </row>
    <row r="2235" spans="3:16" x14ac:dyDescent="0.25">
      <c r="C2235" s="1">
        <v>43139</v>
      </c>
      <c r="D2235">
        <v>16.414999999999999</v>
      </c>
      <c r="E2235">
        <v>16.372</v>
      </c>
      <c r="F2235">
        <v>16.472999999999999</v>
      </c>
      <c r="G2235">
        <v>16.222999999999999</v>
      </c>
      <c r="I2235" s="2">
        <v>2.3999999999999998E-3</v>
      </c>
      <c r="J2235" s="1"/>
      <c r="P2235" s="2"/>
    </row>
    <row r="2236" spans="3:16" x14ac:dyDescent="0.25">
      <c r="C2236" s="1">
        <v>43138</v>
      </c>
      <c r="D2236">
        <v>16.376000000000001</v>
      </c>
      <c r="E2236">
        <v>16.637</v>
      </c>
      <c r="F2236">
        <v>16.78</v>
      </c>
      <c r="G2236">
        <v>16.263999999999999</v>
      </c>
      <c r="I2236" s="2">
        <v>-1.6E-2</v>
      </c>
      <c r="J2236" s="1"/>
      <c r="P2236" s="2"/>
    </row>
    <row r="2237" spans="3:16" x14ac:dyDescent="0.25">
      <c r="C2237" s="1">
        <v>43137</v>
      </c>
      <c r="D2237">
        <v>16.641999999999999</v>
      </c>
      <c r="E2237">
        <v>16.744</v>
      </c>
      <c r="F2237">
        <v>16.991</v>
      </c>
      <c r="G2237">
        <v>16.564</v>
      </c>
      <c r="I2237" s="2">
        <v>-6.0000000000000001E-3</v>
      </c>
      <c r="J2237" s="1"/>
      <c r="P2237" s="2"/>
    </row>
    <row r="2238" spans="3:16" x14ac:dyDescent="0.25">
      <c r="C2238" s="1">
        <v>43136</v>
      </c>
      <c r="D2238">
        <v>16.742000000000001</v>
      </c>
      <c r="E2238">
        <v>16.625</v>
      </c>
      <c r="F2238">
        <v>16.91</v>
      </c>
      <c r="G2238">
        <v>16.544</v>
      </c>
      <c r="I2238" s="2">
        <v>8.8000000000000005E-3</v>
      </c>
      <c r="J2238" s="1"/>
      <c r="P2238" s="2"/>
    </row>
    <row r="2239" spans="3:16" x14ac:dyDescent="0.25">
      <c r="C2239" s="1">
        <v>43133</v>
      </c>
      <c r="D2239">
        <v>16.596</v>
      </c>
      <c r="E2239">
        <v>17.25</v>
      </c>
      <c r="F2239">
        <v>17.256</v>
      </c>
      <c r="G2239">
        <v>16.544</v>
      </c>
      <c r="I2239" s="2">
        <v>-3.7900000000000003E-2</v>
      </c>
      <c r="J2239" s="1"/>
      <c r="P2239" s="2"/>
    </row>
    <row r="2240" spans="3:16" x14ac:dyDescent="0.25">
      <c r="C2240" s="1">
        <v>43132</v>
      </c>
      <c r="D2240">
        <v>17.25</v>
      </c>
      <c r="E2240">
        <v>17.352</v>
      </c>
      <c r="F2240">
        <v>17.414000000000001</v>
      </c>
      <c r="G2240">
        <v>17.11</v>
      </c>
      <c r="I2240" s="2">
        <v>-4.5999999999999999E-3</v>
      </c>
      <c r="J2240" s="1"/>
      <c r="P2240" s="2"/>
    </row>
    <row r="2241" spans="3:16" x14ac:dyDescent="0.25">
      <c r="C2241" s="1">
        <v>43131</v>
      </c>
      <c r="D2241">
        <v>17.329999999999998</v>
      </c>
      <c r="E2241">
        <v>17.146999999999998</v>
      </c>
      <c r="F2241">
        <v>17.401</v>
      </c>
      <c r="G2241">
        <v>17.05</v>
      </c>
      <c r="I2241" s="2">
        <v>1.1599999999999999E-2</v>
      </c>
      <c r="J2241" s="1"/>
      <c r="P2241" s="2"/>
    </row>
    <row r="2242" spans="3:16" x14ac:dyDescent="0.25">
      <c r="C2242" s="1">
        <v>43130</v>
      </c>
      <c r="D2242">
        <v>17.131</v>
      </c>
      <c r="E2242">
        <v>17.16</v>
      </c>
      <c r="F2242">
        <v>17.318999999999999</v>
      </c>
      <c r="G2242">
        <v>17.048999999999999</v>
      </c>
      <c r="I2242" s="2">
        <v>-1.6999999999999999E-3</v>
      </c>
      <c r="J2242" s="1"/>
      <c r="P2242" s="2"/>
    </row>
    <row r="2243" spans="3:16" x14ac:dyDescent="0.25">
      <c r="C2243" s="1">
        <v>43129</v>
      </c>
      <c r="D2243">
        <v>17.16</v>
      </c>
      <c r="E2243">
        <v>17.372</v>
      </c>
      <c r="F2243">
        <v>17.484999999999999</v>
      </c>
      <c r="G2243">
        <v>17.084</v>
      </c>
      <c r="I2243" s="2">
        <v>-1.46E-2</v>
      </c>
      <c r="J2243" s="1"/>
      <c r="P2243" s="2"/>
    </row>
    <row r="2244" spans="3:16" x14ac:dyDescent="0.25">
      <c r="C2244" s="1">
        <v>43126</v>
      </c>
      <c r="D2244">
        <v>17.414999999999999</v>
      </c>
      <c r="E2244">
        <v>17.295000000000002</v>
      </c>
      <c r="F2244">
        <v>17.559000000000001</v>
      </c>
      <c r="G2244">
        <v>17.225000000000001</v>
      </c>
      <c r="I2244" s="2">
        <v>6.7000000000000002E-3</v>
      </c>
      <c r="J2244" s="1"/>
      <c r="P2244" s="2"/>
    </row>
    <row r="2245" spans="3:16" x14ac:dyDescent="0.25">
      <c r="C2245" s="1">
        <v>43125</v>
      </c>
      <c r="D2245">
        <v>17.298999999999999</v>
      </c>
      <c r="E2245">
        <v>17.568999999999999</v>
      </c>
      <c r="F2245">
        <v>17.699000000000002</v>
      </c>
      <c r="G2245">
        <v>17.132999999999999</v>
      </c>
      <c r="I2245" s="2">
        <v>-1.54E-2</v>
      </c>
      <c r="J2245" s="1"/>
      <c r="P2245" s="2"/>
    </row>
    <row r="2246" spans="3:16" x14ac:dyDescent="0.25">
      <c r="C2246" s="1">
        <v>43124</v>
      </c>
      <c r="D2246">
        <v>17.568999999999999</v>
      </c>
      <c r="E2246">
        <v>17.047000000000001</v>
      </c>
      <c r="F2246">
        <v>17.616</v>
      </c>
      <c r="G2246">
        <v>16.948</v>
      </c>
      <c r="I2246" s="2">
        <v>3.0599999999999999E-2</v>
      </c>
      <c r="J2246" s="1"/>
      <c r="P2246" s="2"/>
    </row>
    <row r="2247" spans="3:16" x14ac:dyDescent="0.25">
      <c r="C2247" s="1">
        <v>43123</v>
      </c>
      <c r="D2247">
        <v>17.047999999999998</v>
      </c>
      <c r="E2247">
        <v>17.013000000000002</v>
      </c>
      <c r="F2247">
        <v>17.099</v>
      </c>
      <c r="G2247">
        <v>16.733000000000001</v>
      </c>
      <c r="I2247" s="2">
        <v>2.0999999999999999E-3</v>
      </c>
      <c r="J2247" s="1"/>
      <c r="P2247" s="2"/>
    </row>
    <row r="2248" spans="3:16" x14ac:dyDescent="0.25">
      <c r="C2248" s="1">
        <v>43122</v>
      </c>
      <c r="D2248">
        <v>17.013000000000002</v>
      </c>
      <c r="E2248">
        <v>17.053000000000001</v>
      </c>
      <c r="F2248">
        <v>17.100000000000001</v>
      </c>
      <c r="G2248">
        <v>16.902999999999999</v>
      </c>
      <c r="I2248" s="2">
        <v>-6.9999999999999999E-4</v>
      </c>
      <c r="J2248" s="1"/>
      <c r="P2248" s="2"/>
    </row>
    <row r="2249" spans="3:16" x14ac:dyDescent="0.25">
      <c r="C2249" s="1">
        <v>43119</v>
      </c>
      <c r="D2249">
        <v>17.024999999999999</v>
      </c>
      <c r="E2249">
        <v>16.972000000000001</v>
      </c>
      <c r="F2249">
        <v>17.155999999999999</v>
      </c>
      <c r="G2249">
        <v>16.927</v>
      </c>
      <c r="I2249" s="2">
        <v>4.4000000000000003E-3</v>
      </c>
      <c r="J2249" s="1"/>
      <c r="P2249" s="2"/>
    </row>
    <row r="2250" spans="3:16" x14ac:dyDescent="0.25">
      <c r="C2250" s="1">
        <v>43118</v>
      </c>
      <c r="D2250">
        <v>16.95</v>
      </c>
      <c r="E2250">
        <v>17.027000000000001</v>
      </c>
      <c r="F2250">
        <v>17.148</v>
      </c>
      <c r="G2250">
        <v>16.91</v>
      </c>
      <c r="I2250" s="2">
        <v>-3.8E-3</v>
      </c>
      <c r="J2250" s="1"/>
      <c r="P2250" s="2"/>
    </row>
    <row r="2251" spans="3:16" x14ac:dyDescent="0.25">
      <c r="C2251" s="1">
        <v>43117</v>
      </c>
      <c r="D2251">
        <v>17.013999999999999</v>
      </c>
      <c r="E2251">
        <v>17.198</v>
      </c>
      <c r="F2251">
        <v>17.292999999999999</v>
      </c>
      <c r="G2251">
        <v>16.972999999999999</v>
      </c>
      <c r="I2251" s="2">
        <v>-1.06E-2</v>
      </c>
      <c r="J2251" s="1"/>
      <c r="P2251" s="2"/>
    </row>
    <row r="2252" spans="3:16" x14ac:dyDescent="0.25">
      <c r="C2252" s="1">
        <v>43116</v>
      </c>
      <c r="D2252">
        <v>17.196999999999999</v>
      </c>
      <c r="E2252">
        <v>17.311</v>
      </c>
      <c r="F2252">
        <v>17.393000000000001</v>
      </c>
      <c r="G2252">
        <v>16.901</v>
      </c>
      <c r="I2252" s="2">
        <v>-9.1000000000000004E-3</v>
      </c>
      <c r="J2252" s="1"/>
      <c r="P2252" s="2"/>
    </row>
    <row r="2253" spans="3:16" x14ac:dyDescent="0.25">
      <c r="C2253" s="1">
        <v>43115</v>
      </c>
      <c r="D2253">
        <v>17.355</v>
      </c>
      <c r="E2253">
        <v>17.204999999999998</v>
      </c>
      <c r="F2253">
        <v>17.428000000000001</v>
      </c>
      <c r="G2253">
        <v>17.175000000000001</v>
      </c>
      <c r="I2253" s="2">
        <v>5.7000000000000002E-3</v>
      </c>
      <c r="J2253" s="1"/>
      <c r="P2253" s="2"/>
    </row>
    <row r="2254" spans="3:16" x14ac:dyDescent="0.25">
      <c r="C2254" s="1">
        <v>43112</v>
      </c>
      <c r="D2254">
        <v>17.256</v>
      </c>
      <c r="E2254">
        <v>16.994</v>
      </c>
      <c r="F2254">
        <v>17.288</v>
      </c>
      <c r="G2254">
        <v>16.91</v>
      </c>
      <c r="I2254" s="2">
        <v>1.54E-2</v>
      </c>
      <c r="J2254" s="1"/>
      <c r="P2254" s="2"/>
    </row>
    <row r="2255" spans="3:16" x14ac:dyDescent="0.25">
      <c r="C2255" s="1">
        <v>43111</v>
      </c>
      <c r="D2255">
        <v>16.995000000000001</v>
      </c>
      <c r="E2255">
        <v>16.992000000000001</v>
      </c>
      <c r="F2255">
        <v>17.067</v>
      </c>
      <c r="G2255">
        <v>16.905000000000001</v>
      </c>
      <c r="I2255" s="2">
        <v>1.8E-3</v>
      </c>
      <c r="J2255" s="1"/>
      <c r="P2255" s="2"/>
    </row>
    <row r="2256" spans="3:16" x14ac:dyDescent="0.25">
      <c r="C2256" s="1">
        <v>43110</v>
      </c>
      <c r="D2256">
        <v>16.965</v>
      </c>
      <c r="E2256">
        <v>16.998000000000001</v>
      </c>
      <c r="F2256">
        <v>17.21</v>
      </c>
      <c r="G2256">
        <v>16.885000000000002</v>
      </c>
      <c r="I2256" s="2">
        <v>-2.9999999999999997E-4</v>
      </c>
      <c r="J2256" s="1"/>
      <c r="P2256" s="2"/>
    </row>
    <row r="2257" spans="3:16" x14ac:dyDescent="0.25">
      <c r="C2257" s="1">
        <v>43109</v>
      </c>
      <c r="D2257">
        <v>16.97</v>
      </c>
      <c r="E2257">
        <v>17.158999999999999</v>
      </c>
      <c r="F2257">
        <v>17.16</v>
      </c>
      <c r="G2257">
        <v>16.920000000000002</v>
      </c>
      <c r="I2257" s="2">
        <v>-1.01E-2</v>
      </c>
      <c r="J2257" s="1"/>
      <c r="P2257" s="2"/>
    </row>
    <row r="2258" spans="3:16" x14ac:dyDescent="0.25">
      <c r="C2258" s="1">
        <v>43108</v>
      </c>
      <c r="D2258">
        <v>17.143000000000001</v>
      </c>
      <c r="E2258">
        <v>17.234999999999999</v>
      </c>
      <c r="F2258">
        <v>17.263999999999999</v>
      </c>
      <c r="G2258">
        <v>17.033999999999999</v>
      </c>
      <c r="I2258" s="2">
        <v>-4.8999999999999998E-3</v>
      </c>
      <c r="J2258" s="1"/>
      <c r="P2258" s="2"/>
    </row>
    <row r="2259" spans="3:16" x14ac:dyDescent="0.25">
      <c r="C2259" s="1">
        <v>43105</v>
      </c>
      <c r="D2259">
        <v>17.228000000000002</v>
      </c>
      <c r="E2259">
        <v>17.231999999999999</v>
      </c>
      <c r="F2259">
        <v>17.289000000000001</v>
      </c>
      <c r="G2259">
        <v>17.084</v>
      </c>
      <c r="I2259" s="2">
        <v>-2.0000000000000001E-4</v>
      </c>
      <c r="J2259" s="1"/>
      <c r="P2259" s="2"/>
    </row>
    <row r="2260" spans="3:16" x14ac:dyDescent="0.25">
      <c r="C2260" s="1">
        <v>43104</v>
      </c>
      <c r="D2260">
        <v>17.231999999999999</v>
      </c>
      <c r="E2260">
        <v>17.134</v>
      </c>
      <c r="F2260">
        <v>17.277999999999999</v>
      </c>
      <c r="G2260">
        <v>16.954000000000001</v>
      </c>
      <c r="I2260" s="2">
        <v>5.8999999999999999E-3</v>
      </c>
      <c r="J2260" s="1"/>
      <c r="P2260" s="2"/>
    </row>
    <row r="2261" spans="3:16" x14ac:dyDescent="0.25">
      <c r="C2261" s="1">
        <v>43103</v>
      </c>
      <c r="D2261">
        <v>17.131</v>
      </c>
      <c r="E2261">
        <v>17.192</v>
      </c>
      <c r="F2261">
        <v>17.241</v>
      </c>
      <c r="G2261">
        <v>17.012</v>
      </c>
      <c r="I2261" s="2">
        <v>-3.3E-3</v>
      </c>
      <c r="J2261" s="1"/>
      <c r="P2261" s="2"/>
    </row>
    <row r="2262" spans="3:16" x14ac:dyDescent="0.25">
      <c r="C2262" s="1">
        <v>43102</v>
      </c>
      <c r="D2262">
        <v>17.187999999999999</v>
      </c>
      <c r="E2262">
        <v>16.974</v>
      </c>
      <c r="F2262">
        <v>17.209</v>
      </c>
      <c r="G2262">
        <v>16.913</v>
      </c>
      <c r="I2262" s="2">
        <v>1.0200000000000001E-2</v>
      </c>
      <c r="J2262" s="1"/>
      <c r="P2262" s="2"/>
    </row>
    <row r="2263" spans="3:16" x14ac:dyDescent="0.25">
      <c r="C2263" s="1">
        <v>43101</v>
      </c>
      <c r="D2263">
        <v>17.013999999999999</v>
      </c>
      <c r="E2263">
        <v>17.004999999999999</v>
      </c>
      <c r="F2263">
        <v>17.026</v>
      </c>
      <c r="G2263">
        <v>16.963999999999999</v>
      </c>
      <c r="I2263" s="2">
        <v>3.8E-3</v>
      </c>
      <c r="J2263" s="1"/>
      <c r="P2263" s="2"/>
    </row>
    <row r="2264" spans="3:16" x14ac:dyDescent="0.25">
      <c r="C2264" s="1">
        <v>43098</v>
      </c>
      <c r="D2264">
        <v>16.949000000000002</v>
      </c>
      <c r="E2264">
        <v>16.844000000000001</v>
      </c>
      <c r="F2264">
        <v>17.114000000000001</v>
      </c>
      <c r="G2264">
        <v>16.777999999999999</v>
      </c>
      <c r="I2264" s="2">
        <v>6.3E-3</v>
      </c>
      <c r="J2264" s="1"/>
      <c r="P2264" s="2"/>
    </row>
    <row r="2265" spans="3:16" x14ac:dyDescent="0.25">
      <c r="C2265" s="1">
        <v>43097</v>
      </c>
      <c r="D2265">
        <v>16.843</v>
      </c>
      <c r="E2265">
        <v>16.687999999999999</v>
      </c>
      <c r="F2265">
        <v>16.89</v>
      </c>
      <c r="G2265">
        <v>16.602</v>
      </c>
      <c r="I2265" s="2">
        <v>9.2999999999999992E-3</v>
      </c>
      <c r="J2265" s="1"/>
      <c r="P2265" s="2"/>
    </row>
    <row r="2266" spans="3:16" x14ac:dyDescent="0.25">
      <c r="C2266" s="1">
        <v>43096</v>
      </c>
      <c r="D2266">
        <v>16.687999999999999</v>
      </c>
      <c r="E2266">
        <v>16.544</v>
      </c>
      <c r="F2266">
        <v>16.727</v>
      </c>
      <c r="G2266">
        <v>16.452999999999999</v>
      </c>
      <c r="I2266" s="2">
        <v>8.8999999999999999E-3</v>
      </c>
      <c r="J2266" s="1"/>
      <c r="P2266" s="2"/>
    </row>
    <row r="2267" spans="3:16" x14ac:dyDescent="0.25">
      <c r="C2267" s="1">
        <v>43095</v>
      </c>
      <c r="D2267">
        <v>16.54</v>
      </c>
      <c r="E2267">
        <v>16.364000000000001</v>
      </c>
      <c r="F2267">
        <v>16.568999999999999</v>
      </c>
      <c r="G2267">
        <v>16.274000000000001</v>
      </c>
      <c r="I2267" s="2">
        <v>9.7999999999999997E-3</v>
      </c>
      <c r="J2267" s="1"/>
      <c r="P2267" s="2"/>
    </row>
    <row r="2268" spans="3:16" x14ac:dyDescent="0.25">
      <c r="C2268" s="1">
        <v>43094</v>
      </c>
      <c r="D2268">
        <v>16.38</v>
      </c>
      <c r="E2268">
        <v>16.38</v>
      </c>
      <c r="F2268">
        <v>16.38</v>
      </c>
      <c r="G2268">
        <v>16.38</v>
      </c>
      <c r="I2268" s="2">
        <v>5.9999999999999995E-4</v>
      </c>
      <c r="J2268" s="1"/>
      <c r="P2268" s="2"/>
    </row>
    <row r="2269" spans="3:16" x14ac:dyDescent="0.25">
      <c r="C2269" s="1">
        <v>43091</v>
      </c>
      <c r="D2269">
        <v>16.37</v>
      </c>
      <c r="E2269">
        <v>16.146999999999998</v>
      </c>
      <c r="F2269">
        <v>16.440999999999999</v>
      </c>
      <c r="G2269">
        <v>16.099</v>
      </c>
      <c r="I2269" s="2">
        <v>1.52E-2</v>
      </c>
      <c r="J2269" s="1"/>
      <c r="P2269" s="2"/>
    </row>
    <row r="2270" spans="3:16" x14ac:dyDescent="0.25">
      <c r="C2270" s="1">
        <v>43090</v>
      </c>
      <c r="D2270">
        <v>16.125</v>
      </c>
      <c r="E2270">
        <v>16.199000000000002</v>
      </c>
      <c r="F2270">
        <v>16.271000000000001</v>
      </c>
      <c r="G2270">
        <v>16.074999999999999</v>
      </c>
      <c r="I2270" s="2">
        <v>-3.2000000000000002E-3</v>
      </c>
      <c r="J2270" s="1"/>
      <c r="P2270" s="2"/>
    </row>
    <row r="2271" spans="3:16" x14ac:dyDescent="0.25">
      <c r="C2271" s="1">
        <v>43089</v>
      </c>
      <c r="D2271">
        <v>16.177</v>
      </c>
      <c r="E2271">
        <v>16.141999999999999</v>
      </c>
      <c r="F2271">
        <v>16.265999999999998</v>
      </c>
      <c r="G2271">
        <v>16.013000000000002</v>
      </c>
      <c r="I2271" s="2">
        <v>2E-3</v>
      </c>
      <c r="J2271" s="1"/>
      <c r="P2271" s="2"/>
    </row>
    <row r="2272" spans="3:16" x14ac:dyDescent="0.25">
      <c r="C2272" s="1">
        <v>43088</v>
      </c>
      <c r="D2272">
        <v>16.145</v>
      </c>
      <c r="E2272">
        <v>16.157</v>
      </c>
      <c r="F2272">
        <v>16.248999999999999</v>
      </c>
      <c r="G2272">
        <v>15.994999999999999</v>
      </c>
      <c r="I2272" s="2">
        <v>5.9999999999999995E-4</v>
      </c>
      <c r="J2272" s="1"/>
      <c r="P2272" s="2"/>
    </row>
    <row r="2273" spans="3:16" x14ac:dyDescent="0.25">
      <c r="C2273" s="1">
        <v>43087</v>
      </c>
      <c r="D2273">
        <v>16.135000000000002</v>
      </c>
      <c r="E2273">
        <v>16</v>
      </c>
      <c r="F2273">
        <v>16.172999999999998</v>
      </c>
      <c r="G2273">
        <v>15.952999999999999</v>
      </c>
      <c r="I2273" s="2">
        <v>5.0000000000000001E-3</v>
      </c>
      <c r="J2273" s="1"/>
      <c r="P2273" s="2"/>
    </row>
    <row r="2274" spans="3:16" x14ac:dyDescent="0.25">
      <c r="C2274" s="1">
        <v>43084</v>
      </c>
      <c r="D2274">
        <v>16.055</v>
      </c>
      <c r="E2274">
        <v>15.898999999999999</v>
      </c>
      <c r="F2274">
        <v>16.087</v>
      </c>
      <c r="G2274">
        <v>15.834</v>
      </c>
      <c r="I2274" s="2">
        <v>1.01E-2</v>
      </c>
      <c r="J2274" s="1"/>
      <c r="P2274" s="2"/>
    </row>
    <row r="2275" spans="3:16" x14ac:dyDescent="0.25">
      <c r="C2275" s="1">
        <v>43083</v>
      </c>
      <c r="D2275">
        <v>15.895</v>
      </c>
      <c r="E2275">
        <v>16.088000000000001</v>
      </c>
      <c r="F2275">
        <v>16.149999999999999</v>
      </c>
      <c r="G2275">
        <v>15.765000000000001</v>
      </c>
      <c r="I2275" s="2">
        <v>-1.06E-2</v>
      </c>
      <c r="J2275" s="1"/>
      <c r="P2275" s="2"/>
    </row>
    <row r="2276" spans="3:16" x14ac:dyDescent="0.25">
      <c r="C2276" s="1">
        <v>43082</v>
      </c>
      <c r="D2276">
        <v>16.065999999999999</v>
      </c>
      <c r="E2276">
        <v>15.724</v>
      </c>
      <c r="F2276">
        <v>16.148</v>
      </c>
      <c r="G2276">
        <v>15.593</v>
      </c>
      <c r="I2276" s="2">
        <v>2.1600000000000001E-2</v>
      </c>
      <c r="J2276" s="1"/>
      <c r="P2276" s="2"/>
    </row>
    <row r="2277" spans="3:16" x14ac:dyDescent="0.25">
      <c r="C2277" s="1">
        <v>43081</v>
      </c>
      <c r="D2277">
        <v>15.726000000000001</v>
      </c>
      <c r="E2277">
        <v>15.709</v>
      </c>
      <c r="F2277">
        <v>15.818</v>
      </c>
      <c r="G2277">
        <v>15.613</v>
      </c>
      <c r="I2277" s="2">
        <v>8.0000000000000004E-4</v>
      </c>
      <c r="J2277" s="1"/>
      <c r="P2277" s="2"/>
    </row>
    <row r="2278" spans="3:16" x14ac:dyDescent="0.25">
      <c r="C2278" s="1">
        <v>43080</v>
      </c>
      <c r="D2278">
        <v>15.714</v>
      </c>
      <c r="E2278">
        <v>15.803000000000001</v>
      </c>
      <c r="F2278">
        <v>15.888999999999999</v>
      </c>
      <c r="G2278">
        <v>15.653</v>
      </c>
      <c r="I2278" s="2">
        <v>-8.0000000000000002E-3</v>
      </c>
      <c r="J2278" s="1"/>
      <c r="P2278" s="2"/>
    </row>
    <row r="2279" spans="3:16" x14ac:dyDescent="0.25">
      <c r="C2279" s="1">
        <v>43077</v>
      </c>
      <c r="D2279">
        <v>15.840999999999999</v>
      </c>
      <c r="E2279">
        <v>15.728999999999999</v>
      </c>
      <c r="F2279">
        <v>15.896000000000001</v>
      </c>
      <c r="G2279">
        <v>15.678000000000001</v>
      </c>
      <c r="I2279" s="2">
        <v>7.1000000000000004E-3</v>
      </c>
      <c r="J2279" s="1"/>
      <c r="P2279" s="2"/>
    </row>
    <row r="2280" spans="3:16" x14ac:dyDescent="0.25">
      <c r="C2280" s="1">
        <v>43076</v>
      </c>
      <c r="D2280">
        <v>15.728999999999999</v>
      </c>
      <c r="E2280">
        <v>15.959</v>
      </c>
      <c r="F2280">
        <v>15.991</v>
      </c>
      <c r="G2280">
        <v>15.622999999999999</v>
      </c>
      <c r="I2280" s="2">
        <v>-1.4999999999999999E-2</v>
      </c>
      <c r="J2280" s="1"/>
      <c r="P2280" s="2"/>
    </row>
    <row r="2281" spans="3:16" x14ac:dyDescent="0.25">
      <c r="C2281" s="1">
        <v>43075</v>
      </c>
      <c r="D2281">
        <v>15.968999999999999</v>
      </c>
      <c r="E2281">
        <v>16.108000000000001</v>
      </c>
      <c r="F2281">
        <v>16.146000000000001</v>
      </c>
      <c r="G2281">
        <v>15.882999999999999</v>
      </c>
      <c r="I2281" s="2">
        <v>-9.1000000000000004E-3</v>
      </c>
      <c r="J2281" s="1"/>
      <c r="P2281" s="2"/>
    </row>
    <row r="2282" spans="3:16" x14ac:dyDescent="0.25">
      <c r="C2282" s="1">
        <v>43074</v>
      </c>
      <c r="D2282">
        <v>16.114999999999998</v>
      </c>
      <c r="E2282">
        <v>16.355</v>
      </c>
      <c r="F2282">
        <v>16.385999999999999</v>
      </c>
      <c r="G2282">
        <v>16.024999999999999</v>
      </c>
      <c r="I2282" s="2">
        <v>-1.41E-2</v>
      </c>
      <c r="J2282" s="1"/>
      <c r="P2282" s="2"/>
    </row>
    <row r="2283" spans="3:16" x14ac:dyDescent="0.25">
      <c r="C2283" s="1">
        <v>43073</v>
      </c>
      <c r="D2283">
        <v>16.344999999999999</v>
      </c>
      <c r="E2283">
        <v>16.321000000000002</v>
      </c>
      <c r="F2283">
        <v>16.452999999999999</v>
      </c>
      <c r="G2283">
        <v>16.245000000000001</v>
      </c>
      <c r="I2283" s="2">
        <v>-5.7000000000000002E-3</v>
      </c>
      <c r="J2283" s="1"/>
      <c r="P2283" s="2"/>
    </row>
    <row r="2284" spans="3:16" x14ac:dyDescent="0.25">
      <c r="C2284" s="1">
        <v>43070</v>
      </c>
      <c r="D2284">
        <v>16.439</v>
      </c>
      <c r="E2284">
        <v>16.436</v>
      </c>
      <c r="F2284">
        <v>16.558</v>
      </c>
      <c r="G2284">
        <v>16.224</v>
      </c>
      <c r="I2284" s="2">
        <v>-4.0000000000000002E-4</v>
      </c>
      <c r="J2284" s="1"/>
      <c r="P2284" s="2"/>
    </row>
    <row r="2285" spans="3:16" x14ac:dyDescent="0.25">
      <c r="C2285" s="1">
        <v>43069</v>
      </c>
      <c r="D2285">
        <v>16.445</v>
      </c>
      <c r="E2285">
        <v>16.553999999999998</v>
      </c>
      <c r="F2285">
        <v>16.617000000000001</v>
      </c>
      <c r="G2285">
        <v>16.324999999999999</v>
      </c>
      <c r="I2285" s="2">
        <v>-5.3E-3</v>
      </c>
      <c r="J2285" s="1"/>
      <c r="P2285" s="2"/>
    </row>
    <row r="2286" spans="3:16" x14ac:dyDescent="0.25">
      <c r="C2286" s="1">
        <v>43068</v>
      </c>
      <c r="D2286">
        <v>16.532</v>
      </c>
      <c r="E2286">
        <v>16.858000000000001</v>
      </c>
      <c r="F2286">
        <v>16.922000000000001</v>
      </c>
      <c r="G2286">
        <v>16.503</v>
      </c>
      <c r="I2286" s="2">
        <v>-1.89E-2</v>
      </c>
      <c r="J2286" s="1"/>
      <c r="P2286" s="2"/>
    </row>
    <row r="2287" spans="3:16" x14ac:dyDescent="0.25">
      <c r="C2287" s="1">
        <v>43067</v>
      </c>
      <c r="D2287">
        <v>16.850000000000001</v>
      </c>
      <c r="E2287">
        <v>17.07</v>
      </c>
      <c r="F2287">
        <v>17.137</v>
      </c>
      <c r="G2287">
        <v>16.75</v>
      </c>
      <c r="I2287" s="2">
        <v>-1.17E-2</v>
      </c>
      <c r="J2287" s="1"/>
      <c r="P2287" s="2"/>
    </row>
    <row r="2288" spans="3:16" x14ac:dyDescent="0.25">
      <c r="C2288" s="1">
        <v>43066</v>
      </c>
      <c r="D2288">
        <v>17.05</v>
      </c>
      <c r="E2288">
        <v>17</v>
      </c>
      <c r="F2288">
        <v>17.216999999999999</v>
      </c>
      <c r="G2288">
        <v>16.989999999999998</v>
      </c>
      <c r="I2288" s="2">
        <v>2.5999999999999999E-3</v>
      </c>
      <c r="J2288" s="1"/>
      <c r="P2288" s="2"/>
    </row>
    <row r="2289" spans="3:16" x14ac:dyDescent="0.25">
      <c r="C2289" s="1">
        <v>43063</v>
      </c>
      <c r="D2289">
        <v>17.004999999999999</v>
      </c>
      <c r="E2289">
        <v>17.068999999999999</v>
      </c>
      <c r="F2289">
        <v>17.183</v>
      </c>
      <c r="G2289">
        <v>16.984999999999999</v>
      </c>
      <c r="I2289" s="2">
        <v>-5.1000000000000004E-3</v>
      </c>
      <c r="J2289" s="1"/>
      <c r="P2289" s="2"/>
    </row>
    <row r="2290" spans="3:16" x14ac:dyDescent="0.25">
      <c r="C2290" s="1">
        <v>43062</v>
      </c>
      <c r="D2290">
        <v>17.093</v>
      </c>
      <c r="E2290">
        <v>17.187999999999999</v>
      </c>
      <c r="F2290">
        <v>17.196999999999999</v>
      </c>
      <c r="G2290">
        <v>17.047000000000001</v>
      </c>
      <c r="I2290" s="2">
        <v>-3.3999999999999998E-3</v>
      </c>
      <c r="J2290" s="1"/>
      <c r="P2290" s="2"/>
    </row>
    <row r="2291" spans="3:16" x14ac:dyDescent="0.25">
      <c r="C2291" s="1">
        <v>43061</v>
      </c>
      <c r="D2291">
        <v>17.152000000000001</v>
      </c>
      <c r="E2291">
        <v>16.965</v>
      </c>
      <c r="F2291">
        <v>17.169</v>
      </c>
      <c r="G2291">
        <v>16.911999999999999</v>
      </c>
      <c r="I2291" s="2">
        <v>1.0999999999999999E-2</v>
      </c>
      <c r="J2291" s="1"/>
      <c r="P2291" s="2"/>
    </row>
    <row r="2292" spans="3:16" x14ac:dyDescent="0.25">
      <c r="C2292" s="1">
        <v>43060</v>
      </c>
      <c r="D2292">
        <v>16.965</v>
      </c>
      <c r="E2292">
        <v>16.946000000000002</v>
      </c>
      <c r="F2292">
        <v>17.079999999999998</v>
      </c>
      <c r="G2292">
        <v>16.885000000000002</v>
      </c>
      <c r="I2292" s="2">
        <v>2.0999999999999999E-3</v>
      </c>
      <c r="J2292" s="1"/>
      <c r="P2292" s="2"/>
    </row>
    <row r="2293" spans="3:16" x14ac:dyDescent="0.25">
      <c r="C2293" s="1">
        <v>43059</v>
      </c>
      <c r="D2293">
        <v>16.93</v>
      </c>
      <c r="E2293">
        <v>17.309999999999999</v>
      </c>
      <c r="F2293">
        <v>17.32</v>
      </c>
      <c r="G2293">
        <v>16.850000000000001</v>
      </c>
      <c r="I2293" s="2">
        <v>-2.18E-2</v>
      </c>
      <c r="J2293" s="1"/>
      <c r="P2293" s="2"/>
    </row>
    <row r="2294" spans="3:16" x14ac:dyDescent="0.25">
      <c r="C2294" s="1">
        <v>43056</v>
      </c>
      <c r="D2294">
        <v>17.308</v>
      </c>
      <c r="E2294">
        <v>17.082000000000001</v>
      </c>
      <c r="F2294">
        <v>17.375</v>
      </c>
      <c r="G2294">
        <v>17.003</v>
      </c>
      <c r="I2294" s="2">
        <v>1.32E-2</v>
      </c>
      <c r="J2294" s="1"/>
      <c r="P2294" s="2"/>
    </row>
    <row r="2295" spans="3:16" x14ac:dyDescent="0.25">
      <c r="C2295" s="1">
        <v>43055</v>
      </c>
      <c r="D2295">
        <v>17.082000000000001</v>
      </c>
      <c r="E2295">
        <v>16.991</v>
      </c>
      <c r="F2295">
        <v>17.131</v>
      </c>
      <c r="G2295">
        <v>16.942</v>
      </c>
      <c r="I2295" s="2">
        <v>5.1999999999999998E-3</v>
      </c>
      <c r="J2295" s="1"/>
      <c r="P2295" s="2"/>
    </row>
    <row r="2296" spans="3:16" x14ac:dyDescent="0.25">
      <c r="C2296" s="1">
        <v>43054</v>
      </c>
      <c r="D2296">
        <v>16.994</v>
      </c>
      <c r="E2296">
        <v>17.027000000000001</v>
      </c>
      <c r="F2296">
        <v>17.202999999999999</v>
      </c>
      <c r="G2296">
        <v>16.923999999999999</v>
      </c>
      <c r="I2296" s="2">
        <v>-2.3999999999999998E-3</v>
      </c>
      <c r="J2296" s="1"/>
      <c r="P2296" s="2"/>
    </row>
    <row r="2297" spans="3:16" x14ac:dyDescent="0.25">
      <c r="C2297" s="1">
        <v>43053</v>
      </c>
      <c r="D2297">
        <v>17.035</v>
      </c>
      <c r="E2297">
        <v>17.071000000000002</v>
      </c>
      <c r="F2297">
        <v>17.12</v>
      </c>
      <c r="G2297">
        <v>16.885000000000002</v>
      </c>
      <c r="I2297" s="2">
        <v>-5.9999999999999995E-4</v>
      </c>
      <c r="J2297" s="1"/>
      <c r="P2297" s="2"/>
    </row>
    <row r="2298" spans="3:16" x14ac:dyDescent="0.25">
      <c r="C2298" s="1">
        <v>43052</v>
      </c>
      <c r="D2298">
        <v>17.045999999999999</v>
      </c>
      <c r="E2298">
        <v>16.843</v>
      </c>
      <c r="F2298">
        <v>17.076000000000001</v>
      </c>
      <c r="G2298">
        <v>16.814</v>
      </c>
      <c r="I2298" s="2">
        <v>8.6E-3</v>
      </c>
      <c r="J2298" s="1"/>
      <c r="P2298" s="2"/>
    </row>
    <row r="2299" spans="3:16" x14ac:dyDescent="0.25">
      <c r="C2299" s="1">
        <v>43049</v>
      </c>
      <c r="D2299">
        <v>16.901</v>
      </c>
      <c r="E2299">
        <v>16.997</v>
      </c>
      <c r="F2299">
        <v>17.105</v>
      </c>
      <c r="G2299">
        <v>16.783999999999999</v>
      </c>
      <c r="I2299" s="2">
        <v>-5.5999999999999999E-3</v>
      </c>
      <c r="J2299" s="1"/>
      <c r="P2299" s="2"/>
    </row>
    <row r="2300" spans="3:16" x14ac:dyDescent="0.25">
      <c r="C2300" s="1">
        <v>43048</v>
      </c>
      <c r="D2300">
        <v>16.997</v>
      </c>
      <c r="E2300">
        <v>17.04</v>
      </c>
      <c r="F2300">
        <v>17.148</v>
      </c>
      <c r="G2300">
        <v>16.913</v>
      </c>
      <c r="I2300" s="2">
        <v>-2.2000000000000001E-3</v>
      </c>
      <c r="J2300" s="1"/>
      <c r="P2300" s="2"/>
    </row>
    <row r="2301" spans="3:16" x14ac:dyDescent="0.25">
      <c r="C2301" s="1">
        <v>43047</v>
      </c>
      <c r="D2301">
        <v>17.035</v>
      </c>
      <c r="E2301">
        <v>16.978999999999999</v>
      </c>
      <c r="F2301">
        <v>17.271999999999998</v>
      </c>
      <c r="G2301">
        <v>16.925000000000001</v>
      </c>
      <c r="I2301" s="2">
        <v>4.7000000000000002E-3</v>
      </c>
      <c r="J2301" s="1"/>
      <c r="P2301" s="2"/>
    </row>
    <row r="2302" spans="3:16" x14ac:dyDescent="0.25">
      <c r="C2302" s="1">
        <v>43046</v>
      </c>
      <c r="D2302">
        <v>16.954999999999998</v>
      </c>
      <c r="E2302">
        <v>17.234000000000002</v>
      </c>
      <c r="F2302">
        <v>17.273</v>
      </c>
      <c r="G2302">
        <v>16.902999999999999</v>
      </c>
      <c r="I2302" s="2">
        <v>-1.5900000000000001E-2</v>
      </c>
      <c r="J2302" s="1"/>
      <c r="P2302" s="2"/>
    </row>
    <row r="2303" spans="3:16" x14ac:dyDescent="0.25">
      <c r="C2303" s="1">
        <v>43045</v>
      </c>
      <c r="D2303">
        <v>17.228999999999999</v>
      </c>
      <c r="E2303">
        <v>16.815999999999999</v>
      </c>
      <c r="F2303">
        <v>17.262</v>
      </c>
      <c r="G2303">
        <v>16.782</v>
      </c>
      <c r="I2303" s="2">
        <v>2.2599999999999999E-2</v>
      </c>
      <c r="J2303" s="1"/>
      <c r="P2303" s="2"/>
    </row>
    <row r="2304" spans="3:16" x14ac:dyDescent="0.25">
      <c r="C2304" s="1">
        <v>43042</v>
      </c>
      <c r="D2304">
        <v>16.849</v>
      </c>
      <c r="E2304">
        <v>17.117000000000001</v>
      </c>
      <c r="F2304">
        <v>17.221</v>
      </c>
      <c r="G2304">
        <v>16.805</v>
      </c>
      <c r="I2304" s="2">
        <v>-1.54E-2</v>
      </c>
      <c r="J2304" s="1"/>
      <c r="P2304" s="2"/>
    </row>
    <row r="2305" spans="3:16" x14ac:dyDescent="0.25">
      <c r="C2305" s="1">
        <v>43041</v>
      </c>
      <c r="D2305">
        <v>17.113</v>
      </c>
      <c r="E2305">
        <v>17.169</v>
      </c>
      <c r="F2305">
        <v>17.277000000000001</v>
      </c>
      <c r="G2305">
        <v>17.047000000000001</v>
      </c>
      <c r="I2305" s="2">
        <v>-1.9E-3</v>
      </c>
      <c r="J2305" s="1"/>
      <c r="P2305" s="2"/>
    </row>
    <row r="2306" spans="3:16" x14ac:dyDescent="0.25">
      <c r="C2306" s="1">
        <v>43040</v>
      </c>
      <c r="D2306">
        <v>17.145</v>
      </c>
      <c r="E2306">
        <v>16.734999999999999</v>
      </c>
      <c r="F2306">
        <v>17.22</v>
      </c>
      <c r="G2306">
        <v>16.645</v>
      </c>
      <c r="I2306" s="2">
        <v>2.5999999999999999E-2</v>
      </c>
      <c r="J2306" s="1"/>
      <c r="P2306" s="2"/>
    </row>
    <row r="2307" spans="3:16" x14ac:dyDescent="0.25">
      <c r="C2307" s="1">
        <v>43039</v>
      </c>
      <c r="D2307">
        <v>16.71</v>
      </c>
      <c r="E2307">
        <v>16.849</v>
      </c>
      <c r="F2307">
        <v>16.917000000000002</v>
      </c>
      <c r="G2307">
        <v>16.62</v>
      </c>
      <c r="I2307" s="2">
        <v>-8.6E-3</v>
      </c>
      <c r="J2307" s="1"/>
      <c r="P2307" s="2"/>
    </row>
    <row r="2308" spans="3:16" x14ac:dyDescent="0.25">
      <c r="C2308" s="1">
        <v>43038</v>
      </c>
      <c r="D2308">
        <v>16.855</v>
      </c>
      <c r="E2308">
        <v>16.823</v>
      </c>
      <c r="F2308">
        <v>16.917999999999999</v>
      </c>
      <c r="G2308">
        <v>16.695</v>
      </c>
      <c r="I2308" s="2">
        <v>-2.0000000000000001E-4</v>
      </c>
      <c r="J2308" s="1"/>
      <c r="P2308" s="2"/>
    </row>
    <row r="2309" spans="3:16" x14ac:dyDescent="0.25">
      <c r="C2309" s="1">
        <v>43035</v>
      </c>
      <c r="D2309">
        <v>16.858000000000001</v>
      </c>
      <c r="E2309">
        <v>16.788</v>
      </c>
      <c r="F2309">
        <v>16.91</v>
      </c>
      <c r="G2309">
        <v>16.628</v>
      </c>
      <c r="I2309" s="2">
        <v>4.0000000000000001E-3</v>
      </c>
      <c r="J2309" s="1"/>
      <c r="P2309" s="2"/>
    </row>
    <row r="2310" spans="3:16" x14ac:dyDescent="0.25">
      <c r="C2310" s="1">
        <v>43034</v>
      </c>
      <c r="D2310">
        <v>16.791</v>
      </c>
      <c r="E2310">
        <v>16.977</v>
      </c>
      <c r="F2310">
        <v>17.077999999999999</v>
      </c>
      <c r="G2310">
        <v>16.766999999999999</v>
      </c>
      <c r="I2310" s="2">
        <v>-9.7000000000000003E-3</v>
      </c>
      <c r="J2310" s="1"/>
      <c r="P2310" s="2"/>
    </row>
    <row r="2311" spans="3:16" x14ac:dyDescent="0.25">
      <c r="C2311" s="1">
        <v>43033</v>
      </c>
      <c r="D2311">
        <v>16.956</v>
      </c>
      <c r="E2311">
        <v>16.997</v>
      </c>
      <c r="F2311">
        <v>17.084</v>
      </c>
      <c r="G2311">
        <v>16.826000000000001</v>
      </c>
      <c r="I2311" s="2">
        <v>-6.9999999999999999E-4</v>
      </c>
      <c r="J2311" s="1"/>
      <c r="P2311" s="2"/>
    </row>
    <row r="2312" spans="3:16" x14ac:dyDescent="0.25">
      <c r="C2312" s="1">
        <v>43032</v>
      </c>
      <c r="D2312">
        <v>16.968</v>
      </c>
      <c r="E2312">
        <v>17.097999999999999</v>
      </c>
      <c r="F2312">
        <v>17.170000000000002</v>
      </c>
      <c r="G2312">
        <v>16.878</v>
      </c>
      <c r="I2312" s="2">
        <v>-7.1000000000000004E-3</v>
      </c>
      <c r="J2312" s="1"/>
      <c r="P2312" s="2"/>
    </row>
    <row r="2313" spans="3:16" x14ac:dyDescent="0.25">
      <c r="C2313" s="1">
        <v>43031</v>
      </c>
      <c r="D2313">
        <v>17.09</v>
      </c>
      <c r="E2313">
        <v>17.061</v>
      </c>
      <c r="F2313">
        <v>17.154</v>
      </c>
      <c r="G2313">
        <v>16.884</v>
      </c>
      <c r="I2313" s="2">
        <v>2.8999999999999998E-3</v>
      </c>
      <c r="J2313" s="1"/>
      <c r="P2313" s="2"/>
    </row>
    <row r="2314" spans="3:16" x14ac:dyDescent="0.25">
      <c r="C2314" s="1">
        <v>43028</v>
      </c>
      <c r="D2314">
        <v>17.041</v>
      </c>
      <c r="E2314">
        <v>17.251000000000001</v>
      </c>
      <c r="F2314">
        <v>17.334</v>
      </c>
      <c r="G2314">
        <v>16.948</v>
      </c>
      <c r="I2314" s="2">
        <v>-1.21E-2</v>
      </c>
      <c r="J2314" s="1"/>
      <c r="P2314" s="2"/>
    </row>
    <row r="2315" spans="3:16" x14ac:dyDescent="0.25">
      <c r="C2315" s="1">
        <v>43027</v>
      </c>
      <c r="D2315">
        <v>17.248999999999999</v>
      </c>
      <c r="E2315">
        <v>17.004999999999999</v>
      </c>
      <c r="F2315">
        <v>17.332999999999998</v>
      </c>
      <c r="G2315">
        <v>16.937000000000001</v>
      </c>
      <c r="I2315" s="2">
        <v>1.43E-2</v>
      </c>
      <c r="J2315" s="1"/>
      <c r="P2315" s="2"/>
    </row>
    <row r="2316" spans="3:16" x14ac:dyDescent="0.25">
      <c r="C2316" s="1">
        <v>43026</v>
      </c>
      <c r="D2316">
        <v>17.004999999999999</v>
      </c>
      <c r="E2316">
        <v>17.012</v>
      </c>
      <c r="F2316">
        <v>17.129000000000001</v>
      </c>
      <c r="G2316">
        <v>16.895</v>
      </c>
      <c r="I2316" s="2">
        <v>-1.6000000000000001E-3</v>
      </c>
      <c r="J2316" s="1"/>
      <c r="P2316" s="2"/>
    </row>
    <row r="2317" spans="3:16" x14ac:dyDescent="0.25">
      <c r="C2317" s="1">
        <v>43025</v>
      </c>
      <c r="D2317">
        <v>17.032</v>
      </c>
      <c r="E2317">
        <v>17.234999999999999</v>
      </c>
      <c r="F2317">
        <v>17.294</v>
      </c>
      <c r="G2317">
        <v>16.965</v>
      </c>
      <c r="I2317" s="2">
        <v>-1.15E-2</v>
      </c>
      <c r="J2317" s="1"/>
      <c r="P2317" s="2"/>
    </row>
    <row r="2318" spans="3:16" x14ac:dyDescent="0.25">
      <c r="C2318" s="1">
        <v>43024</v>
      </c>
      <c r="D2318">
        <v>17.23</v>
      </c>
      <c r="E2318">
        <v>17.39</v>
      </c>
      <c r="F2318">
        <v>17.509</v>
      </c>
      <c r="G2318">
        <v>17.134</v>
      </c>
      <c r="I2318" s="2">
        <v>-9.7999999999999997E-3</v>
      </c>
      <c r="J2318" s="1"/>
      <c r="P2318" s="2"/>
    </row>
    <row r="2319" spans="3:16" x14ac:dyDescent="0.25">
      <c r="C2319" s="1">
        <v>43021</v>
      </c>
      <c r="D2319">
        <v>17.399999999999999</v>
      </c>
      <c r="E2319">
        <v>17.234000000000002</v>
      </c>
      <c r="F2319">
        <v>17.46</v>
      </c>
      <c r="G2319">
        <v>17.190000000000001</v>
      </c>
      <c r="I2319" s="2">
        <v>1.0500000000000001E-2</v>
      </c>
      <c r="J2319" s="1"/>
      <c r="P2319" s="2"/>
    </row>
    <row r="2320" spans="3:16" x14ac:dyDescent="0.25">
      <c r="C2320" s="1">
        <v>43020</v>
      </c>
      <c r="D2320">
        <v>17.22</v>
      </c>
      <c r="E2320">
        <v>17.18</v>
      </c>
      <c r="F2320">
        <v>17.312000000000001</v>
      </c>
      <c r="G2320">
        <v>17.14</v>
      </c>
      <c r="I2320" s="2">
        <v>2.8999999999999998E-3</v>
      </c>
      <c r="J2320" s="1"/>
      <c r="P2320" s="2"/>
    </row>
    <row r="2321" spans="3:16" x14ac:dyDescent="0.25">
      <c r="C2321" s="1">
        <v>43019</v>
      </c>
      <c r="D2321">
        <v>17.170000000000002</v>
      </c>
      <c r="E2321">
        <v>17.103999999999999</v>
      </c>
      <c r="F2321">
        <v>17.245999999999999</v>
      </c>
      <c r="G2321">
        <v>17.02</v>
      </c>
      <c r="I2321" s="2">
        <v>3.0999999999999999E-3</v>
      </c>
      <c r="J2321" s="1"/>
      <c r="P2321" s="2"/>
    </row>
    <row r="2322" spans="3:16" x14ac:dyDescent="0.25">
      <c r="C2322" s="1">
        <v>43018</v>
      </c>
      <c r="D2322">
        <v>17.117000000000001</v>
      </c>
      <c r="E2322">
        <v>16.952999999999999</v>
      </c>
      <c r="F2322">
        <v>17.288</v>
      </c>
      <c r="G2322">
        <v>16.951000000000001</v>
      </c>
      <c r="I2322" s="2">
        <v>9.2999999999999992E-3</v>
      </c>
      <c r="J2322" s="1"/>
      <c r="P2322" s="2"/>
    </row>
    <row r="2323" spans="3:16" x14ac:dyDescent="0.25">
      <c r="C2323" s="1">
        <v>43017</v>
      </c>
      <c r="D2323">
        <v>16.96</v>
      </c>
      <c r="E2323">
        <v>16.82</v>
      </c>
      <c r="F2323">
        <v>17.012</v>
      </c>
      <c r="G2323">
        <v>16.79</v>
      </c>
      <c r="I2323" s="2">
        <v>8.0999999999999996E-3</v>
      </c>
      <c r="J2323" s="1"/>
      <c r="P2323" s="2"/>
    </row>
    <row r="2324" spans="3:16" x14ac:dyDescent="0.25">
      <c r="C2324" s="1">
        <v>43014</v>
      </c>
      <c r="D2324">
        <v>16.823</v>
      </c>
      <c r="E2324">
        <v>16.623999999999999</v>
      </c>
      <c r="F2324">
        <v>16.908000000000001</v>
      </c>
      <c r="G2324">
        <v>16.344000000000001</v>
      </c>
      <c r="I2324" s="2">
        <v>1.2200000000000001E-2</v>
      </c>
      <c r="J2324" s="1"/>
      <c r="P2324" s="2"/>
    </row>
    <row r="2325" spans="3:16" x14ac:dyDescent="0.25">
      <c r="C2325" s="1">
        <v>43013</v>
      </c>
      <c r="D2325">
        <v>16.62</v>
      </c>
      <c r="E2325">
        <v>16.593</v>
      </c>
      <c r="F2325">
        <v>16.785</v>
      </c>
      <c r="G2325">
        <v>16.565000000000001</v>
      </c>
      <c r="I2325" s="2">
        <v>-5.0000000000000001E-4</v>
      </c>
      <c r="J2325" s="1"/>
      <c r="P2325" s="2"/>
    </row>
    <row r="2326" spans="3:16" x14ac:dyDescent="0.25">
      <c r="C2326" s="1">
        <v>43012</v>
      </c>
      <c r="D2326">
        <v>16.628</v>
      </c>
      <c r="E2326">
        <v>16.643000000000001</v>
      </c>
      <c r="F2326">
        <v>16.937999999999999</v>
      </c>
      <c r="G2326">
        <v>16.576000000000001</v>
      </c>
      <c r="I2326" s="2">
        <v>-8.0000000000000004E-4</v>
      </c>
      <c r="J2326" s="1"/>
      <c r="P2326" s="2"/>
    </row>
    <row r="2327" spans="3:16" x14ac:dyDescent="0.25">
      <c r="C2327" s="1">
        <v>43011</v>
      </c>
      <c r="D2327">
        <v>16.641999999999999</v>
      </c>
      <c r="E2327">
        <v>16.591000000000001</v>
      </c>
      <c r="F2327">
        <v>16.713000000000001</v>
      </c>
      <c r="G2327">
        <v>16.556000000000001</v>
      </c>
      <c r="I2327" s="2">
        <v>3.3E-3</v>
      </c>
      <c r="J2327" s="1"/>
      <c r="P2327" s="2"/>
    </row>
    <row r="2328" spans="3:16" x14ac:dyDescent="0.25">
      <c r="C2328" s="1">
        <v>43010</v>
      </c>
      <c r="D2328">
        <v>16.587</v>
      </c>
      <c r="E2328">
        <v>16.652000000000001</v>
      </c>
      <c r="F2328">
        <v>16.773</v>
      </c>
      <c r="G2328">
        <v>16.555</v>
      </c>
      <c r="I2328" s="2">
        <v>-4.0000000000000001E-3</v>
      </c>
      <c r="J2328" s="1"/>
      <c r="P2328" s="2"/>
    </row>
    <row r="2329" spans="3:16" x14ac:dyDescent="0.25">
      <c r="C2329" s="1">
        <v>43007</v>
      </c>
      <c r="D2329">
        <v>16.652999999999999</v>
      </c>
      <c r="E2329">
        <v>16.87</v>
      </c>
      <c r="F2329">
        <v>16.928000000000001</v>
      </c>
      <c r="G2329">
        <v>16.643999999999998</v>
      </c>
      <c r="I2329" s="2">
        <v>-1.23E-2</v>
      </c>
      <c r="J2329" s="1"/>
      <c r="P2329" s="2"/>
    </row>
    <row r="2330" spans="3:16" x14ac:dyDescent="0.25">
      <c r="C2330" s="1">
        <v>43006</v>
      </c>
      <c r="D2330">
        <v>16.86</v>
      </c>
      <c r="E2330">
        <v>16.77</v>
      </c>
      <c r="F2330">
        <v>16.923999999999999</v>
      </c>
      <c r="G2330">
        <v>16.670000000000002</v>
      </c>
      <c r="I2330" s="2">
        <v>5.1000000000000004E-3</v>
      </c>
      <c r="J2330" s="1"/>
      <c r="P2330" s="2"/>
    </row>
    <row r="2331" spans="3:16" x14ac:dyDescent="0.25">
      <c r="C2331" s="1">
        <v>43005</v>
      </c>
      <c r="D2331">
        <v>16.774000000000001</v>
      </c>
      <c r="E2331">
        <v>16.812999999999999</v>
      </c>
      <c r="F2331">
        <v>16.942</v>
      </c>
      <c r="G2331">
        <v>16.724</v>
      </c>
      <c r="I2331" s="2">
        <v>1E-4</v>
      </c>
      <c r="J2331" s="1"/>
      <c r="P2331" s="2"/>
    </row>
    <row r="2332" spans="3:16" x14ac:dyDescent="0.25">
      <c r="C2332" s="1">
        <v>43004</v>
      </c>
      <c r="D2332">
        <v>16.773</v>
      </c>
      <c r="E2332">
        <v>17.137</v>
      </c>
      <c r="F2332">
        <v>17.25</v>
      </c>
      <c r="G2332">
        <v>16.766999999999999</v>
      </c>
      <c r="I2332" s="2">
        <v>-2.4E-2</v>
      </c>
      <c r="J2332" s="1"/>
      <c r="P2332" s="2"/>
    </row>
    <row r="2333" spans="3:16" x14ac:dyDescent="0.25">
      <c r="C2333" s="1">
        <v>43003</v>
      </c>
      <c r="D2333">
        <v>17.186</v>
      </c>
      <c r="E2333">
        <v>16.974</v>
      </c>
      <c r="F2333">
        <v>17.186</v>
      </c>
      <c r="G2333">
        <v>16.805</v>
      </c>
      <c r="I2333" s="2">
        <v>1.12E-2</v>
      </c>
      <c r="J2333" s="1"/>
      <c r="P2333" s="2"/>
    </row>
    <row r="2334" spans="3:16" x14ac:dyDescent="0.25">
      <c r="C2334" s="1">
        <v>43000</v>
      </c>
      <c r="D2334">
        <v>16.995000000000001</v>
      </c>
      <c r="E2334">
        <v>16.994</v>
      </c>
      <c r="F2334">
        <v>17.105</v>
      </c>
      <c r="G2334">
        <v>16.913</v>
      </c>
      <c r="I2334" s="2">
        <v>6.9999999999999999E-4</v>
      </c>
      <c r="J2334" s="1"/>
      <c r="P2334" s="2"/>
    </row>
    <row r="2335" spans="3:16" x14ac:dyDescent="0.25">
      <c r="C2335" s="1">
        <v>42999</v>
      </c>
      <c r="D2335">
        <v>16.983000000000001</v>
      </c>
      <c r="E2335">
        <v>17.16</v>
      </c>
      <c r="F2335">
        <v>17.209</v>
      </c>
      <c r="G2335">
        <v>16.832000000000001</v>
      </c>
      <c r="I2335" s="2">
        <v>-1.0800000000000001E-2</v>
      </c>
      <c r="J2335" s="1"/>
      <c r="P2335" s="2"/>
    </row>
    <row r="2336" spans="3:16" x14ac:dyDescent="0.25">
      <c r="C2336" s="1">
        <v>42998</v>
      </c>
      <c r="D2336">
        <v>17.167999999999999</v>
      </c>
      <c r="E2336">
        <v>17.295999999999999</v>
      </c>
      <c r="F2336">
        <v>17.436</v>
      </c>
      <c r="G2336">
        <v>16.959</v>
      </c>
      <c r="I2336" s="2">
        <v>-9.2999999999999992E-3</v>
      </c>
      <c r="J2336" s="1"/>
      <c r="P2336" s="2"/>
    </row>
    <row r="2337" spans="3:16" x14ac:dyDescent="0.25">
      <c r="C2337" s="1">
        <v>42997</v>
      </c>
      <c r="D2337">
        <v>17.329999999999998</v>
      </c>
      <c r="E2337">
        <v>17.167000000000002</v>
      </c>
      <c r="F2337">
        <v>17.335999999999999</v>
      </c>
      <c r="G2337">
        <v>17.09</v>
      </c>
      <c r="I2337" s="2">
        <v>6.7000000000000002E-3</v>
      </c>
      <c r="J2337" s="1"/>
      <c r="P2337" s="2"/>
    </row>
    <row r="2338" spans="3:16" x14ac:dyDescent="0.25">
      <c r="C2338" s="1">
        <v>42996</v>
      </c>
      <c r="D2338">
        <v>17.215</v>
      </c>
      <c r="E2338">
        <v>17.600000000000001</v>
      </c>
      <c r="F2338">
        <v>17.626000000000001</v>
      </c>
      <c r="G2338">
        <v>17.035</v>
      </c>
      <c r="I2338" s="2">
        <v>-2.1299999999999999E-2</v>
      </c>
      <c r="J2338" s="1"/>
      <c r="P2338" s="2"/>
    </row>
    <row r="2339" spans="3:16" x14ac:dyDescent="0.25">
      <c r="C2339" s="1">
        <v>42993</v>
      </c>
      <c r="D2339">
        <v>17.59</v>
      </c>
      <c r="E2339">
        <v>17.8</v>
      </c>
      <c r="F2339">
        <v>17.86</v>
      </c>
      <c r="G2339">
        <v>17.552</v>
      </c>
      <c r="I2339" s="2">
        <v>-1.12E-2</v>
      </c>
      <c r="J2339" s="1"/>
      <c r="P2339" s="2"/>
    </row>
    <row r="2340" spans="3:16" x14ac:dyDescent="0.25">
      <c r="C2340" s="1">
        <v>42992</v>
      </c>
      <c r="D2340">
        <v>17.79</v>
      </c>
      <c r="E2340">
        <v>17.771000000000001</v>
      </c>
      <c r="F2340">
        <v>17.843</v>
      </c>
      <c r="G2340">
        <v>17.637</v>
      </c>
      <c r="I2340" s="2">
        <v>1.1999999999999999E-3</v>
      </c>
      <c r="J2340" s="1"/>
      <c r="P2340" s="2"/>
    </row>
    <row r="2341" spans="3:16" x14ac:dyDescent="0.25">
      <c r="C2341" s="1">
        <v>42991</v>
      </c>
      <c r="D2341">
        <v>17.768000000000001</v>
      </c>
      <c r="E2341">
        <v>17.91</v>
      </c>
      <c r="F2341">
        <v>18</v>
      </c>
      <c r="G2341">
        <v>17.66</v>
      </c>
      <c r="I2341" s="2">
        <v>-8.9999999999999993E-3</v>
      </c>
      <c r="J2341" s="1"/>
      <c r="P2341" s="2"/>
    </row>
    <row r="2342" spans="3:16" x14ac:dyDescent="0.25">
      <c r="C2342" s="1">
        <v>42990</v>
      </c>
      <c r="D2342">
        <v>17.93</v>
      </c>
      <c r="E2342">
        <v>17.792999999999999</v>
      </c>
      <c r="F2342">
        <v>17.93</v>
      </c>
      <c r="G2342">
        <v>17.690000000000001</v>
      </c>
      <c r="I2342" s="2">
        <v>7.0000000000000001E-3</v>
      </c>
      <c r="J2342" s="1"/>
      <c r="P2342" s="2"/>
    </row>
    <row r="2343" spans="3:16" x14ac:dyDescent="0.25">
      <c r="C2343" s="1">
        <v>42989</v>
      </c>
      <c r="D2343">
        <v>17.805</v>
      </c>
      <c r="E2343">
        <v>17.805</v>
      </c>
      <c r="F2343">
        <v>17.920999999999999</v>
      </c>
      <c r="G2343">
        <v>17.695</v>
      </c>
      <c r="I2343" s="2">
        <v>-9.2999999999999992E-3</v>
      </c>
      <c r="J2343" s="1"/>
      <c r="P2343" s="2"/>
    </row>
    <row r="2344" spans="3:16" x14ac:dyDescent="0.25">
      <c r="C2344" s="1">
        <v>42986</v>
      </c>
      <c r="D2344">
        <v>17.972999999999999</v>
      </c>
      <c r="E2344">
        <v>18.151</v>
      </c>
      <c r="F2344">
        <v>18.256</v>
      </c>
      <c r="G2344">
        <v>17.928000000000001</v>
      </c>
      <c r="I2344" s="2">
        <v>-7.9000000000000008E-3</v>
      </c>
      <c r="J2344" s="1"/>
      <c r="P2344" s="2"/>
    </row>
    <row r="2345" spans="3:16" x14ac:dyDescent="0.25">
      <c r="C2345" s="1">
        <v>42985</v>
      </c>
      <c r="D2345">
        <v>18.116</v>
      </c>
      <c r="E2345">
        <v>17.908999999999999</v>
      </c>
      <c r="F2345">
        <v>18.192</v>
      </c>
      <c r="G2345">
        <v>17.798999999999999</v>
      </c>
      <c r="I2345" s="2">
        <v>1.3599999999999999E-2</v>
      </c>
      <c r="J2345" s="1"/>
      <c r="P2345" s="2"/>
    </row>
    <row r="2346" spans="3:16" x14ac:dyDescent="0.25">
      <c r="C2346" s="1">
        <v>42984</v>
      </c>
      <c r="D2346">
        <v>17.873000000000001</v>
      </c>
      <c r="E2346">
        <v>17.933</v>
      </c>
      <c r="F2346">
        <v>18.036999999999999</v>
      </c>
      <c r="G2346">
        <v>17.823</v>
      </c>
      <c r="I2346" s="2">
        <v>-1.1999999999999999E-3</v>
      </c>
      <c r="J2346" s="1"/>
      <c r="P2346" s="2"/>
    </row>
    <row r="2347" spans="3:16" x14ac:dyDescent="0.25">
      <c r="C2347" s="1">
        <v>42983</v>
      </c>
      <c r="D2347">
        <v>17.895</v>
      </c>
      <c r="E2347">
        <v>17.902999999999999</v>
      </c>
      <c r="F2347">
        <v>18.007000000000001</v>
      </c>
      <c r="G2347">
        <v>17.765000000000001</v>
      </c>
      <c r="I2347" s="2">
        <v>-1.1000000000000001E-3</v>
      </c>
      <c r="J2347" s="1"/>
      <c r="P2347" s="2"/>
    </row>
    <row r="2348" spans="3:16" x14ac:dyDescent="0.25">
      <c r="C2348" s="1">
        <v>42982</v>
      </c>
      <c r="D2348">
        <v>17.914999999999999</v>
      </c>
      <c r="E2348">
        <v>17.8</v>
      </c>
      <c r="F2348">
        <v>17.97</v>
      </c>
      <c r="G2348">
        <v>17.765000000000001</v>
      </c>
      <c r="I2348" s="2">
        <v>1.03E-2</v>
      </c>
      <c r="J2348" s="1"/>
      <c r="P2348" s="2"/>
    </row>
    <row r="2349" spans="3:16" x14ac:dyDescent="0.25">
      <c r="C2349" s="1">
        <v>42979</v>
      </c>
      <c r="D2349">
        <v>17.733000000000001</v>
      </c>
      <c r="E2349">
        <v>17.614000000000001</v>
      </c>
      <c r="F2349">
        <v>17.8</v>
      </c>
      <c r="G2349">
        <v>17.488</v>
      </c>
      <c r="I2349" s="2">
        <v>6.7999999999999996E-3</v>
      </c>
      <c r="J2349" s="1"/>
      <c r="P2349" s="2"/>
    </row>
    <row r="2350" spans="3:16" x14ac:dyDescent="0.25">
      <c r="C2350" s="1">
        <v>42978</v>
      </c>
      <c r="D2350">
        <v>17.614000000000001</v>
      </c>
      <c r="E2350">
        <v>17.433</v>
      </c>
      <c r="F2350">
        <v>17.667999999999999</v>
      </c>
      <c r="G2350">
        <v>17.288</v>
      </c>
      <c r="I2350" s="2">
        <v>1.09E-2</v>
      </c>
      <c r="J2350" s="1"/>
      <c r="P2350" s="2"/>
    </row>
    <row r="2351" spans="3:16" x14ac:dyDescent="0.25">
      <c r="C2351" s="1">
        <v>42977</v>
      </c>
      <c r="D2351">
        <v>17.423999999999999</v>
      </c>
      <c r="E2351">
        <v>17.404</v>
      </c>
      <c r="F2351">
        <v>17.523</v>
      </c>
      <c r="G2351">
        <v>17.32</v>
      </c>
      <c r="I2351" s="2">
        <v>2.0999999999999999E-3</v>
      </c>
      <c r="J2351" s="1"/>
      <c r="P2351" s="2"/>
    </row>
    <row r="2352" spans="3:16" x14ac:dyDescent="0.25">
      <c r="C2352" s="1">
        <v>42976</v>
      </c>
      <c r="D2352">
        <v>17.387</v>
      </c>
      <c r="E2352">
        <v>17.483000000000001</v>
      </c>
      <c r="F2352">
        <v>17.709</v>
      </c>
      <c r="G2352">
        <v>17.294</v>
      </c>
      <c r="I2352" s="2">
        <v>-3.7000000000000002E-3</v>
      </c>
      <c r="J2352" s="1"/>
      <c r="P2352" s="2"/>
    </row>
    <row r="2353" spans="3:16" x14ac:dyDescent="0.25">
      <c r="C2353" s="1">
        <v>42975</v>
      </c>
      <c r="D2353">
        <v>17.452000000000002</v>
      </c>
      <c r="E2353">
        <v>17.097999999999999</v>
      </c>
      <c r="F2353">
        <v>17.513999999999999</v>
      </c>
      <c r="G2353">
        <v>17.021999999999998</v>
      </c>
      <c r="I2353" s="2">
        <v>2.2599999999999999E-2</v>
      </c>
      <c r="J2353" s="1"/>
      <c r="P2353" s="2"/>
    </row>
    <row r="2354" spans="3:16" x14ac:dyDescent="0.25">
      <c r="C2354" s="1">
        <v>42972</v>
      </c>
      <c r="D2354">
        <v>17.065999999999999</v>
      </c>
      <c r="E2354">
        <v>16.972000000000001</v>
      </c>
      <c r="F2354">
        <v>17.193999999999999</v>
      </c>
      <c r="G2354">
        <v>16.776</v>
      </c>
      <c r="I2354" s="2">
        <v>5.4000000000000003E-3</v>
      </c>
      <c r="J2354" s="1"/>
      <c r="P2354" s="2"/>
    </row>
    <row r="2355" spans="3:16" x14ac:dyDescent="0.25">
      <c r="C2355" s="1">
        <v>42971</v>
      </c>
      <c r="D2355">
        <v>16.975000000000001</v>
      </c>
      <c r="E2355">
        <v>17.082000000000001</v>
      </c>
      <c r="F2355">
        <v>17.146999999999998</v>
      </c>
      <c r="G2355">
        <v>16.844000000000001</v>
      </c>
      <c r="I2355" s="2">
        <v>-5.3E-3</v>
      </c>
      <c r="J2355" s="1"/>
      <c r="P2355" s="2"/>
    </row>
    <row r="2356" spans="3:16" x14ac:dyDescent="0.25">
      <c r="C2356" s="1">
        <v>42970</v>
      </c>
      <c r="D2356">
        <v>17.065000000000001</v>
      </c>
      <c r="E2356">
        <v>17.015000000000001</v>
      </c>
      <c r="F2356">
        <v>17.152000000000001</v>
      </c>
      <c r="G2356">
        <v>16.920000000000002</v>
      </c>
      <c r="I2356" s="2">
        <v>3.8E-3</v>
      </c>
      <c r="J2356" s="1"/>
      <c r="P2356" s="2"/>
    </row>
    <row r="2357" spans="3:16" x14ac:dyDescent="0.25">
      <c r="C2357" s="1">
        <v>42969</v>
      </c>
      <c r="D2357">
        <v>17</v>
      </c>
      <c r="E2357">
        <v>17.032</v>
      </c>
      <c r="F2357">
        <v>17.145</v>
      </c>
      <c r="G2357">
        <v>16.884</v>
      </c>
      <c r="I2357" s="2">
        <v>-8.9999999999999998E-4</v>
      </c>
      <c r="J2357" s="1"/>
      <c r="P2357" s="2"/>
    </row>
    <row r="2358" spans="3:16" x14ac:dyDescent="0.25">
      <c r="C2358" s="1">
        <v>42968</v>
      </c>
      <c r="D2358">
        <v>17.015000000000001</v>
      </c>
      <c r="E2358">
        <v>16.972999999999999</v>
      </c>
      <c r="F2358">
        <v>17.172000000000001</v>
      </c>
      <c r="G2358">
        <v>16.843</v>
      </c>
      <c r="I2358" s="2">
        <v>2.0999999999999999E-3</v>
      </c>
      <c r="J2358" s="1"/>
      <c r="P2358" s="2"/>
    </row>
    <row r="2359" spans="3:16" x14ac:dyDescent="0.25">
      <c r="C2359" s="1">
        <v>42965</v>
      </c>
      <c r="D2359">
        <v>16.98</v>
      </c>
      <c r="E2359">
        <v>17.047000000000001</v>
      </c>
      <c r="F2359">
        <v>17.36</v>
      </c>
      <c r="G2359">
        <v>16.937999999999999</v>
      </c>
      <c r="I2359" s="2">
        <v>-3.2000000000000002E-3</v>
      </c>
      <c r="J2359" s="1"/>
      <c r="P2359" s="2"/>
    </row>
    <row r="2360" spans="3:16" x14ac:dyDescent="0.25">
      <c r="C2360" s="1">
        <v>42964</v>
      </c>
      <c r="D2360">
        <v>17.035</v>
      </c>
      <c r="E2360">
        <v>17.158999999999999</v>
      </c>
      <c r="F2360">
        <v>17.218</v>
      </c>
      <c r="G2360">
        <v>16.983000000000001</v>
      </c>
      <c r="I2360" s="2">
        <v>-5.1000000000000004E-3</v>
      </c>
      <c r="J2360" s="1"/>
      <c r="P2360" s="2"/>
    </row>
    <row r="2361" spans="3:16" x14ac:dyDescent="0.25">
      <c r="C2361" s="1">
        <v>42963</v>
      </c>
      <c r="D2361">
        <v>17.123000000000001</v>
      </c>
      <c r="E2361">
        <v>16.643000000000001</v>
      </c>
      <c r="F2361">
        <v>17.18</v>
      </c>
      <c r="G2361">
        <v>16.632999999999999</v>
      </c>
      <c r="I2361" s="2">
        <v>2.93E-2</v>
      </c>
      <c r="J2361" s="1"/>
      <c r="P2361" s="2"/>
    </row>
    <row r="2362" spans="3:16" x14ac:dyDescent="0.25">
      <c r="C2362" s="1">
        <v>42962</v>
      </c>
      <c r="D2362">
        <v>16.635999999999999</v>
      </c>
      <c r="E2362">
        <v>17.064</v>
      </c>
      <c r="F2362">
        <v>17.111000000000001</v>
      </c>
      <c r="G2362">
        <v>16.593</v>
      </c>
      <c r="I2362" s="2">
        <v>-2.5100000000000001E-2</v>
      </c>
      <c r="J2362" s="1"/>
      <c r="P2362" s="2"/>
    </row>
    <row r="2363" spans="3:16" x14ac:dyDescent="0.25">
      <c r="C2363" s="1">
        <v>42961</v>
      </c>
      <c r="D2363">
        <v>17.064</v>
      </c>
      <c r="E2363">
        <v>17.114000000000001</v>
      </c>
      <c r="F2363">
        <v>17.265000000000001</v>
      </c>
      <c r="G2363">
        <v>16.934000000000001</v>
      </c>
      <c r="I2363" s="2">
        <v>-2.5999999999999999E-3</v>
      </c>
      <c r="J2363" s="1"/>
      <c r="P2363" s="2"/>
    </row>
    <row r="2364" spans="3:16" x14ac:dyDescent="0.25">
      <c r="C2364" s="1">
        <v>42958</v>
      </c>
      <c r="D2364">
        <v>17.109000000000002</v>
      </c>
      <c r="E2364">
        <v>17.164000000000001</v>
      </c>
      <c r="F2364">
        <v>17.245999999999999</v>
      </c>
      <c r="G2364">
        <v>16.936</v>
      </c>
      <c r="I2364" s="2">
        <v>-8.9999999999999998E-4</v>
      </c>
      <c r="J2364" s="1"/>
      <c r="P2364" s="2"/>
    </row>
    <row r="2365" spans="3:16" x14ac:dyDescent="0.25">
      <c r="C2365" s="1">
        <v>42957</v>
      </c>
      <c r="D2365">
        <v>17.123999999999999</v>
      </c>
      <c r="E2365">
        <v>16.983000000000001</v>
      </c>
      <c r="F2365">
        <v>17.289000000000001</v>
      </c>
      <c r="G2365">
        <v>16.870999999999999</v>
      </c>
      <c r="I2365" s="2">
        <v>1.0699999999999999E-2</v>
      </c>
      <c r="J2365" s="1"/>
      <c r="P2365" s="2"/>
    </row>
    <row r="2366" spans="3:16" x14ac:dyDescent="0.25">
      <c r="C2366" s="1">
        <v>42956</v>
      </c>
      <c r="D2366">
        <v>16.943000000000001</v>
      </c>
      <c r="E2366">
        <v>16.457999999999998</v>
      </c>
      <c r="F2366">
        <v>16.995999999999999</v>
      </c>
      <c r="G2366">
        <v>16.457000000000001</v>
      </c>
      <c r="I2366" s="2">
        <v>2.9399999999999999E-2</v>
      </c>
      <c r="J2366" s="1"/>
      <c r="P2366" s="2"/>
    </row>
    <row r="2367" spans="3:16" x14ac:dyDescent="0.25">
      <c r="C2367" s="1">
        <v>42955</v>
      </c>
      <c r="D2367">
        <v>16.459</v>
      </c>
      <c r="E2367">
        <v>16.292999999999999</v>
      </c>
      <c r="F2367">
        <v>16.52</v>
      </c>
      <c r="G2367">
        <v>16.231999999999999</v>
      </c>
      <c r="I2367" s="2">
        <v>1.14E-2</v>
      </c>
      <c r="J2367" s="1"/>
      <c r="P2367" s="2"/>
    </row>
    <row r="2368" spans="3:16" x14ac:dyDescent="0.25">
      <c r="C2368" s="1">
        <v>42954</v>
      </c>
      <c r="D2368">
        <v>16.274000000000001</v>
      </c>
      <c r="E2368">
        <v>16.277000000000001</v>
      </c>
      <c r="F2368">
        <v>16.34</v>
      </c>
      <c r="G2368">
        <v>16.137</v>
      </c>
      <c r="I2368" s="2">
        <v>-4.0000000000000002E-4</v>
      </c>
      <c r="J2368" s="1"/>
      <c r="P2368" s="2"/>
    </row>
    <row r="2369" spans="3:16" x14ac:dyDescent="0.25">
      <c r="C2369" s="1">
        <v>42951</v>
      </c>
      <c r="D2369">
        <v>16.28</v>
      </c>
      <c r="E2369">
        <v>16.681000000000001</v>
      </c>
      <c r="F2369">
        <v>16.8</v>
      </c>
      <c r="G2369">
        <v>16.22</v>
      </c>
      <c r="I2369" s="2">
        <v>-2.2599999999999999E-2</v>
      </c>
      <c r="J2369" s="1"/>
      <c r="P2369" s="2"/>
    </row>
    <row r="2370" spans="3:16" x14ac:dyDescent="0.25">
      <c r="C2370" s="1">
        <v>42950</v>
      </c>
      <c r="D2370">
        <v>16.657</v>
      </c>
      <c r="E2370">
        <v>16.616</v>
      </c>
      <c r="F2370">
        <v>16.738</v>
      </c>
      <c r="G2370">
        <v>16.463000000000001</v>
      </c>
      <c r="I2370" s="2">
        <v>4.0000000000000001E-3</v>
      </c>
      <c r="J2370" s="1"/>
      <c r="P2370" s="2"/>
    </row>
    <row r="2371" spans="3:16" x14ac:dyDescent="0.25">
      <c r="C2371" s="1">
        <v>42949</v>
      </c>
      <c r="D2371">
        <v>16.59</v>
      </c>
      <c r="E2371">
        <v>16.739999999999998</v>
      </c>
      <c r="F2371">
        <v>16.937999999999999</v>
      </c>
      <c r="G2371">
        <v>16.48</v>
      </c>
      <c r="I2371" s="2">
        <v>-8.0000000000000002E-3</v>
      </c>
      <c r="J2371" s="1"/>
      <c r="P2371" s="2"/>
    </row>
    <row r="2372" spans="3:16" x14ac:dyDescent="0.25">
      <c r="C2372" s="1">
        <v>42948</v>
      </c>
      <c r="D2372">
        <v>16.722999999999999</v>
      </c>
      <c r="E2372">
        <v>16.838000000000001</v>
      </c>
      <c r="F2372">
        <v>16.878</v>
      </c>
      <c r="G2372">
        <v>16.613</v>
      </c>
      <c r="I2372" s="2">
        <v>-6.4000000000000003E-3</v>
      </c>
      <c r="J2372" s="1"/>
      <c r="P2372" s="2"/>
    </row>
    <row r="2373" spans="3:16" x14ac:dyDescent="0.25">
      <c r="C2373" s="1">
        <v>42947</v>
      </c>
      <c r="D2373">
        <v>16.829999999999998</v>
      </c>
      <c r="E2373">
        <v>16.795999999999999</v>
      </c>
      <c r="F2373">
        <v>16.920000000000002</v>
      </c>
      <c r="G2373">
        <v>16.68</v>
      </c>
      <c r="I2373" s="2">
        <v>7.4000000000000003E-3</v>
      </c>
      <c r="J2373" s="1"/>
      <c r="P2373" s="2"/>
    </row>
    <row r="2374" spans="3:16" x14ac:dyDescent="0.25">
      <c r="C2374" s="1">
        <v>42944</v>
      </c>
      <c r="D2374">
        <v>16.707000000000001</v>
      </c>
      <c r="E2374">
        <v>16.593</v>
      </c>
      <c r="F2374">
        <v>16.802</v>
      </c>
      <c r="G2374">
        <v>16.527000000000001</v>
      </c>
      <c r="I2374" s="2">
        <v>8.3000000000000001E-3</v>
      </c>
      <c r="J2374" s="1"/>
      <c r="P2374" s="2"/>
    </row>
    <row r="2375" spans="3:16" x14ac:dyDescent="0.25">
      <c r="C2375" s="1">
        <v>42943</v>
      </c>
      <c r="D2375">
        <v>16.57</v>
      </c>
      <c r="E2375">
        <v>16.669</v>
      </c>
      <c r="F2375">
        <v>16.861000000000001</v>
      </c>
      <c r="G2375">
        <v>16.55</v>
      </c>
      <c r="I2375" s="2">
        <v>-5.4000000000000003E-3</v>
      </c>
      <c r="J2375" s="1"/>
      <c r="P2375" s="2"/>
    </row>
    <row r="2376" spans="3:16" x14ac:dyDescent="0.25">
      <c r="C2376" s="1">
        <v>42942</v>
      </c>
      <c r="D2376">
        <v>16.66</v>
      </c>
      <c r="E2376">
        <v>16.478000000000002</v>
      </c>
      <c r="F2376">
        <v>16.736999999999998</v>
      </c>
      <c r="G2376">
        <v>16.32</v>
      </c>
      <c r="I2376" s="2">
        <v>9.7000000000000003E-3</v>
      </c>
      <c r="J2376" s="1"/>
      <c r="P2376" s="2"/>
    </row>
    <row r="2377" spans="3:16" x14ac:dyDescent="0.25">
      <c r="C2377" s="1">
        <v>42941</v>
      </c>
      <c r="D2377">
        <v>16.5</v>
      </c>
      <c r="E2377">
        <v>16.510000000000002</v>
      </c>
      <c r="F2377">
        <v>16.68</v>
      </c>
      <c r="G2377">
        <v>16.27</v>
      </c>
      <c r="I2377" s="2">
        <v>8.9999999999999998E-4</v>
      </c>
      <c r="J2377" s="1"/>
      <c r="P2377" s="2"/>
    </row>
    <row r="2378" spans="3:16" x14ac:dyDescent="0.25">
      <c r="C2378" s="1">
        <v>42940</v>
      </c>
      <c r="D2378">
        <v>16.484999999999999</v>
      </c>
      <c r="E2378">
        <v>16.552</v>
      </c>
      <c r="F2378">
        <v>16.629000000000001</v>
      </c>
      <c r="G2378">
        <v>16.420000000000002</v>
      </c>
      <c r="I2378" s="2">
        <v>-1.5E-3</v>
      </c>
      <c r="J2378" s="1"/>
      <c r="P2378" s="2"/>
    </row>
    <row r="2379" spans="3:16" x14ac:dyDescent="0.25">
      <c r="C2379" s="1">
        <v>42937</v>
      </c>
      <c r="D2379">
        <v>16.510000000000002</v>
      </c>
      <c r="E2379">
        <v>16.314</v>
      </c>
      <c r="F2379">
        <v>16.564</v>
      </c>
      <c r="G2379">
        <v>16.305</v>
      </c>
      <c r="I2379" s="2">
        <v>1.0999999999999999E-2</v>
      </c>
      <c r="J2379" s="1"/>
      <c r="P2379" s="2"/>
    </row>
    <row r="2380" spans="3:16" x14ac:dyDescent="0.25">
      <c r="C2380" s="1">
        <v>42936</v>
      </c>
      <c r="D2380">
        <v>16.329999999999998</v>
      </c>
      <c r="E2380">
        <v>16.283000000000001</v>
      </c>
      <c r="F2380">
        <v>16.460999999999999</v>
      </c>
      <c r="G2380">
        <v>16.14</v>
      </c>
      <c r="I2380" s="2">
        <v>3.0999999999999999E-3</v>
      </c>
      <c r="J2380" s="1"/>
      <c r="P2380" s="2"/>
    </row>
    <row r="2381" spans="3:16" x14ac:dyDescent="0.25">
      <c r="C2381" s="1">
        <v>42935</v>
      </c>
      <c r="D2381">
        <v>16.28</v>
      </c>
      <c r="E2381">
        <v>16.259</v>
      </c>
      <c r="F2381">
        <v>16.402000000000001</v>
      </c>
      <c r="G2381">
        <v>16.18</v>
      </c>
      <c r="I2381" s="2">
        <v>-5.9999999999999995E-4</v>
      </c>
      <c r="J2381" s="1"/>
      <c r="P2381" s="2"/>
    </row>
    <row r="2382" spans="3:16" x14ac:dyDescent="0.25">
      <c r="C2382" s="1">
        <v>42934</v>
      </c>
      <c r="D2382">
        <v>16.29</v>
      </c>
      <c r="E2382">
        <v>16.135999999999999</v>
      </c>
      <c r="F2382">
        <v>16.375</v>
      </c>
      <c r="G2382">
        <v>16.09</v>
      </c>
      <c r="I2382" s="2">
        <v>1.12E-2</v>
      </c>
      <c r="J2382" s="1"/>
      <c r="P2382" s="2"/>
    </row>
    <row r="2383" spans="3:16" x14ac:dyDescent="0.25">
      <c r="C2383" s="1">
        <v>42933</v>
      </c>
      <c r="D2383">
        <v>16.11</v>
      </c>
      <c r="E2383">
        <v>16.038</v>
      </c>
      <c r="F2383">
        <v>16.238</v>
      </c>
      <c r="G2383">
        <v>15.98</v>
      </c>
      <c r="I2383" s="2">
        <v>7.7999999999999996E-3</v>
      </c>
      <c r="J2383" s="1"/>
      <c r="P2383" s="2"/>
    </row>
    <row r="2384" spans="3:16" x14ac:dyDescent="0.25">
      <c r="C2384" s="1">
        <v>42930</v>
      </c>
      <c r="D2384">
        <v>15.984999999999999</v>
      </c>
      <c r="E2384">
        <v>15.689</v>
      </c>
      <c r="F2384">
        <v>16.120999999999999</v>
      </c>
      <c r="G2384">
        <v>15.605</v>
      </c>
      <c r="I2384" s="2">
        <v>1.7899999999999999E-2</v>
      </c>
      <c r="J2384" s="1"/>
      <c r="P2384" s="2"/>
    </row>
    <row r="2385" spans="3:16" x14ac:dyDescent="0.25">
      <c r="C2385" s="1">
        <v>42929</v>
      </c>
      <c r="D2385">
        <v>15.704000000000001</v>
      </c>
      <c r="E2385">
        <v>15.933999999999999</v>
      </c>
      <c r="F2385">
        <v>16.029</v>
      </c>
      <c r="G2385">
        <v>15.704000000000001</v>
      </c>
      <c r="I2385" s="2">
        <v>-1.3599999999999999E-2</v>
      </c>
      <c r="J2385" s="1"/>
      <c r="P2385" s="2"/>
    </row>
    <row r="2386" spans="3:16" x14ac:dyDescent="0.25">
      <c r="C2386" s="1">
        <v>42928</v>
      </c>
      <c r="D2386">
        <v>15.92</v>
      </c>
      <c r="E2386">
        <v>15.84</v>
      </c>
      <c r="F2386">
        <v>16.067</v>
      </c>
      <c r="G2386">
        <v>15.76</v>
      </c>
      <c r="I2386" s="2">
        <v>6.3E-3</v>
      </c>
      <c r="J2386" s="1"/>
      <c r="P2386" s="2"/>
    </row>
    <row r="2387" spans="3:16" x14ac:dyDescent="0.25">
      <c r="C2387" s="1">
        <v>42927</v>
      </c>
      <c r="D2387">
        <v>15.82</v>
      </c>
      <c r="E2387">
        <v>15.667</v>
      </c>
      <c r="F2387">
        <v>15.907</v>
      </c>
      <c r="G2387">
        <v>15.464</v>
      </c>
      <c r="I2387" s="2">
        <v>1.0500000000000001E-2</v>
      </c>
      <c r="J2387" s="1"/>
      <c r="P2387" s="2"/>
    </row>
    <row r="2388" spans="3:16" x14ac:dyDescent="0.25">
      <c r="C2388" s="1">
        <v>42926</v>
      </c>
      <c r="D2388">
        <v>15.654999999999999</v>
      </c>
      <c r="E2388">
        <v>15.638999999999999</v>
      </c>
      <c r="F2388">
        <v>15.766</v>
      </c>
      <c r="G2388">
        <v>15.185</v>
      </c>
      <c r="I2388" s="2">
        <v>2.2000000000000001E-3</v>
      </c>
      <c r="J2388" s="1"/>
      <c r="P2388" s="2"/>
    </row>
    <row r="2389" spans="3:16" x14ac:dyDescent="0.25">
      <c r="C2389" s="1">
        <v>42923</v>
      </c>
      <c r="D2389">
        <v>15.62</v>
      </c>
      <c r="E2389">
        <v>16.07</v>
      </c>
      <c r="F2389">
        <v>16.216000000000001</v>
      </c>
      <c r="G2389">
        <v>14.9</v>
      </c>
      <c r="I2389" s="2">
        <v>-2.6499999999999999E-2</v>
      </c>
      <c r="J2389" s="1"/>
      <c r="P2389" s="2"/>
    </row>
    <row r="2390" spans="3:16" x14ac:dyDescent="0.25">
      <c r="C2390" s="1">
        <v>42922</v>
      </c>
      <c r="D2390">
        <v>16.045000000000002</v>
      </c>
      <c r="E2390">
        <v>16.062999999999999</v>
      </c>
      <c r="F2390">
        <v>16.151</v>
      </c>
      <c r="G2390">
        <v>15.935</v>
      </c>
      <c r="I2390" s="2">
        <v>-2.8E-3</v>
      </c>
      <c r="J2390" s="1"/>
      <c r="P2390" s="2"/>
    </row>
    <row r="2391" spans="3:16" x14ac:dyDescent="0.25">
      <c r="C2391" s="1">
        <v>42921</v>
      </c>
      <c r="D2391">
        <v>16.09</v>
      </c>
      <c r="E2391">
        <v>16.09</v>
      </c>
      <c r="F2391">
        <v>16.263000000000002</v>
      </c>
      <c r="G2391">
        <v>15.88</v>
      </c>
      <c r="I2391" s="2">
        <v>-2.9999999999999997E-4</v>
      </c>
      <c r="J2391" s="1"/>
      <c r="P2391" s="2"/>
    </row>
    <row r="2392" spans="3:16" x14ac:dyDescent="0.25">
      <c r="C2392" s="1">
        <v>42920</v>
      </c>
      <c r="D2392">
        <v>16.094999999999999</v>
      </c>
      <c r="E2392">
        <v>16.135000000000002</v>
      </c>
      <c r="F2392">
        <v>16.23</v>
      </c>
      <c r="G2392">
        <v>16.015000000000001</v>
      </c>
      <c r="I2392" s="2">
        <v>-2.5000000000000001E-3</v>
      </c>
      <c r="J2392" s="1"/>
      <c r="P2392" s="2"/>
    </row>
    <row r="2393" spans="3:16" x14ac:dyDescent="0.25">
      <c r="C2393" s="1">
        <v>42919</v>
      </c>
      <c r="D2393">
        <v>16.135000000000002</v>
      </c>
      <c r="E2393">
        <v>16.678000000000001</v>
      </c>
      <c r="F2393">
        <v>16.692</v>
      </c>
      <c r="G2393">
        <v>16.065000000000001</v>
      </c>
      <c r="I2393" s="2">
        <v>-2.86E-2</v>
      </c>
      <c r="J2393" s="1"/>
      <c r="P2393" s="2"/>
    </row>
    <row r="2394" spans="3:16" x14ac:dyDescent="0.25">
      <c r="C2394" s="1">
        <v>42916</v>
      </c>
      <c r="D2394">
        <v>16.61</v>
      </c>
      <c r="E2394">
        <v>16.670000000000002</v>
      </c>
      <c r="F2394">
        <v>16.742999999999999</v>
      </c>
      <c r="G2394">
        <v>16.52</v>
      </c>
      <c r="I2394" s="2">
        <v>-8.9999999999999998E-4</v>
      </c>
      <c r="J2394" s="1"/>
      <c r="P2394" s="2"/>
    </row>
    <row r="2395" spans="3:16" x14ac:dyDescent="0.25">
      <c r="C2395" s="1">
        <v>42915</v>
      </c>
      <c r="D2395">
        <v>16.625</v>
      </c>
      <c r="E2395">
        <v>16.815000000000001</v>
      </c>
      <c r="F2395">
        <v>16.936</v>
      </c>
      <c r="G2395">
        <v>16.585000000000001</v>
      </c>
      <c r="I2395" s="2">
        <v>-1.0699999999999999E-2</v>
      </c>
      <c r="J2395" s="1"/>
      <c r="P2395" s="2"/>
    </row>
    <row r="2396" spans="3:16" x14ac:dyDescent="0.25">
      <c r="C2396" s="1">
        <v>42914</v>
      </c>
      <c r="D2396">
        <v>16.805</v>
      </c>
      <c r="E2396">
        <v>16.68</v>
      </c>
      <c r="F2396">
        <v>16.902999999999999</v>
      </c>
      <c r="G2396">
        <v>16.675000000000001</v>
      </c>
      <c r="I2396" s="2">
        <v>6.3E-3</v>
      </c>
      <c r="J2396" s="1"/>
      <c r="P2396" s="2"/>
    </row>
    <row r="2397" spans="3:16" x14ac:dyDescent="0.25">
      <c r="C2397" s="1">
        <v>42913</v>
      </c>
      <c r="D2397">
        <v>16.7</v>
      </c>
      <c r="E2397">
        <v>16.61</v>
      </c>
      <c r="F2397">
        <v>16.795999999999999</v>
      </c>
      <c r="G2397">
        <v>16.53</v>
      </c>
      <c r="I2397" s="2">
        <v>6.1000000000000004E-3</v>
      </c>
      <c r="J2397" s="1"/>
      <c r="P2397" s="2"/>
    </row>
    <row r="2398" spans="3:16" x14ac:dyDescent="0.25">
      <c r="C2398" s="1">
        <v>42912</v>
      </c>
      <c r="D2398">
        <v>16.597999999999999</v>
      </c>
      <c r="E2398">
        <v>16.782</v>
      </c>
      <c r="F2398">
        <v>16.785</v>
      </c>
      <c r="G2398">
        <v>16.433</v>
      </c>
      <c r="I2398" s="2">
        <v>-7.9000000000000008E-3</v>
      </c>
      <c r="J2398" s="1"/>
      <c r="P2398" s="2"/>
    </row>
    <row r="2399" spans="3:16" x14ac:dyDescent="0.25">
      <c r="C2399" s="1">
        <v>42909</v>
      </c>
      <c r="D2399">
        <v>16.73</v>
      </c>
      <c r="E2399">
        <v>16.55</v>
      </c>
      <c r="F2399">
        <v>16.829999999999998</v>
      </c>
      <c r="G2399">
        <v>16.55</v>
      </c>
      <c r="I2399" s="2">
        <v>9.7000000000000003E-3</v>
      </c>
      <c r="J2399" s="1"/>
      <c r="P2399" s="2"/>
    </row>
    <row r="2400" spans="3:16" x14ac:dyDescent="0.25">
      <c r="C2400" s="1">
        <v>42908</v>
      </c>
      <c r="D2400">
        <v>16.57</v>
      </c>
      <c r="E2400">
        <v>16.512</v>
      </c>
      <c r="F2400">
        <v>16.722999999999999</v>
      </c>
      <c r="G2400">
        <v>16.472999999999999</v>
      </c>
      <c r="I2400" s="2">
        <v>5.7000000000000002E-3</v>
      </c>
      <c r="J2400" s="1"/>
      <c r="P2400" s="2"/>
    </row>
    <row r="2401" spans="3:16" x14ac:dyDescent="0.25">
      <c r="C2401" s="1">
        <v>42907</v>
      </c>
      <c r="D2401">
        <v>16.475999999999999</v>
      </c>
      <c r="E2401">
        <v>16.498000000000001</v>
      </c>
      <c r="F2401">
        <v>16.577999999999999</v>
      </c>
      <c r="G2401">
        <v>16.369</v>
      </c>
      <c r="I2401" s="2">
        <v>-1.8E-3</v>
      </c>
      <c r="J2401" s="1"/>
      <c r="P2401" s="2"/>
    </row>
    <row r="2402" spans="3:16" x14ac:dyDescent="0.25">
      <c r="C2402" s="1">
        <v>42906</v>
      </c>
      <c r="D2402">
        <v>16.504999999999999</v>
      </c>
      <c r="E2402">
        <v>16.495000000000001</v>
      </c>
      <c r="F2402">
        <v>16.687000000000001</v>
      </c>
      <c r="G2402">
        <v>16.414999999999999</v>
      </c>
      <c r="I2402" s="2">
        <v>5.9999999999999995E-4</v>
      </c>
      <c r="J2402" s="1"/>
      <c r="P2402" s="2"/>
    </row>
    <row r="2403" spans="3:16" x14ac:dyDescent="0.25">
      <c r="C2403" s="1">
        <v>42905</v>
      </c>
      <c r="D2403">
        <v>16.495000000000001</v>
      </c>
      <c r="E2403">
        <v>16.733000000000001</v>
      </c>
      <c r="F2403">
        <v>16.751999999999999</v>
      </c>
      <c r="G2403">
        <v>16.483000000000001</v>
      </c>
      <c r="I2403" s="2">
        <v>-7.4999999999999997E-3</v>
      </c>
      <c r="J2403" s="1"/>
      <c r="P2403" s="2"/>
    </row>
    <row r="2404" spans="3:16" x14ac:dyDescent="0.25">
      <c r="C2404" s="1">
        <v>42902</v>
      </c>
      <c r="D2404">
        <v>16.62</v>
      </c>
      <c r="E2404">
        <v>16.791</v>
      </c>
      <c r="F2404">
        <v>16.872</v>
      </c>
      <c r="G2404">
        <v>16.62</v>
      </c>
      <c r="I2404" s="2">
        <v>-7.7999999999999996E-3</v>
      </c>
      <c r="J2404" s="1"/>
      <c r="P2404" s="2"/>
    </row>
    <row r="2405" spans="3:16" x14ac:dyDescent="0.25">
      <c r="C2405" s="1">
        <v>42901</v>
      </c>
      <c r="D2405">
        <v>16.75</v>
      </c>
      <c r="E2405">
        <v>16.899999999999999</v>
      </c>
      <c r="F2405">
        <v>17.126000000000001</v>
      </c>
      <c r="G2405">
        <v>16.68</v>
      </c>
      <c r="I2405" s="2">
        <v>-9.4999999999999998E-3</v>
      </c>
      <c r="J2405" s="1"/>
      <c r="P2405" s="2"/>
    </row>
    <row r="2406" spans="3:16" x14ac:dyDescent="0.25">
      <c r="C2406" s="1">
        <v>42900</v>
      </c>
      <c r="D2406">
        <v>16.91</v>
      </c>
      <c r="E2406">
        <v>16.824999999999999</v>
      </c>
      <c r="F2406">
        <v>17.358000000000001</v>
      </c>
      <c r="G2406">
        <v>16.809999999999999</v>
      </c>
      <c r="I2406" s="2">
        <v>5.9999999999999995E-4</v>
      </c>
      <c r="J2406" s="1"/>
      <c r="P2406" s="2"/>
    </row>
    <row r="2407" spans="3:16" x14ac:dyDescent="0.25">
      <c r="C2407" s="1">
        <v>42899</v>
      </c>
      <c r="D2407">
        <v>16.899999999999999</v>
      </c>
      <c r="E2407">
        <v>16.96</v>
      </c>
      <c r="F2407">
        <v>17.009</v>
      </c>
      <c r="G2407">
        <v>16.72</v>
      </c>
      <c r="I2407" s="2">
        <v>-5.0000000000000001E-3</v>
      </c>
      <c r="J2407" s="1"/>
      <c r="P2407" s="2"/>
    </row>
    <row r="2408" spans="3:16" x14ac:dyDescent="0.25">
      <c r="C2408" s="1">
        <v>42898</v>
      </c>
      <c r="D2408">
        <v>16.984999999999999</v>
      </c>
      <c r="E2408">
        <v>17.279</v>
      </c>
      <c r="F2408">
        <v>17.302</v>
      </c>
      <c r="G2408">
        <v>16.866</v>
      </c>
      <c r="I2408" s="2">
        <v>-1.2500000000000001E-2</v>
      </c>
      <c r="J2408" s="1"/>
      <c r="P2408" s="2"/>
    </row>
    <row r="2409" spans="3:16" x14ac:dyDescent="0.25">
      <c r="C2409" s="1">
        <v>42895</v>
      </c>
      <c r="D2409">
        <v>17.2</v>
      </c>
      <c r="E2409">
        <v>17.472000000000001</v>
      </c>
      <c r="F2409">
        <v>17.509</v>
      </c>
      <c r="G2409">
        <v>17.170000000000002</v>
      </c>
      <c r="I2409" s="2">
        <v>-1.23E-2</v>
      </c>
      <c r="J2409" s="1"/>
      <c r="P2409" s="2"/>
    </row>
    <row r="2410" spans="3:16" x14ac:dyDescent="0.25">
      <c r="C2410" s="1">
        <v>42894</v>
      </c>
      <c r="D2410">
        <v>17.414999999999999</v>
      </c>
      <c r="E2410">
        <v>17.561</v>
      </c>
      <c r="F2410">
        <v>17.725999999999999</v>
      </c>
      <c r="G2410">
        <v>17.305</v>
      </c>
      <c r="I2410" s="2">
        <v>-9.9000000000000008E-3</v>
      </c>
      <c r="J2410" s="1"/>
      <c r="P2410" s="2"/>
    </row>
    <row r="2411" spans="3:16" x14ac:dyDescent="0.25">
      <c r="C2411" s="1">
        <v>42893</v>
      </c>
      <c r="D2411">
        <v>17.59</v>
      </c>
      <c r="E2411">
        <v>17.738</v>
      </c>
      <c r="F2411">
        <v>17.768000000000001</v>
      </c>
      <c r="G2411">
        <v>17.52</v>
      </c>
      <c r="I2411" s="2">
        <v>-6.7999999999999996E-3</v>
      </c>
      <c r="J2411" s="1"/>
      <c r="P2411" s="2"/>
    </row>
    <row r="2412" spans="3:16" x14ac:dyDescent="0.25">
      <c r="C2412" s="1">
        <v>42892</v>
      </c>
      <c r="D2412">
        <v>17.71</v>
      </c>
      <c r="E2412">
        <v>17.588000000000001</v>
      </c>
      <c r="F2412">
        <v>17.79</v>
      </c>
      <c r="G2412">
        <v>17.524999999999999</v>
      </c>
      <c r="I2412" s="2">
        <v>9.1999999999999998E-3</v>
      </c>
      <c r="J2412" s="1"/>
      <c r="P2412" s="2"/>
    </row>
    <row r="2413" spans="3:16" x14ac:dyDescent="0.25">
      <c r="C2413" s="1">
        <v>42891</v>
      </c>
      <c r="D2413">
        <v>17.548999999999999</v>
      </c>
      <c r="E2413">
        <v>17.594999999999999</v>
      </c>
      <c r="F2413">
        <v>17.690999999999999</v>
      </c>
      <c r="G2413">
        <v>17.503</v>
      </c>
      <c r="I2413" s="2">
        <v>2.0000000000000001E-4</v>
      </c>
      <c r="J2413" s="1"/>
      <c r="P2413" s="2"/>
    </row>
    <row r="2414" spans="3:16" x14ac:dyDescent="0.25">
      <c r="C2414" s="1">
        <v>42888</v>
      </c>
      <c r="D2414">
        <v>17.545000000000002</v>
      </c>
      <c r="E2414">
        <v>17.300999999999998</v>
      </c>
      <c r="F2414">
        <v>17.622</v>
      </c>
      <c r="G2414">
        <v>17.132999999999999</v>
      </c>
      <c r="I2414" s="2">
        <v>1.44E-2</v>
      </c>
      <c r="J2414" s="1"/>
      <c r="P2414" s="2"/>
    </row>
    <row r="2415" spans="3:16" x14ac:dyDescent="0.25">
      <c r="C2415" s="1">
        <v>42887</v>
      </c>
      <c r="D2415">
        <v>17.295999999999999</v>
      </c>
      <c r="E2415">
        <v>17.36</v>
      </c>
      <c r="F2415">
        <v>17.419</v>
      </c>
      <c r="G2415">
        <v>16.998000000000001</v>
      </c>
      <c r="I2415" s="2">
        <v>-1.9E-3</v>
      </c>
      <c r="J2415" s="1"/>
      <c r="P2415" s="2"/>
    </row>
    <row r="2416" spans="3:16" x14ac:dyDescent="0.25">
      <c r="C2416" s="1">
        <v>42886</v>
      </c>
      <c r="D2416">
        <v>17.329000000000001</v>
      </c>
      <c r="E2416">
        <v>17.39</v>
      </c>
      <c r="F2416">
        <v>17.471</v>
      </c>
      <c r="G2416">
        <v>17.233000000000001</v>
      </c>
      <c r="I2416" s="2">
        <v>-4.3E-3</v>
      </c>
      <c r="J2416" s="1"/>
      <c r="P2416" s="2"/>
    </row>
    <row r="2417" spans="3:16" x14ac:dyDescent="0.25">
      <c r="C2417" s="1">
        <v>42885</v>
      </c>
      <c r="D2417">
        <v>17.404</v>
      </c>
      <c r="E2417">
        <v>17.463000000000001</v>
      </c>
      <c r="F2417">
        <v>17.515000000000001</v>
      </c>
      <c r="G2417">
        <v>17.222999999999999</v>
      </c>
      <c r="I2417" s="2">
        <v>5.0000000000000001E-4</v>
      </c>
      <c r="J2417" s="1"/>
      <c r="P2417" s="2"/>
    </row>
    <row r="2418" spans="3:16" x14ac:dyDescent="0.25">
      <c r="C2418" s="1">
        <v>42884</v>
      </c>
      <c r="D2418">
        <v>17.395</v>
      </c>
      <c r="E2418">
        <v>17.391999999999999</v>
      </c>
      <c r="F2418">
        <v>17.47</v>
      </c>
      <c r="G2418">
        <v>17.285</v>
      </c>
      <c r="I2418" s="2">
        <v>1.2999999999999999E-3</v>
      </c>
      <c r="J2418" s="1"/>
      <c r="P2418" s="2"/>
    </row>
    <row r="2419" spans="3:16" x14ac:dyDescent="0.25">
      <c r="C2419" s="1">
        <v>42881</v>
      </c>
      <c r="D2419">
        <v>17.372</v>
      </c>
      <c r="E2419">
        <v>17.141999999999999</v>
      </c>
      <c r="F2419">
        <v>17.407</v>
      </c>
      <c r="G2419">
        <v>17.082000000000001</v>
      </c>
      <c r="I2419" s="2">
        <v>1.24E-2</v>
      </c>
      <c r="J2419" s="1"/>
      <c r="P2419" s="2"/>
    </row>
    <row r="2420" spans="3:16" x14ac:dyDescent="0.25">
      <c r="C2420" s="1">
        <v>42880</v>
      </c>
      <c r="D2420">
        <v>17.16</v>
      </c>
      <c r="E2420">
        <v>17.257000000000001</v>
      </c>
      <c r="F2420">
        <v>17.302</v>
      </c>
      <c r="G2420">
        <v>17.14</v>
      </c>
      <c r="I2420" s="2">
        <v>-4.1000000000000003E-3</v>
      </c>
      <c r="J2420" s="1"/>
      <c r="P2420" s="2"/>
    </row>
    <row r="2421" spans="3:16" x14ac:dyDescent="0.25">
      <c r="C2421" s="1">
        <v>42879</v>
      </c>
      <c r="D2421">
        <v>17.231000000000002</v>
      </c>
      <c r="E2421">
        <v>17.096</v>
      </c>
      <c r="F2421">
        <v>17.274000000000001</v>
      </c>
      <c r="G2421">
        <v>16.893000000000001</v>
      </c>
      <c r="I2421" s="2">
        <v>9.4000000000000004E-3</v>
      </c>
      <c r="J2421" s="1"/>
      <c r="P2421" s="2"/>
    </row>
    <row r="2422" spans="3:16" x14ac:dyDescent="0.25">
      <c r="C2422" s="1">
        <v>42878</v>
      </c>
      <c r="D2422">
        <v>17.07</v>
      </c>
      <c r="E2422">
        <v>17.146999999999998</v>
      </c>
      <c r="F2422">
        <v>17.344999999999999</v>
      </c>
      <c r="G2422">
        <v>17.05</v>
      </c>
      <c r="I2422" s="2">
        <v>-5.1999999999999998E-3</v>
      </c>
      <c r="J2422" s="1"/>
      <c r="P2422" s="2"/>
    </row>
    <row r="2423" spans="3:16" x14ac:dyDescent="0.25">
      <c r="C2423" s="1">
        <v>42877</v>
      </c>
      <c r="D2423">
        <v>17.16</v>
      </c>
      <c r="E2423">
        <v>16.824999999999999</v>
      </c>
      <c r="F2423">
        <v>17.251000000000001</v>
      </c>
      <c r="G2423">
        <v>16.815000000000001</v>
      </c>
      <c r="I2423" s="2">
        <v>1.7500000000000002E-2</v>
      </c>
      <c r="J2423" s="1"/>
      <c r="P2423" s="2"/>
    </row>
    <row r="2424" spans="3:16" x14ac:dyDescent="0.25">
      <c r="C2424" s="1">
        <v>42874</v>
      </c>
      <c r="D2424">
        <v>16.864999999999998</v>
      </c>
      <c r="E2424">
        <v>16.62</v>
      </c>
      <c r="F2424">
        <v>16.925999999999998</v>
      </c>
      <c r="G2424">
        <v>16.585000000000001</v>
      </c>
      <c r="I2424" s="2">
        <v>1.72E-2</v>
      </c>
      <c r="J2424" s="1"/>
      <c r="P2424" s="2"/>
    </row>
    <row r="2425" spans="3:16" x14ac:dyDescent="0.25">
      <c r="C2425" s="1">
        <v>42873</v>
      </c>
      <c r="D2425">
        <v>16.579999999999998</v>
      </c>
      <c r="E2425">
        <v>16.905000000000001</v>
      </c>
      <c r="F2425">
        <v>16.998000000000001</v>
      </c>
      <c r="G2425">
        <v>16.47</v>
      </c>
      <c r="I2425" s="2">
        <v>-1.7899999999999999E-2</v>
      </c>
      <c r="J2425" s="1"/>
      <c r="P2425" s="2"/>
    </row>
    <row r="2426" spans="3:16" x14ac:dyDescent="0.25">
      <c r="C2426" s="1">
        <v>42872</v>
      </c>
      <c r="D2426">
        <v>16.882999999999999</v>
      </c>
      <c r="E2426">
        <v>16.827999999999999</v>
      </c>
      <c r="F2426">
        <v>17.067</v>
      </c>
      <c r="G2426">
        <v>16.762</v>
      </c>
      <c r="I2426" s="2">
        <v>1.6999999999999999E-3</v>
      </c>
      <c r="J2426" s="1"/>
      <c r="P2426" s="2"/>
    </row>
    <row r="2427" spans="3:16" x14ac:dyDescent="0.25">
      <c r="C2427" s="1">
        <v>42871</v>
      </c>
      <c r="D2427">
        <v>16.855</v>
      </c>
      <c r="E2427">
        <v>16.63</v>
      </c>
      <c r="F2427">
        <v>16.901</v>
      </c>
      <c r="G2427">
        <v>16.63</v>
      </c>
      <c r="I2427" s="2">
        <v>1.35E-2</v>
      </c>
      <c r="J2427" s="1"/>
      <c r="P2427" s="2"/>
    </row>
    <row r="2428" spans="3:16" x14ac:dyDescent="0.25">
      <c r="C2428" s="1">
        <v>42870</v>
      </c>
      <c r="D2428">
        <v>16.63</v>
      </c>
      <c r="E2428">
        <v>16.542000000000002</v>
      </c>
      <c r="F2428">
        <v>16.855</v>
      </c>
      <c r="G2428">
        <v>16.440000000000001</v>
      </c>
      <c r="I2428" s="2">
        <v>0.01</v>
      </c>
      <c r="J2428" s="1"/>
      <c r="P2428" s="2"/>
    </row>
    <row r="2429" spans="3:16" x14ac:dyDescent="0.25">
      <c r="C2429" s="1">
        <v>42867</v>
      </c>
      <c r="D2429">
        <v>16.465</v>
      </c>
      <c r="E2429">
        <v>16.3</v>
      </c>
      <c r="F2429">
        <v>16.492000000000001</v>
      </c>
      <c r="G2429">
        <v>16.288</v>
      </c>
      <c r="I2429" s="2">
        <v>8.3000000000000001E-3</v>
      </c>
      <c r="J2429" s="1"/>
      <c r="P2429" s="2"/>
    </row>
    <row r="2430" spans="3:16" x14ac:dyDescent="0.25">
      <c r="C2430" s="1">
        <v>42866</v>
      </c>
      <c r="D2430">
        <v>16.329999999999998</v>
      </c>
      <c r="E2430">
        <v>16.238</v>
      </c>
      <c r="F2430">
        <v>16.433</v>
      </c>
      <c r="G2430">
        <v>16.16</v>
      </c>
      <c r="I2430" s="2">
        <v>8.6E-3</v>
      </c>
      <c r="J2430" s="1"/>
      <c r="P2430" s="2"/>
    </row>
    <row r="2431" spans="3:16" x14ac:dyDescent="0.25">
      <c r="C2431" s="1">
        <v>42865</v>
      </c>
      <c r="D2431">
        <v>16.190000000000001</v>
      </c>
      <c r="E2431">
        <v>16.228000000000002</v>
      </c>
      <c r="F2431">
        <v>16.387</v>
      </c>
      <c r="G2431">
        <v>16.149999999999999</v>
      </c>
      <c r="I2431" s="2">
        <v>2.9999999999999997E-4</v>
      </c>
      <c r="J2431" s="1"/>
      <c r="P2431" s="2"/>
    </row>
    <row r="2432" spans="3:16" x14ac:dyDescent="0.25">
      <c r="C2432" s="1">
        <v>42864</v>
      </c>
      <c r="D2432">
        <v>16.184999999999999</v>
      </c>
      <c r="E2432">
        <v>16.234999999999999</v>
      </c>
      <c r="F2432">
        <v>16.361999999999998</v>
      </c>
      <c r="G2432">
        <v>16.055</v>
      </c>
      <c r="I2432" s="2">
        <v>-5.3E-3</v>
      </c>
      <c r="J2432" s="1"/>
      <c r="P2432" s="2"/>
    </row>
    <row r="2433" spans="3:16" x14ac:dyDescent="0.25">
      <c r="C2433" s="1">
        <v>42863</v>
      </c>
      <c r="D2433">
        <v>16.271000000000001</v>
      </c>
      <c r="E2433">
        <v>16.291</v>
      </c>
      <c r="F2433">
        <v>16.486000000000001</v>
      </c>
      <c r="G2433">
        <v>16.227</v>
      </c>
      <c r="I2433" s="2">
        <v>-4.1999999999999997E-3</v>
      </c>
      <c r="J2433" s="1"/>
      <c r="P2433" s="2"/>
    </row>
    <row r="2434" spans="3:16" x14ac:dyDescent="0.25">
      <c r="C2434" s="1">
        <v>42860</v>
      </c>
      <c r="D2434">
        <v>16.34</v>
      </c>
      <c r="E2434">
        <v>16.358000000000001</v>
      </c>
      <c r="F2434">
        <v>16.558</v>
      </c>
      <c r="G2434">
        <v>16.23</v>
      </c>
      <c r="I2434" s="2">
        <v>8.9999999999999998E-4</v>
      </c>
      <c r="J2434" s="1"/>
      <c r="P2434" s="2"/>
    </row>
    <row r="2435" spans="3:16" x14ac:dyDescent="0.25">
      <c r="C2435" s="1">
        <v>42859</v>
      </c>
      <c r="D2435">
        <v>16.324999999999999</v>
      </c>
      <c r="E2435">
        <v>16.509</v>
      </c>
      <c r="F2435">
        <v>16.673999999999999</v>
      </c>
      <c r="G2435">
        <v>16.215</v>
      </c>
      <c r="I2435" s="2">
        <v>-6.7000000000000002E-3</v>
      </c>
      <c r="J2435" s="1"/>
      <c r="P2435" s="2"/>
    </row>
    <row r="2436" spans="3:16" x14ac:dyDescent="0.25">
      <c r="C2436" s="1">
        <v>42858</v>
      </c>
      <c r="D2436">
        <v>16.434999999999999</v>
      </c>
      <c r="E2436">
        <v>16.884</v>
      </c>
      <c r="F2436">
        <v>16.928000000000001</v>
      </c>
      <c r="G2436">
        <v>16.414999999999999</v>
      </c>
      <c r="I2436" s="2">
        <v>-2.4E-2</v>
      </c>
      <c r="J2436" s="1"/>
      <c r="P2436" s="2"/>
    </row>
    <row r="2437" spans="3:16" x14ac:dyDescent="0.25">
      <c r="C2437" s="1">
        <v>42857</v>
      </c>
      <c r="D2437">
        <v>16.84</v>
      </c>
      <c r="E2437">
        <v>16.864999999999998</v>
      </c>
      <c r="F2437">
        <v>17.041</v>
      </c>
      <c r="G2437">
        <v>16.79</v>
      </c>
      <c r="I2437" s="2">
        <v>-2.3999999999999998E-3</v>
      </c>
      <c r="J2437" s="1"/>
      <c r="P2437" s="2"/>
    </row>
    <row r="2438" spans="3:16" x14ac:dyDescent="0.25">
      <c r="C2438" s="1">
        <v>42856</v>
      </c>
      <c r="D2438">
        <v>16.88</v>
      </c>
      <c r="E2438">
        <v>17.242000000000001</v>
      </c>
      <c r="F2438">
        <v>17.302</v>
      </c>
      <c r="G2438">
        <v>16.82</v>
      </c>
      <c r="I2438" s="2">
        <v>-2.0299999999999999E-2</v>
      </c>
      <c r="J2438" s="1"/>
      <c r="P2438" s="2"/>
    </row>
    <row r="2439" spans="3:16" x14ac:dyDescent="0.25">
      <c r="C2439" s="1">
        <v>42853</v>
      </c>
      <c r="D2439">
        <v>17.23</v>
      </c>
      <c r="E2439">
        <v>17.251999999999999</v>
      </c>
      <c r="F2439">
        <v>17.457999999999998</v>
      </c>
      <c r="G2439">
        <v>17.16</v>
      </c>
      <c r="I2439" s="2">
        <v>-1.6999999999999999E-3</v>
      </c>
      <c r="J2439" s="1"/>
      <c r="P2439" s="2"/>
    </row>
    <row r="2440" spans="3:16" x14ac:dyDescent="0.25">
      <c r="C2440" s="1">
        <v>42852</v>
      </c>
      <c r="D2440">
        <v>17.260000000000002</v>
      </c>
      <c r="E2440">
        <v>17.510000000000002</v>
      </c>
      <c r="F2440">
        <v>17.532</v>
      </c>
      <c r="G2440">
        <v>17.23</v>
      </c>
      <c r="I2440" s="2">
        <v>-1.37E-2</v>
      </c>
      <c r="J2440" s="1"/>
      <c r="P2440" s="2"/>
    </row>
    <row r="2441" spans="3:16" x14ac:dyDescent="0.25">
      <c r="C2441" s="1">
        <v>42851</v>
      </c>
      <c r="D2441">
        <v>17.5</v>
      </c>
      <c r="E2441">
        <v>17.626999999999999</v>
      </c>
      <c r="F2441">
        <v>17.690000000000001</v>
      </c>
      <c r="G2441">
        <v>17.32</v>
      </c>
      <c r="I2441" s="2">
        <v>-5.4000000000000003E-3</v>
      </c>
      <c r="J2441" s="1"/>
      <c r="P2441" s="2"/>
    </row>
    <row r="2442" spans="3:16" x14ac:dyDescent="0.25">
      <c r="C2442" s="1">
        <v>42850</v>
      </c>
      <c r="D2442">
        <v>17.594999999999999</v>
      </c>
      <c r="E2442">
        <v>17.986999999999998</v>
      </c>
      <c r="F2442">
        <v>18.047000000000001</v>
      </c>
      <c r="G2442">
        <v>17.555</v>
      </c>
      <c r="I2442" s="2">
        <v>-1.9199999999999998E-2</v>
      </c>
      <c r="J2442" s="1"/>
      <c r="P2442" s="2"/>
    </row>
    <row r="2443" spans="3:16" x14ac:dyDescent="0.25">
      <c r="C2443" s="1">
        <v>42849</v>
      </c>
      <c r="D2443">
        <v>17.940000000000001</v>
      </c>
      <c r="E2443">
        <v>17.831</v>
      </c>
      <c r="F2443">
        <v>17.978999999999999</v>
      </c>
      <c r="G2443">
        <v>17.690000000000001</v>
      </c>
      <c r="I2443" s="2">
        <v>6.9999999999999999E-4</v>
      </c>
      <c r="J2443" s="1"/>
      <c r="P2443" s="2"/>
    </row>
    <row r="2444" spans="3:16" x14ac:dyDescent="0.25">
      <c r="C2444" s="1">
        <v>42846</v>
      </c>
      <c r="D2444">
        <v>17.927</v>
      </c>
      <c r="E2444">
        <v>18.056999999999999</v>
      </c>
      <c r="F2444">
        <v>18.088000000000001</v>
      </c>
      <c r="G2444">
        <v>17.817</v>
      </c>
      <c r="I2444" s="2">
        <v>-6.3E-3</v>
      </c>
      <c r="J2444" s="1"/>
      <c r="P2444" s="2"/>
    </row>
    <row r="2445" spans="3:16" x14ac:dyDescent="0.25">
      <c r="C2445" s="1">
        <v>42845</v>
      </c>
      <c r="D2445">
        <v>18.04</v>
      </c>
      <c r="E2445">
        <v>18.170000000000002</v>
      </c>
      <c r="F2445">
        <v>18.268999999999998</v>
      </c>
      <c r="G2445">
        <v>17.87</v>
      </c>
      <c r="I2445" s="2">
        <v>-4.4000000000000003E-3</v>
      </c>
      <c r="J2445" s="1"/>
      <c r="P2445" s="2"/>
    </row>
    <row r="2446" spans="3:16" x14ac:dyDescent="0.25">
      <c r="C2446" s="1">
        <v>42844</v>
      </c>
      <c r="D2446">
        <v>18.12</v>
      </c>
      <c r="E2446">
        <v>18.346</v>
      </c>
      <c r="F2446">
        <v>18.370999999999999</v>
      </c>
      <c r="G2446">
        <v>18.100000000000001</v>
      </c>
      <c r="I2446" s="2">
        <v>-9.7000000000000003E-3</v>
      </c>
      <c r="J2446" s="1"/>
      <c r="P2446" s="2"/>
    </row>
    <row r="2447" spans="3:16" x14ac:dyDescent="0.25">
      <c r="C2447" s="1">
        <v>42843</v>
      </c>
      <c r="D2447">
        <v>18.297000000000001</v>
      </c>
      <c r="E2447">
        <v>18.423999999999999</v>
      </c>
      <c r="F2447">
        <v>18.477</v>
      </c>
      <c r="G2447">
        <v>18.113</v>
      </c>
      <c r="I2447" s="2">
        <v>-6.7000000000000002E-3</v>
      </c>
      <c r="J2447" s="1"/>
      <c r="P2447" s="2"/>
    </row>
    <row r="2448" spans="3:16" x14ac:dyDescent="0.25">
      <c r="C2448" s="1">
        <v>42842</v>
      </c>
      <c r="D2448">
        <v>18.420000000000002</v>
      </c>
      <c r="E2448">
        <v>18.646999999999998</v>
      </c>
      <c r="F2448">
        <v>18.689</v>
      </c>
      <c r="G2448">
        <v>18.38</v>
      </c>
      <c r="I2448" s="2">
        <v>-6.7000000000000002E-3</v>
      </c>
      <c r="J2448" s="1"/>
      <c r="P2448" s="2"/>
    </row>
    <row r="2449" spans="3:16" x14ac:dyDescent="0.25">
      <c r="C2449" s="1">
        <v>42839</v>
      </c>
      <c r="D2449">
        <v>18.545000000000002</v>
      </c>
      <c r="E2449">
        <v>18.535</v>
      </c>
      <c r="F2449">
        <v>18.545000000000002</v>
      </c>
      <c r="G2449">
        <v>18.535</v>
      </c>
      <c r="I2449" s="2">
        <v>2.9999999999999997E-4</v>
      </c>
      <c r="J2449" s="1"/>
      <c r="P2449" s="2"/>
    </row>
    <row r="2450" spans="3:16" x14ac:dyDescent="0.25">
      <c r="C2450" s="1">
        <v>42838</v>
      </c>
      <c r="D2450">
        <v>18.54</v>
      </c>
      <c r="E2450">
        <v>18.518000000000001</v>
      </c>
      <c r="F2450">
        <v>18.638999999999999</v>
      </c>
      <c r="G2450">
        <v>18.43</v>
      </c>
      <c r="I2450" s="2">
        <v>2.2000000000000001E-3</v>
      </c>
      <c r="J2450" s="1"/>
      <c r="P2450" s="2"/>
    </row>
    <row r="2451" spans="3:16" x14ac:dyDescent="0.25">
      <c r="C2451" s="1">
        <v>42837</v>
      </c>
      <c r="D2451">
        <v>18.5</v>
      </c>
      <c r="E2451">
        <v>18.318999999999999</v>
      </c>
      <c r="F2451">
        <v>18.559999999999999</v>
      </c>
      <c r="G2451">
        <v>18.25</v>
      </c>
      <c r="I2451" s="2">
        <v>8.6999999999999994E-3</v>
      </c>
      <c r="J2451" s="1"/>
      <c r="P2451" s="2"/>
    </row>
    <row r="2452" spans="3:16" x14ac:dyDescent="0.25">
      <c r="C2452" s="1">
        <v>42836</v>
      </c>
      <c r="D2452">
        <v>18.34</v>
      </c>
      <c r="E2452">
        <v>17.951000000000001</v>
      </c>
      <c r="F2452">
        <v>18.376999999999999</v>
      </c>
      <c r="G2452">
        <v>17.91</v>
      </c>
      <c r="I2452" s="2">
        <v>2.1700000000000001E-2</v>
      </c>
      <c r="J2452" s="1"/>
      <c r="P2452" s="2"/>
    </row>
    <row r="2453" spans="3:16" x14ac:dyDescent="0.25">
      <c r="C2453" s="1">
        <v>42835</v>
      </c>
      <c r="D2453">
        <v>17.95</v>
      </c>
      <c r="E2453">
        <v>17.969000000000001</v>
      </c>
      <c r="F2453">
        <v>18.065999999999999</v>
      </c>
      <c r="G2453">
        <v>17.75</v>
      </c>
      <c r="I2453" s="2">
        <v>-3.0999999999999999E-3</v>
      </c>
      <c r="J2453" s="1"/>
      <c r="P2453" s="2"/>
    </row>
    <row r="2454" spans="3:16" x14ac:dyDescent="0.25">
      <c r="C2454" s="1">
        <v>42832</v>
      </c>
      <c r="D2454">
        <v>18.004999999999999</v>
      </c>
      <c r="E2454">
        <v>18.283000000000001</v>
      </c>
      <c r="F2454">
        <v>18.515000000000001</v>
      </c>
      <c r="G2454">
        <v>17.895</v>
      </c>
      <c r="I2454" s="2">
        <v>-1.4200000000000001E-2</v>
      </c>
      <c r="J2454" s="1"/>
      <c r="P2454" s="2"/>
    </row>
    <row r="2455" spans="3:16" x14ac:dyDescent="0.25">
      <c r="C2455" s="1">
        <v>42831</v>
      </c>
      <c r="D2455">
        <v>18.265000000000001</v>
      </c>
      <c r="E2455">
        <v>18.329000000000001</v>
      </c>
      <c r="F2455">
        <v>18.38</v>
      </c>
      <c r="G2455">
        <v>18.155000000000001</v>
      </c>
      <c r="I2455" s="2">
        <v>-2.5000000000000001E-3</v>
      </c>
      <c r="J2455" s="1"/>
      <c r="P2455" s="2"/>
    </row>
    <row r="2456" spans="3:16" x14ac:dyDescent="0.25">
      <c r="C2456" s="1">
        <v>42830</v>
      </c>
      <c r="D2456">
        <v>18.309999999999999</v>
      </c>
      <c r="E2456">
        <v>18.3</v>
      </c>
      <c r="F2456">
        <v>18.353999999999999</v>
      </c>
      <c r="G2456">
        <v>18.14</v>
      </c>
      <c r="I2456" s="2">
        <v>-5.0000000000000001E-4</v>
      </c>
      <c r="J2456" s="1"/>
      <c r="P2456" s="2"/>
    </row>
    <row r="2457" spans="3:16" x14ac:dyDescent="0.25">
      <c r="C2457" s="1">
        <v>42829</v>
      </c>
      <c r="D2457">
        <v>18.32</v>
      </c>
      <c r="E2457">
        <v>18.309999999999999</v>
      </c>
      <c r="F2457">
        <v>18.452000000000002</v>
      </c>
      <c r="G2457">
        <v>18.23</v>
      </c>
      <c r="I2457" s="2">
        <v>3.3E-3</v>
      </c>
      <c r="J2457" s="1"/>
      <c r="P2457" s="2"/>
    </row>
    <row r="2458" spans="3:16" x14ac:dyDescent="0.25">
      <c r="C2458" s="1">
        <v>42828</v>
      </c>
      <c r="D2458">
        <v>18.260000000000002</v>
      </c>
      <c r="E2458">
        <v>18.274000000000001</v>
      </c>
      <c r="F2458">
        <v>18.300999999999998</v>
      </c>
      <c r="G2458">
        <v>18.09</v>
      </c>
      <c r="I2458" s="2">
        <v>0</v>
      </c>
      <c r="J2458" s="1"/>
      <c r="P2458" s="2"/>
    </row>
    <row r="2459" spans="3:16" x14ac:dyDescent="0.25">
      <c r="C2459" s="1">
        <v>42825</v>
      </c>
      <c r="D2459">
        <v>18.260000000000002</v>
      </c>
      <c r="E2459">
        <v>18.13</v>
      </c>
      <c r="F2459">
        <v>18.306000000000001</v>
      </c>
      <c r="G2459">
        <v>18.05</v>
      </c>
      <c r="I2459" s="2">
        <v>7.7000000000000002E-3</v>
      </c>
      <c r="J2459" s="1"/>
      <c r="P2459" s="2"/>
    </row>
    <row r="2460" spans="3:16" x14ac:dyDescent="0.25">
      <c r="C2460" s="1">
        <v>42824</v>
      </c>
      <c r="D2460">
        <v>18.12</v>
      </c>
      <c r="E2460">
        <v>18.222999999999999</v>
      </c>
      <c r="F2460">
        <v>18.334</v>
      </c>
      <c r="G2460">
        <v>18.07</v>
      </c>
      <c r="I2460" s="2">
        <v>-6.8999999999999999E-3</v>
      </c>
      <c r="J2460" s="1"/>
      <c r="P2460" s="2"/>
    </row>
    <row r="2461" spans="3:16" x14ac:dyDescent="0.25">
      <c r="C2461" s="1">
        <v>42823</v>
      </c>
      <c r="D2461">
        <v>18.245000000000001</v>
      </c>
      <c r="E2461">
        <v>18.218</v>
      </c>
      <c r="F2461">
        <v>18.292999999999999</v>
      </c>
      <c r="G2461">
        <v>18.024999999999999</v>
      </c>
      <c r="I2461" s="2">
        <v>3.0000000000000001E-3</v>
      </c>
      <c r="J2461" s="1"/>
      <c r="P2461" s="2"/>
    </row>
    <row r="2462" spans="3:16" x14ac:dyDescent="0.25">
      <c r="C2462" s="1">
        <v>42822</v>
      </c>
      <c r="D2462">
        <v>18.190000000000001</v>
      </c>
      <c r="E2462">
        <v>18.077000000000002</v>
      </c>
      <c r="F2462">
        <v>18.274999999999999</v>
      </c>
      <c r="G2462">
        <v>17.995000000000001</v>
      </c>
      <c r="I2462" s="2">
        <v>4.4000000000000003E-3</v>
      </c>
      <c r="J2462" s="1"/>
      <c r="P2462" s="2"/>
    </row>
    <row r="2463" spans="3:16" x14ac:dyDescent="0.25">
      <c r="C2463" s="1">
        <v>42821</v>
      </c>
      <c r="D2463">
        <v>18.11</v>
      </c>
      <c r="E2463">
        <v>17.829999999999998</v>
      </c>
      <c r="F2463">
        <v>18.164000000000001</v>
      </c>
      <c r="G2463">
        <v>17.815000000000001</v>
      </c>
      <c r="I2463" s="2">
        <v>1.9099999999999999E-2</v>
      </c>
      <c r="J2463" s="1"/>
      <c r="P2463" s="2"/>
    </row>
    <row r="2464" spans="3:16" x14ac:dyDescent="0.25">
      <c r="C2464" s="1">
        <v>42818</v>
      </c>
      <c r="D2464">
        <v>17.77</v>
      </c>
      <c r="E2464">
        <v>17.603000000000002</v>
      </c>
      <c r="F2464">
        <v>17.797999999999998</v>
      </c>
      <c r="G2464">
        <v>17.52</v>
      </c>
      <c r="I2464" s="2">
        <v>1.11E-2</v>
      </c>
      <c r="J2464" s="1"/>
      <c r="P2464" s="2"/>
    </row>
    <row r="2465" spans="3:16" x14ac:dyDescent="0.25">
      <c r="C2465" s="1">
        <v>42817</v>
      </c>
      <c r="D2465">
        <v>17.574999999999999</v>
      </c>
      <c r="E2465">
        <v>17.548999999999999</v>
      </c>
      <c r="F2465">
        <v>17.725000000000001</v>
      </c>
      <c r="G2465">
        <v>17.495000000000001</v>
      </c>
      <c r="I2465" s="2">
        <v>2E-3</v>
      </c>
      <c r="J2465" s="1"/>
      <c r="P2465" s="2"/>
    </row>
    <row r="2466" spans="3:16" x14ac:dyDescent="0.25">
      <c r="C2466" s="1">
        <v>42816</v>
      </c>
      <c r="D2466">
        <v>17.54</v>
      </c>
      <c r="E2466">
        <v>17.577000000000002</v>
      </c>
      <c r="F2466">
        <v>17.625</v>
      </c>
      <c r="G2466">
        <v>17.45</v>
      </c>
      <c r="I2466" s="2">
        <v>2.9999999999999997E-4</v>
      </c>
      <c r="J2466" s="1"/>
      <c r="P2466" s="2"/>
    </row>
    <row r="2467" spans="3:16" x14ac:dyDescent="0.25">
      <c r="C2467" s="1">
        <v>42815</v>
      </c>
      <c r="D2467">
        <v>17.535</v>
      </c>
      <c r="E2467">
        <v>17.454999999999998</v>
      </c>
      <c r="F2467">
        <v>17.631</v>
      </c>
      <c r="G2467">
        <v>17.315000000000001</v>
      </c>
      <c r="I2467" s="2">
        <v>4.8999999999999998E-3</v>
      </c>
      <c r="J2467" s="1"/>
      <c r="P2467" s="2"/>
    </row>
    <row r="2468" spans="3:16" x14ac:dyDescent="0.25">
      <c r="C2468" s="1">
        <v>42814</v>
      </c>
      <c r="D2468">
        <v>17.45</v>
      </c>
      <c r="E2468">
        <v>17.425000000000001</v>
      </c>
      <c r="F2468">
        <v>17.495000000000001</v>
      </c>
      <c r="G2468">
        <v>17.36</v>
      </c>
      <c r="I2468" s="2">
        <v>5.0000000000000001E-3</v>
      </c>
      <c r="J2468" s="1"/>
      <c r="P2468" s="2"/>
    </row>
    <row r="2469" spans="3:16" x14ac:dyDescent="0.25">
      <c r="C2469" s="1">
        <v>42811</v>
      </c>
      <c r="D2469">
        <v>17.364000000000001</v>
      </c>
      <c r="E2469">
        <v>17.34</v>
      </c>
      <c r="F2469">
        <v>17.456</v>
      </c>
      <c r="G2469">
        <v>17.256</v>
      </c>
      <c r="I2469" s="2">
        <v>2.5000000000000001E-3</v>
      </c>
      <c r="J2469" s="1"/>
      <c r="P2469" s="2"/>
    </row>
    <row r="2470" spans="3:16" x14ac:dyDescent="0.25">
      <c r="C2470" s="1">
        <v>42810</v>
      </c>
      <c r="D2470">
        <v>17.32</v>
      </c>
      <c r="E2470">
        <v>17.367999999999999</v>
      </c>
      <c r="F2470">
        <v>17.600999999999999</v>
      </c>
      <c r="G2470">
        <v>17.25</v>
      </c>
      <c r="I2470" s="2">
        <v>-1.1999999999999999E-3</v>
      </c>
      <c r="J2470" s="1"/>
      <c r="P2470" s="2"/>
    </row>
    <row r="2471" spans="3:16" x14ac:dyDescent="0.25">
      <c r="C2471" s="1">
        <v>42809</v>
      </c>
      <c r="D2471">
        <v>17.34</v>
      </c>
      <c r="E2471">
        <v>16.914999999999999</v>
      </c>
      <c r="F2471">
        <v>17.393999999999998</v>
      </c>
      <c r="G2471">
        <v>16.84</v>
      </c>
      <c r="I2471" s="2">
        <v>2.7300000000000001E-2</v>
      </c>
      <c r="J2471" s="1"/>
      <c r="P2471" s="2"/>
    </row>
    <row r="2472" spans="3:16" x14ac:dyDescent="0.25">
      <c r="C2472" s="1">
        <v>42808</v>
      </c>
      <c r="D2472">
        <v>16.88</v>
      </c>
      <c r="E2472">
        <v>16.998999999999999</v>
      </c>
      <c r="F2472">
        <v>17.091999999999999</v>
      </c>
      <c r="G2472">
        <v>16.87</v>
      </c>
      <c r="I2472" s="2">
        <v>-5.8999999999999999E-3</v>
      </c>
      <c r="J2472" s="1"/>
      <c r="P2472" s="2"/>
    </row>
    <row r="2473" spans="3:16" x14ac:dyDescent="0.25">
      <c r="C2473" s="1">
        <v>42807</v>
      </c>
      <c r="D2473">
        <v>16.98</v>
      </c>
      <c r="E2473">
        <v>17.059999999999999</v>
      </c>
      <c r="F2473">
        <v>17.184000000000001</v>
      </c>
      <c r="G2473">
        <v>16.940000000000001</v>
      </c>
      <c r="I2473" s="2">
        <v>-2.8999999999999998E-3</v>
      </c>
      <c r="J2473" s="1"/>
      <c r="P2473" s="2"/>
    </row>
    <row r="2474" spans="3:16" x14ac:dyDescent="0.25">
      <c r="C2474" s="1">
        <v>42804</v>
      </c>
      <c r="D2474">
        <v>17.029</v>
      </c>
      <c r="E2474">
        <v>16.943999999999999</v>
      </c>
      <c r="F2474">
        <v>17.09</v>
      </c>
      <c r="G2474">
        <v>16.783999999999999</v>
      </c>
      <c r="I2474" s="2">
        <v>4.7000000000000002E-3</v>
      </c>
      <c r="J2474" s="1"/>
      <c r="P2474" s="2"/>
    </row>
    <row r="2475" spans="3:16" x14ac:dyDescent="0.25">
      <c r="C2475" s="1">
        <v>42803</v>
      </c>
      <c r="D2475">
        <v>16.949000000000002</v>
      </c>
      <c r="E2475">
        <v>17.233000000000001</v>
      </c>
      <c r="F2475">
        <v>17.292000000000002</v>
      </c>
      <c r="G2475">
        <v>16.914000000000001</v>
      </c>
      <c r="I2475" s="2">
        <v>-1.6799999999999999E-2</v>
      </c>
      <c r="J2475" s="1"/>
      <c r="P2475" s="2"/>
    </row>
    <row r="2476" spans="3:16" x14ac:dyDescent="0.25">
      <c r="C2476" s="1">
        <v>42802</v>
      </c>
      <c r="D2476">
        <v>17.238</v>
      </c>
      <c r="E2476">
        <v>17.489000000000001</v>
      </c>
      <c r="F2476">
        <v>17.548999999999999</v>
      </c>
      <c r="G2476">
        <v>17.195</v>
      </c>
      <c r="I2476" s="2">
        <v>-1.44E-2</v>
      </c>
      <c r="J2476" s="1"/>
      <c r="P2476" s="2"/>
    </row>
    <row r="2477" spans="3:16" x14ac:dyDescent="0.25">
      <c r="C2477" s="1">
        <v>42801</v>
      </c>
      <c r="D2477">
        <v>17.489000000000001</v>
      </c>
      <c r="E2477">
        <v>17.785</v>
      </c>
      <c r="F2477">
        <v>17.791</v>
      </c>
      <c r="G2477">
        <v>17.443999999999999</v>
      </c>
      <c r="I2477" s="2">
        <v>-1.6799999999999999E-2</v>
      </c>
      <c r="J2477" s="1"/>
      <c r="P2477" s="2"/>
    </row>
    <row r="2478" spans="3:16" x14ac:dyDescent="0.25">
      <c r="C2478" s="1">
        <v>42800</v>
      </c>
      <c r="D2478">
        <v>17.786999999999999</v>
      </c>
      <c r="E2478">
        <v>17.945</v>
      </c>
      <c r="F2478">
        <v>17.951000000000001</v>
      </c>
      <c r="G2478">
        <v>17.673999999999999</v>
      </c>
      <c r="I2478" s="2">
        <v>-9.9000000000000008E-3</v>
      </c>
      <c r="J2478" s="1"/>
      <c r="P2478" s="2"/>
    </row>
    <row r="2479" spans="3:16" x14ac:dyDescent="0.25">
      <c r="C2479" s="1">
        <v>42797</v>
      </c>
      <c r="D2479">
        <v>17.965</v>
      </c>
      <c r="E2479">
        <v>17.762</v>
      </c>
      <c r="F2479">
        <v>17.98</v>
      </c>
      <c r="G2479">
        <v>17.603999999999999</v>
      </c>
      <c r="I2479" s="2">
        <v>1.1299999999999999E-2</v>
      </c>
      <c r="J2479" s="1"/>
      <c r="P2479" s="2"/>
    </row>
    <row r="2480" spans="3:16" x14ac:dyDescent="0.25">
      <c r="C2480" s="1">
        <v>42796</v>
      </c>
      <c r="D2480">
        <v>17.763999999999999</v>
      </c>
      <c r="E2480">
        <v>18.411999999999999</v>
      </c>
      <c r="F2480">
        <v>18.439</v>
      </c>
      <c r="G2480">
        <v>17.645</v>
      </c>
      <c r="I2480" s="2">
        <v>-3.5400000000000001E-2</v>
      </c>
      <c r="J2480" s="1"/>
      <c r="P2480" s="2"/>
    </row>
    <row r="2481" spans="3:16" x14ac:dyDescent="0.25">
      <c r="C2481" s="1">
        <v>42795</v>
      </c>
      <c r="D2481">
        <v>18.414999999999999</v>
      </c>
      <c r="E2481">
        <v>18.309999999999999</v>
      </c>
      <c r="F2481">
        <v>18.463999999999999</v>
      </c>
      <c r="G2481">
        <v>18.195</v>
      </c>
      <c r="I2481" s="2">
        <v>5.7000000000000002E-3</v>
      </c>
      <c r="J2481" s="1"/>
      <c r="P2481" s="2"/>
    </row>
    <row r="2482" spans="3:16" x14ac:dyDescent="0.25">
      <c r="C2482" s="1">
        <v>42794</v>
      </c>
      <c r="D2482">
        <v>18.309999999999999</v>
      </c>
      <c r="E2482">
        <v>18.257999999999999</v>
      </c>
      <c r="F2482">
        <v>18.460999999999999</v>
      </c>
      <c r="G2482">
        <v>18.213999999999999</v>
      </c>
      <c r="I2482" s="2">
        <v>2.5000000000000001E-3</v>
      </c>
      <c r="J2482" s="1"/>
      <c r="P2482" s="2"/>
    </row>
    <row r="2483" spans="3:16" x14ac:dyDescent="0.25">
      <c r="C2483" s="1">
        <v>42793</v>
      </c>
      <c r="D2483">
        <v>18.263999999999999</v>
      </c>
      <c r="E2483">
        <v>18.36</v>
      </c>
      <c r="F2483">
        <v>18.488</v>
      </c>
      <c r="G2483">
        <v>18.195</v>
      </c>
      <c r="I2483" s="2">
        <v>-5.0000000000000001E-3</v>
      </c>
      <c r="J2483" s="1"/>
      <c r="P2483" s="2"/>
    </row>
    <row r="2484" spans="3:16" x14ac:dyDescent="0.25">
      <c r="C2484" s="1">
        <v>42790</v>
      </c>
      <c r="D2484">
        <v>18.355</v>
      </c>
      <c r="E2484">
        <v>18.195</v>
      </c>
      <c r="F2484">
        <v>18.411999999999999</v>
      </c>
      <c r="G2484">
        <v>18.125</v>
      </c>
      <c r="I2484" s="2">
        <v>9.2999999999999992E-3</v>
      </c>
      <c r="J2484" s="1"/>
      <c r="P2484" s="2"/>
    </row>
    <row r="2485" spans="3:16" x14ac:dyDescent="0.25">
      <c r="C2485" s="1">
        <v>42789</v>
      </c>
      <c r="D2485">
        <v>18.184999999999999</v>
      </c>
      <c r="E2485">
        <v>18.047999999999998</v>
      </c>
      <c r="F2485">
        <v>18.25</v>
      </c>
      <c r="G2485">
        <v>17.914999999999999</v>
      </c>
      <c r="I2485" s="2">
        <v>8.8000000000000005E-3</v>
      </c>
      <c r="J2485" s="1"/>
      <c r="P2485" s="2"/>
    </row>
    <row r="2486" spans="3:16" x14ac:dyDescent="0.25">
      <c r="C2486" s="1">
        <v>42788</v>
      </c>
      <c r="D2486">
        <v>18.027000000000001</v>
      </c>
      <c r="E2486">
        <v>17.965</v>
      </c>
      <c r="F2486">
        <v>18.058</v>
      </c>
      <c r="G2486">
        <v>17.895</v>
      </c>
      <c r="I2486" s="2">
        <v>3.5000000000000001E-3</v>
      </c>
      <c r="J2486" s="1"/>
      <c r="P2486" s="2"/>
    </row>
    <row r="2487" spans="3:16" x14ac:dyDescent="0.25">
      <c r="C2487" s="1">
        <v>42787</v>
      </c>
      <c r="D2487">
        <v>17.965</v>
      </c>
      <c r="E2487">
        <v>18.056000000000001</v>
      </c>
      <c r="F2487">
        <v>18.111000000000001</v>
      </c>
      <c r="G2487">
        <v>17.824999999999999</v>
      </c>
      <c r="I2487" s="2">
        <v>-3.8999999999999998E-3</v>
      </c>
      <c r="J2487" s="1"/>
      <c r="P2487" s="2"/>
    </row>
    <row r="2488" spans="3:16" x14ac:dyDescent="0.25">
      <c r="C2488" s="1">
        <v>42786</v>
      </c>
      <c r="D2488">
        <v>18.035</v>
      </c>
      <c r="E2488">
        <v>18.015000000000001</v>
      </c>
      <c r="F2488">
        <v>18.094000000000001</v>
      </c>
      <c r="G2488">
        <v>17.905000000000001</v>
      </c>
      <c r="I2488" s="2">
        <v>2.5000000000000001E-3</v>
      </c>
      <c r="J2488" s="1"/>
      <c r="P2488" s="2"/>
    </row>
    <row r="2489" spans="3:16" x14ac:dyDescent="0.25">
      <c r="C2489" s="1">
        <v>42783</v>
      </c>
      <c r="D2489">
        <v>17.989999999999998</v>
      </c>
      <c r="E2489">
        <v>18.108000000000001</v>
      </c>
      <c r="F2489">
        <v>18.113</v>
      </c>
      <c r="G2489">
        <v>17.96</v>
      </c>
      <c r="I2489" s="2">
        <v>-5.7000000000000002E-3</v>
      </c>
      <c r="J2489" s="1"/>
      <c r="P2489" s="2"/>
    </row>
    <row r="2490" spans="3:16" x14ac:dyDescent="0.25">
      <c r="C2490" s="1">
        <v>42782</v>
      </c>
      <c r="D2490">
        <v>18.093</v>
      </c>
      <c r="E2490">
        <v>17.989000000000001</v>
      </c>
      <c r="F2490">
        <v>18.141999999999999</v>
      </c>
      <c r="G2490">
        <v>17.914999999999999</v>
      </c>
      <c r="I2490" s="2">
        <v>6.1000000000000004E-3</v>
      </c>
      <c r="J2490" s="1"/>
      <c r="P2490" s="2"/>
    </row>
    <row r="2491" spans="3:16" x14ac:dyDescent="0.25">
      <c r="C2491" s="1">
        <v>42781</v>
      </c>
      <c r="D2491">
        <v>17.983000000000001</v>
      </c>
      <c r="E2491">
        <v>17.957000000000001</v>
      </c>
      <c r="F2491">
        <v>17.988</v>
      </c>
      <c r="G2491">
        <v>17.713000000000001</v>
      </c>
      <c r="I2491" s="2">
        <v>1.6000000000000001E-3</v>
      </c>
      <c r="J2491" s="1"/>
      <c r="P2491" s="2"/>
    </row>
    <row r="2492" spans="3:16" x14ac:dyDescent="0.25">
      <c r="C2492" s="1">
        <v>42780</v>
      </c>
      <c r="D2492">
        <v>17.954999999999998</v>
      </c>
      <c r="E2492">
        <v>17.821000000000002</v>
      </c>
      <c r="F2492">
        <v>18.079999999999998</v>
      </c>
      <c r="G2492">
        <v>17.716000000000001</v>
      </c>
      <c r="I2492" s="2">
        <v>7.9000000000000008E-3</v>
      </c>
      <c r="J2492" s="1"/>
      <c r="P2492" s="2"/>
    </row>
    <row r="2493" spans="3:16" x14ac:dyDescent="0.25">
      <c r="C2493" s="1">
        <v>42779</v>
      </c>
      <c r="D2493">
        <v>17.815000000000001</v>
      </c>
      <c r="E2493">
        <v>17.934999999999999</v>
      </c>
      <c r="F2493">
        <v>18.029</v>
      </c>
      <c r="G2493">
        <v>17.734999999999999</v>
      </c>
      <c r="I2493" s="2">
        <v>-7.7000000000000002E-3</v>
      </c>
      <c r="J2493" s="1"/>
      <c r="P2493" s="2"/>
    </row>
    <row r="2494" spans="3:16" x14ac:dyDescent="0.25">
      <c r="C2494" s="1">
        <v>42776</v>
      </c>
      <c r="D2494">
        <v>17.952999999999999</v>
      </c>
      <c r="E2494">
        <v>17.672000000000001</v>
      </c>
      <c r="F2494">
        <v>18.006</v>
      </c>
      <c r="G2494">
        <v>17.486000000000001</v>
      </c>
      <c r="I2494" s="2">
        <v>1.6299999999999999E-2</v>
      </c>
      <c r="J2494" s="1"/>
      <c r="P2494" s="2"/>
    </row>
    <row r="2495" spans="3:16" x14ac:dyDescent="0.25">
      <c r="C2495" s="1">
        <v>42775</v>
      </c>
      <c r="D2495">
        <v>17.664999999999999</v>
      </c>
      <c r="E2495">
        <v>17.82</v>
      </c>
      <c r="F2495">
        <v>17.87</v>
      </c>
      <c r="G2495">
        <v>17.614999999999998</v>
      </c>
      <c r="I2495" s="2">
        <v>-7.6E-3</v>
      </c>
      <c r="J2495" s="1"/>
      <c r="P2495" s="2"/>
    </row>
    <row r="2496" spans="3:16" x14ac:dyDescent="0.25">
      <c r="C2496" s="1">
        <v>42774</v>
      </c>
      <c r="D2496">
        <v>17.8</v>
      </c>
      <c r="E2496">
        <v>17.7</v>
      </c>
      <c r="F2496">
        <v>17.888999999999999</v>
      </c>
      <c r="G2496">
        <v>17.605</v>
      </c>
      <c r="I2496" s="2">
        <v>5.1000000000000004E-3</v>
      </c>
      <c r="J2496" s="1"/>
      <c r="P2496" s="2"/>
    </row>
    <row r="2497" spans="3:16" x14ac:dyDescent="0.25">
      <c r="C2497" s="1">
        <v>42773</v>
      </c>
      <c r="D2497">
        <v>17.709</v>
      </c>
      <c r="E2497">
        <v>17.751999999999999</v>
      </c>
      <c r="F2497">
        <v>17.794</v>
      </c>
      <c r="G2497">
        <v>17.515000000000001</v>
      </c>
      <c r="I2497" s="2">
        <v>-2.3E-3</v>
      </c>
      <c r="J2497" s="1"/>
      <c r="P2497" s="2"/>
    </row>
    <row r="2498" spans="3:16" x14ac:dyDescent="0.25">
      <c r="C2498" s="1">
        <v>42772</v>
      </c>
      <c r="D2498">
        <v>17.75</v>
      </c>
      <c r="E2498">
        <v>17.52</v>
      </c>
      <c r="F2498">
        <v>17.768999999999998</v>
      </c>
      <c r="G2498">
        <v>17.440000000000001</v>
      </c>
      <c r="I2498" s="2">
        <v>1.46E-2</v>
      </c>
      <c r="J2498" s="1"/>
      <c r="P2498" s="2"/>
    </row>
    <row r="2499" spans="3:16" x14ac:dyDescent="0.25">
      <c r="C2499" s="1">
        <v>42769</v>
      </c>
      <c r="D2499">
        <v>17.495000000000001</v>
      </c>
      <c r="E2499">
        <v>17.5</v>
      </c>
      <c r="F2499">
        <v>17.576000000000001</v>
      </c>
      <c r="G2499">
        <v>17.265000000000001</v>
      </c>
      <c r="I2499" s="2">
        <v>1.4E-3</v>
      </c>
      <c r="J2499" s="1"/>
      <c r="P2499" s="2"/>
    </row>
    <row r="2500" spans="3:16" x14ac:dyDescent="0.25">
      <c r="C2500" s="1">
        <v>42768</v>
      </c>
      <c r="D2500">
        <v>17.47</v>
      </c>
      <c r="E2500">
        <v>17.57</v>
      </c>
      <c r="F2500">
        <v>17.771000000000001</v>
      </c>
      <c r="G2500">
        <v>17.41</v>
      </c>
      <c r="I2500" s="2">
        <v>-3.3999999999999998E-3</v>
      </c>
      <c r="J2500" s="1"/>
      <c r="P2500" s="2"/>
    </row>
    <row r="2501" spans="3:16" x14ac:dyDescent="0.25">
      <c r="C2501" s="1">
        <v>42767</v>
      </c>
      <c r="D2501">
        <v>17.53</v>
      </c>
      <c r="E2501">
        <v>17.57</v>
      </c>
      <c r="F2501">
        <v>17.655999999999999</v>
      </c>
      <c r="G2501">
        <v>17.34</v>
      </c>
      <c r="I2501" s="2">
        <v>-2E-3</v>
      </c>
      <c r="J2501" s="1"/>
      <c r="P2501" s="2"/>
    </row>
    <row r="2502" spans="3:16" x14ac:dyDescent="0.25">
      <c r="C2502" s="1">
        <v>42766</v>
      </c>
      <c r="D2502">
        <v>17.565000000000001</v>
      </c>
      <c r="E2502">
        <v>17.16</v>
      </c>
      <c r="F2502">
        <v>17.646000000000001</v>
      </c>
      <c r="G2502">
        <v>17.105</v>
      </c>
      <c r="I2502" s="2">
        <v>2.5399999999999999E-2</v>
      </c>
      <c r="J2502" s="1"/>
      <c r="P2502" s="2"/>
    </row>
    <row r="2503" spans="3:16" x14ac:dyDescent="0.25">
      <c r="C2503" s="1">
        <v>42765</v>
      </c>
      <c r="D2503">
        <v>17.13</v>
      </c>
      <c r="E2503">
        <v>17.175000000000001</v>
      </c>
      <c r="F2503">
        <v>17.286000000000001</v>
      </c>
      <c r="G2503">
        <v>17.03</v>
      </c>
      <c r="I2503" s="2">
        <v>-5.9999999999999995E-4</v>
      </c>
      <c r="J2503" s="1"/>
      <c r="P2503" s="2"/>
    </row>
    <row r="2504" spans="3:16" x14ac:dyDescent="0.25">
      <c r="C2504" s="1">
        <v>42762</v>
      </c>
      <c r="D2504">
        <v>17.14</v>
      </c>
      <c r="E2504">
        <v>16.806000000000001</v>
      </c>
      <c r="F2504">
        <v>17.242999999999999</v>
      </c>
      <c r="G2504">
        <v>16.61</v>
      </c>
      <c r="I2504" s="2">
        <v>2.0799999999999999E-2</v>
      </c>
      <c r="J2504" s="1"/>
      <c r="P2504" s="2"/>
    </row>
    <row r="2505" spans="3:16" x14ac:dyDescent="0.25">
      <c r="C2505" s="1">
        <v>42761</v>
      </c>
      <c r="D2505">
        <v>16.79</v>
      </c>
      <c r="E2505">
        <v>17</v>
      </c>
      <c r="F2505">
        <v>17.059999999999999</v>
      </c>
      <c r="G2505">
        <v>16.670000000000002</v>
      </c>
      <c r="I2505" s="2">
        <v>-1.18E-2</v>
      </c>
      <c r="J2505" s="1"/>
      <c r="P2505" s="2"/>
    </row>
    <row r="2506" spans="3:16" x14ac:dyDescent="0.25">
      <c r="C2506" s="1">
        <v>42760</v>
      </c>
      <c r="D2506">
        <v>16.989999999999998</v>
      </c>
      <c r="E2506">
        <v>17.14</v>
      </c>
      <c r="F2506">
        <v>17.154</v>
      </c>
      <c r="G2506">
        <v>16.77</v>
      </c>
      <c r="I2506" s="2">
        <v>-6.7000000000000002E-3</v>
      </c>
      <c r="J2506" s="1"/>
      <c r="P2506" s="2"/>
    </row>
    <row r="2507" spans="3:16" x14ac:dyDescent="0.25">
      <c r="C2507" s="1">
        <v>42759</v>
      </c>
      <c r="D2507">
        <v>17.105</v>
      </c>
      <c r="E2507">
        <v>17.241</v>
      </c>
      <c r="F2507">
        <v>17.314</v>
      </c>
      <c r="G2507">
        <v>17.024999999999999</v>
      </c>
      <c r="I2507" s="2">
        <v>-7.0000000000000001E-3</v>
      </c>
      <c r="J2507" s="1"/>
      <c r="P2507" s="2"/>
    </row>
    <row r="2508" spans="3:16" x14ac:dyDescent="0.25">
      <c r="C2508" s="1">
        <v>42758</v>
      </c>
      <c r="D2508">
        <v>17.225000000000001</v>
      </c>
      <c r="E2508">
        <v>17.116</v>
      </c>
      <c r="F2508">
        <v>17.276</v>
      </c>
      <c r="G2508">
        <v>17.035</v>
      </c>
      <c r="I2508" s="2">
        <v>8.8000000000000005E-3</v>
      </c>
      <c r="J2508" s="1"/>
      <c r="P2508" s="2"/>
    </row>
    <row r="2509" spans="3:16" x14ac:dyDescent="0.25">
      <c r="C2509" s="1">
        <v>42755</v>
      </c>
      <c r="D2509">
        <v>17.074999999999999</v>
      </c>
      <c r="E2509">
        <v>17.021000000000001</v>
      </c>
      <c r="F2509">
        <v>17.16</v>
      </c>
      <c r="G2509">
        <v>16.797000000000001</v>
      </c>
      <c r="I2509" s="2">
        <v>3.5999999999999999E-3</v>
      </c>
      <c r="J2509" s="1"/>
      <c r="P2509" s="2"/>
    </row>
    <row r="2510" spans="3:16" x14ac:dyDescent="0.25">
      <c r="C2510" s="1">
        <v>42754</v>
      </c>
      <c r="D2510">
        <v>17.013999999999999</v>
      </c>
      <c r="E2510">
        <v>17.047000000000001</v>
      </c>
      <c r="F2510">
        <v>17.114000000000001</v>
      </c>
      <c r="G2510">
        <v>16.713999999999999</v>
      </c>
      <c r="I2510" s="2">
        <v>-1.8E-3</v>
      </c>
      <c r="J2510" s="1"/>
      <c r="P2510" s="2"/>
    </row>
    <row r="2511" spans="3:16" x14ac:dyDescent="0.25">
      <c r="C2511" s="1">
        <v>42753</v>
      </c>
      <c r="D2511">
        <v>17.045000000000002</v>
      </c>
      <c r="E2511">
        <v>17.212</v>
      </c>
      <c r="F2511">
        <v>17.353999999999999</v>
      </c>
      <c r="G2511">
        <v>17.004999999999999</v>
      </c>
      <c r="I2511" s="2">
        <v>-8.0999999999999996E-3</v>
      </c>
      <c r="J2511" s="1"/>
      <c r="P2511" s="2"/>
    </row>
    <row r="2512" spans="3:16" x14ac:dyDescent="0.25">
      <c r="C2512" s="1">
        <v>42752</v>
      </c>
      <c r="D2512">
        <v>17.184999999999999</v>
      </c>
      <c r="E2512">
        <v>16.84</v>
      </c>
      <c r="F2512">
        <v>17.228999999999999</v>
      </c>
      <c r="G2512">
        <v>16.785</v>
      </c>
      <c r="I2512" s="2">
        <v>2.23E-2</v>
      </c>
      <c r="J2512" s="1"/>
      <c r="P2512" s="2"/>
    </row>
    <row r="2513" spans="3:16" x14ac:dyDescent="0.25">
      <c r="C2513" s="1">
        <v>42751</v>
      </c>
      <c r="D2513">
        <v>16.809999999999999</v>
      </c>
      <c r="E2513">
        <v>16.905999999999999</v>
      </c>
      <c r="F2513">
        <v>16.974</v>
      </c>
      <c r="G2513">
        <v>16.806999999999999</v>
      </c>
      <c r="I2513" s="2">
        <v>0</v>
      </c>
      <c r="J2513" s="1"/>
      <c r="P2513" s="2"/>
    </row>
    <row r="2514" spans="3:16" x14ac:dyDescent="0.25">
      <c r="C2514" s="1">
        <v>42748</v>
      </c>
      <c r="D2514">
        <v>16.809999999999999</v>
      </c>
      <c r="E2514">
        <v>16.788</v>
      </c>
      <c r="F2514">
        <v>16.856999999999999</v>
      </c>
      <c r="G2514">
        <v>16.57</v>
      </c>
      <c r="I2514" s="2">
        <v>2.3E-3</v>
      </c>
      <c r="J2514" s="1"/>
      <c r="P2514" s="2"/>
    </row>
    <row r="2515" spans="3:16" x14ac:dyDescent="0.25">
      <c r="C2515" s="1">
        <v>42747</v>
      </c>
      <c r="D2515">
        <v>16.771999999999998</v>
      </c>
      <c r="E2515">
        <v>16.744</v>
      </c>
      <c r="F2515">
        <v>16.986999999999998</v>
      </c>
      <c r="G2515">
        <v>16.675000000000001</v>
      </c>
      <c r="I2515" s="2">
        <v>1.9E-3</v>
      </c>
      <c r="J2515" s="1"/>
      <c r="P2515" s="2"/>
    </row>
    <row r="2516" spans="3:16" x14ac:dyDescent="0.25">
      <c r="C2516" s="1">
        <v>42746</v>
      </c>
      <c r="D2516">
        <v>16.739999999999998</v>
      </c>
      <c r="E2516">
        <v>16.808</v>
      </c>
      <c r="F2516">
        <v>16.879000000000001</v>
      </c>
      <c r="G2516">
        <v>16.5</v>
      </c>
      <c r="I2516" s="2">
        <v>-3.0000000000000001E-3</v>
      </c>
      <c r="J2516" s="1"/>
      <c r="P2516" s="2"/>
    </row>
    <row r="2517" spans="3:16" x14ac:dyDescent="0.25">
      <c r="C2517" s="1">
        <v>42745</v>
      </c>
      <c r="D2517">
        <v>16.791</v>
      </c>
      <c r="E2517">
        <v>16.567</v>
      </c>
      <c r="F2517">
        <v>16.907</v>
      </c>
      <c r="G2517">
        <v>16.513999999999999</v>
      </c>
      <c r="I2517" s="2">
        <v>1.35E-2</v>
      </c>
      <c r="J2517" s="1"/>
      <c r="P2517" s="2"/>
    </row>
    <row r="2518" spans="3:16" x14ac:dyDescent="0.25">
      <c r="C2518" s="1">
        <v>42744</v>
      </c>
      <c r="D2518">
        <v>16.568000000000001</v>
      </c>
      <c r="E2518">
        <v>16.481999999999999</v>
      </c>
      <c r="F2518">
        <v>16.7</v>
      </c>
      <c r="G2518">
        <v>16.375</v>
      </c>
      <c r="I2518" s="2">
        <v>4.1000000000000003E-3</v>
      </c>
      <c r="J2518" s="1"/>
      <c r="P2518" s="2"/>
    </row>
    <row r="2519" spans="3:16" x14ac:dyDescent="0.25">
      <c r="C2519" s="1">
        <v>42741</v>
      </c>
      <c r="D2519">
        <v>16.5</v>
      </c>
      <c r="E2519">
        <v>16.600000000000001</v>
      </c>
      <c r="F2519">
        <v>16.690999999999999</v>
      </c>
      <c r="G2519">
        <v>16.27</v>
      </c>
      <c r="I2519" s="2">
        <v>-5.4000000000000003E-3</v>
      </c>
      <c r="J2519" s="1"/>
      <c r="P2519" s="2"/>
    </row>
    <row r="2520" spans="3:16" x14ac:dyDescent="0.25">
      <c r="C2520" s="1">
        <v>42740</v>
      </c>
      <c r="D2520">
        <v>16.59</v>
      </c>
      <c r="E2520">
        <v>16.457000000000001</v>
      </c>
      <c r="F2520">
        <v>16.734999999999999</v>
      </c>
      <c r="G2520">
        <v>16.399999999999999</v>
      </c>
      <c r="I2520" s="2">
        <v>8.8000000000000005E-3</v>
      </c>
      <c r="J2520" s="1"/>
      <c r="P2520" s="2"/>
    </row>
    <row r="2521" spans="3:16" x14ac:dyDescent="0.25">
      <c r="C2521" s="1">
        <v>42739</v>
      </c>
      <c r="D2521">
        <v>16.445</v>
      </c>
      <c r="E2521">
        <v>16.309999999999999</v>
      </c>
      <c r="F2521">
        <v>16.545999999999999</v>
      </c>
      <c r="G2521">
        <v>16.254999999999999</v>
      </c>
      <c r="I2521" s="2">
        <v>9.4999999999999998E-3</v>
      </c>
      <c r="J2521" s="1"/>
      <c r="P2521" s="2"/>
    </row>
    <row r="2522" spans="3:16" x14ac:dyDescent="0.25">
      <c r="C2522" s="1">
        <v>42738</v>
      </c>
      <c r="D2522">
        <v>16.29</v>
      </c>
      <c r="E2522">
        <v>15.92</v>
      </c>
      <c r="F2522">
        <v>16.510000000000002</v>
      </c>
      <c r="G2522">
        <v>15.89</v>
      </c>
      <c r="I2522" s="2">
        <v>1.9400000000000001E-2</v>
      </c>
      <c r="J2522" s="1"/>
      <c r="P2522" s="2"/>
    </row>
    <row r="2523" spans="3:16" x14ac:dyDescent="0.25">
      <c r="C2523" s="1">
        <v>42737</v>
      </c>
      <c r="D2523">
        <v>15.98</v>
      </c>
      <c r="E2523">
        <v>15.94</v>
      </c>
      <c r="F2523">
        <v>15.99</v>
      </c>
      <c r="G2523">
        <v>15.93</v>
      </c>
      <c r="I2523" s="2">
        <v>2.5999999999999999E-3</v>
      </c>
      <c r="J2523" s="1"/>
      <c r="P2523" s="2"/>
    </row>
    <row r="2524" spans="3:16" x14ac:dyDescent="0.25">
      <c r="C2524" s="1">
        <v>42734</v>
      </c>
      <c r="D2524">
        <v>15.938000000000001</v>
      </c>
      <c r="E2524">
        <v>16.173999999999999</v>
      </c>
      <c r="F2524">
        <v>16.274000000000001</v>
      </c>
      <c r="G2524">
        <v>15.805</v>
      </c>
      <c r="I2524" s="2">
        <v>-1.47E-2</v>
      </c>
      <c r="J2524" s="1"/>
      <c r="P2524" s="2"/>
    </row>
    <row r="2525" spans="3:16" x14ac:dyDescent="0.25">
      <c r="C2525" s="1">
        <v>42733</v>
      </c>
      <c r="D2525">
        <v>16.175000000000001</v>
      </c>
      <c r="E2525">
        <v>16.047000000000001</v>
      </c>
      <c r="F2525">
        <v>16.265000000000001</v>
      </c>
      <c r="G2525">
        <v>15.994999999999999</v>
      </c>
      <c r="I2525" s="2">
        <v>8.9999999999999993E-3</v>
      </c>
      <c r="J2525" s="1"/>
      <c r="P2525" s="2"/>
    </row>
    <row r="2526" spans="3:16" x14ac:dyDescent="0.25">
      <c r="C2526" s="1">
        <v>42732</v>
      </c>
      <c r="D2526">
        <v>16.03</v>
      </c>
      <c r="E2526">
        <v>15.99</v>
      </c>
      <c r="F2526">
        <v>16.093</v>
      </c>
      <c r="G2526">
        <v>15.79</v>
      </c>
      <c r="I2526" s="2">
        <v>3.8E-3</v>
      </c>
      <c r="J2526" s="1"/>
      <c r="P2526" s="2"/>
    </row>
    <row r="2527" spans="3:16" x14ac:dyDescent="0.25">
      <c r="C2527" s="1">
        <v>42731</v>
      </c>
      <c r="D2527">
        <v>15.97</v>
      </c>
      <c r="E2527">
        <v>15.784000000000001</v>
      </c>
      <c r="F2527">
        <v>16.07</v>
      </c>
      <c r="G2527">
        <v>15.71</v>
      </c>
      <c r="I2527" s="2">
        <v>1.46E-2</v>
      </c>
      <c r="J2527" s="1"/>
      <c r="P2527" s="2"/>
    </row>
    <row r="2528" spans="3:16" x14ac:dyDescent="0.25">
      <c r="C2528" s="1">
        <v>42730</v>
      </c>
      <c r="D2528">
        <v>15.74</v>
      </c>
      <c r="E2528">
        <v>15.75</v>
      </c>
      <c r="F2528">
        <v>15.75</v>
      </c>
      <c r="G2528">
        <v>15.73</v>
      </c>
      <c r="I2528" s="2">
        <v>-2.2000000000000001E-3</v>
      </c>
      <c r="J2528" s="1"/>
      <c r="P2528" s="2"/>
    </row>
    <row r="2529" spans="3:16" x14ac:dyDescent="0.25">
      <c r="C2529" s="1">
        <v>42727</v>
      </c>
      <c r="D2529">
        <v>15.775</v>
      </c>
      <c r="E2529">
        <v>15.832000000000001</v>
      </c>
      <c r="F2529">
        <v>15.895</v>
      </c>
      <c r="G2529">
        <v>15.675000000000001</v>
      </c>
      <c r="I2529" s="2">
        <v>-1.6000000000000001E-3</v>
      </c>
      <c r="J2529" s="1"/>
      <c r="P2529" s="2"/>
    </row>
    <row r="2530" spans="3:16" x14ac:dyDescent="0.25">
      <c r="C2530" s="1">
        <v>42726</v>
      </c>
      <c r="D2530">
        <v>15.8</v>
      </c>
      <c r="E2530">
        <v>15.961</v>
      </c>
      <c r="F2530">
        <v>16.041</v>
      </c>
      <c r="G2530">
        <v>15.74</v>
      </c>
      <c r="I2530" s="2">
        <v>-9.4000000000000004E-3</v>
      </c>
      <c r="J2530" s="1"/>
      <c r="P2530" s="2"/>
    </row>
    <row r="2531" spans="3:16" x14ac:dyDescent="0.25">
      <c r="C2531" s="1">
        <v>42725</v>
      </c>
      <c r="D2531">
        <v>15.95</v>
      </c>
      <c r="E2531">
        <v>16.079999999999998</v>
      </c>
      <c r="F2531">
        <v>16.196000000000002</v>
      </c>
      <c r="G2531">
        <v>15.89</v>
      </c>
      <c r="I2531" s="2">
        <v>-8.3000000000000001E-3</v>
      </c>
      <c r="J2531" s="1"/>
      <c r="P2531" s="2"/>
    </row>
    <row r="2532" spans="3:16" x14ac:dyDescent="0.25">
      <c r="C2532" s="1">
        <v>42724</v>
      </c>
      <c r="D2532">
        <v>16.084</v>
      </c>
      <c r="E2532">
        <v>15.973000000000001</v>
      </c>
      <c r="F2532">
        <v>16.09</v>
      </c>
      <c r="G2532">
        <v>15.593999999999999</v>
      </c>
      <c r="I2532" s="2">
        <v>6.7999999999999996E-3</v>
      </c>
      <c r="J2532" s="1"/>
      <c r="P2532" s="2"/>
    </row>
    <row r="2533" spans="3:16" x14ac:dyDescent="0.25">
      <c r="C2533" s="1">
        <v>42723</v>
      </c>
      <c r="D2533">
        <v>15.975</v>
      </c>
      <c r="E2533">
        <v>16.077000000000002</v>
      </c>
      <c r="F2533">
        <v>16.215</v>
      </c>
      <c r="G2533">
        <v>15.875</v>
      </c>
      <c r="I2533" s="2">
        <v>-7.7999999999999996E-3</v>
      </c>
      <c r="J2533" s="1"/>
      <c r="P2533" s="2"/>
    </row>
    <row r="2534" spans="3:16" x14ac:dyDescent="0.25">
      <c r="C2534" s="1">
        <v>42720</v>
      </c>
      <c r="D2534">
        <v>16.100000000000001</v>
      </c>
      <c r="E2534">
        <v>15.98</v>
      </c>
      <c r="F2534">
        <v>16.286000000000001</v>
      </c>
      <c r="G2534">
        <v>15.91</v>
      </c>
      <c r="I2534" s="2">
        <v>7.1999999999999998E-3</v>
      </c>
      <c r="J2534" s="1"/>
      <c r="P2534" s="2"/>
    </row>
    <row r="2535" spans="3:16" x14ac:dyDescent="0.25">
      <c r="C2535" s="1">
        <v>42719</v>
      </c>
      <c r="D2535">
        <v>15.984999999999999</v>
      </c>
      <c r="E2535">
        <v>16.849</v>
      </c>
      <c r="F2535">
        <v>16.97</v>
      </c>
      <c r="G2535">
        <v>15.845000000000001</v>
      </c>
      <c r="I2535" s="2">
        <v>-5.0200000000000002E-2</v>
      </c>
      <c r="J2535" s="1"/>
      <c r="P2535" s="2"/>
    </row>
    <row r="2536" spans="3:16" x14ac:dyDescent="0.25">
      <c r="C2536" s="1">
        <v>42718</v>
      </c>
      <c r="D2536">
        <v>16.829999999999998</v>
      </c>
      <c r="E2536">
        <v>16.895</v>
      </c>
      <c r="F2536">
        <v>17.22</v>
      </c>
      <c r="G2536">
        <v>16.725000000000001</v>
      </c>
      <c r="I2536" s="2">
        <v>-4.7000000000000002E-3</v>
      </c>
      <c r="J2536" s="1"/>
      <c r="P2536" s="2"/>
    </row>
    <row r="2537" spans="3:16" x14ac:dyDescent="0.25">
      <c r="C2537" s="1">
        <v>42717</v>
      </c>
      <c r="D2537">
        <v>16.91</v>
      </c>
      <c r="E2537">
        <v>17.07</v>
      </c>
      <c r="F2537">
        <v>17.16</v>
      </c>
      <c r="G2537">
        <v>16.733000000000001</v>
      </c>
      <c r="I2537" s="2">
        <v>-9.4999999999999998E-3</v>
      </c>
      <c r="J2537" s="1"/>
      <c r="P2537" s="2"/>
    </row>
    <row r="2538" spans="3:16" x14ac:dyDescent="0.25">
      <c r="C2538" s="1">
        <v>42716</v>
      </c>
      <c r="D2538">
        <v>17.073</v>
      </c>
      <c r="E2538">
        <v>16.887</v>
      </c>
      <c r="F2538">
        <v>17.195</v>
      </c>
      <c r="G2538">
        <v>16.641999999999999</v>
      </c>
      <c r="I2538" s="2">
        <v>1.26E-2</v>
      </c>
      <c r="J2538" s="1"/>
      <c r="P2538" s="2"/>
    </row>
    <row r="2539" spans="3:16" x14ac:dyDescent="0.25">
      <c r="C2539" s="1">
        <v>42713</v>
      </c>
      <c r="D2539">
        <v>16.86</v>
      </c>
      <c r="E2539">
        <v>17</v>
      </c>
      <c r="F2539">
        <v>17.140999999999998</v>
      </c>
      <c r="G2539">
        <v>16.78</v>
      </c>
      <c r="I2539" s="2">
        <v>-8.8999999999999999E-3</v>
      </c>
      <c r="J2539" s="1"/>
      <c r="P2539" s="2"/>
    </row>
    <row r="2540" spans="3:16" x14ac:dyDescent="0.25">
      <c r="C2540" s="1">
        <v>42712</v>
      </c>
      <c r="D2540">
        <v>17.012</v>
      </c>
      <c r="E2540">
        <v>17.105</v>
      </c>
      <c r="F2540">
        <v>17.224</v>
      </c>
      <c r="G2540">
        <v>16.923999999999999</v>
      </c>
      <c r="I2540" s="2">
        <v>-6.6E-3</v>
      </c>
      <c r="J2540" s="1"/>
      <c r="P2540" s="2"/>
    </row>
    <row r="2541" spans="3:16" x14ac:dyDescent="0.25">
      <c r="C2541" s="1">
        <v>42711</v>
      </c>
      <c r="D2541">
        <v>17.125</v>
      </c>
      <c r="E2541">
        <v>16.734999999999999</v>
      </c>
      <c r="F2541">
        <v>17.265000000000001</v>
      </c>
      <c r="G2541">
        <v>16.645</v>
      </c>
      <c r="I2541" s="2">
        <v>2.4400000000000002E-2</v>
      </c>
      <c r="J2541" s="1"/>
      <c r="P2541" s="2"/>
    </row>
    <row r="2542" spans="3:16" x14ac:dyDescent="0.25">
      <c r="C2542" s="1">
        <v>42710</v>
      </c>
      <c r="D2542">
        <v>16.716999999999999</v>
      </c>
      <c r="E2542">
        <v>16.753</v>
      </c>
      <c r="F2542">
        <v>16.891999999999999</v>
      </c>
      <c r="G2542">
        <v>16.664999999999999</v>
      </c>
      <c r="I2542" s="2">
        <v>-2.3E-3</v>
      </c>
      <c r="J2542" s="1"/>
      <c r="P2542" s="2"/>
    </row>
    <row r="2543" spans="3:16" x14ac:dyDescent="0.25">
      <c r="C2543" s="1">
        <v>42709</v>
      </c>
      <c r="D2543">
        <v>16.754999999999999</v>
      </c>
      <c r="E2543">
        <v>16.931000000000001</v>
      </c>
      <c r="F2543">
        <v>17.007999999999999</v>
      </c>
      <c r="G2543">
        <v>16.504999999999999</v>
      </c>
      <c r="I2543" s="2">
        <v>5.9999999999999995E-4</v>
      </c>
      <c r="J2543" s="1"/>
      <c r="P2543" s="2"/>
    </row>
    <row r="2544" spans="3:16" x14ac:dyDescent="0.25">
      <c r="C2544" s="1">
        <v>42706</v>
      </c>
      <c r="D2544">
        <v>16.745000000000001</v>
      </c>
      <c r="E2544">
        <v>16.524999999999999</v>
      </c>
      <c r="F2544">
        <v>16.846</v>
      </c>
      <c r="G2544">
        <v>16.324999999999999</v>
      </c>
      <c r="I2544" s="2">
        <v>1.41E-2</v>
      </c>
      <c r="J2544" s="1"/>
      <c r="P2544" s="2"/>
    </row>
    <row r="2545" spans="3:16" x14ac:dyDescent="0.25">
      <c r="C2545" s="1">
        <v>42705</v>
      </c>
      <c r="D2545">
        <v>16.512</v>
      </c>
      <c r="E2545">
        <v>16.503</v>
      </c>
      <c r="F2545">
        <v>16.681000000000001</v>
      </c>
      <c r="G2545">
        <v>16.256</v>
      </c>
      <c r="I2545" s="2">
        <v>6.9999999999999999E-4</v>
      </c>
      <c r="J2545" s="1"/>
      <c r="P2545" s="2"/>
    </row>
    <row r="2546" spans="3:16" x14ac:dyDescent="0.25">
      <c r="C2546" s="1">
        <v>42704</v>
      </c>
      <c r="D2546">
        <v>16.5</v>
      </c>
      <c r="E2546">
        <v>16.635999999999999</v>
      </c>
      <c r="F2546">
        <v>16.786000000000001</v>
      </c>
      <c r="G2546">
        <v>16.41</v>
      </c>
      <c r="I2546" s="2">
        <v>-6.8999999999999999E-3</v>
      </c>
      <c r="J2546" s="1"/>
      <c r="P2546" s="2"/>
    </row>
    <row r="2547" spans="3:16" x14ac:dyDescent="0.25">
      <c r="C2547" s="1">
        <v>42703</v>
      </c>
      <c r="D2547">
        <v>16.614999999999998</v>
      </c>
      <c r="E2547">
        <v>16.66</v>
      </c>
      <c r="F2547">
        <v>16.747</v>
      </c>
      <c r="G2547">
        <v>16.405000000000001</v>
      </c>
      <c r="I2547" s="2">
        <v>-2.0999999999999999E-3</v>
      </c>
      <c r="J2547" s="1"/>
      <c r="P2547" s="2"/>
    </row>
    <row r="2548" spans="3:16" x14ac:dyDescent="0.25">
      <c r="C2548" s="1">
        <v>42702</v>
      </c>
      <c r="D2548">
        <v>16.649999999999999</v>
      </c>
      <c r="E2548">
        <v>16.504000000000001</v>
      </c>
      <c r="F2548">
        <v>16.88</v>
      </c>
      <c r="G2548">
        <v>16.46</v>
      </c>
      <c r="I2548" s="2">
        <v>7.0000000000000001E-3</v>
      </c>
      <c r="J2548" s="1"/>
      <c r="P2548" s="2"/>
    </row>
    <row r="2549" spans="3:16" x14ac:dyDescent="0.25">
      <c r="C2549" s="1">
        <v>42699</v>
      </c>
      <c r="D2549">
        <v>16.535</v>
      </c>
      <c r="E2549">
        <v>16.295000000000002</v>
      </c>
      <c r="F2549">
        <v>16.62</v>
      </c>
      <c r="G2549">
        <v>16.175000000000001</v>
      </c>
      <c r="I2549" s="2">
        <v>1.6E-2</v>
      </c>
      <c r="J2549" s="1"/>
      <c r="P2549" s="2"/>
    </row>
    <row r="2550" spans="3:16" x14ac:dyDescent="0.25">
      <c r="C2550" s="1">
        <v>42698</v>
      </c>
      <c r="D2550">
        <v>16.274999999999999</v>
      </c>
      <c r="E2550">
        <v>16.381</v>
      </c>
      <c r="F2550">
        <v>16.433</v>
      </c>
      <c r="G2550">
        <v>16.215</v>
      </c>
      <c r="I2550" s="2">
        <v>-5.1000000000000004E-3</v>
      </c>
      <c r="J2550" s="1"/>
      <c r="P2550" s="2"/>
    </row>
    <row r="2551" spans="3:16" x14ac:dyDescent="0.25">
      <c r="C2551" s="1">
        <v>42697</v>
      </c>
      <c r="D2551">
        <v>16.358000000000001</v>
      </c>
      <c r="E2551">
        <v>16.616</v>
      </c>
      <c r="F2551">
        <v>16.744</v>
      </c>
      <c r="G2551">
        <v>16.146000000000001</v>
      </c>
      <c r="I2551" s="2">
        <v>-1.67E-2</v>
      </c>
      <c r="J2551" s="1"/>
      <c r="P2551" s="2"/>
    </row>
    <row r="2552" spans="3:16" x14ac:dyDescent="0.25">
      <c r="C2552" s="1">
        <v>42696</v>
      </c>
      <c r="D2552">
        <v>16.635999999999999</v>
      </c>
      <c r="E2552">
        <v>16.593</v>
      </c>
      <c r="F2552">
        <v>16.895</v>
      </c>
      <c r="G2552">
        <v>16.515000000000001</v>
      </c>
      <c r="I2552" s="2">
        <v>2.8E-3</v>
      </c>
      <c r="J2552" s="1"/>
      <c r="P2552" s="2"/>
    </row>
    <row r="2553" spans="3:16" x14ac:dyDescent="0.25">
      <c r="C2553" s="1">
        <v>42695</v>
      </c>
      <c r="D2553">
        <v>16.59</v>
      </c>
      <c r="E2553">
        <v>16.594999999999999</v>
      </c>
      <c r="F2553">
        <v>16.771000000000001</v>
      </c>
      <c r="G2553">
        <v>16.484999999999999</v>
      </c>
      <c r="I2553" s="2">
        <v>2.0000000000000001E-4</v>
      </c>
      <c r="J2553" s="1"/>
      <c r="P2553" s="2"/>
    </row>
    <row r="2554" spans="3:16" x14ac:dyDescent="0.25">
      <c r="C2554" s="1">
        <v>42692</v>
      </c>
      <c r="D2554">
        <v>16.587</v>
      </c>
      <c r="E2554">
        <v>16.645</v>
      </c>
      <c r="F2554">
        <v>16.765000000000001</v>
      </c>
      <c r="G2554">
        <v>16.423999999999999</v>
      </c>
      <c r="I2554" s="2">
        <v>-4.8999999999999998E-3</v>
      </c>
      <c r="J2554" s="1"/>
      <c r="P2554" s="2"/>
    </row>
    <row r="2555" spans="3:16" x14ac:dyDescent="0.25">
      <c r="C2555" s="1">
        <v>42691</v>
      </c>
      <c r="D2555">
        <v>16.669</v>
      </c>
      <c r="E2555">
        <v>16.974</v>
      </c>
      <c r="F2555">
        <v>17.094999999999999</v>
      </c>
      <c r="G2555">
        <v>16.553000000000001</v>
      </c>
      <c r="I2555" s="2">
        <v>-1.7999999999999999E-2</v>
      </c>
      <c r="J2555" s="1"/>
      <c r="P2555" s="2"/>
    </row>
    <row r="2556" spans="3:16" x14ac:dyDescent="0.25">
      <c r="C2556" s="1">
        <v>42690</v>
      </c>
      <c r="D2556">
        <v>16.974</v>
      </c>
      <c r="E2556">
        <v>17.055</v>
      </c>
      <c r="F2556">
        <v>17.239000000000001</v>
      </c>
      <c r="G2556">
        <v>16.844999999999999</v>
      </c>
      <c r="I2556" s="2">
        <v>-6.3E-3</v>
      </c>
      <c r="J2556" s="1"/>
      <c r="P2556" s="2"/>
    </row>
    <row r="2557" spans="3:16" x14ac:dyDescent="0.25">
      <c r="C2557" s="1">
        <v>42689</v>
      </c>
      <c r="D2557">
        <v>17.081</v>
      </c>
      <c r="E2557">
        <v>16.908999999999999</v>
      </c>
      <c r="F2557">
        <v>17.134</v>
      </c>
      <c r="G2557">
        <v>16.802</v>
      </c>
      <c r="I2557" s="2">
        <v>1.04E-2</v>
      </c>
      <c r="J2557" s="1"/>
      <c r="P2557" s="2"/>
    </row>
    <row r="2558" spans="3:16" x14ac:dyDescent="0.25">
      <c r="C2558" s="1">
        <v>42688</v>
      </c>
      <c r="D2558">
        <v>16.905000000000001</v>
      </c>
      <c r="E2558">
        <v>17.393000000000001</v>
      </c>
      <c r="F2558">
        <v>17.53</v>
      </c>
      <c r="G2558">
        <v>16.635000000000002</v>
      </c>
      <c r="I2558" s="2">
        <v>-2.5100000000000001E-2</v>
      </c>
      <c r="J2558" s="1"/>
      <c r="P2558" s="2"/>
    </row>
    <row r="2559" spans="3:16" x14ac:dyDescent="0.25">
      <c r="C2559" s="1">
        <v>42685</v>
      </c>
      <c r="D2559">
        <v>17.34</v>
      </c>
      <c r="E2559">
        <v>18.62</v>
      </c>
      <c r="F2559">
        <v>18.876999999999999</v>
      </c>
      <c r="G2559">
        <v>17.190000000000001</v>
      </c>
      <c r="I2559" s="2">
        <v>-6.7000000000000004E-2</v>
      </c>
      <c r="J2559" s="1"/>
      <c r="P2559" s="2"/>
    </row>
    <row r="2560" spans="3:16" x14ac:dyDescent="0.25">
      <c r="C2560" s="1">
        <v>42684</v>
      </c>
      <c r="D2560">
        <v>18.585000000000001</v>
      </c>
      <c r="E2560">
        <v>18.515000000000001</v>
      </c>
      <c r="F2560">
        <v>19.016999999999999</v>
      </c>
      <c r="G2560">
        <v>18.414999999999999</v>
      </c>
      <c r="I2560" s="2">
        <v>5.7000000000000002E-3</v>
      </c>
      <c r="J2560" s="1"/>
      <c r="P2560" s="2"/>
    </row>
    <row r="2561" spans="3:16" x14ac:dyDescent="0.25">
      <c r="C2561" s="1">
        <v>42683</v>
      </c>
      <c r="D2561">
        <v>18.48</v>
      </c>
      <c r="E2561">
        <v>18.34</v>
      </c>
      <c r="F2561">
        <v>19.006</v>
      </c>
      <c r="G2561">
        <v>18.25</v>
      </c>
      <c r="I2561" s="2">
        <v>7.1999999999999998E-3</v>
      </c>
      <c r="J2561" s="1"/>
      <c r="P2561" s="2"/>
    </row>
    <row r="2562" spans="3:16" x14ac:dyDescent="0.25">
      <c r="C2562" s="1">
        <v>42682</v>
      </c>
      <c r="D2562">
        <v>18.347000000000001</v>
      </c>
      <c r="E2562">
        <v>18.222000000000001</v>
      </c>
      <c r="F2562">
        <v>18.725999999999999</v>
      </c>
      <c r="G2562">
        <v>18.146000000000001</v>
      </c>
      <c r="I2562" s="2">
        <v>7.4000000000000003E-3</v>
      </c>
      <c r="J2562" s="1"/>
      <c r="P2562" s="2"/>
    </row>
    <row r="2563" spans="3:16" x14ac:dyDescent="0.25">
      <c r="C2563" s="1">
        <v>42681</v>
      </c>
      <c r="D2563">
        <v>18.213000000000001</v>
      </c>
      <c r="E2563">
        <v>18.161000000000001</v>
      </c>
      <c r="F2563">
        <v>18.286999999999999</v>
      </c>
      <c r="G2563">
        <v>17.962</v>
      </c>
      <c r="I2563" s="2">
        <v>-1.15E-2</v>
      </c>
      <c r="J2563" s="1"/>
      <c r="P2563" s="2"/>
    </row>
    <row r="2564" spans="3:16" x14ac:dyDescent="0.25">
      <c r="C2564" s="1">
        <v>42678</v>
      </c>
      <c r="D2564">
        <v>18.425000000000001</v>
      </c>
      <c r="E2564">
        <v>18.376999999999999</v>
      </c>
      <c r="F2564">
        <v>18.507999999999999</v>
      </c>
      <c r="G2564">
        <v>18.184999999999999</v>
      </c>
      <c r="I2564" s="2">
        <v>3.5000000000000001E-3</v>
      </c>
      <c r="J2564" s="1"/>
      <c r="P2564" s="2"/>
    </row>
    <row r="2565" spans="3:16" x14ac:dyDescent="0.25">
      <c r="C2565" s="1">
        <v>42677</v>
      </c>
      <c r="D2565">
        <v>18.36</v>
      </c>
      <c r="E2565">
        <v>18.510000000000002</v>
      </c>
      <c r="F2565">
        <v>18.68</v>
      </c>
      <c r="G2565">
        <v>18</v>
      </c>
      <c r="I2565" s="2">
        <v>-6.4999999999999997E-3</v>
      </c>
      <c r="J2565" s="1"/>
      <c r="P2565" s="2"/>
    </row>
    <row r="2566" spans="3:16" x14ac:dyDescent="0.25">
      <c r="C2566" s="1">
        <v>42676</v>
      </c>
      <c r="D2566">
        <v>18.48</v>
      </c>
      <c r="E2566">
        <v>18.402999999999999</v>
      </c>
      <c r="F2566">
        <v>18.777000000000001</v>
      </c>
      <c r="G2566">
        <v>18.350000000000001</v>
      </c>
      <c r="I2566" s="2">
        <v>6.4999999999999997E-3</v>
      </c>
      <c r="J2566" s="1"/>
      <c r="P2566" s="2"/>
    </row>
    <row r="2567" spans="3:16" x14ac:dyDescent="0.25">
      <c r="C2567" s="1">
        <v>42675</v>
      </c>
      <c r="D2567">
        <v>18.36</v>
      </c>
      <c r="E2567">
        <v>17.916</v>
      </c>
      <c r="F2567">
        <v>18.529</v>
      </c>
      <c r="G2567">
        <v>17.855</v>
      </c>
      <c r="I2567" s="2">
        <v>2.5100000000000001E-2</v>
      </c>
      <c r="J2567" s="1"/>
      <c r="P2567" s="2"/>
    </row>
    <row r="2568" spans="3:16" x14ac:dyDescent="0.25">
      <c r="C2568" s="1">
        <v>42674</v>
      </c>
      <c r="D2568">
        <v>17.91</v>
      </c>
      <c r="E2568">
        <v>17.847000000000001</v>
      </c>
      <c r="F2568">
        <v>17.954999999999998</v>
      </c>
      <c r="G2568">
        <v>17.75</v>
      </c>
      <c r="I2568" s="2">
        <v>7.9000000000000008E-3</v>
      </c>
      <c r="J2568" s="1"/>
      <c r="P2568" s="2"/>
    </row>
    <row r="2569" spans="3:16" x14ac:dyDescent="0.25">
      <c r="C2569" s="1">
        <v>42671</v>
      </c>
      <c r="D2569">
        <v>17.77</v>
      </c>
      <c r="E2569">
        <v>17.64</v>
      </c>
      <c r="F2569">
        <v>17.95</v>
      </c>
      <c r="G2569">
        <v>17.55</v>
      </c>
      <c r="I2569" s="2">
        <v>7.9000000000000008E-3</v>
      </c>
      <c r="J2569" s="1"/>
      <c r="P2569" s="2"/>
    </row>
    <row r="2570" spans="3:16" x14ac:dyDescent="0.25">
      <c r="C2570" s="1">
        <v>42670</v>
      </c>
      <c r="D2570">
        <v>17.63</v>
      </c>
      <c r="E2570">
        <v>17.632999999999999</v>
      </c>
      <c r="F2570">
        <v>17.765999999999998</v>
      </c>
      <c r="G2570">
        <v>17.55</v>
      </c>
      <c r="I2570" s="2">
        <v>5.9999999999999995E-4</v>
      </c>
      <c r="J2570" s="1"/>
      <c r="P2570" s="2"/>
    </row>
    <row r="2571" spans="3:16" x14ac:dyDescent="0.25">
      <c r="C2571" s="1">
        <v>42669</v>
      </c>
      <c r="D2571">
        <v>17.619</v>
      </c>
      <c r="E2571">
        <v>17.762</v>
      </c>
      <c r="F2571">
        <v>17.902000000000001</v>
      </c>
      <c r="G2571">
        <v>17.567</v>
      </c>
      <c r="I2571" s="2">
        <v>-1.1299999999999999E-2</v>
      </c>
      <c r="J2571" s="1"/>
      <c r="P2571" s="2"/>
    </row>
    <row r="2572" spans="3:16" x14ac:dyDescent="0.25">
      <c r="C2572" s="1">
        <v>42668</v>
      </c>
      <c r="D2572">
        <v>17.82</v>
      </c>
      <c r="E2572">
        <v>17.649000000000001</v>
      </c>
      <c r="F2572">
        <v>17.856999999999999</v>
      </c>
      <c r="G2572">
        <v>17.510000000000002</v>
      </c>
      <c r="I2572" s="2">
        <v>1.26E-2</v>
      </c>
      <c r="J2572" s="1"/>
      <c r="P2572" s="2"/>
    </row>
    <row r="2573" spans="3:16" x14ac:dyDescent="0.25">
      <c r="C2573" s="1">
        <v>42667</v>
      </c>
      <c r="D2573">
        <v>17.597999999999999</v>
      </c>
      <c r="E2573">
        <v>17.567</v>
      </c>
      <c r="F2573">
        <v>17.922000000000001</v>
      </c>
      <c r="G2573">
        <v>17.48</v>
      </c>
      <c r="I2573" s="2">
        <v>4.5999999999999999E-3</v>
      </c>
      <c r="J2573" s="1"/>
      <c r="P2573" s="2"/>
    </row>
    <row r="2574" spans="3:16" x14ac:dyDescent="0.25">
      <c r="C2574" s="1">
        <v>42664</v>
      </c>
      <c r="D2574">
        <v>17.516999999999999</v>
      </c>
      <c r="E2574">
        <v>17.527999999999999</v>
      </c>
      <c r="F2574">
        <v>17.594000000000001</v>
      </c>
      <c r="G2574">
        <v>17.391999999999999</v>
      </c>
      <c r="I2574" s="2">
        <v>-1.9E-3</v>
      </c>
      <c r="J2574" s="1"/>
      <c r="P2574" s="2"/>
    </row>
    <row r="2575" spans="3:16" x14ac:dyDescent="0.25">
      <c r="C2575" s="1">
        <v>42663</v>
      </c>
      <c r="D2575">
        <v>17.55</v>
      </c>
      <c r="E2575">
        <v>17.7</v>
      </c>
      <c r="F2575">
        <v>17.777000000000001</v>
      </c>
      <c r="G2575">
        <v>17.43</v>
      </c>
      <c r="I2575" s="2">
        <v>-7.4000000000000003E-3</v>
      </c>
      <c r="J2575" s="1"/>
      <c r="P2575" s="2"/>
    </row>
    <row r="2576" spans="3:16" x14ac:dyDescent="0.25">
      <c r="C2576" s="1">
        <v>42662</v>
      </c>
      <c r="D2576">
        <v>17.68</v>
      </c>
      <c r="E2576">
        <v>17.652000000000001</v>
      </c>
      <c r="F2576">
        <v>17.812000000000001</v>
      </c>
      <c r="G2576">
        <v>17.559999999999999</v>
      </c>
      <c r="I2576" s="2">
        <v>2.8E-3</v>
      </c>
      <c r="J2576" s="1"/>
      <c r="P2576" s="2"/>
    </row>
    <row r="2577" spans="3:16" x14ac:dyDescent="0.25">
      <c r="C2577" s="1">
        <v>42661</v>
      </c>
      <c r="D2577">
        <v>17.63</v>
      </c>
      <c r="E2577">
        <v>17.463999999999999</v>
      </c>
      <c r="F2577">
        <v>17.751000000000001</v>
      </c>
      <c r="G2577">
        <v>17.445</v>
      </c>
      <c r="I2577" s="2">
        <v>9.1999999999999998E-3</v>
      </c>
      <c r="J2577" s="1"/>
      <c r="P2577" s="2"/>
    </row>
    <row r="2578" spans="3:16" x14ac:dyDescent="0.25">
      <c r="C2578" s="1">
        <v>42660</v>
      </c>
      <c r="D2578">
        <v>17.47</v>
      </c>
      <c r="E2578">
        <v>17.463000000000001</v>
      </c>
      <c r="F2578">
        <v>17.536000000000001</v>
      </c>
      <c r="G2578">
        <v>17.36</v>
      </c>
      <c r="I2578" s="2">
        <v>3.2000000000000002E-3</v>
      </c>
      <c r="J2578" s="1"/>
      <c r="P2578" s="2"/>
    </row>
    <row r="2579" spans="3:16" x14ac:dyDescent="0.25">
      <c r="C2579" s="1">
        <v>42657</v>
      </c>
      <c r="D2579">
        <v>17.414000000000001</v>
      </c>
      <c r="E2579">
        <v>17.504000000000001</v>
      </c>
      <c r="F2579">
        <v>17.614000000000001</v>
      </c>
      <c r="G2579">
        <v>17.314</v>
      </c>
      <c r="I2579" s="2">
        <v>-4.5999999999999999E-3</v>
      </c>
      <c r="J2579" s="1"/>
      <c r="P2579" s="2"/>
    </row>
    <row r="2580" spans="3:16" x14ac:dyDescent="0.25">
      <c r="C2580" s="1">
        <v>42656</v>
      </c>
      <c r="D2580">
        <v>17.495000000000001</v>
      </c>
      <c r="E2580">
        <v>17.488</v>
      </c>
      <c r="F2580">
        <v>17.72</v>
      </c>
      <c r="G2580">
        <v>17.414999999999999</v>
      </c>
      <c r="I2580" s="2">
        <v>2.9999999999999997E-4</v>
      </c>
      <c r="J2580" s="1"/>
      <c r="P2580" s="2"/>
    </row>
    <row r="2581" spans="3:16" x14ac:dyDescent="0.25">
      <c r="C2581" s="1">
        <v>42655</v>
      </c>
      <c r="D2581">
        <v>17.489999999999998</v>
      </c>
      <c r="E2581">
        <v>17.47</v>
      </c>
      <c r="F2581">
        <v>17.649999999999999</v>
      </c>
      <c r="G2581">
        <v>17.36</v>
      </c>
      <c r="I2581" s="2">
        <v>2.9999999999999997E-4</v>
      </c>
      <c r="J2581" s="1"/>
      <c r="P2581" s="2"/>
    </row>
    <row r="2582" spans="3:16" x14ac:dyDescent="0.25">
      <c r="C2582" s="1">
        <v>42654</v>
      </c>
      <c r="D2582">
        <v>17.484000000000002</v>
      </c>
      <c r="E2582">
        <v>17.646999999999998</v>
      </c>
      <c r="F2582">
        <v>17.869</v>
      </c>
      <c r="G2582">
        <v>17.434000000000001</v>
      </c>
      <c r="I2582" s="2">
        <v>-9.5999999999999992E-3</v>
      </c>
      <c r="J2582" s="1"/>
      <c r="P2582" s="2"/>
    </row>
    <row r="2583" spans="3:16" x14ac:dyDescent="0.25">
      <c r="C2583" s="1">
        <v>42653</v>
      </c>
      <c r="D2583">
        <v>17.652999999999999</v>
      </c>
      <c r="E2583">
        <v>17.606999999999999</v>
      </c>
      <c r="F2583">
        <v>17.829000000000001</v>
      </c>
      <c r="G2583">
        <v>17.562000000000001</v>
      </c>
      <c r="I2583" s="2">
        <v>6.1000000000000004E-3</v>
      </c>
      <c r="J2583" s="1"/>
      <c r="P2583" s="2"/>
    </row>
    <row r="2584" spans="3:16" x14ac:dyDescent="0.25">
      <c r="C2584" s="1">
        <v>42650</v>
      </c>
      <c r="D2584">
        <v>17.545999999999999</v>
      </c>
      <c r="E2584">
        <v>17.341000000000001</v>
      </c>
      <c r="F2584">
        <v>17.686</v>
      </c>
      <c r="G2584">
        <v>17.114000000000001</v>
      </c>
      <c r="I2584" s="2">
        <v>1.2999999999999999E-2</v>
      </c>
      <c r="J2584" s="1"/>
      <c r="P2584" s="2"/>
    </row>
    <row r="2585" spans="3:16" x14ac:dyDescent="0.25">
      <c r="C2585" s="1">
        <v>42649</v>
      </c>
      <c r="D2585">
        <v>17.32</v>
      </c>
      <c r="E2585">
        <v>17.754000000000001</v>
      </c>
      <c r="F2585">
        <v>17.88</v>
      </c>
      <c r="G2585">
        <v>17.12</v>
      </c>
      <c r="I2585" s="2">
        <v>-2.3699999999999999E-2</v>
      </c>
      <c r="J2585" s="1"/>
      <c r="P2585" s="2"/>
    </row>
    <row r="2586" spans="3:16" x14ac:dyDescent="0.25">
      <c r="C2586" s="1">
        <v>42648</v>
      </c>
      <c r="D2586">
        <v>17.739999999999998</v>
      </c>
      <c r="E2586">
        <v>17.806000000000001</v>
      </c>
      <c r="F2586">
        <v>18.045999999999999</v>
      </c>
      <c r="G2586">
        <v>17.55</v>
      </c>
      <c r="I2586" s="2">
        <v>-4.0000000000000001E-3</v>
      </c>
      <c r="J2586" s="1"/>
      <c r="P2586" s="2"/>
    </row>
    <row r="2587" spans="3:16" x14ac:dyDescent="0.25">
      <c r="C2587" s="1">
        <v>42647</v>
      </c>
      <c r="D2587">
        <v>17.812000000000001</v>
      </c>
      <c r="E2587">
        <v>18.811</v>
      </c>
      <c r="F2587">
        <v>18.927</v>
      </c>
      <c r="G2587">
        <v>17.701000000000001</v>
      </c>
      <c r="I2587" s="2">
        <v>-0.05</v>
      </c>
      <c r="J2587" s="1"/>
      <c r="P2587" s="2"/>
    </row>
    <row r="2588" spans="3:16" x14ac:dyDescent="0.25">
      <c r="C2588" s="1">
        <v>42646</v>
      </c>
      <c r="D2588">
        <v>18.75</v>
      </c>
      <c r="E2588">
        <v>19.169</v>
      </c>
      <c r="F2588">
        <v>19.329000000000001</v>
      </c>
      <c r="G2588">
        <v>18.7</v>
      </c>
      <c r="I2588" s="2">
        <v>-2.24E-2</v>
      </c>
      <c r="J2588" s="1"/>
      <c r="P2588" s="2"/>
    </row>
    <row r="2589" spans="3:16" x14ac:dyDescent="0.25">
      <c r="C2589" s="1">
        <v>42643</v>
      </c>
      <c r="D2589">
        <v>19.18</v>
      </c>
      <c r="E2589">
        <v>19.105</v>
      </c>
      <c r="F2589">
        <v>19.727</v>
      </c>
      <c r="G2589">
        <v>19.065000000000001</v>
      </c>
      <c r="I2589" s="2">
        <v>3.3999999999999998E-3</v>
      </c>
      <c r="J2589" s="1"/>
      <c r="P2589" s="2"/>
    </row>
    <row r="2590" spans="3:16" x14ac:dyDescent="0.25">
      <c r="C2590" s="1">
        <v>42642</v>
      </c>
      <c r="D2590">
        <v>19.114999999999998</v>
      </c>
      <c r="E2590">
        <v>19.196000000000002</v>
      </c>
      <c r="F2590">
        <v>19.414000000000001</v>
      </c>
      <c r="G2590">
        <v>18.984999999999999</v>
      </c>
      <c r="I2590" s="2">
        <v>-3.8E-3</v>
      </c>
      <c r="J2590" s="1"/>
      <c r="P2590" s="2"/>
    </row>
    <row r="2591" spans="3:16" x14ac:dyDescent="0.25">
      <c r="C2591" s="1">
        <v>42641</v>
      </c>
      <c r="D2591">
        <v>19.187000000000001</v>
      </c>
      <c r="E2591">
        <v>19.114999999999998</v>
      </c>
      <c r="F2591">
        <v>19.216999999999999</v>
      </c>
      <c r="G2591">
        <v>18.899999999999999</v>
      </c>
      <c r="I2591" s="2">
        <v>1.9E-3</v>
      </c>
      <c r="J2591" s="1"/>
      <c r="P2591" s="2"/>
    </row>
    <row r="2592" spans="3:16" x14ac:dyDescent="0.25">
      <c r="C2592" s="1">
        <v>42640</v>
      </c>
      <c r="D2592">
        <v>19.151</v>
      </c>
      <c r="E2592">
        <v>19.43</v>
      </c>
      <c r="F2592">
        <v>19.55</v>
      </c>
      <c r="G2592">
        <v>18.951000000000001</v>
      </c>
      <c r="I2592" s="2">
        <v>-1.54E-2</v>
      </c>
      <c r="J2592" s="1"/>
      <c r="P2592" s="2"/>
    </row>
    <row r="2593" spans="3:16" x14ac:dyDescent="0.25">
      <c r="C2593" s="1">
        <v>42639</v>
      </c>
      <c r="D2593">
        <v>19.45</v>
      </c>
      <c r="E2593">
        <v>19.704999999999998</v>
      </c>
      <c r="F2593">
        <v>19.776</v>
      </c>
      <c r="G2593">
        <v>19.364999999999998</v>
      </c>
      <c r="I2593" s="2">
        <v>-1.17E-2</v>
      </c>
      <c r="J2593" s="1"/>
      <c r="P2593" s="2"/>
    </row>
    <row r="2594" spans="3:16" x14ac:dyDescent="0.25">
      <c r="C2594" s="1">
        <v>42636</v>
      </c>
      <c r="D2594">
        <v>19.68</v>
      </c>
      <c r="E2594">
        <v>19.89</v>
      </c>
      <c r="F2594">
        <v>19.965</v>
      </c>
      <c r="G2594">
        <v>19.579999999999998</v>
      </c>
      <c r="I2594" s="2">
        <v>-1.01E-2</v>
      </c>
      <c r="J2594" s="1"/>
      <c r="P2594" s="2"/>
    </row>
    <row r="2595" spans="3:16" x14ac:dyDescent="0.25">
      <c r="C2595" s="1">
        <v>42635</v>
      </c>
      <c r="D2595">
        <v>19.88</v>
      </c>
      <c r="E2595">
        <v>19.867000000000001</v>
      </c>
      <c r="F2595">
        <v>20.100000000000001</v>
      </c>
      <c r="G2595">
        <v>19.7</v>
      </c>
      <c r="I2595" s="2">
        <v>1.8E-3</v>
      </c>
      <c r="J2595" s="1"/>
      <c r="P2595" s="2"/>
    </row>
    <row r="2596" spans="3:16" x14ac:dyDescent="0.25">
      <c r="C2596" s="1">
        <v>42634</v>
      </c>
      <c r="D2596">
        <v>19.844999999999999</v>
      </c>
      <c r="E2596">
        <v>19.315000000000001</v>
      </c>
      <c r="F2596">
        <v>19.917000000000002</v>
      </c>
      <c r="G2596">
        <v>19.04</v>
      </c>
      <c r="I2596" s="2">
        <v>2.8199999999999999E-2</v>
      </c>
      <c r="J2596" s="1"/>
      <c r="P2596" s="2"/>
    </row>
    <row r="2597" spans="3:16" x14ac:dyDescent="0.25">
      <c r="C2597" s="1">
        <v>42633</v>
      </c>
      <c r="D2597">
        <v>19.3</v>
      </c>
      <c r="E2597">
        <v>19.166</v>
      </c>
      <c r="F2597">
        <v>19.329999999999998</v>
      </c>
      <c r="G2597">
        <v>19.09</v>
      </c>
      <c r="I2597" s="2">
        <v>7.3000000000000001E-3</v>
      </c>
      <c r="J2597" s="1"/>
      <c r="P2597" s="2"/>
    </row>
    <row r="2598" spans="3:16" x14ac:dyDescent="0.25">
      <c r="C2598" s="1">
        <v>42632</v>
      </c>
      <c r="D2598">
        <v>19.161000000000001</v>
      </c>
      <c r="E2598">
        <v>18.812999999999999</v>
      </c>
      <c r="F2598">
        <v>19.32</v>
      </c>
      <c r="G2598">
        <v>18.771000000000001</v>
      </c>
      <c r="I2598" s="2">
        <v>1.9699999999999999E-2</v>
      </c>
      <c r="J2598" s="1"/>
      <c r="P2598" s="2"/>
    </row>
    <row r="2599" spans="3:16" x14ac:dyDescent="0.25">
      <c r="C2599" s="1">
        <v>42629</v>
      </c>
      <c r="D2599">
        <v>18.791</v>
      </c>
      <c r="E2599">
        <v>18.981999999999999</v>
      </c>
      <c r="F2599">
        <v>19.044</v>
      </c>
      <c r="G2599">
        <v>18.672000000000001</v>
      </c>
      <c r="I2599" s="2">
        <v>-9.7000000000000003E-3</v>
      </c>
      <c r="J2599" s="1"/>
      <c r="P2599" s="2"/>
    </row>
    <row r="2600" spans="3:16" x14ac:dyDescent="0.25">
      <c r="C2600" s="1">
        <v>42628</v>
      </c>
      <c r="D2600">
        <v>18.975000000000001</v>
      </c>
      <c r="E2600">
        <v>18.972000000000001</v>
      </c>
      <c r="F2600">
        <v>19.221</v>
      </c>
      <c r="G2600">
        <v>18.82</v>
      </c>
      <c r="I2600" s="2">
        <v>1E-4</v>
      </c>
      <c r="J2600" s="1"/>
      <c r="P2600" s="2"/>
    </row>
    <row r="2601" spans="3:16" x14ac:dyDescent="0.25">
      <c r="C2601" s="1">
        <v>42627</v>
      </c>
      <c r="D2601">
        <v>18.974</v>
      </c>
      <c r="E2601">
        <v>18.893999999999998</v>
      </c>
      <c r="F2601">
        <v>19.137</v>
      </c>
      <c r="G2601">
        <v>18.766999999999999</v>
      </c>
      <c r="I2601" s="2">
        <v>5.3E-3</v>
      </c>
      <c r="J2601" s="1"/>
      <c r="P2601" s="2"/>
    </row>
    <row r="2602" spans="3:16" x14ac:dyDescent="0.25">
      <c r="C2602" s="1">
        <v>42626</v>
      </c>
      <c r="D2602">
        <v>18.873999999999999</v>
      </c>
      <c r="E2602">
        <v>19.100000000000001</v>
      </c>
      <c r="F2602">
        <v>19.303999999999998</v>
      </c>
      <c r="G2602">
        <v>18.78</v>
      </c>
      <c r="I2602" s="2">
        <v>-1.18E-2</v>
      </c>
      <c r="J2602" s="1"/>
      <c r="P2602" s="2"/>
    </row>
    <row r="2603" spans="3:16" x14ac:dyDescent="0.25">
      <c r="C2603" s="1">
        <v>42625</v>
      </c>
      <c r="D2603">
        <v>19.100000000000001</v>
      </c>
      <c r="E2603">
        <v>19.100999999999999</v>
      </c>
      <c r="F2603">
        <v>19.22</v>
      </c>
      <c r="G2603">
        <v>18.73</v>
      </c>
      <c r="I2603" s="2">
        <v>2.3999999999999998E-3</v>
      </c>
      <c r="J2603" s="1"/>
      <c r="P2603" s="2"/>
    </row>
    <row r="2604" spans="3:16" x14ac:dyDescent="0.25">
      <c r="C2604" s="1">
        <v>42622</v>
      </c>
      <c r="D2604">
        <v>19.055</v>
      </c>
      <c r="E2604">
        <v>19.606999999999999</v>
      </c>
      <c r="F2604">
        <v>19.672000000000001</v>
      </c>
      <c r="G2604">
        <v>19.003</v>
      </c>
      <c r="I2604" s="2">
        <v>-2.8799999999999999E-2</v>
      </c>
      <c r="J2604" s="1"/>
      <c r="P2604" s="2"/>
    </row>
    <row r="2605" spans="3:16" x14ac:dyDescent="0.25">
      <c r="C2605" s="1">
        <v>42621</v>
      </c>
      <c r="D2605">
        <v>19.62</v>
      </c>
      <c r="E2605">
        <v>19.814</v>
      </c>
      <c r="F2605">
        <v>19.962</v>
      </c>
      <c r="G2605">
        <v>19.536999999999999</v>
      </c>
      <c r="I2605" s="2">
        <v>-8.6E-3</v>
      </c>
      <c r="J2605" s="1"/>
      <c r="P2605" s="2"/>
    </row>
    <row r="2606" spans="3:16" x14ac:dyDescent="0.25">
      <c r="C2606" s="1">
        <v>42620</v>
      </c>
      <c r="D2606">
        <v>19.79</v>
      </c>
      <c r="E2606">
        <v>20.035</v>
      </c>
      <c r="F2606">
        <v>20.16</v>
      </c>
      <c r="G2606">
        <v>19.72</v>
      </c>
      <c r="I2606" s="2">
        <v>-1.2999999999999999E-2</v>
      </c>
      <c r="J2606" s="1"/>
      <c r="P2606" s="2"/>
    </row>
    <row r="2607" spans="3:16" x14ac:dyDescent="0.25">
      <c r="C2607" s="1">
        <v>42619</v>
      </c>
      <c r="D2607">
        <v>20.05</v>
      </c>
      <c r="E2607">
        <v>19.524999999999999</v>
      </c>
      <c r="F2607">
        <v>20.152000000000001</v>
      </c>
      <c r="G2607">
        <v>19.445</v>
      </c>
      <c r="I2607" s="2">
        <v>2.7400000000000001E-2</v>
      </c>
      <c r="J2607" s="1"/>
      <c r="P2607" s="2"/>
    </row>
    <row r="2608" spans="3:16" x14ac:dyDescent="0.25">
      <c r="C2608" s="1">
        <v>42618</v>
      </c>
      <c r="D2608">
        <v>19.515000000000001</v>
      </c>
      <c r="E2608">
        <v>19.414999999999999</v>
      </c>
      <c r="F2608">
        <v>19.585000000000001</v>
      </c>
      <c r="G2608">
        <v>19.285</v>
      </c>
      <c r="I2608" s="2">
        <v>3.8E-3</v>
      </c>
      <c r="J2608" s="1"/>
      <c r="P2608" s="2"/>
    </row>
    <row r="2609" spans="3:16" x14ac:dyDescent="0.25">
      <c r="C2609" s="1">
        <v>42615</v>
      </c>
      <c r="D2609">
        <v>19.440999999999999</v>
      </c>
      <c r="E2609">
        <v>18.899000000000001</v>
      </c>
      <c r="F2609">
        <v>19.472999999999999</v>
      </c>
      <c r="G2609">
        <v>18.739000000000001</v>
      </c>
      <c r="I2609" s="2">
        <v>2.9399999999999999E-2</v>
      </c>
      <c r="J2609" s="1"/>
      <c r="P2609" s="2"/>
    </row>
    <row r="2610" spans="3:16" x14ac:dyDescent="0.25">
      <c r="C2610" s="1">
        <v>42614</v>
      </c>
      <c r="D2610">
        <v>18.885000000000002</v>
      </c>
      <c r="E2610">
        <v>18.667000000000002</v>
      </c>
      <c r="F2610">
        <v>18.978000000000002</v>
      </c>
      <c r="G2610">
        <v>18.594999999999999</v>
      </c>
      <c r="I2610" s="2">
        <v>1.23E-2</v>
      </c>
      <c r="J2610" s="1"/>
      <c r="P2610" s="2"/>
    </row>
    <row r="2611" spans="3:16" x14ac:dyDescent="0.25">
      <c r="C2611" s="1">
        <v>42613</v>
      </c>
      <c r="D2611">
        <v>18.655000000000001</v>
      </c>
      <c r="E2611">
        <v>18.635000000000002</v>
      </c>
      <c r="F2611">
        <v>18.91</v>
      </c>
      <c r="G2611">
        <v>18.535</v>
      </c>
      <c r="I2611" s="2">
        <v>2.3E-3</v>
      </c>
      <c r="J2611" s="1"/>
      <c r="P2611" s="2"/>
    </row>
    <row r="2612" spans="3:16" x14ac:dyDescent="0.25">
      <c r="C2612" s="1">
        <v>42612</v>
      </c>
      <c r="D2612">
        <v>18.613</v>
      </c>
      <c r="E2612">
        <v>18.898</v>
      </c>
      <c r="F2612">
        <v>18.995000000000001</v>
      </c>
      <c r="G2612">
        <v>18.577999999999999</v>
      </c>
      <c r="I2612" s="2">
        <v>-1.41E-2</v>
      </c>
      <c r="J2612" s="1"/>
      <c r="P2612" s="2"/>
    </row>
    <row r="2613" spans="3:16" x14ac:dyDescent="0.25">
      <c r="C2613" s="1">
        <v>42611</v>
      </c>
      <c r="D2613">
        <v>18.88</v>
      </c>
      <c r="E2613">
        <v>18.677</v>
      </c>
      <c r="F2613">
        <v>18.93</v>
      </c>
      <c r="G2613">
        <v>18.399999999999999</v>
      </c>
      <c r="I2613" s="2">
        <v>1.23E-2</v>
      </c>
      <c r="J2613" s="1"/>
      <c r="P2613" s="2"/>
    </row>
    <row r="2614" spans="3:16" x14ac:dyDescent="0.25">
      <c r="C2614" s="1">
        <v>42608</v>
      </c>
      <c r="D2614">
        <v>18.649999999999999</v>
      </c>
      <c r="E2614">
        <v>18.53</v>
      </c>
      <c r="F2614">
        <v>19.099</v>
      </c>
      <c r="G2614">
        <v>18.515000000000001</v>
      </c>
      <c r="I2614" s="2">
        <v>5.7999999999999996E-3</v>
      </c>
      <c r="J2614" s="1"/>
      <c r="P2614" s="2"/>
    </row>
    <row r="2615" spans="3:16" x14ac:dyDescent="0.25">
      <c r="C2615" s="1">
        <v>42607</v>
      </c>
      <c r="D2615">
        <v>18.542999999999999</v>
      </c>
      <c r="E2615">
        <v>18.567</v>
      </c>
      <c r="F2615">
        <v>18.712</v>
      </c>
      <c r="G2615">
        <v>18.507999999999999</v>
      </c>
      <c r="I2615" s="2">
        <v>-4.0000000000000002E-4</v>
      </c>
      <c r="J2615" s="1"/>
      <c r="P2615" s="2"/>
    </row>
    <row r="2616" spans="3:16" x14ac:dyDescent="0.25">
      <c r="C2616" s="1">
        <v>42606</v>
      </c>
      <c r="D2616">
        <v>18.55</v>
      </c>
      <c r="E2616">
        <v>18.879000000000001</v>
      </c>
      <c r="F2616">
        <v>19.03</v>
      </c>
      <c r="G2616">
        <v>18.55</v>
      </c>
      <c r="I2616" s="2">
        <v>-1.49E-2</v>
      </c>
      <c r="J2616" s="1"/>
      <c r="P2616" s="2"/>
    </row>
    <row r="2617" spans="3:16" x14ac:dyDescent="0.25">
      <c r="C2617" s="1">
        <v>42605</v>
      </c>
      <c r="D2617">
        <v>18.829999999999998</v>
      </c>
      <c r="E2617">
        <v>18.940000000000001</v>
      </c>
      <c r="F2617">
        <v>19.170000000000002</v>
      </c>
      <c r="G2617">
        <v>18.829999999999998</v>
      </c>
      <c r="I2617" s="2">
        <v>-4.4000000000000003E-3</v>
      </c>
      <c r="J2617" s="1"/>
      <c r="P2617" s="2"/>
    </row>
    <row r="2618" spans="3:16" x14ac:dyDescent="0.25">
      <c r="C2618" s="1">
        <v>42604</v>
      </c>
      <c r="D2618">
        <v>18.913</v>
      </c>
      <c r="E2618">
        <v>19.013999999999999</v>
      </c>
      <c r="F2618">
        <v>19.145</v>
      </c>
      <c r="G2618">
        <v>18.817</v>
      </c>
      <c r="I2618" s="2">
        <v>-2.0799999999999999E-2</v>
      </c>
      <c r="J2618" s="1"/>
      <c r="P2618" s="2"/>
    </row>
    <row r="2619" spans="3:16" x14ac:dyDescent="0.25">
      <c r="C2619" s="1">
        <v>42601</v>
      </c>
      <c r="D2619">
        <v>19.315000000000001</v>
      </c>
      <c r="E2619">
        <v>19.797999999999998</v>
      </c>
      <c r="F2619">
        <v>19.806000000000001</v>
      </c>
      <c r="G2619">
        <v>19.254999999999999</v>
      </c>
      <c r="I2619" s="2">
        <v>-2.2200000000000001E-2</v>
      </c>
      <c r="J2619" s="1"/>
      <c r="P2619" s="2"/>
    </row>
    <row r="2620" spans="3:16" x14ac:dyDescent="0.25">
      <c r="C2620" s="1">
        <v>42600</v>
      </c>
      <c r="D2620">
        <v>19.753</v>
      </c>
      <c r="E2620">
        <v>19.690000000000001</v>
      </c>
      <c r="F2620">
        <v>19.951000000000001</v>
      </c>
      <c r="G2620">
        <v>19.61</v>
      </c>
      <c r="I2620" s="2">
        <v>2.2000000000000001E-3</v>
      </c>
      <c r="J2620" s="1"/>
      <c r="P2620" s="2"/>
    </row>
    <row r="2621" spans="3:16" x14ac:dyDescent="0.25">
      <c r="C2621" s="1">
        <v>42599</v>
      </c>
      <c r="D2621">
        <v>19.71</v>
      </c>
      <c r="E2621">
        <v>19.800999999999998</v>
      </c>
      <c r="F2621">
        <v>19.934999999999999</v>
      </c>
      <c r="G2621">
        <v>19.395</v>
      </c>
      <c r="I2621" s="2">
        <v>-4.3E-3</v>
      </c>
      <c r="J2621" s="1"/>
      <c r="P2621" s="2"/>
    </row>
    <row r="2622" spans="3:16" x14ac:dyDescent="0.25">
      <c r="C2622" s="1">
        <v>42598</v>
      </c>
      <c r="D2622">
        <v>19.795000000000002</v>
      </c>
      <c r="E2622">
        <v>19.827000000000002</v>
      </c>
      <c r="F2622">
        <v>20.126999999999999</v>
      </c>
      <c r="G2622">
        <v>19.715</v>
      </c>
      <c r="I2622" s="2">
        <v>-1.2999999999999999E-3</v>
      </c>
      <c r="J2622" s="1"/>
      <c r="P2622" s="2"/>
    </row>
    <row r="2623" spans="3:16" x14ac:dyDescent="0.25">
      <c r="C2623" s="1">
        <v>42597</v>
      </c>
      <c r="D2623">
        <v>19.82</v>
      </c>
      <c r="E2623">
        <v>19.78</v>
      </c>
      <c r="F2623">
        <v>20.068000000000001</v>
      </c>
      <c r="G2623">
        <v>19.716999999999999</v>
      </c>
      <c r="I2623" s="2">
        <v>4.7999999999999996E-3</v>
      </c>
      <c r="J2623" s="1"/>
      <c r="P2623" s="2"/>
    </row>
    <row r="2624" spans="3:16" x14ac:dyDescent="0.25">
      <c r="C2624" s="1">
        <v>42594</v>
      </c>
      <c r="D2624">
        <v>19.725000000000001</v>
      </c>
      <c r="E2624">
        <v>19.965</v>
      </c>
      <c r="F2624">
        <v>20.254000000000001</v>
      </c>
      <c r="G2624">
        <v>19.655000000000001</v>
      </c>
      <c r="I2624" s="2">
        <v>-1.2E-2</v>
      </c>
      <c r="J2624" s="1"/>
      <c r="P2624" s="2"/>
    </row>
    <row r="2625" spans="3:16" x14ac:dyDescent="0.25">
      <c r="C2625" s="1">
        <v>42593</v>
      </c>
      <c r="D2625">
        <v>19.965</v>
      </c>
      <c r="E2625">
        <v>20.105</v>
      </c>
      <c r="F2625">
        <v>20.353000000000002</v>
      </c>
      <c r="G2625">
        <v>19.925000000000001</v>
      </c>
      <c r="I2625" s="2">
        <v>-6.7000000000000002E-3</v>
      </c>
      <c r="J2625" s="1"/>
      <c r="P2625" s="2"/>
    </row>
    <row r="2626" spans="3:16" x14ac:dyDescent="0.25">
      <c r="C2626" s="1">
        <v>42592</v>
      </c>
      <c r="D2626">
        <v>20.100000000000001</v>
      </c>
      <c r="E2626">
        <v>19.934000000000001</v>
      </c>
      <c r="F2626">
        <v>20.526</v>
      </c>
      <c r="G2626">
        <v>19.899999999999999</v>
      </c>
      <c r="I2626" s="2">
        <v>1.2E-2</v>
      </c>
      <c r="J2626" s="1"/>
      <c r="P2626" s="2"/>
    </row>
    <row r="2627" spans="3:16" x14ac:dyDescent="0.25">
      <c r="C2627" s="1">
        <v>42591</v>
      </c>
      <c r="D2627">
        <v>19.861999999999998</v>
      </c>
      <c r="E2627">
        <v>19.719000000000001</v>
      </c>
      <c r="F2627">
        <v>19.899999999999999</v>
      </c>
      <c r="G2627">
        <v>19.574999999999999</v>
      </c>
      <c r="I2627" s="2">
        <v>6.1999999999999998E-3</v>
      </c>
      <c r="J2627" s="1"/>
      <c r="P2627" s="2"/>
    </row>
    <row r="2628" spans="3:16" x14ac:dyDescent="0.25">
      <c r="C2628" s="1">
        <v>42590</v>
      </c>
      <c r="D2628">
        <v>19.739000000000001</v>
      </c>
      <c r="E2628">
        <v>19.600000000000001</v>
      </c>
      <c r="F2628">
        <v>19.89</v>
      </c>
      <c r="G2628">
        <v>19.587</v>
      </c>
      <c r="I2628" s="2">
        <v>1.6999999999999999E-3</v>
      </c>
      <c r="J2628" s="1"/>
      <c r="P2628" s="2"/>
    </row>
    <row r="2629" spans="3:16" x14ac:dyDescent="0.25">
      <c r="C2629" s="1">
        <v>42587</v>
      </c>
      <c r="D2629">
        <v>19.704999999999998</v>
      </c>
      <c r="E2629">
        <v>20.370999999999999</v>
      </c>
      <c r="F2629">
        <v>20.48</v>
      </c>
      <c r="G2629">
        <v>19.695</v>
      </c>
      <c r="I2629" s="2">
        <v>-3.0700000000000002E-2</v>
      </c>
      <c r="J2629" s="1"/>
      <c r="P2629" s="2"/>
    </row>
    <row r="2630" spans="3:16" x14ac:dyDescent="0.25">
      <c r="C2630" s="1">
        <v>42586</v>
      </c>
      <c r="D2630">
        <v>20.329999999999998</v>
      </c>
      <c r="E2630">
        <v>20.422999999999998</v>
      </c>
      <c r="F2630">
        <v>20.55</v>
      </c>
      <c r="G2630">
        <v>20.059999999999999</v>
      </c>
      <c r="I2630" s="2">
        <v>-3.7000000000000002E-3</v>
      </c>
      <c r="J2630" s="1"/>
      <c r="P2630" s="2"/>
    </row>
    <row r="2631" spans="3:16" x14ac:dyDescent="0.25">
      <c r="C2631" s="1">
        <v>42585</v>
      </c>
      <c r="D2631">
        <v>20.405000000000001</v>
      </c>
      <c r="E2631">
        <v>20.675999999999998</v>
      </c>
      <c r="F2631">
        <v>20.765999999999998</v>
      </c>
      <c r="G2631">
        <v>20.385000000000002</v>
      </c>
      <c r="I2631" s="2">
        <v>-1.0800000000000001E-2</v>
      </c>
      <c r="J2631" s="1"/>
      <c r="P2631" s="2"/>
    </row>
    <row r="2632" spans="3:16" x14ac:dyDescent="0.25">
      <c r="C2632" s="1">
        <v>42584</v>
      </c>
      <c r="D2632">
        <v>20.626999999999999</v>
      </c>
      <c r="E2632">
        <v>20.460999999999999</v>
      </c>
      <c r="F2632">
        <v>20.8</v>
      </c>
      <c r="G2632">
        <v>20.32</v>
      </c>
      <c r="I2632" s="2">
        <v>8.8999999999999999E-3</v>
      </c>
      <c r="J2632" s="1"/>
      <c r="P2632" s="2"/>
    </row>
    <row r="2633" spans="3:16" x14ac:dyDescent="0.25">
      <c r="C2633" s="1">
        <v>42583</v>
      </c>
      <c r="D2633">
        <v>20.445</v>
      </c>
      <c r="E2633">
        <v>20.349</v>
      </c>
      <c r="F2633">
        <v>20.69</v>
      </c>
      <c r="G2633">
        <v>20.324999999999999</v>
      </c>
      <c r="I2633" s="2">
        <v>5.4000000000000003E-3</v>
      </c>
      <c r="J2633" s="1"/>
      <c r="P2633" s="2"/>
    </row>
    <row r="2634" spans="3:16" x14ac:dyDescent="0.25">
      <c r="C2634" s="1">
        <v>42580</v>
      </c>
      <c r="D2634">
        <v>20.335000000000001</v>
      </c>
      <c r="E2634">
        <v>20.183</v>
      </c>
      <c r="F2634">
        <v>20.428999999999998</v>
      </c>
      <c r="G2634">
        <v>19.965</v>
      </c>
      <c r="I2634" s="2">
        <v>8.0999999999999996E-3</v>
      </c>
      <c r="J2634" s="1"/>
      <c r="P2634" s="2"/>
    </row>
    <row r="2635" spans="3:16" x14ac:dyDescent="0.25">
      <c r="C2635" s="1">
        <v>42579</v>
      </c>
      <c r="D2635">
        <v>20.172000000000001</v>
      </c>
      <c r="E2635">
        <v>20.352</v>
      </c>
      <c r="F2635">
        <v>20.538</v>
      </c>
      <c r="G2635">
        <v>20.106000000000002</v>
      </c>
      <c r="I2635" s="2">
        <v>-9.1000000000000004E-3</v>
      </c>
      <c r="J2635" s="1"/>
      <c r="P2635" s="2"/>
    </row>
    <row r="2636" spans="3:16" x14ac:dyDescent="0.25">
      <c r="C2636" s="1">
        <v>42578</v>
      </c>
      <c r="D2636">
        <v>20.358000000000001</v>
      </c>
      <c r="E2636">
        <v>19.641999999999999</v>
      </c>
      <c r="F2636">
        <v>20.43</v>
      </c>
      <c r="G2636">
        <v>19.503</v>
      </c>
      <c r="I2636" s="2">
        <v>3.6600000000000001E-2</v>
      </c>
      <c r="J2636" s="1"/>
      <c r="P2636" s="2"/>
    </row>
    <row r="2637" spans="3:16" x14ac:dyDescent="0.25">
      <c r="C2637" s="1">
        <v>42577</v>
      </c>
      <c r="D2637">
        <v>19.64</v>
      </c>
      <c r="E2637">
        <v>19.579000000000001</v>
      </c>
      <c r="F2637">
        <v>19.760999999999999</v>
      </c>
      <c r="G2637">
        <v>19.416</v>
      </c>
      <c r="I2637" s="2">
        <v>4.4999999999999997E-3</v>
      </c>
      <c r="J2637" s="1"/>
      <c r="P2637" s="2"/>
    </row>
    <row r="2638" spans="3:16" x14ac:dyDescent="0.25">
      <c r="C2638" s="1">
        <v>42576</v>
      </c>
      <c r="D2638">
        <v>19.552</v>
      </c>
      <c r="E2638">
        <v>19.657</v>
      </c>
      <c r="F2638">
        <v>19.73</v>
      </c>
      <c r="G2638">
        <v>19.302</v>
      </c>
      <c r="I2638" s="2">
        <v>-4.0000000000000001E-3</v>
      </c>
      <c r="J2638" s="1"/>
      <c r="P2638" s="2"/>
    </row>
    <row r="2639" spans="3:16" x14ac:dyDescent="0.25">
      <c r="C2639" s="1">
        <v>42573</v>
      </c>
      <c r="D2639">
        <v>19.63</v>
      </c>
      <c r="E2639">
        <v>19.754999999999999</v>
      </c>
      <c r="F2639">
        <v>19.965</v>
      </c>
      <c r="G2639">
        <v>19.555</v>
      </c>
      <c r="I2639" s="2">
        <v>-8.0999999999999996E-3</v>
      </c>
      <c r="J2639" s="1"/>
      <c r="P2639" s="2"/>
    </row>
    <row r="2640" spans="3:16" x14ac:dyDescent="0.25">
      <c r="C2640" s="1">
        <v>42572</v>
      </c>
      <c r="D2640">
        <v>19.79</v>
      </c>
      <c r="E2640">
        <v>19.420000000000002</v>
      </c>
      <c r="F2640">
        <v>19.905000000000001</v>
      </c>
      <c r="G2640">
        <v>19.234999999999999</v>
      </c>
      <c r="I2640" s="2">
        <v>1.95E-2</v>
      </c>
      <c r="J2640" s="1"/>
      <c r="P2640" s="2"/>
    </row>
    <row r="2641" spans="3:16" x14ac:dyDescent="0.25">
      <c r="C2641" s="1">
        <v>42571</v>
      </c>
      <c r="D2641">
        <v>19.411000000000001</v>
      </c>
      <c r="E2641">
        <v>19.91</v>
      </c>
      <c r="F2641">
        <v>19.992000000000001</v>
      </c>
      <c r="G2641">
        <v>19.321000000000002</v>
      </c>
      <c r="I2641" s="2">
        <v>-2.5100000000000001E-2</v>
      </c>
      <c r="J2641" s="1"/>
      <c r="P2641" s="2"/>
    </row>
    <row r="2642" spans="3:16" x14ac:dyDescent="0.25">
      <c r="C2642" s="1">
        <v>42570</v>
      </c>
      <c r="D2642">
        <v>19.911000000000001</v>
      </c>
      <c r="E2642">
        <v>20.047999999999998</v>
      </c>
      <c r="F2642">
        <v>20.082999999999998</v>
      </c>
      <c r="G2642">
        <v>19.808</v>
      </c>
      <c r="I2642" s="2">
        <v>-6.6E-3</v>
      </c>
      <c r="J2642" s="1"/>
      <c r="P2642" s="2"/>
    </row>
    <row r="2643" spans="3:16" x14ac:dyDescent="0.25">
      <c r="C2643" s="1">
        <v>42569</v>
      </c>
      <c r="D2643">
        <v>20.044</v>
      </c>
      <c r="E2643">
        <v>20.167999999999999</v>
      </c>
      <c r="F2643">
        <v>20.253</v>
      </c>
      <c r="G2643">
        <v>19.712</v>
      </c>
      <c r="I2643" s="2">
        <v>-9.1000000000000004E-3</v>
      </c>
      <c r="J2643" s="1"/>
      <c r="P2643" s="2"/>
    </row>
    <row r="2644" spans="3:16" x14ac:dyDescent="0.25">
      <c r="C2644" s="1">
        <v>42566</v>
      </c>
      <c r="D2644">
        <v>20.228000000000002</v>
      </c>
      <c r="E2644">
        <v>20.350999999999999</v>
      </c>
      <c r="F2644">
        <v>20.367000000000001</v>
      </c>
      <c r="G2644">
        <v>19.992000000000001</v>
      </c>
      <c r="I2644" s="2">
        <v>-5.0000000000000001E-3</v>
      </c>
      <c r="J2644" s="1"/>
      <c r="P2644" s="2"/>
    </row>
    <row r="2645" spans="3:16" x14ac:dyDescent="0.25">
      <c r="C2645" s="1">
        <v>42565</v>
      </c>
      <c r="D2645">
        <v>20.329999999999998</v>
      </c>
      <c r="E2645">
        <v>20.405000000000001</v>
      </c>
      <c r="F2645">
        <v>20.57</v>
      </c>
      <c r="G2645">
        <v>20.010000000000002</v>
      </c>
      <c r="I2645" s="2">
        <v>-1.2999999999999999E-3</v>
      </c>
      <c r="J2645" s="1"/>
      <c r="P2645" s="2"/>
    </row>
    <row r="2646" spans="3:16" x14ac:dyDescent="0.25">
      <c r="C2646" s="1">
        <v>42564</v>
      </c>
      <c r="D2646">
        <v>20.356000000000002</v>
      </c>
      <c r="E2646">
        <v>20.167000000000002</v>
      </c>
      <c r="F2646">
        <v>20.491</v>
      </c>
      <c r="G2646">
        <v>19.881</v>
      </c>
      <c r="I2646" s="2">
        <v>9.7000000000000003E-3</v>
      </c>
      <c r="J2646" s="1"/>
      <c r="P2646" s="2"/>
    </row>
    <row r="2647" spans="3:16" x14ac:dyDescent="0.25">
      <c r="C2647" s="1">
        <v>42563</v>
      </c>
      <c r="D2647">
        <v>20.16</v>
      </c>
      <c r="E2647">
        <v>20.318000000000001</v>
      </c>
      <c r="F2647">
        <v>20.565000000000001</v>
      </c>
      <c r="G2647">
        <v>19.98</v>
      </c>
      <c r="I2647" s="2">
        <v>-6.3E-3</v>
      </c>
      <c r="J2647" s="1"/>
      <c r="P2647" s="2"/>
    </row>
    <row r="2648" spans="3:16" x14ac:dyDescent="0.25">
      <c r="C2648" s="1">
        <v>42562</v>
      </c>
      <c r="D2648">
        <v>20.286999999999999</v>
      </c>
      <c r="E2648">
        <v>20.358000000000001</v>
      </c>
      <c r="F2648">
        <v>20.696999999999999</v>
      </c>
      <c r="G2648">
        <v>20.117000000000001</v>
      </c>
      <c r="I2648" s="2">
        <v>1E-4</v>
      </c>
      <c r="J2648" s="1"/>
      <c r="P2648" s="2"/>
    </row>
    <row r="2649" spans="3:16" x14ac:dyDescent="0.25">
      <c r="C2649" s="1">
        <v>42559</v>
      </c>
      <c r="D2649">
        <v>20.285</v>
      </c>
      <c r="E2649">
        <v>19.68</v>
      </c>
      <c r="F2649">
        <v>20.350999999999999</v>
      </c>
      <c r="G2649">
        <v>19.222999999999999</v>
      </c>
      <c r="I2649" s="2">
        <v>3.0300000000000001E-2</v>
      </c>
      <c r="J2649" s="1"/>
      <c r="P2649" s="2"/>
    </row>
    <row r="2650" spans="3:16" x14ac:dyDescent="0.25">
      <c r="C2650" s="1">
        <v>42558</v>
      </c>
      <c r="D2650">
        <v>19.689</v>
      </c>
      <c r="E2650">
        <v>20.085000000000001</v>
      </c>
      <c r="F2650">
        <v>20.286999999999999</v>
      </c>
      <c r="G2650">
        <v>19.466999999999999</v>
      </c>
      <c r="I2650" s="2">
        <v>-2.0199999999999999E-2</v>
      </c>
      <c r="J2650" s="1"/>
      <c r="P2650" s="2"/>
    </row>
    <row r="2651" spans="3:16" x14ac:dyDescent="0.25">
      <c r="C2651" s="1">
        <v>42557</v>
      </c>
      <c r="D2651">
        <v>20.094999999999999</v>
      </c>
      <c r="E2651">
        <v>19.984999999999999</v>
      </c>
      <c r="F2651">
        <v>20.527000000000001</v>
      </c>
      <c r="G2651">
        <v>19.856999999999999</v>
      </c>
      <c r="I2651" s="2">
        <v>7.7000000000000002E-3</v>
      </c>
      <c r="J2651" s="1"/>
      <c r="P2651" s="2"/>
    </row>
    <row r="2652" spans="3:16" x14ac:dyDescent="0.25">
      <c r="C2652" s="1">
        <v>42556</v>
      </c>
      <c r="D2652">
        <v>19.942</v>
      </c>
      <c r="E2652">
        <v>20.303000000000001</v>
      </c>
      <c r="F2652">
        <v>20.484999999999999</v>
      </c>
      <c r="G2652">
        <v>19.548999999999999</v>
      </c>
      <c r="I2652" s="2">
        <v>-1.9599999999999999E-2</v>
      </c>
      <c r="J2652" s="1"/>
      <c r="P2652" s="2"/>
    </row>
    <row r="2653" spans="3:16" x14ac:dyDescent="0.25">
      <c r="C2653" s="1">
        <v>42555</v>
      </c>
      <c r="D2653">
        <v>20.34</v>
      </c>
      <c r="E2653">
        <v>19.776</v>
      </c>
      <c r="F2653">
        <v>21.137</v>
      </c>
      <c r="G2653">
        <v>19.690000000000001</v>
      </c>
      <c r="I2653" s="2">
        <v>2.9399999999999999E-2</v>
      </c>
      <c r="J2653" s="1"/>
      <c r="P2653" s="2"/>
    </row>
    <row r="2654" spans="3:16" x14ac:dyDescent="0.25">
      <c r="C2654" s="1">
        <v>42552</v>
      </c>
      <c r="D2654">
        <v>19.759</v>
      </c>
      <c r="E2654">
        <v>18.797000000000001</v>
      </c>
      <c r="F2654">
        <v>19.922000000000001</v>
      </c>
      <c r="G2654">
        <v>18.698</v>
      </c>
      <c r="I2654" s="2">
        <v>5.5899999999999998E-2</v>
      </c>
      <c r="J2654" s="1"/>
      <c r="P2654" s="2"/>
    </row>
    <row r="2655" spans="3:16" x14ac:dyDescent="0.25">
      <c r="C2655" s="1">
        <v>42551</v>
      </c>
      <c r="D2655">
        <v>18.713000000000001</v>
      </c>
      <c r="E2655">
        <v>18.297000000000001</v>
      </c>
      <c r="F2655">
        <v>18.834</v>
      </c>
      <c r="G2655">
        <v>18.193000000000001</v>
      </c>
      <c r="I2655" s="2">
        <v>2.2800000000000001E-2</v>
      </c>
      <c r="J2655" s="1"/>
      <c r="P2655" s="2"/>
    </row>
    <row r="2656" spans="3:16" x14ac:dyDescent="0.25">
      <c r="C2656" s="1">
        <v>42550</v>
      </c>
      <c r="D2656">
        <v>18.295999999999999</v>
      </c>
      <c r="E2656">
        <v>17.791</v>
      </c>
      <c r="F2656">
        <v>18.468</v>
      </c>
      <c r="G2656">
        <v>17.757999999999999</v>
      </c>
      <c r="I2656" s="2">
        <v>2.9399999999999999E-2</v>
      </c>
      <c r="J2656" s="1"/>
      <c r="P2656" s="2"/>
    </row>
    <row r="2657" spans="3:16" x14ac:dyDescent="0.25">
      <c r="C2657" s="1">
        <v>42549</v>
      </c>
      <c r="D2657">
        <v>17.774000000000001</v>
      </c>
      <c r="E2657">
        <v>17.742000000000001</v>
      </c>
      <c r="F2657">
        <v>17.867000000000001</v>
      </c>
      <c r="G2657">
        <v>17.532</v>
      </c>
      <c r="I2657" s="2">
        <v>1.9E-3</v>
      </c>
      <c r="J2657" s="1"/>
      <c r="P2657" s="2"/>
    </row>
    <row r="2658" spans="3:16" x14ac:dyDescent="0.25">
      <c r="C2658" s="1">
        <v>42548</v>
      </c>
      <c r="D2658">
        <v>17.741</v>
      </c>
      <c r="E2658">
        <v>17.834</v>
      </c>
      <c r="F2658">
        <v>17.936</v>
      </c>
      <c r="G2658">
        <v>17.625</v>
      </c>
      <c r="I2658" s="2">
        <v>2.9999999999999997E-4</v>
      </c>
      <c r="J2658" s="1"/>
      <c r="P2658" s="2"/>
    </row>
    <row r="2659" spans="3:16" x14ac:dyDescent="0.25">
      <c r="C2659" s="1">
        <v>42545</v>
      </c>
      <c r="D2659">
        <v>17.734999999999999</v>
      </c>
      <c r="E2659">
        <v>17.157</v>
      </c>
      <c r="F2659">
        <v>18.356999999999999</v>
      </c>
      <c r="G2659">
        <v>17.157</v>
      </c>
      <c r="I2659" s="2">
        <v>2.5700000000000001E-2</v>
      </c>
      <c r="J2659" s="1"/>
      <c r="P2659" s="2"/>
    </row>
    <row r="2660" spans="3:16" x14ac:dyDescent="0.25">
      <c r="C2660" s="1">
        <v>42544</v>
      </c>
      <c r="D2660">
        <v>17.291</v>
      </c>
      <c r="E2660">
        <v>17.224</v>
      </c>
      <c r="F2660">
        <v>17.494</v>
      </c>
      <c r="G2660">
        <v>17.187999999999999</v>
      </c>
      <c r="I2660" s="2">
        <v>1.8E-3</v>
      </c>
      <c r="J2660" s="1"/>
      <c r="P2660" s="2"/>
    </row>
    <row r="2661" spans="3:16" x14ac:dyDescent="0.25">
      <c r="C2661" s="1">
        <v>42543</v>
      </c>
      <c r="D2661">
        <v>17.260000000000002</v>
      </c>
      <c r="E2661">
        <v>17.306999999999999</v>
      </c>
      <c r="F2661">
        <v>17.350999999999999</v>
      </c>
      <c r="G2661">
        <v>17.096</v>
      </c>
      <c r="I2661" s="2">
        <v>-1.2999999999999999E-3</v>
      </c>
      <c r="J2661" s="1"/>
      <c r="P2661" s="2"/>
    </row>
    <row r="2662" spans="3:16" x14ac:dyDescent="0.25">
      <c r="C2662" s="1">
        <v>42542</v>
      </c>
      <c r="D2662">
        <v>17.282</v>
      </c>
      <c r="E2662">
        <v>17.506</v>
      </c>
      <c r="F2662">
        <v>17.591999999999999</v>
      </c>
      <c r="G2662">
        <v>17.177</v>
      </c>
      <c r="I2662" s="2">
        <v>-1.2200000000000001E-2</v>
      </c>
      <c r="J2662" s="1"/>
      <c r="P2662" s="2"/>
    </row>
    <row r="2663" spans="3:16" x14ac:dyDescent="0.25">
      <c r="C2663" s="1">
        <v>42541</v>
      </c>
      <c r="D2663">
        <v>17.495999999999999</v>
      </c>
      <c r="E2663">
        <v>17.399999999999999</v>
      </c>
      <c r="F2663">
        <v>17.652999999999999</v>
      </c>
      <c r="G2663">
        <v>17.277000000000001</v>
      </c>
      <c r="I2663" s="2">
        <v>2.0000000000000001E-4</v>
      </c>
      <c r="J2663" s="1"/>
      <c r="P2663" s="2"/>
    </row>
    <row r="2664" spans="3:16" x14ac:dyDescent="0.25">
      <c r="C2664" s="1">
        <v>42538</v>
      </c>
      <c r="D2664">
        <v>17.492999999999999</v>
      </c>
      <c r="E2664">
        <v>17.202999999999999</v>
      </c>
      <c r="F2664">
        <v>17.536999999999999</v>
      </c>
      <c r="G2664">
        <v>17.177</v>
      </c>
      <c r="I2664" s="2">
        <v>1.9099999999999999E-2</v>
      </c>
      <c r="J2664" s="1"/>
      <c r="P2664" s="2"/>
    </row>
    <row r="2665" spans="3:16" x14ac:dyDescent="0.25">
      <c r="C2665" s="1">
        <v>42537</v>
      </c>
      <c r="D2665">
        <v>17.164999999999999</v>
      </c>
      <c r="E2665">
        <v>17.556000000000001</v>
      </c>
      <c r="F2665">
        <v>17.885000000000002</v>
      </c>
      <c r="G2665">
        <v>17.094999999999999</v>
      </c>
      <c r="I2665" s="2">
        <v>-2.0299999999999999E-2</v>
      </c>
      <c r="J2665" s="1"/>
      <c r="P2665" s="2"/>
    </row>
    <row r="2666" spans="3:16" x14ac:dyDescent="0.25">
      <c r="C2666" s="1">
        <v>42536</v>
      </c>
      <c r="D2666">
        <v>17.521000000000001</v>
      </c>
      <c r="E2666">
        <v>17.395</v>
      </c>
      <c r="F2666">
        <v>17.62</v>
      </c>
      <c r="G2666">
        <v>17.335000000000001</v>
      </c>
      <c r="I2666" s="2">
        <v>7.4000000000000003E-3</v>
      </c>
      <c r="J2666" s="1"/>
      <c r="P2666" s="2"/>
    </row>
    <row r="2667" spans="3:16" x14ac:dyDescent="0.25">
      <c r="C2667" s="1">
        <v>42535</v>
      </c>
      <c r="D2667">
        <v>17.391999999999999</v>
      </c>
      <c r="E2667">
        <v>17.440999999999999</v>
      </c>
      <c r="F2667">
        <v>17.503</v>
      </c>
      <c r="G2667">
        <v>17.196999999999999</v>
      </c>
      <c r="I2667" s="2">
        <v>-3.2000000000000002E-3</v>
      </c>
      <c r="J2667" s="1"/>
      <c r="P2667" s="2"/>
    </row>
    <row r="2668" spans="3:16" x14ac:dyDescent="0.25">
      <c r="C2668" s="1">
        <v>42534</v>
      </c>
      <c r="D2668">
        <v>17.448</v>
      </c>
      <c r="E2668">
        <v>17.343</v>
      </c>
      <c r="F2668">
        <v>17.474</v>
      </c>
      <c r="G2668">
        <v>17.113</v>
      </c>
      <c r="I2668" s="2">
        <v>6.4000000000000003E-3</v>
      </c>
      <c r="J2668" s="1"/>
      <c r="P2668" s="2"/>
    </row>
    <row r="2669" spans="3:16" x14ac:dyDescent="0.25">
      <c r="C2669" s="1">
        <v>42531</v>
      </c>
      <c r="D2669">
        <v>17.337</v>
      </c>
      <c r="E2669">
        <v>17.29</v>
      </c>
      <c r="F2669">
        <v>17.395</v>
      </c>
      <c r="G2669">
        <v>17.141999999999999</v>
      </c>
      <c r="I2669" s="2">
        <v>1.8E-3</v>
      </c>
      <c r="J2669" s="1"/>
      <c r="P2669" s="2"/>
    </row>
    <row r="2670" spans="3:16" x14ac:dyDescent="0.25">
      <c r="C2670" s="1">
        <v>42530</v>
      </c>
      <c r="D2670">
        <v>17.305</v>
      </c>
      <c r="E2670">
        <v>17.048999999999999</v>
      </c>
      <c r="F2670">
        <v>17.353000000000002</v>
      </c>
      <c r="G2670">
        <v>16.925000000000001</v>
      </c>
      <c r="I2670" s="2">
        <v>1.5699999999999999E-2</v>
      </c>
      <c r="J2670" s="1"/>
      <c r="P2670" s="2"/>
    </row>
    <row r="2671" spans="3:16" x14ac:dyDescent="0.25">
      <c r="C2671" s="1">
        <v>42529</v>
      </c>
      <c r="D2671">
        <v>17.036999999999999</v>
      </c>
      <c r="E2671">
        <v>16.41</v>
      </c>
      <c r="F2671">
        <v>17.109000000000002</v>
      </c>
      <c r="G2671">
        <v>16.378</v>
      </c>
      <c r="I2671" s="2">
        <v>3.95E-2</v>
      </c>
      <c r="J2671" s="1"/>
      <c r="P2671" s="2"/>
    </row>
    <row r="2672" spans="3:16" x14ac:dyDescent="0.25">
      <c r="C2672" s="1">
        <v>42528</v>
      </c>
      <c r="D2672">
        <v>16.39</v>
      </c>
      <c r="E2672">
        <v>16.47</v>
      </c>
      <c r="F2672">
        <v>16.5</v>
      </c>
      <c r="G2672">
        <v>16.18</v>
      </c>
      <c r="I2672" s="2">
        <v>-5.4999999999999997E-3</v>
      </c>
      <c r="J2672" s="1"/>
      <c r="P2672" s="2"/>
    </row>
    <row r="2673" spans="3:16" x14ac:dyDescent="0.25">
      <c r="C2673" s="1">
        <v>42527</v>
      </c>
      <c r="D2673">
        <v>16.48</v>
      </c>
      <c r="E2673">
        <v>16.39</v>
      </c>
      <c r="F2673">
        <v>16.55</v>
      </c>
      <c r="G2673">
        <v>16.329999999999998</v>
      </c>
      <c r="I2673" s="2">
        <v>4.3E-3</v>
      </c>
      <c r="J2673" s="1"/>
      <c r="P2673" s="2"/>
    </row>
    <row r="2674" spans="3:16" x14ac:dyDescent="0.25">
      <c r="C2674" s="1">
        <v>42524</v>
      </c>
      <c r="D2674">
        <v>16.41</v>
      </c>
      <c r="E2674">
        <v>15.99</v>
      </c>
      <c r="F2674">
        <v>16.46</v>
      </c>
      <c r="G2674">
        <v>15.93</v>
      </c>
      <c r="I2674" s="2">
        <v>2.63E-2</v>
      </c>
      <c r="J2674" s="1"/>
      <c r="P2674" s="2"/>
    </row>
    <row r="2675" spans="3:16" x14ac:dyDescent="0.25">
      <c r="C2675" s="1">
        <v>42523</v>
      </c>
      <c r="D2675">
        <v>15.99</v>
      </c>
      <c r="E2675">
        <v>15.96</v>
      </c>
      <c r="F2675">
        <v>16.059999999999999</v>
      </c>
      <c r="G2675">
        <v>15.89</v>
      </c>
      <c r="I2675" s="2">
        <v>1.9E-3</v>
      </c>
      <c r="J2675" s="1"/>
      <c r="P2675" s="2"/>
    </row>
    <row r="2676" spans="3:16" x14ac:dyDescent="0.25">
      <c r="C2676" s="1">
        <v>42522</v>
      </c>
      <c r="D2676">
        <v>15.96</v>
      </c>
      <c r="E2676">
        <v>16</v>
      </c>
      <c r="F2676">
        <v>16.100000000000001</v>
      </c>
      <c r="G2676">
        <v>15.77</v>
      </c>
      <c r="I2676" s="2">
        <v>-1.9E-3</v>
      </c>
      <c r="J2676" s="1"/>
      <c r="P2676" s="2"/>
    </row>
    <row r="2677" spans="3:16" x14ac:dyDescent="0.25">
      <c r="C2677" s="1">
        <v>42521</v>
      </c>
      <c r="D2677">
        <v>15.99</v>
      </c>
      <c r="E2677">
        <v>16.010000000000002</v>
      </c>
      <c r="F2677">
        <v>16.170000000000002</v>
      </c>
      <c r="G2677">
        <v>15.93</v>
      </c>
      <c r="I2677" s="2">
        <v>-5.9999999999999995E-4</v>
      </c>
      <c r="J2677" s="1"/>
      <c r="P2677" s="2"/>
    </row>
    <row r="2678" spans="3:16" x14ac:dyDescent="0.25">
      <c r="C2678" s="1">
        <v>42520</v>
      </c>
      <c r="D2678">
        <v>16</v>
      </c>
      <c r="E2678">
        <v>16.22</v>
      </c>
      <c r="F2678">
        <v>16.239999999999998</v>
      </c>
      <c r="G2678">
        <v>15.86</v>
      </c>
      <c r="I2678" s="2">
        <v>-1.4200000000000001E-2</v>
      </c>
      <c r="J2678" s="1"/>
      <c r="P2678" s="2"/>
    </row>
    <row r="2679" spans="3:16" x14ac:dyDescent="0.25">
      <c r="C2679" s="1">
        <v>42517</v>
      </c>
      <c r="D2679">
        <v>16.23</v>
      </c>
      <c r="E2679">
        <v>16.3</v>
      </c>
      <c r="F2679">
        <v>16.37</v>
      </c>
      <c r="G2679">
        <v>16.09</v>
      </c>
      <c r="I2679" s="2">
        <v>-5.4999999999999997E-3</v>
      </c>
      <c r="J2679" s="1"/>
      <c r="P2679" s="2"/>
    </row>
    <row r="2680" spans="3:16" x14ac:dyDescent="0.25">
      <c r="C2680" s="1">
        <v>42516</v>
      </c>
      <c r="D2680">
        <v>16.32</v>
      </c>
      <c r="E2680">
        <v>16.260000000000002</v>
      </c>
      <c r="F2680">
        <v>16.59</v>
      </c>
      <c r="G2680">
        <v>16.190000000000001</v>
      </c>
      <c r="I2680" s="2">
        <v>1.8E-3</v>
      </c>
      <c r="J2680" s="1"/>
      <c r="P2680" s="2"/>
    </row>
    <row r="2681" spans="3:16" x14ac:dyDescent="0.25">
      <c r="C2681" s="1">
        <v>42515</v>
      </c>
      <c r="D2681">
        <v>16.29</v>
      </c>
      <c r="E2681">
        <v>16.2</v>
      </c>
      <c r="F2681">
        <v>16.38</v>
      </c>
      <c r="G2681">
        <v>16.14</v>
      </c>
      <c r="I2681" s="2">
        <v>4.3E-3</v>
      </c>
      <c r="J2681" s="1"/>
      <c r="P2681" s="2"/>
    </row>
    <row r="2682" spans="3:16" x14ac:dyDescent="0.25">
      <c r="C2682" s="1">
        <v>42514</v>
      </c>
      <c r="D2682">
        <v>16.22</v>
      </c>
      <c r="E2682">
        <v>16.37</v>
      </c>
      <c r="F2682">
        <v>16.45</v>
      </c>
      <c r="G2682">
        <v>16.170000000000002</v>
      </c>
      <c r="I2682" s="2">
        <v>-9.7999999999999997E-3</v>
      </c>
      <c r="J2682" s="1"/>
      <c r="P2682" s="2"/>
    </row>
    <row r="2683" spans="3:16" x14ac:dyDescent="0.25">
      <c r="C2683" s="1">
        <v>42513</v>
      </c>
      <c r="D2683">
        <v>16.38</v>
      </c>
      <c r="E2683">
        <v>16.48</v>
      </c>
      <c r="F2683">
        <v>16.579999999999998</v>
      </c>
      <c r="G2683">
        <v>16.27</v>
      </c>
      <c r="I2683" s="2">
        <v>-9.1000000000000004E-3</v>
      </c>
      <c r="J2683" s="1"/>
      <c r="P2683" s="2"/>
    </row>
    <row r="2684" spans="3:16" x14ac:dyDescent="0.25">
      <c r="C2684" s="1">
        <v>42510</v>
      </c>
      <c r="D2684">
        <v>16.53</v>
      </c>
      <c r="E2684">
        <v>16.48</v>
      </c>
      <c r="F2684">
        <v>16.670000000000002</v>
      </c>
      <c r="G2684">
        <v>16.39</v>
      </c>
      <c r="I2684" s="2">
        <v>2.3999999999999998E-3</v>
      </c>
      <c r="J2684" s="1"/>
      <c r="P2684" s="2"/>
    </row>
    <row r="2685" spans="3:16" x14ac:dyDescent="0.25">
      <c r="C2685" s="1">
        <v>42509</v>
      </c>
      <c r="D2685">
        <v>16.489999999999998</v>
      </c>
      <c r="E2685">
        <v>16.850000000000001</v>
      </c>
      <c r="F2685">
        <v>16.93</v>
      </c>
      <c r="G2685">
        <v>16.29</v>
      </c>
      <c r="I2685" s="2">
        <v>-2.2499999999999999E-2</v>
      </c>
      <c r="J2685" s="1"/>
      <c r="P2685" s="2"/>
    </row>
    <row r="2686" spans="3:16" x14ac:dyDescent="0.25">
      <c r="C2686" s="1">
        <v>42508</v>
      </c>
      <c r="D2686">
        <v>16.87</v>
      </c>
      <c r="E2686">
        <v>17.23</v>
      </c>
      <c r="F2686">
        <v>17.309999999999999</v>
      </c>
      <c r="G2686">
        <v>16.75</v>
      </c>
      <c r="I2686" s="2">
        <v>-2.1999999999999999E-2</v>
      </c>
      <c r="J2686" s="1"/>
      <c r="P2686" s="2"/>
    </row>
    <row r="2687" spans="3:16" x14ac:dyDescent="0.25">
      <c r="C2687" s="1">
        <v>42507</v>
      </c>
      <c r="D2687">
        <v>17.25</v>
      </c>
      <c r="E2687">
        <v>17.13</v>
      </c>
      <c r="F2687">
        <v>17.36</v>
      </c>
      <c r="G2687">
        <v>17.02</v>
      </c>
      <c r="I2687" s="2">
        <v>6.4000000000000003E-3</v>
      </c>
      <c r="J2687" s="1"/>
      <c r="P2687" s="2"/>
    </row>
    <row r="2688" spans="3:16" x14ac:dyDescent="0.25">
      <c r="C2688" s="1">
        <v>42506</v>
      </c>
      <c r="D2688">
        <v>17.14</v>
      </c>
      <c r="E2688">
        <v>17.059999999999999</v>
      </c>
      <c r="F2688">
        <v>17.41</v>
      </c>
      <c r="G2688">
        <v>17.04</v>
      </c>
      <c r="I2688" s="2">
        <v>1.8E-3</v>
      </c>
      <c r="J2688" s="1"/>
      <c r="P2688" s="2"/>
    </row>
    <row r="2689" spans="3:16" x14ac:dyDescent="0.25">
      <c r="C2689" s="1">
        <v>42503</v>
      </c>
      <c r="D2689">
        <v>17.11</v>
      </c>
      <c r="E2689">
        <v>16.97</v>
      </c>
      <c r="F2689">
        <v>17.2</v>
      </c>
      <c r="G2689">
        <v>16.829999999999998</v>
      </c>
      <c r="I2689" s="2">
        <v>7.7000000000000002E-3</v>
      </c>
      <c r="J2689" s="1"/>
      <c r="P2689" s="2"/>
    </row>
    <row r="2690" spans="3:16" x14ac:dyDescent="0.25">
      <c r="C2690" s="1">
        <v>42502</v>
      </c>
      <c r="D2690">
        <v>16.98</v>
      </c>
      <c r="E2690">
        <v>17.399999999999999</v>
      </c>
      <c r="F2690">
        <v>17.47</v>
      </c>
      <c r="G2690">
        <v>16.95</v>
      </c>
      <c r="I2690" s="2">
        <v>-2.47E-2</v>
      </c>
      <c r="J2690" s="1"/>
      <c r="P2690" s="2"/>
    </row>
    <row r="2691" spans="3:16" x14ac:dyDescent="0.25">
      <c r="C2691" s="1">
        <v>42501</v>
      </c>
      <c r="D2691">
        <v>17.41</v>
      </c>
      <c r="E2691">
        <v>17.11</v>
      </c>
      <c r="F2691">
        <v>17.600000000000001</v>
      </c>
      <c r="G2691">
        <v>17.07</v>
      </c>
      <c r="I2691" s="2">
        <v>1.6899999999999998E-2</v>
      </c>
      <c r="J2691" s="1"/>
      <c r="P2691" s="2"/>
    </row>
    <row r="2692" spans="3:16" x14ac:dyDescent="0.25">
      <c r="C2692" s="1">
        <v>42500</v>
      </c>
      <c r="D2692">
        <v>17.12</v>
      </c>
      <c r="E2692">
        <v>17.010000000000002</v>
      </c>
      <c r="F2692">
        <v>17.18</v>
      </c>
      <c r="G2692">
        <v>16.88</v>
      </c>
      <c r="I2692" s="2">
        <v>5.3E-3</v>
      </c>
      <c r="J2692" s="1"/>
      <c r="P2692" s="2"/>
    </row>
    <row r="2693" spans="3:16" x14ac:dyDescent="0.25">
      <c r="C2693" s="1">
        <v>42499</v>
      </c>
      <c r="D2693">
        <v>17.03</v>
      </c>
      <c r="E2693">
        <v>17.39</v>
      </c>
      <c r="F2693">
        <v>17.5</v>
      </c>
      <c r="G2693">
        <v>16.899999999999999</v>
      </c>
      <c r="I2693" s="2">
        <v>-2.52E-2</v>
      </c>
      <c r="J2693" s="1"/>
      <c r="P2693" s="2"/>
    </row>
    <row r="2694" spans="3:16" x14ac:dyDescent="0.25">
      <c r="C2694" s="1">
        <v>42496</v>
      </c>
      <c r="D2694">
        <v>17.47</v>
      </c>
      <c r="E2694">
        <v>17.329999999999998</v>
      </c>
      <c r="F2694">
        <v>17.62</v>
      </c>
      <c r="G2694">
        <v>17.190000000000001</v>
      </c>
      <c r="I2694" s="2">
        <v>7.4999999999999997E-3</v>
      </c>
      <c r="J2694" s="1"/>
      <c r="P2694" s="2"/>
    </row>
    <row r="2695" spans="3:16" x14ac:dyDescent="0.25">
      <c r="C2695" s="1">
        <v>42495</v>
      </c>
      <c r="D2695">
        <v>17.34</v>
      </c>
      <c r="E2695">
        <v>17.37</v>
      </c>
      <c r="F2695">
        <v>17.649999999999999</v>
      </c>
      <c r="G2695">
        <v>17.22</v>
      </c>
      <c r="I2695" s="2">
        <v>-1.6999999999999999E-3</v>
      </c>
      <c r="J2695" s="1"/>
      <c r="P2695" s="2"/>
    </row>
    <row r="2696" spans="3:16" x14ac:dyDescent="0.25">
      <c r="C2696" s="1">
        <v>42494</v>
      </c>
      <c r="D2696">
        <v>17.37</v>
      </c>
      <c r="E2696">
        <v>17.41</v>
      </c>
      <c r="F2696">
        <v>17.48</v>
      </c>
      <c r="G2696">
        <v>17.14</v>
      </c>
      <c r="I2696" s="2">
        <v>-3.3999999999999998E-3</v>
      </c>
      <c r="J2696" s="1"/>
      <c r="P2696" s="2"/>
    </row>
    <row r="2697" spans="3:16" x14ac:dyDescent="0.25">
      <c r="C2697" s="1">
        <v>42493</v>
      </c>
      <c r="D2697">
        <v>17.43</v>
      </c>
      <c r="E2697">
        <v>17.54</v>
      </c>
      <c r="F2697">
        <v>17.73</v>
      </c>
      <c r="G2697">
        <v>17.3</v>
      </c>
      <c r="I2697" s="2">
        <v>-6.3E-3</v>
      </c>
      <c r="J2697" s="1"/>
      <c r="P2697" s="2"/>
    </row>
    <row r="2698" spans="3:16" x14ac:dyDescent="0.25">
      <c r="C2698" s="1">
        <v>42492</v>
      </c>
      <c r="D2698">
        <v>17.54</v>
      </c>
      <c r="E2698">
        <v>17.86</v>
      </c>
      <c r="F2698">
        <v>18.010000000000002</v>
      </c>
      <c r="G2698">
        <v>17.440000000000001</v>
      </c>
      <c r="I2698" s="2">
        <v>-1.6799999999999999E-2</v>
      </c>
      <c r="J2698" s="1"/>
      <c r="P2698" s="2"/>
    </row>
    <row r="2699" spans="3:16" x14ac:dyDescent="0.25">
      <c r="C2699" s="1">
        <v>42489</v>
      </c>
      <c r="D2699">
        <v>17.84</v>
      </c>
      <c r="E2699">
        <v>17.57</v>
      </c>
      <c r="F2699">
        <v>17.98</v>
      </c>
      <c r="G2699">
        <v>17.54</v>
      </c>
      <c r="I2699" s="2">
        <v>1.5900000000000001E-2</v>
      </c>
      <c r="J2699" s="1"/>
      <c r="P2699" s="2"/>
    </row>
    <row r="2700" spans="3:16" x14ac:dyDescent="0.25">
      <c r="C2700" s="1">
        <v>42488</v>
      </c>
      <c r="D2700">
        <v>17.559999999999999</v>
      </c>
      <c r="E2700">
        <v>17.23</v>
      </c>
      <c r="F2700">
        <v>17.670000000000002</v>
      </c>
      <c r="G2700">
        <v>17.12</v>
      </c>
      <c r="I2700" s="2">
        <v>1.8599999999999998E-2</v>
      </c>
      <c r="J2700" s="1"/>
      <c r="P2700" s="2"/>
    </row>
    <row r="2701" spans="3:16" x14ac:dyDescent="0.25">
      <c r="C2701" s="1">
        <v>42487</v>
      </c>
      <c r="D2701">
        <v>17.239999999999998</v>
      </c>
      <c r="E2701">
        <v>17.16</v>
      </c>
      <c r="F2701">
        <v>17.43</v>
      </c>
      <c r="G2701">
        <v>17.03</v>
      </c>
      <c r="I2701" s="2">
        <v>4.1000000000000003E-3</v>
      </c>
      <c r="J2701" s="1"/>
      <c r="P2701" s="2"/>
    </row>
    <row r="2702" spans="3:16" x14ac:dyDescent="0.25">
      <c r="C2702" s="1">
        <v>42486</v>
      </c>
      <c r="D2702">
        <v>17.170000000000002</v>
      </c>
      <c r="E2702">
        <v>16.98</v>
      </c>
      <c r="F2702">
        <v>17.18</v>
      </c>
      <c r="G2702">
        <v>16.8</v>
      </c>
      <c r="I2702" s="2">
        <v>0.01</v>
      </c>
      <c r="J2702" s="1"/>
      <c r="P2702" s="2"/>
    </row>
    <row r="2703" spans="3:16" x14ac:dyDescent="0.25">
      <c r="C2703" s="1">
        <v>42485</v>
      </c>
      <c r="D2703">
        <v>17</v>
      </c>
      <c r="E2703">
        <v>16.93</v>
      </c>
      <c r="F2703">
        <v>17.12</v>
      </c>
      <c r="G2703">
        <v>16.77</v>
      </c>
      <c r="I2703" s="2">
        <v>2.3999999999999998E-3</v>
      </c>
      <c r="J2703" s="1"/>
      <c r="P2703" s="2"/>
    </row>
    <row r="2704" spans="3:16" x14ac:dyDescent="0.25">
      <c r="C2704" s="1">
        <v>42482</v>
      </c>
      <c r="D2704">
        <v>16.96</v>
      </c>
      <c r="E2704">
        <v>16.989999999999998</v>
      </c>
      <c r="F2704">
        <v>17.36</v>
      </c>
      <c r="G2704">
        <v>16.82</v>
      </c>
      <c r="I2704" s="2">
        <v>-2.3999999999999998E-3</v>
      </c>
      <c r="J2704" s="1"/>
      <c r="P2704" s="2"/>
    </row>
    <row r="2705" spans="3:16" x14ac:dyDescent="0.25">
      <c r="C2705" s="1">
        <v>42481</v>
      </c>
      <c r="D2705">
        <v>17</v>
      </c>
      <c r="E2705">
        <v>16.940000000000001</v>
      </c>
      <c r="F2705">
        <v>17.7</v>
      </c>
      <c r="G2705">
        <v>16.72</v>
      </c>
      <c r="I2705" s="2">
        <v>2.3999999999999998E-3</v>
      </c>
      <c r="J2705" s="1"/>
      <c r="P2705" s="2"/>
    </row>
    <row r="2706" spans="3:16" x14ac:dyDescent="0.25">
      <c r="C2706" s="1">
        <v>42480</v>
      </c>
      <c r="D2706">
        <v>16.96</v>
      </c>
      <c r="E2706">
        <v>16.940000000000001</v>
      </c>
      <c r="F2706">
        <v>17.260000000000002</v>
      </c>
      <c r="G2706">
        <v>16.809999999999999</v>
      </c>
      <c r="I2706" s="2">
        <v>1.1999999999999999E-3</v>
      </c>
      <c r="J2706" s="1"/>
      <c r="P2706" s="2"/>
    </row>
    <row r="2707" spans="3:16" x14ac:dyDescent="0.25">
      <c r="C2707" s="1">
        <v>42479</v>
      </c>
      <c r="D2707">
        <v>16.940000000000001</v>
      </c>
      <c r="E2707">
        <v>16.23</v>
      </c>
      <c r="F2707">
        <v>17.079999999999998</v>
      </c>
      <c r="G2707">
        <v>16.14</v>
      </c>
      <c r="I2707" s="2">
        <v>4.3700000000000003E-2</v>
      </c>
      <c r="J2707" s="1"/>
      <c r="P2707" s="2"/>
    </row>
    <row r="2708" spans="3:16" x14ac:dyDescent="0.25">
      <c r="C2708" s="1">
        <v>42478</v>
      </c>
      <c r="D2708">
        <v>16.23</v>
      </c>
      <c r="E2708">
        <v>16.25</v>
      </c>
      <c r="F2708">
        <v>16.329999999999998</v>
      </c>
      <c r="G2708">
        <v>16.09</v>
      </c>
      <c r="I2708" s="2">
        <v>-5.9999999999999995E-4</v>
      </c>
      <c r="J2708" s="1"/>
      <c r="P2708" s="2"/>
    </row>
    <row r="2709" spans="3:16" x14ac:dyDescent="0.25">
      <c r="C2709" s="1">
        <v>42475</v>
      </c>
      <c r="D2709">
        <v>16.239999999999998</v>
      </c>
      <c r="E2709">
        <v>16.16</v>
      </c>
      <c r="F2709">
        <v>16.399999999999999</v>
      </c>
      <c r="G2709">
        <v>16.07</v>
      </c>
      <c r="I2709" s="2">
        <v>5.0000000000000001E-3</v>
      </c>
      <c r="J2709" s="1"/>
      <c r="P2709" s="2"/>
    </row>
    <row r="2710" spans="3:16" x14ac:dyDescent="0.25">
      <c r="C2710" s="1">
        <v>42474</v>
      </c>
      <c r="D2710">
        <v>16.16</v>
      </c>
      <c r="E2710">
        <v>16.2</v>
      </c>
      <c r="F2710">
        <v>16.27</v>
      </c>
      <c r="G2710">
        <v>15.88</v>
      </c>
      <c r="I2710" s="2">
        <v>-3.7000000000000002E-3</v>
      </c>
      <c r="J2710" s="1"/>
      <c r="P2710" s="2"/>
    </row>
    <row r="2711" spans="3:16" x14ac:dyDescent="0.25">
      <c r="C2711" s="1">
        <v>42473</v>
      </c>
      <c r="D2711">
        <v>16.22</v>
      </c>
      <c r="E2711">
        <v>16.18</v>
      </c>
      <c r="F2711">
        <v>16.34</v>
      </c>
      <c r="G2711">
        <v>15.97</v>
      </c>
      <c r="I2711" s="2">
        <v>1.9E-3</v>
      </c>
      <c r="J2711" s="1"/>
      <c r="P2711" s="2"/>
    </row>
    <row r="2712" spans="3:16" x14ac:dyDescent="0.25">
      <c r="C2712" s="1">
        <v>42472</v>
      </c>
      <c r="D2712">
        <v>16.190000000000001</v>
      </c>
      <c r="E2712">
        <v>15.93</v>
      </c>
      <c r="F2712">
        <v>16.239999999999998</v>
      </c>
      <c r="G2712">
        <v>15.77</v>
      </c>
      <c r="I2712" s="2">
        <v>1.6299999999999999E-2</v>
      </c>
      <c r="J2712" s="1"/>
      <c r="P2712" s="2"/>
    </row>
    <row r="2713" spans="3:16" x14ac:dyDescent="0.25">
      <c r="C2713" s="1">
        <v>42471</v>
      </c>
      <c r="D2713">
        <v>15.93</v>
      </c>
      <c r="E2713">
        <v>15.37</v>
      </c>
      <c r="F2713">
        <v>15.99</v>
      </c>
      <c r="G2713">
        <v>15.34</v>
      </c>
      <c r="I2713" s="2">
        <v>3.7100000000000001E-2</v>
      </c>
      <c r="J2713" s="1"/>
      <c r="P2713" s="2"/>
    </row>
    <row r="2714" spans="3:16" x14ac:dyDescent="0.25">
      <c r="C2714" s="1">
        <v>42468</v>
      </c>
      <c r="D2714">
        <v>15.36</v>
      </c>
      <c r="E2714">
        <v>15.22</v>
      </c>
      <c r="F2714">
        <v>15.41</v>
      </c>
      <c r="G2714">
        <v>15.09</v>
      </c>
      <c r="I2714" s="2">
        <v>7.9000000000000008E-3</v>
      </c>
      <c r="J2714" s="1"/>
      <c r="P2714" s="2"/>
    </row>
    <row r="2715" spans="3:16" x14ac:dyDescent="0.25">
      <c r="C2715" s="1">
        <v>42467</v>
      </c>
      <c r="D2715">
        <v>15.24</v>
      </c>
      <c r="E2715">
        <v>15.06</v>
      </c>
      <c r="F2715">
        <v>15.39</v>
      </c>
      <c r="G2715">
        <v>15.02</v>
      </c>
      <c r="I2715" s="2">
        <v>1.1299999999999999E-2</v>
      </c>
      <c r="J2715" s="1"/>
      <c r="P2715" s="2"/>
    </row>
    <row r="2716" spans="3:16" x14ac:dyDescent="0.25">
      <c r="C2716" s="1">
        <v>42466</v>
      </c>
      <c r="D2716">
        <v>15.07</v>
      </c>
      <c r="E2716">
        <v>15.13</v>
      </c>
      <c r="F2716">
        <v>15.21</v>
      </c>
      <c r="G2716">
        <v>14.89</v>
      </c>
      <c r="I2716" s="2">
        <v>-4.5999999999999999E-3</v>
      </c>
      <c r="J2716" s="1"/>
      <c r="P2716" s="2"/>
    </row>
    <row r="2717" spans="3:16" x14ac:dyDescent="0.25">
      <c r="C2717" s="1">
        <v>42465</v>
      </c>
      <c r="D2717">
        <v>15.14</v>
      </c>
      <c r="E2717">
        <v>14.93</v>
      </c>
      <c r="F2717">
        <v>15.23</v>
      </c>
      <c r="G2717">
        <v>14.88</v>
      </c>
      <c r="I2717" s="2">
        <v>1.6799999999999999E-2</v>
      </c>
      <c r="J2717" s="1"/>
      <c r="P2717" s="2"/>
    </row>
    <row r="2718" spans="3:16" x14ac:dyDescent="0.25">
      <c r="C2718" s="1">
        <v>42464</v>
      </c>
      <c r="D2718">
        <v>14.89</v>
      </c>
      <c r="E2718">
        <v>15.01</v>
      </c>
      <c r="F2718">
        <v>15.13</v>
      </c>
      <c r="G2718">
        <v>14.86</v>
      </c>
      <c r="I2718" s="2">
        <v>-1.06E-2</v>
      </c>
      <c r="J2718" s="1"/>
      <c r="P2718" s="2"/>
    </row>
    <row r="2719" spans="3:16" x14ac:dyDescent="0.25">
      <c r="C2719" s="1">
        <v>42461</v>
      </c>
      <c r="D2719">
        <v>15.05</v>
      </c>
      <c r="E2719">
        <v>15.43</v>
      </c>
      <c r="F2719">
        <v>15.49</v>
      </c>
      <c r="G2719">
        <v>14.75</v>
      </c>
      <c r="I2719" s="2">
        <v>-2.53E-2</v>
      </c>
      <c r="J2719" s="1"/>
      <c r="P2719" s="2"/>
    </row>
    <row r="2720" spans="3:16" x14ac:dyDescent="0.25">
      <c r="C2720" s="1">
        <v>42460</v>
      </c>
      <c r="D2720">
        <v>15.44</v>
      </c>
      <c r="E2720">
        <v>15.21</v>
      </c>
      <c r="F2720">
        <v>15.55</v>
      </c>
      <c r="G2720">
        <v>15.16</v>
      </c>
      <c r="I2720" s="2">
        <v>1.4500000000000001E-2</v>
      </c>
      <c r="J2720" s="1"/>
      <c r="P2720" s="2"/>
    </row>
    <row r="2721" spans="3:16" x14ac:dyDescent="0.25">
      <c r="C2721" s="1">
        <v>42459</v>
      </c>
      <c r="D2721">
        <v>15.22</v>
      </c>
      <c r="E2721">
        <v>15.36</v>
      </c>
      <c r="F2721">
        <v>15.46</v>
      </c>
      <c r="G2721">
        <v>15.16</v>
      </c>
      <c r="I2721" s="2">
        <v>-9.1000000000000004E-3</v>
      </c>
      <c r="J2721" s="1"/>
      <c r="P2721" s="2"/>
    </row>
    <row r="2722" spans="3:16" x14ac:dyDescent="0.25">
      <c r="C2722" s="1">
        <v>42458</v>
      </c>
      <c r="D2722">
        <v>15.36</v>
      </c>
      <c r="E2722">
        <v>15.22</v>
      </c>
      <c r="F2722">
        <v>15.38</v>
      </c>
      <c r="G2722">
        <v>15.03</v>
      </c>
      <c r="I2722" s="2">
        <v>7.9000000000000008E-3</v>
      </c>
      <c r="J2722" s="1"/>
      <c r="P2722" s="2"/>
    </row>
    <row r="2723" spans="3:16" x14ac:dyDescent="0.25">
      <c r="C2723" s="1">
        <v>42457</v>
      </c>
      <c r="D2723">
        <v>15.24</v>
      </c>
      <c r="E2723">
        <v>15.18</v>
      </c>
      <c r="F2723">
        <v>15.38</v>
      </c>
      <c r="G2723">
        <v>15.11</v>
      </c>
      <c r="I2723" s="2">
        <v>4.5999999999999999E-3</v>
      </c>
      <c r="J2723" s="1"/>
      <c r="P2723" s="2"/>
    </row>
    <row r="2724" spans="3:16" x14ac:dyDescent="0.25">
      <c r="C2724" s="1">
        <v>42454</v>
      </c>
      <c r="D2724">
        <v>15.17</v>
      </c>
      <c r="E2724">
        <v>15.14</v>
      </c>
      <c r="F2724">
        <v>15.17</v>
      </c>
      <c r="G2724">
        <v>15.14</v>
      </c>
      <c r="I2724" s="2">
        <v>-1.2999999999999999E-3</v>
      </c>
      <c r="J2724" s="1"/>
      <c r="P2724" s="2"/>
    </row>
    <row r="2725" spans="3:16" x14ac:dyDescent="0.25">
      <c r="C2725" s="1">
        <v>42453</v>
      </c>
      <c r="D2725">
        <v>15.19</v>
      </c>
      <c r="E2725">
        <v>15.19</v>
      </c>
      <c r="F2725">
        <v>15.35</v>
      </c>
      <c r="G2725">
        <v>15.13</v>
      </c>
      <c r="I2725" s="2">
        <v>-3.8999999999999998E-3</v>
      </c>
      <c r="J2725" s="1"/>
      <c r="P2725" s="2"/>
    </row>
    <row r="2726" spans="3:16" x14ac:dyDescent="0.25">
      <c r="C2726" s="1">
        <v>42452</v>
      </c>
      <c r="D2726">
        <v>15.25</v>
      </c>
      <c r="E2726">
        <v>15.87</v>
      </c>
      <c r="F2726">
        <v>15.94</v>
      </c>
      <c r="G2726">
        <v>15.19</v>
      </c>
      <c r="I2726" s="2">
        <v>-3.9699999999999999E-2</v>
      </c>
      <c r="J2726" s="1"/>
      <c r="P2726" s="2"/>
    </row>
    <row r="2727" spans="3:16" x14ac:dyDescent="0.25">
      <c r="C2727" s="1">
        <v>42451</v>
      </c>
      <c r="D2727">
        <v>15.88</v>
      </c>
      <c r="E2727">
        <v>15.83</v>
      </c>
      <c r="F2727">
        <v>16.03</v>
      </c>
      <c r="G2727">
        <v>15.74</v>
      </c>
      <c r="I2727" s="2">
        <v>2.5000000000000001E-3</v>
      </c>
      <c r="J2727" s="1"/>
      <c r="P2727" s="2"/>
    </row>
    <row r="2728" spans="3:16" x14ac:dyDescent="0.25">
      <c r="C2728" s="1">
        <v>42450</v>
      </c>
      <c r="D2728">
        <v>15.84</v>
      </c>
      <c r="E2728">
        <v>15.82</v>
      </c>
      <c r="F2728">
        <v>15.91</v>
      </c>
      <c r="G2728">
        <v>15.67</v>
      </c>
      <c r="I2728" s="2">
        <v>2.5000000000000001E-3</v>
      </c>
      <c r="J2728" s="1"/>
      <c r="P2728" s="2"/>
    </row>
    <row r="2729" spans="3:16" x14ac:dyDescent="0.25">
      <c r="C2729" s="1">
        <v>42447</v>
      </c>
      <c r="D2729">
        <v>15.8</v>
      </c>
      <c r="E2729">
        <v>15.93</v>
      </c>
      <c r="F2729">
        <v>16.16</v>
      </c>
      <c r="G2729">
        <v>15.7</v>
      </c>
      <c r="I2729" s="2">
        <v>-6.8999999999999999E-3</v>
      </c>
      <c r="J2729" s="1"/>
      <c r="P2729" s="2"/>
    </row>
    <row r="2730" spans="3:16" x14ac:dyDescent="0.25">
      <c r="C2730" s="1">
        <v>42446</v>
      </c>
      <c r="D2730">
        <v>15.91</v>
      </c>
      <c r="E2730">
        <v>15.62</v>
      </c>
      <c r="F2730">
        <v>16.07</v>
      </c>
      <c r="G2730">
        <v>15.52</v>
      </c>
      <c r="I2730" s="2">
        <v>1.8599999999999998E-2</v>
      </c>
      <c r="J2730" s="1"/>
      <c r="P2730" s="2"/>
    </row>
    <row r="2731" spans="3:16" x14ac:dyDescent="0.25">
      <c r="C2731" s="1">
        <v>42445</v>
      </c>
      <c r="D2731">
        <v>15.62</v>
      </c>
      <c r="E2731">
        <v>15.26</v>
      </c>
      <c r="F2731">
        <v>15.67</v>
      </c>
      <c r="G2731">
        <v>15.16</v>
      </c>
      <c r="I2731" s="2">
        <v>2.23E-2</v>
      </c>
      <c r="J2731" s="1"/>
      <c r="P2731" s="2"/>
    </row>
    <row r="2732" spans="3:16" x14ac:dyDescent="0.25">
      <c r="C2732" s="1">
        <v>42444</v>
      </c>
      <c r="D2732">
        <v>15.28</v>
      </c>
      <c r="E2732">
        <v>15.36</v>
      </c>
      <c r="F2732">
        <v>15.42</v>
      </c>
      <c r="G2732">
        <v>15.16</v>
      </c>
      <c r="I2732" s="2">
        <v>-3.8999999999999998E-3</v>
      </c>
      <c r="J2732" s="1"/>
      <c r="P2732" s="2"/>
    </row>
    <row r="2733" spans="3:16" x14ac:dyDescent="0.25">
      <c r="C2733" s="1">
        <v>42443</v>
      </c>
      <c r="D2733">
        <v>15.34</v>
      </c>
      <c r="E2733">
        <v>15.48</v>
      </c>
      <c r="F2733">
        <v>15.84</v>
      </c>
      <c r="G2733">
        <v>15.26</v>
      </c>
      <c r="I2733" s="2">
        <v>-8.3999999999999995E-3</v>
      </c>
      <c r="J2733" s="1"/>
      <c r="P2733" s="2"/>
    </row>
    <row r="2734" spans="3:16" x14ac:dyDescent="0.25">
      <c r="C2734" s="1">
        <v>42440</v>
      </c>
      <c r="D2734">
        <v>15.47</v>
      </c>
      <c r="E2734">
        <v>15.59</v>
      </c>
      <c r="F2734">
        <v>15.73</v>
      </c>
      <c r="G2734">
        <v>15.43</v>
      </c>
      <c r="I2734" s="2">
        <v>-7.7000000000000002E-3</v>
      </c>
      <c r="J2734" s="1"/>
      <c r="P2734" s="2"/>
    </row>
    <row r="2735" spans="3:16" x14ac:dyDescent="0.25">
      <c r="C2735" s="1">
        <v>42439</v>
      </c>
      <c r="D2735">
        <v>15.59</v>
      </c>
      <c r="E2735">
        <v>15.29</v>
      </c>
      <c r="F2735">
        <v>15.64</v>
      </c>
      <c r="G2735">
        <v>15.13</v>
      </c>
      <c r="I2735" s="2">
        <v>1.9599999999999999E-2</v>
      </c>
      <c r="J2735" s="1"/>
      <c r="P2735" s="2"/>
    </row>
    <row r="2736" spans="3:16" x14ac:dyDescent="0.25">
      <c r="C2736" s="1">
        <v>42438</v>
      </c>
      <c r="D2736">
        <v>15.29</v>
      </c>
      <c r="E2736">
        <v>15.3</v>
      </c>
      <c r="F2736">
        <v>15.44</v>
      </c>
      <c r="G2736">
        <v>15.18</v>
      </c>
      <c r="I2736" s="2">
        <v>-2.5999999999999999E-3</v>
      </c>
      <c r="J2736" s="1"/>
      <c r="P2736" s="2"/>
    </row>
    <row r="2737" spans="3:16" x14ac:dyDescent="0.25">
      <c r="C2737" s="1">
        <v>42437</v>
      </c>
      <c r="D2737">
        <v>15.33</v>
      </c>
      <c r="E2737">
        <v>15.64</v>
      </c>
      <c r="F2737">
        <v>15.75</v>
      </c>
      <c r="G2737">
        <v>15.3</v>
      </c>
      <c r="I2737" s="2">
        <v>-2.0400000000000001E-2</v>
      </c>
      <c r="J2737" s="1"/>
      <c r="P2737" s="2"/>
    </row>
    <row r="2738" spans="3:16" x14ac:dyDescent="0.25">
      <c r="C2738" s="1">
        <v>42436</v>
      </c>
      <c r="D2738">
        <v>15.65</v>
      </c>
      <c r="E2738">
        <v>15.52</v>
      </c>
      <c r="F2738">
        <v>15.8</v>
      </c>
      <c r="G2738">
        <v>15.44</v>
      </c>
      <c r="I2738" s="2">
        <v>8.3999999999999995E-3</v>
      </c>
      <c r="J2738" s="1"/>
      <c r="P2738" s="2"/>
    </row>
    <row r="2739" spans="3:16" x14ac:dyDescent="0.25">
      <c r="C2739" s="1">
        <v>42433</v>
      </c>
      <c r="D2739">
        <v>15.52</v>
      </c>
      <c r="E2739">
        <v>15.24</v>
      </c>
      <c r="F2739">
        <v>15.82</v>
      </c>
      <c r="G2739">
        <v>15.1</v>
      </c>
      <c r="I2739" s="2">
        <v>1.84E-2</v>
      </c>
      <c r="J2739" s="1"/>
      <c r="P2739" s="2"/>
    </row>
    <row r="2740" spans="3:16" x14ac:dyDescent="0.25">
      <c r="C2740" s="1">
        <v>42432</v>
      </c>
      <c r="D2740">
        <v>15.24</v>
      </c>
      <c r="E2740">
        <v>14.96</v>
      </c>
      <c r="F2740">
        <v>15.32</v>
      </c>
      <c r="G2740">
        <v>14.81</v>
      </c>
      <c r="I2740" s="2">
        <v>1.9400000000000001E-2</v>
      </c>
      <c r="J2740" s="1"/>
      <c r="P2740" s="2"/>
    </row>
    <row r="2741" spans="3:16" x14ac:dyDescent="0.25">
      <c r="C2741" s="1">
        <v>42431</v>
      </c>
      <c r="D2741">
        <v>14.95</v>
      </c>
      <c r="E2741">
        <v>14.84</v>
      </c>
      <c r="F2741">
        <v>15.04</v>
      </c>
      <c r="G2741">
        <v>14.71</v>
      </c>
      <c r="I2741" s="2">
        <v>7.4000000000000003E-3</v>
      </c>
      <c r="J2741" s="1"/>
      <c r="P2741" s="2"/>
    </row>
    <row r="2742" spans="3:16" x14ac:dyDescent="0.25">
      <c r="C2742" s="1">
        <v>42430</v>
      </c>
      <c r="D2742">
        <v>14.84</v>
      </c>
      <c r="E2742">
        <v>14.87</v>
      </c>
      <c r="F2742">
        <v>15.07</v>
      </c>
      <c r="G2742">
        <v>14.69</v>
      </c>
      <c r="I2742" s="2">
        <v>-3.3999999999999998E-3</v>
      </c>
      <c r="J2742" s="1"/>
      <c r="P2742" s="2"/>
    </row>
    <row r="2743" spans="3:16" x14ac:dyDescent="0.25">
      <c r="C2743" s="1">
        <v>42429</v>
      </c>
      <c r="D2743">
        <v>14.89</v>
      </c>
      <c r="E2743">
        <v>14.66</v>
      </c>
      <c r="F2743">
        <v>14.93</v>
      </c>
      <c r="G2743">
        <v>14.57</v>
      </c>
      <c r="I2743" s="2">
        <v>1.2200000000000001E-2</v>
      </c>
      <c r="J2743" s="1"/>
      <c r="P2743" s="2"/>
    </row>
    <row r="2744" spans="3:16" x14ac:dyDescent="0.25">
      <c r="C2744" s="1">
        <v>42426</v>
      </c>
      <c r="D2744">
        <v>14.71</v>
      </c>
      <c r="E2744">
        <v>15.14</v>
      </c>
      <c r="F2744">
        <v>15.25</v>
      </c>
      <c r="G2744">
        <v>14.64</v>
      </c>
      <c r="I2744" s="2">
        <v>-2.9700000000000001E-2</v>
      </c>
      <c r="J2744" s="1"/>
      <c r="P2744" s="2"/>
    </row>
    <row r="2745" spans="3:16" x14ac:dyDescent="0.25">
      <c r="C2745" s="1">
        <v>42425</v>
      </c>
      <c r="D2745">
        <v>15.16</v>
      </c>
      <c r="E2745">
        <v>15.24</v>
      </c>
      <c r="F2745">
        <v>15.34</v>
      </c>
      <c r="G2745">
        <v>15</v>
      </c>
      <c r="I2745" s="2">
        <v>-5.8999999999999999E-3</v>
      </c>
      <c r="J2745" s="1"/>
      <c r="P2745" s="2"/>
    </row>
    <row r="2746" spans="3:16" x14ac:dyDescent="0.25">
      <c r="C2746" s="1">
        <v>42424</v>
      </c>
      <c r="D2746">
        <v>15.25</v>
      </c>
      <c r="E2746">
        <v>15.3</v>
      </c>
      <c r="F2746">
        <v>15.58</v>
      </c>
      <c r="G2746">
        <v>15.15</v>
      </c>
      <c r="I2746" s="2">
        <v>-3.8999999999999998E-3</v>
      </c>
      <c r="J2746" s="1"/>
      <c r="P2746" s="2"/>
    </row>
    <row r="2747" spans="3:16" x14ac:dyDescent="0.25">
      <c r="C2747" s="1">
        <v>42423</v>
      </c>
      <c r="D2747">
        <v>15.31</v>
      </c>
      <c r="E2747">
        <v>15.18</v>
      </c>
      <c r="F2747">
        <v>15.33</v>
      </c>
      <c r="G2747">
        <v>15.13</v>
      </c>
      <c r="I2747" s="2">
        <v>7.9000000000000008E-3</v>
      </c>
      <c r="J2747" s="1"/>
      <c r="P2747" s="2"/>
    </row>
    <row r="2748" spans="3:16" x14ac:dyDescent="0.25">
      <c r="C2748" s="1">
        <v>42422</v>
      </c>
      <c r="D2748">
        <v>15.19</v>
      </c>
      <c r="E2748">
        <v>15.34</v>
      </c>
      <c r="F2748">
        <v>15.37</v>
      </c>
      <c r="G2748">
        <v>14.9</v>
      </c>
      <c r="I2748" s="2">
        <v>-1.11E-2</v>
      </c>
      <c r="J2748" s="1"/>
      <c r="P2748" s="2"/>
    </row>
    <row r="2749" spans="3:16" x14ac:dyDescent="0.25">
      <c r="C2749" s="1">
        <v>42419</v>
      </c>
      <c r="D2749">
        <v>15.36</v>
      </c>
      <c r="E2749">
        <v>15.41</v>
      </c>
      <c r="F2749">
        <v>15.5</v>
      </c>
      <c r="G2749">
        <v>15.24</v>
      </c>
      <c r="I2749" s="2">
        <v>-3.2000000000000002E-3</v>
      </c>
      <c r="J2749" s="1"/>
      <c r="P2749" s="2"/>
    </row>
    <row r="2750" spans="3:16" x14ac:dyDescent="0.25">
      <c r="C2750" s="1">
        <v>42418</v>
      </c>
      <c r="D2750">
        <v>15.41</v>
      </c>
      <c r="E2750">
        <v>15.27</v>
      </c>
      <c r="F2750">
        <v>15.55</v>
      </c>
      <c r="G2750">
        <v>15.17</v>
      </c>
      <c r="I2750" s="2">
        <v>7.7999999999999996E-3</v>
      </c>
      <c r="J2750" s="1"/>
      <c r="P2750" s="2"/>
    </row>
    <row r="2751" spans="3:16" x14ac:dyDescent="0.25">
      <c r="C2751" s="1">
        <v>42417</v>
      </c>
      <c r="D2751">
        <v>15.29</v>
      </c>
      <c r="E2751">
        <v>15.22</v>
      </c>
      <c r="F2751">
        <v>15.39</v>
      </c>
      <c r="G2751">
        <v>15.13</v>
      </c>
      <c r="I2751" s="2">
        <v>3.8999999999999998E-3</v>
      </c>
      <c r="J2751" s="1"/>
      <c r="P2751" s="2"/>
    </row>
    <row r="2752" spans="3:16" x14ac:dyDescent="0.25">
      <c r="C2752" s="1">
        <v>42416</v>
      </c>
      <c r="D2752">
        <v>15.23</v>
      </c>
      <c r="E2752">
        <v>15.34</v>
      </c>
      <c r="F2752">
        <v>15.43</v>
      </c>
      <c r="G2752">
        <v>15.11</v>
      </c>
      <c r="I2752" s="2">
        <v>-6.4999999999999997E-3</v>
      </c>
      <c r="J2752" s="1"/>
      <c r="P2752" s="2"/>
    </row>
    <row r="2753" spans="3:16" x14ac:dyDescent="0.25">
      <c r="C2753" s="1">
        <v>42415</v>
      </c>
      <c r="D2753">
        <v>15.33</v>
      </c>
      <c r="E2753">
        <v>15.74</v>
      </c>
      <c r="F2753">
        <v>15.74</v>
      </c>
      <c r="G2753">
        <v>15.18</v>
      </c>
      <c r="I2753" s="2">
        <v>-2.5399999999999999E-2</v>
      </c>
      <c r="J2753" s="1"/>
      <c r="P2753" s="2"/>
    </row>
    <row r="2754" spans="3:16" x14ac:dyDescent="0.25">
      <c r="C2754" s="1">
        <v>42412</v>
      </c>
      <c r="D2754">
        <v>15.73</v>
      </c>
      <c r="E2754">
        <v>15.49</v>
      </c>
      <c r="F2754">
        <v>15.82</v>
      </c>
      <c r="G2754">
        <v>15.59</v>
      </c>
      <c r="I2754" s="2">
        <v>-1.2999999999999999E-3</v>
      </c>
      <c r="J2754" s="1"/>
      <c r="P2754" s="2"/>
    </row>
    <row r="2755" spans="3:16" x14ac:dyDescent="0.25">
      <c r="C2755" s="1">
        <v>42411</v>
      </c>
      <c r="D2755">
        <v>15.75</v>
      </c>
      <c r="E2755">
        <v>15.28</v>
      </c>
      <c r="F2755">
        <v>15.96</v>
      </c>
      <c r="G2755">
        <v>15.24</v>
      </c>
      <c r="I2755" s="2">
        <v>3.0800000000000001E-2</v>
      </c>
      <c r="J2755" s="1"/>
      <c r="P2755" s="2"/>
    </row>
    <row r="2756" spans="3:16" x14ac:dyDescent="0.25">
      <c r="C2756" s="1">
        <v>42410</v>
      </c>
      <c r="D2756">
        <v>15.28</v>
      </c>
      <c r="E2756">
        <v>15.23</v>
      </c>
      <c r="F2756">
        <v>15.3</v>
      </c>
      <c r="G2756">
        <v>15.06</v>
      </c>
      <c r="I2756" s="2">
        <v>2.5999999999999999E-3</v>
      </c>
      <c r="J2756" s="1"/>
      <c r="P2756" s="2"/>
    </row>
    <row r="2757" spans="3:16" x14ac:dyDescent="0.25">
      <c r="C2757" s="1">
        <v>42409</v>
      </c>
      <c r="D2757">
        <v>15.24</v>
      </c>
      <c r="E2757">
        <v>15.3</v>
      </c>
      <c r="F2757">
        <v>15.45</v>
      </c>
      <c r="G2757">
        <v>15.17</v>
      </c>
      <c r="I2757" s="2">
        <v>-5.8999999999999999E-3</v>
      </c>
      <c r="J2757" s="1"/>
      <c r="P2757" s="2"/>
    </row>
    <row r="2758" spans="3:16" x14ac:dyDescent="0.25">
      <c r="C2758" s="1">
        <v>42408</v>
      </c>
      <c r="D2758">
        <v>15.33</v>
      </c>
      <c r="E2758">
        <v>14.99</v>
      </c>
      <c r="F2758">
        <v>15.48</v>
      </c>
      <c r="G2758">
        <v>14.85</v>
      </c>
      <c r="I2758" s="2">
        <v>2.1999999999999999E-2</v>
      </c>
      <c r="J2758" s="1"/>
      <c r="P2758" s="2"/>
    </row>
    <row r="2759" spans="3:16" x14ac:dyDescent="0.25">
      <c r="C2759" s="1">
        <v>42405</v>
      </c>
      <c r="D2759">
        <v>15</v>
      </c>
      <c r="E2759">
        <v>14.87</v>
      </c>
      <c r="F2759">
        <v>15.08</v>
      </c>
      <c r="G2759">
        <v>14.63</v>
      </c>
      <c r="I2759" s="2">
        <v>8.0999999999999996E-3</v>
      </c>
      <c r="J2759" s="1"/>
      <c r="P2759" s="2"/>
    </row>
    <row r="2760" spans="3:16" x14ac:dyDescent="0.25">
      <c r="C2760" s="1">
        <v>42404</v>
      </c>
      <c r="D2760">
        <v>14.88</v>
      </c>
      <c r="E2760">
        <v>14.68</v>
      </c>
      <c r="F2760">
        <v>14.91</v>
      </c>
      <c r="G2760">
        <v>14.61</v>
      </c>
      <c r="I2760" s="2">
        <v>1.3599999999999999E-2</v>
      </c>
      <c r="J2760" s="1"/>
      <c r="P2760" s="2"/>
    </row>
    <row r="2761" spans="3:16" x14ac:dyDescent="0.25">
      <c r="C2761" s="1">
        <v>42403</v>
      </c>
      <c r="D2761">
        <v>14.68</v>
      </c>
      <c r="E2761">
        <v>14.3</v>
      </c>
      <c r="F2761">
        <v>14.8</v>
      </c>
      <c r="G2761">
        <v>14.22</v>
      </c>
      <c r="I2761" s="2">
        <v>2.5899999999999999E-2</v>
      </c>
      <c r="J2761" s="1"/>
      <c r="P2761" s="2"/>
    </row>
    <row r="2762" spans="3:16" x14ac:dyDescent="0.25">
      <c r="C2762" s="1">
        <v>42402</v>
      </c>
      <c r="D2762">
        <v>14.31</v>
      </c>
      <c r="E2762">
        <v>14.31</v>
      </c>
      <c r="F2762">
        <v>14.42</v>
      </c>
      <c r="G2762">
        <v>14.2</v>
      </c>
      <c r="I2762" s="2">
        <v>-2.0999999999999999E-3</v>
      </c>
      <c r="J2762" s="1"/>
      <c r="P2762" s="2"/>
    </row>
    <row r="2763" spans="3:16" x14ac:dyDescent="0.25">
      <c r="C2763" s="1">
        <v>42401</v>
      </c>
      <c r="D2763">
        <v>14.34</v>
      </c>
      <c r="E2763">
        <v>14.24</v>
      </c>
      <c r="F2763">
        <v>14.44</v>
      </c>
      <c r="G2763">
        <v>14.18</v>
      </c>
      <c r="I2763" s="2">
        <v>5.5999999999999999E-3</v>
      </c>
      <c r="J2763" s="1"/>
      <c r="P2763" s="2"/>
    </row>
    <row r="2764" spans="3:16" x14ac:dyDescent="0.25">
      <c r="C2764" s="1">
        <v>42398</v>
      </c>
      <c r="D2764">
        <v>14.26</v>
      </c>
      <c r="E2764">
        <v>14.25</v>
      </c>
      <c r="F2764">
        <v>14.31</v>
      </c>
      <c r="G2764">
        <v>14.14</v>
      </c>
      <c r="I2764" s="2">
        <v>6.9999999999999999E-4</v>
      </c>
      <c r="J2764" s="1"/>
      <c r="P2764" s="2"/>
    </row>
    <row r="2765" spans="3:16" x14ac:dyDescent="0.25">
      <c r="C2765" s="1">
        <v>42397</v>
      </c>
      <c r="D2765">
        <v>14.25</v>
      </c>
      <c r="E2765">
        <v>14.48</v>
      </c>
      <c r="F2765">
        <v>14.54</v>
      </c>
      <c r="G2765">
        <v>14.12</v>
      </c>
      <c r="I2765" s="2">
        <v>-1.5900000000000001E-2</v>
      </c>
      <c r="J2765" s="1"/>
      <c r="P2765" s="2"/>
    </row>
    <row r="2766" spans="3:16" x14ac:dyDescent="0.25">
      <c r="C2766" s="1">
        <v>42396</v>
      </c>
      <c r="D2766">
        <v>14.48</v>
      </c>
      <c r="E2766">
        <v>14.5</v>
      </c>
      <c r="F2766">
        <v>14.57</v>
      </c>
      <c r="G2766">
        <v>14.33</v>
      </c>
      <c r="I2766" s="2">
        <v>-1.4E-3</v>
      </c>
      <c r="J2766" s="1"/>
      <c r="P2766" s="2"/>
    </row>
    <row r="2767" spans="3:16" x14ac:dyDescent="0.25">
      <c r="C2767" s="1">
        <v>42395</v>
      </c>
      <c r="D2767">
        <v>14.5</v>
      </c>
      <c r="E2767">
        <v>14.24</v>
      </c>
      <c r="F2767">
        <v>14.56</v>
      </c>
      <c r="G2767">
        <v>14.15</v>
      </c>
      <c r="I2767" s="2">
        <v>1.83E-2</v>
      </c>
      <c r="J2767" s="1"/>
      <c r="P2767" s="2"/>
    </row>
    <row r="2768" spans="3:16" x14ac:dyDescent="0.25">
      <c r="C2768" s="1">
        <v>42394</v>
      </c>
      <c r="D2768">
        <v>14.24</v>
      </c>
      <c r="E2768">
        <v>14.05</v>
      </c>
      <c r="F2768">
        <v>14.3</v>
      </c>
      <c r="G2768">
        <v>14</v>
      </c>
      <c r="I2768" s="2">
        <v>1.4999999999999999E-2</v>
      </c>
      <c r="J2768" s="1"/>
      <c r="P2768" s="2"/>
    </row>
    <row r="2769" spans="3:16" x14ac:dyDescent="0.25">
      <c r="C2769" s="1">
        <v>42391</v>
      </c>
      <c r="D2769">
        <v>14.03</v>
      </c>
      <c r="E2769">
        <v>14.08</v>
      </c>
      <c r="F2769">
        <v>14.36</v>
      </c>
      <c r="G2769">
        <v>14.01</v>
      </c>
      <c r="I2769" s="2">
        <v>-4.3E-3</v>
      </c>
      <c r="J2769" s="1"/>
      <c r="P2769" s="2"/>
    </row>
    <row r="2770" spans="3:16" x14ac:dyDescent="0.25">
      <c r="C2770" s="1">
        <v>42390</v>
      </c>
      <c r="D2770">
        <v>14.09</v>
      </c>
      <c r="E2770">
        <v>14.15</v>
      </c>
      <c r="F2770">
        <v>14.22</v>
      </c>
      <c r="G2770">
        <v>13.85</v>
      </c>
      <c r="I2770" s="2">
        <v>-4.8999999999999998E-3</v>
      </c>
      <c r="J2770" s="1"/>
      <c r="P2770" s="2"/>
    </row>
    <row r="2771" spans="3:16" x14ac:dyDescent="0.25">
      <c r="C2771" s="1">
        <v>42389</v>
      </c>
      <c r="D2771">
        <v>14.16</v>
      </c>
      <c r="E2771">
        <v>14.02</v>
      </c>
      <c r="F2771">
        <v>14.21</v>
      </c>
      <c r="G2771">
        <v>13.97</v>
      </c>
      <c r="I2771" s="2">
        <v>0.01</v>
      </c>
      <c r="J2771" s="1"/>
      <c r="P2771" s="2"/>
    </row>
    <row r="2772" spans="3:16" x14ac:dyDescent="0.25">
      <c r="C2772" s="1">
        <v>42388</v>
      </c>
      <c r="D2772">
        <v>14.02</v>
      </c>
      <c r="E2772">
        <v>13.94</v>
      </c>
      <c r="F2772">
        <v>14.19</v>
      </c>
      <c r="G2772">
        <v>13.86</v>
      </c>
      <c r="I2772" s="2">
        <v>4.3E-3</v>
      </c>
      <c r="J2772" s="1"/>
      <c r="P2772" s="2"/>
    </row>
    <row r="2773" spans="3:16" x14ac:dyDescent="0.25">
      <c r="C2773" s="1">
        <v>42387</v>
      </c>
      <c r="D2773">
        <v>13.96</v>
      </c>
      <c r="E2773">
        <v>13.91</v>
      </c>
      <c r="F2773">
        <v>14.02</v>
      </c>
      <c r="G2773">
        <v>13.81</v>
      </c>
      <c r="I2773" s="2">
        <v>2.2000000000000001E-3</v>
      </c>
      <c r="J2773" s="1"/>
      <c r="P2773" s="2"/>
    </row>
    <row r="2774" spans="3:16" x14ac:dyDescent="0.25">
      <c r="C2774" s="1">
        <v>42384</v>
      </c>
      <c r="D2774">
        <v>13.93</v>
      </c>
      <c r="E2774">
        <v>13.85</v>
      </c>
      <c r="F2774">
        <v>14.14</v>
      </c>
      <c r="G2774">
        <v>13.73</v>
      </c>
      <c r="I2774" s="2">
        <v>5.7999999999999996E-3</v>
      </c>
      <c r="J2774" s="1"/>
      <c r="P2774" s="2"/>
    </row>
    <row r="2775" spans="3:16" x14ac:dyDescent="0.25">
      <c r="C2775" s="1">
        <v>42383</v>
      </c>
      <c r="D2775">
        <v>13.85</v>
      </c>
      <c r="E2775">
        <v>14.13</v>
      </c>
      <c r="F2775">
        <v>14.2</v>
      </c>
      <c r="G2775">
        <v>13.71</v>
      </c>
      <c r="I2775" s="2">
        <v>-2.0500000000000001E-2</v>
      </c>
      <c r="J2775" s="1"/>
      <c r="P2775" s="2"/>
    </row>
    <row r="2776" spans="3:16" x14ac:dyDescent="0.25">
      <c r="C2776" s="1">
        <v>42382</v>
      </c>
      <c r="D2776">
        <v>14.14</v>
      </c>
      <c r="E2776">
        <v>13.79</v>
      </c>
      <c r="F2776">
        <v>14.22</v>
      </c>
      <c r="G2776">
        <v>13.74</v>
      </c>
      <c r="I2776" s="2">
        <v>2.46E-2</v>
      </c>
      <c r="J2776" s="1"/>
      <c r="P2776" s="2"/>
    </row>
    <row r="2777" spans="3:16" x14ac:dyDescent="0.25">
      <c r="C2777" s="1">
        <v>42381</v>
      </c>
      <c r="D2777">
        <v>13.8</v>
      </c>
      <c r="E2777">
        <v>13.85</v>
      </c>
      <c r="F2777">
        <v>13.93</v>
      </c>
      <c r="G2777">
        <v>13.72</v>
      </c>
      <c r="I2777" s="2">
        <v>-4.3E-3</v>
      </c>
      <c r="J2777" s="1"/>
      <c r="P2777" s="2"/>
    </row>
    <row r="2778" spans="3:16" x14ac:dyDescent="0.25">
      <c r="C2778" s="1">
        <v>42380</v>
      </c>
      <c r="D2778">
        <v>13.86</v>
      </c>
      <c r="E2778">
        <v>13.96</v>
      </c>
      <c r="F2778">
        <v>14.08</v>
      </c>
      <c r="G2778">
        <v>13.81</v>
      </c>
      <c r="I2778" s="2">
        <v>-6.4999999999999997E-3</v>
      </c>
      <c r="J2778" s="1"/>
      <c r="P2778" s="2"/>
    </row>
    <row r="2779" spans="3:16" x14ac:dyDescent="0.25">
      <c r="C2779" s="1">
        <v>42377</v>
      </c>
      <c r="D2779">
        <v>13.95</v>
      </c>
      <c r="E2779">
        <v>14.3</v>
      </c>
      <c r="F2779">
        <v>14.34</v>
      </c>
      <c r="G2779">
        <v>13.86</v>
      </c>
      <c r="I2779" s="2">
        <v>-2.52E-2</v>
      </c>
      <c r="J2779" s="1"/>
      <c r="P2779" s="2"/>
    </row>
    <row r="2780" spans="3:16" x14ac:dyDescent="0.25">
      <c r="C2780" s="1">
        <v>42376</v>
      </c>
      <c r="D2780">
        <v>14.31</v>
      </c>
      <c r="E2780">
        <v>14</v>
      </c>
      <c r="F2780">
        <v>14.39</v>
      </c>
      <c r="G2780">
        <v>13.9</v>
      </c>
      <c r="I2780" s="2">
        <v>2.1399999999999999E-2</v>
      </c>
      <c r="J2780" s="1"/>
      <c r="P2780" s="2"/>
    </row>
    <row r="2781" spans="3:16" x14ac:dyDescent="0.25">
      <c r="C2781" s="1">
        <v>42375</v>
      </c>
      <c r="D2781">
        <v>14.01</v>
      </c>
      <c r="E2781">
        <v>13.95</v>
      </c>
      <c r="F2781">
        <v>14.15</v>
      </c>
      <c r="G2781">
        <v>13.88</v>
      </c>
      <c r="I2781" s="2">
        <v>2.0999999999999999E-3</v>
      </c>
      <c r="J2781" s="1"/>
      <c r="P2781" s="2"/>
    </row>
    <row r="2782" spans="3:16" x14ac:dyDescent="0.25">
      <c r="C2782" s="1">
        <v>42374</v>
      </c>
      <c r="D2782">
        <v>13.98</v>
      </c>
      <c r="E2782">
        <v>13.85</v>
      </c>
      <c r="F2782">
        <v>14.09</v>
      </c>
      <c r="G2782">
        <v>13.79</v>
      </c>
      <c r="I2782" s="2">
        <v>7.1999999999999998E-3</v>
      </c>
      <c r="J2782" s="1"/>
      <c r="P2782" s="2"/>
    </row>
    <row r="2783" spans="3:16" x14ac:dyDescent="0.25">
      <c r="C2783" s="1">
        <v>42373</v>
      </c>
      <c r="D2783">
        <v>13.88</v>
      </c>
      <c r="E2783">
        <v>13.82</v>
      </c>
      <c r="F2783">
        <v>14.22</v>
      </c>
      <c r="G2783">
        <v>13.79</v>
      </c>
      <c r="I2783" s="2">
        <v>5.1000000000000004E-3</v>
      </c>
      <c r="J2783" s="1"/>
      <c r="P2783" s="2"/>
    </row>
    <row r="2784" spans="3:16" x14ac:dyDescent="0.25">
      <c r="C2784" s="1">
        <v>42370</v>
      </c>
      <c r="D2784">
        <v>13.81</v>
      </c>
      <c r="E2784">
        <v>13.85</v>
      </c>
      <c r="F2784">
        <v>13.87</v>
      </c>
      <c r="G2784">
        <v>13.79</v>
      </c>
      <c r="I2784" s="2">
        <v>-2.8999999999999998E-3</v>
      </c>
      <c r="J2784" s="1"/>
      <c r="P2784" s="2"/>
    </row>
    <row r="2785" spans="3:16" x14ac:dyDescent="0.25">
      <c r="C2785" s="1">
        <v>42369</v>
      </c>
      <c r="D2785">
        <v>13.85</v>
      </c>
      <c r="E2785">
        <v>13.85</v>
      </c>
      <c r="F2785">
        <v>14</v>
      </c>
      <c r="G2785">
        <v>13.74</v>
      </c>
      <c r="I2785" s="2">
        <v>-2.2000000000000001E-3</v>
      </c>
      <c r="J2785" s="1"/>
      <c r="P2785" s="2"/>
    </row>
    <row r="2786" spans="3:16" x14ac:dyDescent="0.25">
      <c r="C2786" s="1">
        <v>42368</v>
      </c>
      <c r="D2786">
        <v>13.88</v>
      </c>
      <c r="E2786">
        <v>13.95</v>
      </c>
      <c r="F2786">
        <v>14.02</v>
      </c>
      <c r="G2786">
        <v>13.73</v>
      </c>
      <c r="I2786" s="2">
        <v>-5.7000000000000002E-3</v>
      </c>
      <c r="J2786" s="1"/>
      <c r="P2786" s="2"/>
    </row>
    <row r="2787" spans="3:16" x14ac:dyDescent="0.25">
      <c r="C2787" s="1">
        <v>42367</v>
      </c>
      <c r="D2787">
        <v>13.96</v>
      </c>
      <c r="E2787">
        <v>13.95</v>
      </c>
      <c r="F2787">
        <v>14.08</v>
      </c>
      <c r="G2787">
        <v>13.88</v>
      </c>
      <c r="I2787" s="2">
        <v>1.4E-3</v>
      </c>
      <c r="J2787" s="1"/>
      <c r="P2787" s="2"/>
    </row>
    <row r="2788" spans="3:16" x14ac:dyDescent="0.25">
      <c r="C2788" s="1">
        <v>42366</v>
      </c>
      <c r="D2788">
        <v>13.94</v>
      </c>
      <c r="E2788">
        <v>14.33</v>
      </c>
      <c r="F2788">
        <v>14.44</v>
      </c>
      <c r="G2788">
        <v>13.81</v>
      </c>
      <c r="I2788" s="2">
        <v>-2.9899999999999999E-2</v>
      </c>
      <c r="J2788" s="1"/>
      <c r="P2788" s="2"/>
    </row>
    <row r="2789" spans="3:16" x14ac:dyDescent="0.25">
      <c r="C2789" s="1">
        <v>42363</v>
      </c>
      <c r="D2789">
        <v>14.37</v>
      </c>
      <c r="E2789">
        <v>14.36</v>
      </c>
      <c r="F2789">
        <v>14.4</v>
      </c>
      <c r="G2789">
        <v>14.34</v>
      </c>
      <c r="I2789" s="2">
        <v>-6.9999999999999999E-4</v>
      </c>
      <c r="J2789" s="1"/>
      <c r="P2789" s="2"/>
    </row>
    <row r="2790" spans="3:16" x14ac:dyDescent="0.25">
      <c r="C2790" s="1">
        <v>42362</v>
      </c>
      <c r="D2790">
        <v>14.38</v>
      </c>
      <c r="E2790">
        <v>14.3</v>
      </c>
      <c r="F2790">
        <v>14.45</v>
      </c>
      <c r="G2790">
        <v>14.23</v>
      </c>
      <c r="I2790" s="2">
        <v>4.8999999999999998E-3</v>
      </c>
      <c r="J2790" s="1"/>
      <c r="P2790" s="2"/>
    </row>
    <row r="2791" spans="3:16" x14ac:dyDescent="0.25">
      <c r="C2791" s="1">
        <v>42361</v>
      </c>
      <c r="D2791">
        <v>14.31</v>
      </c>
      <c r="E2791">
        <v>14.26</v>
      </c>
      <c r="F2791">
        <v>14.37</v>
      </c>
      <c r="G2791">
        <v>14.17</v>
      </c>
      <c r="I2791" s="2">
        <v>3.5000000000000001E-3</v>
      </c>
      <c r="J2791" s="1"/>
      <c r="P2791" s="2"/>
    </row>
    <row r="2792" spans="3:16" x14ac:dyDescent="0.25">
      <c r="C2792" s="1">
        <v>42360</v>
      </c>
      <c r="D2792">
        <v>14.26</v>
      </c>
      <c r="E2792">
        <v>14.26</v>
      </c>
      <c r="F2792">
        <v>14.4</v>
      </c>
      <c r="G2792">
        <v>14.17</v>
      </c>
      <c r="I2792" s="2">
        <v>-6.9999999999999999E-4</v>
      </c>
      <c r="J2792" s="1"/>
      <c r="P2792" s="2"/>
    </row>
    <row r="2793" spans="3:16" x14ac:dyDescent="0.25">
      <c r="C2793" s="1">
        <v>42359</v>
      </c>
      <c r="D2793">
        <v>14.27</v>
      </c>
      <c r="E2793">
        <v>14.1</v>
      </c>
      <c r="F2793">
        <v>14.33</v>
      </c>
      <c r="G2793">
        <v>14.02</v>
      </c>
      <c r="I2793" s="2">
        <v>1.2800000000000001E-2</v>
      </c>
      <c r="J2793" s="1"/>
      <c r="P2793" s="2"/>
    </row>
    <row r="2794" spans="3:16" x14ac:dyDescent="0.25">
      <c r="C2794" s="1">
        <v>42356</v>
      </c>
      <c r="D2794">
        <v>14.09</v>
      </c>
      <c r="E2794">
        <v>13.71</v>
      </c>
      <c r="F2794">
        <v>14.23</v>
      </c>
      <c r="G2794">
        <v>13.67</v>
      </c>
      <c r="I2794" s="2">
        <v>2.7699999999999999E-2</v>
      </c>
      <c r="J2794" s="1"/>
      <c r="P2794" s="2"/>
    </row>
    <row r="2795" spans="3:16" x14ac:dyDescent="0.25">
      <c r="C2795" s="1">
        <v>42355</v>
      </c>
      <c r="D2795">
        <v>13.71</v>
      </c>
      <c r="E2795">
        <v>14.17</v>
      </c>
      <c r="F2795">
        <v>14.21</v>
      </c>
      <c r="G2795">
        <v>13.63</v>
      </c>
      <c r="I2795" s="2">
        <v>-3.3099999999999997E-2</v>
      </c>
      <c r="J2795" s="1"/>
      <c r="P2795" s="2"/>
    </row>
    <row r="2796" spans="3:16" x14ac:dyDescent="0.25">
      <c r="C2796" s="1">
        <v>42354</v>
      </c>
      <c r="D2796">
        <v>14.18</v>
      </c>
      <c r="E2796">
        <v>13.75</v>
      </c>
      <c r="F2796">
        <v>14.31</v>
      </c>
      <c r="G2796">
        <v>13.74</v>
      </c>
      <c r="I2796" s="2">
        <v>2.98E-2</v>
      </c>
      <c r="J2796" s="1"/>
      <c r="P2796" s="2"/>
    </row>
    <row r="2797" spans="3:16" x14ac:dyDescent="0.25">
      <c r="C2797" s="1">
        <v>42353</v>
      </c>
      <c r="D2797">
        <v>13.77</v>
      </c>
      <c r="E2797">
        <v>13.7</v>
      </c>
      <c r="F2797">
        <v>13.85</v>
      </c>
      <c r="G2797">
        <v>13.63</v>
      </c>
      <c r="I2797" s="2">
        <v>4.4000000000000003E-3</v>
      </c>
      <c r="J2797" s="1"/>
      <c r="P2797" s="2"/>
    </row>
    <row r="2798" spans="3:16" x14ac:dyDescent="0.25">
      <c r="C2798" s="1">
        <v>42352</v>
      </c>
      <c r="D2798">
        <v>13.71</v>
      </c>
      <c r="E2798">
        <v>13.91</v>
      </c>
      <c r="F2798">
        <v>13.99</v>
      </c>
      <c r="G2798">
        <v>13.6</v>
      </c>
      <c r="I2798" s="2">
        <v>-1.5800000000000002E-2</v>
      </c>
      <c r="J2798" s="1"/>
      <c r="P2798" s="2"/>
    </row>
    <row r="2799" spans="3:16" x14ac:dyDescent="0.25">
      <c r="C2799" s="1">
        <v>42349</v>
      </c>
      <c r="D2799">
        <v>13.93</v>
      </c>
      <c r="E2799">
        <v>14.12</v>
      </c>
      <c r="F2799">
        <v>14.17</v>
      </c>
      <c r="G2799">
        <v>13.76</v>
      </c>
      <c r="I2799" s="2">
        <v>-1.35E-2</v>
      </c>
      <c r="J2799" s="1"/>
      <c r="P2799" s="2"/>
    </row>
    <row r="2800" spans="3:16" x14ac:dyDescent="0.25">
      <c r="C2800" s="1">
        <v>42348</v>
      </c>
      <c r="D2800">
        <v>14.12</v>
      </c>
      <c r="E2800">
        <v>14.14</v>
      </c>
      <c r="F2800">
        <v>14.24</v>
      </c>
      <c r="G2800">
        <v>14.06</v>
      </c>
      <c r="I2800" s="2">
        <v>-2.8E-3</v>
      </c>
      <c r="J2800" s="1"/>
      <c r="P2800" s="2"/>
    </row>
    <row r="2801" spans="3:16" x14ac:dyDescent="0.25">
      <c r="C2801" s="1">
        <v>42347</v>
      </c>
      <c r="D2801">
        <v>14.16</v>
      </c>
      <c r="E2801">
        <v>14.14</v>
      </c>
      <c r="F2801">
        <v>14.38</v>
      </c>
      <c r="G2801">
        <v>14.09</v>
      </c>
      <c r="I2801" s="2">
        <v>0</v>
      </c>
      <c r="J2801" s="1"/>
      <c r="P2801" s="2"/>
    </row>
    <row r="2802" spans="3:16" x14ac:dyDescent="0.25">
      <c r="C2802" s="1">
        <v>42346</v>
      </c>
      <c r="D2802">
        <v>14.16</v>
      </c>
      <c r="E2802">
        <v>14.24</v>
      </c>
      <c r="F2802">
        <v>14.34</v>
      </c>
      <c r="G2802">
        <v>14.05</v>
      </c>
      <c r="I2802" s="2">
        <v>-5.5999999999999999E-3</v>
      </c>
      <c r="J2802" s="1"/>
      <c r="P2802" s="2"/>
    </row>
    <row r="2803" spans="3:16" x14ac:dyDescent="0.25">
      <c r="C2803" s="1">
        <v>42345</v>
      </c>
      <c r="D2803">
        <v>14.24</v>
      </c>
      <c r="E2803">
        <v>14.58</v>
      </c>
      <c r="F2803">
        <v>14.66</v>
      </c>
      <c r="G2803">
        <v>14.2</v>
      </c>
      <c r="I2803" s="2">
        <v>-2.1299999999999999E-2</v>
      </c>
      <c r="J2803" s="1"/>
      <c r="P2803" s="2"/>
    </row>
    <row r="2804" spans="3:16" x14ac:dyDescent="0.25">
      <c r="C2804" s="1">
        <v>42342</v>
      </c>
      <c r="D2804">
        <v>14.55</v>
      </c>
      <c r="E2804">
        <v>14.08</v>
      </c>
      <c r="F2804">
        <v>14.62</v>
      </c>
      <c r="G2804">
        <v>14.01</v>
      </c>
      <c r="I2804" s="2">
        <v>3.1199999999999999E-2</v>
      </c>
      <c r="J2804" s="1"/>
      <c r="P2804" s="2"/>
    </row>
    <row r="2805" spans="3:16" x14ac:dyDescent="0.25">
      <c r="C2805" s="1">
        <v>42341</v>
      </c>
      <c r="D2805">
        <v>14.11</v>
      </c>
      <c r="E2805">
        <v>14.02</v>
      </c>
      <c r="F2805">
        <v>14.17</v>
      </c>
      <c r="G2805">
        <v>13.79</v>
      </c>
      <c r="I2805" s="2">
        <v>6.4000000000000003E-3</v>
      </c>
      <c r="J2805" s="1"/>
      <c r="P2805" s="2"/>
    </row>
    <row r="2806" spans="3:16" x14ac:dyDescent="0.25">
      <c r="C2806" s="1">
        <v>42340</v>
      </c>
      <c r="D2806">
        <v>14.02</v>
      </c>
      <c r="E2806">
        <v>14.2</v>
      </c>
      <c r="F2806">
        <v>14.23</v>
      </c>
      <c r="G2806">
        <v>13.89</v>
      </c>
      <c r="I2806" s="2">
        <v>-1.2699999999999999E-2</v>
      </c>
      <c r="J2806" s="1"/>
      <c r="P2806" s="2"/>
    </row>
    <row r="2807" spans="3:16" x14ac:dyDescent="0.25">
      <c r="C2807" s="1">
        <v>42339</v>
      </c>
      <c r="D2807">
        <v>14.2</v>
      </c>
      <c r="E2807">
        <v>14.09</v>
      </c>
      <c r="F2807">
        <v>14.25</v>
      </c>
      <c r="G2807">
        <v>14.03</v>
      </c>
      <c r="I2807" s="2">
        <v>7.7999999999999996E-3</v>
      </c>
      <c r="J2807" s="1"/>
      <c r="P2807" s="2"/>
    </row>
    <row r="2808" spans="3:16" x14ac:dyDescent="0.25">
      <c r="C2808" s="1">
        <v>42338</v>
      </c>
      <c r="D2808">
        <v>14.09</v>
      </c>
      <c r="E2808">
        <v>14.04</v>
      </c>
      <c r="F2808">
        <v>14.2</v>
      </c>
      <c r="G2808">
        <v>13.95</v>
      </c>
      <c r="I2808" s="2">
        <v>-6.9999999999999999E-4</v>
      </c>
      <c r="J2808" s="1"/>
      <c r="P2808" s="2"/>
    </row>
    <row r="2809" spans="3:16" x14ac:dyDescent="0.25">
      <c r="C2809" s="1">
        <v>42335</v>
      </c>
      <c r="D2809">
        <v>14.1</v>
      </c>
      <c r="E2809">
        <v>14.27</v>
      </c>
      <c r="F2809">
        <v>14.35</v>
      </c>
      <c r="G2809">
        <v>13.92</v>
      </c>
      <c r="I2809" s="2">
        <v>-1.26E-2</v>
      </c>
      <c r="J2809" s="1"/>
      <c r="P2809" s="2"/>
    </row>
    <row r="2810" spans="3:16" x14ac:dyDescent="0.25">
      <c r="C2810" s="1">
        <v>42334</v>
      </c>
      <c r="D2810">
        <v>14.28</v>
      </c>
      <c r="E2810">
        <v>14.17</v>
      </c>
      <c r="F2810">
        <v>14.41</v>
      </c>
      <c r="G2810">
        <v>14.1</v>
      </c>
      <c r="I2810" s="2">
        <v>7.1000000000000004E-3</v>
      </c>
      <c r="J2810" s="1"/>
      <c r="P2810" s="2"/>
    </row>
    <row r="2811" spans="3:16" x14ac:dyDescent="0.25">
      <c r="C2811" s="1">
        <v>42333</v>
      </c>
      <c r="D2811">
        <v>14.18</v>
      </c>
      <c r="E2811">
        <v>14.18</v>
      </c>
      <c r="F2811">
        <v>14.31</v>
      </c>
      <c r="G2811">
        <v>14</v>
      </c>
      <c r="I2811" s="2">
        <v>-2.0999999999999999E-3</v>
      </c>
      <c r="J2811" s="1"/>
      <c r="P2811" s="2"/>
    </row>
    <row r="2812" spans="3:16" x14ac:dyDescent="0.25">
      <c r="C2812" s="1">
        <v>42332</v>
      </c>
      <c r="D2812">
        <v>14.21</v>
      </c>
      <c r="E2812">
        <v>14.12</v>
      </c>
      <c r="F2812">
        <v>14.31</v>
      </c>
      <c r="G2812">
        <v>14.01</v>
      </c>
      <c r="I2812" s="2">
        <v>5.0000000000000001E-3</v>
      </c>
      <c r="J2812" s="1"/>
      <c r="P2812" s="2"/>
    </row>
    <row r="2813" spans="3:16" x14ac:dyDescent="0.25">
      <c r="C2813" s="1">
        <v>42331</v>
      </c>
      <c r="D2813">
        <v>14.14</v>
      </c>
      <c r="E2813">
        <v>14.14</v>
      </c>
      <c r="F2813">
        <v>14.22</v>
      </c>
      <c r="G2813">
        <v>13.86</v>
      </c>
      <c r="I2813" s="2">
        <v>-4.1999999999999997E-3</v>
      </c>
      <c r="J2813" s="1"/>
      <c r="P2813" s="2"/>
    </row>
    <row r="2814" spans="3:16" x14ac:dyDescent="0.25">
      <c r="C2814" s="1">
        <v>42328</v>
      </c>
      <c r="D2814">
        <v>14.2</v>
      </c>
      <c r="E2814">
        <v>14.23</v>
      </c>
      <c r="F2814">
        <v>14.44</v>
      </c>
      <c r="G2814">
        <v>14.04</v>
      </c>
      <c r="I2814" s="2">
        <v>-4.1999999999999997E-3</v>
      </c>
      <c r="J2814" s="1"/>
      <c r="P2814" s="2"/>
    </row>
    <row r="2815" spans="3:16" x14ac:dyDescent="0.25">
      <c r="C2815" s="1">
        <v>42327</v>
      </c>
      <c r="D2815">
        <v>14.26</v>
      </c>
      <c r="E2815">
        <v>14.17</v>
      </c>
      <c r="F2815">
        <v>14.43</v>
      </c>
      <c r="G2815">
        <v>14.08</v>
      </c>
      <c r="I2815" s="2">
        <v>4.8999999999999998E-3</v>
      </c>
      <c r="J2815" s="1"/>
      <c r="P2815" s="2"/>
    </row>
    <row r="2816" spans="3:16" x14ac:dyDescent="0.25">
      <c r="C2816" s="1">
        <v>42326</v>
      </c>
      <c r="D2816">
        <v>14.19</v>
      </c>
      <c r="E2816">
        <v>14.17</v>
      </c>
      <c r="F2816">
        <v>14.28</v>
      </c>
      <c r="G2816">
        <v>13.99</v>
      </c>
      <c r="I2816" s="2">
        <v>-6.9999999999999999E-4</v>
      </c>
      <c r="J2816" s="1"/>
      <c r="P2816" s="2"/>
    </row>
    <row r="2817" spans="3:16" x14ac:dyDescent="0.25">
      <c r="C2817" s="1">
        <v>42325</v>
      </c>
      <c r="D2817">
        <v>14.2</v>
      </c>
      <c r="E2817">
        <v>14.23</v>
      </c>
      <c r="F2817">
        <v>14.32</v>
      </c>
      <c r="G2817">
        <v>14.08</v>
      </c>
      <c r="I2817" s="2">
        <v>-3.5000000000000001E-3</v>
      </c>
      <c r="J2817" s="1"/>
      <c r="P2817" s="2"/>
    </row>
    <row r="2818" spans="3:16" x14ac:dyDescent="0.25">
      <c r="C2818" s="1">
        <v>42324</v>
      </c>
      <c r="D2818">
        <v>14.25</v>
      </c>
      <c r="E2818">
        <v>14.34</v>
      </c>
      <c r="F2818">
        <v>14.47</v>
      </c>
      <c r="G2818">
        <v>14.17</v>
      </c>
      <c r="I2818" s="2">
        <v>-6.9999999999999999E-4</v>
      </c>
      <c r="J2818" s="1"/>
      <c r="P2818" s="2"/>
    </row>
    <row r="2819" spans="3:16" x14ac:dyDescent="0.25">
      <c r="C2819" s="1">
        <v>42321</v>
      </c>
      <c r="D2819">
        <v>14.26</v>
      </c>
      <c r="E2819">
        <v>14.29</v>
      </c>
      <c r="F2819">
        <v>14.39</v>
      </c>
      <c r="G2819">
        <v>14.15</v>
      </c>
      <c r="I2819" s="2">
        <v>-2.8E-3</v>
      </c>
      <c r="J2819" s="1"/>
      <c r="P2819" s="2"/>
    </row>
    <row r="2820" spans="3:16" x14ac:dyDescent="0.25">
      <c r="C2820" s="1">
        <v>42320</v>
      </c>
      <c r="D2820">
        <v>14.3</v>
      </c>
      <c r="E2820">
        <v>14.29</v>
      </c>
      <c r="F2820">
        <v>14.51</v>
      </c>
      <c r="G2820">
        <v>14.17</v>
      </c>
      <c r="I2820" s="2">
        <v>-6.9999999999999999E-4</v>
      </c>
      <c r="J2820" s="1"/>
      <c r="P2820" s="2"/>
    </row>
    <row r="2821" spans="3:16" x14ac:dyDescent="0.25">
      <c r="C2821" s="1">
        <v>42319</v>
      </c>
      <c r="D2821">
        <v>14.31</v>
      </c>
      <c r="E2821">
        <v>14.4</v>
      </c>
      <c r="F2821">
        <v>14.55</v>
      </c>
      <c r="G2821">
        <v>14.22</v>
      </c>
      <c r="I2821" s="2">
        <v>-8.3000000000000001E-3</v>
      </c>
      <c r="J2821" s="1"/>
      <c r="P2821" s="2"/>
    </row>
    <row r="2822" spans="3:16" x14ac:dyDescent="0.25">
      <c r="C2822" s="1">
        <v>42318</v>
      </c>
      <c r="D2822">
        <v>14.43</v>
      </c>
      <c r="E2822">
        <v>14.55</v>
      </c>
      <c r="F2822">
        <v>14.61</v>
      </c>
      <c r="G2822">
        <v>14.27</v>
      </c>
      <c r="I2822" s="2">
        <v>-8.8999999999999999E-3</v>
      </c>
      <c r="J2822" s="1"/>
      <c r="P2822" s="2"/>
    </row>
    <row r="2823" spans="3:16" x14ac:dyDescent="0.25">
      <c r="C2823" s="1">
        <v>42317</v>
      </c>
      <c r="D2823">
        <v>14.56</v>
      </c>
      <c r="E2823">
        <v>14.73</v>
      </c>
      <c r="F2823">
        <v>14.81</v>
      </c>
      <c r="G2823">
        <v>14.39</v>
      </c>
      <c r="I2823" s="2">
        <v>-1.3599999999999999E-2</v>
      </c>
      <c r="J2823" s="1"/>
      <c r="P2823" s="2"/>
    </row>
    <row r="2824" spans="3:16" x14ac:dyDescent="0.25">
      <c r="C2824" s="1">
        <v>42314</v>
      </c>
      <c r="D2824">
        <v>14.76</v>
      </c>
      <c r="E2824">
        <v>14.95</v>
      </c>
      <c r="F2824">
        <v>15.09</v>
      </c>
      <c r="G2824">
        <v>14.65</v>
      </c>
      <c r="I2824" s="2">
        <v>-1.47E-2</v>
      </c>
      <c r="J2824" s="1"/>
      <c r="P2824" s="2"/>
    </row>
    <row r="2825" spans="3:16" x14ac:dyDescent="0.25">
      <c r="C2825" s="1">
        <v>42313</v>
      </c>
      <c r="D2825">
        <v>14.98</v>
      </c>
      <c r="E2825">
        <v>15.04</v>
      </c>
      <c r="F2825">
        <v>15.12</v>
      </c>
      <c r="G2825">
        <v>14.9</v>
      </c>
      <c r="I2825" s="2">
        <v>-5.3E-3</v>
      </c>
      <c r="J2825" s="1"/>
      <c r="P2825" s="2"/>
    </row>
    <row r="2826" spans="3:16" x14ac:dyDescent="0.25">
      <c r="C2826" s="1">
        <v>42312</v>
      </c>
      <c r="D2826">
        <v>15.06</v>
      </c>
      <c r="E2826">
        <v>15.26</v>
      </c>
      <c r="F2826">
        <v>15.36</v>
      </c>
      <c r="G2826">
        <v>15.03</v>
      </c>
      <c r="I2826" s="2">
        <v>-1.4999999999999999E-2</v>
      </c>
      <c r="J2826" s="1"/>
      <c r="P2826" s="2"/>
    </row>
    <row r="2827" spans="3:16" x14ac:dyDescent="0.25">
      <c r="C2827" s="1">
        <v>42311</v>
      </c>
      <c r="D2827">
        <v>15.29</v>
      </c>
      <c r="E2827">
        <v>15.41</v>
      </c>
      <c r="F2827">
        <v>15.48</v>
      </c>
      <c r="G2827">
        <v>15.19</v>
      </c>
      <c r="I2827" s="2">
        <v>-8.3999999999999995E-3</v>
      </c>
      <c r="J2827" s="1"/>
      <c r="P2827" s="2"/>
    </row>
    <row r="2828" spans="3:16" x14ac:dyDescent="0.25">
      <c r="C2828" s="1">
        <v>42310</v>
      </c>
      <c r="D2828">
        <v>15.42</v>
      </c>
      <c r="E2828">
        <v>15.52</v>
      </c>
      <c r="F2828">
        <v>15.58</v>
      </c>
      <c r="G2828">
        <v>15.22</v>
      </c>
      <c r="I2828" s="2">
        <v>-7.7000000000000002E-3</v>
      </c>
      <c r="J2828" s="1"/>
      <c r="P2828" s="2"/>
    </row>
    <row r="2829" spans="3:16" x14ac:dyDescent="0.25">
      <c r="C2829" s="1">
        <v>42307</v>
      </c>
      <c r="D2829">
        <v>15.54</v>
      </c>
      <c r="E2829">
        <v>15.59</v>
      </c>
      <c r="F2829">
        <v>15.69</v>
      </c>
      <c r="G2829">
        <v>15.45</v>
      </c>
      <c r="I2829" s="2">
        <v>-3.2000000000000002E-3</v>
      </c>
      <c r="J2829" s="1"/>
      <c r="P2829" s="2"/>
    </row>
    <row r="2830" spans="3:16" x14ac:dyDescent="0.25">
      <c r="C2830" s="1">
        <v>42306</v>
      </c>
      <c r="D2830">
        <v>15.59</v>
      </c>
      <c r="E2830">
        <v>15.9</v>
      </c>
      <c r="F2830">
        <v>16.03</v>
      </c>
      <c r="G2830">
        <v>15.51</v>
      </c>
      <c r="I2830" s="2">
        <v>-2.1999999999999999E-2</v>
      </c>
      <c r="J2830" s="1"/>
      <c r="P2830" s="2"/>
    </row>
    <row r="2831" spans="3:16" x14ac:dyDescent="0.25">
      <c r="C2831" s="1">
        <v>42305</v>
      </c>
      <c r="D2831">
        <v>15.94</v>
      </c>
      <c r="E2831">
        <v>15.85</v>
      </c>
      <c r="F2831">
        <v>16.38</v>
      </c>
      <c r="G2831">
        <v>15.7</v>
      </c>
      <c r="I2831" s="2">
        <v>3.8E-3</v>
      </c>
      <c r="J2831" s="1"/>
      <c r="P2831" s="2"/>
    </row>
    <row r="2832" spans="3:16" x14ac:dyDescent="0.25">
      <c r="C2832" s="1">
        <v>42304</v>
      </c>
      <c r="D2832">
        <v>15.88</v>
      </c>
      <c r="E2832">
        <v>15.83</v>
      </c>
      <c r="F2832">
        <v>15.99</v>
      </c>
      <c r="G2832">
        <v>15.74</v>
      </c>
      <c r="I2832" s="2">
        <v>1.2999999999999999E-3</v>
      </c>
      <c r="J2832" s="1"/>
      <c r="P2832" s="2"/>
    </row>
    <row r="2833" spans="3:16" x14ac:dyDescent="0.25">
      <c r="C2833" s="1">
        <v>42303</v>
      </c>
      <c r="D2833">
        <v>15.86</v>
      </c>
      <c r="E2833">
        <v>15.8</v>
      </c>
      <c r="F2833">
        <v>15.99</v>
      </c>
      <c r="G2833">
        <v>15.74</v>
      </c>
      <c r="I2833" s="2">
        <v>1.9E-3</v>
      </c>
      <c r="J2833" s="1"/>
      <c r="P2833" s="2"/>
    </row>
    <row r="2834" spans="3:16" x14ac:dyDescent="0.25">
      <c r="C2834" s="1">
        <v>42300</v>
      </c>
      <c r="D2834">
        <v>15.83</v>
      </c>
      <c r="E2834">
        <v>15.81</v>
      </c>
      <c r="F2834">
        <v>16.100000000000001</v>
      </c>
      <c r="G2834">
        <v>15.68</v>
      </c>
      <c r="I2834" s="2">
        <v>-5.9999999999999995E-4</v>
      </c>
      <c r="J2834" s="1"/>
      <c r="P2834" s="2"/>
    </row>
    <row r="2835" spans="3:16" x14ac:dyDescent="0.25">
      <c r="C2835" s="1">
        <v>42299</v>
      </c>
      <c r="D2835">
        <v>15.84</v>
      </c>
      <c r="E2835">
        <v>15.69</v>
      </c>
      <c r="F2835">
        <v>15.94</v>
      </c>
      <c r="G2835">
        <v>15.61</v>
      </c>
      <c r="I2835" s="2">
        <v>8.3000000000000001E-3</v>
      </c>
      <c r="J2835" s="1"/>
      <c r="P2835" s="2"/>
    </row>
    <row r="2836" spans="3:16" x14ac:dyDescent="0.25">
      <c r="C2836" s="1">
        <v>42298</v>
      </c>
      <c r="D2836">
        <v>15.71</v>
      </c>
      <c r="E2836">
        <v>15.88</v>
      </c>
      <c r="F2836">
        <v>15.97</v>
      </c>
      <c r="G2836">
        <v>15.59</v>
      </c>
      <c r="I2836" s="2">
        <v>-1.26E-2</v>
      </c>
      <c r="J2836" s="1"/>
      <c r="P2836" s="2"/>
    </row>
    <row r="2837" spans="3:16" x14ac:dyDescent="0.25">
      <c r="C2837" s="1">
        <v>42297</v>
      </c>
      <c r="D2837">
        <v>15.91</v>
      </c>
      <c r="E2837">
        <v>15.83</v>
      </c>
      <c r="F2837">
        <v>16.010000000000002</v>
      </c>
      <c r="G2837">
        <v>15.7</v>
      </c>
      <c r="I2837" s="2">
        <v>3.8E-3</v>
      </c>
      <c r="J2837" s="1"/>
      <c r="P2837" s="2"/>
    </row>
    <row r="2838" spans="3:16" x14ac:dyDescent="0.25">
      <c r="C2838" s="1">
        <v>42296</v>
      </c>
      <c r="D2838">
        <v>15.85</v>
      </c>
      <c r="E2838">
        <v>16</v>
      </c>
      <c r="F2838">
        <v>16.059999999999999</v>
      </c>
      <c r="G2838">
        <v>15.71</v>
      </c>
      <c r="I2838" s="2">
        <v>-1.3100000000000001E-2</v>
      </c>
      <c r="J2838" s="1"/>
      <c r="P2838" s="2"/>
    </row>
    <row r="2839" spans="3:16" x14ac:dyDescent="0.25">
      <c r="C2839" s="1">
        <v>42293</v>
      </c>
      <c r="D2839">
        <v>16.059999999999999</v>
      </c>
      <c r="E2839">
        <v>16.09</v>
      </c>
      <c r="F2839">
        <v>16.16</v>
      </c>
      <c r="G2839">
        <v>15.89</v>
      </c>
      <c r="I2839" s="2">
        <v>-3.0999999999999999E-3</v>
      </c>
      <c r="J2839" s="1"/>
      <c r="P2839" s="2"/>
    </row>
    <row r="2840" spans="3:16" x14ac:dyDescent="0.25">
      <c r="C2840" s="1">
        <v>42292</v>
      </c>
      <c r="D2840">
        <v>16.11</v>
      </c>
      <c r="E2840">
        <v>16.100000000000001</v>
      </c>
      <c r="F2840">
        <v>16.22</v>
      </c>
      <c r="G2840">
        <v>15.89</v>
      </c>
      <c r="I2840" s="2">
        <v>-2.5000000000000001E-3</v>
      </c>
      <c r="J2840" s="1"/>
      <c r="P2840" s="2"/>
    </row>
    <row r="2841" spans="3:16" x14ac:dyDescent="0.25">
      <c r="C2841" s="1">
        <v>42291</v>
      </c>
      <c r="D2841">
        <v>16.149999999999999</v>
      </c>
      <c r="E2841">
        <v>15.9</v>
      </c>
      <c r="F2841">
        <v>16.21</v>
      </c>
      <c r="G2841">
        <v>15.75</v>
      </c>
      <c r="I2841" s="2">
        <v>1.38E-2</v>
      </c>
      <c r="J2841" s="1"/>
      <c r="P2841" s="2"/>
    </row>
    <row r="2842" spans="3:16" x14ac:dyDescent="0.25">
      <c r="C2842" s="1">
        <v>42290</v>
      </c>
      <c r="D2842">
        <v>15.93</v>
      </c>
      <c r="E2842">
        <v>15.82</v>
      </c>
      <c r="F2842">
        <v>16.02</v>
      </c>
      <c r="G2842">
        <v>15.6</v>
      </c>
      <c r="I2842" s="2">
        <v>5.7000000000000002E-3</v>
      </c>
      <c r="J2842" s="1"/>
      <c r="P2842" s="2"/>
    </row>
    <row r="2843" spans="3:16" x14ac:dyDescent="0.25">
      <c r="C2843" s="1">
        <v>42289</v>
      </c>
      <c r="D2843">
        <v>15.84</v>
      </c>
      <c r="E2843">
        <v>15.78</v>
      </c>
      <c r="F2843">
        <v>16.079999999999998</v>
      </c>
      <c r="G2843">
        <v>15.75</v>
      </c>
      <c r="I2843" s="2">
        <v>0</v>
      </c>
      <c r="J2843" s="1"/>
      <c r="P2843" s="2"/>
    </row>
    <row r="2844" spans="3:16" x14ac:dyDescent="0.25">
      <c r="C2844" s="1">
        <v>42286</v>
      </c>
      <c r="D2844">
        <v>15.84</v>
      </c>
      <c r="E2844">
        <v>15.68</v>
      </c>
      <c r="F2844">
        <v>16.04</v>
      </c>
      <c r="G2844">
        <v>15.56</v>
      </c>
      <c r="I2844" s="2">
        <v>8.8999999999999999E-3</v>
      </c>
      <c r="J2844" s="1"/>
      <c r="P2844" s="2"/>
    </row>
    <row r="2845" spans="3:16" x14ac:dyDescent="0.25">
      <c r="C2845" s="1">
        <v>42285</v>
      </c>
      <c r="D2845">
        <v>15.7</v>
      </c>
      <c r="E2845">
        <v>16.03</v>
      </c>
      <c r="F2845">
        <v>16.11</v>
      </c>
      <c r="G2845">
        <v>15.36</v>
      </c>
      <c r="I2845" s="2">
        <v>-2.4799999999999999E-2</v>
      </c>
      <c r="J2845" s="1"/>
      <c r="P2845" s="2"/>
    </row>
    <row r="2846" spans="3:16" x14ac:dyDescent="0.25">
      <c r="C2846" s="1">
        <v>42284</v>
      </c>
      <c r="D2846">
        <v>16.100000000000001</v>
      </c>
      <c r="E2846">
        <v>15.86</v>
      </c>
      <c r="F2846">
        <v>16.13</v>
      </c>
      <c r="G2846">
        <v>15.79</v>
      </c>
      <c r="I2846" s="2">
        <v>1.26E-2</v>
      </c>
      <c r="J2846" s="1"/>
      <c r="P2846" s="2"/>
    </row>
    <row r="2847" spans="3:16" x14ac:dyDescent="0.25">
      <c r="C2847" s="1">
        <v>42283</v>
      </c>
      <c r="D2847">
        <v>15.9</v>
      </c>
      <c r="E2847">
        <v>15.62</v>
      </c>
      <c r="F2847">
        <v>16.11</v>
      </c>
      <c r="G2847">
        <v>15.54</v>
      </c>
      <c r="I2847" s="2">
        <v>1.7299999999999999E-2</v>
      </c>
      <c r="J2847" s="1"/>
      <c r="P2847" s="2"/>
    </row>
    <row r="2848" spans="3:16" x14ac:dyDescent="0.25">
      <c r="C2848" s="1">
        <v>42282</v>
      </c>
      <c r="D2848">
        <v>15.63</v>
      </c>
      <c r="E2848">
        <v>15.24</v>
      </c>
      <c r="F2848">
        <v>15.74</v>
      </c>
      <c r="G2848">
        <v>15.07</v>
      </c>
      <c r="I2848" s="2">
        <v>2.3599999999999999E-2</v>
      </c>
      <c r="J2848" s="1"/>
      <c r="P2848" s="2"/>
    </row>
    <row r="2849" spans="3:16" x14ac:dyDescent="0.25">
      <c r="C2849" s="1">
        <v>42279</v>
      </c>
      <c r="D2849">
        <v>15.27</v>
      </c>
      <c r="E2849">
        <v>14.52</v>
      </c>
      <c r="F2849">
        <v>15.32</v>
      </c>
      <c r="G2849">
        <v>14.35</v>
      </c>
      <c r="I2849" s="2">
        <v>5.3800000000000001E-2</v>
      </c>
      <c r="J2849" s="1"/>
      <c r="P2849" s="2"/>
    </row>
    <row r="2850" spans="3:16" x14ac:dyDescent="0.25">
      <c r="C2850" s="1">
        <v>42278</v>
      </c>
      <c r="D2850">
        <v>14.49</v>
      </c>
      <c r="E2850">
        <v>14.51</v>
      </c>
      <c r="F2850">
        <v>14.72</v>
      </c>
      <c r="G2850">
        <v>14.42</v>
      </c>
      <c r="I2850" s="2">
        <v>-3.3999999999999998E-3</v>
      </c>
      <c r="J2850" s="1"/>
      <c r="P2850" s="2"/>
    </row>
    <row r="2851" spans="3:16" x14ac:dyDescent="0.25">
      <c r="C2851" s="1">
        <v>42277</v>
      </c>
      <c r="D2851">
        <v>14.54</v>
      </c>
      <c r="E2851">
        <v>14.62</v>
      </c>
      <c r="F2851">
        <v>14.76</v>
      </c>
      <c r="G2851">
        <v>14.43</v>
      </c>
      <c r="I2851" s="2">
        <v>-7.4999999999999997E-3</v>
      </c>
      <c r="J2851" s="1"/>
      <c r="P2851" s="2"/>
    </row>
    <row r="2852" spans="3:16" x14ac:dyDescent="0.25">
      <c r="C2852" s="1">
        <v>42276</v>
      </c>
      <c r="D2852">
        <v>14.65</v>
      </c>
      <c r="E2852">
        <v>14.59</v>
      </c>
      <c r="F2852">
        <v>14.76</v>
      </c>
      <c r="G2852">
        <v>14.44</v>
      </c>
      <c r="I2852" s="2">
        <v>4.1000000000000003E-3</v>
      </c>
      <c r="J2852" s="1"/>
      <c r="P2852" s="2"/>
    </row>
    <row r="2853" spans="3:16" x14ac:dyDescent="0.25">
      <c r="C2853" s="1">
        <v>42275</v>
      </c>
      <c r="D2853">
        <v>14.59</v>
      </c>
      <c r="E2853">
        <v>15.07</v>
      </c>
      <c r="F2853">
        <v>15.14</v>
      </c>
      <c r="G2853">
        <v>14.45</v>
      </c>
      <c r="I2853" s="2">
        <v>-3.3799999999999997E-2</v>
      </c>
      <c r="J2853" s="1"/>
      <c r="P2853" s="2"/>
    </row>
    <row r="2854" spans="3:16" x14ac:dyDescent="0.25">
      <c r="C2854" s="1">
        <v>42272</v>
      </c>
      <c r="D2854">
        <v>15.1</v>
      </c>
      <c r="E2854">
        <v>15.06</v>
      </c>
      <c r="F2854">
        <v>15.19</v>
      </c>
      <c r="G2854">
        <v>14.92</v>
      </c>
      <c r="I2854" s="2">
        <v>-3.3E-3</v>
      </c>
      <c r="J2854" s="1"/>
      <c r="P2854" s="2"/>
    </row>
    <row r="2855" spans="3:16" x14ac:dyDescent="0.25">
      <c r="C2855" s="1">
        <v>42271</v>
      </c>
      <c r="D2855">
        <v>15.15</v>
      </c>
      <c r="E2855">
        <v>14.78</v>
      </c>
      <c r="F2855">
        <v>15.22</v>
      </c>
      <c r="G2855">
        <v>14.72</v>
      </c>
      <c r="I2855" s="2">
        <v>2.4299999999999999E-2</v>
      </c>
      <c r="J2855" s="1"/>
      <c r="P2855" s="2"/>
    </row>
    <row r="2856" spans="3:16" x14ac:dyDescent="0.25">
      <c r="C2856" s="1">
        <v>42270</v>
      </c>
      <c r="D2856">
        <v>14.79</v>
      </c>
      <c r="E2856">
        <v>14.76</v>
      </c>
      <c r="F2856">
        <v>14.95</v>
      </c>
      <c r="G2856">
        <v>14.66</v>
      </c>
      <c r="I2856" s="2">
        <v>1.4E-3</v>
      </c>
      <c r="J2856" s="1"/>
      <c r="P2856" s="2"/>
    </row>
    <row r="2857" spans="3:16" x14ac:dyDescent="0.25">
      <c r="C2857" s="1">
        <v>42269</v>
      </c>
      <c r="D2857">
        <v>14.77</v>
      </c>
      <c r="E2857">
        <v>15.18</v>
      </c>
      <c r="F2857">
        <v>15.29</v>
      </c>
      <c r="G2857">
        <v>14.67</v>
      </c>
      <c r="I2857" s="2">
        <v>-2.8299999999999999E-2</v>
      </c>
      <c r="J2857" s="1"/>
      <c r="P2857" s="2"/>
    </row>
    <row r="2858" spans="3:16" x14ac:dyDescent="0.25">
      <c r="C2858" s="1">
        <v>42268</v>
      </c>
      <c r="D2858">
        <v>15.2</v>
      </c>
      <c r="E2858">
        <v>15.17</v>
      </c>
      <c r="F2858">
        <v>15.28</v>
      </c>
      <c r="G2858">
        <v>15.06</v>
      </c>
      <c r="I2858" s="2">
        <v>6.9999999999999999E-4</v>
      </c>
      <c r="J2858" s="1"/>
      <c r="P2858" s="2"/>
    </row>
    <row r="2859" spans="3:16" x14ac:dyDescent="0.25">
      <c r="C2859" s="1">
        <v>42265</v>
      </c>
      <c r="D2859">
        <v>15.19</v>
      </c>
      <c r="E2859">
        <v>15.12</v>
      </c>
      <c r="F2859">
        <v>15.45</v>
      </c>
      <c r="G2859">
        <v>14.98</v>
      </c>
      <c r="I2859" s="2">
        <v>3.3E-3</v>
      </c>
      <c r="J2859" s="1"/>
      <c r="P2859" s="2"/>
    </row>
    <row r="2860" spans="3:16" x14ac:dyDescent="0.25">
      <c r="C2860" s="1">
        <v>42264</v>
      </c>
      <c r="D2860">
        <v>15.14</v>
      </c>
      <c r="E2860">
        <v>14.9</v>
      </c>
      <c r="F2860">
        <v>15.26</v>
      </c>
      <c r="G2860">
        <v>14.75</v>
      </c>
      <c r="I2860" s="2">
        <v>1.54E-2</v>
      </c>
      <c r="J2860" s="1"/>
      <c r="P2860" s="2"/>
    </row>
    <row r="2861" spans="3:16" x14ac:dyDescent="0.25">
      <c r="C2861" s="1">
        <v>42263</v>
      </c>
      <c r="D2861">
        <v>14.91</v>
      </c>
      <c r="E2861">
        <v>14.4</v>
      </c>
      <c r="F2861">
        <v>14.96</v>
      </c>
      <c r="G2861">
        <v>14.29</v>
      </c>
      <c r="I2861" s="2">
        <v>3.4000000000000002E-2</v>
      </c>
      <c r="J2861" s="1"/>
      <c r="P2861" s="2"/>
    </row>
    <row r="2862" spans="3:16" x14ac:dyDescent="0.25">
      <c r="C2862" s="1">
        <v>42262</v>
      </c>
      <c r="D2862">
        <v>14.42</v>
      </c>
      <c r="E2862">
        <v>14.38</v>
      </c>
      <c r="F2862">
        <v>14.47</v>
      </c>
      <c r="G2862">
        <v>14.24</v>
      </c>
      <c r="I2862" s="2">
        <v>-1.4E-3</v>
      </c>
      <c r="J2862" s="1"/>
      <c r="P2862" s="2"/>
    </row>
    <row r="2863" spans="3:16" x14ac:dyDescent="0.25">
      <c r="C2863" s="1">
        <v>42261</v>
      </c>
      <c r="D2863">
        <v>14.44</v>
      </c>
      <c r="E2863">
        <v>14.59</v>
      </c>
      <c r="F2863">
        <v>14.62</v>
      </c>
      <c r="G2863">
        <v>14.31</v>
      </c>
      <c r="I2863" s="2">
        <v>-1.2999999999999999E-2</v>
      </c>
      <c r="J2863" s="1"/>
      <c r="P2863" s="2"/>
    </row>
    <row r="2864" spans="3:16" x14ac:dyDescent="0.25">
      <c r="C2864" s="1">
        <v>42258</v>
      </c>
      <c r="D2864">
        <v>14.63</v>
      </c>
      <c r="E2864">
        <v>14.68</v>
      </c>
      <c r="F2864">
        <v>14.79</v>
      </c>
      <c r="G2864">
        <v>14.25</v>
      </c>
      <c r="I2864" s="2">
        <v>-4.7999999999999996E-3</v>
      </c>
      <c r="J2864" s="1"/>
      <c r="P2864" s="2"/>
    </row>
    <row r="2865" spans="3:16" x14ac:dyDescent="0.25">
      <c r="C2865" s="1">
        <v>42257</v>
      </c>
      <c r="D2865">
        <v>14.7</v>
      </c>
      <c r="E2865">
        <v>14.59</v>
      </c>
      <c r="F2865">
        <v>14.89</v>
      </c>
      <c r="G2865">
        <v>14.52</v>
      </c>
      <c r="I2865" s="2">
        <v>3.3999999999999998E-3</v>
      </c>
      <c r="J2865" s="1"/>
      <c r="P2865" s="2"/>
    </row>
    <row r="2866" spans="3:16" x14ac:dyDescent="0.25">
      <c r="C2866" s="1">
        <v>42256</v>
      </c>
      <c r="D2866">
        <v>14.65</v>
      </c>
      <c r="E2866">
        <v>14.78</v>
      </c>
      <c r="F2866">
        <v>14.98</v>
      </c>
      <c r="G2866">
        <v>14.54</v>
      </c>
      <c r="I2866" s="2">
        <v>-1.35E-2</v>
      </c>
      <c r="J2866" s="1"/>
      <c r="P2866" s="2"/>
    </row>
    <row r="2867" spans="3:16" x14ac:dyDescent="0.25">
      <c r="C2867" s="1">
        <v>42255</v>
      </c>
      <c r="D2867">
        <v>14.85</v>
      </c>
      <c r="E2867">
        <v>14.49</v>
      </c>
      <c r="F2867">
        <v>14.93</v>
      </c>
      <c r="G2867">
        <v>14.41</v>
      </c>
      <c r="I2867" s="2">
        <v>1.8499999999999999E-2</v>
      </c>
      <c r="J2867" s="1"/>
      <c r="P2867" s="2"/>
    </row>
    <row r="2868" spans="3:16" x14ac:dyDescent="0.25">
      <c r="C2868" s="1">
        <v>42254</v>
      </c>
      <c r="D2868">
        <v>14.58</v>
      </c>
      <c r="E2868">
        <v>14.61</v>
      </c>
      <c r="F2868">
        <v>14.69</v>
      </c>
      <c r="G2868">
        <v>14.44</v>
      </c>
      <c r="I2868" s="2">
        <v>-6.9999999999999999E-4</v>
      </c>
      <c r="J2868" s="1"/>
      <c r="P2868" s="2"/>
    </row>
    <row r="2869" spans="3:16" x14ac:dyDescent="0.25">
      <c r="C2869" s="1">
        <v>42251</v>
      </c>
      <c r="D2869">
        <v>14.59</v>
      </c>
      <c r="E2869">
        <v>14.7</v>
      </c>
      <c r="F2869">
        <v>14.82</v>
      </c>
      <c r="G2869">
        <v>14.46</v>
      </c>
      <c r="I2869" s="2">
        <v>-1.4200000000000001E-2</v>
      </c>
      <c r="J2869" s="1"/>
      <c r="P2869" s="2"/>
    </row>
    <row r="2870" spans="3:16" x14ac:dyDescent="0.25">
      <c r="C2870" s="1">
        <v>42250</v>
      </c>
      <c r="D2870">
        <v>14.8</v>
      </c>
      <c r="E2870">
        <v>14.67</v>
      </c>
      <c r="F2870">
        <v>14.98</v>
      </c>
      <c r="G2870">
        <v>14.53</v>
      </c>
      <c r="I2870" s="2">
        <v>5.4000000000000003E-3</v>
      </c>
      <c r="J2870" s="1"/>
      <c r="P2870" s="2"/>
    </row>
    <row r="2871" spans="3:16" x14ac:dyDescent="0.25">
      <c r="C2871" s="1">
        <v>42249</v>
      </c>
      <c r="D2871">
        <v>14.72</v>
      </c>
      <c r="E2871">
        <v>14.56</v>
      </c>
      <c r="F2871">
        <v>14.84</v>
      </c>
      <c r="G2871">
        <v>14.41</v>
      </c>
      <c r="I2871" s="2">
        <v>8.2000000000000007E-3</v>
      </c>
      <c r="J2871" s="1"/>
      <c r="P2871" s="2"/>
    </row>
    <row r="2872" spans="3:16" x14ac:dyDescent="0.25">
      <c r="C2872" s="1">
        <v>42248</v>
      </c>
      <c r="D2872">
        <v>14.6</v>
      </c>
      <c r="E2872">
        <v>14.62</v>
      </c>
      <c r="F2872">
        <v>14.79</v>
      </c>
      <c r="G2872">
        <v>14.47</v>
      </c>
      <c r="I2872" s="2">
        <v>-1.4E-3</v>
      </c>
      <c r="J2872" s="1"/>
      <c r="P2872" s="2"/>
    </row>
    <row r="2873" spans="3:16" x14ac:dyDescent="0.25">
      <c r="C2873" s="1">
        <v>42247</v>
      </c>
      <c r="D2873">
        <v>14.62</v>
      </c>
      <c r="E2873">
        <v>14.59</v>
      </c>
      <c r="F2873">
        <v>14.71</v>
      </c>
      <c r="G2873">
        <v>14.37</v>
      </c>
      <c r="I2873" s="2">
        <v>6.9999999999999999E-4</v>
      </c>
      <c r="J2873" s="1"/>
      <c r="P2873" s="2"/>
    </row>
    <row r="2874" spans="3:16" x14ac:dyDescent="0.25">
      <c r="C2874" s="1">
        <v>42244</v>
      </c>
      <c r="D2874">
        <v>14.61</v>
      </c>
      <c r="E2874">
        <v>14.51</v>
      </c>
      <c r="F2874">
        <v>14.7</v>
      </c>
      <c r="G2874">
        <v>14.35</v>
      </c>
      <c r="I2874" s="2">
        <v>6.8999999999999999E-3</v>
      </c>
      <c r="J2874" s="1"/>
      <c r="P2874" s="2"/>
    </row>
    <row r="2875" spans="3:16" x14ac:dyDescent="0.25">
      <c r="C2875" s="1">
        <v>42243</v>
      </c>
      <c r="D2875">
        <v>14.51</v>
      </c>
      <c r="E2875">
        <v>14.11</v>
      </c>
      <c r="F2875">
        <v>14.62</v>
      </c>
      <c r="G2875">
        <v>14.08</v>
      </c>
      <c r="I2875" s="2">
        <v>2.69E-2</v>
      </c>
      <c r="J2875" s="1"/>
      <c r="P2875" s="2"/>
    </row>
    <row r="2876" spans="3:16" x14ac:dyDescent="0.25">
      <c r="C2876" s="1">
        <v>42242</v>
      </c>
      <c r="D2876">
        <v>14.13</v>
      </c>
      <c r="E2876">
        <v>14.71</v>
      </c>
      <c r="F2876">
        <v>14.79</v>
      </c>
      <c r="G2876">
        <v>13.93</v>
      </c>
      <c r="I2876" s="2">
        <v>-4.0099999999999997E-2</v>
      </c>
      <c r="J2876" s="1"/>
      <c r="P2876" s="2"/>
    </row>
    <row r="2877" spans="3:16" x14ac:dyDescent="0.25">
      <c r="C2877" s="1">
        <v>42241</v>
      </c>
      <c r="D2877">
        <v>14.72</v>
      </c>
      <c r="E2877">
        <v>14.82</v>
      </c>
      <c r="F2877">
        <v>15</v>
      </c>
      <c r="G2877">
        <v>14.52</v>
      </c>
      <c r="I2877" s="2">
        <v>-6.1000000000000004E-3</v>
      </c>
      <c r="J2877" s="1"/>
      <c r="P2877" s="2"/>
    </row>
    <row r="2878" spans="3:16" x14ac:dyDescent="0.25">
      <c r="C2878" s="1">
        <v>42240</v>
      </c>
      <c r="D2878">
        <v>14.81</v>
      </c>
      <c r="E2878">
        <v>15.36</v>
      </c>
      <c r="F2878">
        <v>15.42</v>
      </c>
      <c r="G2878">
        <v>14.57</v>
      </c>
      <c r="I2878" s="2">
        <v>-3.4599999999999999E-2</v>
      </c>
      <c r="J2878" s="1"/>
      <c r="P2878" s="2"/>
    </row>
    <row r="2879" spans="3:16" x14ac:dyDescent="0.25">
      <c r="C2879" s="1">
        <v>42237</v>
      </c>
      <c r="D2879">
        <v>15.34</v>
      </c>
      <c r="E2879">
        <v>15.54</v>
      </c>
      <c r="F2879">
        <v>15.7</v>
      </c>
      <c r="G2879">
        <v>15.11</v>
      </c>
      <c r="I2879" s="2">
        <v>-1.54E-2</v>
      </c>
      <c r="J2879" s="1"/>
      <c r="P2879" s="2"/>
    </row>
    <row r="2880" spans="3:16" x14ac:dyDescent="0.25">
      <c r="C2880" s="1">
        <v>42236</v>
      </c>
      <c r="D2880">
        <v>15.58</v>
      </c>
      <c r="E2880">
        <v>15.3</v>
      </c>
      <c r="F2880">
        <v>15.6</v>
      </c>
      <c r="G2880">
        <v>15.26</v>
      </c>
      <c r="I2880" s="2">
        <v>1.7000000000000001E-2</v>
      </c>
      <c r="J2880" s="1"/>
      <c r="P2880" s="2"/>
    </row>
    <row r="2881" spans="3:16" x14ac:dyDescent="0.25">
      <c r="C2881" s="1">
        <v>42235</v>
      </c>
      <c r="D2881">
        <v>15.32</v>
      </c>
      <c r="E2881">
        <v>14.89</v>
      </c>
      <c r="F2881">
        <v>15.36</v>
      </c>
      <c r="G2881">
        <v>14.78</v>
      </c>
      <c r="I2881" s="2">
        <v>2.8899999999999999E-2</v>
      </c>
      <c r="J2881" s="1"/>
      <c r="P2881" s="2"/>
    </row>
    <row r="2882" spans="3:16" x14ac:dyDescent="0.25">
      <c r="C2882" s="1">
        <v>42234</v>
      </c>
      <c r="D2882">
        <v>14.89</v>
      </c>
      <c r="E2882">
        <v>15.32</v>
      </c>
      <c r="F2882">
        <v>15.37</v>
      </c>
      <c r="G2882">
        <v>14.7</v>
      </c>
      <c r="I2882" s="2">
        <v>-2.93E-2</v>
      </c>
      <c r="J2882" s="1"/>
      <c r="P2882" s="2"/>
    </row>
    <row r="2883" spans="3:16" x14ac:dyDescent="0.25">
      <c r="C2883" s="1">
        <v>42233</v>
      </c>
      <c r="D2883">
        <v>15.34</v>
      </c>
      <c r="E2883">
        <v>15.25</v>
      </c>
      <c r="F2883">
        <v>15.43</v>
      </c>
      <c r="G2883">
        <v>15.17</v>
      </c>
      <c r="I2883" s="2">
        <v>5.8999999999999999E-3</v>
      </c>
      <c r="J2883" s="1"/>
      <c r="P2883" s="2"/>
    </row>
    <row r="2884" spans="3:16" x14ac:dyDescent="0.25">
      <c r="C2884" s="1">
        <v>42230</v>
      </c>
      <c r="D2884">
        <v>15.25</v>
      </c>
      <c r="E2884">
        <v>15.43</v>
      </c>
      <c r="F2884">
        <v>15.66</v>
      </c>
      <c r="G2884">
        <v>15.15</v>
      </c>
      <c r="I2884" s="2">
        <v>-1.3599999999999999E-2</v>
      </c>
      <c r="J2884" s="1"/>
      <c r="P2884" s="2"/>
    </row>
    <row r="2885" spans="3:16" x14ac:dyDescent="0.25">
      <c r="C2885" s="1">
        <v>42229</v>
      </c>
      <c r="D2885">
        <v>15.46</v>
      </c>
      <c r="E2885">
        <v>15.51</v>
      </c>
      <c r="F2885">
        <v>15.61</v>
      </c>
      <c r="G2885">
        <v>15.27</v>
      </c>
      <c r="I2885" s="2">
        <v>-5.1000000000000004E-3</v>
      </c>
      <c r="J2885" s="1"/>
      <c r="P2885" s="2"/>
    </row>
    <row r="2886" spans="3:16" x14ac:dyDescent="0.25">
      <c r="C2886" s="1">
        <v>42228</v>
      </c>
      <c r="D2886">
        <v>15.54</v>
      </c>
      <c r="E2886">
        <v>15.32</v>
      </c>
      <c r="F2886">
        <v>15.63</v>
      </c>
      <c r="G2886">
        <v>15.13</v>
      </c>
      <c r="I2886" s="2">
        <v>1.44E-2</v>
      </c>
      <c r="J2886" s="1"/>
      <c r="P2886" s="2"/>
    </row>
    <row r="2887" spans="3:16" x14ac:dyDescent="0.25">
      <c r="C2887" s="1">
        <v>42227</v>
      </c>
      <c r="D2887">
        <v>15.32</v>
      </c>
      <c r="E2887">
        <v>15.22</v>
      </c>
      <c r="F2887">
        <v>15.45</v>
      </c>
      <c r="G2887">
        <v>15.07</v>
      </c>
      <c r="I2887" s="2">
        <v>4.5999999999999999E-3</v>
      </c>
      <c r="J2887" s="1"/>
      <c r="P2887" s="2"/>
    </row>
    <row r="2888" spans="3:16" x14ac:dyDescent="0.25">
      <c r="C2888" s="1">
        <v>42226</v>
      </c>
      <c r="D2888">
        <v>15.25</v>
      </c>
      <c r="E2888">
        <v>14.8</v>
      </c>
      <c r="F2888">
        <v>15.41</v>
      </c>
      <c r="G2888">
        <v>14.71</v>
      </c>
      <c r="I2888" s="2">
        <v>2.4899999999999999E-2</v>
      </c>
      <c r="J2888" s="1"/>
      <c r="P2888" s="2"/>
    </row>
    <row r="2889" spans="3:16" x14ac:dyDescent="0.25">
      <c r="C2889" s="1">
        <v>42223</v>
      </c>
      <c r="D2889">
        <v>14.88</v>
      </c>
      <c r="E2889">
        <v>14.65</v>
      </c>
      <c r="F2889">
        <v>15.05</v>
      </c>
      <c r="G2889">
        <v>14.58</v>
      </c>
      <c r="I2889" s="2">
        <v>1.78E-2</v>
      </c>
      <c r="J2889" s="1"/>
      <c r="P2889" s="2"/>
    </row>
    <row r="2890" spans="3:16" x14ac:dyDescent="0.25">
      <c r="C2890" s="1">
        <v>42222</v>
      </c>
      <c r="D2890">
        <v>14.62</v>
      </c>
      <c r="E2890">
        <v>14.53</v>
      </c>
      <c r="F2890">
        <v>14.81</v>
      </c>
      <c r="G2890">
        <v>14.49</v>
      </c>
      <c r="I2890" s="2">
        <v>2.0999999999999999E-3</v>
      </c>
      <c r="J2890" s="1"/>
      <c r="P2890" s="2"/>
    </row>
    <row r="2891" spans="3:16" x14ac:dyDescent="0.25">
      <c r="C2891" s="1">
        <v>42221</v>
      </c>
      <c r="D2891">
        <v>14.59</v>
      </c>
      <c r="E2891">
        <v>14.58</v>
      </c>
      <c r="F2891">
        <v>14.73</v>
      </c>
      <c r="G2891">
        <v>14.46</v>
      </c>
      <c r="I2891" s="2">
        <v>-1.4E-3</v>
      </c>
      <c r="J2891" s="1"/>
      <c r="P2891" s="2"/>
    </row>
    <row r="2892" spans="3:16" x14ac:dyDescent="0.25">
      <c r="C2892" s="1">
        <v>42220</v>
      </c>
      <c r="D2892">
        <v>14.61</v>
      </c>
      <c r="E2892">
        <v>14.48</v>
      </c>
      <c r="F2892">
        <v>14.68</v>
      </c>
      <c r="G2892">
        <v>14.36</v>
      </c>
      <c r="I2892" s="2">
        <v>6.8999999999999999E-3</v>
      </c>
      <c r="J2892" s="1"/>
      <c r="P2892" s="2"/>
    </row>
    <row r="2893" spans="3:16" x14ac:dyDescent="0.25">
      <c r="C2893" s="1">
        <v>42219</v>
      </c>
      <c r="D2893">
        <v>14.51</v>
      </c>
      <c r="E2893">
        <v>14.78</v>
      </c>
      <c r="F2893">
        <v>14.81</v>
      </c>
      <c r="G2893">
        <v>14.39</v>
      </c>
      <c r="I2893" s="2">
        <v>-2.0899999999999998E-2</v>
      </c>
      <c r="J2893" s="1"/>
      <c r="P2893" s="2"/>
    </row>
    <row r="2894" spans="3:16" x14ac:dyDescent="0.25">
      <c r="C2894" s="1">
        <v>42216</v>
      </c>
      <c r="D2894">
        <v>14.82</v>
      </c>
      <c r="E2894">
        <v>14.72</v>
      </c>
      <c r="F2894">
        <v>15.03</v>
      </c>
      <c r="G2894">
        <v>14.5</v>
      </c>
      <c r="I2894" s="2">
        <v>8.2000000000000007E-3</v>
      </c>
      <c r="J2894" s="1"/>
      <c r="P2894" s="2"/>
    </row>
    <row r="2895" spans="3:16" x14ac:dyDescent="0.25">
      <c r="C2895" s="1">
        <v>42215</v>
      </c>
      <c r="D2895">
        <v>14.7</v>
      </c>
      <c r="E2895">
        <v>14.79</v>
      </c>
      <c r="F2895">
        <v>14.89</v>
      </c>
      <c r="G2895">
        <v>14.59</v>
      </c>
      <c r="I2895" s="2">
        <v>-4.7000000000000002E-3</v>
      </c>
      <c r="J2895" s="1"/>
      <c r="P2895" s="2"/>
    </row>
    <row r="2896" spans="3:16" x14ac:dyDescent="0.25">
      <c r="C2896" s="1">
        <v>42214</v>
      </c>
      <c r="D2896">
        <v>14.77</v>
      </c>
      <c r="E2896">
        <v>14.71</v>
      </c>
      <c r="F2896">
        <v>14.93</v>
      </c>
      <c r="G2896">
        <v>14.57</v>
      </c>
      <c r="I2896" s="2">
        <v>4.7999999999999996E-3</v>
      </c>
      <c r="J2896" s="1"/>
      <c r="P2896" s="2"/>
    </row>
    <row r="2897" spans="3:16" x14ac:dyDescent="0.25">
      <c r="C2897" s="1">
        <v>42213</v>
      </c>
      <c r="D2897">
        <v>14.7</v>
      </c>
      <c r="E2897">
        <v>14.56</v>
      </c>
      <c r="F2897">
        <v>14.74</v>
      </c>
      <c r="G2897">
        <v>14.5</v>
      </c>
      <c r="I2897" s="2">
        <v>8.8999999999999999E-3</v>
      </c>
      <c r="J2897" s="1"/>
      <c r="P2897" s="2"/>
    </row>
    <row r="2898" spans="3:16" x14ac:dyDescent="0.25">
      <c r="C2898" s="1">
        <v>42212</v>
      </c>
      <c r="D2898">
        <v>14.57</v>
      </c>
      <c r="E2898">
        <v>14.72</v>
      </c>
      <c r="F2898">
        <v>14.79</v>
      </c>
      <c r="G2898">
        <v>14.5</v>
      </c>
      <c r="I2898" s="2">
        <v>-7.4999999999999997E-3</v>
      </c>
      <c r="J2898" s="1"/>
      <c r="P2898" s="2"/>
    </row>
    <row r="2899" spans="3:16" x14ac:dyDescent="0.25">
      <c r="C2899" s="1">
        <v>42209</v>
      </c>
      <c r="D2899">
        <v>14.68</v>
      </c>
      <c r="E2899">
        <v>14.63</v>
      </c>
      <c r="F2899">
        <v>14.75</v>
      </c>
      <c r="G2899">
        <v>14.33</v>
      </c>
      <c r="I2899" s="2">
        <v>0</v>
      </c>
      <c r="J2899" s="1"/>
      <c r="P2899" s="2"/>
    </row>
    <row r="2900" spans="3:16" x14ac:dyDescent="0.25">
      <c r="C2900" s="1">
        <v>42208</v>
      </c>
      <c r="D2900">
        <v>14.68</v>
      </c>
      <c r="E2900">
        <v>14.78</v>
      </c>
      <c r="F2900">
        <v>15</v>
      </c>
      <c r="G2900">
        <v>14.54</v>
      </c>
      <c r="I2900" s="2">
        <v>-8.8000000000000005E-3</v>
      </c>
      <c r="J2900" s="1"/>
      <c r="P2900" s="2"/>
    </row>
    <row r="2901" spans="3:16" x14ac:dyDescent="0.25">
      <c r="C2901" s="1">
        <v>42207</v>
      </c>
      <c r="D2901">
        <v>14.81</v>
      </c>
      <c r="E2901">
        <v>14.83</v>
      </c>
      <c r="F2901">
        <v>14.92</v>
      </c>
      <c r="G2901">
        <v>14.59</v>
      </c>
      <c r="I2901" s="2">
        <v>-3.3999999999999998E-3</v>
      </c>
      <c r="J2901" s="1"/>
      <c r="P2901" s="2"/>
    </row>
    <row r="2902" spans="3:16" x14ac:dyDescent="0.25">
      <c r="C2902" s="1">
        <v>42206</v>
      </c>
      <c r="D2902">
        <v>14.86</v>
      </c>
      <c r="E2902">
        <v>14.64</v>
      </c>
      <c r="F2902">
        <v>14.98</v>
      </c>
      <c r="G2902">
        <v>14.62</v>
      </c>
      <c r="I2902" s="2">
        <v>1.23E-2</v>
      </c>
      <c r="J2902" s="1"/>
      <c r="P2902" s="2"/>
    </row>
    <row r="2903" spans="3:16" x14ac:dyDescent="0.25">
      <c r="C2903" s="1">
        <v>42205</v>
      </c>
      <c r="D2903">
        <v>14.68</v>
      </c>
      <c r="E2903">
        <v>14.86</v>
      </c>
      <c r="F2903">
        <v>15.02</v>
      </c>
      <c r="G2903">
        <v>14.51</v>
      </c>
      <c r="I2903" s="2">
        <v>-1.34E-2</v>
      </c>
      <c r="J2903" s="1"/>
      <c r="P2903" s="2"/>
    </row>
    <row r="2904" spans="3:16" x14ac:dyDescent="0.25">
      <c r="C2904" s="1">
        <v>42202</v>
      </c>
      <c r="D2904">
        <v>14.88</v>
      </c>
      <c r="E2904">
        <v>14.99</v>
      </c>
      <c r="F2904">
        <v>15.06</v>
      </c>
      <c r="G2904">
        <v>14.8</v>
      </c>
      <c r="I2904" s="2">
        <v>-8.0000000000000002E-3</v>
      </c>
      <c r="J2904" s="1"/>
      <c r="P2904" s="2"/>
    </row>
    <row r="2905" spans="3:16" x14ac:dyDescent="0.25">
      <c r="C2905" s="1">
        <v>42201</v>
      </c>
      <c r="D2905">
        <v>15</v>
      </c>
      <c r="E2905">
        <v>15.09</v>
      </c>
      <c r="F2905">
        <v>15.19</v>
      </c>
      <c r="G2905">
        <v>14.86</v>
      </c>
      <c r="I2905" s="2">
        <v>-7.9000000000000008E-3</v>
      </c>
      <c r="J2905" s="1"/>
      <c r="P2905" s="2"/>
    </row>
    <row r="2906" spans="3:16" x14ac:dyDescent="0.25">
      <c r="C2906" s="1">
        <v>42200</v>
      </c>
      <c r="D2906">
        <v>15.12</v>
      </c>
      <c r="E2906">
        <v>15.36</v>
      </c>
      <c r="F2906">
        <v>15.41</v>
      </c>
      <c r="G2906">
        <v>14.97</v>
      </c>
      <c r="I2906" s="2">
        <v>-1.6899999999999998E-2</v>
      </c>
      <c r="J2906" s="1"/>
      <c r="P2906" s="2"/>
    </row>
    <row r="2907" spans="3:16" x14ac:dyDescent="0.25">
      <c r="C2907" s="1">
        <v>42199</v>
      </c>
      <c r="D2907">
        <v>15.38</v>
      </c>
      <c r="E2907">
        <v>15.49</v>
      </c>
      <c r="F2907">
        <v>15.54</v>
      </c>
      <c r="G2907">
        <v>15.24</v>
      </c>
      <c r="I2907" s="2">
        <v>-9.7000000000000003E-3</v>
      </c>
      <c r="J2907" s="1"/>
      <c r="P2907" s="2"/>
    </row>
    <row r="2908" spans="3:16" x14ac:dyDescent="0.25">
      <c r="C2908" s="1">
        <v>42198</v>
      </c>
      <c r="D2908">
        <v>15.53</v>
      </c>
      <c r="E2908">
        <v>15.53</v>
      </c>
      <c r="F2908">
        <v>15.74</v>
      </c>
      <c r="G2908">
        <v>15.29</v>
      </c>
      <c r="I2908" s="2">
        <v>-6.4000000000000003E-3</v>
      </c>
      <c r="J2908" s="1"/>
      <c r="P2908" s="2"/>
    </row>
    <row r="2909" spans="3:16" x14ac:dyDescent="0.25">
      <c r="C2909" s="1">
        <v>42195</v>
      </c>
      <c r="D2909">
        <v>15.63</v>
      </c>
      <c r="E2909">
        <v>15.38</v>
      </c>
      <c r="F2909">
        <v>15.69</v>
      </c>
      <c r="G2909">
        <v>15.36</v>
      </c>
      <c r="I2909" s="2">
        <v>1.5599999999999999E-2</v>
      </c>
      <c r="J2909" s="1"/>
      <c r="P2909" s="2"/>
    </row>
    <row r="2910" spans="3:16" x14ac:dyDescent="0.25">
      <c r="C2910" s="1">
        <v>42194</v>
      </c>
      <c r="D2910">
        <v>15.39</v>
      </c>
      <c r="E2910">
        <v>15.14</v>
      </c>
      <c r="F2910">
        <v>15.59</v>
      </c>
      <c r="G2910">
        <v>15.02</v>
      </c>
      <c r="I2910" s="2">
        <v>1.52E-2</v>
      </c>
      <c r="J2910" s="1"/>
      <c r="P2910" s="2"/>
    </row>
    <row r="2911" spans="3:16" x14ac:dyDescent="0.25">
      <c r="C2911" s="1">
        <v>42193</v>
      </c>
      <c r="D2911">
        <v>15.16</v>
      </c>
      <c r="E2911">
        <v>15.06</v>
      </c>
      <c r="F2911">
        <v>15.27</v>
      </c>
      <c r="G2911">
        <v>14.71</v>
      </c>
      <c r="I2911" s="2">
        <v>5.3E-3</v>
      </c>
      <c r="J2911" s="1"/>
      <c r="P2911" s="2"/>
    </row>
    <row r="2912" spans="3:16" x14ac:dyDescent="0.25">
      <c r="C2912" s="1">
        <v>42192</v>
      </c>
      <c r="D2912">
        <v>15.08</v>
      </c>
      <c r="E2912">
        <v>15.72</v>
      </c>
      <c r="F2912">
        <v>15.77</v>
      </c>
      <c r="G2912">
        <v>14.65</v>
      </c>
      <c r="I2912" s="2">
        <v>-4.2500000000000003E-2</v>
      </c>
      <c r="J2912" s="1"/>
      <c r="P2912" s="2"/>
    </row>
    <row r="2913" spans="3:16" x14ac:dyDescent="0.25">
      <c r="C2913" s="1">
        <v>42191</v>
      </c>
      <c r="D2913">
        <v>15.75</v>
      </c>
      <c r="E2913">
        <v>15.68</v>
      </c>
      <c r="F2913">
        <v>15.86</v>
      </c>
      <c r="G2913">
        <v>15.5</v>
      </c>
      <c r="I2913" s="2">
        <v>2.5000000000000001E-3</v>
      </c>
      <c r="J2913" s="1"/>
      <c r="P2913" s="2"/>
    </row>
    <row r="2914" spans="3:16" x14ac:dyDescent="0.25">
      <c r="C2914" s="1">
        <v>42188</v>
      </c>
      <c r="D2914">
        <v>15.71</v>
      </c>
      <c r="E2914">
        <v>15.68</v>
      </c>
      <c r="F2914">
        <v>15.75</v>
      </c>
      <c r="G2914">
        <v>15.55</v>
      </c>
      <c r="I2914" s="2">
        <v>0</v>
      </c>
      <c r="J2914" s="1"/>
      <c r="P2914" s="2"/>
    </row>
    <row r="2915" spans="3:16" x14ac:dyDescent="0.25">
      <c r="C2915" s="1">
        <v>42187</v>
      </c>
      <c r="D2915">
        <v>15.71</v>
      </c>
      <c r="E2915">
        <v>15.54</v>
      </c>
      <c r="F2915">
        <v>15.81</v>
      </c>
      <c r="G2915">
        <v>15.45</v>
      </c>
      <c r="I2915" s="2">
        <v>8.9999999999999993E-3</v>
      </c>
      <c r="J2915" s="1"/>
      <c r="P2915" s="2"/>
    </row>
    <row r="2916" spans="3:16" x14ac:dyDescent="0.25">
      <c r="C2916" s="1">
        <v>42186</v>
      </c>
      <c r="D2916">
        <v>15.57</v>
      </c>
      <c r="E2916">
        <v>15.7</v>
      </c>
      <c r="F2916">
        <v>15.77</v>
      </c>
      <c r="G2916">
        <v>15.48</v>
      </c>
      <c r="I2916" s="2">
        <v>-1.3299999999999999E-2</v>
      </c>
      <c r="J2916" s="1"/>
      <c r="P2916" s="2"/>
    </row>
    <row r="2917" spans="3:16" x14ac:dyDescent="0.25">
      <c r="C2917" s="1">
        <v>42185</v>
      </c>
      <c r="D2917">
        <v>15.78</v>
      </c>
      <c r="E2917">
        <v>15.76</v>
      </c>
      <c r="F2917">
        <v>15.91</v>
      </c>
      <c r="G2917">
        <v>15.4</v>
      </c>
      <c r="I2917" s="2">
        <v>-5.9999999999999995E-4</v>
      </c>
      <c r="J2917" s="1"/>
      <c r="P2917" s="2"/>
    </row>
    <row r="2918" spans="3:16" x14ac:dyDescent="0.25">
      <c r="C2918" s="1">
        <v>42184</v>
      </c>
      <c r="D2918">
        <v>15.79</v>
      </c>
      <c r="E2918">
        <v>16.010000000000002</v>
      </c>
      <c r="F2918">
        <v>16.079999999999998</v>
      </c>
      <c r="G2918">
        <v>15.64</v>
      </c>
      <c r="I2918" s="2">
        <v>-5.9999999999999995E-4</v>
      </c>
      <c r="J2918" s="1"/>
      <c r="P2918" s="2"/>
    </row>
    <row r="2919" spans="3:16" x14ac:dyDescent="0.25">
      <c r="C2919" s="1">
        <v>42181</v>
      </c>
      <c r="D2919">
        <v>15.8</v>
      </c>
      <c r="E2919">
        <v>15.84</v>
      </c>
      <c r="F2919">
        <v>15.95</v>
      </c>
      <c r="G2919">
        <v>15.51</v>
      </c>
      <c r="I2919" s="2">
        <v>-5.0000000000000001E-3</v>
      </c>
      <c r="J2919" s="1"/>
      <c r="P2919" s="2"/>
    </row>
    <row r="2920" spans="3:16" x14ac:dyDescent="0.25">
      <c r="C2920" s="1">
        <v>42180</v>
      </c>
      <c r="D2920">
        <v>15.88</v>
      </c>
      <c r="E2920">
        <v>15.85</v>
      </c>
      <c r="F2920">
        <v>16</v>
      </c>
      <c r="G2920">
        <v>15.73</v>
      </c>
      <c r="I2920" s="2">
        <v>-4.4000000000000003E-3</v>
      </c>
      <c r="J2920" s="1"/>
      <c r="P2920" s="2"/>
    </row>
    <row r="2921" spans="3:16" x14ac:dyDescent="0.25">
      <c r="C2921" s="1">
        <v>42179</v>
      </c>
      <c r="D2921">
        <v>15.95</v>
      </c>
      <c r="E2921">
        <v>15.83</v>
      </c>
      <c r="F2921">
        <v>15.95</v>
      </c>
      <c r="G2921">
        <v>15.72</v>
      </c>
      <c r="I2921" s="2">
        <v>9.4999999999999998E-3</v>
      </c>
      <c r="J2921" s="1"/>
      <c r="P2921" s="2"/>
    </row>
    <row r="2922" spans="3:16" x14ac:dyDescent="0.25">
      <c r="C2922" s="1">
        <v>42178</v>
      </c>
      <c r="D2922">
        <v>15.8</v>
      </c>
      <c r="E2922">
        <v>16.16</v>
      </c>
      <c r="F2922">
        <v>16.239999999999998</v>
      </c>
      <c r="G2922">
        <v>15.71</v>
      </c>
      <c r="I2922" s="2">
        <v>-2.1100000000000001E-2</v>
      </c>
      <c r="J2922" s="1"/>
      <c r="P2922" s="2"/>
    </row>
    <row r="2923" spans="3:16" x14ac:dyDescent="0.25">
      <c r="C2923" s="1">
        <v>42177</v>
      </c>
      <c r="D2923">
        <v>16.14</v>
      </c>
      <c r="E2923">
        <v>16.11</v>
      </c>
      <c r="F2923">
        <v>16.29</v>
      </c>
      <c r="G2923">
        <v>16</v>
      </c>
      <c r="I2923" s="2">
        <v>1.9E-3</v>
      </c>
      <c r="J2923" s="1"/>
      <c r="P2923" s="2"/>
    </row>
    <row r="2924" spans="3:16" x14ac:dyDescent="0.25">
      <c r="C2924" s="1">
        <v>42174</v>
      </c>
      <c r="D2924">
        <v>16.11</v>
      </c>
      <c r="E2924">
        <v>16.16</v>
      </c>
      <c r="F2924">
        <v>16.27</v>
      </c>
      <c r="G2924">
        <v>15.92</v>
      </c>
      <c r="I2924" s="2">
        <v>-4.8999999999999998E-3</v>
      </c>
      <c r="J2924" s="1"/>
      <c r="P2924" s="2"/>
    </row>
    <row r="2925" spans="3:16" x14ac:dyDescent="0.25">
      <c r="C2925" s="1">
        <v>42173</v>
      </c>
      <c r="D2925">
        <v>16.190000000000001</v>
      </c>
      <c r="E2925">
        <v>16.09</v>
      </c>
      <c r="F2925">
        <v>16.47</v>
      </c>
      <c r="G2925">
        <v>16.03</v>
      </c>
      <c r="I2925" s="2">
        <v>3.7000000000000002E-3</v>
      </c>
      <c r="J2925" s="1"/>
      <c r="P2925" s="2"/>
    </row>
    <row r="2926" spans="3:16" x14ac:dyDescent="0.25">
      <c r="C2926" s="1">
        <v>42172</v>
      </c>
      <c r="D2926">
        <v>16.13</v>
      </c>
      <c r="E2926">
        <v>16.010000000000002</v>
      </c>
      <c r="F2926">
        <v>16.29</v>
      </c>
      <c r="G2926">
        <v>15.88</v>
      </c>
      <c r="I2926" s="2">
        <v>6.1999999999999998E-3</v>
      </c>
      <c r="J2926" s="1"/>
      <c r="P2926" s="2"/>
    </row>
    <row r="2927" spans="3:16" x14ac:dyDescent="0.25">
      <c r="C2927" s="1">
        <v>42171</v>
      </c>
      <c r="D2927">
        <v>16.03</v>
      </c>
      <c r="E2927">
        <v>16.059999999999999</v>
      </c>
      <c r="F2927">
        <v>16.149999999999999</v>
      </c>
      <c r="G2927">
        <v>15.85</v>
      </c>
      <c r="I2927" s="2">
        <v>-6.1999999999999998E-3</v>
      </c>
      <c r="J2927" s="1"/>
      <c r="P2927" s="2"/>
    </row>
    <row r="2928" spans="3:16" x14ac:dyDescent="0.25">
      <c r="C2928" s="1">
        <v>42170</v>
      </c>
      <c r="D2928">
        <v>16.13</v>
      </c>
      <c r="E2928">
        <v>15.94</v>
      </c>
      <c r="F2928">
        <v>16.29</v>
      </c>
      <c r="G2928">
        <v>15.81</v>
      </c>
      <c r="I2928" s="2">
        <v>1.1299999999999999E-2</v>
      </c>
      <c r="J2928" s="1"/>
      <c r="P2928" s="2"/>
    </row>
    <row r="2929" spans="3:16" x14ac:dyDescent="0.25">
      <c r="C2929" s="1">
        <v>42167</v>
      </c>
      <c r="D2929">
        <v>15.95</v>
      </c>
      <c r="E2929">
        <v>16.03</v>
      </c>
      <c r="F2929">
        <v>16.09</v>
      </c>
      <c r="G2929">
        <v>15.81</v>
      </c>
      <c r="I2929" s="2">
        <v>-6.1999999999999998E-3</v>
      </c>
      <c r="J2929" s="1"/>
      <c r="P2929" s="2"/>
    </row>
    <row r="2930" spans="3:16" x14ac:dyDescent="0.25">
      <c r="C2930" s="1">
        <v>42166</v>
      </c>
      <c r="D2930">
        <v>16.05</v>
      </c>
      <c r="E2930">
        <v>16.010000000000002</v>
      </c>
      <c r="F2930">
        <v>16.07</v>
      </c>
      <c r="G2930">
        <v>15.8</v>
      </c>
      <c r="I2930" s="2">
        <v>1.9E-3</v>
      </c>
      <c r="J2930" s="1"/>
      <c r="P2930" s="2"/>
    </row>
    <row r="2931" spans="3:16" x14ac:dyDescent="0.25">
      <c r="C2931" s="1">
        <v>42165</v>
      </c>
      <c r="D2931">
        <v>16.02</v>
      </c>
      <c r="E2931">
        <v>15.96</v>
      </c>
      <c r="F2931">
        <v>16.260000000000002</v>
      </c>
      <c r="G2931">
        <v>15.93</v>
      </c>
      <c r="I2931" s="2">
        <v>3.8E-3</v>
      </c>
      <c r="J2931" s="1"/>
      <c r="P2931" s="2"/>
    </row>
    <row r="2932" spans="3:16" x14ac:dyDescent="0.25">
      <c r="C2932" s="1">
        <v>42164</v>
      </c>
      <c r="D2932">
        <v>15.96</v>
      </c>
      <c r="E2932">
        <v>15.94</v>
      </c>
      <c r="F2932">
        <v>16.2</v>
      </c>
      <c r="G2932">
        <v>15.91</v>
      </c>
      <c r="I2932" s="2">
        <v>0</v>
      </c>
      <c r="J2932" s="1"/>
      <c r="P2932" s="2"/>
    </row>
    <row r="2933" spans="3:16" x14ac:dyDescent="0.25">
      <c r="C2933" s="1">
        <v>42163</v>
      </c>
      <c r="D2933">
        <v>15.96</v>
      </c>
      <c r="E2933">
        <v>16.059999999999999</v>
      </c>
      <c r="F2933">
        <v>16.2</v>
      </c>
      <c r="G2933">
        <v>15.88</v>
      </c>
      <c r="I2933" s="2">
        <v>-8.6999999999999994E-3</v>
      </c>
      <c r="J2933" s="1"/>
      <c r="P2933" s="2"/>
    </row>
    <row r="2934" spans="3:16" x14ac:dyDescent="0.25">
      <c r="C2934" s="1">
        <v>42160</v>
      </c>
      <c r="D2934">
        <v>16.100000000000001</v>
      </c>
      <c r="E2934">
        <v>16.100000000000001</v>
      </c>
      <c r="F2934">
        <v>16.239999999999998</v>
      </c>
      <c r="G2934">
        <v>15.94</v>
      </c>
      <c r="I2934" s="2">
        <v>5.9999999999999995E-4</v>
      </c>
      <c r="J2934" s="1"/>
      <c r="P2934" s="2"/>
    </row>
    <row r="2935" spans="3:16" x14ac:dyDescent="0.25">
      <c r="C2935" s="1">
        <v>42159</v>
      </c>
      <c r="D2935">
        <v>16.09</v>
      </c>
      <c r="E2935">
        <v>16.489999999999998</v>
      </c>
      <c r="F2935">
        <v>16.559999999999999</v>
      </c>
      <c r="G2935">
        <v>16.04</v>
      </c>
      <c r="I2935" s="2">
        <v>-2.7799999999999998E-2</v>
      </c>
      <c r="J2935" s="1"/>
      <c r="P2935" s="2"/>
    </row>
    <row r="2936" spans="3:16" x14ac:dyDescent="0.25">
      <c r="C2936" s="1">
        <v>42158</v>
      </c>
      <c r="D2936">
        <v>16.55</v>
      </c>
      <c r="E2936">
        <v>16.77</v>
      </c>
      <c r="F2936">
        <v>16.829999999999998</v>
      </c>
      <c r="G2936">
        <v>16.350000000000001</v>
      </c>
      <c r="I2936" s="2">
        <v>-1.37E-2</v>
      </c>
      <c r="J2936" s="1"/>
      <c r="P2936" s="2"/>
    </row>
    <row r="2937" spans="3:16" x14ac:dyDescent="0.25">
      <c r="C2937" s="1">
        <v>42157</v>
      </c>
      <c r="D2937">
        <v>16.78</v>
      </c>
      <c r="E2937">
        <v>16.73</v>
      </c>
      <c r="F2937">
        <v>16.86</v>
      </c>
      <c r="G2937">
        <v>16.59</v>
      </c>
      <c r="I2937" s="2">
        <v>3.0000000000000001E-3</v>
      </c>
      <c r="J2937" s="1"/>
      <c r="P2937" s="2"/>
    </row>
    <row r="2938" spans="3:16" x14ac:dyDescent="0.25">
      <c r="C2938" s="1">
        <v>42156</v>
      </c>
      <c r="D2938">
        <v>16.73</v>
      </c>
      <c r="E2938">
        <v>16.7</v>
      </c>
      <c r="F2938">
        <v>17.18</v>
      </c>
      <c r="G2938">
        <v>16.55</v>
      </c>
      <c r="I2938" s="2">
        <v>-5.9999999999999995E-4</v>
      </c>
      <c r="J2938" s="1"/>
      <c r="P2938" s="2"/>
    </row>
    <row r="2939" spans="3:16" x14ac:dyDescent="0.25">
      <c r="C2939" s="1">
        <v>42153</v>
      </c>
      <c r="D2939">
        <v>16.739999999999998</v>
      </c>
      <c r="E2939">
        <v>16.670000000000002</v>
      </c>
      <c r="F2939">
        <v>16.829999999999998</v>
      </c>
      <c r="G2939">
        <v>16.61</v>
      </c>
      <c r="I2939" s="2">
        <v>2.3999999999999998E-3</v>
      </c>
      <c r="J2939" s="1"/>
      <c r="P2939" s="2"/>
    </row>
    <row r="2940" spans="3:16" x14ac:dyDescent="0.25">
      <c r="C2940" s="1">
        <v>42152</v>
      </c>
      <c r="D2940">
        <v>16.7</v>
      </c>
      <c r="E2940">
        <v>16.670000000000002</v>
      </c>
      <c r="F2940">
        <v>16.8</v>
      </c>
      <c r="G2940">
        <v>16.510000000000002</v>
      </c>
      <c r="I2940" s="2">
        <v>0</v>
      </c>
      <c r="J2940" s="1"/>
      <c r="P2940" s="2"/>
    </row>
    <row r="2941" spans="3:16" x14ac:dyDescent="0.25">
      <c r="C2941" s="1">
        <v>42151</v>
      </c>
      <c r="D2941">
        <v>16.7</v>
      </c>
      <c r="E2941">
        <v>16.73</v>
      </c>
      <c r="F2941">
        <v>16.84</v>
      </c>
      <c r="G2941">
        <v>16.55</v>
      </c>
      <c r="I2941" s="2">
        <v>-3.5999999999999999E-3</v>
      </c>
      <c r="J2941" s="1"/>
      <c r="P2941" s="2"/>
    </row>
    <row r="2942" spans="3:16" x14ac:dyDescent="0.25">
      <c r="C2942" s="1">
        <v>42150</v>
      </c>
      <c r="D2942">
        <v>16.760000000000002</v>
      </c>
      <c r="E2942">
        <v>17.11</v>
      </c>
      <c r="F2942">
        <v>17.170000000000002</v>
      </c>
      <c r="G2942">
        <v>16.62</v>
      </c>
      <c r="I2942" s="2">
        <v>-2.2700000000000001E-2</v>
      </c>
      <c r="J2942" s="1"/>
      <c r="P2942" s="2"/>
    </row>
    <row r="2943" spans="3:16" x14ac:dyDescent="0.25">
      <c r="C2943" s="1">
        <v>42149</v>
      </c>
      <c r="D2943">
        <v>17.149999999999999</v>
      </c>
      <c r="E2943">
        <v>17.03</v>
      </c>
      <c r="F2943">
        <v>17.2</v>
      </c>
      <c r="G2943">
        <v>16.95</v>
      </c>
      <c r="I2943" s="2">
        <v>0</v>
      </c>
      <c r="J2943" s="1"/>
      <c r="P2943" s="2"/>
    </row>
    <row r="2944" spans="3:16" x14ac:dyDescent="0.25">
      <c r="C2944" s="1">
        <v>42146</v>
      </c>
      <c r="D2944">
        <v>17.149999999999999</v>
      </c>
      <c r="E2944">
        <v>17.13</v>
      </c>
      <c r="F2944">
        <v>17.37</v>
      </c>
      <c r="G2944">
        <v>16.920000000000002</v>
      </c>
      <c r="I2944" s="2">
        <v>-5.9999999999999995E-4</v>
      </c>
      <c r="J2944" s="1"/>
      <c r="P2944" s="2"/>
    </row>
    <row r="2945" spans="3:16" x14ac:dyDescent="0.25">
      <c r="C2945" s="1">
        <v>42145</v>
      </c>
      <c r="D2945">
        <v>17.16</v>
      </c>
      <c r="E2945">
        <v>17.100000000000001</v>
      </c>
      <c r="F2945">
        <v>17.27</v>
      </c>
      <c r="G2945">
        <v>16.98</v>
      </c>
      <c r="I2945" s="2">
        <v>2.8999999999999998E-3</v>
      </c>
      <c r="J2945" s="1"/>
      <c r="P2945" s="2"/>
    </row>
    <row r="2946" spans="3:16" x14ac:dyDescent="0.25">
      <c r="C2946" s="1">
        <v>42144</v>
      </c>
      <c r="D2946">
        <v>17.11</v>
      </c>
      <c r="E2946">
        <v>17.09</v>
      </c>
      <c r="F2946">
        <v>17.3</v>
      </c>
      <c r="G2946">
        <v>16.899999999999999</v>
      </c>
      <c r="I2946" s="2">
        <v>2.3E-3</v>
      </c>
      <c r="J2946" s="1"/>
      <c r="P2946" s="2"/>
    </row>
    <row r="2947" spans="3:16" x14ac:dyDescent="0.25">
      <c r="C2947" s="1">
        <v>42143</v>
      </c>
      <c r="D2947">
        <v>17.07</v>
      </c>
      <c r="E2947">
        <v>17.690000000000001</v>
      </c>
      <c r="F2947">
        <v>17.75</v>
      </c>
      <c r="G2947">
        <v>16.86</v>
      </c>
      <c r="I2947" s="2">
        <v>-3.56E-2</v>
      </c>
      <c r="J2947" s="1"/>
      <c r="P2947" s="2"/>
    </row>
    <row r="2948" spans="3:16" x14ac:dyDescent="0.25">
      <c r="C2948" s="1">
        <v>42142</v>
      </c>
      <c r="D2948">
        <v>17.7</v>
      </c>
      <c r="E2948">
        <v>17.489999999999998</v>
      </c>
      <c r="F2948">
        <v>17.8</v>
      </c>
      <c r="G2948">
        <v>17.420000000000002</v>
      </c>
      <c r="I2948" s="2">
        <v>8.5000000000000006E-3</v>
      </c>
      <c r="J2948" s="1"/>
      <c r="P2948" s="2"/>
    </row>
    <row r="2949" spans="3:16" x14ac:dyDescent="0.25">
      <c r="C2949" s="1">
        <v>42139</v>
      </c>
      <c r="D2949">
        <v>17.55</v>
      </c>
      <c r="E2949">
        <v>17.43</v>
      </c>
      <c r="F2949">
        <v>17.61</v>
      </c>
      <c r="G2949">
        <v>17.170000000000002</v>
      </c>
      <c r="I2949" s="2">
        <v>4.0000000000000001E-3</v>
      </c>
      <c r="J2949" s="1"/>
      <c r="P2949" s="2"/>
    </row>
    <row r="2950" spans="3:16" x14ac:dyDescent="0.25">
      <c r="C2950" s="1">
        <v>42138</v>
      </c>
      <c r="D2950">
        <v>17.48</v>
      </c>
      <c r="E2950">
        <v>17.14</v>
      </c>
      <c r="F2950">
        <v>17.59</v>
      </c>
      <c r="G2950">
        <v>17.02</v>
      </c>
      <c r="I2950" s="2">
        <v>1.8100000000000002E-2</v>
      </c>
      <c r="J2950" s="1"/>
      <c r="P2950" s="2"/>
    </row>
    <row r="2951" spans="3:16" x14ac:dyDescent="0.25">
      <c r="C2951" s="1">
        <v>42137</v>
      </c>
      <c r="D2951">
        <v>17.170000000000002</v>
      </c>
      <c r="E2951">
        <v>16.510000000000002</v>
      </c>
      <c r="F2951">
        <v>17.25</v>
      </c>
      <c r="G2951">
        <v>16.45</v>
      </c>
      <c r="I2951" s="2">
        <v>3.56E-2</v>
      </c>
      <c r="J2951" s="1"/>
      <c r="P2951" s="2"/>
    </row>
    <row r="2952" spans="3:16" x14ac:dyDescent="0.25">
      <c r="C2952" s="1">
        <v>42136</v>
      </c>
      <c r="D2952">
        <v>16.579999999999998</v>
      </c>
      <c r="E2952">
        <v>16.29</v>
      </c>
      <c r="F2952">
        <v>16.61</v>
      </c>
      <c r="G2952">
        <v>16.11</v>
      </c>
      <c r="I2952" s="2">
        <v>1.66E-2</v>
      </c>
      <c r="J2952" s="1"/>
      <c r="P2952" s="2"/>
    </row>
    <row r="2953" spans="3:16" x14ac:dyDescent="0.25">
      <c r="C2953" s="1">
        <v>42135</v>
      </c>
      <c r="D2953">
        <v>16.309999999999999</v>
      </c>
      <c r="E2953">
        <v>16.420000000000002</v>
      </c>
      <c r="F2953">
        <v>16.559999999999999</v>
      </c>
      <c r="G2953">
        <v>16.170000000000002</v>
      </c>
      <c r="I2953" s="2">
        <v>-9.7000000000000003E-3</v>
      </c>
      <c r="J2953" s="1"/>
      <c r="P2953" s="2"/>
    </row>
    <row r="2954" spans="3:16" x14ac:dyDescent="0.25">
      <c r="C2954" s="1">
        <v>42132</v>
      </c>
      <c r="D2954">
        <v>16.47</v>
      </c>
      <c r="E2954">
        <v>16.32</v>
      </c>
      <c r="F2954">
        <v>16.559999999999999</v>
      </c>
      <c r="G2954">
        <v>16.25</v>
      </c>
      <c r="I2954" s="2">
        <v>8.0000000000000002E-3</v>
      </c>
      <c r="J2954" s="1"/>
      <c r="P2954" s="2"/>
    </row>
    <row r="2955" spans="3:16" x14ac:dyDescent="0.25">
      <c r="C2955" s="1">
        <v>42131</v>
      </c>
      <c r="D2955">
        <v>16.34</v>
      </c>
      <c r="E2955">
        <v>16.52</v>
      </c>
      <c r="F2955">
        <v>16.579999999999998</v>
      </c>
      <c r="G2955">
        <v>16.149999999999999</v>
      </c>
      <c r="I2955" s="2">
        <v>-1.09E-2</v>
      </c>
      <c r="J2955" s="1"/>
      <c r="P2955" s="2"/>
    </row>
    <row r="2956" spans="3:16" x14ac:dyDescent="0.25">
      <c r="C2956" s="1">
        <v>42130</v>
      </c>
      <c r="D2956">
        <v>16.52</v>
      </c>
      <c r="E2956">
        <v>16.53</v>
      </c>
      <c r="F2956">
        <v>16.66</v>
      </c>
      <c r="G2956">
        <v>16.350000000000001</v>
      </c>
      <c r="I2956" s="2">
        <v>-1.8E-3</v>
      </c>
      <c r="J2956" s="1"/>
      <c r="P2956" s="2"/>
    </row>
    <row r="2957" spans="3:16" x14ac:dyDescent="0.25">
      <c r="C2957" s="1">
        <v>42129</v>
      </c>
      <c r="D2957">
        <v>16.55</v>
      </c>
      <c r="E2957">
        <v>16.420000000000002</v>
      </c>
      <c r="F2957">
        <v>16.72</v>
      </c>
      <c r="G2957">
        <v>16.309999999999999</v>
      </c>
      <c r="I2957" s="2">
        <v>8.5000000000000006E-3</v>
      </c>
      <c r="J2957" s="1"/>
      <c r="P2957" s="2"/>
    </row>
    <row r="2958" spans="3:16" x14ac:dyDescent="0.25">
      <c r="C2958" s="1">
        <v>42128</v>
      </c>
      <c r="D2958">
        <v>16.41</v>
      </c>
      <c r="E2958">
        <v>16.149999999999999</v>
      </c>
      <c r="F2958">
        <v>16.75</v>
      </c>
      <c r="G2958">
        <v>16.11</v>
      </c>
      <c r="I2958" s="2">
        <v>1.55E-2</v>
      </c>
      <c r="J2958" s="1"/>
      <c r="P2958" s="2"/>
    </row>
    <row r="2959" spans="3:16" x14ac:dyDescent="0.25">
      <c r="C2959" s="1">
        <v>42125</v>
      </c>
      <c r="D2959">
        <v>16.16</v>
      </c>
      <c r="E2959">
        <v>16.14</v>
      </c>
      <c r="F2959">
        <v>16.28</v>
      </c>
      <c r="G2959">
        <v>15.87</v>
      </c>
      <c r="I2959" s="2">
        <v>5.9999999999999995E-4</v>
      </c>
      <c r="J2959" s="1"/>
      <c r="P2959" s="2"/>
    </row>
    <row r="2960" spans="3:16" x14ac:dyDescent="0.25">
      <c r="C2960" s="1">
        <v>42124</v>
      </c>
      <c r="D2960">
        <v>16.149999999999999</v>
      </c>
      <c r="E2960">
        <v>16.55</v>
      </c>
      <c r="F2960">
        <v>16.739999999999998</v>
      </c>
      <c r="G2960">
        <v>15.79</v>
      </c>
      <c r="I2960" s="2">
        <v>-2.8899999999999999E-2</v>
      </c>
      <c r="J2960" s="1"/>
      <c r="P2960" s="2"/>
    </row>
    <row r="2961" spans="3:16" x14ac:dyDescent="0.25">
      <c r="C2961" s="1">
        <v>42123</v>
      </c>
      <c r="D2961">
        <v>16.63</v>
      </c>
      <c r="E2961">
        <v>16.61</v>
      </c>
      <c r="F2961">
        <v>16.739999999999998</v>
      </c>
      <c r="G2961">
        <v>16.38</v>
      </c>
      <c r="I2961" s="2">
        <v>0</v>
      </c>
      <c r="J2961" s="1"/>
      <c r="P2961" s="2"/>
    </row>
    <row r="2962" spans="3:16" x14ac:dyDescent="0.25">
      <c r="C2962" s="1">
        <v>42122</v>
      </c>
      <c r="D2962">
        <v>16.63</v>
      </c>
      <c r="E2962">
        <v>16.38</v>
      </c>
      <c r="F2962">
        <v>16.72</v>
      </c>
      <c r="G2962">
        <v>16.27</v>
      </c>
      <c r="I2962" s="2">
        <v>1.34E-2</v>
      </c>
      <c r="J2962" s="1"/>
      <c r="P2962" s="2"/>
    </row>
    <row r="2963" spans="3:16" x14ac:dyDescent="0.25">
      <c r="C2963" s="1">
        <v>42121</v>
      </c>
      <c r="D2963">
        <v>16.41</v>
      </c>
      <c r="E2963">
        <v>15.74</v>
      </c>
      <c r="F2963">
        <v>16.52</v>
      </c>
      <c r="G2963">
        <v>15.69</v>
      </c>
      <c r="I2963" s="2">
        <v>4.2599999999999999E-2</v>
      </c>
      <c r="J2963" s="1"/>
      <c r="P2963" s="2"/>
    </row>
    <row r="2964" spans="3:16" x14ac:dyDescent="0.25">
      <c r="C2964" s="1">
        <v>42118</v>
      </c>
      <c r="D2964">
        <v>15.74</v>
      </c>
      <c r="E2964">
        <v>15.9</v>
      </c>
      <c r="F2964">
        <v>15.97</v>
      </c>
      <c r="G2964">
        <v>15.56</v>
      </c>
      <c r="I2964" s="2">
        <v>-9.4000000000000004E-3</v>
      </c>
      <c r="J2964" s="1"/>
      <c r="P2964" s="2"/>
    </row>
    <row r="2965" spans="3:16" x14ac:dyDescent="0.25">
      <c r="C2965" s="1">
        <v>42117</v>
      </c>
      <c r="D2965">
        <v>15.89</v>
      </c>
      <c r="E2965">
        <v>15.78</v>
      </c>
      <c r="F2965">
        <v>15.96</v>
      </c>
      <c r="G2965">
        <v>15.71</v>
      </c>
      <c r="I2965" s="2">
        <v>4.4000000000000003E-3</v>
      </c>
      <c r="J2965" s="1"/>
      <c r="P2965" s="2"/>
    </row>
    <row r="2966" spans="3:16" x14ac:dyDescent="0.25">
      <c r="C2966" s="1">
        <v>42116</v>
      </c>
      <c r="D2966">
        <v>15.82</v>
      </c>
      <c r="E2966">
        <v>15.92</v>
      </c>
      <c r="F2966">
        <v>16.16</v>
      </c>
      <c r="G2966">
        <v>15.66</v>
      </c>
      <c r="I2966" s="2">
        <v>-1.2500000000000001E-2</v>
      </c>
      <c r="J2966" s="1"/>
      <c r="P2966" s="2"/>
    </row>
    <row r="2967" spans="3:16" x14ac:dyDescent="0.25">
      <c r="C2967" s="1">
        <v>42115</v>
      </c>
      <c r="D2967">
        <v>16.02</v>
      </c>
      <c r="E2967">
        <v>15.96</v>
      </c>
      <c r="F2967">
        <v>16.23</v>
      </c>
      <c r="G2967">
        <v>15.87</v>
      </c>
      <c r="I2967" s="2">
        <v>4.4000000000000003E-3</v>
      </c>
      <c r="J2967" s="1"/>
      <c r="P2967" s="2"/>
    </row>
    <row r="2968" spans="3:16" x14ac:dyDescent="0.25">
      <c r="C2968" s="1">
        <v>42114</v>
      </c>
      <c r="D2968">
        <v>15.95</v>
      </c>
      <c r="E2968">
        <v>16.28</v>
      </c>
      <c r="F2968">
        <v>16.420000000000002</v>
      </c>
      <c r="G2968">
        <v>15.83</v>
      </c>
      <c r="I2968" s="2">
        <v>-1.9099999999999999E-2</v>
      </c>
      <c r="J2968" s="1"/>
      <c r="P2968" s="2"/>
    </row>
    <row r="2969" spans="3:16" x14ac:dyDescent="0.25">
      <c r="C2969" s="1">
        <v>42111</v>
      </c>
      <c r="D2969">
        <v>16.260000000000002</v>
      </c>
      <c r="E2969">
        <v>16.29</v>
      </c>
      <c r="F2969">
        <v>16.55</v>
      </c>
      <c r="G2969">
        <v>16.170000000000002</v>
      </c>
      <c r="I2969" s="2">
        <v>-2.5000000000000001E-3</v>
      </c>
      <c r="J2969" s="1"/>
      <c r="P2969" s="2"/>
    </row>
    <row r="2970" spans="3:16" x14ac:dyDescent="0.25">
      <c r="C2970" s="1">
        <v>42110</v>
      </c>
      <c r="D2970">
        <v>16.3</v>
      </c>
      <c r="E2970">
        <v>16.29</v>
      </c>
      <c r="F2970">
        <v>16.53</v>
      </c>
      <c r="G2970">
        <v>16.100000000000001</v>
      </c>
      <c r="I2970" s="2">
        <v>-2.3999999999999998E-3</v>
      </c>
      <c r="J2970" s="1"/>
      <c r="P2970" s="2"/>
    </row>
    <row r="2971" spans="3:16" x14ac:dyDescent="0.25">
      <c r="C2971" s="1">
        <v>42109</v>
      </c>
      <c r="D2971">
        <v>16.34</v>
      </c>
      <c r="E2971">
        <v>16.14</v>
      </c>
      <c r="F2971">
        <v>16.45</v>
      </c>
      <c r="G2971">
        <v>16.02</v>
      </c>
      <c r="I2971" s="2">
        <v>1.0500000000000001E-2</v>
      </c>
      <c r="J2971" s="1"/>
      <c r="P2971" s="2"/>
    </row>
    <row r="2972" spans="3:16" x14ac:dyDescent="0.25">
      <c r="C2972" s="1">
        <v>42108</v>
      </c>
      <c r="D2972">
        <v>16.170000000000002</v>
      </c>
      <c r="E2972">
        <v>16.260000000000002</v>
      </c>
      <c r="F2972">
        <v>16.41</v>
      </c>
      <c r="G2972">
        <v>15.96</v>
      </c>
      <c r="I2972" s="2">
        <v>-1.0999999999999999E-2</v>
      </c>
      <c r="J2972" s="1"/>
      <c r="P2972" s="2"/>
    </row>
    <row r="2973" spans="3:16" x14ac:dyDescent="0.25">
      <c r="C2973" s="1">
        <v>42107</v>
      </c>
      <c r="D2973">
        <v>16.350000000000001</v>
      </c>
      <c r="E2973">
        <v>16.43</v>
      </c>
      <c r="F2973">
        <v>16.559999999999999</v>
      </c>
      <c r="G2973">
        <v>16.21</v>
      </c>
      <c r="I2973" s="2">
        <v>-7.3000000000000001E-3</v>
      </c>
      <c r="J2973" s="1"/>
      <c r="P2973" s="2"/>
    </row>
    <row r="2974" spans="3:16" x14ac:dyDescent="0.25">
      <c r="C2974" s="1">
        <v>42104</v>
      </c>
      <c r="D2974">
        <v>16.47</v>
      </c>
      <c r="E2974">
        <v>16.149999999999999</v>
      </c>
      <c r="F2974">
        <v>16.7</v>
      </c>
      <c r="G2974">
        <v>16.13</v>
      </c>
      <c r="I2974" s="2">
        <v>1.9199999999999998E-2</v>
      </c>
      <c r="J2974" s="1"/>
      <c r="P2974" s="2"/>
    </row>
    <row r="2975" spans="3:16" x14ac:dyDescent="0.25">
      <c r="C2975" s="1">
        <v>42103</v>
      </c>
      <c r="D2975">
        <v>16.16</v>
      </c>
      <c r="E2975">
        <v>16.510000000000002</v>
      </c>
      <c r="F2975">
        <v>16.579999999999998</v>
      </c>
      <c r="G2975">
        <v>16.100000000000001</v>
      </c>
      <c r="I2975" s="2">
        <v>-0.02</v>
      </c>
      <c r="J2975" s="1"/>
      <c r="P2975" s="2"/>
    </row>
    <row r="2976" spans="3:16" x14ac:dyDescent="0.25">
      <c r="C2976" s="1">
        <v>42102</v>
      </c>
      <c r="D2976">
        <v>16.489999999999998</v>
      </c>
      <c r="E2976">
        <v>16.82</v>
      </c>
      <c r="F2976">
        <v>16.95</v>
      </c>
      <c r="G2976">
        <v>16.350000000000001</v>
      </c>
      <c r="I2976" s="2">
        <v>-2.1399999999999999E-2</v>
      </c>
      <c r="J2976" s="1"/>
      <c r="P2976" s="2"/>
    </row>
    <row r="2977" spans="3:16" x14ac:dyDescent="0.25">
      <c r="C2977" s="1">
        <v>42101</v>
      </c>
      <c r="D2977">
        <v>16.850000000000001</v>
      </c>
      <c r="E2977">
        <v>16.940000000000001</v>
      </c>
      <c r="F2977">
        <v>17.010000000000002</v>
      </c>
      <c r="G2977">
        <v>16.7</v>
      </c>
      <c r="I2977" s="2">
        <v>-8.2000000000000007E-3</v>
      </c>
      <c r="J2977" s="1"/>
      <c r="P2977" s="2"/>
    </row>
    <row r="2978" spans="3:16" x14ac:dyDescent="0.25">
      <c r="C2978" s="1">
        <v>42100</v>
      </c>
      <c r="D2978">
        <v>16.989999999999998</v>
      </c>
      <c r="E2978">
        <v>17</v>
      </c>
      <c r="F2978">
        <v>17.329999999999998</v>
      </c>
      <c r="G2978">
        <v>16.91</v>
      </c>
      <c r="I2978" s="2">
        <v>-7.6E-3</v>
      </c>
      <c r="J2978" s="1"/>
      <c r="P2978" s="2"/>
    </row>
    <row r="2979" spans="3:16" x14ac:dyDescent="0.25">
      <c r="C2979" s="1">
        <v>42097</v>
      </c>
      <c r="D2979">
        <v>17.12</v>
      </c>
      <c r="E2979">
        <v>16.73</v>
      </c>
      <c r="F2979">
        <v>17.12</v>
      </c>
      <c r="G2979">
        <v>16.64</v>
      </c>
      <c r="I2979" s="2">
        <v>2.2100000000000002E-2</v>
      </c>
      <c r="J2979" s="1"/>
      <c r="P2979" s="2"/>
    </row>
    <row r="2980" spans="3:16" x14ac:dyDescent="0.25">
      <c r="C2980" s="1">
        <v>42096</v>
      </c>
      <c r="D2980">
        <v>16.75</v>
      </c>
      <c r="E2980">
        <v>16.95</v>
      </c>
      <c r="F2980">
        <v>17.04</v>
      </c>
      <c r="G2980">
        <v>16.559999999999999</v>
      </c>
      <c r="I2980" s="2">
        <v>-1.18E-2</v>
      </c>
      <c r="J2980" s="1"/>
      <c r="P2980" s="2"/>
    </row>
    <row r="2981" spans="3:16" x14ac:dyDescent="0.25">
      <c r="C2981" s="1">
        <v>42095</v>
      </c>
      <c r="D2981">
        <v>16.95</v>
      </c>
      <c r="E2981">
        <v>16.600000000000001</v>
      </c>
      <c r="F2981">
        <v>17.13</v>
      </c>
      <c r="G2981">
        <v>16.47</v>
      </c>
      <c r="I2981" s="2">
        <v>1.7399999999999999E-2</v>
      </c>
      <c r="J2981" s="1"/>
      <c r="P2981" s="2"/>
    </row>
    <row r="2982" spans="3:16" x14ac:dyDescent="0.25">
      <c r="C2982" s="1">
        <v>42094</v>
      </c>
      <c r="D2982">
        <v>16.66</v>
      </c>
      <c r="E2982">
        <v>16.68</v>
      </c>
      <c r="F2982">
        <v>16.850000000000001</v>
      </c>
      <c r="G2982">
        <v>16.41</v>
      </c>
      <c r="I2982" s="2">
        <v>-2.3999999999999998E-3</v>
      </c>
      <c r="J2982" s="1"/>
      <c r="P2982" s="2"/>
    </row>
    <row r="2983" spans="3:16" x14ac:dyDescent="0.25">
      <c r="C2983" s="1">
        <v>42093</v>
      </c>
      <c r="D2983">
        <v>16.7</v>
      </c>
      <c r="E2983">
        <v>16.93</v>
      </c>
      <c r="F2983">
        <v>17.010000000000002</v>
      </c>
      <c r="G2983">
        <v>16.59</v>
      </c>
      <c r="I2983" s="2">
        <v>-1.6500000000000001E-2</v>
      </c>
      <c r="J2983" s="1"/>
      <c r="P2983" s="2"/>
    </row>
    <row r="2984" spans="3:16" x14ac:dyDescent="0.25">
      <c r="C2984" s="1">
        <v>42090</v>
      </c>
      <c r="D2984">
        <v>16.98</v>
      </c>
      <c r="E2984">
        <v>17.079999999999998</v>
      </c>
      <c r="F2984">
        <v>17.22</v>
      </c>
      <c r="G2984">
        <v>16.850000000000001</v>
      </c>
      <c r="I2984" s="2">
        <v>-7.6E-3</v>
      </c>
      <c r="J2984" s="1"/>
      <c r="P2984" s="2"/>
    </row>
    <row r="2985" spans="3:16" x14ac:dyDescent="0.25">
      <c r="C2985" s="1">
        <v>42089</v>
      </c>
      <c r="D2985">
        <v>17.11</v>
      </c>
      <c r="E2985">
        <v>16.940000000000001</v>
      </c>
      <c r="F2985">
        <v>17.420000000000002</v>
      </c>
      <c r="G2985">
        <v>16.89</v>
      </c>
      <c r="I2985" s="2">
        <v>7.7000000000000002E-3</v>
      </c>
      <c r="J2985" s="1"/>
      <c r="P2985" s="2"/>
    </row>
    <row r="2986" spans="3:16" x14ac:dyDescent="0.25">
      <c r="C2986" s="1">
        <v>42088</v>
      </c>
      <c r="D2986">
        <v>16.98</v>
      </c>
      <c r="E2986">
        <v>16.93</v>
      </c>
      <c r="F2986">
        <v>17.16</v>
      </c>
      <c r="G2986">
        <v>16.82</v>
      </c>
      <c r="I2986" s="2">
        <v>1.8E-3</v>
      </c>
      <c r="J2986" s="1"/>
      <c r="P2986" s="2"/>
    </row>
    <row r="2987" spans="3:16" x14ac:dyDescent="0.25">
      <c r="C2987" s="1">
        <v>42087</v>
      </c>
      <c r="D2987">
        <v>16.95</v>
      </c>
      <c r="E2987">
        <v>16.920000000000002</v>
      </c>
      <c r="F2987">
        <v>17.100000000000001</v>
      </c>
      <c r="G2987">
        <v>16.78</v>
      </c>
      <c r="I2987" s="2">
        <v>-1.8E-3</v>
      </c>
      <c r="J2987" s="1"/>
      <c r="P2987" s="2"/>
    </row>
    <row r="2988" spans="3:16" x14ac:dyDescent="0.25">
      <c r="C2988" s="1">
        <v>42086</v>
      </c>
      <c r="D2988">
        <v>16.98</v>
      </c>
      <c r="E2988">
        <v>16.739999999999998</v>
      </c>
      <c r="F2988">
        <v>17.149999999999999</v>
      </c>
      <c r="G2988">
        <v>16.59</v>
      </c>
      <c r="I2988" s="2">
        <v>1.2500000000000001E-2</v>
      </c>
      <c r="J2988" s="1"/>
      <c r="P2988" s="2"/>
    </row>
    <row r="2989" spans="3:16" x14ac:dyDescent="0.25">
      <c r="C2989" s="1">
        <v>42083</v>
      </c>
      <c r="D2989">
        <v>16.77</v>
      </c>
      <c r="E2989">
        <v>16.11</v>
      </c>
      <c r="F2989">
        <v>16.93</v>
      </c>
      <c r="G2989">
        <v>16.04</v>
      </c>
      <c r="I2989" s="2">
        <v>3.8399999999999997E-2</v>
      </c>
      <c r="J2989" s="1"/>
      <c r="P2989" s="2"/>
    </row>
    <row r="2990" spans="3:16" x14ac:dyDescent="0.25">
      <c r="C2990" s="1">
        <v>42082</v>
      </c>
      <c r="D2990">
        <v>16.149999999999999</v>
      </c>
      <c r="E2990">
        <v>15.94</v>
      </c>
      <c r="F2990">
        <v>16.23</v>
      </c>
      <c r="G2990">
        <v>15.8</v>
      </c>
      <c r="I2990" s="2">
        <v>1.38E-2</v>
      </c>
      <c r="J2990" s="1"/>
      <c r="P2990" s="2"/>
    </row>
    <row r="2991" spans="3:16" x14ac:dyDescent="0.25">
      <c r="C2991" s="1">
        <v>42081</v>
      </c>
      <c r="D2991">
        <v>15.93</v>
      </c>
      <c r="E2991">
        <v>15.55</v>
      </c>
      <c r="F2991">
        <v>16.13</v>
      </c>
      <c r="G2991">
        <v>15.42</v>
      </c>
      <c r="I2991" s="2">
        <v>2.3800000000000002E-2</v>
      </c>
      <c r="J2991" s="1"/>
      <c r="P2991" s="2"/>
    </row>
    <row r="2992" spans="3:16" x14ac:dyDescent="0.25">
      <c r="C2992" s="1">
        <v>42080</v>
      </c>
      <c r="D2992">
        <v>15.56</v>
      </c>
      <c r="E2992">
        <v>15.64</v>
      </c>
      <c r="F2992">
        <v>15.78</v>
      </c>
      <c r="G2992">
        <v>15.34</v>
      </c>
      <c r="I2992" s="2">
        <v>-6.4000000000000003E-3</v>
      </c>
      <c r="J2992" s="1"/>
      <c r="P2992" s="2"/>
    </row>
    <row r="2993" spans="3:16" x14ac:dyDescent="0.25">
      <c r="C2993" s="1">
        <v>42079</v>
      </c>
      <c r="D2993">
        <v>15.66</v>
      </c>
      <c r="E2993">
        <v>15.63</v>
      </c>
      <c r="F2993">
        <v>15.82</v>
      </c>
      <c r="G2993">
        <v>15.48</v>
      </c>
      <c r="I2993" s="2">
        <v>0</v>
      </c>
      <c r="J2993" s="1"/>
      <c r="P2993" s="2"/>
    </row>
    <row r="2994" spans="3:16" x14ac:dyDescent="0.25">
      <c r="C2994" s="1">
        <v>42076</v>
      </c>
      <c r="D2994">
        <v>15.66</v>
      </c>
      <c r="E2994">
        <v>15.56</v>
      </c>
      <c r="F2994">
        <v>15.71</v>
      </c>
      <c r="G2994">
        <v>15.44</v>
      </c>
      <c r="I2994" s="2">
        <v>3.8E-3</v>
      </c>
      <c r="J2994" s="1"/>
      <c r="P2994" s="2"/>
    </row>
    <row r="2995" spans="3:16" x14ac:dyDescent="0.25">
      <c r="C2995" s="1">
        <v>42075</v>
      </c>
      <c r="D2995">
        <v>15.6</v>
      </c>
      <c r="E2995">
        <v>15.5</v>
      </c>
      <c r="F2995">
        <v>15.73</v>
      </c>
      <c r="G2995">
        <v>15.38</v>
      </c>
      <c r="I2995" s="2">
        <v>6.4999999999999997E-3</v>
      </c>
      <c r="J2995" s="1"/>
      <c r="P2995" s="2"/>
    </row>
    <row r="2996" spans="3:16" x14ac:dyDescent="0.25">
      <c r="C2996" s="1">
        <v>42074</v>
      </c>
      <c r="D2996">
        <v>15.5</v>
      </c>
      <c r="E2996">
        <v>15.63</v>
      </c>
      <c r="F2996">
        <v>15.79</v>
      </c>
      <c r="G2996">
        <v>15.26</v>
      </c>
      <c r="I2996" s="2">
        <v>-9.5999999999999992E-3</v>
      </c>
      <c r="J2996" s="1"/>
      <c r="P2996" s="2"/>
    </row>
    <row r="2997" spans="3:16" x14ac:dyDescent="0.25">
      <c r="C2997" s="1">
        <v>42073</v>
      </c>
      <c r="D2997">
        <v>15.65</v>
      </c>
      <c r="E2997">
        <v>15.72</v>
      </c>
      <c r="F2997">
        <v>15.88</v>
      </c>
      <c r="G2997">
        <v>15.57</v>
      </c>
      <c r="I2997" s="2">
        <v>-7.6E-3</v>
      </c>
      <c r="J2997" s="1"/>
      <c r="P2997" s="2"/>
    </row>
    <row r="2998" spans="3:16" x14ac:dyDescent="0.25">
      <c r="C2998" s="1">
        <v>42072</v>
      </c>
      <c r="D2998">
        <v>15.77</v>
      </c>
      <c r="E2998">
        <v>15.89</v>
      </c>
      <c r="F2998">
        <v>16.02</v>
      </c>
      <c r="G2998">
        <v>15.69</v>
      </c>
      <c r="I2998" s="2">
        <v>-7.6E-3</v>
      </c>
      <c r="J2998" s="1"/>
      <c r="P2998" s="2"/>
    </row>
    <row r="2999" spans="3:16" x14ac:dyDescent="0.25">
      <c r="C2999" s="1">
        <v>42069</v>
      </c>
      <c r="D2999">
        <v>15.89</v>
      </c>
      <c r="E2999">
        <v>16.16</v>
      </c>
      <c r="F2999">
        <v>16.29</v>
      </c>
      <c r="G2999">
        <v>15.74</v>
      </c>
      <c r="I2999" s="2">
        <v>-1.9699999999999999E-2</v>
      </c>
      <c r="J2999" s="1"/>
      <c r="P2999" s="2"/>
    </row>
    <row r="3000" spans="3:16" x14ac:dyDescent="0.25">
      <c r="C3000" s="1">
        <v>42068</v>
      </c>
      <c r="D3000">
        <v>16.21</v>
      </c>
      <c r="E3000">
        <v>16.21</v>
      </c>
      <c r="F3000">
        <v>16.399999999999999</v>
      </c>
      <c r="G3000">
        <v>16.11</v>
      </c>
      <c r="I3000" s="2">
        <v>-1.1999999999999999E-3</v>
      </c>
      <c r="J3000" s="1"/>
      <c r="P3000" s="2"/>
    </row>
    <row r="3001" spans="3:16" x14ac:dyDescent="0.25">
      <c r="C3001" s="1">
        <v>42067</v>
      </c>
      <c r="D3001">
        <v>16.23</v>
      </c>
      <c r="E3001">
        <v>16.25</v>
      </c>
      <c r="F3001">
        <v>16.41</v>
      </c>
      <c r="G3001">
        <v>16.04</v>
      </c>
      <c r="I3001" s="2">
        <v>-3.0999999999999999E-3</v>
      </c>
      <c r="J3001" s="1"/>
      <c r="P3001" s="2"/>
    </row>
    <row r="3002" spans="3:16" x14ac:dyDescent="0.25">
      <c r="C3002" s="1">
        <v>42066</v>
      </c>
      <c r="D3002">
        <v>16.28</v>
      </c>
      <c r="E3002">
        <v>16.36</v>
      </c>
      <c r="F3002">
        <v>16.62</v>
      </c>
      <c r="G3002">
        <v>16.04</v>
      </c>
      <c r="I3002" s="2">
        <v>-7.3000000000000001E-3</v>
      </c>
      <c r="J3002" s="1"/>
      <c r="P3002" s="2"/>
    </row>
    <row r="3003" spans="3:16" x14ac:dyDescent="0.25">
      <c r="C3003" s="1">
        <v>42065</v>
      </c>
      <c r="D3003">
        <v>16.399999999999999</v>
      </c>
      <c r="E3003">
        <v>16.57</v>
      </c>
      <c r="F3003">
        <v>16.829999999999998</v>
      </c>
      <c r="G3003">
        <v>16.309999999999999</v>
      </c>
      <c r="I3003" s="2">
        <v>-1.32E-2</v>
      </c>
      <c r="J3003" s="1"/>
      <c r="P3003" s="2"/>
    </row>
    <row r="3004" spans="3:16" x14ac:dyDescent="0.25">
      <c r="C3004" s="1">
        <v>42062</v>
      </c>
      <c r="D3004">
        <v>16.62</v>
      </c>
      <c r="E3004">
        <v>16.53</v>
      </c>
      <c r="F3004">
        <v>16.7</v>
      </c>
      <c r="G3004">
        <v>16.37</v>
      </c>
      <c r="I3004" s="2">
        <v>4.1999999999999997E-3</v>
      </c>
      <c r="J3004" s="1"/>
      <c r="P3004" s="2"/>
    </row>
    <row r="3005" spans="3:16" x14ac:dyDescent="0.25">
      <c r="C3005" s="1">
        <v>42061</v>
      </c>
      <c r="D3005">
        <v>16.55</v>
      </c>
      <c r="E3005">
        <v>16.53</v>
      </c>
      <c r="F3005">
        <v>16.91</v>
      </c>
      <c r="G3005">
        <v>16.46</v>
      </c>
      <c r="I3005" s="2">
        <v>-1.1999999999999999E-3</v>
      </c>
      <c r="J3005" s="1"/>
      <c r="P3005" s="2"/>
    </row>
    <row r="3006" spans="3:16" x14ac:dyDescent="0.25">
      <c r="C3006" s="1">
        <v>42060</v>
      </c>
      <c r="D3006">
        <v>16.57</v>
      </c>
      <c r="E3006">
        <v>16.239999999999998</v>
      </c>
      <c r="F3006">
        <v>16.739999999999998</v>
      </c>
      <c r="G3006">
        <v>16.21</v>
      </c>
      <c r="I3006" s="2">
        <v>1.9099999999999999E-2</v>
      </c>
      <c r="J3006" s="1"/>
      <c r="P3006" s="2"/>
    </row>
    <row r="3007" spans="3:16" x14ac:dyDescent="0.25">
      <c r="C3007" s="1">
        <v>42059</v>
      </c>
      <c r="D3007">
        <v>16.260000000000002</v>
      </c>
      <c r="E3007">
        <v>16.28</v>
      </c>
      <c r="F3007">
        <v>16.52</v>
      </c>
      <c r="G3007">
        <v>16.07</v>
      </c>
      <c r="I3007" s="2">
        <v>-4.3E-3</v>
      </c>
      <c r="J3007" s="1"/>
      <c r="P3007" s="2"/>
    </row>
    <row r="3008" spans="3:16" x14ac:dyDescent="0.25">
      <c r="C3008" s="1">
        <v>42058</v>
      </c>
      <c r="D3008">
        <v>16.329999999999998</v>
      </c>
      <c r="E3008">
        <v>16.239999999999998</v>
      </c>
      <c r="F3008">
        <v>16.63</v>
      </c>
      <c r="G3008">
        <v>16.04</v>
      </c>
      <c r="I3008" s="2">
        <v>3.7000000000000002E-3</v>
      </c>
      <c r="J3008" s="1"/>
      <c r="P3008" s="2"/>
    </row>
    <row r="3009" spans="3:16" x14ac:dyDescent="0.25">
      <c r="C3009" s="1">
        <v>42055</v>
      </c>
      <c r="D3009">
        <v>16.27</v>
      </c>
      <c r="E3009">
        <v>16.37</v>
      </c>
      <c r="F3009">
        <v>16.59</v>
      </c>
      <c r="G3009">
        <v>16.14</v>
      </c>
      <c r="I3009" s="2">
        <v>-7.9000000000000008E-3</v>
      </c>
      <c r="J3009" s="1"/>
      <c r="P3009" s="2"/>
    </row>
    <row r="3010" spans="3:16" x14ac:dyDescent="0.25">
      <c r="C3010" s="1">
        <v>42054</v>
      </c>
      <c r="D3010">
        <v>16.399999999999999</v>
      </c>
      <c r="E3010">
        <v>16.45</v>
      </c>
      <c r="F3010">
        <v>16.82</v>
      </c>
      <c r="G3010">
        <v>16.32</v>
      </c>
      <c r="I3010" s="2">
        <v>-6.1000000000000004E-3</v>
      </c>
      <c r="J3010" s="1"/>
      <c r="P3010" s="2"/>
    </row>
    <row r="3011" spans="3:16" x14ac:dyDescent="0.25">
      <c r="C3011" s="1">
        <v>42053</v>
      </c>
      <c r="D3011">
        <v>16.5</v>
      </c>
      <c r="E3011">
        <v>16.47</v>
      </c>
      <c r="F3011">
        <v>16.59</v>
      </c>
      <c r="G3011">
        <v>16.23</v>
      </c>
      <c r="I3011" s="2">
        <v>-1.1999999999999999E-3</v>
      </c>
      <c r="J3011" s="1"/>
      <c r="P3011" s="2"/>
    </row>
    <row r="3012" spans="3:16" x14ac:dyDescent="0.25">
      <c r="C3012" s="1">
        <v>42052</v>
      </c>
      <c r="D3012">
        <v>16.52</v>
      </c>
      <c r="E3012">
        <v>17.29</v>
      </c>
      <c r="F3012">
        <v>17.350000000000001</v>
      </c>
      <c r="G3012">
        <v>16.239999999999998</v>
      </c>
      <c r="I3012" s="2">
        <v>-4.3999999999999997E-2</v>
      </c>
      <c r="J3012" s="1"/>
      <c r="P3012" s="2"/>
    </row>
    <row r="3013" spans="3:16" x14ac:dyDescent="0.25">
      <c r="C3013" s="1">
        <v>42051</v>
      </c>
      <c r="D3013">
        <v>17.28</v>
      </c>
      <c r="E3013">
        <v>17.329999999999998</v>
      </c>
      <c r="F3013">
        <v>17.48</v>
      </c>
      <c r="G3013">
        <v>17.2</v>
      </c>
      <c r="I3013" s="2">
        <v>-3.5000000000000001E-3</v>
      </c>
      <c r="J3013" s="1"/>
      <c r="P3013" s="2"/>
    </row>
    <row r="3014" spans="3:16" x14ac:dyDescent="0.25">
      <c r="C3014" s="1">
        <v>42048</v>
      </c>
      <c r="D3014">
        <v>17.34</v>
      </c>
      <c r="E3014">
        <v>16.82</v>
      </c>
      <c r="F3014">
        <v>17.48</v>
      </c>
      <c r="G3014">
        <v>16.8</v>
      </c>
      <c r="I3014" s="2">
        <v>2.7900000000000001E-2</v>
      </c>
      <c r="J3014" s="1"/>
      <c r="P3014" s="2"/>
    </row>
    <row r="3015" spans="3:16" x14ac:dyDescent="0.25">
      <c r="C3015" s="1">
        <v>42047</v>
      </c>
      <c r="D3015">
        <v>16.87</v>
      </c>
      <c r="E3015">
        <v>16.78</v>
      </c>
      <c r="F3015">
        <v>17.100000000000001</v>
      </c>
      <c r="G3015">
        <v>16.579999999999998</v>
      </c>
      <c r="I3015" s="2">
        <v>4.1999999999999997E-3</v>
      </c>
      <c r="J3015" s="1"/>
      <c r="P3015" s="2"/>
    </row>
    <row r="3016" spans="3:16" x14ac:dyDescent="0.25">
      <c r="C3016" s="1">
        <v>42046</v>
      </c>
      <c r="D3016">
        <v>16.8</v>
      </c>
      <c r="E3016">
        <v>16.89</v>
      </c>
      <c r="F3016">
        <v>17.12</v>
      </c>
      <c r="G3016">
        <v>16.690000000000001</v>
      </c>
      <c r="I3016" s="2">
        <v>-8.3000000000000001E-3</v>
      </c>
      <c r="J3016" s="1"/>
      <c r="P3016" s="2"/>
    </row>
    <row r="3017" spans="3:16" x14ac:dyDescent="0.25">
      <c r="C3017" s="1">
        <v>42045</v>
      </c>
      <c r="D3017">
        <v>16.940000000000001</v>
      </c>
      <c r="E3017">
        <v>16.98</v>
      </c>
      <c r="F3017">
        <v>17.14</v>
      </c>
      <c r="G3017">
        <v>16.690000000000001</v>
      </c>
      <c r="I3017" s="2">
        <v>-4.7000000000000002E-3</v>
      </c>
      <c r="J3017" s="1"/>
      <c r="P3017" s="2"/>
    </row>
    <row r="3018" spans="3:16" x14ac:dyDescent="0.25">
      <c r="C3018" s="1">
        <v>42044</v>
      </c>
      <c r="D3018">
        <v>17.02</v>
      </c>
      <c r="E3018">
        <v>16.760000000000002</v>
      </c>
      <c r="F3018">
        <v>17.190000000000001</v>
      </c>
      <c r="G3018">
        <v>16.649999999999999</v>
      </c>
      <c r="I3018" s="2">
        <v>1.7299999999999999E-2</v>
      </c>
      <c r="J3018" s="1"/>
      <c r="P3018" s="2"/>
    </row>
    <row r="3019" spans="3:16" x14ac:dyDescent="0.25">
      <c r="C3019" s="1">
        <v>42041</v>
      </c>
      <c r="D3019">
        <v>16.73</v>
      </c>
      <c r="E3019">
        <v>17.239999999999998</v>
      </c>
      <c r="F3019">
        <v>17.39</v>
      </c>
      <c r="G3019">
        <v>16.53</v>
      </c>
      <c r="I3019" s="2">
        <v>-3.1300000000000001E-2</v>
      </c>
      <c r="J3019" s="1"/>
      <c r="P3019" s="2"/>
    </row>
    <row r="3020" spans="3:16" x14ac:dyDescent="0.25">
      <c r="C3020" s="1">
        <v>42040</v>
      </c>
      <c r="D3020">
        <v>17.27</v>
      </c>
      <c r="E3020">
        <v>17.36</v>
      </c>
      <c r="F3020">
        <v>17.489999999999998</v>
      </c>
      <c r="G3020">
        <v>16.89</v>
      </c>
      <c r="I3020" s="2">
        <v>-6.3E-3</v>
      </c>
      <c r="J3020" s="1"/>
      <c r="P3020" s="2"/>
    </row>
    <row r="3021" spans="3:16" x14ac:dyDescent="0.25">
      <c r="C3021" s="1">
        <v>42039</v>
      </c>
      <c r="D3021">
        <v>17.38</v>
      </c>
      <c r="E3021">
        <v>17.29</v>
      </c>
      <c r="F3021">
        <v>17.649999999999999</v>
      </c>
      <c r="G3021">
        <v>17.13</v>
      </c>
      <c r="I3021" s="2">
        <v>4.5999999999999999E-3</v>
      </c>
      <c r="J3021" s="1"/>
      <c r="P3021" s="2"/>
    </row>
    <row r="3022" spans="3:16" x14ac:dyDescent="0.25">
      <c r="C3022" s="1">
        <v>42038</v>
      </c>
      <c r="D3022">
        <v>17.3</v>
      </c>
      <c r="E3022">
        <v>17.2</v>
      </c>
      <c r="F3022">
        <v>17.75</v>
      </c>
      <c r="G3022">
        <v>17.04</v>
      </c>
      <c r="I3022" s="2">
        <v>4.1000000000000003E-3</v>
      </c>
      <c r="J3022" s="1"/>
      <c r="P3022" s="2"/>
    </row>
    <row r="3023" spans="3:16" x14ac:dyDescent="0.25">
      <c r="C3023" s="1">
        <v>42037</v>
      </c>
      <c r="D3023">
        <v>17.23</v>
      </c>
      <c r="E3023">
        <v>17.16</v>
      </c>
      <c r="F3023">
        <v>17.34</v>
      </c>
      <c r="G3023">
        <v>16.940000000000001</v>
      </c>
      <c r="I3023" s="2">
        <v>-1.6999999999999999E-3</v>
      </c>
      <c r="J3023" s="1"/>
      <c r="P3023" s="2"/>
    </row>
    <row r="3024" spans="3:16" x14ac:dyDescent="0.25">
      <c r="C3024" s="1">
        <v>42034</v>
      </c>
      <c r="D3024">
        <v>17.260000000000002</v>
      </c>
      <c r="E3024">
        <v>16.940000000000001</v>
      </c>
      <c r="F3024">
        <v>17.34</v>
      </c>
      <c r="G3024">
        <v>16.77</v>
      </c>
      <c r="I3024" s="2">
        <v>1.7100000000000001E-2</v>
      </c>
      <c r="J3024" s="1"/>
      <c r="P3024" s="2"/>
    </row>
    <row r="3025" spans="3:16" x14ac:dyDescent="0.25">
      <c r="C3025" s="1">
        <v>42033</v>
      </c>
      <c r="D3025">
        <v>16.97</v>
      </c>
      <c r="E3025">
        <v>17.96</v>
      </c>
      <c r="F3025">
        <v>18.09</v>
      </c>
      <c r="G3025">
        <v>16.71</v>
      </c>
      <c r="I3025" s="2">
        <v>-5.62E-2</v>
      </c>
      <c r="J3025" s="1"/>
      <c r="P3025" s="2"/>
    </row>
    <row r="3026" spans="3:16" x14ac:dyDescent="0.25">
      <c r="C3026" s="1">
        <v>42032</v>
      </c>
      <c r="D3026">
        <v>17.98</v>
      </c>
      <c r="E3026">
        <v>18.02</v>
      </c>
      <c r="F3026">
        <v>18.16</v>
      </c>
      <c r="G3026">
        <v>17.87</v>
      </c>
      <c r="I3026" s="2">
        <v>-5.0000000000000001E-3</v>
      </c>
      <c r="J3026" s="1"/>
      <c r="P3026" s="2"/>
    </row>
    <row r="3027" spans="3:16" x14ac:dyDescent="0.25">
      <c r="C3027" s="1">
        <v>42031</v>
      </c>
      <c r="D3027">
        <v>18.07</v>
      </c>
      <c r="E3027">
        <v>17.88</v>
      </c>
      <c r="F3027">
        <v>18.23</v>
      </c>
      <c r="G3027">
        <v>17.649999999999999</v>
      </c>
      <c r="I3027" s="2">
        <v>8.3999999999999995E-3</v>
      </c>
      <c r="J3027" s="1"/>
      <c r="P3027" s="2"/>
    </row>
    <row r="3028" spans="3:16" x14ac:dyDescent="0.25">
      <c r="C3028" s="1">
        <v>42030</v>
      </c>
      <c r="D3028">
        <v>17.920000000000002</v>
      </c>
      <c r="E3028">
        <v>18.3</v>
      </c>
      <c r="F3028">
        <v>18.510000000000002</v>
      </c>
      <c r="G3028">
        <v>17.82</v>
      </c>
      <c r="I3028" s="2">
        <v>-2.0199999999999999E-2</v>
      </c>
      <c r="J3028" s="1"/>
      <c r="P3028" s="2"/>
    </row>
    <row r="3029" spans="3:16" x14ac:dyDescent="0.25">
      <c r="C3029" s="1">
        <v>42027</v>
      </c>
      <c r="D3029">
        <v>18.29</v>
      </c>
      <c r="E3029">
        <v>18.32</v>
      </c>
      <c r="F3029">
        <v>18.41</v>
      </c>
      <c r="G3029">
        <v>18.09</v>
      </c>
      <c r="I3029" s="2">
        <v>-2.7000000000000001E-3</v>
      </c>
      <c r="J3029" s="1"/>
      <c r="P3029" s="2"/>
    </row>
    <row r="3030" spans="3:16" x14ac:dyDescent="0.25">
      <c r="C3030" s="1">
        <v>42026</v>
      </c>
      <c r="D3030">
        <v>18.34</v>
      </c>
      <c r="E3030">
        <v>18.079999999999998</v>
      </c>
      <c r="F3030">
        <v>18.510000000000002</v>
      </c>
      <c r="G3030">
        <v>17.89</v>
      </c>
      <c r="I3030" s="2">
        <v>1.1599999999999999E-2</v>
      </c>
      <c r="J3030" s="1"/>
      <c r="P3030" s="2"/>
    </row>
    <row r="3031" spans="3:16" x14ac:dyDescent="0.25">
      <c r="C3031" s="1">
        <v>42025</v>
      </c>
      <c r="D3031">
        <v>18.13</v>
      </c>
      <c r="E3031">
        <v>17.940000000000001</v>
      </c>
      <c r="F3031">
        <v>18.5</v>
      </c>
      <c r="G3031">
        <v>17.86</v>
      </c>
      <c r="I3031" s="2">
        <v>8.3000000000000001E-3</v>
      </c>
      <c r="J3031" s="1"/>
      <c r="P3031" s="2"/>
    </row>
    <row r="3032" spans="3:16" x14ac:dyDescent="0.25">
      <c r="C3032" s="1">
        <v>42024</v>
      </c>
      <c r="D3032">
        <v>17.98</v>
      </c>
      <c r="E3032">
        <v>17.66</v>
      </c>
      <c r="F3032">
        <v>18.07</v>
      </c>
      <c r="G3032">
        <v>17.579999999999998</v>
      </c>
      <c r="I3032" s="2">
        <v>1.5800000000000002E-2</v>
      </c>
      <c r="J3032" s="1"/>
      <c r="P3032" s="2"/>
    </row>
    <row r="3033" spans="3:16" x14ac:dyDescent="0.25">
      <c r="C3033" s="1">
        <v>42023</v>
      </c>
      <c r="D3033">
        <v>17.7</v>
      </c>
      <c r="E3033">
        <v>17.7</v>
      </c>
      <c r="F3033">
        <v>18.02</v>
      </c>
      <c r="G3033">
        <v>17.45</v>
      </c>
      <c r="I3033" s="2">
        <v>-3.8999999999999998E-3</v>
      </c>
      <c r="J3033" s="1"/>
      <c r="P3033" s="2"/>
    </row>
    <row r="3034" spans="3:16" x14ac:dyDescent="0.25">
      <c r="C3034" s="1">
        <v>42020</v>
      </c>
      <c r="D3034">
        <v>17.77</v>
      </c>
      <c r="E3034">
        <v>16.89</v>
      </c>
      <c r="F3034">
        <v>17.84</v>
      </c>
      <c r="G3034">
        <v>16.850000000000001</v>
      </c>
      <c r="I3034" s="2">
        <v>5.1499999999999997E-2</v>
      </c>
      <c r="J3034" s="1"/>
      <c r="P3034" s="2"/>
    </row>
    <row r="3035" spans="3:16" x14ac:dyDescent="0.25">
      <c r="C3035" s="1">
        <v>42019</v>
      </c>
      <c r="D3035">
        <v>16.899999999999999</v>
      </c>
      <c r="E3035">
        <v>16.809999999999999</v>
      </c>
      <c r="F3035">
        <v>17.23</v>
      </c>
      <c r="G3035">
        <v>16.66</v>
      </c>
      <c r="I3035" s="2">
        <v>3.0000000000000001E-3</v>
      </c>
      <c r="J3035" s="1"/>
      <c r="P3035" s="2"/>
    </row>
    <row r="3036" spans="3:16" x14ac:dyDescent="0.25">
      <c r="C3036" s="1">
        <v>42018</v>
      </c>
      <c r="D3036">
        <v>16.850000000000001</v>
      </c>
      <c r="E3036">
        <v>17.02</v>
      </c>
      <c r="F3036">
        <v>17.09</v>
      </c>
      <c r="G3036">
        <v>16.5</v>
      </c>
      <c r="I3036" s="2">
        <v>-1.17E-2</v>
      </c>
      <c r="J3036" s="1"/>
      <c r="P3036" s="2"/>
    </row>
    <row r="3037" spans="3:16" x14ac:dyDescent="0.25">
      <c r="C3037" s="1">
        <v>42017</v>
      </c>
      <c r="D3037">
        <v>17.05</v>
      </c>
      <c r="E3037">
        <v>16.53</v>
      </c>
      <c r="F3037">
        <v>17.239999999999998</v>
      </c>
      <c r="G3037">
        <v>16.489999999999998</v>
      </c>
      <c r="I3037" s="2">
        <v>2.8299999999999999E-2</v>
      </c>
      <c r="J3037" s="1"/>
      <c r="P3037" s="2"/>
    </row>
    <row r="3038" spans="3:16" x14ac:dyDescent="0.25">
      <c r="C3038" s="1">
        <v>42016</v>
      </c>
      <c r="D3038">
        <v>16.579999999999998</v>
      </c>
      <c r="E3038">
        <v>16.48</v>
      </c>
      <c r="F3038">
        <v>16.7</v>
      </c>
      <c r="G3038">
        <v>16.38</v>
      </c>
      <c r="I3038" s="2">
        <v>2.3999999999999998E-3</v>
      </c>
      <c r="J3038" s="1"/>
      <c r="P3038" s="2"/>
    </row>
    <row r="3039" spans="3:16" x14ac:dyDescent="0.25">
      <c r="C3039" s="1">
        <v>42013</v>
      </c>
      <c r="D3039">
        <v>16.54</v>
      </c>
      <c r="E3039">
        <v>16.309999999999999</v>
      </c>
      <c r="F3039">
        <v>16.649999999999999</v>
      </c>
      <c r="G3039">
        <v>16.16</v>
      </c>
      <c r="I3039" s="2">
        <v>1.0999999999999999E-2</v>
      </c>
      <c r="J3039" s="1"/>
      <c r="P3039" s="2"/>
    </row>
    <row r="3040" spans="3:16" x14ac:dyDescent="0.25">
      <c r="C3040" s="1">
        <v>42012</v>
      </c>
      <c r="D3040">
        <v>16.36</v>
      </c>
      <c r="E3040">
        <v>16.489999999999998</v>
      </c>
      <c r="F3040">
        <v>16.690000000000001</v>
      </c>
      <c r="G3040">
        <v>16.260000000000002</v>
      </c>
      <c r="I3040" s="2">
        <v>-1.03E-2</v>
      </c>
      <c r="J3040" s="1"/>
      <c r="P3040" s="2"/>
    </row>
    <row r="3041" spans="3:16" x14ac:dyDescent="0.25">
      <c r="C3041" s="1">
        <v>42011</v>
      </c>
      <c r="D3041">
        <v>16.53</v>
      </c>
      <c r="E3041">
        <v>16.510000000000002</v>
      </c>
      <c r="F3041">
        <v>16.68</v>
      </c>
      <c r="G3041">
        <v>16.239999999999998</v>
      </c>
      <c r="I3041" s="2">
        <v>-1.8E-3</v>
      </c>
      <c r="J3041" s="1"/>
      <c r="P3041" s="2"/>
    </row>
    <row r="3042" spans="3:16" x14ac:dyDescent="0.25">
      <c r="C3042" s="1">
        <v>42010</v>
      </c>
      <c r="D3042">
        <v>16.559999999999999</v>
      </c>
      <c r="E3042">
        <v>16.170000000000002</v>
      </c>
      <c r="F3042">
        <v>16.72</v>
      </c>
      <c r="G3042">
        <v>16.07</v>
      </c>
      <c r="I3042" s="2">
        <v>2.29E-2</v>
      </c>
      <c r="J3042" s="1"/>
      <c r="P3042" s="2"/>
    </row>
    <row r="3043" spans="3:16" x14ac:dyDescent="0.25">
      <c r="C3043" s="1">
        <v>42009</v>
      </c>
      <c r="D3043">
        <v>16.190000000000001</v>
      </c>
      <c r="E3043">
        <v>15.73</v>
      </c>
      <c r="F3043">
        <v>16.29</v>
      </c>
      <c r="G3043">
        <v>15.6</v>
      </c>
      <c r="I3043" s="2">
        <v>2.6599999999999999E-2</v>
      </c>
      <c r="J3043" s="1"/>
      <c r="P3043" s="2"/>
    </row>
    <row r="3044" spans="3:16" x14ac:dyDescent="0.25">
      <c r="C3044" s="1">
        <v>42006</v>
      </c>
      <c r="D3044">
        <v>15.77</v>
      </c>
      <c r="E3044">
        <v>15.72</v>
      </c>
      <c r="F3044">
        <v>16.100000000000001</v>
      </c>
      <c r="G3044">
        <v>15.49</v>
      </c>
      <c r="I3044" s="2">
        <v>7.0000000000000001E-3</v>
      </c>
      <c r="J3044" s="1"/>
      <c r="P3044" s="2"/>
    </row>
    <row r="3045" spans="3:16" x14ac:dyDescent="0.25">
      <c r="C3045" s="1">
        <v>42005</v>
      </c>
      <c r="D3045">
        <v>15.66</v>
      </c>
      <c r="E3045">
        <v>15.65</v>
      </c>
      <c r="F3045">
        <v>15.72</v>
      </c>
      <c r="G3045">
        <v>15.6</v>
      </c>
      <c r="I3045" s="2">
        <v>-3.2000000000000002E-3</v>
      </c>
      <c r="J3045" s="1"/>
      <c r="P3045" s="2"/>
    </row>
    <row r="3046" spans="3:16" x14ac:dyDescent="0.25">
      <c r="C3046" s="1">
        <v>42004</v>
      </c>
      <c r="D3046">
        <v>15.71</v>
      </c>
      <c r="E3046">
        <v>16.25</v>
      </c>
      <c r="F3046">
        <v>16.350000000000001</v>
      </c>
      <c r="G3046">
        <v>15.51</v>
      </c>
      <c r="I3046" s="2">
        <v>-3.6200000000000003E-2</v>
      </c>
      <c r="J3046" s="1"/>
      <c r="P3046" s="2"/>
    </row>
    <row r="3047" spans="3:16" x14ac:dyDescent="0.25">
      <c r="C3047" s="1">
        <v>42003</v>
      </c>
      <c r="D3047">
        <v>16.3</v>
      </c>
      <c r="E3047">
        <v>15.76</v>
      </c>
      <c r="F3047">
        <v>16.489999999999998</v>
      </c>
      <c r="G3047">
        <v>15.72</v>
      </c>
      <c r="I3047" s="2">
        <v>3.2300000000000002E-2</v>
      </c>
      <c r="J3047" s="1"/>
      <c r="P3047" s="2"/>
    </row>
    <row r="3048" spans="3:16" x14ac:dyDescent="0.25">
      <c r="C3048" s="1">
        <v>42002</v>
      </c>
      <c r="D3048">
        <v>15.79</v>
      </c>
      <c r="E3048">
        <v>15.97</v>
      </c>
      <c r="F3048">
        <v>16.29</v>
      </c>
      <c r="G3048">
        <v>15.68</v>
      </c>
      <c r="I3048" s="2">
        <v>-1.6799999999999999E-2</v>
      </c>
      <c r="J3048" s="1"/>
      <c r="P3048" s="2"/>
    </row>
    <row r="3049" spans="3:16" x14ac:dyDescent="0.25">
      <c r="C3049" s="1">
        <v>41999</v>
      </c>
      <c r="D3049">
        <v>16.059999999999999</v>
      </c>
      <c r="E3049">
        <v>15.72</v>
      </c>
      <c r="F3049">
        <v>16.350000000000001</v>
      </c>
      <c r="G3049">
        <v>15.69</v>
      </c>
      <c r="I3049" s="2">
        <v>2.0299999999999999E-2</v>
      </c>
      <c r="J3049" s="1"/>
      <c r="P3049" s="2"/>
    </row>
    <row r="3050" spans="3:16" x14ac:dyDescent="0.25">
      <c r="C3050" s="1">
        <v>41998</v>
      </c>
      <c r="D3050">
        <v>15.74</v>
      </c>
      <c r="E3050">
        <v>15.71</v>
      </c>
      <c r="F3050">
        <v>15.79</v>
      </c>
      <c r="G3050">
        <v>15.67</v>
      </c>
      <c r="I3050" s="2">
        <v>1.2999999999999999E-3</v>
      </c>
      <c r="J3050" s="1"/>
      <c r="P3050" s="2"/>
    </row>
    <row r="3051" spans="3:16" x14ac:dyDescent="0.25">
      <c r="C3051" s="1">
        <v>41997</v>
      </c>
      <c r="D3051">
        <v>15.72</v>
      </c>
      <c r="E3051">
        <v>15.67</v>
      </c>
      <c r="F3051">
        <v>15.9</v>
      </c>
      <c r="G3051">
        <v>15.64</v>
      </c>
      <c r="I3051" s="2">
        <v>5.9999999999999995E-4</v>
      </c>
      <c r="J3051" s="1"/>
      <c r="P3051" s="2"/>
    </row>
    <row r="3052" spans="3:16" x14ac:dyDescent="0.25">
      <c r="C3052" s="1">
        <v>41996</v>
      </c>
      <c r="D3052">
        <v>15.71</v>
      </c>
      <c r="E3052">
        <v>15.62</v>
      </c>
      <c r="F3052">
        <v>15.9</v>
      </c>
      <c r="G3052">
        <v>15.54</v>
      </c>
      <c r="I3052" s="2">
        <v>3.2000000000000002E-3</v>
      </c>
      <c r="J3052" s="1"/>
      <c r="P3052" s="2"/>
    </row>
    <row r="3053" spans="3:16" x14ac:dyDescent="0.25">
      <c r="C3053" s="1">
        <v>41995</v>
      </c>
      <c r="D3053">
        <v>15.66</v>
      </c>
      <c r="E3053">
        <v>16.03</v>
      </c>
      <c r="F3053">
        <v>16.2</v>
      </c>
      <c r="G3053">
        <v>15.49</v>
      </c>
      <c r="I3053" s="2">
        <v>-2.5499999999999998E-2</v>
      </c>
      <c r="J3053" s="1"/>
      <c r="P3053" s="2"/>
    </row>
    <row r="3054" spans="3:16" x14ac:dyDescent="0.25">
      <c r="C3054" s="1">
        <v>41992</v>
      </c>
      <c r="D3054">
        <v>16.07</v>
      </c>
      <c r="E3054">
        <v>15.84</v>
      </c>
      <c r="F3054">
        <v>16.13</v>
      </c>
      <c r="G3054">
        <v>15.79</v>
      </c>
      <c r="I3054" s="2">
        <v>1.1299999999999999E-2</v>
      </c>
      <c r="J3054" s="1"/>
      <c r="P3054" s="2"/>
    </row>
    <row r="3055" spans="3:16" x14ac:dyDescent="0.25">
      <c r="C3055" s="1">
        <v>41991</v>
      </c>
      <c r="D3055">
        <v>15.89</v>
      </c>
      <c r="E3055">
        <v>15.7</v>
      </c>
      <c r="F3055">
        <v>16.260000000000002</v>
      </c>
      <c r="G3055">
        <v>15.69</v>
      </c>
      <c r="I3055" s="2">
        <v>9.4999999999999998E-3</v>
      </c>
      <c r="J3055" s="1"/>
      <c r="P3055" s="2"/>
    </row>
    <row r="3056" spans="3:16" x14ac:dyDescent="0.25">
      <c r="C3056" s="1">
        <v>41990</v>
      </c>
      <c r="D3056">
        <v>15.74</v>
      </c>
      <c r="E3056">
        <v>15.67</v>
      </c>
      <c r="F3056">
        <v>16.07</v>
      </c>
      <c r="G3056">
        <v>15.59</v>
      </c>
      <c r="I3056" s="2">
        <v>1.9E-3</v>
      </c>
      <c r="J3056" s="1"/>
      <c r="P3056" s="2"/>
    </row>
    <row r="3057" spans="3:16" x14ac:dyDescent="0.25">
      <c r="C3057" s="1">
        <v>41989</v>
      </c>
      <c r="D3057">
        <v>15.71</v>
      </c>
      <c r="E3057">
        <v>16.12</v>
      </c>
      <c r="F3057">
        <v>16.66</v>
      </c>
      <c r="G3057">
        <v>15.5</v>
      </c>
      <c r="I3057" s="2">
        <v>-2.7799999999999998E-2</v>
      </c>
      <c r="J3057" s="1"/>
      <c r="P3057" s="2"/>
    </row>
    <row r="3058" spans="3:16" x14ac:dyDescent="0.25">
      <c r="C3058" s="1">
        <v>41988</v>
      </c>
      <c r="D3058">
        <v>16.16</v>
      </c>
      <c r="E3058">
        <v>17.010000000000002</v>
      </c>
      <c r="F3058">
        <v>17.09</v>
      </c>
      <c r="G3058">
        <v>16.079999999999998</v>
      </c>
      <c r="I3058" s="2">
        <v>-5.11E-2</v>
      </c>
      <c r="J3058" s="1"/>
      <c r="P3058" s="2"/>
    </row>
    <row r="3059" spans="3:16" x14ac:dyDescent="0.25">
      <c r="C3059" s="1">
        <v>41985</v>
      </c>
      <c r="D3059">
        <v>17.03</v>
      </c>
      <c r="E3059">
        <v>17.059999999999999</v>
      </c>
      <c r="F3059">
        <v>17.260000000000002</v>
      </c>
      <c r="G3059">
        <v>16.940000000000001</v>
      </c>
      <c r="I3059" s="2">
        <v>-4.1000000000000003E-3</v>
      </c>
      <c r="J3059" s="1"/>
      <c r="P3059" s="2"/>
    </row>
    <row r="3060" spans="3:16" x14ac:dyDescent="0.25">
      <c r="C3060" s="1">
        <v>41984</v>
      </c>
      <c r="D3060">
        <v>17.100000000000001</v>
      </c>
      <c r="E3060">
        <v>17.05</v>
      </c>
      <c r="F3060">
        <v>17.23</v>
      </c>
      <c r="G3060">
        <v>16.87</v>
      </c>
      <c r="I3060" s="2">
        <v>1.1999999999999999E-3</v>
      </c>
      <c r="J3060" s="1"/>
      <c r="P3060" s="2"/>
    </row>
    <row r="3061" spans="3:16" x14ac:dyDescent="0.25">
      <c r="C3061" s="1">
        <v>41983</v>
      </c>
      <c r="D3061">
        <v>17.079999999999998</v>
      </c>
      <c r="E3061">
        <v>17.059999999999999</v>
      </c>
      <c r="F3061">
        <v>17.350000000000001</v>
      </c>
      <c r="G3061">
        <v>16.91</v>
      </c>
      <c r="I3061" s="2">
        <v>-5.9999999999999995E-4</v>
      </c>
      <c r="J3061" s="1"/>
      <c r="P3061" s="2"/>
    </row>
    <row r="3062" spans="3:16" x14ac:dyDescent="0.25">
      <c r="C3062" s="1">
        <v>41982</v>
      </c>
      <c r="D3062">
        <v>17.09</v>
      </c>
      <c r="E3062">
        <v>16.329999999999998</v>
      </c>
      <c r="F3062">
        <v>17.23</v>
      </c>
      <c r="G3062">
        <v>16.23</v>
      </c>
      <c r="I3062" s="2">
        <v>4.53E-2</v>
      </c>
      <c r="J3062" s="1"/>
      <c r="P3062" s="2"/>
    </row>
    <row r="3063" spans="3:16" x14ac:dyDescent="0.25">
      <c r="C3063" s="1">
        <v>41981</v>
      </c>
      <c r="D3063">
        <v>16.350000000000001</v>
      </c>
      <c r="E3063">
        <v>16.22</v>
      </c>
      <c r="F3063">
        <v>16.45</v>
      </c>
      <c r="G3063">
        <v>16.14</v>
      </c>
      <c r="I3063" s="2">
        <v>3.0999999999999999E-3</v>
      </c>
      <c r="J3063" s="1"/>
      <c r="P3063" s="2"/>
    </row>
    <row r="3064" spans="3:16" x14ac:dyDescent="0.25">
      <c r="C3064" s="1">
        <v>41978</v>
      </c>
      <c r="D3064">
        <v>16.3</v>
      </c>
      <c r="E3064">
        <v>16.43</v>
      </c>
      <c r="F3064">
        <v>16.59</v>
      </c>
      <c r="G3064">
        <v>16.170000000000002</v>
      </c>
      <c r="I3064" s="2">
        <v>-9.7000000000000003E-3</v>
      </c>
      <c r="J3064" s="1"/>
      <c r="P3064" s="2"/>
    </row>
    <row r="3065" spans="3:16" x14ac:dyDescent="0.25">
      <c r="C3065" s="1">
        <v>41977</v>
      </c>
      <c r="D3065">
        <v>16.46</v>
      </c>
      <c r="E3065">
        <v>16.37</v>
      </c>
      <c r="F3065">
        <v>16.690000000000001</v>
      </c>
      <c r="G3065">
        <v>16.32</v>
      </c>
      <c r="I3065" s="2">
        <v>3.0000000000000001E-3</v>
      </c>
      <c r="J3065" s="1"/>
      <c r="P3065" s="2"/>
    </row>
    <row r="3066" spans="3:16" x14ac:dyDescent="0.25">
      <c r="C3066" s="1">
        <v>41976</v>
      </c>
      <c r="D3066">
        <v>16.41</v>
      </c>
      <c r="E3066">
        <v>16.45</v>
      </c>
      <c r="F3066">
        <v>16.59</v>
      </c>
      <c r="G3066">
        <v>16.190000000000001</v>
      </c>
      <c r="I3066" s="2">
        <v>-4.1999999999999997E-3</v>
      </c>
      <c r="J3066" s="1"/>
      <c r="P3066" s="2"/>
    </row>
    <row r="3067" spans="3:16" x14ac:dyDescent="0.25">
      <c r="C3067" s="1">
        <v>41975</v>
      </c>
      <c r="D3067">
        <v>16.48</v>
      </c>
      <c r="E3067">
        <v>16.43</v>
      </c>
      <c r="F3067">
        <v>16.579999999999998</v>
      </c>
      <c r="G3067">
        <v>16.02</v>
      </c>
      <c r="I3067" s="2">
        <v>5.9999999999999995E-4</v>
      </c>
      <c r="J3067" s="1"/>
      <c r="P3067" s="2"/>
    </row>
    <row r="3068" spans="3:16" x14ac:dyDescent="0.25">
      <c r="C3068" s="1">
        <v>41974</v>
      </c>
      <c r="D3068">
        <v>16.47</v>
      </c>
      <c r="E3068">
        <v>15.43</v>
      </c>
      <c r="F3068">
        <v>16.809999999999999</v>
      </c>
      <c r="G3068">
        <v>14.42</v>
      </c>
      <c r="I3068" s="2">
        <v>6.5299999999999997E-2</v>
      </c>
      <c r="J3068" s="1"/>
      <c r="P3068" s="2"/>
    </row>
    <row r="3069" spans="3:16" x14ac:dyDescent="0.25">
      <c r="C3069" s="1">
        <v>41971</v>
      </c>
      <c r="D3069">
        <v>15.46</v>
      </c>
      <c r="E3069">
        <v>16.170000000000002</v>
      </c>
      <c r="F3069">
        <v>16.309999999999999</v>
      </c>
      <c r="G3069">
        <v>15.36</v>
      </c>
      <c r="I3069" s="2">
        <v>-4.8599999999999997E-2</v>
      </c>
      <c r="J3069" s="1"/>
      <c r="P3069" s="2"/>
    </row>
    <row r="3070" spans="3:16" x14ac:dyDescent="0.25">
      <c r="C3070" s="1">
        <v>41970</v>
      </c>
      <c r="D3070">
        <v>16.25</v>
      </c>
      <c r="E3070">
        <v>16.46</v>
      </c>
      <c r="F3070">
        <v>16.59</v>
      </c>
      <c r="G3070">
        <v>16.12</v>
      </c>
      <c r="I3070" s="2">
        <v>-1.52E-2</v>
      </c>
      <c r="J3070" s="1"/>
      <c r="P3070" s="2"/>
    </row>
    <row r="3071" spans="3:16" x14ac:dyDescent="0.25">
      <c r="C3071" s="1">
        <v>41969</v>
      </c>
      <c r="D3071">
        <v>16.5</v>
      </c>
      <c r="E3071">
        <v>16.649999999999999</v>
      </c>
      <c r="F3071">
        <v>16.71</v>
      </c>
      <c r="G3071">
        <v>16.46</v>
      </c>
      <c r="I3071" s="2">
        <v>-1.2E-2</v>
      </c>
      <c r="J3071" s="1"/>
      <c r="P3071" s="2"/>
    </row>
    <row r="3072" spans="3:16" x14ac:dyDescent="0.25">
      <c r="C3072" s="1">
        <v>41968</v>
      </c>
      <c r="D3072">
        <v>16.7</v>
      </c>
      <c r="E3072">
        <v>16.45</v>
      </c>
      <c r="F3072">
        <v>16.760000000000002</v>
      </c>
      <c r="G3072">
        <v>16.41</v>
      </c>
      <c r="I3072" s="2">
        <v>1.3299999999999999E-2</v>
      </c>
      <c r="J3072" s="1"/>
      <c r="P3072" s="2"/>
    </row>
    <row r="3073" spans="3:16" x14ac:dyDescent="0.25">
      <c r="C3073" s="1">
        <v>41967</v>
      </c>
      <c r="D3073">
        <v>16.48</v>
      </c>
      <c r="E3073">
        <v>16.39</v>
      </c>
      <c r="F3073">
        <v>16.53</v>
      </c>
      <c r="G3073">
        <v>16.22</v>
      </c>
      <c r="I3073" s="2">
        <v>2.3999999999999998E-3</v>
      </c>
      <c r="J3073" s="1"/>
      <c r="P3073" s="2"/>
    </row>
    <row r="3074" spans="3:16" x14ac:dyDescent="0.25">
      <c r="C3074" s="1">
        <v>41964</v>
      </c>
      <c r="D3074">
        <v>16.440000000000001</v>
      </c>
      <c r="E3074">
        <v>16.23</v>
      </c>
      <c r="F3074">
        <v>16.68</v>
      </c>
      <c r="G3074">
        <v>16.09</v>
      </c>
      <c r="I3074" s="2">
        <v>1.04E-2</v>
      </c>
      <c r="J3074" s="1"/>
      <c r="P3074" s="2"/>
    </row>
    <row r="3075" spans="3:16" x14ac:dyDescent="0.25">
      <c r="C3075" s="1">
        <v>41963</v>
      </c>
      <c r="D3075">
        <v>16.27</v>
      </c>
      <c r="E3075">
        <v>16.13</v>
      </c>
      <c r="F3075">
        <v>16.38</v>
      </c>
      <c r="G3075">
        <v>15.93</v>
      </c>
      <c r="I3075" s="2">
        <v>7.4000000000000003E-3</v>
      </c>
      <c r="J3075" s="1"/>
      <c r="P3075" s="2"/>
    </row>
    <row r="3076" spans="3:16" x14ac:dyDescent="0.25">
      <c r="C3076" s="1">
        <v>41962</v>
      </c>
      <c r="D3076">
        <v>16.149999999999999</v>
      </c>
      <c r="E3076">
        <v>16.16</v>
      </c>
      <c r="F3076">
        <v>16.55</v>
      </c>
      <c r="G3076">
        <v>15.87</v>
      </c>
      <c r="I3076" s="2">
        <v>-3.7000000000000002E-3</v>
      </c>
      <c r="J3076" s="1"/>
      <c r="P3076" s="2"/>
    </row>
    <row r="3077" spans="3:16" x14ac:dyDescent="0.25">
      <c r="C3077" s="1">
        <v>41961</v>
      </c>
      <c r="D3077">
        <v>16.21</v>
      </c>
      <c r="E3077">
        <v>16.100000000000001</v>
      </c>
      <c r="F3077">
        <v>16.46</v>
      </c>
      <c r="G3077">
        <v>15.95</v>
      </c>
      <c r="I3077" s="2">
        <v>3.7000000000000002E-3</v>
      </c>
      <c r="J3077" s="1"/>
      <c r="P3077" s="2"/>
    </row>
    <row r="3078" spans="3:16" x14ac:dyDescent="0.25">
      <c r="C3078" s="1">
        <v>41960</v>
      </c>
      <c r="D3078">
        <v>16.149999999999999</v>
      </c>
      <c r="E3078">
        <v>16.27</v>
      </c>
      <c r="F3078">
        <v>16.5</v>
      </c>
      <c r="G3078">
        <v>15.99</v>
      </c>
      <c r="I3078" s="2">
        <v>-9.1999999999999998E-3</v>
      </c>
      <c r="J3078" s="1"/>
      <c r="P3078" s="2"/>
    </row>
    <row r="3079" spans="3:16" x14ac:dyDescent="0.25">
      <c r="C3079" s="1">
        <v>41957</v>
      </c>
      <c r="D3079">
        <v>16.3</v>
      </c>
      <c r="E3079">
        <v>15.6</v>
      </c>
      <c r="F3079">
        <v>16.43</v>
      </c>
      <c r="G3079">
        <v>15.23</v>
      </c>
      <c r="I3079" s="2">
        <v>4.1500000000000002E-2</v>
      </c>
      <c r="J3079" s="1"/>
      <c r="P3079" s="2"/>
    </row>
    <row r="3080" spans="3:16" x14ac:dyDescent="0.25">
      <c r="C3080" s="1">
        <v>41956</v>
      </c>
      <c r="D3080">
        <v>15.65</v>
      </c>
      <c r="E3080">
        <v>15.63</v>
      </c>
      <c r="F3080">
        <v>15.84</v>
      </c>
      <c r="G3080">
        <v>15.53</v>
      </c>
      <c r="I3080" s="2">
        <v>-5.9999999999999995E-4</v>
      </c>
      <c r="J3080" s="1"/>
      <c r="P3080" s="2"/>
    </row>
    <row r="3081" spans="3:16" x14ac:dyDescent="0.25">
      <c r="C3081" s="1">
        <v>41955</v>
      </c>
      <c r="D3081">
        <v>15.66</v>
      </c>
      <c r="E3081">
        <v>15.7</v>
      </c>
      <c r="F3081">
        <v>15.81</v>
      </c>
      <c r="G3081">
        <v>15.53</v>
      </c>
      <c r="I3081" s="2">
        <v>-4.4999999999999997E-3</v>
      </c>
      <c r="J3081" s="1"/>
      <c r="P3081" s="2"/>
    </row>
    <row r="3082" spans="3:16" x14ac:dyDescent="0.25">
      <c r="C3082" s="1">
        <v>41954</v>
      </c>
      <c r="D3082">
        <v>15.73</v>
      </c>
      <c r="E3082">
        <v>15.56</v>
      </c>
      <c r="F3082">
        <v>15.94</v>
      </c>
      <c r="G3082">
        <v>15.43</v>
      </c>
      <c r="I3082" s="2">
        <v>7.7000000000000002E-3</v>
      </c>
      <c r="J3082" s="1"/>
      <c r="P3082" s="2"/>
    </row>
    <row r="3083" spans="3:16" x14ac:dyDescent="0.25">
      <c r="C3083" s="1">
        <v>41953</v>
      </c>
      <c r="D3083">
        <v>15.61</v>
      </c>
      <c r="E3083">
        <v>15.78</v>
      </c>
      <c r="F3083">
        <v>15.92</v>
      </c>
      <c r="G3083">
        <v>15.47</v>
      </c>
      <c r="I3083" s="2">
        <v>-9.4999999999999998E-3</v>
      </c>
      <c r="J3083" s="1"/>
      <c r="P3083" s="2"/>
    </row>
    <row r="3084" spans="3:16" x14ac:dyDescent="0.25">
      <c r="C3084" s="1">
        <v>41950</v>
      </c>
      <c r="D3084">
        <v>15.76</v>
      </c>
      <c r="E3084">
        <v>15.39</v>
      </c>
      <c r="F3084">
        <v>15.82</v>
      </c>
      <c r="G3084">
        <v>15.03</v>
      </c>
      <c r="I3084" s="2">
        <v>2.1999999999999999E-2</v>
      </c>
      <c r="J3084" s="1"/>
      <c r="P3084" s="2"/>
    </row>
    <row r="3085" spans="3:16" x14ac:dyDescent="0.25">
      <c r="C3085" s="1">
        <v>41949</v>
      </c>
      <c r="D3085">
        <v>15.42</v>
      </c>
      <c r="E3085">
        <v>15.32</v>
      </c>
      <c r="F3085">
        <v>15.51</v>
      </c>
      <c r="G3085">
        <v>15.19</v>
      </c>
      <c r="I3085" s="2">
        <v>3.3E-3</v>
      </c>
      <c r="J3085" s="1"/>
      <c r="P3085" s="2"/>
    </row>
    <row r="3086" spans="3:16" x14ac:dyDescent="0.25">
      <c r="C3086" s="1">
        <v>41948</v>
      </c>
      <c r="D3086">
        <v>15.37</v>
      </c>
      <c r="E3086">
        <v>15.99</v>
      </c>
      <c r="F3086">
        <v>16.079999999999998</v>
      </c>
      <c r="G3086">
        <v>15.13</v>
      </c>
      <c r="I3086" s="2">
        <v>-4.1200000000000001E-2</v>
      </c>
      <c r="J3086" s="1"/>
      <c r="P3086" s="2"/>
    </row>
    <row r="3087" spans="3:16" x14ac:dyDescent="0.25">
      <c r="C3087" s="1">
        <v>41947</v>
      </c>
      <c r="D3087">
        <v>16.03</v>
      </c>
      <c r="E3087">
        <v>16.100000000000001</v>
      </c>
      <c r="F3087">
        <v>16.21</v>
      </c>
      <c r="G3087">
        <v>15.89</v>
      </c>
      <c r="I3087" s="2">
        <v>-6.7999999999999996E-3</v>
      </c>
      <c r="J3087" s="1"/>
      <c r="P3087" s="2"/>
    </row>
    <row r="3088" spans="3:16" x14ac:dyDescent="0.25">
      <c r="C3088" s="1">
        <v>41946</v>
      </c>
      <c r="D3088">
        <v>16.14</v>
      </c>
      <c r="E3088">
        <v>16.14</v>
      </c>
      <c r="F3088">
        <v>16.25</v>
      </c>
      <c r="G3088">
        <v>15.72</v>
      </c>
      <c r="I3088" s="2">
        <v>-3.0999999999999999E-3</v>
      </c>
      <c r="J3088" s="1"/>
      <c r="P3088" s="2"/>
    </row>
    <row r="3089" spans="3:16" x14ac:dyDescent="0.25">
      <c r="C3089" s="1">
        <v>41943</v>
      </c>
      <c r="D3089">
        <v>16.190000000000001</v>
      </c>
      <c r="E3089">
        <v>16.489999999999998</v>
      </c>
      <c r="F3089">
        <v>16.579999999999998</v>
      </c>
      <c r="G3089">
        <v>15.76</v>
      </c>
      <c r="I3089" s="2">
        <v>-1.7000000000000001E-2</v>
      </c>
      <c r="J3089" s="1"/>
      <c r="P3089" s="2"/>
    </row>
    <row r="3090" spans="3:16" x14ac:dyDescent="0.25">
      <c r="C3090" s="1">
        <v>41942</v>
      </c>
      <c r="D3090">
        <v>16.47</v>
      </c>
      <c r="E3090">
        <v>17.05</v>
      </c>
      <c r="F3090">
        <v>17.27</v>
      </c>
      <c r="G3090">
        <v>16.3</v>
      </c>
      <c r="I3090" s="2">
        <v>-3.6299999999999999E-2</v>
      </c>
      <c r="J3090" s="1"/>
      <c r="P3090" s="2"/>
    </row>
    <row r="3091" spans="3:16" x14ac:dyDescent="0.25">
      <c r="C3091" s="1">
        <v>41941</v>
      </c>
      <c r="D3091">
        <v>17.09</v>
      </c>
      <c r="E3091">
        <v>17.170000000000002</v>
      </c>
      <c r="F3091">
        <v>17.37</v>
      </c>
      <c r="G3091">
        <v>16.989999999999998</v>
      </c>
      <c r="I3091" s="2">
        <v>-6.4000000000000003E-3</v>
      </c>
      <c r="J3091" s="1"/>
      <c r="P3091" s="2"/>
    </row>
    <row r="3092" spans="3:16" x14ac:dyDescent="0.25">
      <c r="C3092" s="1">
        <v>41940</v>
      </c>
      <c r="D3092">
        <v>17.2</v>
      </c>
      <c r="E3092">
        <v>17.079999999999998</v>
      </c>
      <c r="F3092">
        <v>17.440000000000001</v>
      </c>
      <c r="G3092">
        <v>17.02</v>
      </c>
      <c r="I3092" s="2">
        <v>4.1000000000000003E-3</v>
      </c>
      <c r="J3092" s="1"/>
      <c r="P3092" s="2"/>
    </row>
    <row r="3093" spans="3:16" x14ac:dyDescent="0.25">
      <c r="C3093" s="1">
        <v>41939</v>
      </c>
      <c r="D3093">
        <v>17.13</v>
      </c>
      <c r="E3093">
        <v>17.13</v>
      </c>
      <c r="F3093">
        <v>17.27</v>
      </c>
      <c r="G3093">
        <v>17.03</v>
      </c>
      <c r="I3093" s="2">
        <v>-2.8999999999999998E-3</v>
      </c>
      <c r="J3093" s="1"/>
      <c r="P3093" s="2"/>
    </row>
    <row r="3094" spans="3:16" x14ac:dyDescent="0.25">
      <c r="C3094" s="1">
        <v>41936</v>
      </c>
      <c r="D3094">
        <v>17.18</v>
      </c>
      <c r="E3094">
        <v>17.149999999999999</v>
      </c>
      <c r="F3094">
        <v>17.39</v>
      </c>
      <c r="G3094">
        <v>17.100000000000001</v>
      </c>
      <c r="I3094" s="2">
        <v>-1.1999999999999999E-3</v>
      </c>
      <c r="J3094" s="1"/>
      <c r="P3094" s="2"/>
    </row>
    <row r="3095" spans="3:16" x14ac:dyDescent="0.25">
      <c r="C3095" s="1">
        <v>41935</v>
      </c>
      <c r="D3095">
        <v>17.2</v>
      </c>
      <c r="E3095">
        <v>17.07</v>
      </c>
      <c r="F3095">
        <v>17.29</v>
      </c>
      <c r="G3095">
        <v>17.010000000000002</v>
      </c>
      <c r="I3095" s="2">
        <v>4.7000000000000002E-3</v>
      </c>
      <c r="J3095" s="1"/>
      <c r="P3095" s="2"/>
    </row>
    <row r="3096" spans="3:16" x14ac:dyDescent="0.25">
      <c r="C3096" s="1">
        <v>41934</v>
      </c>
      <c r="D3096">
        <v>17.12</v>
      </c>
      <c r="E3096">
        <v>17.47</v>
      </c>
      <c r="F3096">
        <v>17.579999999999998</v>
      </c>
      <c r="G3096">
        <v>17.07</v>
      </c>
      <c r="I3096" s="2">
        <v>-2.2800000000000001E-2</v>
      </c>
      <c r="J3096" s="1"/>
      <c r="P3096" s="2"/>
    </row>
    <row r="3097" spans="3:16" x14ac:dyDescent="0.25">
      <c r="C3097" s="1">
        <v>41933</v>
      </c>
      <c r="D3097">
        <v>17.52</v>
      </c>
      <c r="E3097">
        <v>17.38</v>
      </c>
      <c r="F3097">
        <v>17.7</v>
      </c>
      <c r="G3097">
        <v>17.309999999999999</v>
      </c>
      <c r="I3097" s="2">
        <v>5.7000000000000002E-3</v>
      </c>
      <c r="J3097" s="1"/>
      <c r="P3097" s="2"/>
    </row>
    <row r="3098" spans="3:16" x14ac:dyDescent="0.25">
      <c r="C3098" s="1">
        <v>41932</v>
      </c>
      <c r="D3098">
        <v>17.420000000000002</v>
      </c>
      <c r="E3098">
        <v>17.23</v>
      </c>
      <c r="F3098">
        <v>17.55</v>
      </c>
      <c r="G3098">
        <v>17.21</v>
      </c>
      <c r="I3098" s="2">
        <v>8.0999999999999996E-3</v>
      </c>
      <c r="J3098" s="1"/>
      <c r="P3098" s="2"/>
    </row>
    <row r="3099" spans="3:16" x14ac:dyDescent="0.25">
      <c r="C3099" s="1">
        <v>41929</v>
      </c>
      <c r="D3099">
        <v>17.28</v>
      </c>
      <c r="E3099">
        <v>17.32</v>
      </c>
      <c r="F3099">
        <v>17.48</v>
      </c>
      <c r="G3099">
        <v>17.2</v>
      </c>
      <c r="I3099" s="2">
        <v>-5.1999999999999998E-3</v>
      </c>
      <c r="J3099" s="1"/>
      <c r="P3099" s="2"/>
    </row>
    <row r="3100" spans="3:16" x14ac:dyDescent="0.25">
      <c r="C3100" s="1">
        <v>41928</v>
      </c>
      <c r="D3100">
        <v>17.37</v>
      </c>
      <c r="E3100">
        <v>17.41</v>
      </c>
      <c r="F3100">
        <v>17.59</v>
      </c>
      <c r="G3100">
        <v>17.16</v>
      </c>
      <c r="I3100" s="2">
        <v>-4.5999999999999999E-3</v>
      </c>
      <c r="J3100" s="1"/>
      <c r="P3100" s="2"/>
    </row>
    <row r="3101" spans="3:16" x14ac:dyDescent="0.25">
      <c r="C3101" s="1">
        <v>41927</v>
      </c>
      <c r="D3101">
        <v>17.45</v>
      </c>
      <c r="E3101">
        <v>17.39</v>
      </c>
      <c r="F3101">
        <v>17.850000000000001</v>
      </c>
      <c r="G3101">
        <v>17.010000000000002</v>
      </c>
      <c r="I3101" s="2">
        <v>5.9999999999999995E-4</v>
      </c>
      <c r="J3101" s="1"/>
      <c r="P3101" s="2"/>
    </row>
    <row r="3102" spans="3:16" x14ac:dyDescent="0.25">
      <c r="C3102" s="1">
        <v>41926</v>
      </c>
      <c r="D3102">
        <v>17.440000000000001</v>
      </c>
      <c r="E3102">
        <v>17.45</v>
      </c>
      <c r="F3102">
        <v>17.579999999999998</v>
      </c>
      <c r="G3102">
        <v>17.29</v>
      </c>
      <c r="I3102" s="2">
        <v>-3.3999999999999998E-3</v>
      </c>
      <c r="J3102" s="1"/>
      <c r="P3102" s="2"/>
    </row>
    <row r="3103" spans="3:16" x14ac:dyDescent="0.25">
      <c r="C3103" s="1">
        <v>41925</v>
      </c>
      <c r="D3103">
        <v>17.5</v>
      </c>
      <c r="E3103">
        <v>17.329999999999998</v>
      </c>
      <c r="F3103">
        <v>17.64</v>
      </c>
      <c r="G3103">
        <v>17.239999999999998</v>
      </c>
      <c r="I3103" s="2">
        <v>6.3E-3</v>
      </c>
      <c r="J3103" s="1"/>
      <c r="P3103" s="2"/>
    </row>
    <row r="3104" spans="3:16" x14ac:dyDescent="0.25">
      <c r="C3104" s="1">
        <v>41922</v>
      </c>
      <c r="D3104">
        <v>17.39</v>
      </c>
      <c r="E3104">
        <v>17.3</v>
      </c>
      <c r="F3104">
        <v>17.45</v>
      </c>
      <c r="G3104">
        <v>17.16</v>
      </c>
      <c r="I3104" s="2">
        <v>2.3E-3</v>
      </c>
      <c r="J3104" s="1"/>
      <c r="P3104" s="2"/>
    </row>
    <row r="3105" spans="3:16" x14ac:dyDescent="0.25">
      <c r="C3105" s="1">
        <v>41921</v>
      </c>
      <c r="D3105">
        <v>17.350000000000001</v>
      </c>
      <c r="E3105">
        <v>17.34</v>
      </c>
      <c r="F3105">
        <v>17.760000000000002</v>
      </c>
      <c r="G3105">
        <v>17.29</v>
      </c>
      <c r="I3105" s="2">
        <v>-2.3E-3</v>
      </c>
      <c r="J3105" s="1"/>
      <c r="P3105" s="2"/>
    </row>
    <row r="3106" spans="3:16" x14ac:dyDescent="0.25">
      <c r="C3106" s="1">
        <v>41920</v>
      </c>
      <c r="D3106">
        <v>17.39</v>
      </c>
      <c r="E3106">
        <v>17.14</v>
      </c>
      <c r="F3106">
        <v>17.510000000000002</v>
      </c>
      <c r="G3106">
        <v>17.010000000000002</v>
      </c>
      <c r="I3106" s="2">
        <v>1.1599999999999999E-2</v>
      </c>
      <c r="J3106" s="1"/>
      <c r="P3106" s="2"/>
    </row>
    <row r="3107" spans="3:16" x14ac:dyDescent="0.25">
      <c r="C3107" s="1">
        <v>41919</v>
      </c>
      <c r="D3107">
        <v>17.190000000000001</v>
      </c>
      <c r="E3107">
        <v>17.29</v>
      </c>
      <c r="F3107">
        <v>17.66</v>
      </c>
      <c r="G3107">
        <v>17.07</v>
      </c>
      <c r="I3107" s="2">
        <v>-8.6999999999999994E-3</v>
      </c>
      <c r="J3107" s="1"/>
      <c r="P3107" s="2"/>
    </row>
    <row r="3108" spans="3:16" x14ac:dyDescent="0.25">
      <c r="C3108" s="1">
        <v>41918</v>
      </c>
      <c r="D3108">
        <v>17.34</v>
      </c>
      <c r="E3108">
        <v>16.8</v>
      </c>
      <c r="F3108">
        <v>17.41</v>
      </c>
      <c r="G3108">
        <v>16.66</v>
      </c>
      <c r="I3108" s="2">
        <v>2.9100000000000001E-2</v>
      </c>
      <c r="J3108" s="1"/>
      <c r="P3108" s="2"/>
    </row>
    <row r="3109" spans="3:16" x14ac:dyDescent="0.25">
      <c r="C3109" s="1">
        <v>41915</v>
      </c>
      <c r="D3109">
        <v>16.850000000000001</v>
      </c>
      <c r="E3109">
        <v>17.05</v>
      </c>
      <c r="F3109">
        <v>17.2</v>
      </c>
      <c r="G3109">
        <v>16.690000000000001</v>
      </c>
      <c r="I3109" s="2">
        <v>-1.46E-2</v>
      </c>
      <c r="J3109" s="1"/>
      <c r="P3109" s="2"/>
    </row>
    <row r="3110" spans="3:16" x14ac:dyDescent="0.25">
      <c r="C3110" s="1">
        <v>41914</v>
      </c>
      <c r="D3110">
        <v>17.100000000000001</v>
      </c>
      <c r="E3110">
        <v>17.14</v>
      </c>
      <c r="F3110">
        <v>17.399999999999999</v>
      </c>
      <c r="G3110">
        <v>16.91</v>
      </c>
      <c r="I3110" s="2">
        <v>-5.1999999999999998E-3</v>
      </c>
      <c r="J3110" s="1"/>
      <c r="P3110" s="2"/>
    </row>
    <row r="3111" spans="3:16" x14ac:dyDescent="0.25">
      <c r="C3111" s="1">
        <v>41913</v>
      </c>
      <c r="D3111">
        <v>17.190000000000001</v>
      </c>
      <c r="E3111">
        <v>16.940000000000001</v>
      </c>
      <c r="F3111">
        <v>17.489999999999998</v>
      </c>
      <c r="G3111">
        <v>16.850000000000001</v>
      </c>
      <c r="I3111" s="2">
        <v>1.18E-2</v>
      </c>
      <c r="J3111" s="1"/>
      <c r="P3111" s="2"/>
    </row>
    <row r="3112" spans="3:16" x14ac:dyDescent="0.25">
      <c r="C3112" s="1">
        <v>41912</v>
      </c>
      <c r="D3112">
        <v>16.989999999999998</v>
      </c>
      <c r="E3112">
        <v>17.46</v>
      </c>
      <c r="F3112">
        <v>17.63</v>
      </c>
      <c r="G3112">
        <v>16.829999999999998</v>
      </c>
      <c r="I3112" s="2">
        <v>-2.9700000000000001E-2</v>
      </c>
      <c r="J3112" s="1"/>
      <c r="P3112" s="2"/>
    </row>
    <row r="3113" spans="3:16" x14ac:dyDescent="0.25">
      <c r="C3113" s="1">
        <v>41911</v>
      </c>
      <c r="D3113">
        <v>17.510000000000002</v>
      </c>
      <c r="E3113">
        <v>17.61</v>
      </c>
      <c r="F3113">
        <v>17.68</v>
      </c>
      <c r="G3113">
        <v>17.41</v>
      </c>
      <c r="I3113" s="2">
        <v>-8.5000000000000006E-3</v>
      </c>
      <c r="J3113" s="1"/>
      <c r="P3113" s="2"/>
    </row>
    <row r="3114" spans="3:16" x14ac:dyDescent="0.25">
      <c r="C3114" s="1">
        <v>41908</v>
      </c>
      <c r="D3114">
        <v>17.66</v>
      </c>
      <c r="E3114">
        <v>17.46</v>
      </c>
      <c r="F3114">
        <v>17.78</v>
      </c>
      <c r="G3114">
        <v>17.399999999999999</v>
      </c>
      <c r="I3114" s="2">
        <v>8.6E-3</v>
      </c>
      <c r="J3114" s="1"/>
      <c r="P3114" s="2"/>
    </row>
    <row r="3115" spans="3:16" x14ac:dyDescent="0.25">
      <c r="C3115" s="1">
        <v>41907</v>
      </c>
      <c r="D3115">
        <v>17.510000000000002</v>
      </c>
      <c r="E3115">
        <v>17.649999999999999</v>
      </c>
      <c r="F3115">
        <v>17.739999999999998</v>
      </c>
      <c r="G3115">
        <v>17.32</v>
      </c>
      <c r="I3115" s="2">
        <v>-1.0699999999999999E-2</v>
      </c>
      <c r="J3115" s="1"/>
      <c r="P3115" s="2"/>
    </row>
    <row r="3116" spans="3:16" x14ac:dyDescent="0.25">
      <c r="C3116" s="1">
        <v>41906</v>
      </c>
      <c r="D3116">
        <v>17.7</v>
      </c>
      <c r="E3116">
        <v>17.75</v>
      </c>
      <c r="F3116">
        <v>17.920000000000002</v>
      </c>
      <c r="G3116">
        <v>17.47</v>
      </c>
      <c r="I3116" s="2">
        <v>-5.1000000000000004E-3</v>
      </c>
      <c r="J3116" s="1"/>
      <c r="P3116" s="2"/>
    </row>
    <row r="3117" spans="3:16" x14ac:dyDescent="0.25">
      <c r="C3117" s="1">
        <v>41905</v>
      </c>
      <c r="D3117">
        <v>17.79</v>
      </c>
      <c r="E3117">
        <v>17.7</v>
      </c>
      <c r="F3117">
        <v>18.03</v>
      </c>
      <c r="G3117">
        <v>17.579999999999998</v>
      </c>
      <c r="I3117" s="2">
        <v>2.3E-3</v>
      </c>
      <c r="J3117" s="1"/>
      <c r="P3117" s="2"/>
    </row>
    <row r="3118" spans="3:16" x14ac:dyDescent="0.25">
      <c r="C3118" s="1">
        <v>41904</v>
      </c>
      <c r="D3118">
        <v>17.75</v>
      </c>
      <c r="E3118">
        <v>17.77</v>
      </c>
      <c r="F3118">
        <v>17.940000000000001</v>
      </c>
      <c r="G3118">
        <v>17.3</v>
      </c>
      <c r="I3118" s="2">
        <v>-3.3999999999999998E-3</v>
      </c>
      <c r="J3118" s="1"/>
      <c r="P3118" s="2"/>
    </row>
    <row r="3119" spans="3:16" x14ac:dyDescent="0.25">
      <c r="C3119" s="1">
        <v>41901</v>
      </c>
      <c r="D3119">
        <v>17.809999999999999</v>
      </c>
      <c r="E3119">
        <v>18.47</v>
      </c>
      <c r="F3119">
        <v>18.62</v>
      </c>
      <c r="G3119">
        <v>17.71</v>
      </c>
      <c r="I3119" s="2">
        <v>-3.8300000000000001E-2</v>
      </c>
      <c r="J3119" s="1"/>
      <c r="P3119" s="2"/>
    </row>
    <row r="3120" spans="3:16" x14ac:dyDescent="0.25">
      <c r="C3120" s="1">
        <v>41900</v>
      </c>
      <c r="D3120">
        <v>18.52</v>
      </c>
      <c r="E3120">
        <v>18.47</v>
      </c>
      <c r="F3120">
        <v>18.66</v>
      </c>
      <c r="G3120">
        <v>18.27</v>
      </c>
      <c r="I3120" s="2">
        <v>0</v>
      </c>
      <c r="J3120" s="1"/>
      <c r="P3120" s="2"/>
    </row>
    <row r="3121" spans="3:16" x14ac:dyDescent="0.25">
      <c r="C3121" s="1">
        <v>41899</v>
      </c>
      <c r="D3121">
        <v>18.52</v>
      </c>
      <c r="E3121">
        <v>18.7</v>
      </c>
      <c r="F3121">
        <v>18.809999999999999</v>
      </c>
      <c r="G3121">
        <v>18.440000000000001</v>
      </c>
      <c r="I3121" s="2">
        <v>-1.23E-2</v>
      </c>
      <c r="J3121" s="1"/>
      <c r="P3121" s="2"/>
    </row>
    <row r="3122" spans="3:16" x14ac:dyDescent="0.25">
      <c r="C3122" s="1">
        <v>41898</v>
      </c>
      <c r="D3122">
        <v>18.75</v>
      </c>
      <c r="E3122">
        <v>18.57</v>
      </c>
      <c r="F3122">
        <v>18.920000000000002</v>
      </c>
      <c r="G3122">
        <v>18.559999999999999</v>
      </c>
      <c r="I3122" s="2">
        <v>7.0000000000000001E-3</v>
      </c>
      <c r="J3122" s="1"/>
      <c r="P3122" s="2"/>
    </row>
    <row r="3123" spans="3:16" x14ac:dyDescent="0.25">
      <c r="C3123" s="1">
        <v>41897</v>
      </c>
      <c r="D3123">
        <v>18.62</v>
      </c>
      <c r="E3123">
        <v>18.55</v>
      </c>
      <c r="F3123">
        <v>18.739999999999998</v>
      </c>
      <c r="G3123">
        <v>18.5</v>
      </c>
      <c r="I3123" s="2">
        <v>0</v>
      </c>
      <c r="J3123" s="1"/>
      <c r="P3123" s="2"/>
    </row>
    <row r="3124" spans="3:16" x14ac:dyDescent="0.25">
      <c r="C3124" s="1">
        <v>41894</v>
      </c>
      <c r="D3124">
        <v>18.62</v>
      </c>
      <c r="E3124">
        <v>18.64</v>
      </c>
      <c r="F3124">
        <v>18.75</v>
      </c>
      <c r="G3124">
        <v>18.420000000000002</v>
      </c>
      <c r="I3124" s="2">
        <v>-3.7000000000000002E-3</v>
      </c>
      <c r="J3124" s="1"/>
      <c r="P3124" s="2"/>
    </row>
    <row r="3125" spans="3:16" x14ac:dyDescent="0.25">
      <c r="C3125" s="1">
        <v>41893</v>
      </c>
      <c r="D3125">
        <v>18.690000000000001</v>
      </c>
      <c r="E3125">
        <v>18.920000000000002</v>
      </c>
      <c r="F3125">
        <v>19.010000000000002</v>
      </c>
      <c r="G3125">
        <v>18.54</v>
      </c>
      <c r="I3125" s="2">
        <v>-1.37E-2</v>
      </c>
      <c r="J3125" s="1"/>
      <c r="P3125" s="2"/>
    </row>
    <row r="3126" spans="3:16" x14ac:dyDescent="0.25">
      <c r="C3126" s="1">
        <v>41892</v>
      </c>
      <c r="D3126">
        <v>18.95</v>
      </c>
      <c r="E3126">
        <v>19.03</v>
      </c>
      <c r="F3126">
        <v>19.170000000000002</v>
      </c>
      <c r="G3126">
        <v>18.850000000000001</v>
      </c>
      <c r="I3126" s="2">
        <v>-6.7999999999999996E-3</v>
      </c>
      <c r="J3126" s="1"/>
      <c r="P3126" s="2"/>
    </row>
    <row r="3127" spans="3:16" x14ac:dyDescent="0.25">
      <c r="C3127" s="1">
        <v>41891</v>
      </c>
      <c r="D3127">
        <v>19.079999999999998</v>
      </c>
      <c r="E3127">
        <v>18.98</v>
      </c>
      <c r="F3127">
        <v>19.170000000000002</v>
      </c>
      <c r="G3127">
        <v>18.829999999999998</v>
      </c>
      <c r="I3127" s="2">
        <v>2.5999999999999999E-3</v>
      </c>
      <c r="J3127" s="1"/>
      <c r="P3127" s="2"/>
    </row>
    <row r="3128" spans="3:16" x14ac:dyDescent="0.25">
      <c r="C3128" s="1">
        <v>41890</v>
      </c>
      <c r="D3128">
        <v>19.03</v>
      </c>
      <c r="E3128">
        <v>19.14</v>
      </c>
      <c r="F3128">
        <v>19.36</v>
      </c>
      <c r="G3128">
        <v>18.88</v>
      </c>
      <c r="I3128" s="2">
        <v>-8.3000000000000001E-3</v>
      </c>
      <c r="J3128" s="1"/>
      <c r="P3128" s="2"/>
    </row>
    <row r="3129" spans="3:16" x14ac:dyDescent="0.25">
      <c r="C3129" s="1">
        <v>41887</v>
      </c>
      <c r="D3129">
        <v>19.190000000000001</v>
      </c>
      <c r="E3129">
        <v>19</v>
      </c>
      <c r="F3129">
        <v>19.399999999999999</v>
      </c>
      <c r="G3129">
        <v>18.940000000000001</v>
      </c>
      <c r="I3129" s="2">
        <v>7.3000000000000001E-3</v>
      </c>
      <c r="J3129" s="1"/>
      <c r="P3129" s="2"/>
    </row>
    <row r="3130" spans="3:16" x14ac:dyDescent="0.25">
      <c r="C3130" s="1">
        <v>41886</v>
      </c>
      <c r="D3130">
        <v>19.05</v>
      </c>
      <c r="E3130">
        <v>19.13</v>
      </c>
      <c r="F3130">
        <v>19.399999999999999</v>
      </c>
      <c r="G3130">
        <v>18.95</v>
      </c>
      <c r="I3130" s="2">
        <v>-6.7999999999999996E-3</v>
      </c>
      <c r="J3130" s="1"/>
      <c r="P3130" s="2"/>
    </row>
    <row r="3131" spans="3:16" x14ac:dyDescent="0.25">
      <c r="C3131" s="1">
        <v>41885</v>
      </c>
      <c r="D3131">
        <v>19.18</v>
      </c>
      <c r="E3131">
        <v>19.100000000000001</v>
      </c>
      <c r="F3131">
        <v>19.29</v>
      </c>
      <c r="G3131">
        <v>19.07</v>
      </c>
      <c r="I3131" s="2">
        <v>1.6000000000000001E-3</v>
      </c>
      <c r="J3131" s="1"/>
      <c r="P3131" s="2"/>
    </row>
    <row r="3132" spans="3:16" x14ac:dyDescent="0.25">
      <c r="C3132" s="1">
        <v>41884</v>
      </c>
      <c r="D3132">
        <v>19.149999999999999</v>
      </c>
      <c r="E3132">
        <v>19.46</v>
      </c>
      <c r="F3132">
        <v>19.54</v>
      </c>
      <c r="G3132">
        <v>19.03</v>
      </c>
      <c r="I3132" s="2">
        <v>-1.7399999999999999E-2</v>
      </c>
      <c r="J3132" s="1"/>
      <c r="P3132" s="2"/>
    </row>
    <row r="3133" spans="3:16" x14ac:dyDescent="0.25">
      <c r="C3133" s="1">
        <v>41883</v>
      </c>
      <c r="D3133">
        <v>19.489999999999998</v>
      </c>
      <c r="E3133">
        <v>19.45</v>
      </c>
      <c r="F3133">
        <v>19.57</v>
      </c>
      <c r="G3133">
        <v>19.329999999999998</v>
      </c>
      <c r="I3133" s="2">
        <v>5.0000000000000001E-4</v>
      </c>
      <c r="J3133" s="1"/>
      <c r="P3133" s="2"/>
    </row>
    <row r="3134" spans="3:16" x14ac:dyDescent="0.25">
      <c r="C3134" s="1">
        <v>41880</v>
      </c>
      <c r="D3134">
        <v>19.48</v>
      </c>
      <c r="E3134">
        <v>19.55</v>
      </c>
      <c r="F3134">
        <v>19.670000000000002</v>
      </c>
      <c r="G3134">
        <v>19.36</v>
      </c>
      <c r="I3134" s="2">
        <v>-6.1000000000000004E-3</v>
      </c>
      <c r="J3134" s="1"/>
      <c r="P3134" s="2"/>
    </row>
    <row r="3135" spans="3:16" x14ac:dyDescent="0.25">
      <c r="C3135" s="1">
        <v>41879</v>
      </c>
      <c r="D3135">
        <v>19.600000000000001</v>
      </c>
      <c r="E3135">
        <v>19.420000000000002</v>
      </c>
      <c r="F3135">
        <v>19.940000000000001</v>
      </c>
      <c r="G3135">
        <v>19.399999999999999</v>
      </c>
      <c r="I3135" s="2">
        <v>6.7000000000000002E-3</v>
      </c>
      <c r="J3135" s="1"/>
      <c r="P3135" s="2"/>
    </row>
    <row r="3136" spans="3:16" x14ac:dyDescent="0.25">
      <c r="C3136" s="1">
        <v>41878</v>
      </c>
      <c r="D3136">
        <v>19.47</v>
      </c>
      <c r="E3136">
        <v>19.34</v>
      </c>
      <c r="F3136">
        <v>19.55</v>
      </c>
      <c r="G3136">
        <v>19.29</v>
      </c>
      <c r="I3136" s="2">
        <v>4.1000000000000003E-3</v>
      </c>
      <c r="J3136" s="1"/>
      <c r="P3136" s="2"/>
    </row>
    <row r="3137" spans="3:16" x14ac:dyDescent="0.25">
      <c r="C3137" s="1">
        <v>41877</v>
      </c>
      <c r="D3137">
        <v>19.39</v>
      </c>
      <c r="E3137">
        <v>19.34</v>
      </c>
      <c r="F3137">
        <v>19.71</v>
      </c>
      <c r="G3137">
        <v>19.260000000000002</v>
      </c>
      <c r="I3137" s="2">
        <v>0</v>
      </c>
      <c r="J3137" s="1"/>
      <c r="P3137" s="2"/>
    </row>
    <row r="3138" spans="3:16" x14ac:dyDescent="0.25">
      <c r="C3138" s="1">
        <v>41876</v>
      </c>
      <c r="D3138">
        <v>19.39</v>
      </c>
      <c r="E3138">
        <v>19.41</v>
      </c>
      <c r="F3138">
        <v>19.54</v>
      </c>
      <c r="G3138">
        <v>19.25</v>
      </c>
      <c r="I3138" s="2">
        <v>-3.0999999999999999E-3</v>
      </c>
      <c r="J3138" s="1"/>
      <c r="P3138" s="2"/>
    </row>
    <row r="3139" spans="3:16" x14ac:dyDescent="0.25">
      <c r="C3139" s="1">
        <v>41873</v>
      </c>
      <c r="D3139">
        <v>19.45</v>
      </c>
      <c r="E3139">
        <v>19.420000000000002</v>
      </c>
      <c r="F3139">
        <v>19.63</v>
      </c>
      <c r="G3139">
        <v>19.260000000000002</v>
      </c>
      <c r="I3139" s="2">
        <v>-5.0000000000000001E-4</v>
      </c>
      <c r="J3139" s="1"/>
      <c r="P3139" s="2"/>
    </row>
    <row r="3140" spans="3:16" x14ac:dyDescent="0.25">
      <c r="C3140" s="1">
        <v>41872</v>
      </c>
      <c r="D3140">
        <v>19.46</v>
      </c>
      <c r="E3140">
        <v>19.45</v>
      </c>
      <c r="F3140">
        <v>19.53</v>
      </c>
      <c r="G3140">
        <v>19.25</v>
      </c>
      <c r="I3140" s="2">
        <v>-2.0999999999999999E-3</v>
      </c>
      <c r="J3140" s="1"/>
      <c r="P3140" s="2"/>
    </row>
    <row r="3141" spans="3:16" x14ac:dyDescent="0.25">
      <c r="C3141" s="1">
        <v>41871</v>
      </c>
      <c r="D3141">
        <v>19.5</v>
      </c>
      <c r="E3141">
        <v>19.43</v>
      </c>
      <c r="F3141">
        <v>19.649999999999999</v>
      </c>
      <c r="G3141">
        <v>19.350000000000001</v>
      </c>
      <c r="I3141" s="2">
        <v>1E-3</v>
      </c>
      <c r="J3141" s="1"/>
      <c r="P3141" s="2"/>
    </row>
    <row r="3142" spans="3:16" x14ac:dyDescent="0.25">
      <c r="C3142" s="1">
        <v>41870</v>
      </c>
      <c r="D3142">
        <v>19.48</v>
      </c>
      <c r="E3142">
        <v>19.62</v>
      </c>
      <c r="F3142">
        <v>19.75</v>
      </c>
      <c r="G3142">
        <v>19.329999999999998</v>
      </c>
      <c r="I3142" s="2">
        <v>-8.0999999999999996E-3</v>
      </c>
      <c r="J3142" s="1"/>
      <c r="P3142" s="2"/>
    </row>
    <row r="3143" spans="3:16" x14ac:dyDescent="0.25">
      <c r="C3143" s="1">
        <v>41869</v>
      </c>
      <c r="D3143">
        <v>19.64</v>
      </c>
      <c r="E3143">
        <v>19.59</v>
      </c>
      <c r="F3143">
        <v>19.7</v>
      </c>
      <c r="G3143">
        <v>19.440000000000001</v>
      </c>
      <c r="I3143" s="2">
        <v>0</v>
      </c>
      <c r="J3143" s="1"/>
      <c r="P3143" s="2"/>
    </row>
    <row r="3144" spans="3:16" x14ac:dyDescent="0.25">
      <c r="C3144" s="1">
        <v>41866</v>
      </c>
      <c r="D3144">
        <v>19.64</v>
      </c>
      <c r="E3144">
        <v>19.79</v>
      </c>
      <c r="F3144">
        <v>20</v>
      </c>
      <c r="G3144">
        <v>19.46</v>
      </c>
      <c r="I3144" s="2">
        <v>-1.01E-2</v>
      </c>
      <c r="J3144" s="1"/>
      <c r="P3144" s="2"/>
    </row>
    <row r="3145" spans="3:16" x14ac:dyDescent="0.25">
      <c r="C3145" s="1">
        <v>41865</v>
      </c>
      <c r="D3145">
        <v>19.84</v>
      </c>
      <c r="E3145">
        <v>19.79</v>
      </c>
      <c r="F3145">
        <v>20.059999999999999</v>
      </c>
      <c r="G3145">
        <v>19.739999999999998</v>
      </c>
      <c r="I3145" s="2">
        <v>0</v>
      </c>
      <c r="J3145" s="1"/>
      <c r="P3145" s="2"/>
    </row>
    <row r="3146" spans="3:16" x14ac:dyDescent="0.25">
      <c r="C3146" s="1">
        <v>41864</v>
      </c>
      <c r="D3146">
        <v>19.84</v>
      </c>
      <c r="E3146">
        <v>19.850000000000001</v>
      </c>
      <c r="F3146">
        <v>20.09</v>
      </c>
      <c r="G3146">
        <v>19.649999999999999</v>
      </c>
      <c r="I3146" s="2">
        <v>-3.0000000000000001E-3</v>
      </c>
      <c r="J3146" s="1"/>
      <c r="P3146" s="2"/>
    </row>
    <row r="3147" spans="3:16" x14ac:dyDescent="0.25">
      <c r="C3147" s="1">
        <v>41863</v>
      </c>
      <c r="D3147">
        <v>19.899999999999999</v>
      </c>
      <c r="E3147">
        <v>19.95</v>
      </c>
      <c r="F3147">
        <v>20.190000000000001</v>
      </c>
      <c r="G3147">
        <v>19.8</v>
      </c>
      <c r="I3147" s="2">
        <v>-6.0000000000000001E-3</v>
      </c>
      <c r="J3147" s="1"/>
      <c r="P3147" s="2"/>
    </row>
    <row r="3148" spans="3:16" x14ac:dyDescent="0.25">
      <c r="C3148" s="1">
        <v>41862</v>
      </c>
      <c r="D3148">
        <v>20.02</v>
      </c>
      <c r="E3148">
        <v>19.88</v>
      </c>
      <c r="F3148">
        <v>20.100000000000001</v>
      </c>
      <c r="G3148">
        <v>19.760000000000002</v>
      </c>
      <c r="I3148" s="2">
        <v>3.0000000000000001E-3</v>
      </c>
      <c r="J3148" s="1"/>
      <c r="P3148" s="2"/>
    </row>
    <row r="3149" spans="3:16" x14ac:dyDescent="0.25">
      <c r="C3149" s="1">
        <v>41859</v>
      </c>
      <c r="D3149">
        <v>19.96</v>
      </c>
      <c r="E3149">
        <v>19.91</v>
      </c>
      <c r="F3149">
        <v>20.2</v>
      </c>
      <c r="G3149">
        <v>19.78</v>
      </c>
      <c r="I3149" s="2">
        <v>0</v>
      </c>
      <c r="J3149" s="1"/>
      <c r="P3149" s="2"/>
    </row>
    <row r="3150" spans="3:16" x14ac:dyDescent="0.25">
      <c r="C3150" s="1">
        <v>41858</v>
      </c>
      <c r="D3150">
        <v>19.96</v>
      </c>
      <c r="E3150">
        <v>19.98</v>
      </c>
      <c r="F3150">
        <v>20.16</v>
      </c>
      <c r="G3150">
        <v>19.84</v>
      </c>
      <c r="I3150" s="2">
        <v>-3.5000000000000001E-3</v>
      </c>
      <c r="J3150" s="1"/>
      <c r="P3150" s="2"/>
    </row>
    <row r="3151" spans="3:16" x14ac:dyDescent="0.25">
      <c r="C3151" s="1">
        <v>41857</v>
      </c>
      <c r="D3151">
        <v>20.03</v>
      </c>
      <c r="E3151">
        <v>19.690000000000001</v>
      </c>
      <c r="F3151">
        <v>20.12</v>
      </c>
      <c r="G3151">
        <v>19.690000000000001</v>
      </c>
      <c r="I3151" s="2">
        <v>1.47E-2</v>
      </c>
      <c r="J3151" s="1"/>
      <c r="P3151" s="2"/>
    </row>
    <row r="3152" spans="3:16" x14ac:dyDescent="0.25">
      <c r="C3152" s="1">
        <v>41856</v>
      </c>
      <c r="D3152">
        <v>19.739999999999998</v>
      </c>
      <c r="E3152">
        <v>20.16</v>
      </c>
      <c r="F3152">
        <v>20.309999999999999</v>
      </c>
      <c r="G3152">
        <v>19.690000000000001</v>
      </c>
      <c r="I3152" s="2">
        <v>-2.3300000000000001E-2</v>
      </c>
      <c r="J3152" s="1"/>
      <c r="P3152" s="2"/>
    </row>
    <row r="3153" spans="3:16" x14ac:dyDescent="0.25">
      <c r="C3153" s="1">
        <v>41855</v>
      </c>
      <c r="D3153">
        <v>20.21</v>
      </c>
      <c r="E3153">
        <v>20.260000000000002</v>
      </c>
      <c r="F3153">
        <v>20.5</v>
      </c>
      <c r="G3153">
        <v>20.100000000000001</v>
      </c>
      <c r="I3153" s="2">
        <v>-5.8999999999999999E-3</v>
      </c>
      <c r="J3153" s="1"/>
      <c r="P3153" s="2"/>
    </row>
    <row r="3154" spans="3:16" x14ac:dyDescent="0.25">
      <c r="C3154" s="1">
        <v>41852</v>
      </c>
      <c r="D3154">
        <v>20.329999999999998</v>
      </c>
      <c r="E3154">
        <v>20.350000000000001</v>
      </c>
      <c r="F3154">
        <v>20.58</v>
      </c>
      <c r="G3154">
        <v>20.18</v>
      </c>
      <c r="I3154" s="2">
        <v>-3.3999999999999998E-3</v>
      </c>
      <c r="J3154" s="1"/>
      <c r="P3154" s="2"/>
    </row>
    <row r="3155" spans="3:16" x14ac:dyDescent="0.25">
      <c r="C3155" s="1">
        <v>41851</v>
      </c>
      <c r="D3155">
        <v>20.399999999999999</v>
      </c>
      <c r="E3155">
        <v>20.57</v>
      </c>
      <c r="F3155">
        <v>20.78</v>
      </c>
      <c r="G3155">
        <v>20.3</v>
      </c>
      <c r="I3155" s="2">
        <v>-1.1599999999999999E-2</v>
      </c>
      <c r="J3155" s="1"/>
      <c r="P3155" s="2"/>
    </row>
    <row r="3156" spans="3:16" x14ac:dyDescent="0.25">
      <c r="C3156" s="1">
        <v>41850</v>
      </c>
      <c r="D3156">
        <v>20.64</v>
      </c>
      <c r="E3156">
        <v>20.52</v>
      </c>
      <c r="F3156">
        <v>20.74</v>
      </c>
      <c r="G3156">
        <v>20.41</v>
      </c>
      <c r="I3156" s="2">
        <v>3.3999999999999998E-3</v>
      </c>
      <c r="J3156" s="1"/>
      <c r="P3156" s="2"/>
    </row>
    <row r="3157" spans="3:16" x14ac:dyDescent="0.25">
      <c r="C3157" s="1">
        <v>41849</v>
      </c>
      <c r="D3157">
        <v>20.57</v>
      </c>
      <c r="E3157">
        <v>20.58</v>
      </c>
      <c r="F3157">
        <v>20.84</v>
      </c>
      <c r="G3157">
        <v>20.43</v>
      </c>
      <c r="I3157" s="2">
        <v>-2.8999999999999998E-3</v>
      </c>
      <c r="J3157" s="1"/>
      <c r="P3157" s="2"/>
    </row>
    <row r="3158" spans="3:16" x14ac:dyDescent="0.25">
      <c r="C3158" s="1">
        <v>41848</v>
      </c>
      <c r="D3158">
        <v>20.63</v>
      </c>
      <c r="E3158">
        <v>20.68</v>
      </c>
      <c r="F3158">
        <v>20.77</v>
      </c>
      <c r="G3158">
        <v>20.46</v>
      </c>
      <c r="I3158" s="2">
        <v>-4.3E-3</v>
      </c>
      <c r="J3158" s="1"/>
      <c r="P3158" s="2"/>
    </row>
    <row r="3159" spans="3:16" x14ac:dyDescent="0.25">
      <c r="C3159" s="1">
        <v>41845</v>
      </c>
      <c r="D3159">
        <v>20.72</v>
      </c>
      <c r="E3159">
        <v>20.309999999999999</v>
      </c>
      <c r="F3159">
        <v>20.78</v>
      </c>
      <c r="G3159">
        <v>20.27</v>
      </c>
      <c r="I3159" s="2">
        <v>1.67E-2</v>
      </c>
      <c r="J3159" s="1"/>
      <c r="P3159" s="2"/>
    </row>
    <row r="3160" spans="3:16" x14ac:dyDescent="0.25">
      <c r="C3160" s="1">
        <v>41844</v>
      </c>
      <c r="D3160">
        <v>20.38</v>
      </c>
      <c r="E3160">
        <v>20.89</v>
      </c>
      <c r="F3160">
        <v>20.96</v>
      </c>
      <c r="G3160">
        <v>20.260000000000002</v>
      </c>
      <c r="I3160" s="2">
        <v>-2.58E-2</v>
      </c>
      <c r="J3160" s="1"/>
      <c r="P3160" s="2"/>
    </row>
    <row r="3161" spans="3:16" x14ac:dyDescent="0.25">
      <c r="C3161" s="1">
        <v>41843</v>
      </c>
      <c r="D3161">
        <v>20.92</v>
      </c>
      <c r="E3161">
        <v>20.88</v>
      </c>
      <c r="F3161">
        <v>21.08</v>
      </c>
      <c r="G3161">
        <v>20.85</v>
      </c>
      <c r="I3161" s="2">
        <v>-5.0000000000000001E-4</v>
      </c>
      <c r="J3161" s="1"/>
      <c r="P3161" s="2"/>
    </row>
    <row r="3162" spans="3:16" x14ac:dyDescent="0.25">
      <c r="C3162" s="1">
        <v>41842</v>
      </c>
      <c r="D3162">
        <v>20.93</v>
      </c>
      <c r="E3162">
        <v>20.89</v>
      </c>
      <c r="F3162">
        <v>21.1</v>
      </c>
      <c r="G3162">
        <v>20.71</v>
      </c>
      <c r="I3162" s="2">
        <v>-5.0000000000000001E-4</v>
      </c>
      <c r="J3162" s="1"/>
      <c r="P3162" s="2"/>
    </row>
    <row r="3163" spans="3:16" x14ac:dyDescent="0.25">
      <c r="C3163" s="1">
        <v>41841</v>
      </c>
      <c r="D3163">
        <v>20.94</v>
      </c>
      <c r="E3163">
        <v>20.83</v>
      </c>
      <c r="F3163">
        <v>21.14</v>
      </c>
      <c r="G3163">
        <v>20.77</v>
      </c>
      <c r="I3163" s="2">
        <v>4.3E-3</v>
      </c>
      <c r="J3163" s="1"/>
      <c r="P3163" s="2"/>
    </row>
    <row r="3164" spans="3:16" x14ac:dyDescent="0.25">
      <c r="C3164" s="1">
        <v>41838</v>
      </c>
      <c r="D3164">
        <v>20.85</v>
      </c>
      <c r="E3164">
        <v>21.06</v>
      </c>
      <c r="F3164">
        <v>21.29</v>
      </c>
      <c r="G3164">
        <v>20.7</v>
      </c>
      <c r="I3164" s="2">
        <v>-1.23E-2</v>
      </c>
      <c r="J3164" s="1"/>
      <c r="P3164" s="2"/>
    </row>
    <row r="3165" spans="3:16" x14ac:dyDescent="0.25">
      <c r="C3165" s="1">
        <v>41837</v>
      </c>
      <c r="D3165">
        <v>21.11</v>
      </c>
      <c r="E3165">
        <v>20.67</v>
      </c>
      <c r="F3165">
        <v>21.27</v>
      </c>
      <c r="G3165">
        <v>20.65</v>
      </c>
      <c r="I3165" s="2">
        <v>1.8800000000000001E-2</v>
      </c>
      <c r="J3165" s="1"/>
      <c r="P3165" s="2"/>
    </row>
    <row r="3166" spans="3:16" x14ac:dyDescent="0.25">
      <c r="C3166" s="1">
        <v>41836</v>
      </c>
      <c r="D3166">
        <v>20.72</v>
      </c>
      <c r="E3166">
        <v>20.65</v>
      </c>
      <c r="F3166">
        <v>20.86</v>
      </c>
      <c r="G3166">
        <v>20.55</v>
      </c>
      <c r="I3166" s="2">
        <v>1E-3</v>
      </c>
      <c r="J3166" s="1"/>
      <c r="P3166" s="2"/>
    </row>
    <row r="3167" spans="3:16" x14ac:dyDescent="0.25">
      <c r="C3167" s="1">
        <v>41835</v>
      </c>
      <c r="D3167">
        <v>20.7</v>
      </c>
      <c r="E3167">
        <v>20.88</v>
      </c>
      <c r="F3167">
        <v>21.1</v>
      </c>
      <c r="G3167">
        <v>20.63</v>
      </c>
      <c r="I3167" s="2">
        <v>-1.0999999999999999E-2</v>
      </c>
      <c r="J3167" s="1"/>
      <c r="P3167" s="2"/>
    </row>
    <row r="3168" spans="3:16" x14ac:dyDescent="0.25">
      <c r="C3168" s="1">
        <v>41834</v>
      </c>
      <c r="D3168">
        <v>20.93</v>
      </c>
      <c r="E3168">
        <v>21.42</v>
      </c>
      <c r="F3168">
        <v>21.49</v>
      </c>
      <c r="G3168">
        <v>20.81</v>
      </c>
      <c r="I3168" s="2">
        <v>-2.3800000000000002E-2</v>
      </c>
      <c r="J3168" s="1"/>
      <c r="P3168" s="2"/>
    </row>
    <row r="3169" spans="3:16" x14ac:dyDescent="0.25">
      <c r="C3169" s="1">
        <v>41831</v>
      </c>
      <c r="D3169">
        <v>21.44</v>
      </c>
      <c r="E3169">
        <v>21.39</v>
      </c>
      <c r="F3169">
        <v>21.53</v>
      </c>
      <c r="G3169">
        <v>21.32</v>
      </c>
      <c r="I3169" s="2">
        <v>0</v>
      </c>
      <c r="J3169" s="1"/>
      <c r="P3169" s="2"/>
    </row>
    <row r="3170" spans="3:16" x14ac:dyDescent="0.25">
      <c r="C3170" s="1">
        <v>41830</v>
      </c>
      <c r="D3170">
        <v>21.44</v>
      </c>
      <c r="E3170">
        <v>21.05</v>
      </c>
      <c r="F3170">
        <v>21.6</v>
      </c>
      <c r="G3170">
        <v>21.03</v>
      </c>
      <c r="I3170" s="2">
        <v>1.61E-2</v>
      </c>
      <c r="J3170" s="1"/>
      <c r="P3170" s="2"/>
    </row>
    <row r="3171" spans="3:16" x14ac:dyDescent="0.25">
      <c r="C3171" s="1">
        <v>41829</v>
      </c>
      <c r="D3171">
        <v>21.1</v>
      </c>
      <c r="E3171">
        <v>21</v>
      </c>
      <c r="F3171">
        <v>21.25</v>
      </c>
      <c r="G3171">
        <v>20.96</v>
      </c>
      <c r="I3171" s="2">
        <v>2.3999999999999998E-3</v>
      </c>
      <c r="J3171" s="1"/>
      <c r="P3171" s="2"/>
    </row>
    <row r="3172" spans="3:16" x14ac:dyDescent="0.25">
      <c r="C3172" s="1">
        <v>41828</v>
      </c>
      <c r="D3172">
        <v>21.05</v>
      </c>
      <c r="E3172">
        <v>21.03</v>
      </c>
      <c r="F3172">
        <v>21.22</v>
      </c>
      <c r="G3172">
        <v>20.87</v>
      </c>
      <c r="I3172" s="2">
        <v>-8.9999999999999998E-4</v>
      </c>
      <c r="J3172" s="1"/>
      <c r="P3172" s="2"/>
    </row>
    <row r="3173" spans="3:16" x14ac:dyDescent="0.25">
      <c r="C3173" s="1">
        <v>41827</v>
      </c>
      <c r="D3173">
        <v>21.07</v>
      </c>
      <c r="E3173">
        <v>21.12</v>
      </c>
      <c r="F3173">
        <v>21.16</v>
      </c>
      <c r="G3173">
        <v>20.79</v>
      </c>
      <c r="I3173" s="2">
        <v>-4.7000000000000002E-3</v>
      </c>
      <c r="J3173" s="1"/>
      <c r="P3173" s="2"/>
    </row>
    <row r="3174" spans="3:16" x14ac:dyDescent="0.25">
      <c r="C3174" s="1">
        <v>41824</v>
      </c>
      <c r="D3174">
        <v>21.17</v>
      </c>
      <c r="E3174">
        <v>21.09</v>
      </c>
      <c r="F3174">
        <v>21.26</v>
      </c>
      <c r="G3174">
        <v>21.03</v>
      </c>
      <c r="I3174" s="2">
        <v>1.4E-3</v>
      </c>
      <c r="J3174" s="1"/>
      <c r="P3174" s="2"/>
    </row>
    <row r="3175" spans="3:16" x14ac:dyDescent="0.25">
      <c r="C3175" s="1">
        <v>41823</v>
      </c>
      <c r="D3175">
        <v>21.14</v>
      </c>
      <c r="E3175">
        <v>21.09</v>
      </c>
      <c r="F3175">
        <v>21.21</v>
      </c>
      <c r="G3175">
        <v>20.75</v>
      </c>
      <c r="I3175" s="2">
        <v>0</v>
      </c>
      <c r="J3175" s="1"/>
      <c r="P3175" s="2"/>
    </row>
    <row r="3176" spans="3:16" x14ac:dyDescent="0.25">
      <c r="C3176" s="1">
        <v>41822</v>
      </c>
      <c r="D3176">
        <v>21.14</v>
      </c>
      <c r="E3176">
        <v>21.01</v>
      </c>
      <c r="F3176">
        <v>21.32</v>
      </c>
      <c r="G3176">
        <v>20.89</v>
      </c>
      <c r="I3176" s="2">
        <v>3.8E-3</v>
      </c>
      <c r="J3176" s="1"/>
      <c r="P3176" s="2"/>
    </row>
    <row r="3177" spans="3:16" x14ac:dyDescent="0.25">
      <c r="C3177" s="1">
        <v>41821</v>
      </c>
      <c r="D3177">
        <v>21.06</v>
      </c>
      <c r="E3177">
        <v>20.97</v>
      </c>
      <c r="F3177">
        <v>21.26</v>
      </c>
      <c r="G3177">
        <v>20.93</v>
      </c>
      <c r="I3177" s="2">
        <v>1.9E-3</v>
      </c>
      <c r="J3177" s="1"/>
      <c r="P3177" s="2"/>
    </row>
    <row r="3178" spans="3:16" x14ac:dyDescent="0.25">
      <c r="C3178" s="1">
        <v>41820</v>
      </c>
      <c r="D3178">
        <v>21.02</v>
      </c>
      <c r="E3178">
        <v>20.95</v>
      </c>
      <c r="F3178">
        <v>21.15</v>
      </c>
      <c r="G3178">
        <v>20.97</v>
      </c>
      <c r="I3178" s="2">
        <v>-1.9E-3</v>
      </c>
      <c r="J3178" s="1"/>
      <c r="P3178" s="2"/>
    </row>
    <row r="3179" spans="3:16" x14ac:dyDescent="0.25">
      <c r="C3179" s="1">
        <v>41817</v>
      </c>
      <c r="D3179">
        <v>21.06</v>
      </c>
      <c r="E3179">
        <v>21.05</v>
      </c>
      <c r="F3179">
        <v>21.23</v>
      </c>
      <c r="G3179">
        <v>20.9</v>
      </c>
      <c r="I3179" s="2">
        <v>-1.9E-3</v>
      </c>
      <c r="J3179" s="1"/>
      <c r="P3179" s="2"/>
    </row>
    <row r="3180" spans="3:16" x14ac:dyDescent="0.25">
      <c r="C3180" s="1">
        <v>41816</v>
      </c>
      <c r="D3180">
        <v>21.1</v>
      </c>
      <c r="E3180">
        <v>20.98</v>
      </c>
      <c r="F3180">
        <v>21.16</v>
      </c>
      <c r="G3180">
        <v>20.75</v>
      </c>
      <c r="I3180" s="2">
        <v>3.3E-3</v>
      </c>
      <c r="J3180" s="1"/>
      <c r="P3180" s="2"/>
    </row>
    <row r="3181" spans="3:16" x14ac:dyDescent="0.25">
      <c r="C3181" s="1">
        <v>41815</v>
      </c>
      <c r="D3181">
        <v>21.03</v>
      </c>
      <c r="E3181">
        <v>20.87</v>
      </c>
      <c r="F3181">
        <v>21.18</v>
      </c>
      <c r="G3181">
        <v>20.66</v>
      </c>
      <c r="I3181" s="2">
        <v>5.3E-3</v>
      </c>
      <c r="J3181" s="1"/>
      <c r="P3181" s="2"/>
    </row>
    <row r="3182" spans="3:16" x14ac:dyDescent="0.25">
      <c r="C3182" s="1">
        <v>41814</v>
      </c>
      <c r="D3182">
        <v>20.92</v>
      </c>
      <c r="E3182">
        <v>20.83</v>
      </c>
      <c r="F3182">
        <v>21.19</v>
      </c>
      <c r="G3182">
        <v>20.74</v>
      </c>
      <c r="I3182" s="2">
        <v>1.9E-3</v>
      </c>
      <c r="J3182" s="1"/>
      <c r="P3182" s="2"/>
    </row>
    <row r="3183" spans="3:16" x14ac:dyDescent="0.25">
      <c r="C3183" s="1">
        <v>41813</v>
      </c>
      <c r="D3183">
        <v>20.88</v>
      </c>
      <c r="E3183">
        <v>20.85</v>
      </c>
      <c r="F3183">
        <v>20.98</v>
      </c>
      <c r="G3183">
        <v>20.69</v>
      </c>
      <c r="I3183" s="2">
        <v>-1E-3</v>
      </c>
      <c r="J3183" s="1"/>
      <c r="P3183" s="2"/>
    </row>
    <row r="3184" spans="3:16" x14ac:dyDescent="0.25">
      <c r="C3184" s="1">
        <v>41810</v>
      </c>
      <c r="D3184">
        <v>20.9</v>
      </c>
      <c r="E3184">
        <v>20.71</v>
      </c>
      <c r="F3184">
        <v>21.01</v>
      </c>
      <c r="G3184">
        <v>20.53</v>
      </c>
      <c r="I3184" s="2">
        <v>7.1999999999999998E-3</v>
      </c>
      <c r="J3184" s="1"/>
      <c r="P3184" s="2"/>
    </row>
    <row r="3185" spans="3:16" x14ac:dyDescent="0.25">
      <c r="C3185" s="1">
        <v>41809</v>
      </c>
      <c r="D3185">
        <v>20.75</v>
      </c>
      <c r="E3185">
        <v>19.86</v>
      </c>
      <c r="F3185">
        <v>20.96</v>
      </c>
      <c r="G3185">
        <v>19.79</v>
      </c>
      <c r="I3185" s="2">
        <v>4.2200000000000001E-2</v>
      </c>
      <c r="J3185" s="1"/>
      <c r="P3185" s="2"/>
    </row>
    <row r="3186" spans="3:16" x14ac:dyDescent="0.25">
      <c r="C3186" s="1">
        <v>41808</v>
      </c>
      <c r="D3186">
        <v>19.91</v>
      </c>
      <c r="E3186">
        <v>19.690000000000001</v>
      </c>
      <c r="F3186">
        <v>19.96</v>
      </c>
      <c r="G3186">
        <v>19.63</v>
      </c>
      <c r="I3186" s="2">
        <v>8.6E-3</v>
      </c>
      <c r="J3186" s="1"/>
      <c r="P3186" s="2"/>
    </row>
    <row r="3187" spans="3:16" x14ac:dyDescent="0.25">
      <c r="C3187" s="1">
        <v>41807</v>
      </c>
      <c r="D3187">
        <v>19.739999999999998</v>
      </c>
      <c r="E3187">
        <v>19.600000000000001</v>
      </c>
      <c r="F3187">
        <v>19.809999999999999</v>
      </c>
      <c r="G3187">
        <v>19.420000000000002</v>
      </c>
      <c r="I3187" s="2">
        <v>4.5999999999999999E-3</v>
      </c>
      <c r="J3187" s="1"/>
      <c r="P3187" s="2"/>
    </row>
    <row r="3188" spans="3:16" x14ac:dyDescent="0.25">
      <c r="C3188" s="1">
        <v>41806</v>
      </c>
      <c r="D3188">
        <v>19.649999999999999</v>
      </c>
      <c r="E3188">
        <v>19.7</v>
      </c>
      <c r="F3188">
        <v>19.93</v>
      </c>
      <c r="G3188">
        <v>19.55</v>
      </c>
      <c r="I3188" s="2">
        <v>-1E-3</v>
      </c>
      <c r="J3188" s="1"/>
      <c r="P3188" s="2"/>
    </row>
    <row r="3189" spans="3:16" x14ac:dyDescent="0.25">
      <c r="C3189" s="1">
        <v>41803</v>
      </c>
      <c r="D3189">
        <v>19.670000000000002</v>
      </c>
      <c r="E3189">
        <v>19.489999999999998</v>
      </c>
      <c r="F3189">
        <v>19.760000000000002</v>
      </c>
      <c r="G3189">
        <v>19.45</v>
      </c>
      <c r="I3189" s="2">
        <v>6.7000000000000002E-3</v>
      </c>
      <c r="J3189" s="1"/>
      <c r="P3189" s="2"/>
    </row>
    <row r="3190" spans="3:16" x14ac:dyDescent="0.25">
      <c r="C3190" s="1">
        <v>41802</v>
      </c>
      <c r="D3190">
        <v>19.54</v>
      </c>
      <c r="E3190">
        <v>19.14</v>
      </c>
      <c r="F3190">
        <v>19.600000000000001</v>
      </c>
      <c r="G3190">
        <v>19.12</v>
      </c>
      <c r="I3190" s="2">
        <v>1.8200000000000001E-2</v>
      </c>
      <c r="J3190" s="1"/>
      <c r="P3190" s="2"/>
    </row>
    <row r="3191" spans="3:16" x14ac:dyDescent="0.25">
      <c r="C3191" s="1">
        <v>41801</v>
      </c>
      <c r="D3191">
        <v>19.190000000000001</v>
      </c>
      <c r="E3191">
        <v>19.12</v>
      </c>
      <c r="F3191">
        <v>19.36</v>
      </c>
      <c r="G3191">
        <v>19.100000000000001</v>
      </c>
      <c r="I3191" s="2">
        <v>1E-3</v>
      </c>
      <c r="J3191" s="1"/>
      <c r="P3191" s="2"/>
    </row>
    <row r="3192" spans="3:16" x14ac:dyDescent="0.25">
      <c r="C3192" s="1">
        <v>41800</v>
      </c>
      <c r="D3192">
        <v>19.170000000000002</v>
      </c>
      <c r="E3192">
        <v>19.12</v>
      </c>
      <c r="F3192">
        <v>19.28</v>
      </c>
      <c r="G3192">
        <v>18.940000000000001</v>
      </c>
      <c r="I3192" s="2">
        <v>5.1999999999999998E-3</v>
      </c>
      <c r="J3192" s="1"/>
      <c r="P3192" s="2"/>
    </row>
    <row r="3193" spans="3:16" x14ac:dyDescent="0.25">
      <c r="C3193" s="1">
        <v>41799</v>
      </c>
      <c r="D3193">
        <v>19.07</v>
      </c>
      <c r="E3193">
        <v>19.010000000000002</v>
      </c>
      <c r="F3193">
        <v>19.23</v>
      </c>
      <c r="G3193">
        <v>18.96</v>
      </c>
      <c r="I3193" s="2">
        <v>2.5999999999999999E-3</v>
      </c>
      <c r="J3193" s="1"/>
      <c r="P3193" s="2"/>
    </row>
    <row r="3194" spans="3:16" x14ac:dyDescent="0.25">
      <c r="C3194" s="1">
        <v>41796</v>
      </c>
      <c r="D3194">
        <v>19.02</v>
      </c>
      <c r="E3194">
        <v>19</v>
      </c>
      <c r="F3194">
        <v>19.23</v>
      </c>
      <c r="G3194">
        <v>18.86</v>
      </c>
      <c r="I3194" s="2">
        <v>-1.6000000000000001E-3</v>
      </c>
      <c r="J3194" s="1"/>
      <c r="P3194" s="2"/>
    </row>
    <row r="3195" spans="3:16" x14ac:dyDescent="0.25">
      <c r="C3195" s="1">
        <v>41795</v>
      </c>
      <c r="D3195">
        <v>19.05</v>
      </c>
      <c r="E3195">
        <v>18.760000000000002</v>
      </c>
      <c r="F3195">
        <v>19.149999999999999</v>
      </c>
      <c r="G3195">
        <v>18.670000000000002</v>
      </c>
      <c r="I3195" s="2">
        <v>1.2800000000000001E-2</v>
      </c>
      <c r="J3195" s="1"/>
      <c r="P3195" s="2"/>
    </row>
    <row r="3196" spans="3:16" x14ac:dyDescent="0.25">
      <c r="C3196" s="1">
        <v>41794</v>
      </c>
      <c r="D3196">
        <v>18.809999999999999</v>
      </c>
      <c r="E3196">
        <v>18.760000000000002</v>
      </c>
      <c r="F3196">
        <v>18.93</v>
      </c>
      <c r="G3196">
        <v>18.68</v>
      </c>
      <c r="I3196" s="2">
        <v>0</v>
      </c>
      <c r="J3196" s="1"/>
      <c r="P3196" s="2"/>
    </row>
    <row r="3197" spans="3:16" x14ac:dyDescent="0.25">
      <c r="C3197" s="1">
        <v>41793</v>
      </c>
      <c r="D3197">
        <v>18.809999999999999</v>
      </c>
      <c r="E3197">
        <v>18.71</v>
      </c>
      <c r="F3197">
        <v>18.97</v>
      </c>
      <c r="G3197">
        <v>18.66</v>
      </c>
      <c r="I3197" s="2">
        <v>2.7000000000000001E-3</v>
      </c>
      <c r="J3197" s="1"/>
      <c r="P3197" s="2"/>
    </row>
    <row r="3198" spans="3:16" x14ac:dyDescent="0.25">
      <c r="C3198" s="1">
        <v>41792</v>
      </c>
      <c r="D3198">
        <v>18.760000000000002</v>
      </c>
      <c r="E3198">
        <v>18.79</v>
      </c>
      <c r="F3198">
        <v>18.920000000000002</v>
      </c>
      <c r="G3198">
        <v>18.62</v>
      </c>
      <c r="I3198" s="2">
        <v>1.6000000000000001E-3</v>
      </c>
      <c r="J3198" s="1"/>
      <c r="P3198" s="2"/>
    </row>
    <row r="3199" spans="3:16" x14ac:dyDescent="0.25">
      <c r="C3199" s="1">
        <v>41789</v>
      </c>
      <c r="D3199">
        <v>18.73</v>
      </c>
      <c r="E3199">
        <v>18.97</v>
      </c>
      <c r="F3199">
        <v>19.149999999999999</v>
      </c>
      <c r="G3199">
        <v>18.600000000000001</v>
      </c>
      <c r="I3199" s="2">
        <v>-1.52E-2</v>
      </c>
      <c r="J3199" s="1"/>
      <c r="P3199" s="2"/>
    </row>
    <row r="3200" spans="3:16" x14ac:dyDescent="0.25">
      <c r="C3200" s="1">
        <v>41788</v>
      </c>
      <c r="D3200">
        <v>19.02</v>
      </c>
      <c r="E3200">
        <v>19.02</v>
      </c>
      <c r="F3200">
        <v>19.149999999999999</v>
      </c>
      <c r="G3200">
        <v>18.760000000000002</v>
      </c>
      <c r="I3200" s="2">
        <v>-2.5999999999999999E-3</v>
      </c>
      <c r="J3200" s="1"/>
      <c r="P3200" s="2"/>
    </row>
    <row r="3201" spans="3:16" x14ac:dyDescent="0.25">
      <c r="C3201" s="1">
        <v>41787</v>
      </c>
      <c r="D3201">
        <v>19.07</v>
      </c>
      <c r="E3201">
        <v>19.05</v>
      </c>
      <c r="F3201">
        <v>19.2</v>
      </c>
      <c r="G3201">
        <v>18.96</v>
      </c>
      <c r="I3201" s="2">
        <v>-1.6000000000000001E-3</v>
      </c>
      <c r="J3201" s="1"/>
      <c r="P3201" s="2"/>
    </row>
    <row r="3202" spans="3:16" x14ac:dyDescent="0.25">
      <c r="C3202" s="1">
        <v>41786</v>
      </c>
      <c r="D3202">
        <v>19.100000000000001</v>
      </c>
      <c r="E3202">
        <v>19.399999999999999</v>
      </c>
      <c r="F3202">
        <v>19.48</v>
      </c>
      <c r="G3202">
        <v>19</v>
      </c>
      <c r="I3202" s="2">
        <v>-1.7999999999999999E-2</v>
      </c>
      <c r="J3202" s="1"/>
      <c r="P3202" s="2"/>
    </row>
    <row r="3203" spans="3:16" x14ac:dyDescent="0.25">
      <c r="C3203" s="1">
        <v>41785</v>
      </c>
      <c r="D3203">
        <v>19.45</v>
      </c>
      <c r="E3203">
        <v>19.43</v>
      </c>
      <c r="F3203">
        <v>19.68</v>
      </c>
      <c r="G3203">
        <v>19.329999999999998</v>
      </c>
      <c r="I3203" s="2">
        <v>0</v>
      </c>
      <c r="J3203" s="1"/>
      <c r="P3203" s="2"/>
    </row>
    <row r="3204" spans="3:16" x14ac:dyDescent="0.25">
      <c r="C3204" s="1">
        <v>41782</v>
      </c>
      <c r="D3204">
        <v>19.45</v>
      </c>
      <c r="E3204">
        <v>19.46</v>
      </c>
      <c r="F3204">
        <v>19.559999999999999</v>
      </c>
      <c r="G3204">
        <v>19.27</v>
      </c>
      <c r="I3204" s="2">
        <v>-3.0999999999999999E-3</v>
      </c>
      <c r="J3204" s="1"/>
      <c r="P3204" s="2"/>
    </row>
    <row r="3205" spans="3:16" x14ac:dyDescent="0.25">
      <c r="C3205" s="1">
        <v>41781</v>
      </c>
      <c r="D3205">
        <v>19.510000000000002</v>
      </c>
      <c r="E3205">
        <v>19.38</v>
      </c>
      <c r="F3205">
        <v>19.850000000000001</v>
      </c>
      <c r="G3205">
        <v>19.29</v>
      </c>
      <c r="I3205" s="2">
        <v>4.1000000000000003E-3</v>
      </c>
      <c r="J3205" s="1"/>
      <c r="P3205" s="2"/>
    </row>
    <row r="3206" spans="3:16" x14ac:dyDescent="0.25">
      <c r="C3206" s="1">
        <v>41780</v>
      </c>
      <c r="D3206">
        <v>19.43</v>
      </c>
      <c r="E3206">
        <v>19.36</v>
      </c>
      <c r="F3206">
        <v>19.54</v>
      </c>
      <c r="G3206">
        <v>19.21</v>
      </c>
      <c r="I3206" s="2">
        <v>1E-3</v>
      </c>
      <c r="J3206" s="1"/>
      <c r="P3206" s="2"/>
    </row>
    <row r="3207" spans="3:16" x14ac:dyDescent="0.25">
      <c r="C3207" s="1">
        <v>41779</v>
      </c>
      <c r="D3207">
        <v>19.41</v>
      </c>
      <c r="E3207">
        <v>19.32</v>
      </c>
      <c r="F3207">
        <v>19.48</v>
      </c>
      <c r="G3207">
        <v>19.170000000000002</v>
      </c>
      <c r="I3207" s="2">
        <v>2.0999999999999999E-3</v>
      </c>
      <c r="J3207" s="1"/>
      <c r="P3207" s="2"/>
    </row>
    <row r="3208" spans="3:16" x14ac:dyDescent="0.25">
      <c r="C3208" s="1">
        <v>41778</v>
      </c>
      <c r="D3208">
        <v>19.37</v>
      </c>
      <c r="E3208">
        <v>19.25</v>
      </c>
      <c r="F3208">
        <v>19.72</v>
      </c>
      <c r="G3208">
        <v>19.239999999999998</v>
      </c>
      <c r="I3208" s="2">
        <v>3.0999999999999999E-3</v>
      </c>
      <c r="J3208" s="1"/>
      <c r="P3208" s="2"/>
    </row>
    <row r="3209" spans="3:16" x14ac:dyDescent="0.25">
      <c r="C3209" s="1">
        <v>41775</v>
      </c>
      <c r="D3209">
        <v>19.309999999999999</v>
      </c>
      <c r="E3209">
        <v>19.46</v>
      </c>
      <c r="F3209">
        <v>19.559999999999999</v>
      </c>
      <c r="G3209">
        <v>19.22</v>
      </c>
      <c r="I3209" s="2">
        <v>-1.03E-2</v>
      </c>
      <c r="J3209" s="1"/>
      <c r="P3209" s="2"/>
    </row>
    <row r="3210" spans="3:16" x14ac:dyDescent="0.25">
      <c r="C3210" s="1">
        <v>41774</v>
      </c>
      <c r="D3210">
        <v>19.510000000000002</v>
      </c>
      <c r="E3210">
        <v>19.72</v>
      </c>
      <c r="F3210">
        <v>19.86</v>
      </c>
      <c r="G3210">
        <v>19.37</v>
      </c>
      <c r="I3210" s="2">
        <v>-1.32E-2</v>
      </c>
      <c r="J3210" s="1"/>
      <c r="P3210" s="2"/>
    </row>
    <row r="3211" spans="3:16" x14ac:dyDescent="0.25">
      <c r="C3211" s="1">
        <v>41773</v>
      </c>
      <c r="D3211">
        <v>19.77</v>
      </c>
      <c r="E3211">
        <v>19.48</v>
      </c>
      <c r="F3211">
        <v>20.02</v>
      </c>
      <c r="G3211">
        <v>19.440000000000001</v>
      </c>
      <c r="I3211" s="2">
        <v>1.23E-2</v>
      </c>
      <c r="J3211" s="1"/>
      <c r="P3211" s="2"/>
    </row>
    <row r="3212" spans="3:16" x14ac:dyDescent="0.25">
      <c r="C3212" s="1">
        <v>41772</v>
      </c>
      <c r="D3212">
        <v>19.53</v>
      </c>
      <c r="E3212">
        <v>19.5</v>
      </c>
      <c r="F3212">
        <v>19.64</v>
      </c>
      <c r="G3212">
        <v>19.29</v>
      </c>
      <c r="I3212" s="2">
        <v>-1E-3</v>
      </c>
      <c r="J3212" s="1"/>
      <c r="P3212" s="2"/>
    </row>
    <row r="3213" spans="3:16" x14ac:dyDescent="0.25">
      <c r="C3213" s="1">
        <v>41771</v>
      </c>
      <c r="D3213">
        <v>19.55</v>
      </c>
      <c r="E3213">
        <v>19.079999999999998</v>
      </c>
      <c r="F3213">
        <v>19.71</v>
      </c>
      <c r="G3213">
        <v>18.97</v>
      </c>
      <c r="I3213" s="2">
        <v>2.0899999999999998E-2</v>
      </c>
      <c r="J3213" s="1"/>
      <c r="P3213" s="2"/>
    </row>
    <row r="3214" spans="3:16" x14ac:dyDescent="0.25">
      <c r="C3214" s="1">
        <v>41768</v>
      </c>
      <c r="D3214">
        <v>19.149999999999999</v>
      </c>
      <c r="E3214">
        <v>19.13</v>
      </c>
      <c r="F3214">
        <v>19.350000000000001</v>
      </c>
      <c r="G3214">
        <v>19</v>
      </c>
      <c r="I3214" s="2">
        <v>-1.6000000000000001E-3</v>
      </c>
      <c r="J3214" s="1"/>
      <c r="P3214" s="2"/>
    </row>
    <row r="3215" spans="3:16" x14ac:dyDescent="0.25">
      <c r="C3215" s="1">
        <v>41767</v>
      </c>
      <c r="D3215">
        <v>19.18</v>
      </c>
      <c r="E3215">
        <v>19.3</v>
      </c>
      <c r="F3215">
        <v>19.420000000000002</v>
      </c>
      <c r="G3215">
        <v>19.05</v>
      </c>
      <c r="I3215" s="2">
        <v>-8.8000000000000005E-3</v>
      </c>
      <c r="J3215" s="1"/>
      <c r="P3215" s="2"/>
    </row>
    <row r="3216" spans="3:16" x14ac:dyDescent="0.25">
      <c r="C3216" s="1">
        <v>41766</v>
      </c>
      <c r="D3216">
        <v>19.350000000000001</v>
      </c>
      <c r="E3216">
        <v>19.52</v>
      </c>
      <c r="F3216">
        <v>19.79</v>
      </c>
      <c r="G3216">
        <v>19.239999999999998</v>
      </c>
      <c r="I3216" s="2">
        <v>-1.12E-2</v>
      </c>
      <c r="J3216" s="1"/>
      <c r="P3216" s="2"/>
    </row>
    <row r="3217" spans="3:16" x14ac:dyDescent="0.25">
      <c r="C3217" s="1">
        <v>41765</v>
      </c>
      <c r="D3217">
        <v>19.57</v>
      </c>
      <c r="E3217">
        <v>19.53</v>
      </c>
      <c r="F3217">
        <v>19.739999999999998</v>
      </c>
      <c r="G3217">
        <v>19.41</v>
      </c>
      <c r="I3217" s="2">
        <v>-5.0000000000000001E-4</v>
      </c>
      <c r="J3217" s="1"/>
      <c r="P3217" s="2"/>
    </row>
    <row r="3218" spans="3:16" x14ac:dyDescent="0.25">
      <c r="C3218" s="1">
        <v>41764</v>
      </c>
      <c r="D3218">
        <v>19.579999999999998</v>
      </c>
      <c r="E3218">
        <v>19.53</v>
      </c>
      <c r="F3218">
        <v>19.760000000000002</v>
      </c>
      <c r="G3218">
        <v>19.39</v>
      </c>
      <c r="I3218" s="2">
        <v>3.5999999999999999E-3</v>
      </c>
      <c r="J3218" s="1"/>
      <c r="P3218" s="2"/>
    </row>
    <row r="3219" spans="3:16" x14ac:dyDescent="0.25">
      <c r="C3219" s="1">
        <v>41761</v>
      </c>
      <c r="D3219">
        <v>19.510000000000002</v>
      </c>
      <c r="E3219">
        <v>19</v>
      </c>
      <c r="F3219">
        <v>19.690000000000001</v>
      </c>
      <c r="G3219">
        <v>18.86</v>
      </c>
      <c r="I3219" s="2">
        <v>2.41E-2</v>
      </c>
      <c r="J3219" s="1"/>
      <c r="P3219" s="2"/>
    </row>
    <row r="3220" spans="3:16" x14ac:dyDescent="0.25">
      <c r="C3220" s="1">
        <v>41760</v>
      </c>
      <c r="D3220">
        <v>19.05</v>
      </c>
      <c r="E3220">
        <v>19.11</v>
      </c>
      <c r="F3220">
        <v>19.27</v>
      </c>
      <c r="G3220">
        <v>18.82</v>
      </c>
      <c r="I3220" s="2">
        <v>-5.7000000000000002E-3</v>
      </c>
      <c r="J3220" s="1"/>
      <c r="P3220" s="2"/>
    </row>
    <row r="3221" spans="3:16" x14ac:dyDescent="0.25">
      <c r="C3221" s="1">
        <v>41759</v>
      </c>
      <c r="D3221">
        <v>19.16</v>
      </c>
      <c r="E3221">
        <v>19.47</v>
      </c>
      <c r="F3221">
        <v>19.52</v>
      </c>
      <c r="G3221">
        <v>19.02</v>
      </c>
      <c r="I3221" s="2">
        <v>-1.84E-2</v>
      </c>
      <c r="J3221" s="1"/>
      <c r="P3221" s="2"/>
    </row>
    <row r="3222" spans="3:16" x14ac:dyDescent="0.25">
      <c r="C3222" s="1">
        <v>41758</v>
      </c>
      <c r="D3222">
        <v>19.52</v>
      </c>
      <c r="E3222">
        <v>19.559999999999999</v>
      </c>
      <c r="F3222">
        <v>19.649999999999999</v>
      </c>
      <c r="G3222">
        <v>19.27</v>
      </c>
      <c r="I3222" s="2">
        <v>-4.5999999999999999E-3</v>
      </c>
      <c r="J3222" s="1"/>
      <c r="P3222" s="2"/>
    </row>
    <row r="3223" spans="3:16" x14ac:dyDescent="0.25">
      <c r="C3223" s="1">
        <v>41757</v>
      </c>
      <c r="D3223">
        <v>19.61</v>
      </c>
      <c r="E3223">
        <v>19.57</v>
      </c>
      <c r="F3223">
        <v>19.79</v>
      </c>
      <c r="G3223">
        <v>19.36</v>
      </c>
      <c r="I3223" s="2">
        <v>-2.5000000000000001E-3</v>
      </c>
      <c r="J3223" s="1"/>
      <c r="P3223" s="2"/>
    </row>
    <row r="3224" spans="3:16" x14ac:dyDescent="0.25">
      <c r="C3224" s="1">
        <v>41754</v>
      </c>
      <c r="D3224">
        <v>19.66</v>
      </c>
      <c r="E3224">
        <v>19.600000000000001</v>
      </c>
      <c r="F3224">
        <v>19.82</v>
      </c>
      <c r="G3224">
        <v>19.48</v>
      </c>
      <c r="I3224" s="2">
        <v>5.0000000000000001E-4</v>
      </c>
      <c r="J3224" s="1"/>
      <c r="P3224" s="2"/>
    </row>
    <row r="3225" spans="3:16" x14ac:dyDescent="0.25">
      <c r="C3225" s="1">
        <v>41753</v>
      </c>
      <c r="D3225">
        <v>19.649999999999999</v>
      </c>
      <c r="E3225">
        <v>19.399999999999999</v>
      </c>
      <c r="F3225">
        <v>19.920000000000002</v>
      </c>
      <c r="G3225">
        <v>18.91</v>
      </c>
      <c r="I3225" s="2">
        <v>1.03E-2</v>
      </c>
      <c r="J3225" s="1"/>
      <c r="P3225" s="2"/>
    </row>
    <row r="3226" spans="3:16" x14ac:dyDescent="0.25">
      <c r="C3226" s="1">
        <v>41752</v>
      </c>
      <c r="D3226">
        <v>19.45</v>
      </c>
      <c r="E3226">
        <v>19.36</v>
      </c>
      <c r="F3226">
        <v>19.579999999999998</v>
      </c>
      <c r="G3226">
        <v>19.350000000000001</v>
      </c>
      <c r="I3226" s="2">
        <v>2.0999999999999999E-3</v>
      </c>
      <c r="J3226" s="1"/>
      <c r="P3226" s="2"/>
    </row>
    <row r="3227" spans="3:16" x14ac:dyDescent="0.25">
      <c r="C3227" s="1">
        <v>41751</v>
      </c>
      <c r="D3227">
        <v>19.41</v>
      </c>
      <c r="E3227">
        <v>19.39</v>
      </c>
      <c r="F3227">
        <v>19.579999999999998</v>
      </c>
      <c r="G3227">
        <v>19.25</v>
      </c>
      <c r="I3227" s="2">
        <v>-1.5E-3</v>
      </c>
      <c r="J3227" s="1"/>
      <c r="P3227" s="2"/>
    </row>
    <row r="3228" spans="3:16" x14ac:dyDescent="0.25">
      <c r="C3228" s="1">
        <v>41750</v>
      </c>
      <c r="D3228">
        <v>19.440000000000001</v>
      </c>
      <c r="E3228">
        <v>19.579999999999998</v>
      </c>
      <c r="F3228">
        <v>19.739999999999998</v>
      </c>
      <c r="G3228">
        <v>19.21</v>
      </c>
      <c r="I3228" s="2">
        <v>-1.0200000000000001E-2</v>
      </c>
      <c r="J3228" s="1"/>
      <c r="P3228" s="2"/>
    </row>
    <row r="3229" spans="3:16" x14ac:dyDescent="0.25">
      <c r="C3229" s="1">
        <v>41747</v>
      </c>
      <c r="D3229">
        <v>19.64</v>
      </c>
      <c r="E3229">
        <v>19.59</v>
      </c>
      <c r="F3229">
        <v>19.64</v>
      </c>
      <c r="G3229">
        <v>19.59</v>
      </c>
      <c r="I3229" s="2">
        <v>0</v>
      </c>
      <c r="J3229" s="1"/>
      <c r="P3229" s="2"/>
    </row>
    <row r="3230" spans="3:16" x14ac:dyDescent="0.25">
      <c r="C3230" s="1">
        <v>41746</v>
      </c>
      <c r="D3230">
        <v>19.64</v>
      </c>
      <c r="E3230">
        <v>19.600000000000001</v>
      </c>
      <c r="F3230">
        <v>19.760000000000002</v>
      </c>
      <c r="G3230">
        <v>19.46</v>
      </c>
      <c r="I3230" s="2">
        <v>-5.0000000000000001E-4</v>
      </c>
      <c r="J3230" s="1"/>
      <c r="P3230" s="2"/>
    </row>
    <row r="3231" spans="3:16" x14ac:dyDescent="0.25">
      <c r="C3231" s="1">
        <v>41745</v>
      </c>
      <c r="D3231">
        <v>19.649999999999999</v>
      </c>
      <c r="E3231">
        <v>19.57</v>
      </c>
      <c r="F3231">
        <v>19.84</v>
      </c>
      <c r="G3231">
        <v>19.309999999999999</v>
      </c>
      <c r="I3231" s="2">
        <v>1.5E-3</v>
      </c>
      <c r="J3231" s="1"/>
      <c r="P3231" s="2"/>
    </row>
    <row r="3232" spans="3:16" x14ac:dyDescent="0.25">
      <c r="C3232" s="1">
        <v>41744</v>
      </c>
      <c r="D3232">
        <v>19.62</v>
      </c>
      <c r="E3232">
        <v>19.920000000000002</v>
      </c>
      <c r="F3232">
        <v>20.07</v>
      </c>
      <c r="G3232">
        <v>19.239999999999998</v>
      </c>
      <c r="I3232" s="2">
        <v>-1.7500000000000002E-2</v>
      </c>
      <c r="J3232" s="1"/>
      <c r="P3232" s="2"/>
    </row>
    <row r="3233" spans="3:16" x14ac:dyDescent="0.25">
      <c r="C3233" s="1">
        <v>41743</v>
      </c>
      <c r="D3233">
        <v>19.97</v>
      </c>
      <c r="E3233">
        <v>19.84</v>
      </c>
      <c r="F3233">
        <v>20.18</v>
      </c>
      <c r="G3233">
        <v>19.7</v>
      </c>
      <c r="I3233" s="2">
        <v>-1.5E-3</v>
      </c>
      <c r="J3233" s="1"/>
      <c r="P3233" s="2"/>
    </row>
    <row r="3234" spans="3:16" x14ac:dyDescent="0.25">
      <c r="C3234" s="1">
        <v>41740</v>
      </c>
      <c r="D3234">
        <v>20</v>
      </c>
      <c r="E3234">
        <v>20</v>
      </c>
      <c r="F3234">
        <v>20.22</v>
      </c>
      <c r="G3234">
        <v>19.86</v>
      </c>
      <c r="I3234" s="2">
        <v>-2.5000000000000001E-3</v>
      </c>
      <c r="J3234" s="1"/>
      <c r="P3234" s="2"/>
    </row>
    <row r="3235" spans="3:16" x14ac:dyDescent="0.25">
      <c r="C3235" s="1">
        <v>41739</v>
      </c>
      <c r="D3235">
        <v>20.05</v>
      </c>
      <c r="E3235">
        <v>19.850000000000001</v>
      </c>
      <c r="F3235">
        <v>20.41</v>
      </c>
      <c r="G3235">
        <v>19.829999999999998</v>
      </c>
      <c r="I3235" s="2">
        <v>7.4999999999999997E-3</v>
      </c>
      <c r="J3235" s="1"/>
      <c r="P3235" s="2"/>
    </row>
    <row r="3236" spans="3:16" x14ac:dyDescent="0.25">
      <c r="C3236" s="1">
        <v>41738</v>
      </c>
      <c r="D3236">
        <v>19.899999999999999</v>
      </c>
      <c r="E3236">
        <v>19.989999999999998</v>
      </c>
      <c r="F3236">
        <v>20.13</v>
      </c>
      <c r="G3236">
        <v>19.579999999999998</v>
      </c>
      <c r="I3236" s="2">
        <v>-7.0000000000000001E-3</v>
      </c>
      <c r="J3236" s="1"/>
      <c r="P3236" s="2"/>
    </row>
    <row r="3237" spans="3:16" x14ac:dyDescent="0.25">
      <c r="C3237" s="1">
        <v>41737</v>
      </c>
      <c r="D3237">
        <v>20.04</v>
      </c>
      <c r="E3237">
        <v>19.82</v>
      </c>
      <c r="F3237">
        <v>20.22</v>
      </c>
      <c r="G3237">
        <v>19.79</v>
      </c>
      <c r="I3237" s="2">
        <v>8.6E-3</v>
      </c>
      <c r="J3237" s="1"/>
      <c r="P3237" s="2"/>
    </row>
    <row r="3238" spans="3:16" x14ac:dyDescent="0.25">
      <c r="C3238" s="1">
        <v>41736</v>
      </c>
      <c r="D3238">
        <v>19.87</v>
      </c>
      <c r="E3238">
        <v>19.95</v>
      </c>
      <c r="F3238">
        <v>20.059999999999999</v>
      </c>
      <c r="G3238">
        <v>19.75</v>
      </c>
      <c r="I3238" s="2">
        <v>-3.5000000000000001E-3</v>
      </c>
      <c r="J3238" s="1"/>
      <c r="P3238" s="2"/>
    </row>
    <row r="3239" spans="3:16" x14ac:dyDescent="0.25">
      <c r="C3239" s="1">
        <v>41733</v>
      </c>
      <c r="D3239">
        <v>19.940000000000001</v>
      </c>
      <c r="E3239">
        <v>19.79</v>
      </c>
      <c r="F3239">
        <v>20.27</v>
      </c>
      <c r="G3239">
        <v>19.739999999999998</v>
      </c>
      <c r="I3239" s="2">
        <v>5.0000000000000001E-3</v>
      </c>
      <c r="J3239" s="1"/>
      <c r="P3239" s="2"/>
    </row>
    <row r="3240" spans="3:16" x14ac:dyDescent="0.25">
      <c r="C3240" s="1">
        <v>41732</v>
      </c>
      <c r="D3240">
        <v>19.84</v>
      </c>
      <c r="E3240">
        <v>19.940000000000001</v>
      </c>
      <c r="F3240">
        <v>20.11</v>
      </c>
      <c r="G3240">
        <v>19.64</v>
      </c>
      <c r="I3240" s="2">
        <v>-7.4999999999999997E-3</v>
      </c>
      <c r="J3240" s="1"/>
      <c r="P3240" s="2"/>
    </row>
    <row r="3241" spans="3:16" x14ac:dyDescent="0.25">
      <c r="C3241" s="1">
        <v>41731</v>
      </c>
      <c r="D3241">
        <v>19.989999999999998</v>
      </c>
      <c r="E3241">
        <v>19.7</v>
      </c>
      <c r="F3241">
        <v>20.18</v>
      </c>
      <c r="G3241">
        <v>19.66</v>
      </c>
      <c r="I3241" s="2">
        <v>1.2200000000000001E-2</v>
      </c>
      <c r="J3241" s="1"/>
      <c r="P3241" s="2"/>
    </row>
    <row r="3242" spans="3:16" x14ac:dyDescent="0.25">
      <c r="C3242" s="1">
        <v>41730</v>
      </c>
      <c r="D3242">
        <v>19.75</v>
      </c>
      <c r="E3242">
        <v>19.71</v>
      </c>
      <c r="F3242">
        <v>19.940000000000001</v>
      </c>
      <c r="G3242">
        <v>19.600000000000001</v>
      </c>
      <c r="I3242" s="2">
        <v>-5.0000000000000001E-4</v>
      </c>
      <c r="J3242" s="1"/>
      <c r="P3242" s="2"/>
    </row>
    <row r="3243" spans="3:16" x14ac:dyDescent="0.25">
      <c r="C3243" s="1">
        <v>41729</v>
      </c>
      <c r="D3243">
        <v>19.760000000000002</v>
      </c>
      <c r="E3243">
        <v>19.82</v>
      </c>
      <c r="F3243">
        <v>20.04</v>
      </c>
      <c r="G3243">
        <v>19.68</v>
      </c>
      <c r="I3243" s="2">
        <v>-3.0000000000000001E-3</v>
      </c>
      <c r="J3243" s="1"/>
      <c r="P3243" s="2"/>
    </row>
    <row r="3244" spans="3:16" x14ac:dyDescent="0.25">
      <c r="C3244" s="1">
        <v>41726</v>
      </c>
      <c r="D3244">
        <v>19.82</v>
      </c>
      <c r="E3244">
        <v>19.66</v>
      </c>
      <c r="F3244">
        <v>19.96</v>
      </c>
      <c r="G3244">
        <v>19.600000000000001</v>
      </c>
      <c r="I3244" s="2">
        <v>5.5999999999999999E-3</v>
      </c>
      <c r="J3244" s="1"/>
      <c r="P3244" s="2"/>
    </row>
    <row r="3245" spans="3:16" x14ac:dyDescent="0.25">
      <c r="C3245" s="1">
        <v>41725</v>
      </c>
      <c r="D3245">
        <v>19.71</v>
      </c>
      <c r="E3245">
        <v>19.68</v>
      </c>
      <c r="F3245">
        <v>19.89</v>
      </c>
      <c r="G3245">
        <v>19.54</v>
      </c>
      <c r="I3245" s="2">
        <v>-1E-3</v>
      </c>
      <c r="J3245" s="1"/>
      <c r="P3245" s="2"/>
    </row>
    <row r="3246" spans="3:16" x14ac:dyDescent="0.25">
      <c r="C3246" s="1">
        <v>41724</v>
      </c>
      <c r="D3246">
        <v>19.73</v>
      </c>
      <c r="E3246">
        <v>19.920000000000002</v>
      </c>
      <c r="F3246">
        <v>20.170000000000002</v>
      </c>
      <c r="G3246">
        <v>19.63</v>
      </c>
      <c r="I3246" s="2">
        <v>-1.2E-2</v>
      </c>
      <c r="J3246" s="1"/>
      <c r="P3246" s="2"/>
    </row>
    <row r="3247" spans="3:16" x14ac:dyDescent="0.25">
      <c r="C3247" s="1">
        <v>41723</v>
      </c>
      <c r="D3247">
        <v>19.97</v>
      </c>
      <c r="E3247">
        <v>19.89</v>
      </c>
      <c r="F3247">
        <v>20.239999999999998</v>
      </c>
      <c r="G3247">
        <v>19.850000000000001</v>
      </c>
      <c r="I3247" s="2">
        <v>1.5E-3</v>
      </c>
      <c r="J3247" s="1"/>
      <c r="P3247" s="2"/>
    </row>
    <row r="3248" spans="3:16" x14ac:dyDescent="0.25">
      <c r="C3248" s="1">
        <v>41722</v>
      </c>
      <c r="D3248">
        <v>19.940000000000001</v>
      </c>
      <c r="E3248">
        <v>20.25</v>
      </c>
      <c r="F3248">
        <v>20.329999999999998</v>
      </c>
      <c r="G3248">
        <v>19.84</v>
      </c>
      <c r="I3248" s="2">
        <v>-1.8200000000000001E-2</v>
      </c>
      <c r="J3248" s="1"/>
      <c r="P3248" s="2"/>
    </row>
    <row r="3249" spans="3:16" x14ac:dyDescent="0.25">
      <c r="C3249" s="1">
        <v>41719</v>
      </c>
      <c r="D3249">
        <v>20.309999999999999</v>
      </c>
      <c r="E3249">
        <v>20.22</v>
      </c>
      <c r="F3249">
        <v>20.61</v>
      </c>
      <c r="G3249">
        <v>20.18</v>
      </c>
      <c r="I3249" s="2">
        <v>2E-3</v>
      </c>
      <c r="J3249" s="1"/>
      <c r="P3249" s="2"/>
    </row>
    <row r="3250" spans="3:16" x14ac:dyDescent="0.25">
      <c r="C3250" s="1">
        <v>41718</v>
      </c>
      <c r="D3250">
        <v>20.27</v>
      </c>
      <c r="E3250">
        <v>20.55</v>
      </c>
      <c r="F3250">
        <v>20.75</v>
      </c>
      <c r="G3250">
        <v>20.100000000000001</v>
      </c>
      <c r="I3250" s="2">
        <v>-1.6E-2</v>
      </c>
      <c r="J3250" s="1"/>
      <c r="P3250" s="2"/>
    </row>
    <row r="3251" spans="3:16" x14ac:dyDescent="0.25">
      <c r="C3251" s="1">
        <v>41717</v>
      </c>
      <c r="D3251">
        <v>20.6</v>
      </c>
      <c r="E3251">
        <v>20.77</v>
      </c>
      <c r="F3251">
        <v>20.99</v>
      </c>
      <c r="G3251">
        <v>20.46</v>
      </c>
      <c r="I3251" s="2">
        <v>-1.06E-2</v>
      </c>
      <c r="J3251" s="1"/>
      <c r="P3251" s="2"/>
    </row>
    <row r="3252" spans="3:16" x14ac:dyDescent="0.25">
      <c r="C3252" s="1">
        <v>41716</v>
      </c>
      <c r="D3252">
        <v>20.82</v>
      </c>
      <c r="E3252">
        <v>21.13</v>
      </c>
      <c r="F3252">
        <v>21.27</v>
      </c>
      <c r="G3252">
        <v>20.59</v>
      </c>
      <c r="I3252" s="2">
        <v>-1.7000000000000001E-2</v>
      </c>
      <c r="J3252" s="1"/>
      <c r="P3252" s="2"/>
    </row>
    <row r="3253" spans="3:16" x14ac:dyDescent="0.25">
      <c r="C3253" s="1">
        <v>41715</v>
      </c>
      <c r="D3253">
        <v>21.18</v>
      </c>
      <c r="E3253">
        <v>21.46</v>
      </c>
      <c r="F3253">
        <v>21.67</v>
      </c>
      <c r="G3253">
        <v>21.08</v>
      </c>
      <c r="I3253" s="2">
        <v>-1.44E-2</v>
      </c>
      <c r="J3253" s="1"/>
      <c r="P3253" s="2"/>
    </row>
    <row r="3254" spans="3:16" x14ac:dyDescent="0.25">
      <c r="C3254" s="1">
        <v>41712</v>
      </c>
      <c r="D3254">
        <v>21.49</v>
      </c>
      <c r="E3254">
        <v>21.13</v>
      </c>
      <c r="F3254">
        <v>21.81</v>
      </c>
      <c r="G3254">
        <v>21.09</v>
      </c>
      <c r="I3254" s="2">
        <v>1.46E-2</v>
      </c>
      <c r="J3254" s="1"/>
      <c r="P3254" s="2"/>
    </row>
    <row r="3255" spans="3:16" x14ac:dyDescent="0.25">
      <c r="C3255" s="1">
        <v>41711</v>
      </c>
      <c r="D3255">
        <v>21.18</v>
      </c>
      <c r="E3255">
        <v>21.24</v>
      </c>
      <c r="F3255">
        <v>21.49</v>
      </c>
      <c r="G3255">
        <v>21.07</v>
      </c>
      <c r="I3255" s="2">
        <v>-5.1999999999999998E-3</v>
      </c>
      <c r="J3255" s="1"/>
      <c r="P3255" s="2"/>
    </row>
    <row r="3256" spans="3:16" x14ac:dyDescent="0.25">
      <c r="C3256" s="1">
        <v>41710</v>
      </c>
      <c r="D3256">
        <v>21.29</v>
      </c>
      <c r="E3256">
        <v>20.82</v>
      </c>
      <c r="F3256">
        <v>21.44</v>
      </c>
      <c r="G3256">
        <v>20.76</v>
      </c>
      <c r="I3256" s="2">
        <v>2.01E-2</v>
      </c>
      <c r="J3256" s="1"/>
      <c r="P3256" s="2"/>
    </row>
    <row r="3257" spans="3:16" x14ac:dyDescent="0.25">
      <c r="C3257" s="1">
        <v>41709</v>
      </c>
      <c r="D3257">
        <v>20.87</v>
      </c>
      <c r="E3257">
        <v>20.8</v>
      </c>
      <c r="F3257">
        <v>21.34</v>
      </c>
      <c r="G3257">
        <v>20.62</v>
      </c>
      <c r="I3257" s="2">
        <v>1E-3</v>
      </c>
      <c r="J3257" s="1"/>
      <c r="P3257" s="2"/>
    </row>
    <row r="3258" spans="3:16" x14ac:dyDescent="0.25">
      <c r="C3258" s="1">
        <v>41708</v>
      </c>
      <c r="D3258">
        <v>20.85</v>
      </c>
      <c r="E3258">
        <v>20.79</v>
      </c>
      <c r="F3258">
        <v>21.07</v>
      </c>
      <c r="G3258">
        <v>20.58</v>
      </c>
      <c r="I3258" s="2">
        <v>-3.8E-3</v>
      </c>
      <c r="J3258" s="1"/>
      <c r="P3258" s="2"/>
    </row>
    <row r="3259" spans="3:16" x14ac:dyDescent="0.25">
      <c r="C3259" s="1">
        <v>41705</v>
      </c>
      <c r="D3259">
        <v>20.93</v>
      </c>
      <c r="E3259">
        <v>21.42</v>
      </c>
      <c r="F3259">
        <v>21.61</v>
      </c>
      <c r="G3259">
        <v>20.67</v>
      </c>
      <c r="I3259" s="2">
        <v>-2.47E-2</v>
      </c>
      <c r="J3259" s="1"/>
      <c r="P3259" s="2"/>
    </row>
    <row r="3260" spans="3:16" x14ac:dyDescent="0.25">
      <c r="C3260" s="1">
        <v>41704</v>
      </c>
      <c r="D3260">
        <v>21.46</v>
      </c>
      <c r="E3260">
        <v>21.15</v>
      </c>
      <c r="F3260">
        <v>21.63</v>
      </c>
      <c r="G3260">
        <v>21.05</v>
      </c>
      <c r="I3260" s="2">
        <v>1.32E-2</v>
      </c>
      <c r="J3260" s="1"/>
      <c r="P3260" s="2"/>
    </row>
    <row r="3261" spans="3:16" x14ac:dyDescent="0.25">
      <c r="C3261" s="1">
        <v>41703</v>
      </c>
      <c r="D3261">
        <v>21.18</v>
      </c>
      <c r="E3261">
        <v>21.17</v>
      </c>
      <c r="F3261">
        <v>21.32</v>
      </c>
      <c r="G3261">
        <v>21.08</v>
      </c>
      <c r="I3261" s="2">
        <v>-5.0000000000000001E-4</v>
      </c>
      <c r="J3261" s="1"/>
      <c r="P3261" s="2"/>
    </row>
    <row r="3262" spans="3:16" x14ac:dyDescent="0.25">
      <c r="C3262" s="1">
        <v>41702</v>
      </c>
      <c r="D3262">
        <v>21.19</v>
      </c>
      <c r="E3262">
        <v>21.38</v>
      </c>
      <c r="F3262">
        <v>21.55</v>
      </c>
      <c r="G3262">
        <v>20.98</v>
      </c>
      <c r="I3262" s="2">
        <v>-1.12E-2</v>
      </c>
      <c r="J3262" s="1"/>
      <c r="P3262" s="2"/>
    </row>
    <row r="3263" spans="3:16" x14ac:dyDescent="0.25">
      <c r="C3263" s="1">
        <v>41701</v>
      </c>
      <c r="D3263">
        <v>21.43</v>
      </c>
      <c r="E3263">
        <v>21.2</v>
      </c>
      <c r="F3263">
        <v>21.72</v>
      </c>
      <c r="G3263">
        <v>21.19</v>
      </c>
      <c r="I3263" s="2">
        <v>9.4000000000000004E-3</v>
      </c>
      <c r="J3263" s="1"/>
      <c r="P3263" s="2"/>
    </row>
    <row r="3264" spans="3:16" x14ac:dyDescent="0.25">
      <c r="C3264" s="1">
        <v>41698</v>
      </c>
      <c r="D3264">
        <v>21.23</v>
      </c>
      <c r="E3264">
        <v>21.25</v>
      </c>
      <c r="F3264">
        <v>21.43</v>
      </c>
      <c r="G3264">
        <v>21.03</v>
      </c>
      <c r="I3264" s="2">
        <v>-2.8E-3</v>
      </c>
      <c r="J3264" s="1"/>
      <c r="P3264" s="2"/>
    </row>
    <row r="3265" spans="3:16" x14ac:dyDescent="0.25">
      <c r="C3265" s="1">
        <v>41697</v>
      </c>
      <c r="D3265">
        <v>21.29</v>
      </c>
      <c r="E3265">
        <v>21.21</v>
      </c>
      <c r="F3265">
        <v>21.5</v>
      </c>
      <c r="G3265">
        <v>20.96</v>
      </c>
      <c r="I3265" s="2">
        <v>1.4E-3</v>
      </c>
      <c r="J3265" s="1"/>
      <c r="P3265" s="2"/>
    </row>
    <row r="3266" spans="3:16" x14ac:dyDescent="0.25">
      <c r="C3266" s="1">
        <v>41696</v>
      </c>
      <c r="D3266">
        <v>21.26</v>
      </c>
      <c r="E3266">
        <v>21.83</v>
      </c>
      <c r="F3266">
        <v>22.07</v>
      </c>
      <c r="G3266">
        <v>21.04</v>
      </c>
      <c r="I3266" s="2">
        <v>-2.6599999999999999E-2</v>
      </c>
      <c r="J3266" s="1"/>
      <c r="P3266" s="2"/>
    </row>
    <row r="3267" spans="3:16" x14ac:dyDescent="0.25">
      <c r="C3267" s="1">
        <v>41695</v>
      </c>
      <c r="D3267">
        <v>21.84</v>
      </c>
      <c r="E3267">
        <v>21.97</v>
      </c>
      <c r="F3267">
        <v>22.02</v>
      </c>
      <c r="G3267">
        <v>21.63</v>
      </c>
      <c r="I3267" s="2">
        <v>-7.7000000000000002E-3</v>
      </c>
      <c r="J3267" s="1"/>
      <c r="P3267" s="2"/>
    </row>
    <row r="3268" spans="3:16" x14ac:dyDescent="0.25">
      <c r="C3268" s="1">
        <v>41694</v>
      </c>
      <c r="D3268">
        <v>22.01</v>
      </c>
      <c r="E3268">
        <v>21.81</v>
      </c>
      <c r="F3268">
        <v>22.21</v>
      </c>
      <c r="G3268">
        <v>21.49</v>
      </c>
      <c r="I3268" s="2">
        <v>8.2000000000000007E-3</v>
      </c>
      <c r="J3268" s="1"/>
      <c r="P3268" s="2"/>
    </row>
    <row r="3269" spans="3:16" x14ac:dyDescent="0.25">
      <c r="C3269" s="1">
        <v>41691</v>
      </c>
      <c r="D3269">
        <v>21.83</v>
      </c>
      <c r="E3269">
        <v>21.8</v>
      </c>
      <c r="F3269">
        <v>21.96</v>
      </c>
      <c r="G3269">
        <v>21.56</v>
      </c>
      <c r="I3269" s="2">
        <v>5.0000000000000001E-4</v>
      </c>
      <c r="J3269" s="1"/>
      <c r="P3269" s="2"/>
    </row>
    <row r="3270" spans="3:16" x14ac:dyDescent="0.25">
      <c r="C3270" s="1">
        <v>41690</v>
      </c>
      <c r="D3270">
        <v>21.82</v>
      </c>
      <c r="E3270">
        <v>21.52</v>
      </c>
      <c r="F3270">
        <v>21.91</v>
      </c>
      <c r="G3270">
        <v>21.39</v>
      </c>
      <c r="I3270" s="2">
        <v>1.2999999999999999E-2</v>
      </c>
      <c r="J3270" s="1"/>
      <c r="P3270" s="2"/>
    </row>
    <row r="3271" spans="3:16" x14ac:dyDescent="0.25">
      <c r="C3271" s="1">
        <v>41689</v>
      </c>
      <c r="D3271">
        <v>21.54</v>
      </c>
      <c r="E3271">
        <v>21.88</v>
      </c>
      <c r="F3271">
        <v>22.03</v>
      </c>
      <c r="G3271">
        <v>21.35</v>
      </c>
      <c r="I3271" s="2">
        <v>-1.78E-2</v>
      </c>
      <c r="J3271" s="1"/>
      <c r="P3271" s="2"/>
    </row>
    <row r="3272" spans="3:16" x14ac:dyDescent="0.25">
      <c r="C3272" s="1">
        <v>41688</v>
      </c>
      <c r="D3272">
        <v>21.93</v>
      </c>
      <c r="E3272">
        <v>21.64</v>
      </c>
      <c r="F3272">
        <v>22.01</v>
      </c>
      <c r="G3272">
        <v>21.29</v>
      </c>
      <c r="I3272" s="2">
        <v>1.11E-2</v>
      </c>
      <c r="J3272" s="1"/>
      <c r="P3272" s="2"/>
    </row>
    <row r="3273" spans="3:16" x14ac:dyDescent="0.25">
      <c r="C3273" s="1">
        <v>41687</v>
      </c>
      <c r="D3273">
        <v>21.69</v>
      </c>
      <c r="E3273">
        <v>21.44</v>
      </c>
      <c r="F3273">
        <v>22.01</v>
      </c>
      <c r="G3273">
        <v>21.44</v>
      </c>
      <c r="I3273" s="2">
        <v>9.7999999999999997E-3</v>
      </c>
      <c r="J3273" s="1"/>
      <c r="P3273" s="2"/>
    </row>
    <row r="3274" spans="3:16" x14ac:dyDescent="0.25">
      <c r="C3274" s="1">
        <v>41684</v>
      </c>
      <c r="D3274">
        <v>21.48</v>
      </c>
      <c r="E3274">
        <v>20.45</v>
      </c>
      <c r="F3274">
        <v>21.49</v>
      </c>
      <c r="G3274">
        <v>20.39</v>
      </c>
      <c r="I3274" s="2">
        <v>4.7800000000000002E-2</v>
      </c>
      <c r="J3274" s="1"/>
      <c r="P3274" s="2"/>
    </row>
    <row r="3275" spans="3:16" x14ac:dyDescent="0.25">
      <c r="C3275" s="1">
        <v>41683</v>
      </c>
      <c r="D3275">
        <v>20.5</v>
      </c>
      <c r="E3275">
        <v>20.2</v>
      </c>
      <c r="F3275">
        <v>20.56</v>
      </c>
      <c r="G3275">
        <v>20.079999999999998</v>
      </c>
      <c r="I3275" s="2">
        <v>1.23E-2</v>
      </c>
      <c r="J3275" s="1"/>
      <c r="P3275" s="2"/>
    </row>
    <row r="3276" spans="3:16" x14ac:dyDescent="0.25">
      <c r="C3276" s="1">
        <v>41682</v>
      </c>
      <c r="D3276">
        <v>20.25</v>
      </c>
      <c r="E3276">
        <v>20.21</v>
      </c>
      <c r="F3276">
        <v>20.39</v>
      </c>
      <c r="G3276">
        <v>20.059999999999999</v>
      </c>
      <c r="I3276" s="2">
        <v>0</v>
      </c>
      <c r="J3276" s="1"/>
      <c r="P3276" s="2"/>
    </row>
    <row r="3277" spans="3:16" x14ac:dyDescent="0.25">
      <c r="C3277" s="1">
        <v>41681</v>
      </c>
      <c r="D3277">
        <v>20.25</v>
      </c>
      <c r="E3277">
        <v>20.03</v>
      </c>
      <c r="F3277">
        <v>20.28</v>
      </c>
      <c r="G3277">
        <v>19.899999999999999</v>
      </c>
      <c r="I3277" s="2">
        <v>8.5000000000000006E-3</v>
      </c>
      <c r="J3277" s="1"/>
      <c r="P3277" s="2"/>
    </row>
    <row r="3278" spans="3:16" x14ac:dyDescent="0.25">
      <c r="C3278" s="1">
        <v>41680</v>
      </c>
      <c r="D3278">
        <v>20.079999999999998</v>
      </c>
      <c r="E3278">
        <v>20.02</v>
      </c>
      <c r="F3278">
        <v>20.32</v>
      </c>
      <c r="G3278">
        <v>19.940000000000001</v>
      </c>
      <c r="I3278" s="2">
        <v>2.5000000000000001E-3</v>
      </c>
      <c r="J3278" s="1"/>
      <c r="P3278" s="2"/>
    </row>
    <row r="3279" spans="3:16" x14ac:dyDescent="0.25">
      <c r="C3279" s="1">
        <v>41677</v>
      </c>
      <c r="D3279">
        <v>20.03</v>
      </c>
      <c r="E3279">
        <v>19.91</v>
      </c>
      <c r="F3279">
        <v>20.11</v>
      </c>
      <c r="G3279">
        <v>19.73</v>
      </c>
      <c r="I3279" s="2">
        <v>3.5000000000000001E-3</v>
      </c>
      <c r="J3279" s="1"/>
      <c r="P3279" s="2"/>
    </row>
    <row r="3280" spans="3:16" x14ac:dyDescent="0.25">
      <c r="C3280" s="1">
        <v>41676</v>
      </c>
      <c r="D3280">
        <v>19.96</v>
      </c>
      <c r="E3280">
        <v>19.86</v>
      </c>
      <c r="F3280">
        <v>20.2</v>
      </c>
      <c r="G3280">
        <v>19.760000000000002</v>
      </c>
      <c r="I3280" s="2">
        <v>4.0000000000000001E-3</v>
      </c>
      <c r="J3280" s="1"/>
      <c r="P3280" s="2"/>
    </row>
    <row r="3281" spans="3:16" x14ac:dyDescent="0.25">
      <c r="C3281" s="1">
        <v>41675</v>
      </c>
      <c r="D3281">
        <v>19.88</v>
      </c>
      <c r="E3281">
        <v>19.45</v>
      </c>
      <c r="F3281">
        <v>20.21</v>
      </c>
      <c r="G3281">
        <v>19.41</v>
      </c>
      <c r="I3281" s="2">
        <v>1.95E-2</v>
      </c>
      <c r="J3281" s="1"/>
      <c r="P3281" s="2"/>
    </row>
    <row r="3282" spans="3:16" x14ac:dyDescent="0.25">
      <c r="C3282" s="1">
        <v>41674</v>
      </c>
      <c r="D3282">
        <v>19.5</v>
      </c>
      <c r="E3282">
        <v>19.3</v>
      </c>
      <c r="F3282">
        <v>19.559999999999999</v>
      </c>
      <c r="G3282">
        <v>19.23</v>
      </c>
      <c r="I3282" s="2">
        <v>7.7999999999999996E-3</v>
      </c>
      <c r="J3282" s="1"/>
      <c r="P3282" s="2"/>
    </row>
    <row r="3283" spans="3:16" x14ac:dyDescent="0.25">
      <c r="C3283" s="1">
        <v>41673</v>
      </c>
      <c r="D3283">
        <v>19.350000000000001</v>
      </c>
      <c r="E3283">
        <v>19.13</v>
      </c>
      <c r="F3283">
        <v>19.63</v>
      </c>
      <c r="G3283">
        <v>19.04</v>
      </c>
      <c r="I3283" s="2">
        <v>1.04E-2</v>
      </c>
      <c r="J3283" s="1"/>
      <c r="P3283" s="2"/>
    </row>
    <row r="3284" spans="3:16" x14ac:dyDescent="0.25">
      <c r="C3284" s="1">
        <v>41670</v>
      </c>
      <c r="D3284">
        <v>19.149999999999999</v>
      </c>
      <c r="E3284">
        <v>19.14</v>
      </c>
      <c r="F3284">
        <v>19.510000000000002</v>
      </c>
      <c r="G3284">
        <v>19.05</v>
      </c>
      <c r="I3284" s="2">
        <v>-5.0000000000000001E-4</v>
      </c>
      <c r="J3284" s="1"/>
      <c r="P3284" s="2"/>
    </row>
    <row r="3285" spans="3:16" x14ac:dyDescent="0.25">
      <c r="C3285" s="1">
        <v>41669</v>
      </c>
      <c r="D3285">
        <v>19.16</v>
      </c>
      <c r="E3285">
        <v>19.71</v>
      </c>
      <c r="F3285">
        <v>19.8</v>
      </c>
      <c r="G3285">
        <v>18.97</v>
      </c>
      <c r="I3285" s="2">
        <v>-3.04E-2</v>
      </c>
      <c r="J3285" s="1"/>
      <c r="P3285" s="2"/>
    </row>
    <row r="3286" spans="3:16" x14ac:dyDescent="0.25">
      <c r="C3286" s="1">
        <v>41668</v>
      </c>
      <c r="D3286">
        <v>19.760000000000002</v>
      </c>
      <c r="E3286">
        <v>19.55</v>
      </c>
      <c r="F3286">
        <v>19.98</v>
      </c>
      <c r="G3286">
        <v>19.420000000000002</v>
      </c>
      <c r="I3286" s="2">
        <v>8.6999999999999994E-3</v>
      </c>
      <c r="J3286" s="1"/>
      <c r="P3286" s="2"/>
    </row>
    <row r="3287" spans="3:16" x14ac:dyDescent="0.25">
      <c r="C3287" s="1">
        <v>41667</v>
      </c>
      <c r="D3287">
        <v>19.59</v>
      </c>
      <c r="E3287">
        <v>19.68</v>
      </c>
      <c r="F3287">
        <v>19.86</v>
      </c>
      <c r="G3287">
        <v>19.420000000000002</v>
      </c>
      <c r="I3287" s="2">
        <v>-6.6E-3</v>
      </c>
      <c r="J3287" s="1"/>
      <c r="P3287" s="2"/>
    </row>
    <row r="3288" spans="3:16" x14ac:dyDescent="0.25">
      <c r="C3288" s="1">
        <v>41666</v>
      </c>
      <c r="D3288">
        <v>19.72</v>
      </c>
      <c r="E3288">
        <v>19.899999999999999</v>
      </c>
      <c r="F3288">
        <v>20.09</v>
      </c>
      <c r="G3288">
        <v>19.54</v>
      </c>
      <c r="I3288" s="2">
        <v>-9.4999999999999998E-3</v>
      </c>
      <c r="J3288" s="1"/>
      <c r="P3288" s="2"/>
    </row>
    <row r="3289" spans="3:16" x14ac:dyDescent="0.25">
      <c r="C3289" s="1">
        <v>41663</v>
      </c>
      <c r="D3289">
        <v>19.91</v>
      </c>
      <c r="E3289">
        <v>19.989999999999998</v>
      </c>
      <c r="F3289">
        <v>20.32</v>
      </c>
      <c r="G3289">
        <v>19.670000000000002</v>
      </c>
      <c r="I3289" s="2">
        <v>-6.4999999999999997E-3</v>
      </c>
      <c r="J3289" s="1"/>
      <c r="P3289" s="2"/>
    </row>
    <row r="3290" spans="3:16" x14ac:dyDescent="0.25">
      <c r="C3290" s="1">
        <v>41662</v>
      </c>
      <c r="D3290">
        <v>20.04</v>
      </c>
      <c r="E3290">
        <v>19.73</v>
      </c>
      <c r="F3290">
        <v>20.34</v>
      </c>
      <c r="G3290">
        <v>19.61</v>
      </c>
      <c r="I3290" s="2">
        <v>1.3100000000000001E-2</v>
      </c>
      <c r="J3290" s="1"/>
      <c r="P3290" s="2"/>
    </row>
    <row r="3291" spans="3:16" x14ac:dyDescent="0.25">
      <c r="C3291" s="1">
        <v>41661</v>
      </c>
      <c r="D3291">
        <v>19.78</v>
      </c>
      <c r="E3291">
        <v>19.850000000000001</v>
      </c>
      <c r="F3291">
        <v>19.98</v>
      </c>
      <c r="G3291">
        <v>19.71</v>
      </c>
      <c r="I3291" s="2">
        <v>-6.0000000000000001E-3</v>
      </c>
      <c r="J3291" s="1"/>
      <c r="P3291" s="2"/>
    </row>
    <row r="3292" spans="3:16" x14ac:dyDescent="0.25">
      <c r="C3292" s="1">
        <v>41660</v>
      </c>
      <c r="D3292">
        <v>19.899999999999999</v>
      </c>
      <c r="E3292">
        <v>20.260000000000002</v>
      </c>
      <c r="F3292">
        <v>20.37</v>
      </c>
      <c r="G3292">
        <v>19.649999999999999</v>
      </c>
      <c r="I3292" s="2">
        <v>-2.0199999999999999E-2</v>
      </c>
      <c r="J3292" s="1"/>
      <c r="P3292" s="2"/>
    </row>
    <row r="3293" spans="3:16" x14ac:dyDescent="0.25">
      <c r="C3293" s="1">
        <v>41659</v>
      </c>
      <c r="D3293">
        <v>20.309999999999999</v>
      </c>
      <c r="E3293">
        <v>20.27</v>
      </c>
      <c r="F3293">
        <v>20.46</v>
      </c>
      <c r="G3293">
        <v>20.23</v>
      </c>
      <c r="I3293" s="2">
        <v>1.5E-3</v>
      </c>
      <c r="J3293" s="1"/>
      <c r="P3293" s="2"/>
    </row>
    <row r="3294" spans="3:16" x14ac:dyDescent="0.25">
      <c r="C3294" s="1">
        <v>41656</v>
      </c>
      <c r="D3294">
        <v>20.28</v>
      </c>
      <c r="E3294">
        <v>20.079999999999998</v>
      </c>
      <c r="F3294">
        <v>20.43</v>
      </c>
      <c r="G3294">
        <v>19.940000000000001</v>
      </c>
      <c r="I3294" s="2">
        <v>8.9999999999999993E-3</v>
      </c>
      <c r="J3294" s="1"/>
      <c r="P3294" s="2"/>
    </row>
    <row r="3295" spans="3:16" x14ac:dyDescent="0.25">
      <c r="C3295" s="1">
        <v>41655</v>
      </c>
      <c r="D3295">
        <v>20.100000000000001</v>
      </c>
      <c r="E3295">
        <v>20.170000000000002</v>
      </c>
      <c r="F3295">
        <v>20.29</v>
      </c>
      <c r="G3295">
        <v>19.93</v>
      </c>
      <c r="I3295" s="2">
        <v>-4.4999999999999997E-3</v>
      </c>
      <c r="J3295" s="1"/>
      <c r="P3295" s="2"/>
    </row>
    <row r="3296" spans="3:16" x14ac:dyDescent="0.25">
      <c r="C3296" s="1">
        <v>41654</v>
      </c>
      <c r="D3296">
        <v>20.190000000000001</v>
      </c>
      <c r="E3296">
        <v>20.21</v>
      </c>
      <c r="F3296">
        <v>20.3</v>
      </c>
      <c r="G3296">
        <v>19.899999999999999</v>
      </c>
      <c r="I3296" s="2">
        <v>-3.5000000000000001E-3</v>
      </c>
      <c r="J3296" s="1"/>
      <c r="P3296" s="2"/>
    </row>
    <row r="3297" spans="3:16" x14ac:dyDescent="0.25">
      <c r="C3297" s="1">
        <v>41653</v>
      </c>
      <c r="D3297">
        <v>20.260000000000002</v>
      </c>
      <c r="E3297">
        <v>20.39</v>
      </c>
      <c r="F3297">
        <v>20.63</v>
      </c>
      <c r="G3297">
        <v>20.11</v>
      </c>
      <c r="I3297" s="2">
        <v>-6.8999999999999999E-3</v>
      </c>
      <c r="J3297" s="1"/>
      <c r="P3297" s="2"/>
    </row>
    <row r="3298" spans="3:16" x14ac:dyDescent="0.25">
      <c r="C3298" s="1">
        <v>41652</v>
      </c>
      <c r="D3298">
        <v>20.399999999999999</v>
      </c>
      <c r="E3298">
        <v>20.12</v>
      </c>
      <c r="F3298">
        <v>20.49</v>
      </c>
      <c r="G3298">
        <v>19.920000000000002</v>
      </c>
      <c r="I3298" s="2">
        <v>1.34E-2</v>
      </c>
      <c r="J3298" s="1"/>
      <c r="P3298" s="2"/>
    </row>
    <row r="3299" spans="3:16" x14ac:dyDescent="0.25">
      <c r="C3299" s="1">
        <v>41649</v>
      </c>
      <c r="D3299">
        <v>20.13</v>
      </c>
      <c r="E3299">
        <v>19.55</v>
      </c>
      <c r="F3299">
        <v>20.27</v>
      </c>
      <c r="G3299">
        <v>19.48</v>
      </c>
      <c r="I3299" s="2">
        <v>2.76E-2</v>
      </c>
      <c r="J3299" s="1"/>
      <c r="P3299" s="2"/>
    </row>
    <row r="3300" spans="3:16" x14ac:dyDescent="0.25">
      <c r="C3300" s="1">
        <v>41648</v>
      </c>
      <c r="D3300">
        <v>19.59</v>
      </c>
      <c r="E3300">
        <v>19.5</v>
      </c>
      <c r="F3300">
        <v>19.73</v>
      </c>
      <c r="G3300">
        <v>19.38</v>
      </c>
      <c r="I3300" s="2">
        <v>2E-3</v>
      </c>
      <c r="J3300" s="1"/>
      <c r="P3300" s="2"/>
    </row>
    <row r="3301" spans="3:16" x14ac:dyDescent="0.25">
      <c r="C3301" s="1">
        <v>41647</v>
      </c>
      <c r="D3301">
        <v>19.55</v>
      </c>
      <c r="E3301">
        <v>19.829999999999998</v>
      </c>
      <c r="F3301">
        <v>19.91</v>
      </c>
      <c r="G3301">
        <v>19.28</v>
      </c>
      <c r="I3301" s="2">
        <v>-1.66E-2</v>
      </c>
      <c r="J3301" s="1"/>
      <c r="P3301" s="2"/>
    </row>
    <row r="3302" spans="3:16" x14ac:dyDescent="0.25">
      <c r="C3302" s="1">
        <v>41646</v>
      </c>
      <c r="D3302">
        <v>19.88</v>
      </c>
      <c r="E3302">
        <v>20.149999999999999</v>
      </c>
      <c r="F3302">
        <v>20.28</v>
      </c>
      <c r="G3302">
        <v>19.61</v>
      </c>
      <c r="I3302" s="2">
        <v>-1.44E-2</v>
      </c>
      <c r="J3302" s="1"/>
      <c r="P3302" s="2"/>
    </row>
    <row r="3303" spans="3:16" x14ac:dyDescent="0.25">
      <c r="C3303" s="1">
        <v>41645</v>
      </c>
      <c r="D3303">
        <v>20.170000000000002</v>
      </c>
      <c r="E3303">
        <v>20.14</v>
      </c>
      <c r="F3303">
        <v>20.350000000000001</v>
      </c>
      <c r="G3303">
        <v>19.91</v>
      </c>
      <c r="I3303" s="2">
        <v>1.5E-3</v>
      </c>
      <c r="J3303" s="1"/>
      <c r="P3303" s="2"/>
    </row>
    <row r="3304" spans="3:16" x14ac:dyDescent="0.25">
      <c r="C3304" s="1">
        <v>41642</v>
      </c>
      <c r="D3304">
        <v>20.14</v>
      </c>
      <c r="E3304">
        <v>19.97</v>
      </c>
      <c r="F3304">
        <v>20.32</v>
      </c>
      <c r="G3304">
        <v>19.899999999999999</v>
      </c>
      <c r="I3304" s="2">
        <v>6.0000000000000001E-3</v>
      </c>
      <c r="J3304" s="1"/>
      <c r="P3304" s="2"/>
    </row>
    <row r="3305" spans="3:16" x14ac:dyDescent="0.25">
      <c r="C3305" s="1">
        <v>41641</v>
      </c>
      <c r="D3305">
        <v>20.02</v>
      </c>
      <c r="E3305">
        <v>19.350000000000001</v>
      </c>
      <c r="F3305">
        <v>20.239999999999998</v>
      </c>
      <c r="G3305">
        <v>19.34</v>
      </c>
      <c r="I3305" s="2">
        <v>3.4599999999999999E-2</v>
      </c>
      <c r="J3305" s="1"/>
      <c r="P3305" s="2"/>
    </row>
    <row r="3306" spans="3:16" x14ac:dyDescent="0.25">
      <c r="C3306" s="1">
        <v>41640</v>
      </c>
      <c r="D3306">
        <v>19.350000000000001</v>
      </c>
      <c r="E3306">
        <v>19.350000000000001</v>
      </c>
      <c r="F3306">
        <v>19.829999999999998</v>
      </c>
      <c r="G3306">
        <v>18.8</v>
      </c>
      <c r="I3306" s="2">
        <v>-5.7000000000000002E-3</v>
      </c>
      <c r="J3306" s="1"/>
      <c r="P3306" s="2"/>
    </row>
    <row r="3307" spans="3:16" x14ac:dyDescent="0.25">
      <c r="C3307" s="1">
        <v>41639</v>
      </c>
      <c r="D3307">
        <v>19.46</v>
      </c>
      <c r="E3307">
        <v>19.53</v>
      </c>
      <c r="F3307">
        <v>19.850000000000001</v>
      </c>
      <c r="G3307">
        <v>18.8</v>
      </c>
      <c r="I3307" s="2">
        <v>-6.1000000000000004E-3</v>
      </c>
      <c r="J3307" s="1"/>
      <c r="P3307" s="2"/>
    </row>
    <row r="3308" spans="3:16" x14ac:dyDescent="0.25">
      <c r="C3308" s="1">
        <v>41638</v>
      </c>
      <c r="D3308">
        <v>19.579999999999998</v>
      </c>
      <c r="E3308">
        <v>20.02</v>
      </c>
      <c r="F3308">
        <v>20.2</v>
      </c>
      <c r="G3308">
        <v>19.45</v>
      </c>
      <c r="I3308" s="2">
        <v>-2.4899999999999999E-2</v>
      </c>
      <c r="J3308" s="1"/>
      <c r="P3308" s="2"/>
    </row>
    <row r="3309" spans="3:16" x14ac:dyDescent="0.25">
      <c r="C3309" s="1">
        <v>41635</v>
      </c>
      <c r="D3309">
        <v>20.079999999999998</v>
      </c>
      <c r="E3309">
        <v>19.72</v>
      </c>
      <c r="F3309">
        <v>20.149999999999999</v>
      </c>
      <c r="G3309">
        <v>19.7</v>
      </c>
      <c r="I3309" s="2">
        <v>1.5699999999999999E-2</v>
      </c>
      <c r="J3309" s="1"/>
      <c r="P3309" s="2"/>
    </row>
    <row r="3310" spans="3:16" x14ac:dyDescent="0.25">
      <c r="C3310" s="1">
        <v>41634</v>
      </c>
      <c r="D3310">
        <v>19.77</v>
      </c>
      <c r="E3310">
        <v>19.46</v>
      </c>
      <c r="F3310">
        <v>20.059999999999999</v>
      </c>
      <c r="G3310">
        <v>19.38</v>
      </c>
      <c r="I3310" s="2">
        <v>1.3299999999999999E-2</v>
      </c>
      <c r="J3310" s="1"/>
      <c r="P3310" s="2"/>
    </row>
    <row r="3311" spans="3:16" x14ac:dyDescent="0.25">
      <c r="C3311" s="1">
        <v>41633</v>
      </c>
      <c r="D3311">
        <v>19.510000000000002</v>
      </c>
      <c r="E3311">
        <v>19.45</v>
      </c>
      <c r="F3311">
        <v>19.54</v>
      </c>
      <c r="G3311">
        <v>19.45</v>
      </c>
      <c r="I3311" s="2">
        <v>5.1999999999999998E-3</v>
      </c>
      <c r="J3311" s="1"/>
      <c r="P3311" s="2"/>
    </row>
    <row r="3312" spans="3:16" x14ac:dyDescent="0.25">
      <c r="C3312" s="1">
        <v>41632</v>
      </c>
      <c r="D3312">
        <v>19.41</v>
      </c>
      <c r="E3312">
        <v>19.399999999999999</v>
      </c>
      <c r="F3312">
        <v>19.61</v>
      </c>
      <c r="G3312">
        <v>19.28</v>
      </c>
      <c r="I3312" s="2">
        <v>-2.0999999999999999E-3</v>
      </c>
      <c r="J3312" s="1"/>
      <c r="P3312" s="2"/>
    </row>
    <row r="3313" spans="3:16" x14ac:dyDescent="0.25">
      <c r="C3313" s="1">
        <v>41631</v>
      </c>
      <c r="D3313">
        <v>19.45</v>
      </c>
      <c r="E3313">
        <v>19.34</v>
      </c>
      <c r="F3313">
        <v>19.54</v>
      </c>
      <c r="G3313">
        <v>19.25</v>
      </c>
      <c r="I3313" s="2">
        <v>3.5999999999999999E-3</v>
      </c>
      <c r="J3313" s="1"/>
      <c r="P3313" s="2"/>
    </row>
    <row r="3314" spans="3:16" x14ac:dyDescent="0.25">
      <c r="C3314" s="1">
        <v>41628</v>
      </c>
      <c r="D3314">
        <v>19.38</v>
      </c>
      <c r="E3314">
        <v>19.27</v>
      </c>
      <c r="F3314">
        <v>19.53</v>
      </c>
      <c r="G3314">
        <v>19.100000000000001</v>
      </c>
      <c r="I3314" s="2">
        <v>6.1999999999999998E-3</v>
      </c>
      <c r="J3314" s="1"/>
      <c r="P3314" s="2"/>
    </row>
    <row r="3315" spans="3:16" x14ac:dyDescent="0.25">
      <c r="C3315" s="1">
        <v>41627</v>
      </c>
      <c r="D3315">
        <v>19.260000000000002</v>
      </c>
      <c r="E3315">
        <v>19.73</v>
      </c>
      <c r="F3315">
        <v>19.91</v>
      </c>
      <c r="G3315">
        <v>19.09</v>
      </c>
      <c r="I3315" s="2">
        <v>-2.58E-2</v>
      </c>
      <c r="J3315" s="1"/>
      <c r="P3315" s="2"/>
    </row>
    <row r="3316" spans="3:16" x14ac:dyDescent="0.25">
      <c r="C3316" s="1">
        <v>41626</v>
      </c>
      <c r="D3316">
        <v>19.77</v>
      </c>
      <c r="E3316">
        <v>19.87</v>
      </c>
      <c r="F3316">
        <v>20.29</v>
      </c>
      <c r="G3316">
        <v>19.62</v>
      </c>
      <c r="I3316" s="2">
        <v>-7.4999999999999997E-3</v>
      </c>
      <c r="J3316" s="1"/>
      <c r="P3316" s="2"/>
    </row>
    <row r="3317" spans="3:16" x14ac:dyDescent="0.25">
      <c r="C3317" s="1">
        <v>41625</v>
      </c>
      <c r="D3317">
        <v>19.920000000000002</v>
      </c>
      <c r="E3317">
        <v>19.93</v>
      </c>
      <c r="F3317">
        <v>20.27</v>
      </c>
      <c r="G3317">
        <v>19.649999999999999</v>
      </c>
      <c r="I3317" s="2">
        <v>-3.0000000000000001E-3</v>
      </c>
      <c r="J3317" s="1"/>
      <c r="P3317" s="2"/>
    </row>
    <row r="3318" spans="3:16" x14ac:dyDescent="0.25">
      <c r="C3318" s="1">
        <v>41624</v>
      </c>
      <c r="D3318">
        <v>19.98</v>
      </c>
      <c r="E3318">
        <v>19.63</v>
      </c>
      <c r="F3318">
        <v>20.32</v>
      </c>
      <c r="G3318">
        <v>19.420000000000002</v>
      </c>
      <c r="I3318" s="2">
        <v>1.4200000000000001E-2</v>
      </c>
      <c r="J3318" s="1"/>
      <c r="P3318" s="2"/>
    </row>
    <row r="3319" spans="3:16" x14ac:dyDescent="0.25">
      <c r="C3319" s="1">
        <v>41621</v>
      </c>
      <c r="D3319">
        <v>19.7</v>
      </c>
      <c r="E3319">
        <v>19.48</v>
      </c>
      <c r="F3319">
        <v>19.79</v>
      </c>
      <c r="G3319">
        <v>19.27</v>
      </c>
      <c r="I3319" s="2">
        <v>1.0800000000000001E-2</v>
      </c>
      <c r="J3319" s="1"/>
      <c r="P3319" s="2"/>
    </row>
    <row r="3320" spans="3:16" x14ac:dyDescent="0.25">
      <c r="C3320" s="1">
        <v>41620</v>
      </c>
      <c r="D3320">
        <v>19.489999999999998</v>
      </c>
      <c r="E3320">
        <v>20.28</v>
      </c>
      <c r="F3320">
        <v>20.37</v>
      </c>
      <c r="G3320">
        <v>19.39</v>
      </c>
      <c r="I3320" s="2">
        <v>-3.9899999999999998E-2</v>
      </c>
      <c r="J3320" s="1"/>
      <c r="P3320" s="2"/>
    </row>
    <row r="3321" spans="3:16" x14ac:dyDescent="0.25">
      <c r="C3321" s="1">
        <v>41619</v>
      </c>
      <c r="D3321">
        <v>20.3</v>
      </c>
      <c r="E3321">
        <v>20.37</v>
      </c>
      <c r="F3321">
        <v>20.48</v>
      </c>
      <c r="G3321">
        <v>20.190000000000001</v>
      </c>
      <c r="I3321" s="2">
        <v>-4.8999999999999998E-3</v>
      </c>
      <c r="J3321" s="1"/>
      <c r="P3321" s="2"/>
    </row>
    <row r="3322" spans="3:16" x14ac:dyDescent="0.25">
      <c r="C3322" s="1">
        <v>41618</v>
      </c>
      <c r="D3322">
        <v>20.399999999999999</v>
      </c>
      <c r="E3322">
        <v>19.84</v>
      </c>
      <c r="F3322">
        <v>20.47</v>
      </c>
      <c r="G3322">
        <v>19.71</v>
      </c>
      <c r="I3322" s="2">
        <v>2.6700000000000002E-2</v>
      </c>
      <c r="J3322" s="1"/>
      <c r="P3322" s="2"/>
    </row>
    <row r="3323" spans="3:16" x14ac:dyDescent="0.25">
      <c r="C3323" s="1">
        <v>41617</v>
      </c>
      <c r="D3323">
        <v>19.87</v>
      </c>
      <c r="E3323">
        <v>19.440000000000001</v>
      </c>
      <c r="F3323">
        <v>20</v>
      </c>
      <c r="G3323">
        <v>19.399999999999999</v>
      </c>
      <c r="I3323" s="2">
        <v>1.9E-2</v>
      </c>
      <c r="J3323" s="1"/>
      <c r="P3323" s="2"/>
    </row>
    <row r="3324" spans="3:16" x14ac:dyDescent="0.25">
      <c r="C3324" s="1">
        <v>41614</v>
      </c>
      <c r="D3324">
        <v>19.5</v>
      </c>
      <c r="E3324">
        <v>19.329999999999998</v>
      </c>
      <c r="F3324">
        <v>19.8</v>
      </c>
      <c r="G3324">
        <v>19.21</v>
      </c>
      <c r="I3324" s="2">
        <v>6.1999999999999998E-3</v>
      </c>
      <c r="J3324" s="1"/>
      <c r="P3324" s="2"/>
    </row>
    <row r="3325" spans="3:16" x14ac:dyDescent="0.25">
      <c r="C3325" s="1">
        <v>41613</v>
      </c>
      <c r="D3325">
        <v>19.38</v>
      </c>
      <c r="E3325">
        <v>19.670000000000002</v>
      </c>
      <c r="F3325">
        <v>19.77</v>
      </c>
      <c r="G3325">
        <v>19.190000000000001</v>
      </c>
      <c r="I3325" s="2">
        <v>-1.5699999999999999E-2</v>
      </c>
      <c r="J3325" s="1"/>
      <c r="P3325" s="2"/>
    </row>
    <row r="3326" spans="3:16" x14ac:dyDescent="0.25">
      <c r="C3326" s="1">
        <v>41612</v>
      </c>
      <c r="D3326">
        <v>19.690000000000001</v>
      </c>
      <c r="E3326">
        <v>19.11</v>
      </c>
      <c r="F3326">
        <v>19.89</v>
      </c>
      <c r="G3326">
        <v>18.86</v>
      </c>
      <c r="I3326" s="2">
        <v>2.8199999999999999E-2</v>
      </c>
      <c r="J3326" s="1"/>
      <c r="P3326" s="2"/>
    </row>
    <row r="3327" spans="3:16" x14ac:dyDescent="0.25">
      <c r="C3327" s="1">
        <v>41611</v>
      </c>
      <c r="D3327">
        <v>19.149999999999999</v>
      </c>
      <c r="E3327">
        <v>19.14</v>
      </c>
      <c r="F3327">
        <v>19.350000000000001</v>
      </c>
      <c r="G3327">
        <v>18.940000000000001</v>
      </c>
      <c r="I3327" s="2">
        <v>-5.0000000000000001E-4</v>
      </c>
      <c r="J3327" s="1"/>
      <c r="P3327" s="2"/>
    </row>
    <row r="3328" spans="3:16" x14ac:dyDescent="0.25">
      <c r="C3328" s="1">
        <v>41610</v>
      </c>
      <c r="D3328">
        <v>19.16</v>
      </c>
      <c r="E3328">
        <v>19.93</v>
      </c>
      <c r="F3328">
        <v>19.97</v>
      </c>
      <c r="G3328">
        <v>19.079999999999998</v>
      </c>
      <c r="I3328" s="2">
        <v>-4.1500000000000002E-2</v>
      </c>
      <c r="J3328" s="1"/>
      <c r="P3328" s="2"/>
    </row>
    <row r="3329" spans="3:16" x14ac:dyDescent="0.25">
      <c r="C3329" s="1">
        <v>41607</v>
      </c>
      <c r="D3329">
        <v>19.989999999999998</v>
      </c>
      <c r="E3329">
        <v>19.61</v>
      </c>
      <c r="F3329">
        <v>20.11</v>
      </c>
      <c r="G3329">
        <v>19.61</v>
      </c>
      <c r="I3329" s="2">
        <v>1.32E-2</v>
      </c>
      <c r="J3329" s="1"/>
      <c r="P3329" s="2"/>
    </row>
    <row r="3330" spans="3:16" x14ac:dyDescent="0.25">
      <c r="C3330" s="1">
        <v>41606</v>
      </c>
      <c r="D3330">
        <v>19.73</v>
      </c>
      <c r="E3330">
        <v>19.64</v>
      </c>
      <c r="F3330">
        <v>19.809999999999999</v>
      </c>
      <c r="G3330">
        <v>19.52</v>
      </c>
      <c r="I3330" s="2">
        <v>3.0999999999999999E-3</v>
      </c>
      <c r="J3330" s="1"/>
      <c r="P3330" s="2"/>
    </row>
    <row r="3331" spans="3:16" x14ac:dyDescent="0.25">
      <c r="C3331" s="1">
        <v>41605</v>
      </c>
      <c r="D3331">
        <v>19.670000000000002</v>
      </c>
      <c r="E3331">
        <v>19.850000000000001</v>
      </c>
      <c r="F3331">
        <v>20.13</v>
      </c>
      <c r="G3331">
        <v>19.579999999999998</v>
      </c>
      <c r="I3331" s="2">
        <v>-1.06E-2</v>
      </c>
      <c r="J3331" s="1"/>
      <c r="P3331" s="2"/>
    </row>
    <row r="3332" spans="3:16" x14ac:dyDescent="0.25">
      <c r="C3332" s="1">
        <v>41604</v>
      </c>
      <c r="D3332">
        <v>19.88</v>
      </c>
      <c r="E3332">
        <v>20.27</v>
      </c>
      <c r="F3332">
        <v>20.329999999999998</v>
      </c>
      <c r="G3332">
        <v>19.75</v>
      </c>
      <c r="I3332" s="2">
        <v>-2.1700000000000001E-2</v>
      </c>
      <c r="J3332" s="1"/>
      <c r="P3332" s="2"/>
    </row>
    <row r="3333" spans="3:16" x14ac:dyDescent="0.25">
      <c r="C3333" s="1">
        <v>41603</v>
      </c>
      <c r="D3333">
        <v>20.32</v>
      </c>
      <c r="E3333">
        <v>19.809999999999999</v>
      </c>
      <c r="F3333">
        <v>20.32</v>
      </c>
      <c r="G3333">
        <v>19.54</v>
      </c>
      <c r="I3333" s="2">
        <v>2.2100000000000002E-2</v>
      </c>
      <c r="J3333" s="1"/>
      <c r="P3333" s="2"/>
    </row>
    <row r="3334" spans="3:16" x14ac:dyDescent="0.25">
      <c r="C3334" s="1">
        <v>41600</v>
      </c>
      <c r="D3334">
        <v>19.88</v>
      </c>
      <c r="E3334">
        <v>19.93</v>
      </c>
      <c r="F3334">
        <v>20.07</v>
      </c>
      <c r="G3334">
        <v>19.79</v>
      </c>
      <c r="I3334" s="2">
        <v>-4.4999999999999997E-3</v>
      </c>
      <c r="J3334" s="1"/>
      <c r="P3334" s="2"/>
    </row>
    <row r="3335" spans="3:16" x14ac:dyDescent="0.25">
      <c r="C3335" s="1">
        <v>41599</v>
      </c>
      <c r="D3335">
        <v>19.97</v>
      </c>
      <c r="E3335">
        <v>19.82</v>
      </c>
      <c r="F3335">
        <v>20.09</v>
      </c>
      <c r="G3335">
        <v>19.68</v>
      </c>
      <c r="I3335" s="2">
        <v>6.6E-3</v>
      </c>
      <c r="J3335" s="1"/>
      <c r="P3335" s="2"/>
    </row>
    <row r="3336" spans="3:16" x14ac:dyDescent="0.25">
      <c r="C3336" s="1">
        <v>41598</v>
      </c>
      <c r="D3336">
        <v>19.84</v>
      </c>
      <c r="E3336">
        <v>20.350000000000001</v>
      </c>
      <c r="F3336">
        <v>20.51</v>
      </c>
      <c r="G3336">
        <v>19.760000000000002</v>
      </c>
      <c r="I3336" s="2">
        <v>-2.5999999999999999E-2</v>
      </c>
      <c r="J3336" s="1"/>
      <c r="P3336" s="2"/>
    </row>
    <row r="3337" spans="3:16" x14ac:dyDescent="0.25">
      <c r="C3337" s="1">
        <v>41597</v>
      </c>
      <c r="D3337">
        <v>20.37</v>
      </c>
      <c r="E3337">
        <v>20.37</v>
      </c>
      <c r="F3337">
        <v>20.53</v>
      </c>
      <c r="G3337">
        <v>20.149999999999999</v>
      </c>
      <c r="I3337" s="2">
        <v>-2E-3</v>
      </c>
      <c r="J3337" s="1"/>
      <c r="P3337" s="2"/>
    </row>
    <row r="3338" spans="3:16" x14ac:dyDescent="0.25">
      <c r="C3338" s="1">
        <v>41596</v>
      </c>
      <c r="D3338">
        <v>20.41</v>
      </c>
      <c r="E3338">
        <v>20.74</v>
      </c>
      <c r="F3338">
        <v>20.84</v>
      </c>
      <c r="G3338">
        <v>20.27</v>
      </c>
      <c r="I3338" s="2">
        <v>-1.9199999999999998E-2</v>
      </c>
      <c r="J3338" s="1"/>
      <c r="P3338" s="2"/>
    </row>
    <row r="3339" spans="3:16" x14ac:dyDescent="0.25">
      <c r="C3339" s="1">
        <v>41593</v>
      </c>
      <c r="D3339">
        <v>20.81</v>
      </c>
      <c r="E3339">
        <v>20.78</v>
      </c>
      <c r="F3339">
        <v>20.88</v>
      </c>
      <c r="G3339">
        <v>20.54</v>
      </c>
      <c r="I3339" s="2">
        <v>1E-3</v>
      </c>
      <c r="J3339" s="1"/>
      <c r="P3339" s="2"/>
    </row>
    <row r="3340" spans="3:16" x14ac:dyDescent="0.25">
      <c r="C3340" s="1">
        <v>41592</v>
      </c>
      <c r="D3340">
        <v>20.79</v>
      </c>
      <c r="E3340">
        <v>20.54</v>
      </c>
      <c r="F3340">
        <v>20.94</v>
      </c>
      <c r="G3340">
        <v>20.53</v>
      </c>
      <c r="I3340" s="2">
        <v>9.7000000000000003E-3</v>
      </c>
      <c r="J3340" s="1"/>
      <c r="P3340" s="2"/>
    </row>
    <row r="3341" spans="3:16" x14ac:dyDescent="0.25">
      <c r="C3341" s="1">
        <v>41591</v>
      </c>
      <c r="D3341">
        <v>20.59</v>
      </c>
      <c r="E3341">
        <v>20.67</v>
      </c>
      <c r="F3341">
        <v>20.88</v>
      </c>
      <c r="G3341">
        <v>20.399999999999999</v>
      </c>
      <c r="I3341" s="2">
        <v>-6.3E-3</v>
      </c>
      <c r="J3341" s="1"/>
      <c r="P3341" s="2"/>
    </row>
    <row r="3342" spans="3:16" x14ac:dyDescent="0.25">
      <c r="C3342" s="1">
        <v>41590</v>
      </c>
      <c r="D3342">
        <v>20.72</v>
      </c>
      <c r="E3342">
        <v>21.34</v>
      </c>
      <c r="F3342">
        <v>21.37</v>
      </c>
      <c r="G3342">
        <v>20.54</v>
      </c>
      <c r="I3342" s="2">
        <v>-3.04E-2</v>
      </c>
      <c r="J3342" s="1"/>
      <c r="P3342" s="2"/>
    </row>
    <row r="3343" spans="3:16" x14ac:dyDescent="0.25">
      <c r="C3343" s="1">
        <v>41589</v>
      </c>
      <c r="D3343">
        <v>21.37</v>
      </c>
      <c r="E3343">
        <v>21.46</v>
      </c>
      <c r="F3343">
        <v>21.5</v>
      </c>
      <c r="G3343">
        <v>21.21</v>
      </c>
      <c r="I3343" s="2">
        <v>-6.4999999999999997E-3</v>
      </c>
      <c r="J3343" s="1"/>
      <c r="P3343" s="2"/>
    </row>
    <row r="3344" spans="3:16" x14ac:dyDescent="0.25">
      <c r="C3344" s="1">
        <v>41586</v>
      </c>
      <c r="D3344">
        <v>21.51</v>
      </c>
      <c r="E3344">
        <v>21.64</v>
      </c>
      <c r="F3344">
        <v>21.85</v>
      </c>
      <c r="G3344">
        <v>21.22</v>
      </c>
      <c r="I3344" s="2">
        <v>-6.8999999999999999E-3</v>
      </c>
      <c r="J3344" s="1"/>
      <c r="P3344" s="2"/>
    </row>
    <row r="3345" spans="3:16" x14ac:dyDescent="0.25">
      <c r="C3345" s="1">
        <v>41585</v>
      </c>
      <c r="D3345">
        <v>21.66</v>
      </c>
      <c r="E3345">
        <v>21.8</v>
      </c>
      <c r="F3345">
        <v>22</v>
      </c>
      <c r="G3345">
        <v>21.36</v>
      </c>
      <c r="I3345" s="2">
        <v>-7.3000000000000001E-3</v>
      </c>
      <c r="J3345" s="1"/>
      <c r="P3345" s="2"/>
    </row>
    <row r="3346" spans="3:16" x14ac:dyDescent="0.25">
      <c r="C3346" s="1">
        <v>41584</v>
      </c>
      <c r="D3346">
        <v>21.82</v>
      </c>
      <c r="E3346">
        <v>21.68</v>
      </c>
      <c r="F3346">
        <v>22.06</v>
      </c>
      <c r="G3346">
        <v>21.58</v>
      </c>
      <c r="I3346" s="2">
        <v>5.4999999999999997E-3</v>
      </c>
      <c r="J3346" s="1"/>
      <c r="P3346" s="2"/>
    </row>
    <row r="3347" spans="3:16" x14ac:dyDescent="0.25">
      <c r="C3347" s="1">
        <v>41583</v>
      </c>
      <c r="D3347">
        <v>21.7</v>
      </c>
      <c r="E3347">
        <v>21.61</v>
      </c>
      <c r="F3347">
        <v>21.78</v>
      </c>
      <c r="G3347">
        <v>21.52</v>
      </c>
      <c r="I3347" s="2">
        <v>1.4E-3</v>
      </c>
      <c r="J3347" s="1"/>
      <c r="P3347" s="2"/>
    </row>
    <row r="3348" spans="3:16" x14ac:dyDescent="0.25">
      <c r="C3348" s="1">
        <v>41582</v>
      </c>
      <c r="D3348">
        <v>21.67</v>
      </c>
      <c r="E3348">
        <v>21.83</v>
      </c>
      <c r="F3348">
        <v>21.95</v>
      </c>
      <c r="G3348">
        <v>21.55</v>
      </c>
      <c r="I3348" s="2">
        <v>-8.6999999999999994E-3</v>
      </c>
      <c r="J3348" s="1"/>
      <c r="P3348" s="2"/>
    </row>
    <row r="3349" spans="3:16" x14ac:dyDescent="0.25">
      <c r="C3349" s="1">
        <v>41579</v>
      </c>
      <c r="D3349">
        <v>21.86</v>
      </c>
      <c r="E3349">
        <v>21.79</v>
      </c>
      <c r="F3349">
        <v>22.02</v>
      </c>
      <c r="G3349">
        <v>21.66</v>
      </c>
      <c r="I3349" s="2">
        <v>-1.8E-3</v>
      </c>
      <c r="J3349" s="1"/>
      <c r="P3349" s="2"/>
    </row>
    <row r="3350" spans="3:16" x14ac:dyDescent="0.25">
      <c r="C3350" s="1">
        <v>41578</v>
      </c>
      <c r="D3350">
        <v>21.9</v>
      </c>
      <c r="E3350">
        <v>22.69</v>
      </c>
      <c r="F3350">
        <v>22.74</v>
      </c>
      <c r="G3350">
        <v>21.79</v>
      </c>
      <c r="I3350" s="2">
        <v>-3.6900000000000002E-2</v>
      </c>
      <c r="J3350" s="1"/>
      <c r="P3350" s="2"/>
    </row>
    <row r="3351" spans="3:16" x14ac:dyDescent="0.25">
      <c r="C3351" s="1">
        <v>41577</v>
      </c>
      <c r="D3351">
        <v>22.74</v>
      </c>
      <c r="E3351">
        <v>22.54</v>
      </c>
      <c r="F3351">
        <v>23.16</v>
      </c>
      <c r="G3351">
        <v>22.33</v>
      </c>
      <c r="I3351" s="2">
        <v>7.4999999999999997E-3</v>
      </c>
      <c r="J3351" s="1"/>
      <c r="P3351" s="2"/>
    </row>
    <row r="3352" spans="3:16" x14ac:dyDescent="0.25">
      <c r="C3352" s="1">
        <v>41576</v>
      </c>
      <c r="D3352">
        <v>22.57</v>
      </c>
      <c r="E3352">
        <v>22.47</v>
      </c>
      <c r="F3352">
        <v>22.65</v>
      </c>
      <c r="G3352">
        <v>22.26</v>
      </c>
      <c r="I3352" s="2">
        <v>2.2000000000000001E-3</v>
      </c>
      <c r="J3352" s="1"/>
      <c r="P3352" s="2"/>
    </row>
    <row r="3353" spans="3:16" x14ac:dyDescent="0.25">
      <c r="C3353" s="1">
        <v>41575</v>
      </c>
      <c r="D3353">
        <v>22.52</v>
      </c>
      <c r="E3353">
        <v>22.52</v>
      </c>
      <c r="F3353">
        <v>22.73</v>
      </c>
      <c r="G3353">
        <v>22.32</v>
      </c>
      <c r="I3353" s="2">
        <v>-2.2000000000000001E-3</v>
      </c>
      <c r="J3353" s="1"/>
      <c r="P3353" s="2"/>
    </row>
    <row r="3354" spans="3:16" x14ac:dyDescent="0.25">
      <c r="C3354" s="1">
        <v>41572</v>
      </c>
      <c r="D3354">
        <v>22.57</v>
      </c>
      <c r="E3354">
        <v>22.67</v>
      </c>
      <c r="F3354">
        <v>22.78</v>
      </c>
      <c r="G3354">
        <v>22.23</v>
      </c>
      <c r="I3354" s="2">
        <v>-6.1999999999999998E-3</v>
      </c>
      <c r="J3354" s="1"/>
      <c r="P3354" s="2"/>
    </row>
    <row r="3355" spans="3:16" x14ac:dyDescent="0.25">
      <c r="C3355" s="1">
        <v>41571</v>
      </c>
      <c r="D3355">
        <v>22.71</v>
      </c>
      <c r="E3355">
        <v>22.43</v>
      </c>
      <c r="F3355">
        <v>22.9</v>
      </c>
      <c r="G3355">
        <v>22.43</v>
      </c>
      <c r="I3355" s="2">
        <v>7.4999999999999997E-3</v>
      </c>
      <c r="J3355" s="1"/>
      <c r="P3355" s="2"/>
    </row>
    <row r="3356" spans="3:16" x14ac:dyDescent="0.25">
      <c r="C3356" s="1">
        <v>41570</v>
      </c>
      <c r="D3356">
        <v>22.54</v>
      </c>
      <c r="E3356">
        <v>22.65</v>
      </c>
      <c r="F3356">
        <v>22.84</v>
      </c>
      <c r="G3356">
        <v>22.43</v>
      </c>
      <c r="I3356" s="2">
        <v>-6.1999999999999998E-3</v>
      </c>
      <c r="J3356" s="1"/>
      <c r="P3356" s="2"/>
    </row>
    <row r="3357" spans="3:16" x14ac:dyDescent="0.25">
      <c r="C3357" s="1">
        <v>41569</v>
      </c>
      <c r="D3357">
        <v>22.68</v>
      </c>
      <c r="E3357">
        <v>22.18</v>
      </c>
      <c r="F3357">
        <v>22.85</v>
      </c>
      <c r="G3357">
        <v>21.95</v>
      </c>
      <c r="I3357" s="2">
        <v>1.9800000000000002E-2</v>
      </c>
      <c r="J3357" s="1"/>
      <c r="P3357" s="2"/>
    </row>
    <row r="3358" spans="3:16" x14ac:dyDescent="0.25">
      <c r="C3358" s="1">
        <v>41568</v>
      </c>
      <c r="D3358">
        <v>22.24</v>
      </c>
      <c r="E3358">
        <v>21.9</v>
      </c>
      <c r="F3358">
        <v>22.35</v>
      </c>
      <c r="G3358">
        <v>21.81</v>
      </c>
      <c r="I3358" s="2">
        <v>1.41E-2</v>
      </c>
      <c r="J3358" s="1"/>
      <c r="P3358" s="2"/>
    </row>
    <row r="3359" spans="3:16" x14ac:dyDescent="0.25">
      <c r="C3359" s="1">
        <v>41565</v>
      </c>
      <c r="D3359">
        <v>21.93</v>
      </c>
      <c r="E3359">
        <v>21.8</v>
      </c>
      <c r="F3359">
        <v>22.06</v>
      </c>
      <c r="G3359">
        <v>21.69</v>
      </c>
      <c r="I3359" s="2">
        <v>1.8E-3</v>
      </c>
      <c r="J3359" s="1"/>
      <c r="P3359" s="2"/>
    </row>
    <row r="3360" spans="3:16" x14ac:dyDescent="0.25">
      <c r="C3360" s="1">
        <v>41564</v>
      </c>
      <c r="D3360">
        <v>21.89</v>
      </c>
      <c r="E3360">
        <v>21.34</v>
      </c>
      <c r="F3360">
        <v>22.21</v>
      </c>
      <c r="G3360">
        <v>21.06</v>
      </c>
      <c r="I3360" s="2">
        <v>2.3400000000000001E-2</v>
      </c>
      <c r="J3360" s="1"/>
      <c r="P3360" s="2"/>
    </row>
    <row r="3361" spans="3:16" x14ac:dyDescent="0.25">
      <c r="C3361" s="1">
        <v>41563</v>
      </c>
      <c r="D3361">
        <v>21.39</v>
      </c>
      <c r="E3361">
        <v>21.29</v>
      </c>
      <c r="F3361">
        <v>21.46</v>
      </c>
      <c r="G3361">
        <v>21.04</v>
      </c>
      <c r="I3361" s="2">
        <v>4.1999999999999997E-3</v>
      </c>
      <c r="J3361" s="1"/>
      <c r="P3361" s="2"/>
    </row>
    <row r="3362" spans="3:16" x14ac:dyDescent="0.25">
      <c r="C3362" s="1">
        <v>41562</v>
      </c>
      <c r="D3362">
        <v>21.3</v>
      </c>
      <c r="E3362">
        <v>21.25</v>
      </c>
      <c r="F3362">
        <v>21.54</v>
      </c>
      <c r="G3362">
        <v>20.48</v>
      </c>
      <c r="I3362" s="2">
        <v>0</v>
      </c>
      <c r="J3362" s="1"/>
      <c r="P3362" s="2"/>
    </row>
    <row r="3363" spans="3:16" x14ac:dyDescent="0.25">
      <c r="C3363" s="1">
        <v>41561</v>
      </c>
      <c r="D3363">
        <v>21.3</v>
      </c>
      <c r="E3363">
        <v>21.19</v>
      </c>
      <c r="F3363">
        <v>21.71</v>
      </c>
      <c r="G3363">
        <v>21.07</v>
      </c>
      <c r="I3363" s="2">
        <v>3.3E-3</v>
      </c>
      <c r="J3363" s="1"/>
      <c r="P3363" s="2"/>
    </row>
    <row r="3364" spans="3:16" x14ac:dyDescent="0.25">
      <c r="C3364" s="1">
        <v>41558</v>
      </c>
      <c r="D3364">
        <v>21.23</v>
      </c>
      <c r="E3364">
        <v>21.62</v>
      </c>
      <c r="F3364">
        <v>21.86</v>
      </c>
      <c r="G3364">
        <v>20.95</v>
      </c>
      <c r="I3364" s="2">
        <v>-2.0299999999999999E-2</v>
      </c>
      <c r="J3364" s="1"/>
      <c r="P3364" s="2"/>
    </row>
    <row r="3365" spans="3:16" x14ac:dyDescent="0.25">
      <c r="C3365" s="1">
        <v>41557</v>
      </c>
      <c r="D3365">
        <v>21.67</v>
      </c>
      <c r="E3365">
        <v>21.88</v>
      </c>
      <c r="F3365">
        <v>22.23</v>
      </c>
      <c r="G3365">
        <v>21.51</v>
      </c>
      <c r="I3365" s="2">
        <v>-1.0999999999999999E-2</v>
      </c>
      <c r="J3365" s="1"/>
      <c r="P3365" s="2"/>
    </row>
    <row r="3366" spans="3:16" x14ac:dyDescent="0.25">
      <c r="C3366" s="1">
        <v>41556</v>
      </c>
      <c r="D3366">
        <v>21.91</v>
      </c>
      <c r="E3366">
        <v>22.27</v>
      </c>
      <c r="F3366">
        <v>22.42</v>
      </c>
      <c r="G3366">
        <v>21.73</v>
      </c>
      <c r="I3366" s="2">
        <v>-1.7000000000000001E-2</v>
      </c>
      <c r="J3366" s="1"/>
      <c r="P3366" s="2"/>
    </row>
    <row r="3367" spans="3:16" x14ac:dyDescent="0.25">
      <c r="C3367" s="1">
        <v>41555</v>
      </c>
      <c r="D3367">
        <v>22.29</v>
      </c>
      <c r="E3367">
        <v>22.32</v>
      </c>
      <c r="F3367">
        <v>22.5</v>
      </c>
      <c r="G3367">
        <v>22.09</v>
      </c>
      <c r="I3367" s="2">
        <v>-2.7000000000000001E-3</v>
      </c>
      <c r="J3367" s="1"/>
      <c r="P3367" s="2"/>
    </row>
    <row r="3368" spans="3:16" x14ac:dyDescent="0.25">
      <c r="C3368" s="1">
        <v>41554</v>
      </c>
      <c r="D3368">
        <v>22.35</v>
      </c>
      <c r="E3368">
        <v>21.76</v>
      </c>
      <c r="F3368">
        <v>22.48</v>
      </c>
      <c r="G3368">
        <v>21.59</v>
      </c>
      <c r="I3368" s="2">
        <v>2.76E-2</v>
      </c>
      <c r="J3368" s="1"/>
      <c r="P3368" s="2"/>
    </row>
    <row r="3369" spans="3:16" x14ac:dyDescent="0.25">
      <c r="C3369" s="1">
        <v>41551</v>
      </c>
      <c r="D3369">
        <v>21.75</v>
      </c>
      <c r="E3369">
        <v>21.54</v>
      </c>
      <c r="F3369">
        <v>21.9</v>
      </c>
      <c r="G3369">
        <v>21.45</v>
      </c>
      <c r="I3369" s="2">
        <v>5.4999999999999997E-3</v>
      </c>
      <c r="J3369" s="1"/>
      <c r="P3369" s="2"/>
    </row>
    <row r="3370" spans="3:16" x14ac:dyDescent="0.25">
      <c r="C3370" s="1">
        <v>41550</v>
      </c>
      <c r="D3370">
        <v>21.63</v>
      </c>
      <c r="E3370">
        <v>21.7</v>
      </c>
      <c r="F3370">
        <v>21.85</v>
      </c>
      <c r="G3370">
        <v>21.39</v>
      </c>
      <c r="I3370" s="2">
        <v>-6.0000000000000001E-3</v>
      </c>
      <c r="J3370" s="1"/>
      <c r="P3370" s="2"/>
    </row>
    <row r="3371" spans="3:16" x14ac:dyDescent="0.25">
      <c r="C3371" s="1">
        <v>41549</v>
      </c>
      <c r="D3371">
        <v>21.76</v>
      </c>
      <c r="E3371">
        <v>21.12</v>
      </c>
      <c r="F3371">
        <v>22.04</v>
      </c>
      <c r="G3371">
        <v>20.93</v>
      </c>
      <c r="I3371" s="2">
        <v>2.8400000000000002E-2</v>
      </c>
      <c r="J3371" s="1"/>
      <c r="P3371" s="2"/>
    </row>
    <row r="3372" spans="3:16" x14ac:dyDescent="0.25">
      <c r="C3372" s="1">
        <v>41548</v>
      </c>
      <c r="D3372">
        <v>21.16</v>
      </c>
      <c r="E3372">
        <v>21.61</v>
      </c>
      <c r="F3372">
        <v>21.99</v>
      </c>
      <c r="G3372">
        <v>20.57</v>
      </c>
      <c r="I3372" s="2">
        <v>-2.4400000000000002E-2</v>
      </c>
      <c r="J3372" s="1"/>
      <c r="P3372" s="2"/>
    </row>
    <row r="3373" spans="3:16" x14ac:dyDescent="0.25">
      <c r="C3373" s="1">
        <v>41547</v>
      </c>
      <c r="D3373">
        <v>21.69</v>
      </c>
      <c r="E3373">
        <v>21.72</v>
      </c>
      <c r="F3373">
        <v>22.08</v>
      </c>
      <c r="G3373">
        <v>21.4</v>
      </c>
      <c r="I3373" s="2">
        <v>-4.1000000000000003E-3</v>
      </c>
      <c r="J3373" s="1"/>
      <c r="P3373" s="2"/>
    </row>
    <row r="3374" spans="3:16" x14ac:dyDescent="0.25">
      <c r="C3374" s="1">
        <v>41544</v>
      </c>
      <c r="D3374">
        <v>21.78</v>
      </c>
      <c r="E3374">
        <v>21.68</v>
      </c>
      <c r="F3374">
        <v>22.15</v>
      </c>
      <c r="G3374">
        <v>21.45</v>
      </c>
      <c r="I3374" s="2">
        <v>2.8E-3</v>
      </c>
      <c r="J3374" s="1"/>
      <c r="P3374" s="2"/>
    </row>
    <row r="3375" spans="3:16" x14ac:dyDescent="0.25">
      <c r="C3375" s="1">
        <v>41543</v>
      </c>
      <c r="D3375">
        <v>21.72</v>
      </c>
      <c r="E3375">
        <v>21.75</v>
      </c>
      <c r="F3375">
        <v>22.13</v>
      </c>
      <c r="G3375">
        <v>21.6</v>
      </c>
      <c r="I3375" s="2">
        <v>-3.7000000000000002E-3</v>
      </c>
      <c r="J3375" s="1"/>
      <c r="P3375" s="2"/>
    </row>
    <row r="3376" spans="3:16" x14ac:dyDescent="0.25">
      <c r="C3376" s="1">
        <v>41542</v>
      </c>
      <c r="D3376">
        <v>21.8</v>
      </c>
      <c r="E3376">
        <v>21.72</v>
      </c>
      <c r="F3376">
        <v>21.97</v>
      </c>
      <c r="G3376">
        <v>21.44</v>
      </c>
      <c r="I3376" s="2">
        <v>3.2000000000000002E-3</v>
      </c>
      <c r="J3376" s="1"/>
      <c r="P3376" s="2"/>
    </row>
    <row r="3377" spans="3:16" x14ac:dyDescent="0.25">
      <c r="C3377" s="1">
        <v>41541</v>
      </c>
      <c r="D3377">
        <v>21.73</v>
      </c>
      <c r="E3377">
        <v>21.59</v>
      </c>
      <c r="F3377">
        <v>22.04</v>
      </c>
      <c r="G3377">
        <v>21.28</v>
      </c>
      <c r="I3377" s="2">
        <v>3.7000000000000002E-3</v>
      </c>
      <c r="J3377" s="1"/>
      <c r="P3377" s="2"/>
    </row>
    <row r="3378" spans="3:16" x14ac:dyDescent="0.25">
      <c r="C3378" s="1">
        <v>41540</v>
      </c>
      <c r="D3378">
        <v>21.65</v>
      </c>
      <c r="E3378">
        <v>21.67</v>
      </c>
      <c r="F3378">
        <v>21.96</v>
      </c>
      <c r="G3378">
        <v>21.35</v>
      </c>
      <c r="I3378" s="2">
        <v>-8.6999999999999994E-3</v>
      </c>
      <c r="J3378" s="1"/>
      <c r="P3378" s="2"/>
    </row>
    <row r="3379" spans="3:16" x14ac:dyDescent="0.25">
      <c r="C3379" s="1">
        <v>41537</v>
      </c>
      <c r="D3379">
        <v>21.84</v>
      </c>
      <c r="E3379">
        <v>22.92</v>
      </c>
      <c r="F3379">
        <v>23.18</v>
      </c>
      <c r="G3379">
        <v>21.68</v>
      </c>
      <c r="I3379" s="2">
        <v>-5.3699999999999998E-2</v>
      </c>
      <c r="J3379" s="1"/>
      <c r="P3379" s="2"/>
    </row>
    <row r="3380" spans="3:16" x14ac:dyDescent="0.25">
      <c r="C3380" s="1">
        <v>41536</v>
      </c>
      <c r="D3380">
        <v>23.08</v>
      </c>
      <c r="E3380">
        <v>22.89</v>
      </c>
      <c r="F3380">
        <v>23.44</v>
      </c>
      <c r="G3380">
        <v>22.8</v>
      </c>
      <c r="I3380" s="2">
        <v>7.0000000000000001E-3</v>
      </c>
      <c r="J3380" s="1"/>
      <c r="P3380" s="2"/>
    </row>
    <row r="3381" spans="3:16" x14ac:dyDescent="0.25">
      <c r="C3381" s="1">
        <v>41535</v>
      </c>
      <c r="D3381">
        <v>22.92</v>
      </c>
      <c r="E3381">
        <v>21.62</v>
      </c>
      <c r="F3381">
        <v>23.26</v>
      </c>
      <c r="G3381">
        <v>21.18</v>
      </c>
      <c r="I3381" s="2">
        <v>5.4800000000000001E-2</v>
      </c>
      <c r="J3381" s="1"/>
      <c r="P3381" s="2"/>
    </row>
    <row r="3382" spans="3:16" x14ac:dyDescent="0.25">
      <c r="C3382" s="1">
        <v>41534</v>
      </c>
      <c r="D3382">
        <v>21.73</v>
      </c>
      <c r="E3382">
        <v>21.75</v>
      </c>
      <c r="F3382">
        <v>22.13</v>
      </c>
      <c r="G3382">
        <v>21.6</v>
      </c>
      <c r="I3382" s="2">
        <v>-3.2000000000000002E-3</v>
      </c>
      <c r="J3382" s="1"/>
      <c r="P3382" s="2"/>
    </row>
    <row r="3383" spans="3:16" x14ac:dyDescent="0.25">
      <c r="C3383" s="1">
        <v>41533</v>
      </c>
      <c r="D3383">
        <v>21.8</v>
      </c>
      <c r="E3383">
        <v>22.19</v>
      </c>
      <c r="F3383">
        <v>22.36</v>
      </c>
      <c r="G3383">
        <v>21.63</v>
      </c>
      <c r="I3383" s="2">
        <v>-2.0199999999999999E-2</v>
      </c>
      <c r="J3383" s="1"/>
      <c r="P3383" s="2"/>
    </row>
    <row r="3384" spans="3:16" x14ac:dyDescent="0.25">
      <c r="C3384" s="1">
        <v>41530</v>
      </c>
      <c r="D3384">
        <v>22.25</v>
      </c>
      <c r="E3384">
        <v>21.71</v>
      </c>
      <c r="F3384">
        <v>22.28</v>
      </c>
      <c r="G3384">
        <v>21.35</v>
      </c>
      <c r="I3384" s="2">
        <v>2.1100000000000001E-2</v>
      </c>
      <c r="J3384" s="1"/>
      <c r="P3384" s="2"/>
    </row>
    <row r="3385" spans="3:16" x14ac:dyDescent="0.25">
      <c r="C3385" s="1">
        <v>41529</v>
      </c>
      <c r="D3385">
        <v>21.79</v>
      </c>
      <c r="E3385">
        <v>23.13</v>
      </c>
      <c r="F3385">
        <v>23.23</v>
      </c>
      <c r="G3385">
        <v>21.69</v>
      </c>
      <c r="I3385" s="2">
        <v>-6.08E-2</v>
      </c>
      <c r="J3385" s="1"/>
      <c r="P3385" s="2"/>
    </row>
    <row r="3386" spans="3:16" x14ac:dyDescent="0.25">
      <c r="C3386" s="1">
        <v>41528</v>
      </c>
      <c r="D3386">
        <v>23.2</v>
      </c>
      <c r="E3386">
        <v>22.96</v>
      </c>
      <c r="F3386">
        <v>23.24</v>
      </c>
      <c r="G3386">
        <v>22.75</v>
      </c>
      <c r="I3386" s="2">
        <v>9.5999999999999992E-3</v>
      </c>
      <c r="J3386" s="1"/>
      <c r="P3386" s="2"/>
    </row>
    <row r="3387" spans="3:16" x14ac:dyDescent="0.25">
      <c r="C3387" s="1">
        <v>41527</v>
      </c>
      <c r="D3387">
        <v>22.98</v>
      </c>
      <c r="E3387">
        <v>23.66</v>
      </c>
      <c r="F3387">
        <v>23.8</v>
      </c>
      <c r="G3387">
        <v>22.78</v>
      </c>
      <c r="I3387" s="2">
        <v>-3.0800000000000001E-2</v>
      </c>
      <c r="J3387" s="1"/>
      <c r="P3387" s="2"/>
    </row>
    <row r="3388" spans="3:16" x14ac:dyDescent="0.25">
      <c r="C3388" s="1">
        <v>41526</v>
      </c>
      <c r="D3388">
        <v>23.71</v>
      </c>
      <c r="E3388">
        <v>23.87</v>
      </c>
      <c r="F3388">
        <v>23.96</v>
      </c>
      <c r="G3388">
        <v>23.42</v>
      </c>
      <c r="I3388" s="2">
        <v>-6.7000000000000002E-3</v>
      </c>
      <c r="J3388" s="1"/>
      <c r="P3388" s="2"/>
    </row>
    <row r="3389" spans="3:16" x14ac:dyDescent="0.25">
      <c r="C3389" s="1">
        <v>41523</v>
      </c>
      <c r="D3389">
        <v>23.87</v>
      </c>
      <c r="E3389">
        <v>23.08</v>
      </c>
      <c r="F3389">
        <v>23.96</v>
      </c>
      <c r="G3389">
        <v>22.98</v>
      </c>
      <c r="I3389" s="2">
        <v>2.8899999999999999E-2</v>
      </c>
      <c r="J3389" s="1"/>
      <c r="P3389" s="2"/>
    </row>
    <row r="3390" spans="3:16" x14ac:dyDescent="0.25">
      <c r="C3390" s="1">
        <v>41522</v>
      </c>
      <c r="D3390">
        <v>23.2</v>
      </c>
      <c r="E3390">
        <v>23.38</v>
      </c>
      <c r="F3390">
        <v>23.69</v>
      </c>
      <c r="G3390">
        <v>22.98</v>
      </c>
      <c r="I3390" s="2">
        <v>-1.23E-2</v>
      </c>
      <c r="J3390" s="1"/>
      <c r="P3390" s="2"/>
    </row>
    <row r="3391" spans="3:16" x14ac:dyDescent="0.25">
      <c r="C3391" s="1">
        <v>41521</v>
      </c>
      <c r="D3391">
        <v>23.49</v>
      </c>
      <c r="E3391">
        <v>24.25</v>
      </c>
      <c r="F3391">
        <v>24.43</v>
      </c>
      <c r="G3391">
        <v>23.31</v>
      </c>
      <c r="I3391" s="2">
        <v>-3.2099999999999997E-2</v>
      </c>
      <c r="J3391" s="1"/>
      <c r="P3391" s="2"/>
    </row>
    <row r="3392" spans="3:16" x14ac:dyDescent="0.25">
      <c r="C3392" s="1">
        <v>41520</v>
      </c>
      <c r="D3392">
        <v>24.27</v>
      </c>
      <c r="E3392">
        <v>24.17</v>
      </c>
      <c r="F3392">
        <v>24.57</v>
      </c>
      <c r="G3392">
        <v>23.95</v>
      </c>
      <c r="I3392" s="2">
        <v>3.7000000000000002E-3</v>
      </c>
      <c r="J3392" s="1"/>
      <c r="P3392" s="2"/>
    </row>
    <row r="3393" spans="3:16" x14ac:dyDescent="0.25">
      <c r="C3393" s="1">
        <v>41519</v>
      </c>
      <c r="D3393">
        <v>24.18</v>
      </c>
      <c r="E3393">
        <v>23.4</v>
      </c>
      <c r="F3393">
        <v>24.39</v>
      </c>
      <c r="G3393">
        <v>23.05</v>
      </c>
      <c r="I3393" s="2">
        <v>2.8500000000000001E-2</v>
      </c>
      <c r="J3393" s="1"/>
      <c r="P3393" s="2"/>
    </row>
    <row r="3394" spans="3:16" x14ac:dyDescent="0.25">
      <c r="C3394" s="1">
        <v>41516</v>
      </c>
      <c r="D3394">
        <v>23.51</v>
      </c>
      <c r="E3394">
        <v>23.84</v>
      </c>
      <c r="F3394">
        <v>24.03</v>
      </c>
      <c r="G3394">
        <v>23.36</v>
      </c>
      <c r="I3394" s="2">
        <v>-1.55E-2</v>
      </c>
      <c r="J3394" s="1"/>
      <c r="P3394" s="2"/>
    </row>
    <row r="3395" spans="3:16" x14ac:dyDescent="0.25">
      <c r="C3395" s="1">
        <v>41515</v>
      </c>
      <c r="D3395">
        <v>23.88</v>
      </c>
      <c r="E3395">
        <v>24.32</v>
      </c>
      <c r="F3395">
        <v>24.45</v>
      </c>
      <c r="G3395">
        <v>23.65</v>
      </c>
      <c r="I3395" s="2">
        <v>-2.0899999999999998E-2</v>
      </c>
      <c r="J3395" s="1"/>
      <c r="P3395" s="2"/>
    </row>
    <row r="3396" spans="3:16" x14ac:dyDescent="0.25">
      <c r="C3396" s="1">
        <v>41514</v>
      </c>
      <c r="D3396">
        <v>24.39</v>
      </c>
      <c r="E3396">
        <v>24.45</v>
      </c>
      <c r="F3396">
        <v>25.13</v>
      </c>
      <c r="G3396">
        <v>24.21</v>
      </c>
      <c r="I3396" s="2">
        <v>-4.8999999999999998E-3</v>
      </c>
      <c r="J3396" s="1"/>
      <c r="P3396" s="2"/>
    </row>
    <row r="3397" spans="3:16" x14ac:dyDescent="0.25">
      <c r="C3397" s="1">
        <v>41513</v>
      </c>
      <c r="D3397">
        <v>24.51</v>
      </c>
      <c r="E3397">
        <v>24.3</v>
      </c>
      <c r="F3397">
        <v>24.71</v>
      </c>
      <c r="G3397">
        <v>23.94</v>
      </c>
      <c r="I3397" s="2">
        <v>7.7999999999999996E-3</v>
      </c>
      <c r="J3397" s="1"/>
      <c r="P3397" s="2"/>
    </row>
    <row r="3398" spans="3:16" x14ac:dyDescent="0.25">
      <c r="C3398" s="1">
        <v>41512</v>
      </c>
      <c r="D3398">
        <v>24.32</v>
      </c>
      <c r="E3398">
        <v>23.99</v>
      </c>
      <c r="F3398">
        <v>24.42</v>
      </c>
      <c r="G3398">
        <v>23.89</v>
      </c>
      <c r="I3398" s="2">
        <v>1.3299999999999999E-2</v>
      </c>
      <c r="J3398" s="1"/>
      <c r="P3398" s="2"/>
    </row>
    <row r="3399" spans="3:16" x14ac:dyDescent="0.25">
      <c r="C3399" s="1">
        <v>41509</v>
      </c>
      <c r="D3399">
        <v>24</v>
      </c>
      <c r="E3399">
        <v>23.09</v>
      </c>
      <c r="F3399">
        <v>24.13</v>
      </c>
      <c r="G3399">
        <v>22.87</v>
      </c>
      <c r="I3399" s="2">
        <v>3.6700000000000003E-2</v>
      </c>
      <c r="J3399" s="1"/>
      <c r="P3399" s="2"/>
    </row>
    <row r="3400" spans="3:16" x14ac:dyDescent="0.25">
      <c r="C3400" s="1">
        <v>41508</v>
      </c>
      <c r="D3400">
        <v>23.15</v>
      </c>
      <c r="E3400">
        <v>22.81</v>
      </c>
      <c r="F3400">
        <v>23.36</v>
      </c>
      <c r="G3400">
        <v>22.43</v>
      </c>
      <c r="I3400" s="2">
        <v>1.18E-2</v>
      </c>
      <c r="J3400" s="1"/>
      <c r="P3400" s="2"/>
    </row>
    <row r="3401" spans="3:16" x14ac:dyDescent="0.25">
      <c r="C3401" s="1">
        <v>41507</v>
      </c>
      <c r="D3401">
        <v>22.88</v>
      </c>
      <c r="E3401">
        <v>22.94</v>
      </c>
      <c r="F3401">
        <v>23.38</v>
      </c>
      <c r="G3401">
        <v>22.72</v>
      </c>
      <c r="I3401" s="2">
        <v>-6.4999999999999997E-3</v>
      </c>
      <c r="J3401" s="1"/>
      <c r="P3401" s="2"/>
    </row>
    <row r="3402" spans="3:16" x14ac:dyDescent="0.25">
      <c r="C3402" s="1">
        <v>41506</v>
      </c>
      <c r="D3402">
        <v>23.03</v>
      </c>
      <c r="E3402">
        <v>23.13</v>
      </c>
      <c r="F3402">
        <v>23.29</v>
      </c>
      <c r="G3402">
        <v>22.48</v>
      </c>
      <c r="I3402" s="2">
        <v>-5.5999999999999999E-3</v>
      </c>
      <c r="J3402" s="1"/>
      <c r="P3402" s="2"/>
    </row>
    <row r="3403" spans="3:16" x14ac:dyDescent="0.25">
      <c r="C3403" s="1">
        <v>41505</v>
      </c>
      <c r="D3403">
        <v>23.16</v>
      </c>
      <c r="E3403">
        <v>23.23</v>
      </c>
      <c r="F3403">
        <v>23.64</v>
      </c>
      <c r="G3403">
        <v>22.94</v>
      </c>
      <c r="I3403" s="2">
        <v>-3.8999999999999998E-3</v>
      </c>
      <c r="J3403" s="1"/>
      <c r="P3403" s="2"/>
    </row>
    <row r="3404" spans="3:16" x14ac:dyDescent="0.25">
      <c r="C3404" s="1">
        <v>41502</v>
      </c>
      <c r="D3404">
        <v>23.25</v>
      </c>
      <c r="E3404">
        <v>22.94</v>
      </c>
      <c r="F3404">
        <v>23.45</v>
      </c>
      <c r="G3404">
        <v>22.74</v>
      </c>
      <c r="I3404" s="2">
        <v>1.09E-2</v>
      </c>
      <c r="J3404" s="1"/>
      <c r="P3404" s="2"/>
    </row>
    <row r="3405" spans="3:16" x14ac:dyDescent="0.25">
      <c r="C3405" s="1">
        <v>41501</v>
      </c>
      <c r="D3405">
        <v>23</v>
      </c>
      <c r="E3405">
        <v>21.89</v>
      </c>
      <c r="F3405">
        <v>23.19</v>
      </c>
      <c r="G3405">
        <v>21.71</v>
      </c>
      <c r="I3405" s="2">
        <v>5.1700000000000003E-2</v>
      </c>
      <c r="J3405" s="1"/>
      <c r="P3405" s="2"/>
    </row>
    <row r="3406" spans="3:16" x14ac:dyDescent="0.25">
      <c r="C3406" s="1">
        <v>41500</v>
      </c>
      <c r="D3406">
        <v>21.87</v>
      </c>
      <c r="E3406">
        <v>21.44</v>
      </c>
      <c r="F3406">
        <v>21.91</v>
      </c>
      <c r="G3406">
        <v>21.25</v>
      </c>
      <c r="I3406" s="2">
        <v>1.9099999999999999E-2</v>
      </c>
      <c r="J3406" s="1"/>
      <c r="P3406" s="2"/>
    </row>
    <row r="3407" spans="3:16" x14ac:dyDescent="0.25">
      <c r="C3407" s="1">
        <v>41499</v>
      </c>
      <c r="D3407">
        <v>21.46</v>
      </c>
      <c r="E3407">
        <v>21.37</v>
      </c>
      <c r="F3407">
        <v>21.81</v>
      </c>
      <c r="G3407">
        <v>21.11</v>
      </c>
      <c r="I3407" s="2">
        <v>2.8E-3</v>
      </c>
      <c r="J3407" s="1"/>
      <c r="P3407" s="2"/>
    </row>
    <row r="3408" spans="3:16" x14ac:dyDescent="0.25">
      <c r="C3408" s="1">
        <v>41498</v>
      </c>
      <c r="D3408">
        <v>21.4</v>
      </c>
      <c r="E3408">
        <v>20.57</v>
      </c>
      <c r="F3408">
        <v>21.5</v>
      </c>
      <c r="G3408">
        <v>20.53</v>
      </c>
      <c r="I3408" s="2">
        <v>4.0399999999999998E-2</v>
      </c>
      <c r="J3408" s="1"/>
      <c r="P3408" s="2"/>
    </row>
    <row r="3409" spans="3:16" x14ac:dyDescent="0.25">
      <c r="C3409" s="1">
        <v>41495</v>
      </c>
      <c r="D3409">
        <v>20.57</v>
      </c>
      <c r="E3409">
        <v>20.22</v>
      </c>
      <c r="F3409">
        <v>20.61</v>
      </c>
      <c r="G3409">
        <v>20.059999999999999</v>
      </c>
      <c r="I3409" s="2">
        <v>1.5800000000000002E-2</v>
      </c>
      <c r="J3409" s="1"/>
      <c r="P3409" s="2"/>
    </row>
    <row r="3410" spans="3:16" x14ac:dyDescent="0.25">
      <c r="C3410" s="1">
        <v>41494</v>
      </c>
      <c r="D3410">
        <v>20.25</v>
      </c>
      <c r="E3410">
        <v>19.55</v>
      </c>
      <c r="F3410">
        <v>20.38</v>
      </c>
      <c r="G3410">
        <v>19.5</v>
      </c>
      <c r="I3410" s="2">
        <v>3.3700000000000001E-2</v>
      </c>
      <c r="J3410" s="1"/>
      <c r="P3410" s="2"/>
    </row>
    <row r="3411" spans="3:16" x14ac:dyDescent="0.25">
      <c r="C3411" s="1">
        <v>41493</v>
      </c>
      <c r="D3411">
        <v>19.59</v>
      </c>
      <c r="E3411">
        <v>19.48</v>
      </c>
      <c r="F3411">
        <v>19.66</v>
      </c>
      <c r="G3411">
        <v>19.13</v>
      </c>
      <c r="I3411" s="2">
        <v>3.5999999999999999E-3</v>
      </c>
      <c r="J3411" s="1"/>
      <c r="P3411" s="2"/>
    </row>
    <row r="3412" spans="3:16" x14ac:dyDescent="0.25">
      <c r="C3412" s="1">
        <v>41492</v>
      </c>
      <c r="D3412">
        <v>19.52</v>
      </c>
      <c r="E3412">
        <v>19.7</v>
      </c>
      <c r="F3412">
        <v>19.829999999999998</v>
      </c>
      <c r="G3412">
        <v>19.440000000000001</v>
      </c>
      <c r="I3412" s="2">
        <v>-1.06E-2</v>
      </c>
      <c r="J3412" s="1"/>
      <c r="P3412" s="2"/>
    </row>
    <row r="3413" spans="3:16" x14ac:dyDescent="0.25">
      <c r="C3413" s="1">
        <v>41491</v>
      </c>
      <c r="D3413">
        <v>19.73</v>
      </c>
      <c r="E3413">
        <v>19.89</v>
      </c>
      <c r="F3413">
        <v>20.04</v>
      </c>
      <c r="G3413">
        <v>19.53</v>
      </c>
      <c r="I3413" s="2">
        <v>-1.0500000000000001E-2</v>
      </c>
      <c r="J3413" s="1"/>
      <c r="P3413" s="2"/>
    </row>
    <row r="3414" spans="3:16" x14ac:dyDescent="0.25">
      <c r="C3414" s="1">
        <v>41488</v>
      </c>
      <c r="D3414">
        <v>19.940000000000001</v>
      </c>
      <c r="E3414">
        <v>19.600000000000001</v>
      </c>
      <c r="F3414">
        <v>20.309999999999999</v>
      </c>
      <c r="G3414">
        <v>19.190000000000001</v>
      </c>
      <c r="I3414" s="2">
        <v>1.6299999999999999E-2</v>
      </c>
      <c r="J3414" s="1"/>
      <c r="P3414" s="2"/>
    </row>
    <row r="3415" spans="3:16" x14ac:dyDescent="0.25">
      <c r="C3415" s="1">
        <v>41487</v>
      </c>
      <c r="D3415">
        <v>19.62</v>
      </c>
      <c r="E3415">
        <v>19.82</v>
      </c>
      <c r="F3415">
        <v>20.03</v>
      </c>
      <c r="G3415">
        <v>19.53</v>
      </c>
      <c r="I3415" s="2">
        <v>-1.1599999999999999E-2</v>
      </c>
      <c r="J3415" s="1"/>
      <c r="P3415" s="2"/>
    </row>
    <row r="3416" spans="3:16" x14ac:dyDescent="0.25">
      <c r="C3416" s="1">
        <v>41486</v>
      </c>
      <c r="D3416">
        <v>19.850000000000001</v>
      </c>
      <c r="E3416">
        <v>19.739999999999998</v>
      </c>
      <c r="F3416">
        <v>20.16</v>
      </c>
      <c r="G3416">
        <v>19.36</v>
      </c>
      <c r="I3416" s="2">
        <v>5.1000000000000004E-3</v>
      </c>
      <c r="J3416" s="1"/>
      <c r="P3416" s="2"/>
    </row>
    <row r="3417" spans="3:16" x14ac:dyDescent="0.25">
      <c r="C3417" s="1">
        <v>41485</v>
      </c>
      <c r="D3417">
        <v>19.75</v>
      </c>
      <c r="E3417">
        <v>19.809999999999999</v>
      </c>
      <c r="F3417">
        <v>19.93</v>
      </c>
      <c r="G3417">
        <v>19.52</v>
      </c>
      <c r="I3417" s="2">
        <v>-5.0000000000000001E-3</v>
      </c>
      <c r="J3417" s="1"/>
      <c r="P3417" s="2"/>
    </row>
    <row r="3418" spans="3:16" x14ac:dyDescent="0.25">
      <c r="C3418" s="1">
        <v>41484</v>
      </c>
      <c r="D3418">
        <v>19.850000000000001</v>
      </c>
      <c r="E3418">
        <v>19.989999999999998</v>
      </c>
      <c r="F3418">
        <v>20.25</v>
      </c>
      <c r="G3418">
        <v>19.66</v>
      </c>
      <c r="I3418" s="2">
        <v>-7.4999999999999997E-3</v>
      </c>
      <c r="J3418" s="1"/>
      <c r="P3418" s="2"/>
    </row>
    <row r="3419" spans="3:16" x14ac:dyDescent="0.25">
      <c r="C3419" s="1">
        <v>41481</v>
      </c>
      <c r="D3419">
        <v>20</v>
      </c>
      <c r="E3419">
        <v>20.21</v>
      </c>
      <c r="F3419">
        <v>20.37</v>
      </c>
      <c r="G3419">
        <v>19.649999999999999</v>
      </c>
      <c r="I3419" s="2">
        <v>-1.23E-2</v>
      </c>
      <c r="J3419" s="1"/>
      <c r="P3419" s="2"/>
    </row>
    <row r="3420" spans="3:16" x14ac:dyDescent="0.25">
      <c r="C3420" s="1">
        <v>41480</v>
      </c>
      <c r="D3420">
        <v>20.25</v>
      </c>
      <c r="E3420">
        <v>20.12</v>
      </c>
      <c r="F3420">
        <v>20.350000000000001</v>
      </c>
      <c r="G3420">
        <v>19.77</v>
      </c>
      <c r="I3420" s="2">
        <v>3.0000000000000001E-3</v>
      </c>
      <c r="J3420" s="1"/>
      <c r="P3420" s="2"/>
    </row>
    <row r="3421" spans="3:16" x14ac:dyDescent="0.25">
      <c r="C3421" s="1">
        <v>41479</v>
      </c>
      <c r="D3421">
        <v>20.190000000000001</v>
      </c>
      <c r="E3421">
        <v>20.48</v>
      </c>
      <c r="F3421">
        <v>20.55</v>
      </c>
      <c r="G3421">
        <v>19.97</v>
      </c>
      <c r="I3421" s="2">
        <v>-1.46E-2</v>
      </c>
      <c r="J3421" s="1"/>
      <c r="P3421" s="2"/>
    </row>
    <row r="3422" spans="3:16" x14ac:dyDescent="0.25">
      <c r="C3422" s="1">
        <v>41478</v>
      </c>
      <c r="D3422">
        <v>20.49</v>
      </c>
      <c r="E3422">
        <v>20.52</v>
      </c>
      <c r="F3422">
        <v>20.55</v>
      </c>
      <c r="G3422">
        <v>20.09</v>
      </c>
      <c r="I3422" s="2">
        <v>-3.8999999999999998E-3</v>
      </c>
      <c r="J3422" s="1"/>
      <c r="P3422" s="2"/>
    </row>
    <row r="3423" spans="3:16" x14ac:dyDescent="0.25">
      <c r="C3423" s="1">
        <v>41477</v>
      </c>
      <c r="D3423">
        <v>20.57</v>
      </c>
      <c r="E3423">
        <v>19.55</v>
      </c>
      <c r="F3423">
        <v>20.65</v>
      </c>
      <c r="G3423">
        <v>19.64</v>
      </c>
      <c r="I3423" s="2">
        <v>5.4300000000000001E-2</v>
      </c>
      <c r="J3423" s="1"/>
      <c r="P3423" s="2"/>
    </row>
    <row r="3424" spans="3:16" x14ac:dyDescent="0.25">
      <c r="C3424" s="1">
        <v>41474</v>
      </c>
      <c r="D3424">
        <v>19.510000000000002</v>
      </c>
      <c r="E3424">
        <v>19.38</v>
      </c>
      <c r="F3424">
        <v>19.66</v>
      </c>
      <c r="G3424">
        <v>19.29</v>
      </c>
      <c r="I3424" s="2">
        <v>6.1999999999999998E-3</v>
      </c>
      <c r="J3424" s="1"/>
      <c r="P3424" s="2"/>
    </row>
    <row r="3425" spans="3:16" x14ac:dyDescent="0.25">
      <c r="C3425" s="1">
        <v>41473</v>
      </c>
      <c r="D3425">
        <v>19.39</v>
      </c>
      <c r="E3425">
        <v>19.25</v>
      </c>
      <c r="F3425">
        <v>19.61</v>
      </c>
      <c r="G3425">
        <v>19.21</v>
      </c>
      <c r="I3425" s="2">
        <v>5.1999999999999998E-3</v>
      </c>
      <c r="J3425" s="1"/>
      <c r="P3425" s="2"/>
    </row>
    <row r="3426" spans="3:16" x14ac:dyDescent="0.25">
      <c r="C3426" s="1">
        <v>41472</v>
      </c>
      <c r="D3426">
        <v>19.29</v>
      </c>
      <c r="E3426">
        <v>19.98</v>
      </c>
      <c r="F3426">
        <v>20.12</v>
      </c>
      <c r="G3426">
        <v>19.28</v>
      </c>
      <c r="I3426" s="2">
        <v>-3.6499999999999998E-2</v>
      </c>
      <c r="J3426" s="1"/>
      <c r="P3426" s="2"/>
    </row>
    <row r="3427" spans="3:16" x14ac:dyDescent="0.25">
      <c r="C3427" s="1">
        <v>41471</v>
      </c>
      <c r="D3427">
        <v>20.02</v>
      </c>
      <c r="E3427">
        <v>19.920000000000002</v>
      </c>
      <c r="F3427">
        <v>20.09</v>
      </c>
      <c r="G3427">
        <v>19.66</v>
      </c>
      <c r="I3427" s="2">
        <v>4.0000000000000001E-3</v>
      </c>
      <c r="J3427" s="1"/>
      <c r="P3427" s="2"/>
    </row>
    <row r="3428" spans="3:16" x14ac:dyDescent="0.25">
      <c r="C3428" s="1">
        <v>41470</v>
      </c>
      <c r="D3428">
        <v>19.940000000000001</v>
      </c>
      <c r="E3428">
        <v>19.899999999999999</v>
      </c>
      <c r="F3428">
        <v>20.18</v>
      </c>
      <c r="G3428">
        <v>19.649999999999999</v>
      </c>
      <c r="I3428" s="2">
        <v>1.5E-3</v>
      </c>
      <c r="J3428" s="1"/>
      <c r="P3428" s="2"/>
    </row>
    <row r="3429" spans="3:16" x14ac:dyDescent="0.25">
      <c r="C3429" s="1">
        <v>41467</v>
      </c>
      <c r="D3429">
        <v>19.91</v>
      </c>
      <c r="E3429">
        <v>20.13</v>
      </c>
      <c r="F3429">
        <v>20.260000000000002</v>
      </c>
      <c r="G3429">
        <v>19.62</v>
      </c>
      <c r="I3429" s="2">
        <v>-1.1900000000000001E-2</v>
      </c>
      <c r="J3429" s="1"/>
      <c r="P3429" s="2"/>
    </row>
    <row r="3430" spans="3:16" x14ac:dyDescent="0.25">
      <c r="C3430" s="1">
        <v>41466</v>
      </c>
      <c r="D3430">
        <v>20.149999999999999</v>
      </c>
      <c r="E3430">
        <v>19.329999999999998</v>
      </c>
      <c r="F3430">
        <v>20.309999999999999</v>
      </c>
      <c r="G3430">
        <v>19.649999999999999</v>
      </c>
      <c r="I3430" s="2">
        <v>3.9699999999999999E-2</v>
      </c>
      <c r="J3430" s="1"/>
      <c r="P3430" s="2"/>
    </row>
    <row r="3431" spans="3:16" x14ac:dyDescent="0.25">
      <c r="C3431" s="1">
        <v>41465</v>
      </c>
      <c r="D3431">
        <v>19.38</v>
      </c>
      <c r="E3431">
        <v>19.239999999999998</v>
      </c>
      <c r="F3431">
        <v>19.57</v>
      </c>
      <c r="G3431">
        <v>19</v>
      </c>
      <c r="I3431" s="2">
        <v>5.1999999999999998E-3</v>
      </c>
      <c r="J3431" s="1"/>
      <c r="P3431" s="2"/>
    </row>
    <row r="3432" spans="3:16" x14ac:dyDescent="0.25">
      <c r="C3432" s="1">
        <v>41464</v>
      </c>
      <c r="D3432">
        <v>19.28</v>
      </c>
      <c r="E3432">
        <v>19.059999999999999</v>
      </c>
      <c r="F3432">
        <v>19.54</v>
      </c>
      <c r="G3432">
        <v>18.97</v>
      </c>
      <c r="I3432" s="2">
        <v>0.01</v>
      </c>
      <c r="J3432" s="1"/>
      <c r="P3432" s="2"/>
    </row>
    <row r="3433" spans="3:16" x14ac:dyDescent="0.25">
      <c r="C3433" s="1">
        <v>41463</v>
      </c>
      <c r="D3433">
        <v>19.09</v>
      </c>
      <c r="E3433">
        <v>18.96</v>
      </c>
      <c r="F3433">
        <v>19.34</v>
      </c>
      <c r="G3433">
        <v>18.68</v>
      </c>
      <c r="I3433" s="2">
        <v>1.2200000000000001E-2</v>
      </c>
      <c r="J3433" s="1"/>
      <c r="P3433" s="2"/>
    </row>
    <row r="3434" spans="3:16" x14ac:dyDescent="0.25">
      <c r="C3434" s="1">
        <v>41460</v>
      </c>
      <c r="D3434">
        <v>18.86</v>
      </c>
      <c r="E3434">
        <v>19.559999999999999</v>
      </c>
      <c r="F3434">
        <v>19.649999999999999</v>
      </c>
      <c r="G3434">
        <v>18.64</v>
      </c>
      <c r="I3434" s="2">
        <v>-3.5799999999999998E-2</v>
      </c>
      <c r="J3434" s="1"/>
      <c r="P3434" s="2"/>
    </row>
    <row r="3435" spans="3:16" x14ac:dyDescent="0.25">
      <c r="C3435" s="1">
        <v>41459</v>
      </c>
      <c r="D3435">
        <v>19.559999999999999</v>
      </c>
      <c r="E3435">
        <v>19.72</v>
      </c>
      <c r="F3435">
        <v>19.89</v>
      </c>
      <c r="G3435">
        <v>19.37</v>
      </c>
      <c r="I3435" s="2">
        <v>-9.1000000000000004E-3</v>
      </c>
      <c r="J3435" s="1"/>
      <c r="P3435" s="2"/>
    </row>
    <row r="3436" spans="3:16" x14ac:dyDescent="0.25">
      <c r="C3436" s="1">
        <v>41458</v>
      </c>
      <c r="D3436">
        <v>19.739999999999998</v>
      </c>
      <c r="E3436">
        <v>19.38</v>
      </c>
      <c r="F3436">
        <v>19.940000000000001</v>
      </c>
      <c r="G3436">
        <v>19.32</v>
      </c>
      <c r="I3436" s="2">
        <v>1.9099999999999999E-2</v>
      </c>
      <c r="J3436" s="1"/>
      <c r="P3436" s="2"/>
    </row>
    <row r="3437" spans="3:16" x14ac:dyDescent="0.25">
      <c r="C3437" s="1">
        <v>41457</v>
      </c>
      <c r="D3437">
        <v>19.37</v>
      </c>
      <c r="E3437">
        <v>19.64</v>
      </c>
      <c r="F3437">
        <v>19.829999999999998</v>
      </c>
      <c r="G3437">
        <v>19.28</v>
      </c>
      <c r="I3437" s="2">
        <v>-1.2200000000000001E-2</v>
      </c>
      <c r="J3437" s="1"/>
      <c r="P3437" s="2"/>
    </row>
    <row r="3438" spans="3:16" x14ac:dyDescent="0.25">
      <c r="C3438" s="1">
        <v>41456</v>
      </c>
      <c r="D3438">
        <v>19.61</v>
      </c>
      <c r="E3438">
        <v>19.59</v>
      </c>
      <c r="F3438">
        <v>19.97</v>
      </c>
      <c r="G3438">
        <v>19.39</v>
      </c>
      <c r="I3438" s="2">
        <v>-2.5000000000000001E-3</v>
      </c>
      <c r="J3438" s="1"/>
      <c r="P3438" s="2"/>
    </row>
    <row r="3439" spans="3:16" x14ac:dyDescent="0.25">
      <c r="C3439" s="1">
        <v>41453</v>
      </c>
      <c r="D3439">
        <v>19.66</v>
      </c>
      <c r="E3439">
        <v>18.41</v>
      </c>
      <c r="F3439">
        <v>19.72</v>
      </c>
      <c r="G3439">
        <v>18.190000000000001</v>
      </c>
      <c r="I3439" s="2">
        <v>6.2700000000000006E-2</v>
      </c>
      <c r="J3439" s="1"/>
      <c r="P3439" s="2"/>
    </row>
    <row r="3440" spans="3:16" x14ac:dyDescent="0.25">
      <c r="C3440" s="1">
        <v>41452</v>
      </c>
      <c r="D3440">
        <v>18.5</v>
      </c>
      <c r="E3440">
        <v>18.5</v>
      </c>
      <c r="F3440">
        <v>19.02</v>
      </c>
      <c r="G3440">
        <v>18.34</v>
      </c>
      <c r="I3440" s="2">
        <v>-3.2000000000000002E-3</v>
      </c>
      <c r="J3440" s="1"/>
      <c r="P3440" s="2"/>
    </row>
    <row r="3441" spans="3:16" x14ac:dyDescent="0.25">
      <c r="C3441" s="1">
        <v>41451</v>
      </c>
      <c r="D3441">
        <v>18.559999999999999</v>
      </c>
      <c r="E3441">
        <v>19.59</v>
      </c>
      <c r="F3441">
        <v>19.68</v>
      </c>
      <c r="G3441">
        <v>18.39</v>
      </c>
      <c r="I3441" s="2">
        <v>-5.45E-2</v>
      </c>
      <c r="J3441" s="1"/>
      <c r="P3441" s="2"/>
    </row>
    <row r="3442" spans="3:16" x14ac:dyDescent="0.25">
      <c r="C3442" s="1">
        <v>41450</v>
      </c>
      <c r="D3442">
        <v>19.63</v>
      </c>
      <c r="E3442">
        <v>19.649999999999999</v>
      </c>
      <c r="F3442">
        <v>19.89</v>
      </c>
      <c r="G3442">
        <v>19.43</v>
      </c>
      <c r="I3442" s="2">
        <v>-3.5999999999999999E-3</v>
      </c>
      <c r="J3442" s="1"/>
      <c r="P3442" s="2"/>
    </row>
    <row r="3443" spans="3:16" x14ac:dyDescent="0.25">
      <c r="C3443" s="1">
        <v>41449</v>
      </c>
      <c r="D3443">
        <v>19.7</v>
      </c>
      <c r="E3443">
        <v>20.100000000000001</v>
      </c>
      <c r="F3443">
        <v>20.25</v>
      </c>
      <c r="G3443">
        <v>19.43</v>
      </c>
      <c r="I3443" s="2">
        <v>-2.1399999999999999E-2</v>
      </c>
      <c r="J3443" s="1"/>
      <c r="P3443" s="2"/>
    </row>
    <row r="3444" spans="3:16" x14ac:dyDescent="0.25">
      <c r="C3444" s="1">
        <v>41446</v>
      </c>
      <c r="D3444">
        <v>20.13</v>
      </c>
      <c r="E3444">
        <v>19.61</v>
      </c>
      <c r="F3444">
        <v>21.35</v>
      </c>
      <c r="G3444">
        <v>19.350000000000001</v>
      </c>
      <c r="I3444" s="2">
        <v>2.6499999999999999E-2</v>
      </c>
      <c r="J3444" s="1"/>
      <c r="P3444" s="2"/>
    </row>
    <row r="3445" spans="3:16" x14ac:dyDescent="0.25">
      <c r="C3445" s="1">
        <v>41445</v>
      </c>
      <c r="D3445">
        <v>19.61</v>
      </c>
      <c r="E3445">
        <v>21.33</v>
      </c>
      <c r="F3445">
        <v>21.35</v>
      </c>
      <c r="G3445">
        <v>19.559999999999999</v>
      </c>
      <c r="I3445" s="2">
        <v>-8.1900000000000001E-2</v>
      </c>
      <c r="J3445" s="1"/>
      <c r="P3445" s="2"/>
    </row>
    <row r="3446" spans="3:16" x14ac:dyDescent="0.25">
      <c r="C3446" s="1">
        <v>41444</v>
      </c>
      <c r="D3446">
        <v>21.36</v>
      </c>
      <c r="E3446">
        <v>21.66</v>
      </c>
      <c r="F3446">
        <v>21.85</v>
      </c>
      <c r="G3446">
        <v>21.23</v>
      </c>
      <c r="I3446" s="2">
        <v>-1.52E-2</v>
      </c>
      <c r="J3446" s="1"/>
      <c r="P3446" s="2"/>
    </row>
    <row r="3447" spans="3:16" x14ac:dyDescent="0.25">
      <c r="C3447" s="1">
        <v>41443</v>
      </c>
      <c r="D3447">
        <v>21.69</v>
      </c>
      <c r="E3447">
        <v>21.84</v>
      </c>
      <c r="F3447">
        <v>21.99</v>
      </c>
      <c r="G3447">
        <v>21.49</v>
      </c>
      <c r="I3447" s="2">
        <v>-8.6999999999999994E-3</v>
      </c>
      <c r="J3447" s="1"/>
      <c r="P3447" s="2"/>
    </row>
    <row r="3448" spans="3:16" x14ac:dyDescent="0.25">
      <c r="C3448" s="1">
        <v>41442</v>
      </c>
      <c r="D3448">
        <v>21.88</v>
      </c>
      <c r="E3448">
        <v>22.03</v>
      </c>
      <c r="F3448">
        <v>22.09</v>
      </c>
      <c r="G3448">
        <v>21.65</v>
      </c>
      <c r="I3448" s="2">
        <v>-9.4999999999999998E-3</v>
      </c>
      <c r="J3448" s="1"/>
      <c r="P3448" s="2"/>
    </row>
    <row r="3449" spans="3:16" x14ac:dyDescent="0.25">
      <c r="C3449" s="1">
        <v>41439</v>
      </c>
      <c r="D3449">
        <v>22.09</v>
      </c>
      <c r="E3449">
        <v>21.85</v>
      </c>
      <c r="F3449">
        <v>22.35</v>
      </c>
      <c r="G3449">
        <v>21.66</v>
      </c>
      <c r="I3449" s="2">
        <v>1.0999999999999999E-2</v>
      </c>
      <c r="J3449" s="1"/>
      <c r="P3449" s="2"/>
    </row>
    <row r="3450" spans="3:16" x14ac:dyDescent="0.25">
      <c r="C3450" s="1">
        <v>41438</v>
      </c>
      <c r="D3450">
        <v>21.85</v>
      </c>
      <c r="E3450">
        <v>21.76</v>
      </c>
      <c r="F3450">
        <v>22.03</v>
      </c>
      <c r="G3450">
        <v>21.55</v>
      </c>
      <c r="I3450" s="2">
        <v>-1.4E-3</v>
      </c>
      <c r="J3450" s="1"/>
      <c r="P3450" s="2"/>
    </row>
    <row r="3451" spans="3:16" x14ac:dyDescent="0.25">
      <c r="C3451" s="1">
        <v>41437</v>
      </c>
      <c r="D3451">
        <v>21.88</v>
      </c>
      <c r="E3451">
        <v>21.62</v>
      </c>
      <c r="F3451">
        <v>22.03</v>
      </c>
      <c r="G3451">
        <v>21.56</v>
      </c>
      <c r="I3451" s="2">
        <v>1.0200000000000001E-2</v>
      </c>
      <c r="J3451" s="1"/>
      <c r="P3451" s="2"/>
    </row>
    <row r="3452" spans="3:16" x14ac:dyDescent="0.25">
      <c r="C3452" s="1">
        <v>41436</v>
      </c>
      <c r="D3452">
        <v>21.66</v>
      </c>
      <c r="E3452">
        <v>21.82</v>
      </c>
      <c r="F3452">
        <v>21.98</v>
      </c>
      <c r="G3452">
        <v>21.45</v>
      </c>
      <c r="I3452" s="2">
        <v>-1.37E-2</v>
      </c>
      <c r="J3452" s="1"/>
      <c r="P3452" s="2"/>
    </row>
    <row r="3453" spans="3:16" x14ac:dyDescent="0.25">
      <c r="C3453" s="1">
        <v>41435</v>
      </c>
      <c r="D3453">
        <v>21.96</v>
      </c>
      <c r="E3453">
        <v>21.43</v>
      </c>
      <c r="F3453">
        <v>22.13</v>
      </c>
      <c r="G3453">
        <v>21.37</v>
      </c>
      <c r="I3453" s="2">
        <v>1.24E-2</v>
      </c>
      <c r="J3453" s="1"/>
      <c r="P3453" s="2"/>
    </row>
    <row r="3454" spans="3:16" x14ac:dyDescent="0.25">
      <c r="C3454" s="1">
        <v>41432</v>
      </c>
      <c r="D3454">
        <v>21.69</v>
      </c>
      <c r="E3454">
        <v>22.59</v>
      </c>
      <c r="F3454">
        <v>22.85</v>
      </c>
      <c r="G3454">
        <v>21.51</v>
      </c>
      <c r="I3454" s="2">
        <v>-4.2000000000000003E-2</v>
      </c>
      <c r="J3454" s="1"/>
      <c r="P3454" s="2"/>
    </row>
    <row r="3455" spans="3:16" x14ac:dyDescent="0.25">
      <c r="C3455" s="1">
        <v>41431</v>
      </c>
      <c r="D3455">
        <v>22.64</v>
      </c>
      <c r="E3455">
        <v>22.54</v>
      </c>
      <c r="F3455">
        <v>22.94</v>
      </c>
      <c r="G3455">
        <v>22.3</v>
      </c>
      <c r="I3455" s="2">
        <v>3.0999999999999999E-3</v>
      </c>
      <c r="J3455" s="1"/>
      <c r="P3455" s="2"/>
    </row>
    <row r="3456" spans="3:16" x14ac:dyDescent="0.25">
      <c r="C3456" s="1">
        <v>41430</v>
      </c>
      <c r="D3456">
        <v>22.57</v>
      </c>
      <c r="E3456">
        <v>22.45</v>
      </c>
      <c r="F3456">
        <v>22.79</v>
      </c>
      <c r="G3456">
        <v>22.31</v>
      </c>
      <c r="I3456" s="2">
        <v>3.0999999999999999E-3</v>
      </c>
      <c r="J3456" s="1"/>
      <c r="P3456" s="2"/>
    </row>
    <row r="3457" spans="3:16" x14ac:dyDescent="0.25">
      <c r="C3457" s="1">
        <v>41429</v>
      </c>
      <c r="D3457">
        <v>22.5</v>
      </c>
      <c r="E3457">
        <v>22.71</v>
      </c>
      <c r="F3457">
        <v>22.82</v>
      </c>
      <c r="G3457">
        <v>22.26</v>
      </c>
      <c r="I3457" s="2">
        <v>-1.14E-2</v>
      </c>
      <c r="J3457" s="1"/>
      <c r="P3457" s="2"/>
    </row>
    <row r="3458" spans="3:16" x14ac:dyDescent="0.25">
      <c r="C3458" s="1">
        <v>41428</v>
      </c>
      <c r="D3458">
        <v>22.76</v>
      </c>
      <c r="E3458">
        <v>22.26</v>
      </c>
      <c r="F3458">
        <v>23.01</v>
      </c>
      <c r="G3458">
        <v>22.23</v>
      </c>
      <c r="I3458" s="2">
        <v>2.2499999999999999E-2</v>
      </c>
      <c r="J3458" s="1"/>
      <c r="P3458" s="2"/>
    </row>
    <row r="3459" spans="3:16" x14ac:dyDescent="0.25">
      <c r="C3459" s="1">
        <v>41425</v>
      </c>
      <c r="D3459">
        <v>22.26</v>
      </c>
      <c r="E3459">
        <v>22.73</v>
      </c>
      <c r="F3459">
        <v>22.95</v>
      </c>
      <c r="G3459">
        <v>22.12</v>
      </c>
      <c r="I3459" s="2">
        <v>-2.2800000000000001E-2</v>
      </c>
      <c r="J3459" s="1"/>
      <c r="P3459" s="2"/>
    </row>
    <row r="3460" spans="3:16" x14ac:dyDescent="0.25">
      <c r="C3460" s="1">
        <v>41424</v>
      </c>
      <c r="D3460">
        <v>22.78</v>
      </c>
      <c r="E3460">
        <v>22.47</v>
      </c>
      <c r="F3460">
        <v>23.14</v>
      </c>
      <c r="G3460">
        <v>22.35</v>
      </c>
      <c r="I3460" s="2">
        <v>1.24E-2</v>
      </c>
      <c r="J3460" s="1"/>
      <c r="P3460" s="2"/>
    </row>
    <row r="3461" spans="3:16" x14ac:dyDescent="0.25">
      <c r="C3461" s="1">
        <v>41423</v>
      </c>
      <c r="D3461">
        <v>22.5</v>
      </c>
      <c r="E3461">
        <v>22.22</v>
      </c>
      <c r="F3461">
        <v>22.54</v>
      </c>
      <c r="G3461">
        <v>22.15</v>
      </c>
      <c r="I3461" s="2">
        <v>1.03E-2</v>
      </c>
      <c r="J3461" s="1"/>
      <c r="P3461" s="2"/>
    </row>
    <row r="3462" spans="3:16" x14ac:dyDescent="0.25">
      <c r="C3462" s="1">
        <v>41422</v>
      </c>
      <c r="D3462">
        <v>22.27</v>
      </c>
      <c r="E3462">
        <v>22.62</v>
      </c>
      <c r="F3462">
        <v>22.69</v>
      </c>
      <c r="G3462">
        <v>22.11</v>
      </c>
      <c r="I3462" s="2">
        <v>-1.8100000000000002E-2</v>
      </c>
      <c r="J3462" s="1"/>
      <c r="P3462" s="2"/>
    </row>
    <row r="3463" spans="3:16" x14ac:dyDescent="0.25">
      <c r="C3463" s="1">
        <v>41421</v>
      </c>
      <c r="D3463">
        <v>22.68</v>
      </c>
      <c r="E3463">
        <v>22.4</v>
      </c>
      <c r="F3463">
        <v>22.81</v>
      </c>
      <c r="G3463">
        <v>22.31</v>
      </c>
      <c r="I3463" s="2">
        <v>1.11E-2</v>
      </c>
      <c r="J3463" s="1"/>
      <c r="P3463" s="2"/>
    </row>
    <row r="3464" spans="3:16" x14ac:dyDescent="0.25">
      <c r="C3464" s="1">
        <v>41418</v>
      </c>
      <c r="D3464">
        <v>22.43</v>
      </c>
      <c r="E3464">
        <v>22.56</v>
      </c>
      <c r="F3464">
        <v>22.69</v>
      </c>
      <c r="G3464">
        <v>22.28</v>
      </c>
      <c r="I3464" s="2">
        <v>-8.0000000000000002E-3</v>
      </c>
      <c r="J3464" s="1"/>
      <c r="P3464" s="2"/>
    </row>
    <row r="3465" spans="3:16" x14ac:dyDescent="0.25">
      <c r="C3465" s="1">
        <v>41417</v>
      </c>
      <c r="D3465">
        <v>22.61</v>
      </c>
      <c r="E3465">
        <v>22.19</v>
      </c>
      <c r="F3465">
        <v>22.72</v>
      </c>
      <c r="G3465">
        <v>21.94</v>
      </c>
      <c r="I3465" s="2">
        <v>1.66E-2</v>
      </c>
      <c r="J3465" s="1"/>
      <c r="P3465" s="2"/>
    </row>
    <row r="3466" spans="3:16" x14ac:dyDescent="0.25">
      <c r="C3466" s="1">
        <v>41416</v>
      </c>
      <c r="D3466">
        <v>22.24</v>
      </c>
      <c r="E3466">
        <v>22.38</v>
      </c>
      <c r="F3466">
        <v>23.35</v>
      </c>
      <c r="G3466">
        <v>22.16</v>
      </c>
      <c r="I3466" s="2">
        <v>-8.5000000000000006E-3</v>
      </c>
      <c r="J3466" s="1"/>
      <c r="P3466" s="2"/>
    </row>
    <row r="3467" spans="3:16" x14ac:dyDescent="0.25">
      <c r="C3467" s="1">
        <v>41415</v>
      </c>
      <c r="D3467">
        <v>22.43</v>
      </c>
      <c r="E3467">
        <v>22.92</v>
      </c>
      <c r="F3467">
        <v>22.99</v>
      </c>
      <c r="G3467">
        <v>22.05</v>
      </c>
      <c r="I3467" s="2">
        <v>-2.35E-2</v>
      </c>
      <c r="J3467" s="1"/>
      <c r="P3467" s="2"/>
    </row>
    <row r="3468" spans="3:16" x14ac:dyDescent="0.25">
      <c r="C3468" s="1">
        <v>41414</v>
      </c>
      <c r="D3468">
        <v>22.97</v>
      </c>
      <c r="E3468">
        <v>22.22</v>
      </c>
      <c r="F3468">
        <v>23.13</v>
      </c>
      <c r="G3468">
        <v>20.84</v>
      </c>
      <c r="I3468" s="2">
        <v>3.1E-2</v>
      </c>
      <c r="J3468" s="1"/>
      <c r="P3468" s="2"/>
    </row>
    <row r="3469" spans="3:16" x14ac:dyDescent="0.25">
      <c r="C3469" s="1">
        <v>41411</v>
      </c>
      <c r="D3469">
        <v>22.28</v>
      </c>
      <c r="E3469">
        <v>22.66</v>
      </c>
      <c r="F3469">
        <v>22.84</v>
      </c>
      <c r="G3469">
        <v>22.12</v>
      </c>
      <c r="I3469" s="2">
        <v>-1.8499999999999999E-2</v>
      </c>
      <c r="J3469" s="1"/>
      <c r="P3469" s="2"/>
    </row>
    <row r="3470" spans="3:16" x14ac:dyDescent="0.25">
      <c r="C3470" s="1">
        <v>41410</v>
      </c>
      <c r="D3470">
        <v>22.7</v>
      </c>
      <c r="E3470">
        <v>22.57</v>
      </c>
      <c r="F3470">
        <v>22.84</v>
      </c>
      <c r="G3470">
        <v>22.09</v>
      </c>
      <c r="I3470" s="2">
        <v>3.5000000000000001E-3</v>
      </c>
      <c r="J3470" s="1"/>
      <c r="P3470" s="2"/>
    </row>
    <row r="3471" spans="3:16" x14ac:dyDescent="0.25">
      <c r="C3471" s="1">
        <v>41409</v>
      </c>
      <c r="D3471">
        <v>22.62</v>
      </c>
      <c r="E3471">
        <v>23.36</v>
      </c>
      <c r="F3471">
        <v>23.53</v>
      </c>
      <c r="G3471">
        <v>22.47</v>
      </c>
      <c r="I3471" s="2">
        <v>-3.3700000000000001E-2</v>
      </c>
      <c r="J3471" s="1"/>
      <c r="P3471" s="2"/>
    </row>
    <row r="3472" spans="3:16" x14ac:dyDescent="0.25">
      <c r="C3472" s="1">
        <v>41408</v>
      </c>
      <c r="D3472">
        <v>23.41</v>
      </c>
      <c r="E3472">
        <v>23.6</v>
      </c>
      <c r="F3472">
        <v>23.83</v>
      </c>
      <c r="G3472">
        <v>23.11</v>
      </c>
      <c r="I3472" s="2">
        <v>-1.01E-2</v>
      </c>
      <c r="J3472" s="1"/>
      <c r="P3472" s="2"/>
    </row>
    <row r="3473" spans="3:16" x14ac:dyDescent="0.25">
      <c r="C3473" s="1">
        <v>41407</v>
      </c>
      <c r="D3473">
        <v>23.65</v>
      </c>
      <c r="E3473">
        <v>23.85</v>
      </c>
      <c r="F3473">
        <v>23.92</v>
      </c>
      <c r="G3473">
        <v>23.47</v>
      </c>
      <c r="I3473" s="2">
        <v>-9.1999999999999998E-3</v>
      </c>
      <c r="J3473" s="1"/>
      <c r="P3473" s="2"/>
    </row>
    <row r="3474" spans="3:16" x14ac:dyDescent="0.25">
      <c r="C3474" s="1">
        <v>41404</v>
      </c>
      <c r="D3474">
        <v>23.87</v>
      </c>
      <c r="E3474">
        <v>23.65</v>
      </c>
      <c r="F3474">
        <v>23.95</v>
      </c>
      <c r="G3474">
        <v>23.15</v>
      </c>
      <c r="I3474" s="2">
        <v>7.1999999999999998E-3</v>
      </c>
      <c r="J3474" s="1"/>
      <c r="P3474" s="2"/>
    </row>
    <row r="3475" spans="3:16" x14ac:dyDescent="0.25">
      <c r="C3475" s="1">
        <v>41403</v>
      </c>
      <c r="D3475">
        <v>23.7</v>
      </c>
      <c r="E3475">
        <v>23.92</v>
      </c>
      <c r="F3475">
        <v>24.22</v>
      </c>
      <c r="G3475">
        <v>23.53</v>
      </c>
      <c r="I3475" s="2">
        <v>-0.01</v>
      </c>
      <c r="J3475" s="1"/>
      <c r="P3475" s="2"/>
    </row>
    <row r="3476" spans="3:16" x14ac:dyDescent="0.25">
      <c r="C3476" s="1">
        <v>41402</v>
      </c>
      <c r="D3476">
        <v>23.94</v>
      </c>
      <c r="E3476">
        <v>23.89</v>
      </c>
      <c r="F3476">
        <v>24.12</v>
      </c>
      <c r="G3476">
        <v>23.64</v>
      </c>
      <c r="I3476" s="2">
        <v>0</v>
      </c>
      <c r="J3476" s="1"/>
      <c r="P3476" s="2"/>
    </row>
    <row r="3477" spans="3:16" x14ac:dyDescent="0.25">
      <c r="C3477" s="1">
        <v>41401</v>
      </c>
      <c r="D3477">
        <v>23.94</v>
      </c>
      <c r="E3477">
        <v>23.98</v>
      </c>
      <c r="F3477">
        <v>24.1</v>
      </c>
      <c r="G3477">
        <v>23.43</v>
      </c>
      <c r="I3477" s="2">
        <v>-3.7000000000000002E-3</v>
      </c>
      <c r="J3477" s="1"/>
      <c r="P3477" s="2"/>
    </row>
    <row r="3478" spans="3:16" x14ac:dyDescent="0.25">
      <c r="C3478" s="1">
        <v>41400</v>
      </c>
      <c r="D3478">
        <v>24.03</v>
      </c>
      <c r="E3478">
        <v>24.12</v>
      </c>
      <c r="F3478">
        <v>24.47</v>
      </c>
      <c r="G3478">
        <v>23.82</v>
      </c>
      <c r="I3478" s="2">
        <v>-3.7000000000000002E-3</v>
      </c>
      <c r="J3478" s="1"/>
      <c r="P3478" s="2"/>
    </row>
    <row r="3479" spans="3:16" x14ac:dyDescent="0.25">
      <c r="C3479" s="1">
        <v>41397</v>
      </c>
      <c r="D3479">
        <v>24.12</v>
      </c>
      <c r="E3479">
        <v>23.79</v>
      </c>
      <c r="F3479">
        <v>24.4</v>
      </c>
      <c r="G3479">
        <v>23.4</v>
      </c>
      <c r="I3479" s="2">
        <v>1.17E-2</v>
      </c>
      <c r="J3479" s="1"/>
      <c r="P3479" s="2"/>
    </row>
    <row r="3480" spans="3:16" x14ac:dyDescent="0.25">
      <c r="C3480" s="1">
        <v>41396</v>
      </c>
      <c r="D3480">
        <v>23.84</v>
      </c>
      <c r="E3480">
        <v>23.53</v>
      </c>
      <c r="F3480">
        <v>24.23</v>
      </c>
      <c r="G3480">
        <v>23.37</v>
      </c>
      <c r="I3480" s="2">
        <v>1.0999999999999999E-2</v>
      </c>
      <c r="J3480" s="1"/>
      <c r="P3480" s="2"/>
    </row>
    <row r="3481" spans="3:16" x14ac:dyDescent="0.25">
      <c r="C3481" s="1">
        <v>41395</v>
      </c>
      <c r="D3481">
        <v>23.58</v>
      </c>
      <c r="E3481">
        <v>24.28</v>
      </c>
      <c r="F3481">
        <v>24.39</v>
      </c>
      <c r="G3481">
        <v>23.21</v>
      </c>
      <c r="I3481" s="2">
        <v>-3.0800000000000001E-2</v>
      </c>
      <c r="J3481" s="1"/>
      <c r="P3481" s="2"/>
    </row>
    <row r="3482" spans="3:16" x14ac:dyDescent="0.25">
      <c r="C3482" s="1">
        <v>41394</v>
      </c>
      <c r="D3482">
        <v>24.33</v>
      </c>
      <c r="E3482">
        <v>24.52</v>
      </c>
      <c r="F3482">
        <v>24.57</v>
      </c>
      <c r="G3482">
        <v>24.01</v>
      </c>
      <c r="I3482" s="2">
        <v>-9.4000000000000004E-3</v>
      </c>
      <c r="J3482" s="1"/>
      <c r="P3482" s="2"/>
    </row>
    <row r="3483" spans="3:16" x14ac:dyDescent="0.25">
      <c r="C3483" s="1">
        <v>41393</v>
      </c>
      <c r="D3483">
        <v>24.56</v>
      </c>
      <c r="E3483">
        <v>23.93</v>
      </c>
      <c r="F3483">
        <v>24.63</v>
      </c>
      <c r="G3483">
        <v>23.93</v>
      </c>
      <c r="I3483" s="2">
        <v>2.2100000000000002E-2</v>
      </c>
      <c r="J3483" s="1"/>
      <c r="P3483" s="2"/>
    </row>
    <row r="3484" spans="3:16" x14ac:dyDescent="0.25">
      <c r="C3484" s="1">
        <v>41390</v>
      </c>
      <c r="D3484">
        <v>24.03</v>
      </c>
      <c r="E3484">
        <v>24.33</v>
      </c>
      <c r="F3484">
        <v>24.87</v>
      </c>
      <c r="G3484">
        <v>23.61</v>
      </c>
      <c r="I3484" s="2">
        <v>-1.44E-2</v>
      </c>
      <c r="J3484" s="1"/>
      <c r="P3484" s="2"/>
    </row>
    <row r="3485" spans="3:16" x14ac:dyDescent="0.25">
      <c r="C3485" s="1">
        <v>41389</v>
      </c>
      <c r="D3485">
        <v>24.38</v>
      </c>
      <c r="E3485">
        <v>23.09</v>
      </c>
      <c r="F3485">
        <v>24.43</v>
      </c>
      <c r="G3485">
        <v>23.05</v>
      </c>
      <c r="I3485" s="2">
        <v>5.3600000000000002E-2</v>
      </c>
      <c r="J3485" s="1"/>
      <c r="P3485" s="2"/>
    </row>
    <row r="3486" spans="3:16" x14ac:dyDescent="0.25">
      <c r="C3486" s="1">
        <v>41388</v>
      </c>
      <c r="D3486">
        <v>23.14</v>
      </c>
      <c r="E3486">
        <v>22.9</v>
      </c>
      <c r="F3486">
        <v>23.38</v>
      </c>
      <c r="G3486">
        <v>22.79</v>
      </c>
      <c r="I3486" s="2">
        <v>8.3000000000000001E-3</v>
      </c>
      <c r="J3486" s="1"/>
      <c r="P3486" s="2"/>
    </row>
    <row r="3487" spans="3:16" x14ac:dyDescent="0.25">
      <c r="C3487" s="1">
        <v>41387</v>
      </c>
      <c r="D3487">
        <v>22.95</v>
      </c>
      <c r="E3487">
        <v>23.38</v>
      </c>
      <c r="F3487">
        <v>23.49</v>
      </c>
      <c r="G3487">
        <v>22.57</v>
      </c>
      <c r="I3487" s="2">
        <v>-2.0500000000000001E-2</v>
      </c>
      <c r="J3487" s="1"/>
      <c r="P3487" s="2"/>
    </row>
    <row r="3488" spans="3:16" x14ac:dyDescent="0.25">
      <c r="C3488" s="1">
        <v>41386</v>
      </c>
      <c r="D3488">
        <v>23.43</v>
      </c>
      <c r="E3488">
        <v>23.23</v>
      </c>
      <c r="F3488">
        <v>23.73</v>
      </c>
      <c r="G3488">
        <v>23.09</v>
      </c>
      <c r="I3488" s="2">
        <v>8.9999999999999993E-3</v>
      </c>
      <c r="J3488" s="1"/>
      <c r="P3488" s="2"/>
    </row>
    <row r="3489" spans="3:16" x14ac:dyDescent="0.25">
      <c r="C3489" s="1">
        <v>41383</v>
      </c>
      <c r="D3489">
        <v>23.22</v>
      </c>
      <c r="E3489">
        <v>23.24</v>
      </c>
      <c r="F3489">
        <v>23.89</v>
      </c>
      <c r="G3489">
        <v>22.87</v>
      </c>
      <c r="I3489" s="2">
        <v>-3.0000000000000001E-3</v>
      </c>
      <c r="J3489" s="1"/>
      <c r="P3489" s="2"/>
    </row>
    <row r="3490" spans="3:16" x14ac:dyDescent="0.25">
      <c r="C3490" s="1">
        <v>41382</v>
      </c>
      <c r="D3490">
        <v>23.29</v>
      </c>
      <c r="E3490">
        <v>23.27</v>
      </c>
      <c r="F3490">
        <v>23.72</v>
      </c>
      <c r="G3490">
        <v>22.46</v>
      </c>
      <c r="I3490" s="2">
        <v>-1.2999999999999999E-3</v>
      </c>
      <c r="J3490" s="1"/>
      <c r="P3490" s="2"/>
    </row>
    <row r="3491" spans="3:16" x14ac:dyDescent="0.25">
      <c r="C3491" s="1">
        <v>41381</v>
      </c>
      <c r="D3491">
        <v>23.32</v>
      </c>
      <c r="E3491">
        <v>23.37</v>
      </c>
      <c r="F3491">
        <v>23.77</v>
      </c>
      <c r="G3491">
        <v>22.83</v>
      </c>
      <c r="I3491" s="2">
        <v>-4.3E-3</v>
      </c>
      <c r="J3491" s="1"/>
      <c r="P3491" s="2"/>
    </row>
    <row r="3492" spans="3:16" x14ac:dyDescent="0.25">
      <c r="C3492" s="1">
        <v>41380</v>
      </c>
      <c r="D3492">
        <v>23.42</v>
      </c>
      <c r="E3492">
        <v>22.58</v>
      </c>
      <c r="F3492">
        <v>23.98</v>
      </c>
      <c r="G3492">
        <v>22.04</v>
      </c>
      <c r="I3492" s="2">
        <v>3.49E-2</v>
      </c>
      <c r="J3492" s="1"/>
      <c r="P3492" s="2"/>
    </row>
    <row r="3493" spans="3:16" x14ac:dyDescent="0.25">
      <c r="C3493" s="1">
        <v>41379</v>
      </c>
      <c r="D3493">
        <v>22.63</v>
      </c>
      <c r="E3493">
        <v>25.85</v>
      </c>
      <c r="F3493">
        <v>26.13</v>
      </c>
      <c r="G3493">
        <v>22.54</v>
      </c>
      <c r="I3493" s="2">
        <v>-0.12590000000000001</v>
      </c>
      <c r="J3493" s="1"/>
      <c r="P3493" s="2"/>
    </row>
    <row r="3494" spans="3:16" x14ac:dyDescent="0.25">
      <c r="C3494" s="1">
        <v>41376</v>
      </c>
      <c r="D3494">
        <v>25.89</v>
      </c>
      <c r="E3494">
        <v>27.61</v>
      </c>
      <c r="F3494">
        <v>27.73</v>
      </c>
      <c r="G3494">
        <v>25.74</v>
      </c>
      <c r="I3494" s="2">
        <v>-6.3299999999999995E-2</v>
      </c>
      <c r="J3494" s="1"/>
      <c r="P3494" s="2"/>
    </row>
    <row r="3495" spans="3:16" x14ac:dyDescent="0.25">
      <c r="C3495" s="1">
        <v>41375</v>
      </c>
      <c r="D3495">
        <v>27.64</v>
      </c>
      <c r="E3495">
        <v>27.61</v>
      </c>
      <c r="F3495">
        <v>27.87</v>
      </c>
      <c r="G3495">
        <v>27.4</v>
      </c>
      <c r="I3495" s="2">
        <v>-4.0000000000000002E-4</v>
      </c>
      <c r="J3495" s="1"/>
      <c r="P3495" s="2"/>
    </row>
    <row r="3496" spans="3:16" x14ac:dyDescent="0.25">
      <c r="C3496" s="1">
        <v>41374</v>
      </c>
      <c r="D3496">
        <v>27.65</v>
      </c>
      <c r="E3496">
        <v>27.93</v>
      </c>
      <c r="F3496">
        <v>28.05</v>
      </c>
      <c r="G3496">
        <v>27.49</v>
      </c>
      <c r="I3496" s="2">
        <v>-1.14E-2</v>
      </c>
      <c r="J3496" s="1"/>
      <c r="P3496" s="2"/>
    </row>
    <row r="3497" spans="3:16" x14ac:dyDescent="0.25">
      <c r="C3497" s="1">
        <v>41373</v>
      </c>
      <c r="D3497">
        <v>27.97</v>
      </c>
      <c r="E3497">
        <v>27.25</v>
      </c>
      <c r="F3497">
        <v>28.11</v>
      </c>
      <c r="G3497">
        <v>27.18</v>
      </c>
      <c r="I3497" s="2">
        <v>2.4899999999999999E-2</v>
      </c>
      <c r="J3497" s="1"/>
      <c r="P3497" s="2"/>
    </row>
    <row r="3498" spans="3:16" x14ac:dyDescent="0.25">
      <c r="C3498" s="1">
        <v>41372</v>
      </c>
      <c r="D3498">
        <v>27.29</v>
      </c>
      <c r="E3498">
        <v>27.32</v>
      </c>
      <c r="F3498">
        <v>27.46</v>
      </c>
      <c r="G3498">
        <v>27.12</v>
      </c>
      <c r="I3498" s="2">
        <v>-1.8E-3</v>
      </c>
      <c r="J3498" s="1"/>
      <c r="P3498" s="2"/>
    </row>
    <row r="3499" spans="3:16" x14ac:dyDescent="0.25">
      <c r="C3499" s="1">
        <v>41369</v>
      </c>
      <c r="D3499">
        <v>27.34</v>
      </c>
      <c r="E3499">
        <v>26.9</v>
      </c>
      <c r="F3499">
        <v>27.37</v>
      </c>
      <c r="G3499">
        <v>26.76</v>
      </c>
      <c r="I3499" s="2">
        <v>1.52E-2</v>
      </c>
      <c r="J3499" s="1"/>
      <c r="P3499" s="2"/>
    </row>
    <row r="3500" spans="3:16" x14ac:dyDescent="0.25">
      <c r="C3500" s="1">
        <v>41368</v>
      </c>
      <c r="D3500">
        <v>26.93</v>
      </c>
      <c r="E3500">
        <v>26.92</v>
      </c>
      <c r="F3500">
        <v>27.1</v>
      </c>
      <c r="G3500">
        <v>26.62</v>
      </c>
      <c r="I3500" s="2">
        <v>-1.1000000000000001E-3</v>
      </c>
      <c r="J3500" s="1"/>
      <c r="P3500" s="2"/>
    </row>
    <row r="3501" spans="3:16" x14ac:dyDescent="0.25">
      <c r="C3501" s="1">
        <v>41367</v>
      </c>
      <c r="D3501">
        <v>26.96</v>
      </c>
      <c r="E3501">
        <v>27.21</v>
      </c>
      <c r="F3501">
        <v>27.39</v>
      </c>
      <c r="G3501">
        <v>26.72</v>
      </c>
      <c r="I3501" s="2">
        <v>-1.03E-2</v>
      </c>
      <c r="J3501" s="1"/>
      <c r="P3501" s="2"/>
    </row>
    <row r="3502" spans="3:16" x14ac:dyDescent="0.25">
      <c r="C3502" s="1">
        <v>41366</v>
      </c>
      <c r="D3502">
        <v>27.24</v>
      </c>
      <c r="E3502">
        <v>28.01</v>
      </c>
      <c r="F3502">
        <v>28.21</v>
      </c>
      <c r="G3502">
        <v>27.16</v>
      </c>
      <c r="I3502" s="2">
        <v>-2.8899999999999999E-2</v>
      </c>
      <c r="J3502" s="1"/>
      <c r="P3502" s="2"/>
    </row>
    <row r="3503" spans="3:16" x14ac:dyDescent="0.25">
      <c r="C3503" s="1">
        <v>41365</v>
      </c>
      <c r="D3503">
        <v>28.05</v>
      </c>
      <c r="E3503">
        <v>28.25</v>
      </c>
      <c r="F3503">
        <v>28.42</v>
      </c>
      <c r="G3503">
        <v>27.85</v>
      </c>
      <c r="I3503" s="2">
        <v>-1.1299999999999999E-2</v>
      </c>
      <c r="J3503" s="1"/>
      <c r="P3503" s="2"/>
    </row>
    <row r="3504" spans="3:16" x14ac:dyDescent="0.25">
      <c r="C3504" s="1">
        <v>41361</v>
      </c>
      <c r="D3504">
        <v>28.37</v>
      </c>
      <c r="E3504">
        <v>28.63</v>
      </c>
      <c r="F3504">
        <v>28.87</v>
      </c>
      <c r="G3504">
        <v>28.18</v>
      </c>
      <c r="I3504" s="2">
        <v>-1.0500000000000001E-2</v>
      </c>
      <c r="J3504" s="1"/>
      <c r="P3504" s="2"/>
    </row>
    <row r="3505" spans="3:16" x14ac:dyDescent="0.25">
      <c r="C3505" s="1">
        <v>41360</v>
      </c>
      <c r="D3505">
        <v>28.67</v>
      </c>
      <c r="E3505">
        <v>28.71</v>
      </c>
      <c r="F3505">
        <v>28.84</v>
      </c>
      <c r="G3505">
        <v>28.09</v>
      </c>
      <c r="I3505" s="2">
        <v>-2.8E-3</v>
      </c>
      <c r="J3505" s="1"/>
      <c r="P3505" s="2"/>
    </row>
    <row r="3506" spans="3:16" x14ac:dyDescent="0.25">
      <c r="C3506" s="1">
        <v>41359</v>
      </c>
      <c r="D3506">
        <v>28.75</v>
      </c>
      <c r="E3506">
        <v>28.81</v>
      </c>
      <c r="F3506">
        <v>28.9</v>
      </c>
      <c r="G3506">
        <v>28.61</v>
      </c>
      <c r="I3506" s="2">
        <v>-3.5000000000000001E-3</v>
      </c>
      <c r="J3506" s="1"/>
      <c r="P3506" s="2"/>
    </row>
    <row r="3507" spans="3:16" x14ac:dyDescent="0.25">
      <c r="C3507" s="1">
        <v>41358</v>
      </c>
      <c r="D3507">
        <v>28.85</v>
      </c>
      <c r="E3507">
        <v>28.73</v>
      </c>
      <c r="F3507">
        <v>28.94</v>
      </c>
      <c r="G3507">
        <v>28.44</v>
      </c>
      <c r="I3507" s="2">
        <v>4.8999999999999998E-3</v>
      </c>
      <c r="J3507" s="1"/>
      <c r="P3507" s="2"/>
    </row>
    <row r="3508" spans="3:16" x14ac:dyDescent="0.25">
      <c r="C3508" s="1">
        <v>41355</v>
      </c>
      <c r="D3508">
        <v>28.71</v>
      </c>
      <c r="E3508">
        <v>29.13</v>
      </c>
      <c r="F3508">
        <v>29.21</v>
      </c>
      <c r="G3508">
        <v>28.53</v>
      </c>
      <c r="I3508" s="2">
        <v>-1.5800000000000002E-2</v>
      </c>
      <c r="J3508" s="1"/>
      <c r="P3508" s="2"/>
    </row>
    <row r="3509" spans="3:16" x14ac:dyDescent="0.25">
      <c r="C3509" s="1">
        <v>41354</v>
      </c>
      <c r="D3509">
        <v>29.17</v>
      </c>
      <c r="E3509">
        <v>28.78</v>
      </c>
      <c r="F3509">
        <v>29.36</v>
      </c>
      <c r="G3509">
        <v>28.72</v>
      </c>
      <c r="I3509" s="2">
        <v>1.2800000000000001E-2</v>
      </c>
      <c r="J3509" s="1"/>
      <c r="P3509" s="2"/>
    </row>
    <row r="3510" spans="3:16" x14ac:dyDescent="0.25">
      <c r="C3510" s="1">
        <v>41353</v>
      </c>
      <c r="D3510">
        <v>28.8</v>
      </c>
      <c r="E3510">
        <v>28.87</v>
      </c>
      <c r="F3510">
        <v>29.04</v>
      </c>
      <c r="G3510">
        <v>28.6</v>
      </c>
      <c r="I3510" s="2">
        <v>-3.8E-3</v>
      </c>
      <c r="J3510" s="1"/>
      <c r="P3510" s="2"/>
    </row>
    <row r="3511" spans="3:16" x14ac:dyDescent="0.25">
      <c r="C3511" s="1">
        <v>41352</v>
      </c>
      <c r="D3511">
        <v>28.91</v>
      </c>
      <c r="E3511">
        <v>28.84</v>
      </c>
      <c r="F3511">
        <v>29.12</v>
      </c>
      <c r="G3511">
        <v>28.64</v>
      </c>
      <c r="I3511" s="2">
        <v>1E-3</v>
      </c>
      <c r="J3511" s="1"/>
      <c r="P3511" s="2"/>
    </row>
    <row r="3512" spans="3:16" x14ac:dyDescent="0.25">
      <c r="C3512" s="1">
        <v>41351</v>
      </c>
      <c r="D3512">
        <v>28.88</v>
      </c>
      <c r="E3512">
        <v>28.81</v>
      </c>
      <c r="F3512">
        <v>29.16</v>
      </c>
      <c r="G3512">
        <v>28.58</v>
      </c>
      <c r="I3512" s="2">
        <v>3.8E-3</v>
      </c>
      <c r="J3512" s="1"/>
      <c r="P3512" s="2"/>
    </row>
    <row r="3513" spans="3:16" x14ac:dyDescent="0.25">
      <c r="C3513" s="1">
        <v>41348</v>
      </c>
      <c r="D3513">
        <v>28.77</v>
      </c>
      <c r="E3513">
        <v>28.78</v>
      </c>
      <c r="F3513">
        <v>29.05</v>
      </c>
      <c r="G3513">
        <v>28.69</v>
      </c>
      <c r="I3513" s="2">
        <v>-1.6999999999999999E-3</v>
      </c>
      <c r="J3513" s="1"/>
      <c r="P3513" s="2"/>
    </row>
    <row r="3514" spans="3:16" x14ac:dyDescent="0.25">
      <c r="C3514" s="1">
        <v>41347</v>
      </c>
      <c r="D3514">
        <v>28.82</v>
      </c>
      <c r="E3514">
        <v>28.87</v>
      </c>
      <c r="F3514">
        <v>29</v>
      </c>
      <c r="G3514">
        <v>28.53</v>
      </c>
      <c r="I3514" s="2">
        <v>-3.0999999999999999E-3</v>
      </c>
      <c r="J3514" s="1"/>
      <c r="P3514" s="2"/>
    </row>
    <row r="3515" spans="3:16" x14ac:dyDescent="0.25">
      <c r="C3515" s="1">
        <v>41346</v>
      </c>
      <c r="D3515">
        <v>28.91</v>
      </c>
      <c r="E3515">
        <v>29.11</v>
      </c>
      <c r="F3515">
        <v>29.37</v>
      </c>
      <c r="G3515">
        <v>28.83</v>
      </c>
      <c r="I3515" s="2">
        <v>-7.9000000000000008E-3</v>
      </c>
      <c r="J3515" s="1"/>
      <c r="P3515" s="2"/>
    </row>
    <row r="3516" spans="3:16" x14ac:dyDescent="0.25">
      <c r="C3516" s="1">
        <v>41345</v>
      </c>
      <c r="D3516">
        <v>29.14</v>
      </c>
      <c r="E3516">
        <v>28.95</v>
      </c>
      <c r="F3516">
        <v>29.39</v>
      </c>
      <c r="G3516">
        <v>28.86</v>
      </c>
      <c r="I3516" s="2">
        <v>5.1999999999999998E-3</v>
      </c>
      <c r="J3516" s="1"/>
      <c r="P3516" s="2"/>
    </row>
    <row r="3517" spans="3:16" x14ac:dyDescent="0.25">
      <c r="C3517" s="1">
        <v>41344</v>
      </c>
      <c r="D3517">
        <v>28.99</v>
      </c>
      <c r="E3517">
        <v>28.93</v>
      </c>
      <c r="F3517">
        <v>29.12</v>
      </c>
      <c r="G3517">
        <v>28.69</v>
      </c>
      <c r="I3517" s="2">
        <v>2.9999999999999997E-4</v>
      </c>
      <c r="J3517" s="1"/>
      <c r="P3517" s="2"/>
    </row>
    <row r="3518" spans="3:16" x14ac:dyDescent="0.25">
      <c r="C3518" s="1">
        <v>41341</v>
      </c>
      <c r="D3518">
        <v>28.98</v>
      </c>
      <c r="E3518">
        <v>28.86</v>
      </c>
      <c r="F3518">
        <v>29.26</v>
      </c>
      <c r="G3518">
        <v>28.31</v>
      </c>
      <c r="I3518" s="2">
        <v>2.8E-3</v>
      </c>
      <c r="J3518" s="1"/>
      <c r="P3518" s="2"/>
    </row>
    <row r="3519" spans="3:16" x14ac:dyDescent="0.25">
      <c r="C3519" s="1">
        <v>41340</v>
      </c>
      <c r="D3519">
        <v>28.9</v>
      </c>
      <c r="E3519">
        <v>29.02</v>
      </c>
      <c r="F3519">
        <v>29.09</v>
      </c>
      <c r="G3519">
        <v>28.73</v>
      </c>
      <c r="I3519" s="2">
        <v>-4.7999999999999996E-3</v>
      </c>
      <c r="J3519" s="1"/>
      <c r="P3519" s="2"/>
    </row>
    <row r="3520" spans="3:16" x14ac:dyDescent="0.25">
      <c r="C3520" s="1">
        <v>41339</v>
      </c>
      <c r="D3520">
        <v>29.04</v>
      </c>
      <c r="E3520">
        <v>28.67</v>
      </c>
      <c r="F3520">
        <v>29.08</v>
      </c>
      <c r="G3520">
        <v>28.54</v>
      </c>
      <c r="I3520" s="2">
        <v>1.2200000000000001E-2</v>
      </c>
      <c r="J3520" s="1"/>
      <c r="P3520" s="2"/>
    </row>
    <row r="3521" spans="3:16" x14ac:dyDescent="0.25">
      <c r="C3521" s="1">
        <v>41338</v>
      </c>
      <c r="D3521">
        <v>28.69</v>
      </c>
      <c r="E3521">
        <v>28.54</v>
      </c>
      <c r="F3521">
        <v>29.15</v>
      </c>
      <c r="G3521">
        <v>28.49</v>
      </c>
      <c r="I3521" s="2">
        <v>3.8E-3</v>
      </c>
      <c r="J3521" s="1"/>
      <c r="P3521" s="2"/>
    </row>
    <row r="3522" spans="3:16" x14ac:dyDescent="0.25">
      <c r="C3522" s="1">
        <v>41337</v>
      </c>
      <c r="D3522">
        <v>28.58</v>
      </c>
      <c r="E3522">
        <v>28.5</v>
      </c>
      <c r="F3522">
        <v>28.83</v>
      </c>
      <c r="G3522">
        <v>28.4</v>
      </c>
      <c r="I3522" s="2">
        <v>0</v>
      </c>
      <c r="J3522" s="1"/>
      <c r="P3522" s="2"/>
    </row>
    <row r="3523" spans="3:16" x14ac:dyDescent="0.25">
      <c r="C3523" s="1">
        <v>41334</v>
      </c>
      <c r="D3523">
        <v>28.58</v>
      </c>
      <c r="E3523">
        <v>28.5</v>
      </c>
      <c r="F3523">
        <v>28.79</v>
      </c>
      <c r="G3523">
        <v>27.94</v>
      </c>
      <c r="I3523" s="2">
        <v>1.8E-3</v>
      </c>
      <c r="J3523" s="1"/>
      <c r="P3523" s="2"/>
    </row>
    <row r="3524" spans="3:16" x14ac:dyDescent="0.25">
      <c r="C3524" s="1">
        <v>41333</v>
      </c>
      <c r="D3524">
        <v>28.53</v>
      </c>
      <c r="E3524">
        <v>28.99</v>
      </c>
      <c r="F3524">
        <v>29.18</v>
      </c>
      <c r="G3524">
        <v>28.38</v>
      </c>
      <c r="I3524" s="2">
        <v>-1.6899999999999998E-2</v>
      </c>
      <c r="J3524" s="1"/>
      <c r="P3524" s="2"/>
    </row>
    <row r="3525" spans="3:16" x14ac:dyDescent="0.25">
      <c r="C3525" s="1">
        <v>41332</v>
      </c>
      <c r="D3525">
        <v>29.02</v>
      </c>
      <c r="E3525">
        <v>29.38</v>
      </c>
      <c r="F3525">
        <v>29.44</v>
      </c>
      <c r="G3525">
        <v>28.82</v>
      </c>
      <c r="I3525" s="2">
        <v>-1.26E-2</v>
      </c>
      <c r="J3525" s="1"/>
      <c r="P3525" s="2"/>
    </row>
    <row r="3526" spans="3:16" x14ac:dyDescent="0.25">
      <c r="C3526" s="1">
        <v>41331</v>
      </c>
      <c r="D3526">
        <v>29.39</v>
      </c>
      <c r="E3526">
        <v>29.01</v>
      </c>
      <c r="F3526">
        <v>29.48</v>
      </c>
      <c r="G3526">
        <v>28.58</v>
      </c>
      <c r="I3526" s="2">
        <v>1.24E-2</v>
      </c>
      <c r="J3526" s="1"/>
      <c r="P3526" s="2"/>
    </row>
    <row r="3527" spans="3:16" x14ac:dyDescent="0.25">
      <c r="C3527" s="1">
        <v>41330</v>
      </c>
      <c r="D3527">
        <v>29.03</v>
      </c>
      <c r="E3527">
        <v>28.71</v>
      </c>
      <c r="F3527">
        <v>29.26</v>
      </c>
      <c r="G3527">
        <v>28.56</v>
      </c>
      <c r="I3527" s="2">
        <v>1.11E-2</v>
      </c>
      <c r="J3527" s="1"/>
      <c r="P3527" s="2"/>
    </row>
    <row r="3528" spans="3:16" x14ac:dyDescent="0.25">
      <c r="C3528" s="1">
        <v>41327</v>
      </c>
      <c r="D3528">
        <v>28.71</v>
      </c>
      <c r="E3528">
        <v>28.64</v>
      </c>
      <c r="F3528">
        <v>28.94</v>
      </c>
      <c r="G3528">
        <v>28.35</v>
      </c>
      <c r="I3528" s="2">
        <v>1.6999999999999999E-3</v>
      </c>
      <c r="J3528" s="1"/>
      <c r="P3528" s="2"/>
    </row>
    <row r="3529" spans="3:16" x14ac:dyDescent="0.25">
      <c r="C3529" s="1">
        <v>41326</v>
      </c>
      <c r="D3529">
        <v>28.66</v>
      </c>
      <c r="E3529">
        <v>28.53</v>
      </c>
      <c r="F3529">
        <v>28.91</v>
      </c>
      <c r="G3529">
        <v>28.3</v>
      </c>
      <c r="I3529" s="2">
        <v>3.8999999999999998E-3</v>
      </c>
      <c r="J3529" s="1"/>
      <c r="P3529" s="2"/>
    </row>
    <row r="3530" spans="3:16" x14ac:dyDescent="0.25">
      <c r="C3530" s="1">
        <v>41325</v>
      </c>
      <c r="D3530">
        <v>28.55</v>
      </c>
      <c r="E3530">
        <v>29.4</v>
      </c>
      <c r="F3530">
        <v>29.66</v>
      </c>
      <c r="G3530">
        <v>28.26</v>
      </c>
      <c r="I3530" s="2">
        <v>-3.0200000000000001E-2</v>
      </c>
      <c r="J3530" s="1"/>
      <c r="P3530" s="2"/>
    </row>
    <row r="3531" spans="3:16" x14ac:dyDescent="0.25">
      <c r="C3531" s="1">
        <v>41324</v>
      </c>
      <c r="D3531">
        <v>29.44</v>
      </c>
      <c r="E3531">
        <v>29.84</v>
      </c>
      <c r="F3531">
        <v>30.15</v>
      </c>
      <c r="G3531">
        <v>29.2</v>
      </c>
      <c r="I3531" s="2">
        <v>-1.7999999999999999E-2</v>
      </c>
      <c r="J3531" s="1"/>
      <c r="P3531" s="2"/>
    </row>
    <row r="3532" spans="3:16" x14ac:dyDescent="0.25">
      <c r="C3532" s="1">
        <v>41323</v>
      </c>
      <c r="D3532">
        <v>29.98</v>
      </c>
      <c r="E3532">
        <v>29.78</v>
      </c>
      <c r="F3532">
        <v>30.19</v>
      </c>
      <c r="G3532">
        <v>29.77</v>
      </c>
      <c r="I3532" s="2">
        <v>7.1000000000000004E-3</v>
      </c>
      <c r="J3532" s="1"/>
      <c r="P3532" s="2"/>
    </row>
    <row r="3533" spans="3:16" x14ac:dyDescent="0.25">
      <c r="C3533" s="1">
        <v>41320</v>
      </c>
      <c r="D3533">
        <v>29.77</v>
      </c>
      <c r="E3533">
        <v>30.38</v>
      </c>
      <c r="F3533">
        <v>30.48</v>
      </c>
      <c r="G3533">
        <v>29.65</v>
      </c>
      <c r="I3533" s="2">
        <v>-2.07E-2</v>
      </c>
      <c r="J3533" s="1"/>
      <c r="P3533" s="2"/>
    </row>
    <row r="3534" spans="3:16" x14ac:dyDescent="0.25">
      <c r="C3534" s="1">
        <v>41319</v>
      </c>
      <c r="D3534">
        <v>30.4</v>
      </c>
      <c r="E3534">
        <v>30.75</v>
      </c>
      <c r="F3534">
        <v>31.09</v>
      </c>
      <c r="G3534">
        <v>30.2</v>
      </c>
      <c r="I3534" s="2">
        <v>-1.2E-2</v>
      </c>
      <c r="J3534" s="1"/>
      <c r="P3534" s="2"/>
    </row>
    <row r="3535" spans="3:16" x14ac:dyDescent="0.25">
      <c r="C3535" s="1">
        <v>41318</v>
      </c>
      <c r="D3535">
        <v>30.77</v>
      </c>
      <c r="E3535">
        <v>31.09</v>
      </c>
      <c r="F3535">
        <v>31.23</v>
      </c>
      <c r="G3535">
        <v>30.7</v>
      </c>
      <c r="I3535" s="2">
        <v>-1.09E-2</v>
      </c>
      <c r="J3535" s="1"/>
      <c r="P3535" s="2"/>
    </row>
    <row r="3536" spans="3:16" x14ac:dyDescent="0.25">
      <c r="C3536" s="1">
        <v>41317</v>
      </c>
      <c r="D3536">
        <v>31.11</v>
      </c>
      <c r="E3536">
        <v>30.92</v>
      </c>
      <c r="F3536">
        <v>31.15</v>
      </c>
      <c r="G3536">
        <v>30.56</v>
      </c>
      <c r="I3536" s="2">
        <v>2.8999999999999998E-3</v>
      </c>
      <c r="J3536" s="1"/>
      <c r="P3536" s="2"/>
    </row>
    <row r="3537" spans="3:16" x14ac:dyDescent="0.25">
      <c r="C3537" s="1">
        <v>41316</v>
      </c>
      <c r="D3537">
        <v>31.02</v>
      </c>
      <c r="E3537">
        <v>31.4</v>
      </c>
      <c r="F3537">
        <v>31.54</v>
      </c>
      <c r="G3537">
        <v>30.79</v>
      </c>
      <c r="I3537" s="2">
        <v>-1.2699999999999999E-2</v>
      </c>
      <c r="J3537" s="1"/>
      <c r="P3537" s="2"/>
    </row>
    <row r="3538" spans="3:16" x14ac:dyDescent="0.25">
      <c r="C3538" s="1">
        <v>41313</v>
      </c>
      <c r="D3538">
        <v>31.42</v>
      </c>
      <c r="E3538">
        <v>31.44</v>
      </c>
      <c r="F3538">
        <v>31.7</v>
      </c>
      <c r="G3538">
        <v>31.31</v>
      </c>
      <c r="I3538" s="2">
        <v>-1.6000000000000001E-3</v>
      </c>
      <c r="J3538" s="1"/>
      <c r="P3538" s="2"/>
    </row>
    <row r="3539" spans="3:16" x14ac:dyDescent="0.25">
      <c r="C3539" s="1">
        <v>41312</v>
      </c>
      <c r="D3539">
        <v>31.47</v>
      </c>
      <c r="E3539">
        <v>31.8</v>
      </c>
      <c r="F3539">
        <v>31.92</v>
      </c>
      <c r="G3539">
        <v>31.26</v>
      </c>
      <c r="I3539" s="2">
        <v>-1.1599999999999999E-2</v>
      </c>
      <c r="J3539" s="1"/>
      <c r="P3539" s="2"/>
    </row>
    <row r="3540" spans="3:16" x14ac:dyDescent="0.25">
      <c r="C3540" s="1">
        <v>41311</v>
      </c>
      <c r="D3540">
        <v>31.84</v>
      </c>
      <c r="E3540">
        <v>31.79</v>
      </c>
      <c r="F3540">
        <v>31.9</v>
      </c>
      <c r="G3540">
        <v>31.58</v>
      </c>
      <c r="I3540" s="2">
        <v>1.2999999999999999E-3</v>
      </c>
      <c r="J3540" s="1"/>
      <c r="P3540" s="2"/>
    </row>
    <row r="3541" spans="3:16" x14ac:dyDescent="0.25">
      <c r="C3541" s="1">
        <v>41310</v>
      </c>
      <c r="D3541">
        <v>31.8</v>
      </c>
      <c r="E3541">
        <v>31.72</v>
      </c>
      <c r="F3541">
        <v>32.119999999999997</v>
      </c>
      <c r="G3541">
        <v>31.59</v>
      </c>
      <c r="I3541" s="2">
        <v>1.9E-3</v>
      </c>
      <c r="J3541" s="1"/>
      <c r="P3541" s="2"/>
    </row>
    <row r="3542" spans="3:16" x14ac:dyDescent="0.25">
      <c r="C3542" s="1">
        <v>41309</v>
      </c>
      <c r="D3542">
        <v>31.74</v>
      </c>
      <c r="E3542">
        <v>31.82</v>
      </c>
      <c r="F3542">
        <v>31.92</v>
      </c>
      <c r="G3542">
        <v>31.36</v>
      </c>
      <c r="I3542" s="2">
        <v>-2.8E-3</v>
      </c>
      <c r="J3542" s="1"/>
      <c r="P3542" s="2"/>
    </row>
    <row r="3543" spans="3:16" x14ac:dyDescent="0.25">
      <c r="C3543" s="1">
        <v>41306</v>
      </c>
      <c r="D3543">
        <v>31.83</v>
      </c>
      <c r="E3543">
        <v>31.43</v>
      </c>
      <c r="F3543">
        <v>32.159999999999997</v>
      </c>
      <c r="G3543">
        <v>31.27</v>
      </c>
      <c r="I3543" s="2">
        <v>1.21E-2</v>
      </c>
      <c r="J3543" s="1"/>
      <c r="P3543" s="2"/>
    </row>
    <row r="3544" spans="3:16" x14ac:dyDescent="0.25">
      <c r="C3544" s="1">
        <v>41305</v>
      </c>
      <c r="D3544">
        <v>31.45</v>
      </c>
      <c r="E3544">
        <v>32.01</v>
      </c>
      <c r="F3544">
        <v>32.15</v>
      </c>
      <c r="G3544">
        <v>31.1</v>
      </c>
      <c r="I3544" s="2">
        <v>-1.84E-2</v>
      </c>
      <c r="J3544" s="1"/>
      <c r="P3544" s="2"/>
    </row>
    <row r="3545" spans="3:16" x14ac:dyDescent="0.25">
      <c r="C3545" s="1">
        <v>41304</v>
      </c>
      <c r="D3545">
        <v>32.04</v>
      </c>
      <c r="E3545">
        <v>31.39</v>
      </c>
      <c r="F3545">
        <v>32.25</v>
      </c>
      <c r="G3545">
        <v>31.23</v>
      </c>
      <c r="I3545" s="2">
        <v>2.01E-2</v>
      </c>
      <c r="J3545" s="1"/>
      <c r="P3545" s="2"/>
    </row>
    <row r="3546" spans="3:16" x14ac:dyDescent="0.25">
      <c r="C3546" s="1">
        <v>41303</v>
      </c>
      <c r="D3546">
        <v>31.41</v>
      </c>
      <c r="E3546">
        <v>30.81</v>
      </c>
      <c r="F3546">
        <v>31.48</v>
      </c>
      <c r="G3546">
        <v>30.79</v>
      </c>
      <c r="I3546" s="2">
        <v>1.7500000000000002E-2</v>
      </c>
      <c r="J3546" s="1"/>
      <c r="P3546" s="2"/>
    </row>
    <row r="3547" spans="3:16" x14ac:dyDescent="0.25">
      <c r="C3547" s="1">
        <v>41302</v>
      </c>
      <c r="D3547">
        <v>30.87</v>
      </c>
      <c r="E3547">
        <v>31.15</v>
      </c>
      <c r="F3547">
        <v>31.33</v>
      </c>
      <c r="G3547">
        <v>30.71</v>
      </c>
      <c r="I3547" s="2">
        <v>-9.9000000000000008E-3</v>
      </c>
      <c r="J3547" s="1"/>
      <c r="P3547" s="2"/>
    </row>
    <row r="3548" spans="3:16" x14ac:dyDescent="0.25">
      <c r="C3548" s="1">
        <v>41299</v>
      </c>
      <c r="D3548">
        <v>31.18</v>
      </c>
      <c r="E3548">
        <v>31.62</v>
      </c>
      <c r="F3548">
        <v>31.8</v>
      </c>
      <c r="G3548">
        <v>31.09</v>
      </c>
      <c r="I3548" s="2">
        <v>-1.4500000000000001E-2</v>
      </c>
      <c r="J3548" s="1"/>
      <c r="P3548" s="2"/>
    </row>
    <row r="3549" spans="3:16" x14ac:dyDescent="0.25">
      <c r="C3549" s="1">
        <v>41298</v>
      </c>
      <c r="D3549">
        <v>31.64</v>
      </c>
      <c r="E3549">
        <v>32.229999999999997</v>
      </c>
      <c r="F3549">
        <v>32.270000000000003</v>
      </c>
      <c r="G3549">
        <v>31.58</v>
      </c>
      <c r="I3549" s="2">
        <v>-1.95E-2</v>
      </c>
      <c r="J3549" s="1"/>
      <c r="P3549" s="2"/>
    </row>
    <row r="3550" spans="3:16" x14ac:dyDescent="0.25">
      <c r="C3550" s="1">
        <v>41297</v>
      </c>
      <c r="D3550">
        <v>32.270000000000003</v>
      </c>
      <c r="E3550">
        <v>32.19</v>
      </c>
      <c r="F3550">
        <v>32.47</v>
      </c>
      <c r="G3550">
        <v>32.08</v>
      </c>
      <c r="I3550" s="2">
        <v>1.1999999999999999E-3</v>
      </c>
      <c r="J3550" s="1"/>
      <c r="P3550" s="2"/>
    </row>
    <row r="3551" spans="3:16" x14ac:dyDescent="0.25">
      <c r="C3551" s="1">
        <v>41296</v>
      </c>
      <c r="D3551">
        <v>32.229999999999997</v>
      </c>
      <c r="E3551">
        <v>31.99</v>
      </c>
      <c r="F3551">
        <v>32.380000000000003</v>
      </c>
      <c r="G3551">
        <v>31.8</v>
      </c>
      <c r="I3551" s="2">
        <v>6.1999999999999998E-3</v>
      </c>
      <c r="J3551" s="1"/>
      <c r="P3551" s="2"/>
    </row>
    <row r="3552" spans="3:16" x14ac:dyDescent="0.25">
      <c r="C3552" s="1">
        <v>41295</v>
      </c>
      <c r="D3552">
        <v>32.03</v>
      </c>
      <c r="E3552">
        <v>31.83</v>
      </c>
      <c r="F3552">
        <v>32.14</v>
      </c>
      <c r="G3552">
        <v>31.83</v>
      </c>
      <c r="I3552" s="2">
        <v>4.7000000000000002E-3</v>
      </c>
      <c r="J3552" s="1"/>
      <c r="P3552" s="2"/>
    </row>
    <row r="3553" spans="3:16" x14ac:dyDescent="0.25">
      <c r="C3553" s="1">
        <v>41292</v>
      </c>
      <c r="D3553">
        <v>31.88</v>
      </c>
      <c r="E3553">
        <v>31.71</v>
      </c>
      <c r="F3553">
        <v>32.15</v>
      </c>
      <c r="G3553">
        <v>31.64</v>
      </c>
      <c r="I3553" s="2">
        <v>4.4000000000000003E-3</v>
      </c>
      <c r="J3553" s="1"/>
      <c r="P3553" s="2"/>
    </row>
    <row r="3554" spans="3:16" x14ac:dyDescent="0.25">
      <c r="C3554" s="1">
        <v>41291</v>
      </c>
      <c r="D3554">
        <v>31.74</v>
      </c>
      <c r="E3554">
        <v>31.43</v>
      </c>
      <c r="F3554">
        <v>31.91</v>
      </c>
      <c r="G3554">
        <v>31.02</v>
      </c>
      <c r="I3554" s="2">
        <v>8.8999999999999999E-3</v>
      </c>
      <c r="J3554" s="1"/>
      <c r="P3554" s="2"/>
    </row>
    <row r="3555" spans="3:16" x14ac:dyDescent="0.25">
      <c r="C3555" s="1">
        <v>41290</v>
      </c>
      <c r="D3555">
        <v>31.46</v>
      </c>
      <c r="E3555">
        <v>31.34</v>
      </c>
      <c r="F3555">
        <v>31.58</v>
      </c>
      <c r="G3555">
        <v>31.07</v>
      </c>
      <c r="I3555" s="2">
        <v>2.5000000000000001E-3</v>
      </c>
      <c r="J3555" s="1"/>
      <c r="P3555" s="2"/>
    </row>
    <row r="3556" spans="3:16" x14ac:dyDescent="0.25">
      <c r="C3556" s="1">
        <v>41289</v>
      </c>
      <c r="D3556">
        <v>31.38</v>
      </c>
      <c r="E3556">
        <v>30.99</v>
      </c>
      <c r="F3556">
        <v>31.5</v>
      </c>
      <c r="G3556">
        <v>30.93</v>
      </c>
      <c r="I3556" s="2">
        <v>1.0999999999999999E-2</v>
      </c>
      <c r="J3556" s="1"/>
      <c r="P3556" s="2"/>
    </row>
    <row r="3557" spans="3:16" x14ac:dyDescent="0.25">
      <c r="C3557" s="1">
        <v>41288</v>
      </c>
      <c r="D3557">
        <v>31.04</v>
      </c>
      <c r="E3557">
        <v>30.43</v>
      </c>
      <c r="F3557">
        <v>31.15</v>
      </c>
      <c r="G3557">
        <v>30.36</v>
      </c>
      <c r="I3557" s="2">
        <v>1.9E-2</v>
      </c>
      <c r="J3557" s="1"/>
      <c r="P3557" s="2"/>
    </row>
    <row r="3558" spans="3:16" x14ac:dyDescent="0.25">
      <c r="C3558" s="1">
        <v>41285</v>
      </c>
      <c r="D3558">
        <v>30.46</v>
      </c>
      <c r="E3558">
        <v>30.82</v>
      </c>
      <c r="F3558">
        <v>30.93</v>
      </c>
      <c r="G3558">
        <v>30.17</v>
      </c>
      <c r="I3558" s="2">
        <v>-1.26E-2</v>
      </c>
      <c r="J3558" s="1"/>
      <c r="P3558" s="2"/>
    </row>
    <row r="3559" spans="3:16" x14ac:dyDescent="0.25">
      <c r="C3559" s="1">
        <v>41284</v>
      </c>
      <c r="D3559">
        <v>30.85</v>
      </c>
      <c r="E3559">
        <v>30.34</v>
      </c>
      <c r="F3559">
        <v>30.94</v>
      </c>
      <c r="G3559">
        <v>30.23</v>
      </c>
      <c r="I3559" s="2">
        <v>1.61E-2</v>
      </c>
      <c r="J3559" s="1"/>
      <c r="P3559" s="2"/>
    </row>
    <row r="3560" spans="3:16" x14ac:dyDescent="0.25">
      <c r="C3560" s="1">
        <v>41283</v>
      </c>
      <c r="D3560">
        <v>30.36</v>
      </c>
      <c r="E3560">
        <v>30.34</v>
      </c>
      <c r="F3560">
        <v>30.59</v>
      </c>
      <c r="G3560">
        <v>30.03</v>
      </c>
      <c r="I3560" s="2">
        <v>-6.9999999999999999E-4</v>
      </c>
      <c r="J3560" s="1"/>
      <c r="P3560" s="2"/>
    </row>
    <row r="3561" spans="3:16" x14ac:dyDescent="0.25">
      <c r="C3561" s="1">
        <v>41282</v>
      </c>
      <c r="D3561">
        <v>30.38</v>
      </c>
      <c r="E3561">
        <v>30.12</v>
      </c>
      <c r="F3561">
        <v>30.56</v>
      </c>
      <c r="G3561">
        <v>30.05</v>
      </c>
      <c r="I3561" s="2">
        <v>7.3000000000000001E-3</v>
      </c>
      <c r="J3561" s="1"/>
      <c r="P3561" s="2"/>
    </row>
    <row r="3562" spans="3:16" x14ac:dyDescent="0.25">
      <c r="C3562" s="1">
        <v>41281</v>
      </c>
      <c r="D3562">
        <v>30.16</v>
      </c>
      <c r="E3562">
        <v>30.17</v>
      </c>
      <c r="F3562">
        <v>30.48</v>
      </c>
      <c r="G3562">
        <v>29.81</v>
      </c>
      <c r="I3562" s="2">
        <v>-3.0000000000000001E-3</v>
      </c>
      <c r="J3562" s="1"/>
      <c r="P3562" s="2"/>
    </row>
    <row r="3563" spans="3:16" x14ac:dyDescent="0.25">
      <c r="C3563" s="1">
        <v>41278</v>
      </c>
      <c r="D3563">
        <v>30.25</v>
      </c>
      <c r="E3563">
        <v>30.14</v>
      </c>
      <c r="F3563">
        <v>30.34</v>
      </c>
      <c r="G3563">
        <v>29.2</v>
      </c>
      <c r="I3563" s="2">
        <v>3.0000000000000001E-3</v>
      </c>
      <c r="J3563" s="1"/>
      <c r="P3563" s="2"/>
    </row>
    <row r="3564" spans="3:16" x14ac:dyDescent="0.25">
      <c r="C3564" s="1">
        <v>41277</v>
      </c>
      <c r="D3564">
        <v>30.16</v>
      </c>
      <c r="E3564">
        <v>31</v>
      </c>
      <c r="F3564">
        <v>31.21</v>
      </c>
      <c r="G3564">
        <v>29.98</v>
      </c>
      <c r="I3564" s="2">
        <v>-2.6800000000000001E-2</v>
      </c>
      <c r="J3564" s="1"/>
      <c r="P3564" s="2"/>
    </row>
    <row r="3565" spans="3:16" x14ac:dyDescent="0.25">
      <c r="C3565" s="1">
        <v>41276</v>
      </c>
      <c r="D3565">
        <v>30.99</v>
      </c>
      <c r="E3565">
        <v>30.32</v>
      </c>
      <c r="F3565">
        <v>31.52</v>
      </c>
      <c r="G3565">
        <v>30.18</v>
      </c>
      <c r="I3565" s="2">
        <v>2.2800000000000001E-2</v>
      </c>
      <c r="J3565" s="1"/>
      <c r="P3565" s="2"/>
    </row>
    <row r="3566" spans="3:16" x14ac:dyDescent="0.25">
      <c r="C3566" s="1">
        <v>41275</v>
      </c>
      <c r="D3566">
        <v>30.3</v>
      </c>
      <c r="E3566">
        <v>30.31</v>
      </c>
      <c r="F3566">
        <v>30.34</v>
      </c>
      <c r="G3566">
        <v>30.28</v>
      </c>
      <c r="I3566" s="2">
        <v>-1.2999999999999999E-3</v>
      </c>
      <c r="J3566" s="1"/>
      <c r="P3566" s="2"/>
    </row>
    <row r="3567" spans="3:16" x14ac:dyDescent="0.25">
      <c r="C3567" s="1">
        <v>41274</v>
      </c>
      <c r="D3567">
        <v>30.34</v>
      </c>
      <c r="E3567">
        <v>30.01</v>
      </c>
      <c r="F3567">
        <v>30.47</v>
      </c>
      <c r="G3567">
        <v>29.87</v>
      </c>
      <c r="I3567" s="2">
        <v>1.03E-2</v>
      </c>
      <c r="J3567" s="1"/>
      <c r="P3567" s="2"/>
    </row>
    <row r="3568" spans="3:16" x14ac:dyDescent="0.25">
      <c r="C3568" s="1">
        <v>41271</v>
      </c>
      <c r="D3568">
        <v>30.03</v>
      </c>
      <c r="E3568">
        <v>30.14</v>
      </c>
      <c r="F3568">
        <v>30.35</v>
      </c>
      <c r="G3568">
        <v>29.85</v>
      </c>
      <c r="I3568" s="2">
        <v>-5.3E-3</v>
      </c>
      <c r="J3568" s="1"/>
      <c r="P3568" s="2"/>
    </row>
    <row r="3569" spans="3:16" x14ac:dyDescent="0.25">
      <c r="C3569" s="1">
        <v>41270</v>
      </c>
      <c r="D3569">
        <v>30.19</v>
      </c>
      <c r="E3569">
        <v>29.97</v>
      </c>
      <c r="F3569">
        <v>30.49</v>
      </c>
      <c r="G3569">
        <v>29.68</v>
      </c>
      <c r="I3569" s="2">
        <v>6.7000000000000002E-3</v>
      </c>
      <c r="J3569" s="1"/>
      <c r="P3569" s="2"/>
    </row>
    <row r="3570" spans="3:16" x14ac:dyDescent="0.25">
      <c r="C3570" s="1">
        <v>41269</v>
      </c>
      <c r="D3570">
        <v>29.99</v>
      </c>
      <c r="E3570">
        <v>29.91</v>
      </c>
      <c r="F3570">
        <v>30.23</v>
      </c>
      <c r="G3570">
        <v>29.8</v>
      </c>
      <c r="I3570" s="2">
        <v>3.7000000000000002E-3</v>
      </c>
      <c r="J3570" s="1"/>
      <c r="P3570" s="2"/>
    </row>
    <row r="3571" spans="3:16" x14ac:dyDescent="0.25">
      <c r="C3571" s="1">
        <v>41268</v>
      </c>
      <c r="D3571">
        <v>29.88</v>
      </c>
      <c r="E3571">
        <v>29.91</v>
      </c>
      <c r="F3571">
        <v>29.94</v>
      </c>
      <c r="G3571">
        <v>29.86</v>
      </c>
      <c r="I3571" s="2">
        <v>-1E-3</v>
      </c>
      <c r="J3571" s="1"/>
      <c r="P3571" s="2"/>
    </row>
    <row r="3572" spans="3:16" x14ac:dyDescent="0.25">
      <c r="C3572" s="1">
        <v>41267</v>
      </c>
      <c r="D3572">
        <v>29.91</v>
      </c>
      <c r="E3572">
        <v>29.97</v>
      </c>
      <c r="F3572">
        <v>30.35</v>
      </c>
      <c r="G3572">
        <v>29.8</v>
      </c>
      <c r="I3572" s="2">
        <v>-3.0000000000000001E-3</v>
      </c>
      <c r="J3572" s="1"/>
      <c r="P3572" s="2"/>
    </row>
    <row r="3573" spans="3:16" x14ac:dyDescent="0.25">
      <c r="C3573" s="1">
        <v>41264</v>
      </c>
      <c r="D3573">
        <v>30</v>
      </c>
      <c r="E3573">
        <v>29.94</v>
      </c>
      <c r="F3573">
        <v>30.28</v>
      </c>
      <c r="G3573">
        <v>29.61</v>
      </c>
      <c r="I3573" s="2">
        <v>1.2999999999999999E-3</v>
      </c>
      <c r="J3573" s="1"/>
      <c r="P3573" s="2"/>
    </row>
    <row r="3574" spans="3:16" x14ac:dyDescent="0.25">
      <c r="C3574" s="1">
        <v>41263</v>
      </c>
      <c r="D3574">
        <v>29.96</v>
      </c>
      <c r="E3574">
        <v>30.98</v>
      </c>
      <c r="F3574">
        <v>31.24</v>
      </c>
      <c r="G3574">
        <v>29.6</v>
      </c>
      <c r="I3574" s="2">
        <v>-3.4200000000000001E-2</v>
      </c>
      <c r="J3574" s="1"/>
      <c r="P3574" s="2"/>
    </row>
    <row r="3575" spans="3:16" x14ac:dyDescent="0.25">
      <c r="C3575" s="1">
        <v>41262</v>
      </c>
      <c r="D3575">
        <v>31.02</v>
      </c>
      <c r="E3575">
        <v>31.62</v>
      </c>
      <c r="F3575">
        <v>31.81</v>
      </c>
      <c r="G3575">
        <v>30.99</v>
      </c>
      <c r="I3575" s="2">
        <v>-1.9300000000000001E-2</v>
      </c>
      <c r="J3575" s="1"/>
      <c r="P3575" s="2"/>
    </row>
    <row r="3576" spans="3:16" x14ac:dyDescent="0.25">
      <c r="C3576" s="1">
        <v>41261</v>
      </c>
      <c r="D3576">
        <v>31.63</v>
      </c>
      <c r="E3576">
        <v>32.25</v>
      </c>
      <c r="F3576">
        <v>32.54</v>
      </c>
      <c r="G3576">
        <v>31.33</v>
      </c>
      <c r="I3576" s="2">
        <v>-1.9800000000000002E-2</v>
      </c>
      <c r="J3576" s="1"/>
      <c r="P3576" s="2"/>
    </row>
    <row r="3577" spans="3:16" x14ac:dyDescent="0.25">
      <c r="C3577" s="1">
        <v>41260</v>
      </c>
      <c r="D3577">
        <v>32.270000000000003</v>
      </c>
      <c r="E3577">
        <v>32.21</v>
      </c>
      <c r="F3577">
        <v>32.42</v>
      </c>
      <c r="G3577">
        <v>31.99</v>
      </c>
      <c r="I3577" s="2">
        <v>5.9999999999999995E-4</v>
      </c>
      <c r="J3577" s="1"/>
      <c r="P3577" s="2"/>
    </row>
    <row r="3578" spans="3:16" x14ac:dyDescent="0.25">
      <c r="C3578" s="1">
        <v>41257</v>
      </c>
      <c r="D3578">
        <v>32.25</v>
      </c>
      <c r="E3578">
        <v>32.51</v>
      </c>
      <c r="F3578">
        <v>32.729999999999997</v>
      </c>
      <c r="G3578">
        <v>32.15</v>
      </c>
      <c r="I3578" s="2">
        <v>-8.8999999999999999E-3</v>
      </c>
      <c r="J3578" s="1"/>
      <c r="P3578" s="2"/>
    </row>
    <row r="3579" spans="3:16" x14ac:dyDescent="0.25">
      <c r="C3579" s="1">
        <v>41256</v>
      </c>
      <c r="D3579">
        <v>32.54</v>
      </c>
      <c r="E3579">
        <v>33.44</v>
      </c>
      <c r="F3579">
        <v>33.479999999999997</v>
      </c>
      <c r="G3579">
        <v>32.21</v>
      </c>
      <c r="I3579" s="2">
        <v>-2.7799999999999998E-2</v>
      </c>
      <c r="J3579" s="1"/>
      <c r="P3579" s="2"/>
    </row>
    <row r="3580" spans="3:16" x14ac:dyDescent="0.25">
      <c r="C3580" s="1">
        <v>41255</v>
      </c>
      <c r="D3580">
        <v>33.47</v>
      </c>
      <c r="E3580">
        <v>32.950000000000003</v>
      </c>
      <c r="F3580">
        <v>33.79</v>
      </c>
      <c r="G3580">
        <v>32.89</v>
      </c>
      <c r="I3580" s="2">
        <v>1.52E-2</v>
      </c>
      <c r="J3580" s="1"/>
      <c r="P3580" s="2"/>
    </row>
    <row r="3581" spans="3:16" x14ac:dyDescent="0.25">
      <c r="C3581" s="1">
        <v>41254</v>
      </c>
      <c r="D3581">
        <v>32.97</v>
      </c>
      <c r="E3581">
        <v>33.19</v>
      </c>
      <c r="F3581">
        <v>33.29</v>
      </c>
      <c r="G3581">
        <v>32.74</v>
      </c>
      <c r="I3581" s="2">
        <v>-7.4999999999999997E-3</v>
      </c>
      <c r="J3581" s="1"/>
      <c r="P3581" s="2"/>
    </row>
    <row r="3582" spans="3:16" x14ac:dyDescent="0.25">
      <c r="C3582" s="1">
        <v>41253</v>
      </c>
      <c r="D3582">
        <v>33.22</v>
      </c>
      <c r="E3582">
        <v>33.03</v>
      </c>
      <c r="F3582">
        <v>33.43</v>
      </c>
      <c r="G3582">
        <v>33.03</v>
      </c>
      <c r="I3582" s="2">
        <v>4.4999999999999997E-3</v>
      </c>
      <c r="J3582" s="1"/>
      <c r="P3582" s="2"/>
    </row>
    <row r="3583" spans="3:16" x14ac:dyDescent="0.25">
      <c r="C3583" s="1">
        <v>41250</v>
      </c>
      <c r="D3583">
        <v>33.07</v>
      </c>
      <c r="E3583">
        <v>32.97</v>
      </c>
      <c r="F3583">
        <v>33.270000000000003</v>
      </c>
      <c r="G3583">
        <v>32.590000000000003</v>
      </c>
      <c r="I3583" s="2">
        <v>2.0999999999999999E-3</v>
      </c>
      <c r="J3583" s="1"/>
      <c r="P3583" s="2"/>
    </row>
    <row r="3584" spans="3:16" x14ac:dyDescent="0.25">
      <c r="C3584" s="1">
        <v>41249</v>
      </c>
      <c r="D3584">
        <v>33</v>
      </c>
      <c r="E3584">
        <v>32.840000000000003</v>
      </c>
      <c r="F3584">
        <v>33.25</v>
      </c>
      <c r="G3584">
        <v>32.520000000000003</v>
      </c>
      <c r="I3584" s="2">
        <v>3.5999999999999999E-3</v>
      </c>
      <c r="J3584" s="1"/>
      <c r="P3584" s="2"/>
    </row>
    <row r="3585" spans="3:16" x14ac:dyDescent="0.25">
      <c r="C3585" s="1">
        <v>41248</v>
      </c>
      <c r="D3585">
        <v>32.880000000000003</v>
      </c>
      <c r="E3585">
        <v>32.909999999999997</v>
      </c>
      <c r="F3585">
        <v>33.270000000000003</v>
      </c>
      <c r="G3585">
        <v>32.49</v>
      </c>
      <c r="I3585" s="2">
        <v>-1.5E-3</v>
      </c>
      <c r="J3585" s="1"/>
      <c r="P3585" s="2"/>
    </row>
    <row r="3586" spans="3:16" x14ac:dyDescent="0.25">
      <c r="C3586" s="1">
        <v>41247</v>
      </c>
      <c r="D3586">
        <v>32.93</v>
      </c>
      <c r="E3586">
        <v>33.619999999999997</v>
      </c>
      <c r="F3586">
        <v>33.68</v>
      </c>
      <c r="G3586">
        <v>32.65</v>
      </c>
      <c r="I3586" s="2">
        <v>-2.1100000000000001E-2</v>
      </c>
      <c r="J3586" s="1"/>
      <c r="P3586" s="2"/>
    </row>
    <row r="3587" spans="3:16" x14ac:dyDescent="0.25">
      <c r="C3587" s="1">
        <v>41246</v>
      </c>
      <c r="D3587">
        <v>33.64</v>
      </c>
      <c r="E3587">
        <v>33.46</v>
      </c>
      <c r="F3587">
        <v>33.840000000000003</v>
      </c>
      <c r="G3587">
        <v>33.39</v>
      </c>
      <c r="I3587" s="2">
        <v>6.6E-3</v>
      </c>
      <c r="J3587" s="1"/>
      <c r="P3587" s="2"/>
    </row>
    <row r="3588" spans="3:16" x14ac:dyDescent="0.25">
      <c r="C3588" s="1">
        <v>41243</v>
      </c>
      <c r="D3588">
        <v>33.42</v>
      </c>
      <c r="E3588">
        <v>34.22</v>
      </c>
      <c r="F3588">
        <v>34.369999999999997</v>
      </c>
      <c r="G3588">
        <v>33.14</v>
      </c>
      <c r="I3588" s="2">
        <v>-2.3699999999999999E-2</v>
      </c>
      <c r="J3588" s="1"/>
      <c r="P3588" s="2"/>
    </row>
    <row r="3589" spans="3:16" x14ac:dyDescent="0.25">
      <c r="C3589" s="1">
        <v>41242</v>
      </c>
      <c r="D3589">
        <v>34.229999999999997</v>
      </c>
      <c r="E3589">
        <v>33.729999999999997</v>
      </c>
      <c r="F3589">
        <v>34.409999999999997</v>
      </c>
      <c r="G3589">
        <v>33.51</v>
      </c>
      <c r="I3589" s="2">
        <v>1.4500000000000001E-2</v>
      </c>
      <c r="J3589" s="1"/>
      <c r="P3589" s="2"/>
    </row>
    <row r="3590" spans="3:16" x14ac:dyDescent="0.25">
      <c r="C3590" s="1">
        <v>41241</v>
      </c>
      <c r="D3590">
        <v>33.74</v>
      </c>
      <c r="E3590">
        <v>34.01</v>
      </c>
      <c r="F3590">
        <v>34.049999999999997</v>
      </c>
      <c r="G3590">
        <v>32.89</v>
      </c>
      <c r="I3590" s="2">
        <v>-8.8000000000000005E-3</v>
      </c>
      <c r="J3590" s="1"/>
      <c r="P3590" s="2"/>
    </row>
    <row r="3591" spans="3:16" x14ac:dyDescent="0.25">
      <c r="C3591" s="1">
        <v>41240</v>
      </c>
      <c r="D3591">
        <v>34.04</v>
      </c>
      <c r="E3591">
        <v>34.11</v>
      </c>
      <c r="F3591">
        <v>34.28</v>
      </c>
      <c r="G3591">
        <v>33.9</v>
      </c>
      <c r="I3591" s="2">
        <v>-2.5999999999999999E-3</v>
      </c>
      <c r="J3591" s="1"/>
      <c r="P3591" s="2"/>
    </row>
    <row r="3592" spans="3:16" x14ac:dyDescent="0.25">
      <c r="C3592" s="1">
        <v>41239</v>
      </c>
      <c r="D3592">
        <v>34.130000000000003</v>
      </c>
      <c r="E3592">
        <v>34</v>
      </c>
      <c r="F3592">
        <v>34.229999999999997</v>
      </c>
      <c r="G3592">
        <v>33.880000000000003</v>
      </c>
      <c r="I3592" s="2">
        <v>-2.9999999999999997E-4</v>
      </c>
      <c r="J3592" s="1"/>
      <c r="P3592" s="2"/>
    </row>
    <row r="3593" spans="3:16" x14ac:dyDescent="0.25">
      <c r="C3593" s="1">
        <v>41236</v>
      </c>
      <c r="D3593">
        <v>34.14</v>
      </c>
      <c r="E3593">
        <v>33.28</v>
      </c>
      <c r="F3593">
        <v>34.17</v>
      </c>
      <c r="G3593">
        <v>33.24</v>
      </c>
      <c r="I3593" s="2">
        <v>2.52E-2</v>
      </c>
      <c r="J3593" s="1"/>
      <c r="P3593" s="2"/>
    </row>
    <row r="3594" spans="3:16" x14ac:dyDescent="0.25">
      <c r="C3594" s="1">
        <v>41235</v>
      </c>
      <c r="D3594">
        <v>33.299999999999997</v>
      </c>
      <c r="E3594">
        <v>33.33</v>
      </c>
      <c r="F3594">
        <v>33.450000000000003</v>
      </c>
      <c r="G3594">
        <v>33.15</v>
      </c>
      <c r="I3594" s="2">
        <v>-1.8E-3</v>
      </c>
      <c r="J3594" s="1"/>
      <c r="P3594" s="2"/>
    </row>
    <row r="3595" spans="3:16" x14ac:dyDescent="0.25">
      <c r="C3595" s="1">
        <v>41234</v>
      </c>
      <c r="D3595">
        <v>33.36</v>
      </c>
      <c r="E3595">
        <v>33.159999999999997</v>
      </c>
      <c r="F3595">
        <v>33.42</v>
      </c>
      <c r="G3595">
        <v>32.85</v>
      </c>
      <c r="I3595" s="2">
        <v>5.1000000000000004E-3</v>
      </c>
      <c r="J3595" s="1"/>
      <c r="P3595" s="2"/>
    </row>
    <row r="3596" spans="3:16" x14ac:dyDescent="0.25">
      <c r="C3596" s="1">
        <v>41233</v>
      </c>
      <c r="D3596">
        <v>33.19</v>
      </c>
      <c r="E3596">
        <v>33.1</v>
      </c>
      <c r="F3596">
        <v>33.28</v>
      </c>
      <c r="G3596">
        <v>32.840000000000003</v>
      </c>
      <c r="I3596" s="2">
        <v>1.8E-3</v>
      </c>
      <c r="J3596" s="1"/>
      <c r="P3596" s="2"/>
    </row>
    <row r="3597" spans="3:16" x14ac:dyDescent="0.25">
      <c r="C3597" s="1">
        <v>41232</v>
      </c>
      <c r="D3597">
        <v>33.130000000000003</v>
      </c>
      <c r="E3597">
        <v>32.24</v>
      </c>
      <c r="F3597">
        <v>33.24</v>
      </c>
      <c r="G3597">
        <v>32.24</v>
      </c>
      <c r="I3597" s="2">
        <v>2.5399999999999999E-2</v>
      </c>
      <c r="J3597" s="1"/>
      <c r="P3597" s="2"/>
    </row>
    <row r="3598" spans="3:16" x14ac:dyDescent="0.25">
      <c r="C3598" s="1">
        <v>41229</v>
      </c>
      <c r="D3598">
        <v>32.31</v>
      </c>
      <c r="E3598">
        <v>32.590000000000003</v>
      </c>
      <c r="F3598">
        <v>32.700000000000003</v>
      </c>
      <c r="G3598">
        <v>32.020000000000003</v>
      </c>
      <c r="I3598" s="2">
        <v>-9.1999999999999998E-3</v>
      </c>
      <c r="J3598" s="1"/>
      <c r="P3598" s="2"/>
    </row>
    <row r="3599" spans="3:16" x14ac:dyDescent="0.25">
      <c r="C3599" s="1">
        <v>41228</v>
      </c>
      <c r="D3599">
        <v>32.61</v>
      </c>
      <c r="E3599">
        <v>32.65</v>
      </c>
      <c r="F3599">
        <v>32.78</v>
      </c>
      <c r="G3599">
        <v>32.159999999999997</v>
      </c>
      <c r="I3599" s="2">
        <v>-1.8E-3</v>
      </c>
      <c r="J3599" s="1"/>
      <c r="P3599" s="2"/>
    </row>
    <row r="3600" spans="3:16" x14ac:dyDescent="0.25">
      <c r="C3600" s="1">
        <v>41227</v>
      </c>
      <c r="D3600">
        <v>32.67</v>
      </c>
      <c r="E3600">
        <v>32.47</v>
      </c>
      <c r="F3600">
        <v>32.94</v>
      </c>
      <c r="G3600">
        <v>32.36</v>
      </c>
      <c r="I3600" s="2">
        <v>5.7999999999999996E-3</v>
      </c>
      <c r="J3600" s="1"/>
      <c r="P3600" s="2"/>
    </row>
    <row r="3601" spans="3:16" x14ac:dyDescent="0.25">
      <c r="C3601" s="1">
        <v>41226</v>
      </c>
      <c r="D3601">
        <v>32.479999999999997</v>
      </c>
      <c r="E3601">
        <v>32.369999999999997</v>
      </c>
      <c r="F3601">
        <v>32.82</v>
      </c>
      <c r="G3601">
        <v>32.11</v>
      </c>
      <c r="I3601" s="2">
        <v>2.2000000000000001E-3</v>
      </c>
      <c r="J3601" s="1"/>
      <c r="P3601" s="2"/>
    </row>
    <row r="3602" spans="3:16" x14ac:dyDescent="0.25">
      <c r="C3602" s="1">
        <v>41225</v>
      </c>
      <c r="D3602">
        <v>32.409999999999997</v>
      </c>
      <c r="E3602">
        <v>32.590000000000003</v>
      </c>
      <c r="F3602">
        <v>32.770000000000003</v>
      </c>
      <c r="G3602">
        <v>32.18</v>
      </c>
      <c r="I3602" s="2">
        <v>-6.1000000000000004E-3</v>
      </c>
      <c r="J3602" s="1"/>
      <c r="P3602" s="2"/>
    </row>
    <row r="3603" spans="3:16" x14ac:dyDescent="0.25">
      <c r="C3603" s="1">
        <v>41222</v>
      </c>
      <c r="D3603">
        <v>32.61</v>
      </c>
      <c r="E3603">
        <v>32.33</v>
      </c>
      <c r="F3603">
        <v>32.78</v>
      </c>
      <c r="G3603">
        <v>32.06</v>
      </c>
      <c r="I3603" s="2">
        <v>8.3000000000000001E-3</v>
      </c>
      <c r="J3603" s="1"/>
      <c r="P3603" s="2"/>
    </row>
    <row r="3604" spans="3:16" x14ac:dyDescent="0.25">
      <c r="C3604" s="1">
        <v>41221</v>
      </c>
      <c r="D3604">
        <v>32.340000000000003</v>
      </c>
      <c r="E3604">
        <v>31.78</v>
      </c>
      <c r="F3604">
        <v>32.42</v>
      </c>
      <c r="G3604">
        <v>31.62</v>
      </c>
      <c r="I3604" s="2">
        <v>1.7299999999999999E-2</v>
      </c>
      <c r="J3604" s="1"/>
      <c r="P3604" s="2"/>
    </row>
    <row r="3605" spans="3:16" x14ac:dyDescent="0.25">
      <c r="C3605" s="1">
        <v>41220</v>
      </c>
      <c r="D3605">
        <v>31.79</v>
      </c>
      <c r="E3605">
        <v>31.95</v>
      </c>
      <c r="F3605">
        <v>32.42</v>
      </c>
      <c r="G3605">
        <v>31.2</v>
      </c>
      <c r="I3605" s="2">
        <v>-5.8999999999999999E-3</v>
      </c>
      <c r="J3605" s="1"/>
      <c r="P3605" s="2"/>
    </row>
    <row r="3606" spans="3:16" x14ac:dyDescent="0.25">
      <c r="C3606" s="1">
        <v>41219</v>
      </c>
      <c r="D3606">
        <v>31.98</v>
      </c>
      <c r="E3606">
        <v>31.14</v>
      </c>
      <c r="F3606">
        <v>32.26</v>
      </c>
      <c r="G3606">
        <v>31.05</v>
      </c>
      <c r="I3606" s="2">
        <v>2.5999999999999999E-2</v>
      </c>
      <c r="J3606" s="1"/>
      <c r="P3606" s="2"/>
    </row>
    <row r="3607" spans="3:16" x14ac:dyDescent="0.25">
      <c r="C3607" s="1">
        <v>41218</v>
      </c>
      <c r="D3607">
        <v>31.17</v>
      </c>
      <c r="E3607">
        <v>30.84</v>
      </c>
      <c r="F3607">
        <v>31.24</v>
      </c>
      <c r="G3607">
        <v>30.64</v>
      </c>
      <c r="I3607" s="2">
        <v>9.1000000000000004E-3</v>
      </c>
      <c r="J3607" s="1"/>
      <c r="P3607" s="2"/>
    </row>
    <row r="3608" spans="3:16" x14ac:dyDescent="0.25">
      <c r="C3608" s="1">
        <v>41215</v>
      </c>
      <c r="D3608">
        <v>30.89</v>
      </c>
      <c r="E3608">
        <v>32.25</v>
      </c>
      <c r="F3608">
        <v>32.380000000000003</v>
      </c>
      <c r="G3608">
        <v>30.77</v>
      </c>
      <c r="I3608" s="2">
        <v>-4.2799999999999998E-2</v>
      </c>
      <c r="J3608" s="1"/>
      <c r="P3608" s="2"/>
    </row>
    <row r="3609" spans="3:16" x14ac:dyDescent="0.25">
      <c r="C3609" s="1">
        <v>41214</v>
      </c>
      <c r="D3609">
        <v>32.270000000000003</v>
      </c>
      <c r="E3609">
        <v>32.21</v>
      </c>
      <c r="F3609">
        <v>32.69</v>
      </c>
      <c r="G3609">
        <v>32.159999999999997</v>
      </c>
      <c r="I3609" s="2">
        <v>5.9999999999999995E-4</v>
      </c>
      <c r="J3609" s="1"/>
      <c r="P3609" s="2"/>
    </row>
    <row r="3610" spans="3:16" x14ac:dyDescent="0.25">
      <c r="C3610" s="1">
        <v>41213</v>
      </c>
      <c r="D3610">
        <v>32.25</v>
      </c>
      <c r="E3610">
        <v>31.8</v>
      </c>
      <c r="F3610">
        <v>32.44</v>
      </c>
      <c r="G3610">
        <v>31.72</v>
      </c>
      <c r="I3610" s="2">
        <v>1.35E-2</v>
      </c>
      <c r="J3610" s="1"/>
      <c r="P3610" s="2"/>
    </row>
    <row r="3611" spans="3:16" x14ac:dyDescent="0.25">
      <c r="C3611" s="1">
        <v>41212</v>
      </c>
      <c r="D3611">
        <v>31.82</v>
      </c>
      <c r="E3611">
        <v>31.76</v>
      </c>
      <c r="F3611">
        <v>32.130000000000003</v>
      </c>
      <c r="G3611">
        <v>31.69</v>
      </c>
      <c r="I3611" s="2">
        <v>1.6000000000000001E-3</v>
      </c>
      <c r="J3611" s="1"/>
      <c r="P3611" s="2"/>
    </row>
    <row r="3612" spans="3:16" x14ac:dyDescent="0.25">
      <c r="C3612" s="1">
        <v>41211</v>
      </c>
      <c r="D3612">
        <v>31.77</v>
      </c>
      <c r="E3612">
        <v>32.020000000000003</v>
      </c>
      <c r="F3612">
        <v>32.200000000000003</v>
      </c>
      <c r="G3612">
        <v>31.65</v>
      </c>
      <c r="I3612" s="2">
        <v>-0.01</v>
      </c>
      <c r="J3612" s="1"/>
      <c r="P3612" s="2"/>
    </row>
    <row r="3613" spans="3:16" x14ac:dyDescent="0.25">
      <c r="C3613" s="1">
        <v>41208</v>
      </c>
      <c r="D3613">
        <v>32.090000000000003</v>
      </c>
      <c r="E3613">
        <v>32.08</v>
      </c>
      <c r="F3613">
        <v>32.369999999999997</v>
      </c>
      <c r="G3613">
        <v>31.58</v>
      </c>
      <c r="I3613" s="2">
        <v>-5.9999999999999995E-4</v>
      </c>
      <c r="J3613" s="1"/>
      <c r="P3613" s="2"/>
    </row>
    <row r="3614" spans="3:16" x14ac:dyDescent="0.25">
      <c r="C3614" s="1">
        <v>41207</v>
      </c>
      <c r="D3614">
        <v>32.11</v>
      </c>
      <c r="E3614">
        <v>31.72</v>
      </c>
      <c r="F3614">
        <v>32.26</v>
      </c>
      <c r="G3614">
        <v>31.69</v>
      </c>
      <c r="I3614" s="2">
        <v>1.29E-2</v>
      </c>
      <c r="J3614" s="1"/>
      <c r="P3614" s="2"/>
    </row>
    <row r="3615" spans="3:16" x14ac:dyDescent="0.25">
      <c r="C3615" s="1">
        <v>41206</v>
      </c>
      <c r="D3615">
        <v>31.7</v>
      </c>
      <c r="E3615">
        <v>31.65</v>
      </c>
      <c r="F3615">
        <v>32.06</v>
      </c>
      <c r="G3615">
        <v>31.51</v>
      </c>
      <c r="I3615" s="2">
        <v>5.9999999999999995E-4</v>
      </c>
      <c r="J3615" s="1"/>
      <c r="P3615" s="2"/>
    </row>
    <row r="3616" spans="3:16" x14ac:dyDescent="0.25">
      <c r="C3616" s="1">
        <v>41205</v>
      </c>
      <c r="D3616">
        <v>31.68</v>
      </c>
      <c r="E3616">
        <v>32.39</v>
      </c>
      <c r="F3616">
        <v>32.479999999999997</v>
      </c>
      <c r="G3616">
        <v>31.53</v>
      </c>
      <c r="I3616" s="2">
        <v>-2.2499999999999999E-2</v>
      </c>
      <c r="J3616" s="1"/>
      <c r="P3616" s="2"/>
    </row>
    <row r="3617" spans="3:16" x14ac:dyDescent="0.25">
      <c r="C3617" s="1">
        <v>41204</v>
      </c>
      <c r="D3617">
        <v>32.409999999999997</v>
      </c>
      <c r="E3617">
        <v>31.88</v>
      </c>
      <c r="F3617">
        <v>32.46</v>
      </c>
      <c r="G3617">
        <v>31.69</v>
      </c>
      <c r="I3617" s="2">
        <v>1.09E-2</v>
      </c>
      <c r="J3617" s="1"/>
      <c r="P3617" s="2"/>
    </row>
    <row r="3618" spans="3:16" x14ac:dyDescent="0.25">
      <c r="C3618" s="1">
        <v>41201</v>
      </c>
      <c r="D3618">
        <v>32.06</v>
      </c>
      <c r="E3618">
        <v>32.79</v>
      </c>
      <c r="F3618">
        <v>33.07</v>
      </c>
      <c r="G3618">
        <v>31.89</v>
      </c>
      <c r="I3618" s="2">
        <v>-2.2599999999999999E-2</v>
      </c>
      <c r="J3618" s="1"/>
      <c r="P3618" s="2"/>
    </row>
    <row r="3619" spans="3:16" x14ac:dyDescent="0.25">
      <c r="C3619" s="1">
        <v>41200</v>
      </c>
      <c r="D3619">
        <v>32.799999999999997</v>
      </c>
      <c r="E3619">
        <v>33.200000000000003</v>
      </c>
      <c r="F3619">
        <v>33.299999999999997</v>
      </c>
      <c r="G3619">
        <v>32.65</v>
      </c>
      <c r="I3619" s="2">
        <v>-1.2E-2</v>
      </c>
      <c r="J3619" s="1"/>
      <c r="P3619" s="2"/>
    </row>
    <row r="3620" spans="3:16" x14ac:dyDescent="0.25">
      <c r="C3620" s="1">
        <v>41199</v>
      </c>
      <c r="D3620">
        <v>33.200000000000003</v>
      </c>
      <c r="E3620">
        <v>32.94</v>
      </c>
      <c r="F3620">
        <v>33.29</v>
      </c>
      <c r="G3620">
        <v>32.840000000000003</v>
      </c>
      <c r="I3620" s="2">
        <v>7.6E-3</v>
      </c>
      <c r="J3620" s="1"/>
      <c r="P3620" s="2"/>
    </row>
    <row r="3621" spans="3:16" x14ac:dyDescent="0.25">
      <c r="C3621" s="1">
        <v>41198</v>
      </c>
      <c r="D3621">
        <v>32.950000000000003</v>
      </c>
      <c r="E3621">
        <v>32.69</v>
      </c>
      <c r="F3621">
        <v>33.049999999999997</v>
      </c>
      <c r="G3621">
        <v>32.61</v>
      </c>
      <c r="I3621" s="2">
        <v>7.3000000000000001E-3</v>
      </c>
      <c r="J3621" s="1"/>
      <c r="P3621" s="2"/>
    </row>
    <row r="3622" spans="3:16" x14ac:dyDescent="0.25">
      <c r="C3622" s="1">
        <v>41197</v>
      </c>
      <c r="D3622">
        <v>32.71</v>
      </c>
      <c r="E3622">
        <v>33.5</v>
      </c>
      <c r="F3622">
        <v>33.520000000000003</v>
      </c>
      <c r="G3622">
        <v>32.53</v>
      </c>
      <c r="I3622" s="2">
        <v>-2.2700000000000001E-2</v>
      </c>
      <c r="J3622" s="1"/>
      <c r="P3622" s="2"/>
    </row>
    <row r="3623" spans="3:16" x14ac:dyDescent="0.25">
      <c r="C3623" s="1">
        <v>41194</v>
      </c>
      <c r="D3623">
        <v>33.47</v>
      </c>
      <c r="E3623">
        <v>33.979999999999997</v>
      </c>
      <c r="F3623">
        <v>34.159999999999997</v>
      </c>
      <c r="G3623">
        <v>33.409999999999997</v>
      </c>
      <c r="I3623" s="2">
        <v>-1.5900000000000001E-2</v>
      </c>
      <c r="J3623" s="1"/>
      <c r="P3623" s="2"/>
    </row>
    <row r="3624" spans="3:16" x14ac:dyDescent="0.25">
      <c r="C3624" s="1">
        <v>41193</v>
      </c>
      <c r="D3624">
        <v>34.01</v>
      </c>
      <c r="E3624">
        <v>33.96</v>
      </c>
      <c r="F3624">
        <v>34.35</v>
      </c>
      <c r="G3624">
        <v>33.76</v>
      </c>
      <c r="I3624" s="2">
        <v>5.9999999999999995E-4</v>
      </c>
      <c r="J3624" s="1"/>
      <c r="P3624" s="2"/>
    </row>
    <row r="3625" spans="3:16" x14ac:dyDescent="0.25">
      <c r="C3625" s="1">
        <v>41192</v>
      </c>
      <c r="D3625">
        <v>33.99</v>
      </c>
      <c r="E3625">
        <v>33.86</v>
      </c>
      <c r="F3625">
        <v>34.15</v>
      </c>
      <c r="G3625">
        <v>33.69</v>
      </c>
      <c r="I3625" s="2">
        <v>3.0000000000000001E-3</v>
      </c>
      <c r="J3625" s="1"/>
      <c r="P3625" s="2"/>
    </row>
    <row r="3626" spans="3:16" x14ac:dyDescent="0.25">
      <c r="C3626" s="1">
        <v>41191</v>
      </c>
      <c r="D3626">
        <v>33.89</v>
      </c>
      <c r="E3626">
        <v>33.99</v>
      </c>
      <c r="F3626">
        <v>34.25</v>
      </c>
      <c r="G3626">
        <v>33.520000000000003</v>
      </c>
      <c r="I3626" s="2">
        <v>-3.2000000000000002E-3</v>
      </c>
      <c r="J3626" s="1"/>
      <c r="P3626" s="2"/>
    </row>
    <row r="3627" spans="3:16" x14ac:dyDescent="0.25">
      <c r="C3627" s="1">
        <v>41190</v>
      </c>
      <c r="D3627">
        <v>34</v>
      </c>
      <c r="E3627">
        <v>34.47</v>
      </c>
      <c r="F3627">
        <v>34.58</v>
      </c>
      <c r="G3627">
        <v>33.72</v>
      </c>
      <c r="I3627" s="2">
        <v>-1.4800000000000001E-2</v>
      </c>
      <c r="J3627" s="1"/>
      <c r="P3627" s="2"/>
    </row>
    <row r="3628" spans="3:16" x14ac:dyDescent="0.25">
      <c r="C3628" s="1">
        <v>41187</v>
      </c>
      <c r="D3628">
        <v>34.51</v>
      </c>
      <c r="E3628">
        <v>34.950000000000003</v>
      </c>
      <c r="F3628">
        <v>35.119999999999997</v>
      </c>
      <c r="G3628">
        <v>34.270000000000003</v>
      </c>
      <c r="I3628" s="2">
        <v>-1.32E-2</v>
      </c>
      <c r="J3628" s="1"/>
      <c r="P3628" s="2"/>
    </row>
    <row r="3629" spans="3:16" x14ac:dyDescent="0.25">
      <c r="C3629" s="1">
        <v>41186</v>
      </c>
      <c r="D3629">
        <v>34.97</v>
      </c>
      <c r="E3629">
        <v>34.590000000000003</v>
      </c>
      <c r="F3629">
        <v>35.130000000000003</v>
      </c>
      <c r="G3629">
        <v>34.56</v>
      </c>
      <c r="I3629" s="2">
        <v>1.01E-2</v>
      </c>
      <c r="J3629" s="1"/>
      <c r="P3629" s="2"/>
    </row>
    <row r="3630" spans="3:16" x14ac:dyDescent="0.25">
      <c r="C3630" s="1">
        <v>41185</v>
      </c>
      <c r="D3630">
        <v>34.619999999999997</v>
      </c>
      <c r="E3630">
        <v>34.57</v>
      </c>
      <c r="F3630">
        <v>34.880000000000003</v>
      </c>
      <c r="G3630">
        <v>34.450000000000003</v>
      </c>
      <c r="I3630" s="2">
        <v>5.9999999999999995E-4</v>
      </c>
      <c r="J3630" s="1"/>
      <c r="P3630" s="2"/>
    </row>
    <row r="3631" spans="3:16" x14ac:dyDescent="0.25">
      <c r="C3631" s="1">
        <v>41184</v>
      </c>
      <c r="D3631">
        <v>34.6</v>
      </c>
      <c r="E3631">
        <v>34.61</v>
      </c>
      <c r="F3631">
        <v>35.08</v>
      </c>
      <c r="G3631">
        <v>34.39</v>
      </c>
      <c r="I3631" s="2">
        <v>-2.3E-3</v>
      </c>
      <c r="J3631" s="1"/>
      <c r="P3631" s="2"/>
    </row>
    <row r="3632" spans="3:16" x14ac:dyDescent="0.25">
      <c r="C3632" s="1">
        <v>41183</v>
      </c>
      <c r="D3632">
        <v>34.68</v>
      </c>
      <c r="E3632">
        <v>34.44</v>
      </c>
      <c r="F3632">
        <v>35.4</v>
      </c>
      <c r="G3632">
        <v>34.15</v>
      </c>
      <c r="I3632" s="2">
        <v>5.1999999999999998E-3</v>
      </c>
      <c r="J3632" s="1"/>
      <c r="P3632" s="2"/>
    </row>
    <row r="3633" spans="3:16" x14ac:dyDescent="0.25">
      <c r="C3633" s="1">
        <v>41180</v>
      </c>
      <c r="D3633">
        <v>34.5</v>
      </c>
      <c r="E3633">
        <v>34.619999999999997</v>
      </c>
      <c r="F3633">
        <v>34.89</v>
      </c>
      <c r="G3633">
        <v>34.25</v>
      </c>
      <c r="I3633" s="2">
        <v>-4.8999999999999998E-3</v>
      </c>
      <c r="J3633" s="1"/>
      <c r="P3633" s="2"/>
    </row>
    <row r="3634" spans="3:16" x14ac:dyDescent="0.25">
      <c r="C3634" s="1">
        <v>41179</v>
      </c>
      <c r="D3634">
        <v>34.67</v>
      </c>
      <c r="E3634">
        <v>33.92</v>
      </c>
      <c r="F3634">
        <v>34.770000000000003</v>
      </c>
      <c r="G3634">
        <v>33.83</v>
      </c>
      <c r="I3634" s="2">
        <v>2.06E-2</v>
      </c>
      <c r="J3634" s="1"/>
      <c r="P3634" s="2"/>
    </row>
    <row r="3635" spans="3:16" x14ac:dyDescent="0.25">
      <c r="C3635" s="1">
        <v>41178</v>
      </c>
      <c r="D3635">
        <v>33.97</v>
      </c>
      <c r="E3635">
        <v>33.729999999999997</v>
      </c>
      <c r="F3635">
        <v>34.08</v>
      </c>
      <c r="G3635">
        <v>33.33</v>
      </c>
      <c r="I3635" s="2">
        <v>6.7999999999999996E-3</v>
      </c>
      <c r="J3635" s="1"/>
      <c r="P3635" s="2"/>
    </row>
    <row r="3636" spans="3:16" x14ac:dyDescent="0.25">
      <c r="C3636" s="1">
        <v>41177</v>
      </c>
      <c r="D3636">
        <v>33.74</v>
      </c>
      <c r="E3636">
        <v>33.94</v>
      </c>
      <c r="F3636">
        <v>34.51</v>
      </c>
      <c r="G3636">
        <v>33.630000000000003</v>
      </c>
      <c r="I3636" s="2">
        <v>-7.1000000000000004E-3</v>
      </c>
      <c r="J3636" s="1"/>
      <c r="P3636" s="2"/>
    </row>
    <row r="3637" spans="3:16" x14ac:dyDescent="0.25">
      <c r="C3637" s="1">
        <v>41176</v>
      </c>
      <c r="D3637">
        <v>33.979999999999997</v>
      </c>
      <c r="E3637">
        <v>34.47</v>
      </c>
      <c r="F3637">
        <v>34.56</v>
      </c>
      <c r="G3637">
        <v>33.6</v>
      </c>
      <c r="I3637" s="2">
        <v>-1.5599999999999999E-2</v>
      </c>
      <c r="J3637" s="1"/>
      <c r="P3637" s="2"/>
    </row>
    <row r="3638" spans="3:16" x14ac:dyDescent="0.25">
      <c r="C3638" s="1">
        <v>41173</v>
      </c>
      <c r="D3638">
        <v>34.520000000000003</v>
      </c>
      <c r="E3638">
        <v>34.58</v>
      </c>
      <c r="F3638">
        <v>35.17</v>
      </c>
      <c r="G3638">
        <v>34.299999999999997</v>
      </c>
      <c r="I3638" s="2">
        <v>-3.2000000000000002E-3</v>
      </c>
      <c r="J3638" s="1"/>
      <c r="P3638" s="2"/>
    </row>
    <row r="3639" spans="3:16" x14ac:dyDescent="0.25">
      <c r="C3639" s="1">
        <v>41172</v>
      </c>
      <c r="D3639">
        <v>34.630000000000003</v>
      </c>
      <c r="E3639">
        <v>34.53</v>
      </c>
      <c r="F3639">
        <v>34.78</v>
      </c>
      <c r="G3639">
        <v>34.07</v>
      </c>
      <c r="I3639" s="2">
        <v>5.9999999999999995E-4</v>
      </c>
      <c r="J3639" s="1"/>
      <c r="P3639" s="2"/>
    </row>
    <row r="3640" spans="3:16" x14ac:dyDescent="0.25">
      <c r="C3640" s="1">
        <v>41171</v>
      </c>
      <c r="D3640">
        <v>34.61</v>
      </c>
      <c r="E3640">
        <v>34.78</v>
      </c>
      <c r="F3640">
        <v>35</v>
      </c>
      <c r="G3640">
        <v>34.25</v>
      </c>
      <c r="I3640" s="2">
        <v>-5.4999999999999997E-3</v>
      </c>
      <c r="J3640" s="1"/>
      <c r="P3640" s="2"/>
    </row>
    <row r="3641" spans="3:16" x14ac:dyDescent="0.25">
      <c r="C3641" s="1">
        <v>41170</v>
      </c>
      <c r="D3641">
        <v>34.799999999999997</v>
      </c>
      <c r="E3641">
        <v>34.21</v>
      </c>
      <c r="F3641">
        <v>35.04</v>
      </c>
      <c r="G3641">
        <v>33.94</v>
      </c>
      <c r="I3641" s="2">
        <v>1.67E-2</v>
      </c>
      <c r="J3641" s="1"/>
      <c r="P3641" s="2"/>
    </row>
    <row r="3642" spans="3:16" x14ac:dyDescent="0.25">
      <c r="C3642" s="1">
        <v>41169</v>
      </c>
      <c r="D3642">
        <v>34.229999999999997</v>
      </c>
      <c r="E3642">
        <v>34.659999999999997</v>
      </c>
      <c r="F3642">
        <v>34.869999999999997</v>
      </c>
      <c r="G3642">
        <v>33.78</v>
      </c>
      <c r="I3642" s="2">
        <v>-1.2699999999999999E-2</v>
      </c>
      <c r="J3642" s="1"/>
      <c r="P3642" s="2"/>
    </row>
    <row r="3643" spans="3:16" x14ac:dyDescent="0.25">
      <c r="C3643" s="1">
        <v>41166</v>
      </c>
      <c r="D3643">
        <v>34.67</v>
      </c>
      <c r="E3643">
        <v>34.659999999999997</v>
      </c>
      <c r="F3643">
        <v>34.96</v>
      </c>
      <c r="G3643">
        <v>34.28</v>
      </c>
      <c r="I3643" s="2">
        <v>-2.9999999999999997E-4</v>
      </c>
      <c r="J3643" s="1"/>
      <c r="P3643" s="2"/>
    </row>
    <row r="3644" spans="3:16" x14ac:dyDescent="0.25">
      <c r="C3644" s="1">
        <v>41165</v>
      </c>
      <c r="D3644">
        <v>34.68</v>
      </c>
      <c r="E3644">
        <v>33.270000000000003</v>
      </c>
      <c r="F3644">
        <v>34.82</v>
      </c>
      <c r="G3644">
        <v>32.659999999999997</v>
      </c>
      <c r="I3644" s="2">
        <v>4.1799999999999997E-2</v>
      </c>
      <c r="J3644" s="1"/>
      <c r="P3644" s="2"/>
    </row>
    <row r="3645" spans="3:16" x14ac:dyDescent="0.25">
      <c r="C3645" s="1">
        <v>41164</v>
      </c>
      <c r="D3645">
        <v>33.29</v>
      </c>
      <c r="E3645">
        <v>33.49</v>
      </c>
      <c r="F3645">
        <v>34.1</v>
      </c>
      <c r="G3645">
        <v>32.450000000000003</v>
      </c>
      <c r="I3645" s="2">
        <v>-6.8999999999999999E-3</v>
      </c>
      <c r="J3645" s="1"/>
      <c r="P3645" s="2"/>
    </row>
    <row r="3646" spans="3:16" x14ac:dyDescent="0.25">
      <c r="C3646" s="1">
        <v>41163</v>
      </c>
      <c r="D3646">
        <v>33.520000000000003</v>
      </c>
      <c r="E3646">
        <v>33.340000000000003</v>
      </c>
      <c r="F3646">
        <v>33.840000000000003</v>
      </c>
      <c r="G3646">
        <v>33.32</v>
      </c>
      <c r="I3646" s="2">
        <v>5.7000000000000002E-3</v>
      </c>
      <c r="J3646" s="1"/>
      <c r="P3646" s="2"/>
    </row>
    <row r="3647" spans="3:16" x14ac:dyDescent="0.25">
      <c r="C3647" s="1">
        <v>41162</v>
      </c>
      <c r="D3647">
        <v>33.33</v>
      </c>
      <c r="E3647">
        <v>33.64</v>
      </c>
      <c r="F3647">
        <v>34</v>
      </c>
      <c r="G3647">
        <v>33.22</v>
      </c>
      <c r="I3647" s="2">
        <v>-1.0699999999999999E-2</v>
      </c>
      <c r="J3647" s="1"/>
      <c r="P3647" s="2"/>
    </row>
    <row r="3648" spans="3:16" x14ac:dyDescent="0.25">
      <c r="C3648" s="1">
        <v>41159</v>
      </c>
      <c r="D3648">
        <v>33.69</v>
      </c>
      <c r="E3648">
        <v>32.659999999999997</v>
      </c>
      <c r="F3648">
        <v>33.75</v>
      </c>
      <c r="G3648">
        <v>31.95</v>
      </c>
      <c r="I3648" s="2">
        <v>3.15E-2</v>
      </c>
      <c r="J3648" s="1"/>
      <c r="P3648" s="2"/>
    </row>
    <row r="3649" spans="3:16" x14ac:dyDescent="0.25">
      <c r="C3649" s="1">
        <v>41158</v>
      </c>
      <c r="D3649">
        <v>32.659999999999997</v>
      </c>
      <c r="E3649">
        <v>32.25</v>
      </c>
      <c r="F3649">
        <v>33.020000000000003</v>
      </c>
      <c r="G3649">
        <v>32.18</v>
      </c>
      <c r="I3649" s="2">
        <v>1.24E-2</v>
      </c>
      <c r="J3649" s="1"/>
      <c r="P3649" s="2"/>
    </row>
    <row r="3650" spans="3:16" x14ac:dyDescent="0.25">
      <c r="C3650" s="1">
        <v>41157</v>
      </c>
      <c r="D3650">
        <v>32.26</v>
      </c>
      <c r="E3650">
        <v>32.29</v>
      </c>
      <c r="F3650">
        <v>32.369999999999997</v>
      </c>
      <c r="G3650">
        <v>31.93</v>
      </c>
      <c r="I3650" s="2">
        <v>-3.3999999999999998E-3</v>
      </c>
      <c r="J3650" s="1"/>
      <c r="P3650" s="2"/>
    </row>
    <row r="3651" spans="3:16" x14ac:dyDescent="0.25">
      <c r="C3651" s="1">
        <v>41156</v>
      </c>
      <c r="D3651">
        <v>32.369999999999997</v>
      </c>
      <c r="E3651">
        <v>32.1</v>
      </c>
      <c r="F3651">
        <v>32.47</v>
      </c>
      <c r="G3651">
        <v>31.89</v>
      </c>
      <c r="I3651" s="2">
        <v>7.4999999999999997E-3</v>
      </c>
      <c r="J3651" s="1"/>
      <c r="P3651" s="2"/>
    </row>
    <row r="3652" spans="3:16" x14ac:dyDescent="0.25">
      <c r="C3652" s="1">
        <v>41155</v>
      </c>
      <c r="D3652">
        <v>32.130000000000003</v>
      </c>
      <c r="E3652">
        <v>31.68</v>
      </c>
      <c r="F3652">
        <v>32.35</v>
      </c>
      <c r="G3652">
        <v>31.51</v>
      </c>
      <c r="I3652" s="2">
        <v>1.26E-2</v>
      </c>
      <c r="J3652" s="1"/>
      <c r="P3652" s="2"/>
    </row>
    <row r="3653" spans="3:16" x14ac:dyDescent="0.25">
      <c r="C3653" s="1">
        <v>41152</v>
      </c>
      <c r="D3653">
        <v>31.73</v>
      </c>
      <c r="E3653">
        <v>30.46</v>
      </c>
      <c r="F3653">
        <v>31.8</v>
      </c>
      <c r="G3653">
        <v>30.23</v>
      </c>
      <c r="I3653" s="2">
        <v>4.24E-2</v>
      </c>
      <c r="J3653" s="1"/>
      <c r="P3653" s="2"/>
    </row>
    <row r="3654" spans="3:16" x14ac:dyDescent="0.25">
      <c r="C3654" s="1">
        <v>41151</v>
      </c>
      <c r="D3654">
        <v>30.44</v>
      </c>
      <c r="E3654">
        <v>30.69</v>
      </c>
      <c r="F3654">
        <v>30.95</v>
      </c>
      <c r="G3654">
        <v>30.19</v>
      </c>
      <c r="I3654" s="2">
        <v>-9.1000000000000004E-3</v>
      </c>
      <c r="J3654" s="1"/>
      <c r="P3654" s="2"/>
    </row>
    <row r="3655" spans="3:16" x14ac:dyDescent="0.25">
      <c r="C3655" s="1">
        <v>41150</v>
      </c>
      <c r="D3655">
        <v>30.72</v>
      </c>
      <c r="E3655">
        <v>30.86</v>
      </c>
      <c r="F3655">
        <v>31.01</v>
      </c>
      <c r="G3655">
        <v>30.55</v>
      </c>
      <c r="I3655" s="2">
        <v>-5.1999999999999998E-3</v>
      </c>
      <c r="J3655" s="1"/>
      <c r="P3655" s="2"/>
    </row>
    <row r="3656" spans="3:16" x14ac:dyDescent="0.25">
      <c r="C3656" s="1">
        <v>41149</v>
      </c>
      <c r="D3656">
        <v>30.88</v>
      </c>
      <c r="E3656">
        <v>30.74</v>
      </c>
      <c r="F3656">
        <v>31.03</v>
      </c>
      <c r="G3656">
        <v>30.51</v>
      </c>
      <c r="I3656" s="2">
        <v>4.8999999999999998E-3</v>
      </c>
      <c r="J3656" s="1"/>
      <c r="P3656" s="2"/>
    </row>
    <row r="3657" spans="3:16" x14ac:dyDescent="0.25">
      <c r="C3657" s="1">
        <v>41148</v>
      </c>
      <c r="D3657">
        <v>30.73</v>
      </c>
      <c r="E3657">
        <v>30.76</v>
      </c>
      <c r="F3657">
        <v>31.3</v>
      </c>
      <c r="G3657">
        <v>30.63</v>
      </c>
      <c r="I3657" s="2">
        <v>-2.5999999999999999E-3</v>
      </c>
      <c r="J3657" s="1"/>
      <c r="P3657" s="2"/>
    </row>
    <row r="3658" spans="3:16" x14ac:dyDescent="0.25">
      <c r="C3658" s="1">
        <v>41145</v>
      </c>
      <c r="D3658">
        <v>30.81</v>
      </c>
      <c r="E3658">
        <v>30.55</v>
      </c>
      <c r="F3658">
        <v>30.82</v>
      </c>
      <c r="G3658">
        <v>30.21</v>
      </c>
      <c r="I3658" s="2">
        <v>8.5000000000000006E-3</v>
      </c>
      <c r="J3658" s="1"/>
      <c r="P3658" s="2"/>
    </row>
    <row r="3659" spans="3:16" x14ac:dyDescent="0.25">
      <c r="C3659" s="1">
        <v>41144</v>
      </c>
      <c r="D3659">
        <v>30.55</v>
      </c>
      <c r="E3659">
        <v>29.82</v>
      </c>
      <c r="F3659">
        <v>30.85</v>
      </c>
      <c r="G3659">
        <v>29.77</v>
      </c>
      <c r="I3659" s="2">
        <v>2.24E-2</v>
      </c>
      <c r="J3659" s="1"/>
      <c r="P3659" s="2"/>
    </row>
    <row r="3660" spans="3:16" x14ac:dyDescent="0.25">
      <c r="C3660" s="1">
        <v>41143</v>
      </c>
      <c r="D3660">
        <v>29.88</v>
      </c>
      <c r="E3660">
        <v>29.28</v>
      </c>
      <c r="F3660">
        <v>29.96</v>
      </c>
      <c r="G3660">
        <v>29.2</v>
      </c>
      <c r="I3660" s="2">
        <v>1.8800000000000001E-2</v>
      </c>
      <c r="J3660" s="1"/>
      <c r="P3660" s="2"/>
    </row>
    <row r="3661" spans="3:16" x14ac:dyDescent="0.25">
      <c r="C3661" s="1">
        <v>41142</v>
      </c>
      <c r="D3661">
        <v>29.33</v>
      </c>
      <c r="E3661">
        <v>28.78</v>
      </c>
      <c r="F3661">
        <v>29.52</v>
      </c>
      <c r="G3661">
        <v>28.64</v>
      </c>
      <c r="I3661" s="2">
        <v>1.7999999999999999E-2</v>
      </c>
      <c r="J3661" s="1"/>
      <c r="P3661" s="2"/>
    </row>
    <row r="3662" spans="3:16" x14ac:dyDescent="0.25">
      <c r="C3662" s="1">
        <v>41141</v>
      </c>
      <c r="D3662">
        <v>28.81</v>
      </c>
      <c r="E3662">
        <v>28.01</v>
      </c>
      <c r="F3662">
        <v>28.88</v>
      </c>
      <c r="G3662">
        <v>27.92</v>
      </c>
      <c r="I3662" s="2">
        <v>2.5600000000000001E-2</v>
      </c>
      <c r="J3662" s="1"/>
      <c r="P3662" s="2"/>
    </row>
    <row r="3663" spans="3:16" x14ac:dyDescent="0.25">
      <c r="C3663" s="1">
        <v>41138</v>
      </c>
      <c r="D3663">
        <v>28.09</v>
      </c>
      <c r="E3663">
        <v>28.18</v>
      </c>
      <c r="F3663">
        <v>28.38</v>
      </c>
      <c r="G3663">
        <v>27.99</v>
      </c>
      <c r="I3663" s="2">
        <v>-4.5999999999999999E-3</v>
      </c>
      <c r="J3663" s="1"/>
      <c r="P3663" s="2"/>
    </row>
    <row r="3664" spans="3:16" x14ac:dyDescent="0.25">
      <c r="C3664" s="1">
        <v>41137</v>
      </c>
      <c r="D3664">
        <v>28.22</v>
      </c>
      <c r="E3664">
        <v>27.82</v>
      </c>
      <c r="F3664">
        <v>28.33</v>
      </c>
      <c r="G3664">
        <v>27.72</v>
      </c>
      <c r="I3664" s="2">
        <v>1.47E-2</v>
      </c>
      <c r="J3664" s="1"/>
      <c r="P3664" s="2"/>
    </row>
    <row r="3665" spans="3:16" x14ac:dyDescent="0.25">
      <c r="C3665" s="1">
        <v>41136</v>
      </c>
      <c r="D3665">
        <v>27.81</v>
      </c>
      <c r="E3665">
        <v>27.8</v>
      </c>
      <c r="F3665">
        <v>28.02</v>
      </c>
      <c r="G3665">
        <v>27.5</v>
      </c>
      <c r="I3665" s="2">
        <v>6.9999999999999999E-4</v>
      </c>
      <c r="J3665" s="1"/>
      <c r="P3665" s="2"/>
    </row>
    <row r="3666" spans="3:16" x14ac:dyDescent="0.25">
      <c r="C3666" s="1">
        <v>41135</v>
      </c>
      <c r="D3666">
        <v>27.79</v>
      </c>
      <c r="E3666">
        <v>27.8</v>
      </c>
      <c r="F3666">
        <v>28.07</v>
      </c>
      <c r="G3666">
        <v>27.62</v>
      </c>
      <c r="I3666" s="2">
        <v>-1.4E-3</v>
      </c>
      <c r="J3666" s="1"/>
      <c r="P3666" s="2"/>
    </row>
    <row r="3667" spans="3:16" x14ac:dyDescent="0.25">
      <c r="C3667" s="1">
        <v>41134</v>
      </c>
      <c r="D3667">
        <v>27.83</v>
      </c>
      <c r="E3667">
        <v>28.06</v>
      </c>
      <c r="F3667">
        <v>28.24</v>
      </c>
      <c r="G3667">
        <v>27.72</v>
      </c>
      <c r="I3667" s="2">
        <v>-1.03E-2</v>
      </c>
      <c r="J3667" s="1"/>
      <c r="P3667" s="2"/>
    </row>
    <row r="3668" spans="3:16" x14ac:dyDescent="0.25">
      <c r="C3668" s="1">
        <v>41131</v>
      </c>
      <c r="D3668">
        <v>28.12</v>
      </c>
      <c r="E3668">
        <v>28.13</v>
      </c>
      <c r="F3668">
        <v>28.36</v>
      </c>
      <c r="G3668">
        <v>27.58</v>
      </c>
      <c r="I3668" s="2">
        <v>-6.9999999999999999E-4</v>
      </c>
      <c r="J3668" s="1"/>
      <c r="P3668" s="2"/>
    </row>
    <row r="3669" spans="3:16" x14ac:dyDescent="0.25">
      <c r="C3669" s="1">
        <v>41130</v>
      </c>
      <c r="D3669">
        <v>28.14</v>
      </c>
      <c r="E3669">
        <v>28</v>
      </c>
      <c r="F3669">
        <v>28.28</v>
      </c>
      <c r="G3669">
        <v>27.85</v>
      </c>
      <c r="I3669" s="2">
        <v>3.8999999999999998E-3</v>
      </c>
      <c r="J3669" s="1"/>
      <c r="P3669" s="2"/>
    </row>
    <row r="3670" spans="3:16" x14ac:dyDescent="0.25">
      <c r="C3670" s="1">
        <v>41129</v>
      </c>
      <c r="D3670">
        <v>28.03</v>
      </c>
      <c r="E3670">
        <v>28.07</v>
      </c>
      <c r="F3670">
        <v>28.29</v>
      </c>
      <c r="G3670">
        <v>27.7</v>
      </c>
      <c r="I3670" s="2">
        <v>-2.8E-3</v>
      </c>
      <c r="J3670" s="1"/>
      <c r="P3670" s="2"/>
    </row>
    <row r="3671" spans="3:16" x14ac:dyDescent="0.25">
      <c r="C3671" s="1">
        <v>41128</v>
      </c>
      <c r="D3671">
        <v>28.11</v>
      </c>
      <c r="E3671">
        <v>27.85</v>
      </c>
      <c r="F3671">
        <v>28.27</v>
      </c>
      <c r="G3671">
        <v>27.76</v>
      </c>
      <c r="I3671" s="2">
        <v>7.4999999999999997E-3</v>
      </c>
      <c r="J3671" s="1"/>
      <c r="P3671" s="2"/>
    </row>
    <row r="3672" spans="3:16" x14ac:dyDescent="0.25">
      <c r="C3672" s="1">
        <v>41127</v>
      </c>
      <c r="D3672">
        <v>27.9</v>
      </c>
      <c r="E3672">
        <v>27.78</v>
      </c>
      <c r="F3672">
        <v>28.04</v>
      </c>
      <c r="G3672">
        <v>27.6</v>
      </c>
      <c r="I3672" s="2">
        <v>3.2000000000000002E-3</v>
      </c>
      <c r="J3672" s="1"/>
      <c r="P3672" s="2"/>
    </row>
    <row r="3673" spans="3:16" x14ac:dyDescent="0.25">
      <c r="C3673" s="1">
        <v>41124</v>
      </c>
      <c r="D3673">
        <v>27.81</v>
      </c>
      <c r="E3673">
        <v>27.1</v>
      </c>
      <c r="F3673">
        <v>27.94</v>
      </c>
      <c r="G3673">
        <v>27.03</v>
      </c>
      <c r="I3673" s="2">
        <v>2.47E-2</v>
      </c>
      <c r="J3673" s="1"/>
      <c r="P3673" s="2"/>
    </row>
    <row r="3674" spans="3:16" x14ac:dyDescent="0.25">
      <c r="C3674" s="1">
        <v>41123</v>
      </c>
      <c r="D3674">
        <v>27.14</v>
      </c>
      <c r="E3674">
        <v>27.38</v>
      </c>
      <c r="F3674">
        <v>27.84</v>
      </c>
      <c r="G3674">
        <v>26.94</v>
      </c>
      <c r="I3674" s="2">
        <v>-9.9000000000000008E-3</v>
      </c>
      <c r="J3674" s="1"/>
      <c r="P3674" s="2"/>
    </row>
    <row r="3675" spans="3:16" x14ac:dyDescent="0.25">
      <c r="C3675" s="1">
        <v>41122</v>
      </c>
      <c r="D3675">
        <v>27.41</v>
      </c>
      <c r="E3675">
        <v>27.38</v>
      </c>
      <c r="F3675">
        <v>28.08</v>
      </c>
      <c r="G3675">
        <v>27.11</v>
      </c>
      <c r="I3675" s="2">
        <v>-1.9300000000000001E-2</v>
      </c>
      <c r="J3675" s="1"/>
      <c r="P3675" s="2"/>
    </row>
    <row r="3676" spans="3:16" x14ac:dyDescent="0.25">
      <c r="C3676" s="1">
        <v>41121</v>
      </c>
      <c r="D3676">
        <v>27.95</v>
      </c>
      <c r="E3676">
        <v>28.15</v>
      </c>
      <c r="F3676">
        <v>28.41</v>
      </c>
      <c r="G3676">
        <v>27.89</v>
      </c>
      <c r="I3676" s="2">
        <v>-8.2000000000000007E-3</v>
      </c>
      <c r="J3676" s="1"/>
      <c r="P3676" s="2"/>
    </row>
    <row r="3677" spans="3:16" x14ac:dyDescent="0.25">
      <c r="C3677" s="1">
        <v>41120</v>
      </c>
      <c r="D3677">
        <v>28.18</v>
      </c>
      <c r="E3677">
        <v>27.72</v>
      </c>
      <c r="F3677">
        <v>28.28</v>
      </c>
      <c r="G3677">
        <v>27.55</v>
      </c>
      <c r="I3677" s="2">
        <v>1.5900000000000001E-2</v>
      </c>
      <c r="J3677" s="1"/>
      <c r="P3677" s="2"/>
    </row>
    <row r="3678" spans="3:16" x14ac:dyDescent="0.25">
      <c r="C3678" s="1">
        <v>41117</v>
      </c>
      <c r="D3678">
        <v>27.74</v>
      </c>
      <c r="E3678">
        <v>27.54</v>
      </c>
      <c r="F3678">
        <v>27.89</v>
      </c>
      <c r="G3678">
        <v>27.35</v>
      </c>
      <c r="I3678" s="2">
        <v>7.6E-3</v>
      </c>
      <c r="J3678" s="1"/>
      <c r="P3678" s="2"/>
    </row>
    <row r="3679" spans="3:16" x14ac:dyDescent="0.25">
      <c r="C3679" s="1">
        <v>41116</v>
      </c>
      <c r="D3679">
        <v>27.53</v>
      </c>
      <c r="E3679">
        <v>27.35</v>
      </c>
      <c r="F3679">
        <v>27.84</v>
      </c>
      <c r="G3679">
        <v>27.22</v>
      </c>
      <c r="I3679" s="2">
        <v>6.1999999999999998E-3</v>
      </c>
      <c r="J3679" s="1"/>
      <c r="P3679" s="2"/>
    </row>
    <row r="3680" spans="3:16" x14ac:dyDescent="0.25">
      <c r="C3680" s="1">
        <v>41115</v>
      </c>
      <c r="D3680">
        <v>27.36</v>
      </c>
      <c r="E3680">
        <v>27.35</v>
      </c>
      <c r="F3680">
        <v>27.59</v>
      </c>
      <c r="G3680">
        <v>26.81</v>
      </c>
      <c r="I3680" s="2">
        <v>1.37E-2</v>
      </c>
      <c r="J3680" s="1"/>
      <c r="P3680" s="2"/>
    </row>
    <row r="3681" spans="3:16" x14ac:dyDescent="0.25">
      <c r="C3681" s="1">
        <v>41114</v>
      </c>
      <c r="D3681">
        <v>26.99</v>
      </c>
      <c r="E3681">
        <v>26.96</v>
      </c>
      <c r="F3681">
        <v>27.22</v>
      </c>
      <c r="G3681">
        <v>26.59</v>
      </c>
      <c r="I3681" s="2">
        <v>-1.8E-3</v>
      </c>
      <c r="J3681" s="1"/>
      <c r="P3681" s="2"/>
    </row>
    <row r="3682" spans="3:16" x14ac:dyDescent="0.25">
      <c r="C3682" s="1">
        <v>41113</v>
      </c>
      <c r="D3682">
        <v>27.04</v>
      </c>
      <c r="E3682">
        <v>27.3</v>
      </c>
      <c r="F3682">
        <v>27.38</v>
      </c>
      <c r="G3682">
        <v>26.65</v>
      </c>
      <c r="I3682" s="2">
        <v>-1.0999999999999999E-2</v>
      </c>
      <c r="J3682" s="1"/>
      <c r="P3682" s="2"/>
    </row>
    <row r="3683" spans="3:16" x14ac:dyDescent="0.25">
      <c r="C3683" s="1">
        <v>41110</v>
      </c>
      <c r="D3683">
        <v>27.34</v>
      </c>
      <c r="E3683">
        <v>27.26</v>
      </c>
      <c r="F3683">
        <v>27.48</v>
      </c>
      <c r="G3683">
        <v>26.78</v>
      </c>
      <c r="I3683" s="2">
        <v>1.8E-3</v>
      </c>
      <c r="J3683" s="1"/>
      <c r="P3683" s="2"/>
    </row>
    <row r="3684" spans="3:16" x14ac:dyDescent="0.25">
      <c r="C3684" s="1">
        <v>41109</v>
      </c>
      <c r="D3684">
        <v>27.29</v>
      </c>
      <c r="E3684">
        <v>27.16</v>
      </c>
      <c r="F3684">
        <v>27.65</v>
      </c>
      <c r="G3684">
        <v>27.11</v>
      </c>
      <c r="I3684" s="2">
        <v>2.2000000000000001E-3</v>
      </c>
      <c r="J3684" s="1"/>
      <c r="P3684" s="2"/>
    </row>
    <row r="3685" spans="3:16" x14ac:dyDescent="0.25">
      <c r="C3685" s="1">
        <v>41108</v>
      </c>
      <c r="D3685">
        <v>27.23</v>
      </c>
      <c r="E3685">
        <v>27.28</v>
      </c>
      <c r="F3685">
        <v>27.42</v>
      </c>
      <c r="G3685">
        <v>26.88</v>
      </c>
      <c r="I3685" s="2">
        <v>-2.8999999999999998E-3</v>
      </c>
      <c r="J3685" s="1"/>
      <c r="P3685" s="2"/>
    </row>
    <row r="3686" spans="3:16" x14ac:dyDescent="0.25">
      <c r="C3686" s="1">
        <v>41107</v>
      </c>
      <c r="D3686">
        <v>27.31</v>
      </c>
      <c r="E3686">
        <v>27.27</v>
      </c>
      <c r="F3686">
        <v>27.68</v>
      </c>
      <c r="G3686">
        <v>26.76</v>
      </c>
      <c r="I3686" s="2">
        <v>4.0000000000000002E-4</v>
      </c>
      <c r="J3686" s="1"/>
      <c r="P3686" s="2"/>
    </row>
    <row r="3687" spans="3:16" x14ac:dyDescent="0.25">
      <c r="C3687" s="1">
        <v>41106</v>
      </c>
      <c r="D3687">
        <v>27.3</v>
      </c>
      <c r="E3687">
        <v>27.39</v>
      </c>
      <c r="F3687">
        <v>27.49</v>
      </c>
      <c r="G3687">
        <v>26.9</v>
      </c>
      <c r="I3687" s="2">
        <v>-6.9999999999999999E-4</v>
      </c>
      <c r="J3687" s="1"/>
      <c r="P3687" s="2"/>
    </row>
    <row r="3688" spans="3:16" x14ac:dyDescent="0.25">
      <c r="C3688" s="1">
        <v>41103</v>
      </c>
      <c r="D3688">
        <v>27.32</v>
      </c>
      <c r="E3688">
        <v>27.16</v>
      </c>
      <c r="F3688">
        <v>27.59</v>
      </c>
      <c r="G3688">
        <v>27.08</v>
      </c>
      <c r="I3688" s="2">
        <v>3.3E-3</v>
      </c>
      <c r="J3688" s="1"/>
      <c r="P3688" s="2"/>
    </row>
    <row r="3689" spans="3:16" x14ac:dyDescent="0.25">
      <c r="C3689" s="1">
        <v>41102</v>
      </c>
      <c r="D3689">
        <v>27.23</v>
      </c>
      <c r="E3689">
        <v>27.1</v>
      </c>
      <c r="F3689">
        <v>27.39</v>
      </c>
      <c r="G3689">
        <v>26.46</v>
      </c>
      <c r="I3689" s="2">
        <v>3.3E-3</v>
      </c>
      <c r="J3689" s="1"/>
      <c r="P3689" s="2"/>
    </row>
    <row r="3690" spans="3:16" x14ac:dyDescent="0.25">
      <c r="C3690" s="1">
        <v>41101</v>
      </c>
      <c r="D3690">
        <v>27.14</v>
      </c>
      <c r="E3690">
        <v>26.78</v>
      </c>
      <c r="F3690">
        <v>27.29</v>
      </c>
      <c r="G3690">
        <v>26.77</v>
      </c>
      <c r="I3690" s="2">
        <v>1.2699999999999999E-2</v>
      </c>
      <c r="J3690" s="1"/>
      <c r="P3690" s="2"/>
    </row>
    <row r="3691" spans="3:16" x14ac:dyDescent="0.25">
      <c r="C3691" s="1">
        <v>41100</v>
      </c>
      <c r="D3691">
        <v>26.8</v>
      </c>
      <c r="E3691">
        <v>27.34</v>
      </c>
      <c r="F3691">
        <v>27.62</v>
      </c>
      <c r="G3691">
        <v>26.72</v>
      </c>
      <c r="I3691" s="2">
        <v>-2.0500000000000001E-2</v>
      </c>
      <c r="J3691" s="1"/>
      <c r="P3691" s="2"/>
    </row>
    <row r="3692" spans="3:16" x14ac:dyDescent="0.25">
      <c r="C3692" s="1">
        <v>41099</v>
      </c>
      <c r="D3692">
        <v>27.36</v>
      </c>
      <c r="E3692">
        <v>26.93</v>
      </c>
      <c r="F3692">
        <v>27.52</v>
      </c>
      <c r="G3692">
        <v>26.89</v>
      </c>
      <c r="I3692" s="2">
        <v>0.01</v>
      </c>
      <c r="J3692" s="1"/>
      <c r="P3692" s="2"/>
    </row>
    <row r="3693" spans="3:16" x14ac:dyDescent="0.25">
      <c r="C3693" s="1">
        <v>41096</v>
      </c>
      <c r="D3693">
        <v>27.09</v>
      </c>
      <c r="E3693">
        <v>27.67</v>
      </c>
      <c r="F3693">
        <v>27.84</v>
      </c>
      <c r="G3693">
        <v>26.92</v>
      </c>
      <c r="I3693" s="2">
        <v>-2.1700000000000001E-2</v>
      </c>
      <c r="J3693" s="1"/>
      <c r="P3693" s="2"/>
    </row>
    <row r="3694" spans="3:16" x14ac:dyDescent="0.25">
      <c r="C3694" s="1">
        <v>41095</v>
      </c>
      <c r="D3694">
        <v>27.69</v>
      </c>
      <c r="E3694">
        <v>28.12</v>
      </c>
      <c r="F3694">
        <v>28.42</v>
      </c>
      <c r="G3694">
        <v>27.5</v>
      </c>
      <c r="I3694" s="2">
        <v>-1.6299999999999999E-2</v>
      </c>
      <c r="J3694" s="1"/>
      <c r="P3694" s="2"/>
    </row>
    <row r="3695" spans="3:16" x14ac:dyDescent="0.25">
      <c r="C3695" s="1">
        <v>41094</v>
      </c>
      <c r="D3695">
        <v>28.15</v>
      </c>
      <c r="E3695">
        <v>28.19</v>
      </c>
      <c r="F3695">
        <v>28.37</v>
      </c>
      <c r="G3695">
        <v>28.02</v>
      </c>
      <c r="I3695" s="2">
        <v>-3.8999999999999998E-3</v>
      </c>
      <c r="J3695" s="1"/>
      <c r="P3695" s="2"/>
    </row>
    <row r="3696" spans="3:16" x14ac:dyDescent="0.25">
      <c r="C3696" s="1">
        <v>41093</v>
      </c>
      <c r="D3696">
        <v>28.26</v>
      </c>
      <c r="E3696">
        <v>27.44</v>
      </c>
      <c r="F3696">
        <v>28.48</v>
      </c>
      <c r="G3696">
        <v>27.41</v>
      </c>
      <c r="I3696" s="2">
        <v>2.7300000000000001E-2</v>
      </c>
      <c r="J3696" s="1"/>
      <c r="P3696" s="2"/>
    </row>
    <row r="3697" spans="3:16" x14ac:dyDescent="0.25">
      <c r="C3697" s="1">
        <v>41092</v>
      </c>
      <c r="D3697">
        <v>27.51</v>
      </c>
      <c r="E3697">
        <v>27.47</v>
      </c>
      <c r="F3697">
        <v>27.64</v>
      </c>
      <c r="G3697">
        <v>27.19</v>
      </c>
      <c r="I3697" s="2">
        <v>1.5E-3</v>
      </c>
      <c r="J3697" s="1"/>
      <c r="P3697" s="2"/>
    </row>
    <row r="3698" spans="3:16" x14ac:dyDescent="0.25">
      <c r="C3698" s="1">
        <v>41089</v>
      </c>
      <c r="D3698">
        <v>27.47</v>
      </c>
      <c r="E3698">
        <v>26.33</v>
      </c>
      <c r="F3698">
        <v>27.94</v>
      </c>
      <c r="G3698">
        <v>26.25</v>
      </c>
      <c r="I3698" s="2">
        <v>4.1700000000000001E-2</v>
      </c>
      <c r="J3698" s="1"/>
      <c r="P3698" s="2"/>
    </row>
    <row r="3699" spans="3:16" x14ac:dyDescent="0.25">
      <c r="C3699" s="1">
        <v>41088</v>
      </c>
      <c r="D3699">
        <v>26.37</v>
      </c>
      <c r="E3699">
        <v>26.87</v>
      </c>
      <c r="F3699">
        <v>27.15</v>
      </c>
      <c r="G3699">
        <v>26.11</v>
      </c>
      <c r="I3699" s="2">
        <v>-2.0799999999999999E-2</v>
      </c>
      <c r="J3699" s="1"/>
      <c r="P3699" s="2"/>
    </row>
    <row r="3700" spans="3:16" x14ac:dyDescent="0.25">
      <c r="C3700" s="1">
        <v>41087</v>
      </c>
      <c r="D3700">
        <v>26.93</v>
      </c>
      <c r="E3700">
        <v>27.04</v>
      </c>
      <c r="F3700">
        <v>27.36</v>
      </c>
      <c r="G3700">
        <v>26.64</v>
      </c>
      <c r="I3700" s="2">
        <v>-5.8999999999999999E-3</v>
      </c>
      <c r="J3700" s="1"/>
      <c r="P3700" s="2"/>
    </row>
    <row r="3701" spans="3:16" x14ac:dyDescent="0.25">
      <c r="C3701" s="1">
        <v>41086</v>
      </c>
      <c r="D3701">
        <v>27.09</v>
      </c>
      <c r="E3701">
        <v>27.47</v>
      </c>
      <c r="F3701">
        <v>27.59</v>
      </c>
      <c r="G3701">
        <v>26.78</v>
      </c>
      <c r="I3701" s="2">
        <v>-1.6299999999999999E-2</v>
      </c>
      <c r="J3701" s="1"/>
      <c r="P3701" s="2"/>
    </row>
    <row r="3702" spans="3:16" x14ac:dyDescent="0.25">
      <c r="C3702" s="1">
        <v>41085</v>
      </c>
      <c r="D3702">
        <v>27.54</v>
      </c>
      <c r="E3702">
        <v>26.85</v>
      </c>
      <c r="F3702">
        <v>27.68</v>
      </c>
      <c r="G3702">
        <v>26.61</v>
      </c>
      <c r="I3702" s="2">
        <v>2.23E-2</v>
      </c>
      <c r="J3702" s="1"/>
      <c r="P3702" s="2"/>
    </row>
    <row r="3703" spans="3:16" x14ac:dyDescent="0.25">
      <c r="C3703" s="1">
        <v>41082</v>
      </c>
      <c r="D3703">
        <v>26.94</v>
      </c>
      <c r="E3703">
        <v>26.82</v>
      </c>
      <c r="F3703">
        <v>27.08</v>
      </c>
      <c r="G3703">
        <v>26.56</v>
      </c>
      <c r="I3703" s="2">
        <v>1.9E-3</v>
      </c>
      <c r="J3703" s="1"/>
      <c r="P3703" s="2"/>
    </row>
    <row r="3704" spans="3:16" x14ac:dyDescent="0.25">
      <c r="C3704" s="1">
        <v>41081</v>
      </c>
      <c r="D3704">
        <v>26.89</v>
      </c>
      <c r="E3704">
        <v>28.03</v>
      </c>
      <c r="F3704">
        <v>28.14</v>
      </c>
      <c r="G3704">
        <v>26.82</v>
      </c>
      <c r="I3704" s="2">
        <v>-4.3700000000000003E-2</v>
      </c>
      <c r="J3704" s="1"/>
      <c r="P3704" s="2"/>
    </row>
    <row r="3705" spans="3:16" x14ac:dyDescent="0.25">
      <c r="C3705" s="1">
        <v>41080</v>
      </c>
      <c r="D3705">
        <v>28.12</v>
      </c>
      <c r="E3705">
        <v>28.36</v>
      </c>
      <c r="F3705">
        <v>28.64</v>
      </c>
      <c r="G3705">
        <v>27.7</v>
      </c>
      <c r="I3705" s="2">
        <v>-1.09E-2</v>
      </c>
      <c r="J3705" s="1"/>
      <c r="P3705" s="2"/>
    </row>
    <row r="3706" spans="3:16" x14ac:dyDescent="0.25">
      <c r="C3706" s="1">
        <v>41079</v>
      </c>
      <c r="D3706">
        <v>28.43</v>
      </c>
      <c r="E3706">
        <v>28.69</v>
      </c>
      <c r="F3706">
        <v>28.97</v>
      </c>
      <c r="G3706">
        <v>28.3</v>
      </c>
      <c r="I3706" s="2">
        <v>-1.04E-2</v>
      </c>
      <c r="J3706" s="1"/>
      <c r="P3706" s="2"/>
    </row>
    <row r="3707" spans="3:16" x14ac:dyDescent="0.25">
      <c r="C3707" s="1">
        <v>41078</v>
      </c>
      <c r="D3707">
        <v>28.73</v>
      </c>
      <c r="E3707">
        <v>28.64</v>
      </c>
      <c r="F3707">
        <v>29.03</v>
      </c>
      <c r="G3707">
        <v>28.25</v>
      </c>
      <c r="I3707" s="2">
        <v>0</v>
      </c>
      <c r="J3707" s="1"/>
      <c r="P3707" s="2"/>
    </row>
    <row r="3708" spans="3:16" x14ac:dyDescent="0.25">
      <c r="C3708" s="1">
        <v>41075</v>
      </c>
      <c r="D3708">
        <v>28.73</v>
      </c>
      <c r="E3708">
        <v>28.59</v>
      </c>
      <c r="F3708">
        <v>28.86</v>
      </c>
      <c r="G3708">
        <v>28.53</v>
      </c>
      <c r="I3708" s="2">
        <v>2.8E-3</v>
      </c>
      <c r="J3708" s="1"/>
      <c r="P3708" s="2"/>
    </row>
    <row r="3709" spans="3:16" x14ac:dyDescent="0.25">
      <c r="C3709" s="1">
        <v>41074</v>
      </c>
      <c r="D3709">
        <v>28.65</v>
      </c>
      <c r="E3709">
        <v>28.82</v>
      </c>
      <c r="F3709">
        <v>29.12</v>
      </c>
      <c r="G3709">
        <v>28.19</v>
      </c>
      <c r="I3709" s="2">
        <v>-6.6E-3</v>
      </c>
      <c r="J3709" s="1"/>
      <c r="P3709" s="2"/>
    </row>
    <row r="3710" spans="3:16" x14ac:dyDescent="0.25">
      <c r="C3710" s="1">
        <v>41073</v>
      </c>
      <c r="D3710">
        <v>28.84</v>
      </c>
      <c r="E3710">
        <v>28.91</v>
      </c>
      <c r="F3710">
        <v>29.15</v>
      </c>
      <c r="G3710">
        <v>28.71</v>
      </c>
      <c r="I3710" s="2">
        <v>-4.4999999999999997E-3</v>
      </c>
      <c r="J3710" s="1"/>
      <c r="P3710" s="2"/>
    </row>
    <row r="3711" spans="3:16" x14ac:dyDescent="0.25">
      <c r="C3711" s="1">
        <v>41072</v>
      </c>
      <c r="D3711">
        <v>28.97</v>
      </c>
      <c r="E3711">
        <v>28.48</v>
      </c>
      <c r="F3711">
        <v>29.05</v>
      </c>
      <c r="G3711">
        <v>28.34</v>
      </c>
      <c r="I3711" s="2">
        <v>1.4E-2</v>
      </c>
      <c r="J3711" s="1"/>
      <c r="P3711" s="2"/>
    </row>
    <row r="3712" spans="3:16" x14ac:dyDescent="0.25">
      <c r="C3712" s="1">
        <v>41071</v>
      </c>
      <c r="D3712">
        <v>28.57</v>
      </c>
      <c r="E3712">
        <v>28.45</v>
      </c>
      <c r="F3712">
        <v>29.02</v>
      </c>
      <c r="G3712">
        <v>28.28</v>
      </c>
      <c r="I3712" s="2">
        <v>2.5000000000000001E-3</v>
      </c>
      <c r="J3712" s="1"/>
      <c r="P3712" s="2"/>
    </row>
    <row r="3713" spans="3:16" x14ac:dyDescent="0.25">
      <c r="C3713" s="1">
        <v>41068</v>
      </c>
      <c r="D3713">
        <v>28.5</v>
      </c>
      <c r="E3713">
        <v>28.59</v>
      </c>
      <c r="F3713">
        <v>28.71</v>
      </c>
      <c r="G3713">
        <v>27.93</v>
      </c>
      <c r="I3713" s="2">
        <v>-3.8E-3</v>
      </c>
      <c r="J3713" s="1"/>
      <c r="P3713" s="2"/>
    </row>
    <row r="3714" spans="3:16" x14ac:dyDescent="0.25">
      <c r="C3714" s="1">
        <v>41067</v>
      </c>
      <c r="D3714">
        <v>28.61</v>
      </c>
      <c r="E3714">
        <v>29.44</v>
      </c>
      <c r="F3714">
        <v>29.75</v>
      </c>
      <c r="G3714">
        <v>28.38</v>
      </c>
      <c r="I3714" s="2">
        <v>-2.75E-2</v>
      </c>
      <c r="J3714" s="1"/>
      <c r="P3714" s="2"/>
    </row>
    <row r="3715" spans="3:16" x14ac:dyDescent="0.25">
      <c r="C3715" s="1">
        <v>41066</v>
      </c>
      <c r="D3715">
        <v>29.42</v>
      </c>
      <c r="E3715">
        <v>28.48</v>
      </c>
      <c r="F3715">
        <v>29.91</v>
      </c>
      <c r="G3715">
        <v>28.43</v>
      </c>
      <c r="I3715" s="2">
        <v>3.1600000000000003E-2</v>
      </c>
      <c r="J3715" s="1"/>
      <c r="P3715" s="2"/>
    </row>
    <row r="3716" spans="3:16" x14ac:dyDescent="0.25">
      <c r="C3716" s="1">
        <v>41065</v>
      </c>
      <c r="D3716">
        <v>28.52</v>
      </c>
      <c r="E3716">
        <v>28.23</v>
      </c>
      <c r="F3716">
        <v>28.61</v>
      </c>
      <c r="G3716">
        <v>28.09</v>
      </c>
      <c r="I3716" s="2">
        <v>9.1999999999999998E-3</v>
      </c>
      <c r="J3716" s="1"/>
      <c r="P3716" s="2"/>
    </row>
    <row r="3717" spans="3:16" x14ac:dyDescent="0.25">
      <c r="C3717" s="1">
        <v>41064</v>
      </c>
      <c r="D3717">
        <v>28.26</v>
      </c>
      <c r="E3717">
        <v>28.61</v>
      </c>
      <c r="F3717">
        <v>28.73</v>
      </c>
      <c r="G3717">
        <v>27.96</v>
      </c>
      <c r="I3717" s="2">
        <v>-1.46E-2</v>
      </c>
      <c r="J3717" s="1"/>
      <c r="P3717" s="2"/>
    </row>
    <row r="3718" spans="3:16" x14ac:dyDescent="0.25">
      <c r="C3718" s="1">
        <v>41061</v>
      </c>
      <c r="D3718">
        <v>28.68</v>
      </c>
      <c r="E3718">
        <v>27.69</v>
      </c>
      <c r="F3718">
        <v>28.73</v>
      </c>
      <c r="G3718">
        <v>27.19</v>
      </c>
      <c r="I3718" s="2">
        <v>3.5400000000000001E-2</v>
      </c>
      <c r="J3718" s="1"/>
      <c r="P3718" s="2"/>
    </row>
    <row r="3719" spans="3:16" x14ac:dyDescent="0.25">
      <c r="C3719" s="1">
        <v>41060</v>
      </c>
      <c r="D3719">
        <v>27.7</v>
      </c>
      <c r="E3719">
        <v>27.91</v>
      </c>
      <c r="F3719">
        <v>28.25</v>
      </c>
      <c r="G3719">
        <v>27.53</v>
      </c>
      <c r="I3719" s="2">
        <v>-7.9000000000000008E-3</v>
      </c>
      <c r="J3719" s="1"/>
      <c r="P3719" s="2"/>
    </row>
    <row r="3720" spans="3:16" x14ac:dyDescent="0.25">
      <c r="C3720" s="1">
        <v>41059</v>
      </c>
      <c r="D3720">
        <v>27.92</v>
      </c>
      <c r="E3720">
        <v>27.8</v>
      </c>
      <c r="F3720">
        <v>28.24</v>
      </c>
      <c r="G3720">
        <v>27.35</v>
      </c>
      <c r="I3720" s="2">
        <v>2.5000000000000001E-3</v>
      </c>
      <c r="J3720" s="1"/>
      <c r="P3720" s="2"/>
    </row>
    <row r="3721" spans="3:16" x14ac:dyDescent="0.25">
      <c r="C3721" s="1">
        <v>41058</v>
      </c>
      <c r="D3721">
        <v>27.85</v>
      </c>
      <c r="E3721">
        <v>28.39</v>
      </c>
      <c r="F3721">
        <v>28.75</v>
      </c>
      <c r="G3721">
        <v>27.73</v>
      </c>
      <c r="I3721" s="2">
        <v>-2.07E-2</v>
      </c>
      <c r="J3721" s="1"/>
      <c r="P3721" s="2"/>
    </row>
    <row r="3722" spans="3:16" x14ac:dyDescent="0.25">
      <c r="C3722" s="1">
        <v>41057</v>
      </c>
      <c r="D3722">
        <v>28.44</v>
      </c>
      <c r="E3722">
        <v>28.43</v>
      </c>
      <c r="F3722">
        <v>28.81</v>
      </c>
      <c r="G3722">
        <v>28.28</v>
      </c>
      <c r="I3722" s="2">
        <v>-2.8E-3</v>
      </c>
      <c r="J3722" s="1"/>
      <c r="P3722" s="2"/>
    </row>
    <row r="3723" spans="3:16" x14ac:dyDescent="0.25">
      <c r="C3723" s="1">
        <v>41054</v>
      </c>
      <c r="D3723">
        <v>28.52</v>
      </c>
      <c r="E3723">
        <v>28.26</v>
      </c>
      <c r="F3723">
        <v>28.62</v>
      </c>
      <c r="G3723">
        <v>27.91</v>
      </c>
      <c r="I3723" s="2">
        <v>7.7999999999999996E-3</v>
      </c>
      <c r="J3723" s="1"/>
      <c r="P3723" s="2"/>
    </row>
    <row r="3724" spans="3:16" x14ac:dyDescent="0.25">
      <c r="C3724" s="1">
        <v>41053</v>
      </c>
      <c r="D3724">
        <v>28.3</v>
      </c>
      <c r="E3724">
        <v>27.8</v>
      </c>
      <c r="F3724">
        <v>28.56</v>
      </c>
      <c r="G3724">
        <v>27.61</v>
      </c>
      <c r="I3724" s="2">
        <v>1.7299999999999999E-2</v>
      </c>
      <c r="J3724" s="1"/>
      <c r="P3724" s="2"/>
    </row>
    <row r="3725" spans="3:16" x14ac:dyDescent="0.25">
      <c r="C3725" s="1">
        <v>41052</v>
      </c>
      <c r="D3725">
        <v>27.82</v>
      </c>
      <c r="E3725">
        <v>28.13</v>
      </c>
      <c r="F3725">
        <v>28.27</v>
      </c>
      <c r="G3725">
        <v>27.08</v>
      </c>
      <c r="I3725" s="2">
        <v>-1.3100000000000001E-2</v>
      </c>
      <c r="J3725" s="1"/>
      <c r="P3725" s="2"/>
    </row>
    <row r="3726" spans="3:16" x14ac:dyDescent="0.25">
      <c r="C3726" s="1">
        <v>41051</v>
      </c>
      <c r="D3726">
        <v>28.19</v>
      </c>
      <c r="E3726">
        <v>28.43</v>
      </c>
      <c r="F3726">
        <v>28.86</v>
      </c>
      <c r="G3726">
        <v>27.95</v>
      </c>
      <c r="I3726" s="2">
        <v>-1.0500000000000001E-2</v>
      </c>
      <c r="J3726" s="1"/>
      <c r="P3726" s="2"/>
    </row>
    <row r="3727" spans="3:16" x14ac:dyDescent="0.25">
      <c r="C3727" s="1">
        <v>41050</v>
      </c>
      <c r="D3727">
        <v>28.49</v>
      </c>
      <c r="E3727">
        <v>28.74</v>
      </c>
      <c r="F3727">
        <v>28.91</v>
      </c>
      <c r="G3727">
        <v>28.04</v>
      </c>
      <c r="I3727" s="2">
        <v>-8.3999999999999995E-3</v>
      </c>
      <c r="J3727" s="1"/>
      <c r="P3727" s="2"/>
    </row>
    <row r="3728" spans="3:16" x14ac:dyDescent="0.25">
      <c r="C3728" s="1">
        <v>41047</v>
      </c>
      <c r="D3728">
        <v>28.73</v>
      </c>
      <c r="E3728">
        <v>27.96</v>
      </c>
      <c r="F3728">
        <v>28.95</v>
      </c>
      <c r="G3728">
        <v>27.8</v>
      </c>
      <c r="I3728" s="2">
        <v>2.46E-2</v>
      </c>
      <c r="J3728" s="1"/>
      <c r="P3728" s="2"/>
    </row>
    <row r="3729" spans="3:16" x14ac:dyDescent="0.25">
      <c r="C3729" s="1">
        <v>41046</v>
      </c>
      <c r="D3729">
        <v>28.04</v>
      </c>
      <c r="E3729">
        <v>27.16</v>
      </c>
      <c r="F3729">
        <v>28.37</v>
      </c>
      <c r="G3729">
        <v>27.16</v>
      </c>
      <c r="I3729" s="2">
        <v>2.86E-2</v>
      </c>
      <c r="J3729" s="1"/>
      <c r="P3729" s="2"/>
    </row>
    <row r="3730" spans="3:16" x14ac:dyDescent="0.25">
      <c r="C3730" s="1">
        <v>41045</v>
      </c>
      <c r="D3730">
        <v>27.26</v>
      </c>
      <c r="E3730">
        <v>27.69</v>
      </c>
      <c r="F3730">
        <v>28.05</v>
      </c>
      <c r="G3730">
        <v>26.73</v>
      </c>
      <c r="I3730" s="2">
        <v>-1.77E-2</v>
      </c>
      <c r="J3730" s="1"/>
      <c r="P3730" s="2"/>
    </row>
    <row r="3731" spans="3:16" x14ac:dyDescent="0.25">
      <c r="C3731" s="1">
        <v>41044</v>
      </c>
      <c r="D3731">
        <v>27.75</v>
      </c>
      <c r="E3731">
        <v>28.12</v>
      </c>
      <c r="F3731">
        <v>28.49</v>
      </c>
      <c r="G3731">
        <v>27.56</v>
      </c>
      <c r="I3731" s="2">
        <v>-1.46E-2</v>
      </c>
      <c r="J3731" s="1"/>
      <c r="P3731" s="2"/>
    </row>
    <row r="3732" spans="3:16" x14ac:dyDescent="0.25">
      <c r="C3732" s="1">
        <v>41043</v>
      </c>
      <c r="D3732">
        <v>28.16</v>
      </c>
      <c r="E3732">
        <v>28.85</v>
      </c>
      <c r="F3732">
        <v>29.04</v>
      </c>
      <c r="G3732">
        <v>28.07</v>
      </c>
      <c r="I3732" s="2">
        <v>-2.63E-2</v>
      </c>
      <c r="J3732" s="1"/>
      <c r="P3732" s="2"/>
    </row>
    <row r="3733" spans="3:16" x14ac:dyDescent="0.25">
      <c r="C3733" s="1">
        <v>41040</v>
      </c>
      <c r="D3733">
        <v>28.92</v>
      </c>
      <c r="E3733">
        <v>28.96</v>
      </c>
      <c r="F3733">
        <v>29.15</v>
      </c>
      <c r="G3733">
        <v>28.43</v>
      </c>
      <c r="I3733" s="2">
        <v>-4.4999999999999997E-3</v>
      </c>
      <c r="J3733" s="1"/>
      <c r="P3733" s="2"/>
    </row>
    <row r="3734" spans="3:16" x14ac:dyDescent="0.25">
      <c r="C3734" s="1">
        <v>41039</v>
      </c>
      <c r="D3734">
        <v>29.05</v>
      </c>
      <c r="E3734">
        <v>29.22</v>
      </c>
      <c r="F3734">
        <v>29.49</v>
      </c>
      <c r="G3734">
        <v>28.93</v>
      </c>
      <c r="I3734" s="2">
        <v>-6.7999999999999996E-3</v>
      </c>
      <c r="J3734" s="1"/>
      <c r="P3734" s="2"/>
    </row>
    <row r="3735" spans="3:16" x14ac:dyDescent="0.25">
      <c r="C3735" s="1">
        <v>41038</v>
      </c>
      <c r="D3735">
        <v>29.25</v>
      </c>
      <c r="E3735">
        <v>29.43</v>
      </c>
      <c r="F3735">
        <v>29.52</v>
      </c>
      <c r="G3735">
        <v>28.6</v>
      </c>
      <c r="I3735" s="2">
        <v>-7.7999999999999996E-3</v>
      </c>
      <c r="J3735" s="1"/>
      <c r="P3735" s="2"/>
    </row>
    <row r="3736" spans="3:16" x14ac:dyDescent="0.25">
      <c r="C3736" s="1">
        <v>41037</v>
      </c>
      <c r="D3736">
        <v>29.48</v>
      </c>
      <c r="E3736">
        <v>30.03</v>
      </c>
      <c r="F3736">
        <v>30.16</v>
      </c>
      <c r="G3736">
        <v>29.11</v>
      </c>
      <c r="I3736" s="2">
        <v>-1.9300000000000001E-2</v>
      </c>
      <c r="J3736" s="1"/>
      <c r="P3736" s="2"/>
    </row>
    <row r="3737" spans="3:16" x14ac:dyDescent="0.25">
      <c r="C3737" s="1">
        <v>41036</v>
      </c>
      <c r="D3737">
        <v>30.06</v>
      </c>
      <c r="E3737">
        <v>30.22</v>
      </c>
      <c r="F3737">
        <v>30.4</v>
      </c>
      <c r="G3737">
        <v>29.66</v>
      </c>
      <c r="I3737" s="2">
        <v>-9.1999999999999998E-3</v>
      </c>
      <c r="J3737" s="1"/>
      <c r="P3737" s="2"/>
    </row>
    <row r="3738" spans="3:16" x14ac:dyDescent="0.25">
      <c r="C3738" s="1">
        <v>41033</v>
      </c>
      <c r="D3738">
        <v>30.34</v>
      </c>
      <c r="E3738">
        <v>30.06</v>
      </c>
      <c r="F3738">
        <v>30.48</v>
      </c>
      <c r="G3738">
        <v>29.75</v>
      </c>
      <c r="I3738" s="2">
        <v>8.9999999999999993E-3</v>
      </c>
      <c r="J3738" s="1"/>
      <c r="P3738" s="2"/>
    </row>
    <row r="3739" spans="3:16" x14ac:dyDescent="0.25">
      <c r="C3739" s="1">
        <v>41032</v>
      </c>
      <c r="D3739">
        <v>30.07</v>
      </c>
      <c r="E3739">
        <v>30.61</v>
      </c>
      <c r="F3739">
        <v>30.69</v>
      </c>
      <c r="G3739">
        <v>29.85</v>
      </c>
      <c r="I3739" s="2">
        <v>-1.9199999999999998E-2</v>
      </c>
      <c r="J3739" s="1"/>
      <c r="P3739" s="2"/>
    </row>
    <row r="3740" spans="3:16" x14ac:dyDescent="0.25">
      <c r="C3740" s="1">
        <v>41031</v>
      </c>
      <c r="D3740">
        <v>30.66</v>
      </c>
      <c r="E3740">
        <v>30.91</v>
      </c>
      <c r="F3740">
        <v>31.06</v>
      </c>
      <c r="G3740">
        <v>30.38</v>
      </c>
      <c r="I3740" s="2">
        <v>-9.4000000000000004E-3</v>
      </c>
      <c r="J3740" s="1"/>
      <c r="P3740" s="2"/>
    </row>
    <row r="3741" spans="3:16" x14ac:dyDescent="0.25">
      <c r="C3741" s="1">
        <v>41030</v>
      </c>
      <c r="D3741">
        <v>30.95</v>
      </c>
      <c r="E3741">
        <v>31.02</v>
      </c>
      <c r="F3741">
        <v>31.38</v>
      </c>
      <c r="G3741">
        <v>30.75</v>
      </c>
      <c r="I3741" s="2">
        <v>-1E-3</v>
      </c>
      <c r="J3741" s="1"/>
      <c r="P3741" s="2"/>
    </row>
    <row r="3742" spans="3:16" x14ac:dyDescent="0.25">
      <c r="C3742" s="1">
        <v>41029</v>
      </c>
      <c r="D3742">
        <v>30.98</v>
      </c>
      <c r="E3742">
        <v>31.28</v>
      </c>
      <c r="F3742">
        <v>31.43</v>
      </c>
      <c r="G3742">
        <v>30.56</v>
      </c>
      <c r="I3742" s="2">
        <v>-9.2999999999999992E-3</v>
      </c>
      <c r="J3742" s="1"/>
      <c r="P3742" s="2"/>
    </row>
    <row r="3743" spans="3:16" x14ac:dyDescent="0.25">
      <c r="C3743" s="1">
        <v>41026</v>
      </c>
      <c r="D3743">
        <v>31.27</v>
      </c>
      <c r="E3743">
        <v>30.98</v>
      </c>
      <c r="F3743">
        <v>31.47</v>
      </c>
      <c r="G3743">
        <v>30.89</v>
      </c>
      <c r="I3743" s="2">
        <v>6.1000000000000004E-3</v>
      </c>
      <c r="J3743" s="1"/>
      <c r="P3743" s="2"/>
    </row>
    <row r="3744" spans="3:16" x14ac:dyDescent="0.25">
      <c r="C3744" s="1">
        <v>41025</v>
      </c>
      <c r="D3744">
        <v>31.08</v>
      </c>
      <c r="E3744">
        <v>30.7</v>
      </c>
      <c r="F3744">
        <v>31.45</v>
      </c>
      <c r="G3744">
        <v>30.6</v>
      </c>
      <c r="I3744" s="2">
        <v>1.14E-2</v>
      </c>
      <c r="J3744" s="1"/>
      <c r="P3744" s="2"/>
    </row>
    <row r="3745" spans="3:16" x14ac:dyDescent="0.25">
      <c r="C3745" s="1">
        <v>41024</v>
      </c>
      <c r="D3745">
        <v>30.73</v>
      </c>
      <c r="E3745">
        <v>30.81</v>
      </c>
      <c r="F3745">
        <v>31.02</v>
      </c>
      <c r="G3745">
        <v>29.92</v>
      </c>
      <c r="I3745" s="2">
        <v>-2.8999999999999998E-3</v>
      </c>
      <c r="J3745" s="1"/>
      <c r="P3745" s="2"/>
    </row>
    <row r="3746" spans="3:16" x14ac:dyDescent="0.25">
      <c r="C3746" s="1">
        <v>41023</v>
      </c>
      <c r="D3746">
        <v>30.82</v>
      </c>
      <c r="E3746">
        <v>30.8</v>
      </c>
      <c r="F3746">
        <v>31.17</v>
      </c>
      <c r="G3746">
        <v>30.64</v>
      </c>
      <c r="I3746" s="2">
        <v>-2.9999999999999997E-4</v>
      </c>
      <c r="J3746" s="1"/>
      <c r="P3746" s="2"/>
    </row>
    <row r="3747" spans="3:16" x14ac:dyDescent="0.25">
      <c r="C3747" s="1">
        <v>41022</v>
      </c>
      <c r="D3747">
        <v>30.83</v>
      </c>
      <c r="E3747">
        <v>31.66</v>
      </c>
      <c r="F3747">
        <v>31.75</v>
      </c>
      <c r="G3747">
        <v>30.45</v>
      </c>
      <c r="I3747" s="2">
        <v>-2.7099999999999999E-2</v>
      </c>
      <c r="J3747" s="1"/>
      <c r="P3747" s="2"/>
    </row>
    <row r="3748" spans="3:16" x14ac:dyDescent="0.25">
      <c r="C3748" s="1">
        <v>41019</v>
      </c>
      <c r="D3748">
        <v>31.69</v>
      </c>
      <c r="E3748">
        <v>31.74</v>
      </c>
      <c r="F3748">
        <v>31.95</v>
      </c>
      <c r="G3748">
        <v>31.53</v>
      </c>
      <c r="I3748" s="2">
        <v>-3.0999999999999999E-3</v>
      </c>
      <c r="J3748" s="1"/>
      <c r="P3748" s="2"/>
    </row>
    <row r="3749" spans="3:16" x14ac:dyDescent="0.25">
      <c r="C3749" s="1">
        <v>41018</v>
      </c>
      <c r="D3749">
        <v>31.79</v>
      </c>
      <c r="E3749">
        <v>31.56</v>
      </c>
      <c r="F3749">
        <v>32.08</v>
      </c>
      <c r="G3749">
        <v>31.29</v>
      </c>
      <c r="I3749" s="2">
        <v>5.4000000000000003E-3</v>
      </c>
      <c r="J3749" s="1"/>
      <c r="P3749" s="2"/>
    </row>
    <row r="3750" spans="3:16" x14ac:dyDescent="0.25">
      <c r="C3750" s="1">
        <v>41017</v>
      </c>
      <c r="D3750">
        <v>31.62</v>
      </c>
      <c r="E3750">
        <v>31.67</v>
      </c>
      <c r="F3750">
        <v>31.9</v>
      </c>
      <c r="G3750">
        <v>31.34</v>
      </c>
      <c r="I3750" s="2">
        <v>-2.8E-3</v>
      </c>
      <c r="J3750" s="1"/>
      <c r="P3750" s="2"/>
    </row>
    <row r="3751" spans="3:16" x14ac:dyDescent="0.25">
      <c r="C3751" s="1">
        <v>41016</v>
      </c>
      <c r="D3751">
        <v>31.71</v>
      </c>
      <c r="E3751">
        <v>31.46</v>
      </c>
      <c r="F3751">
        <v>31.91</v>
      </c>
      <c r="G3751">
        <v>31.3</v>
      </c>
      <c r="I3751" s="2">
        <v>7.0000000000000001E-3</v>
      </c>
      <c r="J3751" s="1"/>
      <c r="P3751" s="2"/>
    </row>
    <row r="3752" spans="3:16" x14ac:dyDescent="0.25">
      <c r="C3752" s="1">
        <v>41015</v>
      </c>
      <c r="D3752">
        <v>31.49</v>
      </c>
      <c r="E3752">
        <v>31.46</v>
      </c>
      <c r="F3752">
        <v>31.73</v>
      </c>
      <c r="G3752">
        <v>31.16</v>
      </c>
      <c r="I3752" s="2">
        <v>-5.9999999999999995E-4</v>
      </c>
      <c r="J3752" s="1"/>
      <c r="P3752" s="2"/>
    </row>
    <row r="3753" spans="3:16" x14ac:dyDescent="0.25">
      <c r="C3753" s="1">
        <v>41012</v>
      </c>
      <c r="D3753">
        <v>31.51</v>
      </c>
      <c r="E3753">
        <v>32.340000000000003</v>
      </c>
      <c r="F3753">
        <v>32.47</v>
      </c>
      <c r="G3753">
        <v>31.3</v>
      </c>
      <c r="I3753" s="2">
        <v>-2.5999999999999999E-2</v>
      </c>
      <c r="J3753" s="1"/>
      <c r="P3753" s="2"/>
    </row>
    <row r="3754" spans="3:16" x14ac:dyDescent="0.25">
      <c r="C3754" s="1">
        <v>41011</v>
      </c>
      <c r="D3754">
        <v>32.35</v>
      </c>
      <c r="E3754">
        <v>31.52</v>
      </c>
      <c r="F3754">
        <v>32.630000000000003</v>
      </c>
      <c r="G3754">
        <v>31.42</v>
      </c>
      <c r="I3754" s="2">
        <v>2.5399999999999999E-2</v>
      </c>
      <c r="J3754" s="1"/>
      <c r="P3754" s="2"/>
    </row>
    <row r="3755" spans="3:16" x14ac:dyDescent="0.25">
      <c r="C3755" s="1">
        <v>41010</v>
      </c>
      <c r="D3755">
        <v>31.55</v>
      </c>
      <c r="E3755">
        <v>31.71</v>
      </c>
      <c r="F3755">
        <v>31.85</v>
      </c>
      <c r="G3755">
        <v>31.35</v>
      </c>
      <c r="I3755" s="2">
        <v>-8.5000000000000006E-3</v>
      </c>
      <c r="J3755" s="1"/>
      <c r="P3755" s="2"/>
    </row>
    <row r="3756" spans="3:16" x14ac:dyDescent="0.25">
      <c r="C3756" s="1">
        <v>41009</v>
      </c>
      <c r="D3756">
        <v>31.82</v>
      </c>
      <c r="E3756">
        <v>31.53</v>
      </c>
      <c r="F3756">
        <v>31.96</v>
      </c>
      <c r="G3756">
        <v>31.14</v>
      </c>
      <c r="I3756" s="2">
        <v>9.1999999999999998E-3</v>
      </c>
      <c r="J3756" s="1"/>
      <c r="P3756" s="2"/>
    </row>
    <row r="3757" spans="3:16" x14ac:dyDescent="0.25">
      <c r="C3757" s="1">
        <v>41008</v>
      </c>
      <c r="D3757">
        <v>31.53</v>
      </c>
      <c r="E3757">
        <v>31.72</v>
      </c>
      <c r="F3757">
        <v>32.090000000000003</v>
      </c>
      <c r="G3757">
        <v>31.28</v>
      </c>
      <c r="I3757" s="2">
        <v>-5.4000000000000003E-3</v>
      </c>
      <c r="J3757" s="1"/>
      <c r="P3757" s="2"/>
    </row>
    <row r="3758" spans="3:16" x14ac:dyDescent="0.25">
      <c r="C3758" s="1">
        <v>41005</v>
      </c>
      <c r="D3758">
        <v>31.7</v>
      </c>
      <c r="E3758">
        <v>31.66</v>
      </c>
      <c r="F3758">
        <v>31.75</v>
      </c>
      <c r="G3758">
        <v>31.66</v>
      </c>
      <c r="I3758" s="2">
        <v>0</v>
      </c>
      <c r="J3758" s="1"/>
      <c r="P3758" s="2"/>
    </row>
    <row r="3759" spans="3:16" x14ac:dyDescent="0.25">
      <c r="C3759" s="1">
        <v>41004</v>
      </c>
      <c r="D3759">
        <v>31.7</v>
      </c>
      <c r="E3759">
        <v>31.31</v>
      </c>
      <c r="F3759">
        <v>31.84</v>
      </c>
      <c r="G3759">
        <v>31.2</v>
      </c>
      <c r="I3759" s="2">
        <v>1.12E-2</v>
      </c>
      <c r="J3759" s="1"/>
      <c r="P3759" s="2"/>
    </row>
    <row r="3760" spans="3:16" x14ac:dyDescent="0.25">
      <c r="C3760" s="1">
        <v>41003</v>
      </c>
      <c r="D3760">
        <v>31.35</v>
      </c>
      <c r="E3760">
        <v>32.61</v>
      </c>
      <c r="F3760">
        <v>32.71</v>
      </c>
      <c r="G3760">
        <v>30.96</v>
      </c>
      <c r="I3760" s="2">
        <v>-4.0099999999999997E-2</v>
      </c>
      <c r="J3760" s="1"/>
      <c r="P3760" s="2"/>
    </row>
    <row r="3761" spans="3:16" x14ac:dyDescent="0.25">
      <c r="C3761" s="1">
        <v>41002</v>
      </c>
      <c r="D3761">
        <v>32.659999999999997</v>
      </c>
      <c r="E3761">
        <v>32.97</v>
      </c>
      <c r="F3761">
        <v>33.31</v>
      </c>
      <c r="G3761">
        <v>32.450000000000003</v>
      </c>
      <c r="I3761" s="2">
        <v>0</v>
      </c>
      <c r="J3761" s="1"/>
      <c r="P3761" s="2"/>
    </row>
    <row r="3762" spans="3:16" x14ac:dyDescent="0.25">
      <c r="C3762" s="1">
        <v>41001</v>
      </c>
      <c r="D3762">
        <v>32.659999999999997</v>
      </c>
      <c r="E3762">
        <v>32.380000000000003</v>
      </c>
      <c r="F3762">
        <v>33.6</v>
      </c>
      <c r="G3762">
        <v>32.21</v>
      </c>
      <c r="I3762" s="2">
        <v>1.24E-2</v>
      </c>
      <c r="J3762" s="1"/>
      <c r="P3762" s="2"/>
    </row>
    <row r="3763" spans="3:16" x14ac:dyDescent="0.25">
      <c r="C3763" s="1">
        <v>40998</v>
      </c>
      <c r="D3763">
        <v>32.26</v>
      </c>
      <c r="E3763">
        <v>32.21</v>
      </c>
      <c r="F3763">
        <v>32.65</v>
      </c>
      <c r="G3763">
        <v>32.11</v>
      </c>
      <c r="I3763" s="2">
        <v>2.9999999999999997E-4</v>
      </c>
      <c r="J3763" s="1"/>
      <c r="P3763" s="2"/>
    </row>
    <row r="3764" spans="3:16" x14ac:dyDescent="0.25">
      <c r="C3764" s="1">
        <v>40997</v>
      </c>
      <c r="D3764">
        <v>32.25</v>
      </c>
      <c r="E3764">
        <v>31.97</v>
      </c>
      <c r="F3764">
        <v>32.340000000000003</v>
      </c>
      <c r="G3764">
        <v>31.61</v>
      </c>
      <c r="I3764" s="2">
        <v>7.1999999999999998E-3</v>
      </c>
      <c r="J3764" s="1"/>
      <c r="P3764" s="2"/>
    </row>
    <row r="3765" spans="3:16" x14ac:dyDescent="0.25">
      <c r="C3765" s="1">
        <v>40996</v>
      </c>
      <c r="D3765">
        <v>32.020000000000003</v>
      </c>
      <c r="E3765">
        <v>32.549999999999997</v>
      </c>
      <c r="F3765">
        <v>32.700000000000003</v>
      </c>
      <c r="G3765">
        <v>31.75</v>
      </c>
      <c r="I3765" s="2">
        <v>-1.72E-2</v>
      </c>
      <c r="J3765" s="1"/>
      <c r="P3765" s="2"/>
    </row>
    <row r="3766" spans="3:16" x14ac:dyDescent="0.25">
      <c r="C3766" s="1">
        <v>40995</v>
      </c>
      <c r="D3766">
        <v>32.58</v>
      </c>
      <c r="E3766">
        <v>32.81</v>
      </c>
      <c r="F3766">
        <v>33.22</v>
      </c>
      <c r="G3766">
        <v>32.450000000000003</v>
      </c>
      <c r="I3766" s="2">
        <v>-7.9000000000000008E-3</v>
      </c>
      <c r="J3766" s="1"/>
      <c r="P3766" s="2"/>
    </row>
    <row r="3767" spans="3:16" x14ac:dyDescent="0.25">
      <c r="C3767" s="1">
        <v>40994</v>
      </c>
      <c r="D3767">
        <v>32.840000000000003</v>
      </c>
      <c r="E3767">
        <v>32.200000000000003</v>
      </c>
      <c r="F3767">
        <v>32.950000000000003</v>
      </c>
      <c r="G3767">
        <v>32</v>
      </c>
      <c r="I3767" s="2">
        <v>1.9599999999999999E-2</v>
      </c>
      <c r="J3767" s="1"/>
      <c r="P3767" s="2"/>
    </row>
    <row r="3768" spans="3:16" x14ac:dyDescent="0.25">
      <c r="C3768" s="1">
        <v>40991</v>
      </c>
      <c r="D3768">
        <v>32.21</v>
      </c>
      <c r="E3768">
        <v>31.55</v>
      </c>
      <c r="F3768">
        <v>32.299999999999997</v>
      </c>
      <c r="G3768">
        <v>31.43</v>
      </c>
      <c r="I3768" s="2">
        <v>1.9900000000000001E-2</v>
      </c>
      <c r="J3768" s="1"/>
      <c r="P3768" s="2"/>
    </row>
    <row r="3769" spans="3:16" x14ac:dyDescent="0.25">
      <c r="C3769" s="1">
        <v>40990</v>
      </c>
      <c r="D3769">
        <v>31.58</v>
      </c>
      <c r="E3769">
        <v>32.11</v>
      </c>
      <c r="F3769">
        <v>32.39</v>
      </c>
      <c r="G3769">
        <v>31.06</v>
      </c>
      <c r="I3769" s="2">
        <v>-1.89E-2</v>
      </c>
      <c r="J3769" s="1"/>
      <c r="P3769" s="2"/>
    </row>
    <row r="3770" spans="3:16" x14ac:dyDescent="0.25">
      <c r="C3770" s="1">
        <v>40989</v>
      </c>
      <c r="D3770">
        <v>32.19</v>
      </c>
      <c r="E3770">
        <v>32.1</v>
      </c>
      <c r="F3770">
        <v>32.4</v>
      </c>
      <c r="G3770">
        <v>31.85</v>
      </c>
      <c r="I3770" s="2">
        <v>8.9999999999999998E-4</v>
      </c>
      <c r="J3770" s="1"/>
      <c r="P3770" s="2"/>
    </row>
    <row r="3771" spans="3:16" x14ac:dyDescent="0.25">
      <c r="C3771" s="1">
        <v>40988</v>
      </c>
      <c r="D3771">
        <v>32.159999999999997</v>
      </c>
      <c r="E3771">
        <v>32.85</v>
      </c>
      <c r="F3771">
        <v>33.01</v>
      </c>
      <c r="G3771">
        <v>31.76</v>
      </c>
      <c r="I3771" s="2">
        <v>-2.3099999999999999E-2</v>
      </c>
      <c r="J3771" s="1"/>
      <c r="P3771" s="2"/>
    </row>
    <row r="3772" spans="3:16" x14ac:dyDescent="0.25">
      <c r="C3772" s="1">
        <v>40987</v>
      </c>
      <c r="D3772">
        <v>32.92</v>
      </c>
      <c r="E3772">
        <v>32.520000000000003</v>
      </c>
      <c r="F3772">
        <v>33.130000000000003</v>
      </c>
      <c r="G3772">
        <v>32.31</v>
      </c>
      <c r="I3772" s="2">
        <v>1.04E-2</v>
      </c>
      <c r="J3772" s="1"/>
      <c r="P3772" s="2"/>
    </row>
    <row r="3773" spans="3:16" x14ac:dyDescent="0.25">
      <c r="C3773" s="1">
        <v>40984</v>
      </c>
      <c r="D3773">
        <v>32.58</v>
      </c>
      <c r="E3773">
        <v>32.5</v>
      </c>
      <c r="F3773">
        <v>32.770000000000003</v>
      </c>
      <c r="G3773">
        <v>32.090000000000003</v>
      </c>
      <c r="I3773" s="2">
        <v>1.1999999999999999E-3</v>
      </c>
      <c r="J3773" s="1"/>
      <c r="P3773" s="2"/>
    </row>
    <row r="3774" spans="3:16" x14ac:dyDescent="0.25">
      <c r="C3774" s="1">
        <v>40983</v>
      </c>
      <c r="D3774">
        <v>32.54</v>
      </c>
      <c r="E3774">
        <v>32.08</v>
      </c>
      <c r="F3774">
        <v>32.880000000000003</v>
      </c>
      <c r="G3774">
        <v>31.91</v>
      </c>
      <c r="I3774" s="2">
        <v>1.15E-2</v>
      </c>
      <c r="J3774" s="1"/>
      <c r="P3774" s="2"/>
    </row>
    <row r="3775" spans="3:16" x14ac:dyDescent="0.25">
      <c r="C3775" s="1">
        <v>40982</v>
      </c>
      <c r="D3775">
        <v>32.17</v>
      </c>
      <c r="E3775">
        <v>33.380000000000003</v>
      </c>
      <c r="F3775">
        <v>33.5</v>
      </c>
      <c r="G3775">
        <v>31.6</v>
      </c>
      <c r="I3775" s="2">
        <v>-3.7699999999999997E-2</v>
      </c>
      <c r="J3775" s="1"/>
      <c r="P3775" s="2"/>
    </row>
    <row r="3776" spans="3:16" x14ac:dyDescent="0.25">
      <c r="C3776" s="1">
        <v>40981</v>
      </c>
      <c r="D3776">
        <v>33.43</v>
      </c>
      <c r="E3776">
        <v>33.58</v>
      </c>
      <c r="F3776">
        <v>33.840000000000003</v>
      </c>
      <c r="G3776">
        <v>32.97</v>
      </c>
      <c r="I3776" s="2">
        <v>-5.4000000000000003E-3</v>
      </c>
      <c r="J3776" s="1"/>
      <c r="P3776" s="2"/>
    </row>
    <row r="3777" spans="3:16" x14ac:dyDescent="0.25">
      <c r="C3777" s="1">
        <v>40980</v>
      </c>
      <c r="D3777">
        <v>33.61</v>
      </c>
      <c r="E3777">
        <v>34.17</v>
      </c>
      <c r="F3777">
        <v>34.340000000000003</v>
      </c>
      <c r="G3777">
        <v>33.33</v>
      </c>
      <c r="I3777" s="2">
        <v>-1.7299999999999999E-2</v>
      </c>
      <c r="J3777" s="1"/>
      <c r="P3777" s="2"/>
    </row>
    <row r="3778" spans="3:16" x14ac:dyDescent="0.25">
      <c r="C3778" s="1">
        <v>40977</v>
      </c>
      <c r="D3778">
        <v>34.200000000000003</v>
      </c>
      <c r="E3778">
        <v>33.86</v>
      </c>
      <c r="F3778">
        <v>34.4</v>
      </c>
      <c r="G3778">
        <v>33.130000000000003</v>
      </c>
      <c r="I3778" s="2">
        <v>9.4000000000000004E-3</v>
      </c>
      <c r="J3778" s="1"/>
      <c r="P3778" s="2"/>
    </row>
    <row r="3779" spans="3:16" x14ac:dyDescent="0.25">
      <c r="C3779" s="1">
        <v>40976</v>
      </c>
      <c r="D3779">
        <v>33.880000000000003</v>
      </c>
      <c r="E3779">
        <v>33.39</v>
      </c>
      <c r="F3779">
        <v>34.159999999999997</v>
      </c>
      <c r="G3779">
        <v>33.31</v>
      </c>
      <c r="I3779" s="2">
        <v>1.4999999999999999E-2</v>
      </c>
      <c r="J3779" s="1"/>
      <c r="P3779" s="2"/>
    </row>
    <row r="3780" spans="3:16" x14ac:dyDescent="0.25">
      <c r="C3780" s="1">
        <v>40975</v>
      </c>
      <c r="D3780">
        <v>33.380000000000003</v>
      </c>
      <c r="E3780">
        <v>32.909999999999997</v>
      </c>
      <c r="F3780">
        <v>33.57</v>
      </c>
      <c r="G3780">
        <v>32.69</v>
      </c>
      <c r="I3780" s="2">
        <v>1.43E-2</v>
      </c>
      <c r="J3780" s="1"/>
      <c r="P3780" s="2"/>
    </row>
    <row r="3781" spans="3:16" x14ac:dyDescent="0.25">
      <c r="C3781" s="1">
        <v>40974</v>
      </c>
      <c r="D3781">
        <v>32.909999999999997</v>
      </c>
      <c r="E3781">
        <v>33.979999999999997</v>
      </c>
      <c r="F3781">
        <v>34.18</v>
      </c>
      <c r="G3781">
        <v>32.409999999999997</v>
      </c>
      <c r="I3781" s="2">
        <v>-3.2599999999999997E-2</v>
      </c>
      <c r="J3781" s="1"/>
      <c r="P3781" s="2"/>
    </row>
    <row r="3782" spans="3:16" x14ac:dyDescent="0.25">
      <c r="C3782" s="1">
        <v>40973</v>
      </c>
      <c r="D3782">
        <v>34.020000000000003</v>
      </c>
      <c r="E3782">
        <v>34.71</v>
      </c>
      <c r="F3782">
        <v>34.909999999999997</v>
      </c>
      <c r="G3782">
        <v>33.5</v>
      </c>
      <c r="I3782" s="2">
        <v>-2.1899999999999999E-2</v>
      </c>
      <c r="J3782" s="1"/>
      <c r="P3782" s="2"/>
    </row>
    <row r="3783" spans="3:16" x14ac:dyDescent="0.25">
      <c r="C3783" s="1">
        <v>40970</v>
      </c>
      <c r="D3783">
        <v>34.78</v>
      </c>
      <c r="E3783">
        <v>35.450000000000003</v>
      </c>
      <c r="F3783">
        <v>35.51</v>
      </c>
      <c r="G3783">
        <v>34.39</v>
      </c>
      <c r="I3783" s="2">
        <v>-1.95E-2</v>
      </c>
      <c r="J3783" s="1"/>
      <c r="P3783" s="2"/>
    </row>
    <row r="3784" spans="3:16" x14ac:dyDescent="0.25">
      <c r="C3784" s="1">
        <v>40969</v>
      </c>
      <c r="D3784">
        <v>35.47</v>
      </c>
      <c r="E3784">
        <v>34.590000000000003</v>
      </c>
      <c r="F3784">
        <v>35.65</v>
      </c>
      <c r="G3784">
        <v>34.380000000000003</v>
      </c>
      <c r="I3784" s="2">
        <v>2.4299999999999999E-2</v>
      </c>
      <c r="J3784" s="1"/>
      <c r="P3784" s="2"/>
    </row>
    <row r="3785" spans="3:16" x14ac:dyDescent="0.25">
      <c r="C3785" s="1">
        <v>40968</v>
      </c>
      <c r="D3785">
        <v>34.630000000000003</v>
      </c>
      <c r="E3785">
        <v>36.9</v>
      </c>
      <c r="F3785">
        <v>37.5</v>
      </c>
      <c r="G3785">
        <v>34.130000000000003</v>
      </c>
      <c r="I3785" s="2">
        <v>-6.2E-2</v>
      </c>
      <c r="J3785" s="1"/>
      <c r="P3785" s="2"/>
    </row>
    <row r="3786" spans="3:16" x14ac:dyDescent="0.25">
      <c r="C3786" s="1">
        <v>40967</v>
      </c>
      <c r="D3786">
        <v>36.92</v>
      </c>
      <c r="E3786">
        <v>35.36</v>
      </c>
      <c r="F3786">
        <v>37.24</v>
      </c>
      <c r="G3786">
        <v>35.31</v>
      </c>
      <c r="I3786" s="2">
        <v>4.3200000000000002E-2</v>
      </c>
      <c r="J3786" s="1"/>
      <c r="P3786" s="2"/>
    </row>
    <row r="3787" spans="3:16" x14ac:dyDescent="0.25">
      <c r="C3787" s="1">
        <v>40966</v>
      </c>
      <c r="D3787">
        <v>35.39</v>
      </c>
      <c r="E3787">
        <v>35.36</v>
      </c>
      <c r="F3787">
        <v>35.64</v>
      </c>
      <c r="G3787">
        <v>35.03</v>
      </c>
      <c r="I3787" s="2">
        <v>0</v>
      </c>
      <c r="J3787" s="1"/>
      <c r="P3787" s="2"/>
    </row>
    <row r="3788" spans="3:16" x14ac:dyDescent="0.25">
      <c r="C3788" s="1">
        <v>40963</v>
      </c>
      <c r="D3788">
        <v>35.39</v>
      </c>
      <c r="E3788">
        <v>35.340000000000003</v>
      </c>
      <c r="F3788">
        <v>35.729999999999997</v>
      </c>
      <c r="G3788">
        <v>35.159999999999997</v>
      </c>
      <c r="I3788" s="2">
        <v>0</v>
      </c>
      <c r="J3788" s="1"/>
      <c r="P3788" s="2"/>
    </row>
    <row r="3789" spans="3:16" x14ac:dyDescent="0.25">
      <c r="C3789" s="1">
        <v>40962</v>
      </c>
      <c r="D3789">
        <v>35.39</v>
      </c>
      <c r="E3789">
        <v>34.26</v>
      </c>
      <c r="F3789">
        <v>35.630000000000003</v>
      </c>
      <c r="G3789">
        <v>34.200000000000003</v>
      </c>
      <c r="I3789" s="2">
        <v>3.0599999999999999E-2</v>
      </c>
      <c r="J3789" s="1"/>
      <c r="P3789" s="2"/>
    </row>
    <row r="3790" spans="3:16" x14ac:dyDescent="0.25">
      <c r="C3790" s="1">
        <v>40961</v>
      </c>
      <c r="D3790">
        <v>34.340000000000003</v>
      </c>
      <c r="E3790">
        <v>34.299999999999997</v>
      </c>
      <c r="F3790">
        <v>34.5</v>
      </c>
      <c r="G3790">
        <v>33.89</v>
      </c>
      <c r="I3790" s="2">
        <v>-1.1999999999999999E-3</v>
      </c>
      <c r="J3790" s="1"/>
      <c r="P3790" s="2"/>
    </row>
    <row r="3791" spans="3:16" x14ac:dyDescent="0.25">
      <c r="C3791" s="1">
        <v>40960</v>
      </c>
      <c r="D3791">
        <v>34.380000000000003</v>
      </c>
      <c r="E3791">
        <v>33.56</v>
      </c>
      <c r="F3791">
        <v>34.46</v>
      </c>
      <c r="G3791">
        <v>33.409999999999997</v>
      </c>
      <c r="I3791" s="2">
        <v>2.3199999999999998E-2</v>
      </c>
      <c r="J3791" s="1"/>
      <c r="P3791" s="2"/>
    </row>
    <row r="3792" spans="3:16" x14ac:dyDescent="0.25">
      <c r="C3792" s="1">
        <v>40959</v>
      </c>
      <c r="D3792">
        <v>33.6</v>
      </c>
      <c r="E3792">
        <v>33.200000000000003</v>
      </c>
      <c r="F3792">
        <v>33.700000000000003</v>
      </c>
      <c r="G3792">
        <v>33.200000000000003</v>
      </c>
      <c r="I3792" s="2">
        <v>1.14E-2</v>
      </c>
      <c r="J3792" s="1"/>
      <c r="P3792" s="2"/>
    </row>
    <row r="3793" spans="3:16" x14ac:dyDescent="0.25">
      <c r="C3793" s="1">
        <v>40956</v>
      </c>
      <c r="D3793">
        <v>33.22</v>
      </c>
      <c r="E3793">
        <v>33.479999999999997</v>
      </c>
      <c r="F3793">
        <v>33.700000000000003</v>
      </c>
      <c r="G3793">
        <v>33.03</v>
      </c>
      <c r="I3793" s="2">
        <v>-9.7999999999999997E-3</v>
      </c>
      <c r="J3793" s="1"/>
      <c r="P3793" s="2"/>
    </row>
    <row r="3794" spans="3:16" x14ac:dyDescent="0.25">
      <c r="C3794" s="1">
        <v>40955</v>
      </c>
      <c r="D3794">
        <v>33.549999999999997</v>
      </c>
      <c r="E3794">
        <v>33.369999999999997</v>
      </c>
      <c r="F3794">
        <v>33.58</v>
      </c>
      <c r="G3794">
        <v>32.64</v>
      </c>
      <c r="I3794" s="2">
        <v>4.1999999999999997E-3</v>
      </c>
      <c r="J3794" s="1"/>
      <c r="P3794" s="2"/>
    </row>
    <row r="3795" spans="3:16" x14ac:dyDescent="0.25">
      <c r="C3795" s="1">
        <v>40954</v>
      </c>
      <c r="D3795">
        <v>33.409999999999997</v>
      </c>
      <c r="E3795">
        <v>33.549999999999997</v>
      </c>
      <c r="F3795">
        <v>33.97</v>
      </c>
      <c r="G3795">
        <v>33.08</v>
      </c>
      <c r="I3795" s="2">
        <v>-5.1000000000000004E-3</v>
      </c>
      <c r="J3795" s="1"/>
      <c r="P3795" s="2"/>
    </row>
    <row r="3796" spans="3:16" x14ac:dyDescent="0.25">
      <c r="C3796" s="1">
        <v>40953</v>
      </c>
      <c r="D3796">
        <v>33.58</v>
      </c>
      <c r="E3796">
        <v>33.69</v>
      </c>
      <c r="F3796">
        <v>33.86</v>
      </c>
      <c r="G3796">
        <v>33.229999999999997</v>
      </c>
      <c r="I3796" s="2">
        <v>-3.5999999999999999E-3</v>
      </c>
      <c r="J3796" s="1"/>
      <c r="P3796" s="2"/>
    </row>
    <row r="3797" spans="3:16" x14ac:dyDescent="0.25">
      <c r="C3797" s="1">
        <v>40952</v>
      </c>
      <c r="D3797">
        <v>33.700000000000003</v>
      </c>
      <c r="E3797">
        <v>33.520000000000003</v>
      </c>
      <c r="F3797">
        <v>34.03</v>
      </c>
      <c r="G3797">
        <v>33.43</v>
      </c>
      <c r="I3797" s="2">
        <v>6.3E-3</v>
      </c>
      <c r="J3797" s="1"/>
      <c r="P3797" s="2"/>
    </row>
    <row r="3798" spans="3:16" x14ac:dyDescent="0.25">
      <c r="C3798" s="1">
        <v>40949</v>
      </c>
      <c r="D3798">
        <v>33.49</v>
      </c>
      <c r="E3798">
        <v>33.9</v>
      </c>
      <c r="F3798">
        <v>34.06</v>
      </c>
      <c r="G3798">
        <v>33.159999999999997</v>
      </c>
      <c r="I3798" s="2">
        <v>-1.18E-2</v>
      </c>
      <c r="J3798" s="1"/>
      <c r="P3798" s="2"/>
    </row>
    <row r="3799" spans="3:16" x14ac:dyDescent="0.25">
      <c r="C3799" s="1">
        <v>40948</v>
      </c>
      <c r="D3799">
        <v>33.89</v>
      </c>
      <c r="E3799">
        <v>33.96</v>
      </c>
      <c r="F3799">
        <v>34.44</v>
      </c>
      <c r="G3799">
        <v>33.64</v>
      </c>
      <c r="I3799" s="2">
        <v>-2.5999999999999999E-3</v>
      </c>
      <c r="J3799" s="1"/>
      <c r="P3799" s="2"/>
    </row>
    <row r="3800" spans="3:16" x14ac:dyDescent="0.25">
      <c r="C3800" s="1">
        <v>40947</v>
      </c>
      <c r="D3800">
        <v>33.979999999999997</v>
      </c>
      <c r="E3800">
        <v>34.15</v>
      </c>
      <c r="F3800">
        <v>34.520000000000003</v>
      </c>
      <c r="G3800">
        <v>33.630000000000003</v>
      </c>
      <c r="I3800" s="2">
        <v>-6.7000000000000002E-3</v>
      </c>
      <c r="J3800" s="1"/>
      <c r="P3800" s="2"/>
    </row>
    <row r="3801" spans="3:16" x14ac:dyDescent="0.25">
      <c r="C3801" s="1">
        <v>40946</v>
      </c>
      <c r="D3801">
        <v>34.21</v>
      </c>
      <c r="E3801">
        <v>33.64</v>
      </c>
      <c r="F3801">
        <v>34.369999999999997</v>
      </c>
      <c r="G3801">
        <v>33.119999999999997</v>
      </c>
      <c r="I3801" s="2">
        <v>1.6899999999999998E-2</v>
      </c>
      <c r="J3801" s="1"/>
      <c r="P3801" s="2"/>
    </row>
    <row r="3802" spans="3:16" x14ac:dyDescent="0.25">
      <c r="C3802" s="1">
        <v>40945</v>
      </c>
      <c r="D3802">
        <v>33.64</v>
      </c>
      <c r="E3802">
        <v>33.590000000000003</v>
      </c>
      <c r="F3802">
        <v>33.86</v>
      </c>
      <c r="G3802">
        <v>32.97</v>
      </c>
      <c r="I3802" s="2">
        <v>2.9999999999999997E-4</v>
      </c>
      <c r="J3802" s="1"/>
      <c r="P3802" s="2"/>
    </row>
    <row r="3803" spans="3:16" x14ac:dyDescent="0.25">
      <c r="C3803" s="1">
        <v>40942</v>
      </c>
      <c r="D3803">
        <v>33.630000000000003</v>
      </c>
      <c r="E3803">
        <v>34.28</v>
      </c>
      <c r="F3803">
        <v>34.42</v>
      </c>
      <c r="G3803">
        <v>33.299999999999997</v>
      </c>
      <c r="I3803" s="2">
        <v>-2.07E-2</v>
      </c>
      <c r="J3803" s="1"/>
      <c r="P3803" s="2"/>
    </row>
    <row r="3804" spans="3:16" x14ac:dyDescent="0.25">
      <c r="C3804" s="1">
        <v>40941</v>
      </c>
      <c r="D3804">
        <v>34.340000000000003</v>
      </c>
      <c r="E3804">
        <v>33.69</v>
      </c>
      <c r="F3804">
        <v>34.409999999999997</v>
      </c>
      <c r="G3804">
        <v>33.43</v>
      </c>
      <c r="I3804" s="2">
        <v>1.84E-2</v>
      </c>
      <c r="J3804" s="1"/>
      <c r="P3804" s="2"/>
    </row>
    <row r="3805" spans="3:16" x14ac:dyDescent="0.25">
      <c r="C3805" s="1">
        <v>40940</v>
      </c>
      <c r="D3805">
        <v>33.72</v>
      </c>
      <c r="E3805">
        <v>33.15</v>
      </c>
      <c r="F3805">
        <v>33.99</v>
      </c>
      <c r="G3805">
        <v>33.08</v>
      </c>
      <c r="I3805" s="2">
        <v>1.7500000000000002E-2</v>
      </c>
      <c r="J3805" s="1"/>
      <c r="P3805" s="2"/>
    </row>
    <row r="3806" spans="3:16" x14ac:dyDescent="0.25">
      <c r="C3806" s="1">
        <v>40939</v>
      </c>
      <c r="D3806">
        <v>33.14</v>
      </c>
      <c r="E3806">
        <v>33.450000000000003</v>
      </c>
      <c r="F3806">
        <v>34.1</v>
      </c>
      <c r="G3806">
        <v>32.93</v>
      </c>
      <c r="I3806" s="2">
        <v>-1.0200000000000001E-2</v>
      </c>
      <c r="J3806" s="1"/>
      <c r="P3806" s="2"/>
    </row>
    <row r="3807" spans="3:16" x14ac:dyDescent="0.25">
      <c r="C3807" s="1">
        <v>40938</v>
      </c>
      <c r="D3807">
        <v>33.479999999999997</v>
      </c>
      <c r="E3807">
        <v>33.94</v>
      </c>
      <c r="F3807">
        <v>33.979999999999997</v>
      </c>
      <c r="G3807">
        <v>33.01</v>
      </c>
      <c r="I3807" s="2">
        <v>-1.24E-2</v>
      </c>
      <c r="J3807" s="1"/>
      <c r="P3807" s="2"/>
    </row>
    <row r="3808" spans="3:16" x14ac:dyDescent="0.25">
      <c r="C3808" s="1">
        <v>40935</v>
      </c>
      <c r="D3808">
        <v>33.9</v>
      </c>
      <c r="E3808">
        <v>33.43</v>
      </c>
      <c r="F3808">
        <v>33.97</v>
      </c>
      <c r="G3808">
        <v>33.25</v>
      </c>
      <c r="I3808" s="2">
        <v>1.2800000000000001E-2</v>
      </c>
      <c r="J3808" s="1"/>
      <c r="P3808" s="2"/>
    </row>
    <row r="3809" spans="3:16" x14ac:dyDescent="0.25">
      <c r="C3809" s="1">
        <v>40934</v>
      </c>
      <c r="D3809">
        <v>33.47</v>
      </c>
      <c r="E3809">
        <v>33.17</v>
      </c>
      <c r="F3809">
        <v>33.81</v>
      </c>
      <c r="G3809">
        <v>32.979999999999997</v>
      </c>
      <c r="I3809" s="2">
        <v>5.1000000000000004E-3</v>
      </c>
      <c r="J3809" s="1"/>
      <c r="P3809" s="2"/>
    </row>
    <row r="3810" spans="3:16" x14ac:dyDescent="0.25">
      <c r="C3810" s="1">
        <v>40933</v>
      </c>
      <c r="D3810">
        <v>33.299999999999997</v>
      </c>
      <c r="E3810">
        <v>32.01</v>
      </c>
      <c r="F3810">
        <v>33.409999999999997</v>
      </c>
      <c r="G3810">
        <v>31.54</v>
      </c>
      <c r="I3810" s="2">
        <v>4.1599999999999998E-2</v>
      </c>
      <c r="J3810" s="1"/>
      <c r="P3810" s="2"/>
    </row>
    <row r="3811" spans="3:16" x14ac:dyDescent="0.25">
      <c r="C3811" s="1">
        <v>40932</v>
      </c>
      <c r="D3811">
        <v>31.97</v>
      </c>
      <c r="E3811">
        <v>32.31</v>
      </c>
      <c r="F3811">
        <v>32.51</v>
      </c>
      <c r="G3811">
        <v>31.84</v>
      </c>
      <c r="I3811" s="2">
        <v>-1.14E-2</v>
      </c>
      <c r="J3811" s="1"/>
      <c r="P3811" s="2"/>
    </row>
    <row r="3812" spans="3:16" x14ac:dyDescent="0.25">
      <c r="C3812" s="1">
        <v>40931</v>
      </c>
      <c r="D3812">
        <v>32.340000000000003</v>
      </c>
      <c r="E3812">
        <v>32.15</v>
      </c>
      <c r="F3812">
        <v>32.799999999999997</v>
      </c>
      <c r="G3812">
        <v>31.75</v>
      </c>
      <c r="I3812" s="2">
        <v>7.1999999999999998E-3</v>
      </c>
      <c r="J3812" s="1"/>
      <c r="P3812" s="2"/>
    </row>
    <row r="3813" spans="3:16" x14ac:dyDescent="0.25">
      <c r="C3813" s="1">
        <v>40928</v>
      </c>
      <c r="D3813">
        <v>32.11</v>
      </c>
      <c r="E3813">
        <v>30.59</v>
      </c>
      <c r="F3813">
        <v>32.159999999999997</v>
      </c>
      <c r="G3813">
        <v>30.27</v>
      </c>
      <c r="I3813" s="2">
        <v>4.9000000000000002E-2</v>
      </c>
      <c r="J3813" s="1"/>
      <c r="P3813" s="2"/>
    </row>
    <row r="3814" spans="3:16" x14ac:dyDescent="0.25">
      <c r="C3814" s="1">
        <v>40927</v>
      </c>
      <c r="D3814">
        <v>30.61</v>
      </c>
      <c r="E3814">
        <v>30.5</v>
      </c>
      <c r="F3814">
        <v>30.9</v>
      </c>
      <c r="G3814">
        <v>30.33</v>
      </c>
      <c r="I3814" s="2">
        <v>3.3E-3</v>
      </c>
      <c r="J3814" s="1"/>
      <c r="P3814" s="2"/>
    </row>
    <row r="3815" spans="3:16" x14ac:dyDescent="0.25">
      <c r="C3815" s="1">
        <v>40926</v>
      </c>
      <c r="D3815">
        <v>30.51</v>
      </c>
      <c r="E3815">
        <v>30.06</v>
      </c>
      <c r="F3815">
        <v>30.63</v>
      </c>
      <c r="G3815">
        <v>29.73</v>
      </c>
      <c r="I3815" s="2">
        <v>1.43E-2</v>
      </c>
      <c r="J3815" s="1"/>
      <c r="P3815" s="2"/>
    </row>
    <row r="3816" spans="3:16" x14ac:dyDescent="0.25">
      <c r="C3816" s="1">
        <v>40925</v>
      </c>
      <c r="D3816">
        <v>30.08</v>
      </c>
      <c r="E3816">
        <v>29.93</v>
      </c>
      <c r="F3816">
        <v>30.58</v>
      </c>
      <c r="G3816">
        <v>29.76</v>
      </c>
      <c r="I3816" s="2">
        <v>4.0000000000000001E-3</v>
      </c>
      <c r="J3816" s="1"/>
      <c r="P3816" s="2"/>
    </row>
    <row r="3817" spans="3:16" x14ac:dyDescent="0.25">
      <c r="C3817" s="1">
        <v>40924</v>
      </c>
      <c r="D3817">
        <v>29.96</v>
      </c>
      <c r="E3817">
        <v>29.69</v>
      </c>
      <c r="F3817">
        <v>30.08</v>
      </c>
      <c r="G3817">
        <v>29.46</v>
      </c>
      <c r="I3817" s="2">
        <v>7.7000000000000002E-3</v>
      </c>
      <c r="J3817" s="1"/>
      <c r="P3817" s="2"/>
    </row>
    <row r="3818" spans="3:16" x14ac:dyDescent="0.25">
      <c r="C3818" s="1">
        <v>40921</v>
      </c>
      <c r="D3818">
        <v>29.73</v>
      </c>
      <c r="E3818">
        <v>30.25</v>
      </c>
      <c r="F3818">
        <v>30.3</v>
      </c>
      <c r="G3818">
        <v>29.42</v>
      </c>
      <c r="I3818" s="2">
        <v>-1.6199999999999999E-2</v>
      </c>
      <c r="J3818" s="1"/>
      <c r="P3818" s="2"/>
    </row>
    <row r="3819" spans="3:16" x14ac:dyDescent="0.25">
      <c r="C3819" s="1">
        <v>40920</v>
      </c>
      <c r="D3819">
        <v>30.22</v>
      </c>
      <c r="E3819">
        <v>29.93</v>
      </c>
      <c r="F3819">
        <v>30.66</v>
      </c>
      <c r="G3819">
        <v>29.86</v>
      </c>
      <c r="I3819" s="2">
        <v>8.6999999999999994E-3</v>
      </c>
      <c r="J3819" s="1"/>
      <c r="P3819" s="2"/>
    </row>
    <row r="3820" spans="3:16" x14ac:dyDescent="0.25">
      <c r="C3820" s="1">
        <v>40919</v>
      </c>
      <c r="D3820">
        <v>29.96</v>
      </c>
      <c r="E3820">
        <v>29.93</v>
      </c>
      <c r="F3820">
        <v>30.28</v>
      </c>
      <c r="G3820">
        <v>29.55</v>
      </c>
      <c r="I3820" s="2">
        <v>1.6999999999999999E-3</v>
      </c>
      <c r="J3820" s="1"/>
      <c r="P3820" s="2"/>
    </row>
    <row r="3821" spans="3:16" x14ac:dyDescent="0.25">
      <c r="C3821" s="1">
        <v>40918</v>
      </c>
      <c r="D3821">
        <v>29.91</v>
      </c>
      <c r="E3821">
        <v>28.98</v>
      </c>
      <c r="F3821">
        <v>30.33</v>
      </c>
      <c r="G3821">
        <v>28.9</v>
      </c>
      <c r="I3821" s="2">
        <v>3.2399999999999998E-2</v>
      </c>
      <c r="J3821" s="1"/>
      <c r="P3821" s="2"/>
    </row>
    <row r="3822" spans="3:16" x14ac:dyDescent="0.25">
      <c r="C3822" s="1">
        <v>40917</v>
      </c>
      <c r="D3822">
        <v>28.97</v>
      </c>
      <c r="E3822">
        <v>28.71</v>
      </c>
      <c r="F3822">
        <v>29.25</v>
      </c>
      <c r="G3822">
        <v>28.57</v>
      </c>
      <c r="I3822" s="2">
        <v>8.0000000000000002E-3</v>
      </c>
      <c r="J3822" s="1"/>
      <c r="P3822" s="2"/>
    </row>
    <row r="3823" spans="3:16" x14ac:dyDescent="0.25">
      <c r="C3823" s="1">
        <v>40914</v>
      </c>
      <c r="D3823">
        <v>28.74</v>
      </c>
      <c r="E3823">
        <v>29.3</v>
      </c>
      <c r="F3823">
        <v>29.5</v>
      </c>
      <c r="G3823">
        <v>28.57</v>
      </c>
      <c r="I3823" s="2">
        <v>-1.9400000000000001E-2</v>
      </c>
      <c r="J3823" s="1"/>
      <c r="P3823" s="2"/>
    </row>
    <row r="3824" spans="3:16" x14ac:dyDescent="0.25">
      <c r="C3824" s="1">
        <v>40913</v>
      </c>
      <c r="D3824">
        <v>29.31</v>
      </c>
      <c r="E3824">
        <v>29.18</v>
      </c>
      <c r="F3824">
        <v>29.67</v>
      </c>
      <c r="G3824">
        <v>28.69</v>
      </c>
      <c r="I3824" s="2">
        <v>4.1000000000000003E-3</v>
      </c>
      <c r="J3824" s="1"/>
      <c r="P3824" s="2"/>
    </row>
    <row r="3825" spans="3:16" x14ac:dyDescent="0.25">
      <c r="C3825" s="1">
        <v>40912</v>
      </c>
      <c r="D3825">
        <v>29.19</v>
      </c>
      <c r="E3825">
        <v>29.64</v>
      </c>
      <c r="F3825">
        <v>29.75</v>
      </c>
      <c r="G3825">
        <v>28.9</v>
      </c>
      <c r="I3825" s="2">
        <v>-1.4500000000000001E-2</v>
      </c>
      <c r="J3825" s="1"/>
      <c r="P3825" s="2"/>
    </row>
    <row r="3826" spans="3:16" x14ac:dyDescent="0.25">
      <c r="C3826" s="1">
        <v>40911</v>
      </c>
      <c r="D3826">
        <v>29.62</v>
      </c>
      <c r="E3826">
        <v>27.84</v>
      </c>
      <c r="F3826">
        <v>29.76</v>
      </c>
      <c r="G3826">
        <v>27.83</v>
      </c>
      <c r="I3826" s="2">
        <v>6.3899999999999998E-2</v>
      </c>
      <c r="J3826" s="1"/>
      <c r="P3826" s="2"/>
    </row>
    <row r="3827" spans="3:16" x14ac:dyDescent="0.25">
      <c r="C3827" s="1">
        <v>40910</v>
      </c>
      <c r="D3827">
        <v>27.84</v>
      </c>
      <c r="E3827">
        <v>27.71</v>
      </c>
      <c r="F3827">
        <v>27.84</v>
      </c>
      <c r="G3827">
        <v>27.71</v>
      </c>
      <c r="I3827" s="2">
        <v>4.0000000000000001E-3</v>
      </c>
      <c r="J3827" s="1"/>
      <c r="P3827" s="2"/>
    </row>
    <row r="3828" spans="3:16" x14ac:dyDescent="0.25">
      <c r="C3828" s="1">
        <v>40907</v>
      </c>
      <c r="D3828">
        <v>27.73</v>
      </c>
      <c r="E3828">
        <v>27.72</v>
      </c>
      <c r="F3828">
        <v>28.5</v>
      </c>
      <c r="G3828">
        <v>27.28</v>
      </c>
      <c r="I3828" s="2">
        <v>-1.8E-3</v>
      </c>
      <c r="J3828" s="1"/>
      <c r="P3828" s="2"/>
    </row>
    <row r="3829" spans="3:16" x14ac:dyDescent="0.25">
      <c r="C3829" s="1">
        <v>40906</v>
      </c>
      <c r="D3829">
        <v>27.78</v>
      </c>
      <c r="E3829">
        <v>27.05</v>
      </c>
      <c r="F3829">
        <v>27.89</v>
      </c>
      <c r="G3829">
        <v>26.14</v>
      </c>
      <c r="I3829" s="2">
        <v>2.58E-2</v>
      </c>
      <c r="J3829" s="1"/>
      <c r="P3829" s="2"/>
    </row>
    <row r="3830" spans="3:16" x14ac:dyDescent="0.25">
      <c r="C3830" s="1">
        <v>40905</v>
      </c>
      <c r="D3830">
        <v>27.08</v>
      </c>
      <c r="E3830">
        <v>28.65</v>
      </c>
      <c r="F3830">
        <v>28.82</v>
      </c>
      <c r="G3830">
        <v>26.82</v>
      </c>
      <c r="I3830" s="2">
        <v>-5.5800000000000002E-2</v>
      </c>
      <c r="J3830" s="1"/>
      <c r="P3830" s="2"/>
    </row>
    <row r="3831" spans="3:16" x14ac:dyDescent="0.25">
      <c r="C3831" s="1">
        <v>40904</v>
      </c>
      <c r="D3831">
        <v>28.68</v>
      </c>
      <c r="E3831">
        <v>29.07</v>
      </c>
      <c r="F3831">
        <v>29.18</v>
      </c>
      <c r="G3831">
        <v>28.59</v>
      </c>
      <c r="I3831" s="2">
        <v>-1.44E-2</v>
      </c>
      <c r="J3831" s="1"/>
      <c r="P3831" s="2"/>
    </row>
    <row r="3832" spans="3:16" x14ac:dyDescent="0.25">
      <c r="C3832" s="1">
        <v>40903</v>
      </c>
      <c r="D3832">
        <v>29.1</v>
      </c>
      <c r="E3832">
        <v>29.07</v>
      </c>
      <c r="F3832">
        <v>29.13</v>
      </c>
      <c r="G3832">
        <v>29.05</v>
      </c>
      <c r="I3832" s="2">
        <v>6.9999999999999999E-4</v>
      </c>
      <c r="J3832" s="1"/>
      <c r="P3832" s="2"/>
    </row>
    <row r="3833" spans="3:16" x14ac:dyDescent="0.25">
      <c r="C3833" s="1">
        <v>40900</v>
      </c>
      <c r="D3833">
        <v>29.08</v>
      </c>
      <c r="E3833">
        <v>29.08</v>
      </c>
      <c r="F3833">
        <v>29.47</v>
      </c>
      <c r="G3833">
        <v>29</v>
      </c>
      <c r="I3833" s="2">
        <v>-1.4E-3</v>
      </c>
      <c r="J3833" s="1"/>
      <c r="P3833" s="2"/>
    </row>
    <row r="3834" spans="3:16" x14ac:dyDescent="0.25">
      <c r="C3834" s="1">
        <v>40899</v>
      </c>
      <c r="D3834">
        <v>29.12</v>
      </c>
      <c r="E3834">
        <v>29.36</v>
      </c>
      <c r="F3834">
        <v>29.71</v>
      </c>
      <c r="G3834">
        <v>28.98</v>
      </c>
      <c r="I3834" s="2">
        <v>-1.0200000000000001E-2</v>
      </c>
      <c r="J3834" s="1"/>
      <c r="P3834" s="2"/>
    </row>
    <row r="3835" spans="3:16" x14ac:dyDescent="0.25">
      <c r="C3835" s="1">
        <v>40898</v>
      </c>
      <c r="D3835">
        <v>29.42</v>
      </c>
      <c r="E3835">
        <v>29.53</v>
      </c>
      <c r="F3835">
        <v>30.22</v>
      </c>
      <c r="G3835">
        <v>29.1</v>
      </c>
      <c r="I3835" s="2">
        <v>-4.4000000000000003E-3</v>
      </c>
      <c r="J3835" s="1"/>
      <c r="P3835" s="2"/>
    </row>
    <row r="3836" spans="3:16" x14ac:dyDescent="0.25">
      <c r="C3836" s="1">
        <v>40897</v>
      </c>
      <c r="D3836">
        <v>29.55</v>
      </c>
      <c r="E3836">
        <v>28.76</v>
      </c>
      <c r="F3836">
        <v>29.63</v>
      </c>
      <c r="G3836">
        <v>28.66</v>
      </c>
      <c r="I3836" s="2">
        <v>2.64E-2</v>
      </c>
      <c r="J3836" s="1"/>
      <c r="P3836" s="2"/>
    </row>
    <row r="3837" spans="3:16" x14ac:dyDescent="0.25">
      <c r="C3837" s="1">
        <v>40896</v>
      </c>
      <c r="D3837">
        <v>28.79</v>
      </c>
      <c r="E3837">
        <v>29.7</v>
      </c>
      <c r="F3837">
        <v>29.8</v>
      </c>
      <c r="G3837">
        <v>28.65</v>
      </c>
      <c r="I3837" s="2">
        <v>-0.03</v>
      </c>
      <c r="J3837" s="1"/>
      <c r="P3837" s="2"/>
    </row>
    <row r="3838" spans="3:16" x14ac:dyDescent="0.25">
      <c r="C3838" s="1">
        <v>40893</v>
      </c>
      <c r="D3838">
        <v>29.68</v>
      </c>
      <c r="E3838">
        <v>29.14</v>
      </c>
      <c r="F3838">
        <v>29.94</v>
      </c>
      <c r="G3838">
        <v>29.08</v>
      </c>
      <c r="I3838" s="2">
        <v>1.9199999999999998E-2</v>
      </c>
      <c r="J3838" s="1"/>
      <c r="P3838" s="2"/>
    </row>
    <row r="3839" spans="3:16" x14ac:dyDescent="0.25">
      <c r="C3839" s="1">
        <v>40892</v>
      </c>
      <c r="D3839">
        <v>29.12</v>
      </c>
      <c r="E3839">
        <v>28.88</v>
      </c>
      <c r="F3839">
        <v>29.32</v>
      </c>
      <c r="G3839">
        <v>28.1</v>
      </c>
      <c r="I3839" s="2">
        <v>6.8999999999999999E-3</v>
      </c>
      <c r="J3839" s="1"/>
      <c r="P3839" s="2"/>
    </row>
    <row r="3840" spans="3:16" x14ac:dyDescent="0.25">
      <c r="C3840" s="1">
        <v>40891</v>
      </c>
      <c r="D3840">
        <v>28.92</v>
      </c>
      <c r="E3840">
        <v>30.76</v>
      </c>
      <c r="F3840">
        <v>31.03</v>
      </c>
      <c r="G3840">
        <v>28.48</v>
      </c>
      <c r="I3840" s="2">
        <v>-6.0400000000000002E-2</v>
      </c>
      <c r="J3840" s="1"/>
      <c r="P3840" s="2"/>
    </row>
    <row r="3841" spans="3:16" x14ac:dyDescent="0.25">
      <c r="C3841" s="1">
        <v>40890</v>
      </c>
      <c r="D3841">
        <v>30.78</v>
      </c>
      <c r="E3841">
        <v>31.29</v>
      </c>
      <c r="F3841">
        <v>32.03</v>
      </c>
      <c r="G3841">
        <v>30.4</v>
      </c>
      <c r="I3841" s="2">
        <v>-1.7899999999999999E-2</v>
      </c>
      <c r="J3841" s="1"/>
      <c r="P3841" s="2"/>
    </row>
    <row r="3842" spans="3:16" x14ac:dyDescent="0.25">
      <c r="C3842" s="1">
        <v>40889</v>
      </c>
      <c r="D3842">
        <v>31.34</v>
      </c>
      <c r="E3842">
        <v>32.21</v>
      </c>
      <c r="F3842">
        <v>32.28</v>
      </c>
      <c r="G3842">
        <v>30.86</v>
      </c>
      <c r="I3842" s="2">
        <v>-2.7300000000000001E-2</v>
      </c>
      <c r="J3842" s="1"/>
      <c r="P3842" s="2"/>
    </row>
    <row r="3843" spans="3:16" x14ac:dyDescent="0.25">
      <c r="C3843" s="1">
        <v>40886</v>
      </c>
      <c r="D3843">
        <v>32.22</v>
      </c>
      <c r="E3843">
        <v>31.62</v>
      </c>
      <c r="F3843">
        <v>32.340000000000003</v>
      </c>
      <c r="G3843">
        <v>31.43</v>
      </c>
      <c r="I3843" s="2">
        <v>1.9300000000000001E-2</v>
      </c>
      <c r="J3843" s="1"/>
      <c r="P3843" s="2"/>
    </row>
    <row r="3844" spans="3:16" x14ac:dyDescent="0.25">
      <c r="C3844" s="1">
        <v>40885</v>
      </c>
      <c r="D3844">
        <v>31.61</v>
      </c>
      <c r="E3844">
        <v>32.450000000000003</v>
      </c>
      <c r="F3844">
        <v>33.21</v>
      </c>
      <c r="G3844">
        <v>31.39</v>
      </c>
      <c r="I3844" s="2">
        <v>-2.8299999999999999E-2</v>
      </c>
      <c r="J3844" s="1"/>
      <c r="P3844" s="2"/>
    </row>
    <row r="3845" spans="3:16" x14ac:dyDescent="0.25">
      <c r="C3845" s="1">
        <v>40884</v>
      </c>
      <c r="D3845">
        <v>32.53</v>
      </c>
      <c r="E3845">
        <v>32.72</v>
      </c>
      <c r="F3845">
        <v>32.799999999999997</v>
      </c>
      <c r="G3845">
        <v>32.17</v>
      </c>
      <c r="I3845" s="2">
        <v>-8.5000000000000006E-3</v>
      </c>
      <c r="J3845" s="1"/>
      <c r="P3845" s="2"/>
    </row>
    <row r="3846" spans="3:16" x14ac:dyDescent="0.25">
      <c r="C3846" s="1">
        <v>40883</v>
      </c>
      <c r="D3846">
        <v>32.81</v>
      </c>
      <c r="E3846">
        <v>32.020000000000003</v>
      </c>
      <c r="F3846">
        <v>32.9</v>
      </c>
      <c r="G3846">
        <v>31.58</v>
      </c>
      <c r="I3846" s="2">
        <v>2.5600000000000001E-2</v>
      </c>
      <c r="J3846" s="1"/>
      <c r="P3846" s="2"/>
    </row>
    <row r="3847" spans="3:16" x14ac:dyDescent="0.25">
      <c r="C3847" s="1">
        <v>40882</v>
      </c>
      <c r="D3847">
        <v>31.99</v>
      </c>
      <c r="E3847">
        <v>32.51</v>
      </c>
      <c r="F3847">
        <v>33.01</v>
      </c>
      <c r="G3847">
        <v>31.83</v>
      </c>
      <c r="I3847" s="2">
        <v>-1.78E-2</v>
      </c>
      <c r="J3847" s="1"/>
      <c r="P3847" s="2"/>
    </row>
    <row r="3848" spans="3:16" x14ac:dyDescent="0.25">
      <c r="C3848" s="1">
        <v>40879</v>
      </c>
      <c r="D3848">
        <v>32.57</v>
      </c>
      <c r="E3848">
        <v>32.729999999999997</v>
      </c>
      <c r="F3848">
        <v>33.68</v>
      </c>
      <c r="G3848">
        <v>32.31</v>
      </c>
      <c r="I3848" s="2">
        <v>-6.4000000000000003E-3</v>
      </c>
      <c r="J3848" s="1"/>
      <c r="P3848" s="2"/>
    </row>
    <row r="3849" spans="3:16" x14ac:dyDescent="0.25">
      <c r="C3849" s="1">
        <v>40878</v>
      </c>
      <c r="D3849">
        <v>32.78</v>
      </c>
      <c r="E3849">
        <v>32.79</v>
      </c>
      <c r="F3849">
        <v>33.42</v>
      </c>
      <c r="G3849">
        <v>32.450000000000003</v>
      </c>
      <c r="I3849" s="2">
        <v>-2.3999999999999998E-3</v>
      </c>
      <c r="J3849" s="1"/>
      <c r="P3849" s="2"/>
    </row>
    <row r="3850" spans="3:16" x14ac:dyDescent="0.25">
      <c r="C3850" s="1">
        <v>40877</v>
      </c>
      <c r="D3850">
        <v>32.86</v>
      </c>
      <c r="E3850">
        <v>31.9</v>
      </c>
      <c r="F3850">
        <v>32.97</v>
      </c>
      <c r="G3850">
        <v>31.09</v>
      </c>
      <c r="I3850" s="2">
        <v>2.8500000000000001E-2</v>
      </c>
      <c r="J3850" s="1"/>
      <c r="P3850" s="2"/>
    </row>
    <row r="3851" spans="3:16" x14ac:dyDescent="0.25">
      <c r="C3851" s="1">
        <v>40876</v>
      </c>
      <c r="D3851">
        <v>31.95</v>
      </c>
      <c r="E3851">
        <v>32.08</v>
      </c>
      <c r="F3851">
        <v>32.200000000000003</v>
      </c>
      <c r="G3851">
        <v>31.48</v>
      </c>
      <c r="I3851" s="2">
        <v>-4.1000000000000003E-3</v>
      </c>
      <c r="J3851" s="1"/>
      <c r="P3851" s="2"/>
    </row>
    <row r="3852" spans="3:16" x14ac:dyDescent="0.25">
      <c r="C3852" s="1">
        <v>40875</v>
      </c>
      <c r="D3852">
        <v>32.08</v>
      </c>
      <c r="E3852">
        <v>31.06</v>
      </c>
      <c r="F3852">
        <v>32.340000000000003</v>
      </c>
      <c r="G3852">
        <v>31.03</v>
      </c>
      <c r="I3852" s="2">
        <v>3.4799999999999998E-2</v>
      </c>
      <c r="J3852" s="1"/>
      <c r="P3852" s="2"/>
    </row>
    <row r="3853" spans="3:16" x14ac:dyDescent="0.25">
      <c r="C3853" s="1">
        <v>40872</v>
      </c>
      <c r="D3853">
        <v>31</v>
      </c>
      <c r="E3853">
        <v>31.77</v>
      </c>
      <c r="F3853">
        <v>31.86</v>
      </c>
      <c r="G3853">
        <v>30.93</v>
      </c>
      <c r="I3853" s="2">
        <v>-2.5499999999999998E-2</v>
      </c>
      <c r="J3853" s="1"/>
      <c r="P3853" s="2"/>
    </row>
    <row r="3854" spans="3:16" x14ac:dyDescent="0.25">
      <c r="C3854" s="1">
        <v>40871</v>
      </c>
      <c r="D3854">
        <v>31.81</v>
      </c>
      <c r="E3854">
        <v>31.68</v>
      </c>
      <c r="F3854">
        <v>32.24</v>
      </c>
      <c r="G3854">
        <v>31.5</v>
      </c>
      <c r="I3854" s="2">
        <v>1.9E-3</v>
      </c>
      <c r="J3854" s="1"/>
      <c r="P3854" s="2"/>
    </row>
    <row r="3855" spans="3:16" x14ac:dyDescent="0.25">
      <c r="C3855" s="1">
        <v>40870</v>
      </c>
      <c r="D3855">
        <v>31.75</v>
      </c>
      <c r="E3855">
        <v>32.700000000000003</v>
      </c>
      <c r="F3855">
        <v>32.89</v>
      </c>
      <c r="G3855">
        <v>31.27</v>
      </c>
      <c r="I3855" s="2">
        <v>-3.0800000000000001E-2</v>
      </c>
      <c r="J3855" s="1"/>
      <c r="P3855" s="2"/>
    </row>
    <row r="3856" spans="3:16" x14ac:dyDescent="0.25">
      <c r="C3856" s="1">
        <v>40869</v>
      </c>
      <c r="D3856">
        <v>32.76</v>
      </c>
      <c r="E3856">
        <v>31.6</v>
      </c>
      <c r="F3856">
        <v>33.04</v>
      </c>
      <c r="G3856">
        <v>31.16</v>
      </c>
      <c r="I3856" s="2">
        <v>3.3399999999999999E-2</v>
      </c>
      <c r="J3856" s="1"/>
      <c r="P3856" s="2"/>
    </row>
    <row r="3857" spans="3:16" x14ac:dyDescent="0.25">
      <c r="C3857" s="1">
        <v>40868</v>
      </c>
      <c r="D3857">
        <v>31.7</v>
      </c>
      <c r="E3857">
        <v>32.28</v>
      </c>
      <c r="F3857">
        <v>32.32</v>
      </c>
      <c r="G3857">
        <v>30.63</v>
      </c>
      <c r="I3857" s="2">
        <v>-1.89E-2</v>
      </c>
      <c r="J3857" s="1"/>
      <c r="P3857" s="2"/>
    </row>
    <row r="3858" spans="3:16" x14ac:dyDescent="0.25">
      <c r="C3858" s="1">
        <v>40865</v>
      </c>
      <c r="D3858">
        <v>32.31</v>
      </c>
      <c r="E3858">
        <v>31.7</v>
      </c>
      <c r="F3858">
        <v>32.61</v>
      </c>
      <c r="G3858">
        <v>31.05</v>
      </c>
      <c r="I3858" s="2">
        <v>1.9900000000000001E-2</v>
      </c>
      <c r="J3858" s="1"/>
      <c r="P3858" s="2"/>
    </row>
    <row r="3859" spans="3:16" x14ac:dyDescent="0.25">
      <c r="C3859" s="1">
        <v>40864</v>
      </c>
      <c r="D3859">
        <v>31.68</v>
      </c>
      <c r="E3859">
        <v>33.659999999999997</v>
      </c>
      <c r="F3859">
        <v>34</v>
      </c>
      <c r="G3859">
        <v>31.09</v>
      </c>
      <c r="I3859" s="2">
        <v>-5.8799999999999998E-2</v>
      </c>
      <c r="J3859" s="1"/>
      <c r="P3859" s="2"/>
    </row>
    <row r="3860" spans="3:16" x14ac:dyDescent="0.25">
      <c r="C3860" s="1">
        <v>40863</v>
      </c>
      <c r="D3860">
        <v>33.659999999999997</v>
      </c>
      <c r="E3860">
        <v>34.51</v>
      </c>
      <c r="F3860">
        <v>34.619999999999997</v>
      </c>
      <c r="G3860">
        <v>33.61</v>
      </c>
      <c r="I3860" s="2">
        <v>-2.63E-2</v>
      </c>
      <c r="J3860" s="1"/>
      <c r="P3860" s="2"/>
    </row>
    <row r="3861" spans="3:16" x14ac:dyDescent="0.25">
      <c r="C3861" s="1">
        <v>40862</v>
      </c>
      <c r="D3861">
        <v>34.57</v>
      </c>
      <c r="E3861">
        <v>34.21</v>
      </c>
      <c r="F3861">
        <v>34.82</v>
      </c>
      <c r="G3861">
        <v>33.72</v>
      </c>
      <c r="I3861" s="2">
        <v>8.2000000000000007E-3</v>
      </c>
      <c r="J3861" s="1"/>
      <c r="P3861" s="2"/>
    </row>
    <row r="3862" spans="3:16" x14ac:dyDescent="0.25">
      <c r="C3862" s="1">
        <v>40861</v>
      </c>
      <c r="D3862">
        <v>34.29</v>
      </c>
      <c r="E3862">
        <v>34.75</v>
      </c>
      <c r="F3862">
        <v>34.92</v>
      </c>
      <c r="G3862">
        <v>33.92</v>
      </c>
      <c r="I3862" s="2">
        <v>-1.12E-2</v>
      </c>
      <c r="J3862" s="1"/>
      <c r="P3862" s="2"/>
    </row>
    <row r="3863" spans="3:16" x14ac:dyDescent="0.25">
      <c r="C3863" s="1">
        <v>40858</v>
      </c>
      <c r="D3863">
        <v>34.68</v>
      </c>
      <c r="E3863">
        <v>34.04</v>
      </c>
      <c r="F3863">
        <v>34.840000000000003</v>
      </c>
      <c r="G3863">
        <v>33.72</v>
      </c>
      <c r="I3863" s="2">
        <v>1.7299999999999999E-2</v>
      </c>
      <c r="J3863" s="1"/>
      <c r="P3863" s="2"/>
    </row>
    <row r="3864" spans="3:16" x14ac:dyDescent="0.25">
      <c r="C3864" s="1">
        <v>40857</v>
      </c>
      <c r="D3864">
        <v>34.090000000000003</v>
      </c>
      <c r="E3864">
        <v>34.04</v>
      </c>
      <c r="F3864">
        <v>34.33</v>
      </c>
      <c r="G3864">
        <v>33.14</v>
      </c>
      <c r="I3864" s="2">
        <v>-2.9999999999999997E-4</v>
      </c>
      <c r="J3864" s="1"/>
      <c r="P3864" s="2"/>
    </row>
    <row r="3865" spans="3:16" x14ac:dyDescent="0.25">
      <c r="C3865" s="1">
        <v>40856</v>
      </c>
      <c r="D3865">
        <v>34.1</v>
      </c>
      <c r="E3865">
        <v>34.909999999999997</v>
      </c>
      <c r="F3865">
        <v>35.25</v>
      </c>
      <c r="G3865">
        <v>33.78</v>
      </c>
      <c r="I3865" s="2">
        <v>-2.4899999999999999E-2</v>
      </c>
      <c r="J3865" s="1"/>
      <c r="P3865" s="2"/>
    </row>
    <row r="3866" spans="3:16" x14ac:dyDescent="0.25">
      <c r="C3866" s="1">
        <v>40855</v>
      </c>
      <c r="D3866">
        <v>34.97</v>
      </c>
      <c r="E3866">
        <v>34.86</v>
      </c>
      <c r="F3866">
        <v>35.36</v>
      </c>
      <c r="G3866">
        <v>34.47</v>
      </c>
      <c r="I3866" s="2">
        <v>2.3E-3</v>
      </c>
      <c r="J3866" s="1"/>
      <c r="P3866" s="2"/>
    </row>
    <row r="3867" spans="3:16" x14ac:dyDescent="0.25">
      <c r="C3867" s="1">
        <v>40854</v>
      </c>
      <c r="D3867">
        <v>34.89</v>
      </c>
      <c r="E3867">
        <v>34.11</v>
      </c>
      <c r="F3867">
        <v>35</v>
      </c>
      <c r="G3867">
        <v>33.82</v>
      </c>
      <c r="I3867" s="2">
        <v>2.1700000000000001E-2</v>
      </c>
      <c r="J3867" s="1"/>
      <c r="P3867" s="2"/>
    </row>
    <row r="3868" spans="3:16" x14ac:dyDescent="0.25">
      <c r="C3868" s="1">
        <v>40851</v>
      </c>
      <c r="D3868">
        <v>34.15</v>
      </c>
      <c r="E3868">
        <v>34.479999999999997</v>
      </c>
      <c r="F3868">
        <v>34.72</v>
      </c>
      <c r="G3868">
        <v>33.799999999999997</v>
      </c>
      <c r="I3868" s="2">
        <v>-1.01E-2</v>
      </c>
      <c r="J3868" s="1"/>
      <c r="P3868" s="2"/>
    </row>
    <row r="3869" spans="3:16" x14ac:dyDescent="0.25">
      <c r="C3869" s="1">
        <v>40850</v>
      </c>
      <c r="D3869">
        <v>34.5</v>
      </c>
      <c r="E3869">
        <v>34.200000000000003</v>
      </c>
      <c r="F3869">
        <v>34.880000000000003</v>
      </c>
      <c r="G3869">
        <v>33.25</v>
      </c>
      <c r="I3869" s="2">
        <v>6.7000000000000002E-3</v>
      </c>
      <c r="J3869" s="1"/>
      <c r="P3869" s="2"/>
    </row>
    <row r="3870" spans="3:16" x14ac:dyDescent="0.25">
      <c r="C3870" s="1">
        <v>40849</v>
      </c>
      <c r="D3870">
        <v>34.270000000000003</v>
      </c>
      <c r="E3870">
        <v>33.36</v>
      </c>
      <c r="F3870">
        <v>34.42</v>
      </c>
      <c r="G3870">
        <v>33.049999999999997</v>
      </c>
      <c r="I3870" s="2">
        <v>2.5100000000000001E-2</v>
      </c>
      <c r="J3870" s="1"/>
      <c r="P3870" s="2"/>
    </row>
    <row r="3871" spans="3:16" x14ac:dyDescent="0.25">
      <c r="C3871" s="1">
        <v>40848</v>
      </c>
      <c r="D3871">
        <v>33.43</v>
      </c>
      <c r="E3871">
        <v>34.15</v>
      </c>
      <c r="F3871">
        <v>34.74</v>
      </c>
      <c r="G3871">
        <v>32.130000000000003</v>
      </c>
      <c r="I3871" s="2">
        <v>-2.3099999999999999E-2</v>
      </c>
      <c r="J3871" s="1"/>
      <c r="P3871" s="2"/>
    </row>
    <row r="3872" spans="3:16" x14ac:dyDescent="0.25">
      <c r="C3872" s="1">
        <v>40847</v>
      </c>
      <c r="D3872">
        <v>34.22</v>
      </c>
      <c r="E3872">
        <v>35.25</v>
      </c>
      <c r="F3872">
        <v>35.450000000000003</v>
      </c>
      <c r="G3872">
        <v>34.07</v>
      </c>
      <c r="I3872" s="2">
        <v>-3.2500000000000001E-2</v>
      </c>
      <c r="J3872" s="1"/>
      <c r="P3872" s="2"/>
    </row>
    <row r="3873" spans="3:16" x14ac:dyDescent="0.25">
      <c r="C3873" s="1">
        <v>40844</v>
      </c>
      <c r="D3873">
        <v>35.369999999999997</v>
      </c>
      <c r="E3873">
        <v>35.06</v>
      </c>
      <c r="F3873">
        <v>35.700000000000003</v>
      </c>
      <c r="G3873">
        <v>34.700000000000003</v>
      </c>
      <c r="I3873" s="2">
        <v>8.0000000000000002E-3</v>
      </c>
      <c r="J3873" s="1"/>
      <c r="P3873" s="2"/>
    </row>
    <row r="3874" spans="3:16" x14ac:dyDescent="0.25">
      <c r="C3874" s="1">
        <v>40843</v>
      </c>
      <c r="D3874">
        <v>35.090000000000003</v>
      </c>
      <c r="E3874">
        <v>33.42</v>
      </c>
      <c r="F3874">
        <v>35.4</v>
      </c>
      <c r="G3874">
        <v>33.14</v>
      </c>
      <c r="I3874" s="2">
        <v>0.05</v>
      </c>
      <c r="J3874" s="1"/>
      <c r="P3874" s="2"/>
    </row>
    <row r="3875" spans="3:16" x14ac:dyDescent="0.25">
      <c r="C3875" s="1">
        <v>40842</v>
      </c>
      <c r="D3875">
        <v>33.42</v>
      </c>
      <c r="E3875">
        <v>33.159999999999997</v>
      </c>
      <c r="F3875">
        <v>34</v>
      </c>
      <c r="G3875">
        <v>32.89</v>
      </c>
      <c r="I3875" s="2">
        <v>6.0000000000000001E-3</v>
      </c>
      <c r="J3875" s="1"/>
      <c r="P3875" s="2"/>
    </row>
    <row r="3876" spans="3:16" x14ac:dyDescent="0.25">
      <c r="C3876" s="1">
        <v>40841</v>
      </c>
      <c r="D3876">
        <v>33.22</v>
      </c>
      <c r="E3876">
        <v>31.67</v>
      </c>
      <c r="F3876">
        <v>33.44</v>
      </c>
      <c r="G3876">
        <v>31.33</v>
      </c>
      <c r="I3876" s="2">
        <v>4.7300000000000002E-2</v>
      </c>
      <c r="J3876" s="1"/>
      <c r="P3876" s="2"/>
    </row>
    <row r="3877" spans="3:16" x14ac:dyDescent="0.25">
      <c r="C3877" s="1">
        <v>40840</v>
      </c>
      <c r="D3877">
        <v>31.72</v>
      </c>
      <c r="E3877">
        <v>31.33</v>
      </c>
      <c r="F3877">
        <v>32.06</v>
      </c>
      <c r="G3877">
        <v>31.18</v>
      </c>
      <c r="I3877" s="2">
        <v>1.24E-2</v>
      </c>
      <c r="J3877" s="1"/>
      <c r="P3877" s="2"/>
    </row>
    <row r="3878" spans="3:16" x14ac:dyDescent="0.25">
      <c r="C3878" s="1">
        <v>40837</v>
      </c>
      <c r="D3878">
        <v>31.33</v>
      </c>
      <c r="E3878">
        <v>30.54</v>
      </c>
      <c r="F3878">
        <v>31.46</v>
      </c>
      <c r="G3878">
        <v>30.23</v>
      </c>
      <c r="I3878" s="2">
        <v>2.6200000000000001E-2</v>
      </c>
      <c r="J3878" s="1"/>
      <c r="P3878" s="2"/>
    </row>
    <row r="3879" spans="3:16" x14ac:dyDescent="0.25">
      <c r="C3879" s="1">
        <v>40836</v>
      </c>
      <c r="D3879">
        <v>30.53</v>
      </c>
      <c r="E3879">
        <v>31.23</v>
      </c>
      <c r="F3879">
        <v>31.38</v>
      </c>
      <c r="G3879">
        <v>29.9</v>
      </c>
      <c r="I3879" s="2">
        <v>-1.55E-2</v>
      </c>
      <c r="J3879" s="1"/>
      <c r="P3879" s="2"/>
    </row>
    <row r="3880" spans="3:16" x14ac:dyDescent="0.25">
      <c r="C3880" s="1">
        <v>40835</v>
      </c>
      <c r="D3880">
        <v>31.01</v>
      </c>
      <c r="E3880">
        <v>31.98</v>
      </c>
      <c r="F3880">
        <v>32.159999999999997</v>
      </c>
      <c r="G3880">
        <v>30.86</v>
      </c>
      <c r="I3880" s="2">
        <v>-3.2800000000000003E-2</v>
      </c>
      <c r="J3880" s="1"/>
      <c r="P3880" s="2"/>
    </row>
    <row r="3881" spans="3:16" x14ac:dyDescent="0.25">
      <c r="C3881" s="1">
        <v>40834</v>
      </c>
      <c r="D3881">
        <v>32.06</v>
      </c>
      <c r="E3881">
        <v>31.72</v>
      </c>
      <c r="F3881">
        <v>32.36</v>
      </c>
      <c r="G3881">
        <v>30.37</v>
      </c>
      <c r="I3881" s="2">
        <v>7.9000000000000008E-3</v>
      </c>
      <c r="J3881" s="1"/>
      <c r="P3881" s="2"/>
    </row>
    <row r="3882" spans="3:16" x14ac:dyDescent="0.25">
      <c r="C3882" s="1">
        <v>40833</v>
      </c>
      <c r="D3882">
        <v>31.81</v>
      </c>
      <c r="E3882">
        <v>32.159999999999997</v>
      </c>
      <c r="F3882">
        <v>32.71</v>
      </c>
      <c r="G3882">
        <v>31.44</v>
      </c>
      <c r="I3882" s="2">
        <v>-1.09E-2</v>
      </c>
      <c r="J3882" s="1"/>
      <c r="P3882" s="2"/>
    </row>
    <row r="3883" spans="3:16" x14ac:dyDescent="0.25">
      <c r="C3883" s="1">
        <v>40830</v>
      </c>
      <c r="D3883">
        <v>32.159999999999997</v>
      </c>
      <c r="E3883">
        <v>31.75</v>
      </c>
      <c r="F3883">
        <v>32.53</v>
      </c>
      <c r="G3883">
        <v>31.24</v>
      </c>
      <c r="I3883" s="2">
        <v>1.1599999999999999E-2</v>
      </c>
      <c r="J3883" s="1"/>
      <c r="P3883" s="2"/>
    </row>
    <row r="3884" spans="3:16" x14ac:dyDescent="0.25">
      <c r="C3884" s="1">
        <v>40829</v>
      </c>
      <c r="D3884">
        <v>31.79</v>
      </c>
      <c r="E3884">
        <v>32.520000000000003</v>
      </c>
      <c r="F3884">
        <v>32.799999999999997</v>
      </c>
      <c r="G3884">
        <v>31.42</v>
      </c>
      <c r="I3884" s="2">
        <v>-2.4500000000000001E-2</v>
      </c>
      <c r="J3884" s="1"/>
      <c r="P3884" s="2"/>
    </row>
    <row r="3885" spans="3:16" x14ac:dyDescent="0.25">
      <c r="C3885" s="1">
        <v>40828</v>
      </c>
      <c r="D3885">
        <v>32.590000000000003</v>
      </c>
      <c r="E3885">
        <v>32.119999999999997</v>
      </c>
      <c r="F3885">
        <v>33.07</v>
      </c>
      <c r="G3885">
        <v>31.82</v>
      </c>
      <c r="I3885" s="2">
        <v>1.46E-2</v>
      </c>
      <c r="J3885" s="1"/>
      <c r="P3885" s="2"/>
    </row>
    <row r="3886" spans="3:16" x14ac:dyDescent="0.25">
      <c r="C3886" s="1">
        <v>40827</v>
      </c>
      <c r="D3886">
        <v>32.119999999999997</v>
      </c>
      <c r="E3886">
        <v>32.06</v>
      </c>
      <c r="F3886">
        <v>32.54</v>
      </c>
      <c r="G3886">
        <v>31.33</v>
      </c>
      <c r="I3886" s="2">
        <v>1.6000000000000001E-3</v>
      </c>
      <c r="J3886" s="1"/>
      <c r="P3886" s="2"/>
    </row>
    <row r="3887" spans="3:16" x14ac:dyDescent="0.25">
      <c r="C3887" s="1">
        <v>40826</v>
      </c>
      <c r="D3887">
        <v>32.07</v>
      </c>
      <c r="E3887">
        <v>31.22</v>
      </c>
      <c r="F3887">
        <v>32.35</v>
      </c>
      <c r="G3887">
        <v>31.22</v>
      </c>
      <c r="I3887" s="2">
        <v>2.92E-2</v>
      </c>
      <c r="J3887" s="1"/>
      <c r="P3887" s="2"/>
    </row>
    <row r="3888" spans="3:16" x14ac:dyDescent="0.25">
      <c r="C3888" s="1">
        <v>40823</v>
      </c>
      <c r="D3888">
        <v>31.16</v>
      </c>
      <c r="E3888">
        <v>31.94</v>
      </c>
      <c r="F3888">
        <v>32.81</v>
      </c>
      <c r="G3888">
        <v>30.66</v>
      </c>
      <c r="I3888" s="2">
        <v>-2.4400000000000002E-2</v>
      </c>
      <c r="J3888" s="1"/>
      <c r="P3888" s="2"/>
    </row>
    <row r="3889" spans="3:16" x14ac:dyDescent="0.25">
      <c r="C3889" s="1">
        <v>40822</v>
      </c>
      <c r="D3889">
        <v>31.94</v>
      </c>
      <c r="E3889">
        <v>30.43</v>
      </c>
      <c r="F3889">
        <v>32.21</v>
      </c>
      <c r="G3889">
        <v>30.2</v>
      </c>
      <c r="I3889" s="2">
        <v>4.8599999999999997E-2</v>
      </c>
      <c r="J3889" s="1"/>
      <c r="P3889" s="2"/>
    </row>
    <row r="3890" spans="3:16" x14ac:dyDescent="0.25">
      <c r="C3890" s="1">
        <v>40821</v>
      </c>
      <c r="D3890">
        <v>30.46</v>
      </c>
      <c r="E3890">
        <v>30.15</v>
      </c>
      <c r="F3890">
        <v>30.65</v>
      </c>
      <c r="G3890">
        <v>28.4</v>
      </c>
      <c r="I3890" s="2">
        <v>9.5999999999999992E-3</v>
      </c>
      <c r="J3890" s="1"/>
      <c r="P3890" s="2"/>
    </row>
    <row r="3891" spans="3:16" x14ac:dyDescent="0.25">
      <c r="C3891" s="1">
        <v>40820</v>
      </c>
      <c r="D3891">
        <v>30.17</v>
      </c>
      <c r="E3891">
        <v>30.46</v>
      </c>
      <c r="F3891">
        <v>31.35</v>
      </c>
      <c r="G3891">
        <v>28.61</v>
      </c>
      <c r="I3891" s="2">
        <v>-9.4999999999999998E-3</v>
      </c>
      <c r="J3891" s="1"/>
      <c r="P3891" s="2"/>
    </row>
    <row r="3892" spans="3:16" x14ac:dyDescent="0.25">
      <c r="C3892" s="1">
        <v>40819</v>
      </c>
      <c r="D3892">
        <v>30.46</v>
      </c>
      <c r="E3892">
        <v>29.82</v>
      </c>
      <c r="F3892">
        <v>31.42</v>
      </c>
      <c r="G3892">
        <v>29.75</v>
      </c>
      <c r="I3892" s="2">
        <v>1.77E-2</v>
      </c>
      <c r="J3892" s="1"/>
      <c r="P3892" s="2"/>
    </row>
    <row r="3893" spans="3:16" x14ac:dyDescent="0.25">
      <c r="C3893" s="1">
        <v>40816</v>
      </c>
      <c r="D3893">
        <v>29.93</v>
      </c>
      <c r="E3893">
        <v>30.49</v>
      </c>
      <c r="F3893">
        <v>31.29</v>
      </c>
      <c r="G3893">
        <v>29.61</v>
      </c>
      <c r="I3893" s="2">
        <v>-2.2499999999999999E-2</v>
      </c>
      <c r="J3893" s="1"/>
      <c r="P3893" s="2"/>
    </row>
    <row r="3894" spans="3:16" x14ac:dyDescent="0.25">
      <c r="C3894" s="1">
        <v>40815</v>
      </c>
      <c r="D3894">
        <v>30.62</v>
      </c>
      <c r="E3894">
        <v>29.83</v>
      </c>
      <c r="F3894">
        <v>31.53</v>
      </c>
      <c r="G3894">
        <v>29.06</v>
      </c>
      <c r="I3894" s="2">
        <v>2.3400000000000001E-2</v>
      </c>
      <c r="J3894" s="1"/>
      <c r="P3894" s="2"/>
    </row>
    <row r="3895" spans="3:16" x14ac:dyDescent="0.25">
      <c r="C3895" s="1">
        <v>40814</v>
      </c>
      <c r="D3895">
        <v>29.92</v>
      </c>
      <c r="E3895">
        <v>31.8</v>
      </c>
      <c r="F3895">
        <v>32.85</v>
      </c>
      <c r="G3895">
        <v>29.41</v>
      </c>
      <c r="I3895" s="2">
        <v>-6.1199999999999997E-2</v>
      </c>
      <c r="J3895" s="1"/>
      <c r="P3895" s="2"/>
    </row>
    <row r="3896" spans="3:16" x14ac:dyDescent="0.25">
      <c r="C3896" s="1">
        <v>40813</v>
      </c>
      <c r="D3896">
        <v>31.87</v>
      </c>
      <c r="E3896">
        <v>30.66</v>
      </c>
      <c r="F3896">
        <v>33.520000000000003</v>
      </c>
      <c r="G3896">
        <v>30.23</v>
      </c>
      <c r="I3896" s="2">
        <v>3.8100000000000002E-2</v>
      </c>
      <c r="J3896" s="1"/>
      <c r="P3896" s="2"/>
    </row>
    <row r="3897" spans="3:16" x14ac:dyDescent="0.25">
      <c r="C3897" s="1">
        <v>40812</v>
      </c>
      <c r="D3897">
        <v>30.7</v>
      </c>
      <c r="E3897">
        <v>30.62</v>
      </c>
      <c r="F3897">
        <v>30.9</v>
      </c>
      <c r="G3897">
        <v>26.04</v>
      </c>
      <c r="I3897" s="2">
        <v>-1.5100000000000001E-2</v>
      </c>
      <c r="J3897" s="1"/>
      <c r="P3897" s="2"/>
    </row>
    <row r="3898" spans="3:16" x14ac:dyDescent="0.25">
      <c r="C3898" s="1">
        <v>40809</v>
      </c>
      <c r="D3898">
        <v>31.17</v>
      </c>
      <c r="E3898">
        <v>35.78</v>
      </c>
      <c r="F3898">
        <v>36.659999999999997</v>
      </c>
      <c r="G3898">
        <v>29.77</v>
      </c>
      <c r="I3898" s="2">
        <v>-0.1293</v>
      </c>
      <c r="J3898" s="1"/>
      <c r="P3898" s="2"/>
    </row>
    <row r="3899" spans="3:16" x14ac:dyDescent="0.25">
      <c r="C3899" s="1">
        <v>40808</v>
      </c>
      <c r="D3899">
        <v>35.799999999999997</v>
      </c>
      <c r="E3899">
        <v>39.56</v>
      </c>
      <c r="F3899">
        <v>39.799999999999997</v>
      </c>
      <c r="G3899">
        <v>35.450000000000003</v>
      </c>
      <c r="I3899" s="2">
        <v>-9.69E-2</v>
      </c>
      <c r="J3899" s="1"/>
      <c r="P3899" s="2"/>
    </row>
    <row r="3900" spans="3:16" x14ac:dyDescent="0.25">
      <c r="C3900" s="1">
        <v>40807</v>
      </c>
      <c r="D3900">
        <v>39.64</v>
      </c>
      <c r="E3900">
        <v>39.72</v>
      </c>
      <c r="F3900">
        <v>40.68</v>
      </c>
      <c r="G3900">
        <v>39.35</v>
      </c>
      <c r="I3900" s="2">
        <v>-2E-3</v>
      </c>
      <c r="J3900" s="1"/>
      <c r="P3900" s="2"/>
    </row>
    <row r="3901" spans="3:16" x14ac:dyDescent="0.25">
      <c r="C3901" s="1">
        <v>40806</v>
      </c>
      <c r="D3901">
        <v>39.72</v>
      </c>
      <c r="E3901">
        <v>39.619999999999997</v>
      </c>
      <c r="F3901">
        <v>40.299999999999997</v>
      </c>
      <c r="G3901">
        <v>39.1</v>
      </c>
      <c r="I3901" s="2">
        <v>2.3E-3</v>
      </c>
      <c r="J3901" s="1"/>
      <c r="P3901" s="2"/>
    </row>
    <row r="3902" spans="3:16" x14ac:dyDescent="0.25">
      <c r="C3902" s="1">
        <v>40805</v>
      </c>
      <c r="D3902">
        <v>39.630000000000003</v>
      </c>
      <c r="E3902">
        <v>40.57</v>
      </c>
      <c r="F3902">
        <v>40.86</v>
      </c>
      <c r="G3902">
        <v>38.950000000000003</v>
      </c>
      <c r="I3902" s="2">
        <v>-2.4400000000000002E-2</v>
      </c>
      <c r="J3902" s="1"/>
      <c r="P3902" s="2"/>
    </row>
    <row r="3903" spans="3:16" x14ac:dyDescent="0.25">
      <c r="C3903" s="1">
        <v>40802</v>
      </c>
      <c r="D3903">
        <v>40.619999999999997</v>
      </c>
      <c r="E3903">
        <v>39.85</v>
      </c>
      <c r="F3903">
        <v>40.92</v>
      </c>
      <c r="G3903">
        <v>39.33</v>
      </c>
      <c r="I3903" s="2">
        <v>1.8800000000000001E-2</v>
      </c>
      <c r="J3903" s="1"/>
      <c r="P3903" s="2"/>
    </row>
    <row r="3904" spans="3:16" x14ac:dyDescent="0.25">
      <c r="C3904" s="1">
        <v>40801</v>
      </c>
      <c r="D3904">
        <v>39.869999999999997</v>
      </c>
      <c r="E3904">
        <v>40.67</v>
      </c>
      <c r="F3904">
        <v>40.79</v>
      </c>
      <c r="G3904">
        <v>39.299999999999997</v>
      </c>
      <c r="I3904" s="2">
        <v>-1.9699999999999999E-2</v>
      </c>
      <c r="J3904" s="1"/>
      <c r="P3904" s="2"/>
    </row>
    <row r="3905" spans="3:16" x14ac:dyDescent="0.25">
      <c r="C3905" s="1">
        <v>40800</v>
      </c>
      <c r="D3905">
        <v>40.67</v>
      </c>
      <c r="E3905">
        <v>40.99</v>
      </c>
      <c r="F3905">
        <v>41.33</v>
      </c>
      <c r="G3905">
        <v>40.25</v>
      </c>
      <c r="I3905" s="2">
        <v>-9.7000000000000003E-3</v>
      </c>
      <c r="J3905" s="1"/>
      <c r="P3905" s="2"/>
    </row>
    <row r="3906" spans="3:16" x14ac:dyDescent="0.25">
      <c r="C3906" s="1">
        <v>40799</v>
      </c>
      <c r="D3906">
        <v>41.07</v>
      </c>
      <c r="E3906">
        <v>40.21</v>
      </c>
      <c r="F3906">
        <v>41.32</v>
      </c>
      <c r="G3906">
        <v>39.979999999999997</v>
      </c>
      <c r="I3906" s="2">
        <v>2.0400000000000001E-2</v>
      </c>
      <c r="J3906" s="1"/>
      <c r="P3906" s="2"/>
    </row>
    <row r="3907" spans="3:16" x14ac:dyDescent="0.25">
      <c r="C3907" s="1">
        <v>40798</v>
      </c>
      <c r="D3907">
        <v>40.25</v>
      </c>
      <c r="E3907">
        <v>41.32</v>
      </c>
      <c r="F3907">
        <v>41.46</v>
      </c>
      <c r="G3907">
        <v>39.65</v>
      </c>
      <c r="I3907" s="2">
        <v>-2.9899999999999999E-2</v>
      </c>
      <c r="J3907" s="1"/>
      <c r="P3907" s="2"/>
    </row>
    <row r="3908" spans="3:16" x14ac:dyDescent="0.25">
      <c r="C3908" s="1">
        <v>40795</v>
      </c>
      <c r="D3908">
        <v>41.49</v>
      </c>
      <c r="E3908">
        <v>42.28</v>
      </c>
      <c r="F3908">
        <v>42.72</v>
      </c>
      <c r="G3908">
        <v>41.2</v>
      </c>
      <c r="I3908" s="2">
        <v>-1.9599999999999999E-2</v>
      </c>
      <c r="J3908" s="1"/>
      <c r="P3908" s="2"/>
    </row>
    <row r="3909" spans="3:16" x14ac:dyDescent="0.25">
      <c r="C3909" s="1">
        <v>40794</v>
      </c>
      <c r="D3909">
        <v>42.32</v>
      </c>
      <c r="E3909">
        <v>41.52</v>
      </c>
      <c r="F3909">
        <v>42.66</v>
      </c>
      <c r="G3909">
        <v>41.34</v>
      </c>
      <c r="I3909" s="2">
        <v>1.83E-2</v>
      </c>
      <c r="J3909" s="1"/>
      <c r="P3909" s="2"/>
    </row>
    <row r="3910" spans="3:16" x14ac:dyDescent="0.25">
      <c r="C3910" s="1">
        <v>40793</v>
      </c>
      <c r="D3910">
        <v>41.56</v>
      </c>
      <c r="E3910">
        <v>41.87</v>
      </c>
      <c r="F3910">
        <v>42.25</v>
      </c>
      <c r="G3910">
        <v>40.44</v>
      </c>
      <c r="I3910" s="2">
        <v>-9.7999999999999997E-3</v>
      </c>
      <c r="J3910" s="1"/>
      <c r="P3910" s="2"/>
    </row>
    <row r="3911" spans="3:16" x14ac:dyDescent="0.25">
      <c r="C3911" s="1">
        <v>40792</v>
      </c>
      <c r="D3911">
        <v>41.97</v>
      </c>
      <c r="E3911">
        <v>42.88</v>
      </c>
      <c r="F3911">
        <v>43.26</v>
      </c>
      <c r="G3911">
        <v>41.51</v>
      </c>
      <c r="I3911" s="2">
        <v>-2.2100000000000002E-2</v>
      </c>
      <c r="J3911" s="1"/>
      <c r="P3911" s="2"/>
    </row>
    <row r="3912" spans="3:16" x14ac:dyDescent="0.25">
      <c r="C3912" s="1">
        <v>40791</v>
      </c>
      <c r="D3912">
        <v>42.92</v>
      </c>
      <c r="E3912">
        <v>42.92</v>
      </c>
      <c r="F3912">
        <v>43.38</v>
      </c>
      <c r="G3912">
        <v>42.33</v>
      </c>
      <c r="I3912" s="2">
        <v>-7.4000000000000003E-3</v>
      </c>
      <c r="J3912" s="1"/>
      <c r="P3912" s="2"/>
    </row>
    <row r="3913" spans="3:16" x14ac:dyDescent="0.25">
      <c r="C3913" s="1">
        <v>40788</v>
      </c>
      <c r="D3913">
        <v>43.24</v>
      </c>
      <c r="E3913">
        <v>41.47</v>
      </c>
      <c r="F3913">
        <v>43.38</v>
      </c>
      <c r="G3913">
        <v>41.45</v>
      </c>
      <c r="I3913" s="2">
        <v>4.24E-2</v>
      </c>
      <c r="J3913" s="1"/>
      <c r="P3913" s="2"/>
    </row>
    <row r="3914" spans="3:16" x14ac:dyDescent="0.25">
      <c r="C3914" s="1">
        <v>40787</v>
      </c>
      <c r="D3914">
        <v>41.48</v>
      </c>
      <c r="E3914">
        <v>41.47</v>
      </c>
      <c r="F3914">
        <v>41.83</v>
      </c>
      <c r="G3914">
        <v>41.22</v>
      </c>
      <c r="I3914" s="2">
        <v>-6.9999999999999999E-4</v>
      </c>
      <c r="J3914" s="1"/>
      <c r="P3914" s="2"/>
    </row>
    <row r="3915" spans="3:16" x14ac:dyDescent="0.25">
      <c r="C3915" s="1">
        <v>40786</v>
      </c>
      <c r="D3915">
        <v>41.51</v>
      </c>
      <c r="E3915">
        <v>41.28</v>
      </c>
      <c r="F3915">
        <v>42.04</v>
      </c>
      <c r="G3915">
        <v>41.05</v>
      </c>
      <c r="I3915" s="2">
        <v>5.1000000000000004E-3</v>
      </c>
      <c r="J3915" s="1"/>
      <c r="P3915" s="2"/>
    </row>
    <row r="3916" spans="3:16" x14ac:dyDescent="0.25">
      <c r="C3916" s="1">
        <v>40785</v>
      </c>
      <c r="D3916">
        <v>41.3</v>
      </c>
      <c r="E3916">
        <v>40.74</v>
      </c>
      <c r="F3916">
        <v>41.66</v>
      </c>
      <c r="G3916">
        <v>40.380000000000003</v>
      </c>
      <c r="I3916" s="2">
        <v>9.7999999999999997E-3</v>
      </c>
      <c r="J3916" s="1"/>
      <c r="P3916" s="2"/>
    </row>
    <row r="3917" spans="3:16" x14ac:dyDescent="0.25">
      <c r="C3917" s="1">
        <v>40784</v>
      </c>
      <c r="D3917">
        <v>40.9</v>
      </c>
      <c r="E3917">
        <v>41.52</v>
      </c>
      <c r="F3917">
        <v>41.71</v>
      </c>
      <c r="G3917">
        <v>40.229999999999997</v>
      </c>
      <c r="I3917" s="2">
        <v>-1.9199999999999998E-2</v>
      </c>
      <c r="J3917" s="1"/>
      <c r="P3917" s="2"/>
    </row>
    <row r="3918" spans="3:16" x14ac:dyDescent="0.25">
      <c r="C3918" s="1">
        <v>40781</v>
      </c>
      <c r="D3918">
        <v>41.7</v>
      </c>
      <c r="E3918">
        <v>41.04</v>
      </c>
      <c r="F3918">
        <v>41.7</v>
      </c>
      <c r="G3918">
        <v>40.08</v>
      </c>
      <c r="I3918" s="2">
        <v>1.3599999999999999E-2</v>
      </c>
      <c r="J3918" s="1"/>
      <c r="P3918" s="2"/>
    </row>
    <row r="3919" spans="3:16" x14ac:dyDescent="0.25">
      <c r="C3919" s="1">
        <v>40780</v>
      </c>
      <c r="D3919">
        <v>41.14</v>
      </c>
      <c r="E3919">
        <v>39.619999999999997</v>
      </c>
      <c r="F3919">
        <v>41.21</v>
      </c>
      <c r="G3919">
        <v>38.729999999999997</v>
      </c>
      <c r="I3919" s="2">
        <v>3.7100000000000001E-2</v>
      </c>
      <c r="J3919" s="1"/>
      <c r="P3919" s="2"/>
    </row>
    <row r="3920" spans="3:16" x14ac:dyDescent="0.25">
      <c r="C3920" s="1">
        <v>40779</v>
      </c>
      <c r="D3920">
        <v>39.67</v>
      </c>
      <c r="E3920">
        <v>41.87</v>
      </c>
      <c r="F3920">
        <v>42.44</v>
      </c>
      <c r="G3920">
        <v>39.08</v>
      </c>
      <c r="I3920" s="2">
        <v>-5.3400000000000003E-2</v>
      </c>
      <c r="J3920" s="1"/>
      <c r="P3920" s="2"/>
    </row>
    <row r="3921" spans="3:16" x14ac:dyDescent="0.25">
      <c r="C3921" s="1">
        <v>40778</v>
      </c>
      <c r="D3921">
        <v>41.91</v>
      </c>
      <c r="E3921">
        <v>43.78</v>
      </c>
      <c r="F3921">
        <v>44.19</v>
      </c>
      <c r="G3921">
        <v>41.47</v>
      </c>
      <c r="I3921" s="2">
        <v>-4.1599999999999998E-2</v>
      </c>
      <c r="J3921" s="1"/>
      <c r="P3921" s="2"/>
    </row>
    <row r="3922" spans="3:16" x14ac:dyDescent="0.25">
      <c r="C3922" s="1">
        <v>40777</v>
      </c>
      <c r="D3922">
        <v>43.73</v>
      </c>
      <c r="E3922">
        <v>42.86</v>
      </c>
      <c r="F3922">
        <v>44.03</v>
      </c>
      <c r="G3922">
        <v>42.49</v>
      </c>
      <c r="I3922" s="2">
        <v>1.9599999999999999E-2</v>
      </c>
      <c r="J3922" s="1"/>
      <c r="P3922" s="2"/>
    </row>
    <row r="3923" spans="3:16" x14ac:dyDescent="0.25">
      <c r="C3923" s="1">
        <v>40774</v>
      </c>
      <c r="D3923">
        <v>42.89</v>
      </c>
      <c r="E3923">
        <v>40.590000000000003</v>
      </c>
      <c r="F3923">
        <v>42.96</v>
      </c>
      <c r="G3923">
        <v>40.5</v>
      </c>
      <c r="I3923" s="2">
        <v>5.5599999999999997E-2</v>
      </c>
      <c r="J3923" s="1"/>
      <c r="P3923" s="2"/>
    </row>
    <row r="3924" spans="3:16" x14ac:dyDescent="0.25">
      <c r="C3924" s="1">
        <v>40773</v>
      </c>
      <c r="D3924">
        <v>40.630000000000003</v>
      </c>
      <c r="E3924">
        <v>40.22</v>
      </c>
      <c r="F3924">
        <v>40.9</v>
      </c>
      <c r="G3924">
        <v>40.04</v>
      </c>
      <c r="I3924" s="2">
        <v>1.0200000000000001E-2</v>
      </c>
      <c r="J3924" s="1"/>
      <c r="P3924" s="2"/>
    </row>
    <row r="3925" spans="3:16" x14ac:dyDescent="0.25">
      <c r="C3925" s="1">
        <v>40772</v>
      </c>
      <c r="D3925">
        <v>40.22</v>
      </c>
      <c r="E3925">
        <v>39.86</v>
      </c>
      <c r="F3925">
        <v>40.590000000000003</v>
      </c>
      <c r="G3925">
        <v>39.74</v>
      </c>
      <c r="I3925" s="2">
        <v>8.0000000000000002E-3</v>
      </c>
      <c r="J3925" s="1"/>
      <c r="P3925" s="2"/>
    </row>
    <row r="3926" spans="3:16" x14ac:dyDescent="0.25">
      <c r="C3926" s="1">
        <v>40771</v>
      </c>
      <c r="D3926">
        <v>39.9</v>
      </c>
      <c r="E3926">
        <v>39.840000000000003</v>
      </c>
      <c r="F3926">
        <v>40.159999999999997</v>
      </c>
      <c r="G3926">
        <v>39.25</v>
      </c>
      <c r="I3926" s="2">
        <v>2.9999999999999997E-4</v>
      </c>
      <c r="J3926" s="1"/>
      <c r="P3926" s="2"/>
    </row>
    <row r="3927" spans="3:16" x14ac:dyDescent="0.25">
      <c r="C3927" s="1">
        <v>40770</v>
      </c>
      <c r="D3927">
        <v>39.89</v>
      </c>
      <c r="E3927">
        <v>39.03</v>
      </c>
      <c r="F3927">
        <v>39.99</v>
      </c>
      <c r="G3927">
        <v>38.67</v>
      </c>
      <c r="I3927" s="2">
        <v>2.1000000000000001E-2</v>
      </c>
      <c r="J3927" s="1"/>
      <c r="P3927" s="2"/>
    </row>
    <row r="3928" spans="3:16" x14ac:dyDescent="0.25">
      <c r="C3928" s="1">
        <v>40767</v>
      </c>
      <c r="D3928">
        <v>39.07</v>
      </c>
      <c r="E3928">
        <v>38.659999999999997</v>
      </c>
      <c r="F3928">
        <v>39.229999999999997</v>
      </c>
      <c r="G3928">
        <v>38.159999999999997</v>
      </c>
      <c r="I3928" s="2">
        <v>9.5999999999999992E-3</v>
      </c>
      <c r="J3928" s="1"/>
      <c r="P3928" s="2"/>
    </row>
    <row r="3929" spans="3:16" x14ac:dyDescent="0.25">
      <c r="C3929" s="1">
        <v>40766</v>
      </c>
      <c r="D3929">
        <v>38.700000000000003</v>
      </c>
      <c r="E3929">
        <v>39.229999999999997</v>
      </c>
      <c r="F3929">
        <v>39.81</v>
      </c>
      <c r="G3929">
        <v>37.92</v>
      </c>
      <c r="I3929" s="2">
        <v>-1.4500000000000001E-2</v>
      </c>
      <c r="J3929" s="1"/>
      <c r="P3929" s="2"/>
    </row>
    <row r="3930" spans="3:16" x14ac:dyDescent="0.25">
      <c r="C3930" s="1">
        <v>40765</v>
      </c>
      <c r="D3930">
        <v>39.270000000000003</v>
      </c>
      <c r="E3930">
        <v>37.6</v>
      </c>
      <c r="F3930">
        <v>39.549999999999997</v>
      </c>
      <c r="G3930">
        <v>37.6</v>
      </c>
      <c r="I3930" s="2">
        <v>4.2500000000000003E-2</v>
      </c>
      <c r="J3930" s="1"/>
      <c r="P3930" s="2"/>
    </row>
    <row r="3931" spans="3:16" x14ac:dyDescent="0.25">
      <c r="C3931" s="1">
        <v>40764</v>
      </c>
      <c r="D3931">
        <v>37.67</v>
      </c>
      <c r="E3931">
        <v>38.97</v>
      </c>
      <c r="F3931">
        <v>39.520000000000003</v>
      </c>
      <c r="G3931">
        <v>36.96</v>
      </c>
      <c r="I3931" s="2">
        <v>-3.44E-2</v>
      </c>
      <c r="J3931" s="1"/>
      <c r="P3931" s="2"/>
    </row>
    <row r="3932" spans="3:16" x14ac:dyDescent="0.25">
      <c r="C3932" s="1">
        <v>40763</v>
      </c>
      <c r="D3932">
        <v>39.01</v>
      </c>
      <c r="E3932">
        <v>38.29</v>
      </c>
      <c r="F3932">
        <v>40.380000000000003</v>
      </c>
      <c r="G3932">
        <v>38.25</v>
      </c>
      <c r="I3932" s="2">
        <v>1.6899999999999998E-2</v>
      </c>
      <c r="J3932" s="1"/>
      <c r="P3932" s="2"/>
    </row>
    <row r="3933" spans="3:16" x14ac:dyDescent="0.25">
      <c r="C3933" s="1">
        <v>40760</v>
      </c>
      <c r="D3933">
        <v>38.36</v>
      </c>
      <c r="E3933">
        <v>38.81</v>
      </c>
      <c r="F3933">
        <v>39.83</v>
      </c>
      <c r="G3933">
        <v>37.51</v>
      </c>
      <c r="I3933" s="2">
        <v>-1.26E-2</v>
      </c>
      <c r="J3933" s="1"/>
      <c r="P3933" s="2"/>
    </row>
    <row r="3934" spans="3:16" x14ac:dyDescent="0.25">
      <c r="C3934" s="1">
        <v>40759</v>
      </c>
      <c r="D3934">
        <v>38.85</v>
      </c>
      <c r="E3934">
        <v>41.68</v>
      </c>
      <c r="F3934">
        <v>42.24</v>
      </c>
      <c r="G3934">
        <v>38.44</v>
      </c>
      <c r="I3934" s="2">
        <v>-6.88E-2</v>
      </c>
      <c r="J3934" s="1"/>
      <c r="P3934" s="2"/>
    </row>
    <row r="3935" spans="3:16" x14ac:dyDescent="0.25">
      <c r="C3935" s="1">
        <v>40758</v>
      </c>
      <c r="D3935">
        <v>41.72</v>
      </c>
      <c r="E3935">
        <v>40.799999999999997</v>
      </c>
      <c r="F3935">
        <v>42.04</v>
      </c>
      <c r="G3935">
        <v>40.520000000000003</v>
      </c>
      <c r="I3935" s="2">
        <v>2.1499999999999998E-2</v>
      </c>
      <c r="J3935" s="1"/>
      <c r="P3935" s="2"/>
    </row>
    <row r="3936" spans="3:16" x14ac:dyDescent="0.25">
      <c r="C3936" s="1">
        <v>40757</v>
      </c>
      <c r="D3936">
        <v>40.840000000000003</v>
      </c>
      <c r="E3936">
        <v>39.22</v>
      </c>
      <c r="F3936">
        <v>40.880000000000003</v>
      </c>
      <c r="G3936">
        <v>39.14</v>
      </c>
      <c r="I3936" s="2">
        <v>3.95E-2</v>
      </c>
      <c r="J3936" s="1"/>
      <c r="P3936" s="2"/>
    </row>
    <row r="3937" spans="3:16" x14ac:dyDescent="0.25">
      <c r="C3937" s="1">
        <v>40756</v>
      </c>
      <c r="D3937">
        <v>39.29</v>
      </c>
      <c r="E3937">
        <v>39.82</v>
      </c>
      <c r="F3937">
        <v>40.049999999999997</v>
      </c>
      <c r="G3937">
        <v>39.01</v>
      </c>
      <c r="I3937" s="2">
        <v>-1.43E-2</v>
      </c>
      <c r="J3937" s="1"/>
      <c r="P3937" s="2"/>
    </row>
    <row r="3938" spans="3:16" x14ac:dyDescent="0.25">
      <c r="C3938" s="1">
        <v>40753</v>
      </c>
      <c r="D3938">
        <v>39.86</v>
      </c>
      <c r="E3938">
        <v>39.65</v>
      </c>
      <c r="F3938">
        <v>40.4</v>
      </c>
      <c r="G3938">
        <v>39.28</v>
      </c>
      <c r="I3938" s="2">
        <v>4.0000000000000001E-3</v>
      </c>
      <c r="J3938" s="1"/>
      <c r="P3938" s="2"/>
    </row>
    <row r="3939" spans="3:16" x14ac:dyDescent="0.25">
      <c r="C3939" s="1">
        <v>40752</v>
      </c>
      <c r="D3939">
        <v>39.700000000000003</v>
      </c>
      <c r="E3939">
        <v>40.200000000000003</v>
      </c>
      <c r="F3939">
        <v>40.6</v>
      </c>
      <c r="G3939">
        <v>39.32</v>
      </c>
      <c r="I3939" s="2">
        <v>-1.34E-2</v>
      </c>
      <c r="J3939" s="1"/>
      <c r="P3939" s="2"/>
    </row>
    <row r="3940" spans="3:16" x14ac:dyDescent="0.25">
      <c r="C3940" s="1">
        <v>40751</v>
      </c>
      <c r="D3940">
        <v>40.24</v>
      </c>
      <c r="E3940">
        <v>40.89</v>
      </c>
      <c r="F3940">
        <v>41.46</v>
      </c>
      <c r="G3940">
        <v>40.1</v>
      </c>
      <c r="I3940" s="2">
        <v>-1.5900000000000001E-2</v>
      </c>
      <c r="J3940" s="1"/>
      <c r="P3940" s="2"/>
    </row>
    <row r="3941" spans="3:16" x14ac:dyDescent="0.25">
      <c r="C3941" s="1">
        <v>40750</v>
      </c>
      <c r="D3941">
        <v>40.89</v>
      </c>
      <c r="E3941">
        <v>40.31</v>
      </c>
      <c r="F3941">
        <v>40.98</v>
      </c>
      <c r="G3941">
        <v>39.979999999999997</v>
      </c>
      <c r="I3941" s="2">
        <v>1.34E-2</v>
      </c>
      <c r="J3941" s="1"/>
      <c r="P3941" s="2"/>
    </row>
    <row r="3942" spans="3:16" x14ac:dyDescent="0.25">
      <c r="C3942" s="1">
        <v>40749</v>
      </c>
      <c r="D3942">
        <v>40.35</v>
      </c>
      <c r="E3942">
        <v>40.020000000000003</v>
      </c>
      <c r="F3942">
        <v>41.09</v>
      </c>
      <c r="G3942">
        <v>39.86</v>
      </c>
      <c r="I3942" s="2">
        <v>7.7000000000000002E-3</v>
      </c>
      <c r="J3942" s="1"/>
      <c r="P3942" s="2"/>
    </row>
    <row r="3943" spans="3:16" x14ac:dyDescent="0.25">
      <c r="C3943" s="1">
        <v>40746</v>
      </c>
      <c r="D3943">
        <v>40.04</v>
      </c>
      <c r="E3943">
        <v>39.26</v>
      </c>
      <c r="F3943">
        <v>40.29</v>
      </c>
      <c r="G3943">
        <v>38.840000000000003</v>
      </c>
      <c r="I3943" s="2">
        <v>1.8100000000000002E-2</v>
      </c>
      <c r="J3943" s="1"/>
      <c r="P3943" s="2"/>
    </row>
    <row r="3944" spans="3:16" x14ac:dyDescent="0.25">
      <c r="C3944" s="1">
        <v>40745</v>
      </c>
      <c r="D3944">
        <v>39.33</v>
      </c>
      <c r="E3944">
        <v>39.74</v>
      </c>
      <c r="F3944">
        <v>40.380000000000003</v>
      </c>
      <c r="G3944">
        <v>38.82</v>
      </c>
      <c r="I3944" s="2">
        <v>-1.9900000000000001E-2</v>
      </c>
      <c r="J3944" s="1"/>
      <c r="P3944" s="2"/>
    </row>
    <row r="3945" spans="3:16" x14ac:dyDescent="0.25">
      <c r="C3945" s="1">
        <v>40744</v>
      </c>
      <c r="D3945">
        <v>40.130000000000003</v>
      </c>
      <c r="E3945">
        <v>38.99</v>
      </c>
      <c r="F3945">
        <v>40.159999999999997</v>
      </c>
      <c r="G3945">
        <v>38.200000000000003</v>
      </c>
      <c r="I3945" s="2">
        <v>2.87E-2</v>
      </c>
      <c r="J3945" s="1"/>
      <c r="P3945" s="2"/>
    </row>
    <row r="3946" spans="3:16" x14ac:dyDescent="0.25">
      <c r="C3946" s="1">
        <v>40743</v>
      </c>
      <c r="D3946">
        <v>39.01</v>
      </c>
      <c r="E3946">
        <v>40.5</v>
      </c>
      <c r="F3946">
        <v>40.89</v>
      </c>
      <c r="G3946">
        <v>38.58</v>
      </c>
      <c r="I3946" s="2">
        <v>-3.8199999999999998E-2</v>
      </c>
      <c r="J3946" s="1"/>
      <c r="P3946" s="2"/>
    </row>
    <row r="3947" spans="3:16" x14ac:dyDescent="0.25">
      <c r="C3947" s="1">
        <v>40742</v>
      </c>
      <c r="D3947">
        <v>40.56</v>
      </c>
      <c r="E3947">
        <v>39.229999999999997</v>
      </c>
      <c r="F3947">
        <v>40.75</v>
      </c>
      <c r="G3947">
        <v>39.229999999999997</v>
      </c>
      <c r="I3947" s="2">
        <v>3.2599999999999997E-2</v>
      </c>
      <c r="J3947" s="1"/>
      <c r="P3947" s="2"/>
    </row>
    <row r="3948" spans="3:16" x14ac:dyDescent="0.25">
      <c r="C3948" s="1">
        <v>40739</v>
      </c>
      <c r="D3948">
        <v>39.28</v>
      </c>
      <c r="E3948">
        <v>38.18</v>
      </c>
      <c r="F3948">
        <v>39.33</v>
      </c>
      <c r="G3948">
        <v>37.86</v>
      </c>
      <c r="I3948" s="2">
        <v>2.9600000000000001E-2</v>
      </c>
      <c r="J3948" s="1"/>
      <c r="P3948" s="2"/>
    </row>
    <row r="3949" spans="3:16" x14ac:dyDescent="0.25">
      <c r="C3949" s="1">
        <v>40738</v>
      </c>
      <c r="D3949">
        <v>38.15</v>
      </c>
      <c r="E3949">
        <v>38.24</v>
      </c>
      <c r="F3949">
        <v>39.380000000000003</v>
      </c>
      <c r="G3949">
        <v>37.97</v>
      </c>
      <c r="I3949" s="2">
        <v>-8.0000000000000004E-4</v>
      </c>
      <c r="J3949" s="1"/>
      <c r="P3949" s="2"/>
    </row>
    <row r="3950" spans="3:16" x14ac:dyDescent="0.25">
      <c r="C3950" s="1">
        <v>40737</v>
      </c>
      <c r="D3950">
        <v>38.18</v>
      </c>
      <c r="E3950">
        <v>36.049999999999997</v>
      </c>
      <c r="F3950">
        <v>38.340000000000003</v>
      </c>
      <c r="G3950">
        <v>36.020000000000003</v>
      </c>
      <c r="I3950" s="2">
        <v>5.5899999999999998E-2</v>
      </c>
      <c r="J3950" s="1"/>
      <c r="P3950" s="2"/>
    </row>
    <row r="3951" spans="3:16" x14ac:dyDescent="0.25">
      <c r="C3951" s="1">
        <v>40736</v>
      </c>
      <c r="D3951">
        <v>36.159999999999997</v>
      </c>
      <c r="E3951">
        <v>35.68</v>
      </c>
      <c r="F3951">
        <v>36.450000000000003</v>
      </c>
      <c r="G3951">
        <v>34.76</v>
      </c>
      <c r="I3951" s="2">
        <v>1.03E-2</v>
      </c>
      <c r="J3951" s="1"/>
      <c r="P3951" s="2"/>
    </row>
    <row r="3952" spans="3:16" x14ac:dyDescent="0.25">
      <c r="C3952" s="1">
        <v>40735</v>
      </c>
      <c r="D3952">
        <v>35.79</v>
      </c>
      <c r="E3952">
        <v>36.659999999999997</v>
      </c>
      <c r="F3952">
        <v>36.93</v>
      </c>
      <c r="G3952">
        <v>35.54</v>
      </c>
      <c r="I3952" s="2">
        <v>-2.4299999999999999E-2</v>
      </c>
      <c r="J3952" s="1"/>
      <c r="P3952" s="2"/>
    </row>
    <row r="3953" spans="3:16" x14ac:dyDescent="0.25">
      <c r="C3953" s="1">
        <v>40732</v>
      </c>
      <c r="D3953">
        <v>36.68</v>
      </c>
      <c r="E3953">
        <v>36.409999999999997</v>
      </c>
      <c r="F3953">
        <v>36.869999999999997</v>
      </c>
      <c r="G3953">
        <v>35.97</v>
      </c>
      <c r="I3953" s="2">
        <v>7.1000000000000004E-3</v>
      </c>
      <c r="J3953" s="1"/>
      <c r="P3953" s="2"/>
    </row>
    <row r="3954" spans="3:16" x14ac:dyDescent="0.25">
      <c r="C3954" s="1">
        <v>40731</v>
      </c>
      <c r="D3954">
        <v>36.42</v>
      </c>
      <c r="E3954">
        <v>35.85</v>
      </c>
      <c r="F3954">
        <v>36.64</v>
      </c>
      <c r="G3954">
        <v>35.700000000000003</v>
      </c>
      <c r="I3954" s="2">
        <v>1.4500000000000001E-2</v>
      </c>
      <c r="J3954" s="1"/>
      <c r="P3954" s="2"/>
    </row>
    <row r="3955" spans="3:16" x14ac:dyDescent="0.25">
      <c r="C3955" s="1">
        <v>40730</v>
      </c>
      <c r="D3955">
        <v>35.9</v>
      </c>
      <c r="E3955">
        <v>35.42</v>
      </c>
      <c r="F3955">
        <v>36.28</v>
      </c>
      <c r="G3955">
        <v>35.049999999999997</v>
      </c>
      <c r="I3955" s="2">
        <v>1.18E-2</v>
      </c>
      <c r="J3955" s="1"/>
      <c r="P3955" s="2"/>
    </row>
    <row r="3956" spans="3:16" x14ac:dyDescent="0.25">
      <c r="C3956" s="1">
        <v>40729</v>
      </c>
      <c r="D3956">
        <v>35.479999999999997</v>
      </c>
      <c r="E3956">
        <v>34.08</v>
      </c>
      <c r="F3956">
        <v>35.700000000000003</v>
      </c>
      <c r="G3956">
        <v>33.82</v>
      </c>
      <c r="I3956" s="2">
        <v>3.9899999999999998E-2</v>
      </c>
      <c r="J3956" s="1"/>
      <c r="P3956" s="2"/>
    </row>
    <row r="3957" spans="3:16" x14ac:dyDescent="0.25">
      <c r="C3957" s="1">
        <v>40728</v>
      </c>
      <c r="D3957">
        <v>34.119999999999997</v>
      </c>
      <c r="E3957">
        <v>33.82</v>
      </c>
      <c r="F3957">
        <v>34.200000000000003</v>
      </c>
      <c r="G3957">
        <v>33.74</v>
      </c>
      <c r="I3957" s="2">
        <v>7.7000000000000002E-3</v>
      </c>
      <c r="J3957" s="1"/>
      <c r="P3957" s="2"/>
    </row>
    <row r="3958" spans="3:16" x14ac:dyDescent="0.25">
      <c r="C3958" s="1">
        <v>40725</v>
      </c>
      <c r="D3958">
        <v>33.86</v>
      </c>
      <c r="E3958">
        <v>34.700000000000003</v>
      </c>
      <c r="F3958">
        <v>34.83</v>
      </c>
      <c r="G3958">
        <v>33.450000000000003</v>
      </c>
      <c r="I3958" s="2">
        <v>-2.3900000000000001E-2</v>
      </c>
      <c r="J3958" s="1"/>
      <c r="P3958" s="2"/>
    </row>
    <row r="3959" spans="3:16" x14ac:dyDescent="0.25">
      <c r="C3959" s="1">
        <v>40724</v>
      </c>
      <c r="D3959">
        <v>34.69</v>
      </c>
      <c r="E3959">
        <v>34.76</v>
      </c>
      <c r="F3959">
        <v>35.159999999999997</v>
      </c>
      <c r="G3959">
        <v>34.44</v>
      </c>
      <c r="I3959" s="2">
        <v>-3.2000000000000002E-3</v>
      </c>
      <c r="J3959" s="1"/>
      <c r="P3959" s="2"/>
    </row>
    <row r="3960" spans="3:16" x14ac:dyDescent="0.25">
      <c r="C3960" s="1">
        <v>40723</v>
      </c>
      <c r="D3960">
        <v>34.799999999999997</v>
      </c>
      <c r="E3960">
        <v>33.869999999999997</v>
      </c>
      <c r="F3960">
        <v>34.94</v>
      </c>
      <c r="G3960">
        <v>33.79</v>
      </c>
      <c r="I3960" s="2">
        <v>2.6200000000000001E-2</v>
      </c>
      <c r="J3960" s="1"/>
      <c r="P3960" s="2"/>
    </row>
    <row r="3961" spans="3:16" x14ac:dyDescent="0.25">
      <c r="C3961" s="1">
        <v>40722</v>
      </c>
      <c r="D3961">
        <v>33.909999999999997</v>
      </c>
      <c r="E3961">
        <v>33.47</v>
      </c>
      <c r="F3961">
        <v>34.159999999999997</v>
      </c>
      <c r="G3961">
        <v>33.47</v>
      </c>
      <c r="I3961" s="2">
        <v>9.4999999999999998E-3</v>
      </c>
      <c r="J3961" s="1"/>
      <c r="P3961" s="2"/>
    </row>
    <row r="3962" spans="3:16" x14ac:dyDescent="0.25">
      <c r="C3962" s="1">
        <v>40721</v>
      </c>
      <c r="D3962">
        <v>33.590000000000003</v>
      </c>
      <c r="E3962">
        <v>34.26</v>
      </c>
      <c r="F3962">
        <v>34.33</v>
      </c>
      <c r="G3962">
        <v>33.369999999999997</v>
      </c>
      <c r="I3962" s="2">
        <v>-2.07E-2</v>
      </c>
      <c r="J3962" s="1"/>
      <c r="P3962" s="2"/>
    </row>
    <row r="3963" spans="3:16" x14ac:dyDescent="0.25">
      <c r="C3963" s="1">
        <v>40718</v>
      </c>
      <c r="D3963">
        <v>34.299999999999997</v>
      </c>
      <c r="E3963">
        <v>35.24</v>
      </c>
      <c r="F3963">
        <v>35.4</v>
      </c>
      <c r="G3963">
        <v>34.15</v>
      </c>
      <c r="I3963" s="2">
        <v>-2.81E-2</v>
      </c>
      <c r="J3963" s="1"/>
      <c r="P3963" s="2"/>
    </row>
    <row r="3964" spans="3:16" x14ac:dyDescent="0.25">
      <c r="C3964" s="1">
        <v>40717</v>
      </c>
      <c r="D3964">
        <v>35.29</v>
      </c>
      <c r="E3964">
        <v>36.270000000000003</v>
      </c>
      <c r="F3964">
        <v>36.369999999999997</v>
      </c>
      <c r="G3964">
        <v>34.69</v>
      </c>
      <c r="I3964" s="2">
        <v>-2.7799999999999998E-2</v>
      </c>
      <c r="J3964" s="1"/>
      <c r="P3964" s="2"/>
    </row>
    <row r="3965" spans="3:16" x14ac:dyDescent="0.25">
      <c r="C3965" s="1">
        <v>40716</v>
      </c>
      <c r="D3965">
        <v>36.299999999999997</v>
      </c>
      <c r="E3965">
        <v>36.299999999999997</v>
      </c>
      <c r="F3965">
        <v>36.799999999999997</v>
      </c>
      <c r="G3965">
        <v>35.880000000000003</v>
      </c>
      <c r="I3965" s="2">
        <v>-1.1000000000000001E-3</v>
      </c>
      <c r="J3965" s="1"/>
      <c r="P3965" s="2"/>
    </row>
    <row r="3966" spans="3:16" x14ac:dyDescent="0.25">
      <c r="C3966" s="1">
        <v>40715</v>
      </c>
      <c r="D3966">
        <v>36.340000000000003</v>
      </c>
      <c r="E3966">
        <v>36</v>
      </c>
      <c r="F3966">
        <v>36.58</v>
      </c>
      <c r="G3966">
        <v>35.69</v>
      </c>
      <c r="I3966" s="2">
        <v>8.6E-3</v>
      </c>
      <c r="J3966" s="1"/>
      <c r="P3966" s="2"/>
    </row>
    <row r="3967" spans="3:16" x14ac:dyDescent="0.25">
      <c r="C3967" s="1">
        <v>40714</v>
      </c>
      <c r="D3967">
        <v>36.03</v>
      </c>
      <c r="E3967">
        <v>35.799999999999997</v>
      </c>
      <c r="F3967">
        <v>36.14</v>
      </c>
      <c r="G3967">
        <v>35.24</v>
      </c>
      <c r="I3967" s="2">
        <v>5.3E-3</v>
      </c>
      <c r="J3967" s="1"/>
      <c r="P3967" s="2"/>
    </row>
    <row r="3968" spans="3:16" x14ac:dyDescent="0.25">
      <c r="C3968" s="1">
        <v>40711</v>
      </c>
      <c r="D3968">
        <v>35.840000000000003</v>
      </c>
      <c r="E3968">
        <v>35.479999999999997</v>
      </c>
      <c r="F3968">
        <v>35.909999999999997</v>
      </c>
      <c r="G3968">
        <v>34.9</v>
      </c>
      <c r="I3968" s="2">
        <v>8.9999999999999993E-3</v>
      </c>
      <c r="J3968" s="1"/>
      <c r="P3968" s="2"/>
    </row>
    <row r="3969" spans="3:16" x14ac:dyDescent="0.25">
      <c r="C3969" s="1">
        <v>40710</v>
      </c>
      <c r="D3969">
        <v>35.520000000000003</v>
      </c>
      <c r="E3969">
        <v>35.76</v>
      </c>
      <c r="F3969">
        <v>35.840000000000003</v>
      </c>
      <c r="G3969">
        <v>35.17</v>
      </c>
      <c r="I3969" s="2">
        <v>-8.0999999999999996E-3</v>
      </c>
      <c r="J3969" s="1"/>
      <c r="P3969" s="2"/>
    </row>
    <row r="3970" spans="3:16" x14ac:dyDescent="0.25">
      <c r="C3970" s="1">
        <v>40709</v>
      </c>
      <c r="D3970">
        <v>35.81</v>
      </c>
      <c r="E3970">
        <v>35.32</v>
      </c>
      <c r="F3970">
        <v>35.99</v>
      </c>
      <c r="G3970">
        <v>34.78</v>
      </c>
      <c r="I3970" s="2">
        <v>1.2200000000000001E-2</v>
      </c>
      <c r="J3970" s="1"/>
      <c r="P3970" s="2"/>
    </row>
    <row r="3971" spans="3:16" x14ac:dyDescent="0.25">
      <c r="C3971" s="1">
        <v>40708</v>
      </c>
      <c r="D3971">
        <v>35.380000000000003</v>
      </c>
      <c r="E3971">
        <v>34.74</v>
      </c>
      <c r="F3971">
        <v>35.630000000000003</v>
      </c>
      <c r="G3971">
        <v>34.380000000000003</v>
      </c>
      <c r="I3971" s="2">
        <v>1.8700000000000001E-2</v>
      </c>
      <c r="J3971" s="1"/>
      <c r="P3971" s="2"/>
    </row>
    <row r="3972" spans="3:16" x14ac:dyDescent="0.25">
      <c r="C3972" s="1">
        <v>40707</v>
      </c>
      <c r="D3972">
        <v>34.729999999999997</v>
      </c>
      <c r="E3972">
        <v>36.08</v>
      </c>
      <c r="F3972">
        <v>36.32</v>
      </c>
      <c r="G3972">
        <v>34.549999999999997</v>
      </c>
      <c r="I3972" s="2">
        <v>-4.0599999999999997E-2</v>
      </c>
      <c r="J3972" s="1"/>
      <c r="P3972" s="2"/>
    </row>
    <row r="3973" spans="3:16" x14ac:dyDescent="0.25">
      <c r="C3973" s="1">
        <v>40704</v>
      </c>
      <c r="D3973">
        <v>36.200000000000003</v>
      </c>
      <c r="E3973">
        <v>37.53</v>
      </c>
      <c r="F3973">
        <v>37.89</v>
      </c>
      <c r="G3973">
        <v>36.06</v>
      </c>
      <c r="I3973" s="2">
        <v>-3.6700000000000003E-2</v>
      </c>
      <c r="J3973" s="1"/>
      <c r="P3973" s="2"/>
    </row>
    <row r="3974" spans="3:16" x14ac:dyDescent="0.25">
      <c r="C3974" s="1">
        <v>40703</v>
      </c>
      <c r="D3974">
        <v>37.58</v>
      </c>
      <c r="E3974">
        <v>36.770000000000003</v>
      </c>
      <c r="F3974">
        <v>37.659999999999997</v>
      </c>
      <c r="G3974">
        <v>36.549999999999997</v>
      </c>
      <c r="I3974" s="2">
        <v>2.12E-2</v>
      </c>
      <c r="J3974" s="1"/>
      <c r="P3974" s="2"/>
    </row>
    <row r="3975" spans="3:16" x14ac:dyDescent="0.25">
      <c r="C3975" s="1">
        <v>40702</v>
      </c>
      <c r="D3975">
        <v>36.799999999999997</v>
      </c>
      <c r="E3975">
        <v>37.11</v>
      </c>
      <c r="F3975">
        <v>37.25</v>
      </c>
      <c r="G3975">
        <v>36.04</v>
      </c>
      <c r="I3975" s="2">
        <v>-8.8999999999999999E-3</v>
      </c>
      <c r="J3975" s="1"/>
      <c r="P3975" s="2"/>
    </row>
    <row r="3976" spans="3:16" x14ac:dyDescent="0.25">
      <c r="C3976" s="1">
        <v>40701</v>
      </c>
      <c r="D3976">
        <v>37.130000000000003</v>
      </c>
      <c r="E3976">
        <v>36.729999999999997</v>
      </c>
      <c r="F3976">
        <v>37.520000000000003</v>
      </c>
      <c r="G3976">
        <v>36.49</v>
      </c>
      <c r="I3976" s="2">
        <v>9.4999999999999998E-3</v>
      </c>
      <c r="J3976" s="1"/>
      <c r="P3976" s="2"/>
    </row>
    <row r="3977" spans="3:16" x14ac:dyDescent="0.25">
      <c r="C3977" s="1">
        <v>40700</v>
      </c>
      <c r="D3977">
        <v>36.78</v>
      </c>
      <c r="E3977">
        <v>36.22</v>
      </c>
      <c r="F3977">
        <v>37.299999999999997</v>
      </c>
      <c r="G3977">
        <v>36.17</v>
      </c>
      <c r="I3977" s="2">
        <v>1.49E-2</v>
      </c>
      <c r="J3977" s="1"/>
      <c r="P3977" s="2"/>
    </row>
    <row r="3978" spans="3:16" x14ac:dyDescent="0.25">
      <c r="C3978" s="1">
        <v>40697</v>
      </c>
      <c r="D3978">
        <v>36.24</v>
      </c>
      <c r="E3978">
        <v>36.14</v>
      </c>
      <c r="F3978">
        <v>36.44</v>
      </c>
      <c r="G3978">
        <v>35.130000000000003</v>
      </c>
      <c r="I3978" s="2">
        <v>1.1000000000000001E-3</v>
      </c>
      <c r="J3978" s="1"/>
      <c r="P3978" s="2"/>
    </row>
    <row r="3979" spans="3:16" x14ac:dyDescent="0.25">
      <c r="C3979" s="1">
        <v>40696</v>
      </c>
      <c r="D3979">
        <v>36.200000000000003</v>
      </c>
      <c r="E3979">
        <v>36.86</v>
      </c>
      <c r="F3979">
        <v>37.46</v>
      </c>
      <c r="G3979">
        <v>35.61</v>
      </c>
      <c r="I3979" s="2">
        <v>-1.7100000000000001E-2</v>
      </c>
      <c r="J3979" s="1"/>
      <c r="P3979" s="2"/>
    </row>
    <row r="3980" spans="3:16" x14ac:dyDescent="0.25">
      <c r="C3980" s="1">
        <v>40695</v>
      </c>
      <c r="D3980">
        <v>36.83</v>
      </c>
      <c r="E3980">
        <v>38.47</v>
      </c>
      <c r="F3980">
        <v>38.53</v>
      </c>
      <c r="G3980">
        <v>36.39</v>
      </c>
      <c r="I3980" s="2">
        <v>-4.3099999999999999E-2</v>
      </c>
      <c r="J3980" s="1"/>
      <c r="P3980" s="2"/>
    </row>
    <row r="3981" spans="3:16" x14ac:dyDescent="0.25">
      <c r="C3981" s="1">
        <v>40694</v>
      </c>
      <c r="D3981">
        <v>38.49</v>
      </c>
      <c r="E3981">
        <v>38.049999999999997</v>
      </c>
      <c r="F3981">
        <v>38.78</v>
      </c>
      <c r="G3981">
        <v>37.96</v>
      </c>
      <c r="I3981" s="2">
        <v>1.0500000000000001E-2</v>
      </c>
      <c r="J3981" s="1"/>
      <c r="P3981" s="2"/>
    </row>
    <row r="3982" spans="3:16" x14ac:dyDescent="0.25">
      <c r="C3982" s="1">
        <v>40693</v>
      </c>
      <c r="D3982">
        <v>38.090000000000003</v>
      </c>
      <c r="E3982">
        <v>38.020000000000003</v>
      </c>
      <c r="F3982">
        <v>38.4</v>
      </c>
      <c r="G3982">
        <v>37.770000000000003</v>
      </c>
      <c r="I3982" s="2">
        <v>1.1000000000000001E-3</v>
      </c>
      <c r="J3982" s="1"/>
      <c r="P3982" s="2"/>
    </row>
    <row r="3983" spans="3:16" x14ac:dyDescent="0.25">
      <c r="C3983" s="1">
        <v>40690</v>
      </c>
      <c r="D3983">
        <v>38.049999999999997</v>
      </c>
      <c r="E3983">
        <v>37.21</v>
      </c>
      <c r="F3983">
        <v>38.24</v>
      </c>
      <c r="G3983">
        <v>37.19</v>
      </c>
      <c r="I3983" s="2">
        <v>2.0899999999999998E-2</v>
      </c>
      <c r="J3983" s="1"/>
      <c r="P3983" s="2"/>
    </row>
    <row r="3984" spans="3:16" x14ac:dyDescent="0.25">
      <c r="C3984" s="1">
        <v>40689</v>
      </c>
      <c r="D3984">
        <v>37.270000000000003</v>
      </c>
      <c r="E3984">
        <v>37.869999999999997</v>
      </c>
      <c r="F3984">
        <v>38.89</v>
      </c>
      <c r="G3984">
        <v>36.299999999999997</v>
      </c>
      <c r="I3984" s="2">
        <v>-1.66E-2</v>
      </c>
      <c r="J3984" s="1"/>
      <c r="P3984" s="2"/>
    </row>
    <row r="3985" spans="3:16" x14ac:dyDescent="0.25">
      <c r="C3985" s="1">
        <v>40688</v>
      </c>
      <c r="D3985">
        <v>37.9</v>
      </c>
      <c r="E3985">
        <v>36.619999999999997</v>
      </c>
      <c r="F3985">
        <v>38.01</v>
      </c>
      <c r="G3985">
        <v>36.24</v>
      </c>
      <c r="I3985" s="2">
        <v>3.3500000000000002E-2</v>
      </c>
      <c r="J3985" s="1"/>
      <c r="P3985" s="2"/>
    </row>
    <row r="3986" spans="3:16" x14ac:dyDescent="0.25">
      <c r="C3986" s="1">
        <v>40687</v>
      </c>
      <c r="D3986">
        <v>36.67</v>
      </c>
      <c r="E3986">
        <v>35.04</v>
      </c>
      <c r="F3986">
        <v>36.729999999999997</v>
      </c>
      <c r="G3986">
        <v>34.869999999999997</v>
      </c>
      <c r="I3986" s="2">
        <v>4.53E-2</v>
      </c>
      <c r="J3986" s="1"/>
      <c r="P3986" s="2"/>
    </row>
    <row r="3987" spans="3:16" x14ac:dyDescent="0.25">
      <c r="C3987" s="1">
        <v>40686</v>
      </c>
      <c r="D3987">
        <v>35.08</v>
      </c>
      <c r="E3987">
        <v>35.01</v>
      </c>
      <c r="F3987">
        <v>35.44</v>
      </c>
      <c r="G3987">
        <v>34.369999999999997</v>
      </c>
      <c r="I3987" s="2">
        <v>8.9999999999999998E-4</v>
      </c>
      <c r="J3987" s="1"/>
      <c r="P3987" s="2"/>
    </row>
    <row r="3988" spans="3:16" x14ac:dyDescent="0.25">
      <c r="C3988" s="1">
        <v>40683</v>
      </c>
      <c r="D3988">
        <v>35.049999999999997</v>
      </c>
      <c r="E3988">
        <v>35.06</v>
      </c>
      <c r="F3988">
        <v>35.61</v>
      </c>
      <c r="G3988">
        <v>34.21</v>
      </c>
      <c r="I3988" s="2">
        <v>1.4E-3</v>
      </c>
      <c r="J3988" s="1"/>
      <c r="P3988" s="2"/>
    </row>
    <row r="3989" spans="3:16" x14ac:dyDescent="0.25">
      <c r="C3989" s="1">
        <v>40682</v>
      </c>
      <c r="D3989">
        <v>35</v>
      </c>
      <c r="E3989">
        <v>35.01</v>
      </c>
      <c r="F3989">
        <v>35.799999999999997</v>
      </c>
      <c r="G3989">
        <v>34.53</v>
      </c>
      <c r="I3989" s="2">
        <v>-2.3E-3</v>
      </c>
      <c r="J3989" s="1"/>
      <c r="P3989" s="2"/>
    </row>
    <row r="3990" spans="3:16" x14ac:dyDescent="0.25">
      <c r="C3990" s="1">
        <v>40681</v>
      </c>
      <c r="D3990">
        <v>35.08</v>
      </c>
      <c r="E3990">
        <v>33.950000000000003</v>
      </c>
      <c r="F3990">
        <v>35.56</v>
      </c>
      <c r="G3990">
        <v>33.85</v>
      </c>
      <c r="I3990" s="2">
        <v>3.3000000000000002E-2</v>
      </c>
      <c r="J3990" s="1"/>
      <c r="P3990" s="2"/>
    </row>
    <row r="3991" spans="3:16" x14ac:dyDescent="0.25">
      <c r="C3991" s="1">
        <v>40680</v>
      </c>
      <c r="D3991">
        <v>33.96</v>
      </c>
      <c r="E3991">
        <v>33.56</v>
      </c>
      <c r="F3991">
        <v>34.42</v>
      </c>
      <c r="G3991">
        <v>33.01</v>
      </c>
      <c r="I3991" s="2">
        <v>1.0699999999999999E-2</v>
      </c>
      <c r="J3991" s="1"/>
      <c r="P3991" s="2"/>
    </row>
    <row r="3992" spans="3:16" x14ac:dyDescent="0.25">
      <c r="C3992" s="1">
        <v>40679</v>
      </c>
      <c r="D3992">
        <v>33.6</v>
      </c>
      <c r="E3992">
        <v>35.28</v>
      </c>
      <c r="F3992">
        <v>35.380000000000003</v>
      </c>
      <c r="G3992">
        <v>33.479999999999997</v>
      </c>
      <c r="I3992" s="2">
        <v>-5.0299999999999997E-2</v>
      </c>
      <c r="J3992" s="1"/>
      <c r="P3992" s="2"/>
    </row>
    <row r="3993" spans="3:16" x14ac:dyDescent="0.25">
      <c r="C3993" s="1">
        <v>40676</v>
      </c>
      <c r="D3993">
        <v>35.380000000000003</v>
      </c>
      <c r="E3993">
        <v>34.58</v>
      </c>
      <c r="F3993">
        <v>36.47</v>
      </c>
      <c r="G3993">
        <v>33.92</v>
      </c>
      <c r="I3993" s="2">
        <v>2.1399999999999999E-2</v>
      </c>
      <c r="J3993" s="1"/>
      <c r="P3993" s="2"/>
    </row>
    <row r="3994" spans="3:16" x14ac:dyDescent="0.25">
      <c r="C3994" s="1">
        <v>40675</v>
      </c>
      <c r="D3994">
        <v>34.64</v>
      </c>
      <c r="E3994">
        <v>35.06</v>
      </c>
      <c r="F3994">
        <v>35.92</v>
      </c>
      <c r="G3994">
        <v>32.33</v>
      </c>
      <c r="I3994" s="2">
        <v>-1.3100000000000001E-2</v>
      </c>
      <c r="J3994" s="1"/>
      <c r="P3994" s="2"/>
    </row>
    <row r="3995" spans="3:16" x14ac:dyDescent="0.25">
      <c r="C3995" s="1">
        <v>40674</v>
      </c>
      <c r="D3995">
        <v>35.1</v>
      </c>
      <c r="E3995">
        <v>38.479999999999997</v>
      </c>
      <c r="F3995">
        <v>39.520000000000003</v>
      </c>
      <c r="G3995">
        <v>35.020000000000003</v>
      </c>
      <c r="I3995" s="2">
        <v>-8.8099999999999998E-2</v>
      </c>
      <c r="J3995" s="1"/>
      <c r="P3995" s="2"/>
    </row>
    <row r="3996" spans="3:16" x14ac:dyDescent="0.25">
      <c r="C3996" s="1">
        <v>40673</v>
      </c>
      <c r="D3996">
        <v>38.49</v>
      </c>
      <c r="E3996">
        <v>37.68</v>
      </c>
      <c r="F3996">
        <v>38.85</v>
      </c>
      <c r="G3996">
        <v>37.299999999999997</v>
      </c>
      <c r="I3996" s="2">
        <v>1.7399999999999999E-2</v>
      </c>
      <c r="J3996" s="1"/>
      <c r="P3996" s="2"/>
    </row>
    <row r="3997" spans="3:16" x14ac:dyDescent="0.25">
      <c r="C3997" s="1">
        <v>40672</v>
      </c>
      <c r="D3997">
        <v>37.83</v>
      </c>
      <c r="E3997">
        <v>35.61</v>
      </c>
      <c r="F3997">
        <v>38.01</v>
      </c>
      <c r="G3997">
        <v>35.369999999999997</v>
      </c>
      <c r="I3997" s="2">
        <v>6.1199999999999997E-2</v>
      </c>
      <c r="J3997" s="1"/>
      <c r="P3997" s="2"/>
    </row>
    <row r="3998" spans="3:16" x14ac:dyDescent="0.25">
      <c r="C3998" s="1">
        <v>40669</v>
      </c>
      <c r="D3998">
        <v>35.65</v>
      </c>
      <c r="E3998">
        <v>34.76</v>
      </c>
      <c r="F3998">
        <v>36.43</v>
      </c>
      <c r="G3998">
        <v>33.22</v>
      </c>
      <c r="I3998" s="2">
        <v>2.7099999999999999E-2</v>
      </c>
      <c r="J3998" s="1"/>
      <c r="P3998" s="2"/>
    </row>
    <row r="3999" spans="3:16" x14ac:dyDescent="0.25">
      <c r="C3999" s="1">
        <v>40668</v>
      </c>
      <c r="D3999">
        <v>34.71</v>
      </c>
      <c r="E3999">
        <v>39.26</v>
      </c>
      <c r="F3999">
        <v>39.6</v>
      </c>
      <c r="G3999">
        <v>34.229999999999997</v>
      </c>
      <c r="I3999" s="2">
        <v>-0.1186</v>
      </c>
      <c r="J3999" s="1"/>
      <c r="P3999" s="2"/>
    </row>
    <row r="4000" spans="3:16" x14ac:dyDescent="0.25">
      <c r="C4000" s="1">
        <v>40667</v>
      </c>
      <c r="D4000">
        <v>39.380000000000003</v>
      </c>
      <c r="E4000">
        <v>41.66</v>
      </c>
      <c r="F4000">
        <v>42.34</v>
      </c>
      <c r="G4000">
        <v>38.950000000000003</v>
      </c>
      <c r="I4000" s="2">
        <v>-5.5399999999999998E-2</v>
      </c>
      <c r="J4000" s="1"/>
      <c r="P4000" s="2"/>
    </row>
    <row r="4001" spans="3:16" x14ac:dyDescent="0.25">
      <c r="C4001" s="1">
        <v>40666</v>
      </c>
      <c r="D4001">
        <v>41.69</v>
      </c>
      <c r="E4001">
        <v>43.9</v>
      </c>
      <c r="F4001">
        <v>45.59</v>
      </c>
      <c r="G4001">
        <v>40.64</v>
      </c>
      <c r="I4001" s="2">
        <v>-5.0999999999999997E-2</v>
      </c>
      <c r="J4001" s="1"/>
      <c r="P4001" s="2"/>
    </row>
    <row r="4002" spans="3:16" x14ac:dyDescent="0.25">
      <c r="C4002" s="1">
        <v>40665</v>
      </c>
      <c r="D4002">
        <v>43.93</v>
      </c>
      <c r="E4002">
        <v>47.9</v>
      </c>
      <c r="F4002">
        <v>48.16</v>
      </c>
      <c r="G4002">
        <v>42.58</v>
      </c>
      <c r="I4002" s="2">
        <v>-8.48E-2</v>
      </c>
      <c r="J4002" s="1"/>
      <c r="P4002" s="2"/>
    </row>
    <row r="4003" spans="3:16" x14ac:dyDescent="0.25">
      <c r="C4003" s="1">
        <v>40662</v>
      </c>
      <c r="D4003">
        <v>48</v>
      </c>
      <c r="E4003">
        <v>48.42</v>
      </c>
      <c r="F4003">
        <v>49.21</v>
      </c>
      <c r="G4003">
        <v>47.52</v>
      </c>
      <c r="I4003" s="2">
        <v>-9.2999999999999992E-3</v>
      </c>
      <c r="J4003" s="1"/>
      <c r="P4003" s="2"/>
    </row>
    <row r="4004" spans="3:16" x14ac:dyDescent="0.25">
      <c r="C4004" s="1">
        <v>40661</v>
      </c>
      <c r="D4004">
        <v>48.45</v>
      </c>
      <c r="E4004">
        <v>47.76</v>
      </c>
      <c r="F4004">
        <v>49.55</v>
      </c>
      <c r="G4004">
        <v>47.27</v>
      </c>
      <c r="I4004" s="2">
        <v>1.3599999999999999E-2</v>
      </c>
      <c r="J4004" s="1"/>
      <c r="P4004" s="2"/>
    </row>
    <row r="4005" spans="3:16" x14ac:dyDescent="0.25">
      <c r="C4005" s="1">
        <v>40660</v>
      </c>
      <c r="D4005">
        <v>47.8</v>
      </c>
      <c r="E4005">
        <v>45.37</v>
      </c>
      <c r="F4005">
        <v>48.28</v>
      </c>
      <c r="G4005">
        <v>44.86</v>
      </c>
      <c r="I4005" s="2">
        <v>4.99E-2</v>
      </c>
      <c r="J4005" s="1"/>
      <c r="P4005" s="2"/>
    </row>
    <row r="4006" spans="3:16" x14ac:dyDescent="0.25">
      <c r="C4006" s="1">
        <v>40659</v>
      </c>
      <c r="D4006">
        <v>45.53</v>
      </c>
      <c r="E4006">
        <v>46.89</v>
      </c>
      <c r="F4006">
        <v>47.15</v>
      </c>
      <c r="G4006">
        <v>44.62</v>
      </c>
      <c r="I4006" s="2">
        <v>-3.0200000000000001E-2</v>
      </c>
      <c r="J4006" s="1"/>
      <c r="P4006" s="2"/>
    </row>
    <row r="4007" spans="3:16" x14ac:dyDescent="0.25">
      <c r="C4007" s="1">
        <v>40658</v>
      </c>
      <c r="D4007">
        <v>46.95</v>
      </c>
      <c r="E4007">
        <v>46.7</v>
      </c>
      <c r="F4007">
        <v>49.36</v>
      </c>
      <c r="G4007">
        <v>45.78</v>
      </c>
      <c r="I4007" s="2">
        <v>5.5999999999999999E-3</v>
      </c>
      <c r="J4007" s="1"/>
      <c r="P4007" s="2"/>
    </row>
    <row r="4008" spans="3:16" x14ac:dyDescent="0.25">
      <c r="C4008" s="1">
        <v>40655</v>
      </c>
      <c r="D4008">
        <v>46.69</v>
      </c>
      <c r="E4008">
        <v>46.58</v>
      </c>
      <c r="F4008">
        <v>46.71</v>
      </c>
      <c r="G4008">
        <v>46.46</v>
      </c>
      <c r="I4008" s="2">
        <v>1.6999999999999999E-3</v>
      </c>
      <c r="J4008" s="1"/>
      <c r="P4008" s="2"/>
    </row>
    <row r="4009" spans="3:16" x14ac:dyDescent="0.25">
      <c r="C4009" s="1">
        <v>40654</v>
      </c>
      <c r="D4009">
        <v>46.61</v>
      </c>
      <c r="E4009">
        <v>45.18</v>
      </c>
      <c r="F4009">
        <v>46.73</v>
      </c>
      <c r="G4009">
        <v>45.02</v>
      </c>
      <c r="I4009" s="2">
        <v>3.0099999999999998E-2</v>
      </c>
      <c r="J4009" s="1"/>
      <c r="P4009" s="2"/>
    </row>
    <row r="4010" spans="3:16" x14ac:dyDescent="0.25">
      <c r="C4010" s="1">
        <v>40653</v>
      </c>
      <c r="D4010">
        <v>45.25</v>
      </c>
      <c r="E4010">
        <v>43.92</v>
      </c>
      <c r="F4010">
        <v>45.42</v>
      </c>
      <c r="G4010">
        <v>43.79</v>
      </c>
      <c r="I4010" s="2">
        <v>2.98E-2</v>
      </c>
      <c r="J4010" s="1"/>
      <c r="P4010" s="2"/>
    </row>
    <row r="4011" spans="3:16" x14ac:dyDescent="0.25">
      <c r="C4011" s="1">
        <v>40652</v>
      </c>
      <c r="D4011">
        <v>43.94</v>
      </c>
      <c r="E4011">
        <v>43.37</v>
      </c>
      <c r="F4011">
        <v>44.21</v>
      </c>
      <c r="G4011">
        <v>42.74</v>
      </c>
      <c r="I4011" s="2">
        <v>1.3100000000000001E-2</v>
      </c>
      <c r="J4011" s="1"/>
      <c r="P4011" s="2"/>
    </row>
    <row r="4012" spans="3:16" x14ac:dyDescent="0.25">
      <c r="C4012" s="1">
        <v>40651</v>
      </c>
      <c r="D4012">
        <v>43.37</v>
      </c>
      <c r="E4012">
        <v>43</v>
      </c>
      <c r="F4012">
        <v>43.56</v>
      </c>
      <c r="G4012">
        <v>42.2</v>
      </c>
      <c r="I4012" s="2">
        <v>7.7000000000000002E-3</v>
      </c>
      <c r="J4012" s="1"/>
      <c r="P4012" s="2"/>
    </row>
    <row r="4013" spans="3:16" x14ac:dyDescent="0.25">
      <c r="C4013" s="1">
        <v>40648</v>
      </c>
      <c r="D4013">
        <v>43.04</v>
      </c>
      <c r="E4013">
        <v>42.13</v>
      </c>
      <c r="F4013">
        <v>43.06</v>
      </c>
      <c r="G4013">
        <v>41.8</v>
      </c>
      <c r="I4013" s="2">
        <v>2.18E-2</v>
      </c>
      <c r="J4013" s="1"/>
      <c r="P4013" s="2"/>
    </row>
    <row r="4014" spans="3:16" x14ac:dyDescent="0.25">
      <c r="C4014" s="1">
        <v>40647</v>
      </c>
      <c r="D4014">
        <v>42.12</v>
      </c>
      <c r="E4014">
        <v>40.630000000000003</v>
      </c>
      <c r="F4014">
        <v>42.22</v>
      </c>
      <c r="G4014">
        <v>40.43</v>
      </c>
      <c r="I4014" s="2">
        <v>3.5700000000000003E-2</v>
      </c>
      <c r="J4014" s="1"/>
      <c r="P4014" s="2"/>
    </row>
    <row r="4015" spans="3:16" x14ac:dyDescent="0.25">
      <c r="C4015" s="1">
        <v>40646</v>
      </c>
      <c r="D4015">
        <v>40.67</v>
      </c>
      <c r="E4015">
        <v>40.04</v>
      </c>
      <c r="F4015">
        <v>40.799999999999997</v>
      </c>
      <c r="G4015">
        <v>39.979999999999997</v>
      </c>
      <c r="I4015" s="2">
        <v>1.4E-2</v>
      </c>
      <c r="J4015" s="1"/>
      <c r="P4015" s="2"/>
    </row>
    <row r="4016" spans="3:16" x14ac:dyDescent="0.25">
      <c r="C4016" s="1">
        <v>40645</v>
      </c>
      <c r="D4016">
        <v>40.11</v>
      </c>
      <c r="E4016">
        <v>40.18</v>
      </c>
      <c r="F4016">
        <v>40.92</v>
      </c>
      <c r="G4016">
        <v>39.71</v>
      </c>
      <c r="I4016" s="2">
        <v>-2.7000000000000001E-3</v>
      </c>
      <c r="J4016" s="1"/>
      <c r="P4016" s="2"/>
    </row>
    <row r="4017" spans="3:16" x14ac:dyDescent="0.25">
      <c r="C4017" s="1">
        <v>40644</v>
      </c>
      <c r="D4017">
        <v>40.22</v>
      </c>
      <c r="E4017">
        <v>40.909999999999997</v>
      </c>
      <c r="F4017">
        <v>41.98</v>
      </c>
      <c r="G4017">
        <v>39.75</v>
      </c>
      <c r="I4017" s="2">
        <v>-1.6899999999999998E-2</v>
      </c>
      <c r="J4017" s="1"/>
      <c r="P4017" s="2"/>
    </row>
    <row r="4018" spans="3:16" x14ac:dyDescent="0.25">
      <c r="C4018" s="1">
        <v>40641</v>
      </c>
      <c r="D4018">
        <v>40.909999999999997</v>
      </c>
      <c r="E4018">
        <v>39.61</v>
      </c>
      <c r="F4018">
        <v>40.99</v>
      </c>
      <c r="G4018">
        <v>39.479999999999997</v>
      </c>
      <c r="I4018" s="2">
        <v>3.2599999999999997E-2</v>
      </c>
      <c r="J4018" s="1"/>
      <c r="P4018" s="2"/>
    </row>
    <row r="4019" spans="3:16" x14ac:dyDescent="0.25">
      <c r="C4019" s="1">
        <v>40640</v>
      </c>
      <c r="D4019">
        <v>39.619999999999997</v>
      </c>
      <c r="E4019">
        <v>39.44</v>
      </c>
      <c r="F4019">
        <v>39.72</v>
      </c>
      <c r="G4019">
        <v>39.17</v>
      </c>
      <c r="I4019" s="2">
        <v>3.5000000000000001E-3</v>
      </c>
      <c r="J4019" s="1"/>
      <c r="P4019" s="2"/>
    </row>
    <row r="4020" spans="3:16" x14ac:dyDescent="0.25">
      <c r="C4020" s="1">
        <v>40639</v>
      </c>
      <c r="D4020">
        <v>39.479999999999997</v>
      </c>
      <c r="E4020">
        <v>39.25</v>
      </c>
      <c r="F4020">
        <v>39.799999999999997</v>
      </c>
      <c r="G4020">
        <v>39.07</v>
      </c>
      <c r="I4020" s="2">
        <v>5.1000000000000004E-3</v>
      </c>
      <c r="J4020" s="1"/>
      <c r="P4020" s="2"/>
    </row>
    <row r="4021" spans="3:16" x14ac:dyDescent="0.25">
      <c r="C4021" s="1">
        <v>40638</v>
      </c>
      <c r="D4021">
        <v>39.28</v>
      </c>
      <c r="E4021">
        <v>38.549999999999997</v>
      </c>
      <c r="F4021">
        <v>39.340000000000003</v>
      </c>
      <c r="G4021">
        <v>38.03</v>
      </c>
      <c r="I4021" s="2">
        <v>2.1299999999999999E-2</v>
      </c>
      <c r="J4021" s="1"/>
      <c r="P4021" s="2"/>
    </row>
    <row r="4022" spans="3:16" x14ac:dyDescent="0.25">
      <c r="C4022" s="1">
        <v>40637</v>
      </c>
      <c r="D4022">
        <v>38.46</v>
      </c>
      <c r="E4022">
        <v>37.75</v>
      </c>
      <c r="F4022">
        <v>38.619999999999997</v>
      </c>
      <c r="G4022">
        <v>37.74</v>
      </c>
      <c r="I4022" s="2">
        <v>1.9599999999999999E-2</v>
      </c>
      <c r="J4022" s="1"/>
      <c r="P4022" s="2"/>
    </row>
    <row r="4023" spans="3:16" x14ac:dyDescent="0.25">
      <c r="C4023" s="1">
        <v>40634</v>
      </c>
      <c r="D4023">
        <v>37.72</v>
      </c>
      <c r="E4023">
        <v>37.590000000000003</v>
      </c>
      <c r="F4023">
        <v>37.869999999999997</v>
      </c>
      <c r="G4023">
        <v>37.06</v>
      </c>
      <c r="I4023" s="2">
        <v>1.9E-3</v>
      </c>
      <c r="J4023" s="1"/>
      <c r="P4023" s="2"/>
    </row>
    <row r="4024" spans="3:16" x14ac:dyDescent="0.25">
      <c r="C4024" s="1">
        <v>40633</v>
      </c>
      <c r="D4024">
        <v>37.65</v>
      </c>
      <c r="E4024">
        <v>37.380000000000003</v>
      </c>
      <c r="F4024">
        <v>37.979999999999997</v>
      </c>
      <c r="G4024">
        <v>37.33</v>
      </c>
      <c r="I4024" s="2">
        <v>4.4999999999999997E-3</v>
      </c>
      <c r="J4024" s="1"/>
      <c r="P4024" s="2"/>
    </row>
    <row r="4025" spans="3:16" x14ac:dyDescent="0.25">
      <c r="C4025" s="1">
        <v>40632</v>
      </c>
      <c r="D4025">
        <v>37.479999999999997</v>
      </c>
      <c r="E4025">
        <v>37.049999999999997</v>
      </c>
      <c r="F4025">
        <v>37.76</v>
      </c>
      <c r="G4025">
        <v>36.869999999999997</v>
      </c>
      <c r="I4025" s="2">
        <v>9.7000000000000003E-3</v>
      </c>
      <c r="J4025" s="1"/>
      <c r="P4025" s="2"/>
    </row>
    <row r="4026" spans="3:16" x14ac:dyDescent="0.25">
      <c r="C4026" s="1">
        <v>40631</v>
      </c>
      <c r="D4026">
        <v>37.119999999999997</v>
      </c>
      <c r="E4026">
        <v>37.130000000000003</v>
      </c>
      <c r="F4026">
        <v>37.270000000000003</v>
      </c>
      <c r="G4026">
        <v>36.5</v>
      </c>
      <c r="I4026" s="2">
        <v>-8.0000000000000004E-4</v>
      </c>
      <c r="J4026" s="1"/>
      <c r="P4026" s="2"/>
    </row>
    <row r="4027" spans="3:16" x14ac:dyDescent="0.25">
      <c r="C4027" s="1">
        <v>40630</v>
      </c>
      <c r="D4027">
        <v>37.15</v>
      </c>
      <c r="E4027">
        <v>37.22</v>
      </c>
      <c r="F4027">
        <v>37.409999999999997</v>
      </c>
      <c r="G4027">
        <v>36.4</v>
      </c>
      <c r="I4027" s="2">
        <v>-4.7999999999999996E-3</v>
      </c>
      <c r="J4027" s="1"/>
      <c r="P4027" s="2"/>
    </row>
    <row r="4028" spans="3:16" x14ac:dyDescent="0.25">
      <c r="C4028" s="1">
        <v>40627</v>
      </c>
      <c r="D4028">
        <v>37.33</v>
      </c>
      <c r="E4028">
        <v>37.1</v>
      </c>
      <c r="F4028">
        <v>37.79</v>
      </c>
      <c r="G4028">
        <v>36.840000000000003</v>
      </c>
      <c r="I4028" s="2">
        <v>4.3E-3</v>
      </c>
      <c r="J4028" s="1"/>
      <c r="P4028" s="2"/>
    </row>
    <row r="4029" spans="3:16" x14ac:dyDescent="0.25">
      <c r="C4029" s="1">
        <v>40626</v>
      </c>
      <c r="D4029">
        <v>37.17</v>
      </c>
      <c r="E4029">
        <v>37.369999999999997</v>
      </c>
      <c r="F4029">
        <v>38.18</v>
      </c>
      <c r="G4029">
        <v>36.85</v>
      </c>
      <c r="I4029" s="2">
        <v>-6.4000000000000003E-3</v>
      </c>
      <c r="J4029" s="1"/>
      <c r="P4029" s="2"/>
    </row>
    <row r="4030" spans="3:16" x14ac:dyDescent="0.25">
      <c r="C4030" s="1">
        <v>40625</v>
      </c>
      <c r="D4030">
        <v>37.409999999999997</v>
      </c>
      <c r="E4030">
        <v>36.340000000000003</v>
      </c>
      <c r="F4030">
        <v>37.450000000000003</v>
      </c>
      <c r="G4030">
        <v>36.14</v>
      </c>
      <c r="I4030" s="2">
        <v>2.8899999999999999E-2</v>
      </c>
      <c r="J4030" s="1"/>
      <c r="P4030" s="2"/>
    </row>
    <row r="4031" spans="3:16" x14ac:dyDescent="0.25">
      <c r="C4031" s="1">
        <v>40624</v>
      </c>
      <c r="D4031">
        <v>36.36</v>
      </c>
      <c r="E4031">
        <v>36.07</v>
      </c>
      <c r="F4031">
        <v>36.479999999999997</v>
      </c>
      <c r="G4031">
        <v>35.71</v>
      </c>
      <c r="I4031" s="2">
        <v>7.1999999999999998E-3</v>
      </c>
      <c r="J4031" s="1"/>
      <c r="P4031" s="2"/>
    </row>
    <row r="4032" spans="3:16" x14ac:dyDescent="0.25">
      <c r="C4032" s="1">
        <v>40623</v>
      </c>
      <c r="D4032">
        <v>36.1</v>
      </c>
      <c r="E4032">
        <v>35.229999999999997</v>
      </c>
      <c r="F4032">
        <v>36.24</v>
      </c>
      <c r="G4032">
        <v>35.049999999999997</v>
      </c>
      <c r="I4032" s="2">
        <v>2.3800000000000002E-2</v>
      </c>
      <c r="J4032" s="1"/>
      <c r="P4032" s="2"/>
    </row>
    <row r="4033" spans="3:16" x14ac:dyDescent="0.25">
      <c r="C4033" s="1">
        <v>40620</v>
      </c>
      <c r="D4033">
        <v>35.26</v>
      </c>
      <c r="E4033">
        <v>34.200000000000003</v>
      </c>
      <c r="F4033">
        <v>35.409999999999997</v>
      </c>
      <c r="G4033">
        <v>34.200000000000003</v>
      </c>
      <c r="I4033" s="2">
        <v>3.0099999999999998E-2</v>
      </c>
      <c r="J4033" s="1"/>
      <c r="P4033" s="2"/>
    </row>
    <row r="4034" spans="3:16" x14ac:dyDescent="0.25">
      <c r="C4034" s="1">
        <v>40619</v>
      </c>
      <c r="D4034">
        <v>34.229999999999997</v>
      </c>
      <c r="E4034">
        <v>34.14</v>
      </c>
      <c r="F4034">
        <v>34.68</v>
      </c>
      <c r="G4034">
        <v>33.65</v>
      </c>
      <c r="I4034" s="2">
        <v>-5.9999999999999995E-4</v>
      </c>
      <c r="J4034" s="1"/>
      <c r="P4034" s="2"/>
    </row>
    <row r="4035" spans="3:16" x14ac:dyDescent="0.25">
      <c r="C4035" s="1">
        <v>40618</v>
      </c>
      <c r="D4035">
        <v>34.25</v>
      </c>
      <c r="E4035">
        <v>34.299999999999997</v>
      </c>
      <c r="F4035">
        <v>35.1</v>
      </c>
      <c r="G4035">
        <v>33.85</v>
      </c>
      <c r="I4035" s="2">
        <v>-5.9999999999999995E-4</v>
      </c>
      <c r="J4035" s="1"/>
      <c r="P4035" s="2"/>
    </row>
    <row r="4036" spans="3:16" x14ac:dyDescent="0.25">
      <c r="C4036" s="1">
        <v>40617</v>
      </c>
      <c r="D4036">
        <v>34.270000000000003</v>
      </c>
      <c r="E4036">
        <v>35.86</v>
      </c>
      <c r="F4036">
        <v>35.94</v>
      </c>
      <c r="G4036">
        <v>33.56</v>
      </c>
      <c r="I4036" s="2">
        <v>-4.5900000000000003E-2</v>
      </c>
      <c r="J4036" s="1"/>
      <c r="P4036" s="2"/>
    </row>
    <row r="4037" spans="3:16" x14ac:dyDescent="0.25">
      <c r="C4037" s="1">
        <v>40616</v>
      </c>
      <c r="D4037">
        <v>35.92</v>
      </c>
      <c r="E4037">
        <v>35.93</v>
      </c>
      <c r="F4037">
        <v>36.5</v>
      </c>
      <c r="G4037">
        <v>35.5</v>
      </c>
      <c r="I4037" s="2">
        <v>8.0000000000000004E-4</v>
      </c>
      <c r="J4037" s="1"/>
      <c r="P4037" s="2"/>
    </row>
    <row r="4038" spans="3:16" x14ac:dyDescent="0.25">
      <c r="C4038" s="1">
        <v>40613</v>
      </c>
      <c r="D4038">
        <v>35.89</v>
      </c>
      <c r="E4038">
        <v>35.229999999999997</v>
      </c>
      <c r="F4038">
        <v>36.18</v>
      </c>
      <c r="G4038">
        <v>33.99</v>
      </c>
      <c r="I4038" s="2">
        <v>1.8200000000000001E-2</v>
      </c>
      <c r="J4038" s="1"/>
      <c r="P4038" s="2"/>
    </row>
    <row r="4039" spans="3:16" x14ac:dyDescent="0.25">
      <c r="C4039" s="1">
        <v>40612</v>
      </c>
      <c r="D4039">
        <v>35.25</v>
      </c>
      <c r="E4039">
        <v>36.07</v>
      </c>
      <c r="F4039">
        <v>36.19</v>
      </c>
      <c r="G4039">
        <v>34.659999999999997</v>
      </c>
      <c r="I4039" s="2">
        <v>-2.3800000000000002E-2</v>
      </c>
      <c r="J4039" s="1"/>
      <c r="P4039" s="2"/>
    </row>
    <row r="4040" spans="3:16" x14ac:dyDescent="0.25">
      <c r="C4040" s="1">
        <v>40611</v>
      </c>
      <c r="D4040">
        <v>36.11</v>
      </c>
      <c r="E4040">
        <v>36.01</v>
      </c>
      <c r="F4040">
        <v>36.44</v>
      </c>
      <c r="G4040">
        <v>35.6</v>
      </c>
      <c r="I4040" s="2">
        <v>2.5000000000000001E-3</v>
      </c>
      <c r="J4040" s="1"/>
      <c r="P4040" s="2"/>
    </row>
    <row r="4041" spans="3:16" x14ac:dyDescent="0.25">
      <c r="C4041" s="1">
        <v>40610</v>
      </c>
      <c r="D4041">
        <v>36.020000000000003</v>
      </c>
      <c r="E4041">
        <v>35.880000000000003</v>
      </c>
      <c r="F4041">
        <v>36.53</v>
      </c>
      <c r="G4041">
        <v>35.5</v>
      </c>
      <c r="I4041" s="2">
        <v>0</v>
      </c>
      <c r="J4041" s="1"/>
      <c r="P4041" s="2"/>
    </row>
    <row r="4042" spans="3:16" x14ac:dyDescent="0.25">
      <c r="C4042" s="1">
        <v>40609</v>
      </c>
      <c r="D4042">
        <v>36.020000000000003</v>
      </c>
      <c r="E4042">
        <v>35.590000000000003</v>
      </c>
      <c r="F4042">
        <v>36.74</v>
      </c>
      <c r="G4042">
        <v>35.57</v>
      </c>
      <c r="I4042" s="2">
        <v>1.32E-2</v>
      </c>
      <c r="J4042" s="1"/>
      <c r="P4042" s="2"/>
    </row>
    <row r="4043" spans="3:16" x14ac:dyDescent="0.25">
      <c r="C4043" s="1">
        <v>40606</v>
      </c>
      <c r="D4043">
        <v>35.549999999999997</v>
      </c>
      <c r="E4043">
        <v>34.19</v>
      </c>
      <c r="F4043">
        <v>35.57</v>
      </c>
      <c r="G4043">
        <v>34.17</v>
      </c>
      <c r="I4043" s="2">
        <v>3.8600000000000002E-2</v>
      </c>
      <c r="J4043" s="1"/>
      <c r="P4043" s="2"/>
    </row>
    <row r="4044" spans="3:16" x14ac:dyDescent="0.25">
      <c r="C4044" s="1">
        <v>40605</v>
      </c>
      <c r="D4044">
        <v>34.229999999999997</v>
      </c>
      <c r="E4044">
        <v>34.659999999999997</v>
      </c>
      <c r="F4044">
        <v>34.96</v>
      </c>
      <c r="G4044">
        <v>34.03</v>
      </c>
      <c r="I4044" s="2">
        <v>-1.21E-2</v>
      </c>
      <c r="J4044" s="1"/>
      <c r="P4044" s="2"/>
    </row>
    <row r="4045" spans="3:16" x14ac:dyDescent="0.25">
      <c r="C4045" s="1">
        <v>40604</v>
      </c>
      <c r="D4045">
        <v>34.65</v>
      </c>
      <c r="E4045">
        <v>34.68</v>
      </c>
      <c r="F4045">
        <v>34.99</v>
      </c>
      <c r="G4045">
        <v>34.21</v>
      </c>
      <c r="I4045" s="2">
        <v>-1.4E-3</v>
      </c>
      <c r="J4045" s="1"/>
      <c r="P4045" s="2"/>
    </row>
    <row r="4046" spans="3:16" x14ac:dyDescent="0.25">
      <c r="C4046" s="1">
        <v>40603</v>
      </c>
      <c r="D4046">
        <v>34.700000000000003</v>
      </c>
      <c r="E4046">
        <v>33.799999999999997</v>
      </c>
      <c r="F4046">
        <v>34.700000000000003</v>
      </c>
      <c r="G4046">
        <v>33.78</v>
      </c>
      <c r="I4046" s="2">
        <v>2.5700000000000001E-2</v>
      </c>
      <c r="J4046" s="1"/>
      <c r="P4046" s="2"/>
    </row>
    <row r="4047" spans="3:16" x14ac:dyDescent="0.25">
      <c r="C4047" s="1">
        <v>40602</v>
      </c>
      <c r="D4047">
        <v>33.83</v>
      </c>
      <c r="E4047">
        <v>33.340000000000003</v>
      </c>
      <c r="F4047">
        <v>34</v>
      </c>
      <c r="G4047">
        <v>33.25</v>
      </c>
      <c r="I4047" s="2">
        <v>1.47E-2</v>
      </c>
      <c r="J4047" s="1"/>
      <c r="P4047" s="2"/>
    </row>
    <row r="4048" spans="3:16" x14ac:dyDescent="0.25">
      <c r="C4048" s="1">
        <v>40599</v>
      </c>
      <c r="D4048">
        <v>33.340000000000003</v>
      </c>
      <c r="E4048">
        <v>32.090000000000003</v>
      </c>
      <c r="F4048">
        <v>33.380000000000003</v>
      </c>
      <c r="G4048">
        <v>32.049999999999997</v>
      </c>
      <c r="I4048" s="2">
        <v>3.9899999999999998E-2</v>
      </c>
      <c r="J4048" s="1"/>
      <c r="P4048" s="2"/>
    </row>
    <row r="4049" spans="3:16" x14ac:dyDescent="0.25">
      <c r="C4049" s="1">
        <v>40598</v>
      </c>
      <c r="D4049">
        <v>32.06</v>
      </c>
      <c r="E4049">
        <v>33.520000000000003</v>
      </c>
      <c r="F4049">
        <v>33.78</v>
      </c>
      <c r="G4049">
        <v>31.71</v>
      </c>
      <c r="I4049" s="2">
        <v>-4.3799999999999999E-2</v>
      </c>
      <c r="J4049" s="1"/>
      <c r="P4049" s="2"/>
    </row>
    <row r="4050" spans="3:16" x14ac:dyDescent="0.25">
      <c r="C4050" s="1">
        <v>40597</v>
      </c>
      <c r="D4050">
        <v>33.53</v>
      </c>
      <c r="E4050">
        <v>33.049999999999997</v>
      </c>
      <c r="F4050">
        <v>33.799999999999997</v>
      </c>
      <c r="G4050">
        <v>32.659999999999997</v>
      </c>
      <c r="I4050" s="2">
        <v>1.2699999999999999E-2</v>
      </c>
      <c r="J4050" s="1"/>
      <c r="P4050" s="2"/>
    </row>
    <row r="4051" spans="3:16" x14ac:dyDescent="0.25">
      <c r="C4051" s="1">
        <v>40596</v>
      </c>
      <c r="D4051">
        <v>33.11</v>
      </c>
      <c r="E4051">
        <v>33.85</v>
      </c>
      <c r="F4051">
        <v>34.33</v>
      </c>
      <c r="G4051">
        <v>32.39</v>
      </c>
      <c r="I4051" s="2">
        <v>-2.3E-2</v>
      </c>
      <c r="J4051" s="1"/>
      <c r="P4051" s="2"/>
    </row>
    <row r="4052" spans="3:16" x14ac:dyDescent="0.25">
      <c r="C4052" s="1">
        <v>40595</v>
      </c>
      <c r="D4052">
        <v>33.89</v>
      </c>
      <c r="E4052">
        <v>32.54</v>
      </c>
      <c r="F4052">
        <v>34.020000000000003</v>
      </c>
      <c r="G4052">
        <v>32.35</v>
      </c>
      <c r="I4052" s="2">
        <v>4.0800000000000003E-2</v>
      </c>
      <c r="J4052" s="1"/>
      <c r="P4052" s="2"/>
    </row>
    <row r="4053" spans="3:16" x14ac:dyDescent="0.25">
      <c r="C4053" s="1">
        <v>40592</v>
      </c>
      <c r="D4053">
        <v>32.56</v>
      </c>
      <c r="E4053">
        <v>31.73</v>
      </c>
      <c r="F4053">
        <v>32.880000000000003</v>
      </c>
      <c r="G4053">
        <v>31.61</v>
      </c>
      <c r="I4053" s="2">
        <v>2.52E-2</v>
      </c>
      <c r="J4053" s="1"/>
      <c r="P4053" s="2"/>
    </row>
    <row r="4054" spans="3:16" x14ac:dyDescent="0.25">
      <c r="C4054" s="1">
        <v>40591</v>
      </c>
      <c r="D4054">
        <v>31.76</v>
      </c>
      <c r="E4054">
        <v>30.62</v>
      </c>
      <c r="F4054">
        <v>31.8</v>
      </c>
      <c r="G4054">
        <v>30.52</v>
      </c>
      <c r="I4054" s="2">
        <v>3.4500000000000003E-2</v>
      </c>
      <c r="J4054" s="1"/>
      <c r="P4054" s="2"/>
    </row>
    <row r="4055" spans="3:16" x14ac:dyDescent="0.25">
      <c r="C4055" s="1">
        <v>40590</v>
      </c>
      <c r="D4055">
        <v>30.7</v>
      </c>
      <c r="E4055">
        <v>30.75</v>
      </c>
      <c r="F4055">
        <v>30.97</v>
      </c>
      <c r="G4055">
        <v>30.27</v>
      </c>
      <c r="I4055" s="2">
        <v>-1.2999999999999999E-3</v>
      </c>
      <c r="J4055" s="1"/>
      <c r="P4055" s="2"/>
    </row>
    <row r="4056" spans="3:16" x14ac:dyDescent="0.25">
      <c r="C4056" s="1">
        <v>40589</v>
      </c>
      <c r="D4056">
        <v>30.74</v>
      </c>
      <c r="E4056">
        <v>30.59</v>
      </c>
      <c r="F4056">
        <v>30.91</v>
      </c>
      <c r="G4056">
        <v>30.46</v>
      </c>
      <c r="I4056" s="2">
        <v>3.3E-3</v>
      </c>
      <c r="J4056" s="1"/>
      <c r="P4056" s="2"/>
    </row>
    <row r="4057" spans="3:16" x14ac:dyDescent="0.25">
      <c r="C4057" s="1">
        <v>40588</v>
      </c>
      <c r="D4057">
        <v>30.64</v>
      </c>
      <c r="E4057">
        <v>29.94</v>
      </c>
      <c r="F4057">
        <v>30.73</v>
      </c>
      <c r="G4057">
        <v>29.79</v>
      </c>
      <c r="I4057" s="2">
        <v>2.5399999999999999E-2</v>
      </c>
      <c r="J4057" s="1"/>
      <c r="P4057" s="2"/>
    </row>
    <row r="4058" spans="3:16" x14ac:dyDescent="0.25">
      <c r="C4058" s="1">
        <v>40585</v>
      </c>
      <c r="D4058">
        <v>29.88</v>
      </c>
      <c r="E4058">
        <v>30.18</v>
      </c>
      <c r="F4058">
        <v>30.3</v>
      </c>
      <c r="G4058">
        <v>29.7</v>
      </c>
      <c r="I4058" s="2">
        <v>-1.09E-2</v>
      </c>
      <c r="J4058" s="1"/>
      <c r="P4058" s="2"/>
    </row>
    <row r="4059" spans="3:16" x14ac:dyDescent="0.25">
      <c r="C4059" s="1">
        <v>40584</v>
      </c>
      <c r="D4059">
        <v>30.21</v>
      </c>
      <c r="E4059">
        <v>30.17</v>
      </c>
      <c r="F4059">
        <v>30.29</v>
      </c>
      <c r="G4059">
        <v>29.66</v>
      </c>
      <c r="I4059" s="2">
        <v>1E-3</v>
      </c>
      <c r="J4059" s="1"/>
      <c r="P4059" s="2"/>
    </row>
    <row r="4060" spans="3:16" x14ac:dyDescent="0.25">
      <c r="C4060" s="1">
        <v>40583</v>
      </c>
      <c r="D4060">
        <v>30.18</v>
      </c>
      <c r="E4060">
        <v>30.31</v>
      </c>
      <c r="F4060">
        <v>30.52</v>
      </c>
      <c r="G4060">
        <v>30.05</v>
      </c>
      <c r="I4060" s="2">
        <v>-5.3E-3</v>
      </c>
      <c r="J4060" s="1"/>
      <c r="P4060" s="2"/>
    </row>
    <row r="4061" spans="3:16" x14ac:dyDescent="0.25">
      <c r="C4061" s="1">
        <v>40582</v>
      </c>
      <c r="D4061">
        <v>30.34</v>
      </c>
      <c r="E4061">
        <v>29.38</v>
      </c>
      <c r="F4061">
        <v>30.37</v>
      </c>
      <c r="G4061">
        <v>29.26</v>
      </c>
      <c r="I4061" s="2">
        <v>3.44E-2</v>
      </c>
      <c r="J4061" s="1"/>
      <c r="P4061" s="2"/>
    </row>
    <row r="4062" spans="3:16" x14ac:dyDescent="0.25">
      <c r="C4062" s="1">
        <v>40581</v>
      </c>
      <c r="D4062">
        <v>29.33</v>
      </c>
      <c r="E4062">
        <v>29.04</v>
      </c>
      <c r="F4062">
        <v>29.49</v>
      </c>
      <c r="G4062">
        <v>29</v>
      </c>
      <c r="I4062" s="2">
        <v>6.1999999999999998E-3</v>
      </c>
      <c r="J4062" s="1"/>
      <c r="P4062" s="2"/>
    </row>
    <row r="4063" spans="3:16" x14ac:dyDescent="0.25">
      <c r="C4063" s="1">
        <v>40578</v>
      </c>
      <c r="D4063">
        <v>29.15</v>
      </c>
      <c r="E4063">
        <v>28.91</v>
      </c>
      <c r="F4063">
        <v>29.31</v>
      </c>
      <c r="G4063">
        <v>28.71</v>
      </c>
      <c r="I4063" s="2">
        <v>6.8999999999999999E-3</v>
      </c>
      <c r="J4063" s="1"/>
      <c r="P4063" s="2"/>
    </row>
    <row r="4064" spans="3:16" x14ac:dyDescent="0.25">
      <c r="C4064" s="1">
        <v>40577</v>
      </c>
      <c r="D4064">
        <v>28.95</v>
      </c>
      <c r="E4064">
        <v>28.36</v>
      </c>
      <c r="F4064">
        <v>29.02</v>
      </c>
      <c r="G4064">
        <v>27.97</v>
      </c>
      <c r="I4064" s="2">
        <v>2.01E-2</v>
      </c>
      <c r="J4064" s="1"/>
      <c r="P4064" s="2"/>
    </row>
    <row r="4065" spans="3:16" x14ac:dyDescent="0.25">
      <c r="C4065" s="1">
        <v>40576</v>
      </c>
      <c r="D4065">
        <v>28.38</v>
      </c>
      <c r="E4065">
        <v>28.49</v>
      </c>
      <c r="F4065">
        <v>28.73</v>
      </c>
      <c r="G4065">
        <v>28.11</v>
      </c>
      <c r="I4065" s="2">
        <v>-4.8999999999999998E-3</v>
      </c>
      <c r="J4065" s="1"/>
      <c r="P4065" s="2"/>
    </row>
    <row r="4066" spans="3:16" x14ac:dyDescent="0.25">
      <c r="C4066" s="1">
        <v>40575</v>
      </c>
      <c r="D4066">
        <v>28.52</v>
      </c>
      <c r="E4066">
        <v>28.03</v>
      </c>
      <c r="F4066">
        <v>28.66</v>
      </c>
      <c r="G4066">
        <v>27.86</v>
      </c>
      <c r="I4066" s="2">
        <v>1.6799999999999999E-2</v>
      </c>
      <c r="J4066" s="1"/>
      <c r="P4066" s="2"/>
    </row>
    <row r="4067" spans="3:16" x14ac:dyDescent="0.25">
      <c r="C4067" s="1">
        <v>40574</v>
      </c>
      <c r="D4067">
        <v>28.05</v>
      </c>
      <c r="E4067">
        <v>28.28</v>
      </c>
      <c r="F4067">
        <v>28.45</v>
      </c>
      <c r="G4067">
        <v>27.52</v>
      </c>
      <c r="I4067" s="2">
        <v>2.5000000000000001E-3</v>
      </c>
      <c r="J4067" s="1"/>
      <c r="P4067" s="2"/>
    </row>
    <row r="4068" spans="3:16" x14ac:dyDescent="0.25">
      <c r="C4068" s="1">
        <v>40571</v>
      </c>
      <c r="D4068">
        <v>27.98</v>
      </c>
      <c r="E4068">
        <v>26.86</v>
      </c>
      <c r="F4068">
        <v>28.05</v>
      </c>
      <c r="G4068">
        <v>26.38</v>
      </c>
      <c r="I4068" s="2">
        <v>4.0099999999999997E-2</v>
      </c>
      <c r="J4068" s="1"/>
      <c r="P4068" s="2"/>
    </row>
    <row r="4069" spans="3:16" x14ac:dyDescent="0.25">
      <c r="C4069" s="1">
        <v>40570</v>
      </c>
      <c r="D4069">
        <v>26.9</v>
      </c>
      <c r="E4069">
        <v>27.6</v>
      </c>
      <c r="F4069">
        <v>27.81</v>
      </c>
      <c r="G4069">
        <v>26.76</v>
      </c>
      <c r="I4069" s="2">
        <v>-2.6100000000000002E-2</v>
      </c>
      <c r="J4069" s="1"/>
      <c r="P4069" s="2"/>
    </row>
    <row r="4070" spans="3:16" x14ac:dyDescent="0.25">
      <c r="C4070" s="1">
        <v>40569</v>
      </c>
      <c r="D4070">
        <v>27.62</v>
      </c>
      <c r="E4070">
        <v>26.82</v>
      </c>
      <c r="F4070">
        <v>27.66</v>
      </c>
      <c r="G4070">
        <v>26.66</v>
      </c>
      <c r="I4070" s="2">
        <v>2.87E-2</v>
      </c>
      <c r="J4070" s="1"/>
      <c r="P4070" s="2"/>
    </row>
    <row r="4071" spans="3:16" x14ac:dyDescent="0.25">
      <c r="C4071" s="1">
        <v>40568</v>
      </c>
      <c r="D4071">
        <v>26.85</v>
      </c>
      <c r="E4071">
        <v>26.92</v>
      </c>
      <c r="F4071">
        <v>27.07</v>
      </c>
      <c r="G4071">
        <v>26.54</v>
      </c>
      <c r="I4071" s="2">
        <v>-3.7000000000000002E-3</v>
      </c>
      <c r="J4071" s="1"/>
      <c r="P4071" s="2"/>
    </row>
    <row r="4072" spans="3:16" x14ac:dyDescent="0.25">
      <c r="C4072" s="1">
        <v>40567</v>
      </c>
      <c r="D4072">
        <v>26.95</v>
      </c>
      <c r="E4072">
        <v>27.46</v>
      </c>
      <c r="F4072">
        <v>27.99</v>
      </c>
      <c r="G4072">
        <v>26.82</v>
      </c>
      <c r="I4072" s="2">
        <v>-1.89E-2</v>
      </c>
      <c r="J4072" s="1"/>
      <c r="P4072" s="2"/>
    </row>
    <row r="4073" spans="3:16" x14ac:dyDescent="0.25">
      <c r="C4073" s="1">
        <v>40564</v>
      </c>
      <c r="D4073">
        <v>27.47</v>
      </c>
      <c r="E4073">
        <v>27.49</v>
      </c>
      <c r="F4073">
        <v>27.67</v>
      </c>
      <c r="G4073">
        <v>27.1</v>
      </c>
      <c r="I4073" s="2">
        <v>-2.8999999999999998E-3</v>
      </c>
      <c r="J4073" s="1"/>
      <c r="P4073" s="2"/>
    </row>
    <row r="4074" spans="3:16" x14ac:dyDescent="0.25">
      <c r="C4074" s="1">
        <v>40563</v>
      </c>
      <c r="D4074">
        <v>27.55</v>
      </c>
      <c r="E4074">
        <v>28.76</v>
      </c>
      <c r="F4074">
        <v>28.84</v>
      </c>
      <c r="G4074">
        <v>27.4</v>
      </c>
      <c r="I4074" s="2">
        <v>-4.2700000000000002E-2</v>
      </c>
      <c r="J4074" s="1"/>
      <c r="P4074" s="2"/>
    </row>
    <row r="4075" spans="3:16" x14ac:dyDescent="0.25">
      <c r="C4075" s="1">
        <v>40562</v>
      </c>
      <c r="D4075">
        <v>28.78</v>
      </c>
      <c r="E4075">
        <v>28.84</v>
      </c>
      <c r="F4075">
        <v>29.5</v>
      </c>
      <c r="G4075">
        <v>28.63</v>
      </c>
      <c r="I4075" s="2">
        <v>-2.0999999999999999E-3</v>
      </c>
      <c r="J4075" s="1"/>
      <c r="P4075" s="2"/>
    </row>
    <row r="4076" spans="3:16" x14ac:dyDescent="0.25">
      <c r="C4076" s="1">
        <v>40561</v>
      </c>
      <c r="D4076">
        <v>28.84</v>
      </c>
      <c r="E4076">
        <v>28.25</v>
      </c>
      <c r="F4076">
        <v>29.06</v>
      </c>
      <c r="G4076">
        <v>28.2</v>
      </c>
      <c r="I4076" s="2">
        <v>1.9800000000000002E-2</v>
      </c>
      <c r="J4076" s="1"/>
      <c r="P4076" s="2"/>
    </row>
    <row r="4077" spans="3:16" x14ac:dyDescent="0.25">
      <c r="C4077" s="1">
        <v>40560</v>
      </c>
      <c r="D4077">
        <v>28.28</v>
      </c>
      <c r="E4077">
        <v>28.43</v>
      </c>
      <c r="F4077">
        <v>28.66</v>
      </c>
      <c r="G4077">
        <v>28</v>
      </c>
      <c r="I4077" s="2">
        <v>-6.7000000000000002E-3</v>
      </c>
      <c r="J4077" s="1"/>
      <c r="P4077" s="2"/>
    </row>
    <row r="4078" spans="3:16" x14ac:dyDescent="0.25">
      <c r="C4078" s="1">
        <v>40557</v>
      </c>
      <c r="D4078">
        <v>28.47</v>
      </c>
      <c r="E4078">
        <v>28.7</v>
      </c>
      <c r="F4078">
        <v>28.97</v>
      </c>
      <c r="G4078">
        <v>28.09</v>
      </c>
      <c r="I4078" s="2">
        <v>-8.9999999999999993E-3</v>
      </c>
      <c r="J4078" s="1"/>
      <c r="P4078" s="2"/>
    </row>
    <row r="4079" spans="3:16" x14ac:dyDescent="0.25">
      <c r="C4079" s="1">
        <v>40556</v>
      </c>
      <c r="D4079">
        <v>28.73</v>
      </c>
      <c r="E4079">
        <v>29.64</v>
      </c>
      <c r="F4079">
        <v>29.79</v>
      </c>
      <c r="G4079">
        <v>28.49</v>
      </c>
      <c r="I4079" s="2">
        <v>-3.27E-2</v>
      </c>
      <c r="J4079" s="1"/>
      <c r="P4079" s="2"/>
    </row>
    <row r="4080" spans="3:16" x14ac:dyDescent="0.25">
      <c r="C4080" s="1">
        <v>40555</v>
      </c>
      <c r="D4080">
        <v>29.7</v>
      </c>
      <c r="E4080">
        <v>29.48</v>
      </c>
      <c r="F4080">
        <v>29.83</v>
      </c>
      <c r="G4080">
        <v>29.36</v>
      </c>
      <c r="I4080" s="2">
        <v>5.1000000000000004E-3</v>
      </c>
      <c r="J4080" s="1"/>
      <c r="P4080" s="2"/>
    </row>
    <row r="4081" spans="3:16" x14ac:dyDescent="0.25">
      <c r="C4081" s="1">
        <v>40554</v>
      </c>
      <c r="D4081">
        <v>29.55</v>
      </c>
      <c r="E4081">
        <v>29.07</v>
      </c>
      <c r="F4081">
        <v>29.7</v>
      </c>
      <c r="G4081">
        <v>29</v>
      </c>
      <c r="I4081" s="2">
        <v>1.7600000000000001E-2</v>
      </c>
      <c r="J4081" s="1"/>
      <c r="P4081" s="2"/>
    </row>
    <row r="4082" spans="3:16" x14ac:dyDescent="0.25">
      <c r="C4082" s="1">
        <v>40553</v>
      </c>
      <c r="D4082">
        <v>29.04</v>
      </c>
      <c r="E4082">
        <v>28.69</v>
      </c>
      <c r="F4082">
        <v>29.11</v>
      </c>
      <c r="G4082">
        <v>28.61</v>
      </c>
      <c r="I4082" s="2">
        <v>1.01E-2</v>
      </c>
      <c r="J4082" s="1"/>
      <c r="P4082" s="2"/>
    </row>
    <row r="4083" spans="3:16" x14ac:dyDescent="0.25">
      <c r="C4083" s="1">
        <v>40550</v>
      </c>
      <c r="D4083">
        <v>28.75</v>
      </c>
      <c r="E4083">
        <v>29.06</v>
      </c>
      <c r="F4083">
        <v>29.38</v>
      </c>
      <c r="G4083">
        <v>28.3</v>
      </c>
      <c r="I4083" s="2">
        <v>-1.17E-2</v>
      </c>
      <c r="J4083" s="1"/>
      <c r="P4083" s="2"/>
    </row>
    <row r="4084" spans="3:16" x14ac:dyDescent="0.25">
      <c r="C4084" s="1">
        <v>40549</v>
      </c>
      <c r="D4084">
        <v>29.09</v>
      </c>
      <c r="E4084">
        <v>29.23</v>
      </c>
      <c r="F4084">
        <v>29.59</v>
      </c>
      <c r="G4084">
        <v>28.76</v>
      </c>
      <c r="I4084" s="2">
        <v>-6.1000000000000004E-3</v>
      </c>
      <c r="J4084" s="1"/>
      <c r="P4084" s="2"/>
    </row>
    <row r="4085" spans="3:16" x14ac:dyDescent="0.25">
      <c r="C4085" s="1">
        <v>40548</v>
      </c>
      <c r="D4085">
        <v>29.27</v>
      </c>
      <c r="E4085">
        <v>29.78</v>
      </c>
      <c r="F4085">
        <v>29.87</v>
      </c>
      <c r="G4085">
        <v>28.57</v>
      </c>
      <c r="I4085" s="2">
        <v>-1.84E-2</v>
      </c>
      <c r="J4085" s="1"/>
      <c r="P4085" s="2"/>
    </row>
    <row r="4086" spans="3:16" x14ac:dyDescent="0.25">
      <c r="C4086" s="1">
        <v>40547</v>
      </c>
      <c r="D4086">
        <v>29.82</v>
      </c>
      <c r="E4086">
        <v>30.66</v>
      </c>
      <c r="F4086">
        <v>30.87</v>
      </c>
      <c r="G4086">
        <v>29.31</v>
      </c>
      <c r="I4086" s="2">
        <v>-2.8299999999999999E-2</v>
      </c>
      <c r="J4086" s="1"/>
      <c r="P4086" s="2"/>
    </row>
    <row r="4087" spans="3:16" x14ac:dyDescent="0.25">
      <c r="C4087" s="1">
        <v>40546</v>
      </c>
      <c r="D4087">
        <v>30.69</v>
      </c>
      <c r="E4087">
        <v>30.84</v>
      </c>
      <c r="F4087">
        <v>31.24</v>
      </c>
      <c r="G4087">
        <v>30.45</v>
      </c>
      <c r="I4087" s="2">
        <v>-7.1000000000000004E-3</v>
      </c>
      <c r="J4087" s="1"/>
      <c r="P4087" s="2"/>
    </row>
    <row r="4088" spans="3:16" x14ac:dyDescent="0.25">
      <c r="C4088" s="1">
        <v>40543</v>
      </c>
      <c r="D4088">
        <v>30.91</v>
      </c>
      <c r="E4088">
        <v>30.43</v>
      </c>
      <c r="F4088">
        <v>30.97</v>
      </c>
      <c r="G4088">
        <v>30.37</v>
      </c>
      <c r="I4088" s="2">
        <v>1.5100000000000001E-2</v>
      </c>
      <c r="J4088" s="1"/>
      <c r="P4088" s="2"/>
    </row>
    <row r="4089" spans="3:16" x14ac:dyDescent="0.25">
      <c r="C4089" s="1">
        <v>40542</v>
      </c>
      <c r="D4089">
        <v>30.45</v>
      </c>
      <c r="E4089">
        <v>30.56</v>
      </c>
      <c r="F4089">
        <v>30.91</v>
      </c>
      <c r="G4089">
        <v>30.28</v>
      </c>
      <c r="I4089" s="2">
        <v>-4.3E-3</v>
      </c>
      <c r="J4089" s="1"/>
      <c r="P4089" s="2"/>
    </row>
    <row r="4090" spans="3:16" x14ac:dyDescent="0.25">
      <c r="C4090" s="1">
        <v>40541</v>
      </c>
      <c r="D4090">
        <v>30.58</v>
      </c>
      <c r="E4090">
        <v>30.26</v>
      </c>
      <c r="F4090">
        <v>30.69</v>
      </c>
      <c r="G4090">
        <v>30.09</v>
      </c>
      <c r="I4090" s="2">
        <v>1.1599999999999999E-2</v>
      </c>
      <c r="J4090" s="1"/>
      <c r="P4090" s="2"/>
    </row>
    <row r="4091" spans="3:16" x14ac:dyDescent="0.25">
      <c r="C4091" s="1">
        <v>40540</v>
      </c>
      <c r="D4091">
        <v>30.23</v>
      </c>
      <c r="E4091">
        <v>29.25</v>
      </c>
      <c r="F4091">
        <v>30.34</v>
      </c>
      <c r="G4091">
        <v>29.19</v>
      </c>
      <c r="I4091" s="2">
        <v>3.2099999999999997E-2</v>
      </c>
      <c r="J4091" s="1"/>
      <c r="P4091" s="2"/>
    </row>
    <row r="4092" spans="3:16" x14ac:dyDescent="0.25">
      <c r="C4092" s="1">
        <v>40539</v>
      </c>
      <c r="D4092">
        <v>29.29</v>
      </c>
      <c r="E4092">
        <v>29.23</v>
      </c>
      <c r="F4092">
        <v>29.33</v>
      </c>
      <c r="G4092">
        <v>28.75</v>
      </c>
      <c r="I4092" s="2">
        <v>1.4E-3</v>
      </c>
      <c r="J4092" s="1"/>
      <c r="P4092" s="2"/>
    </row>
    <row r="4093" spans="3:16" x14ac:dyDescent="0.25">
      <c r="C4093" s="1">
        <v>40536</v>
      </c>
      <c r="D4093">
        <v>29.25</v>
      </c>
      <c r="E4093">
        <v>29.3</v>
      </c>
      <c r="F4093">
        <v>29.4</v>
      </c>
      <c r="G4093">
        <v>29.16</v>
      </c>
      <c r="I4093" s="2">
        <v>-2E-3</v>
      </c>
      <c r="J4093" s="1"/>
      <c r="P4093" s="2"/>
    </row>
    <row r="4094" spans="3:16" x14ac:dyDescent="0.25">
      <c r="C4094" s="1">
        <v>40535</v>
      </c>
      <c r="D4094">
        <v>29.31</v>
      </c>
      <c r="E4094">
        <v>29.2</v>
      </c>
      <c r="F4094">
        <v>29.4</v>
      </c>
      <c r="G4094">
        <v>28.9</v>
      </c>
      <c r="I4094" s="2">
        <v>2.7000000000000001E-3</v>
      </c>
      <c r="J4094" s="1"/>
      <c r="P4094" s="2"/>
    </row>
    <row r="4095" spans="3:16" x14ac:dyDescent="0.25">
      <c r="C4095" s="1">
        <v>40534</v>
      </c>
      <c r="D4095">
        <v>29.23</v>
      </c>
      <c r="E4095">
        <v>29.3</v>
      </c>
      <c r="F4095">
        <v>29.45</v>
      </c>
      <c r="G4095">
        <v>29.16</v>
      </c>
      <c r="I4095" s="2">
        <v>-3.0999999999999999E-3</v>
      </c>
      <c r="J4095" s="1"/>
      <c r="P4095" s="2"/>
    </row>
    <row r="4096" spans="3:16" x14ac:dyDescent="0.25">
      <c r="C4096" s="1">
        <v>40533</v>
      </c>
      <c r="D4096">
        <v>29.32</v>
      </c>
      <c r="E4096">
        <v>29.32</v>
      </c>
      <c r="F4096">
        <v>29.56</v>
      </c>
      <c r="G4096">
        <v>28.99</v>
      </c>
      <c r="I4096" s="2">
        <v>-6.9999999999999999E-4</v>
      </c>
      <c r="J4096" s="1"/>
      <c r="P4096" s="2"/>
    </row>
    <row r="4097" spans="3:16" x14ac:dyDescent="0.25">
      <c r="C4097" s="1">
        <v>40532</v>
      </c>
      <c r="D4097">
        <v>29.34</v>
      </c>
      <c r="E4097">
        <v>29.08</v>
      </c>
      <c r="F4097">
        <v>29.5</v>
      </c>
      <c r="G4097">
        <v>28.76</v>
      </c>
      <c r="I4097" s="2">
        <v>6.1999999999999998E-3</v>
      </c>
      <c r="J4097" s="1"/>
      <c r="P4097" s="2"/>
    </row>
    <row r="4098" spans="3:16" x14ac:dyDescent="0.25">
      <c r="C4098" s="1">
        <v>40529</v>
      </c>
      <c r="D4098">
        <v>29.16</v>
      </c>
      <c r="E4098">
        <v>28.86</v>
      </c>
      <c r="F4098">
        <v>29.32</v>
      </c>
      <c r="G4098">
        <v>28.62</v>
      </c>
      <c r="I4098" s="2">
        <v>0.01</v>
      </c>
      <c r="J4098" s="1"/>
      <c r="P4098" s="2"/>
    </row>
    <row r="4099" spans="3:16" x14ac:dyDescent="0.25">
      <c r="C4099" s="1">
        <v>40528</v>
      </c>
      <c r="D4099">
        <v>28.87</v>
      </c>
      <c r="E4099">
        <v>28.79</v>
      </c>
      <c r="F4099">
        <v>29.23</v>
      </c>
      <c r="G4099">
        <v>28.32</v>
      </c>
      <c r="I4099" s="2">
        <v>1.4E-3</v>
      </c>
      <c r="J4099" s="1"/>
      <c r="P4099" s="2"/>
    </row>
    <row r="4100" spans="3:16" x14ac:dyDescent="0.25">
      <c r="C4100" s="1">
        <v>40527</v>
      </c>
      <c r="D4100">
        <v>28.83</v>
      </c>
      <c r="E4100">
        <v>29.39</v>
      </c>
      <c r="F4100">
        <v>29.6</v>
      </c>
      <c r="G4100">
        <v>28.68</v>
      </c>
      <c r="I4100" s="2">
        <v>-2.0400000000000001E-2</v>
      </c>
      <c r="J4100" s="1"/>
      <c r="P4100" s="2"/>
    </row>
    <row r="4101" spans="3:16" x14ac:dyDescent="0.25">
      <c r="C4101" s="1">
        <v>40526</v>
      </c>
      <c r="D4101">
        <v>29.43</v>
      </c>
      <c r="E4101">
        <v>29.49</v>
      </c>
      <c r="F4101">
        <v>29.95</v>
      </c>
      <c r="G4101">
        <v>29.16</v>
      </c>
      <c r="I4101" s="2">
        <v>-3.0000000000000001E-3</v>
      </c>
      <c r="J4101" s="1"/>
      <c r="P4101" s="2"/>
    </row>
    <row r="4102" spans="3:16" x14ac:dyDescent="0.25">
      <c r="C4102" s="1">
        <v>40525</v>
      </c>
      <c r="D4102">
        <v>29.52</v>
      </c>
      <c r="E4102">
        <v>28.55</v>
      </c>
      <c r="F4102">
        <v>29.7</v>
      </c>
      <c r="G4102">
        <v>28.44</v>
      </c>
      <c r="I4102" s="2">
        <v>2.86E-2</v>
      </c>
      <c r="J4102" s="1"/>
      <c r="P4102" s="2"/>
    </row>
    <row r="4103" spans="3:16" x14ac:dyDescent="0.25">
      <c r="C4103" s="1">
        <v>40522</v>
      </c>
      <c r="D4103">
        <v>28.7</v>
      </c>
      <c r="E4103">
        <v>28.71</v>
      </c>
      <c r="F4103">
        <v>28.99</v>
      </c>
      <c r="G4103">
        <v>28.03</v>
      </c>
      <c r="I4103" s="2">
        <v>-1E-3</v>
      </c>
      <c r="J4103" s="1"/>
      <c r="P4103" s="2"/>
    </row>
    <row r="4104" spans="3:16" x14ac:dyDescent="0.25">
      <c r="C4104" s="1">
        <v>40521</v>
      </c>
      <c r="D4104">
        <v>28.73</v>
      </c>
      <c r="E4104">
        <v>28.33</v>
      </c>
      <c r="F4104">
        <v>29.01</v>
      </c>
      <c r="G4104">
        <v>28.14</v>
      </c>
      <c r="I4104" s="2">
        <v>1.38E-2</v>
      </c>
      <c r="J4104" s="1"/>
      <c r="P4104" s="2"/>
    </row>
    <row r="4105" spans="3:16" x14ac:dyDescent="0.25">
      <c r="C4105" s="1">
        <v>40520</v>
      </c>
      <c r="D4105">
        <v>28.34</v>
      </c>
      <c r="E4105">
        <v>28.66</v>
      </c>
      <c r="F4105">
        <v>29.26</v>
      </c>
      <c r="G4105">
        <v>27.96</v>
      </c>
      <c r="I4105" s="2">
        <v>-1.2200000000000001E-2</v>
      </c>
      <c r="J4105" s="1"/>
      <c r="P4105" s="2"/>
    </row>
    <row r="4106" spans="3:16" x14ac:dyDescent="0.25">
      <c r="C4106" s="1">
        <v>40519</v>
      </c>
      <c r="D4106">
        <v>28.69</v>
      </c>
      <c r="E4106">
        <v>30.15</v>
      </c>
      <c r="F4106">
        <v>30.71</v>
      </c>
      <c r="G4106">
        <v>28.5</v>
      </c>
      <c r="I4106" s="2">
        <v>-4.9099999999999998E-2</v>
      </c>
      <c r="J4106" s="1"/>
      <c r="P4106" s="2"/>
    </row>
    <row r="4107" spans="3:16" x14ac:dyDescent="0.25">
      <c r="C4107" s="1">
        <v>40518</v>
      </c>
      <c r="D4107">
        <v>30.17</v>
      </c>
      <c r="E4107">
        <v>29.49</v>
      </c>
      <c r="F4107">
        <v>30.27</v>
      </c>
      <c r="G4107">
        <v>29.42</v>
      </c>
      <c r="I4107" s="2">
        <v>2.7900000000000001E-2</v>
      </c>
      <c r="J4107" s="1"/>
      <c r="P4107" s="2"/>
    </row>
    <row r="4108" spans="3:16" x14ac:dyDescent="0.25">
      <c r="C4108" s="1">
        <v>40515</v>
      </c>
      <c r="D4108">
        <v>29.35</v>
      </c>
      <c r="E4108">
        <v>28.52</v>
      </c>
      <c r="F4108">
        <v>29.38</v>
      </c>
      <c r="G4108">
        <v>28.49</v>
      </c>
      <c r="I4108" s="2">
        <v>2.9100000000000001E-2</v>
      </c>
      <c r="J4108" s="1"/>
      <c r="P4108" s="2"/>
    </row>
    <row r="4109" spans="3:16" x14ac:dyDescent="0.25">
      <c r="C4109" s="1">
        <v>40514</v>
      </c>
      <c r="D4109">
        <v>28.52</v>
      </c>
      <c r="E4109">
        <v>28.44</v>
      </c>
      <c r="F4109">
        <v>29.03</v>
      </c>
      <c r="G4109">
        <v>28.28</v>
      </c>
      <c r="I4109" s="2">
        <v>2.0999999999999999E-3</v>
      </c>
      <c r="J4109" s="1"/>
      <c r="P4109" s="2"/>
    </row>
    <row r="4110" spans="3:16" x14ac:dyDescent="0.25">
      <c r="C4110" s="1">
        <v>40513</v>
      </c>
      <c r="D4110">
        <v>28.46</v>
      </c>
      <c r="E4110">
        <v>28.05</v>
      </c>
      <c r="F4110">
        <v>28.84</v>
      </c>
      <c r="G4110">
        <v>27.96</v>
      </c>
      <c r="I4110" s="2">
        <v>1.32E-2</v>
      </c>
      <c r="J4110" s="1"/>
      <c r="P4110" s="2"/>
    </row>
    <row r="4111" spans="3:16" x14ac:dyDescent="0.25">
      <c r="C4111" s="1">
        <v>40512</v>
      </c>
      <c r="D4111">
        <v>28.09</v>
      </c>
      <c r="E4111">
        <v>27.14</v>
      </c>
      <c r="F4111">
        <v>28.34</v>
      </c>
      <c r="G4111">
        <v>26.91</v>
      </c>
      <c r="I4111" s="2">
        <v>3.5400000000000001E-2</v>
      </c>
      <c r="J4111" s="1"/>
      <c r="P4111" s="2"/>
    </row>
    <row r="4112" spans="3:16" x14ac:dyDescent="0.25">
      <c r="C4112" s="1">
        <v>40511</v>
      </c>
      <c r="D4112">
        <v>27.13</v>
      </c>
      <c r="E4112">
        <v>26.69</v>
      </c>
      <c r="F4112">
        <v>27.27</v>
      </c>
      <c r="G4112">
        <v>26.46</v>
      </c>
      <c r="I4112" s="2">
        <v>1.6500000000000001E-2</v>
      </c>
      <c r="J4112" s="1"/>
      <c r="P4112" s="2"/>
    </row>
    <row r="4113" spans="3:16" x14ac:dyDescent="0.25">
      <c r="C4113" s="1">
        <v>40508</v>
      </c>
      <c r="D4113">
        <v>26.69</v>
      </c>
      <c r="E4113">
        <v>27.54</v>
      </c>
      <c r="F4113">
        <v>27.56</v>
      </c>
      <c r="G4113">
        <v>26.44</v>
      </c>
      <c r="I4113" s="2">
        <v>-3.2300000000000002E-2</v>
      </c>
      <c r="J4113" s="1"/>
      <c r="P4113" s="2"/>
    </row>
    <row r="4114" spans="3:16" x14ac:dyDescent="0.25">
      <c r="C4114" s="1">
        <v>40507</v>
      </c>
      <c r="D4114">
        <v>27.58</v>
      </c>
      <c r="E4114">
        <v>27.58</v>
      </c>
      <c r="F4114">
        <v>27.63</v>
      </c>
      <c r="G4114">
        <v>27.32</v>
      </c>
      <c r="I4114" s="2">
        <v>-6.9999999999999999E-4</v>
      </c>
      <c r="J4114" s="1"/>
      <c r="P4114" s="2"/>
    </row>
    <row r="4115" spans="3:16" x14ac:dyDescent="0.25">
      <c r="C4115" s="1">
        <v>40506</v>
      </c>
      <c r="D4115">
        <v>27.6</v>
      </c>
      <c r="E4115">
        <v>27.5</v>
      </c>
      <c r="F4115">
        <v>27.7</v>
      </c>
      <c r="G4115">
        <v>27.11</v>
      </c>
      <c r="I4115" s="2">
        <v>2.2000000000000001E-3</v>
      </c>
      <c r="J4115" s="1"/>
      <c r="P4115" s="2"/>
    </row>
    <row r="4116" spans="3:16" x14ac:dyDescent="0.25">
      <c r="C4116" s="1">
        <v>40505</v>
      </c>
      <c r="D4116">
        <v>27.54</v>
      </c>
      <c r="E4116">
        <v>27.83</v>
      </c>
      <c r="F4116">
        <v>27.9</v>
      </c>
      <c r="G4116">
        <v>27.03</v>
      </c>
      <c r="I4116" s="2">
        <v>-1.04E-2</v>
      </c>
      <c r="J4116" s="1"/>
      <c r="P4116" s="2"/>
    </row>
    <row r="4117" spans="3:16" x14ac:dyDescent="0.25">
      <c r="C4117" s="1">
        <v>40504</v>
      </c>
      <c r="D4117">
        <v>27.83</v>
      </c>
      <c r="E4117">
        <v>27.6</v>
      </c>
      <c r="F4117">
        <v>27.93</v>
      </c>
      <c r="G4117">
        <v>27.09</v>
      </c>
      <c r="I4117" s="2">
        <v>1.7600000000000001E-2</v>
      </c>
      <c r="J4117" s="1"/>
      <c r="P4117" s="2"/>
    </row>
    <row r="4118" spans="3:16" x14ac:dyDescent="0.25">
      <c r="C4118" s="1">
        <v>40501</v>
      </c>
      <c r="D4118">
        <v>27.35</v>
      </c>
      <c r="E4118">
        <v>26.92</v>
      </c>
      <c r="F4118">
        <v>27.41</v>
      </c>
      <c r="G4118">
        <v>26.35</v>
      </c>
      <c r="I4118" s="2">
        <v>1.52E-2</v>
      </c>
      <c r="J4118" s="1"/>
      <c r="P4118" s="2"/>
    </row>
    <row r="4119" spans="3:16" x14ac:dyDescent="0.25">
      <c r="C4119" s="1">
        <v>40500</v>
      </c>
      <c r="D4119">
        <v>26.94</v>
      </c>
      <c r="E4119">
        <v>25.6</v>
      </c>
      <c r="F4119">
        <v>27.05</v>
      </c>
      <c r="G4119">
        <v>25.54</v>
      </c>
      <c r="I4119" s="2">
        <v>5.11E-2</v>
      </c>
      <c r="J4119" s="1"/>
      <c r="P4119" s="2"/>
    </row>
    <row r="4120" spans="3:16" x14ac:dyDescent="0.25">
      <c r="C4120" s="1">
        <v>40499</v>
      </c>
      <c r="D4120">
        <v>25.63</v>
      </c>
      <c r="E4120">
        <v>25.45</v>
      </c>
      <c r="F4120">
        <v>25.92</v>
      </c>
      <c r="G4120">
        <v>25.02</v>
      </c>
      <c r="I4120" s="2">
        <v>5.4999999999999997E-3</v>
      </c>
      <c r="J4120" s="1"/>
      <c r="P4120" s="2"/>
    </row>
    <row r="4121" spans="3:16" x14ac:dyDescent="0.25">
      <c r="C4121" s="1">
        <v>40498</v>
      </c>
      <c r="D4121">
        <v>25.49</v>
      </c>
      <c r="E4121">
        <v>25.44</v>
      </c>
      <c r="F4121">
        <v>25.88</v>
      </c>
      <c r="G4121">
        <v>24.98</v>
      </c>
      <c r="I4121" s="2">
        <v>-1.1999999999999999E-3</v>
      </c>
      <c r="J4121" s="1"/>
      <c r="P4121" s="2"/>
    </row>
    <row r="4122" spans="3:16" x14ac:dyDescent="0.25">
      <c r="C4122" s="1">
        <v>40497</v>
      </c>
      <c r="D4122">
        <v>25.52</v>
      </c>
      <c r="E4122">
        <v>25.99</v>
      </c>
      <c r="F4122">
        <v>26.49</v>
      </c>
      <c r="G4122">
        <v>25.41</v>
      </c>
      <c r="I4122" s="2">
        <v>-0.02</v>
      </c>
      <c r="J4122" s="1"/>
      <c r="P4122" s="2"/>
    </row>
    <row r="4123" spans="3:16" x14ac:dyDescent="0.25">
      <c r="C4123" s="1">
        <v>40494</v>
      </c>
      <c r="D4123">
        <v>26.04</v>
      </c>
      <c r="E4123">
        <v>27.72</v>
      </c>
      <c r="F4123">
        <v>27.76</v>
      </c>
      <c r="G4123">
        <v>25.8</v>
      </c>
      <c r="I4123" s="2">
        <v>-6.0299999999999999E-2</v>
      </c>
      <c r="J4123" s="1"/>
      <c r="P4123" s="2"/>
    </row>
    <row r="4124" spans="3:16" x14ac:dyDescent="0.25">
      <c r="C4124" s="1">
        <v>40493</v>
      </c>
      <c r="D4124">
        <v>27.71</v>
      </c>
      <c r="E4124">
        <v>27.22</v>
      </c>
      <c r="F4124">
        <v>27.84</v>
      </c>
      <c r="G4124">
        <v>26.93</v>
      </c>
      <c r="I4124" s="2">
        <v>1.6500000000000001E-2</v>
      </c>
      <c r="J4124" s="1"/>
      <c r="P4124" s="2"/>
    </row>
    <row r="4125" spans="3:16" x14ac:dyDescent="0.25">
      <c r="C4125" s="1">
        <v>40492</v>
      </c>
      <c r="D4125">
        <v>27.26</v>
      </c>
      <c r="E4125">
        <v>26.88</v>
      </c>
      <c r="F4125">
        <v>28.2</v>
      </c>
      <c r="G4125">
        <v>26.54</v>
      </c>
      <c r="I4125" s="2">
        <v>1.49E-2</v>
      </c>
      <c r="J4125" s="1"/>
      <c r="P4125" s="2"/>
    </row>
    <row r="4126" spans="3:16" x14ac:dyDescent="0.25">
      <c r="C4126" s="1">
        <v>40491</v>
      </c>
      <c r="D4126">
        <v>26.86</v>
      </c>
      <c r="E4126">
        <v>27.68</v>
      </c>
      <c r="F4126">
        <v>29.35</v>
      </c>
      <c r="G4126">
        <v>26.46</v>
      </c>
      <c r="I4126" s="2">
        <v>-3.0300000000000001E-2</v>
      </c>
      <c r="J4126" s="1"/>
      <c r="P4126" s="2"/>
    </row>
    <row r="4127" spans="3:16" x14ac:dyDescent="0.25">
      <c r="C4127" s="1">
        <v>40490</v>
      </c>
      <c r="D4127">
        <v>27.7</v>
      </c>
      <c r="E4127">
        <v>26.62</v>
      </c>
      <c r="F4127">
        <v>27.74</v>
      </c>
      <c r="G4127">
        <v>26.49</v>
      </c>
      <c r="I4127" s="2">
        <v>3.6299999999999999E-2</v>
      </c>
      <c r="J4127" s="1"/>
      <c r="P4127" s="2"/>
    </row>
    <row r="4128" spans="3:16" x14ac:dyDescent="0.25">
      <c r="C4128" s="1">
        <v>40487</v>
      </c>
      <c r="D4128">
        <v>26.73</v>
      </c>
      <c r="E4128">
        <v>26.3</v>
      </c>
      <c r="F4128">
        <v>26.93</v>
      </c>
      <c r="G4128">
        <v>25.86</v>
      </c>
      <c r="I4128" s="2">
        <v>1.4E-2</v>
      </c>
      <c r="J4128" s="1"/>
      <c r="P4128" s="2"/>
    </row>
    <row r="4129" spans="3:16" x14ac:dyDescent="0.25">
      <c r="C4129" s="1">
        <v>40486</v>
      </c>
      <c r="D4129">
        <v>26.36</v>
      </c>
      <c r="E4129">
        <v>24.87</v>
      </c>
      <c r="F4129">
        <v>26.37</v>
      </c>
      <c r="G4129">
        <v>24.74</v>
      </c>
      <c r="I4129" s="2">
        <v>6.08E-2</v>
      </c>
      <c r="J4129" s="1"/>
      <c r="P4129" s="2"/>
    </row>
    <row r="4130" spans="3:16" x14ac:dyDescent="0.25">
      <c r="C4130" s="1">
        <v>40485</v>
      </c>
      <c r="D4130">
        <v>24.85</v>
      </c>
      <c r="E4130">
        <v>24.92</v>
      </c>
      <c r="F4130">
        <v>25.06</v>
      </c>
      <c r="G4130">
        <v>23.93</v>
      </c>
      <c r="I4130" s="2">
        <v>-3.5999999999999999E-3</v>
      </c>
      <c r="J4130" s="1"/>
      <c r="P4130" s="2"/>
    </row>
    <row r="4131" spans="3:16" x14ac:dyDescent="0.25">
      <c r="C4131" s="1">
        <v>40484</v>
      </c>
      <c r="D4131">
        <v>24.94</v>
      </c>
      <c r="E4131">
        <v>24.58</v>
      </c>
      <c r="F4131">
        <v>24.94</v>
      </c>
      <c r="G4131">
        <v>24.57</v>
      </c>
      <c r="I4131" s="2">
        <v>1.18E-2</v>
      </c>
      <c r="J4131" s="1"/>
      <c r="P4131" s="2"/>
    </row>
    <row r="4132" spans="3:16" x14ac:dyDescent="0.25">
      <c r="C4132" s="1">
        <v>40483</v>
      </c>
      <c r="D4132">
        <v>24.65</v>
      </c>
      <c r="E4132">
        <v>24.72</v>
      </c>
      <c r="F4132">
        <v>25.08</v>
      </c>
      <c r="G4132">
        <v>24.49</v>
      </c>
      <c r="I4132" s="2">
        <v>-3.2000000000000002E-3</v>
      </c>
      <c r="J4132" s="1"/>
      <c r="P4132" s="2"/>
    </row>
    <row r="4133" spans="3:16" x14ac:dyDescent="0.25">
      <c r="C4133" s="1">
        <v>40480</v>
      </c>
      <c r="D4133">
        <v>24.73</v>
      </c>
      <c r="E4133">
        <v>23.99</v>
      </c>
      <c r="F4133">
        <v>24.76</v>
      </c>
      <c r="G4133">
        <v>23.72</v>
      </c>
      <c r="I4133" s="2">
        <v>2.9600000000000001E-2</v>
      </c>
      <c r="J4133" s="1"/>
      <c r="P4133" s="2"/>
    </row>
    <row r="4134" spans="3:16" x14ac:dyDescent="0.25">
      <c r="C4134" s="1">
        <v>40479</v>
      </c>
      <c r="D4134">
        <v>24.02</v>
      </c>
      <c r="E4134">
        <v>23.57</v>
      </c>
      <c r="F4134">
        <v>24.05</v>
      </c>
      <c r="G4134">
        <v>23.46</v>
      </c>
      <c r="I4134" s="2">
        <v>1.95E-2</v>
      </c>
      <c r="J4134" s="1"/>
      <c r="P4134" s="2"/>
    </row>
    <row r="4135" spans="3:16" x14ac:dyDescent="0.25">
      <c r="C4135" s="1">
        <v>40478</v>
      </c>
      <c r="D4135">
        <v>23.56</v>
      </c>
      <c r="E4135">
        <v>23.82</v>
      </c>
      <c r="F4135">
        <v>24.23</v>
      </c>
      <c r="G4135">
        <v>23.33</v>
      </c>
      <c r="I4135" s="2">
        <v>-1.2200000000000001E-2</v>
      </c>
      <c r="J4135" s="1"/>
      <c r="P4135" s="2"/>
    </row>
    <row r="4136" spans="3:16" x14ac:dyDescent="0.25">
      <c r="C4136" s="1">
        <v>40477</v>
      </c>
      <c r="D4136">
        <v>23.85</v>
      </c>
      <c r="E4136">
        <v>23.59</v>
      </c>
      <c r="F4136">
        <v>23.97</v>
      </c>
      <c r="G4136">
        <v>23.14</v>
      </c>
      <c r="I4136" s="2">
        <v>8.5000000000000006E-3</v>
      </c>
      <c r="J4136" s="1"/>
      <c r="P4136" s="2"/>
    </row>
    <row r="4137" spans="3:16" x14ac:dyDescent="0.25">
      <c r="C4137" s="1">
        <v>40476</v>
      </c>
      <c r="D4137">
        <v>23.65</v>
      </c>
      <c r="E4137">
        <v>23.28</v>
      </c>
      <c r="F4137">
        <v>23.87</v>
      </c>
      <c r="G4137">
        <v>23.27</v>
      </c>
      <c r="I4137" s="2">
        <v>1.55E-2</v>
      </c>
      <c r="J4137" s="1"/>
      <c r="P4137" s="2"/>
    </row>
    <row r="4138" spans="3:16" x14ac:dyDescent="0.25">
      <c r="C4138" s="1">
        <v>40473</v>
      </c>
      <c r="D4138">
        <v>23.29</v>
      </c>
      <c r="E4138">
        <v>23.12</v>
      </c>
      <c r="F4138">
        <v>23.41</v>
      </c>
      <c r="G4138">
        <v>22.81</v>
      </c>
      <c r="I4138" s="2">
        <v>5.5999999999999999E-3</v>
      </c>
      <c r="J4138" s="1"/>
      <c r="P4138" s="2"/>
    </row>
    <row r="4139" spans="3:16" x14ac:dyDescent="0.25">
      <c r="C4139" s="1">
        <v>40472</v>
      </c>
      <c r="D4139">
        <v>23.16</v>
      </c>
      <c r="E4139">
        <v>23.91</v>
      </c>
      <c r="F4139">
        <v>24.11</v>
      </c>
      <c r="G4139">
        <v>23.01</v>
      </c>
      <c r="I4139" s="2">
        <v>-3.2599999999999997E-2</v>
      </c>
      <c r="J4139" s="1"/>
      <c r="P4139" s="2"/>
    </row>
    <row r="4140" spans="3:16" x14ac:dyDescent="0.25">
      <c r="C4140" s="1">
        <v>40471</v>
      </c>
      <c r="D4140">
        <v>23.94</v>
      </c>
      <c r="E4140">
        <v>23.3</v>
      </c>
      <c r="F4140">
        <v>24.01</v>
      </c>
      <c r="G4140">
        <v>23.27</v>
      </c>
      <c r="I4140" s="2">
        <v>2.4400000000000002E-2</v>
      </c>
      <c r="J4140" s="1"/>
      <c r="P4140" s="2"/>
    </row>
    <row r="4141" spans="3:16" x14ac:dyDescent="0.25">
      <c r="C4141" s="1">
        <v>40470</v>
      </c>
      <c r="D4141">
        <v>23.37</v>
      </c>
      <c r="E4141">
        <v>24.34</v>
      </c>
      <c r="F4141">
        <v>24.53</v>
      </c>
      <c r="G4141">
        <v>23.24</v>
      </c>
      <c r="I4141" s="2">
        <v>-4.1399999999999999E-2</v>
      </c>
      <c r="J4141" s="1"/>
      <c r="P4141" s="2"/>
    </row>
    <row r="4142" spans="3:16" x14ac:dyDescent="0.25">
      <c r="C4142" s="1">
        <v>40469</v>
      </c>
      <c r="D4142">
        <v>24.38</v>
      </c>
      <c r="E4142">
        <v>24.26</v>
      </c>
      <c r="F4142">
        <v>24.53</v>
      </c>
      <c r="G4142">
        <v>23.69</v>
      </c>
      <c r="I4142" s="2">
        <v>2.5000000000000001E-3</v>
      </c>
      <c r="J4142" s="1"/>
      <c r="P4142" s="2"/>
    </row>
    <row r="4143" spans="3:16" x14ac:dyDescent="0.25">
      <c r="C4143" s="1">
        <v>40466</v>
      </c>
      <c r="D4143">
        <v>24.32</v>
      </c>
      <c r="E4143">
        <v>24.62</v>
      </c>
      <c r="F4143">
        <v>24.88</v>
      </c>
      <c r="G4143">
        <v>24.06</v>
      </c>
      <c r="I4143" s="2">
        <v>-1.2999999999999999E-2</v>
      </c>
      <c r="J4143" s="1"/>
      <c r="P4143" s="2"/>
    </row>
    <row r="4144" spans="3:16" x14ac:dyDescent="0.25">
      <c r="C4144" s="1">
        <v>40465</v>
      </c>
      <c r="D4144">
        <v>24.64</v>
      </c>
      <c r="E4144">
        <v>24.01</v>
      </c>
      <c r="F4144">
        <v>24.95</v>
      </c>
      <c r="G4144">
        <v>23.96</v>
      </c>
      <c r="I4144" s="2">
        <v>2.5399999999999999E-2</v>
      </c>
      <c r="J4144" s="1"/>
      <c r="P4144" s="2"/>
    </row>
    <row r="4145" spans="3:16" x14ac:dyDescent="0.25">
      <c r="C4145" s="1">
        <v>40464</v>
      </c>
      <c r="D4145">
        <v>24.03</v>
      </c>
      <c r="E4145">
        <v>23.27</v>
      </c>
      <c r="F4145">
        <v>24.12</v>
      </c>
      <c r="G4145">
        <v>23.23</v>
      </c>
      <c r="I4145" s="2">
        <v>3.09E-2</v>
      </c>
      <c r="J4145" s="1"/>
      <c r="P4145" s="2"/>
    </row>
    <row r="4146" spans="3:16" x14ac:dyDescent="0.25">
      <c r="C4146" s="1">
        <v>40463</v>
      </c>
      <c r="D4146">
        <v>23.31</v>
      </c>
      <c r="E4146">
        <v>23.26</v>
      </c>
      <c r="F4146">
        <v>23.52</v>
      </c>
      <c r="G4146">
        <v>22.9</v>
      </c>
      <c r="I4146" s="2">
        <v>8.9999999999999998E-4</v>
      </c>
      <c r="J4146" s="1"/>
      <c r="P4146" s="2"/>
    </row>
    <row r="4147" spans="3:16" x14ac:dyDescent="0.25">
      <c r="C4147" s="1">
        <v>40462</v>
      </c>
      <c r="D4147">
        <v>23.29</v>
      </c>
      <c r="E4147">
        <v>23.16</v>
      </c>
      <c r="F4147">
        <v>23.7</v>
      </c>
      <c r="G4147">
        <v>23.02</v>
      </c>
      <c r="I4147" s="2">
        <v>3.0000000000000001E-3</v>
      </c>
      <c r="J4147" s="1"/>
      <c r="P4147" s="2"/>
    </row>
    <row r="4148" spans="3:16" x14ac:dyDescent="0.25">
      <c r="C4148" s="1">
        <v>40459</v>
      </c>
      <c r="D4148">
        <v>23.22</v>
      </c>
      <c r="E4148">
        <v>22.5</v>
      </c>
      <c r="F4148">
        <v>23.32</v>
      </c>
      <c r="G4148">
        <v>22.31</v>
      </c>
      <c r="I4148" s="2">
        <v>3.2000000000000001E-2</v>
      </c>
      <c r="J4148" s="1"/>
      <c r="P4148" s="2"/>
    </row>
    <row r="4149" spans="3:16" x14ac:dyDescent="0.25">
      <c r="C4149" s="1">
        <v>40458</v>
      </c>
      <c r="D4149">
        <v>22.5</v>
      </c>
      <c r="E4149">
        <v>23.12</v>
      </c>
      <c r="F4149">
        <v>23.56</v>
      </c>
      <c r="G4149">
        <v>22.43</v>
      </c>
      <c r="I4149" s="2">
        <v>-2.93E-2</v>
      </c>
      <c r="J4149" s="1"/>
      <c r="P4149" s="2"/>
    </row>
    <row r="4150" spans="3:16" x14ac:dyDescent="0.25">
      <c r="C4150" s="1">
        <v>40457</v>
      </c>
      <c r="D4150">
        <v>23.18</v>
      </c>
      <c r="E4150">
        <v>22.8</v>
      </c>
      <c r="F4150">
        <v>23.22</v>
      </c>
      <c r="G4150">
        <v>22.73</v>
      </c>
      <c r="I4150" s="2">
        <v>1.44E-2</v>
      </c>
      <c r="J4150" s="1"/>
      <c r="P4150" s="2"/>
    </row>
    <row r="4151" spans="3:16" x14ac:dyDescent="0.25">
      <c r="C4151" s="1">
        <v>40456</v>
      </c>
      <c r="D4151">
        <v>22.85</v>
      </c>
      <c r="E4151">
        <v>21.88</v>
      </c>
      <c r="F4151">
        <v>22.92</v>
      </c>
      <c r="G4151">
        <v>21.77</v>
      </c>
      <c r="I4151" s="2">
        <v>4.3400000000000001E-2</v>
      </c>
      <c r="J4151" s="1"/>
      <c r="P4151" s="2"/>
    </row>
    <row r="4152" spans="3:16" x14ac:dyDescent="0.25">
      <c r="C4152" s="1">
        <v>40455</v>
      </c>
      <c r="D4152">
        <v>21.9</v>
      </c>
      <c r="E4152">
        <v>22.06</v>
      </c>
      <c r="F4152">
        <v>22.2</v>
      </c>
      <c r="G4152">
        <v>21.86</v>
      </c>
      <c r="I4152" s="2">
        <v>-8.9999999999999993E-3</v>
      </c>
      <c r="J4152" s="1"/>
      <c r="P4152" s="2"/>
    </row>
    <row r="4153" spans="3:16" x14ac:dyDescent="0.25">
      <c r="C4153" s="1">
        <v>40452</v>
      </c>
      <c r="D4153">
        <v>22.1</v>
      </c>
      <c r="E4153">
        <v>21.7</v>
      </c>
      <c r="F4153">
        <v>22.2</v>
      </c>
      <c r="G4153">
        <v>21.69</v>
      </c>
      <c r="I4153" s="2">
        <v>1.61E-2</v>
      </c>
      <c r="J4153" s="1"/>
      <c r="P4153" s="2"/>
    </row>
    <row r="4154" spans="3:16" x14ac:dyDescent="0.25">
      <c r="C4154" s="1">
        <v>40451</v>
      </c>
      <c r="D4154">
        <v>21.75</v>
      </c>
      <c r="E4154">
        <v>21.82</v>
      </c>
      <c r="F4154">
        <v>22.12</v>
      </c>
      <c r="G4154">
        <v>21.53</v>
      </c>
      <c r="I4154" s="2">
        <v>-7.3000000000000001E-3</v>
      </c>
      <c r="J4154" s="1"/>
      <c r="P4154" s="2"/>
    </row>
    <row r="4155" spans="3:16" x14ac:dyDescent="0.25">
      <c r="C4155" s="1">
        <v>40450</v>
      </c>
      <c r="D4155">
        <v>21.91</v>
      </c>
      <c r="E4155">
        <v>21.7</v>
      </c>
      <c r="F4155">
        <v>22.05</v>
      </c>
      <c r="G4155">
        <v>21.66</v>
      </c>
      <c r="I4155" s="2">
        <v>7.4000000000000003E-3</v>
      </c>
      <c r="J4155" s="1"/>
      <c r="P4155" s="2"/>
    </row>
    <row r="4156" spans="3:16" x14ac:dyDescent="0.25">
      <c r="C4156" s="1">
        <v>40449</v>
      </c>
      <c r="D4156">
        <v>21.75</v>
      </c>
      <c r="E4156">
        <v>21.43</v>
      </c>
      <c r="F4156">
        <v>21.83</v>
      </c>
      <c r="G4156">
        <v>21.02</v>
      </c>
      <c r="I4156" s="2">
        <v>1.4E-2</v>
      </c>
      <c r="J4156" s="1"/>
      <c r="P4156" s="2"/>
    </row>
    <row r="4157" spans="3:16" x14ac:dyDescent="0.25">
      <c r="C4157" s="1">
        <v>40448</v>
      </c>
      <c r="D4157">
        <v>21.45</v>
      </c>
      <c r="E4157">
        <v>21.44</v>
      </c>
      <c r="F4157">
        <v>21.66</v>
      </c>
      <c r="G4157">
        <v>21.31</v>
      </c>
      <c r="I4157" s="2">
        <v>-5.0000000000000001E-4</v>
      </c>
      <c r="J4157" s="1"/>
      <c r="P4157" s="2"/>
    </row>
    <row r="4158" spans="3:16" x14ac:dyDescent="0.25">
      <c r="C4158" s="1">
        <v>40445</v>
      </c>
      <c r="D4158">
        <v>21.46</v>
      </c>
      <c r="E4158">
        <v>21.1</v>
      </c>
      <c r="F4158">
        <v>21.52</v>
      </c>
      <c r="G4158">
        <v>21.08</v>
      </c>
      <c r="I4158" s="2">
        <v>1.5599999999999999E-2</v>
      </c>
      <c r="J4158" s="1"/>
      <c r="P4158" s="2"/>
    </row>
    <row r="4159" spans="3:16" x14ac:dyDescent="0.25">
      <c r="C4159" s="1">
        <v>40444</v>
      </c>
      <c r="D4159">
        <v>21.13</v>
      </c>
      <c r="E4159">
        <v>21.13</v>
      </c>
      <c r="F4159">
        <v>21.28</v>
      </c>
      <c r="G4159">
        <v>20.84</v>
      </c>
      <c r="I4159" s="2">
        <v>0</v>
      </c>
      <c r="J4159" s="1"/>
      <c r="P4159" s="2"/>
    </row>
    <row r="4160" spans="3:16" x14ac:dyDescent="0.25">
      <c r="C4160" s="1">
        <v>40443</v>
      </c>
      <c r="D4160">
        <v>21.13</v>
      </c>
      <c r="E4160">
        <v>20.93</v>
      </c>
      <c r="F4160">
        <v>21.19</v>
      </c>
      <c r="G4160">
        <v>20.88</v>
      </c>
      <c r="I4160" s="2">
        <v>7.6E-3</v>
      </c>
      <c r="J4160" s="1"/>
      <c r="P4160" s="2"/>
    </row>
    <row r="4161" spans="3:16" x14ac:dyDescent="0.25">
      <c r="C4161" s="1">
        <v>40442</v>
      </c>
      <c r="D4161">
        <v>20.97</v>
      </c>
      <c r="E4161">
        <v>20.7</v>
      </c>
      <c r="F4161">
        <v>21.1</v>
      </c>
      <c r="G4161">
        <v>20.47</v>
      </c>
      <c r="I4161" s="2">
        <v>1.1599999999999999E-2</v>
      </c>
      <c r="J4161" s="1"/>
      <c r="P4161" s="2"/>
    </row>
    <row r="4162" spans="3:16" x14ac:dyDescent="0.25">
      <c r="C4162" s="1">
        <v>40441</v>
      </c>
      <c r="D4162">
        <v>20.73</v>
      </c>
      <c r="E4162">
        <v>20.73</v>
      </c>
      <c r="F4162">
        <v>21.01</v>
      </c>
      <c r="G4162">
        <v>20.66</v>
      </c>
      <c r="I4162" s="2">
        <v>-1.9E-3</v>
      </c>
      <c r="J4162" s="1"/>
      <c r="P4162" s="2"/>
    </row>
    <row r="4163" spans="3:16" x14ac:dyDescent="0.25">
      <c r="C4163" s="1">
        <v>40438</v>
      </c>
      <c r="D4163">
        <v>20.77</v>
      </c>
      <c r="E4163">
        <v>20.75</v>
      </c>
      <c r="F4163">
        <v>21.04</v>
      </c>
      <c r="G4163">
        <v>20.57</v>
      </c>
      <c r="I4163" s="2">
        <v>-1E-3</v>
      </c>
      <c r="J4163" s="1"/>
      <c r="P4163" s="2"/>
    </row>
    <row r="4164" spans="3:16" x14ac:dyDescent="0.25">
      <c r="C4164" s="1">
        <v>40437</v>
      </c>
      <c r="D4164">
        <v>20.79</v>
      </c>
      <c r="E4164">
        <v>20.58</v>
      </c>
      <c r="F4164">
        <v>20.87</v>
      </c>
      <c r="G4164">
        <v>20.43</v>
      </c>
      <c r="I4164" s="2">
        <v>9.7000000000000003E-3</v>
      </c>
      <c r="J4164" s="1"/>
      <c r="P4164" s="2"/>
    </row>
    <row r="4165" spans="3:16" x14ac:dyDescent="0.25">
      <c r="C4165" s="1">
        <v>40436</v>
      </c>
      <c r="D4165">
        <v>20.59</v>
      </c>
      <c r="E4165">
        <v>20.399999999999999</v>
      </c>
      <c r="F4165">
        <v>20.65</v>
      </c>
      <c r="G4165">
        <v>20.3</v>
      </c>
      <c r="I4165" s="2">
        <v>6.4000000000000003E-3</v>
      </c>
      <c r="J4165" s="1"/>
      <c r="P4165" s="2"/>
    </row>
    <row r="4166" spans="3:16" x14ac:dyDescent="0.25">
      <c r="C4166" s="1">
        <v>40435</v>
      </c>
      <c r="D4166">
        <v>20.46</v>
      </c>
      <c r="E4166">
        <v>20</v>
      </c>
      <c r="F4166">
        <v>20.54</v>
      </c>
      <c r="G4166">
        <v>20.100000000000001</v>
      </c>
      <c r="I4166" s="2">
        <v>2.0400000000000001E-2</v>
      </c>
      <c r="J4166" s="1"/>
      <c r="P4166" s="2"/>
    </row>
    <row r="4167" spans="3:16" x14ac:dyDescent="0.25">
      <c r="C4167" s="1">
        <v>40434</v>
      </c>
      <c r="D4167">
        <v>20.05</v>
      </c>
      <c r="E4167">
        <v>19.850000000000001</v>
      </c>
      <c r="F4167">
        <v>20.25</v>
      </c>
      <c r="G4167">
        <v>19.79</v>
      </c>
      <c r="I4167" s="2">
        <v>8.6E-3</v>
      </c>
      <c r="J4167" s="1"/>
      <c r="P4167" s="2"/>
    </row>
    <row r="4168" spans="3:16" x14ac:dyDescent="0.25">
      <c r="C4168" s="1">
        <v>40431</v>
      </c>
      <c r="D4168">
        <v>19.88</v>
      </c>
      <c r="E4168">
        <v>19.7</v>
      </c>
      <c r="F4168">
        <v>20.05</v>
      </c>
      <c r="G4168">
        <v>19.649999999999999</v>
      </c>
      <c r="I4168" s="2">
        <v>8.6E-3</v>
      </c>
      <c r="J4168" s="1"/>
      <c r="P4168" s="2"/>
    </row>
    <row r="4169" spans="3:16" x14ac:dyDescent="0.25">
      <c r="C4169" s="1">
        <v>40430</v>
      </c>
      <c r="D4169">
        <v>19.71</v>
      </c>
      <c r="E4169">
        <v>19.82</v>
      </c>
      <c r="F4169">
        <v>20.09</v>
      </c>
      <c r="G4169">
        <v>19.649999999999999</v>
      </c>
      <c r="I4169" s="2">
        <v>-0.01</v>
      </c>
      <c r="J4169" s="1"/>
      <c r="P4169" s="2"/>
    </row>
    <row r="4170" spans="3:16" x14ac:dyDescent="0.25">
      <c r="C4170" s="1">
        <v>40429</v>
      </c>
      <c r="D4170">
        <v>19.91</v>
      </c>
      <c r="E4170">
        <v>19.75</v>
      </c>
      <c r="F4170">
        <v>20.16</v>
      </c>
      <c r="G4170">
        <v>19.75</v>
      </c>
      <c r="I4170" s="2">
        <v>7.1000000000000004E-3</v>
      </c>
      <c r="J4170" s="1"/>
      <c r="P4170" s="2"/>
    </row>
    <row r="4171" spans="3:16" x14ac:dyDescent="0.25">
      <c r="C4171" s="1">
        <v>40428</v>
      </c>
      <c r="D4171">
        <v>19.77</v>
      </c>
      <c r="E4171">
        <v>19.899999999999999</v>
      </c>
      <c r="F4171">
        <v>20.02</v>
      </c>
      <c r="G4171">
        <v>19.52</v>
      </c>
      <c r="I4171" s="2">
        <v>-8.5000000000000006E-3</v>
      </c>
      <c r="J4171" s="1"/>
      <c r="P4171" s="2"/>
    </row>
    <row r="4172" spans="3:16" x14ac:dyDescent="0.25">
      <c r="C4172" s="1">
        <v>40427</v>
      </c>
      <c r="D4172">
        <v>19.940000000000001</v>
      </c>
      <c r="E4172">
        <v>19.8</v>
      </c>
      <c r="F4172">
        <v>19.96</v>
      </c>
      <c r="G4172">
        <v>19.75</v>
      </c>
      <c r="I4172" s="2">
        <v>5.0000000000000001E-3</v>
      </c>
      <c r="J4172" s="1"/>
      <c r="P4172" s="2"/>
    </row>
    <row r="4173" spans="3:16" x14ac:dyDescent="0.25">
      <c r="C4173" s="1">
        <v>40424</v>
      </c>
      <c r="D4173">
        <v>19.84</v>
      </c>
      <c r="E4173">
        <v>19.600000000000001</v>
      </c>
      <c r="F4173">
        <v>19.95</v>
      </c>
      <c r="G4173">
        <v>19.45</v>
      </c>
      <c r="I4173" s="2">
        <v>1.0200000000000001E-2</v>
      </c>
      <c r="J4173" s="1"/>
      <c r="P4173" s="2"/>
    </row>
    <row r="4174" spans="3:16" x14ac:dyDescent="0.25">
      <c r="C4174" s="1">
        <v>40423</v>
      </c>
      <c r="D4174">
        <v>19.64</v>
      </c>
      <c r="E4174">
        <v>19.3</v>
      </c>
      <c r="F4174">
        <v>19.71</v>
      </c>
      <c r="G4174">
        <v>19.3</v>
      </c>
      <c r="I4174" s="2">
        <v>1.4999999999999999E-2</v>
      </c>
      <c r="J4174" s="1"/>
      <c r="P4174" s="2"/>
    </row>
    <row r="4175" spans="3:16" x14ac:dyDescent="0.25">
      <c r="C4175" s="1">
        <v>40422</v>
      </c>
      <c r="D4175">
        <v>19.350000000000001</v>
      </c>
      <c r="E4175">
        <v>19.350000000000001</v>
      </c>
      <c r="F4175">
        <v>19.57</v>
      </c>
      <c r="G4175">
        <v>19.260000000000002</v>
      </c>
      <c r="I4175" s="2">
        <v>-1.5E-3</v>
      </c>
      <c r="J4175" s="1"/>
      <c r="P4175" s="2"/>
    </row>
    <row r="4176" spans="3:16" x14ac:dyDescent="0.25">
      <c r="C4176" s="1">
        <v>40421</v>
      </c>
      <c r="D4176">
        <v>19.38</v>
      </c>
      <c r="E4176">
        <v>18.93</v>
      </c>
      <c r="F4176">
        <v>19.45</v>
      </c>
      <c r="G4176">
        <v>18.79</v>
      </c>
      <c r="I4176" s="2">
        <v>1.84E-2</v>
      </c>
      <c r="J4176" s="1"/>
      <c r="P4176" s="2"/>
    </row>
    <row r="4177" spans="3:16" x14ac:dyDescent="0.25">
      <c r="C4177" s="1">
        <v>40420</v>
      </c>
      <c r="D4177">
        <v>19.03</v>
      </c>
      <c r="E4177">
        <v>19.05</v>
      </c>
      <c r="F4177">
        <v>19.22</v>
      </c>
      <c r="G4177">
        <v>18.95</v>
      </c>
      <c r="I4177" s="2">
        <v>-3.0999999999999999E-3</v>
      </c>
      <c r="J4177" s="1"/>
      <c r="P4177" s="2"/>
    </row>
    <row r="4178" spans="3:16" x14ac:dyDescent="0.25">
      <c r="C4178" s="1">
        <v>40417</v>
      </c>
      <c r="D4178">
        <v>19.09</v>
      </c>
      <c r="E4178">
        <v>18.899999999999999</v>
      </c>
      <c r="F4178">
        <v>19.37</v>
      </c>
      <c r="G4178">
        <v>18.86</v>
      </c>
      <c r="I4178" s="2">
        <v>8.5000000000000006E-3</v>
      </c>
      <c r="J4178" s="1"/>
      <c r="P4178" s="2"/>
    </row>
    <row r="4179" spans="3:16" x14ac:dyDescent="0.25">
      <c r="C4179" s="1">
        <v>40416</v>
      </c>
      <c r="D4179">
        <v>18.93</v>
      </c>
      <c r="E4179">
        <v>18.89</v>
      </c>
      <c r="F4179">
        <v>19.2</v>
      </c>
      <c r="G4179">
        <v>18.88</v>
      </c>
      <c r="I4179" s="2">
        <v>-1.1000000000000001E-3</v>
      </c>
      <c r="J4179" s="1"/>
      <c r="P4179" s="2"/>
    </row>
    <row r="4180" spans="3:16" x14ac:dyDescent="0.25">
      <c r="C4180" s="1">
        <v>40415</v>
      </c>
      <c r="D4180">
        <v>18.95</v>
      </c>
      <c r="E4180">
        <v>18.34</v>
      </c>
      <c r="F4180">
        <v>19.11</v>
      </c>
      <c r="G4180">
        <v>18.32</v>
      </c>
      <c r="I4180" s="2">
        <v>3.1600000000000003E-2</v>
      </c>
      <c r="J4180" s="1"/>
      <c r="P4180" s="2"/>
    </row>
    <row r="4181" spans="3:16" x14ac:dyDescent="0.25">
      <c r="C4181" s="1">
        <v>40414</v>
      </c>
      <c r="D4181">
        <v>18.37</v>
      </c>
      <c r="E4181">
        <v>17.95</v>
      </c>
      <c r="F4181">
        <v>18.489999999999998</v>
      </c>
      <c r="G4181">
        <v>17.7</v>
      </c>
      <c r="I4181" s="2">
        <v>2.1700000000000001E-2</v>
      </c>
      <c r="J4181" s="1"/>
      <c r="P4181" s="2"/>
    </row>
    <row r="4182" spans="3:16" x14ac:dyDescent="0.25">
      <c r="C4182" s="1">
        <v>40413</v>
      </c>
      <c r="D4182">
        <v>17.98</v>
      </c>
      <c r="E4182">
        <v>17.95</v>
      </c>
      <c r="F4182">
        <v>18.12</v>
      </c>
      <c r="G4182">
        <v>17.86</v>
      </c>
      <c r="I4182" s="2">
        <v>-1.6999999999999999E-3</v>
      </c>
      <c r="J4182" s="1"/>
      <c r="P4182" s="2"/>
    </row>
    <row r="4183" spans="3:16" x14ac:dyDescent="0.25">
      <c r="C4183" s="1">
        <v>40410</v>
      </c>
      <c r="D4183">
        <v>18.010000000000002</v>
      </c>
      <c r="E4183">
        <v>18.25</v>
      </c>
      <c r="F4183">
        <v>18.34</v>
      </c>
      <c r="G4183">
        <v>17.8</v>
      </c>
      <c r="I4183" s="2">
        <v>-1.5299999999999999E-2</v>
      </c>
      <c r="J4183" s="1"/>
      <c r="P4183" s="2"/>
    </row>
    <row r="4184" spans="3:16" x14ac:dyDescent="0.25">
      <c r="C4184" s="1">
        <v>40409</v>
      </c>
      <c r="D4184">
        <v>18.29</v>
      </c>
      <c r="E4184">
        <v>18.32</v>
      </c>
      <c r="F4184">
        <v>18.600000000000001</v>
      </c>
      <c r="G4184">
        <v>18.190000000000001</v>
      </c>
      <c r="I4184" s="2">
        <v>-4.4000000000000003E-3</v>
      </c>
      <c r="J4184" s="1"/>
      <c r="P4184" s="2"/>
    </row>
    <row r="4185" spans="3:16" x14ac:dyDescent="0.25">
      <c r="C4185" s="1">
        <v>40408</v>
      </c>
      <c r="D4185">
        <v>18.37</v>
      </c>
      <c r="E4185">
        <v>18.45</v>
      </c>
      <c r="F4185">
        <v>18.600000000000001</v>
      </c>
      <c r="G4185">
        <v>18.13</v>
      </c>
      <c r="I4185" s="2">
        <v>-8.0999999999999996E-3</v>
      </c>
      <c r="J4185" s="1"/>
      <c r="P4185" s="2"/>
    </row>
    <row r="4186" spans="3:16" x14ac:dyDescent="0.25">
      <c r="C4186" s="1">
        <v>40407</v>
      </c>
      <c r="D4186">
        <v>18.52</v>
      </c>
      <c r="E4186">
        <v>18.36</v>
      </c>
      <c r="F4186">
        <v>18.68</v>
      </c>
      <c r="G4186">
        <v>18.329999999999998</v>
      </c>
      <c r="I4186" s="2">
        <v>6.4999999999999997E-3</v>
      </c>
      <c r="J4186" s="1"/>
      <c r="P4186" s="2"/>
    </row>
    <row r="4187" spans="3:16" x14ac:dyDescent="0.25">
      <c r="C4187" s="1">
        <v>40406</v>
      </c>
      <c r="D4187">
        <v>18.399999999999999</v>
      </c>
      <c r="E4187">
        <v>18.07</v>
      </c>
      <c r="F4187">
        <v>18.510000000000002</v>
      </c>
      <c r="G4187">
        <v>18.07</v>
      </c>
      <c r="I4187" s="2">
        <v>1.43E-2</v>
      </c>
      <c r="J4187" s="1"/>
      <c r="P4187" s="2"/>
    </row>
    <row r="4188" spans="3:16" x14ac:dyDescent="0.25">
      <c r="C4188" s="1">
        <v>40403</v>
      </c>
      <c r="D4188">
        <v>18.14</v>
      </c>
      <c r="E4188">
        <v>17.989999999999998</v>
      </c>
      <c r="F4188">
        <v>18.21</v>
      </c>
      <c r="G4188">
        <v>17.940000000000001</v>
      </c>
      <c r="I4188" s="2">
        <v>4.4000000000000003E-3</v>
      </c>
      <c r="J4188" s="1"/>
      <c r="P4188" s="2"/>
    </row>
    <row r="4189" spans="3:16" x14ac:dyDescent="0.25">
      <c r="C4189" s="1">
        <v>40402</v>
      </c>
      <c r="D4189">
        <v>18.059999999999999</v>
      </c>
      <c r="E4189">
        <v>17.82</v>
      </c>
      <c r="F4189">
        <v>18.13</v>
      </c>
      <c r="G4189">
        <v>17.82</v>
      </c>
      <c r="I4189" s="2">
        <v>1.01E-2</v>
      </c>
      <c r="J4189" s="1"/>
      <c r="P4189" s="2"/>
    </row>
    <row r="4190" spans="3:16" x14ac:dyDescent="0.25">
      <c r="C4190" s="1">
        <v>40401</v>
      </c>
      <c r="D4190">
        <v>17.88</v>
      </c>
      <c r="E4190">
        <v>18.27</v>
      </c>
      <c r="F4190">
        <v>18.37</v>
      </c>
      <c r="G4190">
        <v>17.78</v>
      </c>
      <c r="I4190" s="2">
        <v>-2.3E-2</v>
      </c>
      <c r="J4190" s="1"/>
      <c r="P4190" s="2"/>
    </row>
    <row r="4191" spans="3:16" x14ac:dyDescent="0.25">
      <c r="C4191" s="1">
        <v>40400</v>
      </c>
      <c r="D4191">
        <v>18.3</v>
      </c>
      <c r="E4191">
        <v>18.3</v>
      </c>
      <c r="F4191">
        <v>18.48</v>
      </c>
      <c r="G4191">
        <v>17.940000000000001</v>
      </c>
      <c r="I4191" s="2">
        <v>-2.2000000000000001E-3</v>
      </c>
      <c r="J4191" s="1"/>
      <c r="P4191" s="2"/>
    </row>
    <row r="4192" spans="3:16" x14ac:dyDescent="0.25">
      <c r="C4192" s="1">
        <v>40399</v>
      </c>
      <c r="D4192">
        <v>18.34</v>
      </c>
      <c r="E4192">
        <v>18.43</v>
      </c>
      <c r="F4192">
        <v>18.59</v>
      </c>
      <c r="G4192">
        <v>18.21</v>
      </c>
      <c r="I4192" s="2">
        <v>-3.8E-3</v>
      </c>
      <c r="J4192" s="1"/>
      <c r="P4192" s="2"/>
    </row>
    <row r="4193" spans="3:16" x14ac:dyDescent="0.25">
      <c r="C4193" s="1">
        <v>40396</v>
      </c>
      <c r="D4193">
        <v>18.41</v>
      </c>
      <c r="E4193">
        <v>18.27</v>
      </c>
      <c r="F4193">
        <v>18.55</v>
      </c>
      <c r="G4193">
        <v>18.260000000000002</v>
      </c>
      <c r="I4193" s="2">
        <v>3.8E-3</v>
      </c>
      <c r="J4193" s="1"/>
      <c r="P4193" s="2"/>
    </row>
    <row r="4194" spans="3:16" x14ac:dyDescent="0.25">
      <c r="C4194" s="1">
        <v>40395</v>
      </c>
      <c r="D4194">
        <v>18.34</v>
      </c>
      <c r="E4194">
        <v>18.260000000000002</v>
      </c>
      <c r="F4194">
        <v>18.489999999999998</v>
      </c>
      <c r="G4194">
        <v>18.18</v>
      </c>
      <c r="I4194" s="2">
        <v>2.2000000000000001E-3</v>
      </c>
      <c r="J4194" s="1"/>
      <c r="P4194" s="2"/>
    </row>
    <row r="4195" spans="3:16" x14ac:dyDescent="0.25">
      <c r="C4195" s="1">
        <v>40394</v>
      </c>
      <c r="D4195">
        <v>18.3</v>
      </c>
      <c r="E4195">
        <v>18.350000000000001</v>
      </c>
      <c r="F4195">
        <v>18.7</v>
      </c>
      <c r="G4195">
        <v>18.2</v>
      </c>
      <c r="I4195" s="2">
        <v>-4.4000000000000003E-3</v>
      </c>
      <c r="J4195" s="1"/>
      <c r="P4195" s="2"/>
    </row>
    <row r="4196" spans="3:16" x14ac:dyDescent="0.25">
      <c r="C4196" s="1">
        <v>40393</v>
      </c>
      <c r="D4196">
        <v>18.38</v>
      </c>
      <c r="E4196">
        <v>18.34</v>
      </c>
      <c r="F4196">
        <v>18.62</v>
      </c>
      <c r="G4196">
        <v>18.28</v>
      </c>
      <c r="I4196" s="2">
        <v>1.1000000000000001E-3</v>
      </c>
      <c r="J4196" s="1"/>
      <c r="P4196" s="2"/>
    </row>
    <row r="4197" spans="3:16" x14ac:dyDescent="0.25">
      <c r="C4197" s="1">
        <v>40392</v>
      </c>
      <c r="D4197">
        <v>18.36</v>
      </c>
      <c r="E4197">
        <v>17.96</v>
      </c>
      <c r="F4197">
        <v>18.579999999999998</v>
      </c>
      <c r="G4197">
        <v>17.940000000000001</v>
      </c>
      <c r="I4197" s="2">
        <v>2.06E-2</v>
      </c>
      <c r="J4197" s="1"/>
      <c r="P4197" s="2"/>
    </row>
    <row r="4198" spans="3:16" x14ac:dyDescent="0.25">
      <c r="C4198" s="1">
        <v>40389</v>
      </c>
      <c r="D4198">
        <v>17.989999999999998</v>
      </c>
      <c r="E4198">
        <v>17.600000000000001</v>
      </c>
      <c r="F4198">
        <v>18.13</v>
      </c>
      <c r="G4198">
        <v>17.510000000000002</v>
      </c>
      <c r="I4198" s="2">
        <v>1.41E-2</v>
      </c>
      <c r="J4198" s="1"/>
      <c r="P4198" s="2"/>
    </row>
    <row r="4199" spans="3:16" x14ac:dyDescent="0.25">
      <c r="C4199" s="1">
        <v>40388</v>
      </c>
      <c r="D4199">
        <v>17.739999999999998</v>
      </c>
      <c r="E4199">
        <v>17.45</v>
      </c>
      <c r="F4199">
        <v>17.739999999999998</v>
      </c>
      <c r="G4199">
        <v>17.45</v>
      </c>
      <c r="I4199" s="2">
        <v>1.37E-2</v>
      </c>
      <c r="J4199" s="1"/>
      <c r="P4199" s="2"/>
    </row>
    <row r="4200" spans="3:16" x14ac:dyDescent="0.25">
      <c r="C4200" s="1">
        <v>40387</v>
      </c>
      <c r="D4200">
        <v>17.5</v>
      </c>
      <c r="E4200">
        <v>17.649999999999999</v>
      </c>
      <c r="F4200">
        <v>17.739999999999998</v>
      </c>
      <c r="G4200">
        <v>17.309999999999999</v>
      </c>
      <c r="I4200" s="2">
        <v>-8.5000000000000006E-3</v>
      </c>
      <c r="J4200" s="1"/>
      <c r="P4200" s="2"/>
    </row>
    <row r="4201" spans="3:16" x14ac:dyDescent="0.25">
      <c r="C4201" s="1">
        <v>40386</v>
      </c>
      <c r="D4201">
        <v>17.649999999999999</v>
      </c>
      <c r="E4201">
        <v>18.14</v>
      </c>
      <c r="F4201">
        <v>18.239999999999998</v>
      </c>
      <c r="G4201">
        <v>17.55</v>
      </c>
      <c r="I4201" s="2">
        <v>-2.86E-2</v>
      </c>
      <c r="J4201" s="1"/>
      <c r="P4201" s="2"/>
    </row>
    <row r="4202" spans="3:16" x14ac:dyDescent="0.25">
      <c r="C4202" s="1">
        <v>40385</v>
      </c>
      <c r="D4202">
        <v>18.170000000000002</v>
      </c>
      <c r="E4202">
        <v>18.07</v>
      </c>
      <c r="F4202">
        <v>18.27</v>
      </c>
      <c r="G4202">
        <v>17.97</v>
      </c>
      <c r="I4202" s="2">
        <v>3.3E-3</v>
      </c>
      <c r="J4202" s="1"/>
      <c r="P4202" s="2"/>
    </row>
    <row r="4203" spans="3:16" x14ac:dyDescent="0.25">
      <c r="C4203" s="1">
        <v>40382</v>
      </c>
      <c r="D4203">
        <v>18.11</v>
      </c>
      <c r="E4203">
        <v>18.079999999999998</v>
      </c>
      <c r="F4203">
        <v>18.3</v>
      </c>
      <c r="G4203">
        <v>18</v>
      </c>
      <c r="I4203" s="2">
        <v>5.9999999999999995E-4</v>
      </c>
      <c r="J4203" s="1"/>
      <c r="P4203" s="2"/>
    </row>
    <row r="4204" spans="3:16" x14ac:dyDescent="0.25">
      <c r="C4204" s="1">
        <v>40381</v>
      </c>
      <c r="D4204">
        <v>18.100000000000001</v>
      </c>
      <c r="E4204">
        <v>17.63</v>
      </c>
      <c r="F4204">
        <v>18.2</v>
      </c>
      <c r="G4204">
        <v>17.579999999999998</v>
      </c>
      <c r="I4204" s="2">
        <v>2.4299999999999999E-2</v>
      </c>
      <c r="J4204" s="1"/>
      <c r="P4204" s="2"/>
    </row>
    <row r="4205" spans="3:16" x14ac:dyDescent="0.25">
      <c r="C4205" s="1">
        <v>40380</v>
      </c>
      <c r="D4205">
        <v>17.670000000000002</v>
      </c>
      <c r="E4205">
        <v>17.649999999999999</v>
      </c>
      <c r="F4205">
        <v>17.88</v>
      </c>
      <c r="G4205">
        <v>17.52</v>
      </c>
      <c r="I4205" s="2">
        <v>-1.6999999999999999E-3</v>
      </c>
      <c r="J4205" s="1"/>
      <c r="P4205" s="2"/>
    </row>
    <row r="4206" spans="3:16" x14ac:dyDescent="0.25">
      <c r="C4206" s="1">
        <v>40379</v>
      </c>
      <c r="D4206">
        <v>17.7</v>
      </c>
      <c r="E4206">
        <v>17.59</v>
      </c>
      <c r="F4206">
        <v>17.77</v>
      </c>
      <c r="G4206">
        <v>17.399999999999999</v>
      </c>
      <c r="I4206" s="2">
        <v>5.1000000000000004E-3</v>
      </c>
      <c r="J4206" s="1"/>
      <c r="P4206" s="2"/>
    </row>
    <row r="4207" spans="3:16" x14ac:dyDescent="0.25">
      <c r="C4207" s="1">
        <v>40378</v>
      </c>
      <c r="D4207">
        <v>17.61</v>
      </c>
      <c r="E4207">
        <v>17.8</v>
      </c>
      <c r="F4207">
        <v>17.93</v>
      </c>
      <c r="G4207">
        <v>17.45</v>
      </c>
      <c r="I4207" s="2">
        <v>-1.4500000000000001E-2</v>
      </c>
      <c r="J4207" s="1"/>
      <c r="P4207" s="2"/>
    </row>
    <row r="4208" spans="3:16" x14ac:dyDescent="0.25">
      <c r="C4208" s="1">
        <v>40375</v>
      </c>
      <c r="D4208">
        <v>17.87</v>
      </c>
      <c r="E4208">
        <v>18.309999999999999</v>
      </c>
      <c r="F4208">
        <v>18.350000000000001</v>
      </c>
      <c r="G4208">
        <v>17.690000000000001</v>
      </c>
      <c r="I4208" s="2">
        <v>-2.5100000000000001E-2</v>
      </c>
      <c r="J4208" s="1"/>
      <c r="P4208" s="2"/>
    </row>
    <row r="4209" spans="3:16" x14ac:dyDescent="0.25">
      <c r="C4209" s="1">
        <v>40374</v>
      </c>
      <c r="D4209">
        <v>18.329999999999998</v>
      </c>
      <c r="E4209">
        <v>18.27</v>
      </c>
      <c r="F4209">
        <v>18.53</v>
      </c>
      <c r="G4209">
        <v>18.14</v>
      </c>
      <c r="I4209" s="2">
        <v>2.2000000000000001E-3</v>
      </c>
      <c r="J4209" s="1"/>
      <c r="P4209" s="2"/>
    </row>
    <row r="4210" spans="3:16" x14ac:dyDescent="0.25">
      <c r="C4210" s="1">
        <v>40373</v>
      </c>
      <c r="D4210">
        <v>18.29</v>
      </c>
      <c r="E4210">
        <v>18.22</v>
      </c>
      <c r="F4210">
        <v>18.489999999999998</v>
      </c>
      <c r="G4210">
        <v>18.07</v>
      </c>
      <c r="I4210" s="2">
        <v>2.2000000000000001E-3</v>
      </c>
      <c r="J4210" s="1"/>
      <c r="P4210" s="2"/>
    </row>
    <row r="4211" spans="3:16" x14ac:dyDescent="0.25">
      <c r="C4211" s="1">
        <v>40372</v>
      </c>
      <c r="D4211">
        <v>18.25</v>
      </c>
      <c r="E4211">
        <v>17.88</v>
      </c>
      <c r="F4211">
        <v>18.420000000000002</v>
      </c>
      <c r="G4211">
        <v>17.82</v>
      </c>
      <c r="I4211" s="2">
        <v>1.9E-2</v>
      </c>
      <c r="J4211" s="1"/>
      <c r="P4211" s="2"/>
    </row>
    <row r="4212" spans="3:16" x14ac:dyDescent="0.25">
      <c r="C4212" s="1">
        <v>40371</v>
      </c>
      <c r="D4212">
        <v>17.91</v>
      </c>
      <c r="E4212">
        <v>18.03</v>
      </c>
      <c r="F4212">
        <v>18.16</v>
      </c>
      <c r="G4212">
        <v>17.73</v>
      </c>
      <c r="I4212" s="2">
        <v>-1.21E-2</v>
      </c>
      <c r="J4212" s="1"/>
      <c r="P4212" s="2"/>
    </row>
    <row r="4213" spans="3:16" x14ac:dyDescent="0.25">
      <c r="C4213" s="1">
        <v>40368</v>
      </c>
      <c r="D4213">
        <v>18.13</v>
      </c>
      <c r="E4213">
        <v>17.91</v>
      </c>
      <c r="F4213">
        <v>18.2</v>
      </c>
      <c r="G4213">
        <v>17.78</v>
      </c>
      <c r="I4213" s="2">
        <v>0.01</v>
      </c>
      <c r="J4213" s="1"/>
      <c r="P4213" s="2"/>
    </row>
    <row r="4214" spans="3:16" x14ac:dyDescent="0.25">
      <c r="C4214" s="1">
        <v>40367</v>
      </c>
      <c r="D4214">
        <v>17.95</v>
      </c>
      <c r="E4214">
        <v>17.96</v>
      </c>
      <c r="F4214">
        <v>18.190000000000001</v>
      </c>
      <c r="G4214">
        <v>17.690000000000001</v>
      </c>
      <c r="I4214" s="2">
        <v>-5.0000000000000001E-3</v>
      </c>
      <c r="J4214" s="1"/>
      <c r="P4214" s="2"/>
    </row>
    <row r="4215" spans="3:16" x14ac:dyDescent="0.25">
      <c r="C4215" s="1">
        <v>40366</v>
      </c>
      <c r="D4215">
        <v>18.04</v>
      </c>
      <c r="E4215">
        <v>17.75</v>
      </c>
      <c r="F4215">
        <v>18.079999999999998</v>
      </c>
      <c r="G4215">
        <v>17.52</v>
      </c>
      <c r="I4215" s="2">
        <v>1.18E-2</v>
      </c>
      <c r="J4215" s="1"/>
      <c r="P4215" s="2"/>
    </row>
    <row r="4216" spans="3:16" x14ac:dyDescent="0.25">
      <c r="C4216" s="1">
        <v>40365</v>
      </c>
      <c r="D4216">
        <v>17.829999999999998</v>
      </c>
      <c r="E4216">
        <v>17.72</v>
      </c>
      <c r="F4216">
        <v>18.04</v>
      </c>
      <c r="G4216">
        <v>17.600000000000001</v>
      </c>
      <c r="I4216" s="2">
        <v>1.1000000000000001E-3</v>
      </c>
      <c r="J4216" s="1"/>
      <c r="P4216" s="2"/>
    </row>
    <row r="4217" spans="3:16" x14ac:dyDescent="0.25">
      <c r="C4217" s="1">
        <v>40364</v>
      </c>
      <c r="D4217">
        <v>17.809999999999999</v>
      </c>
      <c r="E4217">
        <v>17.79</v>
      </c>
      <c r="F4217">
        <v>17.93</v>
      </c>
      <c r="G4217">
        <v>17.7</v>
      </c>
      <c r="I4217" s="2">
        <v>-3.3999999999999998E-3</v>
      </c>
      <c r="J4217" s="1"/>
      <c r="P4217" s="2"/>
    </row>
    <row r="4218" spans="3:16" x14ac:dyDescent="0.25">
      <c r="C4218" s="1">
        <v>40361</v>
      </c>
      <c r="D4218">
        <v>17.87</v>
      </c>
      <c r="E4218">
        <v>17.850000000000001</v>
      </c>
      <c r="F4218">
        <v>18.12</v>
      </c>
      <c r="G4218">
        <v>17.59</v>
      </c>
      <c r="I4218" s="2">
        <v>5.5999999999999999E-3</v>
      </c>
      <c r="J4218" s="1"/>
      <c r="P4218" s="2"/>
    </row>
    <row r="4219" spans="3:16" x14ac:dyDescent="0.25">
      <c r="C4219" s="1">
        <v>40360</v>
      </c>
      <c r="D4219">
        <v>17.77</v>
      </c>
      <c r="E4219">
        <v>18.579999999999998</v>
      </c>
      <c r="F4219">
        <v>18.670000000000002</v>
      </c>
      <c r="G4219">
        <v>17.690000000000001</v>
      </c>
      <c r="I4219" s="2">
        <v>-4.4600000000000001E-2</v>
      </c>
      <c r="J4219" s="1"/>
      <c r="P4219" s="2"/>
    </row>
    <row r="4220" spans="3:16" x14ac:dyDescent="0.25">
      <c r="C4220" s="1">
        <v>40359</v>
      </c>
      <c r="D4220">
        <v>18.600000000000001</v>
      </c>
      <c r="E4220">
        <v>18.46</v>
      </c>
      <c r="F4220">
        <v>18.8</v>
      </c>
      <c r="G4220">
        <v>18.43</v>
      </c>
      <c r="I4220" s="2">
        <v>4.3E-3</v>
      </c>
      <c r="J4220" s="1"/>
      <c r="P4220" s="2"/>
    </row>
    <row r="4221" spans="3:16" x14ac:dyDescent="0.25">
      <c r="C4221" s="1">
        <v>40358</v>
      </c>
      <c r="D4221">
        <v>18.52</v>
      </c>
      <c r="E4221">
        <v>18.7</v>
      </c>
      <c r="F4221">
        <v>18.77</v>
      </c>
      <c r="G4221">
        <v>18.36</v>
      </c>
      <c r="I4221" s="2">
        <v>-1.12E-2</v>
      </c>
      <c r="J4221" s="1"/>
      <c r="P4221" s="2"/>
    </row>
    <row r="4222" spans="3:16" x14ac:dyDescent="0.25">
      <c r="C4222" s="1">
        <v>40357</v>
      </c>
      <c r="D4222">
        <v>18.73</v>
      </c>
      <c r="E4222">
        <v>19.04</v>
      </c>
      <c r="F4222">
        <v>19.28</v>
      </c>
      <c r="G4222">
        <v>18.62</v>
      </c>
      <c r="I4222" s="2">
        <v>-1.83E-2</v>
      </c>
      <c r="J4222" s="1"/>
      <c r="P4222" s="2"/>
    </row>
    <row r="4223" spans="3:16" x14ac:dyDescent="0.25">
      <c r="C4223" s="1">
        <v>40354</v>
      </c>
      <c r="D4223">
        <v>19.079999999999998</v>
      </c>
      <c r="E4223">
        <v>18.61</v>
      </c>
      <c r="F4223">
        <v>19.170000000000002</v>
      </c>
      <c r="G4223">
        <v>18.59</v>
      </c>
      <c r="I4223" s="2">
        <v>2.1399999999999999E-2</v>
      </c>
      <c r="J4223" s="1"/>
      <c r="P4223" s="2"/>
    </row>
    <row r="4224" spans="3:16" x14ac:dyDescent="0.25">
      <c r="C4224" s="1">
        <v>40353</v>
      </c>
      <c r="D4224">
        <v>18.68</v>
      </c>
      <c r="E4224">
        <v>18.47</v>
      </c>
      <c r="F4224">
        <v>18.82</v>
      </c>
      <c r="G4224">
        <v>18.170000000000002</v>
      </c>
      <c r="I4224" s="2">
        <v>9.1999999999999998E-3</v>
      </c>
      <c r="J4224" s="1"/>
      <c r="P4224" s="2"/>
    </row>
    <row r="4225" spans="3:16" x14ac:dyDescent="0.25">
      <c r="C4225" s="1">
        <v>40352</v>
      </c>
      <c r="D4225">
        <v>18.510000000000002</v>
      </c>
      <c r="E4225">
        <v>18.77</v>
      </c>
      <c r="F4225">
        <v>18.989999999999998</v>
      </c>
      <c r="G4225">
        <v>18.3</v>
      </c>
      <c r="I4225" s="2">
        <v>-1.5900000000000001E-2</v>
      </c>
      <c r="J4225" s="1"/>
      <c r="P4225" s="2"/>
    </row>
    <row r="4226" spans="3:16" x14ac:dyDescent="0.25">
      <c r="C4226" s="1">
        <v>40351</v>
      </c>
      <c r="D4226">
        <v>18.809999999999999</v>
      </c>
      <c r="E4226">
        <v>18.7</v>
      </c>
      <c r="F4226">
        <v>18.989999999999998</v>
      </c>
      <c r="G4226">
        <v>18.559999999999999</v>
      </c>
      <c r="I4226" s="2">
        <v>4.3E-3</v>
      </c>
      <c r="J4226" s="1"/>
      <c r="P4226" s="2"/>
    </row>
    <row r="4227" spans="3:16" x14ac:dyDescent="0.25">
      <c r="C4227" s="1">
        <v>40350</v>
      </c>
      <c r="D4227">
        <v>18.73</v>
      </c>
      <c r="E4227">
        <v>19.149999999999999</v>
      </c>
      <c r="F4227">
        <v>19.47</v>
      </c>
      <c r="G4227">
        <v>18.64</v>
      </c>
      <c r="I4227" s="2">
        <v>-2.3E-2</v>
      </c>
      <c r="J4227" s="1"/>
      <c r="P4227" s="2"/>
    </row>
    <row r="4228" spans="3:16" x14ac:dyDescent="0.25">
      <c r="C4228" s="1">
        <v>40347</v>
      </c>
      <c r="D4228">
        <v>19.170000000000002</v>
      </c>
      <c r="E4228">
        <v>18.7</v>
      </c>
      <c r="F4228">
        <v>19.29</v>
      </c>
      <c r="G4228">
        <v>18.649999999999999</v>
      </c>
      <c r="I4228" s="2">
        <v>2.4E-2</v>
      </c>
      <c r="J4228" s="1"/>
      <c r="P4228" s="2"/>
    </row>
    <row r="4229" spans="3:16" x14ac:dyDescent="0.25">
      <c r="C4229" s="1">
        <v>40346</v>
      </c>
      <c r="D4229">
        <v>18.72</v>
      </c>
      <c r="E4229">
        <v>18.41</v>
      </c>
      <c r="F4229">
        <v>18.91</v>
      </c>
      <c r="G4229">
        <v>18.3</v>
      </c>
      <c r="I4229" s="2">
        <v>1.46E-2</v>
      </c>
      <c r="J4229" s="1"/>
      <c r="P4229" s="2"/>
    </row>
    <row r="4230" spans="3:16" x14ac:dyDescent="0.25">
      <c r="C4230" s="1">
        <v>40345</v>
      </c>
      <c r="D4230">
        <v>18.45</v>
      </c>
      <c r="E4230">
        <v>18.48</v>
      </c>
      <c r="F4230">
        <v>18.690000000000001</v>
      </c>
      <c r="G4230">
        <v>18.37</v>
      </c>
      <c r="I4230" s="2">
        <v>-5.4000000000000003E-3</v>
      </c>
      <c r="J4230" s="1"/>
      <c r="P4230" s="2"/>
    </row>
    <row r="4231" spans="3:16" x14ac:dyDescent="0.25">
      <c r="C4231" s="1">
        <v>40344</v>
      </c>
      <c r="D4231">
        <v>18.55</v>
      </c>
      <c r="E4231">
        <v>18.170000000000002</v>
      </c>
      <c r="F4231">
        <v>18.690000000000001</v>
      </c>
      <c r="G4231">
        <v>18.16</v>
      </c>
      <c r="I4231" s="2">
        <v>1.8100000000000002E-2</v>
      </c>
      <c r="J4231" s="1"/>
      <c r="P4231" s="2"/>
    </row>
    <row r="4232" spans="3:16" x14ac:dyDescent="0.25">
      <c r="C4232" s="1">
        <v>40343</v>
      </c>
      <c r="D4232">
        <v>18.22</v>
      </c>
      <c r="E4232">
        <v>18.2</v>
      </c>
      <c r="F4232">
        <v>18.59</v>
      </c>
      <c r="G4232">
        <v>18.170000000000002</v>
      </c>
      <c r="I4232" s="2">
        <v>-1.1000000000000001E-3</v>
      </c>
      <c r="J4232" s="1"/>
      <c r="P4232" s="2"/>
    </row>
    <row r="4233" spans="3:16" x14ac:dyDescent="0.25">
      <c r="C4233" s="1">
        <v>40340</v>
      </c>
      <c r="D4233">
        <v>18.239999999999998</v>
      </c>
      <c r="E4233">
        <v>18.2</v>
      </c>
      <c r="F4233">
        <v>18.559999999999999</v>
      </c>
      <c r="G4233">
        <v>18.05</v>
      </c>
      <c r="I4233" s="2">
        <v>0</v>
      </c>
      <c r="J4233" s="1"/>
      <c r="P4233" s="2"/>
    </row>
    <row r="4234" spans="3:16" x14ac:dyDescent="0.25">
      <c r="C4234" s="1">
        <v>40339</v>
      </c>
      <c r="D4234">
        <v>18.239999999999998</v>
      </c>
      <c r="E4234">
        <v>18.079999999999998</v>
      </c>
      <c r="F4234">
        <v>18.440000000000001</v>
      </c>
      <c r="G4234">
        <v>17.8</v>
      </c>
      <c r="I4234" s="2">
        <v>6.6E-3</v>
      </c>
      <c r="J4234" s="1"/>
      <c r="P4234" s="2"/>
    </row>
    <row r="4235" spans="3:16" x14ac:dyDescent="0.25">
      <c r="C4235" s="1">
        <v>40338</v>
      </c>
      <c r="D4235">
        <v>18.12</v>
      </c>
      <c r="E4235">
        <v>18.21</v>
      </c>
      <c r="F4235">
        <v>18.39</v>
      </c>
      <c r="G4235">
        <v>18.07</v>
      </c>
      <c r="I4235" s="2">
        <v>-7.1000000000000004E-3</v>
      </c>
      <c r="J4235" s="1"/>
      <c r="P4235" s="2"/>
    </row>
    <row r="4236" spans="3:16" x14ac:dyDescent="0.25">
      <c r="C4236" s="1">
        <v>40337</v>
      </c>
      <c r="D4236">
        <v>18.25</v>
      </c>
      <c r="E4236">
        <v>18.079999999999998</v>
      </c>
      <c r="F4236">
        <v>18.510000000000002</v>
      </c>
      <c r="G4236">
        <v>18.02</v>
      </c>
      <c r="I4236" s="2">
        <v>5.4999999999999997E-3</v>
      </c>
      <c r="J4236" s="1"/>
      <c r="P4236" s="2"/>
    </row>
    <row r="4237" spans="3:16" x14ac:dyDescent="0.25">
      <c r="C4237" s="1">
        <v>40336</v>
      </c>
      <c r="D4237">
        <v>18.149999999999999</v>
      </c>
      <c r="E4237">
        <v>17.41</v>
      </c>
      <c r="F4237">
        <v>18.2</v>
      </c>
      <c r="G4237">
        <v>17.16</v>
      </c>
      <c r="I4237" s="2">
        <v>4.19E-2</v>
      </c>
      <c r="J4237" s="1"/>
      <c r="P4237" s="2"/>
    </row>
    <row r="4238" spans="3:16" x14ac:dyDescent="0.25">
      <c r="C4238" s="1">
        <v>40333</v>
      </c>
      <c r="D4238">
        <v>17.420000000000002</v>
      </c>
      <c r="E4238">
        <v>17.95</v>
      </c>
      <c r="F4238">
        <v>18.03</v>
      </c>
      <c r="G4238">
        <v>17.27</v>
      </c>
      <c r="I4238" s="2">
        <v>-3.0599999999999999E-2</v>
      </c>
      <c r="J4238" s="1"/>
      <c r="P4238" s="2"/>
    </row>
    <row r="4239" spans="3:16" x14ac:dyDescent="0.25">
      <c r="C4239" s="1">
        <v>40332</v>
      </c>
      <c r="D4239">
        <v>17.97</v>
      </c>
      <c r="E4239">
        <v>18.3</v>
      </c>
      <c r="F4239">
        <v>18.46</v>
      </c>
      <c r="G4239">
        <v>17.8</v>
      </c>
      <c r="I4239" s="2">
        <v>-2.0199999999999999E-2</v>
      </c>
      <c r="J4239" s="1"/>
      <c r="P4239" s="2"/>
    </row>
    <row r="4240" spans="3:16" x14ac:dyDescent="0.25">
      <c r="C4240" s="1">
        <v>40331</v>
      </c>
      <c r="D4240">
        <v>18.34</v>
      </c>
      <c r="E4240">
        <v>18.38</v>
      </c>
      <c r="F4240">
        <v>18.53</v>
      </c>
      <c r="G4240">
        <v>18.059999999999999</v>
      </c>
      <c r="I4240" s="2">
        <v>-4.3E-3</v>
      </c>
      <c r="J4240" s="1"/>
      <c r="P4240" s="2"/>
    </row>
    <row r="4241" spans="3:16" x14ac:dyDescent="0.25">
      <c r="C4241" s="1">
        <v>40330</v>
      </c>
      <c r="D4241">
        <v>18.420000000000002</v>
      </c>
      <c r="E4241">
        <v>18.48</v>
      </c>
      <c r="F4241">
        <v>18.71</v>
      </c>
      <c r="G4241">
        <v>18.16</v>
      </c>
      <c r="I4241" s="2">
        <v>-8.0999999999999996E-3</v>
      </c>
      <c r="J4241" s="1"/>
      <c r="P4241" s="2"/>
    </row>
    <row r="4242" spans="3:16" x14ac:dyDescent="0.25">
      <c r="C4242" s="1">
        <v>40329</v>
      </c>
      <c r="D4242">
        <v>18.57</v>
      </c>
      <c r="E4242">
        <v>18.350000000000001</v>
      </c>
      <c r="F4242">
        <v>18.62</v>
      </c>
      <c r="G4242">
        <v>18.3</v>
      </c>
      <c r="I4242" s="2">
        <v>9.1999999999999998E-3</v>
      </c>
      <c r="J4242" s="1"/>
      <c r="P4242" s="2"/>
    </row>
    <row r="4243" spans="3:16" x14ac:dyDescent="0.25">
      <c r="C4243" s="1">
        <v>40326</v>
      </c>
      <c r="D4243">
        <v>18.399999999999999</v>
      </c>
      <c r="E4243">
        <v>18.41</v>
      </c>
      <c r="F4243">
        <v>18.66</v>
      </c>
      <c r="G4243">
        <v>18.21</v>
      </c>
      <c r="I4243" s="2">
        <v>-5.4000000000000003E-3</v>
      </c>
      <c r="J4243" s="1"/>
      <c r="P4243" s="2"/>
    </row>
    <row r="4244" spans="3:16" x14ac:dyDescent="0.25">
      <c r="C4244" s="1">
        <v>40325</v>
      </c>
      <c r="D4244">
        <v>18.5</v>
      </c>
      <c r="E4244">
        <v>17.98</v>
      </c>
      <c r="F4244">
        <v>18.59</v>
      </c>
      <c r="G4244">
        <v>17.98</v>
      </c>
      <c r="I4244" s="2">
        <v>2.4400000000000002E-2</v>
      </c>
      <c r="J4244" s="1"/>
      <c r="P4244" s="2"/>
    </row>
    <row r="4245" spans="3:16" x14ac:dyDescent="0.25">
      <c r="C4245" s="1">
        <v>40324</v>
      </c>
      <c r="D4245">
        <v>18.059999999999999</v>
      </c>
      <c r="E4245">
        <v>18.04</v>
      </c>
      <c r="F4245">
        <v>18.43</v>
      </c>
      <c r="G4245">
        <v>17.95</v>
      </c>
      <c r="I4245" s="2">
        <v>1.01E-2</v>
      </c>
      <c r="J4245" s="1"/>
      <c r="P4245" s="2"/>
    </row>
    <row r="4246" spans="3:16" x14ac:dyDescent="0.25">
      <c r="C4246" s="1">
        <v>40323</v>
      </c>
      <c r="D4246">
        <v>17.88</v>
      </c>
      <c r="E4246">
        <v>17.829999999999998</v>
      </c>
      <c r="F4246">
        <v>17.95</v>
      </c>
      <c r="G4246">
        <v>17.52</v>
      </c>
      <c r="I4246" s="2">
        <v>0</v>
      </c>
      <c r="J4246" s="1"/>
      <c r="P4246" s="2"/>
    </row>
    <row r="4247" spans="3:16" x14ac:dyDescent="0.25">
      <c r="C4247" s="1">
        <v>40322</v>
      </c>
      <c r="D4247">
        <v>17.88</v>
      </c>
      <c r="E4247">
        <v>17.61</v>
      </c>
      <c r="F4247">
        <v>18.059999999999999</v>
      </c>
      <c r="G4247">
        <v>17.579999999999998</v>
      </c>
      <c r="I4247" s="2">
        <v>1.2500000000000001E-2</v>
      </c>
      <c r="J4247" s="1"/>
      <c r="P4247" s="2"/>
    </row>
    <row r="4248" spans="3:16" x14ac:dyDescent="0.25">
      <c r="C4248" s="1">
        <v>40319</v>
      </c>
      <c r="D4248">
        <v>17.66</v>
      </c>
      <c r="E4248">
        <v>17.57</v>
      </c>
      <c r="F4248">
        <v>17.91</v>
      </c>
      <c r="G4248">
        <v>17.39</v>
      </c>
      <c r="I4248" s="2">
        <v>1.1000000000000001E-3</v>
      </c>
      <c r="J4248" s="1"/>
      <c r="P4248" s="2"/>
    </row>
    <row r="4249" spans="3:16" x14ac:dyDescent="0.25">
      <c r="C4249" s="1">
        <v>40318</v>
      </c>
      <c r="D4249">
        <v>17.64</v>
      </c>
      <c r="E4249">
        <v>18.14</v>
      </c>
      <c r="F4249">
        <v>18.34</v>
      </c>
      <c r="G4249">
        <v>17.48</v>
      </c>
      <c r="I4249" s="2">
        <v>-3.0800000000000001E-2</v>
      </c>
      <c r="J4249" s="1"/>
      <c r="P4249" s="2"/>
    </row>
    <row r="4250" spans="3:16" x14ac:dyDescent="0.25">
      <c r="C4250" s="1">
        <v>40317</v>
      </c>
      <c r="D4250">
        <v>18.2</v>
      </c>
      <c r="E4250">
        <v>18.95</v>
      </c>
      <c r="F4250">
        <v>19</v>
      </c>
      <c r="G4250">
        <v>17.93</v>
      </c>
      <c r="I4250" s="2">
        <v>-4.0599999999999997E-2</v>
      </c>
      <c r="J4250" s="1"/>
      <c r="P4250" s="2"/>
    </row>
    <row r="4251" spans="3:16" x14ac:dyDescent="0.25">
      <c r="C4251" s="1">
        <v>40316</v>
      </c>
      <c r="D4251">
        <v>18.97</v>
      </c>
      <c r="E4251">
        <v>18.86</v>
      </c>
      <c r="F4251">
        <v>19.13</v>
      </c>
      <c r="G4251">
        <v>18.62</v>
      </c>
      <c r="I4251" s="2">
        <v>3.7000000000000002E-3</v>
      </c>
      <c r="J4251" s="1"/>
      <c r="P4251" s="2"/>
    </row>
    <row r="4252" spans="3:16" x14ac:dyDescent="0.25">
      <c r="C4252" s="1">
        <v>40315</v>
      </c>
      <c r="D4252">
        <v>18.899999999999999</v>
      </c>
      <c r="E4252">
        <v>19.25</v>
      </c>
      <c r="F4252">
        <v>19.579999999999998</v>
      </c>
      <c r="G4252">
        <v>18.75</v>
      </c>
      <c r="I4252" s="2">
        <v>-1.9199999999999998E-2</v>
      </c>
      <c r="J4252" s="1"/>
      <c r="P4252" s="2"/>
    </row>
    <row r="4253" spans="3:16" x14ac:dyDescent="0.25">
      <c r="C4253" s="1">
        <v>40312</v>
      </c>
      <c r="D4253">
        <v>19.27</v>
      </c>
      <c r="E4253">
        <v>19.41</v>
      </c>
      <c r="F4253">
        <v>19.7</v>
      </c>
      <c r="G4253">
        <v>18.940000000000001</v>
      </c>
      <c r="I4253" s="2">
        <v>-8.6999999999999994E-3</v>
      </c>
      <c r="J4253" s="1"/>
      <c r="P4253" s="2"/>
    </row>
    <row r="4254" spans="3:16" x14ac:dyDescent="0.25">
      <c r="C4254" s="1">
        <v>40311</v>
      </c>
      <c r="D4254">
        <v>19.440000000000001</v>
      </c>
      <c r="E4254">
        <v>19.43</v>
      </c>
      <c r="F4254">
        <v>19.809999999999999</v>
      </c>
      <c r="G4254">
        <v>19.32</v>
      </c>
      <c r="I4254" s="2">
        <v>-4.5999999999999999E-3</v>
      </c>
      <c r="J4254" s="1"/>
      <c r="P4254" s="2"/>
    </row>
    <row r="4255" spans="3:16" x14ac:dyDescent="0.25">
      <c r="C4255" s="1">
        <v>40310</v>
      </c>
      <c r="D4255">
        <v>19.53</v>
      </c>
      <c r="E4255">
        <v>19.28</v>
      </c>
      <c r="F4255">
        <v>19.73</v>
      </c>
      <c r="G4255">
        <v>19.059999999999999</v>
      </c>
      <c r="I4255" s="2">
        <v>1.14E-2</v>
      </c>
      <c r="J4255" s="1"/>
      <c r="P4255" s="2"/>
    </row>
    <row r="4256" spans="3:16" x14ac:dyDescent="0.25">
      <c r="C4256" s="1">
        <v>40309</v>
      </c>
      <c r="D4256">
        <v>19.309999999999999</v>
      </c>
      <c r="E4256">
        <v>18.43</v>
      </c>
      <c r="F4256">
        <v>19.45</v>
      </c>
      <c r="G4256">
        <v>18.350000000000001</v>
      </c>
      <c r="I4256" s="2">
        <v>4.3799999999999999E-2</v>
      </c>
      <c r="J4256" s="1"/>
      <c r="P4256" s="2"/>
    </row>
    <row r="4257" spans="3:16" x14ac:dyDescent="0.25">
      <c r="C4257" s="1">
        <v>40308</v>
      </c>
      <c r="D4257">
        <v>18.5</v>
      </c>
      <c r="E4257">
        <v>18.41</v>
      </c>
      <c r="F4257">
        <v>18.8</v>
      </c>
      <c r="G4257">
        <v>18.18</v>
      </c>
      <c r="I4257" s="2">
        <v>7.1000000000000004E-3</v>
      </c>
      <c r="J4257" s="1"/>
      <c r="P4257" s="2"/>
    </row>
    <row r="4258" spans="3:16" x14ac:dyDescent="0.25">
      <c r="C4258" s="1">
        <v>40305</v>
      </c>
      <c r="D4258">
        <v>18.37</v>
      </c>
      <c r="E4258">
        <v>17.600000000000001</v>
      </c>
      <c r="F4258">
        <v>18.62</v>
      </c>
      <c r="G4258">
        <v>17.45</v>
      </c>
      <c r="I4258" s="2">
        <v>4.02E-2</v>
      </c>
      <c r="J4258" s="1"/>
      <c r="P4258" s="2"/>
    </row>
    <row r="4259" spans="3:16" x14ac:dyDescent="0.25">
      <c r="C4259" s="1">
        <v>40304</v>
      </c>
      <c r="D4259">
        <v>17.66</v>
      </c>
      <c r="E4259">
        <v>17.48</v>
      </c>
      <c r="F4259">
        <v>17.77</v>
      </c>
      <c r="G4259">
        <v>17.23</v>
      </c>
      <c r="I4259" s="2">
        <v>1.03E-2</v>
      </c>
      <c r="J4259" s="1"/>
      <c r="P4259" s="2"/>
    </row>
    <row r="4260" spans="3:16" x14ac:dyDescent="0.25">
      <c r="C4260" s="1">
        <v>40303</v>
      </c>
      <c r="D4260">
        <v>17.48</v>
      </c>
      <c r="E4260">
        <v>17.82</v>
      </c>
      <c r="F4260">
        <v>17.91</v>
      </c>
      <c r="G4260">
        <v>17.05</v>
      </c>
      <c r="I4260" s="2">
        <v>-2.24E-2</v>
      </c>
      <c r="J4260" s="1"/>
      <c r="P4260" s="2"/>
    </row>
    <row r="4261" spans="3:16" x14ac:dyDescent="0.25">
      <c r="C4261" s="1">
        <v>40302</v>
      </c>
      <c r="D4261">
        <v>17.88</v>
      </c>
      <c r="E4261">
        <v>18.77</v>
      </c>
      <c r="F4261">
        <v>18.82</v>
      </c>
      <c r="G4261">
        <v>17.77</v>
      </c>
      <c r="I4261" s="2">
        <v>-4.8899999999999999E-2</v>
      </c>
      <c r="J4261" s="1"/>
      <c r="P4261" s="2"/>
    </row>
    <row r="4262" spans="3:16" x14ac:dyDescent="0.25">
      <c r="C4262" s="1">
        <v>40301</v>
      </c>
      <c r="D4262">
        <v>18.8</v>
      </c>
      <c r="E4262">
        <v>18.61</v>
      </c>
      <c r="F4262">
        <v>18.87</v>
      </c>
      <c r="G4262">
        <v>18.48</v>
      </c>
      <c r="I4262" s="2">
        <v>8.6E-3</v>
      </c>
      <c r="J4262" s="1"/>
      <c r="P4262" s="2"/>
    </row>
    <row r="4263" spans="3:16" x14ac:dyDescent="0.25">
      <c r="C4263" s="1">
        <v>40298</v>
      </c>
      <c r="D4263">
        <v>18.64</v>
      </c>
      <c r="E4263">
        <v>18.440000000000001</v>
      </c>
      <c r="F4263">
        <v>18.79</v>
      </c>
      <c r="G4263">
        <v>18.43</v>
      </c>
      <c r="I4263" s="2">
        <v>9.1999999999999998E-3</v>
      </c>
      <c r="J4263" s="1"/>
      <c r="P4263" s="2"/>
    </row>
    <row r="4264" spans="3:16" x14ac:dyDescent="0.25">
      <c r="C4264" s="1">
        <v>40297</v>
      </c>
      <c r="D4264">
        <v>18.47</v>
      </c>
      <c r="E4264">
        <v>18.05</v>
      </c>
      <c r="F4264">
        <v>18.559999999999999</v>
      </c>
      <c r="G4264">
        <v>18.05</v>
      </c>
      <c r="I4264" s="2">
        <v>2.0400000000000001E-2</v>
      </c>
      <c r="J4264" s="1"/>
      <c r="P4264" s="2"/>
    </row>
    <row r="4265" spans="3:16" x14ac:dyDescent="0.25">
      <c r="C4265" s="1">
        <v>40296</v>
      </c>
      <c r="D4265">
        <v>18.100000000000001</v>
      </c>
      <c r="E4265">
        <v>18.149999999999999</v>
      </c>
      <c r="F4265">
        <v>18.260000000000002</v>
      </c>
      <c r="G4265">
        <v>17.809999999999999</v>
      </c>
      <c r="I4265" s="2">
        <v>-4.4000000000000003E-3</v>
      </c>
      <c r="J4265" s="1"/>
      <c r="P4265" s="2"/>
    </row>
    <row r="4266" spans="3:16" x14ac:dyDescent="0.25">
      <c r="C4266" s="1">
        <v>40295</v>
      </c>
      <c r="D4266">
        <v>18.18</v>
      </c>
      <c r="E4266">
        <v>18.25</v>
      </c>
      <c r="F4266">
        <v>18.440000000000001</v>
      </c>
      <c r="G4266">
        <v>18.05</v>
      </c>
      <c r="I4266" s="2">
        <v>-6.6E-3</v>
      </c>
      <c r="J4266" s="1"/>
      <c r="P4266" s="2"/>
    </row>
    <row r="4267" spans="3:16" x14ac:dyDescent="0.25">
      <c r="C4267" s="1">
        <v>40294</v>
      </c>
      <c r="D4267">
        <v>18.3</v>
      </c>
      <c r="E4267">
        <v>18.25</v>
      </c>
      <c r="F4267">
        <v>18.45</v>
      </c>
      <c r="G4267">
        <v>18.22</v>
      </c>
      <c r="I4267" s="2">
        <v>-1.1000000000000001E-3</v>
      </c>
      <c r="J4267" s="1"/>
      <c r="P4267" s="2"/>
    </row>
    <row r="4268" spans="3:16" x14ac:dyDescent="0.25">
      <c r="C4268" s="1">
        <v>40291</v>
      </c>
      <c r="D4268">
        <v>18.32</v>
      </c>
      <c r="E4268">
        <v>17.95</v>
      </c>
      <c r="F4268">
        <v>18.350000000000001</v>
      </c>
      <c r="G4268">
        <v>17.809999999999999</v>
      </c>
      <c r="I4268" s="2">
        <v>1.83E-2</v>
      </c>
      <c r="J4268" s="1"/>
      <c r="P4268" s="2"/>
    </row>
    <row r="4269" spans="3:16" x14ac:dyDescent="0.25">
      <c r="C4269" s="1">
        <v>40290</v>
      </c>
      <c r="D4269">
        <v>17.989999999999998</v>
      </c>
      <c r="E4269">
        <v>18.02</v>
      </c>
      <c r="F4269">
        <v>18.170000000000002</v>
      </c>
      <c r="G4269">
        <v>17.73</v>
      </c>
      <c r="I4269" s="2">
        <v>-5.0000000000000001E-3</v>
      </c>
      <c r="J4269" s="1"/>
      <c r="P4269" s="2"/>
    </row>
    <row r="4270" spans="3:16" x14ac:dyDescent="0.25">
      <c r="C4270" s="1">
        <v>40289</v>
      </c>
      <c r="D4270">
        <v>18.079999999999998</v>
      </c>
      <c r="E4270">
        <v>17.82</v>
      </c>
      <c r="F4270">
        <v>18.16</v>
      </c>
      <c r="G4270">
        <v>17.670000000000002</v>
      </c>
      <c r="I4270" s="2">
        <v>1.29E-2</v>
      </c>
      <c r="J4270" s="1"/>
      <c r="P4270" s="2"/>
    </row>
    <row r="4271" spans="3:16" x14ac:dyDescent="0.25">
      <c r="C4271" s="1">
        <v>40288</v>
      </c>
      <c r="D4271">
        <v>17.850000000000001</v>
      </c>
      <c r="E4271">
        <v>17.73</v>
      </c>
      <c r="F4271">
        <v>18.09</v>
      </c>
      <c r="G4271">
        <v>17.68</v>
      </c>
      <c r="I4271" s="2">
        <v>5.1000000000000004E-3</v>
      </c>
      <c r="J4271" s="1"/>
      <c r="P4271" s="2"/>
    </row>
    <row r="4272" spans="3:16" x14ac:dyDescent="0.25">
      <c r="C4272" s="1">
        <v>40287</v>
      </c>
      <c r="D4272">
        <v>17.760000000000002</v>
      </c>
      <c r="E4272">
        <v>17.64</v>
      </c>
      <c r="F4272">
        <v>17.8</v>
      </c>
      <c r="G4272">
        <v>17.45</v>
      </c>
      <c r="I4272" s="2">
        <v>2.3E-3</v>
      </c>
      <c r="J4272" s="1"/>
      <c r="P4272" s="2"/>
    </row>
    <row r="4273" spans="3:16" x14ac:dyDescent="0.25">
      <c r="C4273" s="1">
        <v>40284</v>
      </c>
      <c r="D4273">
        <v>17.72</v>
      </c>
      <c r="E4273">
        <v>18.38</v>
      </c>
      <c r="F4273">
        <v>18.45</v>
      </c>
      <c r="G4273">
        <v>17.510000000000002</v>
      </c>
      <c r="I4273" s="2">
        <v>-3.7999999999999999E-2</v>
      </c>
      <c r="J4273" s="1"/>
      <c r="P4273" s="2"/>
    </row>
    <row r="4274" spans="3:16" x14ac:dyDescent="0.25">
      <c r="C4274" s="1">
        <v>40283</v>
      </c>
      <c r="D4274">
        <v>18.420000000000002</v>
      </c>
      <c r="E4274">
        <v>18.399999999999999</v>
      </c>
      <c r="F4274">
        <v>18.54</v>
      </c>
      <c r="G4274">
        <v>18.190000000000001</v>
      </c>
      <c r="I4274" s="2">
        <v>-1.1000000000000001E-3</v>
      </c>
      <c r="J4274" s="1"/>
      <c r="P4274" s="2"/>
    </row>
    <row r="4275" spans="3:16" x14ac:dyDescent="0.25">
      <c r="C4275" s="1">
        <v>40282</v>
      </c>
      <c r="D4275">
        <v>18.440000000000001</v>
      </c>
      <c r="E4275">
        <v>18.18</v>
      </c>
      <c r="F4275">
        <v>18.53</v>
      </c>
      <c r="G4275">
        <v>18.16</v>
      </c>
      <c r="I4275" s="2">
        <v>1.15E-2</v>
      </c>
      <c r="J4275" s="1"/>
      <c r="P4275" s="2"/>
    </row>
    <row r="4276" spans="3:16" x14ac:dyDescent="0.25">
      <c r="C4276" s="1">
        <v>40281</v>
      </c>
      <c r="D4276">
        <v>18.23</v>
      </c>
      <c r="E4276">
        <v>18.18</v>
      </c>
      <c r="F4276">
        <v>18.34</v>
      </c>
      <c r="G4276">
        <v>17.920000000000002</v>
      </c>
      <c r="I4276" s="2">
        <v>0</v>
      </c>
      <c r="J4276" s="1"/>
      <c r="P4276" s="2"/>
    </row>
    <row r="4277" spans="3:16" x14ac:dyDescent="0.25">
      <c r="C4277" s="1">
        <v>40280</v>
      </c>
      <c r="D4277">
        <v>18.23</v>
      </c>
      <c r="E4277">
        <v>18.43</v>
      </c>
      <c r="F4277">
        <v>18.61</v>
      </c>
      <c r="G4277">
        <v>18.12</v>
      </c>
      <c r="I4277" s="2">
        <v>-8.6999999999999994E-3</v>
      </c>
      <c r="J4277" s="1"/>
      <c r="P4277" s="2"/>
    </row>
    <row r="4278" spans="3:16" x14ac:dyDescent="0.25">
      <c r="C4278" s="1">
        <v>40277</v>
      </c>
      <c r="D4278">
        <v>18.39</v>
      </c>
      <c r="E4278">
        <v>18.05</v>
      </c>
      <c r="F4278">
        <v>18.46</v>
      </c>
      <c r="G4278">
        <v>18.010000000000002</v>
      </c>
      <c r="I4278" s="2">
        <v>1.7100000000000001E-2</v>
      </c>
      <c r="J4278" s="1"/>
      <c r="P4278" s="2"/>
    </row>
    <row r="4279" spans="3:16" x14ac:dyDescent="0.25">
      <c r="C4279" s="1">
        <v>40276</v>
      </c>
      <c r="D4279">
        <v>18.079999999999998</v>
      </c>
      <c r="E4279">
        <v>18.14</v>
      </c>
      <c r="F4279">
        <v>18.21</v>
      </c>
      <c r="G4279">
        <v>17.89</v>
      </c>
      <c r="I4279" s="2">
        <v>-3.8999999999999998E-3</v>
      </c>
      <c r="J4279" s="1"/>
      <c r="P4279" s="2"/>
    </row>
    <row r="4280" spans="3:16" x14ac:dyDescent="0.25">
      <c r="C4280" s="1">
        <v>40275</v>
      </c>
      <c r="D4280">
        <v>18.149999999999999</v>
      </c>
      <c r="E4280">
        <v>17.89</v>
      </c>
      <c r="F4280">
        <v>18.27</v>
      </c>
      <c r="G4280">
        <v>17.89</v>
      </c>
      <c r="I4280" s="2">
        <v>1.2800000000000001E-2</v>
      </c>
      <c r="J4280" s="1"/>
      <c r="P4280" s="2"/>
    </row>
    <row r="4281" spans="3:16" x14ac:dyDescent="0.25">
      <c r="C4281" s="1">
        <v>40274</v>
      </c>
      <c r="D4281">
        <v>17.920000000000002</v>
      </c>
      <c r="E4281">
        <v>18.04</v>
      </c>
      <c r="F4281">
        <v>18.100000000000001</v>
      </c>
      <c r="G4281">
        <v>17.829999999999998</v>
      </c>
      <c r="I4281" s="2">
        <v>-8.3000000000000001E-3</v>
      </c>
      <c r="J4281" s="1"/>
      <c r="P4281" s="2"/>
    </row>
    <row r="4282" spans="3:16" x14ac:dyDescent="0.25">
      <c r="C4282" s="1">
        <v>40273</v>
      </c>
      <c r="D4282">
        <v>18.07</v>
      </c>
      <c r="E4282">
        <v>17.809999999999999</v>
      </c>
      <c r="F4282">
        <v>18.2</v>
      </c>
      <c r="G4282">
        <v>17.75</v>
      </c>
      <c r="I4282" s="2">
        <v>9.4999999999999998E-3</v>
      </c>
      <c r="J4282" s="1"/>
      <c r="P4282" s="2"/>
    </row>
    <row r="4283" spans="3:16" x14ac:dyDescent="0.25">
      <c r="C4283" s="1">
        <v>40270</v>
      </c>
      <c r="D4283">
        <v>17.899999999999999</v>
      </c>
      <c r="E4283">
        <v>17.77</v>
      </c>
      <c r="F4283">
        <v>17.899999999999999</v>
      </c>
      <c r="G4283">
        <v>17.77</v>
      </c>
      <c r="I4283" s="2">
        <v>-1.1000000000000001E-3</v>
      </c>
      <c r="J4283" s="1"/>
      <c r="P4283" s="2"/>
    </row>
    <row r="4284" spans="3:16" x14ac:dyDescent="0.25">
      <c r="C4284" s="1">
        <v>40269</v>
      </c>
      <c r="D4284">
        <v>17.920000000000002</v>
      </c>
      <c r="E4284">
        <v>17.45</v>
      </c>
      <c r="F4284">
        <v>18.02</v>
      </c>
      <c r="G4284">
        <v>17.43</v>
      </c>
      <c r="I4284" s="2">
        <v>2.4E-2</v>
      </c>
      <c r="J4284" s="1"/>
      <c r="P4284" s="2"/>
    </row>
    <row r="4285" spans="3:16" x14ac:dyDescent="0.25">
      <c r="C4285" s="1">
        <v>40268</v>
      </c>
      <c r="D4285">
        <v>17.5</v>
      </c>
      <c r="E4285">
        <v>17.22</v>
      </c>
      <c r="F4285">
        <v>17.649999999999999</v>
      </c>
      <c r="G4285">
        <v>17.22</v>
      </c>
      <c r="I4285" s="2">
        <v>1.1599999999999999E-2</v>
      </c>
      <c r="J4285" s="1"/>
      <c r="P4285" s="2"/>
    </row>
    <row r="4286" spans="3:16" x14ac:dyDescent="0.25">
      <c r="C4286" s="1">
        <v>40267</v>
      </c>
      <c r="D4286">
        <v>17.3</v>
      </c>
      <c r="E4286">
        <v>17.34</v>
      </c>
      <c r="F4286">
        <v>17.5</v>
      </c>
      <c r="G4286">
        <v>17.21</v>
      </c>
      <c r="I4286" s="2">
        <v>-3.5000000000000001E-3</v>
      </c>
      <c r="J4286" s="1"/>
      <c r="P4286" s="2"/>
    </row>
    <row r="4287" spans="3:16" x14ac:dyDescent="0.25">
      <c r="C4287" s="1">
        <v>40266</v>
      </c>
      <c r="D4287">
        <v>17.36</v>
      </c>
      <c r="E4287">
        <v>16.91</v>
      </c>
      <c r="F4287">
        <v>17.45</v>
      </c>
      <c r="G4287">
        <v>16.91</v>
      </c>
      <c r="I4287" s="2">
        <v>2.7199999999999998E-2</v>
      </c>
      <c r="J4287" s="1"/>
      <c r="P4287" s="2"/>
    </row>
    <row r="4288" spans="3:16" x14ac:dyDescent="0.25">
      <c r="C4288" s="1">
        <v>40263</v>
      </c>
      <c r="D4288">
        <v>16.899999999999999</v>
      </c>
      <c r="E4288">
        <v>16.53</v>
      </c>
      <c r="F4288">
        <v>16.989999999999998</v>
      </c>
      <c r="G4288">
        <v>16.52</v>
      </c>
      <c r="I4288" s="2">
        <v>1.8100000000000002E-2</v>
      </c>
      <c r="J4288" s="1"/>
      <c r="P4288" s="2"/>
    </row>
    <row r="4289" spans="3:16" x14ac:dyDescent="0.25">
      <c r="C4289" s="1">
        <v>40262</v>
      </c>
      <c r="D4289">
        <v>16.600000000000001</v>
      </c>
      <c r="E4289">
        <v>16.54</v>
      </c>
      <c r="F4289">
        <v>16.850000000000001</v>
      </c>
      <c r="G4289">
        <v>16.52</v>
      </c>
      <c r="I4289" s="2">
        <v>1.8E-3</v>
      </c>
      <c r="J4289" s="1"/>
      <c r="P4289" s="2"/>
    </row>
    <row r="4290" spans="3:16" x14ac:dyDescent="0.25">
      <c r="C4290" s="1">
        <v>40261</v>
      </c>
      <c r="D4290">
        <v>16.57</v>
      </c>
      <c r="E4290">
        <v>16.98</v>
      </c>
      <c r="F4290">
        <v>17.03</v>
      </c>
      <c r="G4290">
        <v>16.53</v>
      </c>
      <c r="I4290" s="2">
        <v>-2.5899999999999999E-2</v>
      </c>
      <c r="J4290" s="1"/>
      <c r="P4290" s="2"/>
    </row>
    <row r="4291" spans="3:16" x14ac:dyDescent="0.25">
      <c r="C4291" s="1">
        <v>40260</v>
      </c>
      <c r="D4291">
        <v>17.010000000000002</v>
      </c>
      <c r="E4291">
        <v>16.940000000000001</v>
      </c>
      <c r="F4291">
        <v>17.14</v>
      </c>
      <c r="G4291">
        <v>16.71</v>
      </c>
      <c r="I4291" s="2">
        <v>2.8999999999999998E-3</v>
      </c>
      <c r="J4291" s="1"/>
      <c r="P4291" s="2"/>
    </row>
    <row r="4292" spans="3:16" x14ac:dyDescent="0.25">
      <c r="C4292" s="1">
        <v>40259</v>
      </c>
      <c r="D4292">
        <v>16.96</v>
      </c>
      <c r="E4292">
        <v>16.95</v>
      </c>
      <c r="F4292">
        <v>17</v>
      </c>
      <c r="G4292">
        <v>16.579999999999998</v>
      </c>
      <c r="I4292" s="2">
        <v>-1.1999999999999999E-3</v>
      </c>
      <c r="J4292" s="1"/>
      <c r="P4292" s="2"/>
    </row>
    <row r="4293" spans="3:16" x14ac:dyDescent="0.25">
      <c r="C4293" s="1">
        <v>40256</v>
      </c>
      <c r="D4293">
        <v>16.98</v>
      </c>
      <c r="E4293">
        <v>17.36</v>
      </c>
      <c r="F4293">
        <v>17.47</v>
      </c>
      <c r="G4293">
        <v>16.920000000000002</v>
      </c>
      <c r="I4293" s="2">
        <v>-2.3599999999999999E-2</v>
      </c>
      <c r="J4293" s="1"/>
      <c r="P4293" s="2"/>
    </row>
    <row r="4294" spans="3:16" x14ac:dyDescent="0.25">
      <c r="C4294" s="1">
        <v>40255</v>
      </c>
      <c r="D4294">
        <v>17.39</v>
      </c>
      <c r="E4294">
        <v>17.48</v>
      </c>
      <c r="F4294">
        <v>17.559999999999999</v>
      </c>
      <c r="G4294">
        <v>17.3</v>
      </c>
      <c r="I4294" s="2">
        <v>-6.8999999999999999E-3</v>
      </c>
      <c r="J4294" s="1"/>
      <c r="P4294" s="2"/>
    </row>
    <row r="4295" spans="3:16" x14ac:dyDescent="0.25">
      <c r="C4295" s="1">
        <v>40254</v>
      </c>
      <c r="D4295">
        <v>17.510000000000002</v>
      </c>
      <c r="E4295">
        <v>17.41</v>
      </c>
      <c r="F4295">
        <v>17.600000000000001</v>
      </c>
      <c r="G4295">
        <v>17.32</v>
      </c>
      <c r="I4295" s="2">
        <v>4.0000000000000001E-3</v>
      </c>
      <c r="J4295" s="1"/>
      <c r="P4295" s="2"/>
    </row>
    <row r="4296" spans="3:16" x14ac:dyDescent="0.25">
      <c r="C4296" s="1">
        <v>40253</v>
      </c>
      <c r="D4296">
        <v>17.440000000000001</v>
      </c>
      <c r="E4296">
        <v>17.09</v>
      </c>
      <c r="F4296">
        <v>17.510000000000002</v>
      </c>
      <c r="G4296">
        <v>17.059999999999999</v>
      </c>
      <c r="I4296" s="2">
        <v>2.1100000000000001E-2</v>
      </c>
      <c r="J4296" s="1"/>
      <c r="P4296" s="2"/>
    </row>
    <row r="4297" spans="3:16" x14ac:dyDescent="0.25">
      <c r="C4297" s="1">
        <v>40252</v>
      </c>
      <c r="D4297">
        <v>17.079999999999998</v>
      </c>
      <c r="E4297">
        <v>17.03</v>
      </c>
      <c r="F4297">
        <v>17.170000000000002</v>
      </c>
      <c r="G4297">
        <v>16.920000000000002</v>
      </c>
      <c r="I4297" s="2">
        <v>-5.9999999999999995E-4</v>
      </c>
      <c r="J4297" s="1"/>
      <c r="P4297" s="2"/>
    </row>
    <row r="4298" spans="3:16" x14ac:dyDescent="0.25">
      <c r="C4298" s="1">
        <v>40249</v>
      </c>
      <c r="D4298">
        <v>17.09</v>
      </c>
      <c r="E4298">
        <v>17.16</v>
      </c>
      <c r="F4298">
        <v>17.34</v>
      </c>
      <c r="G4298">
        <v>16.93</v>
      </c>
      <c r="I4298" s="2">
        <v>-4.1000000000000003E-3</v>
      </c>
      <c r="J4298" s="1"/>
      <c r="P4298" s="2"/>
    </row>
    <row r="4299" spans="3:16" x14ac:dyDescent="0.25">
      <c r="C4299" s="1">
        <v>40248</v>
      </c>
      <c r="D4299">
        <v>17.16</v>
      </c>
      <c r="E4299">
        <v>16.98</v>
      </c>
      <c r="F4299">
        <v>17.170000000000002</v>
      </c>
      <c r="G4299">
        <v>16.8</v>
      </c>
      <c r="I4299" s="2">
        <v>0.01</v>
      </c>
      <c r="J4299" s="1"/>
      <c r="P4299" s="2"/>
    </row>
    <row r="4300" spans="3:16" x14ac:dyDescent="0.25">
      <c r="C4300" s="1">
        <v>40247</v>
      </c>
      <c r="D4300">
        <v>16.989999999999998</v>
      </c>
      <c r="E4300">
        <v>17.23</v>
      </c>
      <c r="F4300">
        <v>17.649999999999999</v>
      </c>
      <c r="G4300">
        <v>16.899999999999999</v>
      </c>
      <c r="I4300" s="2">
        <v>-1.3899999999999999E-2</v>
      </c>
      <c r="J4300" s="1"/>
      <c r="P4300" s="2"/>
    </row>
    <row r="4301" spans="3:16" x14ac:dyDescent="0.25">
      <c r="C4301" s="1">
        <v>40246</v>
      </c>
      <c r="D4301">
        <v>17.23</v>
      </c>
      <c r="E4301">
        <v>17.21</v>
      </c>
      <c r="F4301">
        <v>17.41</v>
      </c>
      <c r="G4301">
        <v>16.850000000000001</v>
      </c>
      <c r="I4301" s="2">
        <v>0</v>
      </c>
      <c r="J4301" s="1"/>
      <c r="P4301" s="2"/>
    </row>
    <row r="4302" spans="3:16" x14ac:dyDescent="0.25">
      <c r="C4302" s="1">
        <v>40245</v>
      </c>
      <c r="D4302">
        <v>17.23</v>
      </c>
      <c r="E4302">
        <v>17.34</v>
      </c>
      <c r="F4302">
        <v>17.52</v>
      </c>
      <c r="G4302">
        <v>17.079999999999998</v>
      </c>
      <c r="I4302" s="2">
        <v>-6.3E-3</v>
      </c>
      <c r="J4302" s="1"/>
      <c r="P4302" s="2"/>
    </row>
    <row r="4303" spans="3:16" x14ac:dyDescent="0.25">
      <c r="C4303" s="1">
        <v>40242</v>
      </c>
      <c r="D4303">
        <v>17.34</v>
      </c>
      <c r="E4303">
        <v>17.09</v>
      </c>
      <c r="F4303">
        <v>17.489999999999998</v>
      </c>
      <c r="G4303">
        <v>17.09</v>
      </c>
      <c r="I4303" s="2">
        <v>1.29E-2</v>
      </c>
      <c r="J4303" s="1"/>
      <c r="P4303" s="2"/>
    </row>
    <row r="4304" spans="3:16" x14ac:dyDescent="0.25">
      <c r="C4304" s="1">
        <v>40241</v>
      </c>
      <c r="D4304">
        <v>17.12</v>
      </c>
      <c r="E4304">
        <v>17.18</v>
      </c>
      <c r="F4304">
        <v>17.38</v>
      </c>
      <c r="G4304">
        <v>17.03</v>
      </c>
      <c r="I4304" s="2">
        <v>-3.5000000000000001E-3</v>
      </c>
      <c r="J4304" s="1"/>
      <c r="P4304" s="2"/>
    </row>
    <row r="4305" spans="3:16" x14ac:dyDescent="0.25">
      <c r="C4305" s="1">
        <v>40240</v>
      </c>
      <c r="D4305">
        <v>17.18</v>
      </c>
      <c r="E4305">
        <v>16.91</v>
      </c>
      <c r="F4305">
        <v>17.350000000000001</v>
      </c>
      <c r="G4305">
        <v>16.86</v>
      </c>
      <c r="I4305" s="2">
        <v>1.54E-2</v>
      </c>
      <c r="J4305" s="1"/>
      <c r="P4305" s="2"/>
    </row>
    <row r="4306" spans="3:16" x14ac:dyDescent="0.25">
      <c r="C4306" s="1">
        <v>40239</v>
      </c>
      <c r="D4306">
        <v>16.920000000000002</v>
      </c>
      <c r="E4306">
        <v>16.440000000000001</v>
      </c>
      <c r="F4306">
        <v>17.09</v>
      </c>
      <c r="G4306">
        <v>16.3</v>
      </c>
      <c r="I4306" s="2">
        <v>2.86E-2</v>
      </c>
      <c r="J4306" s="1"/>
      <c r="P4306" s="2"/>
    </row>
    <row r="4307" spans="3:16" x14ac:dyDescent="0.25">
      <c r="C4307" s="1">
        <v>40238</v>
      </c>
      <c r="D4307">
        <v>16.45</v>
      </c>
      <c r="E4307">
        <v>16.559999999999999</v>
      </c>
      <c r="F4307">
        <v>16.75</v>
      </c>
      <c r="G4307">
        <v>16.39</v>
      </c>
      <c r="I4307" s="2">
        <v>-1.8E-3</v>
      </c>
      <c r="J4307" s="1"/>
      <c r="P4307" s="2"/>
    </row>
    <row r="4308" spans="3:16" x14ac:dyDescent="0.25">
      <c r="C4308" s="1">
        <v>40235</v>
      </c>
      <c r="D4308">
        <v>16.48</v>
      </c>
      <c r="E4308">
        <v>16.05</v>
      </c>
      <c r="F4308">
        <v>16.52</v>
      </c>
      <c r="G4308">
        <v>16</v>
      </c>
      <c r="I4308" s="2">
        <v>2.4199999999999999E-2</v>
      </c>
      <c r="J4308" s="1"/>
      <c r="P4308" s="2"/>
    </row>
    <row r="4309" spans="3:16" x14ac:dyDescent="0.25">
      <c r="C4309" s="1">
        <v>40234</v>
      </c>
      <c r="D4309">
        <v>16.09</v>
      </c>
      <c r="E4309">
        <v>15.95</v>
      </c>
      <c r="F4309">
        <v>16.16</v>
      </c>
      <c r="G4309">
        <v>15.58</v>
      </c>
      <c r="I4309" s="2">
        <v>9.4000000000000004E-3</v>
      </c>
      <c r="J4309" s="1"/>
      <c r="P4309" s="2"/>
    </row>
    <row r="4310" spans="3:16" x14ac:dyDescent="0.25">
      <c r="C4310" s="1">
        <v>40233</v>
      </c>
      <c r="D4310">
        <v>15.94</v>
      </c>
      <c r="E4310">
        <v>15.82</v>
      </c>
      <c r="F4310">
        <v>16.010000000000002</v>
      </c>
      <c r="G4310">
        <v>15.62</v>
      </c>
      <c r="I4310" s="2">
        <v>5.0000000000000001E-3</v>
      </c>
      <c r="J4310" s="1"/>
      <c r="P4310" s="2"/>
    </row>
    <row r="4311" spans="3:16" x14ac:dyDescent="0.25">
      <c r="C4311" s="1">
        <v>40232</v>
      </c>
      <c r="D4311">
        <v>15.86</v>
      </c>
      <c r="E4311">
        <v>16.21</v>
      </c>
      <c r="F4311">
        <v>16.420000000000002</v>
      </c>
      <c r="G4311">
        <v>15.77</v>
      </c>
      <c r="I4311" s="2">
        <v>-2.2800000000000001E-2</v>
      </c>
      <c r="J4311" s="1"/>
      <c r="P4311" s="2"/>
    </row>
    <row r="4312" spans="3:16" x14ac:dyDescent="0.25">
      <c r="C4312" s="1">
        <v>40231</v>
      </c>
      <c r="D4312">
        <v>16.23</v>
      </c>
      <c r="E4312">
        <v>16.34</v>
      </c>
      <c r="F4312">
        <v>16.559999999999999</v>
      </c>
      <c r="G4312">
        <v>16.12</v>
      </c>
      <c r="I4312" s="2">
        <v>-4.3E-3</v>
      </c>
      <c r="J4312" s="1"/>
      <c r="P4312" s="2"/>
    </row>
    <row r="4313" spans="3:16" x14ac:dyDescent="0.25">
      <c r="C4313" s="1">
        <v>40228</v>
      </c>
      <c r="D4313">
        <v>16.3</v>
      </c>
      <c r="E4313">
        <v>15.84</v>
      </c>
      <c r="F4313">
        <v>16.510000000000002</v>
      </c>
      <c r="G4313">
        <v>15.71</v>
      </c>
      <c r="I4313" s="2">
        <v>6.1999999999999998E-3</v>
      </c>
      <c r="J4313" s="1"/>
      <c r="P4313" s="2"/>
    </row>
    <row r="4314" spans="3:16" x14ac:dyDescent="0.25">
      <c r="C4314" s="1">
        <v>40227</v>
      </c>
      <c r="D4314">
        <v>16.2</v>
      </c>
      <c r="E4314">
        <v>15.85</v>
      </c>
      <c r="F4314">
        <v>16.27</v>
      </c>
      <c r="G4314">
        <v>15.65</v>
      </c>
      <c r="I4314" s="2">
        <v>0.01</v>
      </c>
      <c r="J4314" s="1"/>
      <c r="P4314" s="2"/>
    </row>
    <row r="4315" spans="3:16" x14ac:dyDescent="0.25">
      <c r="C4315" s="1">
        <v>40226</v>
      </c>
      <c r="D4315">
        <v>16.04</v>
      </c>
      <c r="E4315">
        <v>16.12</v>
      </c>
      <c r="F4315">
        <v>16.32</v>
      </c>
      <c r="G4315">
        <v>15.86</v>
      </c>
      <c r="I4315" s="2">
        <v>-6.7999999999999996E-3</v>
      </c>
      <c r="J4315" s="1"/>
      <c r="P4315" s="2"/>
    </row>
    <row r="4316" spans="3:16" x14ac:dyDescent="0.25">
      <c r="C4316" s="1">
        <v>40225</v>
      </c>
      <c r="D4316">
        <v>16.149999999999999</v>
      </c>
      <c r="E4316">
        <v>15.5</v>
      </c>
      <c r="F4316">
        <v>16.22</v>
      </c>
      <c r="G4316">
        <v>15.45</v>
      </c>
      <c r="I4316" s="2">
        <v>3.9300000000000002E-2</v>
      </c>
      <c r="J4316" s="1"/>
      <c r="P4316" s="2"/>
    </row>
    <row r="4317" spans="3:16" x14ac:dyDescent="0.25">
      <c r="C4317" s="1">
        <v>40224</v>
      </c>
      <c r="D4317">
        <v>15.54</v>
      </c>
      <c r="E4317">
        <v>15.51</v>
      </c>
      <c r="F4317">
        <v>15.63</v>
      </c>
      <c r="G4317">
        <v>15.34</v>
      </c>
      <c r="I4317" s="2">
        <v>0</v>
      </c>
      <c r="J4317" s="1"/>
      <c r="P4317" s="2"/>
    </row>
    <row r="4318" spans="3:16" x14ac:dyDescent="0.25">
      <c r="C4318" s="1">
        <v>40221</v>
      </c>
      <c r="D4318">
        <v>15.54</v>
      </c>
      <c r="E4318">
        <v>15.64</v>
      </c>
      <c r="F4318">
        <v>15.74</v>
      </c>
      <c r="G4318">
        <v>15.18</v>
      </c>
      <c r="I4318" s="2">
        <v>-8.3000000000000001E-3</v>
      </c>
      <c r="J4318" s="1"/>
      <c r="P4318" s="2"/>
    </row>
    <row r="4319" spans="3:16" x14ac:dyDescent="0.25">
      <c r="C4319" s="1">
        <v>40220</v>
      </c>
      <c r="D4319">
        <v>15.67</v>
      </c>
      <c r="E4319">
        <v>15.19</v>
      </c>
      <c r="F4319">
        <v>15.73</v>
      </c>
      <c r="G4319">
        <v>15.15</v>
      </c>
      <c r="I4319" s="2">
        <v>2.8199999999999999E-2</v>
      </c>
      <c r="J4319" s="1"/>
      <c r="P4319" s="2"/>
    </row>
    <row r="4320" spans="3:16" x14ac:dyDescent="0.25">
      <c r="C4320" s="1">
        <v>40219</v>
      </c>
      <c r="D4320">
        <v>15.24</v>
      </c>
      <c r="E4320">
        <v>15.42</v>
      </c>
      <c r="F4320">
        <v>15.64</v>
      </c>
      <c r="G4320">
        <v>15.05</v>
      </c>
      <c r="I4320" s="2">
        <v>-1.3599999999999999E-2</v>
      </c>
      <c r="J4320" s="1"/>
      <c r="P4320" s="2"/>
    </row>
    <row r="4321" spans="3:16" x14ac:dyDescent="0.25">
      <c r="C4321" s="1">
        <v>40218</v>
      </c>
      <c r="D4321">
        <v>15.45</v>
      </c>
      <c r="E4321">
        <v>14.98</v>
      </c>
      <c r="F4321">
        <v>15.59</v>
      </c>
      <c r="G4321">
        <v>14.95</v>
      </c>
      <c r="I4321" s="2">
        <v>2.7900000000000001E-2</v>
      </c>
      <c r="J4321" s="1"/>
      <c r="P4321" s="2"/>
    </row>
    <row r="4322" spans="3:16" x14ac:dyDescent="0.25">
      <c r="C4322" s="1">
        <v>40217</v>
      </c>
      <c r="D4322">
        <v>15.03</v>
      </c>
      <c r="E4322">
        <v>15.11</v>
      </c>
      <c r="F4322">
        <v>15.31</v>
      </c>
      <c r="G4322">
        <v>14.92</v>
      </c>
      <c r="I4322" s="2">
        <v>-8.6E-3</v>
      </c>
      <c r="J4322" s="1"/>
      <c r="P4322" s="2"/>
    </row>
    <row r="4323" spans="3:16" x14ac:dyDescent="0.25">
      <c r="C4323" s="1">
        <v>40214</v>
      </c>
      <c r="D4323">
        <v>15.16</v>
      </c>
      <c r="E4323">
        <v>15.24</v>
      </c>
      <c r="F4323">
        <v>15.38</v>
      </c>
      <c r="G4323">
        <v>14.63</v>
      </c>
      <c r="I4323" s="2">
        <v>-8.5000000000000006E-3</v>
      </c>
      <c r="J4323" s="1"/>
      <c r="P4323" s="2"/>
    </row>
    <row r="4324" spans="3:16" x14ac:dyDescent="0.25">
      <c r="C4324" s="1">
        <v>40213</v>
      </c>
      <c r="D4324">
        <v>15.29</v>
      </c>
      <c r="E4324">
        <v>16.350000000000001</v>
      </c>
      <c r="F4324">
        <v>16.41</v>
      </c>
      <c r="G4324">
        <v>15.16</v>
      </c>
      <c r="I4324" s="2">
        <v>-6.6500000000000004E-2</v>
      </c>
      <c r="J4324" s="1"/>
      <c r="P4324" s="2"/>
    </row>
    <row r="4325" spans="3:16" x14ac:dyDescent="0.25">
      <c r="C4325" s="1">
        <v>40212</v>
      </c>
      <c r="D4325">
        <v>16.38</v>
      </c>
      <c r="E4325">
        <v>16.670000000000002</v>
      </c>
      <c r="F4325">
        <v>16.95</v>
      </c>
      <c r="G4325">
        <v>16.25</v>
      </c>
      <c r="I4325" s="2">
        <v>-1.9199999999999998E-2</v>
      </c>
      <c r="J4325" s="1"/>
      <c r="P4325" s="2"/>
    </row>
    <row r="4326" spans="3:16" x14ac:dyDescent="0.25">
      <c r="C4326" s="1">
        <v>40211</v>
      </c>
      <c r="D4326">
        <v>16.7</v>
      </c>
      <c r="E4326">
        <v>16.64</v>
      </c>
      <c r="F4326">
        <v>16.809999999999999</v>
      </c>
      <c r="G4326">
        <v>16.52</v>
      </c>
      <c r="I4326" s="2">
        <v>0</v>
      </c>
      <c r="J4326" s="1"/>
      <c r="P4326" s="2"/>
    </row>
    <row r="4327" spans="3:16" x14ac:dyDescent="0.25">
      <c r="C4327" s="1">
        <v>40210</v>
      </c>
      <c r="D4327">
        <v>16.7</v>
      </c>
      <c r="E4327">
        <v>16.170000000000002</v>
      </c>
      <c r="F4327">
        <v>16.7</v>
      </c>
      <c r="G4327">
        <v>16.07</v>
      </c>
      <c r="I4327" s="2">
        <v>3.15E-2</v>
      </c>
      <c r="J4327" s="1"/>
      <c r="P4327" s="2"/>
    </row>
    <row r="4328" spans="3:16" x14ac:dyDescent="0.25">
      <c r="C4328" s="1">
        <v>40207</v>
      </c>
      <c r="D4328">
        <v>16.190000000000001</v>
      </c>
      <c r="E4328">
        <v>16.21</v>
      </c>
      <c r="F4328">
        <v>16.350000000000001</v>
      </c>
      <c r="G4328">
        <v>15.98</v>
      </c>
      <c r="I4328" s="2">
        <v>-5.9999999999999995E-4</v>
      </c>
      <c r="J4328" s="1"/>
      <c r="P4328" s="2"/>
    </row>
    <row r="4329" spans="3:16" x14ac:dyDescent="0.25">
      <c r="C4329" s="1">
        <v>40206</v>
      </c>
      <c r="D4329">
        <v>16.2</v>
      </c>
      <c r="E4329">
        <v>16.53</v>
      </c>
      <c r="F4329">
        <v>16.73</v>
      </c>
      <c r="G4329">
        <v>15.97</v>
      </c>
      <c r="I4329" s="2">
        <v>-2.1100000000000001E-2</v>
      </c>
      <c r="J4329" s="1"/>
      <c r="P4329" s="2"/>
    </row>
    <row r="4330" spans="3:16" x14ac:dyDescent="0.25">
      <c r="C4330" s="1">
        <v>40205</v>
      </c>
      <c r="D4330">
        <v>16.55</v>
      </c>
      <c r="E4330">
        <v>16.73</v>
      </c>
      <c r="F4330">
        <v>16.95</v>
      </c>
      <c r="G4330">
        <v>16.38</v>
      </c>
      <c r="I4330" s="2">
        <v>-1.0800000000000001E-2</v>
      </c>
      <c r="J4330" s="1"/>
      <c r="P4330" s="2"/>
    </row>
    <row r="4331" spans="3:16" x14ac:dyDescent="0.25">
      <c r="C4331" s="1">
        <v>40204</v>
      </c>
      <c r="D4331">
        <v>16.73</v>
      </c>
      <c r="E4331">
        <v>17.11</v>
      </c>
      <c r="F4331">
        <v>17.260000000000002</v>
      </c>
      <c r="G4331">
        <v>16.29</v>
      </c>
      <c r="I4331" s="2">
        <v>-2.3400000000000001E-2</v>
      </c>
      <c r="J4331" s="1"/>
      <c r="P4331" s="2"/>
    </row>
    <row r="4332" spans="3:16" x14ac:dyDescent="0.25">
      <c r="C4332" s="1">
        <v>40203</v>
      </c>
      <c r="D4332">
        <v>17.13</v>
      </c>
      <c r="E4332">
        <v>16.989999999999998</v>
      </c>
      <c r="F4332">
        <v>17.260000000000002</v>
      </c>
      <c r="G4332">
        <v>16.940000000000001</v>
      </c>
      <c r="I4332" s="2">
        <v>2.8999999999999998E-3</v>
      </c>
      <c r="J4332" s="1"/>
      <c r="P4332" s="2"/>
    </row>
    <row r="4333" spans="3:16" x14ac:dyDescent="0.25">
      <c r="C4333" s="1">
        <v>40200</v>
      </c>
      <c r="D4333">
        <v>17.079999999999998</v>
      </c>
      <c r="E4333">
        <v>17.36</v>
      </c>
      <c r="F4333">
        <v>17.510000000000002</v>
      </c>
      <c r="G4333">
        <v>16.829999999999998</v>
      </c>
      <c r="I4333" s="2">
        <v>-1.7299999999999999E-2</v>
      </c>
      <c r="J4333" s="1"/>
      <c r="P4333" s="2"/>
    </row>
    <row r="4334" spans="3:16" x14ac:dyDescent="0.25">
      <c r="C4334" s="1">
        <v>40199</v>
      </c>
      <c r="D4334">
        <v>17.38</v>
      </c>
      <c r="E4334">
        <v>17.86</v>
      </c>
      <c r="F4334">
        <v>18.05</v>
      </c>
      <c r="G4334">
        <v>17.3</v>
      </c>
      <c r="I4334" s="2">
        <v>-2.8000000000000001E-2</v>
      </c>
      <c r="J4334" s="1"/>
      <c r="P4334" s="2"/>
    </row>
    <row r="4335" spans="3:16" x14ac:dyDescent="0.25">
      <c r="C4335" s="1">
        <v>40198</v>
      </c>
      <c r="D4335">
        <v>17.88</v>
      </c>
      <c r="E4335">
        <v>18.73</v>
      </c>
      <c r="F4335">
        <v>18.84</v>
      </c>
      <c r="G4335">
        <v>17.77</v>
      </c>
      <c r="I4335" s="2">
        <v>-4.6899999999999997E-2</v>
      </c>
      <c r="J4335" s="1"/>
      <c r="P4335" s="2"/>
    </row>
    <row r="4336" spans="3:16" x14ac:dyDescent="0.25">
      <c r="C4336" s="1">
        <v>40197</v>
      </c>
      <c r="D4336">
        <v>18.760000000000002</v>
      </c>
      <c r="E4336">
        <v>18.59</v>
      </c>
      <c r="F4336">
        <v>18.850000000000001</v>
      </c>
      <c r="G4336">
        <v>18.440000000000001</v>
      </c>
      <c r="I4336" s="2">
        <v>7.0000000000000001E-3</v>
      </c>
      <c r="J4336" s="1"/>
      <c r="P4336" s="2"/>
    </row>
    <row r="4337" spans="3:16" x14ac:dyDescent="0.25">
      <c r="C4337" s="1">
        <v>40196</v>
      </c>
      <c r="D4337">
        <v>18.63</v>
      </c>
      <c r="E4337">
        <v>18.34</v>
      </c>
      <c r="F4337">
        <v>18.690000000000001</v>
      </c>
      <c r="G4337">
        <v>18.34</v>
      </c>
      <c r="I4337" s="2">
        <v>1.1900000000000001E-2</v>
      </c>
      <c r="J4337" s="1"/>
      <c r="P4337" s="2"/>
    </row>
    <row r="4338" spans="3:16" x14ac:dyDescent="0.25">
      <c r="C4338" s="1">
        <v>40193</v>
      </c>
      <c r="D4338">
        <v>18.41</v>
      </c>
      <c r="E4338">
        <v>18.649999999999999</v>
      </c>
      <c r="F4338">
        <v>18.7</v>
      </c>
      <c r="G4338">
        <v>18.36</v>
      </c>
      <c r="I4338" s="2">
        <v>-1.4500000000000001E-2</v>
      </c>
      <c r="J4338" s="1"/>
      <c r="P4338" s="2"/>
    </row>
    <row r="4339" spans="3:16" x14ac:dyDescent="0.25">
      <c r="C4339" s="1">
        <v>40192</v>
      </c>
      <c r="D4339">
        <v>18.68</v>
      </c>
      <c r="E4339">
        <v>18.600000000000001</v>
      </c>
      <c r="F4339">
        <v>18.72</v>
      </c>
      <c r="G4339">
        <v>18.309999999999999</v>
      </c>
      <c r="I4339" s="2">
        <v>3.2000000000000002E-3</v>
      </c>
      <c r="J4339" s="1"/>
      <c r="P4339" s="2"/>
    </row>
    <row r="4340" spans="3:16" x14ac:dyDescent="0.25">
      <c r="C4340" s="1">
        <v>40191</v>
      </c>
      <c r="D4340">
        <v>18.62</v>
      </c>
      <c r="E4340">
        <v>18.25</v>
      </c>
      <c r="F4340">
        <v>18.62</v>
      </c>
      <c r="G4340">
        <v>18.170000000000002</v>
      </c>
      <c r="I4340" s="2">
        <v>1.9699999999999999E-2</v>
      </c>
      <c r="J4340" s="1"/>
      <c r="P4340" s="2"/>
    </row>
    <row r="4341" spans="3:16" x14ac:dyDescent="0.25">
      <c r="C4341" s="1">
        <v>40190</v>
      </c>
      <c r="D4341">
        <v>18.260000000000002</v>
      </c>
      <c r="E4341">
        <v>18.54</v>
      </c>
      <c r="F4341">
        <v>18.8</v>
      </c>
      <c r="G4341">
        <v>18.12</v>
      </c>
      <c r="I4341" s="2">
        <v>-1.78E-2</v>
      </c>
      <c r="J4341" s="1"/>
      <c r="P4341" s="2"/>
    </row>
    <row r="4342" spans="3:16" x14ac:dyDescent="0.25">
      <c r="C4342" s="1">
        <v>40189</v>
      </c>
      <c r="D4342">
        <v>18.59</v>
      </c>
      <c r="E4342">
        <v>18.41</v>
      </c>
      <c r="F4342">
        <v>18.88</v>
      </c>
      <c r="G4342">
        <v>18.41</v>
      </c>
      <c r="I4342" s="2">
        <v>6.4999999999999997E-3</v>
      </c>
      <c r="J4342" s="1"/>
      <c r="P4342" s="2"/>
    </row>
    <row r="4343" spans="3:16" x14ac:dyDescent="0.25">
      <c r="C4343" s="1">
        <v>40186</v>
      </c>
      <c r="D4343">
        <v>18.47</v>
      </c>
      <c r="E4343">
        <v>18.21</v>
      </c>
      <c r="F4343">
        <v>18.510000000000002</v>
      </c>
      <c r="G4343">
        <v>18.02</v>
      </c>
      <c r="I4343" s="2">
        <v>1.26E-2</v>
      </c>
      <c r="J4343" s="1"/>
      <c r="P4343" s="2"/>
    </row>
    <row r="4344" spans="3:16" x14ac:dyDescent="0.25">
      <c r="C4344" s="1">
        <v>40185</v>
      </c>
      <c r="D4344">
        <v>18.239999999999998</v>
      </c>
      <c r="E4344">
        <v>18.190000000000001</v>
      </c>
      <c r="F4344">
        <v>18.350000000000001</v>
      </c>
      <c r="G4344">
        <v>18.02</v>
      </c>
      <c r="I4344" s="2">
        <v>2.2000000000000001E-3</v>
      </c>
      <c r="J4344" s="1"/>
      <c r="P4344" s="2"/>
    </row>
    <row r="4345" spans="3:16" x14ac:dyDescent="0.25">
      <c r="C4345" s="1">
        <v>40184</v>
      </c>
      <c r="D4345">
        <v>18.2</v>
      </c>
      <c r="E4345">
        <v>17.75</v>
      </c>
      <c r="F4345">
        <v>18.23</v>
      </c>
      <c r="G4345">
        <v>17.71</v>
      </c>
      <c r="I4345" s="2">
        <v>2.2499999999999999E-2</v>
      </c>
      <c r="J4345" s="1"/>
      <c r="P4345" s="2"/>
    </row>
    <row r="4346" spans="3:16" x14ac:dyDescent="0.25">
      <c r="C4346" s="1">
        <v>40183</v>
      </c>
      <c r="D4346">
        <v>17.8</v>
      </c>
      <c r="E4346">
        <v>17.55</v>
      </c>
      <c r="F4346">
        <v>17.88</v>
      </c>
      <c r="G4346">
        <v>17.48</v>
      </c>
      <c r="I4346" s="2">
        <v>1.4200000000000001E-2</v>
      </c>
      <c r="J4346" s="1"/>
      <c r="P4346" s="2"/>
    </row>
    <row r="4347" spans="3:16" x14ac:dyDescent="0.25">
      <c r="C4347" s="1">
        <v>40182</v>
      </c>
      <c r="D4347">
        <v>17.55</v>
      </c>
      <c r="E4347">
        <v>16.86</v>
      </c>
      <c r="F4347">
        <v>17.559999999999999</v>
      </c>
      <c r="G4347">
        <v>16.809999999999999</v>
      </c>
      <c r="I4347" s="2">
        <v>3.9100000000000003E-2</v>
      </c>
      <c r="J4347" s="1"/>
      <c r="P4347" s="2"/>
    </row>
    <row r="4348" spans="3:16" x14ac:dyDescent="0.25">
      <c r="C4348" s="1">
        <v>40179</v>
      </c>
      <c r="D4348">
        <v>16.89</v>
      </c>
      <c r="E4348">
        <v>16.86</v>
      </c>
      <c r="F4348">
        <v>16.920000000000002</v>
      </c>
      <c r="G4348">
        <v>16.84</v>
      </c>
      <c r="I4348" s="2">
        <v>2.3999999999999998E-3</v>
      </c>
      <c r="J4348" s="1"/>
      <c r="P4348" s="2"/>
    </row>
    <row r="4349" spans="3:16" x14ac:dyDescent="0.25">
      <c r="C4349" s="1">
        <v>40178</v>
      </c>
      <c r="D4349">
        <v>16.850000000000001</v>
      </c>
      <c r="E4349">
        <v>16.78</v>
      </c>
      <c r="F4349">
        <v>17.09</v>
      </c>
      <c r="G4349">
        <v>16.739999999999998</v>
      </c>
      <c r="I4349" s="2">
        <v>3.0000000000000001E-3</v>
      </c>
      <c r="J4349" s="1"/>
      <c r="P4349" s="2"/>
    </row>
    <row r="4350" spans="3:16" x14ac:dyDescent="0.25">
      <c r="C4350" s="1">
        <v>40177</v>
      </c>
      <c r="D4350">
        <v>16.8</v>
      </c>
      <c r="E4350">
        <v>17.07</v>
      </c>
      <c r="F4350">
        <v>17.16</v>
      </c>
      <c r="G4350">
        <v>16.72</v>
      </c>
      <c r="I4350" s="2">
        <v>-1.8700000000000001E-2</v>
      </c>
      <c r="J4350" s="1"/>
      <c r="P4350" s="2"/>
    </row>
    <row r="4351" spans="3:16" x14ac:dyDescent="0.25">
      <c r="C4351" s="1">
        <v>40176</v>
      </c>
      <c r="D4351">
        <v>17.12</v>
      </c>
      <c r="E4351">
        <v>17.489999999999998</v>
      </c>
      <c r="F4351">
        <v>17.52</v>
      </c>
      <c r="G4351">
        <v>17.04</v>
      </c>
      <c r="I4351" s="2">
        <v>-2.2800000000000001E-2</v>
      </c>
      <c r="J4351" s="1"/>
      <c r="P4351" s="2"/>
    </row>
    <row r="4352" spans="3:16" x14ac:dyDescent="0.25">
      <c r="C4352" s="1">
        <v>40175</v>
      </c>
      <c r="D4352">
        <v>17.52</v>
      </c>
      <c r="E4352">
        <v>17.43</v>
      </c>
      <c r="F4352">
        <v>17.66</v>
      </c>
      <c r="G4352">
        <v>17.41</v>
      </c>
      <c r="I4352" s="2">
        <v>-1.6999999999999999E-3</v>
      </c>
      <c r="J4352" s="1"/>
      <c r="P4352" s="2"/>
    </row>
    <row r="4353" spans="3:16" x14ac:dyDescent="0.25">
      <c r="C4353" s="1">
        <v>40172</v>
      </c>
      <c r="D4353">
        <v>17.55</v>
      </c>
      <c r="E4353">
        <v>17.55</v>
      </c>
      <c r="F4353">
        <v>17.600000000000001</v>
      </c>
      <c r="G4353">
        <v>17.45</v>
      </c>
      <c r="I4353" s="2">
        <v>4.0000000000000001E-3</v>
      </c>
      <c r="J4353" s="1"/>
      <c r="P4353" s="2"/>
    </row>
    <row r="4354" spans="3:16" x14ac:dyDescent="0.25">
      <c r="C4354" s="1">
        <v>40171</v>
      </c>
      <c r="D4354">
        <v>17.48</v>
      </c>
      <c r="E4354">
        <v>17.09</v>
      </c>
      <c r="F4354">
        <v>17.54</v>
      </c>
      <c r="G4354">
        <v>17.079999999999998</v>
      </c>
      <c r="I4354" s="2">
        <v>2.1000000000000001E-2</v>
      </c>
      <c r="J4354" s="1"/>
      <c r="P4354" s="2"/>
    </row>
    <row r="4355" spans="3:16" x14ac:dyDescent="0.25">
      <c r="C4355" s="1">
        <v>40170</v>
      </c>
      <c r="D4355">
        <v>17.12</v>
      </c>
      <c r="E4355">
        <v>16.95</v>
      </c>
      <c r="F4355">
        <v>17.23</v>
      </c>
      <c r="G4355">
        <v>16.829999999999998</v>
      </c>
      <c r="I4355" s="2">
        <v>8.2000000000000007E-3</v>
      </c>
      <c r="J4355" s="1"/>
      <c r="P4355" s="2"/>
    </row>
    <row r="4356" spans="3:16" x14ac:dyDescent="0.25">
      <c r="C4356" s="1">
        <v>40169</v>
      </c>
      <c r="D4356">
        <v>16.98</v>
      </c>
      <c r="E4356">
        <v>17.02</v>
      </c>
      <c r="F4356">
        <v>17.13</v>
      </c>
      <c r="G4356">
        <v>16.739999999999998</v>
      </c>
      <c r="I4356" s="2">
        <v>-2.3999999999999998E-3</v>
      </c>
      <c r="J4356" s="1"/>
      <c r="P4356" s="2"/>
    </row>
    <row r="4357" spans="3:16" x14ac:dyDescent="0.25">
      <c r="C4357" s="1">
        <v>40168</v>
      </c>
      <c r="D4357">
        <v>17.02</v>
      </c>
      <c r="E4357">
        <v>17.25</v>
      </c>
      <c r="F4357">
        <v>17.489999999999998</v>
      </c>
      <c r="G4357">
        <v>16.940000000000001</v>
      </c>
      <c r="I4357" s="2">
        <v>-1.6199999999999999E-2</v>
      </c>
      <c r="J4357" s="1"/>
      <c r="P4357" s="2"/>
    </row>
    <row r="4358" spans="3:16" x14ac:dyDescent="0.25">
      <c r="C4358" s="1">
        <v>40165</v>
      </c>
      <c r="D4358">
        <v>17.3</v>
      </c>
      <c r="E4358">
        <v>17.12</v>
      </c>
      <c r="F4358">
        <v>17.37</v>
      </c>
      <c r="G4358">
        <v>17.07</v>
      </c>
      <c r="I4358" s="2">
        <v>8.6999999999999994E-3</v>
      </c>
      <c r="J4358" s="1"/>
      <c r="P4358" s="2"/>
    </row>
    <row r="4359" spans="3:16" x14ac:dyDescent="0.25">
      <c r="C4359" s="1">
        <v>40164</v>
      </c>
      <c r="D4359">
        <v>17.149999999999999</v>
      </c>
      <c r="E4359">
        <v>17.68</v>
      </c>
      <c r="F4359">
        <v>17.79</v>
      </c>
      <c r="G4359">
        <v>17.05</v>
      </c>
      <c r="I4359" s="2">
        <v>-3.1099999999999999E-2</v>
      </c>
      <c r="J4359" s="1"/>
      <c r="P4359" s="2"/>
    </row>
    <row r="4360" spans="3:16" x14ac:dyDescent="0.25">
      <c r="C4360" s="1">
        <v>40163</v>
      </c>
      <c r="D4360">
        <v>17.7</v>
      </c>
      <c r="E4360">
        <v>17.399999999999999</v>
      </c>
      <c r="F4360">
        <v>17.79</v>
      </c>
      <c r="G4360">
        <v>17.3</v>
      </c>
      <c r="I4360" s="2">
        <v>1.67E-2</v>
      </c>
      <c r="J4360" s="1"/>
      <c r="P4360" s="2"/>
    </row>
    <row r="4361" spans="3:16" x14ac:dyDescent="0.25">
      <c r="C4361" s="1">
        <v>40162</v>
      </c>
      <c r="D4361">
        <v>17.41</v>
      </c>
      <c r="E4361">
        <v>17.37</v>
      </c>
      <c r="F4361">
        <v>17.48</v>
      </c>
      <c r="G4361">
        <v>17.09</v>
      </c>
      <c r="I4361" s="2">
        <v>2.3E-3</v>
      </c>
      <c r="J4361" s="1"/>
      <c r="P4361" s="2"/>
    </row>
    <row r="4362" spans="3:16" x14ac:dyDescent="0.25">
      <c r="C4362" s="1">
        <v>40161</v>
      </c>
      <c r="D4362">
        <v>17.37</v>
      </c>
      <c r="E4362">
        <v>17.09</v>
      </c>
      <c r="F4362">
        <v>17.399999999999999</v>
      </c>
      <c r="G4362">
        <v>17.02</v>
      </c>
      <c r="I4362" s="2">
        <v>1.0500000000000001E-2</v>
      </c>
      <c r="J4362" s="1"/>
      <c r="P4362" s="2"/>
    </row>
    <row r="4363" spans="3:16" x14ac:dyDescent="0.25">
      <c r="C4363" s="1">
        <v>40158</v>
      </c>
      <c r="D4363">
        <v>17.190000000000001</v>
      </c>
      <c r="E4363">
        <v>17.38</v>
      </c>
      <c r="F4363">
        <v>17.600000000000001</v>
      </c>
      <c r="G4363">
        <v>16.97</v>
      </c>
      <c r="I4363" s="2">
        <v>-1.21E-2</v>
      </c>
      <c r="J4363" s="1"/>
      <c r="P4363" s="2"/>
    </row>
    <row r="4364" spans="3:16" x14ac:dyDescent="0.25">
      <c r="C4364" s="1">
        <v>40157</v>
      </c>
      <c r="D4364">
        <v>17.399999999999999</v>
      </c>
      <c r="E4364">
        <v>17.37</v>
      </c>
      <c r="F4364">
        <v>17.54</v>
      </c>
      <c r="G4364">
        <v>17.11</v>
      </c>
      <c r="I4364" s="2">
        <v>-5.9999999999999995E-4</v>
      </c>
      <c r="J4364" s="1"/>
      <c r="P4364" s="2"/>
    </row>
    <row r="4365" spans="3:16" x14ac:dyDescent="0.25">
      <c r="C4365" s="1">
        <v>40156</v>
      </c>
      <c r="D4365">
        <v>17.41</v>
      </c>
      <c r="E4365">
        <v>17.579999999999998</v>
      </c>
      <c r="F4365">
        <v>17.88</v>
      </c>
      <c r="G4365">
        <v>17.2</v>
      </c>
      <c r="I4365" s="2">
        <v>-1.1900000000000001E-2</v>
      </c>
      <c r="J4365" s="1"/>
      <c r="P4365" s="2"/>
    </row>
    <row r="4366" spans="3:16" x14ac:dyDescent="0.25">
      <c r="C4366" s="1">
        <v>40155</v>
      </c>
      <c r="D4366">
        <v>17.62</v>
      </c>
      <c r="E4366">
        <v>18.16</v>
      </c>
      <c r="F4366">
        <v>18.350000000000001</v>
      </c>
      <c r="G4366">
        <v>17.52</v>
      </c>
      <c r="I4366" s="2">
        <v>-3.1899999999999998E-2</v>
      </c>
      <c r="J4366" s="1"/>
      <c r="P4366" s="2"/>
    </row>
    <row r="4367" spans="3:16" x14ac:dyDescent="0.25">
      <c r="C4367" s="1">
        <v>40154</v>
      </c>
      <c r="D4367">
        <v>18.2</v>
      </c>
      <c r="E4367">
        <v>18.420000000000002</v>
      </c>
      <c r="F4367">
        <v>18.52</v>
      </c>
      <c r="G4367">
        <v>17.93</v>
      </c>
      <c r="I4367" s="2">
        <v>-1.7299999999999999E-2</v>
      </c>
      <c r="J4367" s="1"/>
      <c r="P4367" s="2"/>
    </row>
    <row r="4368" spans="3:16" x14ac:dyDescent="0.25">
      <c r="C4368" s="1">
        <v>40151</v>
      </c>
      <c r="D4368">
        <v>18.52</v>
      </c>
      <c r="E4368">
        <v>18.809999999999999</v>
      </c>
      <c r="F4368">
        <v>18.95</v>
      </c>
      <c r="G4368">
        <v>18.260000000000002</v>
      </c>
      <c r="I4368" s="2">
        <v>-2.2700000000000001E-2</v>
      </c>
      <c r="J4368" s="1"/>
      <c r="P4368" s="2"/>
    </row>
    <row r="4369" spans="3:16" x14ac:dyDescent="0.25">
      <c r="C4369" s="1">
        <v>40150</v>
      </c>
      <c r="D4369">
        <v>18.95</v>
      </c>
      <c r="E4369">
        <v>19.21</v>
      </c>
      <c r="F4369">
        <v>19.45</v>
      </c>
      <c r="G4369">
        <v>18.78</v>
      </c>
      <c r="I4369" s="2">
        <v>-1.46E-2</v>
      </c>
      <c r="J4369" s="1"/>
      <c r="P4369" s="2"/>
    </row>
    <row r="4370" spans="3:16" x14ac:dyDescent="0.25">
      <c r="C4370" s="1">
        <v>40149</v>
      </c>
      <c r="D4370">
        <v>19.23</v>
      </c>
      <c r="E4370">
        <v>19.059999999999999</v>
      </c>
      <c r="F4370">
        <v>19.440000000000001</v>
      </c>
      <c r="G4370">
        <v>19.04</v>
      </c>
      <c r="I4370" s="2">
        <v>6.7999999999999996E-3</v>
      </c>
      <c r="J4370" s="1"/>
      <c r="P4370" s="2"/>
    </row>
    <row r="4371" spans="3:16" x14ac:dyDescent="0.25">
      <c r="C4371" s="1">
        <v>40148</v>
      </c>
      <c r="D4371">
        <v>19.100000000000001</v>
      </c>
      <c r="E4371">
        <v>18.46</v>
      </c>
      <c r="F4371">
        <v>19.27</v>
      </c>
      <c r="G4371">
        <v>18.36</v>
      </c>
      <c r="I4371" s="2">
        <v>3.5799999999999998E-2</v>
      </c>
      <c r="J4371" s="1"/>
      <c r="P4371" s="2"/>
    </row>
    <row r="4372" spans="3:16" x14ac:dyDescent="0.25">
      <c r="C4372" s="1">
        <v>40147</v>
      </c>
      <c r="D4372">
        <v>18.440000000000001</v>
      </c>
      <c r="E4372">
        <v>18.3</v>
      </c>
      <c r="F4372">
        <v>18.510000000000002</v>
      </c>
      <c r="G4372">
        <v>18.09</v>
      </c>
      <c r="I4372" s="2">
        <v>7.7000000000000002E-3</v>
      </c>
      <c r="J4372" s="1"/>
      <c r="P4372" s="2"/>
    </row>
    <row r="4373" spans="3:16" x14ac:dyDescent="0.25">
      <c r="C4373" s="1">
        <v>40144</v>
      </c>
      <c r="D4373">
        <v>18.3</v>
      </c>
      <c r="E4373">
        <v>18.61</v>
      </c>
      <c r="F4373">
        <v>18.66</v>
      </c>
      <c r="G4373">
        <v>17.66</v>
      </c>
      <c r="I4373" s="2">
        <v>-1.77E-2</v>
      </c>
      <c r="J4373" s="1"/>
      <c r="P4373" s="2"/>
    </row>
    <row r="4374" spans="3:16" x14ac:dyDescent="0.25">
      <c r="C4374" s="1">
        <v>40143</v>
      </c>
      <c r="D4374">
        <v>18.63</v>
      </c>
      <c r="E4374">
        <v>18.829999999999998</v>
      </c>
      <c r="F4374">
        <v>18.88</v>
      </c>
      <c r="G4374">
        <v>18.41</v>
      </c>
      <c r="I4374" s="2">
        <v>-1.11E-2</v>
      </c>
      <c r="J4374" s="1"/>
      <c r="P4374" s="2"/>
    </row>
    <row r="4375" spans="3:16" x14ac:dyDescent="0.25">
      <c r="C4375" s="1">
        <v>40142</v>
      </c>
      <c r="D4375">
        <v>18.84</v>
      </c>
      <c r="E4375">
        <v>18.5</v>
      </c>
      <c r="F4375">
        <v>18.850000000000001</v>
      </c>
      <c r="G4375">
        <v>18.45</v>
      </c>
      <c r="I4375" s="2">
        <v>1.6199999999999999E-2</v>
      </c>
      <c r="J4375" s="1"/>
      <c r="P4375" s="2"/>
    </row>
    <row r="4376" spans="3:16" x14ac:dyDescent="0.25">
      <c r="C4376" s="1">
        <v>40141</v>
      </c>
      <c r="D4376">
        <v>18.54</v>
      </c>
      <c r="E4376">
        <v>18.59</v>
      </c>
      <c r="F4376">
        <v>18.68</v>
      </c>
      <c r="G4376">
        <v>18.309999999999999</v>
      </c>
      <c r="I4376" s="2">
        <v>-2.2000000000000001E-3</v>
      </c>
      <c r="J4376" s="1"/>
      <c r="P4376" s="2"/>
    </row>
    <row r="4377" spans="3:16" x14ac:dyDescent="0.25">
      <c r="C4377" s="1">
        <v>40140</v>
      </c>
      <c r="D4377">
        <v>18.579999999999998</v>
      </c>
      <c r="E4377">
        <v>18.489999999999998</v>
      </c>
      <c r="F4377">
        <v>18.940000000000001</v>
      </c>
      <c r="G4377">
        <v>18.489999999999998</v>
      </c>
      <c r="I4377" s="2">
        <v>3.8E-3</v>
      </c>
      <c r="J4377" s="1"/>
      <c r="P4377" s="2"/>
    </row>
    <row r="4378" spans="3:16" x14ac:dyDescent="0.25">
      <c r="C4378" s="1">
        <v>40137</v>
      </c>
      <c r="D4378">
        <v>18.510000000000002</v>
      </c>
      <c r="E4378">
        <v>18.5</v>
      </c>
      <c r="F4378">
        <v>18.600000000000001</v>
      </c>
      <c r="G4378">
        <v>18.02</v>
      </c>
      <c r="I4378" s="2">
        <v>-5.0000000000000001E-4</v>
      </c>
      <c r="J4378" s="1"/>
      <c r="P4378" s="2"/>
    </row>
    <row r="4379" spans="3:16" x14ac:dyDescent="0.25">
      <c r="C4379" s="1">
        <v>40136</v>
      </c>
      <c r="D4379">
        <v>18.52</v>
      </c>
      <c r="E4379">
        <v>18.55</v>
      </c>
      <c r="F4379">
        <v>18.59</v>
      </c>
      <c r="G4379">
        <v>18.14</v>
      </c>
      <c r="I4379" s="2">
        <v>-1.6000000000000001E-3</v>
      </c>
      <c r="J4379" s="1"/>
      <c r="P4379" s="2"/>
    </row>
    <row r="4380" spans="3:16" x14ac:dyDescent="0.25">
      <c r="C4380" s="1">
        <v>40135</v>
      </c>
      <c r="D4380">
        <v>18.55</v>
      </c>
      <c r="E4380">
        <v>18.41</v>
      </c>
      <c r="F4380">
        <v>18.850000000000001</v>
      </c>
      <c r="G4380">
        <v>18.29</v>
      </c>
      <c r="I4380" s="2">
        <v>7.6E-3</v>
      </c>
      <c r="J4380" s="1"/>
      <c r="P4380" s="2"/>
    </row>
    <row r="4381" spans="3:16" x14ac:dyDescent="0.25">
      <c r="C4381" s="1">
        <v>40134</v>
      </c>
      <c r="D4381">
        <v>18.41</v>
      </c>
      <c r="E4381">
        <v>18.37</v>
      </c>
      <c r="F4381">
        <v>18.43</v>
      </c>
      <c r="G4381">
        <v>18.059999999999999</v>
      </c>
      <c r="I4381" s="2">
        <v>5.0000000000000001E-4</v>
      </c>
      <c r="J4381" s="1"/>
      <c r="P4381" s="2"/>
    </row>
    <row r="4382" spans="3:16" x14ac:dyDescent="0.25">
      <c r="C4382" s="1">
        <v>40133</v>
      </c>
      <c r="D4382">
        <v>18.399999999999999</v>
      </c>
      <c r="E4382">
        <v>17.399999999999999</v>
      </c>
      <c r="F4382">
        <v>18.45</v>
      </c>
      <c r="G4382">
        <v>17.399999999999999</v>
      </c>
      <c r="I4382" s="2">
        <v>5.6300000000000003E-2</v>
      </c>
      <c r="J4382" s="1"/>
      <c r="P4382" s="2"/>
    </row>
    <row r="4383" spans="3:16" x14ac:dyDescent="0.25">
      <c r="C4383" s="1">
        <v>40130</v>
      </c>
      <c r="D4383">
        <v>17.420000000000002</v>
      </c>
      <c r="E4383">
        <v>17.21</v>
      </c>
      <c r="F4383">
        <v>17.45</v>
      </c>
      <c r="G4383">
        <v>17.010000000000002</v>
      </c>
      <c r="I4383" s="2">
        <v>1.0999999999999999E-2</v>
      </c>
      <c r="J4383" s="1"/>
      <c r="P4383" s="2"/>
    </row>
    <row r="4384" spans="3:16" x14ac:dyDescent="0.25">
      <c r="C4384" s="1">
        <v>40129</v>
      </c>
      <c r="D4384">
        <v>17.23</v>
      </c>
      <c r="E4384">
        <v>17.59</v>
      </c>
      <c r="F4384">
        <v>17.77</v>
      </c>
      <c r="G4384">
        <v>17.16</v>
      </c>
      <c r="I4384" s="2">
        <v>-2.1000000000000001E-2</v>
      </c>
      <c r="J4384" s="1"/>
      <c r="P4384" s="2"/>
    </row>
    <row r="4385" spans="3:16" x14ac:dyDescent="0.25">
      <c r="C4385" s="1">
        <v>40128</v>
      </c>
      <c r="D4385">
        <v>17.600000000000001</v>
      </c>
      <c r="E4385">
        <v>17.32</v>
      </c>
      <c r="F4385">
        <v>17.73</v>
      </c>
      <c r="G4385">
        <v>17.28</v>
      </c>
      <c r="I4385" s="2">
        <v>1.4999999999999999E-2</v>
      </c>
      <c r="J4385" s="1"/>
      <c r="P4385" s="2"/>
    </row>
    <row r="4386" spans="3:16" x14ac:dyDescent="0.25">
      <c r="C4386" s="1">
        <v>40127</v>
      </c>
      <c r="D4386">
        <v>17.34</v>
      </c>
      <c r="E4386">
        <v>17.57</v>
      </c>
      <c r="F4386">
        <v>17.649999999999999</v>
      </c>
      <c r="G4386">
        <v>17.13</v>
      </c>
      <c r="I4386" s="2">
        <v>-1.4200000000000001E-2</v>
      </c>
      <c r="J4386" s="1"/>
      <c r="P4386" s="2"/>
    </row>
    <row r="4387" spans="3:16" x14ac:dyDescent="0.25">
      <c r="C4387" s="1">
        <v>40126</v>
      </c>
      <c r="D4387">
        <v>17.59</v>
      </c>
      <c r="E4387">
        <v>17.39</v>
      </c>
      <c r="F4387">
        <v>17.77</v>
      </c>
      <c r="G4387">
        <v>17.39</v>
      </c>
      <c r="I4387" s="2">
        <v>1.21E-2</v>
      </c>
      <c r="J4387" s="1"/>
      <c r="P4387" s="2"/>
    </row>
    <row r="4388" spans="3:16" x14ac:dyDescent="0.25">
      <c r="C4388" s="1">
        <v>40123</v>
      </c>
      <c r="D4388">
        <v>17.38</v>
      </c>
      <c r="E4388">
        <v>17.36</v>
      </c>
      <c r="F4388">
        <v>17.63</v>
      </c>
      <c r="G4388">
        <v>17.25</v>
      </c>
      <c r="I4388" s="2">
        <v>-1.6999999999999999E-3</v>
      </c>
      <c r="J4388" s="1"/>
      <c r="P4388" s="2"/>
    </row>
    <row r="4389" spans="3:16" x14ac:dyDescent="0.25">
      <c r="C4389" s="1">
        <v>40122</v>
      </c>
      <c r="D4389">
        <v>17.41</v>
      </c>
      <c r="E4389">
        <v>17.45</v>
      </c>
      <c r="F4389">
        <v>17.52</v>
      </c>
      <c r="G4389">
        <v>17.149999999999999</v>
      </c>
      <c r="I4389" s="2">
        <v>-2.3E-3</v>
      </c>
      <c r="J4389" s="1"/>
      <c r="P4389" s="2"/>
    </row>
    <row r="4390" spans="3:16" x14ac:dyDescent="0.25">
      <c r="C4390" s="1">
        <v>40121</v>
      </c>
      <c r="D4390">
        <v>17.45</v>
      </c>
      <c r="E4390">
        <v>17.18</v>
      </c>
      <c r="F4390">
        <v>17.62</v>
      </c>
      <c r="G4390">
        <v>17.07</v>
      </c>
      <c r="I4390" s="2">
        <v>1.2800000000000001E-2</v>
      </c>
      <c r="J4390" s="1"/>
      <c r="P4390" s="2"/>
    </row>
    <row r="4391" spans="3:16" x14ac:dyDescent="0.25">
      <c r="C4391" s="1">
        <v>40120</v>
      </c>
      <c r="D4391">
        <v>17.23</v>
      </c>
      <c r="E4391">
        <v>16.43</v>
      </c>
      <c r="F4391">
        <v>17.34</v>
      </c>
      <c r="G4391">
        <v>16.22</v>
      </c>
      <c r="I4391" s="2">
        <v>4.7399999999999998E-2</v>
      </c>
      <c r="J4391" s="1"/>
      <c r="P4391" s="2"/>
    </row>
    <row r="4392" spans="3:16" x14ac:dyDescent="0.25">
      <c r="C4392" s="1">
        <v>40119</v>
      </c>
      <c r="D4392">
        <v>16.45</v>
      </c>
      <c r="E4392">
        <v>16.25</v>
      </c>
      <c r="F4392">
        <v>16.72</v>
      </c>
      <c r="G4392">
        <v>16.22</v>
      </c>
      <c r="I4392" s="2">
        <v>9.1999999999999998E-3</v>
      </c>
      <c r="J4392" s="1"/>
      <c r="P4392" s="2"/>
    </row>
    <row r="4393" spans="3:16" x14ac:dyDescent="0.25">
      <c r="C4393" s="1">
        <v>40116</v>
      </c>
      <c r="D4393">
        <v>16.3</v>
      </c>
      <c r="E4393">
        <v>16.64</v>
      </c>
      <c r="F4393">
        <v>16.739999999999998</v>
      </c>
      <c r="G4393">
        <v>16.2</v>
      </c>
      <c r="I4393" s="2">
        <v>-2.2800000000000001E-2</v>
      </c>
      <c r="J4393" s="1"/>
      <c r="P4393" s="2"/>
    </row>
    <row r="4394" spans="3:16" x14ac:dyDescent="0.25">
      <c r="C4394" s="1">
        <v>40115</v>
      </c>
      <c r="D4394">
        <v>16.68</v>
      </c>
      <c r="E4394">
        <v>16.09</v>
      </c>
      <c r="F4394">
        <v>16.7</v>
      </c>
      <c r="G4394">
        <v>16.079999999999998</v>
      </c>
      <c r="I4394" s="2">
        <v>3.3500000000000002E-2</v>
      </c>
      <c r="J4394" s="1"/>
      <c r="P4394" s="2"/>
    </row>
    <row r="4395" spans="3:16" x14ac:dyDescent="0.25">
      <c r="C4395" s="1">
        <v>40114</v>
      </c>
      <c r="D4395">
        <v>16.14</v>
      </c>
      <c r="E4395">
        <v>16.64</v>
      </c>
      <c r="F4395">
        <v>16.79</v>
      </c>
      <c r="G4395">
        <v>16.09</v>
      </c>
      <c r="I4395" s="2">
        <v>-3.3500000000000002E-2</v>
      </c>
      <c r="J4395" s="1"/>
      <c r="P4395" s="2"/>
    </row>
    <row r="4396" spans="3:16" x14ac:dyDescent="0.25">
      <c r="C4396" s="1">
        <v>40113</v>
      </c>
      <c r="D4396">
        <v>16.7</v>
      </c>
      <c r="E4396">
        <v>17</v>
      </c>
      <c r="F4396">
        <v>17.25</v>
      </c>
      <c r="G4396">
        <v>16.47</v>
      </c>
      <c r="I4396" s="2">
        <v>-2.2800000000000001E-2</v>
      </c>
      <c r="J4396" s="1"/>
      <c r="P4396" s="2"/>
    </row>
    <row r="4397" spans="3:16" x14ac:dyDescent="0.25">
      <c r="C4397" s="1">
        <v>40112</v>
      </c>
      <c r="D4397">
        <v>17.09</v>
      </c>
      <c r="E4397">
        <v>17.66</v>
      </c>
      <c r="F4397">
        <v>17.77</v>
      </c>
      <c r="G4397">
        <v>16.98</v>
      </c>
      <c r="I4397" s="2">
        <v>-3.39E-2</v>
      </c>
      <c r="J4397" s="1"/>
      <c r="P4397" s="2"/>
    </row>
    <row r="4398" spans="3:16" x14ac:dyDescent="0.25">
      <c r="C4398" s="1">
        <v>40109</v>
      </c>
      <c r="D4398">
        <v>17.690000000000001</v>
      </c>
      <c r="E4398">
        <v>17.66</v>
      </c>
      <c r="F4398">
        <v>17.95</v>
      </c>
      <c r="G4398">
        <v>17.46</v>
      </c>
      <c r="I4398" s="2">
        <v>5.9999999999999995E-4</v>
      </c>
      <c r="J4398" s="1"/>
      <c r="P4398" s="2"/>
    </row>
    <row r="4399" spans="3:16" x14ac:dyDescent="0.25">
      <c r="C4399" s="1">
        <v>40108</v>
      </c>
      <c r="D4399">
        <v>17.68</v>
      </c>
      <c r="E4399">
        <v>17.649999999999999</v>
      </c>
      <c r="F4399">
        <v>17.77</v>
      </c>
      <c r="G4399">
        <v>17.329999999999998</v>
      </c>
      <c r="I4399" s="2">
        <v>-1.1000000000000001E-3</v>
      </c>
      <c r="J4399" s="1"/>
      <c r="P4399" s="2"/>
    </row>
    <row r="4400" spans="3:16" x14ac:dyDescent="0.25">
      <c r="C4400" s="1">
        <v>40107</v>
      </c>
      <c r="D4400">
        <v>17.7</v>
      </c>
      <c r="E4400">
        <v>17.5</v>
      </c>
      <c r="F4400">
        <v>17.829999999999998</v>
      </c>
      <c r="G4400">
        <v>17.22</v>
      </c>
      <c r="I4400" s="2">
        <v>1.14E-2</v>
      </c>
      <c r="J4400" s="1"/>
      <c r="P4400" s="2"/>
    </row>
    <row r="4401" spans="3:16" x14ac:dyDescent="0.25">
      <c r="C4401" s="1">
        <v>40106</v>
      </c>
      <c r="D4401">
        <v>17.5</v>
      </c>
      <c r="E4401">
        <v>17.809999999999999</v>
      </c>
      <c r="F4401">
        <v>17.93</v>
      </c>
      <c r="G4401">
        <v>17.38</v>
      </c>
      <c r="I4401" s="2">
        <v>-1.8499999999999999E-2</v>
      </c>
      <c r="J4401" s="1"/>
      <c r="P4401" s="2"/>
    </row>
    <row r="4402" spans="3:16" x14ac:dyDescent="0.25">
      <c r="C4402" s="1">
        <v>40105</v>
      </c>
      <c r="D4402">
        <v>17.829999999999998</v>
      </c>
      <c r="E4402">
        <v>17.39</v>
      </c>
      <c r="F4402">
        <v>17.87</v>
      </c>
      <c r="G4402">
        <v>17.23</v>
      </c>
      <c r="I4402" s="2">
        <v>2.18E-2</v>
      </c>
      <c r="J4402" s="1"/>
      <c r="P4402" s="2"/>
    </row>
    <row r="4403" spans="3:16" x14ac:dyDescent="0.25">
      <c r="C4403" s="1">
        <v>40102</v>
      </c>
      <c r="D4403">
        <v>17.45</v>
      </c>
      <c r="E4403">
        <v>17.32</v>
      </c>
      <c r="F4403">
        <v>17.579999999999998</v>
      </c>
      <c r="G4403">
        <v>17.170000000000002</v>
      </c>
      <c r="I4403" s="2">
        <v>4.5999999999999999E-3</v>
      </c>
      <c r="J4403" s="1"/>
      <c r="P4403" s="2"/>
    </row>
    <row r="4404" spans="3:16" x14ac:dyDescent="0.25">
      <c r="C4404" s="1">
        <v>40101</v>
      </c>
      <c r="D4404">
        <v>17.37</v>
      </c>
      <c r="E4404">
        <v>17.86</v>
      </c>
      <c r="F4404">
        <v>17.989999999999998</v>
      </c>
      <c r="G4404">
        <v>17.29</v>
      </c>
      <c r="I4404" s="2">
        <v>-2.9600000000000001E-2</v>
      </c>
      <c r="J4404" s="1"/>
      <c r="P4404" s="2"/>
    </row>
    <row r="4405" spans="3:16" x14ac:dyDescent="0.25">
      <c r="C4405" s="1">
        <v>40100</v>
      </c>
      <c r="D4405">
        <v>17.899999999999999</v>
      </c>
      <c r="E4405">
        <v>17.71</v>
      </c>
      <c r="F4405">
        <v>18.12</v>
      </c>
      <c r="G4405">
        <v>17.690000000000001</v>
      </c>
      <c r="I4405" s="2">
        <v>5.5999999999999999E-3</v>
      </c>
      <c r="J4405" s="1"/>
      <c r="P4405" s="2"/>
    </row>
    <row r="4406" spans="3:16" x14ac:dyDescent="0.25">
      <c r="C4406" s="1">
        <v>40099</v>
      </c>
      <c r="D4406">
        <v>17.8</v>
      </c>
      <c r="E4406">
        <v>17.690000000000001</v>
      </c>
      <c r="F4406">
        <v>18.059999999999999</v>
      </c>
      <c r="G4406">
        <v>17.46</v>
      </c>
      <c r="I4406" s="2">
        <v>3.8999999999999998E-3</v>
      </c>
      <c r="J4406" s="1"/>
      <c r="P4406" s="2"/>
    </row>
    <row r="4407" spans="3:16" x14ac:dyDescent="0.25">
      <c r="C4407" s="1">
        <v>40098</v>
      </c>
      <c r="D4407">
        <v>17.73</v>
      </c>
      <c r="E4407">
        <v>17.66</v>
      </c>
      <c r="F4407">
        <v>17.96</v>
      </c>
      <c r="G4407">
        <v>17.66</v>
      </c>
      <c r="I4407" s="2">
        <v>5.9999999999999995E-4</v>
      </c>
      <c r="J4407" s="1"/>
      <c r="P4407" s="2"/>
    </row>
    <row r="4408" spans="3:16" x14ac:dyDescent="0.25">
      <c r="C4408" s="1">
        <v>40095</v>
      </c>
      <c r="D4408">
        <v>17.72</v>
      </c>
      <c r="E4408">
        <v>17.75</v>
      </c>
      <c r="F4408">
        <v>17.84</v>
      </c>
      <c r="G4408">
        <v>17.510000000000002</v>
      </c>
      <c r="I4408" s="2">
        <v>-2.8E-3</v>
      </c>
      <c r="J4408" s="1"/>
      <c r="P4408" s="2"/>
    </row>
    <row r="4409" spans="3:16" x14ac:dyDescent="0.25">
      <c r="C4409" s="1">
        <v>40094</v>
      </c>
      <c r="D4409">
        <v>17.77</v>
      </c>
      <c r="E4409">
        <v>17.66</v>
      </c>
      <c r="F4409">
        <v>17.97</v>
      </c>
      <c r="G4409">
        <v>17.48</v>
      </c>
      <c r="I4409" s="2">
        <v>1.0200000000000001E-2</v>
      </c>
      <c r="J4409" s="1"/>
      <c r="P4409" s="2"/>
    </row>
    <row r="4410" spans="3:16" x14ac:dyDescent="0.25">
      <c r="C4410" s="1">
        <v>40093</v>
      </c>
      <c r="D4410">
        <v>17.59</v>
      </c>
      <c r="E4410">
        <v>17.3</v>
      </c>
      <c r="F4410">
        <v>17.62</v>
      </c>
      <c r="G4410">
        <v>17.260000000000002</v>
      </c>
      <c r="I4410" s="2">
        <v>1.2699999999999999E-2</v>
      </c>
      <c r="J4410" s="1"/>
      <c r="P4410" s="2"/>
    </row>
    <row r="4411" spans="3:16" x14ac:dyDescent="0.25">
      <c r="C4411" s="1">
        <v>40092</v>
      </c>
      <c r="D4411">
        <v>17.37</v>
      </c>
      <c r="E4411">
        <v>16.61</v>
      </c>
      <c r="F4411">
        <v>17.41</v>
      </c>
      <c r="G4411">
        <v>16.559999999999999</v>
      </c>
      <c r="I4411" s="2">
        <v>4.4499999999999998E-2</v>
      </c>
      <c r="J4411" s="1"/>
      <c r="P4411" s="2"/>
    </row>
    <row r="4412" spans="3:16" x14ac:dyDescent="0.25">
      <c r="C4412" s="1">
        <v>40091</v>
      </c>
      <c r="D4412">
        <v>16.63</v>
      </c>
      <c r="E4412">
        <v>16.11</v>
      </c>
      <c r="F4412">
        <v>16.670000000000002</v>
      </c>
      <c r="G4412">
        <v>15.99</v>
      </c>
      <c r="I4412" s="2">
        <v>2.8400000000000002E-2</v>
      </c>
      <c r="J4412" s="1"/>
      <c r="P4412" s="2"/>
    </row>
    <row r="4413" spans="3:16" x14ac:dyDescent="0.25">
      <c r="C4413" s="1">
        <v>40088</v>
      </c>
      <c r="D4413">
        <v>16.170000000000002</v>
      </c>
      <c r="E4413">
        <v>16.3</v>
      </c>
      <c r="F4413">
        <v>16.48</v>
      </c>
      <c r="G4413">
        <v>15.89</v>
      </c>
      <c r="I4413" s="2">
        <v>-1.2200000000000001E-2</v>
      </c>
      <c r="J4413" s="1"/>
      <c r="P4413" s="2"/>
    </row>
    <row r="4414" spans="3:16" x14ac:dyDescent="0.25">
      <c r="C4414" s="1">
        <v>40087</v>
      </c>
      <c r="D4414">
        <v>16.37</v>
      </c>
      <c r="E4414">
        <v>16.579999999999998</v>
      </c>
      <c r="F4414">
        <v>16.77</v>
      </c>
      <c r="G4414">
        <v>16.3</v>
      </c>
      <c r="I4414" s="2">
        <v>-1.6199999999999999E-2</v>
      </c>
      <c r="J4414" s="1"/>
      <c r="P4414" s="2"/>
    </row>
    <row r="4415" spans="3:16" x14ac:dyDescent="0.25">
      <c r="C4415" s="1">
        <v>40086</v>
      </c>
      <c r="D4415">
        <v>16.64</v>
      </c>
      <c r="E4415">
        <v>16.11</v>
      </c>
      <c r="F4415">
        <v>16.71</v>
      </c>
      <c r="G4415">
        <v>16.100000000000001</v>
      </c>
      <c r="I4415" s="2">
        <v>2.9700000000000001E-2</v>
      </c>
      <c r="J4415" s="1"/>
      <c r="P4415" s="2"/>
    </row>
    <row r="4416" spans="3:16" x14ac:dyDescent="0.25">
      <c r="C4416" s="1">
        <v>40085</v>
      </c>
      <c r="D4416">
        <v>16.16</v>
      </c>
      <c r="E4416">
        <v>16.16</v>
      </c>
      <c r="F4416">
        <v>16.3</v>
      </c>
      <c r="G4416">
        <v>15.97</v>
      </c>
      <c r="I4416" s="2">
        <v>-1.9E-3</v>
      </c>
      <c r="J4416" s="1"/>
      <c r="P4416" s="2"/>
    </row>
    <row r="4417" spans="3:16" x14ac:dyDescent="0.25">
      <c r="C4417" s="1">
        <v>40084</v>
      </c>
      <c r="D4417">
        <v>16.190000000000001</v>
      </c>
      <c r="E4417">
        <v>15.98</v>
      </c>
      <c r="F4417">
        <v>16.34</v>
      </c>
      <c r="G4417">
        <v>15.72</v>
      </c>
      <c r="I4417" s="2">
        <v>0.01</v>
      </c>
      <c r="J4417" s="1"/>
      <c r="P4417" s="2"/>
    </row>
    <row r="4418" spans="3:16" x14ac:dyDescent="0.25">
      <c r="C4418" s="1">
        <v>40081</v>
      </c>
      <c r="D4418">
        <v>16.03</v>
      </c>
      <c r="E4418">
        <v>16.170000000000002</v>
      </c>
      <c r="F4418">
        <v>16.38</v>
      </c>
      <c r="G4418">
        <v>15.92</v>
      </c>
      <c r="I4418" s="2">
        <v>-1.23E-2</v>
      </c>
      <c r="J4418" s="1"/>
      <c r="P4418" s="2"/>
    </row>
    <row r="4419" spans="3:16" x14ac:dyDescent="0.25">
      <c r="C4419" s="1">
        <v>40080</v>
      </c>
      <c r="D4419">
        <v>16.23</v>
      </c>
      <c r="E4419">
        <v>16.71</v>
      </c>
      <c r="F4419">
        <v>17.02</v>
      </c>
      <c r="G4419">
        <v>16.14</v>
      </c>
      <c r="I4419" s="2">
        <v>-3.2199999999999999E-2</v>
      </c>
      <c r="J4419" s="1"/>
      <c r="P4419" s="2"/>
    </row>
    <row r="4420" spans="3:16" x14ac:dyDescent="0.25">
      <c r="C4420" s="1">
        <v>40079</v>
      </c>
      <c r="D4420">
        <v>16.77</v>
      </c>
      <c r="E4420">
        <v>17.09</v>
      </c>
      <c r="F4420">
        <v>17.25</v>
      </c>
      <c r="G4420">
        <v>16.68</v>
      </c>
      <c r="I4420" s="2">
        <v>-2.1000000000000001E-2</v>
      </c>
      <c r="J4420" s="1"/>
      <c r="P4420" s="2"/>
    </row>
    <row r="4421" spans="3:16" x14ac:dyDescent="0.25">
      <c r="C4421" s="1">
        <v>40078</v>
      </c>
      <c r="D4421">
        <v>17.13</v>
      </c>
      <c r="E4421">
        <v>16.82</v>
      </c>
      <c r="F4421">
        <v>17.34</v>
      </c>
      <c r="G4421">
        <v>16.77</v>
      </c>
      <c r="I4421" s="2">
        <v>1.72E-2</v>
      </c>
      <c r="J4421" s="1"/>
      <c r="P4421" s="2"/>
    </row>
    <row r="4422" spans="3:16" x14ac:dyDescent="0.25">
      <c r="C4422" s="1">
        <v>40077</v>
      </c>
      <c r="D4422">
        <v>16.84</v>
      </c>
      <c r="E4422">
        <v>16.89</v>
      </c>
      <c r="F4422">
        <v>16.97</v>
      </c>
      <c r="G4422">
        <v>16.47</v>
      </c>
      <c r="I4422" s="2">
        <v>-0.01</v>
      </c>
      <c r="J4422" s="1"/>
      <c r="P4422" s="2"/>
    </row>
    <row r="4423" spans="3:16" x14ac:dyDescent="0.25">
      <c r="C4423" s="1">
        <v>40074</v>
      </c>
      <c r="D4423">
        <v>17.010000000000002</v>
      </c>
      <c r="E4423">
        <v>17.2</v>
      </c>
      <c r="F4423">
        <v>17.37</v>
      </c>
      <c r="G4423">
        <v>16.93</v>
      </c>
      <c r="I4423" s="2">
        <v>-1.2800000000000001E-2</v>
      </c>
      <c r="J4423" s="1"/>
      <c r="P4423" s="2"/>
    </row>
    <row r="4424" spans="3:16" x14ac:dyDescent="0.25">
      <c r="C4424" s="1">
        <v>40073</v>
      </c>
      <c r="D4424">
        <v>17.23</v>
      </c>
      <c r="E4424">
        <v>17.34</v>
      </c>
      <c r="F4424">
        <v>17.68</v>
      </c>
      <c r="G4424">
        <v>17.16</v>
      </c>
      <c r="I4424" s="2">
        <v>-9.7999999999999997E-3</v>
      </c>
      <c r="J4424" s="1"/>
      <c r="P4424" s="2"/>
    </row>
    <row r="4425" spans="3:16" x14ac:dyDescent="0.25">
      <c r="C4425" s="1">
        <v>40072</v>
      </c>
      <c r="D4425">
        <v>17.399999999999999</v>
      </c>
      <c r="E4425">
        <v>16.96</v>
      </c>
      <c r="F4425">
        <v>17.5</v>
      </c>
      <c r="G4425">
        <v>16.96</v>
      </c>
      <c r="I4425" s="2">
        <v>2.23E-2</v>
      </c>
      <c r="J4425" s="1"/>
      <c r="P4425" s="2"/>
    </row>
    <row r="4426" spans="3:16" x14ac:dyDescent="0.25">
      <c r="C4426" s="1">
        <v>40071</v>
      </c>
      <c r="D4426">
        <v>17.02</v>
      </c>
      <c r="E4426">
        <v>16.5</v>
      </c>
      <c r="F4426">
        <v>17.09</v>
      </c>
      <c r="G4426">
        <v>16.399999999999999</v>
      </c>
      <c r="I4426" s="2">
        <v>2.7799999999999998E-2</v>
      </c>
      <c r="J4426" s="1"/>
      <c r="P4426" s="2"/>
    </row>
    <row r="4427" spans="3:16" x14ac:dyDescent="0.25">
      <c r="C4427" s="1">
        <v>40070</v>
      </c>
      <c r="D4427">
        <v>16.559999999999999</v>
      </c>
      <c r="E4427">
        <v>16.73</v>
      </c>
      <c r="F4427">
        <v>16.829999999999998</v>
      </c>
      <c r="G4427">
        <v>16.28</v>
      </c>
      <c r="I4427" s="2">
        <v>-1.3100000000000001E-2</v>
      </c>
      <c r="J4427" s="1"/>
      <c r="P4427" s="2"/>
    </row>
    <row r="4428" spans="3:16" x14ac:dyDescent="0.25">
      <c r="C4428" s="1">
        <v>40067</v>
      </c>
      <c r="D4428">
        <v>16.78</v>
      </c>
      <c r="E4428">
        <v>16.63</v>
      </c>
      <c r="F4428">
        <v>17.010000000000002</v>
      </c>
      <c r="G4428">
        <v>16.59</v>
      </c>
      <c r="I4428" s="2">
        <v>5.4000000000000003E-3</v>
      </c>
      <c r="J4428" s="1"/>
      <c r="P4428" s="2"/>
    </row>
    <row r="4429" spans="3:16" x14ac:dyDescent="0.25">
      <c r="C4429" s="1">
        <v>40066</v>
      </c>
      <c r="D4429">
        <v>16.690000000000001</v>
      </c>
      <c r="E4429">
        <v>16.3</v>
      </c>
      <c r="F4429">
        <v>16.7</v>
      </c>
      <c r="G4429">
        <v>16.02</v>
      </c>
      <c r="I4429" s="2">
        <v>2.2700000000000001E-2</v>
      </c>
      <c r="J4429" s="1"/>
      <c r="P4429" s="2"/>
    </row>
    <row r="4430" spans="3:16" x14ac:dyDescent="0.25">
      <c r="C4430" s="1">
        <v>40065</v>
      </c>
      <c r="D4430">
        <v>16.32</v>
      </c>
      <c r="E4430">
        <v>16.41</v>
      </c>
      <c r="F4430">
        <v>16.86</v>
      </c>
      <c r="G4430">
        <v>16.21</v>
      </c>
      <c r="I4430" s="2">
        <v>-8.5000000000000006E-3</v>
      </c>
      <c r="J4430" s="1"/>
      <c r="P4430" s="2"/>
    </row>
    <row r="4431" spans="3:16" x14ac:dyDescent="0.25">
      <c r="C4431" s="1">
        <v>40064</v>
      </c>
      <c r="D4431">
        <v>16.46</v>
      </c>
      <c r="E4431">
        <v>16.28</v>
      </c>
      <c r="F4431">
        <v>16.86</v>
      </c>
      <c r="G4431">
        <v>16.25</v>
      </c>
      <c r="I4431" s="2">
        <v>8.0000000000000002E-3</v>
      </c>
      <c r="J4431" s="1"/>
      <c r="P4431" s="2"/>
    </row>
    <row r="4432" spans="3:16" x14ac:dyDescent="0.25">
      <c r="C4432" s="1">
        <v>40063</v>
      </c>
      <c r="D4432">
        <v>16.329999999999998</v>
      </c>
      <c r="E4432">
        <v>16.190000000000001</v>
      </c>
      <c r="F4432">
        <v>16.39</v>
      </c>
      <c r="G4432">
        <v>16.11</v>
      </c>
      <c r="I4432" s="2">
        <v>5.4999999999999997E-3</v>
      </c>
      <c r="J4432" s="1"/>
      <c r="P4432" s="2"/>
    </row>
    <row r="4433" spans="3:16" x14ac:dyDescent="0.25">
      <c r="C4433" s="1">
        <v>40060</v>
      </c>
      <c r="D4433">
        <v>16.239999999999998</v>
      </c>
      <c r="E4433">
        <v>16.100000000000001</v>
      </c>
      <c r="F4433">
        <v>16.36</v>
      </c>
      <c r="G4433">
        <v>15.8</v>
      </c>
      <c r="I4433" s="2">
        <v>6.7999999999999996E-3</v>
      </c>
      <c r="J4433" s="1"/>
      <c r="P4433" s="2"/>
    </row>
    <row r="4434" spans="3:16" x14ac:dyDescent="0.25">
      <c r="C4434" s="1">
        <v>40059</v>
      </c>
      <c r="D4434">
        <v>16.13</v>
      </c>
      <c r="E4434">
        <v>15.35</v>
      </c>
      <c r="F4434">
        <v>16.309999999999999</v>
      </c>
      <c r="G4434">
        <v>15.32</v>
      </c>
      <c r="I4434" s="2">
        <v>4.8099999999999997E-2</v>
      </c>
      <c r="J4434" s="1"/>
      <c r="P4434" s="2"/>
    </row>
    <row r="4435" spans="3:16" x14ac:dyDescent="0.25">
      <c r="C4435" s="1">
        <v>40058</v>
      </c>
      <c r="D4435">
        <v>15.39</v>
      </c>
      <c r="E4435">
        <v>15.03</v>
      </c>
      <c r="F4435">
        <v>15.51</v>
      </c>
      <c r="G4435">
        <v>14.83</v>
      </c>
      <c r="I4435" s="2">
        <v>2.1899999999999999E-2</v>
      </c>
      <c r="J4435" s="1"/>
      <c r="P4435" s="2"/>
    </row>
    <row r="4436" spans="3:16" x14ac:dyDescent="0.25">
      <c r="C4436" s="1">
        <v>40057</v>
      </c>
      <c r="D4436">
        <v>15.06</v>
      </c>
      <c r="E4436">
        <v>14.88</v>
      </c>
      <c r="F4436">
        <v>15.1</v>
      </c>
      <c r="G4436">
        <v>14.63</v>
      </c>
      <c r="I4436" s="2">
        <v>1.01E-2</v>
      </c>
      <c r="J4436" s="1"/>
      <c r="P4436" s="2"/>
    </row>
    <row r="4437" spans="3:16" x14ac:dyDescent="0.25">
      <c r="C4437" s="1">
        <v>40056</v>
      </c>
      <c r="D4437">
        <v>14.91</v>
      </c>
      <c r="E4437">
        <v>14.72</v>
      </c>
      <c r="F4437">
        <v>14.93</v>
      </c>
      <c r="G4437">
        <v>14.51</v>
      </c>
      <c r="I4437" s="2">
        <v>8.0999999999999996E-3</v>
      </c>
      <c r="J4437" s="1"/>
      <c r="P4437" s="2"/>
    </row>
    <row r="4438" spans="3:16" x14ac:dyDescent="0.25">
      <c r="C4438" s="1">
        <v>40053</v>
      </c>
      <c r="D4438">
        <v>14.79</v>
      </c>
      <c r="E4438">
        <v>14.27</v>
      </c>
      <c r="F4438">
        <v>14.9</v>
      </c>
      <c r="G4438">
        <v>14.25</v>
      </c>
      <c r="I4438" s="2">
        <v>3.5000000000000003E-2</v>
      </c>
      <c r="J4438" s="1"/>
      <c r="P4438" s="2"/>
    </row>
    <row r="4439" spans="3:16" x14ac:dyDescent="0.25">
      <c r="C4439" s="1">
        <v>40052</v>
      </c>
      <c r="D4439">
        <v>14.29</v>
      </c>
      <c r="E4439">
        <v>14.3</v>
      </c>
      <c r="F4439">
        <v>14.39</v>
      </c>
      <c r="G4439">
        <v>13.94</v>
      </c>
      <c r="I4439" s="2">
        <v>-4.1999999999999997E-3</v>
      </c>
      <c r="J4439" s="1"/>
      <c r="P4439" s="2"/>
    </row>
    <row r="4440" spans="3:16" x14ac:dyDescent="0.25">
      <c r="C4440" s="1">
        <v>40051</v>
      </c>
      <c r="D4440">
        <v>14.35</v>
      </c>
      <c r="E4440">
        <v>14.24</v>
      </c>
      <c r="F4440">
        <v>14.48</v>
      </c>
      <c r="G4440">
        <v>14</v>
      </c>
      <c r="I4440" s="2">
        <v>4.1999999999999997E-3</v>
      </c>
      <c r="J4440" s="1"/>
      <c r="P4440" s="2"/>
    </row>
    <row r="4441" spans="3:16" x14ac:dyDescent="0.25">
      <c r="C4441" s="1">
        <v>40050</v>
      </c>
      <c r="D4441">
        <v>14.29</v>
      </c>
      <c r="E4441">
        <v>14.12</v>
      </c>
      <c r="F4441">
        <v>14.46</v>
      </c>
      <c r="G4441">
        <v>14.05</v>
      </c>
      <c r="I4441" s="2">
        <v>7.7999999999999996E-3</v>
      </c>
      <c r="J4441" s="1"/>
      <c r="P4441" s="2"/>
    </row>
    <row r="4442" spans="3:16" x14ac:dyDescent="0.25">
      <c r="C4442" s="1">
        <v>40049</v>
      </c>
      <c r="D4442">
        <v>14.18</v>
      </c>
      <c r="E4442">
        <v>14.17</v>
      </c>
      <c r="F4442">
        <v>14.5</v>
      </c>
      <c r="G4442">
        <v>14.12</v>
      </c>
      <c r="I4442" s="2">
        <v>-1.4E-3</v>
      </c>
      <c r="J4442" s="1"/>
      <c r="P4442" s="2"/>
    </row>
    <row r="4443" spans="3:16" x14ac:dyDescent="0.25">
      <c r="C4443" s="1">
        <v>40046</v>
      </c>
      <c r="D4443">
        <v>14.2</v>
      </c>
      <c r="E4443">
        <v>13.88</v>
      </c>
      <c r="F4443">
        <v>14.3</v>
      </c>
      <c r="G4443">
        <v>13.7</v>
      </c>
      <c r="I4443" s="2">
        <v>1.8700000000000001E-2</v>
      </c>
      <c r="J4443" s="1"/>
      <c r="P4443" s="2"/>
    </row>
    <row r="4444" spans="3:16" x14ac:dyDescent="0.25">
      <c r="C4444" s="1">
        <v>40045</v>
      </c>
      <c r="D4444">
        <v>13.94</v>
      </c>
      <c r="E4444">
        <v>13.81</v>
      </c>
      <c r="F4444">
        <v>14.11</v>
      </c>
      <c r="G4444">
        <v>13.78</v>
      </c>
      <c r="I4444" s="2">
        <v>8.6999999999999994E-3</v>
      </c>
      <c r="J4444" s="1"/>
      <c r="P4444" s="2"/>
    </row>
    <row r="4445" spans="3:16" x14ac:dyDescent="0.25">
      <c r="C4445" s="1">
        <v>40044</v>
      </c>
      <c r="D4445">
        <v>13.82</v>
      </c>
      <c r="E4445">
        <v>13.97</v>
      </c>
      <c r="F4445">
        <v>14.15</v>
      </c>
      <c r="G4445">
        <v>13.48</v>
      </c>
      <c r="I4445" s="2">
        <v>-1.3599999999999999E-2</v>
      </c>
      <c r="J4445" s="1"/>
      <c r="P4445" s="2"/>
    </row>
    <row r="4446" spans="3:16" x14ac:dyDescent="0.25">
      <c r="C4446" s="1">
        <v>40043</v>
      </c>
      <c r="D4446">
        <v>14.01</v>
      </c>
      <c r="E4446">
        <v>13.97</v>
      </c>
      <c r="F4446">
        <v>14.22</v>
      </c>
      <c r="G4446">
        <v>13.82</v>
      </c>
      <c r="I4446" s="2">
        <v>0</v>
      </c>
      <c r="J4446" s="1"/>
      <c r="P4446" s="2"/>
    </row>
    <row r="4447" spans="3:16" x14ac:dyDescent="0.25">
      <c r="C4447" s="1">
        <v>40042</v>
      </c>
      <c r="D4447">
        <v>14.01</v>
      </c>
      <c r="E4447">
        <v>14.66</v>
      </c>
      <c r="F4447">
        <v>14.72</v>
      </c>
      <c r="G4447">
        <v>13.81</v>
      </c>
      <c r="I4447" s="2">
        <v>-4.8899999999999999E-2</v>
      </c>
      <c r="J4447" s="1"/>
      <c r="P4447" s="2"/>
    </row>
    <row r="4448" spans="3:16" x14ac:dyDescent="0.25">
      <c r="C4448" s="1">
        <v>40039</v>
      </c>
      <c r="D4448">
        <v>14.73</v>
      </c>
      <c r="E4448">
        <v>15.01</v>
      </c>
      <c r="F4448">
        <v>15.21</v>
      </c>
      <c r="G4448">
        <v>14.59</v>
      </c>
      <c r="I4448" s="2">
        <v>-2.1299999999999999E-2</v>
      </c>
      <c r="J4448" s="1"/>
      <c r="P4448" s="2"/>
    </row>
    <row r="4449" spans="3:16" x14ac:dyDescent="0.25">
      <c r="C4449" s="1">
        <v>40038</v>
      </c>
      <c r="D4449">
        <v>15.05</v>
      </c>
      <c r="E4449">
        <v>14.5</v>
      </c>
      <c r="F4449">
        <v>15.08</v>
      </c>
      <c r="G4449">
        <v>14.46</v>
      </c>
      <c r="I4449" s="2">
        <v>3.3700000000000001E-2</v>
      </c>
      <c r="J4449" s="1"/>
      <c r="P4449" s="2"/>
    </row>
    <row r="4450" spans="3:16" x14ac:dyDescent="0.25">
      <c r="C4450" s="1">
        <v>40037</v>
      </c>
      <c r="D4450">
        <v>14.56</v>
      </c>
      <c r="E4450">
        <v>14.28</v>
      </c>
      <c r="F4450">
        <v>14.64</v>
      </c>
      <c r="G4450">
        <v>14.12</v>
      </c>
      <c r="I4450" s="2">
        <v>1.6799999999999999E-2</v>
      </c>
      <c r="J4450" s="1"/>
      <c r="P4450" s="2"/>
    </row>
    <row r="4451" spans="3:16" x14ac:dyDescent="0.25">
      <c r="C4451" s="1">
        <v>40036</v>
      </c>
      <c r="D4451">
        <v>14.32</v>
      </c>
      <c r="E4451">
        <v>14.32</v>
      </c>
      <c r="F4451">
        <v>14.54</v>
      </c>
      <c r="G4451">
        <v>14.23</v>
      </c>
      <c r="I4451" s="2">
        <v>-2.0999999999999999E-3</v>
      </c>
      <c r="J4451" s="1"/>
      <c r="P4451" s="2"/>
    </row>
    <row r="4452" spans="3:16" x14ac:dyDescent="0.25">
      <c r="C4452" s="1">
        <v>40035</v>
      </c>
      <c r="D4452">
        <v>14.35</v>
      </c>
      <c r="E4452">
        <v>14.56</v>
      </c>
      <c r="F4452">
        <v>14.74</v>
      </c>
      <c r="G4452">
        <v>14.28</v>
      </c>
      <c r="I4452" s="2">
        <v>-1.9800000000000002E-2</v>
      </c>
      <c r="J4452" s="1"/>
      <c r="P4452" s="2"/>
    </row>
    <row r="4453" spans="3:16" x14ac:dyDescent="0.25">
      <c r="C4453" s="1">
        <v>40032</v>
      </c>
      <c r="D4453">
        <v>14.64</v>
      </c>
      <c r="E4453">
        <v>14.55</v>
      </c>
      <c r="F4453">
        <v>14.93</v>
      </c>
      <c r="G4453">
        <v>14.48</v>
      </c>
      <c r="I4453" s="2">
        <v>4.1000000000000003E-3</v>
      </c>
      <c r="J4453" s="1"/>
      <c r="P4453" s="2"/>
    </row>
    <row r="4454" spans="3:16" x14ac:dyDescent="0.25">
      <c r="C4454" s="1">
        <v>40031</v>
      </c>
      <c r="D4454">
        <v>14.58</v>
      </c>
      <c r="E4454">
        <v>14.65</v>
      </c>
      <c r="F4454">
        <v>15.07</v>
      </c>
      <c r="G4454">
        <v>14.41</v>
      </c>
      <c r="I4454" s="2">
        <v>-7.4999999999999997E-3</v>
      </c>
      <c r="J4454" s="1"/>
      <c r="P4454" s="2"/>
    </row>
    <row r="4455" spans="3:16" x14ac:dyDescent="0.25">
      <c r="C4455" s="1">
        <v>40030</v>
      </c>
      <c r="D4455">
        <v>14.69</v>
      </c>
      <c r="E4455">
        <v>14.62</v>
      </c>
      <c r="F4455">
        <v>14.89</v>
      </c>
      <c r="G4455">
        <v>14.53</v>
      </c>
      <c r="I4455" s="2">
        <v>2.7000000000000001E-3</v>
      </c>
      <c r="J4455" s="1"/>
      <c r="P4455" s="2"/>
    </row>
    <row r="4456" spans="3:16" x14ac:dyDescent="0.25">
      <c r="C4456" s="1">
        <v>40029</v>
      </c>
      <c r="D4456">
        <v>14.65</v>
      </c>
      <c r="E4456">
        <v>14.22</v>
      </c>
      <c r="F4456">
        <v>14.74</v>
      </c>
      <c r="G4456">
        <v>14.02</v>
      </c>
      <c r="I4456" s="2">
        <v>2.81E-2</v>
      </c>
      <c r="J4456" s="1"/>
      <c r="P4456" s="2"/>
    </row>
    <row r="4457" spans="3:16" x14ac:dyDescent="0.25">
      <c r="C4457" s="1">
        <v>40028</v>
      </c>
      <c r="D4457">
        <v>14.25</v>
      </c>
      <c r="E4457">
        <v>13.87</v>
      </c>
      <c r="F4457">
        <v>14.51</v>
      </c>
      <c r="G4457">
        <v>13.87</v>
      </c>
      <c r="I4457" s="2">
        <v>2.3E-2</v>
      </c>
      <c r="J4457" s="1"/>
      <c r="P4457" s="2"/>
    </row>
    <row r="4458" spans="3:16" x14ac:dyDescent="0.25">
      <c r="C4458" s="1">
        <v>40025</v>
      </c>
      <c r="D4458">
        <v>13.93</v>
      </c>
      <c r="E4458">
        <v>13.44</v>
      </c>
      <c r="F4458">
        <v>14.01</v>
      </c>
      <c r="G4458">
        <v>13.38</v>
      </c>
      <c r="I4458" s="2">
        <v>3.2599999999999997E-2</v>
      </c>
      <c r="J4458" s="1"/>
      <c r="P4458" s="2"/>
    </row>
    <row r="4459" spans="3:16" x14ac:dyDescent="0.25">
      <c r="C4459" s="1">
        <v>40024</v>
      </c>
      <c r="D4459">
        <v>13.49</v>
      </c>
      <c r="E4459">
        <v>13.27</v>
      </c>
      <c r="F4459">
        <v>13.62</v>
      </c>
      <c r="G4459">
        <v>13.25</v>
      </c>
      <c r="I4459" s="2">
        <v>1.35E-2</v>
      </c>
      <c r="J4459" s="1"/>
      <c r="P4459" s="2"/>
    </row>
    <row r="4460" spans="3:16" x14ac:dyDescent="0.25">
      <c r="C4460" s="1">
        <v>40023</v>
      </c>
      <c r="D4460">
        <v>13.31</v>
      </c>
      <c r="E4460">
        <v>13.7</v>
      </c>
      <c r="F4460">
        <v>13.76</v>
      </c>
      <c r="G4460">
        <v>13.17</v>
      </c>
      <c r="I4460" s="2">
        <v>-2.9899999999999999E-2</v>
      </c>
      <c r="J4460" s="1"/>
      <c r="P4460" s="2"/>
    </row>
    <row r="4461" spans="3:16" x14ac:dyDescent="0.25">
      <c r="C4461" s="1">
        <v>40022</v>
      </c>
      <c r="D4461">
        <v>13.72</v>
      </c>
      <c r="E4461">
        <v>14.01</v>
      </c>
      <c r="F4461">
        <v>14.11</v>
      </c>
      <c r="G4461">
        <v>13.59</v>
      </c>
      <c r="I4461" s="2">
        <v>-2.2800000000000001E-2</v>
      </c>
      <c r="J4461" s="1"/>
      <c r="P4461" s="2"/>
    </row>
    <row r="4462" spans="3:16" x14ac:dyDescent="0.25">
      <c r="C4462" s="1">
        <v>40021</v>
      </c>
      <c r="D4462">
        <v>14.04</v>
      </c>
      <c r="E4462">
        <v>13.87</v>
      </c>
      <c r="F4462">
        <v>14.11</v>
      </c>
      <c r="G4462">
        <v>13.73</v>
      </c>
      <c r="I4462" s="2">
        <v>1.01E-2</v>
      </c>
      <c r="J4462" s="1"/>
      <c r="P4462" s="2"/>
    </row>
    <row r="4463" spans="3:16" x14ac:dyDescent="0.25">
      <c r="C4463" s="1">
        <v>40018</v>
      </c>
      <c r="D4463">
        <v>13.9</v>
      </c>
      <c r="E4463">
        <v>13.69</v>
      </c>
      <c r="F4463">
        <v>13.93</v>
      </c>
      <c r="G4463">
        <v>13.64</v>
      </c>
      <c r="I4463" s="2">
        <v>1.24E-2</v>
      </c>
      <c r="J4463" s="1"/>
      <c r="P4463" s="2"/>
    </row>
    <row r="4464" spans="3:16" x14ac:dyDescent="0.25">
      <c r="C4464" s="1">
        <v>40017</v>
      </c>
      <c r="D4464">
        <v>13.73</v>
      </c>
      <c r="E4464">
        <v>13.69</v>
      </c>
      <c r="F4464">
        <v>13.89</v>
      </c>
      <c r="G4464">
        <v>13.61</v>
      </c>
      <c r="I4464" s="2">
        <v>6.9999999999999999E-4</v>
      </c>
      <c r="J4464" s="1"/>
      <c r="P4464" s="2"/>
    </row>
    <row r="4465" spans="3:16" x14ac:dyDescent="0.25">
      <c r="C4465" s="1">
        <v>40016</v>
      </c>
      <c r="D4465">
        <v>13.72</v>
      </c>
      <c r="E4465">
        <v>13.54</v>
      </c>
      <c r="F4465">
        <v>13.77</v>
      </c>
      <c r="G4465">
        <v>13.37</v>
      </c>
      <c r="I4465" s="2">
        <v>1.11E-2</v>
      </c>
      <c r="J4465" s="1"/>
      <c r="P4465" s="2"/>
    </row>
    <row r="4466" spans="3:16" x14ac:dyDescent="0.25">
      <c r="C4466" s="1">
        <v>40015</v>
      </c>
      <c r="D4466">
        <v>13.57</v>
      </c>
      <c r="E4466">
        <v>13.78</v>
      </c>
      <c r="F4466">
        <v>13.81</v>
      </c>
      <c r="G4466">
        <v>13.44</v>
      </c>
      <c r="I4466" s="2">
        <v>-5.8999999999999999E-3</v>
      </c>
      <c r="J4466" s="1"/>
      <c r="P4466" s="2"/>
    </row>
    <row r="4467" spans="3:16" x14ac:dyDescent="0.25">
      <c r="C4467" s="1">
        <v>40014</v>
      </c>
      <c r="D4467">
        <v>13.65</v>
      </c>
      <c r="E4467">
        <v>13.38</v>
      </c>
      <c r="F4467">
        <v>13.78</v>
      </c>
      <c r="G4467">
        <v>13.35</v>
      </c>
      <c r="I4467" s="2">
        <v>1.6400000000000001E-2</v>
      </c>
      <c r="J4467" s="1"/>
      <c r="P4467" s="2"/>
    </row>
    <row r="4468" spans="3:16" x14ac:dyDescent="0.25">
      <c r="C4468" s="1">
        <v>40011</v>
      </c>
      <c r="D4468">
        <v>13.43</v>
      </c>
      <c r="E4468">
        <v>13.28</v>
      </c>
      <c r="F4468">
        <v>13.5</v>
      </c>
      <c r="G4468">
        <v>13.07</v>
      </c>
      <c r="I4468" s="2">
        <v>8.9999999999999993E-3</v>
      </c>
      <c r="J4468" s="1"/>
      <c r="P4468" s="2"/>
    </row>
    <row r="4469" spans="3:16" x14ac:dyDescent="0.25">
      <c r="C4469" s="1">
        <v>40010</v>
      </c>
      <c r="D4469">
        <v>13.31</v>
      </c>
      <c r="E4469">
        <v>13.26</v>
      </c>
      <c r="F4469">
        <v>13.37</v>
      </c>
      <c r="G4469">
        <v>13.13</v>
      </c>
      <c r="I4469" s="2">
        <v>1.5E-3</v>
      </c>
      <c r="J4469" s="1"/>
      <c r="P4469" s="2"/>
    </row>
    <row r="4470" spans="3:16" x14ac:dyDescent="0.25">
      <c r="C4470" s="1">
        <v>40009</v>
      </c>
      <c r="D4470">
        <v>13.29</v>
      </c>
      <c r="E4470">
        <v>12.87</v>
      </c>
      <c r="F4470">
        <v>13.41</v>
      </c>
      <c r="G4470">
        <v>12.87</v>
      </c>
      <c r="I4470" s="2">
        <v>2.86E-2</v>
      </c>
      <c r="J4470" s="1"/>
      <c r="P4470" s="2"/>
    </row>
    <row r="4471" spans="3:16" x14ac:dyDescent="0.25">
      <c r="C4471" s="1">
        <v>40008</v>
      </c>
      <c r="D4471">
        <v>12.92</v>
      </c>
      <c r="E4471">
        <v>12.81</v>
      </c>
      <c r="F4471">
        <v>13.01</v>
      </c>
      <c r="G4471">
        <v>12.78</v>
      </c>
      <c r="I4471" s="2">
        <v>4.7000000000000002E-3</v>
      </c>
      <c r="J4471" s="1"/>
      <c r="P4471" s="2"/>
    </row>
    <row r="4472" spans="3:16" x14ac:dyDescent="0.25">
      <c r="C4472" s="1">
        <v>40007</v>
      </c>
      <c r="D4472">
        <v>12.86</v>
      </c>
      <c r="E4472">
        <v>12.62</v>
      </c>
      <c r="F4472">
        <v>12.89</v>
      </c>
      <c r="G4472">
        <v>12.44</v>
      </c>
      <c r="I4472" s="2">
        <v>1.34E-2</v>
      </c>
      <c r="J4472" s="1"/>
      <c r="P4472" s="2"/>
    </row>
    <row r="4473" spans="3:16" x14ac:dyDescent="0.25">
      <c r="C4473" s="1">
        <v>40004</v>
      </c>
      <c r="D4473">
        <v>12.69</v>
      </c>
      <c r="E4473">
        <v>12.81</v>
      </c>
      <c r="F4473">
        <v>12.92</v>
      </c>
      <c r="G4473">
        <v>12.52</v>
      </c>
      <c r="I4473" s="2">
        <v>-1.2500000000000001E-2</v>
      </c>
      <c r="J4473" s="1"/>
      <c r="P4473" s="2"/>
    </row>
    <row r="4474" spans="3:16" x14ac:dyDescent="0.25">
      <c r="C4474" s="1">
        <v>40003</v>
      </c>
      <c r="D4474">
        <v>12.85</v>
      </c>
      <c r="E4474">
        <v>12.83</v>
      </c>
      <c r="F4474">
        <v>13</v>
      </c>
      <c r="G4474">
        <v>12.76</v>
      </c>
      <c r="I4474" s="2">
        <v>-1.6000000000000001E-3</v>
      </c>
      <c r="J4474" s="1"/>
      <c r="P4474" s="2"/>
    </row>
    <row r="4475" spans="3:16" x14ac:dyDescent="0.25">
      <c r="C4475" s="1">
        <v>40002</v>
      </c>
      <c r="D4475">
        <v>12.87</v>
      </c>
      <c r="E4475">
        <v>13.09</v>
      </c>
      <c r="F4475">
        <v>13.17</v>
      </c>
      <c r="G4475">
        <v>12.73</v>
      </c>
      <c r="I4475" s="2">
        <v>-1.9800000000000002E-2</v>
      </c>
      <c r="J4475" s="1"/>
      <c r="P4475" s="2"/>
    </row>
    <row r="4476" spans="3:16" x14ac:dyDescent="0.25">
      <c r="C4476" s="1">
        <v>40001</v>
      </c>
      <c r="D4476">
        <v>13.13</v>
      </c>
      <c r="E4476">
        <v>13.25</v>
      </c>
      <c r="F4476">
        <v>13.39</v>
      </c>
      <c r="G4476">
        <v>13.07</v>
      </c>
      <c r="I4476" s="2">
        <v>-1.1299999999999999E-2</v>
      </c>
      <c r="J4476" s="1"/>
      <c r="P4476" s="2"/>
    </row>
    <row r="4477" spans="3:16" x14ac:dyDescent="0.25">
      <c r="C4477" s="1">
        <v>40000</v>
      </c>
      <c r="D4477">
        <v>13.28</v>
      </c>
      <c r="E4477">
        <v>13.38</v>
      </c>
      <c r="F4477">
        <v>13.45</v>
      </c>
      <c r="G4477">
        <v>13</v>
      </c>
      <c r="I4477" s="2">
        <v>-1.12E-2</v>
      </c>
      <c r="J4477" s="1"/>
      <c r="P4477" s="2"/>
    </row>
    <row r="4478" spans="3:16" x14ac:dyDescent="0.25">
      <c r="C4478" s="1">
        <v>39997</v>
      </c>
      <c r="D4478">
        <v>13.43</v>
      </c>
      <c r="E4478">
        <v>13.36</v>
      </c>
      <c r="F4478">
        <v>13.5</v>
      </c>
      <c r="G4478">
        <v>13.34</v>
      </c>
      <c r="I4478" s="2">
        <v>6.9999999999999999E-4</v>
      </c>
      <c r="J4478" s="1"/>
      <c r="P4478" s="2"/>
    </row>
    <row r="4479" spans="3:16" x14ac:dyDescent="0.25">
      <c r="C4479" s="1">
        <v>39996</v>
      </c>
      <c r="D4479">
        <v>13.42</v>
      </c>
      <c r="E4479">
        <v>13.73</v>
      </c>
      <c r="F4479">
        <v>13.82</v>
      </c>
      <c r="G4479">
        <v>13.29</v>
      </c>
      <c r="I4479" s="2">
        <v>-2.5399999999999999E-2</v>
      </c>
      <c r="J4479" s="1"/>
      <c r="P4479" s="2"/>
    </row>
    <row r="4480" spans="3:16" x14ac:dyDescent="0.25">
      <c r="C4480" s="1">
        <v>39995</v>
      </c>
      <c r="D4480">
        <v>13.77</v>
      </c>
      <c r="E4480">
        <v>13.58</v>
      </c>
      <c r="F4480">
        <v>13.88</v>
      </c>
      <c r="G4480">
        <v>13.56</v>
      </c>
      <c r="I4480" s="2">
        <v>1.2500000000000001E-2</v>
      </c>
      <c r="J4480" s="1"/>
      <c r="P4480" s="2"/>
    </row>
    <row r="4481" spans="3:16" x14ac:dyDescent="0.25">
      <c r="C4481" s="1">
        <v>39994</v>
      </c>
      <c r="D4481">
        <v>13.6</v>
      </c>
      <c r="E4481">
        <v>13.85</v>
      </c>
      <c r="F4481">
        <v>14.16</v>
      </c>
      <c r="G4481">
        <v>13.46</v>
      </c>
      <c r="I4481" s="2">
        <v>-2.0899999999999998E-2</v>
      </c>
      <c r="J4481" s="1"/>
      <c r="P4481" s="2"/>
    </row>
    <row r="4482" spans="3:16" x14ac:dyDescent="0.25">
      <c r="C4482" s="1">
        <v>39993</v>
      </c>
      <c r="D4482">
        <v>13.89</v>
      </c>
      <c r="E4482">
        <v>14.07</v>
      </c>
      <c r="F4482">
        <v>14.16</v>
      </c>
      <c r="G4482">
        <v>13.83</v>
      </c>
      <c r="I4482" s="2">
        <v>-1.49E-2</v>
      </c>
      <c r="J4482" s="1"/>
      <c r="P4482" s="2"/>
    </row>
    <row r="4483" spans="3:16" x14ac:dyDescent="0.25">
      <c r="C4483" s="1">
        <v>39990</v>
      </c>
      <c r="D4483">
        <v>14.1</v>
      </c>
      <c r="E4483">
        <v>14</v>
      </c>
      <c r="F4483">
        <v>14.35</v>
      </c>
      <c r="G4483">
        <v>13.99</v>
      </c>
      <c r="I4483" s="2">
        <v>4.3E-3</v>
      </c>
      <c r="J4483" s="1"/>
      <c r="P4483" s="2"/>
    </row>
    <row r="4484" spans="3:16" x14ac:dyDescent="0.25">
      <c r="C4484" s="1">
        <v>39989</v>
      </c>
      <c r="D4484">
        <v>14.04</v>
      </c>
      <c r="E4484">
        <v>13.8</v>
      </c>
      <c r="F4484">
        <v>14.09</v>
      </c>
      <c r="G4484">
        <v>13.79</v>
      </c>
      <c r="I4484" s="2">
        <v>1.23E-2</v>
      </c>
      <c r="J4484" s="1"/>
      <c r="P4484" s="2"/>
    </row>
    <row r="4485" spans="3:16" x14ac:dyDescent="0.25">
      <c r="C4485" s="1">
        <v>39988</v>
      </c>
      <c r="D4485">
        <v>13.87</v>
      </c>
      <c r="E4485">
        <v>13.83</v>
      </c>
      <c r="F4485">
        <v>14.14</v>
      </c>
      <c r="G4485">
        <v>13.78</v>
      </c>
      <c r="I4485" s="2">
        <v>1.4E-3</v>
      </c>
      <c r="J4485" s="1"/>
      <c r="P4485" s="2"/>
    </row>
    <row r="4486" spans="3:16" x14ac:dyDescent="0.25">
      <c r="C4486" s="1">
        <v>39987</v>
      </c>
      <c r="D4486">
        <v>13.85</v>
      </c>
      <c r="E4486">
        <v>13.73</v>
      </c>
      <c r="F4486">
        <v>13.92</v>
      </c>
      <c r="G4486">
        <v>13.59</v>
      </c>
      <c r="I4486" s="2">
        <v>7.3000000000000001E-3</v>
      </c>
      <c r="J4486" s="1"/>
      <c r="P4486" s="2"/>
    </row>
    <row r="4487" spans="3:16" x14ac:dyDescent="0.25">
      <c r="C4487" s="1">
        <v>39986</v>
      </c>
      <c r="D4487">
        <v>13.75</v>
      </c>
      <c r="E4487">
        <v>14.16</v>
      </c>
      <c r="F4487">
        <v>14.18</v>
      </c>
      <c r="G4487">
        <v>13.69</v>
      </c>
      <c r="I4487" s="2">
        <v>-3.3099999999999997E-2</v>
      </c>
      <c r="J4487" s="1"/>
      <c r="P4487" s="2"/>
    </row>
    <row r="4488" spans="3:16" x14ac:dyDescent="0.25">
      <c r="C4488" s="1">
        <v>39983</v>
      </c>
      <c r="D4488">
        <v>14.22</v>
      </c>
      <c r="E4488">
        <v>14.2</v>
      </c>
      <c r="F4488">
        <v>14.4</v>
      </c>
      <c r="G4488">
        <v>14.12</v>
      </c>
      <c r="I4488" s="2">
        <v>0</v>
      </c>
      <c r="J4488" s="1"/>
      <c r="P4488" s="2"/>
    </row>
    <row r="4489" spans="3:16" x14ac:dyDescent="0.25">
      <c r="C4489" s="1">
        <v>39982</v>
      </c>
      <c r="D4489">
        <v>14.22</v>
      </c>
      <c r="E4489">
        <v>14.32</v>
      </c>
      <c r="F4489">
        <v>14.41</v>
      </c>
      <c r="G4489">
        <v>14.13</v>
      </c>
      <c r="I4489" s="2">
        <v>-9.1000000000000004E-3</v>
      </c>
      <c r="J4489" s="1"/>
      <c r="P4489" s="2"/>
    </row>
    <row r="4490" spans="3:16" x14ac:dyDescent="0.25">
      <c r="C4490" s="1">
        <v>39981</v>
      </c>
      <c r="D4490">
        <v>14.35</v>
      </c>
      <c r="E4490">
        <v>14.19</v>
      </c>
      <c r="F4490">
        <v>14.38</v>
      </c>
      <c r="G4490">
        <v>13.93</v>
      </c>
      <c r="I4490" s="2">
        <v>1.06E-2</v>
      </c>
      <c r="J4490" s="1"/>
      <c r="P4490" s="2"/>
    </row>
    <row r="4491" spans="3:16" x14ac:dyDescent="0.25">
      <c r="C4491" s="1">
        <v>39980</v>
      </c>
      <c r="D4491">
        <v>14.2</v>
      </c>
      <c r="E4491">
        <v>14.05</v>
      </c>
      <c r="F4491">
        <v>14.42</v>
      </c>
      <c r="G4491">
        <v>14.04</v>
      </c>
      <c r="I4491" s="2">
        <v>8.5000000000000006E-3</v>
      </c>
      <c r="J4491" s="1"/>
      <c r="P4491" s="2"/>
    </row>
    <row r="4492" spans="3:16" x14ac:dyDescent="0.25">
      <c r="C4492" s="1">
        <v>39979</v>
      </c>
      <c r="D4492">
        <v>14.08</v>
      </c>
      <c r="E4492">
        <v>14.81</v>
      </c>
      <c r="F4492">
        <v>14.85</v>
      </c>
      <c r="G4492">
        <v>14.03</v>
      </c>
      <c r="I4492" s="2">
        <v>-5.0599999999999999E-2</v>
      </c>
      <c r="J4492" s="1"/>
      <c r="P4492" s="2"/>
    </row>
    <row r="4493" spans="3:16" x14ac:dyDescent="0.25">
      <c r="C4493" s="1">
        <v>39976</v>
      </c>
      <c r="D4493">
        <v>14.83</v>
      </c>
      <c r="E4493">
        <v>15.37</v>
      </c>
      <c r="F4493">
        <v>15.46</v>
      </c>
      <c r="G4493">
        <v>14.77</v>
      </c>
      <c r="I4493" s="2">
        <v>-3.7600000000000001E-2</v>
      </c>
      <c r="J4493" s="1"/>
      <c r="P4493" s="2"/>
    </row>
    <row r="4494" spans="3:16" x14ac:dyDescent="0.25">
      <c r="C4494" s="1">
        <v>39975</v>
      </c>
      <c r="D4494">
        <v>15.41</v>
      </c>
      <c r="E4494">
        <v>15.16</v>
      </c>
      <c r="F4494">
        <v>15.55</v>
      </c>
      <c r="G4494">
        <v>14.94</v>
      </c>
      <c r="I4494" s="2">
        <v>1.4500000000000001E-2</v>
      </c>
      <c r="J4494" s="1"/>
      <c r="P4494" s="2"/>
    </row>
    <row r="4495" spans="3:16" x14ac:dyDescent="0.25">
      <c r="C4495" s="1">
        <v>39974</v>
      </c>
      <c r="D4495">
        <v>15.19</v>
      </c>
      <c r="E4495">
        <v>15.2</v>
      </c>
      <c r="F4495">
        <v>15.52</v>
      </c>
      <c r="G4495">
        <v>15.02</v>
      </c>
      <c r="I4495" s="2">
        <v>-3.3E-3</v>
      </c>
      <c r="J4495" s="1"/>
      <c r="P4495" s="2"/>
    </row>
    <row r="4496" spans="3:16" x14ac:dyDescent="0.25">
      <c r="C4496" s="1">
        <v>39973</v>
      </c>
      <c r="D4496">
        <v>15.24</v>
      </c>
      <c r="E4496">
        <v>14.9</v>
      </c>
      <c r="F4496">
        <v>15.36</v>
      </c>
      <c r="G4496">
        <v>14.75</v>
      </c>
      <c r="I4496" s="2">
        <v>2.01E-2</v>
      </c>
      <c r="J4496" s="1"/>
      <c r="P4496" s="2"/>
    </row>
    <row r="4497" spans="3:16" x14ac:dyDescent="0.25">
      <c r="C4497" s="1">
        <v>39972</v>
      </c>
      <c r="D4497">
        <v>14.94</v>
      </c>
      <c r="E4497">
        <v>15.22</v>
      </c>
      <c r="F4497">
        <v>15.47</v>
      </c>
      <c r="G4497">
        <v>14.72</v>
      </c>
      <c r="I4497" s="2">
        <v>-2.23E-2</v>
      </c>
      <c r="J4497" s="1"/>
      <c r="P4497" s="2"/>
    </row>
    <row r="4498" spans="3:16" x14ac:dyDescent="0.25">
      <c r="C4498" s="1">
        <v>39969</v>
      </c>
      <c r="D4498">
        <v>15.28</v>
      </c>
      <c r="E4498">
        <v>15.82</v>
      </c>
      <c r="F4498">
        <v>15.98</v>
      </c>
      <c r="G4498">
        <v>15.15</v>
      </c>
      <c r="I4498" s="2">
        <v>-3.8399999999999997E-2</v>
      </c>
      <c r="J4498" s="1"/>
      <c r="P4498" s="2"/>
    </row>
    <row r="4499" spans="3:16" x14ac:dyDescent="0.25">
      <c r="C4499" s="1">
        <v>39968</v>
      </c>
      <c r="D4499">
        <v>15.89</v>
      </c>
      <c r="E4499">
        <v>15.31</v>
      </c>
      <c r="F4499">
        <v>15.96</v>
      </c>
      <c r="G4499">
        <v>15.05</v>
      </c>
      <c r="I4499" s="2">
        <v>3.5900000000000001E-2</v>
      </c>
      <c r="J4499" s="1"/>
      <c r="P4499" s="2"/>
    </row>
    <row r="4500" spans="3:16" x14ac:dyDescent="0.25">
      <c r="C4500" s="1">
        <v>39967</v>
      </c>
      <c r="D4500">
        <v>15.34</v>
      </c>
      <c r="E4500">
        <v>15.93</v>
      </c>
      <c r="F4500">
        <v>16.260000000000002</v>
      </c>
      <c r="G4500">
        <v>15.24</v>
      </c>
      <c r="I4500" s="2">
        <v>-4.0099999999999997E-2</v>
      </c>
      <c r="J4500" s="1"/>
      <c r="P4500" s="2"/>
    </row>
    <row r="4501" spans="3:16" x14ac:dyDescent="0.25">
      <c r="C4501" s="1">
        <v>39966</v>
      </c>
      <c r="D4501">
        <v>15.98</v>
      </c>
      <c r="E4501">
        <v>15.57</v>
      </c>
      <c r="F4501">
        <v>16.03</v>
      </c>
      <c r="G4501">
        <v>15.45</v>
      </c>
      <c r="I4501" s="2">
        <v>2.3699999999999999E-2</v>
      </c>
      <c r="J4501" s="1"/>
      <c r="P4501" s="2"/>
    </row>
    <row r="4502" spans="3:16" x14ac:dyDescent="0.25">
      <c r="C4502" s="1">
        <v>39965</v>
      </c>
      <c r="D4502">
        <v>15.61</v>
      </c>
      <c r="E4502">
        <v>15.7</v>
      </c>
      <c r="F4502">
        <v>15.96</v>
      </c>
      <c r="G4502">
        <v>15.52</v>
      </c>
      <c r="I4502" s="2">
        <v>-1.0800000000000001E-2</v>
      </c>
      <c r="J4502" s="1"/>
      <c r="P4502" s="2"/>
    </row>
    <row r="4503" spans="3:16" x14ac:dyDescent="0.25">
      <c r="C4503" s="1">
        <v>39962</v>
      </c>
      <c r="D4503">
        <v>15.78</v>
      </c>
      <c r="E4503">
        <v>15.12</v>
      </c>
      <c r="F4503">
        <v>15.79</v>
      </c>
      <c r="G4503">
        <v>15.12</v>
      </c>
      <c r="I4503" s="2">
        <v>4.1599999999999998E-2</v>
      </c>
      <c r="J4503" s="1"/>
      <c r="P4503" s="2"/>
    </row>
    <row r="4504" spans="3:16" x14ac:dyDescent="0.25">
      <c r="C4504" s="1">
        <v>39961</v>
      </c>
      <c r="D4504">
        <v>15.15</v>
      </c>
      <c r="E4504">
        <v>14.74</v>
      </c>
      <c r="F4504">
        <v>15.28</v>
      </c>
      <c r="G4504">
        <v>14.63</v>
      </c>
      <c r="I4504" s="2">
        <v>2.64E-2</v>
      </c>
      <c r="J4504" s="1"/>
      <c r="P4504" s="2"/>
    </row>
    <row r="4505" spans="3:16" x14ac:dyDescent="0.25">
      <c r="C4505" s="1">
        <v>39960</v>
      </c>
      <c r="D4505">
        <v>14.76</v>
      </c>
      <c r="E4505">
        <v>14.58</v>
      </c>
      <c r="F4505">
        <v>15.03</v>
      </c>
      <c r="G4505">
        <v>14.33</v>
      </c>
      <c r="I4505" s="2">
        <v>1.0999999999999999E-2</v>
      </c>
      <c r="J4505" s="1"/>
      <c r="P4505" s="2"/>
    </row>
    <row r="4506" spans="3:16" x14ac:dyDescent="0.25">
      <c r="C4506" s="1">
        <v>39959</v>
      </c>
      <c r="D4506">
        <v>14.6</v>
      </c>
      <c r="E4506">
        <v>14.71</v>
      </c>
      <c r="F4506">
        <v>14.77</v>
      </c>
      <c r="G4506">
        <v>14.28</v>
      </c>
      <c r="I4506" s="2">
        <v>-1.0800000000000001E-2</v>
      </c>
      <c r="J4506" s="1"/>
      <c r="P4506" s="2"/>
    </row>
    <row r="4507" spans="3:16" x14ac:dyDescent="0.25">
      <c r="C4507" s="1">
        <v>39958</v>
      </c>
      <c r="D4507">
        <v>14.76</v>
      </c>
      <c r="E4507">
        <v>14.68</v>
      </c>
      <c r="F4507">
        <v>14.8</v>
      </c>
      <c r="G4507">
        <v>14.54</v>
      </c>
      <c r="I4507" s="2">
        <v>5.4000000000000003E-3</v>
      </c>
      <c r="J4507" s="1"/>
      <c r="P4507" s="2"/>
    </row>
    <row r="4508" spans="3:16" x14ac:dyDescent="0.25">
      <c r="C4508" s="1">
        <v>39955</v>
      </c>
      <c r="D4508">
        <v>14.68</v>
      </c>
      <c r="E4508">
        <v>14.5</v>
      </c>
      <c r="F4508">
        <v>14.88</v>
      </c>
      <c r="G4508">
        <v>14.4</v>
      </c>
      <c r="I4508" s="2">
        <v>8.8999999999999999E-3</v>
      </c>
      <c r="J4508" s="1"/>
      <c r="P4508" s="2"/>
    </row>
    <row r="4509" spans="3:16" x14ac:dyDescent="0.25">
      <c r="C4509" s="1">
        <v>39954</v>
      </c>
      <c r="D4509">
        <v>14.55</v>
      </c>
      <c r="E4509">
        <v>14.23</v>
      </c>
      <c r="F4509">
        <v>14.56</v>
      </c>
      <c r="G4509">
        <v>14.07</v>
      </c>
      <c r="I4509" s="2">
        <v>2.1100000000000001E-2</v>
      </c>
      <c r="J4509" s="1"/>
      <c r="P4509" s="2"/>
    </row>
    <row r="4510" spans="3:16" x14ac:dyDescent="0.25">
      <c r="C4510" s="1">
        <v>39953</v>
      </c>
      <c r="D4510">
        <v>14.25</v>
      </c>
      <c r="E4510">
        <v>14.12</v>
      </c>
      <c r="F4510">
        <v>14.4</v>
      </c>
      <c r="G4510">
        <v>14.07</v>
      </c>
      <c r="I4510" s="2">
        <v>4.1999999999999997E-3</v>
      </c>
      <c r="J4510" s="1"/>
      <c r="P4510" s="2"/>
    </row>
    <row r="4511" spans="3:16" x14ac:dyDescent="0.25">
      <c r="C4511" s="1">
        <v>39952</v>
      </c>
      <c r="D4511">
        <v>14.19</v>
      </c>
      <c r="E4511">
        <v>13.73</v>
      </c>
      <c r="F4511">
        <v>14.3</v>
      </c>
      <c r="G4511">
        <v>13.69</v>
      </c>
      <c r="I4511" s="2">
        <v>3.0499999999999999E-2</v>
      </c>
      <c r="J4511" s="1"/>
      <c r="P4511" s="2"/>
    </row>
    <row r="4512" spans="3:16" x14ac:dyDescent="0.25">
      <c r="C4512" s="1">
        <v>39951</v>
      </c>
      <c r="D4512">
        <v>13.77</v>
      </c>
      <c r="E4512">
        <v>13.92</v>
      </c>
      <c r="F4512">
        <v>14.1</v>
      </c>
      <c r="G4512">
        <v>13.61</v>
      </c>
      <c r="I4512" s="2">
        <v>-1.4999999999999999E-2</v>
      </c>
      <c r="J4512" s="1"/>
      <c r="P4512" s="2"/>
    </row>
    <row r="4513" spans="3:16" x14ac:dyDescent="0.25">
      <c r="C4513" s="1">
        <v>39948</v>
      </c>
      <c r="D4513">
        <v>13.98</v>
      </c>
      <c r="E4513">
        <v>14.03</v>
      </c>
      <c r="F4513">
        <v>14.21</v>
      </c>
      <c r="G4513">
        <v>13.83</v>
      </c>
      <c r="I4513" s="2">
        <v>-5.0000000000000001E-3</v>
      </c>
      <c r="J4513" s="1"/>
      <c r="P4513" s="2"/>
    </row>
    <row r="4514" spans="3:16" x14ac:dyDescent="0.25">
      <c r="C4514" s="1">
        <v>39947</v>
      </c>
      <c r="D4514">
        <v>14.05</v>
      </c>
      <c r="E4514">
        <v>13.95</v>
      </c>
      <c r="F4514">
        <v>14.11</v>
      </c>
      <c r="G4514">
        <v>13.69</v>
      </c>
      <c r="I4514" s="2">
        <v>5.0000000000000001E-3</v>
      </c>
      <c r="J4514" s="1"/>
      <c r="P4514" s="2"/>
    </row>
    <row r="4515" spans="3:16" x14ac:dyDescent="0.25">
      <c r="C4515" s="1">
        <v>39946</v>
      </c>
      <c r="D4515">
        <v>13.98</v>
      </c>
      <c r="E4515">
        <v>14.18</v>
      </c>
      <c r="F4515">
        <v>14.39</v>
      </c>
      <c r="G4515">
        <v>13.86</v>
      </c>
      <c r="I4515" s="2">
        <v>-1.7600000000000001E-2</v>
      </c>
      <c r="J4515" s="1"/>
      <c r="P4515" s="2"/>
    </row>
    <row r="4516" spans="3:16" x14ac:dyDescent="0.25">
      <c r="C4516" s="1">
        <v>39945</v>
      </c>
      <c r="D4516">
        <v>14.23</v>
      </c>
      <c r="E4516">
        <v>13.93</v>
      </c>
      <c r="F4516">
        <v>14.37</v>
      </c>
      <c r="G4516">
        <v>13.83</v>
      </c>
      <c r="I4516" s="2">
        <v>2.01E-2</v>
      </c>
      <c r="J4516" s="1"/>
      <c r="P4516" s="2"/>
    </row>
    <row r="4517" spans="3:16" x14ac:dyDescent="0.25">
      <c r="C4517" s="1">
        <v>39944</v>
      </c>
      <c r="D4517">
        <v>13.95</v>
      </c>
      <c r="E4517">
        <v>13.95</v>
      </c>
      <c r="F4517">
        <v>14.06</v>
      </c>
      <c r="G4517">
        <v>13.67</v>
      </c>
      <c r="I4517" s="2">
        <v>-5.0000000000000001E-3</v>
      </c>
      <c r="J4517" s="1"/>
      <c r="P4517" s="2"/>
    </row>
    <row r="4518" spans="3:16" x14ac:dyDescent="0.25">
      <c r="C4518" s="1">
        <v>39941</v>
      </c>
      <c r="D4518">
        <v>14.02</v>
      </c>
      <c r="E4518">
        <v>13.8</v>
      </c>
      <c r="F4518">
        <v>14.07</v>
      </c>
      <c r="G4518">
        <v>13.75</v>
      </c>
      <c r="I4518" s="2">
        <v>1.4500000000000001E-2</v>
      </c>
      <c r="J4518" s="1"/>
      <c r="P4518" s="2"/>
    </row>
    <row r="4519" spans="3:16" x14ac:dyDescent="0.25">
      <c r="C4519" s="1">
        <v>39940</v>
      </c>
      <c r="D4519">
        <v>13.82</v>
      </c>
      <c r="E4519">
        <v>13.71</v>
      </c>
      <c r="F4519">
        <v>14.17</v>
      </c>
      <c r="G4519">
        <v>13.65</v>
      </c>
      <c r="I4519" s="2">
        <v>5.7999999999999996E-3</v>
      </c>
      <c r="J4519" s="1"/>
      <c r="P4519" s="2"/>
    </row>
    <row r="4520" spans="3:16" x14ac:dyDescent="0.25">
      <c r="C4520" s="1">
        <v>39939</v>
      </c>
      <c r="D4520">
        <v>13.74</v>
      </c>
      <c r="E4520">
        <v>13.41</v>
      </c>
      <c r="F4520">
        <v>13.85</v>
      </c>
      <c r="G4520">
        <v>13.15</v>
      </c>
      <c r="I4520" s="2">
        <v>2.7699999999999999E-2</v>
      </c>
      <c r="J4520" s="1"/>
      <c r="P4520" s="2"/>
    </row>
    <row r="4521" spans="3:16" x14ac:dyDescent="0.25">
      <c r="C4521" s="1">
        <v>39938</v>
      </c>
      <c r="D4521">
        <v>13.37</v>
      </c>
      <c r="E4521">
        <v>13.02</v>
      </c>
      <c r="F4521">
        <v>13.62</v>
      </c>
      <c r="G4521">
        <v>12.95</v>
      </c>
      <c r="I4521" s="2">
        <v>2.4500000000000001E-2</v>
      </c>
      <c r="J4521" s="1"/>
      <c r="P4521" s="2"/>
    </row>
    <row r="4522" spans="3:16" x14ac:dyDescent="0.25">
      <c r="C4522" s="1">
        <v>39937</v>
      </c>
      <c r="D4522">
        <v>13.05</v>
      </c>
      <c r="E4522">
        <v>12.48</v>
      </c>
      <c r="F4522">
        <v>13.16</v>
      </c>
      <c r="G4522">
        <v>12.42</v>
      </c>
      <c r="I4522" s="2">
        <v>4.3200000000000002E-2</v>
      </c>
      <c r="J4522" s="1"/>
      <c r="P4522" s="2"/>
    </row>
    <row r="4523" spans="3:16" x14ac:dyDescent="0.25">
      <c r="C4523" s="1">
        <v>39934</v>
      </c>
      <c r="D4523">
        <v>12.51</v>
      </c>
      <c r="E4523">
        <v>12.33</v>
      </c>
      <c r="F4523">
        <v>12.58</v>
      </c>
      <c r="G4523">
        <v>12.03</v>
      </c>
      <c r="I4523" s="2">
        <v>1.0500000000000001E-2</v>
      </c>
      <c r="J4523" s="1"/>
      <c r="P4523" s="2"/>
    </row>
    <row r="4524" spans="3:16" x14ac:dyDescent="0.25">
      <c r="C4524" s="1">
        <v>39933</v>
      </c>
      <c r="D4524">
        <v>12.38</v>
      </c>
      <c r="E4524">
        <v>12.77</v>
      </c>
      <c r="F4524">
        <v>12.84</v>
      </c>
      <c r="G4524">
        <v>12.17</v>
      </c>
      <c r="I4524" s="2">
        <v>-3.2800000000000003E-2</v>
      </c>
      <c r="J4524" s="1"/>
      <c r="P4524" s="2"/>
    </row>
    <row r="4525" spans="3:16" x14ac:dyDescent="0.25">
      <c r="C4525" s="1">
        <v>39932</v>
      </c>
      <c r="D4525">
        <v>12.8</v>
      </c>
      <c r="E4525">
        <v>12.44</v>
      </c>
      <c r="F4525">
        <v>12.84</v>
      </c>
      <c r="G4525">
        <v>12.38</v>
      </c>
      <c r="I4525" s="2">
        <v>2.4799999999999999E-2</v>
      </c>
      <c r="J4525" s="1"/>
      <c r="P4525" s="2"/>
    </row>
    <row r="4526" spans="3:16" x14ac:dyDescent="0.25">
      <c r="C4526" s="1">
        <v>39931</v>
      </c>
      <c r="D4526">
        <v>12.49</v>
      </c>
      <c r="E4526">
        <v>12.95</v>
      </c>
      <c r="F4526">
        <v>12.99</v>
      </c>
      <c r="G4526">
        <v>12.33</v>
      </c>
      <c r="I4526" s="2">
        <v>-3.3300000000000003E-2</v>
      </c>
      <c r="J4526" s="1"/>
      <c r="P4526" s="2"/>
    </row>
    <row r="4527" spans="3:16" x14ac:dyDescent="0.25">
      <c r="C4527" s="1">
        <v>39930</v>
      </c>
      <c r="D4527">
        <v>12.92</v>
      </c>
      <c r="E4527">
        <v>12.88</v>
      </c>
      <c r="F4527">
        <v>13.23</v>
      </c>
      <c r="G4527">
        <v>12.77</v>
      </c>
      <c r="I4527" s="2">
        <v>2.3E-3</v>
      </c>
      <c r="J4527" s="1"/>
      <c r="P4527" s="2"/>
    </row>
    <row r="4528" spans="3:16" x14ac:dyDescent="0.25">
      <c r="C4528" s="1">
        <v>39927</v>
      </c>
      <c r="D4528">
        <v>12.89</v>
      </c>
      <c r="E4528">
        <v>12.76</v>
      </c>
      <c r="F4528">
        <v>12.98</v>
      </c>
      <c r="G4528">
        <v>12.68</v>
      </c>
      <c r="I4528" s="2">
        <v>8.6E-3</v>
      </c>
      <c r="J4528" s="1"/>
      <c r="P4528" s="2"/>
    </row>
    <row r="4529" spans="3:16" x14ac:dyDescent="0.25">
      <c r="C4529" s="1">
        <v>39926</v>
      </c>
      <c r="D4529">
        <v>12.78</v>
      </c>
      <c r="E4529">
        <v>12.29</v>
      </c>
      <c r="F4529">
        <v>12.9</v>
      </c>
      <c r="G4529">
        <v>12.28</v>
      </c>
      <c r="I4529" s="2">
        <v>3.73E-2</v>
      </c>
      <c r="J4529" s="1"/>
      <c r="P4529" s="2"/>
    </row>
    <row r="4530" spans="3:16" x14ac:dyDescent="0.25">
      <c r="C4530" s="1">
        <v>39925</v>
      </c>
      <c r="D4530">
        <v>12.32</v>
      </c>
      <c r="E4530">
        <v>12</v>
      </c>
      <c r="F4530">
        <v>12.37</v>
      </c>
      <c r="G4530">
        <v>11.99</v>
      </c>
      <c r="I4530" s="2">
        <v>2.3300000000000001E-2</v>
      </c>
      <c r="J4530" s="1"/>
      <c r="P4530" s="2"/>
    </row>
    <row r="4531" spans="3:16" x14ac:dyDescent="0.25">
      <c r="C4531" s="1">
        <v>39924</v>
      </c>
      <c r="D4531">
        <v>12.04</v>
      </c>
      <c r="E4531">
        <v>12.05</v>
      </c>
      <c r="F4531">
        <v>12.29</v>
      </c>
      <c r="G4531">
        <v>11.89</v>
      </c>
      <c r="I4531" s="2">
        <v>-4.1000000000000003E-3</v>
      </c>
      <c r="J4531" s="1"/>
      <c r="P4531" s="2"/>
    </row>
    <row r="4532" spans="3:16" x14ac:dyDescent="0.25">
      <c r="C4532" s="1">
        <v>39923</v>
      </c>
      <c r="D4532">
        <v>12.09</v>
      </c>
      <c r="E4532">
        <v>11.8</v>
      </c>
      <c r="F4532">
        <v>12.22</v>
      </c>
      <c r="G4532">
        <v>11.8</v>
      </c>
      <c r="I4532" s="2">
        <v>1.6799999999999999E-2</v>
      </c>
      <c r="J4532" s="1"/>
      <c r="P4532" s="2"/>
    </row>
    <row r="4533" spans="3:16" x14ac:dyDescent="0.25">
      <c r="C4533" s="1">
        <v>39920</v>
      </c>
      <c r="D4533">
        <v>11.89</v>
      </c>
      <c r="E4533">
        <v>12.22</v>
      </c>
      <c r="F4533">
        <v>12.29</v>
      </c>
      <c r="G4533">
        <v>11.79</v>
      </c>
      <c r="I4533" s="2">
        <v>-2.9399999999999999E-2</v>
      </c>
      <c r="J4533" s="1"/>
      <c r="P4533" s="2"/>
    </row>
    <row r="4534" spans="3:16" x14ac:dyDescent="0.25">
      <c r="C4534" s="1">
        <v>39919</v>
      </c>
      <c r="D4534">
        <v>12.25</v>
      </c>
      <c r="E4534">
        <v>12.76</v>
      </c>
      <c r="F4534">
        <v>12.83</v>
      </c>
      <c r="G4534">
        <v>12.13</v>
      </c>
      <c r="I4534" s="2">
        <v>-4.2999999999999997E-2</v>
      </c>
      <c r="J4534" s="1"/>
      <c r="P4534" s="2"/>
    </row>
    <row r="4535" spans="3:16" x14ac:dyDescent="0.25">
      <c r="C4535" s="1">
        <v>39918</v>
      </c>
      <c r="D4535">
        <v>12.8</v>
      </c>
      <c r="E4535">
        <v>12.73</v>
      </c>
      <c r="F4535">
        <v>12.97</v>
      </c>
      <c r="G4535">
        <v>12.65</v>
      </c>
      <c r="I4535" s="2">
        <v>2.3E-3</v>
      </c>
      <c r="J4535" s="1"/>
      <c r="P4535" s="2"/>
    </row>
    <row r="4536" spans="3:16" x14ac:dyDescent="0.25">
      <c r="C4536" s="1">
        <v>39917</v>
      </c>
      <c r="D4536">
        <v>12.77</v>
      </c>
      <c r="E4536">
        <v>12.7</v>
      </c>
      <c r="F4536">
        <v>12.84</v>
      </c>
      <c r="G4536">
        <v>12.55</v>
      </c>
      <c r="I4536" s="2">
        <v>1.6000000000000001E-3</v>
      </c>
      <c r="J4536" s="1"/>
      <c r="P4536" s="2"/>
    </row>
    <row r="4537" spans="3:16" x14ac:dyDescent="0.25">
      <c r="C4537" s="1">
        <v>39916</v>
      </c>
      <c r="D4537">
        <v>12.75</v>
      </c>
      <c r="E4537">
        <v>12.33</v>
      </c>
      <c r="F4537">
        <v>12.88</v>
      </c>
      <c r="G4537">
        <v>12.33</v>
      </c>
      <c r="I4537" s="2">
        <v>3.0700000000000002E-2</v>
      </c>
      <c r="J4537" s="1"/>
      <c r="P4537" s="2"/>
    </row>
    <row r="4538" spans="3:16" x14ac:dyDescent="0.25">
      <c r="C4538" s="1">
        <v>39913</v>
      </c>
      <c r="D4538">
        <v>12.37</v>
      </c>
      <c r="E4538">
        <v>12.31</v>
      </c>
      <c r="F4538">
        <v>12.37</v>
      </c>
      <c r="G4538">
        <v>12.3</v>
      </c>
      <c r="I4538" s="2">
        <v>1.6000000000000001E-3</v>
      </c>
      <c r="J4538" s="1"/>
      <c r="P4538" s="2"/>
    </row>
    <row r="4539" spans="3:16" x14ac:dyDescent="0.25">
      <c r="C4539" s="1">
        <v>39912</v>
      </c>
      <c r="D4539">
        <v>12.35</v>
      </c>
      <c r="E4539">
        <v>12.26</v>
      </c>
      <c r="F4539">
        <v>12.43</v>
      </c>
      <c r="G4539">
        <v>12.12</v>
      </c>
      <c r="I4539" s="2">
        <v>4.8999999999999998E-3</v>
      </c>
      <c r="J4539" s="1"/>
      <c r="P4539" s="2"/>
    </row>
    <row r="4540" spans="3:16" x14ac:dyDescent="0.25">
      <c r="C4540" s="1">
        <v>39911</v>
      </c>
      <c r="D4540">
        <v>12.29</v>
      </c>
      <c r="E4540">
        <v>12.26</v>
      </c>
      <c r="F4540">
        <v>12.5</v>
      </c>
      <c r="G4540">
        <v>12.16</v>
      </c>
      <c r="I4540" s="2">
        <v>2.3999999999999998E-3</v>
      </c>
      <c r="J4540" s="1"/>
      <c r="P4540" s="2"/>
    </row>
    <row r="4541" spans="3:16" x14ac:dyDescent="0.25">
      <c r="C4541" s="1">
        <v>39910</v>
      </c>
      <c r="D4541">
        <v>12.26</v>
      </c>
      <c r="E4541">
        <v>12.07</v>
      </c>
      <c r="F4541">
        <v>12.37</v>
      </c>
      <c r="G4541">
        <v>12.02</v>
      </c>
      <c r="I4541" s="2">
        <v>9.1000000000000004E-3</v>
      </c>
      <c r="J4541" s="1"/>
      <c r="P4541" s="2"/>
    </row>
    <row r="4542" spans="3:16" x14ac:dyDescent="0.25">
      <c r="C4542" s="1">
        <v>39909</v>
      </c>
      <c r="D4542">
        <v>12.15</v>
      </c>
      <c r="E4542">
        <v>12.74</v>
      </c>
      <c r="F4542">
        <v>12.84</v>
      </c>
      <c r="G4542">
        <v>12.07</v>
      </c>
      <c r="I4542" s="2">
        <v>-4.9299999999999997E-2</v>
      </c>
      <c r="J4542" s="1"/>
      <c r="P4542" s="2"/>
    </row>
    <row r="4543" spans="3:16" x14ac:dyDescent="0.25">
      <c r="C4543" s="1">
        <v>39906</v>
      </c>
      <c r="D4543">
        <v>12.78</v>
      </c>
      <c r="E4543">
        <v>12.91</v>
      </c>
      <c r="F4543">
        <v>13.05</v>
      </c>
      <c r="G4543">
        <v>12.66</v>
      </c>
      <c r="I4543" s="2">
        <v>-1.3100000000000001E-2</v>
      </c>
      <c r="J4543" s="1"/>
      <c r="P4543" s="2"/>
    </row>
    <row r="4544" spans="3:16" x14ac:dyDescent="0.25">
      <c r="C4544" s="1">
        <v>39905</v>
      </c>
      <c r="D4544">
        <v>12.95</v>
      </c>
      <c r="E4544">
        <v>13.01</v>
      </c>
      <c r="F4544">
        <v>13.12</v>
      </c>
      <c r="G4544">
        <v>12.56</v>
      </c>
      <c r="I4544" s="2">
        <v>-8.3999999999999995E-3</v>
      </c>
      <c r="J4544" s="1"/>
      <c r="P4544" s="2"/>
    </row>
    <row r="4545" spans="3:16" x14ac:dyDescent="0.25">
      <c r="C4545" s="1">
        <v>39904</v>
      </c>
      <c r="D4545">
        <v>13.06</v>
      </c>
      <c r="E4545">
        <v>12.94</v>
      </c>
      <c r="F4545">
        <v>13.21</v>
      </c>
      <c r="G4545">
        <v>12.82</v>
      </c>
      <c r="I4545" s="2">
        <v>6.1999999999999998E-3</v>
      </c>
      <c r="J4545" s="1"/>
      <c r="P4545" s="2"/>
    </row>
    <row r="4546" spans="3:16" x14ac:dyDescent="0.25">
      <c r="C4546" s="1">
        <v>39903</v>
      </c>
      <c r="D4546">
        <v>12.98</v>
      </c>
      <c r="E4546">
        <v>12.99</v>
      </c>
      <c r="F4546">
        <v>13.29</v>
      </c>
      <c r="G4546">
        <v>12.59</v>
      </c>
      <c r="I4546" s="2">
        <v>-8.3999999999999995E-3</v>
      </c>
      <c r="J4546" s="1"/>
      <c r="P4546" s="2"/>
    </row>
    <row r="4547" spans="3:16" x14ac:dyDescent="0.25">
      <c r="C4547" s="1">
        <v>39902</v>
      </c>
      <c r="D4547">
        <v>13.09</v>
      </c>
      <c r="E4547">
        <v>13.28</v>
      </c>
      <c r="F4547">
        <v>13.57</v>
      </c>
      <c r="G4547">
        <v>12.9</v>
      </c>
      <c r="I4547" s="2">
        <v>-1.8700000000000001E-2</v>
      </c>
      <c r="J4547" s="1"/>
      <c r="P4547" s="2"/>
    </row>
    <row r="4548" spans="3:16" x14ac:dyDescent="0.25">
      <c r="C4548" s="1">
        <v>39899</v>
      </c>
      <c r="D4548">
        <v>13.34</v>
      </c>
      <c r="E4548">
        <v>13.47</v>
      </c>
      <c r="F4548">
        <v>13.64</v>
      </c>
      <c r="G4548">
        <v>13.12</v>
      </c>
      <c r="I4548" s="2">
        <v>-1.26E-2</v>
      </c>
      <c r="J4548" s="1"/>
      <c r="P4548" s="2"/>
    </row>
    <row r="4549" spans="3:16" x14ac:dyDescent="0.25">
      <c r="C4549" s="1">
        <v>39898</v>
      </c>
      <c r="D4549">
        <v>13.51</v>
      </c>
      <c r="E4549">
        <v>13.47</v>
      </c>
      <c r="F4549">
        <v>13.78</v>
      </c>
      <c r="G4549">
        <v>13.38</v>
      </c>
      <c r="I4549" s="2">
        <v>1.5E-3</v>
      </c>
      <c r="J4549" s="1"/>
      <c r="P4549" s="2"/>
    </row>
    <row r="4550" spans="3:16" x14ac:dyDescent="0.25">
      <c r="C4550" s="1">
        <v>39897</v>
      </c>
      <c r="D4550">
        <v>13.49</v>
      </c>
      <c r="E4550">
        <v>13.4</v>
      </c>
      <c r="F4550">
        <v>13.58</v>
      </c>
      <c r="G4550">
        <v>13.04</v>
      </c>
      <c r="I4550" s="2">
        <v>2.2000000000000001E-3</v>
      </c>
      <c r="J4550" s="1"/>
      <c r="P4550" s="2"/>
    </row>
    <row r="4551" spans="3:16" x14ac:dyDescent="0.25">
      <c r="C4551" s="1">
        <v>39896</v>
      </c>
      <c r="D4551">
        <v>13.46</v>
      </c>
      <c r="E4551">
        <v>13.61</v>
      </c>
      <c r="F4551">
        <v>13.79</v>
      </c>
      <c r="G4551">
        <v>13.26</v>
      </c>
      <c r="I4551" s="2">
        <v>-1.54E-2</v>
      </c>
      <c r="J4551" s="1"/>
      <c r="P4551" s="2"/>
    </row>
    <row r="4552" spans="3:16" x14ac:dyDescent="0.25">
      <c r="C4552" s="1">
        <v>39895</v>
      </c>
      <c r="D4552">
        <v>13.67</v>
      </c>
      <c r="E4552">
        <v>13.7</v>
      </c>
      <c r="F4552">
        <v>13.92</v>
      </c>
      <c r="G4552">
        <v>13.61</v>
      </c>
      <c r="I4552" s="2">
        <v>-8.6999999999999994E-3</v>
      </c>
      <c r="J4552" s="1"/>
      <c r="P4552" s="2"/>
    </row>
    <row r="4553" spans="3:16" x14ac:dyDescent="0.25">
      <c r="C4553" s="1">
        <v>39892</v>
      </c>
      <c r="D4553">
        <v>13.79</v>
      </c>
      <c r="E4553">
        <v>13.55</v>
      </c>
      <c r="F4553">
        <v>13.91</v>
      </c>
      <c r="G4553">
        <v>13.39</v>
      </c>
      <c r="I4553" s="2">
        <v>1.32E-2</v>
      </c>
      <c r="J4553" s="1"/>
      <c r="P4553" s="2"/>
    </row>
    <row r="4554" spans="3:16" x14ac:dyDescent="0.25">
      <c r="C4554" s="1">
        <v>39891</v>
      </c>
      <c r="D4554">
        <v>13.61</v>
      </c>
      <c r="E4554">
        <v>12.87</v>
      </c>
      <c r="F4554">
        <v>13.72</v>
      </c>
      <c r="G4554">
        <v>12.63</v>
      </c>
      <c r="I4554" s="2">
        <v>5.2600000000000001E-2</v>
      </c>
      <c r="J4554" s="1"/>
      <c r="P4554" s="2"/>
    </row>
    <row r="4555" spans="3:16" x14ac:dyDescent="0.25">
      <c r="C4555" s="1">
        <v>39890</v>
      </c>
      <c r="D4555">
        <v>12.93</v>
      </c>
      <c r="E4555">
        <v>12.69</v>
      </c>
      <c r="F4555">
        <v>13.01</v>
      </c>
      <c r="G4555">
        <v>11.89</v>
      </c>
      <c r="I4555" s="2">
        <v>1.49E-2</v>
      </c>
      <c r="J4555" s="1"/>
      <c r="P4555" s="2"/>
    </row>
    <row r="4556" spans="3:16" x14ac:dyDescent="0.25">
      <c r="C4556" s="1">
        <v>39889</v>
      </c>
      <c r="D4556">
        <v>12.74</v>
      </c>
      <c r="E4556">
        <v>12.9</v>
      </c>
      <c r="F4556">
        <v>13.01</v>
      </c>
      <c r="G4556">
        <v>12.63</v>
      </c>
      <c r="I4556" s="2">
        <v>-1.47E-2</v>
      </c>
      <c r="J4556" s="1"/>
      <c r="P4556" s="2"/>
    </row>
    <row r="4557" spans="3:16" x14ac:dyDescent="0.25">
      <c r="C4557" s="1">
        <v>39888</v>
      </c>
      <c r="D4557">
        <v>12.93</v>
      </c>
      <c r="E4557">
        <v>13.16</v>
      </c>
      <c r="F4557">
        <v>13.2</v>
      </c>
      <c r="G4557">
        <v>12.78</v>
      </c>
      <c r="I4557" s="2">
        <v>-2.1899999999999999E-2</v>
      </c>
      <c r="J4557" s="1"/>
      <c r="P4557" s="2"/>
    </row>
    <row r="4558" spans="3:16" x14ac:dyDescent="0.25">
      <c r="C4558" s="1">
        <v>39885</v>
      </c>
      <c r="D4558">
        <v>13.22</v>
      </c>
      <c r="E4558">
        <v>12.95</v>
      </c>
      <c r="F4558">
        <v>13.33</v>
      </c>
      <c r="G4558">
        <v>12.89</v>
      </c>
      <c r="I4558" s="2">
        <v>1.6899999999999998E-2</v>
      </c>
      <c r="J4558" s="1"/>
      <c r="P4558" s="2"/>
    </row>
    <row r="4559" spans="3:16" x14ac:dyDescent="0.25">
      <c r="C4559" s="1">
        <v>39884</v>
      </c>
      <c r="D4559">
        <v>13</v>
      </c>
      <c r="E4559">
        <v>12.76</v>
      </c>
      <c r="F4559">
        <v>13.1</v>
      </c>
      <c r="G4559">
        <v>12.63</v>
      </c>
      <c r="I4559" s="2">
        <v>1.5599999999999999E-2</v>
      </c>
      <c r="J4559" s="1"/>
      <c r="P4559" s="2"/>
    </row>
    <row r="4560" spans="3:16" x14ac:dyDescent="0.25">
      <c r="C4560" s="1">
        <v>39883</v>
      </c>
      <c r="D4560">
        <v>12.8</v>
      </c>
      <c r="E4560">
        <v>12.55</v>
      </c>
      <c r="F4560">
        <v>12.92</v>
      </c>
      <c r="G4560">
        <v>12.5</v>
      </c>
      <c r="I4560" s="2">
        <v>1.43E-2</v>
      </c>
      <c r="J4560" s="1"/>
      <c r="P4560" s="2"/>
    </row>
    <row r="4561" spans="3:16" x14ac:dyDescent="0.25">
      <c r="C4561" s="1">
        <v>39882</v>
      </c>
      <c r="D4561">
        <v>12.62</v>
      </c>
      <c r="E4561">
        <v>12.93</v>
      </c>
      <c r="F4561">
        <v>13.2</v>
      </c>
      <c r="G4561">
        <v>12.46</v>
      </c>
      <c r="I4561" s="2">
        <v>-2.6200000000000001E-2</v>
      </c>
      <c r="J4561" s="1"/>
      <c r="P4561" s="2"/>
    </row>
    <row r="4562" spans="3:16" x14ac:dyDescent="0.25">
      <c r="C4562" s="1">
        <v>39881</v>
      </c>
      <c r="D4562">
        <v>12.96</v>
      </c>
      <c r="E4562">
        <v>13.3</v>
      </c>
      <c r="F4562">
        <v>13.43</v>
      </c>
      <c r="G4562">
        <v>12.76</v>
      </c>
      <c r="I4562" s="2">
        <v>-2.7E-2</v>
      </c>
      <c r="J4562" s="1"/>
      <c r="P4562" s="2"/>
    </row>
    <row r="4563" spans="3:16" x14ac:dyDescent="0.25">
      <c r="C4563" s="1">
        <v>39878</v>
      </c>
      <c r="D4563">
        <v>13.32</v>
      </c>
      <c r="E4563">
        <v>13.23</v>
      </c>
      <c r="F4563">
        <v>13.54</v>
      </c>
      <c r="G4563">
        <v>13.2</v>
      </c>
      <c r="I4563" s="2">
        <v>5.3E-3</v>
      </c>
      <c r="J4563" s="1"/>
      <c r="P4563" s="2"/>
    </row>
    <row r="4564" spans="3:16" x14ac:dyDescent="0.25">
      <c r="C4564" s="1">
        <v>39877</v>
      </c>
      <c r="D4564">
        <v>13.25</v>
      </c>
      <c r="E4564">
        <v>12.91</v>
      </c>
      <c r="F4564">
        <v>13.32</v>
      </c>
      <c r="G4564">
        <v>12.88</v>
      </c>
      <c r="I4564" s="2">
        <v>2.3199999999999998E-2</v>
      </c>
      <c r="J4564" s="1"/>
      <c r="P4564" s="2"/>
    </row>
    <row r="4565" spans="3:16" x14ac:dyDescent="0.25">
      <c r="C4565" s="1">
        <v>39876</v>
      </c>
      <c r="D4565">
        <v>12.95</v>
      </c>
      <c r="E4565">
        <v>12.81</v>
      </c>
      <c r="F4565">
        <v>13.07</v>
      </c>
      <c r="G4565">
        <v>12.66</v>
      </c>
      <c r="I4565" s="2">
        <v>1.17E-2</v>
      </c>
      <c r="J4565" s="1"/>
      <c r="P4565" s="2"/>
    </row>
    <row r="4566" spans="3:16" x14ac:dyDescent="0.25">
      <c r="C4566" s="1">
        <v>39875</v>
      </c>
      <c r="D4566">
        <v>12.8</v>
      </c>
      <c r="E4566">
        <v>12.9</v>
      </c>
      <c r="F4566">
        <v>12.98</v>
      </c>
      <c r="G4566">
        <v>12.42</v>
      </c>
      <c r="I4566" s="2">
        <v>-1.23E-2</v>
      </c>
      <c r="J4566" s="1"/>
      <c r="P4566" s="2"/>
    </row>
    <row r="4567" spans="3:16" x14ac:dyDescent="0.25">
      <c r="C4567" s="1">
        <v>39874</v>
      </c>
      <c r="D4567">
        <v>12.96</v>
      </c>
      <c r="E4567">
        <v>13.08</v>
      </c>
      <c r="F4567">
        <v>13.4</v>
      </c>
      <c r="G4567">
        <v>12.72</v>
      </c>
      <c r="I4567" s="2">
        <v>-1.29E-2</v>
      </c>
      <c r="J4567" s="1"/>
      <c r="P4567" s="2"/>
    </row>
    <row r="4568" spans="3:16" x14ac:dyDescent="0.25">
      <c r="C4568" s="1">
        <v>39871</v>
      </c>
      <c r="D4568">
        <v>13.13</v>
      </c>
      <c r="E4568">
        <v>13.12</v>
      </c>
      <c r="F4568">
        <v>13.4</v>
      </c>
      <c r="G4568">
        <v>12.82</v>
      </c>
      <c r="I4568" s="2">
        <v>-2.3E-3</v>
      </c>
      <c r="J4568" s="1"/>
      <c r="P4568" s="2"/>
    </row>
    <row r="4569" spans="3:16" x14ac:dyDescent="0.25">
      <c r="C4569" s="1">
        <v>39870</v>
      </c>
      <c r="D4569">
        <v>13.16</v>
      </c>
      <c r="E4569">
        <v>13.68</v>
      </c>
      <c r="F4569">
        <v>13.8</v>
      </c>
      <c r="G4569">
        <v>12.91</v>
      </c>
      <c r="I4569" s="2">
        <v>-3.8699999999999998E-2</v>
      </c>
      <c r="J4569" s="1"/>
      <c r="P4569" s="2"/>
    </row>
    <row r="4570" spans="3:16" x14ac:dyDescent="0.25">
      <c r="C4570" s="1">
        <v>39869</v>
      </c>
      <c r="D4570">
        <v>13.69</v>
      </c>
      <c r="E4570">
        <v>13.75</v>
      </c>
      <c r="F4570">
        <v>14.17</v>
      </c>
      <c r="G4570">
        <v>13.57</v>
      </c>
      <c r="I4570" s="2">
        <v>-1.1599999999999999E-2</v>
      </c>
      <c r="J4570" s="1"/>
      <c r="P4570" s="2"/>
    </row>
    <row r="4571" spans="3:16" x14ac:dyDescent="0.25">
      <c r="C4571" s="1">
        <v>39868</v>
      </c>
      <c r="D4571">
        <v>13.85</v>
      </c>
      <c r="E4571">
        <v>14.42</v>
      </c>
      <c r="F4571">
        <v>14.63</v>
      </c>
      <c r="G4571">
        <v>13.7</v>
      </c>
      <c r="I4571" s="2">
        <v>-4.5499999999999999E-2</v>
      </c>
      <c r="J4571" s="1"/>
      <c r="P4571" s="2"/>
    </row>
    <row r="4572" spans="3:16" x14ac:dyDescent="0.25">
      <c r="C4572" s="1">
        <v>39867</v>
      </c>
      <c r="D4572">
        <v>14.51</v>
      </c>
      <c r="E4572">
        <v>14.37</v>
      </c>
      <c r="F4572">
        <v>14.64</v>
      </c>
      <c r="G4572">
        <v>14.09</v>
      </c>
      <c r="I4572" s="2">
        <v>4.1999999999999997E-3</v>
      </c>
      <c r="J4572" s="1"/>
      <c r="P4572" s="2"/>
    </row>
    <row r="4573" spans="3:16" x14ac:dyDescent="0.25">
      <c r="C4573" s="1">
        <v>39864</v>
      </c>
      <c r="D4573">
        <v>14.45</v>
      </c>
      <c r="E4573">
        <v>14.02</v>
      </c>
      <c r="F4573">
        <v>14.63</v>
      </c>
      <c r="G4573">
        <v>13.95</v>
      </c>
      <c r="I4573" s="2">
        <v>2.63E-2</v>
      </c>
      <c r="J4573" s="1"/>
      <c r="P4573" s="2"/>
    </row>
    <row r="4574" spans="3:16" x14ac:dyDescent="0.25">
      <c r="C4574" s="1">
        <v>39863</v>
      </c>
      <c r="D4574">
        <v>14.08</v>
      </c>
      <c r="E4574">
        <v>14.32</v>
      </c>
      <c r="F4574">
        <v>14.42</v>
      </c>
      <c r="G4574">
        <v>13.85</v>
      </c>
      <c r="I4574" s="2">
        <v>-2.0199999999999999E-2</v>
      </c>
      <c r="J4574" s="1"/>
      <c r="P4574" s="2"/>
    </row>
    <row r="4575" spans="3:16" x14ac:dyDescent="0.25">
      <c r="C4575" s="1">
        <v>39862</v>
      </c>
      <c r="D4575">
        <v>14.37</v>
      </c>
      <c r="E4575">
        <v>14.09</v>
      </c>
      <c r="F4575">
        <v>14.41</v>
      </c>
      <c r="G4575">
        <v>13.97</v>
      </c>
      <c r="I4575" s="2">
        <v>1.77E-2</v>
      </c>
      <c r="J4575" s="1"/>
      <c r="P4575" s="2"/>
    </row>
    <row r="4576" spans="3:16" x14ac:dyDescent="0.25">
      <c r="C4576" s="1">
        <v>39861</v>
      </c>
      <c r="D4576">
        <v>14.12</v>
      </c>
      <c r="E4576">
        <v>13.58</v>
      </c>
      <c r="F4576">
        <v>14.21</v>
      </c>
      <c r="G4576">
        <v>13.54</v>
      </c>
      <c r="I4576" s="2">
        <v>3.7499999999999999E-2</v>
      </c>
      <c r="J4576" s="1"/>
      <c r="P4576" s="2"/>
    </row>
    <row r="4577" spans="3:16" x14ac:dyDescent="0.25">
      <c r="C4577" s="1">
        <v>39860</v>
      </c>
      <c r="D4577">
        <v>13.61</v>
      </c>
      <c r="E4577">
        <v>13.63</v>
      </c>
      <c r="F4577">
        <v>13.72</v>
      </c>
      <c r="G4577">
        <v>13.48</v>
      </c>
      <c r="I4577" s="2">
        <v>-5.7999999999999996E-3</v>
      </c>
      <c r="J4577" s="1"/>
      <c r="P4577" s="2"/>
    </row>
    <row r="4578" spans="3:16" x14ac:dyDescent="0.25">
      <c r="C4578" s="1">
        <v>39857</v>
      </c>
      <c r="D4578">
        <v>13.69</v>
      </c>
      <c r="E4578">
        <v>13.45</v>
      </c>
      <c r="F4578">
        <v>13.73</v>
      </c>
      <c r="G4578">
        <v>13.23</v>
      </c>
      <c r="I4578" s="2">
        <v>1.26E-2</v>
      </c>
      <c r="J4578" s="1"/>
      <c r="P4578" s="2"/>
    </row>
    <row r="4579" spans="3:16" x14ac:dyDescent="0.25">
      <c r="C4579" s="1">
        <v>39856</v>
      </c>
      <c r="D4579">
        <v>13.52</v>
      </c>
      <c r="E4579">
        <v>13.5</v>
      </c>
      <c r="F4579">
        <v>13.76</v>
      </c>
      <c r="G4579">
        <v>13.28</v>
      </c>
      <c r="I4579" s="2">
        <v>0</v>
      </c>
      <c r="J4579" s="1"/>
      <c r="P4579" s="2"/>
    </row>
    <row r="4580" spans="3:16" x14ac:dyDescent="0.25">
      <c r="C4580" s="1">
        <v>39855</v>
      </c>
      <c r="D4580">
        <v>13.52</v>
      </c>
      <c r="E4580">
        <v>13.11</v>
      </c>
      <c r="F4580">
        <v>13.79</v>
      </c>
      <c r="G4580">
        <v>13.07</v>
      </c>
      <c r="I4580" s="2">
        <v>2.6599999999999999E-2</v>
      </c>
      <c r="J4580" s="1"/>
      <c r="P4580" s="2"/>
    </row>
    <row r="4581" spans="3:16" x14ac:dyDescent="0.25">
      <c r="C4581" s="1">
        <v>39854</v>
      </c>
      <c r="D4581">
        <v>13.17</v>
      </c>
      <c r="E4581">
        <v>12.82</v>
      </c>
      <c r="F4581">
        <v>13.31</v>
      </c>
      <c r="G4581">
        <v>12.72</v>
      </c>
      <c r="I4581" s="2">
        <v>2.4899999999999999E-2</v>
      </c>
      <c r="J4581" s="1"/>
      <c r="P4581" s="2"/>
    </row>
    <row r="4582" spans="3:16" x14ac:dyDescent="0.25">
      <c r="C4582" s="1">
        <v>39853</v>
      </c>
      <c r="D4582">
        <v>12.85</v>
      </c>
      <c r="E4582">
        <v>13.05</v>
      </c>
      <c r="F4582">
        <v>13.14</v>
      </c>
      <c r="G4582">
        <v>12.8</v>
      </c>
      <c r="I4582" s="2">
        <v>-2.06E-2</v>
      </c>
      <c r="J4582" s="1"/>
      <c r="P4582" s="2"/>
    </row>
    <row r="4583" spans="3:16" x14ac:dyDescent="0.25">
      <c r="C4583" s="1">
        <v>39850</v>
      </c>
      <c r="D4583">
        <v>13.12</v>
      </c>
      <c r="E4583">
        <v>12.84</v>
      </c>
      <c r="F4583">
        <v>13.21</v>
      </c>
      <c r="G4583">
        <v>12.73</v>
      </c>
      <c r="I4583" s="2">
        <v>1.78E-2</v>
      </c>
      <c r="J4583" s="1"/>
      <c r="P4583" s="2"/>
    </row>
    <row r="4584" spans="3:16" x14ac:dyDescent="0.25">
      <c r="C4584" s="1">
        <v>39849</v>
      </c>
      <c r="D4584">
        <v>12.89</v>
      </c>
      <c r="E4584">
        <v>12.5</v>
      </c>
      <c r="F4584">
        <v>12.94</v>
      </c>
      <c r="G4584">
        <v>12.29</v>
      </c>
      <c r="I4584" s="2">
        <v>2.87E-2</v>
      </c>
      <c r="J4584" s="1"/>
      <c r="P4584" s="2"/>
    </row>
    <row r="4585" spans="3:16" x14ac:dyDescent="0.25">
      <c r="C4585" s="1">
        <v>39848</v>
      </c>
      <c r="D4585">
        <v>12.53</v>
      </c>
      <c r="E4585">
        <v>12.41</v>
      </c>
      <c r="F4585">
        <v>12.64</v>
      </c>
      <c r="G4585">
        <v>12.29</v>
      </c>
      <c r="I4585" s="2">
        <v>5.5999999999999999E-3</v>
      </c>
      <c r="J4585" s="1"/>
      <c r="P4585" s="2"/>
    </row>
    <row r="4586" spans="3:16" x14ac:dyDescent="0.25">
      <c r="C4586" s="1">
        <v>39847</v>
      </c>
      <c r="D4586">
        <v>12.46</v>
      </c>
      <c r="E4586">
        <v>12.38</v>
      </c>
      <c r="F4586">
        <v>12.51</v>
      </c>
      <c r="G4586">
        <v>12.13</v>
      </c>
      <c r="I4586" s="2">
        <v>5.5999999999999999E-3</v>
      </c>
      <c r="J4586" s="1"/>
      <c r="P4586" s="2"/>
    </row>
    <row r="4587" spans="3:16" x14ac:dyDescent="0.25">
      <c r="C4587" s="1">
        <v>39846</v>
      </c>
      <c r="D4587">
        <v>12.39</v>
      </c>
      <c r="E4587">
        <v>12.65</v>
      </c>
      <c r="F4587">
        <v>12.69</v>
      </c>
      <c r="G4587">
        <v>12.18</v>
      </c>
      <c r="I4587" s="2">
        <v>-2.2100000000000002E-2</v>
      </c>
      <c r="J4587" s="1"/>
      <c r="P4587" s="2"/>
    </row>
    <row r="4588" spans="3:16" x14ac:dyDescent="0.25">
      <c r="C4588" s="1">
        <v>39843</v>
      </c>
      <c r="D4588">
        <v>12.67</v>
      </c>
      <c r="E4588">
        <v>12.32</v>
      </c>
      <c r="F4588">
        <v>12.69</v>
      </c>
      <c r="G4588">
        <v>12.2</v>
      </c>
      <c r="I4588" s="2">
        <v>2.3400000000000001E-2</v>
      </c>
      <c r="J4588" s="1"/>
      <c r="P4588" s="2"/>
    </row>
    <row r="4589" spans="3:16" x14ac:dyDescent="0.25">
      <c r="C4589" s="1">
        <v>39842</v>
      </c>
      <c r="D4589">
        <v>12.38</v>
      </c>
      <c r="E4589">
        <v>11.96</v>
      </c>
      <c r="F4589">
        <v>12.38</v>
      </c>
      <c r="G4589">
        <v>11.64</v>
      </c>
      <c r="I4589" s="2">
        <v>3.1699999999999999E-2</v>
      </c>
      <c r="J4589" s="1"/>
      <c r="P4589" s="2"/>
    </row>
    <row r="4590" spans="3:16" x14ac:dyDescent="0.25">
      <c r="C4590" s="1">
        <v>39841</v>
      </c>
      <c r="D4590">
        <v>12</v>
      </c>
      <c r="E4590">
        <v>12.02</v>
      </c>
      <c r="F4590">
        <v>12.19</v>
      </c>
      <c r="G4590">
        <v>11.83</v>
      </c>
      <c r="I4590" s="2">
        <v>-1.6999999999999999E-3</v>
      </c>
      <c r="J4590" s="1"/>
      <c r="P4590" s="2"/>
    </row>
    <row r="4591" spans="3:16" x14ac:dyDescent="0.25">
      <c r="C4591" s="1">
        <v>39840</v>
      </c>
      <c r="D4591">
        <v>12.02</v>
      </c>
      <c r="E4591">
        <v>12.05</v>
      </c>
      <c r="F4591">
        <v>12.24</v>
      </c>
      <c r="G4591">
        <v>11.86</v>
      </c>
      <c r="I4591" s="2">
        <v>-4.1000000000000003E-3</v>
      </c>
      <c r="J4591" s="1"/>
      <c r="P4591" s="2"/>
    </row>
    <row r="4592" spans="3:16" x14ac:dyDescent="0.25">
      <c r="C4592" s="1">
        <v>39839</v>
      </c>
      <c r="D4592">
        <v>12.07</v>
      </c>
      <c r="E4592">
        <v>11.93</v>
      </c>
      <c r="F4592">
        <v>12.3</v>
      </c>
      <c r="G4592">
        <v>11.82</v>
      </c>
      <c r="I4592" s="2">
        <v>8.3999999999999995E-3</v>
      </c>
      <c r="J4592" s="1"/>
      <c r="P4592" s="2"/>
    </row>
    <row r="4593" spans="3:16" x14ac:dyDescent="0.25">
      <c r="C4593" s="1">
        <v>39836</v>
      </c>
      <c r="D4593">
        <v>11.97</v>
      </c>
      <c r="E4593">
        <v>11.38</v>
      </c>
      <c r="F4593">
        <v>12.11</v>
      </c>
      <c r="G4593">
        <v>11.24</v>
      </c>
      <c r="I4593" s="2">
        <v>4.82E-2</v>
      </c>
      <c r="J4593" s="1"/>
      <c r="P4593" s="2"/>
    </row>
    <row r="4594" spans="3:16" x14ac:dyDescent="0.25">
      <c r="C4594" s="1">
        <v>39835</v>
      </c>
      <c r="D4594">
        <v>11.42</v>
      </c>
      <c r="E4594">
        <v>11.3</v>
      </c>
      <c r="F4594">
        <v>11.52</v>
      </c>
      <c r="G4594">
        <v>11.19</v>
      </c>
      <c r="I4594" s="2">
        <v>7.1000000000000004E-3</v>
      </c>
      <c r="J4594" s="1"/>
      <c r="P4594" s="2"/>
    </row>
    <row r="4595" spans="3:16" x14ac:dyDescent="0.25">
      <c r="C4595" s="1">
        <v>39834</v>
      </c>
      <c r="D4595">
        <v>11.34</v>
      </c>
      <c r="E4595">
        <v>11.11</v>
      </c>
      <c r="F4595">
        <v>11.54</v>
      </c>
      <c r="G4595">
        <v>11.04</v>
      </c>
      <c r="I4595" s="2">
        <v>1.43E-2</v>
      </c>
      <c r="J4595" s="1"/>
      <c r="P4595" s="2"/>
    </row>
    <row r="4596" spans="3:16" x14ac:dyDescent="0.25">
      <c r="C4596" s="1">
        <v>39833</v>
      </c>
      <c r="D4596">
        <v>11.18</v>
      </c>
      <c r="E4596">
        <v>11.14</v>
      </c>
      <c r="F4596">
        <v>11.42</v>
      </c>
      <c r="G4596">
        <v>10.9</v>
      </c>
      <c r="I4596" s="2">
        <v>-1.8E-3</v>
      </c>
      <c r="J4596" s="1"/>
      <c r="P4596" s="2"/>
    </row>
    <row r="4597" spans="3:16" x14ac:dyDescent="0.25">
      <c r="C4597" s="1">
        <v>39832</v>
      </c>
      <c r="D4597">
        <v>11.2</v>
      </c>
      <c r="E4597">
        <v>11.23</v>
      </c>
      <c r="F4597">
        <v>11.34</v>
      </c>
      <c r="G4597">
        <v>11.06</v>
      </c>
      <c r="I4597" s="2">
        <v>-6.1999999999999998E-3</v>
      </c>
      <c r="J4597" s="1"/>
      <c r="P4597" s="2"/>
    </row>
    <row r="4598" spans="3:16" x14ac:dyDescent="0.25">
      <c r="C4598" s="1">
        <v>39829</v>
      </c>
      <c r="D4598">
        <v>11.27</v>
      </c>
      <c r="E4598">
        <v>10.57</v>
      </c>
      <c r="F4598">
        <v>11.32</v>
      </c>
      <c r="G4598">
        <v>10.56</v>
      </c>
      <c r="I4598" s="2">
        <v>6.3200000000000006E-2</v>
      </c>
      <c r="J4598" s="1"/>
      <c r="P4598" s="2"/>
    </row>
    <row r="4599" spans="3:16" x14ac:dyDescent="0.25">
      <c r="C4599" s="1">
        <v>39828</v>
      </c>
      <c r="D4599">
        <v>10.6</v>
      </c>
      <c r="E4599">
        <v>10.54</v>
      </c>
      <c r="F4599">
        <v>10.68</v>
      </c>
      <c r="G4599">
        <v>10.31</v>
      </c>
      <c r="I4599" s="2">
        <v>2.8E-3</v>
      </c>
      <c r="J4599" s="1"/>
      <c r="P4599" s="2"/>
    </row>
    <row r="4600" spans="3:16" x14ac:dyDescent="0.25">
      <c r="C4600" s="1">
        <v>39827</v>
      </c>
      <c r="D4600">
        <v>10.57</v>
      </c>
      <c r="E4600">
        <v>10.71</v>
      </c>
      <c r="F4600">
        <v>10.9</v>
      </c>
      <c r="G4600">
        <v>10.31</v>
      </c>
      <c r="I4600" s="2">
        <v>-1.67E-2</v>
      </c>
      <c r="J4600" s="1"/>
      <c r="P4600" s="2"/>
    </row>
    <row r="4601" spans="3:16" x14ac:dyDescent="0.25">
      <c r="C4601" s="1">
        <v>39826</v>
      </c>
      <c r="D4601">
        <v>10.75</v>
      </c>
      <c r="E4601">
        <v>10.62</v>
      </c>
      <c r="F4601">
        <v>10.85</v>
      </c>
      <c r="G4601">
        <v>10.39</v>
      </c>
      <c r="I4601" s="2">
        <v>9.4000000000000004E-3</v>
      </c>
      <c r="J4601" s="1"/>
      <c r="P4601" s="2"/>
    </row>
    <row r="4602" spans="3:16" x14ac:dyDescent="0.25">
      <c r="C4602" s="1">
        <v>39825</v>
      </c>
      <c r="D4602">
        <v>10.65</v>
      </c>
      <c r="E4602">
        <v>11.21</v>
      </c>
      <c r="F4602">
        <v>11.3</v>
      </c>
      <c r="G4602">
        <v>10.52</v>
      </c>
      <c r="I4602" s="2">
        <v>-5.5E-2</v>
      </c>
      <c r="J4602" s="1"/>
      <c r="P4602" s="2"/>
    </row>
    <row r="4603" spans="3:16" x14ac:dyDescent="0.25">
      <c r="C4603" s="1">
        <v>39822</v>
      </c>
      <c r="D4603">
        <v>11.27</v>
      </c>
      <c r="E4603">
        <v>11.09</v>
      </c>
      <c r="F4603">
        <v>11.63</v>
      </c>
      <c r="G4603">
        <v>10.94</v>
      </c>
      <c r="I4603" s="2">
        <v>1.17E-2</v>
      </c>
      <c r="J4603" s="1"/>
      <c r="P4603" s="2"/>
    </row>
    <row r="4604" spans="3:16" x14ac:dyDescent="0.25">
      <c r="C4604" s="1">
        <v>39821</v>
      </c>
      <c r="D4604">
        <v>11.14</v>
      </c>
      <c r="E4604">
        <v>11</v>
      </c>
      <c r="F4604">
        <v>11.37</v>
      </c>
      <c r="G4604">
        <v>10.77</v>
      </c>
      <c r="I4604" s="2">
        <v>7.1999999999999998E-3</v>
      </c>
      <c r="J4604" s="1"/>
      <c r="P4604" s="2"/>
    </row>
    <row r="4605" spans="3:16" x14ac:dyDescent="0.25">
      <c r="C4605" s="1">
        <v>39820</v>
      </c>
      <c r="D4605">
        <v>11.06</v>
      </c>
      <c r="E4605">
        <v>11.43</v>
      </c>
      <c r="F4605">
        <v>11.61</v>
      </c>
      <c r="G4605">
        <v>10.84</v>
      </c>
      <c r="I4605" s="2">
        <v>-3.6600000000000001E-2</v>
      </c>
      <c r="J4605" s="1"/>
      <c r="P4605" s="2"/>
    </row>
    <row r="4606" spans="3:16" x14ac:dyDescent="0.25">
      <c r="C4606" s="1">
        <v>39819</v>
      </c>
      <c r="D4606">
        <v>11.48</v>
      </c>
      <c r="E4606">
        <v>11.21</v>
      </c>
      <c r="F4606">
        <v>11.55</v>
      </c>
      <c r="G4606">
        <v>10.76</v>
      </c>
      <c r="I4606" s="2">
        <v>2.0400000000000001E-2</v>
      </c>
      <c r="J4606" s="1"/>
      <c r="P4606" s="2"/>
    </row>
    <row r="4607" spans="3:16" x14ac:dyDescent="0.25">
      <c r="C4607" s="1">
        <v>39818</v>
      </c>
      <c r="D4607">
        <v>11.25</v>
      </c>
      <c r="E4607">
        <v>11.53</v>
      </c>
      <c r="F4607">
        <v>11.75</v>
      </c>
      <c r="G4607">
        <v>10.54</v>
      </c>
      <c r="I4607" s="2">
        <v>-2.7699999999999999E-2</v>
      </c>
      <c r="J4607" s="1"/>
      <c r="P4607" s="2"/>
    </row>
    <row r="4608" spans="3:16" x14ac:dyDescent="0.25">
      <c r="C4608" s="1">
        <v>39815</v>
      </c>
      <c r="D4608">
        <v>11.57</v>
      </c>
      <c r="E4608">
        <v>11.32</v>
      </c>
      <c r="F4608">
        <v>11.57</v>
      </c>
      <c r="G4608">
        <v>11</v>
      </c>
      <c r="I4608" s="2">
        <v>1.49E-2</v>
      </c>
      <c r="J4608" s="1"/>
      <c r="P4608" s="2"/>
    </row>
    <row r="4609" spans="3:16" x14ac:dyDescent="0.25">
      <c r="C4609" s="1">
        <v>39814</v>
      </c>
      <c r="D4609">
        <v>11.4</v>
      </c>
      <c r="E4609">
        <v>11.31</v>
      </c>
      <c r="F4609">
        <v>11.42</v>
      </c>
      <c r="G4609">
        <v>11.3</v>
      </c>
      <c r="I4609" s="2">
        <v>3.5000000000000001E-3</v>
      </c>
      <c r="J4609" s="1"/>
      <c r="P4609" s="2"/>
    </row>
    <row r="4610" spans="3:16" x14ac:dyDescent="0.25">
      <c r="C4610" s="1">
        <v>39813</v>
      </c>
      <c r="D4610">
        <v>11.36</v>
      </c>
      <c r="E4610">
        <v>10.9</v>
      </c>
      <c r="F4610">
        <v>11.43</v>
      </c>
      <c r="G4610">
        <v>10.72</v>
      </c>
      <c r="I4610" s="2">
        <v>3.3700000000000001E-2</v>
      </c>
      <c r="J4610" s="1"/>
      <c r="P4610" s="2"/>
    </row>
    <row r="4611" spans="3:16" x14ac:dyDescent="0.25">
      <c r="C4611" s="1">
        <v>39812</v>
      </c>
      <c r="D4611">
        <v>10.99</v>
      </c>
      <c r="E4611">
        <v>10.84</v>
      </c>
      <c r="F4611">
        <v>11.15</v>
      </c>
      <c r="G4611">
        <v>10.63</v>
      </c>
      <c r="I4611" s="2">
        <v>9.1999999999999998E-3</v>
      </c>
      <c r="J4611" s="1"/>
      <c r="P4611" s="2"/>
    </row>
    <row r="4612" spans="3:16" x14ac:dyDescent="0.25">
      <c r="C4612" s="1">
        <v>39811</v>
      </c>
      <c r="D4612">
        <v>10.89</v>
      </c>
      <c r="E4612">
        <v>10.65</v>
      </c>
      <c r="F4612">
        <v>11.28</v>
      </c>
      <c r="G4612">
        <v>10.65</v>
      </c>
      <c r="I4612" s="2">
        <v>1.6799999999999999E-2</v>
      </c>
      <c r="J4612" s="1"/>
      <c r="P4612" s="2"/>
    </row>
    <row r="4613" spans="3:16" x14ac:dyDescent="0.25">
      <c r="C4613" s="1">
        <v>39808</v>
      </c>
      <c r="D4613">
        <v>10.71</v>
      </c>
      <c r="E4613">
        <v>10.28</v>
      </c>
      <c r="F4613">
        <v>10.75</v>
      </c>
      <c r="G4613">
        <v>10.27</v>
      </c>
      <c r="I4613" s="2">
        <v>3.1800000000000002E-2</v>
      </c>
      <c r="J4613" s="1"/>
      <c r="P4613" s="2"/>
    </row>
    <row r="4614" spans="3:16" x14ac:dyDescent="0.25">
      <c r="C4614" s="1">
        <v>39807</v>
      </c>
      <c r="D4614">
        <v>10.38</v>
      </c>
      <c r="E4614">
        <v>10.33</v>
      </c>
      <c r="F4614">
        <v>10.38</v>
      </c>
      <c r="G4614">
        <v>10.33</v>
      </c>
      <c r="I4614" s="2">
        <v>0</v>
      </c>
      <c r="J4614" s="1"/>
      <c r="P4614" s="2"/>
    </row>
    <row r="4615" spans="3:16" x14ac:dyDescent="0.25">
      <c r="C4615" s="1">
        <v>39806</v>
      </c>
      <c r="D4615">
        <v>10.38</v>
      </c>
      <c r="E4615">
        <v>10.210000000000001</v>
      </c>
      <c r="F4615">
        <v>10.47</v>
      </c>
      <c r="G4615">
        <v>10.199999999999999</v>
      </c>
      <c r="I4615" s="2">
        <v>1.17E-2</v>
      </c>
      <c r="J4615" s="1"/>
      <c r="P4615" s="2"/>
    </row>
    <row r="4616" spans="3:16" x14ac:dyDescent="0.25">
      <c r="C4616" s="1">
        <v>39805</v>
      </c>
      <c r="D4616">
        <v>10.26</v>
      </c>
      <c r="E4616">
        <v>10.8</v>
      </c>
      <c r="F4616">
        <v>10.87</v>
      </c>
      <c r="G4616">
        <v>10.17</v>
      </c>
      <c r="I4616" s="2">
        <v>-5.3499999999999999E-2</v>
      </c>
      <c r="J4616" s="1"/>
      <c r="P4616" s="2"/>
    </row>
    <row r="4617" spans="3:16" x14ac:dyDescent="0.25">
      <c r="C4617" s="1">
        <v>39804</v>
      </c>
      <c r="D4617">
        <v>10.84</v>
      </c>
      <c r="E4617">
        <v>10.82</v>
      </c>
      <c r="F4617">
        <v>11.08</v>
      </c>
      <c r="G4617">
        <v>10.72</v>
      </c>
      <c r="I4617" s="2">
        <v>-8.9999999999999998E-4</v>
      </c>
      <c r="J4617" s="1"/>
      <c r="P4617" s="2"/>
    </row>
    <row r="4618" spans="3:16" x14ac:dyDescent="0.25">
      <c r="C4618" s="1">
        <v>39801</v>
      </c>
      <c r="D4618">
        <v>10.85</v>
      </c>
      <c r="E4618">
        <v>10.94</v>
      </c>
      <c r="F4618">
        <v>11.04</v>
      </c>
      <c r="G4618">
        <v>10.57</v>
      </c>
      <c r="I4618" s="2">
        <v>-1.4500000000000001E-2</v>
      </c>
      <c r="J4618" s="1"/>
      <c r="P4618" s="2"/>
    </row>
    <row r="4619" spans="3:16" x14ac:dyDescent="0.25">
      <c r="C4619" s="1">
        <v>39800</v>
      </c>
      <c r="D4619">
        <v>11.01</v>
      </c>
      <c r="E4619">
        <v>10.94</v>
      </c>
      <c r="F4619">
        <v>11.01</v>
      </c>
      <c r="G4619">
        <v>10.93</v>
      </c>
      <c r="I4619" s="2">
        <v>-3.4200000000000001E-2</v>
      </c>
      <c r="J4619" s="1"/>
      <c r="P4619" s="2"/>
    </row>
    <row r="4620" spans="3:16" x14ac:dyDescent="0.25">
      <c r="C4620" s="1">
        <v>39799</v>
      </c>
      <c r="D4620">
        <v>11.4</v>
      </c>
      <c r="E4620">
        <v>11.21</v>
      </c>
      <c r="F4620">
        <v>11.56</v>
      </c>
      <c r="G4620">
        <v>10.81</v>
      </c>
      <c r="I4620" s="2">
        <v>1.4200000000000001E-2</v>
      </c>
      <c r="J4620" s="1"/>
      <c r="P4620" s="2"/>
    </row>
    <row r="4621" spans="3:16" x14ac:dyDescent="0.25">
      <c r="C4621" s="1">
        <v>39798</v>
      </c>
      <c r="D4621">
        <v>11.24</v>
      </c>
      <c r="E4621">
        <v>10.63</v>
      </c>
      <c r="F4621">
        <v>11.25</v>
      </c>
      <c r="G4621">
        <v>10.3</v>
      </c>
      <c r="I4621" s="2">
        <v>5.3400000000000003E-2</v>
      </c>
      <c r="J4621" s="1"/>
      <c r="P4621" s="2"/>
    </row>
    <row r="4622" spans="3:16" x14ac:dyDescent="0.25">
      <c r="C4622" s="1">
        <v>39797</v>
      </c>
      <c r="D4622">
        <v>10.67</v>
      </c>
      <c r="E4622">
        <v>10.23</v>
      </c>
      <c r="F4622">
        <v>10.71</v>
      </c>
      <c r="G4622">
        <v>10.23</v>
      </c>
      <c r="I4622" s="2">
        <v>3.7900000000000003E-2</v>
      </c>
      <c r="J4622" s="1"/>
      <c r="P4622" s="2"/>
    </row>
    <row r="4623" spans="3:16" x14ac:dyDescent="0.25">
      <c r="C4623" s="1">
        <v>39794</v>
      </c>
      <c r="D4623">
        <v>10.28</v>
      </c>
      <c r="E4623">
        <v>10.31</v>
      </c>
      <c r="F4623">
        <v>10.43</v>
      </c>
      <c r="G4623">
        <v>9.98</v>
      </c>
      <c r="I4623" s="2">
        <v>-7.7000000000000002E-3</v>
      </c>
      <c r="J4623" s="1"/>
      <c r="P4623" s="2"/>
    </row>
    <row r="4624" spans="3:16" x14ac:dyDescent="0.25">
      <c r="C4624" s="1">
        <v>39793</v>
      </c>
      <c r="D4624">
        <v>10.36</v>
      </c>
      <c r="E4624">
        <v>10.199999999999999</v>
      </c>
      <c r="F4624">
        <v>10.54</v>
      </c>
      <c r="G4624">
        <v>10.1</v>
      </c>
      <c r="I4624" s="2">
        <v>9.7000000000000003E-3</v>
      </c>
      <c r="J4624" s="1"/>
      <c r="P4624" s="2"/>
    </row>
    <row r="4625" spans="3:16" x14ac:dyDescent="0.25">
      <c r="C4625" s="1">
        <v>39792</v>
      </c>
      <c r="D4625">
        <v>10.26</v>
      </c>
      <c r="E4625">
        <v>9.7899999999999991</v>
      </c>
      <c r="F4625">
        <v>10.29</v>
      </c>
      <c r="G4625">
        <v>9.7899999999999991</v>
      </c>
      <c r="I4625" s="2">
        <v>4.0599999999999997E-2</v>
      </c>
      <c r="J4625" s="1"/>
      <c r="P4625" s="2"/>
    </row>
    <row r="4626" spans="3:16" x14ac:dyDescent="0.25">
      <c r="C4626" s="1">
        <v>39791</v>
      </c>
      <c r="D4626">
        <v>9.86</v>
      </c>
      <c r="E4626">
        <v>9.9600000000000009</v>
      </c>
      <c r="F4626">
        <v>10.09</v>
      </c>
      <c r="G4626">
        <v>9.64</v>
      </c>
      <c r="I4626" s="2">
        <v>-1.4E-2</v>
      </c>
      <c r="J4626" s="1"/>
      <c r="P4626" s="2"/>
    </row>
    <row r="4627" spans="3:16" x14ac:dyDescent="0.25">
      <c r="C4627" s="1">
        <v>39790</v>
      </c>
      <c r="D4627">
        <v>10</v>
      </c>
      <c r="E4627">
        <v>9.48</v>
      </c>
      <c r="F4627">
        <v>10.39</v>
      </c>
      <c r="G4627">
        <v>9.4499999999999993</v>
      </c>
      <c r="I4627" s="2">
        <v>5.2600000000000001E-2</v>
      </c>
      <c r="J4627" s="1"/>
      <c r="P4627" s="2"/>
    </row>
    <row r="4628" spans="3:16" x14ac:dyDescent="0.25">
      <c r="C4628" s="1">
        <v>39787</v>
      </c>
      <c r="D4628">
        <v>9.5</v>
      </c>
      <c r="E4628">
        <v>9.4700000000000006</v>
      </c>
      <c r="F4628">
        <v>9.59</v>
      </c>
      <c r="G4628">
        <v>9.11</v>
      </c>
      <c r="I4628" s="2">
        <v>0</v>
      </c>
      <c r="J4628" s="1"/>
      <c r="P4628" s="2"/>
    </row>
    <row r="4629" spans="3:16" x14ac:dyDescent="0.25">
      <c r="C4629" s="1">
        <v>39786</v>
      </c>
      <c r="D4629">
        <v>9.5</v>
      </c>
      <c r="E4629">
        <v>9.6199999999999992</v>
      </c>
      <c r="F4629">
        <v>9.73</v>
      </c>
      <c r="G4629">
        <v>9.32</v>
      </c>
      <c r="I4629" s="2">
        <v>-1.55E-2</v>
      </c>
      <c r="J4629" s="1"/>
      <c r="P4629" s="2"/>
    </row>
    <row r="4630" spans="3:16" x14ac:dyDescent="0.25">
      <c r="C4630" s="1">
        <v>39785</v>
      </c>
      <c r="D4630">
        <v>9.65</v>
      </c>
      <c r="E4630">
        <v>9.5299999999999994</v>
      </c>
      <c r="F4630">
        <v>9.75</v>
      </c>
      <c r="G4630">
        <v>9.24</v>
      </c>
      <c r="I4630" s="2">
        <v>6.3E-3</v>
      </c>
      <c r="J4630" s="1"/>
      <c r="P4630" s="2"/>
    </row>
    <row r="4631" spans="3:16" x14ac:dyDescent="0.25">
      <c r="C4631" s="1">
        <v>39784</v>
      </c>
      <c r="D4631">
        <v>9.59</v>
      </c>
      <c r="E4631">
        <v>9.27</v>
      </c>
      <c r="F4631">
        <v>9.7200000000000006</v>
      </c>
      <c r="G4631">
        <v>9.14</v>
      </c>
      <c r="I4631" s="2">
        <v>2.9000000000000001E-2</v>
      </c>
      <c r="J4631" s="1"/>
      <c r="P4631" s="2"/>
    </row>
    <row r="4632" spans="3:16" x14ac:dyDescent="0.25">
      <c r="C4632" s="1">
        <v>39783</v>
      </c>
      <c r="D4632">
        <v>9.32</v>
      </c>
      <c r="E4632">
        <v>10.27</v>
      </c>
      <c r="F4632">
        <v>10.32</v>
      </c>
      <c r="G4632">
        <v>9.15</v>
      </c>
      <c r="I4632" s="2">
        <v>-9.4299999999999995E-2</v>
      </c>
      <c r="J4632" s="1"/>
      <c r="P4632" s="2"/>
    </row>
    <row r="4633" spans="3:16" x14ac:dyDescent="0.25">
      <c r="C4633" s="1">
        <v>39780</v>
      </c>
      <c r="D4633">
        <v>10.29</v>
      </c>
      <c r="E4633">
        <v>10.31</v>
      </c>
      <c r="F4633">
        <v>10.39</v>
      </c>
      <c r="G4633">
        <v>10.08</v>
      </c>
      <c r="I4633" s="2">
        <v>-4.7999999999999996E-3</v>
      </c>
      <c r="J4633" s="1"/>
      <c r="P4633" s="2"/>
    </row>
    <row r="4634" spans="3:16" x14ac:dyDescent="0.25">
      <c r="C4634" s="1">
        <v>39779</v>
      </c>
      <c r="D4634">
        <v>10.34</v>
      </c>
      <c r="E4634">
        <v>10.31</v>
      </c>
      <c r="F4634">
        <v>10.39</v>
      </c>
      <c r="G4634">
        <v>10.17</v>
      </c>
      <c r="I4634" s="2">
        <v>4.8999999999999998E-3</v>
      </c>
      <c r="J4634" s="1"/>
      <c r="P4634" s="2"/>
    </row>
    <row r="4635" spans="3:16" x14ac:dyDescent="0.25">
      <c r="C4635" s="1">
        <v>39778</v>
      </c>
      <c r="D4635">
        <v>10.29</v>
      </c>
      <c r="E4635">
        <v>10.3</v>
      </c>
      <c r="F4635">
        <v>10.5</v>
      </c>
      <c r="G4635">
        <v>10.14</v>
      </c>
      <c r="I4635" s="2">
        <v>-4.7999999999999996E-3</v>
      </c>
      <c r="J4635" s="1"/>
      <c r="P4635" s="2"/>
    </row>
    <row r="4636" spans="3:16" x14ac:dyDescent="0.25">
      <c r="C4636" s="1">
        <v>39777</v>
      </c>
      <c r="D4636">
        <v>10.34</v>
      </c>
      <c r="E4636">
        <v>10.48</v>
      </c>
      <c r="F4636">
        <v>10.59</v>
      </c>
      <c r="G4636">
        <v>10.029999999999999</v>
      </c>
      <c r="I4636" s="2">
        <v>-1.6199999999999999E-2</v>
      </c>
      <c r="J4636" s="1"/>
      <c r="P4636" s="2"/>
    </row>
    <row r="4637" spans="3:16" x14ac:dyDescent="0.25">
      <c r="C4637" s="1">
        <v>39776</v>
      </c>
      <c r="D4637">
        <v>10.51</v>
      </c>
      <c r="E4637">
        <v>9.6300000000000008</v>
      </c>
      <c r="F4637">
        <v>10.67</v>
      </c>
      <c r="G4637">
        <v>9.4600000000000009</v>
      </c>
      <c r="I4637" s="2">
        <v>8.7999999999999995E-2</v>
      </c>
      <c r="J4637" s="1"/>
      <c r="P4637" s="2"/>
    </row>
    <row r="4638" spans="3:16" x14ac:dyDescent="0.25">
      <c r="C4638" s="1">
        <v>39773</v>
      </c>
      <c r="D4638">
        <v>9.66</v>
      </c>
      <c r="E4638">
        <v>8.89</v>
      </c>
      <c r="F4638">
        <v>9.68</v>
      </c>
      <c r="G4638">
        <v>8.89</v>
      </c>
      <c r="I4638" s="2">
        <v>7.3300000000000004E-2</v>
      </c>
      <c r="J4638" s="1"/>
      <c r="P4638" s="2"/>
    </row>
    <row r="4639" spans="3:16" x14ac:dyDescent="0.25">
      <c r="C4639" s="1">
        <v>39772</v>
      </c>
      <c r="D4639">
        <v>9</v>
      </c>
      <c r="E4639">
        <v>9.2100000000000009</v>
      </c>
      <c r="F4639">
        <v>9.5</v>
      </c>
      <c r="G4639">
        <v>8.7899999999999991</v>
      </c>
      <c r="I4639" s="2">
        <v>-3.0200000000000001E-2</v>
      </c>
      <c r="J4639" s="1"/>
      <c r="P4639" s="2"/>
    </row>
    <row r="4640" spans="3:16" x14ac:dyDescent="0.25">
      <c r="C4640" s="1">
        <v>39771</v>
      </c>
      <c r="D4640">
        <v>9.2799999999999994</v>
      </c>
      <c r="E4640">
        <v>9.6199999999999992</v>
      </c>
      <c r="F4640">
        <v>9.8699999999999992</v>
      </c>
      <c r="G4640">
        <v>9.2100000000000009</v>
      </c>
      <c r="I4640" s="2">
        <v>-3.73E-2</v>
      </c>
      <c r="J4640" s="1"/>
      <c r="P4640" s="2"/>
    </row>
    <row r="4641" spans="3:16" x14ac:dyDescent="0.25">
      <c r="C4641" s="1">
        <v>39770</v>
      </c>
      <c r="D4641">
        <v>9.64</v>
      </c>
      <c r="E4641">
        <v>9.26</v>
      </c>
      <c r="F4641">
        <v>9.77</v>
      </c>
      <c r="G4641">
        <v>9.1199999999999992</v>
      </c>
      <c r="I4641" s="2">
        <v>3.5400000000000001E-2</v>
      </c>
      <c r="J4641" s="1"/>
      <c r="P4641" s="2"/>
    </row>
    <row r="4642" spans="3:16" x14ac:dyDescent="0.25">
      <c r="C4642" s="1">
        <v>39769</v>
      </c>
      <c r="D4642">
        <v>9.31</v>
      </c>
      <c r="E4642">
        <v>9.4700000000000006</v>
      </c>
      <c r="F4642">
        <v>9.6999999999999993</v>
      </c>
      <c r="G4642">
        <v>9.2100000000000009</v>
      </c>
      <c r="I4642" s="2">
        <v>-2.3099999999999999E-2</v>
      </c>
      <c r="J4642" s="1"/>
      <c r="P4642" s="2"/>
    </row>
    <row r="4643" spans="3:16" x14ac:dyDescent="0.25">
      <c r="C4643" s="1">
        <v>39766</v>
      </c>
      <c r="D4643">
        <v>9.5299999999999994</v>
      </c>
      <c r="E4643">
        <v>9.39</v>
      </c>
      <c r="F4643">
        <v>9.74</v>
      </c>
      <c r="G4643">
        <v>9.17</v>
      </c>
      <c r="I4643" s="2">
        <v>7.4000000000000003E-3</v>
      </c>
      <c r="J4643" s="1"/>
      <c r="P4643" s="2"/>
    </row>
    <row r="4644" spans="3:16" x14ac:dyDescent="0.25">
      <c r="C4644" s="1">
        <v>39765</v>
      </c>
      <c r="D4644">
        <v>9.4600000000000009</v>
      </c>
      <c r="E4644">
        <v>9.3000000000000007</v>
      </c>
      <c r="F4644">
        <v>9.5399999999999991</v>
      </c>
      <c r="G4644">
        <v>8.83</v>
      </c>
      <c r="I4644" s="2">
        <v>1.2800000000000001E-2</v>
      </c>
      <c r="J4644" s="1"/>
      <c r="P4644" s="2"/>
    </row>
    <row r="4645" spans="3:16" x14ac:dyDescent="0.25">
      <c r="C4645" s="1">
        <v>39764</v>
      </c>
      <c r="D4645">
        <v>9.34</v>
      </c>
      <c r="E4645">
        <v>9.7200000000000006</v>
      </c>
      <c r="F4645">
        <v>9.93</v>
      </c>
      <c r="G4645">
        <v>9.24</v>
      </c>
      <c r="I4645" s="2">
        <v>-4.5999999999999999E-2</v>
      </c>
      <c r="J4645" s="1"/>
      <c r="P4645" s="2"/>
    </row>
    <row r="4646" spans="3:16" x14ac:dyDescent="0.25">
      <c r="C4646" s="1">
        <v>39763</v>
      </c>
      <c r="D4646">
        <v>9.7899999999999991</v>
      </c>
      <c r="E4646">
        <v>10.15</v>
      </c>
      <c r="F4646">
        <v>10.28</v>
      </c>
      <c r="G4646">
        <v>9.5399999999999991</v>
      </c>
      <c r="I4646" s="2">
        <v>-4.2999999999999997E-2</v>
      </c>
      <c r="J4646" s="1"/>
      <c r="P4646" s="2"/>
    </row>
    <row r="4647" spans="3:16" x14ac:dyDescent="0.25">
      <c r="C4647" s="1">
        <v>39762</v>
      </c>
      <c r="D4647">
        <v>10.23</v>
      </c>
      <c r="E4647">
        <v>10.06</v>
      </c>
      <c r="F4647">
        <v>10.57</v>
      </c>
      <c r="G4647">
        <v>10.050000000000001</v>
      </c>
      <c r="I4647" s="2">
        <v>1.7899999999999999E-2</v>
      </c>
      <c r="J4647" s="1"/>
      <c r="P4647" s="2"/>
    </row>
    <row r="4648" spans="3:16" x14ac:dyDescent="0.25">
      <c r="C4648" s="1">
        <v>39759</v>
      </c>
      <c r="D4648">
        <v>10.050000000000001</v>
      </c>
      <c r="E4648">
        <v>9.9499999999999993</v>
      </c>
      <c r="F4648">
        <v>10.32</v>
      </c>
      <c r="G4648">
        <v>9.8800000000000008</v>
      </c>
      <c r="I4648" s="2">
        <v>-2E-3</v>
      </c>
      <c r="J4648" s="1"/>
      <c r="P4648" s="2"/>
    </row>
    <row r="4649" spans="3:16" x14ac:dyDescent="0.25">
      <c r="C4649" s="1">
        <v>39758</v>
      </c>
      <c r="D4649">
        <v>10.07</v>
      </c>
      <c r="E4649">
        <v>10.33</v>
      </c>
      <c r="F4649">
        <v>10.81</v>
      </c>
      <c r="G4649">
        <v>9.9499999999999993</v>
      </c>
      <c r="I4649" s="2">
        <v>-3.27E-2</v>
      </c>
      <c r="J4649" s="1"/>
      <c r="P4649" s="2"/>
    </row>
    <row r="4650" spans="3:16" x14ac:dyDescent="0.25">
      <c r="C4650" s="1">
        <v>39757</v>
      </c>
      <c r="D4650">
        <v>10.41</v>
      </c>
      <c r="E4650">
        <v>10.16</v>
      </c>
      <c r="F4650">
        <v>10.57</v>
      </c>
      <c r="G4650">
        <v>10</v>
      </c>
      <c r="I4650" s="2">
        <v>1.7600000000000001E-2</v>
      </c>
      <c r="J4650" s="1"/>
      <c r="P4650" s="2"/>
    </row>
    <row r="4651" spans="3:16" x14ac:dyDescent="0.25">
      <c r="C4651" s="1">
        <v>39756</v>
      </c>
      <c r="D4651">
        <v>10.23</v>
      </c>
      <c r="E4651">
        <v>9.7899999999999991</v>
      </c>
      <c r="F4651">
        <v>10.55</v>
      </c>
      <c r="G4651">
        <v>9.66</v>
      </c>
      <c r="I4651" s="2">
        <v>4.4900000000000002E-2</v>
      </c>
      <c r="J4651" s="1"/>
      <c r="P4651" s="2"/>
    </row>
    <row r="4652" spans="3:16" x14ac:dyDescent="0.25">
      <c r="C4652" s="1">
        <v>39755</v>
      </c>
      <c r="D4652">
        <v>9.7899999999999991</v>
      </c>
      <c r="E4652">
        <v>9.8000000000000007</v>
      </c>
      <c r="F4652">
        <v>10.27</v>
      </c>
      <c r="G4652">
        <v>9.66</v>
      </c>
      <c r="I4652" s="2">
        <v>-7.1000000000000004E-3</v>
      </c>
      <c r="J4652" s="1"/>
      <c r="P4652" s="2"/>
    </row>
    <row r="4653" spans="3:16" x14ac:dyDescent="0.25">
      <c r="C4653" s="1">
        <v>39752</v>
      </c>
      <c r="D4653">
        <v>9.86</v>
      </c>
      <c r="E4653">
        <v>9.7100000000000009</v>
      </c>
      <c r="F4653">
        <v>9.9700000000000006</v>
      </c>
      <c r="G4653">
        <v>9.19</v>
      </c>
      <c r="I4653" s="2">
        <v>1.44E-2</v>
      </c>
      <c r="J4653" s="1"/>
      <c r="P4653" s="2"/>
    </row>
    <row r="4654" spans="3:16" x14ac:dyDescent="0.25">
      <c r="C4654" s="1">
        <v>39751</v>
      </c>
      <c r="D4654">
        <v>9.7200000000000006</v>
      </c>
      <c r="E4654">
        <v>9.86</v>
      </c>
      <c r="F4654">
        <v>10.56</v>
      </c>
      <c r="G4654">
        <v>9.66</v>
      </c>
      <c r="I4654" s="2">
        <v>-1.6199999999999999E-2</v>
      </c>
      <c r="J4654" s="1"/>
      <c r="P4654" s="2"/>
    </row>
    <row r="4655" spans="3:16" x14ac:dyDescent="0.25">
      <c r="C4655" s="1">
        <v>39750</v>
      </c>
      <c r="D4655">
        <v>9.8800000000000008</v>
      </c>
      <c r="E4655">
        <v>9.14</v>
      </c>
      <c r="F4655">
        <v>10.08</v>
      </c>
      <c r="G4655">
        <v>8.99</v>
      </c>
      <c r="I4655" s="2">
        <v>7.2700000000000001E-2</v>
      </c>
      <c r="J4655" s="1"/>
      <c r="P4655" s="2"/>
    </row>
    <row r="4656" spans="3:16" x14ac:dyDescent="0.25">
      <c r="C4656" s="1">
        <v>39749</v>
      </c>
      <c r="D4656">
        <v>9.2100000000000009</v>
      </c>
      <c r="E4656">
        <v>9</v>
      </c>
      <c r="F4656">
        <v>9.3000000000000007</v>
      </c>
      <c r="G4656">
        <v>8.42</v>
      </c>
      <c r="I4656" s="2">
        <v>1.66E-2</v>
      </c>
      <c r="J4656" s="1"/>
      <c r="P4656" s="2"/>
    </row>
    <row r="4657" spans="3:16" x14ac:dyDescent="0.25">
      <c r="C4657" s="1">
        <v>39748</v>
      </c>
      <c r="D4657">
        <v>9.06</v>
      </c>
      <c r="E4657">
        <v>9.2799999999999994</v>
      </c>
      <c r="F4657">
        <v>9.5399999999999991</v>
      </c>
      <c r="G4657">
        <v>8.6999999999999993</v>
      </c>
      <c r="I4657" s="2">
        <v>-3.1E-2</v>
      </c>
      <c r="J4657" s="1"/>
      <c r="P4657" s="2"/>
    </row>
    <row r="4658" spans="3:16" x14ac:dyDescent="0.25">
      <c r="C4658" s="1">
        <v>39745</v>
      </c>
      <c r="D4658">
        <v>9.35</v>
      </c>
      <c r="E4658">
        <v>9.65</v>
      </c>
      <c r="F4658">
        <v>9.81</v>
      </c>
      <c r="G4658">
        <v>8.6300000000000008</v>
      </c>
      <c r="I4658" s="2">
        <v>-3.8100000000000002E-2</v>
      </c>
      <c r="J4658" s="1"/>
      <c r="P4658" s="2"/>
    </row>
    <row r="4659" spans="3:16" x14ac:dyDescent="0.25">
      <c r="C4659" s="1">
        <v>39744</v>
      </c>
      <c r="D4659">
        <v>9.7200000000000006</v>
      </c>
      <c r="E4659">
        <v>9.5399999999999991</v>
      </c>
      <c r="F4659">
        <v>9.9499999999999993</v>
      </c>
      <c r="G4659">
        <v>9.17</v>
      </c>
      <c r="I4659" s="2">
        <v>1.67E-2</v>
      </c>
      <c r="J4659" s="1"/>
      <c r="P4659" s="2"/>
    </row>
    <row r="4660" spans="3:16" x14ac:dyDescent="0.25">
      <c r="C4660" s="1">
        <v>39743</v>
      </c>
      <c r="D4660">
        <v>9.56</v>
      </c>
      <c r="E4660">
        <v>10.1</v>
      </c>
      <c r="F4660">
        <v>10.199999999999999</v>
      </c>
      <c r="G4660">
        <v>9.35</v>
      </c>
      <c r="I4660" s="2">
        <v>-5.5300000000000002E-2</v>
      </c>
      <c r="J4660" s="1"/>
      <c r="P4660" s="2"/>
    </row>
    <row r="4661" spans="3:16" x14ac:dyDescent="0.25">
      <c r="C4661" s="1">
        <v>39742</v>
      </c>
      <c r="D4661">
        <v>10.119999999999999</v>
      </c>
      <c r="E4661">
        <v>9.77</v>
      </c>
      <c r="F4661">
        <v>10.19</v>
      </c>
      <c r="G4661">
        <v>9.56</v>
      </c>
      <c r="I4661" s="2">
        <v>3.27E-2</v>
      </c>
      <c r="J4661" s="1"/>
      <c r="P4661" s="2"/>
    </row>
    <row r="4662" spans="3:16" x14ac:dyDescent="0.25">
      <c r="C4662" s="1">
        <v>39741</v>
      </c>
      <c r="D4662">
        <v>9.8000000000000007</v>
      </c>
      <c r="E4662">
        <v>9.3800000000000008</v>
      </c>
      <c r="F4662">
        <v>10</v>
      </c>
      <c r="G4662">
        <v>9.35</v>
      </c>
      <c r="I4662" s="2">
        <v>4.0300000000000002E-2</v>
      </c>
      <c r="J4662" s="1"/>
      <c r="P4662" s="2"/>
    </row>
    <row r="4663" spans="3:16" x14ac:dyDescent="0.25">
      <c r="C4663" s="1">
        <v>39738</v>
      </c>
      <c r="D4663">
        <v>9.42</v>
      </c>
      <c r="E4663">
        <v>9.67</v>
      </c>
      <c r="F4663">
        <v>9.93</v>
      </c>
      <c r="G4663">
        <v>9.08</v>
      </c>
      <c r="I4663" s="2">
        <v>-2.69E-2</v>
      </c>
      <c r="J4663" s="1"/>
      <c r="P4663" s="2"/>
    </row>
    <row r="4664" spans="3:16" x14ac:dyDescent="0.25">
      <c r="C4664" s="1">
        <v>39737</v>
      </c>
      <c r="D4664">
        <v>9.68</v>
      </c>
      <c r="E4664">
        <v>10.27</v>
      </c>
      <c r="F4664">
        <v>10.35</v>
      </c>
      <c r="G4664">
        <v>9.2100000000000009</v>
      </c>
      <c r="I4664" s="2">
        <v>-5.8400000000000001E-2</v>
      </c>
      <c r="J4664" s="1"/>
      <c r="P4664" s="2"/>
    </row>
    <row r="4665" spans="3:16" x14ac:dyDescent="0.25">
      <c r="C4665" s="1">
        <v>39736</v>
      </c>
      <c r="D4665">
        <v>10.28</v>
      </c>
      <c r="E4665">
        <v>10.95</v>
      </c>
      <c r="F4665">
        <v>11.12</v>
      </c>
      <c r="G4665">
        <v>10.15</v>
      </c>
      <c r="I4665" s="2">
        <v>-6.5500000000000003E-2</v>
      </c>
      <c r="J4665" s="1"/>
      <c r="P4665" s="2"/>
    </row>
    <row r="4666" spans="3:16" x14ac:dyDescent="0.25">
      <c r="C4666" s="1">
        <v>39735</v>
      </c>
      <c r="D4666">
        <v>11</v>
      </c>
      <c r="E4666">
        <v>10.66</v>
      </c>
      <c r="F4666">
        <v>11.2</v>
      </c>
      <c r="G4666">
        <v>10.64</v>
      </c>
      <c r="I4666" s="2">
        <v>2.7099999999999999E-2</v>
      </c>
      <c r="J4666" s="1"/>
      <c r="P4666" s="2"/>
    </row>
    <row r="4667" spans="3:16" x14ac:dyDescent="0.25">
      <c r="C4667" s="1">
        <v>39734</v>
      </c>
      <c r="D4667">
        <v>10.71</v>
      </c>
      <c r="E4667">
        <v>10.119999999999999</v>
      </c>
      <c r="F4667">
        <v>10.89</v>
      </c>
      <c r="G4667">
        <v>10.01</v>
      </c>
      <c r="I4667" s="2">
        <v>0.05</v>
      </c>
      <c r="J4667" s="1"/>
      <c r="P4667" s="2"/>
    </row>
    <row r="4668" spans="3:16" x14ac:dyDescent="0.25">
      <c r="C4668" s="1">
        <v>39731</v>
      </c>
      <c r="D4668">
        <v>10.199999999999999</v>
      </c>
      <c r="E4668">
        <v>12.08</v>
      </c>
      <c r="F4668">
        <v>12.33</v>
      </c>
      <c r="G4668">
        <v>9.49</v>
      </c>
      <c r="I4668" s="2">
        <v>-0.1542</v>
      </c>
      <c r="J4668" s="1"/>
      <c r="P4668" s="2"/>
    </row>
    <row r="4669" spans="3:16" x14ac:dyDescent="0.25">
      <c r="C4669" s="1">
        <v>39730</v>
      </c>
      <c r="D4669">
        <v>12.06</v>
      </c>
      <c r="E4669">
        <v>11.7</v>
      </c>
      <c r="F4669">
        <v>12.14</v>
      </c>
      <c r="G4669">
        <v>11.46</v>
      </c>
      <c r="I4669" s="2">
        <v>2.64E-2</v>
      </c>
      <c r="J4669" s="1"/>
      <c r="P4669" s="2"/>
    </row>
    <row r="4670" spans="3:16" x14ac:dyDescent="0.25">
      <c r="C4670" s="1">
        <v>39729</v>
      </c>
      <c r="D4670">
        <v>11.75</v>
      </c>
      <c r="E4670">
        <v>11.52</v>
      </c>
      <c r="F4670">
        <v>12.12</v>
      </c>
      <c r="G4670">
        <v>11.38</v>
      </c>
      <c r="I4670" s="2">
        <v>1.6400000000000001E-2</v>
      </c>
      <c r="J4670" s="1"/>
      <c r="P4670" s="2"/>
    </row>
    <row r="4671" spans="3:16" x14ac:dyDescent="0.25">
      <c r="C4671" s="1">
        <v>39728</v>
      </c>
      <c r="D4671">
        <v>11.56</v>
      </c>
      <c r="E4671">
        <v>11</v>
      </c>
      <c r="F4671">
        <v>11.86</v>
      </c>
      <c r="G4671">
        <v>10.94</v>
      </c>
      <c r="I4671" s="2">
        <v>4.5199999999999997E-2</v>
      </c>
      <c r="J4671" s="1"/>
      <c r="P4671" s="2"/>
    </row>
    <row r="4672" spans="3:16" x14ac:dyDescent="0.25">
      <c r="C4672" s="1">
        <v>39727</v>
      </c>
      <c r="D4672">
        <v>11.06</v>
      </c>
      <c r="E4672">
        <v>11.1</v>
      </c>
      <c r="F4672">
        <v>11.53</v>
      </c>
      <c r="G4672">
        <v>10.86</v>
      </c>
      <c r="I4672" s="2">
        <v>-7.1999999999999998E-3</v>
      </c>
      <c r="J4672" s="1"/>
      <c r="P4672" s="2"/>
    </row>
    <row r="4673" spans="3:16" x14ac:dyDescent="0.25">
      <c r="C4673" s="1">
        <v>39724</v>
      </c>
      <c r="D4673">
        <v>11.14</v>
      </c>
      <c r="E4673">
        <v>10.8</v>
      </c>
      <c r="F4673">
        <v>11.73</v>
      </c>
      <c r="G4673">
        <v>10.75</v>
      </c>
      <c r="I4673" s="2">
        <v>2.6700000000000002E-2</v>
      </c>
      <c r="J4673" s="1"/>
      <c r="P4673" s="2"/>
    </row>
    <row r="4674" spans="3:16" x14ac:dyDescent="0.25">
      <c r="C4674" s="1">
        <v>39723</v>
      </c>
      <c r="D4674">
        <v>10.85</v>
      </c>
      <c r="E4674">
        <v>12.53</v>
      </c>
      <c r="F4674">
        <v>12.6</v>
      </c>
      <c r="G4674">
        <v>10.78</v>
      </c>
      <c r="I4674" s="2">
        <v>-0.1368</v>
      </c>
      <c r="J4674" s="1"/>
      <c r="P4674" s="2"/>
    </row>
    <row r="4675" spans="3:16" x14ac:dyDescent="0.25">
      <c r="C4675" s="1">
        <v>39722</v>
      </c>
      <c r="D4675">
        <v>12.57</v>
      </c>
      <c r="E4675">
        <v>12.03</v>
      </c>
      <c r="F4675">
        <v>13.01</v>
      </c>
      <c r="G4675">
        <v>11.93</v>
      </c>
      <c r="I4675" s="2">
        <v>4.1399999999999999E-2</v>
      </c>
      <c r="J4675" s="1"/>
      <c r="P4675" s="2"/>
    </row>
    <row r="4676" spans="3:16" x14ac:dyDescent="0.25">
      <c r="C4676" s="1">
        <v>39721</v>
      </c>
      <c r="D4676">
        <v>12.07</v>
      </c>
      <c r="E4676">
        <v>13.1</v>
      </c>
      <c r="F4676">
        <v>13.24</v>
      </c>
      <c r="G4676">
        <v>11.72</v>
      </c>
      <c r="I4676" s="2">
        <v>-0.08</v>
      </c>
      <c r="J4676" s="1"/>
      <c r="P4676" s="2"/>
    </row>
    <row r="4677" spans="3:16" x14ac:dyDescent="0.25">
      <c r="C4677" s="1">
        <v>39720</v>
      </c>
      <c r="D4677">
        <v>13.12</v>
      </c>
      <c r="E4677">
        <v>13.29</v>
      </c>
      <c r="F4677">
        <v>13.39</v>
      </c>
      <c r="G4677">
        <v>12.65</v>
      </c>
      <c r="I4677" s="2">
        <v>-1.6500000000000001E-2</v>
      </c>
      <c r="J4677" s="1"/>
      <c r="P4677" s="2"/>
    </row>
    <row r="4678" spans="3:16" x14ac:dyDescent="0.25">
      <c r="C4678" s="1">
        <v>39717</v>
      </c>
      <c r="D4678">
        <v>13.34</v>
      </c>
      <c r="E4678">
        <v>13.18</v>
      </c>
      <c r="F4678">
        <v>13.68</v>
      </c>
      <c r="G4678">
        <v>13.01</v>
      </c>
      <c r="I4678" s="2">
        <v>9.7999999999999997E-3</v>
      </c>
      <c r="J4678" s="1"/>
      <c r="P4678" s="2"/>
    </row>
    <row r="4679" spans="3:16" x14ac:dyDescent="0.25">
      <c r="C4679" s="1">
        <v>39716</v>
      </c>
      <c r="D4679">
        <v>13.21</v>
      </c>
      <c r="E4679">
        <v>13.19</v>
      </c>
      <c r="F4679">
        <v>13.77</v>
      </c>
      <c r="G4679">
        <v>13.03</v>
      </c>
      <c r="I4679" s="2">
        <v>-3.0000000000000001E-3</v>
      </c>
      <c r="J4679" s="1"/>
      <c r="P4679" s="2"/>
    </row>
    <row r="4680" spans="3:16" x14ac:dyDescent="0.25">
      <c r="C4680" s="1">
        <v>39715</v>
      </c>
      <c r="D4680">
        <v>13.25</v>
      </c>
      <c r="E4680">
        <v>13.23</v>
      </c>
      <c r="F4680">
        <v>13.65</v>
      </c>
      <c r="G4680">
        <v>13.02</v>
      </c>
      <c r="I4680" s="2">
        <v>-8.0000000000000004E-4</v>
      </c>
      <c r="J4680" s="1"/>
      <c r="P4680" s="2"/>
    </row>
    <row r="4681" spans="3:16" x14ac:dyDescent="0.25">
      <c r="C4681" s="1">
        <v>39714</v>
      </c>
      <c r="D4681">
        <v>13.26</v>
      </c>
      <c r="E4681">
        <v>13.42</v>
      </c>
      <c r="F4681">
        <v>13.67</v>
      </c>
      <c r="G4681">
        <v>12.95</v>
      </c>
      <c r="I4681" s="2">
        <v>-1.41E-2</v>
      </c>
      <c r="J4681" s="1"/>
      <c r="P4681" s="2"/>
    </row>
    <row r="4682" spans="3:16" x14ac:dyDescent="0.25">
      <c r="C4682" s="1">
        <v>39713</v>
      </c>
      <c r="D4682">
        <v>13.45</v>
      </c>
      <c r="E4682">
        <v>12.64</v>
      </c>
      <c r="F4682">
        <v>13.59</v>
      </c>
      <c r="G4682">
        <v>12.45</v>
      </c>
      <c r="I4682" s="2">
        <v>6.7500000000000004E-2</v>
      </c>
      <c r="J4682" s="1"/>
      <c r="P4682" s="2"/>
    </row>
    <row r="4683" spans="3:16" x14ac:dyDescent="0.25">
      <c r="C4683" s="1">
        <v>39710</v>
      </c>
      <c r="D4683">
        <v>12.6</v>
      </c>
      <c r="E4683">
        <v>11.85</v>
      </c>
      <c r="F4683">
        <v>12.66</v>
      </c>
      <c r="G4683">
        <v>11.73</v>
      </c>
      <c r="I4683" s="2">
        <v>5.5300000000000002E-2</v>
      </c>
      <c r="J4683" s="1"/>
      <c r="P4683" s="2"/>
    </row>
    <row r="4684" spans="3:16" x14ac:dyDescent="0.25">
      <c r="C4684" s="1">
        <v>39709</v>
      </c>
      <c r="D4684">
        <v>11.94</v>
      </c>
      <c r="E4684">
        <v>11.99</v>
      </c>
      <c r="F4684">
        <v>13.09</v>
      </c>
      <c r="G4684">
        <v>11.68</v>
      </c>
      <c r="I4684" s="2">
        <v>-9.1000000000000004E-3</v>
      </c>
      <c r="J4684" s="1"/>
      <c r="P4684" s="2"/>
    </row>
    <row r="4685" spans="3:16" x14ac:dyDescent="0.25">
      <c r="C4685" s="1">
        <v>39708</v>
      </c>
      <c r="D4685">
        <v>12.05</v>
      </c>
      <c r="E4685">
        <v>10.49</v>
      </c>
      <c r="F4685">
        <v>12.07</v>
      </c>
      <c r="G4685">
        <v>10.41</v>
      </c>
      <c r="I4685" s="2">
        <v>0.1487</v>
      </c>
      <c r="J4685" s="1"/>
      <c r="P4685" s="2"/>
    </row>
    <row r="4686" spans="3:16" x14ac:dyDescent="0.25">
      <c r="C4686" s="1">
        <v>39707</v>
      </c>
      <c r="D4686">
        <v>10.49</v>
      </c>
      <c r="E4686">
        <v>11.09</v>
      </c>
      <c r="F4686">
        <v>11.22</v>
      </c>
      <c r="G4686">
        <v>10.41</v>
      </c>
      <c r="I4686" s="2">
        <v>-5.7500000000000002E-2</v>
      </c>
      <c r="J4686" s="1"/>
      <c r="P4686" s="2"/>
    </row>
    <row r="4687" spans="3:16" x14ac:dyDescent="0.25">
      <c r="C4687" s="1">
        <v>39706</v>
      </c>
      <c r="D4687">
        <v>11.13</v>
      </c>
      <c r="E4687">
        <v>10.88</v>
      </c>
      <c r="F4687">
        <v>11.2</v>
      </c>
      <c r="G4687">
        <v>10.4</v>
      </c>
      <c r="I4687" s="2">
        <v>2.3E-2</v>
      </c>
      <c r="J4687" s="1"/>
      <c r="P4687" s="2"/>
    </row>
    <row r="4688" spans="3:16" x14ac:dyDescent="0.25">
      <c r="C4688" s="1">
        <v>39703</v>
      </c>
      <c r="D4688">
        <v>10.88</v>
      </c>
      <c r="E4688">
        <v>10.56</v>
      </c>
      <c r="F4688">
        <v>10.96</v>
      </c>
      <c r="G4688">
        <v>10.54</v>
      </c>
      <c r="I4688" s="2">
        <v>2.7400000000000001E-2</v>
      </c>
      <c r="J4688" s="1"/>
      <c r="P4688" s="2"/>
    </row>
    <row r="4689" spans="3:16" x14ac:dyDescent="0.25">
      <c r="C4689" s="1">
        <v>39702</v>
      </c>
      <c r="D4689">
        <v>10.59</v>
      </c>
      <c r="E4689">
        <v>10.62</v>
      </c>
      <c r="F4689">
        <v>11</v>
      </c>
      <c r="G4689">
        <v>10.25</v>
      </c>
      <c r="I4689" s="2">
        <v>-6.6E-3</v>
      </c>
      <c r="J4689" s="1"/>
      <c r="P4689" s="2"/>
    </row>
    <row r="4690" spans="3:16" x14ac:dyDescent="0.25">
      <c r="C4690" s="1">
        <v>39701</v>
      </c>
      <c r="D4690">
        <v>10.66</v>
      </c>
      <c r="E4690">
        <v>11.25</v>
      </c>
      <c r="F4690">
        <v>11.62</v>
      </c>
      <c r="G4690">
        <v>10.61</v>
      </c>
      <c r="I4690" s="2">
        <v>-5.4100000000000002E-2</v>
      </c>
      <c r="J4690" s="1"/>
      <c r="P4690" s="2"/>
    </row>
    <row r="4691" spans="3:16" x14ac:dyDescent="0.25">
      <c r="C4691" s="1">
        <v>39700</v>
      </c>
      <c r="D4691">
        <v>11.27</v>
      </c>
      <c r="E4691">
        <v>12.04</v>
      </c>
      <c r="F4691">
        <v>12.23</v>
      </c>
      <c r="G4691">
        <v>11.22</v>
      </c>
      <c r="I4691" s="2">
        <v>-6.7100000000000007E-2</v>
      </c>
      <c r="J4691" s="1"/>
      <c r="P4691" s="2"/>
    </row>
    <row r="4692" spans="3:16" x14ac:dyDescent="0.25">
      <c r="C4692" s="1">
        <v>39699</v>
      </c>
      <c r="D4692">
        <v>12.08</v>
      </c>
      <c r="E4692">
        <v>12.25</v>
      </c>
      <c r="F4692">
        <v>12.73</v>
      </c>
      <c r="G4692">
        <v>11.87</v>
      </c>
      <c r="I4692" s="2">
        <v>-1.47E-2</v>
      </c>
      <c r="J4692" s="1"/>
      <c r="P4692" s="2"/>
    </row>
    <row r="4693" spans="3:16" x14ac:dyDescent="0.25">
      <c r="C4693" s="1">
        <v>39696</v>
      </c>
      <c r="D4693">
        <v>12.26</v>
      </c>
      <c r="E4693">
        <v>12.8</v>
      </c>
      <c r="F4693">
        <v>13.13</v>
      </c>
      <c r="G4693">
        <v>12.04</v>
      </c>
      <c r="I4693" s="2">
        <v>-4.07E-2</v>
      </c>
      <c r="J4693" s="1"/>
      <c r="P4693" s="2"/>
    </row>
    <row r="4694" spans="3:16" x14ac:dyDescent="0.25">
      <c r="C4694" s="1">
        <v>39695</v>
      </c>
      <c r="D4694">
        <v>12.78</v>
      </c>
      <c r="E4694">
        <v>12.87</v>
      </c>
      <c r="F4694">
        <v>13.21</v>
      </c>
      <c r="G4694">
        <v>12.61</v>
      </c>
      <c r="I4694" s="2">
        <v>-1.0800000000000001E-2</v>
      </c>
      <c r="J4694" s="1"/>
      <c r="P4694" s="2"/>
    </row>
    <row r="4695" spans="3:16" x14ac:dyDescent="0.25">
      <c r="C4695" s="1">
        <v>39694</v>
      </c>
      <c r="D4695">
        <v>12.92</v>
      </c>
      <c r="E4695">
        <v>13.02</v>
      </c>
      <c r="F4695">
        <v>13.15</v>
      </c>
      <c r="G4695">
        <v>12.55</v>
      </c>
      <c r="I4695" s="2">
        <v>-1.15E-2</v>
      </c>
      <c r="J4695" s="1"/>
      <c r="P4695" s="2"/>
    </row>
    <row r="4696" spans="3:16" x14ac:dyDescent="0.25">
      <c r="C4696" s="1">
        <v>39693</v>
      </c>
      <c r="D4696">
        <v>13.07</v>
      </c>
      <c r="E4696">
        <v>13.4</v>
      </c>
      <c r="F4696">
        <v>13.44</v>
      </c>
      <c r="G4696">
        <v>12.47</v>
      </c>
      <c r="I4696" s="2">
        <v>-2.8299999999999999E-2</v>
      </c>
      <c r="J4696" s="1"/>
      <c r="P4696" s="2"/>
    </row>
    <row r="4697" spans="3:16" x14ac:dyDescent="0.25">
      <c r="C4697" s="1">
        <v>39692</v>
      </c>
      <c r="D4697">
        <v>13.45</v>
      </c>
      <c r="E4697">
        <v>13.56</v>
      </c>
      <c r="F4697">
        <v>13.79</v>
      </c>
      <c r="G4697">
        <v>13.32</v>
      </c>
      <c r="I4697" s="2">
        <v>-1.32E-2</v>
      </c>
      <c r="J4697" s="1"/>
      <c r="P4697" s="2"/>
    </row>
    <row r="4698" spans="3:16" x14ac:dyDescent="0.25">
      <c r="C4698" s="1">
        <v>39689</v>
      </c>
      <c r="D4698">
        <v>13.63</v>
      </c>
      <c r="E4698">
        <v>13.62</v>
      </c>
      <c r="F4698">
        <v>13.94</v>
      </c>
      <c r="G4698">
        <v>13.5</v>
      </c>
      <c r="I4698" s="2">
        <v>-3.7000000000000002E-3</v>
      </c>
      <c r="J4698" s="1"/>
      <c r="P4698" s="2"/>
    </row>
    <row r="4699" spans="3:16" x14ac:dyDescent="0.25">
      <c r="C4699" s="1">
        <v>39688</v>
      </c>
      <c r="D4699">
        <v>13.68</v>
      </c>
      <c r="E4699">
        <v>13.45</v>
      </c>
      <c r="F4699">
        <v>14.07</v>
      </c>
      <c r="G4699">
        <v>13.43</v>
      </c>
      <c r="I4699" s="2">
        <v>1.4800000000000001E-2</v>
      </c>
      <c r="J4699" s="1"/>
      <c r="P4699" s="2"/>
    </row>
    <row r="4700" spans="3:16" x14ac:dyDescent="0.25">
      <c r="C4700" s="1">
        <v>39687</v>
      </c>
      <c r="D4700">
        <v>13.48</v>
      </c>
      <c r="E4700">
        <v>13.55</v>
      </c>
      <c r="F4700">
        <v>13.88</v>
      </c>
      <c r="G4700">
        <v>13.39</v>
      </c>
      <c r="I4700" s="2">
        <v>-8.8000000000000005E-3</v>
      </c>
      <c r="J4700" s="1"/>
      <c r="P4700" s="2"/>
    </row>
    <row r="4701" spans="3:16" x14ac:dyDescent="0.25">
      <c r="C4701" s="1">
        <v>39686</v>
      </c>
      <c r="D4701">
        <v>13.6</v>
      </c>
      <c r="E4701">
        <v>13.44</v>
      </c>
      <c r="F4701">
        <v>13.76</v>
      </c>
      <c r="G4701">
        <v>12.99</v>
      </c>
      <c r="I4701" s="2">
        <v>8.2000000000000007E-3</v>
      </c>
      <c r="J4701" s="1"/>
      <c r="P4701" s="2"/>
    </row>
    <row r="4702" spans="3:16" x14ac:dyDescent="0.25">
      <c r="C4702" s="1">
        <v>39685</v>
      </c>
      <c r="D4702">
        <v>13.49</v>
      </c>
      <c r="E4702">
        <v>13.37</v>
      </c>
      <c r="F4702">
        <v>13.58</v>
      </c>
      <c r="G4702">
        <v>13.12</v>
      </c>
      <c r="I4702" s="2">
        <v>9.7000000000000003E-3</v>
      </c>
      <c r="J4702" s="1"/>
      <c r="P4702" s="2"/>
    </row>
    <row r="4703" spans="3:16" x14ac:dyDescent="0.25">
      <c r="C4703" s="1">
        <v>39682</v>
      </c>
      <c r="D4703">
        <v>13.36</v>
      </c>
      <c r="E4703">
        <v>13.8</v>
      </c>
      <c r="F4703">
        <v>13.98</v>
      </c>
      <c r="G4703">
        <v>13.29</v>
      </c>
      <c r="I4703" s="2">
        <v>-3.5400000000000001E-2</v>
      </c>
      <c r="J4703" s="1"/>
      <c r="P4703" s="2"/>
    </row>
    <row r="4704" spans="3:16" x14ac:dyDescent="0.25">
      <c r="C4704" s="1">
        <v>39681</v>
      </c>
      <c r="D4704">
        <v>13.85</v>
      </c>
      <c r="E4704">
        <v>13.24</v>
      </c>
      <c r="F4704">
        <v>13.91</v>
      </c>
      <c r="G4704">
        <v>13.18</v>
      </c>
      <c r="I4704" s="2">
        <v>4.3700000000000003E-2</v>
      </c>
      <c r="J4704" s="1"/>
      <c r="P4704" s="2"/>
    </row>
    <row r="4705" spans="3:16" x14ac:dyDescent="0.25">
      <c r="C4705" s="1">
        <v>39680</v>
      </c>
      <c r="D4705">
        <v>13.27</v>
      </c>
      <c r="E4705">
        <v>13.23</v>
      </c>
      <c r="F4705">
        <v>13.43</v>
      </c>
      <c r="G4705">
        <v>12.81</v>
      </c>
      <c r="I4705" s="2">
        <v>8.0000000000000004E-4</v>
      </c>
      <c r="J4705" s="1"/>
      <c r="P4705" s="2"/>
    </row>
    <row r="4706" spans="3:16" x14ac:dyDescent="0.25">
      <c r="C4706" s="1">
        <v>39679</v>
      </c>
      <c r="D4706">
        <v>13.26</v>
      </c>
      <c r="E4706">
        <v>13.02</v>
      </c>
      <c r="F4706">
        <v>13.38</v>
      </c>
      <c r="G4706">
        <v>12.45</v>
      </c>
      <c r="I4706" s="2">
        <v>1.4500000000000001E-2</v>
      </c>
      <c r="J4706" s="1"/>
      <c r="P4706" s="2"/>
    </row>
    <row r="4707" spans="3:16" x14ac:dyDescent="0.25">
      <c r="C4707" s="1">
        <v>39678</v>
      </c>
      <c r="D4707">
        <v>13.07</v>
      </c>
      <c r="E4707">
        <v>12.7</v>
      </c>
      <c r="F4707">
        <v>13.36</v>
      </c>
      <c r="G4707">
        <v>12.7</v>
      </c>
      <c r="I4707" s="2">
        <v>2.5899999999999999E-2</v>
      </c>
      <c r="J4707" s="1"/>
      <c r="P4707" s="2"/>
    </row>
    <row r="4708" spans="3:16" x14ac:dyDescent="0.25">
      <c r="C4708" s="1">
        <v>39675</v>
      </c>
      <c r="D4708">
        <v>12.74</v>
      </c>
      <c r="E4708">
        <v>14.13</v>
      </c>
      <c r="F4708">
        <v>14.21</v>
      </c>
      <c r="G4708">
        <v>12.39</v>
      </c>
      <c r="I4708" s="2">
        <v>-0.1016</v>
      </c>
      <c r="J4708" s="1"/>
      <c r="P4708" s="2"/>
    </row>
    <row r="4709" spans="3:16" x14ac:dyDescent="0.25">
      <c r="C4709" s="1">
        <v>39674</v>
      </c>
      <c r="D4709">
        <v>14.18</v>
      </c>
      <c r="E4709">
        <v>14.87</v>
      </c>
      <c r="F4709">
        <v>15.14</v>
      </c>
      <c r="G4709">
        <v>14.1</v>
      </c>
      <c r="I4709" s="2">
        <v>-4.8300000000000003E-2</v>
      </c>
      <c r="J4709" s="1"/>
      <c r="P4709" s="2"/>
    </row>
    <row r="4710" spans="3:16" x14ac:dyDescent="0.25">
      <c r="C4710" s="1">
        <v>39673</v>
      </c>
      <c r="D4710">
        <v>14.9</v>
      </c>
      <c r="E4710">
        <v>14.47</v>
      </c>
      <c r="F4710">
        <v>14.95</v>
      </c>
      <c r="G4710">
        <v>14.39</v>
      </c>
      <c r="I4710" s="2">
        <v>2.69E-2</v>
      </c>
      <c r="J4710" s="1"/>
      <c r="P4710" s="2"/>
    </row>
    <row r="4711" spans="3:16" x14ac:dyDescent="0.25">
      <c r="C4711" s="1">
        <v>39672</v>
      </c>
      <c r="D4711">
        <v>14.51</v>
      </c>
      <c r="E4711">
        <v>14.6</v>
      </c>
      <c r="F4711">
        <v>14.85</v>
      </c>
      <c r="G4711">
        <v>13.99</v>
      </c>
      <c r="I4711" s="2">
        <v>-1.09E-2</v>
      </c>
      <c r="J4711" s="1"/>
      <c r="P4711" s="2"/>
    </row>
    <row r="4712" spans="3:16" x14ac:dyDescent="0.25">
      <c r="C4712" s="1">
        <v>39671</v>
      </c>
      <c r="D4712">
        <v>14.67</v>
      </c>
      <c r="E4712">
        <v>15.28</v>
      </c>
      <c r="F4712">
        <v>15.46</v>
      </c>
      <c r="G4712">
        <v>14.52</v>
      </c>
      <c r="I4712" s="2">
        <v>-4.1799999999999997E-2</v>
      </c>
      <c r="J4712" s="1"/>
      <c r="P4712" s="2"/>
    </row>
    <row r="4713" spans="3:16" x14ac:dyDescent="0.25">
      <c r="C4713" s="1">
        <v>39668</v>
      </c>
      <c r="D4713">
        <v>15.31</v>
      </c>
      <c r="E4713">
        <v>16.14</v>
      </c>
      <c r="F4713">
        <v>16.25</v>
      </c>
      <c r="G4713">
        <v>15.22</v>
      </c>
      <c r="I4713" s="2">
        <v>-5.4899999999999997E-2</v>
      </c>
      <c r="J4713" s="1"/>
      <c r="P4713" s="2"/>
    </row>
    <row r="4714" spans="3:16" x14ac:dyDescent="0.25">
      <c r="C4714" s="1">
        <v>39667</v>
      </c>
      <c r="D4714">
        <v>16.2</v>
      </c>
      <c r="E4714">
        <v>16.489999999999998</v>
      </c>
      <c r="F4714">
        <v>16.72</v>
      </c>
      <c r="G4714">
        <v>16.02</v>
      </c>
      <c r="I4714" s="2">
        <v>-2.1100000000000001E-2</v>
      </c>
      <c r="J4714" s="1"/>
      <c r="P4714" s="2"/>
    </row>
    <row r="4715" spans="3:16" x14ac:dyDescent="0.25">
      <c r="C4715" s="1">
        <v>39666</v>
      </c>
      <c r="D4715">
        <v>16.55</v>
      </c>
      <c r="E4715">
        <v>16.41</v>
      </c>
      <c r="F4715">
        <v>16.78</v>
      </c>
      <c r="G4715">
        <v>16.38</v>
      </c>
      <c r="I4715" s="2">
        <v>6.1000000000000004E-3</v>
      </c>
      <c r="J4715" s="1"/>
      <c r="P4715" s="2"/>
    </row>
    <row r="4716" spans="3:16" x14ac:dyDescent="0.25">
      <c r="C4716" s="1">
        <v>39665</v>
      </c>
      <c r="D4716">
        <v>16.45</v>
      </c>
      <c r="E4716">
        <v>16.899999999999999</v>
      </c>
      <c r="F4716">
        <v>17.010000000000002</v>
      </c>
      <c r="G4716">
        <v>16.399999999999999</v>
      </c>
      <c r="I4716" s="2">
        <v>-2.8400000000000002E-2</v>
      </c>
      <c r="J4716" s="1"/>
      <c r="P4716" s="2"/>
    </row>
    <row r="4717" spans="3:16" x14ac:dyDescent="0.25">
      <c r="C4717" s="1">
        <v>39664</v>
      </c>
      <c r="D4717">
        <v>16.93</v>
      </c>
      <c r="E4717">
        <v>17.48</v>
      </c>
      <c r="F4717">
        <v>17.66</v>
      </c>
      <c r="G4717">
        <v>16.86</v>
      </c>
      <c r="I4717" s="2">
        <v>-3.15E-2</v>
      </c>
      <c r="J4717" s="1"/>
      <c r="P4717" s="2"/>
    </row>
    <row r="4718" spans="3:16" x14ac:dyDescent="0.25">
      <c r="C4718" s="1">
        <v>39661</v>
      </c>
      <c r="D4718">
        <v>17.48</v>
      </c>
      <c r="E4718">
        <v>17.7</v>
      </c>
      <c r="F4718">
        <v>17.79</v>
      </c>
      <c r="G4718">
        <v>17.23</v>
      </c>
      <c r="I4718" s="2">
        <v>-1.41E-2</v>
      </c>
      <c r="J4718" s="1"/>
      <c r="P4718" s="2"/>
    </row>
    <row r="4719" spans="3:16" x14ac:dyDescent="0.25">
      <c r="C4719" s="1">
        <v>39660</v>
      </c>
      <c r="D4719">
        <v>17.73</v>
      </c>
      <c r="E4719">
        <v>17.47</v>
      </c>
      <c r="F4719">
        <v>17.96</v>
      </c>
      <c r="G4719">
        <v>17.38</v>
      </c>
      <c r="I4719" s="2">
        <v>1.3100000000000001E-2</v>
      </c>
      <c r="J4719" s="1"/>
      <c r="P4719" s="2"/>
    </row>
    <row r="4720" spans="3:16" x14ac:dyDescent="0.25">
      <c r="C4720" s="1">
        <v>39659</v>
      </c>
      <c r="D4720">
        <v>17.5</v>
      </c>
      <c r="E4720">
        <v>17.329999999999998</v>
      </c>
      <c r="F4720">
        <v>17.62</v>
      </c>
      <c r="G4720">
        <v>16.8</v>
      </c>
      <c r="I4720" s="2">
        <v>8.0999999999999996E-3</v>
      </c>
      <c r="J4720" s="1"/>
      <c r="P4720" s="2"/>
    </row>
    <row r="4721" spans="3:16" x14ac:dyDescent="0.25">
      <c r="C4721" s="1">
        <v>39658</v>
      </c>
      <c r="D4721">
        <v>17.36</v>
      </c>
      <c r="E4721">
        <v>17.489999999999998</v>
      </c>
      <c r="F4721">
        <v>17.66</v>
      </c>
      <c r="G4721">
        <v>17.04</v>
      </c>
      <c r="I4721" s="2">
        <v>-9.7000000000000003E-3</v>
      </c>
      <c r="J4721" s="1"/>
      <c r="P4721" s="2"/>
    </row>
    <row r="4722" spans="3:16" x14ac:dyDescent="0.25">
      <c r="C4722" s="1">
        <v>39657</v>
      </c>
      <c r="D4722">
        <v>17.53</v>
      </c>
      <c r="E4722">
        <v>17.36</v>
      </c>
      <c r="F4722">
        <v>17.559999999999999</v>
      </c>
      <c r="G4722">
        <v>17.22</v>
      </c>
      <c r="I4722" s="2">
        <v>6.8999999999999999E-3</v>
      </c>
      <c r="J4722" s="1"/>
      <c r="P4722" s="2"/>
    </row>
    <row r="4723" spans="3:16" x14ac:dyDescent="0.25">
      <c r="C4723" s="1">
        <v>39654</v>
      </c>
      <c r="D4723">
        <v>17.41</v>
      </c>
      <c r="E4723">
        <v>17.41</v>
      </c>
      <c r="F4723">
        <v>17.649999999999999</v>
      </c>
      <c r="G4723">
        <v>17</v>
      </c>
      <c r="I4723" s="2">
        <v>-1.6999999999999999E-3</v>
      </c>
      <c r="J4723" s="1"/>
      <c r="P4723" s="2"/>
    </row>
    <row r="4724" spans="3:16" x14ac:dyDescent="0.25">
      <c r="C4724" s="1">
        <v>39653</v>
      </c>
      <c r="D4724">
        <v>17.440000000000001</v>
      </c>
      <c r="E4724">
        <v>17.350000000000001</v>
      </c>
      <c r="F4724">
        <v>17.649999999999999</v>
      </c>
      <c r="G4724">
        <v>17.079999999999998</v>
      </c>
      <c r="I4724" s="2">
        <v>4.0000000000000001E-3</v>
      </c>
      <c r="J4724" s="1"/>
      <c r="P4724" s="2"/>
    </row>
    <row r="4725" spans="3:16" x14ac:dyDescent="0.25">
      <c r="C4725" s="1">
        <v>39652</v>
      </c>
      <c r="D4725">
        <v>17.37</v>
      </c>
      <c r="E4725">
        <v>17.920000000000002</v>
      </c>
      <c r="F4725">
        <v>18.02</v>
      </c>
      <c r="G4725">
        <v>17.28</v>
      </c>
      <c r="I4725" s="2">
        <v>-3.2300000000000002E-2</v>
      </c>
      <c r="J4725" s="1"/>
      <c r="P4725" s="2"/>
    </row>
    <row r="4726" spans="3:16" x14ac:dyDescent="0.25">
      <c r="C4726" s="1">
        <v>39651</v>
      </c>
      <c r="D4726">
        <v>17.95</v>
      </c>
      <c r="E4726">
        <v>18.399999999999999</v>
      </c>
      <c r="F4726">
        <v>18.7</v>
      </c>
      <c r="G4726">
        <v>17.829999999999998</v>
      </c>
      <c r="I4726" s="2">
        <v>-2.5999999999999999E-2</v>
      </c>
      <c r="J4726" s="1"/>
      <c r="P4726" s="2"/>
    </row>
    <row r="4727" spans="3:16" x14ac:dyDescent="0.25">
      <c r="C4727" s="1">
        <v>39650</v>
      </c>
      <c r="D4727">
        <v>18.43</v>
      </c>
      <c r="E4727">
        <v>18.12</v>
      </c>
      <c r="F4727">
        <v>18.5</v>
      </c>
      <c r="G4727">
        <v>18.12</v>
      </c>
      <c r="I4727" s="2">
        <v>1.6E-2</v>
      </c>
      <c r="J4727" s="1"/>
      <c r="P4727" s="2"/>
    </row>
    <row r="4728" spans="3:16" x14ac:dyDescent="0.25">
      <c r="C4728" s="1">
        <v>39647</v>
      </c>
      <c r="D4728">
        <v>18.14</v>
      </c>
      <c r="E4728">
        <v>18.48</v>
      </c>
      <c r="F4728">
        <v>18.66</v>
      </c>
      <c r="G4728">
        <v>18.03</v>
      </c>
      <c r="I4728" s="2">
        <v>-2.1600000000000001E-2</v>
      </c>
      <c r="J4728" s="1"/>
      <c r="P4728" s="2"/>
    </row>
    <row r="4729" spans="3:16" x14ac:dyDescent="0.25">
      <c r="C4729" s="1">
        <v>39646</v>
      </c>
      <c r="D4729">
        <v>18.54</v>
      </c>
      <c r="E4729">
        <v>18.72</v>
      </c>
      <c r="F4729">
        <v>19.18</v>
      </c>
      <c r="G4729">
        <v>18.37</v>
      </c>
      <c r="I4729" s="2">
        <v>-1.23E-2</v>
      </c>
      <c r="J4729" s="1"/>
      <c r="P4729" s="2"/>
    </row>
    <row r="4730" spans="3:16" x14ac:dyDescent="0.25">
      <c r="C4730" s="1">
        <v>39645</v>
      </c>
      <c r="D4730">
        <v>18.77</v>
      </c>
      <c r="E4730">
        <v>18.87</v>
      </c>
      <c r="F4730">
        <v>19.14</v>
      </c>
      <c r="G4730">
        <v>18.64</v>
      </c>
      <c r="I4730" s="2">
        <v>-7.4000000000000003E-3</v>
      </c>
      <c r="J4730" s="1"/>
      <c r="P4730" s="2"/>
    </row>
    <row r="4731" spans="3:16" x14ac:dyDescent="0.25">
      <c r="C4731" s="1">
        <v>39644</v>
      </c>
      <c r="D4731">
        <v>18.91</v>
      </c>
      <c r="E4731">
        <v>19.05</v>
      </c>
      <c r="F4731">
        <v>19.48</v>
      </c>
      <c r="G4731">
        <v>18.57</v>
      </c>
      <c r="I4731" s="2">
        <v>-9.4000000000000004E-3</v>
      </c>
      <c r="J4731" s="1"/>
      <c r="P4731" s="2"/>
    </row>
    <row r="4732" spans="3:16" x14ac:dyDescent="0.25">
      <c r="C4732" s="1">
        <v>39643</v>
      </c>
      <c r="D4732">
        <v>19.09</v>
      </c>
      <c r="E4732">
        <v>18.82</v>
      </c>
      <c r="F4732">
        <v>19.239999999999998</v>
      </c>
      <c r="G4732">
        <v>18.489999999999998</v>
      </c>
      <c r="I4732" s="2">
        <v>1.43E-2</v>
      </c>
      <c r="J4732" s="1"/>
      <c r="P4732" s="2"/>
    </row>
    <row r="4733" spans="3:16" x14ac:dyDescent="0.25">
      <c r="C4733" s="1">
        <v>39640</v>
      </c>
      <c r="D4733">
        <v>18.82</v>
      </c>
      <c r="E4733">
        <v>18.25</v>
      </c>
      <c r="F4733">
        <v>18.91</v>
      </c>
      <c r="G4733">
        <v>18.22</v>
      </c>
      <c r="I4733" s="2">
        <v>2.9000000000000001E-2</v>
      </c>
      <c r="J4733" s="1"/>
      <c r="P4733" s="2"/>
    </row>
    <row r="4734" spans="3:16" x14ac:dyDescent="0.25">
      <c r="C4734" s="1">
        <v>39639</v>
      </c>
      <c r="D4734">
        <v>18.29</v>
      </c>
      <c r="E4734">
        <v>18.09</v>
      </c>
      <c r="F4734">
        <v>18.37</v>
      </c>
      <c r="G4734">
        <v>18.02</v>
      </c>
      <c r="I4734" s="2">
        <v>9.4000000000000004E-3</v>
      </c>
      <c r="J4734" s="1"/>
      <c r="P4734" s="2"/>
    </row>
    <row r="4735" spans="3:16" x14ac:dyDescent="0.25">
      <c r="C4735" s="1">
        <v>39638</v>
      </c>
      <c r="D4735">
        <v>18.12</v>
      </c>
      <c r="E4735">
        <v>17.75</v>
      </c>
      <c r="F4735">
        <v>18.16</v>
      </c>
      <c r="G4735">
        <v>17.7</v>
      </c>
      <c r="I4735" s="2">
        <v>1.8499999999999999E-2</v>
      </c>
      <c r="J4735" s="1"/>
      <c r="P4735" s="2"/>
    </row>
    <row r="4736" spans="3:16" x14ac:dyDescent="0.25">
      <c r="C4736" s="1">
        <v>39637</v>
      </c>
      <c r="D4736">
        <v>17.79</v>
      </c>
      <c r="E4736">
        <v>17.75</v>
      </c>
      <c r="F4736">
        <v>17.96</v>
      </c>
      <c r="G4736">
        <v>17.45</v>
      </c>
      <c r="I4736" s="2">
        <v>0</v>
      </c>
      <c r="J4736" s="1"/>
      <c r="P4736" s="2"/>
    </row>
    <row r="4737" spans="3:16" x14ac:dyDescent="0.25">
      <c r="C4737" s="1">
        <v>39636</v>
      </c>
      <c r="D4737">
        <v>17.79</v>
      </c>
      <c r="E4737">
        <v>18.05</v>
      </c>
      <c r="F4737">
        <v>18.14</v>
      </c>
      <c r="G4737">
        <v>17.52</v>
      </c>
      <c r="I4737" s="2">
        <v>-1.66E-2</v>
      </c>
      <c r="J4737" s="1"/>
      <c r="P4737" s="2"/>
    </row>
    <row r="4738" spans="3:16" x14ac:dyDescent="0.25">
      <c r="C4738" s="1">
        <v>39633</v>
      </c>
      <c r="D4738">
        <v>18.09</v>
      </c>
      <c r="E4738">
        <v>18.21</v>
      </c>
      <c r="F4738">
        <v>18.329999999999998</v>
      </c>
      <c r="G4738">
        <v>17.95</v>
      </c>
      <c r="I4738" s="2">
        <v>-8.8000000000000005E-3</v>
      </c>
      <c r="J4738" s="1"/>
      <c r="P4738" s="2"/>
    </row>
    <row r="4739" spans="3:16" x14ac:dyDescent="0.25">
      <c r="C4739" s="1">
        <v>39632</v>
      </c>
      <c r="D4739">
        <v>18.25</v>
      </c>
      <c r="E4739">
        <v>18.309999999999999</v>
      </c>
      <c r="F4739">
        <v>18.510000000000002</v>
      </c>
      <c r="G4739">
        <v>17.96</v>
      </c>
      <c r="I4739" s="2">
        <v>-7.1000000000000004E-3</v>
      </c>
      <c r="J4739" s="1"/>
      <c r="P4739" s="2"/>
    </row>
    <row r="4740" spans="3:16" x14ac:dyDescent="0.25">
      <c r="C4740" s="1">
        <v>39631</v>
      </c>
      <c r="D4740">
        <v>18.38</v>
      </c>
      <c r="E4740">
        <v>18.07</v>
      </c>
      <c r="F4740">
        <v>18.420000000000002</v>
      </c>
      <c r="G4740">
        <v>17.88</v>
      </c>
      <c r="I4740" s="2">
        <v>1.49E-2</v>
      </c>
      <c r="J4740" s="1"/>
      <c r="P4740" s="2"/>
    </row>
    <row r="4741" spans="3:16" x14ac:dyDescent="0.25">
      <c r="C4741" s="1">
        <v>39630</v>
      </c>
      <c r="D4741">
        <v>18.11</v>
      </c>
      <c r="E4741">
        <v>17.38</v>
      </c>
      <c r="F4741">
        <v>18.239999999999998</v>
      </c>
      <c r="G4741">
        <v>17.34</v>
      </c>
      <c r="I4741" s="2">
        <v>4.02E-2</v>
      </c>
      <c r="J4741" s="1"/>
      <c r="P4741" s="2"/>
    </row>
    <row r="4742" spans="3:16" x14ac:dyDescent="0.25">
      <c r="C4742" s="1">
        <v>39629</v>
      </c>
      <c r="D4742">
        <v>17.41</v>
      </c>
      <c r="E4742">
        <v>17.54</v>
      </c>
      <c r="F4742">
        <v>17.89</v>
      </c>
      <c r="G4742">
        <v>17.190000000000001</v>
      </c>
      <c r="I4742" s="2">
        <v>-7.4000000000000003E-3</v>
      </c>
      <c r="J4742" s="1"/>
      <c r="P4742" s="2"/>
    </row>
    <row r="4743" spans="3:16" x14ac:dyDescent="0.25">
      <c r="C4743" s="1">
        <v>39626</v>
      </c>
      <c r="D4743">
        <v>17.54</v>
      </c>
      <c r="E4743">
        <v>17.14</v>
      </c>
      <c r="F4743">
        <v>17.68</v>
      </c>
      <c r="G4743">
        <v>17.100000000000001</v>
      </c>
      <c r="I4743" s="2">
        <v>2.2100000000000002E-2</v>
      </c>
      <c r="J4743" s="1"/>
      <c r="P4743" s="2"/>
    </row>
    <row r="4744" spans="3:16" x14ac:dyDescent="0.25">
      <c r="C4744" s="1">
        <v>39625</v>
      </c>
      <c r="D4744">
        <v>17.16</v>
      </c>
      <c r="E4744">
        <v>16.739999999999998</v>
      </c>
      <c r="F4744">
        <v>17.399999999999999</v>
      </c>
      <c r="G4744">
        <v>16.68</v>
      </c>
      <c r="I4744" s="2">
        <v>2.1999999999999999E-2</v>
      </c>
      <c r="J4744" s="1"/>
      <c r="P4744" s="2"/>
    </row>
    <row r="4745" spans="3:16" x14ac:dyDescent="0.25">
      <c r="C4745" s="1">
        <v>39624</v>
      </c>
      <c r="D4745">
        <v>16.79</v>
      </c>
      <c r="E4745">
        <v>16.64</v>
      </c>
      <c r="F4745">
        <v>16.86</v>
      </c>
      <c r="G4745">
        <v>16.47</v>
      </c>
      <c r="I4745" s="2">
        <v>7.1999999999999998E-3</v>
      </c>
      <c r="J4745" s="1"/>
      <c r="P4745" s="2"/>
    </row>
    <row r="4746" spans="3:16" x14ac:dyDescent="0.25">
      <c r="C4746" s="1">
        <v>39623</v>
      </c>
      <c r="D4746">
        <v>16.670000000000002</v>
      </c>
      <c r="E4746">
        <v>16.739999999999998</v>
      </c>
      <c r="F4746">
        <v>17.04</v>
      </c>
      <c r="G4746">
        <v>16.600000000000001</v>
      </c>
      <c r="I4746" s="2">
        <v>-7.7000000000000002E-3</v>
      </c>
      <c r="J4746" s="1"/>
      <c r="P4746" s="2"/>
    </row>
    <row r="4747" spans="3:16" x14ac:dyDescent="0.25">
      <c r="C4747" s="1">
        <v>39622</v>
      </c>
      <c r="D4747">
        <v>16.8</v>
      </c>
      <c r="E4747">
        <v>17.329999999999998</v>
      </c>
      <c r="F4747">
        <v>17.53</v>
      </c>
      <c r="G4747">
        <v>16.559999999999999</v>
      </c>
      <c r="I4747" s="2">
        <v>-3.2800000000000003E-2</v>
      </c>
      <c r="J4747" s="1"/>
      <c r="P4747" s="2"/>
    </row>
    <row r="4748" spans="3:16" x14ac:dyDescent="0.25">
      <c r="C4748" s="1">
        <v>39619</v>
      </c>
      <c r="D4748">
        <v>17.37</v>
      </c>
      <c r="E4748">
        <v>17.32</v>
      </c>
      <c r="F4748">
        <v>17.670000000000002</v>
      </c>
      <c r="G4748">
        <v>17.28</v>
      </c>
      <c r="I4748" s="2">
        <v>1.1999999999999999E-3</v>
      </c>
      <c r="J4748" s="1"/>
      <c r="P4748" s="2"/>
    </row>
    <row r="4749" spans="3:16" x14ac:dyDescent="0.25">
      <c r="C4749" s="1">
        <v>39618</v>
      </c>
      <c r="D4749">
        <v>17.350000000000001</v>
      </c>
      <c r="E4749">
        <v>17.32</v>
      </c>
      <c r="F4749">
        <v>17.73</v>
      </c>
      <c r="G4749">
        <v>17.12</v>
      </c>
      <c r="I4749" s="2">
        <v>-5.9999999999999995E-4</v>
      </c>
      <c r="J4749" s="1"/>
      <c r="P4749" s="2"/>
    </row>
    <row r="4750" spans="3:16" x14ac:dyDescent="0.25">
      <c r="C4750" s="1">
        <v>39617</v>
      </c>
      <c r="D4750">
        <v>17.36</v>
      </c>
      <c r="E4750">
        <v>17</v>
      </c>
      <c r="F4750">
        <v>17.510000000000002</v>
      </c>
      <c r="G4750">
        <v>16.96</v>
      </c>
      <c r="I4750" s="2">
        <v>1.7600000000000001E-2</v>
      </c>
      <c r="J4750" s="1"/>
      <c r="P4750" s="2"/>
    </row>
    <row r="4751" spans="3:16" x14ac:dyDescent="0.25">
      <c r="C4751" s="1">
        <v>39616</v>
      </c>
      <c r="D4751">
        <v>17.059999999999999</v>
      </c>
      <c r="E4751">
        <v>17.11</v>
      </c>
      <c r="F4751">
        <v>17.440000000000001</v>
      </c>
      <c r="G4751">
        <v>16.84</v>
      </c>
      <c r="I4751" s="2">
        <v>-4.7000000000000002E-3</v>
      </c>
      <c r="J4751" s="1"/>
      <c r="P4751" s="2"/>
    </row>
    <row r="4752" spans="3:16" x14ac:dyDescent="0.25">
      <c r="C4752" s="1">
        <v>39615</v>
      </c>
      <c r="D4752">
        <v>17.14</v>
      </c>
      <c r="E4752">
        <v>16.5</v>
      </c>
      <c r="F4752">
        <v>17.45</v>
      </c>
      <c r="G4752">
        <v>16.39</v>
      </c>
      <c r="I4752" s="2">
        <v>3.5000000000000003E-2</v>
      </c>
      <c r="J4752" s="1"/>
      <c r="P4752" s="2"/>
    </row>
    <row r="4753" spans="3:16" x14ac:dyDescent="0.25">
      <c r="C4753" s="1">
        <v>39612</v>
      </c>
      <c r="D4753">
        <v>16.559999999999999</v>
      </c>
      <c r="E4753">
        <v>16.440000000000001</v>
      </c>
      <c r="F4753">
        <v>16.63</v>
      </c>
      <c r="G4753">
        <v>16.25</v>
      </c>
      <c r="I4753" s="2">
        <v>4.8999999999999998E-3</v>
      </c>
      <c r="J4753" s="1"/>
      <c r="P4753" s="2"/>
    </row>
    <row r="4754" spans="3:16" x14ac:dyDescent="0.25">
      <c r="C4754" s="1">
        <v>39611</v>
      </c>
      <c r="D4754">
        <v>16.48</v>
      </c>
      <c r="E4754">
        <v>16.829999999999998</v>
      </c>
      <c r="F4754">
        <v>16.920000000000002</v>
      </c>
      <c r="G4754">
        <v>16.23</v>
      </c>
      <c r="I4754" s="2">
        <v>-2.3099999999999999E-2</v>
      </c>
      <c r="J4754" s="1"/>
      <c r="P4754" s="2"/>
    </row>
    <row r="4755" spans="3:16" x14ac:dyDescent="0.25">
      <c r="C4755" s="1">
        <v>39610</v>
      </c>
      <c r="D4755">
        <v>16.87</v>
      </c>
      <c r="E4755">
        <v>16.57</v>
      </c>
      <c r="F4755">
        <v>16.96</v>
      </c>
      <c r="G4755">
        <v>16.5</v>
      </c>
      <c r="I4755" s="2">
        <v>1.6899999999999998E-2</v>
      </c>
      <c r="J4755" s="1"/>
      <c r="P4755" s="2"/>
    </row>
    <row r="4756" spans="3:16" x14ac:dyDescent="0.25">
      <c r="C4756" s="1">
        <v>39609</v>
      </c>
      <c r="D4756">
        <v>16.59</v>
      </c>
      <c r="E4756">
        <v>17.079999999999998</v>
      </c>
      <c r="F4756">
        <v>17.22</v>
      </c>
      <c r="G4756">
        <v>16.48</v>
      </c>
      <c r="I4756" s="2">
        <v>-3.04E-2</v>
      </c>
      <c r="J4756" s="1"/>
      <c r="P4756" s="2"/>
    </row>
    <row r="4757" spans="3:16" x14ac:dyDescent="0.25">
      <c r="C4757" s="1">
        <v>39608</v>
      </c>
      <c r="D4757">
        <v>17.11</v>
      </c>
      <c r="E4757">
        <v>17.52</v>
      </c>
      <c r="F4757">
        <v>17.72</v>
      </c>
      <c r="G4757">
        <v>17.04</v>
      </c>
      <c r="I4757" s="2">
        <v>-2.3400000000000001E-2</v>
      </c>
      <c r="J4757" s="1"/>
      <c r="P4757" s="2"/>
    </row>
    <row r="4758" spans="3:16" x14ac:dyDescent="0.25">
      <c r="C4758" s="1">
        <v>39605</v>
      </c>
      <c r="D4758">
        <v>17.52</v>
      </c>
      <c r="E4758">
        <v>17.09</v>
      </c>
      <c r="F4758">
        <v>17.59</v>
      </c>
      <c r="G4758">
        <v>17.059999999999999</v>
      </c>
      <c r="I4758" s="2">
        <v>2.0400000000000001E-2</v>
      </c>
      <c r="J4758" s="1"/>
      <c r="P4758" s="2"/>
    </row>
    <row r="4759" spans="3:16" x14ac:dyDescent="0.25">
      <c r="C4759" s="1">
        <v>39604</v>
      </c>
      <c r="D4759">
        <v>17.170000000000002</v>
      </c>
      <c r="E4759">
        <v>16.79</v>
      </c>
      <c r="F4759">
        <v>17.21</v>
      </c>
      <c r="G4759">
        <v>16.47</v>
      </c>
      <c r="I4759" s="2">
        <v>2.0199999999999999E-2</v>
      </c>
      <c r="J4759" s="1"/>
      <c r="P4759" s="2"/>
    </row>
    <row r="4760" spans="3:16" x14ac:dyDescent="0.25">
      <c r="C4760" s="1">
        <v>39603</v>
      </c>
      <c r="D4760">
        <v>16.829999999999998</v>
      </c>
      <c r="E4760">
        <v>16.77</v>
      </c>
      <c r="F4760">
        <v>16.940000000000001</v>
      </c>
      <c r="G4760">
        <v>16.57</v>
      </c>
      <c r="I4760" s="2">
        <v>1.8E-3</v>
      </c>
      <c r="J4760" s="1"/>
      <c r="P4760" s="2"/>
    </row>
    <row r="4761" spans="3:16" x14ac:dyDescent="0.25">
      <c r="C4761" s="1">
        <v>39602</v>
      </c>
      <c r="D4761">
        <v>16.8</v>
      </c>
      <c r="E4761">
        <v>16.78</v>
      </c>
      <c r="F4761">
        <v>16.97</v>
      </c>
      <c r="G4761">
        <v>16.420000000000002</v>
      </c>
      <c r="I4761" s="2">
        <v>-1.1999999999999999E-3</v>
      </c>
      <c r="J4761" s="1"/>
      <c r="P4761" s="2"/>
    </row>
    <row r="4762" spans="3:16" x14ac:dyDescent="0.25">
      <c r="C4762" s="1">
        <v>39601</v>
      </c>
      <c r="D4762">
        <v>16.82</v>
      </c>
      <c r="E4762">
        <v>16.84</v>
      </c>
      <c r="F4762">
        <v>17.02</v>
      </c>
      <c r="G4762">
        <v>16.57</v>
      </c>
      <c r="I4762" s="2">
        <v>-3.5999999999999999E-3</v>
      </c>
      <c r="J4762" s="1"/>
      <c r="P4762" s="2"/>
    </row>
    <row r="4763" spans="3:16" x14ac:dyDescent="0.25">
      <c r="C4763" s="1">
        <v>39598</v>
      </c>
      <c r="D4763">
        <v>16.88</v>
      </c>
      <c r="E4763">
        <v>16.57</v>
      </c>
      <c r="F4763">
        <v>16.96</v>
      </c>
      <c r="G4763">
        <v>16.399999999999999</v>
      </c>
      <c r="I4763" s="2">
        <v>1.6299999999999999E-2</v>
      </c>
      <c r="J4763" s="1"/>
      <c r="P4763" s="2"/>
    </row>
    <row r="4764" spans="3:16" x14ac:dyDescent="0.25">
      <c r="C4764" s="1">
        <v>39597</v>
      </c>
      <c r="D4764">
        <v>16.61</v>
      </c>
      <c r="E4764">
        <v>17.39</v>
      </c>
      <c r="F4764">
        <v>17.61</v>
      </c>
      <c r="G4764">
        <v>16.46</v>
      </c>
      <c r="I4764" s="2">
        <v>-4.5999999999999999E-2</v>
      </c>
      <c r="J4764" s="1"/>
      <c r="P4764" s="2"/>
    </row>
    <row r="4765" spans="3:16" x14ac:dyDescent="0.25">
      <c r="C4765" s="1">
        <v>39596</v>
      </c>
      <c r="D4765">
        <v>17.41</v>
      </c>
      <c r="E4765">
        <v>17.399999999999999</v>
      </c>
      <c r="F4765">
        <v>17.64</v>
      </c>
      <c r="G4765">
        <v>17.02</v>
      </c>
      <c r="I4765" s="2">
        <v>-1.1000000000000001E-3</v>
      </c>
      <c r="J4765" s="1"/>
      <c r="P4765" s="2"/>
    </row>
    <row r="4766" spans="3:16" x14ac:dyDescent="0.25">
      <c r="C4766" s="1">
        <v>39595</v>
      </c>
      <c r="D4766">
        <v>17.43</v>
      </c>
      <c r="E4766">
        <v>18.27</v>
      </c>
      <c r="F4766">
        <v>18.36</v>
      </c>
      <c r="G4766">
        <v>17.37</v>
      </c>
      <c r="I4766" s="2">
        <v>-4.8099999999999997E-2</v>
      </c>
      <c r="J4766" s="1"/>
      <c r="P4766" s="2"/>
    </row>
    <row r="4767" spans="3:16" x14ac:dyDescent="0.25">
      <c r="C4767" s="1">
        <v>39594</v>
      </c>
      <c r="D4767">
        <v>18.309999999999999</v>
      </c>
      <c r="E4767">
        <v>18.190000000000001</v>
      </c>
      <c r="F4767">
        <v>18.34</v>
      </c>
      <c r="G4767">
        <v>18.12</v>
      </c>
      <c r="I4767" s="2">
        <v>6.0000000000000001E-3</v>
      </c>
      <c r="J4767" s="1"/>
      <c r="P4767" s="2"/>
    </row>
    <row r="4768" spans="3:16" x14ac:dyDescent="0.25">
      <c r="C4768" s="1">
        <v>39591</v>
      </c>
      <c r="D4768">
        <v>18.2</v>
      </c>
      <c r="E4768">
        <v>17.91</v>
      </c>
      <c r="F4768">
        <v>18.309999999999999</v>
      </c>
      <c r="G4768">
        <v>17.829999999999998</v>
      </c>
      <c r="I4768" s="2">
        <v>1.17E-2</v>
      </c>
      <c r="J4768" s="1"/>
      <c r="P4768" s="2"/>
    </row>
    <row r="4769" spans="3:16" x14ac:dyDescent="0.25">
      <c r="C4769" s="1">
        <v>39590</v>
      </c>
      <c r="D4769">
        <v>17.989999999999998</v>
      </c>
      <c r="E4769">
        <v>17.98</v>
      </c>
      <c r="F4769">
        <v>18.23</v>
      </c>
      <c r="G4769">
        <v>17.71</v>
      </c>
      <c r="I4769" s="2">
        <v>0</v>
      </c>
      <c r="J4769" s="1"/>
      <c r="P4769" s="2"/>
    </row>
    <row r="4770" spans="3:16" x14ac:dyDescent="0.25">
      <c r="C4770" s="1">
        <v>39589</v>
      </c>
      <c r="D4770">
        <v>17.989999999999998</v>
      </c>
      <c r="E4770">
        <v>17.649999999999999</v>
      </c>
      <c r="F4770">
        <v>18.14</v>
      </c>
      <c r="G4770">
        <v>17.55</v>
      </c>
      <c r="I4770" s="2">
        <v>1.8100000000000002E-2</v>
      </c>
      <c r="J4770" s="1"/>
      <c r="P4770" s="2"/>
    </row>
    <row r="4771" spans="3:16" x14ac:dyDescent="0.25">
      <c r="C4771" s="1">
        <v>39588</v>
      </c>
      <c r="D4771">
        <v>17.670000000000002</v>
      </c>
      <c r="E4771">
        <v>16.93</v>
      </c>
      <c r="F4771">
        <v>17.72</v>
      </c>
      <c r="G4771">
        <v>16.899999999999999</v>
      </c>
      <c r="I4771" s="2">
        <v>4.0599999999999997E-2</v>
      </c>
      <c r="J4771" s="1"/>
      <c r="P4771" s="2"/>
    </row>
    <row r="4772" spans="3:16" x14ac:dyDescent="0.25">
      <c r="C4772" s="1">
        <v>39587</v>
      </c>
      <c r="D4772">
        <v>16.98</v>
      </c>
      <c r="E4772">
        <v>16.989999999999998</v>
      </c>
      <c r="F4772">
        <v>17.29</v>
      </c>
      <c r="G4772">
        <v>16.809999999999999</v>
      </c>
      <c r="I4772" s="2">
        <v>0</v>
      </c>
      <c r="J4772" s="1"/>
      <c r="P4772" s="2"/>
    </row>
    <row r="4773" spans="3:16" x14ac:dyDescent="0.25">
      <c r="C4773" s="1">
        <v>39584</v>
      </c>
      <c r="D4773">
        <v>16.98</v>
      </c>
      <c r="E4773">
        <v>16.7</v>
      </c>
      <c r="F4773">
        <v>17.100000000000001</v>
      </c>
      <c r="G4773">
        <v>16.670000000000002</v>
      </c>
      <c r="I4773" s="2">
        <v>1.6199999999999999E-2</v>
      </c>
      <c r="J4773" s="1"/>
      <c r="P4773" s="2"/>
    </row>
    <row r="4774" spans="3:16" x14ac:dyDescent="0.25">
      <c r="C4774" s="1">
        <v>39583</v>
      </c>
      <c r="D4774">
        <v>16.71</v>
      </c>
      <c r="E4774">
        <v>16.54</v>
      </c>
      <c r="F4774">
        <v>17.010000000000002</v>
      </c>
      <c r="G4774">
        <v>16.48</v>
      </c>
      <c r="I4774" s="2">
        <v>1.15E-2</v>
      </c>
      <c r="J4774" s="1"/>
      <c r="P4774" s="2"/>
    </row>
    <row r="4775" spans="3:16" x14ac:dyDescent="0.25">
      <c r="C4775" s="1">
        <v>39582</v>
      </c>
      <c r="D4775">
        <v>16.52</v>
      </c>
      <c r="E4775">
        <v>16.66</v>
      </c>
      <c r="F4775">
        <v>16.93</v>
      </c>
      <c r="G4775">
        <v>16.47</v>
      </c>
      <c r="I4775" s="2">
        <v>-1.0800000000000001E-2</v>
      </c>
      <c r="J4775" s="1"/>
      <c r="P4775" s="2"/>
    </row>
    <row r="4776" spans="3:16" x14ac:dyDescent="0.25">
      <c r="C4776" s="1">
        <v>39581</v>
      </c>
      <c r="D4776">
        <v>16.7</v>
      </c>
      <c r="E4776">
        <v>17.13</v>
      </c>
      <c r="F4776">
        <v>17.309999999999999</v>
      </c>
      <c r="G4776">
        <v>16.5</v>
      </c>
      <c r="I4776" s="2">
        <v>-2.6800000000000001E-2</v>
      </c>
      <c r="J4776" s="1"/>
      <c r="P4776" s="2"/>
    </row>
    <row r="4777" spans="3:16" x14ac:dyDescent="0.25">
      <c r="C4777" s="1">
        <v>39580</v>
      </c>
      <c r="D4777">
        <v>17.16</v>
      </c>
      <c r="E4777">
        <v>16.79</v>
      </c>
      <c r="F4777">
        <v>17.329999999999998</v>
      </c>
      <c r="G4777">
        <v>16.649999999999999</v>
      </c>
      <c r="I4777" s="2">
        <v>2.0199999999999999E-2</v>
      </c>
      <c r="J4777" s="1"/>
      <c r="P4777" s="2"/>
    </row>
    <row r="4778" spans="3:16" x14ac:dyDescent="0.25">
      <c r="C4778" s="1">
        <v>39577</v>
      </c>
      <c r="D4778">
        <v>16.82</v>
      </c>
      <c r="E4778">
        <v>16.82</v>
      </c>
      <c r="F4778">
        <v>17.11</v>
      </c>
      <c r="G4778">
        <v>16.47</v>
      </c>
      <c r="I4778" s="2">
        <v>-1.8E-3</v>
      </c>
      <c r="J4778" s="1"/>
      <c r="P4778" s="2"/>
    </row>
    <row r="4779" spans="3:16" x14ac:dyDescent="0.25">
      <c r="C4779" s="1">
        <v>39576</v>
      </c>
      <c r="D4779">
        <v>16.850000000000001</v>
      </c>
      <c r="E4779">
        <v>16.59</v>
      </c>
      <c r="F4779">
        <v>16.989999999999998</v>
      </c>
      <c r="G4779">
        <v>16.43</v>
      </c>
      <c r="I4779" s="2">
        <v>1.38E-2</v>
      </c>
      <c r="J4779" s="1"/>
      <c r="P4779" s="2"/>
    </row>
    <row r="4780" spans="3:16" x14ac:dyDescent="0.25">
      <c r="C4780" s="1">
        <v>39575</v>
      </c>
      <c r="D4780">
        <v>16.62</v>
      </c>
      <c r="E4780">
        <v>16.82</v>
      </c>
      <c r="F4780">
        <v>17</v>
      </c>
      <c r="G4780">
        <v>16.45</v>
      </c>
      <c r="I4780" s="2">
        <v>-1.4200000000000001E-2</v>
      </c>
      <c r="J4780" s="1"/>
      <c r="P4780" s="2"/>
    </row>
    <row r="4781" spans="3:16" x14ac:dyDescent="0.25">
      <c r="C4781" s="1">
        <v>39574</v>
      </c>
      <c r="D4781">
        <v>16.86</v>
      </c>
      <c r="E4781">
        <v>16.7</v>
      </c>
      <c r="F4781">
        <v>17.03</v>
      </c>
      <c r="G4781">
        <v>16.62</v>
      </c>
      <c r="I4781" s="2">
        <v>8.3999999999999995E-3</v>
      </c>
      <c r="J4781" s="1"/>
      <c r="P4781" s="2"/>
    </row>
    <row r="4782" spans="3:16" x14ac:dyDescent="0.25">
      <c r="C4782" s="1">
        <v>39573</v>
      </c>
      <c r="D4782">
        <v>16.72</v>
      </c>
      <c r="E4782">
        <v>16.36</v>
      </c>
      <c r="F4782">
        <v>16.829999999999998</v>
      </c>
      <c r="G4782">
        <v>16.36</v>
      </c>
      <c r="I4782" s="2">
        <v>1.89E-2</v>
      </c>
      <c r="J4782" s="1"/>
      <c r="P4782" s="2"/>
    </row>
    <row r="4783" spans="3:16" x14ac:dyDescent="0.25">
      <c r="C4783" s="1">
        <v>39570</v>
      </c>
      <c r="D4783">
        <v>16.41</v>
      </c>
      <c r="E4783">
        <v>16.12</v>
      </c>
      <c r="F4783">
        <v>16.55</v>
      </c>
      <c r="G4783">
        <v>16.079999999999998</v>
      </c>
      <c r="I4783" s="2">
        <v>1.4200000000000001E-2</v>
      </c>
      <c r="J4783" s="1"/>
      <c r="P4783" s="2"/>
    </row>
    <row r="4784" spans="3:16" x14ac:dyDescent="0.25">
      <c r="C4784" s="1">
        <v>39569</v>
      </c>
      <c r="D4784">
        <v>16.18</v>
      </c>
      <c r="E4784">
        <v>16.8</v>
      </c>
      <c r="F4784">
        <v>17.010000000000002</v>
      </c>
      <c r="G4784">
        <v>15.97</v>
      </c>
      <c r="I4784" s="2">
        <v>-4.0899999999999999E-2</v>
      </c>
      <c r="J4784" s="1"/>
      <c r="P4784" s="2"/>
    </row>
    <row r="4785" spans="3:16" x14ac:dyDescent="0.25">
      <c r="C4785" s="1">
        <v>39568</v>
      </c>
      <c r="D4785">
        <v>16.87</v>
      </c>
      <c r="E4785">
        <v>16.510000000000002</v>
      </c>
      <c r="F4785">
        <v>16.89</v>
      </c>
      <c r="G4785">
        <v>16.36</v>
      </c>
      <c r="I4785" s="2">
        <v>1.8100000000000002E-2</v>
      </c>
      <c r="J4785" s="1"/>
      <c r="P4785" s="2"/>
    </row>
    <row r="4786" spans="3:16" x14ac:dyDescent="0.25">
      <c r="C4786" s="1">
        <v>39567</v>
      </c>
      <c r="D4786">
        <v>16.57</v>
      </c>
      <c r="E4786">
        <v>16.98</v>
      </c>
      <c r="F4786">
        <v>17.05</v>
      </c>
      <c r="G4786">
        <v>16.43</v>
      </c>
      <c r="I4786" s="2">
        <v>-2.64E-2</v>
      </c>
      <c r="J4786" s="1"/>
      <c r="P4786" s="2"/>
    </row>
    <row r="4787" spans="3:16" x14ac:dyDescent="0.25">
      <c r="C4787" s="1">
        <v>39566</v>
      </c>
      <c r="D4787">
        <v>17.02</v>
      </c>
      <c r="E4787">
        <v>16.84</v>
      </c>
      <c r="F4787">
        <v>17.170000000000002</v>
      </c>
      <c r="G4787">
        <v>16.77</v>
      </c>
      <c r="I4787" s="2">
        <v>8.8999999999999999E-3</v>
      </c>
      <c r="J4787" s="1"/>
      <c r="P4787" s="2"/>
    </row>
    <row r="4788" spans="3:16" x14ac:dyDescent="0.25">
      <c r="C4788" s="1">
        <v>39563</v>
      </c>
      <c r="D4788">
        <v>16.87</v>
      </c>
      <c r="E4788">
        <v>16.7</v>
      </c>
      <c r="F4788">
        <v>16.940000000000001</v>
      </c>
      <c r="G4788">
        <v>16.37</v>
      </c>
      <c r="I4788" s="2">
        <v>6.0000000000000001E-3</v>
      </c>
      <c r="J4788" s="1"/>
      <c r="P4788" s="2"/>
    </row>
    <row r="4789" spans="3:16" x14ac:dyDescent="0.25">
      <c r="C4789" s="1">
        <v>39562</v>
      </c>
      <c r="D4789">
        <v>16.77</v>
      </c>
      <c r="E4789">
        <v>17.09</v>
      </c>
      <c r="F4789">
        <v>17.25</v>
      </c>
      <c r="G4789">
        <v>16.62</v>
      </c>
      <c r="I4789" s="2">
        <v>-2.2200000000000001E-2</v>
      </c>
      <c r="J4789" s="1"/>
      <c r="P4789" s="2"/>
    </row>
    <row r="4790" spans="3:16" x14ac:dyDescent="0.25">
      <c r="C4790" s="1">
        <v>39561</v>
      </c>
      <c r="D4790">
        <v>17.149999999999999</v>
      </c>
      <c r="E4790">
        <v>17.61</v>
      </c>
      <c r="F4790">
        <v>17.899999999999999</v>
      </c>
      <c r="G4790">
        <v>16.97</v>
      </c>
      <c r="I4790" s="2">
        <v>-2.8899999999999999E-2</v>
      </c>
      <c r="J4790" s="1"/>
      <c r="P4790" s="2"/>
    </row>
    <row r="4791" spans="3:16" x14ac:dyDescent="0.25">
      <c r="C4791" s="1">
        <v>39560</v>
      </c>
      <c r="D4791">
        <v>17.66</v>
      </c>
      <c r="E4791">
        <v>17.420000000000002</v>
      </c>
      <c r="F4791">
        <v>17.98</v>
      </c>
      <c r="G4791">
        <v>17.309999999999999</v>
      </c>
      <c r="I4791" s="2">
        <v>1.44E-2</v>
      </c>
      <c r="J4791" s="1"/>
      <c r="P4791" s="2"/>
    </row>
    <row r="4792" spans="3:16" x14ac:dyDescent="0.25">
      <c r="C4792" s="1">
        <v>39559</v>
      </c>
      <c r="D4792">
        <v>17.41</v>
      </c>
      <c r="E4792">
        <v>17.86</v>
      </c>
      <c r="F4792">
        <v>17.98</v>
      </c>
      <c r="G4792">
        <v>17.3</v>
      </c>
      <c r="I4792" s="2">
        <v>-2.5700000000000001E-2</v>
      </c>
      <c r="J4792" s="1"/>
      <c r="P4792" s="2"/>
    </row>
    <row r="4793" spans="3:16" x14ac:dyDescent="0.25">
      <c r="C4793" s="1">
        <v>39556</v>
      </c>
      <c r="D4793">
        <v>17.87</v>
      </c>
      <c r="E4793">
        <v>18.27</v>
      </c>
      <c r="F4793">
        <v>18.48</v>
      </c>
      <c r="G4793">
        <v>17.38</v>
      </c>
      <c r="I4793" s="2">
        <v>-2.1899999999999999E-2</v>
      </c>
      <c r="J4793" s="1"/>
      <c r="P4793" s="2"/>
    </row>
    <row r="4794" spans="3:16" x14ac:dyDescent="0.25">
      <c r="C4794" s="1">
        <v>39555</v>
      </c>
      <c r="D4794">
        <v>18.27</v>
      </c>
      <c r="E4794">
        <v>18.309999999999999</v>
      </c>
      <c r="F4794">
        <v>18.77</v>
      </c>
      <c r="G4794">
        <v>18.13</v>
      </c>
      <c r="I4794" s="2">
        <v>-2.2000000000000001E-3</v>
      </c>
      <c r="J4794" s="1"/>
      <c r="P4794" s="2"/>
    </row>
    <row r="4795" spans="3:16" x14ac:dyDescent="0.25">
      <c r="C4795" s="1">
        <v>39554</v>
      </c>
      <c r="D4795">
        <v>18.309999999999999</v>
      </c>
      <c r="E4795">
        <v>17.829999999999998</v>
      </c>
      <c r="F4795">
        <v>18.54</v>
      </c>
      <c r="G4795">
        <v>17.71</v>
      </c>
      <c r="I4795" s="2">
        <v>2.46E-2</v>
      </c>
      <c r="J4795" s="1"/>
      <c r="P4795" s="2"/>
    </row>
    <row r="4796" spans="3:16" x14ac:dyDescent="0.25">
      <c r="C4796" s="1">
        <v>39553</v>
      </c>
      <c r="D4796">
        <v>17.87</v>
      </c>
      <c r="E4796">
        <v>17.72</v>
      </c>
      <c r="F4796">
        <v>18.059999999999999</v>
      </c>
      <c r="G4796">
        <v>17.62</v>
      </c>
      <c r="I4796" s="2">
        <v>7.9000000000000008E-3</v>
      </c>
      <c r="J4796" s="1"/>
      <c r="P4796" s="2"/>
    </row>
    <row r="4797" spans="3:16" x14ac:dyDescent="0.25">
      <c r="C4797" s="1">
        <v>39552</v>
      </c>
      <c r="D4797">
        <v>17.73</v>
      </c>
      <c r="E4797">
        <v>17.61</v>
      </c>
      <c r="F4797">
        <v>17.850000000000001</v>
      </c>
      <c r="G4797">
        <v>17.25</v>
      </c>
      <c r="I4797" s="2">
        <v>-2.3E-3</v>
      </c>
      <c r="J4797" s="1"/>
      <c r="P4797" s="2"/>
    </row>
    <row r="4798" spans="3:16" x14ac:dyDescent="0.25">
      <c r="C4798" s="1">
        <v>39549</v>
      </c>
      <c r="D4798">
        <v>17.77</v>
      </c>
      <c r="E4798">
        <v>17.920000000000002</v>
      </c>
      <c r="F4798">
        <v>18.16</v>
      </c>
      <c r="G4798">
        <v>17.46</v>
      </c>
      <c r="I4798" s="2">
        <v>-6.1999999999999998E-3</v>
      </c>
      <c r="J4798" s="1"/>
      <c r="P4798" s="2"/>
    </row>
    <row r="4799" spans="3:16" x14ac:dyDescent="0.25">
      <c r="C4799" s="1">
        <v>39548</v>
      </c>
      <c r="D4799">
        <v>17.88</v>
      </c>
      <c r="E4799">
        <v>17.920000000000002</v>
      </c>
      <c r="F4799">
        <v>17.989999999999998</v>
      </c>
      <c r="G4799">
        <v>17.809999999999999</v>
      </c>
      <c r="I4799" s="2">
        <v>-1.6E-2</v>
      </c>
      <c r="J4799" s="1"/>
      <c r="P4799" s="2"/>
    </row>
    <row r="4800" spans="3:16" x14ac:dyDescent="0.25">
      <c r="C4800" s="1">
        <v>39547</v>
      </c>
      <c r="D4800">
        <v>18.170000000000002</v>
      </c>
      <c r="E4800">
        <v>17.68</v>
      </c>
      <c r="F4800">
        <v>18.41</v>
      </c>
      <c r="G4800">
        <v>17.37</v>
      </c>
      <c r="I4800" s="2">
        <v>2.8899999999999999E-2</v>
      </c>
      <c r="J4800" s="1"/>
      <c r="P4800" s="2"/>
    </row>
    <row r="4801" spans="3:16" x14ac:dyDescent="0.25">
      <c r="C4801" s="1">
        <v>39546</v>
      </c>
      <c r="D4801">
        <v>17.66</v>
      </c>
      <c r="E4801">
        <v>18.05</v>
      </c>
      <c r="F4801">
        <v>18.2</v>
      </c>
      <c r="G4801">
        <v>17.43</v>
      </c>
      <c r="I4801" s="2">
        <v>-2.3199999999999998E-2</v>
      </c>
      <c r="J4801" s="1"/>
      <c r="P4801" s="2"/>
    </row>
    <row r="4802" spans="3:16" x14ac:dyDescent="0.25">
      <c r="C4802" s="1">
        <v>39545</v>
      </c>
      <c r="D4802">
        <v>18.079999999999998</v>
      </c>
      <c r="E4802">
        <v>17.760000000000002</v>
      </c>
      <c r="F4802">
        <v>18.239999999999998</v>
      </c>
      <c r="G4802">
        <v>17.7</v>
      </c>
      <c r="I4802" s="2">
        <v>1.7399999999999999E-2</v>
      </c>
      <c r="J4802" s="1"/>
      <c r="P4802" s="2"/>
    </row>
    <row r="4803" spans="3:16" x14ac:dyDescent="0.25">
      <c r="C4803" s="1">
        <v>39542</v>
      </c>
      <c r="D4803">
        <v>17.77</v>
      </c>
      <c r="E4803">
        <v>17.350000000000001</v>
      </c>
      <c r="F4803">
        <v>17.8</v>
      </c>
      <c r="G4803">
        <v>17.239999999999998</v>
      </c>
      <c r="I4803" s="2">
        <v>2.4799999999999999E-2</v>
      </c>
      <c r="J4803" s="1"/>
      <c r="P4803" s="2"/>
    </row>
    <row r="4804" spans="3:16" x14ac:dyDescent="0.25">
      <c r="C4804" s="1">
        <v>39541</v>
      </c>
      <c r="D4804">
        <v>17.34</v>
      </c>
      <c r="E4804">
        <v>17.32</v>
      </c>
      <c r="F4804">
        <v>17.559999999999999</v>
      </c>
      <c r="G4804">
        <v>16.91</v>
      </c>
      <c r="I4804" s="2">
        <v>5.9999999999999995E-4</v>
      </c>
      <c r="J4804" s="1"/>
      <c r="P4804" s="2"/>
    </row>
    <row r="4805" spans="3:16" x14ac:dyDescent="0.25">
      <c r="C4805" s="1">
        <v>39540</v>
      </c>
      <c r="D4805">
        <v>17.329999999999998</v>
      </c>
      <c r="E4805">
        <v>16.850000000000001</v>
      </c>
      <c r="F4805">
        <v>17.38</v>
      </c>
      <c r="G4805">
        <v>16.7</v>
      </c>
      <c r="I4805" s="2">
        <v>2.6700000000000002E-2</v>
      </c>
      <c r="J4805" s="1"/>
      <c r="P4805" s="2"/>
    </row>
    <row r="4806" spans="3:16" x14ac:dyDescent="0.25">
      <c r="C4806" s="1">
        <v>39539</v>
      </c>
      <c r="D4806">
        <v>16.88</v>
      </c>
      <c r="E4806">
        <v>17.2</v>
      </c>
      <c r="F4806">
        <v>17.38</v>
      </c>
      <c r="G4806">
        <v>16.32</v>
      </c>
      <c r="I4806" s="2">
        <v>-2.0299999999999999E-2</v>
      </c>
      <c r="J4806" s="1"/>
      <c r="P4806" s="2"/>
    </row>
    <row r="4807" spans="3:16" x14ac:dyDescent="0.25">
      <c r="C4807" s="1">
        <v>39538</v>
      </c>
      <c r="D4807">
        <v>17.23</v>
      </c>
      <c r="E4807">
        <v>17.87</v>
      </c>
      <c r="F4807">
        <v>18.190000000000001</v>
      </c>
      <c r="G4807">
        <v>17.07</v>
      </c>
      <c r="I4807" s="2">
        <v>-3.7999999999999999E-2</v>
      </c>
      <c r="J4807" s="1"/>
      <c r="P4807" s="2"/>
    </row>
    <row r="4808" spans="3:16" x14ac:dyDescent="0.25">
      <c r="C4808" s="1">
        <v>39535</v>
      </c>
      <c r="D4808">
        <v>17.91</v>
      </c>
      <c r="E4808">
        <v>18.420000000000002</v>
      </c>
      <c r="F4808">
        <v>18.55</v>
      </c>
      <c r="G4808">
        <v>17.62</v>
      </c>
      <c r="I4808" s="2">
        <v>-2.87E-2</v>
      </c>
      <c r="J4808" s="1"/>
      <c r="P4808" s="2"/>
    </row>
    <row r="4809" spans="3:16" x14ac:dyDescent="0.25">
      <c r="C4809" s="1">
        <v>39534</v>
      </c>
      <c r="D4809">
        <v>18.440000000000001</v>
      </c>
      <c r="E4809">
        <v>18.41</v>
      </c>
      <c r="F4809">
        <v>18.63</v>
      </c>
      <c r="G4809">
        <v>17.920000000000002</v>
      </c>
      <c r="I4809" s="2">
        <v>-5.0000000000000001E-4</v>
      </c>
      <c r="J4809" s="1"/>
      <c r="P4809" s="2"/>
    </row>
    <row r="4810" spans="3:16" x14ac:dyDescent="0.25">
      <c r="C4810" s="1">
        <v>39533</v>
      </c>
      <c r="D4810">
        <v>18.45</v>
      </c>
      <c r="E4810">
        <v>17.91</v>
      </c>
      <c r="F4810">
        <v>18.45</v>
      </c>
      <c r="G4810">
        <v>17.64</v>
      </c>
      <c r="I4810" s="2">
        <v>2.7900000000000001E-2</v>
      </c>
      <c r="J4810" s="1"/>
      <c r="P4810" s="2"/>
    </row>
    <row r="4811" spans="3:16" x14ac:dyDescent="0.25">
      <c r="C4811" s="1">
        <v>39532</v>
      </c>
      <c r="D4811">
        <v>17.95</v>
      </c>
      <c r="E4811">
        <v>16.98</v>
      </c>
      <c r="F4811">
        <v>17.97</v>
      </c>
      <c r="G4811">
        <v>16.920000000000002</v>
      </c>
      <c r="I4811" s="2">
        <v>5.5300000000000002E-2</v>
      </c>
      <c r="J4811" s="1"/>
      <c r="P4811" s="2"/>
    </row>
    <row r="4812" spans="3:16" x14ac:dyDescent="0.25">
      <c r="C4812" s="1">
        <v>39531</v>
      </c>
      <c r="D4812">
        <v>17.010000000000002</v>
      </c>
      <c r="E4812">
        <v>17.03</v>
      </c>
      <c r="F4812">
        <v>17.23</v>
      </c>
      <c r="G4812">
        <v>16.78</v>
      </c>
      <c r="I4812" s="2">
        <v>-1.3899999999999999E-2</v>
      </c>
      <c r="J4812" s="1"/>
      <c r="P4812" s="2"/>
    </row>
    <row r="4813" spans="3:16" x14ac:dyDescent="0.25">
      <c r="C4813" s="1">
        <v>39528</v>
      </c>
      <c r="D4813">
        <v>17.25</v>
      </c>
      <c r="E4813">
        <v>16.75</v>
      </c>
      <c r="F4813">
        <v>17.25</v>
      </c>
      <c r="G4813">
        <v>16.75</v>
      </c>
      <c r="I4813" s="2">
        <v>2.6800000000000001E-2</v>
      </c>
      <c r="J4813" s="1"/>
      <c r="P4813" s="2"/>
    </row>
    <row r="4814" spans="3:16" x14ac:dyDescent="0.25">
      <c r="C4814" s="1">
        <v>39527</v>
      </c>
      <c r="D4814">
        <v>16.8</v>
      </c>
      <c r="E4814">
        <v>18.3</v>
      </c>
      <c r="F4814">
        <v>18.38</v>
      </c>
      <c r="G4814">
        <v>16.760000000000002</v>
      </c>
      <c r="I4814" s="2">
        <v>-8.4500000000000006E-2</v>
      </c>
      <c r="J4814" s="1"/>
      <c r="P4814" s="2"/>
    </row>
    <row r="4815" spans="3:16" x14ac:dyDescent="0.25">
      <c r="C4815" s="1">
        <v>39526</v>
      </c>
      <c r="D4815">
        <v>18.350000000000001</v>
      </c>
      <c r="E4815">
        <v>19.690000000000001</v>
      </c>
      <c r="F4815">
        <v>20.12</v>
      </c>
      <c r="G4815">
        <v>18.239999999999998</v>
      </c>
      <c r="I4815" s="2">
        <v>-6.8099999999999994E-2</v>
      </c>
      <c r="J4815" s="1"/>
      <c r="P4815" s="2"/>
    </row>
    <row r="4816" spans="3:16" x14ac:dyDescent="0.25">
      <c r="C4816" s="1">
        <v>39525</v>
      </c>
      <c r="D4816">
        <v>19.690000000000001</v>
      </c>
      <c r="E4816">
        <v>20.18</v>
      </c>
      <c r="F4816">
        <v>20.45</v>
      </c>
      <c r="G4816">
        <v>19.55</v>
      </c>
      <c r="I4816" s="2">
        <v>-2.3800000000000002E-2</v>
      </c>
      <c r="J4816" s="1"/>
      <c r="P4816" s="2"/>
    </row>
    <row r="4817" spans="3:16" x14ac:dyDescent="0.25">
      <c r="C4817" s="1">
        <v>39524</v>
      </c>
      <c r="D4817">
        <v>20.170000000000002</v>
      </c>
      <c r="E4817">
        <v>20.77</v>
      </c>
      <c r="F4817">
        <v>21.27</v>
      </c>
      <c r="G4817">
        <v>19.920000000000002</v>
      </c>
      <c r="I4817" s="2">
        <v>-2.4199999999999999E-2</v>
      </c>
      <c r="J4817" s="1"/>
      <c r="P4817" s="2"/>
    </row>
    <row r="4818" spans="3:16" x14ac:dyDescent="0.25">
      <c r="C4818" s="1">
        <v>39521</v>
      </c>
      <c r="D4818">
        <v>20.67</v>
      </c>
      <c r="E4818">
        <v>20.55</v>
      </c>
      <c r="F4818">
        <v>20.88</v>
      </c>
      <c r="G4818">
        <v>20.260000000000002</v>
      </c>
      <c r="I4818" s="2">
        <v>5.4000000000000003E-3</v>
      </c>
      <c r="J4818" s="1"/>
      <c r="P4818" s="2"/>
    </row>
    <row r="4819" spans="3:16" x14ac:dyDescent="0.25">
      <c r="C4819" s="1">
        <v>39520</v>
      </c>
      <c r="D4819">
        <v>20.56</v>
      </c>
      <c r="E4819">
        <v>20.13</v>
      </c>
      <c r="F4819">
        <v>20.88</v>
      </c>
      <c r="G4819">
        <v>20.09</v>
      </c>
      <c r="I4819" s="2">
        <v>1.9800000000000002E-2</v>
      </c>
      <c r="J4819" s="1"/>
      <c r="P4819" s="2"/>
    </row>
    <row r="4820" spans="3:16" x14ac:dyDescent="0.25">
      <c r="C4820" s="1">
        <v>39519</v>
      </c>
      <c r="D4820">
        <v>20.16</v>
      </c>
      <c r="E4820">
        <v>19.649999999999999</v>
      </c>
      <c r="F4820">
        <v>20.2</v>
      </c>
      <c r="G4820">
        <v>19.37</v>
      </c>
      <c r="I4820" s="2">
        <v>2.4899999999999999E-2</v>
      </c>
      <c r="J4820" s="1"/>
      <c r="P4820" s="2"/>
    </row>
    <row r="4821" spans="3:16" x14ac:dyDescent="0.25">
      <c r="C4821" s="1">
        <v>39518</v>
      </c>
      <c r="D4821">
        <v>19.670000000000002</v>
      </c>
      <c r="E4821">
        <v>19.649999999999999</v>
      </c>
      <c r="F4821">
        <v>20.3</v>
      </c>
      <c r="G4821">
        <v>19.329999999999998</v>
      </c>
      <c r="I4821" s="2">
        <v>-1E-3</v>
      </c>
      <c r="J4821" s="1"/>
      <c r="P4821" s="2"/>
    </row>
    <row r="4822" spans="3:16" x14ac:dyDescent="0.25">
      <c r="C4822" s="1">
        <v>39517</v>
      </c>
      <c r="D4822">
        <v>19.690000000000001</v>
      </c>
      <c r="E4822">
        <v>20.170000000000002</v>
      </c>
      <c r="F4822">
        <v>20.41</v>
      </c>
      <c r="G4822">
        <v>19.190000000000001</v>
      </c>
      <c r="I4822" s="2">
        <v>-2.2800000000000001E-2</v>
      </c>
      <c r="J4822" s="1"/>
      <c r="P4822" s="2"/>
    </row>
    <row r="4823" spans="3:16" x14ac:dyDescent="0.25">
      <c r="C4823" s="1">
        <v>39514</v>
      </c>
      <c r="D4823">
        <v>20.149999999999999</v>
      </c>
      <c r="E4823">
        <v>20.14</v>
      </c>
      <c r="F4823">
        <v>20.66</v>
      </c>
      <c r="G4823">
        <v>19.86</v>
      </c>
      <c r="I4823" s="2">
        <v>-2E-3</v>
      </c>
      <c r="J4823" s="1"/>
      <c r="P4823" s="2"/>
    </row>
    <row r="4824" spans="3:16" x14ac:dyDescent="0.25">
      <c r="C4824" s="1">
        <v>39513</v>
      </c>
      <c r="D4824">
        <v>20.190000000000001</v>
      </c>
      <c r="E4824">
        <v>20.76</v>
      </c>
      <c r="F4824">
        <v>21.23</v>
      </c>
      <c r="G4824">
        <v>19.829999999999998</v>
      </c>
      <c r="I4824" s="2">
        <v>-2.7900000000000001E-2</v>
      </c>
      <c r="J4824" s="1"/>
      <c r="P4824" s="2"/>
    </row>
    <row r="4825" spans="3:16" x14ac:dyDescent="0.25">
      <c r="C4825" s="1">
        <v>39512</v>
      </c>
      <c r="D4825">
        <v>20.77</v>
      </c>
      <c r="E4825">
        <v>19.75</v>
      </c>
      <c r="F4825">
        <v>20.84</v>
      </c>
      <c r="G4825">
        <v>19.37</v>
      </c>
      <c r="I4825" s="2">
        <v>5.0599999999999999E-2</v>
      </c>
      <c r="J4825" s="1"/>
      <c r="P4825" s="2"/>
    </row>
    <row r="4826" spans="3:16" x14ac:dyDescent="0.25">
      <c r="C4826" s="1">
        <v>39511</v>
      </c>
      <c r="D4826">
        <v>19.77</v>
      </c>
      <c r="E4826">
        <v>20.3</v>
      </c>
      <c r="F4826">
        <v>20.58</v>
      </c>
      <c r="G4826">
        <v>19.600000000000001</v>
      </c>
      <c r="I4826" s="2">
        <v>-2.6599999999999999E-2</v>
      </c>
      <c r="J4826" s="1"/>
      <c r="P4826" s="2"/>
    </row>
    <row r="4827" spans="3:16" x14ac:dyDescent="0.25">
      <c r="C4827" s="1">
        <v>39510</v>
      </c>
      <c r="D4827">
        <v>20.309999999999999</v>
      </c>
      <c r="E4827">
        <v>19.77</v>
      </c>
      <c r="F4827">
        <v>20.62</v>
      </c>
      <c r="G4827">
        <v>19.73</v>
      </c>
      <c r="I4827" s="2">
        <v>2.52E-2</v>
      </c>
      <c r="J4827" s="1"/>
      <c r="P4827" s="2"/>
    </row>
    <row r="4828" spans="3:16" x14ac:dyDescent="0.25">
      <c r="C4828" s="1">
        <v>39507</v>
      </c>
      <c r="D4828">
        <v>19.809999999999999</v>
      </c>
      <c r="E4828">
        <v>19.739999999999998</v>
      </c>
      <c r="F4828">
        <v>19.95</v>
      </c>
      <c r="G4828">
        <v>19.350000000000001</v>
      </c>
      <c r="I4828" s="2">
        <v>0</v>
      </c>
      <c r="J4828" s="1"/>
      <c r="P4828" s="2"/>
    </row>
    <row r="4829" spans="3:16" x14ac:dyDescent="0.25">
      <c r="C4829" s="1">
        <v>39506</v>
      </c>
      <c r="D4829">
        <v>19.809999999999999</v>
      </c>
      <c r="E4829">
        <v>19.23</v>
      </c>
      <c r="F4829">
        <v>19.850000000000001</v>
      </c>
      <c r="G4829">
        <v>19.03</v>
      </c>
      <c r="I4829" s="2">
        <v>2.86E-2</v>
      </c>
      <c r="J4829" s="1"/>
      <c r="P4829" s="2"/>
    </row>
    <row r="4830" spans="3:16" x14ac:dyDescent="0.25">
      <c r="C4830" s="1">
        <v>39505</v>
      </c>
      <c r="D4830">
        <v>19.260000000000002</v>
      </c>
      <c r="E4830">
        <v>18.78</v>
      </c>
      <c r="F4830">
        <v>19.48</v>
      </c>
      <c r="G4830">
        <v>18.760000000000002</v>
      </c>
      <c r="I4830" s="2">
        <v>3.1600000000000003E-2</v>
      </c>
      <c r="J4830" s="1"/>
      <c r="P4830" s="2"/>
    </row>
    <row r="4831" spans="3:16" x14ac:dyDescent="0.25">
      <c r="C4831" s="1">
        <v>39504</v>
      </c>
      <c r="D4831">
        <v>18.670000000000002</v>
      </c>
      <c r="E4831">
        <v>18.07</v>
      </c>
      <c r="F4831">
        <v>18.670000000000002</v>
      </c>
      <c r="G4831">
        <v>17.91</v>
      </c>
      <c r="I4831" s="2">
        <v>3.2099999999999997E-2</v>
      </c>
      <c r="J4831" s="1"/>
      <c r="P4831" s="2"/>
    </row>
    <row r="4832" spans="3:16" x14ac:dyDescent="0.25">
      <c r="C4832" s="1">
        <v>39503</v>
      </c>
      <c r="D4832">
        <v>18.09</v>
      </c>
      <c r="E4832">
        <v>18</v>
      </c>
      <c r="F4832">
        <v>18.170000000000002</v>
      </c>
      <c r="G4832">
        <v>17.850000000000001</v>
      </c>
      <c r="I4832" s="2">
        <v>2.8E-3</v>
      </c>
      <c r="J4832" s="1"/>
      <c r="P4832" s="2"/>
    </row>
    <row r="4833" spans="3:16" x14ac:dyDescent="0.25">
      <c r="C4833" s="1">
        <v>39500</v>
      </c>
      <c r="D4833">
        <v>18.04</v>
      </c>
      <c r="E4833">
        <v>17.84</v>
      </c>
      <c r="F4833">
        <v>18.11</v>
      </c>
      <c r="G4833">
        <v>17.72</v>
      </c>
      <c r="I4833" s="2">
        <v>9.4999999999999998E-3</v>
      </c>
      <c r="J4833" s="1"/>
      <c r="P4833" s="2"/>
    </row>
    <row r="4834" spans="3:16" x14ac:dyDescent="0.25">
      <c r="C4834" s="1">
        <v>39499</v>
      </c>
      <c r="D4834">
        <v>17.87</v>
      </c>
      <c r="E4834">
        <v>17.77</v>
      </c>
      <c r="F4834">
        <v>18.05</v>
      </c>
      <c r="G4834">
        <v>17.75</v>
      </c>
      <c r="I4834" s="2">
        <v>2.2000000000000001E-3</v>
      </c>
      <c r="J4834" s="1"/>
      <c r="P4834" s="2"/>
    </row>
    <row r="4835" spans="3:16" x14ac:dyDescent="0.25">
      <c r="C4835" s="1">
        <v>39498</v>
      </c>
      <c r="D4835">
        <v>17.829999999999998</v>
      </c>
      <c r="E4835">
        <v>17.510000000000002</v>
      </c>
      <c r="F4835">
        <v>17.84</v>
      </c>
      <c r="G4835">
        <v>17.2</v>
      </c>
      <c r="I4835" s="2">
        <v>1.77E-2</v>
      </c>
      <c r="J4835" s="1"/>
      <c r="P4835" s="2"/>
    </row>
    <row r="4836" spans="3:16" x14ac:dyDescent="0.25">
      <c r="C4836" s="1">
        <v>39497</v>
      </c>
      <c r="D4836">
        <v>17.52</v>
      </c>
      <c r="E4836">
        <v>17.09</v>
      </c>
      <c r="F4836">
        <v>17.59</v>
      </c>
      <c r="G4836">
        <v>17.03</v>
      </c>
      <c r="I4836" s="2">
        <v>2.3400000000000001E-2</v>
      </c>
      <c r="J4836" s="1"/>
      <c r="P4836" s="2"/>
    </row>
    <row r="4837" spans="3:16" x14ac:dyDescent="0.25">
      <c r="C4837" s="1">
        <v>39496</v>
      </c>
      <c r="D4837">
        <v>17.12</v>
      </c>
      <c r="E4837">
        <v>17.07</v>
      </c>
      <c r="F4837">
        <v>17.23</v>
      </c>
      <c r="G4837">
        <v>16.93</v>
      </c>
      <c r="I4837" s="2">
        <v>0</v>
      </c>
      <c r="J4837" s="1"/>
      <c r="P4837" s="2"/>
    </row>
    <row r="4838" spans="3:16" x14ac:dyDescent="0.25">
      <c r="C4838" s="1">
        <v>39493</v>
      </c>
      <c r="D4838">
        <v>17.12</v>
      </c>
      <c r="E4838">
        <v>17.239999999999998</v>
      </c>
      <c r="F4838">
        <v>17.5</v>
      </c>
      <c r="G4838">
        <v>17.04</v>
      </c>
      <c r="I4838" s="2">
        <v>-6.4000000000000003E-3</v>
      </c>
      <c r="J4838" s="1"/>
      <c r="P4838" s="2"/>
    </row>
    <row r="4839" spans="3:16" x14ac:dyDescent="0.25">
      <c r="C4839" s="1">
        <v>39492</v>
      </c>
      <c r="D4839">
        <v>17.23</v>
      </c>
      <c r="E4839">
        <v>17.27</v>
      </c>
      <c r="F4839">
        <v>17.510000000000002</v>
      </c>
      <c r="G4839">
        <v>17.11</v>
      </c>
      <c r="I4839" s="2">
        <v>-3.5000000000000001E-3</v>
      </c>
      <c r="J4839" s="1"/>
      <c r="P4839" s="2"/>
    </row>
    <row r="4840" spans="3:16" x14ac:dyDescent="0.25">
      <c r="C4840" s="1">
        <v>39491</v>
      </c>
      <c r="D4840">
        <v>17.29</v>
      </c>
      <c r="E4840">
        <v>17.16</v>
      </c>
      <c r="F4840">
        <v>17.38</v>
      </c>
      <c r="G4840">
        <v>16.899999999999999</v>
      </c>
      <c r="I4840" s="2">
        <v>5.1999999999999998E-3</v>
      </c>
      <c r="J4840" s="1"/>
      <c r="P4840" s="2"/>
    </row>
    <row r="4841" spans="3:16" x14ac:dyDescent="0.25">
      <c r="C4841" s="1">
        <v>39490</v>
      </c>
      <c r="D4841">
        <v>17.2</v>
      </c>
      <c r="E4841">
        <v>17.489999999999998</v>
      </c>
      <c r="F4841">
        <v>17.62</v>
      </c>
      <c r="G4841">
        <v>17.11</v>
      </c>
      <c r="I4841" s="2">
        <v>-1.9400000000000001E-2</v>
      </c>
      <c r="J4841" s="1"/>
      <c r="P4841" s="2"/>
    </row>
    <row r="4842" spans="3:16" x14ac:dyDescent="0.25">
      <c r="C4842" s="1">
        <v>39489</v>
      </c>
      <c r="D4842">
        <v>17.54</v>
      </c>
      <c r="E4842">
        <v>17.18</v>
      </c>
      <c r="F4842">
        <v>17.559999999999999</v>
      </c>
      <c r="G4842">
        <v>17</v>
      </c>
      <c r="I4842" s="2">
        <v>2.0400000000000001E-2</v>
      </c>
      <c r="J4842" s="1"/>
      <c r="P4842" s="2"/>
    </row>
    <row r="4843" spans="3:16" x14ac:dyDescent="0.25">
      <c r="C4843" s="1">
        <v>39486</v>
      </c>
      <c r="D4843">
        <v>17.190000000000001</v>
      </c>
      <c r="E4843">
        <v>16.79</v>
      </c>
      <c r="F4843">
        <v>17.190000000000001</v>
      </c>
      <c r="G4843">
        <v>16.71</v>
      </c>
      <c r="I4843" s="2">
        <v>2.3199999999999998E-2</v>
      </c>
      <c r="J4843" s="1"/>
      <c r="P4843" s="2"/>
    </row>
    <row r="4844" spans="3:16" x14ac:dyDescent="0.25">
      <c r="C4844" s="1">
        <v>39485</v>
      </c>
      <c r="D4844">
        <v>16.8</v>
      </c>
      <c r="E4844">
        <v>16.5</v>
      </c>
      <c r="F4844">
        <v>16.829999999999998</v>
      </c>
      <c r="G4844">
        <v>16.440000000000001</v>
      </c>
      <c r="I4844" s="2">
        <v>1.8800000000000001E-2</v>
      </c>
      <c r="J4844" s="1"/>
      <c r="P4844" s="2"/>
    </row>
    <row r="4845" spans="3:16" x14ac:dyDescent="0.25">
      <c r="C4845" s="1">
        <v>39484</v>
      </c>
      <c r="D4845">
        <v>16.489999999999998</v>
      </c>
      <c r="E4845">
        <v>16.32</v>
      </c>
      <c r="F4845">
        <v>16.66</v>
      </c>
      <c r="G4845">
        <v>16.190000000000001</v>
      </c>
      <c r="I4845" s="2">
        <v>9.7999999999999997E-3</v>
      </c>
      <c r="J4845" s="1"/>
      <c r="P4845" s="2"/>
    </row>
    <row r="4846" spans="3:16" x14ac:dyDescent="0.25">
      <c r="C4846" s="1">
        <v>39483</v>
      </c>
      <c r="D4846">
        <v>16.329999999999998</v>
      </c>
      <c r="E4846">
        <v>16.690000000000001</v>
      </c>
      <c r="F4846">
        <v>16.84</v>
      </c>
      <c r="G4846">
        <v>16.25</v>
      </c>
      <c r="I4846" s="2">
        <v>-2.1600000000000001E-2</v>
      </c>
      <c r="J4846" s="1"/>
      <c r="P4846" s="2"/>
    </row>
    <row r="4847" spans="3:16" x14ac:dyDescent="0.25">
      <c r="C4847" s="1">
        <v>39482</v>
      </c>
      <c r="D4847">
        <v>16.690000000000001</v>
      </c>
      <c r="E4847">
        <v>16.77</v>
      </c>
      <c r="F4847">
        <v>16.920000000000002</v>
      </c>
      <c r="G4847">
        <v>16.39</v>
      </c>
      <c r="I4847" s="2">
        <v>-6.0000000000000001E-3</v>
      </c>
      <c r="J4847" s="1"/>
      <c r="P4847" s="2"/>
    </row>
    <row r="4848" spans="3:16" x14ac:dyDescent="0.25">
      <c r="C4848" s="1">
        <v>39479</v>
      </c>
      <c r="D4848">
        <v>16.79</v>
      </c>
      <c r="E4848">
        <v>16.88</v>
      </c>
      <c r="F4848">
        <v>17.29</v>
      </c>
      <c r="G4848">
        <v>16.72</v>
      </c>
      <c r="I4848" s="2">
        <v>-6.4999999999999997E-3</v>
      </c>
      <c r="J4848" s="1"/>
      <c r="P4848" s="2"/>
    </row>
    <row r="4849" spans="3:16" x14ac:dyDescent="0.25">
      <c r="C4849" s="1">
        <v>39478</v>
      </c>
      <c r="D4849">
        <v>16.899999999999999</v>
      </c>
      <c r="E4849">
        <v>16.809999999999999</v>
      </c>
      <c r="F4849">
        <v>17.02</v>
      </c>
      <c r="G4849">
        <v>16.670000000000002</v>
      </c>
      <c r="I4849" s="2">
        <v>5.4000000000000003E-3</v>
      </c>
      <c r="J4849" s="1"/>
      <c r="P4849" s="2"/>
    </row>
    <row r="4850" spans="3:16" x14ac:dyDescent="0.25">
      <c r="C4850" s="1">
        <v>39477</v>
      </c>
      <c r="D4850">
        <v>16.809999999999999</v>
      </c>
      <c r="E4850">
        <v>16.68</v>
      </c>
      <c r="F4850">
        <v>16.899999999999999</v>
      </c>
      <c r="G4850">
        <v>16.57</v>
      </c>
      <c r="I4850" s="2">
        <v>7.1999999999999998E-3</v>
      </c>
      <c r="J4850" s="1"/>
      <c r="P4850" s="2"/>
    </row>
    <row r="4851" spans="3:16" x14ac:dyDescent="0.25">
      <c r="C4851" s="1">
        <v>39476</v>
      </c>
      <c r="D4851">
        <v>16.690000000000001</v>
      </c>
      <c r="E4851">
        <v>16.7</v>
      </c>
      <c r="F4851">
        <v>16.829999999999998</v>
      </c>
      <c r="G4851">
        <v>16.5</v>
      </c>
      <c r="I4851" s="2">
        <v>-1.1999999999999999E-3</v>
      </c>
      <c r="J4851" s="1"/>
      <c r="P4851" s="2"/>
    </row>
    <row r="4852" spans="3:16" x14ac:dyDescent="0.25">
      <c r="C4852" s="1">
        <v>39475</v>
      </c>
      <c r="D4852">
        <v>16.71</v>
      </c>
      <c r="E4852">
        <v>16.45</v>
      </c>
      <c r="F4852">
        <v>16.72</v>
      </c>
      <c r="G4852">
        <v>16.329999999999998</v>
      </c>
      <c r="I4852" s="2">
        <v>1.5800000000000002E-2</v>
      </c>
      <c r="J4852" s="1"/>
      <c r="P4852" s="2"/>
    </row>
    <row r="4853" spans="3:16" x14ac:dyDescent="0.25">
      <c r="C4853" s="1">
        <v>39472</v>
      </c>
      <c r="D4853">
        <v>16.45</v>
      </c>
      <c r="E4853">
        <v>16.420000000000002</v>
      </c>
      <c r="F4853">
        <v>16.63</v>
      </c>
      <c r="G4853">
        <v>16.29</v>
      </c>
      <c r="I4853" s="2">
        <v>2.3999999999999998E-3</v>
      </c>
      <c r="J4853" s="1"/>
      <c r="P4853" s="2"/>
    </row>
    <row r="4854" spans="3:16" x14ac:dyDescent="0.25">
      <c r="C4854" s="1">
        <v>39471</v>
      </c>
      <c r="D4854">
        <v>16.41</v>
      </c>
      <c r="E4854">
        <v>16.07</v>
      </c>
      <c r="F4854">
        <v>16.45</v>
      </c>
      <c r="G4854">
        <v>15.93</v>
      </c>
      <c r="I4854" s="2">
        <v>2.18E-2</v>
      </c>
      <c r="J4854" s="1"/>
      <c r="P4854" s="2"/>
    </row>
    <row r="4855" spans="3:16" x14ac:dyDescent="0.25">
      <c r="C4855" s="1">
        <v>39470</v>
      </c>
      <c r="D4855">
        <v>16.059999999999999</v>
      </c>
      <c r="E4855">
        <v>16.04</v>
      </c>
      <c r="F4855">
        <v>16.190000000000001</v>
      </c>
      <c r="G4855">
        <v>15.7</v>
      </c>
      <c r="I4855" s="2">
        <v>5.9999999999999995E-4</v>
      </c>
      <c r="J4855" s="1"/>
      <c r="P4855" s="2"/>
    </row>
    <row r="4856" spans="3:16" x14ac:dyDescent="0.25">
      <c r="C4856" s="1">
        <v>39469</v>
      </c>
      <c r="D4856">
        <v>16.05</v>
      </c>
      <c r="E4856">
        <v>15.54</v>
      </c>
      <c r="F4856">
        <v>16.2</v>
      </c>
      <c r="G4856">
        <v>15.23</v>
      </c>
      <c r="I4856" s="2">
        <v>3.0800000000000001E-2</v>
      </c>
      <c r="J4856" s="1"/>
      <c r="P4856" s="2"/>
    </row>
    <row r="4857" spans="3:16" x14ac:dyDescent="0.25">
      <c r="C4857" s="1">
        <v>39468</v>
      </c>
      <c r="D4857">
        <v>15.57</v>
      </c>
      <c r="E4857">
        <v>16.14</v>
      </c>
      <c r="F4857">
        <v>16.16</v>
      </c>
      <c r="G4857">
        <v>15.48</v>
      </c>
      <c r="I4857" s="2">
        <v>-3.7100000000000001E-2</v>
      </c>
      <c r="J4857" s="1"/>
      <c r="P4857" s="2"/>
    </row>
    <row r="4858" spans="3:16" x14ac:dyDescent="0.25">
      <c r="C4858" s="1">
        <v>39465</v>
      </c>
      <c r="D4858">
        <v>16.170000000000002</v>
      </c>
      <c r="E4858">
        <v>15.8</v>
      </c>
      <c r="F4858">
        <v>16.34</v>
      </c>
      <c r="G4858">
        <v>15.64</v>
      </c>
      <c r="I4858" s="2">
        <v>1.83E-2</v>
      </c>
      <c r="J4858" s="1"/>
      <c r="P4858" s="2"/>
    </row>
    <row r="4859" spans="3:16" x14ac:dyDescent="0.25">
      <c r="C4859" s="1">
        <v>39464</v>
      </c>
      <c r="D4859">
        <v>15.88</v>
      </c>
      <c r="E4859">
        <v>15.79</v>
      </c>
      <c r="F4859">
        <v>16.09</v>
      </c>
      <c r="G4859">
        <v>15.72</v>
      </c>
      <c r="I4859" s="2">
        <v>5.1000000000000004E-3</v>
      </c>
      <c r="J4859" s="1"/>
      <c r="P4859" s="2"/>
    </row>
    <row r="4860" spans="3:16" x14ac:dyDescent="0.25">
      <c r="C4860" s="1">
        <v>39463</v>
      </c>
      <c r="D4860">
        <v>15.8</v>
      </c>
      <c r="E4860">
        <v>15.93</v>
      </c>
      <c r="F4860">
        <v>16.16</v>
      </c>
      <c r="G4860">
        <v>15.67</v>
      </c>
      <c r="I4860" s="2">
        <v>-1.9900000000000001E-2</v>
      </c>
      <c r="J4860" s="1"/>
      <c r="P4860" s="2"/>
    </row>
    <row r="4861" spans="3:16" x14ac:dyDescent="0.25">
      <c r="C4861" s="1">
        <v>39462</v>
      </c>
      <c r="D4861">
        <v>16.12</v>
      </c>
      <c r="E4861">
        <v>16.36</v>
      </c>
      <c r="F4861">
        <v>16.54</v>
      </c>
      <c r="G4861">
        <v>15.92</v>
      </c>
      <c r="I4861" s="2">
        <v>-1.7100000000000001E-2</v>
      </c>
      <c r="J4861" s="1"/>
      <c r="P4861" s="2"/>
    </row>
    <row r="4862" spans="3:16" x14ac:dyDescent="0.25">
      <c r="C4862" s="1">
        <v>39461</v>
      </c>
      <c r="D4862">
        <v>16.399999999999999</v>
      </c>
      <c r="E4862">
        <v>16.239999999999998</v>
      </c>
      <c r="F4862">
        <v>16.600000000000001</v>
      </c>
      <c r="G4862">
        <v>16.13</v>
      </c>
      <c r="I4862" s="2">
        <v>1.0500000000000001E-2</v>
      </c>
      <c r="J4862" s="1"/>
      <c r="P4862" s="2"/>
    </row>
    <row r="4863" spans="3:16" x14ac:dyDescent="0.25">
      <c r="C4863" s="1">
        <v>39458</v>
      </c>
      <c r="D4863">
        <v>16.23</v>
      </c>
      <c r="E4863">
        <v>16.11</v>
      </c>
      <c r="F4863">
        <v>16.309999999999999</v>
      </c>
      <c r="G4863">
        <v>15.93</v>
      </c>
      <c r="I4863" s="2">
        <v>2.5000000000000001E-3</v>
      </c>
      <c r="J4863" s="1"/>
      <c r="P4863" s="2"/>
    </row>
    <row r="4864" spans="3:16" x14ac:dyDescent="0.25">
      <c r="C4864" s="1">
        <v>39457</v>
      </c>
      <c r="D4864">
        <v>16.190000000000001</v>
      </c>
      <c r="E4864">
        <v>15.67</v>
      </c>
      <c r="F4864">
        <v>16.27</v>
      </c>
      <c r="G4864">
        <v>15.31</v>
      </c>
      <c r="I4864" s="2">
        <v>3.1199999999999999E-2</v>
      </c>
      <c r="J4864" s="1"/>
      <c r="P4864" s="2"/>
    </row>
    <row r="4865" spans="3:16" x14ac:dyDescent="0.25">
      <c r="C4865" s="1">
        <v>39456</v>
      </c>
      <c r="D4865">
        <v>15.7</v>
      </c>
      <c r="E4865">
        <v>15.66</v>
      </c>
      <c r="F4865">
        <v>16.16</v>
      </c>
      <c r="G4865">
        <v>15.53</v>
      </c>
      <c r="I4865" s="2">
        <v>5.9999999999999995E-4</v>
      </c>
      <c r="J4865" s="1"/>
      <c r="P4865" s="2"/>
    </row>
    <row r="4866" spans="3:16" x14ac:dyDescent="0.25">
      <c r="C4866" s="1">
        <v>39455</v>
      </c>
      <c r="D4866">
        <v>15.69</v>
      </c>
      <c r="E4866">
        <v>15.11</v>
      </c>
      <c r="F4866">
        <v>15.75</v>
      </c>
      <c r="G4866">
        <v>15.11</v>
      </c>
      <c r="I4866" s="2">
        <v>3.6299999999999999E-2</v>
      </c>
      <c r="J4866" s="1"/>
      <c r="P4866" s="2"/>
    </row>
    <row r="4867" spans="3:16" x14ac:dyDescent="0.25">
      <c r="C4867" s="1">
        <v>39454</v>
      </c>
      <c r="D4867">
        <v>15.14</v>
      </c>
      <c r="E4867">
        <v>15.26</v>
      </c>
      <c r="F4867">
        <v>15.38</v>
      </c>
      <c r="G4867">
        <v>15.07</v>
      </c>
      <c r="I4867" s="2">
        <v>-9.7999999999999997E-3</v>
      </c>
      <c r="J4867" s="1"/>
      <c r="P4867" s="2"/>
    </row>
    <row r="4868" spans="3:16" x14ac:dyDescent="0.25">
      <c r="C4868" s="1">
        <v>39451</v>
      </c>
      <c r="D4868">
        <v>15.29</v>
      </c>
      <c r="E4868">
        <v>15.31</v>
      </c>
      <c r="F4868">
        <v>15.47</v>
      </c>
      <c r="G4868">
        <v>15.11</v>
      </c>
      <c r="I4868" s="2">
        <v>-4.5999999999999999E-3</v>
      </c>
      <c r="J4868" s="1"/>
      <c r="P4868" s="2"/>
    </row>
    <row r="4869" spans="3:16" x14ac:dyDescent="0.25">
      <c r="C4869" s="1">
        <v>39450</v>
      </c>
      <c r="D4869">
        <v>15.36</v>
      </c>
      <c r="E4869">
        <v>15.22</v>
      </c>
      <c r="F4869">
        <v>15.42</v>
      </c>
      <c r="G4869">
        <v>15.03</v>
      </c>
      <c r="I4869" s="2">
        <v>7.1999999999999998E-3</v>
      </c>
      <c r="J4869" s="1"/>
      <c r="P4869" s="2"/>
    </row>
    <row r="4870" spans="3:16" x14ac:dyDescent="0.25">
      <c r="C4870" s="1">
        <v>39449</v>
      </c>
      <c r="D4870">
        <v>15.25</v>
      </c>
      <c r="E4870">
        <v>14.83</v>
      </c>
      <c r="F4870">
        <v>15.3</v>
      </c>
      <c r="G4870">
        <v>14.78</v>
      </c>
      <c r="I4870" s="2">
        <v>3.1099999999999999E-2</v>
      </c>
      <c r="J4870" s="1"/>
      <c r="P4870" s="2"/>
    </row>
    <row r="4871" spans="3:16" x14ac:dyDescent="0.25">
      <c r="C4871" s="1">
        <v>39448</v>
      </c>
      <c r="D4871">
        <v>14.79</v>
      </c>
      <c r="E4871">
        <v>14.78</v>
      </c>
      <c r="F4871">
        <v>14.8</v>
      </c>
      <c r="G4871">
        <v>14.77</v>
      </c>
      <c r="I4871" s="2">
        <v>0</v>
      </c>
      <c r="J4871" s="1"/>
      <c r="P4871" s="2"/>
    </row>
    <row r="4872" spans="3:16" x14ac:dyDescent="0.25">
      <c r="C4872" s="1">
        <v>39447</v>
      </c>
      <c r="D4872">
        <v>14.79</v>
      </c>
      <c r="E4872">
        <v>14.76</v>
      </c>
      <c r="F4872">
        <v>14.92</v>
      </c>
      <c r="G4872">
        <v>14.71</v>
      </c>
      <c r="I4872" s="2">
        <v>2.7000000000000001E-3</v>
      </c>
      <c r="J4872" s="1"/>
      <c r="P4872" s="2"/>
    </row>
    <row r="4873" spans="3:16" x14ac:dyDescent="0.25">
      <c r="C4873" s="1">
        <v>39444</v>
      </c>
      <c r="D4873">
        <v>14.75</v>
      </c>
      <c r="E4873">
        <v>14.6</v>
      </c>
      <c r="F4873">
        <v>14.88</v>
      </c>
      <c r="G4873">
        <v>14.59</v>
      </c>
      <c r="I4873" s="2">
        <v>9.5999999999999992E-3</v>
      </c>
      <c r="J4873" s="1"/>
      <c r="P4873" s="2"/>
    </row>
    <row r="4874" spans="3:16" x14ac:dyDescent="0.25">
      <c r="C4874" s="1">
        <v>39443</v>
      </c>
      <c r="D4874">
        <v>14.61</v>
      </c>
      <c r="E4874">
        <v>14.67</v>
      </c>
      <c r="F4874">
        <v>14.78</v>
      </c>
      <c r="G4874">
        <v>14.51</v>
      </c>
      <c r="I4874" s="2">
        <v>-6.7999999999999996E-3</v>
      </c>
      <c r="J4874" s="1"/>
      <c r="P4874" s="2"/>
    </row>
    <row r="4875" spans="3:16" x14ac:dyDescent="0.25">
      <c r="C4875" s="1">
        <v>39442</v>
      </c>
      <c r="D4875">
        <v>14.71</v>
      </c>
      <c r="E4875">
        <v>14.51</v>
      </c>
      <c r="F4875">
        <v>14.79</v>
      </c>
      <c r="G4875">
        <v>14.42</v>
      </c>
      <c r="I4875" s="2">
        <v>2.0799999999999999E-2</v>
      </c>
      <c r="J4875" s="1"/>
      <c r="P4875" s="2"/>
    </row>
    <row r="4876" spans="3:16" x14ac:dyDescent="0.25">
      <c r="C4876" s="1">
        <v>39441</v>
      </c>
      <c r="D4876">
        <v>14.41</v>
      </c>
      <c r="E4876">
        <v>14.5</v>
      </c>
      <c r="F4876">
        <v>14.52</v>
      </c>
      <c r="G4876">
        <v>14.38</v>
      </c>
      <c r="I4876" s="2">
        <v>-8.8999999999999999E-3</v>
      </c>
      <c r="J4876" s="1"/>
      <c r="P4876" s="2"/>
    </row>
    <row r="4877" spans="3:16" x14ac:dyDescent="0.25">
      <c r="C4877" s="1">
        <v>39440</v>
      </c>
      <c r="D4877">
        <v>14.54</v>
      </c>
      <c r="E4877">
        <v>14.35</v>
      </c>
      <c r="F4877">
        <v>14.54</v>
      </c>
      <c r="G4877">
        <v>14.31</v>
      </c>
      <c r="I4877" s="2">
        <v>1.3899999999999999E-2</v>
      </c>
      <c r="J4877" s="1"/>
      <c r="P4877" s="2"/>
    </row>
    <row r="4878" spans="3:16" x14ac:dyDescent="0.25">
      <c r="C4878" s="1">
        <v>39437</v>
      </c>
      <c r="D4878">
        <v>14.34</v>
      </c>
      <c r="E4878">
        <v>14.19</v>
      </c>
      <c r="F4878">
        <v>14.45</v>
      </c>
      <c r="G4878">
        <v>14.16</v>
      </c>
      <c r="I4878" s="2">
        <v>9.1000000000000004E-3</v>
      </c>
      <c r="J4878" s="1"/>
      <c r="P4878" s="2"/>
    </row>
    <row r="4879" spans="3:16" x14ac:dyDescent="0.25">
      <c r="C4879" s="1">
        <v>39436</v>
      </c>
      <c r="D4879">
        <v>14.21</v>
      </c>
      <c r="E4879">
        <v>14.12</v>
      </c>
      <c r="F4879">
        <v>14.3</v>
      </c>
      <c r="G4879">
        <v>13.93</v>
      </c>
      <c r="I4879" s="2">
        <v>6.4000000000000003E-3</v>
      </c>
      <c r="J4879" s="1"/>
      <c r="P4879" s="2"/>
    </row>
    <row r="4880" spans="3:16" x14ac:dyDescent="0.25">
      <c r="C4880" s="1">
        <v>39435</v>
      </c>
      <c r="D4880">
        <v>14.12</v>
      </c>
      <c r="E4880">
        <v>14.01</v>
      </c>
      <c r="F4880">
        <v>14.17</v>
      </c>
      <c r="G4880">
        <v>13.93</v>
      </c>
      <c r="I4880" s="2">
        <v>6.4000000000000003E-3</v>
      </c>
      <c r="J4880" s="1"/>
      <c r="P4880" s="2"/>
    </row>
    <row r="4881" spans="3:16" x14ac:dyDescent="0.25">
      <c r="C4881" s="1">
        <v>39434</v>
      </c>
      <c r="D4881">
        <v>14.03</v>
      </c>
      <c r="E4881">
        <v>13.82</v>
      </c>
      <c r="F4881">
        <v>14.13</v>
      </c>
      <c r="G4881">
        <v>13.77</v>
      </c>
      <c r="I4881" s="2">
        <v>1.52E-2</v>
      </c>
      <c r="J4881" s="1"/>
      <c r="P4881" s="2"/>
    </row>
    <row r="4882" spans="3:16" x14ac:dyDescent="0.25">
      <c r="C4882" s="1">
        <v>39433</v>
      </c>
      <c r="D4882">
        <v>13.82</v>
      </c>
      <c r="E4882">
        <v>13.8</v>
      </c>
      <c r="F4882">
        <v>13.96</v>
      </c>
      <c r="G4882">
        <v>13.58</v>
      </c>
      <c r="I4882" s="2">
        <v>6.9999999999999999E-4</v>
      </c>
      <c r="J4882" s="1"/>
      <c r="P4882" s="2"/>
    </row>
    <row r="4883" spans="3:16" x14ac:dyDescent="0.25">
      <c r="C4883" s="1">
        <v>39430</v>
      </c>
      <c r="D4883">
        <v>13.81</v>
      </c>
      <c r="E4883">
        <v>14.06</v>
      </c>
      <c r="F4883">
        <v>14.21</v>
      </c>
      <c r="G4883">
        <v>13.74</v>
      </c>
      <c r="I4883" s="2">
        <v>-1.9900000000000001E-2</v>
      </c>
      <c r="J4883" s="1"/>
      <c r="P4883" s="2"/>
    </row>
    <row r="4884" spans="3:16" x14ac:dyDescent="0.25">
      <c r="C4884" s="1">
        <v>39429</v>
      </c>
      <c r="D4884">
        <v>14.09</v>
      </c>
      <c r="E4884">
        <v>14.65</v>
      </c>
      <c r="F4884">
        <v>14.7</v>
      </c>
      <c r="G4884">
        <v>13.96</v>
      </c>
      <c r="I4884" s="2">
        <v>-3.8899999999999997E-2</v>
      </c>
      <c r="J4884" s="1"/>
      <c r="P4884" s="2"/>
    </row>
    <row r="4885" spans="3:16" x14ac:dyDescent="0.25">
      <c r="C4885" s="1">
        <v>39428</v>
      </c>
      <c r="D4885">
        <v>14.66</v>
      </c>
      <c r="E4885">
        <v>14.45</v>
      </c>
      <c r="F4885">
        <v>14.8</v>
      </c>
      <c r="G4885">
        <v>14.44</v>
      </c>
      <c r="I4885" s="2">
        <v>1.3100000000000001E-2</v>
      </c>
      <c r="J4885" s="1"/>
      <c r="P4885" s="2"/>
    </row>
    <row r="4886" spans="3:16" x14ac:dyDescent="0.25">
      <c r="C4886" s="1">
        <v>39427</v>
      </c>
      <c r="D4886">
        <v>14.47</v>
      </c>
      <c r="E4886">
        <v>14.62</v>
      </c>
      <c r="F4886">
        <v>14.79</v>
      </c>
      <c r="G4886">
        <v>14.45</v>
      </c>
      <c r="I4886" s="2">
        <v>-1.43E-2</v>
      </c>
      <c r="J4886" s="1"/>
      <c r="P4886" s="2"/>
    </row>
    <row r="4887" spans="3:16" x14ac:dyDescent="0.25">
      <c r="C4887" s="1">
        <v>39426</v>
      </c>
      <c r="D4887">
        <v>14.68</v>
      </c>
      <c r="E4887">
        <v>14.33</v>
      </c>
      <c r="F4887">
        <v>14.75</v>
      </c>
      <c r="G4887">
        <v>14.22</v>
      </c>
      <c r="I4887" s="2">
        <v>2.1600000000000001E-2</v>
      </c>
      <c r="J4887" s="1"/>
      <c r="P4887" s="2"/>
    </row>
    <row r="4888" spans="3:16" x14ac:dyDescent="0.25">
      <c r="C4888" s="1">
        <v>39423</v>
      </c>
      <c r="D4888">
        <v>14.37</v>
      </c>
      <c r="E4888">
        <v>14.42</v>
      </c>
      <c r="F4888">
        <v>14.54</v>
      </c>
      <c r="G4888">
        <v>14.22</v>
      </c>
      <c r="I4888" s="2">
        <v>-6.1999999999999998E-3</v>
      </c>
      <c r="J4888" s="1"/>
      <c r="P4888" s="2"/>
    </row>
    <row r="4889" spans="3:16" x14ac:dyDescent="0.25">
      <c r="C4889" s="1">
        <v>39422</v>
      </c>
      <c r="D4889">
        <v>14.46</v>
      </c>
      <c r="E4889">
        <v>14.24</v>
      </c>
      <c r="F4889">
        <v>14.55</v>
      </c>
      <c r="G4889">
        <v>13.96</v>
      </c>
      <c r="I4889" s="2">
        <v>1.47E-2</v>
      </c>
      <c r="J4889" s="1"/>
      <c r="P4889" s="2"/>
    </row>
    <row r="4890" spans="3:16" x14ac:dyDescent="0.25">
      <c r="C4890" s="1">
        <v>39421</v>
      </c>
      <c r="D4890">
        <v>14.25</v>
      </c>
      <c r="E4890">
        <v>14.29</v>
      </c>
      <c r="F4890">
        <v>14.41</v>
      </c>
      <c r="G4890">
        <v>14.1</v>
      </c>
      <c r="I4890" s="2">
        <v>-6.3E-3</v>
      </c>
      <c r="J4890" s="1"/>
      <c r="P4890" s="2"/>
    </row>
    <row r="4891" spans="3:16" x14ac:dyDescent="0.25">
      <c r="C4891" s="1">
        <v>39420</v>
      </c>
      <c r="D4891">
        <v>14.34</v>
      </c>
      <c r="E4891">
        <v>14.11</v>
      </c>
      <c r="F4891">
        <v>14.41</v>
      </c>
      <c r="G4891">
        <v>14</v>
      </c>
      <c r="I4891" s="2">
        <v>1.5599999999999999E-2</v>
      </c>
      <c r="J4891" s="1"/>
      <c r="P4891" s="2"/>
    </row>
    <row r="4892" spans="3:16" x14ac:dyDescent="0.25">
      <c r="C4892" s="1">
        <v>39419</v>
      </c>
      <c r="D4892">
        <v>14.12</v>
      </c>
      <c r="E4892">
        <v>13.95</v>
      </c>
      <c r="F4892">
        <v>14.22</v>
      </c>
      <c r="G4892">
        <v>13.77</v>
      </c>
      <c r="I4892" s="2">
        <v>8.6E-3</v>
      </c>
      <c r="J4892" s="1"/>
      <c r="P4892" s="2"/>
    </row>
    <row r="4893" spans="3:16" x14ac:dyDescent="0.25">
      <c r="C4893" s="1">
        <v>39416</v>
      </c>
      <c r="D4893">
        <v>14</v>
      </c>
      <c r="E4893">
        <v>14.12</v>
      </c>
      <c r="F4893">
        <v>14.29</v>
      </c>
      <c r="G4893">
        <v>13.78</v>
      </c>
      <c r="I4893" s="2">
        <v>-1.4800000000000001E-2</v>
      </c>
      <c r="J4893" s="1"/>
      <c r="P4893" s="2"/>
    </row>
    <row r="4894" spans="3:16" x14ac:dyDescent="0.25">
      <c r="C4894" s="1">
        <v>39415</v>
      </c>
      <c r="D4894">
        <v>14.21</v>
      </c>
      <c r="E4894">
        <v>14.4</v>
      </c>
      <c r="F4894">
        <v>14.52</v>
      </c>
      <c r="G4894">
        <v>14.15</v>
      </c>
      <c r="I4894" s="2">
        <v>-1.52E-2</v>
      </c>
      <c r="J4894" s="1"/>
      <c r="P4894" s="2"/>
    </row>
    <row r="4895" spans="3:16" x14ac:dyDescent="0.25">
      <c r="C4895" s="1">
        <v>39414</v>
      </c>
      <c r="D4895">
        <v>14.43</v>
      </c>
      <c r="E4895">
        <v>14.43</v>
      </c>
      <c r="F4895">
        <v>14.54</v>
      </c>
      <c r="G4895">
        <v>14.1</v>
      </c>
      <c r="I4895" s="2">
        <v>-2.0999999999999999E-3</v>
      </c>
      <c r="J4895" s="1"/>
      <c r="P4895" s="2"/>
    </row>
    <row r="4896" spans="3:16" x14ac:dyDescent="0.25">
      <c r="C4896" s="1">
        <v>39413</v>
      </c>
      <c r="D4896">
        <v>14.46</v>
      </c>
      <c r="E4896">
        <v>14.74</v>
      </c>
      <c r="F4896">
        <v>14.84</v>
      </c>
      <c r="G4896">
        <v>14.3</v>
      </c>
      <c r="I4896" s="2">
        <v>-1.7000000000000001E-2</v>
      </c>
      <c r="J4896" s="1"/>
      <c r="P4896" s="2"/>
    </row>
    <row r="4897" spans="3:16" x14ac:dyDescent="0.25">
      <c r="C4897" s="1">
        <v>39412</v>
      </c>
      <c r="D4897">
        <v>14.71</v>
      </c>
      <c r="E4897">
        <v>14.76</v>
      </c>
      <c r="F4897">
        <v>15.03</v>
      </c>
      <c r="G4897">
        <v>14.61</v>
      </c>
      <c r="I4897" s="2">
        <v>-5.4000000000000003E-3</v>
      </c>
      <c r="J4897" s="1"/>
      <c r="P4897" s="2"/>
    </row>
    <row r="4898" spans="3:16" x14ac:dyDescent="0.25">
      <c r="C4898" s="1">
        <v>39409</v>
      </c>
      <c r="D4898">
        <v>14.79</v>
      </c>
      <c r="E4898">
        <v>14.54</v>
      </c>
      <c r="F4898">
        <v>14.88</v>
      </c>
      <c r="G4898">
        <v>14.47</v>
      </c>
      <c r="I4898" s="2">
        <v>1.72E-2</v>
      </c>
      <c r="J4898" s="1"/>
      <c r="P4898" s="2"/>
    </row>
    <row r="4899" spans="3:16" x14ac:dyDescent="0.25">
      <c r="C4899" s="1">
        <v>39408</v>
      </c>
      <c r="D4899">
        <v>14.54</v>
      </c>
      <c r="E4899">
        <v>14.39</v>
      </c>
      <c r="F4899">
        <v>14.58</v>
      </c>
      <c r="G4899">
        <v>14.37</v>
      </c>
      <c r="I4899" s="2">
        <v>5.4999999999999997E-3</v>
      </c>
      <c r="J4899" s="1"/>
      <c r="P4899" s="2"/>
    </row>
    <row r="4900" spans="3:16" x14ac:dyDescent="0.25">
      <c r="C4900" s="1">
        <v>39407</v>
      </c>
      <c r="D4900">
        <v>14.46</v>
      </c>
      <c r="E4900">
        <v>14.7</v>
      </c>
      <c r="F4900">
        <v>14.82</v>
      </c>
      <c r="G4900">
        <v>14.32</v>
      </c>
      <c r="I4900" s="2">
        <v>-1.9699999999999999E-2</v>
      </c>
      <c r="J4900" s="1"/>
      <c r="P4900" s="2"/>
    </row>
    <row r="4901" spans="3:16" x14ac:dyDescent="0.25">
      <c r="C4901" s="1">
        <v>39406</v>
      </c>
      <c r="D4901">
        <v>14.75</v>
      </c>
      <c r="E4901">
        <v>14.2</v>
      </c>
      <c r="F4901">
        <v>14.82</v>
      </c>
      <c r="G4901">
        <v>14.08</v>
      </c>
      <c r="I4901" s="2">
        <v>3.7999999999999999E-2</v>
      </c>
      <c r="J4901" s="1"/>
      <c r="P4901" s="2"/>
    </row>
    <row r="4902" spans="3:16" x14ac:dyDescent="0.25">
      <c r="C4902" s="1">
        <v>39405</v>
      </c>
      <c r="D4902">
        <v>14.21</v>
      </c>
      <c r="E4902">
        <v>14.48</v>
      </c>
      <c r="F4902">
        <v>14.67</v>
      </c>
      <c r="G4902">
        <v>14.11</v>
      </c>
      <c r="I4902" s="2">
        <v>-1.7299999999999999E-2</v>
      </c>
      <c r="J4902" s="1"/>
      <c r="P4902" s="2"/>
    </row>
    <row r="4903" spans="3:16" x14ac:dyDescent="0.25">
      <c r="C4903" s="1">
        <v>39402</v>
      </c>
      <c r="D4903">
        <v>14.46</v>
      </c>
      <c r="E4903">
        <v>14.46</v>
      </c>
      <c r="F4903">
        <v>14.74</v>
      </c>
      <c r="G4903">
        <v>14.34</v>
      </c>
      <c r="I4903" s="2">
        <v>-1.4E-3</v>
      </c>
      <c r="J4903" s="1"/>
      <c r="P4903" s="2"/>
    </row>
    <row r="4904" spans="3:16" x14ac:dyDescent="0.25">
      <c r="C4904" s="1">
        <v>39401</v>
      </c>
      <c r="D4904">
        <v>14.48</v>
      </c>
      <c r="E4904">
        <v>14.95</v>
      </c>
      <c r="F4904">
        <v>15.14</v>
      </c>
      <c r="G4904">
        <v>14.32</v>
      </c>
      <c r="I4904" s="2">
        <v>-3.2099999999999997E-2</v>
      </c>
      <c r="J4904" s="1"/>
      <c r="P4904" s="2"/>
    </row>
    <row r="4905" spans="3:16" x14ac:dyDescent="0.25">
      <c r="C4905" s="1">
        <v>39400</v>
      </c>
      <c r="D4905">
        <v>14.96</v>
      </c>
      <c r="E4905">
        <v>14.6</v>
      </c>
      <c r="F4905">
        <v>15.13</v>
      </c>
      <c r="G4905">
        <v>14.56</v>
      </c>
      <c r="I4905" s="2">
        <v>2.6800000000000001E-2</v>
      </c>
      <c r="J4905" s="1"/>
      <c r="P4905" s="2"/>
    </row>
    <row r="4906" spans="3:16" x14ac:dyDescent="0.25">
      <c r="C4906" s="1">
        <v>39399</v>
      </c>
      <c r="D4906">
        <v>14.57</v>
      </c>
      <c r="E4906">
        <v>14.38</v>
      </c>
      <c r="F4906">
        <v>14.91</v>
      </c>
      <c r="G4906">
        <v>14.37</v>
      </c>
      <c r="I4906" s="2">
        <v>-2.7000000000000001E-3</v>
      </c>
      <c r="J4906" s="1"/>
      <c r="P4906" s="2"/>
    </row>
    <row r="4907" spans="3:16" x14ac:dyDescent="0.25">
      <c r="C4907" s="1">
        <v>39398</v>
      </c>
      <c r="D4907">
        <v>14.61</v>
      </c>
      <c r="E4907">
        <v>15.44</v>
      </c>
      <c r="F4907">
        <v>15.46</v>
      </c>
      <c r="G4907">
        <v>14.54</v>
      </c>
      <c r="I4907" s="2">
        <v>-5.4399999999999997E-2</v>
      </c>
      <c r="J4907" s="1"/>
      <c r="P4907" s="2"/>
    </row>
    <row r="4908" spans="3:16" x14ac:dyDescent="0.25">
      <c r="C4908" s="1">
        <v>39395</v>
      </c>
      <c r="D4908">
        <v>15.45</v>
      </c>
      <c r="E4908">
        <v>15.4</v>
      </c>
      <c r="F4908">
        <v>15.67</v>
      </c>
      <c r="G4908">
        <v>15.04</v>
      </c>
      <c r="I4908" s="2">
        <v>3.8999999999999998E-3</v>
      </c>
      <c r="J4908" s="1"/>
      <c r="P4908" s="2"/>
    </row>
    <row r="4909" spans="3:16" x14ac:dyDescent="0.25">
      <c r="C4909" s="1">
        <v>39394</v>
      </c>
      <c r="D4909">
        <v>15.39</v>
      </c>
      <c r="E4909">
        <v>15.23</v>
      </c>
      <c r="F4909">
        <v>15.81</v>
      </c>
      <c r="G4909">
        <v>14.86</v>
      </c>
      <c r="I4909" s="2">
        <v>5.8999999999999999E-3</v>
      </c>
      <c r="J4909" s="1"/>
      <c r="P4909" s="2"/>
    </row>
    <row r="4910" spans="3:16" x14ac:dyDescent="0.25">
      <c r="C4910" s="1">
        <v>39393</v>
      </c>
      <c r="D4910">
        <v>15.3</v>
      </c>
      <c r="E4910">
        <v>15.53</v>
      </c>
      <c r="F4910">
        <v>16.22</v>
      </c>
      <c r="G4910">
        <v>15.19</v>
      </c>
      <c r="I4910" s="2">
        <v>-1.29E-2</v>
      </c>
      <c r="J4910" s="1"/>
      <c r="P4910" s="2"/>
    </row>
    <row r="4911" spans="3:16" x14ac:dyDescent="0.25">
      <c r="C4911" s="1">
        <v>39392</v>
      </c>
      <c r="D4911">
        <v>15.5</v>
      </c>
      <c r="E4911">
        <v>14.7</v>
      </c>
      <c r="F4911">
        <v>15.5</v>
      </c>
      <c r="G4911">
        <v>14.62</v>
      </c>
      <c r="I4911" s="2">
        <v>5.4399999999999997E-2</v>
      </c>
      <c r="J4911" s="1"/>
      <c r="P4911" s="2"/>
    </row>
    <row r="4912" spans="3:16" x14ac:dyDescent="0.25">
      <c r="C4912" s="1">
        <v>39391</v>
      </c>
      <c r="D4912">
        <v>14.7</v>
      </c>
      <c r="E4912">
        <v>14.49</v>
      </c>
      <c r="F4912">
        <v>14.83</v>
      </c>
      <c r="G4912">
        <v>14.39</v>
      </c>
      <c r="I4912" s="2">
        <v>4.7999999999999996E-3</v>
      </c>
      <c r="J4912" s="1"/>
      <c r="P4912" s="2"/>
    </row>
    <row r="4913" spans="3:16" x14ac:dyDescent="0.25">
      <c r="C4913" s="1">
        <v>39388</v>
      </c>
      <c r="D4913">
        <v>14.63</v>
      </c>
      <c r="E4913">
        <v>14.07</v>
      </c>
      <c r="F4913">
        <v>14.69</v>
      </c>
      <c r="G4913">
        <v>14</v>
      </c>
      <c r="I4913" s="2">
        <v>3.61E-2</v>
      </c>
      <c r="J4913" s="1"/>
      <c r="P4913" s="2"/>
    </row>
    <row r="4914" spans="3:16" x14ac:dyDescent="0.25">
      <c r="C4914" s="1">
        <v>39387</v>
      </c>
      <c r="D4914">
        <v>14.12</v>
      </c>
      <c r="E4914">
        <v>14.46</v>
      </c>
      <c r="F4914">
        <v>14.54</v>
      </c>
      <c r="G4914">
        <v>13.91</v>
      </c>
      <c r="I4914" s="2">
        <v>-2.6200000000000001E-2</v>
      </c>
      <c r="J4914" s="1"/>
      <c r="P4914" s="2"/>
    </row>
    <row r="4915" spans="3:16" x14ac:dyDescent="0.25">
      <c r="C4915" s="1">
        <v>39386</v>
      </c>
      <c r="D4915">
        <v>14.5</v>
      </c>
      <c r="E4915">
        <v>14.14</v>
      </c>
      <c r="F4915">
        <v>14.54</v>
      </c>
      <c r="G4915">
        <v>14.11</v>
      </c>
      <c r="I4915" s="2">
        <v>2.5499999999999998E-2</v>
      </c>
      <c r="J4915" s="1"/>
      <c r="P4915" s="2"/>
    </row>
    <row r="4916" spans="3:16" x14ac:dyDescent="0.25">
      <c r="C4916" s="1">
        <v>39385</v>
      </c>
      <c r="D4916">
        <v>14.14</v>
      </c>
      <c r="E4916">
        <v>14.48</v>
      </c>
      <c r="F4916">
        <v>14.54</v>
      </c>
      <c r="G4916">
        <v>14.12</v>
      </c>
      <c r="I4916" s="2">
        <v>-2.4799999999999999E-2</v>
      </c>
      <c r="J4916" s="1"/>
      <c r="P4916" s="2"/>
    </row>
    <row r="4917" spans="3:16" x14ac:dyDescent="0.25">
      <c r="C4917" s="1">
        <v>39384</v>
      </c>
      <c r="D4917">
        <v>14.5</v>
      </c>
      <c r="E4917">
        <v>14.21</v>
      </c>
      <c r="F4917">
        <v>14.5</v>
      </c>
      <c r="G4917">
        <v>14.21</v>
      </c>
      <c r="I4917" s="2">
        <v>1.7500000000000002E-2</v>
      </c>
      <c r="J4917" s="1"/>
      <c r="P4917" s="2"/>
    </row>
    <row r="4918" spans="3:16" x14ac:dyDescent="0.25">
      <c r="C4918" s="1">
        <v>39381</v>
      </c>
      <c r="D4918">
        <v>14.25</v>
      </c>
      <c r="E4918">
        <v>13.89</v>
      </c>
      <c r="F4918">
        <v>14.25</v>
      </c>
      <c r="G4918">
        <v>13.88</v>
      </c>
      <c r="I4918" s="2">
        <v>2.5899999999999999E-2</v>
      </c>
      <c r="J4918" s="1"/>
      <c r="P4918" s="2"/>
    </row>
    <row r="4919" spans="3:16" x14ac:dyDescent="0.25">
      <c r="C4919" s="1">
        <v>39380</v>
      </c>
      <c r="D4919">
        <v>13.89</v>
      </c>
      <c r="E4919">
        <v>13.56</v>
      </c>
      <c r="F4919">
        <v>14.03</v>
      </c>
      <c r="G4919">
        <v>13.53</v>
      </c>
      <c r="I4919" s="2">
        <v>2.2100000000000002E-2</v>
      </c>
      <c r="J4919" s="1"/>
      <c r="P4919" s="2"/>
    </row>
    <row r="4920" spans="3:16" x14ac:dyDescent="0.25">
      <c r="C4920" s="1">
        <v>39379</v>
      </c>
      <c r="D4920">
        <v>13.59</v>
      </c>
      <c r="E4920">
        <v>13.56</v>
      </c>
      <c r="F4920">
        <v>13.63</v>
      </c>
      <c r="G4920">
        <v>13.38</v>
      </c>
      <c r="I4920" s="2">
        <v>-1.5E-3</v>
      </c>
      <c r="J4920" s="1"/>
      <c r="P4920" s="2"/>
    </row>
    <row r="4921" spans="3:16" x14ac:dyDescent="0.25">
      <c r="C4921" s="1">
        <v>39378</v>
      </c>
      <c r="D4921">
        <v>13.61</v>
      </c>
      <c r="E4921">
        <v>13.46</v>
      </c>
      <c r="F4921">
        <v>13.67</v>
      </c>
      <c r="G4921">
        <v>13.42</v>
      </c>
      <c r="I4921" s="2">
        <v>1.11E-2</v>
      </c>
      <c r="J4921" s="1"/>
      <c r="P4921" s="2"/>
    </row>
    <row r="4922" spans="3:16" x14ac:dyDescent="0.25">
      <c r="C4922" s="1">
        <v>39377</v>
      </c>
      <c r="D4922">
        <v>13.46</v>
      </c>
      <c r="E4922">
        <v>13.52</v>
      </c>
      <c r="F4922">
        <v>13.59</v>
      </c>
      <c r="G4922">
        <v>13.24</v>
      </c>
      <c r="I4922" s="2">
        <v>-4.4000000000000003E-3</v>
      </c>
      <c r="J4922" s="1"/>
      <c r="P4922" s="2"/>
    </row>
    <row r="4923" spans="3:16" x14ac:dyDescent="0.25">
      <c r="C4923" s="1">
        <v>39374</v>
      </c>
      <c r="D4923">
        <v>13.52</v>
      </c>
      <c r="E4923">
        <v>13.77</v>
      </c>
      <c r="F4923">
        <v>13.91</v>
      </c>
      <c r="G4923">
        <v>13.29</v>
      </c>
      <c r="I4923" s="2">
        <v>-1.9599999999999999E-2</v>
      </c>
      <c r="J4923" s="1"/>
      <c r="P4923" s="2"/>
    </row>
    <row r="4924" spans="3:16" x14ac:dyDescent="0.25">
      <c r="C4924" s="1">
        <v>39373</v>
      </c>
      <c r="D4924">
        <v>13.79</v>
      </c>
      <c r="E4924">
        <v>13.62</v>
      </c>
      <c r="F4924">
        <v>13.8</v>
      </c>
      <c r="G4924">
        <v>13.58</v>
      </c>
      <c r="I4924" s="2">
        <v>1.17E-2</v>
      </c>
      <c r="J4924" s="1"/>
      <c r="P4924" s="2"/>
    </row>
    <row r="4925" spans="3:16" x14ac:dyDescent="0.25">
      <c r="C4925" s="1">
        <v>39372</v>
      </c>
      <c r="D4925">
        <v>13.63</v>
      </c>
      <c r="E4925">
        <v>13.59</v>
      </c>
      <c r="F4925">
        <v>13.85</v>
      </c>
      <c r="G4925">
        <v>13.5</v>
      </c>
      <c r="I4925" s="2">
        <v>1.5E-3</v>
      </c>
      <c r="J4925" s="1"/>
      <c r="P4925" s="2"/>
    </row>
    <row r="4926" spans="3:16" x14ac:dyDescent="0.25">
      <c r="C4926" s="1">
        <v>39371</v>
      </c>
      <c r="D4926">
        <v>13.61</v>
      </c>
      <c r="E4926">
        <v>13.76</v>
      </c>
      <c r="F4926">
        <v>14</v>
      </c>
      <c r="G4926">
        <v>13.54</v>
      </c>
      <c r="I4926" s="2">
        <v>-1.3100000000000001E-2</v>
      </c>
      <c r="J4926" s="1"/>
      <c r="P4926" s="2"/>
    </row>
    <row r="4927" spans="3:16" x14ac:dyDescent="0.25">
      <c r="C4927" s="1">
        <v>39370</v>
      </c>
      <c r="D4927">
        <v>13.79</v>
      </c>
      <c r="E4927">
        <v>13.78</v>
      </c>
      <c r="F4927">
        <v>14.03</v>
      </c>
      <c r="G4927">
        <v>13.73</v>
      </c>
      <c r="I4927" s="2">
        <v>-6.9999999999999999E-4</v>
      </c>
      <c r="J4927" s="1"/>
      <c r="P4927" s="2"/>
    </row>
    <row r="4928" spans="3:16" x14ac:dyDescent="0.25">
      <c r="C4928" s="1">
        <v>39367</v>
      </c>
      <c r="D4928">
        <v>13.8</v>
      </c>
      <c r="E4928">
        <v>13.75</v>
      </c>
      <c r="F4928">
        <v>13.89</v>
      </c>
      <c r="G4928">
        <v>13.68</v>
      </c>
      <c r="I4928" s="2">
        <v>2.2000000000000001E-3</v>
      </c>
      <c r="J4928" s="1"/>
      <c r="P4928" s="2"/>
    </row>
    <row r="4929" spans="3:16" x14ac:dyDescent="0.25">
      <c r="C4929" s="1">
        <v>39366</v>
      </c>
      <c r="D4929">
        <v>13.77</v>
      </c>
      <c r="E4929">
        <v>13.55</v>
      </c>
      <c r="F4929">
        <v>13.93</v>
      </c>
      <c r="G4929">
        <v>13.53</v>
      </c>
      <c r="I4929" s="2">
        <v>1.6199999999999999E-2</v>
      </c>
      <c r="J4929" s="1"/>
      <c r="P4929" s="2"/>
    </row>
    <row r="4930" spans="3:16" x14ac:dyDescent="0.25">
      <c r="C4930" s="1">
        <v>39365</v>
      </c>
      <c r="D4930">
        <v>13.55</v>
      </c>
      <c r="E4930">
        <v>13.47</v>
      </c>
      <c r="F4930">
        <v>13.7</v>
      </c>
      <c r="G4930">
        <v>13.46</v>
      </c>
      <c r="I4930" s="2">
        <v>5.1999999999999998E-3</v>
      </c>
      <c r="J4930" s="1"/>
      <c r="P4930" s="2"/>
    </row>
    <row r="4931" spans="3:16" x14ac:dyDescent="0.25">
      <c r="C4931" s="1">
        <v>39364</v>
      </c>
      <c r="D4931">
        <v>13.48</v>
      </c>
      <c r="E4931">
        <v>13.24</v>
      </c>
      <c r="F4931">
        <v>13.59</v>
      </c>
      <c r="G4931">
        <v>13.13</v>
      </c>
      <c r="I4931" s="2">
        <v>1.5100000000000001E-2</v>
      </c>
      <c r="J4931" s="1"/>
      <c r="P4931" s="2"/>
    </row>
    <row r="4932" spans="3:16" x14ac:dyDescent="0.25">
      <c r="C4932" s="1">
        <v>39363</v>
      </c>
      <c r="D4932">
        <v>13.28</v>
      </c>
      <c r="E4932">
        <v>13.43</v>
      </c>
      <c r="F4932">
        <v>13.46</v>
      </c>
      <c r="G4932">
        <v>13.21</v>
      </c>
      <c r="I4932" s="2">
        <v>-9.7000000000000003E-3</v>
      </c>
      <c r="J4932" s="1"/>
      <c r="P4932" s="2"/>
    </row>
    <row r="4933" spans="3:16" x14ac:dyDescent="0.25">
      <c r="C4933" s="1">
        <v>39360</v>
      </c>
      <c r="D4933">
        <v>13.41</v>
      </c>
      <c r="E4933">
        <v>13.36</v>
      </c>
      <c r="F4933">
        <v>13.5</v>
      </c>
      <c r="G4933">
        <v>13.21</v>
      </c>
      <c r="I4933" s="2">
        <v>1.5E-3</v>
      </c>
      <c r="J4933" s="1"/>
      <c r="P4933" s="2"/>
    </row>
    <row r="4934" spans="3:16" x14ac:dyDescent="0.25">
      <c r="C4934" s="1">
        <v>39359</v>
      </c>
      <c r="D4934">
        <v>13.39</v>
      </c>
      <c r="E4934">
        <v>13.31</v>
      </c>
      <c r="F4934">
        <v>13.44</v>
      </c>
      <c r="G4934">
        <v>13.09</v>
      </c>
      <c r="I4934" s="2">
        <v>6.7999999999999996E-3</v>
      </c>
      <c r="J4934" s="1"/>
      <c r="P4934" s="2"/>
    </row>
    <row r="4935" spans="3:16" x14ac:dyDescent="0.25">
      <c r="C4935" s="1">
        <v>39358</v>
      </c>
      <c r="D4935">
        <v>13.3</v>
      </c>
      <c r="E4935">
        <v>13.33</v>
      </c>
      <c r="F4935">
        <v>13.5</v>
      </c>
      <c r="G4935">
        <v>13.22</v>
      </c>
      <c r="I4935" s="2">
        <v>-3.0000000000000001E-3</v>
      </c>
      <c r="J4935" s="1"/>
      <c r="P4935" s="2"/>
    </row>
    <row r="4936" spans="3:16" x14ac:dyDescent="0.25">
      <c r="C4936" s="1">
        <v>39357</v>
      </c>
      <c r="D4936">
        <v>13.34</v>
      </c>
      <c r="E4936">
        <v>13.7</v>
      </c>
      <c r="F4936">
        <v>13.73</v>
      </c>
      <c r="G4936">
        <v>13.05</v>
      </c>
      <c r="I4936" s="2">
        <v>-2.7E-2</v>
      </c>
      <c r="J4936" s="1"/>
      <c r="P4936" s="2"/>
    </row>
    <row r="4937" spans="3:16" x14ac:dyDescent="0.25">
      <c r="C4937" s="1">
        <v>39356</v>
      </c>
      <c r="D4937">
        <v>13.71</v>
      </c>
      <c r="E4937">
        <v>13.78</v>
      </c>
      <c r="F4937">
        <v>13.87</v>
      </c>
      <c r="G4937">
        <v>13.6</v>
      </c>
      <c r="I4937" s="2">
        <v>-5.7999999999999996E-3</v>
      </c>
      <c r="J4937" s="1"/>
      <c r="P4937" s="2"/>
    </row>
    <row r="4938" spans="3:16" x14ac:dyDescent="0.25">
      <c r="C4938" s="1">
        <v>39353</v>
      </c>
      <c r="D4938">
        <v>13.79</v>
      </c>
      <c r="E4938">
        <v>13.53</v>
      </c>
      <c r="F4938">
        <v>13.86</v>
      </c>
      <c r="G4938">
        <v>13.49</v>
      </c>
      <c r="I4938" s="2">
        <v>1.8499999999999999E-2</v>
      </c>
      <c r="J4938" s="1"/>
      <c r="P4938" s="2"/>
    </row>
    <row r="4939" spans="3:16" x14ac:dyDescent="0.25">
      <c r="C4939" s="1">
        <v>39352</v>
      </c>
      <c r="D4939">
        <v>13.54</v>
      </c>
      <c r="E4939">
        <v>13.35</v>
      </c>
      <c r="F4939">
        <v>13.62</v>
      </c>
      <c r="G4939">
        <v>13.33</v>
      </c>
      <c r="I4939" s="2">
        <v>1.2E-2</v>
      </c>
      <c r="J4939" s="1"/>
      <c r="P4939" s="2"/>
    </row>
    <row r="4940" spans="3:16" x14ac:dyDescent="0.25">
      <c r="C4940" s="1">
        <v>39351</v>
      </c>
      <c r="D4940">
        <v>13.38</v>
      </c>
      <c r="E4940">
        <v>13.44</v>
      </c>
      <c r="F4940">
        <v>13.62</v>
      </c>
      <c r="G4940">
        <v>13.31</v>
      </c>
      <c r="I4940" s="2">
        <v>-6.7000000000000002E-3</v>
      </c>
      <c r="J4940" s="1"/>
      <c r="P4940" s="2"/>
    </row>
    <row r="4941" spans="3:16" x14ac:dyDescent="0.25">
      <c r="C4941" s="1">
        <v>39350</v>
      </c>
      <c r="D4941">
        <v>13.47</v>
      </c>
      <c r="E4941">
        <v>13.44</v>
      </c>
      <c r="F4941">
        <v>13.51</v>
      </c>
      <c r="G4941">
        <v>13.22</v>
      </c>
      <c r="I4941" s="2">
        <v>6.9999999999999999E-4</v>
      </c>
      <c r="J4941" s="1"/>
      <c r="P4941" s="2"/>
    </row>
    <row r="4942" spans="3:16" x14ac:dyDescent="0.25">
      <c r="C4942" s="1">
        <v>39349</v>
      </c>
      <c r="D4942">
        <v>13.46</v>
      </c>
      <c r="E4942">
        <v>13.42</v>
      </c>
      <c r="F4942">
        <v>13.71</v>
      </c>
      <c r="G4942">
        <v>13.39</v>
      </c>
      <c r="I4942" s="2">
        <v>-5.1999999999999998E-3</v>
      </c>
      <c r="J4942" s="1"/>
      <c r="P4942" s="2"/>
    </row>
    <row r="4943" spans="3:16" x14ac:dyDescent="0.25">
      <c r="C4943" s="1">
        <v>39346</v>
      </c>
      <c r="D4943">
        <v>13.53</v>
      </c>
      <c r="E4943">
        <v>13.33</v>
      </c>
      <c r="F4943">
        <v>13.66</v>
      </c>
      <c r="G4943">
        <v>13.32</v>
      </c>
      <c r="I4943" s="2">
        <v>1.0500000000000001E-2</v>
      </c>
      <c r="J4943" s="1"/>
      <c r="P4943" s="2"/>
    </row>
    <row r="4944" spans="3:16" x14ac:dyDescent="0.25">
      <c r="C4944" s="1">
        <v>39345</v>
      </c>
      <c r="D4944">
        <v>13.39</v>
      </c>
      <c r="E4944">
        <v>12.9</v>
      </c>
      <c r="F4944">
        <v>13.51</v>
      </c>
      <c r="G4944">
        <v>12.89</v>
      </c>
      <c r="I4944" s="2">
        <v>3.4799999999999998E-2</v>
      </c>
      <c r="J4944" s="1"/>
      <c r="P4944" s="2"/>
    </row>
    <row r="4945" spans="3:16" x14ac:dyDescent="0.25">
      <c r="C4945" s="1">
        <v>39344</v>
      </c>
      <c r="D4945">
        <v>12.94</v>
      </c>
      <c r="E4945">
        <v>12.95</v>
      </c>
      <c r="F4945">
        <v>13.11</v>
      </c>
      <c r="G4945">
        <v>12.87</v>
      </c>
      <c r="I4945" s="2">
        <v>-3.0999999999999999E-3</v>
      </c>
      <c r="J4945" s="1"/>
      <c r="P4945" s="2"/>
    </row>
    <row r="4946" spans="3:16" x14ac:dyDescent="0.25">
      <c r="C4946" s="1">
        <v>39343</v>
      </c>
      <c r="D4946">
        <v>12.98</v>
      </c>
      <c r="E4946">
        <v>12.76</v>
      </c>
      <c r="F4946">
        <v>13.06</v>
      </c>
      <c r="G4946">
        <v>12.67</v>
      </c>
      <c r="I4946" s="2">
        <v>1.49E-2</v>
      </c>
      <c r="J4946" s="1"/>
      <c r="P4946" s="2"/>
    </row>
    <row r="4947" spans="3:16" x14ac:dyDescent="0.25">
      <c r="C4947" s="1">
        <v>39342</v>
      </c>
      <c r="D4947">
        <v>12.79</v>
      </c>
      <c r="E4947">
        <v>12.5</v>
      </c>
      <c r="F4947">
        <v>12.83</v>
      </c>
      <c r="G4947">
        <v>12.5</v>
      </c>
      <c r="I4947" s="2">
        <v>1.9900000000000001E-2</v>
      </c>
      <c r="J4947" s="1"/>
      <c r="P4947" s="2"/>
    </row>
    <row r="4948" spans="3:16" x14ac:dyDescent="0.25">
      <c r="C4948" s="1">
        <v>39339</v>
      </c>
      <c r="D4948">
        <v>12.54</v>
      </c>
      <c r="E4948">
        <v>12.49</v>
      </c>
      <c r="F4948">
        <v>12.78</v>
      </c>
      <c r="G4948">
        <v>12.42</v>
      </c>
      <c r="I4948" s="2">
        <v>8.0000000000000004E-4</v>
      </c>
      <c r="J4948" s="1"/>
      <c r="P4948" s="2"/>
    </row>
    <row r="4949" spans="3:16" x14ac:dyDescent="0.25">
      <c r="C4949" s="1">
        <v>39338</v>
      </c>
      <c r="D4949">
        <v>12.53</v>
      </c>
      <c r="E4949">
        <v>12.59</v>
      </c>
      <c r="F4949">
        <v>12.66</v>
      </c>
      <c r="G4949">
        <v>12.37</v>
      </c>
      <c r="I4949" s="2">
        <v>-7.1000000000000004E-3</v>
      </c>
      <c r="J4949" s="1"/>
      <c r="P4949" s="2"/>
    </row>
    <row r="4950" spans="3:16" x14ac:dyDescent="0.25">
      <c r="C4950" s="1">
        <v>39337</v>
      </c>
      <c r="D4950">
        <v>12.62</v>
      </c>
      <c r="E4950">
        <v>12.68</v>
      </c>
      <c r="F4950">
        <v>12.78</v>
      </c>
      <c r="G4950">
        <v>12.48</v>
      </c>
      <c r="I4950" s="2">
        <v>-6.3E-3</v>
      </c>
      <c r="J4950" s="1"/>
      <c r="P4950" s="2"/>
    </row>
    <row r="4951" spans="3:16" x14ac:dyDescent="0.25">
      <c r="C4951" s="1">
        <v>39336</v>
      </c>
      <c r="D4951">
        <v>12.7</v>
      </c>
      <c r="E4951">
        <v>12.52</v>
      </c>
      <c r="F4951">
        <v>12.79</v>
      </c>
      <c r="G4951">
        <v>12.46</v>
      </c>
      <c r="I4951" s="2">
        <v>1.44E-2</v>
      </c>
      <c r="J4951" s="1"/>
      <c r="P4951" s="2"/>
    </row>
    <row r="4952" spans="3:16" x14ac:dyDescent="0.25">
      <c r="C4952" s="1">
        <v>39335</v>
      </c>
      <c r="D4952">
        <v>12.52</v>
      </c>
      <c r="E4952">
        <v>12.53</v>
      </c>
      <c r="F4952">
        <v>12.7</v>
      </c>
      <c r="G4952">
        <v>12.39</v>
      </c>
      <c r="I4952" s="2">
        <v>-1.6000000000000001E-3</v>
      </c>
      <c r="J4952" s="1"/>
      <c r="P4952" s="2"/>
    </row>
    <row r="4953" spans="3:16" x14ac:dyDescent="0.25">
      <c r="C4953" s="1">
        <v>39332</v>
      </c>
      <c r="D4953">
        <v>12.54</v>
      </c>
      <c r="E4953">
        <v>12.42</v>
      </c>
      <c r="F4953">
        <v>12.7</v>
      </c>
      <c r="G4953">
        <v>12.35</v>
      </c>
      <c r="I4953" s="2">
        <v>1.0500000000000001E-2</v>
      </c>
      <c r="J4953" s="1"/>
      <c r="P4953" s="2"/>
    </row>
    <row r="4954" spans="3:16" x14ac:dyDescent="0.25">
      <c r="C4954" s="1">
        <v>39331</v>
      </c>
      <c r="D4954">
        <v>12.41</v>
      </c>
      <c r="E4954">
        <v>12.25</v>
      </c>
      <c r="F4954">
        <v>12.54</v>
      </c>
      <c r="G4954">
        <v>12.18</v>
      </c>
      <c r="I4954" s="2">
        <v>1.6400000000000001E-2</v>
      </c>
      <c r="J4954" s="1"/>
      <c r="P4954" s="2"/>
    </row>
    <row r="4955" spans="3:16" x14ac:dyDescent="0.25">
      <c r="C4955" s="1">
        <v>39330</v>
      </c>
      <c r="D4955">
        <v>12.21</v>
      </c>
      <c r="E4955">
        <v>12.28</v>
      </c>
      <c r="F4955">
        <v>12.37</v>
      </c>
      <c r="G4955">
        <v>12.1</v>
      </c>
      <c r="I4955" s="2">
        <v>-4.8999999999999998E-3</v>
      </c>
      <c r="J4955" s="1"/>
      <c r="P4955" s="2"/>
    </row>
    <row r="4956" spans="3:16" x14ac:dyDescent="0.25">
      <c r="C4956" s="1">
        <v>39329</v>
      </c>
      <c r="D4956">
        <v>12.27</v>
      </c>
      <c r="E4956">
        <v>12.11</v>
      </c>
      <c r="F4956">
        <v>12.38</v>
      </c>
      <c r="G4956">
        <v>11.99</v>
      </c>
      <c r="I4956" s="2">
        <v>1.24E-2</v>
      </c>
      <c r="J4956" s="1"/>
      <c r="P4956" s="2"/>
    </row>
    <row r="4957" spans="3:16" x14ac:dyDescent="0.25">
      <c r="C4957" s="1">
        <v>39328</v>
      </c>
      <c r="D4957">
        <v>12.12</v>
      </c>
      <c r="E4957">
        <v>12.09</v>
      </c>
      <c r="F4957">
        <v>12.17</v>
      </c>
      <c r="G4957">
        <v>12.03</v>
      </c>
      <c r="I4957" s="2">
        <v>5.0000000000000001E-3</v>
      </c>
      <c r="J4957" s="1"/>
      <c r="P4957" s="2"/>
    </row>
    <row r="4958" spans="3:16" x14ac:dyDescent="0.25">
      <c r="C4958" s="1">
        <v>39325</v>
      </c>
      <c r="D4958">
        <v>12.06</v>
      </c>
      <c r="E4958">
        <v>11.76</v>
      </c>
      <c r="F4958">
        <v>12.12</v>
      </c>
      <c r="G4958">
        <v>11.76</v>
      </c>
      <c r="I4958" s="2">
        <v>2.1999999999999999E-2</v>
      </c>
      <c r="J4958" s="1"/>
      <c r="P4958" s="2"/>
    </row>
    <row r="4959" spans="3:16" x14ac:dyDescent="0.25">
      <c r="C4959" s="1">
        <v>39324</v>
      </c>
      <c r="D4959">
        <v>11.8</v>
      </c>
      <c r="E4959">
        <v>11.88</v>
      </c>
      <c r="F4959">
        <v>11.93</v>
      </c>
      <c r="G4959">
        <v>11.71</v>
      </c>
      <c r="I4959" s="2">
        <v>-7.6E-3</v>
      </c>
      <c r="J4959" s="1"/>
      <c r="P4959" s="2"/>
    </row>
    <row r="4960" spans="3:16" x14ac:dyDescent="0.25">
      <c r="C4960" s="1">
        <v>39323</v>
      </c>
      <c r="D4960">
        <v>11.89</v>
      </c>
      <c r="E4960">
        <v>11.73</v>
      </c>
      <c r="F4960">
        <v>11.94</v>
      </c>
      <c r="G4960">
        <v>11.68</v>
      </c>
      <c r="I4960" s="2">
        <v>1.0200000000000001E-2</v>
      </c>
      <c r="J4960" s="1"/>
      <c r="P4960" s="2"/>
    </row>
    <row r="4961" spans="3:16" x14ac:dyDescent="0.25">
      <c r="C4961" s="1">
        <v>39322</v>
      </c>
      <c r="D4961">
        <v>11.77</v>
      </c>
      <c r="E4961">
        <v>11.72</v>
      </c>
      <c r="F4961">
        <v>11.91</v>
      </c>
      <c r="G4961">
        <v>11.66</v>
      </c>
      <c r="I4961" s="2">
        <v>1.6999999999999999E-3</v>
      </c>
      <c r="J4961" s="1"/>
      <c r="P4961" s="2"/>
    </row>
    <row r="4962" spans="3:16" x14ac:dyDescent="0.25">
      <c r="C4962" s="1">
        <v>39321</v>
      </c>
      <c r="D4962">
        <v>11.75</v>
      </c>
      <c r="E4962">
        <v>11.93</v>
      </c>
      <c r="F4962">
        <v>11.98</v>
      </c>
      <c r="G4962">
        <v>11.71</v>
      </c>
      <c r="I4962" s="2">
        <v>-1.7600000000000001E-2</v>
      </c>
      <c r="J4962" s="1"/>
      <c r="P4962" s="2"/>
    </row>
    <row r="4963" spans="3:16" x14ac:dyDescent="0.25">
      <c r="C4963" s="1">
        <v>39318</v>
      </c>
      <c r="D4963">
        <v>11.96</v>
      </c>
      <c r="E4963">
        <v>11.73</v>
      </c>
      <c r="F4963">
        <v>12.02</v>
      </c>
      <c r="G4963">
        <v>11.57</v>
      </c>
      <c r="I4963" s="2">
        <v>2.2200000000000001E-2</v>
      </c>
      <c r="J4963" s="1"/>
      <c r="P4963" s="2"/>
    </row>
    <row r="4964" spans="3:16" x14ac:dyDescent="0.25">
      <c r="C4964" s="1">
        <v>39317</v>
      </c>
      <c r="D4964">
        <v>11.7</v>
      </c>
      <c r="E4964">
        <v>11.63</v>
      </c>
      <c r="F4964">
        <v>11.89</v>
      </c>
      <c r="G4964">
        <v>11.61</v>
      </c>
      <c r="I4964" s="2">
        <v>6.0000000000000001E-3</v>
      </c>
      <c r="J4964" s="1"/>
      <c r="P4964" s="2"/>
    </row>
    <row r="4965" spans="3:16" x14ac:dyDescent="0.25">
      <c r="C4965" s="1">
        <v>39316</v>
      </c>
      <c r="D4965">
        <v>11.63</v>
      </c>
      <c r="E4965">
        <v>11.53</v>
      </c>
      <c r="F4965">
        <v>11.85</v>
      </c>
      <c r="G4965">
        <v>11.5</v>
      </c>
      <c r="I4965" s="2">
        <v>6.1000000000000004E-3</v>
      </c>
      <c r="J4965" s="1"/>
      <c r="P4965" s="2"/>
    </row>
    <row r="4966" spans="3:16" x14ac:dyDescent="0.25">
      <c r="C4966" s="1">
        <v>39315</v>
      </c>
      <c r="D4966">
        <v>11.56</v>
      </c>
      <c r="E4966">
        <v>11.75</v>
      </c>
      <c r="F4966">
        <v>11.85</v>
      </c>
      <c r="G4966">
        <v>11.44</v>
      </c>
      <c r="I4966" s="2">
        <v>-1.6199999999999999E-2</v>
      </c>
      <c r="J4966" s="1"/>
      <c r="P4966" s="2"/>
    </row>
    <row r="4967" spans="3:16" x14ac:dyDescent="0.25">
      <c r="C4967" s="1">
        <v>39314</v>
      </c>
      <c r="D4967">
        <v>11.75</v>
      </c>
      <c r="E4967">
        <v>11.76</v>
      </c>
      <c r="F4967">
        <v>11.97</v>
      </c>
      <c r="G4967">
        <v>11.62</v>
      </c>
      <c r="I4967" s="2">
        <v>1.6999999999999999E-3</v>
      </c>
      <c r="J4967" s="1"/>
      <c r="P4967" s="2"/>
    </row>
    <row r="4968" spans="3:16" x14ac:dyDescent="0.25">
      <c r="C4968" s="1">
        <v>39311</v>
      </c>
      <c r="D4968">
        <v>11.73</v>
      </c>
      <c r="E4968">
        <v>11.74</v>
      </c>
      <c r="F4968">
        <v>12</v>
      </c>
      <c r="G4968">
        <v>11.45</v>
      </c>
      <c r="I4968" s="2">
        <v>-6.7999999999999996E-3</v>
      </c>
      <c r="J4968" s="1"/>
      <c r="P4968" s="2"/>
    </row>
    <row r="4969" spans="3:16" x14ac:dyDescent="0.25">
      <c r="C4969" s="1">
        <v>39310</v>
      </c>
      <c r="D4969">
        <v>11.81</v>
      </c>
      <c r="E4969">
        <v>12.47</v>
      </c>
      <c r="F4969">
        <v>12.56</v>
      </c>
      <c r="G4969">
        <v>11.03</v>
      </c>
      <c r="I4969" s="2">
        <v>-5.5199999999999999E-2</v>
      </c>
      <c r="J4969" s="1"/>
      <c r="P4969" s="2"/>
    </row>
    <row r="4970" spans="3:16" x14ac:dyDescent="0.25">
      <c r="C4970" s="1">
        <v>39309</v>
      </c>
      <c r="D4970">
        <v>12.5</v>
      </c>
      <c r="E4970">
        <v>12.69</v>
      </c>
      <c r="F4970">
        <v>12.79</v>
      </c>
      <c r="G4970">
        <v>12.32</v>
      </c>
      <c r="I4970" s="2">
        <v>-1.6500000000000001E-2</v>
      </c>
      <c r="J4970" s="1"/>
      <c r="P4970" s="2"/>
    </row>
    <row r="4971" spans="3:16" x14ac:dyDescent="0.25">
      <c r="C4971" s="1">
        <v>39308</v>
      </c>
      <c r="D4971">
        <v>12.71</v>
      </c>
      <c r="E4971">
        <v>12.76</v>
      </c>
      <c r="F4971">
        <v>12.88</v>
      </c>
      <c r="G4971">
        <v>12.66</v>
      </c>
      <c r="I4971" s="2">
        <v>-6.3E-3</v>
      </c>
      <c r="J4971" s="1"/>
      <c r="P4971" s="2"/>
    </row>
    <row r="4972" spans="3:16" x14ac:dyDescent="0.25">
      <c r="C4972" s="1">
        <v>39307</v>
      </c>
      <c r="D4972">
        <v>12.79</v>
      </c>
      <c r="E4972">
        <v>12.83</v>
      </c>
      <c r="F4972">
        <v>12.89</v>
      </c>
      <c r="G4972">
        <v>12.72</v>
      </c>
      <c r="I4972" s="2">
        <v>-5.4000000000000003E-3</v>
      </c>
      <c r="J4972" s="1"/>
      <c r="P4972" s="2"/>
    </row>
    <row r="4973" spans="3:16" x14ac:dyDescent="0.25">
      <c r="C4973" s="1">
        <v>39304</v>
      </c>
      <c r="D4973">
        <v>12.86</v>
      </c>
      <c r="E4973">
        <v>12.62</v>
      </c>
      <c r="F4973">
        <v>13.03</v>
      </c>
      <c r="G4973">
        <v>12.57</v>
      </c>
      <c r="I4973" s="2">
        <v>1.5800000000000002E-2</v>
      </c>
      <c r="J4973" s="1"/>
      <c r="P4973" s="2"/>
    </row>
    <row r="4974" spans="3:16" x14ac:dyDescent="0.25">
      <c r="C4974" s="1">
        <v>39303</v>
      </c>
      <c r="D4974">
        <v>12.66</v>
      </c>
      <c r="E4974">
        <v>13.08</v>
      </c>
      <c r="F4974">
        <v>13.16</v>
      </c>
      <c r="G4974">
        <v>12.59</v>
      </c>
      <c r="I4974" s="2">
        <v>-3.5099999999999999E-2</v>
      </c>
      <c r="J4974" s="1"/>
      <c r="P4974" s="2"/>
    </row>
    <row r="4975" spans="3:16" x14ac:dyDescent="0.25">
      <c r="C4975" s="1">
        <v>39302</v>
      </c>
      <c r="D4975">
        <v>13.12</v>
      </c>
      <c r="E4975">
        <v>13.05</v>
      </c>
      <c r="F4975">
        <v>13.19</v>
      </c>
      <c r="G4975">
        <v>12.99</v>
      </c>
      <c r="I4975" s="2">
        <v>2.3E-3</v>
      </c>
      <c r="J4975" s="1"/>
      <c r="P4975" s="2"/>
    </row>
    <row r="4976" spans="3:16" x14ac:dyDescent="0.25">
      <c r="C4976" s="1">
        <v>39301</v>
      </c>
      <c r="D4976">
        <v>13.09</v>
      </c>
      <c r="E4976">
        <v>12.97</v>
      </c>
      <c r="F4976">
        <v>13.14</v>
      </c>
      <c r="G4976">
        <v>12.87</v>
      </c>
      <c r="I4976" s="2">
        <v>8.5000000000000006E-3</v>
      </c>
      <c r="J4976" s="1"/>
      <c r="P4976" s="2"/>
    </row>
    <row r="4977" spans="3:16" x14ac:dyDescent="0.25">
      <c r="C4977" s="1">
        <v>39300</v>
      </c>
      <c r="D4977">
        <v>12.98</v>
      </c>
      <c r="E4977">
        <v>13.07</v>
      </c>
      <c r="F4977">
        <v>13.16</v>
      </c>
      <c r="G4977">
        <v>12.87</v>
      </c>
      <c r="I4977" s="2">
        <v>-6.1000000000000004E-3</v>
      </c>
      <c r="J4977" s="1"/>
      <c r="P4977" s="2"/>
    </row>
    <row r="4978" spans="3:16" x14ac:dyDescent="0.25">
      <c r="C4978" s="1">
        <v>39297</v>
      </c>
      <c r="D4978">
        <v>13.06</v>
      </c>
      <c r="E4978">
        <v>12.95</v>
      </c>
      <c r="F4978">
        <v>13.16</v>
      </c>
      <c r="G4978">
        <v>12.92</v>
      </c>
      <c r="I4978" s="2">
        <v>6.8999999999999999E-3</v>
      </c>
      <c r="J4978" s="1"/>
      <c r="P4978" s="2"/>
    </row>
    <row r="4979" spans="3:16" x14ac:dyDescent="0.25">
      <c r="C4979" s="1">
        <v>39296</v>
      </c>
      <c r="D4979">
        <v>12.97</v>
      </c>
      <c r="E4979">
        <v>12.97</v>
      </c>
      <c r="F4979">
        <v>13.05</v>
      </c>
      <c r="G4979">
        <v>12.88</v>
      </c>
      <c r="I4979" s="2">
        <v>0</v>
      </c>
      <c r="J4979" s="1"/>
      <c r="P4979" s="2"/>
    </row>
    <row r="4980" spans="3:16" x14ac:dyDescent="0.25">
      <c r="C4980" s="1">
        <v>39295</v>
      </c>
      <c r="D4980">
        <v>12.97</v>
      </c>
      <c r="E4980">
        <v>12.83</v>
      </c>
      <c r="F4980">
        <v>13.04</v>
      </c>
      <c r="G4980">
        <v>12.69</v>
      </c>
      <c r="I4980" s="2">
        <v>1.01E-2</v>
      </c>
      <c r="J4980" s="1"/>
      <c r="P4980" s="2"/>
    </row>
    <row r="4981" spans="3:16" x14ac:dyDescent="0.25">
      <c r="C4981" s="1">
        <v>39294</v>
      </c>
      <c r="D4981">
        <v>12.84</v>
      </c>
      <c r="E4981">
        <v>12.88</v>
      </c>
      <c r="F4981">
        <v>13.04</v>
      </c>
      <c r="G4981">
        <v>12.82</v>
      </c>
      <c r="I4981" s="2">
        <v>-3.0999999999999999E-3</v>
      </c>
      <c r="J4981" s="1"/>
      <c r="P4981" s="2"/>
    </row>
    <row r="4982" spans="3:16" x14ac:dyDescent="0.25">
      <c r="C4982" s="1">
        <v>39293</v>
      </c>
      <c r="D4982">
        <v>12.88</v>
      </c>
      <c r="E4982">
        <v>12.63</v>
      </c>
      <c r="F4982">
        <v>12.91</v>
      </c>
      <c r="G4982">
        <v>12.63</v>
      </c>
      <c r="I4982" s="2">
        <v>1.34E-2</v>
      </c>
      <c r="J4982" s="1"/>
      <c r="P4982" s="2"/>
    </row>
    <row r="4983" spans="3:16" x14ac:dyDescent="0.25">
      <c r="C4983" s="1">
        <v>39290</v>
      </c>
      <c r="D4983">
        <v>12.71</v>
      </c>
      <c r="E4983">
        <v>12.81</v>
      </c>
      <c r="F4983">
        <v>12.96</v>
      </c>
      <c r="G4983">
        <v>12.59</v>
      </c>
      <c r="I4983" s="2">
        <v>-6.3E-3</v>
      </c>
      <c r="J4983" s="1"/>
      <c r="P4983" s="2"/>
    </row>
    <row r="4984" spans="3:16" x14ac:dyDescent="0.25">
      <c r="C4984" s="1">
        <v>39289</v>
      </c>
      <c r="D4984">
        <v>12.79</v>
      </c>
      <c r="E4984">
        <v>13.1</v>
      </c>
      <c r="F4984">
        <v>13.19</v>
      </c>
      <c r="G4984">
        <v>12.68</v>
      </c>
      <c r="I4984" s="2">
        <v>-2.52E-2</v>
      </c>
      <c r="J4984" s="1"/>
      <c r="P4984" s="2"/>
    </row>
    <row r="4985" spans="3:16" x14ac:dyDescent="0.25">
      <c r="C4985" s="1">
        <v>39288</v>
      </c>
      <c r="D4985">
        <v>13.12</v>
      </c>
      <c r="E4985">
        <v>13.24</v>
      </c>
      <c r="F4985">
        <v>13.29</v>
      </c>
      <c r="G4985">
        <v>13.02</v>
      </c>
      <c r="I4985" s="2">
        <v>-9.7999999999999997E-3</v>
      </c>
      <c r="J4985" s="1"/>
      <c r="P4985" s="2"/>
    </row>
    <row r="4986" spans="3:16" x14ac:dyDescent="0.25">
      <c r="C4986" s="1">
        <v>39287</v>
      </c>
      <c r="D4986">
        <v>13.25</v>
      </c>
      <c r="E4986">
        <v>13.24</v>
      </c>
      <c r="F4986">
        <v>13.5</v>
      </c>
      <c r="G4986">
        <v>13.2</v>
      </c>
      <c r="I4986" s="2">
        <v>0</v>
      </c>
      <c r="J4986" s="1"/>
      <c r="P4986" s="2"/>
    </row>
    <row r="4987" spans="3:16" x14ac:dyDescent="0.25">
      <c r="C4987" s="1">
        <v>39286</v>
      </c>
      <c r="D4987">
        <v>13.25</v>
      </c>
      <c r="E4987">
        <v>13.3</v>
      </c>
      <c r="F4987">
        <v>13.41</v>
      </c>
      <c r="G4987">
        <v>13.22</v>
      </c>
      <c r="I4987" s="2">
        <v>-3.8E-3</v>
      </c>
      <c r="J4987" s="1"/>
      <c r="P4987" s="2"/>
    </row>
    <row r="4988" spans="3:16" x14ac:dyDescent="0.25">
      <c r="C4988" s="1">
        <v>39283</v>
      </c>
      <c r="D4988">
        <v>13.3</v>
      </c>
      <c r="E4988">
        <v>13.23</v>
      </c>
      <c r="F4988">
        <v>13.43</v>
      </c>
      <c r="G4988">
        <v>13.22</v>
      </c>
      <c r="I4988" s="2">
        <v>3.8E-3</v>
      </c>
      <c r="J4988" s="1"/>
      <c r="P4988" s="2"/>
    </row>
    <row r="4989" spans="3:16" x14ac:dyDescent="0.25">
      <c r="C4989" s="1">
        <v>39282</v>
      </c>
      <c r="D4989">
        <v>13.25</v>
      </c>
      <c r="E4989">
        <v>13.17</v>
      </c>
      <c r="F4989">
        <v>13.31</v>
      </c>
      <c r="G4989">
        <v>13.14</v>
      </c>
      <c r="I4989" s="2">
        <v>3.0000000000000001E-3</v>
      </c>
      <c r="J4989" s="1"/>
      <c r="P4989" s="2"/>
    </row>
    <row r="4990" spans="3:16" x14ac:dyDescent="0.25">
      <c r="C4990" s="1">
        <v>39281</v>
      </c>
      <c r="D4990">
        <v>13.21</v>
      </c>
      <c r="E4990">
        <v>12.88</v>
      </c>
      <c r="F4990">
        <v>13.27</v>
      </c>
      <c r="G4990">
        <v>12.88</v>
      </c>
      <c r="I4990" s="2">
        <v>2.3199999999999998E-2</v>
      </c>
      <c r="J4990" s="1"/>
      <c r="P4990" s="2"/>
    </row>
    <row r="4991" spans="3:16" x14ac:dyDescent="0.25">
      <c r="C4991" s="1">
        <v>39280</v>
      </c>
      <c r="D4991">
        <v>12.91</v>
      </c>
      <c r="E4991">
        <v>12.93</v>
      </c>
      <c r="F4991">
        <v>13.07</v>
      </c>
      <c r="G4991">
        <v>12.84</v>
      </c>
      <c r="I4991" s="2">
        <v>-2.3E-3</v>
      </c>
      <c r="J4991" s="1"/>
      <c r="P4991" s="2"/>
    </row>
    <row r="4992" spans="3:16" x14ac:dyDescent="0.25">
      <c r="C4992" s="1">
        <v>39279</v>
      </c>
      <c r="D4992">
        <v>12.94</v>
      </c>
      <c r="E4992">
        <v>13.02</v>
      </c>
      <c r="F4992">
        <v>13.09</v>
      </c>
      <c r="G4992">
        <v>12.91</v>
      </c>
      <c r="I4992" s="2">
        <v>-7.7000000000000002E-3</v>
      </c>
      <c r="J4992" s="1"/>
      <c r="P4992" s="2"/>
    </row>
    <row r="4993" spans="3:16" x14ac:dyDescent="0.25">
      <c r="C4993" s="1">
        <v>39276</v>
      </c>
      <c r="D4993">
        <v>13.04</v>
      </c>
      <c r="E4993">
        <v>13.08</v>
      </c>
      <c r="F4993">
        <v>13.17</v>
      </c>
      <c r="G4993">
        <v>12.98</v>
      </c>
      <c r="I4993" s="2">
        <v>-3.8E-3</v>
      </c>
      <c r="J4993" s="1"/>
      <c r="P4993" s="2"/>
    </row>
    <row r="4994" spans="3:16" x14ac:dyDescent="0.25">
      <c r="C4994" s="1">
        <v>39275</v>
      </c>
      <c r="D4994">
        <v>13.09</v>
      </c>
      <c r="E4994">
        <v>12.89</v>
      </c>
      <c r="F4994">
        <v>13.13</v>
      </c>
      <c r="G4994">
        <v>12.85</v>
      </c>
      <c r="I4994" s="2">
        <v>1.55E-2</v>
      </c>
      <c r="J4994" s="1"/>
      <c r="P4994" s="2"/>
    </row>
    <row r="4995" spans="3:16" x14ac:dyDescent="0.25">
      <c r="C4995" s="1">
        <v>39274</v>
      </c>
      <c r="D4995">
        <v>12.89</v>
      </c>
      <c r="E4995">
        <v>12.87</v>
      </c>
      <c r="F4995">
        <v>13.02</v>
      </c>
      <c r="G4995">
        <v>12.81</v>
      </c>
      <c r="I4995" s="2">
        <v>-3.0999999999999999E-3</v>
      </c>
      <c r="J4995" s="1"/>
      <c r="P4995" s="2"/>
    </row>
    <row r="4996" spans="3:16" x14ac:dyDescent="0.25">
      <c r="C4996" s="1">
        <v>39273</v>
      </c>
      <c r="D4996">
        <v>12.93</v>
      </c>
      <c r="E4996">
        <v>12.69</v>
      </c>
      <c r="F4996">
        <v>13</v>
      </c>
      <c r="G4996">
        <v>12.68</v>
      </c>
      <c r="I4996" s="2">
        <v>1.7299999999999999E-2</v>
      </c>
      <c r="J4996" s="1"/>
      <c r="P4996" s="2"/>
    </row>
    <row r="4997" spans="3:16" x14ac:dyDescent="0.25">
      <c r="C4997" s="1">
        <v>39272</v>
      </c>
      <c r="D4997">
        <v>12.71</v>
      </c>
      <c r="E4997">
        <v>12.74</v>
      </c>
      <c r="F4997">
        <v>12.88</v>
      </c>
      <c r="G4997">
        <v>12.64</v>
      </c>
      <c r="I4997" s="2">
        <v>0</v>
      </c>
      <c r="J4997" s="1"/>
      <c r="P4997" s="2"/>
    </row>
    <row r="4998" spans="3:16" x14ac:dyDescent="0.25">
      <c r="C4998" s="1">
        <v>39269</v>
      </c>
      <c r="D4998">
        <v>12.71</v>
      </c>
      <c r="E4998">
        <v>12.46</v>
      </c>
      <c r="F4998">
        <v>12.78</v>
      </c>
      <c r="G4998">
        <v>12.33</v>
      </c>
      <c r="I4998" s="2">
        <v>1.6799999999999999E-2</v>
      </c>
      <c r="J4998" s="1"/>
      <c r="P4998" s="2"/>
    </row>
    <row r="4999" spans="3:16" x14ac:dyDescent="0.25">
      <c r="C4999" s="1">
        <v>39268</v>
      </c>
      <c r="D4999">
        <v>12.5</v>
      </c>
      <c r="E4999">
        <v>12.62</v>
      </c>
      <c r="F4999">
        <v>12.7</v>
      </c>
      <c r="G4999">
        <v>12.39</v>
      </c>
      <c r="I4999" s="2">
        <v>-1.26E-2</v>
      </c>
      <c r="J4999" s="1"/>
      <c r="P4999" s="2"/>
    </row>
    <row r="5000" spans="3:16" x14ac:dyDescent="0.25">
      <c r="C5000" s="1">
        <v>39267</v>
      </c>
      <c r="D5000">
        <v>12.66</v>
      </c>
      <c r="E5000">
        <v>12.59</v>
      </c>
      <c r="F5000">
        <v>12.66</v>
      </c>
      <c r="G5000">
        <v>12.56</v>
      </c>
      <c r="I5000" s="2">
        <v>5.5999999999999999E-3</v>
      </c>
      <c r="J5000" s="1"/>
      <c r="P5000" s="2"/>
    </row>
    <row r="5001" spans="3:16" x14ac:dyDescent="0.25">
      <c r="C5001" s="1">
        <v>39266</v>
      </c>
      <c r="D5001">
        <v>12.59</v>
      </c>
      <c r="E5001">
        <v>12.61</v>
      </c>
      <c r="F5001">
        <v>12.7</v>
      </c>
      <c r="G5001">
        <v>12.45</v>
      </c>
      <c r="I5001" s="2">
        <v>-2.3999999999999998E-3</v>
      </c>
      <c r="J5001" s="1"/>
      <c r="P5001" s="2"/>
    </row>
    <row r="5002" spans="3:16" x14ac:dyDescent="0.25">
      <c r="C5002" s="1">
        <v>39265</v>
      </c>
      <c r="D5002">
        <v>12.62</v>
      </c>
      <c r="E5002">
        <v>12.45</v>
      </c>
      <c r="F5002">
        <v>12.67</v>
      </c>
      <c r="G5002">
        <v>12.4</v>
      </c>
      <c r="I5002" s="2">
        <v>1.6899999999999998E-2</v>
      </c>
      <c r="J5002" s="1"/>
      <c r="P5002" s="2"/>
    </row>
    <row r="5003" spans="3:16" x14ac:dyDescent="0.25">
      <c r="C5003" s="1">
        <v>39262</v>
      </c>
      <c r="D5003">
        <v>12.41</v>
      </c>
      <c r="E5003">
        <v>12.46</v>
      </c>
      <c r="F5003">
        <v>12.57</v>
      </c>
      <c r="G5003">
        <v>12.3</v>
      </c>
      <c r="I5003" s="2">
        <v>-4.7999999999999996E-3</v>
      </c>
      <c r="J5003" s="1"/>
      <c r="P5003" s="2"/>
    </row>
    <row r="5004" spans="3:16" x14ac:dyDescent="0.25">
      <c r="C5004" s="1">
        <v>39261</v>
      </c>
      <c r="D5004">
        <v>12.47</v>
      </c>
      <c r="E5004">
        <v>12.21</v>
      </c>
      <c r="F5004">
        <v>12.6</v>
      </c>
      <c r="G5004">
        <v>12.21</v>
      </c>
      <c r="I5004" s="2">
        <v>1.46E-2</v>
      </c>
      <c r="J5004" s="1"/>
      <c r="P5004" s="2"/>
    </row>
    <row r="5005" spans="3:16" x14ac:dyDescent="0.25">
      <c r="C5005" s="1">
        <v>39260</v>
      </c>
      <c r="D5005">
        <v>12.29</v>
      </c>
      <c r="E5005">
        <v>12.27</v>
      </c>
      <c r="F5005">
        <v>12.37</v>
      </c>
      <c r="G5005">
        <v>12.11</v>
      </c>
      <c r="I5005" s="2">
        <v>6.6E-3</v>
      </c>
    </row>
    <row r="5006" spans="3:16" x14ac:dyDescent="0.25">
      <c r="C5006" s="1">
        <v>39259</v>
      </c>
      <c r="D5006">
        <v>12.21</v>
      </c>
      <c r="E5006">
        <v>12.86</v>
      </c>
      <c r="F5006">
        <v>12.9</v>
      </c>
      <c r="G5006">
        <v>12.13</v>
      </c>
      <c r="I5006" s="2">
        <v>-4.9799999999999997E-2</v>
      </c>
    </row>
    <row r="5007" spans="3:16" x14ac:dyDescent="0.25">
      <c r="C5007" s="1">
        <v>39258</v>
      </c>
      <c r="D5007">
        <v>12.85</v>
      </c>
      <c r="E5007">
        <v>13.01</v>
      </c>
      <c r="F5007">
        <v>13.09</v>
      </c>
      <c r="G5007">
        <v>12.8</v>
      </c>
      <c r="I5007" s="2">
        <v>-1.61E-2</v>
      </c>
    </row>
    <row r="5008" spans="3:16" x14ac:dyDescent="0.25">
      <c r="C5008" s="1">
        <v>39255</v>
      </c>
      <c r="D5008">
        <v>13.06</v>
      </c>
      <c r="E5008">
        <v>13.08</v>
      </c>
      <c r="F5008">
        <v>13.18</v>
      </c>
      <c r="G5008">
        <v>12.97</v>
      </c>
      <c r="I5008" s="2">
        <v>-3.8E-3</v>
      </c>
    </row>
    <row r="5009" spans="3:9" x14ac:dyDescent="0.25">
      <c r="C5009" s="1">
        <v>39254</v>
      </c>
      <c r="D5009">
        <v>13.11</v>
      </c>
      <c r="E5009">
        <v>13.16</v>
      </c>
      <c r="F5009">
        <v>13.25</v>
      </c>
      <c r="G5009">
        <v>12.95</v>
      </c>
      <c r="I5009" s="2">
        <v>-6.1000000000000004E-3</v>
      </c>
    </row>
    <row r="5010" spans="3:9" x14ac:dyDescent="0.25">
      <c r="C5010" s="1">
        <v>39253</v>
      </c>
      <c r="D5010">
        <v>13.19</v>
      </c>
      <c r="E5010">
        <v>13.3</v>
      </c>
      <c r="F5010">
        <v>13.39</v>
      </c>
      <c r="G5010">
        <v>13.13</v>
      </c>
      <c r="I5010" s="2">
        <v>-1.12E-2</v>
      </c>
    </row>
    <row r="5011" spans="3:9" x14ac:dyDescent="0.25">
      <c r="C5011" s="1">
        <v>39252</v>
      </c>
      <c r="D5011">
        <v>13.34</v>
      </c>
      <c r="E5011">
        <v>13.18</v>
      </c>
      <c r="F5011">
        <v>13.34</v>
      </c>
      <c r="G5011">
        <v>13.09</v>
      </c>
      <c r="I5011" s="2">
        <v>9.7999999999999997E-3</v>
      </c>
    </row>
    <row r="5012" spans="3:9" x14ac:dyDescent="0.25">
      <c r="C5012" s="1">
        <v>39251</v>
      </c>
      <c r="D5012">
        <v>13.21</v>
      </c>
      <c r="E5012">
        <v>13.24</v>
      </c>
      <c r="F5012">
        <v>13.37</v>
      </c>
      <c r="G5012">
        <v>13.16</v>
      </c>
      <c r="I5012" s="2">
        <v>-2.3E-3</v>
      </c>
    </row>
    <row r="5013" spans="3:9" x14ac:dyDescent="0.25">
      <c r="C5013" s="1">
        <v>39248</v>
      </c>
      <c r="D5013">
        <v>13.24</v>
      </c>
      <c r="E5013">
        <v>13.11</v>
      </c>
      <c r="F5013">
        <v>13.25</v>
      </c>
      <c r="G5013">
        <v>13.03</v>
      </c>
      <c r="I5013" s="2">
        <v>7.6E-3</v>
      </c>
    </row>
    <row r="5014" spans="3:9" x14ac:dyDescent="0.25">
      <c r="C5014" s="1">
        <v>39247</v>
      </c>
      <c r="D5014">
        <v>13.14</v>
      </c>
      <c r="E5014">
        <v>13.09</v>
      </c>
      <c r="F5014">
        <v>13.2</v>
      </c>
      <c r="G5014">
        <v>12.93</v>
      </c>
      <c r="I5014" s="2">
        <v>3.0999999999999999E-3</v>
      </c>
    </row>
    <row r="5015" spans="3:9" x14ac:dyDescent="0.25">
      <c r="C5015" s="1">
        <v>39246</v>
      </c>
      <c r="D5015">
        <v>13.1</v>
      </c>
      <c r="E5015">
        <v>13</v>
      </c>
      <c r="F5015">
        <v>13.21</v>
      </c>
      <c r="G5015">
        <v>12.79</v>
      </c>
      <c r="I5015" s="2">
        <v>6.1000000000000004E-3</v>
      </c>
    </row>
    <row r="5016" spans="3:9" x14ac:dyDescent="0.25">
      <c r="C5016" s="1">
        <v>39245</v>
      </c>
      <c r="D5016">
        <v>13.02</v>
      </c>
      <c r="E5016">
        <v>13.19</v>
      </c>
      <c r="F5016">
        <v>13.25</v>
      </c>
      <c r="G5016">
        <v>12.98</v>
      </c>
      <c r="I5016" s="2">
        <v>-1.3599999999999999E-2</v>
      </c>
    </row>
    <row r="5017" spans="3:9" x14ac:dyDescent="0.25">
      <c r="C5017" s="1">
        <v>39244</v>
      </c>
      <c r="D5017">
        <v>13.2</v>
      </c>
      <c r="E5017">
        <v>13.06</v>
      </c>
      <c r="F5017">
        <v>13.26</v>
      </c>
      <c r="G5017">
        <v>13</v>
      </c>
      <c r="I5017" s="2">
        <v>6.8999999999999999E-3</v>
      </c>
    </row>
    <row r="5018" spans="3:9" x14ac:dyDescent="0.25">
      <c r="C5018" s="1">
        <v>39241</v>
      </c>
      <c r="D5018">
        <v>13.11</v>
      </c>
      <c r="E5018">
        <v>13.42</v>
      </c>
      <c r="F5018">
        <v>13.52</v>
      </c>
      <c r="G5018">
        <v>12.91</v>
      </c>
      <c r="I5018" s="2">
        <v>-2.53E-2</v>
      </c>
    </row>
    <row r="5019" spans="3:9" x14ac:dyDescent="0.25">
      <c r="C5019" s="1">
        <v>39240</v>
      </c>
      <c r="D5019">
        <v>13.45</v>
      </c>
      <c r="E5019">
        <v>13.68</v>
      </c>
      <c r="F5019">
        <v>13.77</v>
      </c>
      <c r="G5019">
        <v>13.39</v>
      </c>
      <c r="I5019" s="2">
        <v>-1.9E-2</v>
      </c>
    </row>
    <row r="5020" spans="3:9" x14ac:dyDescent="0.25">
      <c r="C5020" s="1">
        <v>39239</v>
      </c>
      <c r="D5020">
        <v>13.71</v>
      </c>
      <c r="E5020">
        <v>13.76</v>
      </c>
      <c r="F5020">
        <v>13.82</v>
      </c>
      <c r="G5020">
        <v>13.59</v>
      </c>
      <c r="I5020" s="2">
        <v>-4.4000000000000003E-3</v>
      </c>
    </row>
    <row r="5021" spans="3:9" x14ac:dyDescent="0.25">
      <c r="C5021" s="1">
        <v>39238</v>
      </c>
      <c r="D5021">
        <v>13.77</v>
      </c>
      <c r="E5021">
        <v>13.67</v>
      </c>
      <c r="F5021">
        <v>13.81</v>
      </c>
      <c r="G5021">
        <v>13.63</v>
      </c>
      <c r="I5021" s="2">
        <v>5.1000000000000004E-3</v>
      </c>
    </row>
    <row r="5022" spans="3:9" x14ac:dyDescent="0.25">
      <c r="C5022" s="1">
        <v>39237</v>
      </c>
      <c r="D5022">
        <v>13.7</v>
      </c>
      <c r="E5022">
        <v>13.67</v>
      </c>
      <c r="F5022">
        <v>13.81</v>
      </c>
      <c r="G5022">
        <v>13.6</v>
      </c>
      <c r="I5022" s="2">
        <v>1.5E-3</v>
      </c>
    </row>
    <row r="5023" spans="3:9" x14ac:dyDescent="0.25">
      <c r="C5023" s="1">
        <v>39234</v>
      </c>
      <c r="D5023">
        <v>13.68</v>
      </c>
      <c r="E5023">
        <v>13.43</v>
      </c>
      <c r="F5023">
        <v>13.71</v>
      </c>
      <c r="G5023">
        <v>13.41</v>
      </c>
      <c r="I5023" s="2">
        <v>1.8599999999999998E-2</v>
      </c>
    </row>
    <row r="5024" spans="3:9" x14ac:dyDescent="0.25">
      <c r="C5024" s="1">
        <v>39233</v>
      </c>
      <c r="D5024">
        <v>13.43</v>
      </c>
      <c r="E5024">
        <v>13.15</v>
      </c>
      <c r="F5024">
        <v>13.52</v>
      </c>
      <c r="G5024">
        <v>13.14</v>
      </c>
      <c r="I5024" s="2">
        <v>2.0500000000000001E-2</v>
      </c>
    </row>
    <row r="5025" spans="3:9" x14ac:dyDescent="0.25">
      <c r="C5025" s="1">
        <v>39232</v>
      </c>
      <c r="D5025">
        <v>13.16</v>
      </c>
      <c r="E5025">
        <v>13.13</v>
      </c>
      <c r="F5025">
        <v>13.21</v>
      </c>
      <c r="G5025">
        <v>13.02</v>
      </c>
      <c r="I5025" s="2">
        <v>0</v>
      </c>
    </row>
    <row r="5026" spans="3:9" x14ac:dyDescent="0.25">
      <c r="C5026" s="1">
        <v>39231</v>
      </c>
      <c r="D5026">
        <v>13.16</v>
      </c>
      <c r="E5026">
        <v>12.93</v>
      </c>
      <c r="F5026">
        <v>13.25</v>
      </c>
      <c r="G5026">
        <v>12.89</v>
      </c>
      <c r="I5026" s="2">
        <v>1.7000000000000001E-2</v>
      </c>
    </row>
    <row r="5027" spans="3:9" x14ac:dyDescent="0.25">
      <c r="C5027" s="1">
        <v>39230</v>
      </c>
      <c r="D5027">
        <v>12.94</v>
      </c>
      <c r="E5027">
        <v>12.93</v>
      </c>
      <c r="F5027">
        <v>13</v>
      </c>
      <c r="G5027">
        <v>12.87</v>
      </c>
      <c r="I5027" s="2">
        <v>-1.5E-3</v>
      </c>
    </row>
    <row r="5028" spans="3:9" x14ac:dyDescent="0.25">
      <c r="C5028" s="1">
        <v>39227</v>
      </c>
      <c r="D5028">
        <v>12.96</v>
      </c>
      <c r="E5028">
        <v>12.83</v>
      </c>
      <c r="F5028">
        <v>12.99</v>
      </c>
      <c r="G5028">
        <v>12.81</v>
      </c>
      <c r="I5028" s="2">
        <v>8.6E-3</v>
      </c>
    </row>
    <row r="5029" spans="3:9" x14ac:dyDescent="0.25">
      <c r="C5029" s="1">
        <v>39226</v>
      </c>
      <c r="D5029">
        <v>12.85</v>
      </c>
      <c r="E5029">
        <v>13.04</v>
      </c>
      <c r="F5029">
        <v>13.1</v>
      </c>
      <c r="G5029">
        <v>12.76</v>
      </c>
      <c r="I5029" s="2">
        <v>-1.38E-2</v>
      </c>
    </row>
    <row r="5030" spans="3:9" x14ac:dyDescent="0.25">
      <c r="C5030" s="1">
        <v>39225</v>
      </c>
      <c r="D5030">
        <v>13.03</v>
      </c>
      <c r="E5030">
        <v>12.93</v>
      </c>
      <c r="F5030">
        <v>13.14</v>
      </c>
      <c r="G5030">
        <v>12.87</v>
      </c>
      <c r="I5030" s="2">
        <v>6.1999999999999998E-3</v>
      </c>
    </row>
    <row r="5031" spans="3:9" x14ac:dyDescent="0.25">
      <c r="C5031" s="1">
        <v>39224</v>
      </c>
      <c r="D5031">
        <v>12.95</v>
      </c>
      <c r="E5031">
        <v>13.04</v>
      </c>
      <c r="F5031">
        <v>13.12</v>
      </c>
      <c r="G5031">
        <v>12.9</v>
      </c>
      <c r="I5031" s="2">
        <v>-9.1999999999999998E-3</v>
      </c>
    </row>
    <row r="5032" spans="3:9" x14ac:dyDescent="0.25">
      <c r="C5032" s="1">
        <v>39223</v>
      </c>
      <c r="D5032">
        <v>13.07</v>
      </c>
      <c r="E5032">
        <v>12.95</v>
      </c>
      <c r="F5032">
        <v>13.12</v>
      </c>
      <c r="G5032">
        <v>12.82</v>
      </c>
      <c r="I5032" s="2">
        <v>9.2999999999999992E-3</v>
      </c>
    </row>
    <row r="5033" spans="3:9" x14ac:dyDescent="0.25">
      <c r="C5033" s="1">
        <v>39220</v>
      </c>
      <c r="D5033">
        <v>12.95</v>
      </c>
      <c r="E5033">
        <v>12.84</v>
      </c>
      <c r="F5033">
        <v>13.02</v>
      </c>
      <c r="G5033">
        <v>12.76</v>
      </c>
      <c r="I5033" s="2">
        <v>7.0000000000000001E-3</v>
      </c>
    </row>
    <row r="5034" spans="3:9" x14ac:dyDescent="0.25">
      <c r="C5034" s="1">
        <v>39219</v>
      </c>
      <c r="D5034">
        <v>12.86</v>
      </c>
      <c r="E5034">
        <v>12.89</v>
      </c>
      <c r="F5034">
        <v>12.96</v>
      </c>
      <c r="G5034">
        <v>12.68</v>
      </c>
      <c r="I5034" s="2">
        <v>-3.8999999999999998E-3</v>
      </c>
    </row>
    <row r="5035" spans="3:9" x14ac:dyDescent="0.25">
      <c r="C5035" s="1">
        <v>39218</v>
      </c>
      <c r="D5035">
        <v>12.91</v>
      </c>
      <c r="E5035">
        <v>13.2</v>
      </c>
      <c r="F5035">
        <v>13.23</v>
      </c>
      <c r="G5035">
        <v>12.82</v>
      </c>
      <c r="I5035" s="2">
        <v>-2.1999999999999999E-2</v>
      </c>
    </row>
    <row r="5036" spans="3:9" x14ac:dyDescent="0.25">
      <c r="C5036" s="1">
        <v>39217</v>
      </c>
      <c r="D5036">
        <v>13.2</v>
      </c>
      <c r="E5036">
        <v>13.15</v>
      </c>
      <c r="F5036">
        <v>13.28</v>
      </c>
      <c r="G5036">
        <v>12.98</v>
      </c>
      <c r="I5036" s="2">
        <v>3.0000000000000001E-3</v>
      </c>
    </row>
    <row r="5037" spans="3:9" x14ac:dyDescent="0.25">
      <c r="C5037" s="1">
        <v>39216</v>
      </c>
      <c r="D5037">
        <v>13.16</v>
      </c>
      <c r="E5037">
        <v>13.21</v>
      </c>
      <c r="F5037">
        <v>13.25</v>
      </c>
      <c r="G5037">
        <v>13.02</v>
      </c>
      <c r="I5037" s="2">
        <v>-3.8E-3</v>
      </c>
    </row>
    <row r="5038" spans="3:9" x14ac:dyDescent="0.25">
      <c r="C5038" s="1">
        <v>39213</v>
      </c>
      <c r="D5038">
        <v>13.21</v>
      </c>
      <c r="E5038">
        <v>13.02</v>
      </c>
      <c r="F5038">
        <v>13.31</v>
      </c>
      <c r="G5038">
        <v>12.93</v>
      </c>
      <c r="I5038" s="2">
        <v>1.46E-2</v>
      </c>
    </row>
    <row r="5039" spans="3:9" x14ac:dyDescent="0.25">
      <c r="C5039" s="1">
        <v>39212</v>
      </c>
      <c r="D5039">
        <v>13.02</v>
      </c>
      <c r="E5039">
        <v>13.39</v>
      </c>
      <c r="F5039">
        <v>13.41</v>
      </c>
      <c r="G5039">
        <v>12.98</v>
      </c>
      <c r="I5039" s="2">
        <v>-2.69E-2</v>
      </c>
    </row>
    <row r="5040" spans="3:9" x14ac:dyDescent="0.25">
      <c r="C5040" s="1">
        <v>39211</v>
      </c>
      <c r="D5040">
        <v>13.38</v>
      </c>
      <c r="E5040">
        <v>13.47</v>
      </c>
      <c r="F5040">
        <v>13.54</v>
      </c>
      <c r="G5040">
        <v>13.16</v>
      </c>
      <c r="I5040" s="2">
        <v>-1.04E-2</v>
      </c>
    </row>
    <row r="5041" spans="3:9" x14ac:dyDescent="0.25">
      <c r="C5041" s="1">
        <v>39210</v>
      </c>
      <c r="D5041">
        <v>13.52</v>
      </c>
      <c r="E5041">
        <v>13.49</v>
      </c>
      <c r="F5041">
        <v>13.64</v>
      </c>
      <c r="G5041">
        <v>13.28</v>
      </c>
      <c r="I5041" s="2">
        <v>0</v>
      </c>
    </row>
    <row r="5042" spans="3:9" x14ac:dyDescent="0.25">
      <c r="C5042" s="1">
        <v>39209</v>
      </c>
      <c r="D5042">
        <v>13.52</v>
      </c>
      <c r="E5042">
        <v>13.43</v>
      </c>
      <c r="F5042">
        <v>13.59</v>
      </c>
      <c r="G5042">
        <v>13.41</v>
      </c>
      <c r="I5042" s="2">
        <v>6.0000000000000001E-3</v>
      </c>
    </row>
    <row r="5043" spans="3:9" x14ac:dyDescent="0.25">
      <c r="C5043" s="1">
        <v>39206</v>
      </c>
      <c r="D5043">
        <v>13.44</v>
      </c>
      <c r="E5043">
        <v>13.4</v>
      </c>
      <c r="F5043">
        <v>13.62</v>
      </c>
      <c r="G5043">
        <v>13.34</v>
      </c>
      <c r="I5043" s="2">
        <v>2.2000000000000001E-3</v>
      </c>
    </row>
    <row r="5044" spans="3:9" x14ac:dyDescent="0.25">
      <c r="C5044" s="1">
        <v>39205</v>
      </c>
      <c r="D5044">
        <v>13.41</v>
      </c>
      <c r="E5044">
        <v>13.19</v>
      </c>
      <c r="F5044">
        <v>13.45</v>
      </c>
      <c r="G5044">
        <v>13.18</v>
      </c>
      <c r="I5044" s="2">
        <v>1.44E-2</v>
      </c>
    </row>
    <row r="5045" spans="3:9" x14ac:dyDescent="0.25">
      <c r="C5045" s="1">
        <v>39204</v>
      </c>
      <c r="D5045">
        <v>13.22</v>
      </c>
      <c r="E5045">
        <v>13.25</v>
      </c>
      <c r="F5045">
        <v>13.38</v>
      </c>
      <c r="G5045">
        <v>13</v>
      </c>
      <c r="I5045" s="2">
        <v>-3.8E-3</v>
      </c>
    </row>
    <row r="5046" spans="3:9" x14ac:dyDescent="0.25">
      <c r="C5046" s="1">
        <v>39203</v>
      </c>
      <c r="D5046">
        <v>13.27</v>
      </c>
      <c r="E5046">
        <v>13.36</v>
      </c>
      <c r="F5046">
        <v>13.47</v>
      </c>
      <c r="G5046">
        <v>13.11</v>
      </c>
      <c r="I5046" s="2">
        <v>-1.04E-2</v>
      </c>
    </row>
    <row r="5047" spans="3:9" x14ac:dyDescent="0.25">
      <c r="C5047" s="1">
        <v>39202</v>
      </c>
      <c r="D5047">
        <v>13.41</v>
      </c>
      <c r="E5047">
        <v>13.55</v>
      </c>
      <c r="F5047">
        <v>13.59</v>
      </c>
      <c r="G5047">
        <v>13.34</v>
      </c>
      <c r="I5047" s="2">
        <v>-9.5999999999999992E-3</v>
      </c>
    </row>
    <row r="5048" spans="3:9" x14ac:dyDescent="0.25">
      <c r="C5048" s="1">
        <v>39199</v>
      </c>
      <c r="D5048">
        <v>13.54</v>
      </c>
      <c r="E5048">
        <v>13.32</v>
      </c>
      <c r="F5048">
        <v>13.59</v>
      </c>
      <c r="G5048">
        <v>13.18</v>
      </c>
      <c r="I5048" s="2">
        <v>1.6500000000000001E-2</v>
      </c>
    </row>
    <row r="5049" spans="3:9" x14ac:dyDescent="0.25">
      <c r="C5049" s="1">
        <v>39198</v>
      </c>
      <c r="D5049">
        <v>13.32</v>
      </c>
      <c r="E5049">
        <v>13.78</v>
      </c>
      <c r="F5049">
        <v>13.84</v>
      </c>
      <c r="G5049">
        <v>13.17</v>
      </c>
      <c r="I5049" s="2">
        <v>-3.5499999999999997E-2</v>
      </c>
    </row>
    <row r="5050" spans="3:9" x14ac:dyDescent="0.25">
      <c r="C5050" s="1">
        <v>39197</v>
      </c>
      <c r="D5050">
        <v>13.81</v>
      </c>
      <c r="E5050">
        <v>13.75</v>
      </c>
      <c r="F5050">
        <v>13.89</v>
      </c>
      <c r="G5050">
        <v>13.64</v>
      </c>
      <c r="I5050" s="2">
        <v>4.4000000000000003E-3</v>
      </c>
    </row>
    <row r="5051" spans="3:9" x14ac:dyDescent="0.25">
      <c r="C5051" s="1">
        <v>39196</v>
      </c>
      <c r="D5051">
        <v>13.75</v>
      </c>
      <c r="E5051">
        <v>14.01</v>
      </c>
      <c r="F5051">
        <v>14.09</v>
      </c>
      <c r="G5051">
        <v>13.7</v>
      </c>
      <c r="I5051" s="2">
        <v>-0.02</v>
      </c>
    </row>
    <row r="5052" spans="3:9" x14ac:dyDescent="0.25">
      <c r="C5052" s="1">
        <v>39195</v>
      </c>
      <c r="D5052">
        <v>14.03</v>
      </c>
      <c r="E5052">
        <v>13.95</v>
      </c>
      <c r="F5052">
        <v>14.12</v>
      </c>
      <c r="G5052">
        <v>13.82</v>
      </c>
      <c r="I5052" s="2">
        <v>6.4999999999999997E-3</v>
      </c>
    </row>
    <row r="5053" spans="3:9" x14ac:dyDescent="0.25">
      <c r="C5053" s="1">
        <v>39192</v>
      </c>
      <c r="D5053">
        <v>13.94</v>
      </c>
      <c r="E5053">
        <v>13.67</v>
      </c>
      <c r="F5053">
        <v>13.99</v>
      </c>
      <c r="G5053">
        <v>13.66</v>
      </c>
      <c r="I5053" s="2">
        <v>1.7500000000000002E-2</v>
      </c>
    </row>
    <row r="5054" spans="3:9" x14ac:dyDescent="0.25">
      <c r="C5054" s="1">
        <v>39191</v>
      </c>
      <c r="D5054">
        <v>13.7</v>
      </c>
      <c r="E5054">
        <v>13.97</v>
      </c>
      <c r="F5054">
        <v>14.05</v>
      </c>
      <c r="G5054">
        <v>13.55</v>
      </c>
      <c r="I5054" s="2">
        <v>-1.9300000000000001E-2</v>
      </c>
    </row>
    <row r="5055" spans="3:9" x14ac:dyDescent="0.25">
      <c r="C5055" s="1">
        <v>39190</v>
      </c>
      <c r="D5055">
        <v>13.97</v>
      </c>
      <c r="E5055">
        <v>13.89</v>
      </c>
      <c r="F5055">
        <v>14.08</v>
      </c>
      <c r="G5055">
        <v>13.87</v>
      </c>
      <c r="I5055" s="2">
        <v>1.4E-3</v>
      </c>
    </row>
    <row r="5056" spans="3:9" x14ac:dyDescent="0.25">
      <c r="C5056" s="1">
        <v>39189</v>
      </c>
      <c r="D5056">
        <v>13.95</v>
      </c>
      <c r="E5056">
        <v>14.03</v>
      </c>
      <c r="F5056">
        <v>14.1</v>
      </c>
      <c r="G5056">
        <v>13.85</v>
      </c>
      <c r="I5056" s="2">
        <v>-6.4000000000000003E-3</v>
      </c>
    </row>
    <row r="5057" spans="3:9" x14ac:dyDescent="0.25">
      <c r="C5057" s="1">
        <v>39188</v>
      </c>
      <c r="D5057">
        <v>14.04</v>
      </c>
      <c r="E5057">
        <v>14.05</v>
      </c>
      <c r="F5057">
        <v>14.13</v>
      </c>
      <c r="G5057">
        <v>13.8</v>
      </c>
      <c r="I5057" s="2">
        <v>-1.4E-3</v>
      </c>
    </row>
    <row r="5058" spans="3:9" x14ac:dyDescent="0.25">
      <c r="C5058" s="1">
        <v>39185</v>
      </c>
      <c r="D5058">
        <v>14.06</v>
      </c>
      <c r="E5058">
        <v>13.84</v>
      </c>
      <c r="F5058">
        <v>14.13</v>
      </c>
      <c r="G5058">
        <v>13.8</v>
      </c>
      <c r="I5058" s="2">
        <v>1.37E-2</v>
      </c>
    </row>
    <row r="5059" spans="3:9" x14ac:dyDescent="0.25">
      <c r="C5059" s="1">
        <v>39184</v>
      </c>
      <c r="D5059">
        <v>13.87</v>
      </c>
      <c r="E5059">
        <v>13.8</v>
      </c>
      <c r="F5059">
        <v>13.95</v>
      </c>
      <c r="G5059">
        <v>13.66</v>
      </c>
      <c r="I5059" s="2">
        <v>2.2000000000000001E-3</v>
      </c>
    </row>
    <row r="5060" spans="3:9" x14ac:dyDescent="0.25">
      <c r="C5060" s="1">
        <v>39183</v>
      </c>
      <c r="D5060">
        <v>13.84</v>
      </c>
      <c r="E5060">
        <v>13.87</v>
      </c>
      <c r="F5060">
        <v>14.02</v>
      </c>
      <c r="G5060">
        <v>13.7</v>
      </c>
      <c r="I5060" s="2">
        <v>-2.8999999999999998E-3</v>
      </c>
    </row>
    <row r="5061" spans="3:9" x14ac:dyDescent="0.25">
      <c r="C5061" s="1">
        <v>39182</v>
      </c>
      <c r="D5061">
        <v>13.88</v>
      </c>
      <c r="E5061">
        <v>13.72</v>
      </c>
      <c r="F5061">
        <v>14.03</v>
      </c>
      <c r="G5061">
        <v>13.7</v>
      </c>
      <c r="I5061" s="2">
        <v>8.0000000000000002E-3</v>
      </c>
    </row>
    <row r="5062" spans="3:9" x14ac:dyDescent="0.25">
      <c r="C5062" s="1">
        <v>39181</v>
      </c>
      <c r="D5062">
        <v>13.77</v>
      </c>
      <c r="E5062">
        <v>13.65</v>
      </c>
      <c r="F5062">
        <v>13.86</v>
      </c>
      <c r="G5062">
        <v>13.61</v>
      </c>
      <c r="I5062" s="2">
        <v>3.5999999999999999E-3</v>
      </c>
    </row>
    <row r="5063" spans="3:9" x14ac:dyDescent="0.25">
      <c r="C5063" s="1">
        <v>39178</v>
      </c>
      <c r="D5063">
        <v>13.72</v>
      </c>
      <c r="E5063">
        <v>13.68</v>
      </c>
      <c r="F5063">
        <v>13.72</v>
      </c>
      <c r="G5063">
        <v>13.68</v>
      </c>
      <c r="I5063" s="2">
        <v>6.9999999999999999E-4</v>
      </c>
    </row>
    <row r="5064" spans="3:9" x14ac:dyDescent="0.25">
      <c r="C5064" s="1">
        <v>39177</v>
      </c>
      <c r="D5064">
        <v>13.71</v>
      </c>
      <c r="E5064">
        <v>13.63</v>
      </c>
      <c r="F5064">
        <v>13.75</v>
      </c>
      <c r="G5064">
        <v>13.53</v>
      </c>
      <c r="I5064" s="2">
        <v>6.6E-3</v>
      </c>
    </row>
    <row r="5065" spans="3:9" x14ac:dyDescent="0.25">
      <c r="C5065" s="1">
        <v>39176</v>
      </c>
      <c r="D5065">
        <v>13.62</v>
      </c>
      <c r="E5065">
        <v>13.36</v>
      </c>
      <c r="F5065">
        <v>13.68</v>
      </c>
      <c r="G5065">
        <v>13.36</v>
      </c>
      <c r="I5065" s="2">
        <v>1.72E-2</v>
      </c>
    </row>
    <row r="5066" spans="3:9" x14ac:dyDescent="0.25">
      <c r="C5066" s="1">
        <v>39175</v>
      </c>
      <c r="D5066">
        <v>13.39</v>
      </c>
      <c r="E5066">
        <v>13.26</v>
      </c>
      <c r="F5066">
        <v>13.51</v>
      </c>
      <c r="G5066">
        <v>13.21</v>
      </c>
      <c r="I5066" s="2">
        <v>7.4999999999999997E-3</v>
      </c>
    </row>
    <row r="5067" spans="3:9" x14ac:dyDescent="0.25">
      <c r="C5067" s="1">
        <v>39174</v>
      </c>
      <c r="D5067">
        <v>13.29</v>
      </c>
      <c r="E5067">
        <v>13.39</v>
      </c>
      <c r="F5067">
        <v>13.46</v>
      </c>
      <c r="G5067">
        <v>12.97</v>
      </c>
      <c r="I5067" s="2">
        <v>-6.7000000000000002E-3</v>
      </c>
    </row>
    <row r="5068" spans="3:9" x14ac:dyDescent="0.25">
      <c r="C5068" s="1">
        <v>39171</v>
      </c>
      <c r="D5068">
        <v>13.38</v>
      </c>
      <c r="E5068">
        <v>13.26</v>
      </c>
      <c r="F5068">
        <v>13.42</v>
      </c>
      <c r="G5068">
        <v>13.25</v>
      </c>
      <c r="I5068" s="2">
        <v>6.7999999999999996E-3</v>
      </c>
    </row>
    <row r="5069" spans="3:9" x14ac:dyDescent="0.25">
      <c r="C5069" s="1">
        <v>39170</v>
      </c>
      <c r="D5069">
        <v>13.29</v>
      </c>
      <c r="E5069">
        <v>13.36</v>
      </c>
      <c r="F5069">
        <v>13.38</v>
      </c>
      <c r="G5069">
        <v>13.11</v>
      </c>
      <c r="I5069" s="2">
        <v>-5.1999999999999998E-3</v>
      </c>
    </row>
    <row r="5070" spans="3:9" x14ac:dyDescent="0.25">
      <c r="C5070" s="1">
        <v>39169</v>
      </c>
      <c r="D5070">
        <v>13.36</v>
      </c>
      <c r="E5070">
        <v>13.3</v>
      </c>
      <c r="F5070">
        <v>13.5</v>
      </c>
      <c r="G5070">
        <v>13.22</v>
      </c>
      <c r="I5070" s="2">
        <v>5.3E-3</v>
      </c>
    </row>
    <row r="5071" spans="3:9" x14ac:dyDescent="0.25">
      <c r="C5071" s="1">
        <v>39168</v>
      </c>
      <c r="D5071">
        <v>13.29</v>
      </c>
      <c r="E5071">
        <v>13.35</v>
      </c>
      <c r="F5071">
        <v>13.44</v>
      </c>
      <c r="G5071">
        <v>13.17</v>
      </c>
      <c r="I5071" s="2">
        <v>-6.7000000000000002E-3</v>
      </c>
    </row>
    <row r="5072" spans="3:9" x14ac:dyDescent="0.25">
      <c r="C5072" s="1">
        <v>39167</v>
      </c>
      <c r="D5072">
        <v>13.38</v>
      </c>
      <c r="E5072">
        <v>13.18</v>
      </c>
      <c r="F5072">
        <v>13.41</v>
      </c>
      <c r="G5072">
        <v>13.18</v>
      </c>
      <c r="I5072" s="2">
        <v>1.67E-2</v>
      </c>
    </row>
    <row r="5073" spans="3:9" x14ac:dyDescent="0.25">
      <c r="C5073" s="1">
        <v>39164</v>
      </c>
      <c r="D5073">
        <v>13.16</v>
      </c>
      <c r="E5073">
        <v>13.42</v>
      </c>
      <c r="F5073">
        <v>13.43</v>
      </c>
      <c r="G5073">
        <v>13.07</v>
      </c>
      <c r="I5073" s="2">
        <v>-2.01E-2</v>
      </c>
    </row>
    <row r="5074" spans="3:9" x14ac:dyDescent="0.25">
      <c r="C5074" s="1">
        <v>39163</v>
      </c>
      <c r="D5074">
        <v>13.43</v>
      </c>
      <c r="E5074">
        <v>13.35</v>
      </c>
      <c r="F5074">
        <v>13.52</v>
      </c>
      <c r="G5074">
        <v>13.31</v>
      </c>
      <c r="I5074" s="2">
        <v>4.4999999999999997E-3</v>
      </c>
    </row>
    <row r="5075" spans="3:9" x14ac:dyDescent="0.25">
      <c r="C5075" s="1">
        <v>39162</v>
      </c>
      <c r="D5075">
        <v>13.37</v>
      </c>
      <c r="E5075">
        <v>13.32</v>
      </c>
      <c r="F5075">
        <v>13.39</v>
      </c>
      <c r="G5075">
        <v>13.12</v>
      </c>
      <c r="I5075" s="2">
        <v>6.0000000000000001E-3</v>
      </c>
    </row>
    <row r="5076" spans="3:9" x14ac:dyDescent="0.25">
      <c r="C5076" s="1">
        <v>39161</v>
      </c>
      <c r="D5076">
        <v>13.29</v>
      </c>
      <c r="E5076">
        <v>13.17</v>
      </c>
      <c r="F5076">
        <v>13.43</v>
      </c>
      <c r="G5076">
        <v>13.13</v>
      </c>
      <c r="I5076" s="2">
        <v>9.9000000000000008E-3</v>
      </c>
    </row>
    <row r="5077" spans="3:9" x14ac:dyDescent="0.25">
      <c r="C5077" s="1">
        <v>39160</v>
      </c>
      <c r="D5077">
        <v>13.16</v>
      </c>
      <c r="E5077">
        <v>13.09</v>
      </c>
      <c r="F5077">
        <v>13.25</v>
      </c>
      <c r="G5077">
        <v>13</v>
      </c>
      <c r="I5077" s="2">
        <v>3.0000000000000001E-3</v>
      </c>
    </row>
    <row r="5078" spans="3:9" x14ac:dyDescent="0.25">
      <c r="C5078" s="1">
        <v>39157</v>
      </c>
      <c r="D5078">
        <v>13.12</v>
      </c>
      <c r="E5078">
        <v>12.97</v>
      </c>
      <c r="F5078">
        <v>13.19</v>
      </c>
      <c r="G5078">
        <v>12.95</v>
      </c>
      <c r="I5078" s="2">
        <v>9.1999999999999998E-3</v>
      </c>
    </row>
    <row r="5079" spans="3:9" x14ac:dyDescent="0.25">
      <c r="C5079" s="1">
        <v>39156</v>
      </c>
      <c r="D5079">
        <v>13</v>
      </c>
      <c r="E5079">
        <v>12.83</v>
      </c>
      <c r="F5079">
        <v>13.11</v>
      </c>
      <c r="G5079">
        <v>12.8</v>
      </c>
      <c r="I5079" s="2">
        <v>1.6400000000000001E-2</v>
      </c>
    </row>
    <row r="5080" spans="3:9" x14ac:dyDescent="0.25">
      <c r="C5080" s="1">
        <v>39155</v>
      </c>
      <c r="D5080">
        <v>12.79</v>
      </c>
      <c r="E5080">
        <v>12.76</v>
      </c>
      <c r="F5080">
        <v>12.85</v>
      </c>
      <c r="G5080">
        <v>12.57</v>
      </c>
      <c r="I5080" s="2">
        <v>3.0999999999999999E-3</v>
      </c>
    </row>
    <row r="5081" spans="3:9" x14ac:dyDescent="0.25">
      <c r="C5081" s="1">
        <v>39154</v>
      </c>
      <c r="D5081">
        <v>12.75</v>
      </c>
      <c r="E5081">
        <v>12.98</v>
      </c>
      <c r="F5081">
        <v>13.02</v>
      </c>
      <c r="G5081">
        <v>12.72</v>
      </c>
      <c r="I5081" s="2">
        <v>-2.1499999999999998E-2</v>
      </c>
    </row>
    <row r="5082" spans="3:9" x14ac:dyDescent="0.25">
      <c r="C5082" s="1">
        <v>39153</v>
      </c>
      <c r="D5082">
        <v>13.03</v>
      </c>
      <c r="E5082">
        <v>12.85</v>
      </c>
      <c r="F5082">
        <v>13.09</v>
      </c>
      <c r="G5082">
        <v>12.82</v>
      </c>
      <c r="I5082" s="2">
        <v>6.1999999999999998E-3</v>
      </c>
    </row>
    <row r="5083" spans="3:9" x14ac:dyDescent="0.25">
      <c r="C5083" s="1">
        <v>39150</v>
      </c>
      <c r="D5083">
        <v>12.95</v>
      </c>
      <c r="E5083">
        <v>12.94</v>
      </c>
      <c r="F5083">
        <v>13.12</v>
      </c>
      <c r="G5083">
        <v>12.77</v>
      </c>
      <c r="I5083" s="2">
        <v>-8.0000000000000004E-4</v>
      </c>
    </row>
    <row r="5084" spans="3:9" x14ac:dyDescent="0.25">
      <c r="C5084" s="1">
        <v>39149</v>
      </c>
      <c r="D5084">
        <v>12.96</v>
      </c>
      <c r="E5084">
        <v>12.96</v>
      </c>
      <c r="F5084">
        <v>13.16</v>
      </c>
      <c r="G5084">
        <v>12.9</v>
      </c>
      <c r="I5084" s="2">
        <v>-8.0000000000000004E-4</v>
      </c>
    </row>
    <row r="5085" spans="3:9" x14ac:dyDescent="0.25">
      <c r="C5085" s="1">
        <v>39148</v>
      </c>
      <c r="D5085">
        <v>12.97</v>
      </c>
      <c r="E5085">
        <v>12.88</v>
      </c>
      <c r="F5085">
        <v>13.04</v>
      </c>
      <c r="G5085">
        <v>12.77</v>
      </c>
      <c r="I5085" s="2">
        <v>1.5E-3</v>
      </c>
    </row>
    <row r="5086" spans="3:9" x14ac:dyDescent="0.25">
      <c r="C5086" s="1">
        <v>39147</v>
      </c>
      <c r="D5086">
        <v>12.95</v>
      </c>
      <c r="E5086">
        <v>12.61</v>
      </c>
      <c r="F5086">
        <v>12.96</v>
      </c>
      <c r="G5086">
        <v>12.56</v>
      </c>
      <c r="I5086" s="2">
        <v>2.6100000000000002E-2</v>
      </c>
    </row>
    <row r="5087" spans="3:9" x14ac:dyDescent="0.25">
      <c r="C5087" s="1">
        <v>39146</v>
      </c>
      <c r="D5087">
        <v>12.62</v>
      </c>
      <c r="E5087">
        <v>12.89</v>
      </c>
      <c r="F5087">
        <v>12.96</v>
      </c>
      <c r="G5087">
        <v>12.38</v>
      </c>
      <c r="I5087" s="2">
        <v>-2.2499999999999999E-2</v>
      </c>
    </row>
    <row r="5088" spans="3:9" x14ac:dyDescent="0.25">
      <c r="C5088" s="1">
        <v>39143</v>
      </c>
      <c r="D5088">
        <v>12.91</v>
      </c>
      <c r="E5088">
        <v>13.6</v>
      </c>
      <c r="F5088">
        <v>13.77</v>
      </c>
      <c r="G5088">
        <v>12.71</v>
      </c>
      <c r="I5088" s="2">
        <v>-5.1400000000000001E-2</v>
      </c>
    </row>
    <row r="5089" spans="3:9" x14ac:dyDescent="0.25">
      <c r="C5089" s="1">
        <v>39142</v>
      </c>
      <c r="D5089">
        <v>13.61</v>
      </c>
      <c r="E5089">
        <v>14.11</v>
      </c>
      <c r="F5089">
        <v>14.33</v>
      </c>
      <c r="G5089">
        <v>13.43</v>
      </c>
      <c r="I5089" s="2">
        <v>-3.8800000000000001E-2</v>
      </c>
    </row>
    <row r="5090" spans="3:9" x14ac:dyDescent="0.25">
      <c r="C5090" s="1">
        <v>39141</v>
      </c>
      <c r="D5090">
        <v>14.16</v>
      </c>
      <c r="E5090">
        <v>14.14</v>
      </c>
      <c r="F5090">
        <v>14.41</v>
      </c>
      <c r="G5090">
        <v>13.95</v>
      </c>
      <c r="I5090" s="2">
        <v>2.0999999999999999E-3</v>
      </c>
    </row>
    <row r="5091" spans="3:9" x14ac:dyDescent="0.25">
      <c r="C5091" s="1">
        <v>39140</v>
      </c>
      <c r="D5091">
        <v>14.13</v>
      </c>
      <c r="E5091">
        <v>14.67</v>
      </c>
      <c r="F5091">
        <v>14.75</v>
      </c>
      <c r="G5091">
        <v>14.05</v>
      </c>
      <c r="I5091" s="2">
        <v>-4.07E-2</v>
      </c>
    </row>
    <row r="5092" spans="3:9" x14ac:dyDescent="0.25">
      <c r="C5092" s="1">
        <v>39139</v>
      </c>
      <c r="D5092">
        <v>14.73</v>
      </c>
      <c r="E5092">
        <v>14.56</v>
      </c>
      <c r="F5092">
        <v>14.75</v>
      </c>
      <c r="G5092">
        <v>14.48</v>
      </c>
      <c r="I5092" s="2">
        <v>1.17E-2</v>
      </c>
    </row>
    <row r="5093" spans="3:9" x14ac:dyDescent="0.25">
      <c r="C5093" s="1">
        <v>39136</v>
      </c>
      <c r="D5093">
        <v>14.56</v>
      </c>
      <c r="E5093">
        <v>14.18</v>
      </c>
      <c r="F5093">
        <v>14.66</v>
      </c>
      <c r="G5093">
        <v>14.16</v>
      </c>
      <c r="I5093" s="2">
        <v>2.3900000000000001E-2</v>
      </c>
    </row>
    <row r="5094" spans="3:9" x14ac:dyDescent="0.25">
      <c r="C5094" s="1">
        <v>39135</v>
      </c>
      <c r="D5094">
        <v>14.22</v>
      </c>
      <c r="E5094">
        <v>14.19</v>
      </c>
      <c r="F5094">
        <v>14.34</v>
      </c>
      <c r="G5094">
        <v>14.13</v>
      </c>
      <c r="I5094" s="2">
        <v>-2.0999999999999999E-3</v>
      </c>
    </row>
    <row r="5095" spans="3:9" x14ac:dyDescent="0.25">
      <c r="C5095" s="1">
        <v>39134</v>
      </c>
      <c r="D5095">
        <v>14.25</v>
      </c>
      <c r="E5095">
        <v>13.82</v>
      </c>
      <c r="F5095">
        <v>14.34</v>
      </c>
      <c r="G5095">
        <v>13.64</v>
      </c>
      <c r="I5095" s="2">
        <v>2.9600000000000001E-2</v>
      </c>
    </row>
    <row r="5096" spans="3:9" x14ac:dyDescent="0.25">
      <c r="C5096" s="1">
        <v>39133</v>
      </c>
      <c r="D5096">
        <v>13.84</v>
      </c>
      <c r="E5096">
        <v>13.97</v>
      </c>
      <c r="F5096">
        <v>14.04</v>
      </c>
      <c r="G5096">
        <v>13.65</v>
      </c>
      <c r="I5096" s="2">
        <v>-1.35E-2</v>
      </c>
    </row>
    <row r="5097" spans="3:9" x14ac:dyDescent="0.25">
      <c r="C5097" s="1">
        <v>39132</v>
      </c>
      <c r="D5097">
        <v>14.03</v>
      </c>
      <c r="E5097">
        <v>13.95</v>
      </c>
      <c r="F5097">
        <v>14.05</v>
      </c>
      <c r="G5097">
        <v>13.9</v>
      </c>
      <c r="I5097" s="2">
        <v>5.0000000000000001E-3</v>
      </c>
    </row>
    <row r="5098" spans="3:9" x14ac:dyDescent="0.25">
      <c r="C5098" s="1">
        <v>39129</v>
      </c>
      <c r="D5098">
        <v>13.96</v>
      </c>
      <c r="E5098">
        <v>13.94</v>
      </c>
      <c r="F5098">
        <v>14.03</v>
      </c>
      <c r="G5098">
        <v>13.8</v>
      </c>
      <c r="I5098" s="2">
        <v>0</v>
      </c>
    </row>
    <row r="5099" spans="3:9" x14ac:dyDescent="0.25">
      <c r="C5099" s="1">
        <v>39128</v>
      </c>
      <c r="D5099">
        <v>13.96</v>
      </c>
      <c r="E5099">
        <v>13.99</v>
      </c>
      <c r="F5099">
        <v>14.08</v>
      </c>
      <c r="G5099">
        <v>13.8</v>
      </c>
      <c r="I5099" s="2">
        <v>-4.3E-3</v>
      </c>
    </row>
    <row r="5100" spans="3:9" x14ac:dyDescent="0.25">
      <c r="C5100" s="1">
        <v>39127</v>
      </c>
      <c r="D5100">
        <v>14.02</v>
      </c>
      <c r="E5100">
        <v>13.83</v>
      </c>
      <c r="F5100">
        <v>14.11</v>
      </c>
      <c r="G5100">
        <v>13.82</v>
      </c>
      <c r="I5100" s="2">
        <v>1.01E-2</v>
      </c>
    </row>
    <row r="5101" spans="3:9" x14ac:dyDescent="0.25">
      <c r="C5101" s="1">
        <v>39126</v>
      </c>
      <c r="D5101">
        <v>13.88</v>
      </c>
      <c r="E5101">
        <v>13.64</v>
      </c>
      <c r="F5101">
        <v>13.96</v>
      </c>
      <c r="G5101">
        <v>13.58</v>
      </c>
      <c r="I5101" s="2">
        <v>1.46E-2</v>
      </c>
    </row>
    <row r="5102" spans="3:9" x14ac:dyDescent="0.25">
      <c r="C5102" s="1">
        <v>39125</v>
      </c>
      <c r="D5102">
        <v>13.68</v>
      </c>
      <c r="E5102">
        <v>13.87</v>
      </c>
      <c r="F5102">
        <v>13.93</v>
      </c>
      <c r="G5102">
        <v>13.48</v>
      </c>
      <c r="I5102" s="2">
        <v>-1.44E-2</v>
      </c>
    </row>
    <row r="5103" spans="3:9" x14ac:dyDescent="0.25">
      <c r="C5103" s="1">
        <v>39122</v>
      </c>
      <c r="D5103">
        <v>13.88</v>
      </c>
      <c r="E5103">
        <v>13.76</v>
      </c>
      <c r="F5103">
        <v>13.96</v>
      </c>
      <c r="G5103">
        <v>13.72</v>
      </c>
      <c r="I5103" s="2">
        <v>6.4999999999999997E-3</v>
      </c>
    </row>
    <row r="5104" spans="3:9" x14ac:dyDescent="0.25">
      <c r="C5104" s="1">
        <v>39121</v>
      </c>
      <c r="D5104">
        <v>13.79</v>
      </c>
      <c r="E5104">
        <v>13.59</v>
      </c>
      <c r="F5104">
        <v>13.86</v>
      </c>
      <c r="G5104">
        <v>13.46</v>
      </c>
      <c r="I5104" s="2">
        <v>1.17E-2</v>
      </c>
    </row>
    <row r="5105" spans="3:9" x14ac:dyDescent="0.25">
      <c r="C5105" s="1">
        <v>39120</v>
      </c>
      <c r="D5105">
        <v>13.63</v>
      </c>
      <c r="E5105">
        <v>13.6</v>
      </c>
      <c r="F5105">
        <v>13.79</v>
      </c>
      <c r="G5105">
        <v>13.57</v>
      </c>
      <c r="I5105" s="2">
        <v>0</v>
      </c>
    </row>
    <row r="5106" spans="3:9" x14ac:dyDescent="0.25">
      <c r="C5106" s="1">
        <v>39119</v>
      </c>
      <c r="D5106">
        <v>13.63</v>
      </c>
      <c r="E5106">
        <v>13.46</v>
      </c>
      <c r="F5106">
        <v>13.85</v>
      </c>
      <c r="G5106">
        <v>13.4</v>
      </c>
      <c r="I5106" s="2">
        <v>1.1900000000000001E-2</v>
      </c>
    </row>
    <row r="5107" spans="3:9" x14ac:dyDescent="0.25">
      <c r="C5107" s="1">
        <v>39118</v>
      </c>
      <c r="D5107">
        <v>13.47</v>
      </c>
      <c r="E5107">
        <v>13.38</v>
      </c>
      <c r="F5107">
        <v>13.54</v>
      </c>
      <c r="G5107">
        <v>13.26</v>
      </c>
      <c r="I5107" s="2">
        <v>4.4999999999999997E-3</v>
      </c>
    </row>
    <row r="5108" spans="3:9" x14ac:dyDescent="0.25">
      <c r="C5108" s="1">
        <v>39115</v>
      </c>
      <c r="D5108">
        <v>13.41</v>
      </c>
      <c r="E5108">
        <v>13.61</v>
      </c>
      <c r="F5108">
        <v>13.7</v>
      </c>
      <c r="G5108">
        <v>13.22</v>
      </c>
      <c r="I5108" s="2">
        <v>-1.83E-2</v>
      </c>
    </row>
    <row r="5109" spans="3:9" x14ac:dyDescent="0.25">
      <c r="C5109" s="1">
        <v>39114</v>
      </c>
      <c r="D5109">
        <v>13.66</v>
      </c>
      <c r="E5109">
        <v>13.49</v>
      </c>
      <c r="F5109">
        <v>13.79</v>
      </c>
      <c r="G5109">
        <v>13.48</v>
      </c>
      <c r="I5109" s="2">
        <v>8.8999999999999999E-3</v>
      </c>
    </row>
    <row r="5110" spans="3:9" x14ac:dyDescent="0.25">
      <c r="C5110" s="1">
        <v>39113</v>
      </c>
      <c r="D5110">
        <v>13.54</v>
      </c>
      <c r="E5110">
        <v>13.31</v>
      </c>
      <c r="F5110">
        <v>13.68</v>
      </c>
      <c r="G5110">
        <v>13.21</v>
      </c>
      <c r="I5110" s="2">
        <v>1.35E-2</v>
      </c>
    </row>
    <row r="5111" spans="3:9" x14ac:dyDescent="0.25">
      <c r="C5111" s="1">
        <v>39112</v>
      </c>
      <c r="D5111">
        <v>13.36</v>
      </c>
      <c r="E5111">
        <v>13.15</v>
      </c>
      <c r="F5111">
        <v>13.42</v>
      </c>
      <c r="G5111">
        <v>13.05</v>
      </c>
      <c r="I5111" s="2">
        <v>1.52E-2</v>
      </c>
    </row>
    <row r="5112" spans="3:9" x14ac:dyDescent="0.25">
      <c r="C5112" s="1">
        <v>39111</v>
      </c>
      <c r="D5112">
        <v>13.16</v>
      </c>
      <c r="E5112">
        <v>13.31</v>
      </c>
      <c r="F5112">
        <v>13.43</v>
      </c>
      <c r="G5112">
        <v>13.13</v>
      </c>
      <c r="I5112" s="2">
        <v>-1.4999999999999999E-2</v>
      </c>
    </row>
    <row r="5113" spans="3:9" x14ac:dyDescent="0.25">
      <c r="C5113" s="1">
        <v>39108</v>
      </c>
      <c r="D5113">
        <v>13.36</v>
      </c>
      <c r="E5113">
        <v>13.28</v>
      </c>
      <c r="F5113">
        <v>13.46</v>
      </c>
      <c r="G5113">
        <v>13.13</v>
      </c>
      <c r="I5113" s="2">
        <v>1.5E-3</v>
      </c>
    </row>
    <row r="5114" spans="3:9" x14ac:dyDescent="0.25">
      <c r="C5114" s="1">
        <v>39107</v>
      </c>
      <c r="D5114">
        <v>13.34</v>
      </c>
      <c r="E5114">
        <v>13.21</v>
      </c>
      <c r="F5114">
        <v>13.55</v>
      </c>
      <c r="G5114">
        <v>13.16</v>
      </c>
      <c r="I5114" s="2">
        <v>8.3000000000000001E-3</v>
      </c>
    </row>
    <row r="5115" spans="3:9" x14ac:dyDescent="0.25">
      <c r="C5115" s="1">
        <v>39106</v>
      </c>
      <c r="D5115">
        <v>13.23</v>
      </c>
      <c r="E5115">
        <v>13.2</v>
      </c>
      <c r="F5115">
        <v>13.29</v>
      </c>
      <c r="G5115">
        <v>13.01</v>
      </c>
      <c r="I5115" s="2">
        <v>-1.5E-3</v>
      </c>
    </row>
    <row r="5116" spans="3:9" x14ac:dyDescent="0.25">
      <c r="C5116" s="1">
        <v>39105</v>
      </c>
      <c r="D5116">
        <v>13.25</v>
      </c>
      <c r="E5116">
        <v>12.9</v>
      </c>
      <c r="F5116">
        <v>13.27</v>
      </c>
      <c r="G5116">
        <v>12.86</v>
      </c>
      <c r="I5116" s="2">
        <v>2.63E-2</v>
      </c>
    </row>
    <row r="5117" spans="3:9" x14ac:dyDescent="0.25">
      <c r="C5117" s="1">
        <v>39104</v>
      </c>
      <c r="D5117">
        <v>12.91</v>
      </c>
      <c r="E5117">
        <v>12.82</v>
      </c>
      <c r="F5117">
        <v>13.15</v>
      </c>
      <c r="G5117">
        <v>12.74</v>
      </c>
      <c r="I5117" s="2">
        <v>3.8999999999999998E-3</v>
      </c>
    </row>
    <row r="5118" spans="3:9" x14ac:dyDescent="0.25">
      <c r="C5118" s="1">
        <v>39101</v>
      </c>
      <c r="D5118">
        <v>12.86</v>
      </c>
      <c r="E5118">
        <v>12.61</v>
      </c>
      <c r="F5118">
        <v>12.88</v>
      </c>
      <c r="G5118">
        <v>12.59</v>
      </c>
      <c r="I5118" s="2">
        <v>1.7399999999999999E-2</v>
      </c>
    </row>
    <row r="5119" spans="3:9" x14ac:dyDescent="0.25">
      <c r="C5119" s="1">
        <v>39100</v>
      </c>
      <c r="D5119">
        <v>12.64</v>
      </c>
      <c r="E5119">
        <v>12.77</v>
      </c>
      <c r="F5119">
        <v>12.96</v>
      </c>
      <c r="G5119">
        <v>12.57</v>
      </c>
      <c r="I5119" s="2">
        <v>-1.2500000000000001E-2</v>
      </c>
    </row>
    <row r="5120" spans="3:9" x14ac:dyDescent="0.25">
      <c r="C5120" s="1">
        <v>39099</v>
      </c>
      <c r="D5120">
        <v>12.8</v>
      </c>
      <c r="E5120">
        <v>12.53</v>
      </c>
      <c r="F5120">
        <v>12.93</v>
      </c>
      <c r="G5120">
        <v>12.35</v>
      </c>
      <c r="I5120" s="2">
        <v>1.67E-2</v>
      </c>
    </row>
    <row r="5121" spans="3:9" x14ac:dyDescent="0.25">
      <c r="C5121" s="1">
        <v>39098</v>
      </c>
      <c r="D5121">
        <v>12.59</v>
      </c>
      <c r="E5121">
        <v>12.85</v>
      </c>
      <c r="F5121">
        <v>12.91</v>
      </c>
      <c r="G5121">
        <v>12.52</v>
      </c>
      <c r="I5121" s="2">
        <v>-2.2499999999999999E-2</v>
      </c>
    </row>
    <row r="5122" spans="3:9" x14ac:dyDescent="0.25">
      <c r="C5122" s="1">
        <v>39097</v>
      </c>
      <c r="D5122">
        <v>12.88</v>
      </c>
      <c r="E5122">
        <v>12.83</v>
      </c>
      <c r="F5122">
        <v>12.96</v>
      </c>
      <c r="G5122">
        <v>12.78</v>
      </c>
      <c r="I5122" s="2">
        <v>8.0000000000000004E-4</v>
      </c>
    </row>
    <row r="5123" spans="3:9" x14ac:dyDescent="0.25">
      <c r="C5123" s="1">
        <v>39094</v>
      </c>
      <c r="D5123">
        <v>12.87</v>
      </c>
      <c r="E5123">
        <v>12.32</v>
      </c>
      <c r="F5123">
        <v>12.88</v>
      </c>
      <c r="G5123">
        <v>12.28</v>
      </c>
      <c r="I5123" s="2">
        <v>4.1300000000000003E-2</v>
      </c>
    </row>
    <row r="5124" spans="3:9" x14ac:dyDescent="0.25">
      <c r="C5124" s="1">
        <v>39093</v>
      </c>
      <c r="D5124">
        <v>12.36</v>
      </c>
      <c r="E5124">
        <v>12.34</v>
      </c>
      <c r="F5124">
        <v>12.56</v>
      </c>
      <c r="G5124">
        <v>12.29</v>
      </c>
      <c r="I5124" s="2">
        <v>-8.0000000000000004E-4</v>
      </c>
    </row>
    <row r="5125" spans="3:9" x14ac:dyDescent="0.25">
      <c r="C5125" s="1">
        <v>39092</v>
      </c>
      <c r="D5125">
        <v>12.37</v>
      </c>
      <c r="E5125">
        <v>12.47</v>
      </c>
      <c r="F5125">
        <v>12.52</v>
      </c>
      <c r="G5125">
        <v>12.16</v>
      </c>
      <c r="I5125" s="2">
        <v>-8.0000000000000002E-3</v>
      </c>
    </row>
    <row r="5126" spans="3:9" x14ac:dyDescent="0.25">
      <c r="C5126" s="1">
        <v>39091</v>
      </c>
      <c r="D5126">
        <v>12.47</v>
      </c>
      <c r="E5126">
        <v>12.27</v>
      </c>
      <c r="F5126">
        <v>12.54</v>
      </c>
      <c r="G5126">
        <v>12.15</v>
      </c>
      <c r="I5126" s="2">
        <v>1.46E-2</v>
      </c>
    </row>
    <row r="5127" spans="3:9" x14ac:dyDescent="0.25">
      <c r="C5127" s="1">
        <v>39090</v>
      </c>
      <c r="D5127">
        <v>12.29</v>
      </c>
      <c r="E5127">
        <v>12.15</v>
      </c>
      <c r="F5127">
        <v>12.36</v>
      </c>
      <c r="G5127">
        <v>12</v>
      </c>
      <c r="I5127" s="2">
        <v>6.6E-3</v>
      </c>
    </row>
    <row r="5128" spans="3:9" x14ac:dyDescent="0.25">
      <c r="C5128" s="1">
        <v>39087</v>
      </c>
      <c r="D5128">
        <v>12.21</v>
      </c>
      <c r="E5128">
        <v>12.57</v>
      </c>
      <c r="F5128">
        <v>12.76</v>
      </c>
      <c r="G5128">
        <v>12.03</v>
      </c>
      <c r="I5128" s="2">
        <v>-3.2500000000000001E-2</v>
      </c>
    </row>
    <row r="5129" spans="3:9" x14ac:dyDescent="0.25">
      <c r="C5129" s="1">
        <v>39086</v>
      </c>
      <c r="D5129">
        <v>12.62</v>
      </c>
      <c r="E5129">
        <v>12.54</v>
      </c>
      <c r="F5129">
        <v>12.86</v>
      </c>
      <c r="G5129">
        <v>12.35</v>
      </c>
      <c r="I5129" s="2">
        <v>4.7999999999999996E-3</v>
      </c>
    </row>
    <row r="5130" spans="3:9" x14ac:dyDescent="0.25">
      <c r="C5130" s="1">
        <v>39085</v>
      </c>
      <c r="D5130">
        <v>12.56</v>
      </c>
      <c r="E5130">
        <v>13.16</v>
      </c>
      <c r="F5130">
        <v>13.2</v>
      </c>
      <c r="G5130">
        <v>12.49</v>
      </c>
      <c r="I5130" s="2">
        <v>-4.7E-2</v>
      </c>
    </row>
    <row r="5131" spans="3:9" x14ac:dyDescent="0.25">
      <c r="C5131" s="1">
        <v>39084</v>
      </c>
      <c r="D5131">
        <v>13.18</v>
      </c>
      <c r="E5131">
        <v>12.84</v>
      </c>
      <c r="F5131">
        <v>13.21</v>
      </c>
      <c r="G5131">
        <v>12.84</v>
      </c>
      <c r="I5131" s="2">
        <v>2.1700000000000001E-2</v>
      </c>
    </row>
    <row r="5132" spans="3:9" x14ac:dyDescent="0.25">
      <c r="C5132" s="1">
        <v>39080</v>
      </c>
      <c r="D5132">
        <v>12.9</v>
      </c>
      <c r="E5132">
        <v>12.83</v>
      </c>
      <c r="F5132">
        <v>12.94</v>
      </c>
      <c r="G5132">
        <v>12.76</v>
      </c>
      <c r="I5132" s="2">
        <v>3.0999999999999999E-3</v>
      </c>
    </row>
    <row r="5133" spans="3:9" x14ac:dyDescent="0.25">
      <c r="C5133" s="1">
        <v>39079</v>
      </c>
      <c r="D5133">
        <v>12.86</v>
      </c>
      <c r="E5133">
        <v>12.75</v>
      </c>
      <c r="F5133">
        <v>12.89</v>
      </c>
      <c r="G5133">
        <v>12.72</v>
      </c>
      <c r="I5133" s="2">
        <v>5.4999999999999997E-3</v>
      </c>
    </row>
    <row r="5134" spans="3:9" x14ac:dyDescent="0.25">
      <c r="C5134" s="1">
        <v>39078</v>
      </c>
      <c r="D5134">
        <v>12.79</v>
      </c>
      <c r="E5134">
        <v>12.64</v>
      </c>
      <c r="F5134">
        <v>12.88</v>
      </c>
      <c r="G5134">
        <v>12.62</v>
      </c>
      <c r="I5134" s="2">
        <v>1.03E-2</v>
      </c>
    </row>
    <row r="5135" spans="3:9" x14ac:dyDescent="0.25">
      <c r="C5135" s="1">
        <v>39077</v>
      </c>
      <c r="D5135">
        <v>12.66</v>
      </c>
      <c r="E5135">
        <v>12.61</v>
      </c>
      <c r="F5135">
        <v>12.79</v>
      </c>
      <c r="G5135">
        <v>12.6</v>
      </c>
      <c r="I5135" s="2">
        <v>5.5999999999999999E-3</v>
      </c>
    </row>
    <row r="5136" spans="3:9" x14ac:dyDescent="0.25">
      <c r="C5136" s="1">
        <v>39076</v>
      </c>
      <c r="D5136">
        <v>12.59</v>
      </c>
      <c r="E5136">
        <v>12.55</v>
      </c>
      <c r="F5136">
        <v>12.6</v>
      </c>
      <c r="G5136">
        <v>12.54</v>
      </c>
      <c r="I5136" s="2">
        <v>-8.0000000000000004E-4</v>
      </c>
    </row>
    <row r="5137" spans="3:9" x14ac:dyDescent="0.25">
      <c r="C5137" s="1">
        <v>39073</v>
      </c>
      <c r="D5137">
        <v>12.6</v>
      </c>
      <c r="E5137">
        <v>12.36</v>
      </c>
      <c r="F5137">
        <v>12.61</v>
      </c>
      <c r="G5137">
        <v>12.34</v>
      </c>
      <c r="I5137" s="2">
        <v>1.6899999999999998E-2</v>
      </c>
    </row>
    <row r="5138" spans="3:9" x14ac:dyDescent="0.25">
      <c r="C5138" s="1">
        <v>39072</v>
      </c>
      <c r="D5138">
        <v>12.39</v>
      </c>
      <c r="E5138">
        <v>12.44</v>
      </c>
      <c r="F5138">
        <v>12.6</v>
      </c>
      <c r="G5138">
        <v>12.32</v>
      </c>
      <c r="I5138" s="2">
        <v>-6.4000000000000003E-3</v>
      </c>
    </row>
    <row r="5139" spans="3:9" x14ac:dyDescent="0.25">
      <c r="C5139" s="1">
        <v>39071</v>
      </c>
      <c r="D5139">
        <v>12.47</v>
      </c>
      <c r="E5139">
        <v>12.62</v>
      </c>
      <c r="F5139">
        <v>12.79</v>
      </c>
      <c r="G5139">
        <v>12.4</v>
      </c>
      <c r="I5139" s="2">
        <v>-1.4200000000000001E-2</v>
      </c>
    </row>
    <row r="5140" spans="3:9" x14ac:dyDescent="0.25">
      <c r="C5140" s="1">
        <v>39070</v>
      </c>
      <c r="D5140">
        <v>12.65</v>
      </c>
      <c r="E5140">
        <v>12.44</v>
      </c>
      <c r="F5140">
        <v>12.73</v>
      </c>
      <c r="G5140">
        <v>12.3</v>
      </c>
      <c r="I5140" s="2">
        <v>1.52E-2</v>
      </c>
    </row>
    <row r="5141" spans="3:9" x14ac:dyDescent="0.25">
      <c r="C5141" s="1">
        <v>39069</v>
      </c>
      <c r="D5141">
        <v>12.46</v>
      </c>
      <c r="E5141">
        <v>12.86</v>
      </c>
      <c r="F5141">
        <v>13</v>
      </c>
      <c r="G5141">
        <v>12.27</v>
      </c>
      <c r="I5141" s="2">
        <v>-3.04E-2</v>
      </c>
    </row>
    <row r="5142" spans="3:9" x14ac:dyDescent="0.25">
      <c r="C5142" s="1">
        <v>39066</v>
      </c>
      <c r="D5142">
        <v>12.85</v>
      </c>
      <c r="E5142">
        <v>13.74</v>
      </c>
      <c r="F5142">
        <v>13.86</v>
      </c>
      <c r="G5142">
        <v>12.77</v>
      </c>
      <c r="I5142" s="2">
        <v>-6.7500000000000004E-2</v>
      </c>
    </row>
    <row r="5143" spans="3:9" x14ac:dyDescent="0.25">
      <c r="C5143" s="1">
        <v>39065</v>
      </c>
      <c r="D5143">
        <v>13.78</v>
      </c>
      <c r="E5143">
        <v>13.77</v>
      </c>
      <c r="F5143">
        <v>13.88</v>
      </c>
      <c r="G5143">
        <v>13.7</v>
      </c>
      <c r="I5143" s="2">
        <v>-1.4E-3</v>
      </c>
    </row>
    <row r="5144" spans="3:9" x14ac:dyDescent="0.25">
      <c r="C5144" s="1">
        <v>39064</v>
      </c>
      <c r="D5144">
        <v>13.8</v>
      </c>
      <c r="E5144">
        <v>13.83</v>
      </c>
      <c r="F5144">
        <v>13.9</v>
      </c>
      <c r="G5144">
        <v>13.55</v>
      </c>
      <c r="I5144" s="2">
        <v>-4.3E-3</v>
      </c>
    </row>
    <row r="5145" spans="3:9" x14ac:dyDescent="0.25">
      <c r="C5145" s="1">
        <v>39063</v>
      </c>
      <c r="D5145">
        <v>13.86</v>
      </c>
      <c r="E5145">
        <v>13.82</v>
      </c>
      <c r="F5145">
        <v>13.92</v>
      </c>
      <c r="G5145">
        <v>13.76</v>
      </c>
      <c r="I5145" s="2">
        <v>2.8999999999999998E-3</v>
      </c>
    </row>
    <row r="5146" spans="3:9" x14ac:dyDescent="0.25">
      <c r="C5146" s="1">
        <v>39062</v>
      </c>
      <c r="D5146">
        <v>13.82</v>
      </c>
      <c r="E5146">
        <v>13.65</v>
      </c>
      <c r="F5146">
        <v>13.92</v>
      </c>
      <c r="G5146">
        <v>13.6</v>
      </c>
      <c r="I5146" s="2">
        <v>9.4999999999999998E-3</v>
      </c>
    </row>
    <row r="5147" spans="3:9" x14ac:dyDescent="0.25">
      <c r="C5147" s="1">
        <v>39059</v>
      </c>
      <c r="D5147">
        <v>13.69</v>
      </c>
      <c r="E5147">
        <v>13.89</v>
      </c>
      <c r="F5147">
        <v>14.02</v>
      </c>
      <c r="G5147">
        <v>13.65</v>
      </c>
      <c r="I5147" s="2">
        <v>-1.5100000000000001E-2</v>
      </c>
    </row>
    <row r="5148" spans="3:9" x14ac:dyDescent="0.25">
      <c r="C5148" s="1">
        <v>39058</v>
      </c>
      <c r="D5148">
        <v>13.9</v>
      </c>
      <c r="E5148">
        <v>13.56</v>
      </c>
      <c r="F5148">
        <v>13.94</v>
      </c>
      <c r="G5148">
        <v>13.42</v>
      </c>
      <c r="I5148" s="2">
        <v>2.06E-2</v>
      </c>
    </row>
    <row r="5149" spans="3:9" x14ac:dyDescent="0.25">
      <c r="C5149" s="1">
        <v>39057</v>
      </c>
      <c r="D5149">
        <v>13.62</v>
      </c>
      <c r="E5149">
        <v>13.8</v>
      </c>
      <c r="F5149">
        <v>13.86</v>
      </c>
      <c r="G5149">
        <v>13.51</v>
      </c>
      <c r="I5149" s="2">
        <v>-1.5900000000000001E-2</v>
      </c>
    </row>
    <row r="5150" spans="3:9" x14ac:dyDescent="0.25">
      <c r="C5150" s="1">
        <v>39056</v>
      </c>
      <c r="D5150">
        <v>13.84</v>
      </c>
      <c r="E5150">
        <v>14.08</v>
      </c>
      <c r="F5150">
        <v>14.2</v>
      </c>
      <c r="G5150">
        <v>13.77</v>
      </c>
      <c r="I5150" s="2">
        <v>-1.9800000000000002E-2</v>
      </c>
    </row>
    <row r="5151" spans="3:9" x14ac:dyDescent="0.25">
      <c r="C5151" s="1">
        <v>39055</v>
      </c>
      <c r="D5151">
        <v>14.12</v>
      </c>
      <c r="E5151">
        <v>14.03</v>
      </c>
      <c r="F5151">
        <v>14.12</v>
      </c>
      <c r="G5151">
        <v>13.92</v>
      </c>
      <c r="I5151" s="2">
        <v>7.1000000000000004E-3</v>
      </c>
    </row>
    <row r="5152" spans="3:9" x14ac:dyDescent="0.25">
      <c r="C5152" s="1">
        <v>39052</v>
      </c>
      <c r="D5152">
        <v>14.02</v>
      </c>
      <c r="E5152">
        <v>13.94</v>
      </c>
      <c r="F5152">
        <v>14.09</v>
      </c>
      <c r="G5152">
        <v>13.8</v>
      </c>
      <c r="I5152" s="2">
        <v>3.5999999999999999E-3</v>
      </c>
    </row>
    <row r="5153" spans="3:9" x14ac:dyDescent="0.25">
      <c r="C5153" s="1">
        <v>39051</v>
      </c>
      <c r="D5153">
        <v>13.97</v>
      </c>
      <c r="E5153">
        <v>13.51</v>
      </c>
      <c r="F5153">
        <v>14</v>
      </c>
      <c r="G5153">
        <v>13.5</v>
      </c>
      <c r="I5153" s="2">
        <v>2.9499999999999998E-2</v>
      </c>
    </row>
    <row r="5154" spans="3:9" x14ac:dyDescent="0.25">
      <c r="C5154" s="1">
        <v>39050</v>
      </c>
      <c r="D5154">
        <v>13.57</v>
      </c>
      <c r="E5154">
        <v>13.71</v>
      </c>
      <c r="F5154">
        <v>13.8</v>
      </c>
      <c r="G5154">
        <v>13.5</v>
      </c>
      <c r="I5154" s="2">
        <v>-1.17E-2</v>
      </c>
    </row>
    <row r="5155" spans="3:9" x14ac:dyDescent="0.25">
      <c r="C5155" s="1">
        <v>39049</v>
      </c>
      <c r="D5155">
        <v>13.73</v>
      </c>
      <c r="E5155">
        <v>13.46</v>
      </c>
      <c r="F5155">
        <v>13.73</v>
      </c>
      <c r="G5155">
        <v>13.38</v>
      </c>
      <c r="I5155" s="2">
        <v>1.7000000000000001E-2</v>
      </c>
    </row>
    <row r="5156" spans="3:9" x14ac:dyDescent="0.25">
      <c r="C5156" s="1">
        <v>39048</v>
      </c>
      <c r="D5156">
        <v>13.5</v>
      </c>
      <c r="E5156">
        <v>13.38</v>
      </c>
      <c r="F5156">
        <v>13.59</v>
      </c>
      <c r="G5156">
        <v>13.37</v>
      </c>
      <c r="I5156" s="2">
        <v>3.7000000000000002E-3</v>
      </c>
    </row>
    <row r="5157" spans="3:9" x14ac:dyDescent="0.25">
      <c r="C5157" s="1">
        <v>39045</v>
      </c>
      <c r="D5157">
        <v>13.45</v>
      </c>
      <c r="E5157">
        <v>13.11</v>
      </c>
      <c r="F5157">
        <v>13.51</v>
      </c>
      <c r="G5157">
        <v>13.08</v>
      </c>
      <c r="I5157" s="2">
        <v>2.52E-2</v>
      </c>
    </row>
    <row r="5158" spans="3:9" x14ac:dyDescent="0.25">
      <c r="C5158" s="1">
        <v>39044</v>
      </c>
      <c r="D5158">
        <v>13.12</v>
      </c>
      <c r="E5158">
        <v>13.02</v>
      </c>
      <c r="F5158">
        <v>13.14</v>
      </c>
      <c r="G5158">
        <v>13.02</v>
      </c>
      <c r="I5158" s="2">
        <v>3.8E-3</v>
      </c>
    </row>
    <row r="5159" spans="3:9" x14ac:dyDescent="0.25">
      <c r="C5159" s="1">
        <v>39043</v>
      </c>
      <c r="D5159">
        <v>13.07</v>
      </c>
      <c r="E5159">
        <v>13.02</v>
      </c>
      <c r="F5159">
        <v>13.25</v>
      </c>
      <c r="G5159">
        <v>12.95</v>
      </c>
      <c r="I5159" s="2">
        <v>2.3E-3</v>
      </c>
    </row>
    <row r="5160" spans="3:9" x14ac:dyDescent="0.25">
      <c r="C5160" s="1">
        <v>39042</v>
      </c>
      <c r="D5160">
        <v>13.04</v>
      </c>
      <c r="E5160">
        <v>12.72</v>
      </c>
      <c r="F5160">
        <v>13.12</v>
      </c>
      <c r="G5160">
        <v>12.68</v>
      </c>
      <c r="I5160" s="2">
        <v>2.2700000000000001E-2</v>
      </c>
    </row>
    <row r="5161" spans="3:9" x14ac:dyDescent="0.25">
      <c r="C5161" s="1">
        <v>39041</v>
      </c>
      <c r="D5161">
        <v>12.75</v>
      </c>
      <c r="E5161">
        <v>12.8</v>
      </c>
      <c r="F5161">
        <v>12.98</v>
      </c>
      <c r="G5161">
        <v>12.7</v>
      </c>
      <c r="I5161" s="2">
        <v>-3.8999999999999998E-3</v>
      </c>
    </row>
    <row r="5162" spans="3:9" x14ac:dyDescent="0.25">
      <c r="C5162" s="1">
        <v>39038</v>
      </c>
      <c r="D5162">
        <v>12.8</v>
      </c>
      <c r="E5162">
        <v>12.77</v>
      </c>
      <c r="F5162">
        <v>12.88</v>
      </c>
      <c r="G5162">
        <v>12.57</v>
      </c>
      <c r="I5162" s="2">
        <v>-6.1999999999999998E-3</v>
      </c>
    </row>
    <row r="5163" spans="3:9" x14ac:dyDescent="0.25">
      <c r="C5163" s="1">
        <v>39037</v>
      </c>
      <c r="D5163">
        <v>12.88</v>
      </c>
      <c r="E5163">
        <v>12.87</v>
      </c>
      <c r="F5163">
        <v>13.15</v>
      </c>
      <c r="G5163">
        <v>12.76</v>
      </c>
      <c r="I5163" s="2">
        <v>-8.0000000000000004E-4</v>
      </c>
    </row>
    <row r="5164" spans="3:9" x14ac:dyDescent="0.25">
      <c r="C5164" s="1">
        <v>39036</v>
      </c>
      <c r="D5164">
        <v>12.89</v>
      </c>
      <c r="E5164">
        <v>12.76</v>
      </c>
      <c r="F5164">
        <v>13.05</v>
      </c>
      <c r="G5164">
        <v>12.47</v>
      </c>
      <c r="I5164" s="2">
        <v>7.0000000000000001E-3</v>
      </c>
    </row>
    <row r="5165" spans="3:9" x14ac:dyDescent="0.25">
      <c r="C5165" s="1">
        <v>39035</v>
      </c>
      <c r="D5165">
        <v>12.8</v>
      </c>
      <c r="E5165">
        <v>12.86</v>
      </c>
      <c r="F5165">
        <v>13.02</v>
      </c>
      <c r="G5165">
        <v>12.69</v>
      </c>
      <c r="I5165" s="2">
        <v>-6.1999999999999998E-3</v>
      </c>
    </row>
    <row r="5166" spans="3:9" x14ac:dyDescent="0.25">
      <c r="C5166" s="1">
        <v>39034</v>
      </c>
      <c r="D5166">
        <v>12.88</v>
      </c>
      <c r="E5166">
        <v>13</v>
      </c>
      <c r="F5166">
        <v>13.1</v>
      </c>
      <c r="G5166">
        <v>12.66</v>
      </c>
      <c r="I5166" s="2">
        <v>-1.15E-2</v>
      </c>
    </row>
    <row r="5167" spans="3:9" x14ac:dyDescent="0.25">
      <c r="C5167" s="1">
        <v>39031</v>
      </c>
      <c r="D5167">
        <v>13.03</v>
      </c>
      <c r="E5167">
        <v>13.01</v>
      </c>
      <c r="F5167">
        <v>13.18</v>
      </c>
      <c r="G5167">
        <v>12.83</v>
      </c>
      <c r="I5167" s="2">
        <v>-8.0000000000000004E-4</v>
      </c>
    </row>
    <row r="5168" spans="3:9" x14ac:dyDescent="0.25">
      <c r="C5168" s="1">
        <v>39030</v>
      </c>
      <c r="D5168">
        <v>13.04</v>
      </c>
      <c r="E5168">
        <v>12.41</v>
      </c>
      <c r="F5168">
        <v>13.05</v>
      </c>
      <c r="G5168">
        <v>12.4</v>
      </c>
      <c r="I5168" s="2">
        <v>4.5699999999999998E-2</v>
      </c>
    </row>
    <row r="5169" spans="3:9" x14ac:dyDescent="0.25">
      <c r="C5169" s="1">
        <v>39029</v>
      </c>
      <c r="D5169">
        <v>12.47</v>
      </c>
      <c r="E5169">
        <v>12.57</v>
      </c>
      <c r="F5169">
        <v>12.71</v>
      </c>
      <c r="G5169">
        <v>12.39</v>
      </c>
      <c r="I5169" s="2">
        <v>-1.03E-2</v>
      </c>
    </row>
    <row r="5170" spans="3:9" x14ac:dyDescent="0.25">
      <c r="C5170" s="1">
        <v>39028</v>
      </c>
      <c r="D5170">
        <v>12.6</v>
      </c>
      <c r="E5170">
        <v>12.61</v>
      </c>
      <c r="F5170">
        <v>12.72</v>
      </c>
      <c r="G5170">
        <v>12.5</v>
      </c>
      <c r="I5170" s="2">
        <v>-3.2000000000000002E-3</v>
      </c>
    </row>
    <row r="5171" spans="3:9" x14ac:dyDescent="0.25">
      <c r="C5171" s="1">
        <v>39027</v>
      </c>
      <c r="D5171">
        <v>12.64</v>
      </c>
      <c r="E5171">
        <v>12.54</v>
      </c>
      <c r="F5171">
        <v>12.78</v>
      </c>
      <c r="G5171">
        <v>12.42</v>
      </c>
      <c r="I5171" s="2">
        <v>2.3999999999999998E-3</v>
      </c>
    </row>
    <row r="5172" spans="3:9" x14ac:dyDescent="0.25">
      <c r="C5172" s="1">
        <v>39024</v>
      </c>
      <c r="D5172">
        <v>12.61</v>
      </c>
      <c r="E5172">
        <v>12.55</v>
      </c>
      <c r="F5172">
        <v>12.68</v>
      </c>
      <c r="G5172">
        <v>12.29</v>
      </c>
      <c r="I5172" s="2">
        <v>4.7999999999999996E-3</v>
      </c>
    </row>
    <row r="5173" spans="3:9" x14ac:dyDescent="0.25">
      <c r="C5173" s="1">
        <v>39023</v>
      </c>
      <c r="D5173">
        <v>12.55</v>
      </c>
      <c r="E5173">
        <v>12.41</v>
      </c>
      <c r="F5173">
        <v>12.62</v>
      </c>
      <c r="G5173">
        <v>12.32</v>
      </c>
      <c r="I5173" s="2">
        <v>7.1999999999999998E-3</v>
      </c>
    </row>
    <row r="5174" spans="3:9" x14ac:dyDescent="0.25">
      <c r="C5174" s="1">
        <v>39022</v>
      </c>
      <c r="D5174">
        <v>12.46</v>
      </c>
      <c r="E5174">
        <v>12.25</v>
      </c>
      <c r="F5174">
        <v>12.54</v>
      </c>
      <c r="G5174">
        <v>12.23</v>
      </c>
      <c r="I5174" s="2">
        <v>1.47E-2</v>
      </c>
    </row>
    <row r="5175" spans="3:9" x14ac:dyDescent="0.25">
      <c r="C5175" s="1">
        <v>39021</v>
      </c>
      <c r="D5175">
        <v>12.28</v>
      </c>
      <c r="E5175">
        <v>12.08</v>
      </c>
      <c r="F5175">
        <v>12.29</v>
      </c>
      <c r="G5175">
        <v>11.9</v>
      </c>
      <c r="I5175" s="2">
        <v>1.32E-2</v>
      </c>
    </row>
    <row r="5176" spans="3:9" x14ac:dyDescent="0.25">
      <c r="C5176" s="1">
        <v>39020</v>
      </c>
      <c r="D5176">
        <v>12.12</v>
      </c>
      <c r="E5176">
        <v>12</v>
      </c>
      <c r="F5176">
        <v>12.28</v>
      </c>
      <c r="G5176">
        <v>12</v>
      </c>
      <c r="I5176" s="2">
        <v>5.7999999999999996E-3</v>
      </c>
    </row>
    <row r="5177" spans="3:9" x14ac:dyDescent="0.25">
      <c r="C5177" s="1">
        <v>39017</v>
      </c>
      <c r="D5177">
        <v>12.05</v>
      </c>
      <c r="E5177">
        <v>12.12</v>
      </c>
      <c r="F5177">
        <v>12.19</v>
      </c>
      <c r="G5177">
        <v>11.96</v>
      </c>
      <c r="I5177" s="2">
        <v>-7.4000000000000003E-3</v>
      </c>
    </row>
    <row r="5178" spans="3:9" x14ac:dyDescent="0.25">
      <c r="C5178" s="1">
        <v>39016</v>
      </c>
      <c r="D5178">
        <v>12.14</v>
      </c>
      <c r="E5178">
        <v>11.93</v>
      </c>
      <c r="F5178">
        <v>12.25</v>
      </c>
      <c r="G5178">
        <v>11.87</v>
      </c>
      <c r="I5178" s="2">
        <v>1.5900000000000001E-2</v>
      </c>
    </row>
    <row r="5179" spans="3:9" x14ac:dyDescent="0.25">
      <c r="C5179" s="1">
        <v>39015</v>
      </c>
      <c r="D5179">
        <v>11.95</v>
      </c>
      <c r="E5179">
        <v>11.75</v>
      </c>
      <c r="F5179">
        <v>11.95</v>
      </c>
      <c r="G5179">
        <v>11.65</v>
      </c>
      <c r="I5179" s="2">
        <v>1.1900000000000001E-2</v>
      </c>
    </row>
    <row r="5180" spans="3:9" x14ac:dyDescent="0.25">
      <c r="C5180" s="1">
        <v>39014</v>
      </c>
      <c r="D5180">
        <v>11.81</v>
      </c>
      <c r="E5180">
        <v>11.66</v>
      </c>
      <c r="F5180">
        <v>11.81</v>
      </c>
      <c r="G5180">
        <v>11.28</v>
      </c>
      <c r="I5180" s="2">
        <v>9.4000000000000004E-3</v>
      </c>
    </row>
    <row r="5181" spans="3:9" x14ac:dyDescent="0.25">
      <c r="C5181" s="1">
        <v>39013</v>
      </c>
      <c r="D5181">
        <v>11.7</v>
      </c>
      <c r="E5181">
        <v>11.75</v>
      </c>
      <c r="F5181">
        <v>11.9</v>
      </c>
      <c r="G5181">
        <v>11.57</v>
      </c>
      <c r="I5181" s="2">
        <v>-1.6E-2</v>
      </c>
    </row>
    <row r="5182" spans="3:9" x14ac:dyDescent="0.25">
      <c r="C5182" s="1">
        <v>39010</v>
      </c>
      <c r="D5182">
        <v>11.89</v>
      </c>
      <c r="E5182">
        <v>12.06</v>
      </c>
      <c r="F5182">
        <v>12.1</v>
      </c>
      <c r="G5182">
        <v>11.8</v>
      </c>
      <c r="I5182" s="2">
        <v>-1.7399999999999999E-2</v>
      </c>
    </row>
    <row r="5183" spans="3:9" x14ac:dyDescent="0.25">
      <c r="C5183" s="1">
        <v>39009</v>
      </c>
      <c r="D5183">
        <v>12.1</v>
      </c>
      <c r="E5183">
        <v>11.76</v>
      </c>
      <c r="F5183">
        <v>12.11</v>
      </c>
      <c r="G5183">
        <v>11.54</v>
      </c>
      <c r="I5183" s="2">
        <v>2.63E-2</v>
      </c>
    </row>
    <row r="5184" spans="3:9" x14ac:dyDescent="0.25">
      <c r="C5184" s="1">
        <v>39008</v>
      </c>
      <c r="D5184">
        <v>11.79</v>
      </c>
      <c r="E5184">
        <v>11.68</v>
      </c>
      <c r="F5184">
        <v>11.9</v>
      </c>
      <c r="G5184">
        <v>11.64</v>
      </c>
      <c r="I5184" s="2">
        <v>6.7999999999999996E-3</v>
      </c>
    </row>
    <row r="5185" spans="3:9" x14ac:dyDescent="0.25">
      <c r="C5185" s="1">
        <v>39007</v>
      </c>
      <c r="D5185">
        <v>11.71</v>
      </c>
      <c r="E5185">
        <v>11.85</v>
      </c>
      <c r="F5185">
        <v>11.94</v>
      </c>
      <c r="G5185">
        <v>11.55</v>
      </c>
      <c r="I5185" s="2">
        <v>-1.35E-2</v>
      </c>
    </row>
    <row r="5186" spans="3:9" x14ac:dyDescent="0.25">
      <c r="C5186" s="1">
        <v>39006</v>
      </c>
      <c r="D5186">
        <v>11.87</v>
      </c>
      <c r="E5186">
        <v>11.63</v>
      </c>
      <c r="F5186">
        <v>11.88</v>
      </c>
      <c r="G5186">
        <v>11.53</v>
      </c>
      <c r="I5186" s="2">
        <v>2.06E-2</v>
      </c>
    </row>
    <row r="5187" spans="3:9" x14ac:dyDescent="0.25">
      <c r="C5187" s="1">
        <v>39003</v>
      </c>
      <c r="D5187">
        <v>11.63</v>
      </c>
      <c r="E5187">
        <v>11.36</v>
      </c>
      <c r="F5187">
        <v>11.65</v>
      </c>
      <c r="G5187">
        <v>11.25</v>
      </c>
      <c r="I5187" s="2">
        <v>2.29E-2</v>
      </c>
    </row>
    <row r="5188" spans="3:9" x14ac:dyDescent="0.25">
      <c r="C5188" s="1">
        <v>39002</v>
      </c>
      <c r="D5188">
        <v>11.37</v>
      </c>
      <c r="E5188">
        <v>11.21</v>
      </c>
      <c r="F5188">
        <v>11.38</v>
      </c>
      <c r="G5188">
        <v>11.1</v>
      </c>
      <c r="I5188" s="2">
        <v>1.2500000000000001E-2</v>
      </c>
    </row>
    <row r="5189" spans="3:9" x14ac:dyDescent="0.25">
      <c r="C5189" s="1">
        <v>39001</v>
      </c>
      <c r="D5189">
        <v>11.23</v>
      </c>
      <c r="E5189">
        <v>11.15</v>
      </c>
      <c r="F5189">
        <v>11.46</v>
      </c>
      <c r="G5189">
        <v>11</v>
      </c>
      <c r="I5189" s="2">
        <v>7.1999999999999998E-3</v>
      </c>
    </row>
    <row r="5190" spans="3:9" x14ac:dyDescent="0.25">
      <c r="C5190" s="1">
        <v>39000</v>
      </c>
      <c r="D5190">
        <v>11.15</v>
      </c>
      <c r="E5190">
        <v>11.29</v>
      </c>
      <c r="F5190">
        <v>11.43</v>
      </c>
      <c r="G5190">
        <v>11.05</v>
      </c>
      <c r="I5190" s="2">
        <v>-1.24E-2</v>
      </c>
    </row>
    <row r="5191" spans="3:9" x14ac:dyDescent="0.25">
      <c r="C5191" s="1">
        <v>38999</v>
      </c>
      <c r="D5191">
        <v>11.29</v>
      </c>
      <c r="E5191">
        <v>11.1</v>
      </c>
      <c r="F5191">
        <v>11.46</v>
      </c>
      <c r="G5191">
        <v>11.1</v>
      </c>
      <c r="I5191" s="2">
        <v>1.5299999999999999E-2</v>
      </c>
    </row>
    <row r="5192" spans="3:9" x14ac:dyDescent="0.25">
      <c r="C5192" s="1">
        <v>38996</v>
      </c>
      <c r="D5192">
        <v>11.12</v>
      </c>
      <c r="E5192">
        <v>11.04</v>
      </c>
      <c r="F5192">
        <v>11.13</v>
      </c>
      <c r="G5192">
        <v>10.78</v>
      </c>
      <c r="I5192" s="2">
        <v>1.8E-3</v>
      </c>
    </row>
    <row r="5193" spans="3:9" x14ac:dyDescent="0.25">
      <c r="C5193" s="1">
        <v>38995</v>
      </c>
      <c r="D5193">
        <v>11.1</v>
      </c>
      <c r="E5193">
        <v>10.79</v>
      </c>
      <c r="F5193">
        <v>11.14</v>
      </c>
      <c r="G5193">
        <v>10.68</v>
      </c>
      <c r="I5193" s="2">
        <v>2.7799999999999998E-2</v>
      </c>
    </row>
    <row r="5194" spans="3:9" x14ac:dyDescent="0.25">
      <c r="C5194" s="1">
        <v>38994</v>
      </c>
      <c r="D5194">
        <v>10.8</v>
      </c>
      <c r="E5194">
        <v>10.76</v>
      </c>
      <c r="F5194">
        <v>10.96</v>
      </c>
      <c r="G5194">
        <v>10.55</v>
      </c>
      <c r="I5194" s="2">
        <v>0</v>
      </c>
    </row>
    <row r="5195" spans="3:9" x14ac:dyDescent="0.25">
      <c r="C5195" s="1">
        <v>38993</v>
      </c>
      <c r="D5195">
        <v>10.8</v>
      </c>
      <c r="E5195">
        <v>11.45</v>
      </c>
      <c r="F5195">
        <v>11.56</v>
      </c>
      <c r="G5195">
        <v>10.75</v>
      </c>
      <c r="I5195" s="2">
        <v>-6.0900000000000003E-2</v>
      </c>
    </row>
    <row r="5196" spans="3:9" x14ac:dyDescent="0.25">
      <c r="C5196" s="1">
        <v>38992</v>
      </c>
      <c r="D5196">
        <v>11.5</v>
      </c>
      <c r="E5196">
        <v>11.43</v>
      </c>
      <c r="F5196">
        <v>11.75</v>
      </c>
      <c r="G5196">
        <v>11.43</v>
      </c>
      <c r="I5196" s="2">
        <v>5.1999999999999998E-3</v>
      </c>
    </row>
    <row r="5197" spans="3:9" x14ac:dyDescent="0.25">
      <c r="C5197" s="1">
        <v>38989</v>
      </c>
      <c r="D5197">
        <v>11.44</v>
      </c>
      <c r="E5197">
        <v>11.52</v>
      </c>
      <c r="F5197">
        <v>11.63</v>
      </c>
      <c r="G5197">
        <v>11.22</v>
      </c>
      <c r="I5197" s="2">
        <v>-1.04E-2</v>
      </c>
    </row>
    <row r="5198" spans="3:9" x14ac:dyDescent="0.25">
      <c r="C5198" s="1">
        <v>38988</v>
      </c>
      <c r="D5198">
        <v>11.56</v>
      </c>
      <c r="E5198">
        <v>11.62</v>
      </c>
      <c r="F5198">
        <v>11.79</v>
      </c>
      <c r="G5198">
        <v>11.49</v>
      </c>
      <c r="I5198" s="2">
        <v>-5.1999999999999998E-3</v>
      </c>
    </row>
    <row r="5199" spans="3:9" x14ac:dyDescent="0.25">
      <c r="C5199" s="1">
        <v>38987</v>
      </c>
      <c r="D5199">
        <v>11.62</v>
      </c>
      <c r="E5199">
        <v>11.35</v>
      </c>
      <c r="F5199">
        <v>11.75</v>
      </c>
      <c r="G5199">
        <v>11.31</v>
      </c>
      <c r="I5199" s="2">
        <v>2.1100000000000001E-2</v>
      </c>
    </row>
    <row r="5200" spans="3:9" x14ac:dyDescent="0.25">
      <c r="C5200" s="1">
        <v>38986</v>
      </c>
      <c r="D5200">
        <v>11.38</v>
      </c>
      <c r="E5200">
        <v>11.18</v>
      </c>
      <c r="F5200">
        <v>11.43</v>
      </c>
      <c r="G5200">
        <v>11.05</v>
      </c>
      <c r="I5200" s="2">
        <v>1.43E-2</v>
      </c>
    </row>
    <row r="5201" spans="3:9" x14ac:dyDescent="0.25">
      <c r="C5201" s="1">
        <v>38985</v>
      </c>
      <c r="D5201">
        <v>11.22</v>
      </c>
      <c r="E5201">
        <v>11.11</v>
      </c>
      <c r="F5201">
        <v>11.29</v>
      </c>
      <c r="G5201">
        <v>11.01</v>
      </c>
      <c r="I5201" s="2">
        <v>6.3E-3</v>
      </c>
    </row>
    <row r="5202" spans="3:9" x14ac:dyDescent="0.25">
      <c r="C5202" s="1">
        <v>38982</v>
      </c>
      <c r="D5202">
        <v>11.15</v>
      </c>
      <c r="E5202">
        <v>11.15</v>
      </c>
      <c r="F5202">
        <v>11.39</v>
      </c>
      <c r="G5202">
        <v>11.04</v>
      </c>
      <c r="I5202" s="2">
        <v>5.4000000000000003E-3</v>
      </c>
    </row>
    <row r="5203" spans="3:9" x14ac:dyDescent="0.25">
      <c r="C5203" s="1">
        <v>38981</v>
      </c>
      <c r="D5203">
        <v>11.09</v>
      </c>
      <c r="E5203">
        <v>10.87</v>
      </c>
      <c r="F5203">
        <v>11.11</v>
      </c>
      <c r="G5203">
        <v>10.79</v>
      </c>
      <c r="I5203" s="2">
        <v>1.7399999999999999E-2</v>
      </c>
    </row>
    <row r="5204" spans="3:9" x14ac:dyDescent="0.25">
      <c r="C5204" s="1">
        <v>38980</v>
      </c>
      <c r="D5204">
        <v>10.9</v>
      </c>
      <c r="E5204">
        <v>10.77</v>
      </c>
      <c r="F5204">
        <v>11.17</v>
      </c>
      <c r="G5204">
        <v>10.67</v>
      </c>
      <c r="I5204" s="2">
        <v>9.2999999999999992E-3</v>
      </c>
    </row>
    <row r="5205" spans="3:9" x14ac:dyDescent="0.25">
      <c r="C5205" s="1">
        <v>38979</v>
      </c>
      <c r="D5205">
        <v>10.8</v>
      </c>
      <c r="E5205">
        <v>11.18</v>
      </c>
      <c r="F5205">
        <v>11.21</v>
      </c>
      <c r="G5205">
        <v>10.72</v>
      </c>
      <c r="I5205" s="2">
        <v>-3.2300000000000002E-2</v>
      </c>
    </row>
    <row r="5206" spans="3:9" x14ac:dyDescent="0.25">
      <c r="C5206" s="1">
        <v>38978</v>
      </c>
      <c r="D5206">
        <v>11.16</v>
      </c>
      <c r="E5206">
        <v>10.8</v>
      </c>
      <c r="F5206">
        <v>11.16</v>
      </c>
      <c r="G5206">
        <v>10.73</v>
      </c>
      <c r="I5206" s="2">
        <v>2.86E-2</v>
      </c>
    </row>
    <row r="5207" spans="3:9" x14ac:dyDescent="0.25">
      <c r="C5207" s="1">
        <v>38975</v>
      </c>
      <c r="D5207">
        <v>10.85</v>
      </c>
      <c r="E5207">
        <v>10.69</v>
      </c>
      <c r="F5207">
        <v>10.94</v>
      </c>
      <c r="G5207">
        <v>10.42</v>
      </c>
      <c r="I5207" s="2">
        <v>1.21E-2</v>
      </c>
    </row>
    <row r="5208" spans="3:9" x14ac:dyDescent="0.25">
      <c r="C5208" s="1">
        <v>38974</v>
      </c>
      <c r="D5208">
        <v>10.72</v>
      </c>
      <c r="E5208">
        <v>11.15</v>
      </c>
      <c r="F5208">
        <v>11.39</v>
      </c>
      <c r="G5208">
        <v>10.69</v>
      </c>
      <c r="I5208" s="2">
        <v>-4.2000000000000003E-2</v>
      </c>
    </row>
    <row r="5209" spans="3:9" x14ac:dyDescent="0.25">
      <c r="C5209" s="1">
        <v>38973</v>
      </c>
      <c r="D5209">
        <v>11.19</v>
      </c>
      <c r="E5209">
        <v>10.98</v>
      </c>
      <c r="F5209">
        <v>11.27</v>
      </c>
      <c r="G5209">
        <v>10.87</v>
      </c>
      <c r="I5209" s="2">
        <v>1.54E-2</v>
      </c>
    </row>
    <row r="5210" spans="3:9" x14ac:dyDescent="0.25">
      <c r="C5210" s="1">
        <v>38972</v>
      </c>
      <c r="D5210">
        <v>11.02</v>
      </c>
      <c r="E5210">
        <v>11.16</v>
      </c>
      <c r="F5210">
        <v>11.39</v>
      </c>
      <c r="G5210">
        <v>10.98</v>
      </c>
      <c r="I5210" s="2">
        <v>-8.9999999999999993E-3</v>
      </c>
    </row>
    <row r="5211" spans="3:9" x14ac:dyDescent="0.25">
      <c r="C5211" s="1">
        <v>38971</v>
      </c>
      <c r="D5211">
        <v>11.12</v>
      </c>
      <c r="E5211">
        <v>12.07</v>
      </c>
      <c r="F5211">
        <v>12.13</v>
      </c>
      <c r="G5211">
        <v>11.06</v>
      </c>
      <c r="I5211" s="2">
        <v>-8.3299999999999999E-2</v>
      </c>
    </row>
    <row r="5212" spans="3:9" x14ac:dyDescent="0.25">
      <c r="C5212" s="1">
        <v>38968</v>
      </c>
      <c r="D5212">
        <v>12.13</v>
      </c>
      <c r="E5212">
        <v>12.55</v>
      </c>
      <c r="F5212">
        <v>12.68</v>
      </c>
      <c r="G5212">
        <v>11.94</v>
      </c>
      <c r="I5212" s="2">
        <v>-3.5000000000000003E-2</v>
      </c>
    </row>
    <row r="5213" spans="3:9" x14ac:dyDescent="0.25">
      <c r="C5213" s="1">
        <v>38967</v>
      </c>
      <c r="D5213">
        <v>12.57</v>
      </c>
      <c r="E5213">
        <v>13.02</v>
      </c>
      <c r="F5213">
        <v>13.14</v>
      </c>
      <c r="G5213">
        <v>12.42</v>
      </c>
      <c r="I5213" s="2">
        <v>-3.6799999999999999E-2</v>
      </c>
    </row>
    <row r="5214" spans="3:9" x14ac:dyDescent="0.25">
      <c r="C5214" s="1">
        <v>38966</v>
      </c>
      <c r="D5214">
        <v>13.05</v>
      </c>
      <c r="E5214">
        <v>12.97</v>
      </c>
      <c r="F5214">
        <v>13.21</v>
      </c>
      <c r="G5214">
        <v>12.9</v>
      </c>
      <c r="I5214" s="2">
        <v>5.4000000000000003E-3</v>
      </c>
    </row>
    <row r="5215" spans="3:9" x14ac:dyDescent="0.25">
      <c r="C5215" s="1">
        <v>38965</v>
      </c>
      <c r="D5215">
        <v>12.98</v>
      </c>
      <c r="E5215">
        <v>12.95</v>
      </c>
      <c r="F5215">
        <v>13.26</v>
      </c>
      <c r="G5215">
        <v>12.89</v>
      </c>
      <c r="I5215" s="2">
        <v>2.3E-3</v>
      </c>
    </row>
    <row r="5216" spans="3:9" x14ac:dyDescent="0.25">
      <c r="C5216" s="1">
        <v>38964</v>
      </c>
      <c r="D5216">
        <v>12.95</v>
      </c>
      <c r="E5216">
        <v>12.91</v>
      </c>
      <c r="F5216">
        <v>13.09</v>
      </c>
      <c r="G5216">
        <v>12.85</v>
      </c>
      <c r="I5216" s="2">
        <v>0</v>
      </c>
    </row>
    <row r="5217" spans="3:9" x14ac:dyDescent="0.25">
      <c r="C5217" s="1">
        <v>38961</v>
      </c>
      <c r="D5217">
        <v>12.95</v>
      </c>
      <c r="E5217">
        <v>12.87</v>
      </c>
      <c r="F5217">
        <v>12.96</v>
      </c>
      <c r="G5217">
        <v>12.64</v>
      </c>
      <c r="I5217" s="2">
        <v>3.8999999999999998E-3</v>
      </c>
    </row>
    <row r="5218" spans="3:9" x14ac:dyDescent="0.25">
      <c r="C5218" s="1">
        <v>38960</v>
      </c>
      <c r="D5218">
        <v>12.9</v>
      </c>
      <c r="E5218">
        <v>12.51</v>
      </c>
      <c r="F5218">
        <v>12.93</v>
      </c>
      <c r="G5218">
        <v>12.4</v>
      </c>
      <c r="I5218" s="2">
        <v>2.9499999999999998E-2</v>
      </c>
    </row>
    <row r="5219" spans="3:9" x14ac:dyDescent="0.25">
      <c r="C5219" s="1">
        <v>38959</v>
      </c>
      <c r="D5219">
        <v>12.53</v>
      </c>
      <c r="E5219">
        <v>12.23</v>
      </c>
      <c r="F5219">
        <v>12.55</v>
      </c>
      <c r="G5219">
        <v>12.11</v>
      </c>
      <c r="I5219" s="2">
        <v>2.7900000000000001E-2</v>
      </c>
    </row>
    <row r="5220" spans="3:9" x14ac:dyDescent="0.25">
      <c r="C5220" s="1">
        <v>38958</v>
      </c>
      <c r="D5220">
        <v>12.19</v>
      </c>
      <c r="E5220">
        <v>12.01</v>
      </c>
      <c r="F5220">
        <v>12.19</v>
      </c>
      <c r="G5220">
        <v>11.81</v>
      </c>
      <c r="I5220" s="2">
        <v>9.9000000000000008E-3</v>
      </c>
    </row>
    <row r="5221" spans="3:9" x14ac:dyDescent="0.25">
      <c r="C5221" s="1">
        <v>38957</v>
      </c>
      <c r="D5221">
        <v>12.07</v>
      </c>
      <c r="E5221">
        <v>12.38</v>
      </c>
      <c r="F5221">
        <v>12.47</v>
      </c>
      <c r="G5221">
        <v>11.93</v>
      </c>
      <c r="I5221" s="2">
        <v>-2.58E-2</v>
      </c>
    </row>
    <row r="5222" spans="3:9" x14ac:dyDescent="0.25">
      <c r="C5222" s="1">
        <v>38954</v>
      </c>
      <c r="D5222">
        <v>12.39</v>
      </c>
      <c r="E5222">
        <v>12.23</v>
      </c>
      <c r="F5222">
        <v>12.49</v>
      </c>
      <c r="G5222">
        <v>12.19</v>
      </c>
      <c r="I5222" s="2">
        <v>2.3999999999999998E-3</v>
      </c>
    </row>
    <row r="5223" spans="3:9" x14ac:dyDescent="0.25">
      <c r="C5223" s="1">
        <v>38953</v>
      </c>
      <c r="D5223">
        <v>12.36</v>
      </c>
      <c r="E5223">
        <v>12.43</v>
      </c>
      <c r="F5223">
        <v>12.64</v>
      </c>
      <c r="G5223">
        <v>12.25</v>
      </c>
      <c r="I5223" s="2">
        <v>-1.04E-2</v>
      </c>
    </row>
    <row r="5224" spans="3:9" x14ac:dyDescent="0.25">
      <c r="C5224" s="1">
        <v>38952</v>
      </c>
      <c r="D5224">
        <v>12.49</v>
      </c>
      <c r="E5224">
        <v>12.21</v>
      </c>
      <c r="F5224">
        <v>12.71</v>
      </c>
      <c r="G5224">
        <v>12.15</v>
      </c>
      <c r="I5224" s="2">
        <v>1.7899999999999999E-2</v>
      </c>
    </row>
    <row r="5225" spans="3:9" x14ac:dyDescent="0.25">
      <c r="C5225" s="1">
        <v>38951</v>
      </c>
      <c r="D5225">
        <v>12.27</v>
      </c>
      <c r="E5225">
        <v>12.35</v>
      </c>
      <c r="F5225">
        <v>12.43</v>
      </c>
      <c r="G5225">
        <v>11.99</v>
      </c>
      <c r="I5225" s="2">
        <v>-1.1299999999999999E-2</v>
      </c>
    </row>
    <row r="5226" spans="3:9" x14ac:dyDescent="0.25">
      <c r="C5226" s="1">
        <v>38950</v>
      </c>
      <c r="D5226">
        <v>12.41</v>
      </c>
      <c r="E5226">
        <v>12.01</v>
      </c>
      <c r="F5226">
        <v>12.47</v>
      </c>
      <c r="G5226">
        <v>12.01</v>
      </c>
      <c r="I5226" s="2">
        <v>2.9899999999999999E-2</v>
      </c>
    </row>
    <row r="5227" spans="3:9" x14ac:dyDescent="0.25">
      <c r="C5227" s="1">
        <v>38947</v>
      </c>
      <c r="D5227">
        <v>12.05</v>
      </c>
      <c r="E5227">
        <v>11.92</v>
      </c>
      <c r="F5227">
        <v>12.13</v>
      </c>
      <c r="G5227">
        <v>11.81</v>
      </c>
      <c r="I5227" s="2">
        <v>5.7999999999999996E-3</v>
      </c>
    </row>
    <row r="5228" spans="3:9" x14ac:dyDescent="0.25">
      <c r="C5228" s="1">
        <v>38946</v>
      </c>
      <c r="D5228">
        <v>11.98</v>
      </c>
      <c r="E5228">
        <v>12.29</v>
      </c>
      <c r="F5228">
        <v>12.41</v>
      </c>
      <c r="G5228">
        <v>11.93</v>
      </c>
      <c r="I5228" s="2">
        <v>-2.8400000000000002E-2</v>
      </c>
    </row>
    <row r="5229" spans="3:9" x14ac:dyDescent="0.25">
      <c r="C5229" s="1">
        <v>38945</v>
      </c>
      <c r="D5229">
        <v>12.33</v>
      </c>
      <c r="E5229">
        <v>12.04</v>
      </c>
      <c r="F5229">
        <v>12.43</v>
      </c>
      <c r="G5229">
        <v>12.04</v>
      </c>
      <c r="I5229" s="2">
        <v>2.24E-2</v>
      </c>
    </row>
    <row r="5230" spans="3:9" x14ac:dyDescent="0.25">
      <c r="C5230" s="1">
        <v>38944</v>
      </c>
      <c r="D5230">
        <v>12.06</v>
      </c>
      <c r="E5230">
        <v>12.03</v>
      </c>
      <c r="F5230">
        <v>12.09</v>
      </c>
      <c r="G5230">
        <v>11.8</v>
      </c>
      <c r="I5230" s="2">
        <v>-2.5000000000000001E-3</v>
      </c>
    </row>
    <row r="5231" spans="3:9" x14ac:dyDescent="0.25">
      <c r="C5231" s="1">
        <v>38943</v>
      </c>
      <c r="D5231">
        <v>12.09</v>
      </c>
      <c r="E5231">
        <v>11.8</v>
      </c>
      <c r="F5231">
        <v>12.25</v>
      </c>
      <c r="G5231">
        <v>11.7</v>
      </c>
      <c r="I5231" s="2">
        <v>1.5100000000000001E-2</v>
      </c>
    </row>
    <row r="5232" spans="3:9" x14ac:dyDescent="0.25">
      <c r="C5232" s="1">
        <v>38940</v>
      </c>
      <c r="D5232">
        <v>11.91</v>
      </c>
      <c r="E5232">
        <v>12.11</v>
      </c>
      <c r="F5232">
        <v>12.38</v>
      </c>
      <c r="G5232">
        <v>11.78</v>
      </c>
      <c r="I5232" s="2">
        <v>-1.49E-2</v>
      </c>
    </row>
    <row r="5233" spans="3:9" x14ac:dyDescent="0.25">
      <c r="C5233" s="1">
        <v>38939</v>
      </c>
      <c r="D5233">
        <v>12.09</v>
      </c>
      <c r="E5233">
        <v>12.46</v>
      </c>
      <c r="F5233">
        <v>12.69</v>
      </c>
      <c r="G5233">
        <v>12.03</v>
      </c>
      <c r="I5233" s="2">
        <v>-3.7400000000000003E-2</v>
      </c>
    </row>
    <row r="5234" spans="3:9" x14ac:dyDescent="0.25">
      <c r="C5234" s="1">
        <v>38938</v>
      </c>
      <c r="D5234">
        <v>12.56</v>
      </c>
      <c r="E5234">
        <v>12.15</v>
      </c>
      <c r="F5234">
        <v>12.62</v>
      </c>
      <c r="G5234">
        <v>11.89</v>
      </c>
      <c r="I5234" s="2">
        <v>2.87E-2</v>
      </c>
    </row>
    <row r="5235" spans="3:9" x14ac:dyDescent="0.25">
      <c r="C5235" s="1">
        <v>38937</v>
      </c>
      <c r="D5235">
        <v>12.21</v>
      </c>
      <c r="E5235">
        <v>12.25</v>
      </c>
      <c r="F5235">
        <v>12.37</v>
      </c>
      <c r="G5235">
        <v>12.05</v>
      </c>
      <c r="I5235" s="2">
        <v>-4.8999999999999998E-3</v>
      </c>
    </row>
    <row r="5236" spans="3:9" x14ac:dyDescent="0.25">
      <c r="C5236" s="1">
        <v>38936</v>
      </c>
      <c r="D5236">
        <v>12.27</v>
      </c>
      <c r="E5236">
        <v>12.36</v>
      </c>
      <c r="F5236">
        <v>12.48</v>
      </c>
      <c r="G5236">
        <v>12.24</v>
      </c>
      <c r="I5236" s="2">
        <v>-7.3000000000000001E-3</v>
      </c>
    </row>
    <row r="5237" spans="3:9" x14ac:dyDescent="0.25">
      <c r="C5237" s="1">
        <v>38933</v>
      </c>
      <c r="D5237">
        <v>12.36</v>
      </c>
      <c r="E5237">
        <v>12.05</v>
      </c>
      <c r="F5237">
        <v>12.61</v>
      </c>
      <c r="G5237">
        <v>12.01</v>
      </c>
      <c r="I5237" s="2">
        <v>2.1499999999999998E-2</v>
      </c>
    </row>
    <row r="5238" spans="3:9" x14ac:dyDescent="0.25">
      <c r="C5238" s="1">
        <v>38932</v>
      </c>
      <c r="D5238">
        <v>12.1</v>
      </c>
      <c r="E5238">
        <v>12.1</v>
      </c>
      <c r="F5238">
        <v>12.23</v>
      </c>
      <c r="G5238">
        <v>11.96</v>
      </c>
      <c r="I5238" s="2">
        <v>-9.7999999999999997E-3</v>
      </c>
    </row>
    <row r="5239" spans="3:9" x14ac:dyDescent="0.25">
      <c r="C5239" s="1">
        <v>38931</v>
      </c>
      <c r="D5239">
        <v>12.22</v>
      </c>
      <c r="E5239">
        <v>11.7</v>
      </c>
      <c r="F5239">
        <v>12.25</v>
      </c>
      <c r="G5239">
        <v>11.68</v>
      </c>
      <c r="I5239" s="2">
        <v>4.1799999999999997E-2</v>
      </c>
    </row>
    <row r="5240" spans="3:9" x14ac:dyDescent="0.25">
      <c r="C5240" s="1">
        <v>38930</v>
      </c>
      <c r="D5240">
        <v>11.73</v>
      </c>
      <c r="E5240">
        <v>11.38</v>
      </c>
      <c r="F5240">
        <v>11.8</v>
      </c>
      <c r="G5240">
        <v>11.25</v>
      </c>
      <c r="I5240" s="2">
        <v>3.44E-2</v>
      </c>
    </row>
    <row r="5241" spans="3:9" x14ac:dyDescent="0.25">
      <c r="C5241" s="1">
        <v>38929</v>
      </c>
      <c r="D5241">
        <v>11.34</v>
      </c>
      <c r="E5241">
        <v>11.4</v>
      </c>
      <c r="F5241">
        <v>11.49</v>
      </c>
      <c r="G5241">
        <v>11.22</v>
      </c>
      <c r="I5241" s="2">
        <v>-8.9999999999999998E-4</v>
      </c>
    </row>
    <row r="5242" spans="3:9" x14ac:dyDescent="0.25">
      <c r="C5242" s="1">
        <v>38926</v>
      </c>
      <c r="D5242">
        <v>11.35</v>
      </c>
      <c r="E5242">
        <v>11.35</v>
      </c>
      <c r="F5242">
        <v>11.43</v>
      </c>
      <c r="G5242">
        <v>11.25</v>
      </c>
      <c r="I5242" s="2">
        <v>-1.8E-3</v>
      </c>
    </row>
    <row r="5243" spans="3:9" x14ac:dyDescent="0.25">
      <c r="C5243" s="1">
        <v>38925</v>
      </c>
      <c r="D5243">
        <v>11.37</v>
      </c>
      <c r="E5243">
        <v>11.05</v>
      </c>
      <c r="F5243">
        <v>11.52</v>
      </c>
      <c r="G5243">
        <v>11.05</v>
      </c>
      <c r="I5243" s="2">
        <v>2.9000000000000001E-2</v>
      </c>
    </row>
    <row r="5244" spans="3:9" x14ac:dyDescent="0.25">
      <c r="C5244" s="1">
        <v>38924</v>
      </c>
      <c r="D5244">
        <v>11.05</v>
      </c>
      <c r="E5244">
        <v>10.92</v>
      </c>
      <c r="F5244">
        <v>11.11</v>
      </c>
      <c r="G5244">
        <v>10.73</v>
      </c>
      <c r="I5244" s="2">
        <v>1.01E-2</v>
      </c>
    </row>
    <row r="5245" spans="3:9" x14ac:dyDescent="0.25">
      <c r="C5245" s="1">
        <v>38923</v>
      </c>
      <c r="D5245">
        <v>10.94</v>
      </c>
      <c r="E5245">
        <v>10.85</v>
      </c>
      <c r="F5245">
        <v>11.06</v>
      </c>
      <c r="G5245">
        <v>10.75</v>
      </c>
      <c r="I5245" s="2">
        <v>4.5999999999999999E-3</v>
      </c>
    </row>
    <row r="5246" spans="3:9" x14ac:dyDescent="0.25">
      <c r="C5246" s="1">
        <v>38922</v>
      </c>
      <c r="D5246">
        <v>10.89</v>
      </c>
      <c r="E5246">
        <v>10.77</v>
      </c>
      <c r="F5246">
        <v>10.97</v>
      </c>
      <c r="G5246">
        <v>10.62</v>
      </c>
      <c r="I5246" s="2">
        <v>1.0200000000000001E-2</v>
      </c>
    </row>
    <row r="5247" spans="3:9" x14ac:dyDescent="0.25">
      <c r="C5247" s="1">
        <v>38919</v>
      </c>
      <c r="D5247">
        <v>10.78</v>
      </c>
      <c r="E5247">
        <v>10.95</v>
      </c>
      <c r="F5247">
        <v>11.29</v>
      </c>
      <c r="G5247">
        <v>10.69</v>
      </c>
      <c r="I5247" s="2">
        <v>-1.37E-2</v>
      </c>
    </row>
    <row r="5248" spans="3:9" x14ac:dyDescent="0.25">
      <c r="C5248" s="1">
        <v>38918</v>
      </c>
      <c r="D5248">
        <v>10.93</v>
      </c>
      <c r="E5248">
        <v>11.1</v>
      </c>
      <c r="F5248">
        <v>11.34</v>
      </c>
      <c r="G5248">
        <v>10.89</v>
      </c>
      <c r="I5248" s="2">
        <v>-2.5000000000000001E-2</v>
      </c>
    </row>
    <row r="5249" spans="3:9" x14ac:dyDescent="0.25">
      <c r="C5249" s="1">
        <v>38917</v>
      </c>
      <c r="D5249">
        <v>11.21</v>
      </c>
      <c r="E5249">
        <v>10.56</v>
      </c>
      <c r="F5249">
        <v>11.21</v>
      </c>
      <c r="G5249">
        <v>10.4</v>
      </c>
      <c r="I5249" s="2">
        <v>6.4600000000000005E-2</v>
      </c>
    </row>
    <row r="5250" spans="3:9" x14ac:dyDescent="0.25">
      <c r="C5250" s="1">
        <v>38916</v>
      </c>
      <c r="D5250">
        <v>10.53</v>
      </c>
      <c r="E5250">
        <v>10.89</v>
      </c>
      <c r="F5250">
        <v>11.2</v>
      </c>
      <c r="G5250">
        <v>10.41</v>
      </c>
      <c r="I5250" s="2">
        <v>-3.6600000000000001E-2</v>
      </c>
    </row>
    <row r="5251" spans="3:9" x14ac:dyDescent="0.25">
      <c r="C5251" s="1">
        <v>38915</v>
      </c>
      <c r="D5251">
        <v>10.93</v>
      </c>
      <c r="E5251">
        <v>11.48</v>
      </c>
      <c r="F5251">
        <v>11.79</v>
      </c>
      <c r="G5251">
        <v>10.86</v>
      </c>
      <c r="I5251" s="2">
        <v>-4.7899999999999998E-2</v>
      </c>
    </row>
    <row r="5252" spans="3:9" x14ac:dyDescent="0.25">
      <c r="C5252" s="1">
        <v>38912</v>
      </c>
      <c r="D5252">
        <v>11.48</v>
      </c>
      <c r="E5252">
        <v>11.65</v>
      </c>
      <c r="F5252">
        <v>11.8</v>
      </c>
      <c r="G5252">
        <v>11.43</v>
      </c>
      <c r="I5252" s="2">
        <v>-1.6299999999999999E-2</v>
      </c>
    </row>
    <row r="5253" spans="3:9" x14ac:dyDescent="0.25">
      <c r="C5253" s="1">
        <v>38911</v>
      </c>
      <c r="D5253">
        <v>11.67</v>
      </c>
      <c r="E5253">
        <v>11.54</v>
      </c>
      <c r="F5253">
        <v>11.75</v>
      </c>
      <c r="G5253">
        <v>11.33</v>
      </c>
      <c r="I5253" s="2">
        <v>7.7999999999999996E-3</v>
      </c>
    </row>
    <row r="5254" spans="3:9" x14ac:dyDescent="0.25">
      <c r="C5254" s="1">
        <v>38910</v>
      </c>
      <c r="D5254">
        <v>11.58</v>
      </c>
      <c r="E5254">
        <v>11.5</v>
      </c>
      <c r="F5254">
        <v>11.85</v>
      </c>
      <c r="G5254">
        <v>11.31</v>
      </c>
      <c r="I5254" s="2">
        <v>4.3E-3</v>
      </c>
    </row>
    <row r="5255" spans="3:9" x14ac:dyDescent="0.25">
      <c r="C5255" s="1">
        <v>38909</v>
      </c>
      <c r="D5255">
        <v>11.53</v>
      </c>
      <c r="E5255">
        <v>11.02</v>
      </c>
      <c r="F5255">
        <v>11.64</v>
      </c>
      <c r="G5255">
        <v>10.98</v>
      </c>
      <c r="I5255" s="2">
        <v>3.9699999999999999E-2</v>
      </c>
    </row>
    <row r="5256" spans="3:9" x14ac:dyDescent="0.25">
      <c r="C5256" s="1">
        <v>38908</v>
      </c>
      <c r="D5256">
        <v>11.09</v>
      </c>
      <c r="E5256">
        <v>11.34</v>
      </c>
      <c r="F5256">
        <v>11.43</v>
      </c>
      <c r="G5256">
        <v>10.87</v>
      </c>
      <c r="I5256" s="2">
        <v>-2.3800000000000002E-2</v>
      </c>
    </row>
    <row r="5257" spans="3:9" x14ac:dyDescent="0.25">
      <c r="C5257" s="1">
        <v>38905</v>
      </c>
      <c r="D5257">
        <v>11.36</v>
      </c>
      <c r="E5257">
        <v>11.51</v>
      </c>
      <c r="F5257">
        <v>11.65</v>
      </c>
      <c r="G5257">
        <v>11.27</v>
      </c>
      <c r="I5257" s="2">
        <v>-1.8200000000000001E-2</v>
      </c>
    </row>
    <row r="5258" spans="3:9" x14ac:dyDescent="0.25">
      <c r="C5258" s="1">
        <v>38904</v>
      </c>
      <c r="D5258">
        <v>11.57</v>
      </c>
      <c r="E5258">
        <v>11.35</v>
      </c>
      <c r="F5258">
        <v>11.66</v>
      </c>
      <c r="G5258">
        <v>11.25</v>
      </c>
      <c r="I5258" s="2">
        <v>1.3100000000000001E-2</v>
      </c>
    </row>
    <row r="5259" spans="3:9" x14ac:dyDescent="0.25">
      <c r="C5259" s="1">
        <v>38903</v>
      </c>
      <c r="D5259">
        <v>11.42</v>
      </c>
      <c r="E5259">
        <v>11.2</v>
      </c>
      <c r="F5259">
        <v>11.48</v>
      </c>
      <c r="G5259">
        <v>11.18</v>
      </c>
      <c r="I5259" s="2">
        <v>1.6899999999999998E-2</v>
      </c>
    </row>
    <row r="5260" spans="3:9" x14ac:dyDescent="0.25">
      <c r="C5260" s="1">
        <v>38902</v>
      </c>
      <c r="D5260">
        <v>11.23</v>
      </c>
      <c r="E5260">
        <v>11.2</v>
      </c>
      <c r="F5260">
        <v>11.3</v>
      </c>
      <c r="G5260">
        <v>11.06</v>
      </c>
      <c r="I5260" s="2">
        <v>-6.1999999999999998E-3</v>
      </c>
    </row>
    <row r="5261" spans="3:9" x14ac:dyDescent="0.25">
      <c r="C5261" s="1">
        <v>38901</v>
      </c>
      <c r="D5261">
        <v>11.3</v>
      </c>
      <c r="E5261">
        <v>10.95</v>
      </c>
      <c r="F5261">
        <v>11.32</v>
      </c>
      <c r="G5261">
        <v>10.95</v>
      </c>
      <c r="I5261" s="2">
        <v>2.63E-2</v>
      </c>
    </row>
    <row r="5262" spans="3:9" x14ac:dyDescent="0.25">
      <c r="C5262" s="1">
        <v>38898</v>
      </c>
      <c r="D5262">
        <v>11.01</v>
      </c>
      <c r="E5262">
        <v>10.7</v>
      </c>
      <c r="F5262">
        <v>11.14</v>
      </c>
      <c r="G5262">
        <v>10.57</v>
      </c>
      <c r="I5262" s="2">
        <v>2.6100000000000002E-2</v>
      </c>
    </row>
    <row r="5263" spans="3:9" x14ac:dyDescent="0.25">
      <c r="C5263" s="1">
        <v>38897</v>
      </c>
      <c r="D5263">
        <v>10.73</v>
      </c>
      <c r="E5263">
        <v>10.19</v>
      </c>
      <c r="F5263">
        <v>10.73</v>
      </c>
      <c r="G5263">
        <v>10.19</v>
      </c>
      <c r="I5263" s="2">
        <v>4.7899999999999998E-2</v>
      </c>
    </row>
    <row r="5264" spans="3:9" x14ac:dyDescent="0.25">
      <c r="C5264" s="1">
        <v>38896</v>
      </c>
      <c r="D5264">
        <v>10.24</v>
      </c>
      <c r="E5264">
        <v>10.14</v>
      </c>
      <c r="F5264">
        <v>10.45</v>
      </c>
      <c r="G5264">
        <v>10.130000000000001</v>
      </c>
      <c r="I5264" s="2">
        <v>2.8999999999999998E-3</v>
      </c>
    </row>
    <row r="5265" spans="3:9" x14ac:dyDescent="0.25">
      <c r="C5265" s="1">
        <v>38895</v>
      </c>
      <c r="D5265">
        <v>10.210000000000001</v>
      </c>
      <c r="E5265">
        <v>10.26</v>
      </c>
      <c r="F5265">
        <v>10.68</v>
      </c>
      <c r="G5265">
        <v>10.18</v>
      </c>
      <c r="I5265" s="2">
        <v>-9.7000000000000003E-3</v>
      </c>
    </row>
    <row r="5266" spans="3:9" x14ac:dyDescent="0.25">
      <c r="C5266" s="1">
        <v>38894</v>
      </c>
      <c r="D5266">
        <v>10.31</v>
      </c>
      <c r="E5266">
        <v>10.32</v>
      </c>
      <c r="F5266">
        <v>10.43</v>
      </c>
      <c r="G5266">
        <v>10.039999999999999</v>
      </c>
      <c r="I5266" s="2">
        <v>-3.8999999999999998E-3</v>
      </c>
    </row>
    <row r="5267" spans="3:9" x14ac:dyDescent="0.25">
      <c r="C5267" s="1">
        <v>38891</v>
      </c>
      <c r="D5267">
        <v>10.35</v>
      </c>
      <c r="E5267">
        <v>10.16</v>
      </c>
      <c r="F5267">
        <v>10.39</v>
      </c>
      <c r="G5267">
        <v>9.98</v>
      </c>
      <c r="I5267" s="2">
        <v>1.17E-2</v>
      </c>
    </row>
    <row r="5268" spans="3:9" x14ac:dyDescent="0.25">
      <c r="C5268" s="1">
        <v>38890</v>
      </c>
      <c r="D5268">
        <v>10.23</v>
      </c>
      <c r="E5268">
        <v>10.41</v>
      </c>
      <c r="F5268">
        <v>10.73</v>
      </c>
      <c r="G5268">
        <v>10.18</v>
      </c>
      <c r="I5268" s="2">
        <v>-2.29E-2</v>
      </c>
    </row>
    <row r="5269" spans="3:9" x14ac:dyDescent="0.25">
      <c r="C5269" s="1">
        <v>38889</v>
      </c>
      <c r="D5269">
        <v>10.47</v>
      </c>
      <c r="E5269">
        <v>10.3</v>
      </c>
      <c r="F5269">
        <v>10.59</v>
      </c>
      <c r="G5269">
        <v>10.130000000000001</v>
      </c>
      <c r="I5269" s="2">
        <v>1.7500000000000002E-2</v>
      </c>
    </row>
    <row r="5270" spans="3:9" x14ac:dyDescent="0.25">
      <c r="C5270" s="1">
        <v>38888</v>
      </c>
      <c r="D5270">
        <v>10.29</v>
      </c>
      <c r="E5270">
        <v>9.9</v>
      </c>
      <c r="F5270">
        <v>10.31</v>
      </c>
      <c r="G5270">
        <v>9.7799999999999994</v>
      </c>
      <c r="I5270" s="2">
        <v>3.5200000000000002E-2</v>
      </c>
    </row>
    <row r="5271" spans="3:9" x14ac:dyDescent="0.25">
      <c r="C5271" s="1">
        <v>38887</v>
      </c>
      <c r="D5271">
        <v>9.94</v>
      </c>
      <c r="E5271">
        <v>10.210000000000001</v>
      </c>
      <c r="F5271">
        <v>10.26</v>
      </c>
      <c r="G5271">
        <v>9.83</v>
      </c>
      <c r="I5271" s="2">
        <v>-3.3099999999999997E-2</v>
      </c>
    </row>
    <row r="5272" spans="3:9" x14ac:dyDescent="0.25">
      <c r="C5272" s="1">
        <v>38884</v>
      </c>
      <c r="D5272">
        <v>10.28</v>
      </c>
      <c r="E5272">
        <v>10.1</v>
      </c>
      <c r="F5272">
        <v>10.4</v>
      </c>
      <c r="G5272">
        <v>9.83</v>
      </c>
      <c r="I5272" s="2">
        <v>2.29E-2</v>
      </c>
    </row>
    <row r="5273" spans="3:9" x14ac:dyDescent="0.25">
      <c r="C5273" s="1">
        <v>38883</v>
      </c>
      <c r="D5273">
        <v>10.050000000000001</v>
      </c>
      <c r="E5273">
        <v>9.5500000000000007</v>
      </c>
      <c r="F5273">
        <v>10.27</v>
      </c>
      <c r="G5273">
        <v>9.4700000000000006</v>
      </c>
      <c r="I5273" s="2">
        <v>4.2500000000000003E-2</v>
      </c>
    </row>
    <row r="5274" spans="3:9" x14ac:dyDescent="0.25">
      <c r="C5274" s="1">
        <v>38882</v>
      </c>
      <c r="D5274">
        <v>9.64</v>
      </c>
      <c r="E5274">
        <v>9.68</v>
      </c>
      <c r="F5274">
        <v>10.06</v>
      </c>
      <c r="G5274">
        <v>9.3800000000000008</v>
      </c>
      <c r="I5274" s="2">
        <v>-1E-3</v>
      </c>
    </row>
    <row r="5275" spans="3:9" x14ac:dyDescent="0.25">
      <c r="C5275" s="1">
        <v>38881</v>
      </c>
      <c r="D5275">
        <v>9.65</v>
      </c>
      <c r="E5275">
        <v>10.92</v>
      </c>
      <c r="F5275">
        <v>11.03</v>
      </c>
      <c r="G5275">
        <v>9.56</v>
      </c>
      <c r="I5275" s="2">
        <v>-0.1203</v>
      </c>
    </row>
    <row r="5276" spans="3:9" x14ac:dyDescent="0.25">
      <c r="C5276" s="1">
        <v>38880</v>
      </c>
      <c r="D5276">
        <v>10.97</v>
      </c>
      <c r="E5276">
        <v>11.14</v>
      </c>
      <c r="F5276">
        <v>11.33</v>
      </c>
      <c r="G5276">
        <v>10.91</v>
      </c>
      <c r="I5276" s="2">
        <v>-2.0500000000000001E-2</v>
      </c>
    </row>
    <row r="5277" spans="3:9" x14ac:dyDescent="0.25">
      <c r="C5277" s="1">
        <v>38877</v>
      </c>
      <c r="D5277">
        <v>11.2</v>
      </c>
      <c r="E5277">
        <v>11.2</v>
      </c>
      <c r="F5277">
        <v>11.55</v>
      </c>
      <c r="G5277">
        <v>11.04</v>
      </c>
      <c r="I5277" s="2">
        <v>5.4000000000000003E-3</v>
      </c>
    </row>
    <row r="5278" spans="3:9" x14ac:dyDescent="0.25">
      <c r="C5278" s="1">
        <v>38876</v>
      </c>
      <c r="D5278">
        <v>11.14</v>
      </c>
      <c r="E5278">
        <v>11.88</v>
      </c>
      <c r="F5278">
        <v>11.93</v>
      </c>
      <c r="G5278">
        <v>11.08</v>
      </c>
      <c r="I5278" s="2">
        <v>-6.3899999999999998E-2</v>
      </c>
    </row>
    <row r="5279" spans="3:9" x14ac:dyDescent="0.25">
      <c r="C5279" s="1">
        <v>38875</v>
      </c>
      <c r="D5279">
        <v>11.9</v>
      </c>
      <c r="E5279">
        <v>11.88</v>
      </c>
      <c r="F5279">
        <v>12.01</v>
      </c>
      <c r="G5279">
        <v>11.35</v>
      </c>
      <c r="I5279" s="2">
        <v>-8.0000000000000004E-4</v>
      </c>
    </row>
    <row r="5280" spans="3:9" x14ac:dyDescent="0.25">
      <c r="C5280" s="1">
        <v>38874</v>
      </c>
      <c r="D5280">
        <v>11.91</v>
      </c>
      <c r="E5280">
        <v>12.25</v>
      </c>
      <c r="F5280">
        <v>12.3</v>
      </c>
      <c r="G5280">
        <v>11.57</v>
      </c>
      <c r="I5280" s="2">
        <v>-3.7199999999999997E-2</v>
      </c>
    </row>
    <row r="5281" spans="3:9" x14ac:dyDescent="0.25">
      <c r="C5281" s="1">
        <v>38873</v>
      </c>
      <c r="D5281">
        <v>12.37</v>
      </c>
      <c r="E5281">
        <v>12.16</v>
      </c>
      <c r="F5281">
        <v>12.41</v>
      </c>
      <c r="G5281">
        <v>12.08</v>
      </c>
      <c r="I5281" s="2">
        <v>1.7299999999999999E-2</v>
      </c>
    </row>
    <row r="5282" spans="3:9" x14ac:dyDescent="0.25">
      <c r="C5282" s="1">
        <v>38870</v>
      </c>
      <c r="D5282">
        <v>12.16</v>
      </c>
      <c r="E5282">
        <v>11.98</v>
      </c>
      <c r="F5282">
        <v>12.32</v>
      </c>
      <c r="G5282">
        <v>11.76</v>
      </c>
      <c r="I5282" s="2">
        <v>1.0800000000000001E-2</v>
      </c>
    </row>
    <row r="5283" spans="3:9" x14ac:dyDescent="0.25">
      <c r="C5283" s="1">
        <v>38869</v>
      </c>
      <c r="D5283">
        <v>12.03</v>
      </c>
      <c r="E5283">
        <v>12.51</v>
      </c>
      <c r="F5283">
        <v>12.57</v>
      </c>
      <c r="G5283">
        <v>11.6</v>
      </c>
      <c r="I5283" s="2">
        <v>-4.07E-2</v>
      </c>
    </row>
    <row r="5284" spans="3:9" x14ac:dyDescent="0.25">
      <c r="C5284" s="1">
        <v>38868</v>
      </c>
      <c r="D5284">
        <v>12.54</v>
      </c>
      <c r="E5284">
        <v>12.97</v>
      </c>
      <c r="F5284">
        <v>13.15</v>
      </c>
      <c r="G5284">
        <v>12.32</v>
      </c>
      <c r="I5284" s="2">
        <v>-3.8300000000000001E-2</v>
      </c>
    </row>
    <row r="5285" spans="3:9" x14ac:dyDescent="0.25">
      <c r="C5285" s="1">
        <v>38867</v>
      </c>
      <c r="D5285">
        <v>13.04</v>
      </c>
      <c r="E5285">
        <v>12.78</v>
      </c>
      <c r="F5285">
        <v>13.43</v>
      </c>
      <c r="G5285">
        <v>12.65</v>
      </c>
      <c r="I5285" s="2">
        <v>1.72E-2</v>
      </c>
    </row>
    <row r="5286" spans="3:9" x14ac:dyDescent="0.25">
      <c r="C5286" s="1">
        <v>38866</v>
      </c>
      <c r="D5286">
        <v>12.82</v>
      </c>
      <c r="E5286">
        <v>12.75</v>
      </c>
      <c r="F5286">
        <v>12.93</v>
      </c>
      <c r="G5286">
        <v>12.6</v>
      </c>
      <c r="I5286" s="2">
        <v>5.4999999999999997E-3</v>
      </c>
    </row>
    <row r="5287" spans="3:9" x14ac:dyDescent="0.25">
      <c r="C5287" s="1">
        <v>38863</v>
      </c>
      <c r="D5287">
        <v>12.75</v>
      </c>
      <c r="E5287">
        <v>12.67</v>
      </c>
      <c r="F5287">
        <v>12.8</v>
      </c>
      <c r="G5287">
        <v>12.45</v>
      </c>
      <c r="I5287" s="2">
        <v>1.6000000000000001E-3</v>
      </c>
    </row>
    <row r="5288" spans="3:9" x14ac:dyDescent="0.25">
      <c r="C5288" s="1">
        <v>38862</v>
      </c>
      <c r="D5288">
        <v>12.73</v>
      </c>
      <c r="E5288">
        <v>12.48</v>
      </c>
      <c r="F5288">
        <v>12.84</v>
      </c>
      <c r="G5288">
        <v>12.3</v>
      </c>
      <c r="I5288" s="2">
        <v>1.6E-2</v>
      </c>
    </row>
    <row r="5289" spans="3:9" x14ac:dyDescent="0.25">
      <c r="C5289" s="1">
        <v>38861</v>
      </c>
      <c r="D5289">
        <v>12.53</v>
      </c>
      <c r="E5289">
        <v>12.99</v>
      </c>
      <c r="F5289">
        <v>13.2</v>
      </c>
      <c r="G5289">
        <v>12.42</v>
      </c>
      <c r="I5289" s="2">
        <v>-3.4700000000000002E-2</v>
      </c>
    </row>
    <row r="5290" spans="3:9" x14ac:dyDescent="0.25">
      <c r="C5290" s="1">
        <v>38860</v>
      </c>
      <c r="D5290">
        <v>12.98</v>
      </c>
      <c r="E5290">
        <v>12.55</v>
      </c>
      <c r="F5290">
        <v>13.25</v>
      </c>
      <c r="G5290">
        <v>12.23</v>
      </c>
      <c r="I5290" s="2">
        <v>3.7600000000000001E-2</v>
      </c>
    </row>
    <row r="5291" spans="3:9" x14ac:dyDescent="0.25">
      <c r="C5291" s="1">
        <v>38859</v>
      </c>
      <c r="D5291">
        <v>12.51</v>
      </c>
      <c r="E5291">
        <v>12.44</v>
      </c>
      <c r="F5291">
        <v>12.56</v>
      </c>
      <c r="G5291">
        <v>11.9</v>
      </c>
      <c r="I5291" s="2">
        <v>6.4000000000000003E-3</v>
      </c>
    </row>
    <row r="5292" spans="3:9" x14ac:dyDescent="0.25">
      <c r="C5292" s="1">
        <v>38856</v>
      </c>
      <c r="D5292">
        <v>12.43</v>
      </c>
      <c r="E5292">
        <v>12.7</v>
      </c>
      <c r="F5292">
        <v>12.85</v>
      </c>
      <c r="G5292">
        <v>12.11</v>
      </c>
      <c r="I5292" s="2">
        <v>-2.0500000000000001E-2</v>
      </c>
    </row>
    <row r="5293" spans="3:9" x14ac:dyDescent="0.25">
      <c r="C5293" s="1">
        <v>38855</v>
      </c>
      <c r="D5293">
        <v>12.69</v>
      </c>
      <c r="E5293">
        <v>13.13</v>
      </c>
      <c r="F5293">
        <v>13.35</v>
      </c>
      <c r="G5293">
        <v>12.53</v>
      </c>
      <c r="I5293" s="2">
        <v>-3.7199999999999997E-2</v>
      </c>
    </row>
    <row r="5294" spans="3:9" x14ac:dyDescent="0.25">
      <c r="C5294" s="1">
        <v>38854</v>
      </c>
      <c r="D5294">
        <v>13.18</v>
      </c>
      <c r="E5294">
        <v>13.51</v>
      </c>
      <c r="F5294">
        <v>14.1</v>
      </c>
      <c r="G5294">
        <v>12.85</v>
      </c>
      <c r="I5294" s="2">
        <v>-2.9499999999999998E-2</v>
      </c>
    </row>
    <row r="5295" spans="3:9" x14ac:dyDescent="0.25">
      <c r="C5295" s="1">
        <v>38853</v>
      </c>
      <c r="D5295">
        <v>13.58</v>
      </c>
      <c r="E5295">
        <v>13.14</v>
      </c>
      <c r="F5295">
        <v>13.67</v>
      </c>
      <c r="G5295">
        <v>12.8</v>
      </c>
      <c r="I5295" s="2">
        <v>2.8799999999999999E-2</v>
      </c>
    </row>
    <row r="5296" spans="3:9" x14ac:dyDescent="0.25">
      <c r="C5296" s="1">
        <v>38852</v>
      </c>
      <c r="D5296">
        <v>13.2</v>
      </c>
      <c r="E5296">
        <v>14.36</v>
      </c>
      <c r="F5296">
        <v>14.52</v>
      </c>
      <c r="G5296">
        <v>13.1</v>
      </c>
      <c r="I5296" s="2">
        <v>-8.14E-2</v>
      </c>
    </row>
    <row r="5297" spans="3:9" x14ac:dyDescent="0.25">
      <c r="C5297" s="1">
        <v>38849</v>
      </c>
      <c r="D5297">
        <v>14.37</v>
      </c>
      <c r="E5297">
        <v>14.65</v>
      </c>
      <c r="F5297">
        <v>15.1</v>
      </c>
      <c r="G5297">
        <v>14.13</v>
      </c>
      <c r="I5297" s="2">
        <v>-2.8400000000000002E-2</v>
      </c>
    </row>
    <row r="5298" spans="3:9" x14ac:dyDescent="0.25">
      <c r="C5298" s="1">
        <v>38848</v>
      </c>
      <c r="D5298">
        <v>14.79</v>
      </c>
      <c r="E5298">
        <v>14.5</v>
      </c>
      <c r="F5298">
        <v>15.22</v>
      </c>
      <c r="G5298">
        <v>14.29</v>
      </c>
      <c r="I5298" s="2">
        <v>2.2100000000000002E-2</v>
      </c>
    </row>
    <row r="5299" spans="3:9" x14ac:dyDescent="0.25">
      <c r="C5299" s="1">
        <v>38847</v>
      </c>
      <c r="D5299">
        <v>14.47</v>
      </c>
      <c r="E5299">
        <v>14.4</v>
      </c>
      <c r="F5299">
        <v>14.65</v>
      </c>
      <c r="G5299">
        <v>14.02</v>
      </c>
      <c r="I5299" s="2">
        <v>-2.0999999999999999E-3</v>
      </c>
    </row>
    <row r="5300" spans="3:9" x14ac:dyDescent="0.25">
      <c r="C5300" s="1">
        <v>38846</v>
      </c>
      <c r="D5300">
        <v>14.5</v>
      </c>
      <c r="E5300">
        <v>13.91</v>
      </c>
      <c r="F5300">
        <v>14.58</v>
      </c>
      <c r="G5300">
        <v>13.64</v>
      </c>
      <c r="I5300" s="2">
        <v>3.8699999999999998E-2</v>
      </c>
    </row>
    <row r="5301" spans="3:9" x14ac:dyDescent="0.25">
      <c r="C5301" s="1">
        <v>38845</v>
      </c>
      <c r="D5301">
        <v>13.96</v>
      </c>
      <c r="E5301">
        <v>14.04</v>
      </c>
      <c r="F5301">
        <v>14.09</v>
      </c>
      <c r="G5301">
        <v>13.45</v>
      </c>
      <c r="I5301" s="2">
        <v>-2.8999999999999998E-3</v>
      </c>
    </row>
    <row r="5302" spans="3:9" x14ac:dyDescent="0.25">
      <c r="C5302" s="1">
        <v>38842</v>
      </c>
      <c r="D5302">
        <v>14</v>
      </c>
      <c r="E5302">
        <v>13.94</v>
      </c>
      <c r="F5302">
        <v>14.14</v>
      </c>
      <c r="G5302">
        <v>13.69</v>
      </c>
      <c r="I5302" s="2">
        <v>6.9999999999999999E-4</v>
      </c>
    </row>
    <row r="5303" spans="3:9" x14ac:dyDescent="0.25">
      <c r="C5303" s="1">
        <v>38841</v>
      </c>
      <c r="D5303">
        <v>13.99</v>
      </c>
      <c r="E5303">
        <v>13.69</v>
      </c>
      <c r="F5303">
        <v>14.3</v>
      </c>
      <c r="G5303">
        <v>13.48</v>
      </c>
      <c r="I5303" s="2">
        <v>1.7500000000000002E-2</v>
      </c>
    </row>
    <row r="5304" spans="3:9" x14ac:dyDescent="0.25">
      <c r="C5304" s="1">
        <v>38840</v>
      </c>
      <c r="D5304">
        <v>13.75</v>
      </c>
      <c r="E5304">
        <v>14.28</v>
      </c>
      <c r="F5304">
        <v>14.58</v>
      </c>
      <c r="G5304">
        <v>13.3</v>
      </c>
      <c r="I5304" s="2">
        <v>-3.9800000000000002E-2</v>
      </c>
    </row>
    <row r="5305" spans="3:9" x14ac:dyDescent="0.25">
      <c r="C5305" s="1">
        <v>38839</v>
      </c>
      <c r="D5305">
        <v>14.32</v>
      </c>
      <c r="E5305">
        <v>13.7</v>
      </c>
      <c r="F5305">
        <v>14.33</v>
      </c>
      <c r="G5305">
        <v>13.65</v>
      </c>
      <c r="I5305" s="2">
        <v>2.6499999999999999E-2</v>
      </c>
    </row>
    <row r="5306" spans="3:9" x14ac:dyDescent="0.25">
      <c r="C5306" s="1">
        <v>38838</v>
      </c>
      <c r="D5306">
        <v>13.95</v>
      </c>
      <c r="E5306">
        <v>13.66</v>
      </c>
      <c r="F5306">
        <v>14.07</v>
      </c>
      <c r="G5306">
        <v>13.65</v>
      </c>
      <c r="I5306" s="2">
        <v>1.6799999999999999E-2</v>
      </c>
    </row>
    <row r="5307" spans="3:9" x14ac:dyDescent="0.25">
      <c r="C5307" s="1">
        <v>38835</v>
      </c>
      <c r="D5307">
        <v>13.72</v>
      </c>
      <c r="E5307">
        <v>12.66</v>
      </c>
      <c r="F5307">
        <v>13.95</v>
      </c>
      <c r="G5307">
        <v>12.43</v>
      </c>
      <c r="I5307" s="2">
        <v>8.0299999999999996E-2</v>
      </c>
    </row>
    <row r="5308" spans="3:9" x14ac:dyDescent="0.25">
      <c r="C5308" s="1">
        <v>38834</v>
      </c>
      <c r="D5308">
        <v>12.7</v>
      </c>
      <c r="E5308">
        <v>12.87</v>
      </c>
      <c r="F5308">
        <v>13.13</v>
      </c>
      <c r="G5308">
        <v>12.2</v>
      </c>
      <c r="I5308" s="2">
        <v>-1.17E-2</v>
      </c>
    </row>
    <row r="5309" spans="3:9" x14ac:dyDescent="0.25">
      <c r="C5309" s="1">
        <v>38833</v>
      </c>
      <c r="D5309">
        <v>12.85</v>
      </c>
      <c r="E5309">
        <v>12.5</v>
      </c>
      <c r="F5309">
        <v>12.97</v>
      </c>
      <c r="G5309">
        <v>12.36</v>
      </c>
      <c r="I5309" s="2">
        <v>2.23E-2</v>
      </c>
    </row>
    <row r="5310" spans="3:9" x14ac:dyDescent="0.25">
      <c r="C5310" s="1">
        <v>38832</v>
      </c>
      <c r="D5310">
        <v>12.57</v>
      </c>
      <c r="E5310">
        <v>12</v>
      </c>
      <c r="F5310">
        <v>12.7</v>
      </c>
      <c r="G5310">
        <v>11.91</v>
      </c>
      <c r="I5310" s="2">
        <v>4.9200000000000001E-2</v>
      </c>
    </row>
    <row r="5311" spans="3:9" x14ac:dyDescent="0.25">
      <c r="C5311" s="1">
        <v>38831</v>
      </c>
      <c r="D5311">
        <v>11.98</v>
      </c>
      <c r="E5311">
        <v>13.18</v>
      </c>
      <c r="F5311">
        <v>13.24</v>
      </c>
      <c r="G5311">
        <v>11.73</v>
      </c>
      <c r="I5311" s="2">
        <v>-7.6999999999999999E-2</v>
      </c>
    </row>
    <row r="5312" spans="3:9" x14ac:dyDescent="0.25">
      <c r="C5312" s="1">
        <v>38828</v>
      </c>
      <c r="D5312">
        <v>12.98</v>
      </c>
      <c r="E5312">
        <v>11.94</v>
      </c>
      <c r="F5312">
        <v>12.98</v>
      </c>
      <c r="G5312">
        <v>11.6</v>
      </c>
      <c r="I5312" s="2">
        <v>5.1900000000000002E-2</v>
      </c>
    </row>
    <row r="5313" spans="3:9" x14ac:dyDescent="0.25">
      <c r="C5313" s="1">
        <v>38827</v>
      </c>
      <c r="D5313">
        <v>12.34</v>
      </c>
      <c r="E5313">
        <v>14.55</v>
      </c>
      <c r="F5313">
        <v>14.7</v>
      </c>
      <c r="G5313">
        <v>12.32</v>
      </c>
      <c r="I5313" s="2">
        <v>-0.15939999999999999</v>
      </c>
    </row>
    <row r="5314" spans="3:9" x14ac:dyDescent="0.25">
      <c r="C5314" s="1">
        <v>38826</v>
      </c>
      <c r="D5314">
        <v>14.68</v>
      </c>
      <c r="E5314">
        <v>14.06</v>
      </c>
      <c r="F5314">
        <v>14.68</v>
      </c>
      <c r="G5314">
        <v>13.87</v>
      </c>
      <c r="I5314" s="2">
        <v>5.3800000000000001E-2</v>
      </c>
    </row>
    <row r="5315" spans="3:9" x14ac:dyDescent="0.25">
      <c r="C5315" s="1">
        <v>38825</v>
      </c>
      <c r="D5315">
        <v>13.93</v>
      </c>
      <c r="E5315">
        <v>13.44</v>
      </c>
      <c r="F5315">
        <v>13.93</v>
      </c>
      <c r="G5315">
        <v>13.37</v>
      </c>
      <c r="I5315" s="2">
        <v>3.7199999999999997E-2</v>
      </c>
    </row>
    <row r="5316" spans="3:9" x14ac:dyDescent="0.25">
      <c r="C5316" s="1">
        <v>38824</v>
      </c>
      <c r="D5316">
        <v>13.43</v>
      </c>
      <c r="E5316">
        <v>13</v>
      </c>
      <c r="F5316">
        <v>13.43</v>
      </c>
      <c r="G5316">
        <v>13</v>
      </c>
      <c r="I5316" s="2">
        <v>3.6299999999999999E-2</v>
      </c>
    </row>
    <row r="5317" spans="3:9" x14ac:dyDescent="0.25">
      <c r="C5317" s="1">
        <v>38821</v>
      </c>
      <c r="D5317">
        <v>12.96</v>
      </c>
      <c r="E5317">
        <v>12.85</v>
      </c>
      <c r="F5317">
        <v>12.96</v>
      </c>
      <c r="G5317">
        <v>12.84</v>
      </c>
      <c r="I5317" s="2">
        <v>1.3299999999999999E-2</v>
      </c>
    </row>
    <row r="5318" spans="3:9" x14ac:dyDescent="0.25">
      <c r="C5318" s="1">
        <v>38820</v>
      </c>
      <c r="D5318">
        <v>12.79</v>
      </c>
      <c r="E5318">
        <v>12.75</v>
      </c>
      <c r="F5318">
        <v>12.79</v>
      </c>
      <c r="G5318">
        <v>12.53</v>
      </c>
      <c r="I5318" s="2">
        <v>1.6000000000000001E-3</v>
      </c>
    </row>
    <row r="5319" spans="3:9" x14ac:dyDescent="0.25">
      <c r="C5319" s="1">
        <v>38819</v>
      </c>
      <c r="D5319">
        <v>12.77</v>
      </c>
      <c r="E5319">
        <v>12.48</v>
      </c>
      <c r="F5319">
        <v>12.84</v>
      </c>
      <c r="G5319">
        <v>12.47</v>
      </c>
      <c r="I5319" s="2">
        <v>2.4899999999999999E-2</v>
      </c>
    </row>
    <row r="5320" spans="3:9" x14ac:dyDescent="0.25">
      <c r="C5320" s="1">
        <v>38818</v>
      </c>
      <c r="D5320">
        <v>12.46</v>
      </c>
      <c r="E5320">
        <v>12.82</v>
      </c>
      <c r="F5320">
        <v>13.03</v>
      </c>
      <c r="G5320">
        <v>12.45</v>
      </c>
      <c r="I5320" s="2">
        <v>-2.2700000000000001E-2</v>
      </c>
    </row>
    <row r="5321" spans="3:9" x14ac:dyDescent="0.25">
      <c r="C5321" s="1">
        <v>38817</v>
      </c>
      <c r="D5321">
        <v>12.75</v>
      </c>
      <c r="E5321">
        <v>12.09</v>
      </c>
      <c r="F5321">
        <v>12.75</v>
      </c>
      <c r="G5321">
        <v>12.09</v>
      </c>
      <c r="I5321" s="2">
        <v>5.6300000000000003E-2</v>
      </c>
    </row>
    <row r="5322" spans="3:9" x14ac:dyDescent="0.25">
      <c r="C5322" s="1">
        <v>38814</v>
      </c>
      <c r="D5322">
        <v>12.07</v>
      </c>
      <c r="E5322">
        <v>12.12</v>
      </c>
      <c r="F5322">
        <v>12.2</v>
      </c>
      <c r="G5322">
        <v>11.95</v>
      </c>
      <c r="I5322" s="2">
        <v>-5.7999999999999996E-3</v>
      </c>
    </row>
    <row r="5323" spans="3:9" x14ac:dyDescent="0.25">
      <c r="C5323" s="1">
        <v>38813</v>
      </c>
      <c r="D5323">
        <v>12.14</v>
      </c>
      <c r="E5323">
        <v>11.7</v>
      </c>
      <c r="F5323">
        <v>12.14</v>
      </c>
      <c r="G5323">
        <v>11.68</v>
      </c>
      <c r="I5323" s="2">
        <v>3.6700000000000003E-2</v>
      </c>
    </row>
    <row r="5324" spans="3:9" x14ac:dyDescent="0.25">
      <c r="C5324" s="1">
        <v>38812</v>
      </c>
      <c r="D5324">
        <v>11.71</v>
      </c>
      <c r="E5324">
        <v>11.65</v>
      </c>
      <c r="F5324">
        <v>11.79</v>
      </c>
      <c r="G5324">
        <v>11.56</v>
      </c>
      <c r="I5324" s="2">
        <v>8.9999999999999998E-4</v>
      </c>
    </row>
    <row r="5325" spans="3:9" x14ac:dyDescent="0.25">
      <c r="C5325" s="1">
        <v>38811</v>
      </c>
      <c r="D5325">
        <v>11.7</v>
      </c>
      <c r="E5325">
        <v>11.74</v>
      </c>
      <c r="F5325">
        <v>11.83</v>
      </c>
      <c r="G5325">
        <v>11.63</v>
      </c>
      <c r="I5325" s="2">
        <v>-4.3E-3</v>
      </c>
    </row>
    <row r="5326" spans="3:9" x14ac:dyDescent="0.25">
      <c r="C5326" s="1">
        <v>38810</v>
      </c>
      <c r="D5326">
        <v>11.75</v>
      </c>
      <c r="E5326">
        <v>11.47</v>
      </c>
      <c r="F5326">
        <v>11.82</v>
      </c>
      <c r="G5326">
        <v>11.47</v>
      </c>
      <c r="I5326" s="2">
        <v>2.1700000000000001E-2</v>
      </c>
    </row>
    <row r="5327" spans="3:9" x14ac:dyDescent="0.25">
      <c r="C5327" s="1">
        <v>38807</v>
      </c>
      <c r="D5327">
        <v>11.5</v>
      </c>
      <c r="E5327">
        <v>11.7</v>
      </c>
      <c r="F5327">
        <v>11.93</v>
      </c>
      <c r="G5327">
        <v>11.36</v>
      </c>
      <c r="I5327" s="2">
        <v>-1.7100000000000001E-2</v>
      </c>
    </row>
    <row r="5328" spans="3:9" x14ac:dyDescent="0.25">
      <c r="C5328" s="1">
        <v>38806</v>
      </c>
      <c r="D5328">
        <v>11.7</v>
      </c>
      <c r="E5328">
        <v>11.15</v>
      </c>
      <c r="F5328">
        <v>11.71</v>
      </c>
      <c r="G5328">
        <v>11.11</v>
      </c>
      <c r="I5328" s="2">
        <v>4.8399999999999999E-2</v>
      </c>
    </row>
    <row r="5329" spans="3:9" x14ac:dyDescent="0.25">
      <c r="C5329" s="1">
        <v>38805</v>
      </c>
      <c r="D5329">
        <v>11.16</v>
      </c>
      <c r="E5329">
        <v>10.79</v>
      </c>
      <c r="F5329">
        <v>11.18</v>
      </c>
      <c r="G5329">
        <v>10.74</v>
      </c>
      <c r="I5329" s="2">
        <v>3.1399999999999997E-2</v>
      </c>
    </row>
    <row r="5330" spans="3:9" x14ac:dyDescent="0.25">
      <c r="C5330" s="1">
        <v>38804</v>
      </c>
      <c r="D5330">
        <v>10.82</v>
      </c>
      <c r="E5330">
        <v>10.86</v>
      </c>
      <c r="F5330">
        <v>10.95</v>
      </c>
      <c r="G5330">
        <v>10.77</v>
      </c>
      <c r="I5330" s="2">
        <v>-5.4999999999999997E-3</v>
      </c>
    </row>
    <row r="5331" spans="3:9" x14ac:dyDescent="0.25">
      <c r="C5331" s="1">
        <v>38803</v>
      </c>
      <c r="D5331">
        <v>10.88</v>
      </c>
      <c r="E5331">
        <v>10.72</v>
      </c>
      <c r="F5331">
        <v>10.94</v>
      </c>
      <c r="G5331">
        <v>10.71</v>
      </c>
      <c r="I5331" s="2">
        <v>1.4E-2</v>
      </c>
    </row>
    <row r="5332" spans="3:9" x14ac:dyDescent="0.25">
      <c r="C5332" s="1">
        <v>38800</v>
      </c>
      <c r="D5332">
        <v>10.73</v>
      </c>
      <c r="E5332">
        <v>10.65</v>
      </c>
      <c r="F5332">
        <v>10.75</v>
      </c>
      <c r="G5332">
        <v>10.62</v>
      </c>
      <c r="I5332" s="2">
        <v>4.7000000000000002E-3</v>
      </c>
    </row>
    <row r="5333" spans="3:9" x14ac:dyDescent="0.25">
      <c r="C5333" s="1">
        <v>38799</v>
      </c>
      <c r="D5333">
        <v>10.68</v>
      </c>
      <c r="E5333">
        <v>10.48</v>
      </c>
      <c r="F5333">
        <v>10.68</v>
      </c>
      <c r="G5333">
        <v>10.38</v>
      </c>
      <c r="I5333" s="2">
        <v>1.7100000000000001E-2</v>
      </c>
    </row>
    <row r="5334" spans="3:9" x14ac:dyDescent="0.25">
      <c r="C5334" s="1">
        <v>38798</v>
      </c>
      <c r="D5334">
        <v>10.5</v>
      </c>
      <c r="E5334">
        <v>10.46</v>
      </c>
      <c r="F5334">
        <v>10.61</v>
      </c>
      <c r="G5334">
        <v>10.46</v>
      </c>
      <c r="I5334" s="2">
        <v>0</v>
      </c>
    </row>
    <row r="5335" spans="3:9" x14ac:dyDescent="0.25">
      <c r="C5335" s="1">
        <v>38797</v>
      </c>
      <c r="D5335">
        <v>10.5</v>
      </c>
      <c r="E5335">
        <v>10.31</v>
      </c>
      <c r="F5335">
        <v>10.57</v>
      </c>
      <c r="G5335">
        <v>10.14</v>
      </c>
      <c r="I5335" s="2">
        <v>1.7399999999999999E-2</v>
      </c>
    </row>
    <row r="5336" spans="3:9" x14ac:dyDescent="0.25">
      <c r="C5336" s="1">
        <v>38796</v>
      </c>
      <c r="D5336">
        <v>10.32</v>
      </c>
      <c r="E5336">
        <v>10.33</v>
      </c>
      <c r="F5336">
        <v>10.41</v>
      </c>
      <c r="G5336">
        <v>10.24</v>
      </c>
      <c r="I5336" s="2">
        <v>-3.8999999999999998E-3</v>
      </c>
    </row>
    <row r="5337" spans="3:9" x14ac:dyDescent="0.25">
      <c r="C5337" s="1">
        <v>38793</v>
      </c>
      <c r="D5337">
        <v>10.36</v>
      </c>
      <c r="E5337">
        <v>10.31</v>
      </c>
      <c r="F5337">
        <v>10.45</v>
      </c>
      <c r="G5337">
        <v>10.27</v>
      </c>
      <c r="I5337" s="2">
        <v>3.8999999999999998E-3</v>
      </c>
    </row>
    <row r="5338" spans="3:9" x14ac:dyDescent="0.25">
      <c r="C5338" s="1">
        <v>38792</v>
      </c>
      <c r="D5338">
        <v>10.32</v>
      </c>
      <c r="E5338">
        <v>10.3</v>
      </c>
      <c r="F5338">
        <v>10.38</v>
      </c>
      <c r="G5338">
        <v>10.09</v>
      </c>
      <c r="I5338" s="2">
        <v>0</v>
      </c>
    </row>
    <row r="5339" spans="3:9" x14ac:dyDescent="0.25">
      <c r="C5339" s="1">
        <v>38791</v>
      </c>
      <c r="D5339">
        <v>10.32</v>
      </c>
      <c r="E5339">
        <v>10.19</v>
      </c>
      <c r="F5339">
        <v>10.38</v>
      </c>
      <c r="G5339">
        <v>10.19</v>
      </c>
      <c r="I5339" s="2">
        <v>1.0800000000000001E-2</v>
      </c>
    </row>
    <row r="5340" spans="3:9" x14ac:dyDescent="0.25">
      <c r="C5340" s="1">
        <v>38790</v>
      </c>
      <c r="D5340">
        <v>10.210000000000001</v>
      </c>
      <c r="E5340">
        <v>10.11</v>
      </c>
      <c r="F5340">
        <v>10.25</v>
      </c>
      <c r="G5340">
        <v>10.050000000000001</v>
      </c>
      <c r="I5340" s="2">
        <v>7.9000000000000008E-3</v>
      </c>
    </row>
    <row r="5341" spans="3:9" x14ac:dyDescent="0.25">
      <c r="C5341" s="1">
        <v>38789</v>
      </c>
      <c r="D5341">
        <v>10.130000000000001</v>
      </c>
      <c r="E5341">
        <v>9.94</v>
      </c>
      <c r="F5341">
        <v>10.17</v>
      </c>
      <c r="G5341">
        <v>9.9</v>
      </c>
      <c r="I5341" s="2">
        <v>1.8100000000000002E-2</v>
      </c>
    </row>
    <row r="5342" spans="3:9" x14ac:dyDescent="0.25">
      <c r="C5342" s="1">
        <v>38786</v>
      </c>
      <c r="D5342">
        <v>9.9499999999999993</v>
      </c>
      <c r="E5342">
        <v>9.91</v>
      </c>
      <c r="F5342">
        <v>10.029999999999999</v>
      </c>
      <c r="G5342">
        <v>9.7200000000000006</v>
      </c>
      <c r="I5342" s="2">
        <v>2E-3</v>
      </c>
    </row>
    <row r="5343" spans="3:9" x14ac:dyDescent="0.25">
      <c r="C5343" s="1">
        <v>38785</v>
      </c>
      <c r="D5343">
        <v>9.93</v>
      </c>
      <c r="E5343">
        <v>9.8000000000000007</v>
      </c>
      <c r="F5343">
        <v>10.07</v>
      </c>
      <c r="G5343">
        <v>9.6999999999999993</v>
      </c>
      <c r="I5343" s="2">
        <v>1.12E-2</v>
      </c>
    </row>
    <row r="5344" spans="3:9" x14ac:dyDescent="0.25">
      <c r="C5344" s="1">
        <v>38784</v>
      </c>
      <c r="D5344">
        <v>9.82</v>
      </c>
      <c r="E5344">
        <v>10.08</v>
      </c>
      <c r="F5344">
        <v>10.09</v>
      </c>
      <c r="G5344">
        <v>9.67</v>
      </c>
      <c r="I5344" s="2">
        <v>-2.6800000000000001E-2</v>
      </c>
    </row>
    <row r="5345" spans="3:9" x14ac:dyDescent="0.25">
      <c r="C5345" s="1">
        <v>38783</v>
      </c>
      <c r="D5345">
        <v>10.09</v>
      </c>
      <c r="E5345">
        <v>10.029999999999999</v>
      </c>
      <c r="F5345">
        <v>10.11</v>
      </c>
      <c r="G5345">
        <v>9.94</v>
      </c>
      <c r="I5345" s="2">
        <v>5.0000000000000001E-3</v>
      </c>
    </row>
    <row r="5346" spans="3:9" x14ac:dyDescent="0.25">
      <c r="C5346" s="1">
        <v>38782</v>
      </c>
      <c r="D5346">
        <v>10.039999999999999</v>
      </c>
      <c r="E5346">
        <v>10.18</v>
      </c>
      <c r="F5346">
        <v>10.29</v>
      </c>
      <c r="G5346">
        <v>9.9</v>
      </c>
      <c r="I5346" s="2">
        <v>-1.5699999999999999E-2</v>
      </c>
    </row>
    <row r="5347" spans="3:9" x14ac:dyDescent="0.25">
      <c r="C5347" s="1">
        <v>38779</v>
      </c>
      <c r="D5347">
        <v>10.199999999999999</v>
      </c>
      <c r="E5347">
        <v>10.199999999999999</v>
      </c>
      <c r="F5347">
        <v>10.33</v>
      </c>
      <c r="G5347">
        <v>10.1</v>
      </c>
      <c r="I5347" s="2">
        <v>-1E-3</v>
      </c>
    </row>
    <row r="5348" spans="3:9" x14ac:dyDescent="0.25">
      <c r="C5348" s="1">
        <v>38778</v>
      </c>
      <c r="D5348">
        <v>10.210000000000001</v>
      </c>
      <c r="E5348">
        <v>9.74</v>
      </c>
      <c r="F5348">
        <v>10.25</v>
      </c>
      <c r="G5348">
        <v>9.67</v>
      </c>
      <c r="I5348" s="2">
        <v>4.4999999999999998E-2</v>
      </c>
    </row>
    <row r="5349" spans="3:9" x14ac:dyDescent="0.25">
      <c r="C5349" s="1">
        <v>38777</v>
      </c>
      <c r="D5349">
        <v>9.77</v>
      </c>
      <c r="E5349">
        <v>9.73</v>
      </c>
      <c r="F5349">
        <v>9.86</v>
      </c>
      <c r="G5349">
        <v>9.6300000000000008</v>
      </c>
      <c r="I5349" s="2">
        <v>0</v>
      </c>
    </row>
    <row r="5350" spans="3:9" x14ac:dyDescent="0.25">
      <c r="C5350" s="1">
        <v>38776</v>
      </c>
      <c r="D5350">
        <v>9.77</v>
      </c>
      <c r="E5350">
        <v>9.58</v>
      </c>
      <c r="F5350">
        <v>9.8000000000000007</v>
      </c>
      <c r="G5350">
        <v>9.58</v>
      </c>
      <c r="I5350" s="2">
        <v>1.14E-2</v>
      </c>
    </row>
    <row r="5351" spans="3:9" x14ac:dyDescent="0.25">
      <c r="C5351" s="1">
        <v>38775</v>
      </c>
      <c r="D5351">
        <v>9.66</v>
      </c>
      <c r="E5351">
        <v>9.75</v>
      </c>
      <c r="F5351">
        <v>9.77</v>
      </c>
      <c r="G5351">
        <v>9.56</v>
      </c>
      <c r="I5351" s="2">
        <v>-7.1999999999999998E-3</v>
      </c>
    </row>
    <row r="5352" spans="3:9" x14ac:dyDescent="0.25">
      <c r="C5352" s="1">
        <v>38772</v>
      </c>
      <c r="D5352">
        <v>9.73</v>
      </c>
      <c r="E5352">
        <v>9.5</v>
      </c>
      <c r="F5352">
        <v>9.73</v>
      </c>
      <c r="G5352">
        <v>9.48</v>
      </c>
      <c r="I5352" s="2">
        <v>2.4199999999999999E-2</v>
      </c>
    </row>
    <row r="5353" spans="3:9" x14ac:dyDescent="0.25">
      <c r="C5353" s="1">
        <v>38771</v>
      </c>
      <c r="D5353">
        <v>9.5</v>
      </c>
      <c r="E5353">
        <v>9.5500000000000007</v>
      </c>
      <c r="F5353">
        <v>9.61</v>
      </c>
      <c r="G5353">
        <v>9.48</v>
      </c>
      <c r="I5353" s="2">
        <v>-1.2500000000000001E-2</v>
      </c>
    </row>
    <row r="5354" spans="3:9" x14ac:dyDescent="0.25">
      <c r="C5354" s="1">
        <v>38770</v>
      </c>
      <c r="D5354">
        <v>9.6199999999999992</v>
      </c>
      <c r="E5354">
        <v>9.5399999999999991</v>
      </c>
      <c r="F5354">
        <v>9.66</v>
      </c>
      <c r="G5354">
        <v>9.43</v>
      </c>
      <c r="I5354" s="2">
        <v>5.1999999999999998E-3</v>
      </c>
    </row>
    <row r="5355" spans="3:9" x14ac:dyDescent="0.25">
      <c r="C5355" s="1">
        <v>38769</v>
      </c>
      <c r="D5355">
        <v>9.57</v>
      </c>
      <c r="E5355">
        <v>9.52</v>
      </c>
      <c r="F5355">
        <v>9.59</v>
      </c>
      <c r="G5355">
        <v>9.4499999999999993</v>
      </c>
      <c r="I5355" s="2">
        <v>3.0999999999999999E-3</v>
      </c>
    </row>
    <row r="5356" spans="3:9" x14ac:dyDescent="0.25">
      <c r="C5356" s="1">
        <v>38768</v>
      </c>
      <c r="D5356">
        <v>9.5399999999999991</v>
      </c>
      <c r="E5356">
        <v>9.44</v>
      </c>
      <c r="F5356">
        <v>9.61</v>
      </c>
      <c r="G5356">
        <v>9.44</v>
      </c>
      <c r="I5356" s="2">
        <v>1.17E-2</v>
      </c>
    </row>
    <row r="5357" spans="3:9" x14ac:dyDescent="0.25">
      <c r="C5357" s="1">
        <v>38765</v>
      </c>
      <c r="D5357">
        <v>9.43</v>
      </c>
      <c r="E5357">
        <v>9.3800000000000008</v>
      </c>
      <c r="F5357">
        <v>9.52</v>
      </c>
      <c r="G5357">
        <v>9.32</v>
      </c>
      <c r="I5357" s="2">
        <v>5.3E-3</v>
      </c>
    </row>
    <row r="5358" spans="3:9" x14ac:dyDescent="0.25">
      <c r="C5358" s="1">
        <v>38764</v>
      </c>
      <c r="D5358">
        <v>9.3800000000000008</v>
      </c>
      <c r="E5358">
        <v>9.18</v>
      </c>
      <c r="F5358">
        <v>9.3800000000000008</v>
      </c>
      <c r="G5358">
        <v>9.09</v>
      </c>
      <c r="I5358" s="2">
        <v>1.8499999999999999E-2</v>
      </c>
    </row>
    <row r="5359" spans="3:9" x14ac:dyDescent="0.25">
      <c r="C5359" s="1">
        <v>38763</v>
      </c>
      <c r="D5359">
        <v>9.2100000000000009</v>
      </c>
      <c r="E5359">
        <v>9.2899999999999991</v>
      </c>
      <c r="F5359">
        <v>9.41</v>
      </c>
      <c r="G5359">
        <v>9.06</v>
      </c>
      <c r="I5359" s="2">
        <v>-1.3899999999999999E-2</v>
      </c>
    </row>
    <row r="5360" spans="3:9" x14ac:dyDescent="0.25">
      <c r="C5360" s="1">
        <v>38762</v>
      </c>
      <c r="D5360">
        <v>9.34</v>
      </c>
      <c r="E5360">
        <v>9.07</v>
      </c>
      <c r="F5360">
        <v>9.34</v>
      </c>
      <c r="G5360">
        <v>9.0399999999999991</v>
      </c>
      <c r="I5360" s="2">
        <v>2.52E-2</v>
      </c>
    </row>
    <row r="5361" spans="3:9" x14ac:dyDescent="0.25">
      <c r="C5361" s="1">
        <v>38761</v>
      </c>
      <c r="D5361">
        <v>9.11</v>
      </c>
      <c r="E5361">
        <v>9.3699999999999992</v>
      </c>
      <c r="F5361">
        <v>9.4600000000000009</v>
      </c>
      <c r="G5361">
        <v>9.08</v>
      </c>
      <c r="I5361" s="2">
        <v>-2.7699999999999999E-2</v>
      </c>
    </row>
    <row r="5362" spans="3:9" x14ac:dyDescent="0.25">
      <c r="C5362" s="1">
        <v>38758</v>
      </c>
      <c r="D5362">
        <v>9.3699999999999992</v>
      </c>
      <c r="E5362">
        <v>9.64</v>
      </c>
      <c r="F5362">
        <v>9.7100000000000009</v>
      </c>
      <c r="G5362">
        <v>9.26</v>
      </c>
      <c r="I5362" s="2">
        <v>-2.29E-2</v>
      </c>
    </row>
    <row r="5363" spans="3:9" x14ac:dyDescent="0.25">
      <c r="C5363" s="1">
        <v>38757</v>
      </c>
      <c r="D5363">
        <v>9.59</v>
      </c>
      <c r="E5363">
        <v>9.43</v>
      </c>
      <c r="F5363">
        <v>9.68</v>
      </c>
      <c r="G5363">
        <v>9.43</v>
      </c>
      <c r="I5363" s="2">
        <v>1.7000000000000001E-2</v>
      </c>
    </row>
    <row r="5364" spans="3:9" x14ac:dyDescent="0.25">
      <c r="C5364" s="1">
        <v>38756</v>
      </c>
      <c r="D5364">
        <v>9.43</v>
      </c>
      <c r="E5364">
        <v>9.2899999999999991</v>
      </c>
      <c r="F5364">
        <v>9.48</v>
      </c>
      <c r="G5364">
        <v>9.23</v>
      </c>
      <c r="I5364" s="2">
        <v>1.4E-2</v>
      </c>
    </row>
    <row r="5365" spans="3:9" x14ac:dyDescent="0.25">
      <c r="C5365" s="1">
        <v>38755</v>
      </c>
      <c r="D5365">
        <v>9.3000000000000007</v>
      </c>
      <c r="E5365">
        <v>9.7100000000000009</v>
      </c>
      <c r="F5365">
        <v>9.8000000000000007</v>
      </c>
      <c r="G5365">
        <v>9.2899999999999991</v>
      </c>
      <c r="I5365" s="2">
        <v>-4.2200000000000001E-2</v>
      </c>
    </row>
    <row r="5366" spans="3:9" x14ac:dyDescent="0.25">
      <c r="C5366" s="1">
        <v>38754</v>
      </c>
      <c r="D5366">
        <v>9.7100000000000009</v>
      </c>
      <c r="E5366">
        <v>9.75</v>
      </c>
      <c r="F5366">
        <v>9.8699999999999992</v>
      </c>
      <c r="G5366">
        <v>9.69</v>
      </c>
      <c r="I5366" s="2">
        <v>-2.0999999999999999E-3</v>
      </c>
    </row>
    <row r="5367" spans="3:9" x14ac:dyDescent="0.25">
      <c r="C5367" s="1">
        <v>38751</v>
      </c>
      <c r="D5367">
        <v>9.73</v>
      </c>
      <c r="E5367">
        <v>9.83</v>
      </c>
      <c r="F5367">
        <v>9.89</v>
      </c>
      <c r="G5367">
        <v>9.66</v>
      </c>
      <c r="I5367" s="2">
        <v>-1.32E-2</v>
      </c>
    </row>
    <row r="5368" spans="3:9" x14ac:dyDescent="0.25">
      <c r="C5368" s="1">
        <v>38750</v>
      </c>
      <c r="D5368">
        <v>9.86</v>
      </c>
      <c r="E5368">
        <v>9.75</v>
      </c>
      <c r="F5368">
        <v>9.93</v>
      </c>
      <c r="G5368">
        <v>9.69</v>
      </c>
      <c r="I5368" s="2">
        <v>9.1999999999999998E-3</v>
      </c>
    </row>
    <row r="5369" spans="3:9" x14ac:dyDescent="0.25">
      <c r="C5369" s="1">
        <v>38749</v>
      </c>
      <c r="D5369">
        <v>9.77</v>
      </c>
      <c r="E5369">
        <v>9.83</v>
      </c>
      <c r="F5369">
        <v>9.86</v>
      </c>
      <c r="G5369">
        <v>9.64</v>
      </c>
      <c r="I5369" s="2">
        <v>-5.1000000000000004E-3</v>
      </c>
    </row>
    <row r="5370" spans="3:9" x14ac:dyDescent="0.25">
      <c r="C5370" s="1">
        <v>38748</v>
      </c>
      <c r="D5370">
        <v>9.82</v>
      </c>
      <c r="E5370">
        <v>9.83</v>
      </c>
      <c r="F5370">
        <v>9.93</v>
      </c>
      <c r="G5370">
        <v>9.75</v>
      </c>
      <c r="I5370" s="2">
        <v>0</v>
      </c>
    </row>
    <row r="5371" spans="3:9" x14ac:dyDescent="0.25">
      <c r="C5371" s="1">
        <v>38747</v>
      </c>
      <c r="D5371">
        <v>9.82</v>
      </c>
      <c r="E5371">
        <v>9.5399999999999991</v>
      </c>
      <c r="F5371">
        <v>9.84</v>
      </c>
      <c r="G5371">
        <v>9.5399999999999991</v>
      </c>
      <c r="I5371" s="2">
        <v>2.6100000000000002E-2</v>
      </c>
    </row>
    <row r="5372" spans="3:9" x14ac:dyDescent="0.25">
      <c r="C5372" s="1">
        <v>38744</v>
      </c>
      <c r="D5372">
        <v>9.57</v>
      </c>
      <c r="E5372">
        <v>9.58</v>
      </c>
      <c r="F5372">
        <v>9.77</v>
      </c>
      <c r="G5372">
        <v>9.52</v>
      </c>
      <c r="I5372" s="2">
        <v>0</v>
      </c>
    </row>
    <row r="5373" spans="3:9" x14ac:dyDescent="0.25">
      <c r="C5373" s="1">
        <v>38743</v>
      </c>
      <c r="D5373">
        <v>9.57</v>
      </c>
      <c r="E5373">
        <v>9.48</v>
      </c>
      <c r="F5373">
        <v>9.6300000000000008</v>
      </c>
      <c r="G5373">
        <v>9.3800000000000008</v>
      </c>
      <c r="I5373" s="2">
        <v>9.4999999999999998E-3</v>
      </c>
    </row>
    <row r="5374" spans="3:9" x14ac:dyDescent="0.25">
      <c r="C5374" s="1">
        <v>38742</v>
      </c>
      <c r="D5374">
        <v>9.48</v>
      </c>
      <c r="E5374">
        <v>9.19</v>
      </c>
      <c r="F5374">
        <v>9.5</v>
      </c>
      <c r="G5374">
        <v>9.1199999999999992</v>
      </c>
      <c r="I5374" s="2">
        <v>2.93E-2</v>
      </c>
    </row>
    <row r="5375" spans="3:9" x14ac:dyDescent="0.25">
      <c r="C5375" s="1">
        <v>38741</v>
      </c>
      <c r="D5375">
        <v>9.2100000000000009</v>
      </c>
      <c r="E5375">
        <v>9.01</v>
      </c>
      <c r="F5375">
        <v>9.2100000000000009</v>
      </c>
      <c r="G5375">
        <v>8.8800000000000008</v>
      </c>
      <c r="I5375" s="2">
        <v>1.8800000000000001E-2</v>
      </c>
    </row>
    <row r="5376" spans="3:9" x14ac:dyDescent="0.25">
      <c r="C5376" s="1">
        <v>38740</v>
      </c>
      <c r="D5376">
        <v>9.0399999999999991</v>
      </c>
      <c r="E5376">
        <v>8.86</v>
      </c>
      <c r="F5376">
        <v>9.0399999999999991</v>
      </c>
      <c r="G5376">
        <v>8.7799999999999994</v>
      </c>
      <c r="I5376" s="2">
        <v>1.7999999999999999E-2</v>
      </c>
    </row>
    <row r="5377" spans="3:9" x14ac:dyDescent="0.25">
      <c r="C5377" s="1">
        <v>38737</v>
      </c>
      <c r="D5377">
        <v>8.8800000000000008</v>
      </c>
      <c r="E5377">
        <v>9.0399999999999991</v>
      </c>
      <c r="F5377">
        <v>9.23</v>
      </c>
      <c r="G5377">
        <v>8.7899999999999991</v>
      </c>
      <c r="I5377" s="2">
        <v>-1.8800000000000001E-2</v>
      </c>
    </row>
    <row r="5378" spans="3:9" x14ac:dyDescent="0.25">
      <c r="C5378" s="1">
        <v>38736</v>
      </c>
      <c r="D5378">
        <v>9.0500000000000007</v>
      </c>
      <c r="E5378">
        <v>8.7799999999999994</v>
      </c>
      <c r="F5378">
        <v>9.0500000000000007</v>
      </c>
      <c r="G5378">
        <v>9.0399999999999991</v>
      </c>
      <c r="I5378" s="2">
        <v>2.6100000000000002E-2</v>
      </c>
    </row>
    <row r="5379" spans="3:9" x14ac:dyDescent="0.25">
      <c r="C5379" s="1">
        <v>38735</v>
      </c>
      <c r="D5379">
        <v>8.82</v>
      </c>
      <c r="E5379">
        <v>9</v>
      </c>
      <c r="F5379">
        <v>8.82</v>
      </c>
      <c r="G5379">
        <v>8.8000000000000007</v>
      </c>
      <c r="I5379" s="2">
        <v>-2.2200000000000001E-2</v>
      </c>
    </row>
    <row r="5380" spans="3:9" x14ac:dyDescent="0.25">
      <c r="C5380" s="1">
        <v>38734</v>
      </c>
      <c r="D5380">
        <v>9.02</v>
      </c>
      <c r="E5380">
        <v>9.23</v>
      </c>
      <c r="F5380">
        <v>9.02</v>
      </c>
      <c r="G5380">
        <v>9</v>
      </c>
      <c r="I5380" s="2">
        <v>-2.4899999999999999E-2</v>
      </c>
    </row>
    <row r="5381" spans="3:9" x14ac:dyDescent="0.25">
      <c r="C5381" s="1">
        <v>38733</v>
      </c>
      <c r="D5381">
        <v>9.25</v>
      </c>
      <c r="E5381">
        <v>9.1</v>
      </c>
      <c r="F5381">
        <v>9.25</v>
      </c>
      <c r="G5381">
        <v>9.24</v>
      </c>
      <c r="I5381" s="2">
        <v>1.43E-2</v>
      </c>
    </row>
    <row r="5382" spans="3:9" x14ac:dyDescent="0.25">
      <c r="C5382" s="1">
        <v>38730</v>
      </c>
      <c r="D5382">
        <v>9.1199999999999992</v>
      </c>
      <c r="E5382">
        <v>8.92</v>
      </c>
      <c r="F5382">
        <v>9.1199999999999992</v>
      </c>
      <c r="G5382">
        <v>9.1</v>
      </c>
      <c r="I5382" s="2">
        <v>1.3299999999999999E-2</v>
      </c>
    </row>
    <row r="5383" spans="3:9" x14ac:dyDescent="0.25">
      <c r="C5383" s="1">
        <v>38729</v>
      </c>
      <c r="D5383">
        <v>9</v>
      </c>
      <c r="E5383">
        <v>9.01</v>
      </c>
      <c r="F5383">
        <v>9</v>
      </c>
      <c r="G5383">
        <v>8.99</v>
      </c>
      <c r="I5383" s="2">
        <v>-2.2000000000000001E-3</v>
      </c>
    </row>
    <row r="5384" spans="3:9" x14ac:dyDescent="0.25">
      <c r="C5384" s="1">
        <v>38728</v>
      </c>
      <c r="D5384">
        <v>9.02</v>
      </c>
      <c r="E5384">
        <v>8.9</v>
      </c>
      <c r="F5384">
        <v>9.02</v>
      </c>
      <c r="G5384">
        <v>9</v>
      </c>
      <c r="I5384" s="2">
        <v>1.23E-2</v>
      </c>
    </row>
    <row r="5385" spans="3:9" x14ac:dyDescent="0.25">
      <c r="C5385" s="1">
        <v>38727</v>
      </c>
      <c r="D5385">
        <v>8.91</v>
      </c>
      <c r="E5385">
        <v>9.16</v>
      </c>
      <c r="F5385">
        <v>8.91</v>
      </c>
      <c r="G5385">
        <v>8.9</v>
      </c>
      <c r="I5385" s="2">
        <v>-2.7300000000000001E-2</v>
      </c>
    </row>
    <row r="5386" spans="3:9" x14ac:dyDescent="0.25">
      <c r="C5386" s="1">
        <v>38726</v>
      </c>
      <c r="D5386">
        <v>9.16</v>
      </c>
      <c r="E5386">
        <v>9.11</v>
      </c>
      <c r="F5386">
        <v>9.16</v>
      </c>
      <c r="G5386">
        <v>9.14</v>
      </c>
      <c r="I5386" s="2">
        <v>5.4999999999999997E-3</v>
      </c>
    </row>
    <row r="5387" spans="3:9" x14ac:dyDescent="0.25">
      <c r="C5387" s="1">
        <v>38723</v>
      </c>
      <c r="D5387">
        <v>9.11</v>
      </c>
      <c r="E5387">
        <v>8.73</v>
      </c>
      <c r="F5387">
        <v>9.11</v>
      </c>
      <c r="G5387">
        <v>9.09</v>
      </c>
      <c r="I5387" s="2">
        <v>4.3499999999999997E-2</v>
      </c>
    </row>
    <row r="5388" spans="3:9" x14ac:dyDescent="0.25">
      <c r="C5388" s="1">
        <v>38722</v>
      </c>
      <c r="D5388">
        <v>8.73</v>
      </c>
      <c r="E5388">
        <v>9.11</v>
      </c>
      <c r="F5388">
        <v>8.73</v>
      </c>
      <c r="G5388">
        <v>8.7200000000000006</v>
      </c>
      <c r="I5388" s="2">
        <v>-4.3799999999999999E-2</v>
      </c>
    </row>
    <row r="5389" spans="3:9" x14ac:dyDescent="0.25">
      <c r="C5389" s="1">
        <v>38721</v>
      </c>
      <c r="D5389">
        <v>9.1300000000000008</v>
      </c>
      <c r="E5389">
        <v>9.16</v>
      </c>
      <c r="F5389">
        <v>9.1300000000000008</v>
      </c>
      <c r="G5389">
        <v>9.1199999999999992</v>
      </c>
      <c r="I5389" s="2">
        <v>-5.4000000000000003E-3</v>
      </c>
    </row>
    <row r="5390" spans="3:9" x14ac:dyDescent="0.25">
      <c r="C5390" s="1">
        <v>38720</v>
      </c>
      <c r="D5390">
        <v>9.18</v>
      </c>
      <c r="E5390">
        <v>8.82</v>
      </c>
      <c r="F5390">
        <v>9.18</v>
      </c>
      <c r="G5390">
        <v>9.16</v>
      </c>
      <c r="I5390" s="2">
        <v>3.85E-2</v>
      </c>
    </row>
    <row r="5391" spans="3:9" x14ac:dyDescent="0.25">
      <c r="C5391" s="1">
        <v>38719</v>
      </c>
      <c r="D5391">
        <v>8.84</v>
      </c>
      <c r="E5391">
        <v>8.81</v>
      </c>
      <c r="F5391">
        <v>8.84</v>
      </c>
      <c r="G5391">
        <v>8.82</v>
      </c>
      <c r="I5391" s="2">
        <v>2.3E-3</v>
      </c>
    </row>
    <row r="5392" spans="3:9" x14ac:dyDescent="0.25">
      <c r="C5392" s="1">
        <v>38716</v>
      </c>
      <c r="D5392">
        <v>8.82</v>
      </c>
      <c r="E5392">
        <v>8.8000000000000007</v>
      </c>
      <c r="F5392">
        <v>8.82</v>
      </c>
      <c r="G5392">
        <v>8.81</v>
      </c>
      <c r="I5392" s="2">
        <v>-2.3E-3</v>
      </c>
    </row>
    <row r="5393" spans="3:9" x14ac:dyDescent="0.25">
      <c r="C5393" s="1">
        <v>38715</v>
      </c>
      <c r="D5393">
        <v>8.84</v>
      </c>
      <c r="E5393">
        <v>8.9</v>
      </c>
      <c r="F5393">
        <v>8.84</v>
      </c>
      <c r="G5393">
        <v>8.82</v>
      </c>
      <c r="I5393" s="2">
        <v>-7.9000000000000008E-3</v>
      </c>
    </row>
    <row r="5394" spans="3:9" x14ac:dyDescent="0.25">
      <c r="C5394" s="1">
        <v>38714</v>
      </c>
      <c r="D5394">
        <v>8.91</v>
      </c>
      <c r="E5394">
        <v>8.73</v>
      </c>
      <c r="F5394">
        <v>8.91</v>
      </c>
      <c r="G5394">
        <v>8.89</v>
      </c>
      <c r="I5394" s="2">
        <v>1.83E-2</v>
      </c>
    </row>
    <row r="5395" spans="3:9" x14ac:dyDescent="0.25">
      <c r="C5395" s="1">
        <v>38713</v>
      </c>
      <c r="D5395">
        <v>8.75</v>
      </c>
      <c r="E5395">
        <v>8.57</v>
      </c>
      <c r="F5395">
        <v>8.75</v>
      </c>
      <c r="G5395">
        <v>8.74</v>
      </c>
      <c r="I5395" s="2">
        <v>1.8599999999999998E-2</v>
      </c>
    </row>
    <row r="5396" spans="3:9" x14ac:dyDescent="0.25">
      <c r="C5396" s="1">
        <v>38712</v>
      </c>
      <c r="D5396">
        <v>8.59</v>
      </c>
      <c r="E5396">
        <v>8.57</v>
      </c>
      <c r="F5396">
        <v>8.59</v>
      </c>
      <c r="G5396">
        <v>8.57</v>
      </c>
      <c r="I5396" s="2">
        <v>2.3E-3</v>
      </c>
    </row>
    <row r="5397" spans="3:9" x14ac:dyDescent="0.25">
      <c r="C5397" s="1">
        <v>38709</v>
      </c>
      <c r="D5397">
        <v>8.57</v>
      </c>
      <c r="E5397">
        <v>8.52</v>
      </c>
      <c r="F5397">
        <v>8.57</v>
      </c>
      <c r="G5397">
        <v>8.5500000000000007</v>
      </c>
      <c r="I5397" s="2">
        <v>5.8999999999999999E-3</v>
      </c>
    </row>
    <row r="5398" spans="3:9" x14ac:dyDescent="0.25">
      <c r="C5398" s="1">
        <v>38708</v>
      </c>
      <c r="D5398">
        <v>8.52</v>
      </c>
      <c r="E5398">
        <v>8.39</v>
      </c>
      <c r="F5398">
        <v>8.52</v>
      </c>
      <c r="G5398">
        <v>8.51</v>
      </c>
      <c r="I5398" s="2">
        <v>1.3100000000000001E-2</v>
      </c>
    </row>
    <row r="5399" spans="3:9" x14ac:dyDescent="0.25">
      <c r="C5399" s="1">
        <v>38707</v>
      </c>
      <c r="D5399">
        <v>8.41</v>
      </c>
      <c r="E5399">
        <v>8.24</v>
      </c>
      <c r="F5399">
        <v>8.41</v>
      </c>
      <c r="G5399">
        <v>8.39</v>
      </c>
      <c r="I5399" s="2">
        <v>1.9400000000000001E-2</v>
      </c>
    </row>
    <row r="5400" spans="3:9" x14ac:dyDescent="0.25">
      <c r="C5400" s="1">
        <v>38706</v>
      </c>
      <c r="D5400">
        <v>8.25</v>
      </c>
      <c r="E5400">
        <v>8.5500000000000007</v>
      </c>
      <c r="F5400">
        <v>8.25</v>
      </c>
      <c r="G5400">
        <v>8.23</v>
      </c>
      <c r="I5400" s="2">
        <v>-3.4000000000000002E-2</v>
      </c>
    </row>
    <row r="5401" spans="3:9" x14ac:dyDescent="0.25">
      <c r="C5401" s="1">
        <v>38705</v>
      </c>
      <c r="D5401">
        <v>8.5399999999999991</v>
      </c>
      <c r="E5401">
        <v>8.51</v>
      </c>
      <c r="F5401">
        <v>8.5399999999999991</v>
      </c>
      <c r="G5401">
        <v>8.5299999999999994</v>
      </c>
      <c r="I5401" s="2">
        <v>0</v>
      </c>
    </row>
    <row r="5402" spans="3:9" x14ac:dyDescent="0.25">
      <c r="C5402" s="1">
        <v>38702</v>
      </c>
      <c r="D5402">
        <v>8.5399999999999991</v>
      </c>
      <c r="E5402">
        <v>8.51</v>
      </c>
      <c r="F5402">
        <v>8.5399999999999991</v>
      </c>
      <c r="G5402">
        <v>8.52</v>
      </c>
      <c r="I5402" s="2">
        <v>2.3E-3</v>
      </c>
    </row>
    <row r="5403" spans="3:9" x14ac:dyDescent="0.25">
      <c r="C5403" s="1">
        <v>38701</v>
      </c>
      <c r="D5403">
        <v>8.52</v>
      </c>
      <c r="E5403">
        <v>8.33</v>
      </c>
      <c r="F5403">
        <v>8.52</v>
      </c>
      <c r="G5403">
        <v>8.51</v>
      </c>
      <c r="I5403" s="2">
        <v>1.55E-2</v>
      </c>
    </row>
    <row r="5404" spans="3:9" x14ac:dyDescent="0.25">
      <c r="C5404" s="1">
        <v>38700</v>
      </c>
      <c r="D5404">
        <v>8.39</v>
      </c>
      <c r="E5404">
        <v>8.42</v>
      </c>
      <c r="F5404">
        <v>8.39</v>
      </c>
      <c r="G5404">
        <v>8.3800000000000008</v>
      </c>
      <c r="I5404" s="2">
        <v>-1.06E-2</v>
      </c>
    </row>
    <row r="5405" spans="3:9" x14ac:dyDescent="0.25">
      <c r="C5405" s="1">
        <v>38699</v>
      </c>
      <c r="D5405">
        <v>8.48</v>
      </c>
      <c r="E5405">
        <v>8.65</v>
      </c>
      <c r="F5405">
        <v>8.48</v>
      </c>
      <c r="G5405">
        <v>8.4600000000000009</v>
      </c>
      <c r="I5405" s="2">
        <v>-3.5299999999999998E-2</v>
      </c>
    </row>
    <row r="5406" spans="3:9" x14ac:dyDescent="0.25">
      <c r="C5406" s="1">
        <v>38698</v>
      </c>
      <c r="D5406">
        <v>8.7899999999999991</v>
      </c>
      <c r="E5406">
        <v>9.0299999999999994</v>
      </c>
      <c r="F5406">
        <v>8.7899999999999991</v>
      </c>
      <c r="G5406">
        <v>8.7799999999999994</v>
      </c>
      <c r="I5406" s="2">
        <v>-2.3300000000000001E-2</v>
      </c>
    </row>
    <row r="5407" spans="3:9" x14ac:dyDescent="0.25">
      <c r="C5407" s="1">
        <v>38695</v>
      </c>
      <c r="D5407">
        <v>9</v>
      </c>
      <c r="E5407">
        <v>8.94</v>
      </c>
      <c r="F5407">
        <v>9</v>
      </c>
      <c r="G5407">
        <v>8.98</v>
      </c>
      <c r="I5407" s="2">
        <v>5.5999999999999999E-3</v>
      </c>
    </row>
    <row r="5408" spans="3:9" x14ac:dyDescent="0.25">
      <c r="C5408" s="1">
        <v>38694</v>
      </c>
      <c r="D5408">
        <v>8.9499999999999993</v>
      </c>
      <c r="E5408">
        <v>8.8000000000000007</v>
      </c>
      <c r="F5408">
        <v>8.9499999999999993</v>
      </c>
      <c r="G5408">
        <v>8.93</v>
      </c>
      <c r="I5408" s="2">
        <v>1.7000000000000001E-2</v>
      </c>
    </row>
    <row r="5409" spans="3:9" x14ac:dyDescent="0.25">
      <c r="C5409" s="1">
        <v>38693</v>
      </c>
      <c r="D5409">
        <v>8.8000000000000007</v>
      </c>
      <c r="E5409">
        <v>8.6999999999999993</v>
      </c>
      <c r="F5409">
        <v>8.8000000000000007</v>
      </c>
      <c r="G5409">
        <v>8.7899999999999991</v>
      </c>
      <c r="I5409" s="2">
        <v>1.03E-2</v>
      </c>
    </row>
    <row r="5410" spans="3:9" x14ac:dyDescent="0.25">
      <c r="C5410" s="1">
        <v>38692</v>
      </c>
      <c r="D5410">
        <v>8.7100000000000009</v>
      </c>
      <c r="E5410">
        <v>8.67</v>
      </c>
      <c r="F5410">
        <v>8.7100000000000009</v>
      </c>
      <c r="G5410">
        <v>8.69</v>
      </c>
      <c r="I5410" s="2">
        <v>9.2999999999999992E-3</v>
      </c>
    </row>
    <row r="5411" spans="3:9" x14ac:dyDescent="0.25">
      <c r="C5411" s="1">
        <v>38691</v>
      </c>
      <c r="D5411">
        <v>8.6300000000000008</v>
      </c>
      <c r="E5411">
        <v>8.5500000000000007</v>
      </c>
      <c r="F5411">
        <v>8.6300000000000008</v>
      </c>
      <c r="G5411">
        <v>8.6199999999999992</v>
      </c>
      <c r="I5411" s="2">
        <v>9.4000000000000004E-3</v>
      </c>
    </row>
    <row r="5412" spans="3:9" x14ac:dyDescent="0.25">
      <c r="C5412" s="1">
        <v>38688</v>
      </c>
      <c r="D5412">
        <v>8.5500000000000007</v>
      </c>
      <c r="E5412">
        <v>8.49</v>
      </c>
      <c r="F5412">
        <v>8.5500000000000007</v>
      </c>
      <c r="G5412">
        <v>8.5399999999999991</v>
      </c>
      <c r="I5412" s="2">
        <v>3.5000000000000001E-3</v>
      </c>
    </row>
    <row r="5413" spans="3:9" x14ac:dyDescent="0.25">
      <c r="C5413" s="1">
        <v>38687</v>
      </c>
      <c r="D5413">
        <v>8.52</v>
      </c>
      <c r="E5413">
        <v>8.24</v>
      </c>
      <c r="F5413">
        <v>8.52</v>
      </c>
      <c r="G5413">
        <v>8.51</v>
      </c>
      <c r="I5413" s="2">
        <v>3.27E-2</v>
      </c>
    </row>
    <row r="5414" spans="3:9" x14ac:dyDescent="0.25">
      <c r="C5414" s="1">
        <v>38686</v>
      </c>
      <c r="D5414">
        <v>8.25</v>
      </c>
      <c r="E5414">
        <v>8.27</v>
      </c>
      <c r="F5414">
        <v>8.25</v>
      </c>
      <c r="G5414">
        <v>8.24</v>
      </c>
      <c r="I5414" s="2">
        <v>-7.1999999999999998E-3</v>
      </c>
    </row>
    <row r="5415" spans="3:9" x14ac:dyDescent="0.25">
      <c r="C5415" s="1">
        <v>38685</v>
      </c>
      <c r="D5415">
        <v>8.31</v>
      </c>
      <c r="E5415">
        <v>8.34</v>
      </c>
      <c r="F5415">
        <v>8.31</v>
      </c>
      <c r="G5415">
        <v>8.3000000000000007</v>
      </c>
      <c r="I5415" s="2">
        <v>-6.0000000000000001E-3</v>
      </c>
    </row>
    <row r="5416" spans="3:9" x14ac:dyDescent="0.25">
      <c r="C5416" s="1">
        <v>38684</v>
      </c>
      <c r="D5416">
        <v>8.36</v>
      </c>
      <c r="E5416">
        <v>8.19</v>
      </c>
      <c r="F5416">
        <v>8.36</v>
      </c>
      <c r="G5416">
        <v>8.35</v>
      </c>
      <c r="I5416" s="2">
        <v>1.83E-2</v>
      </c>
    </row>
    <row r="5417" spans="3:9" x14ac:dyDescent="0.25">
      <c r="C5417" s="1">
        <v>38681</v>
      </c>
      <c r="D5417">
        <v>8.2100000000000009</v>
      </c>
      <c r="E5417">
        <v>8.15</v>
      </c>
      <c r="F5417">
        <v>8.2100000000000009</v>
      </c>
      <c r="G5417">
        <v>8.19</v>
      </c>
      <c r="I5417" s="2">
        <v>6.1000000000000004E-3</v>
      </c>
    </row>
    <row r="5418" spans="3:9" x14ac:dyDescent="0.25">
      <c r="C5418" s="1">
        <v>38680</v>
      </c>
      <c r="D5418">
        <v>8.16</v>
      </c>
      <c r="E5418">
        <v>8.1300000000000008</v>
      </c>
      <c r="F5418">
        <v>8.16</v>
      </c>
      <c r="G5418">
        <v>8.14</v>
      </c>
      <c r="I5418" s="2">
        <v>4.8999999999999998E-3</v>
      </c>
    </row>
    <row r="5419" spans="3:9" x14ac:dyDescent="0.25">
      <c r="C5419" s="1">
        <v>38679</v>
      </c>
      <c r="D5419">
        <v>8.1199999999999992</v>
      </c>
      <c r="E5419">
        <v>8.17</v>
      </c>
      <c r="F5419">
        <v>8.1199999999999992</v>
      </c>
      <c r="G5419">
        <v>8.11</v>
      </c>
      <c r="I5419" s="2">
        <v>-8.5000000000000006E-3</v>
      </c>
    </row>
    <row r="5420" spans="3:9" x14ac:dyDescent="0.25">
      <c r="C5420" s="1">
        <v>38678</v>
      </c>
      <c r="D5420">
        <v>8.19</v>
      </c>
      <c r="E5420">
        <v>8.14</v>
      </c>
      <c r="F5420">
        <v>8.19</v>
      </c>
      <c r="G5420">
        <v>8.18</v>
      </c>
      <c r="I5420" s="2">
        <v>7.4000000000000003E-3</v>
      </c>
    </row>
    <row r="5421" spans="3:9" x14ac:dyDescent="0.25">
      <c r="C5421" s="1">
        <v>38677</v>
      </c>
      <c r="D5421">
        <v>8.1300000000000008</v>
      </c>
      <c r="E5421">
        <v>8.0299999999999994</v>
      </c>
      <c r="F5421">
        <v>8.1300000000000008</v>
      </c>
      <c r="G5421">
        <v>8.1199999999999992</v>
      </c>
      <c r="I5421" s="2">
        <v>9.9000000000000008E-3</v>
      </c>
    </row>
    <row r="5422" spans="3:9" x14ac:dyDescent="0.25">
      <c r="C5422" s="1">
        <v>38674</v>
      </c>
      <c r="D5422">
        <v>8.0500000000000007</v>
      </c>
      <c r="E5422">
        <v>8.0399999999999991</v>
      </c>
      <c r="F5422">
        <v>8.0500000000000007</v>
      </c>
      <c r="G5422">
        <v>8.0399999999999991</v>
      </c>
      <c r="I5422" s="2">
        <v>-3.7000000000000002E-3</v>
      </c>
    </row>
    <row r="5423" spans="3:9" x14ac:dyDescent="0.25">
      <c r="C5423" s="1">
        <v>38673</v>
      </c>
      <c r="D5423">
        <v>8.08</v>
      </c>
      <c r="E5423">
        <v>8.0299999999999994</v>
      </c>
      <c r="F5423">
        <v>8.08</v>
      </c>
      <c r="G5423">
        <v>8.07</v>
      </c>
      <c r="I5423" s="2">
        <v>7.4999999999999997E-3</v>
      </c>
    </row>
    <row r="5424" spans="3:9" x14ac:dyDescent="0.25">
      <c r="C5424" s="1">
        <v>38672</v>
      </c>
      <c r="D5424">
        <v>8.02</v>
      </c>
      <c r="E5424">
        <v>7.77</v>
      </c>
      <c r="F5424">
        <v>8.02</v>
      </c>
      <c r="G5424">
        <v>8.01</v>
      </c>
      <c r="I5424" s="2">
        <v>3.4799999999999998E-2</v>
      </c>
    </row>
    <row r="5425" spans="3:9" x14ac:dyDescent="0.25">
      <c r="C5425" s="1">
        <v>38671</v>
      </c>
      <c r="D5425">
        <v>7.75</v>
      </c>
      <c r="E5425">
        <v>7.71</v>
      </c>
      <c r="F5425">
        <v>7.75</v>
      </c>
      <c r="G5425">
        <v>7.74</v>
      </c>
      <c r="I5425" s="2">
        <v>0</v>
      </c>
    </row>
    <row r="5426" spans="3:9" x14ac:dyDescent="0.25">
      <c r="C5426" s="1">
        <v>38670</v>
      </c>
      <c r="D5426">
        <v>7.75</v>
      </c>
      <c r="E5426">
        <v>7.75</v>
      </c>
      <c r="F5426">
        <v>7.75</v>
      </c>
      <c r="G5426">
        <v>7.74</v>
      </c>
      <c r="I5426" s="2">
        <v>0</v>
      </c>
    </row>
    <row r="5427" spans="3:9" x14ac:dyDescent="0.25">
      <c r="C5427" s="1">
        <v>38667</v>
      </c>
      <c r="D5427">
        <v>7.75</v>
      </c>
      <c r="E5427">
        <v>7.68</v>
      </c>
      <c r="F5427">
        <v>7.75</v>
      </c>
      <c r="G5427">
        <v>7.74</v>
      </c>
      <c r="I5427" s="2">
        <v>7.7999999999999996E-3</v>
      </c>
    </row>
    <row r="5428" spans="3:9" x14ac:dyDescent="0.25">
      <c r="C5428" s="1">
        <v>38666</v>
      </c>
      <c r="D5428">
        <v>7.69</v>
      </c>
      <c r="E5428">
        <v>7.67</v>
      </c>
      <c r="F5428">
        <v>7.69</v>
      </c>
      <c r="G5428">
        <v>7.68</v>
      </c>
      <c r="I5428" s="2">
        <v>-1.2999999999999999E-3</v>
      </c>
    </row>
    <row r="5429" spans="3:9" x14ac:dyDescent="0.25">
      <c r="C5429" s="1">
        <v>38665</v>
      </c>
      <c r="D5429">
        <v>7.7</v>
      </c>
      <c r="E5429">
        <v>7.6</v>
      </c>
      <c r="F5429">
        <v>7.7</v>
      </c>
      <c r="G5429">
        <v>7.68</v>
      </c>
      <c r="I5429" s="2">
        <v>1.0500000000000001E-2</v>
      </c>
    </row>
    <row r="5430" spans="3:9" x14ac:dyDescent="0.25">
      <c r="C5430" s="1">
        <v>38664</v>
      </c>
      <c r="D5430">
        <v>7.62</v>
      </c>
      <c r="E5430">
        <v>7.57</v>
      </c>
      <c r="F5430">
        <v>7.62</v>
      </c>
      <c r="G5430">
        <v>7.61</v>
      </c>
      <c r="I5430" s="2">
        <v>6.6E-3</v>
      </c>
    </row>
    <row r="5431" spans="3:9" x14ac:dyDescent="0.25">
      <c r="C5431" s="1">
        <v>38663</v>
      </c>
      <c r="D5431">
        <v>7.57</v>
      </c>
      <c r="E5431">
        <v>7.51</v>
      </c>
      <c r="F5431">
        <v>7.57</v>
      </c>
      <c r="G5431">
        <v>7.56</v>
      </c>
      <c r="I5431" s="2">
        <v>4.0000000000000001E-3</v>
      </c>
    </row>
    <row r="5432" spans="3:9" x14ac:dyDescent="0.25">
      <c r="C5432" s="1">
        <v>38660</v>
      </c>
      <c r="D5432">
        <v>7.54</v>
      </c>
      <c r="E5432">
        <v>7.56</v>
      </c>
      <c r="F5432">
        <v>7.54</v>
      </c>
      <c r="G5432">
        <v>7.52</v>
      </c>
      <c r="I5432" s="2">
        <v>-4.0000000000000001E-3</v>
      </c>
    </row>
    <row r="5433" spans="3:9" x14ac:dyDescent="0.25">
      <c r="C5433" s="1">
        <v>38659</v>
      </c>
      <c r="D5433">
        <v>7.57</v>
      </c>
      <c r="E5433">
        <v>7.52</v>
      </c>
      <c r="F5433">
        <v>7.57</v>
      </c>
      <c r="G5433">
        <v>7.56</v>
      </c>
      <c r="I5433" s="2">
        <v>6.6E-3</v>
      </c>
    </row>
    <row r="5434" spans="3:9" x14ac:dyDescent="0.25">
      <c r="C5434" s="1">
        <v>38658</v>
      </c>
      <c r="D5434">
        <v>7.52</v>
      </c>
      <c r="E5434">
        <v>7.45</v>
      </c>
      <c r="F5434">
        <v>7.52</v>
      </c>
      <c r="G5434">
        <v>7.51</v>
      </c>
      <c r="I5434" s="2">
        <v>9.4000000000000004E-3</v>
      </c>
    </row>
    <row r="5435" spans="3:9" x14ac:dyDescent="0.25">
      <c r="C5435" s="1">
        <v>38657</v>
      </c>
      <c r="D5435">
        <v>7.45</v>
      </c>
      <c r="E5435">
        <v>7.55</v>
      </c>
      <c r="F5435">
        <v>7.45</v>
      </c>
      <c r="G5435">
        <v>7.44</v>
      </c>
      <c r="I5435" s="2">
        <v>-1.1900000000000001E-2</v>
      </c>
    </row>
    <row r="5436" spans="3:9" x14ac:dyDescent="0.25">
      <c r="C5436" s="1">
        <v>38656</v>
      </c>
      <c r="D5436">
        <v>7.54</v>
      </c>
      <c r="E5436">
        <v>7.78</v>
      </c>
      <c r="F5436">
        <v>7.54</v>
      </c>
      <c r="G5436">
        <v>7.52</v>
      </c>
      <c r="I5436" s="2">
        <v>-2.9600000000000001E-2</v>
      </c>
    </row>
    <row r="5437" spans="3:9" x14ac:dyDescent="0.25">
      <c r="C5437" s="1">
        <v>38653</v>
      </c>
      <c r="D5437">
        <v>7.77</v>
      </c>
      <c r="E5437">
        <v>7.8</v>
      </c>
      <c r="F5437">
        <v>7.77</v>
      </c>
      <c r="G5437">
        <v>7.75</v>
      </c>
      <c r="I5437" s="2">
        <v>-3.8E-3</v>
      </c>
    </row>
    <row r="5438" spans="3:9" x14ac:dyDescent="0.25">
      <c r="C5438" s="1">
        <v>38652</v>
      </c>
      <c r="D5438">
        <v>7.8</v>
      </c>
      <c r="E5438">
        <v>7.75</v>
      </c>
      <c r="F5438">
        <v>7.8</v>
      </c>
      <c r="G5438">
        <v>7.79</v>
      </c>
      <c r="I5438" s="2">
        <v>1.2999999999999999E-3</v>
      </c>
    </row>
    <row r="5439" spans="3:9" x14ac:dyDescent="0.25">
      <c r="C5439" s="1">
        <v>38651</v>
      </c>
      <c r="D5439">
        <v>7.79</v>
      </c>
      <c r="E5439">
        <v>7.78</v>
      </c>
      <c r="F5439">
        <v>7.79</v>
      </c>
      <c r="G5439">
        <v>7.77</v>
      </c>
      <c r="I5439" s="2">
        <v>0</v>
      </c>
    </row>
    <row r="5440" spans="3:9" x14ac:dyDescent="0.25">
      <c r="C5440" s="1">
        <v>38650</v>
      </c>
      <c r="D5440">
        <v>7.79</v>
      </c>
      <c r="E5440">
        <v>7.66</v>
      </c>
      <c r="F5440">
        <v>7.79</v>
      </c>
      <c r="G5440">
        <v>7.78</v>
      </c>
      <c r="I5440" s="2">
        <v>1.5599999999999999E-2</v>
      </c>
    </row>
    <row r="5441" spans="3:9" x14ac:dyDescent="0.25">
      <c r="C5441" s="1">
        <v>38649</v>
      </c>
      <c r="D5441">
        <v>7.67</v>
      </c>
      <c r="E5441">
        <v>7.63</v>
      </c>
      <c r="F5441">
        <v>7.67</v>
      </c>
      <c r="G5441">
        <v>7.65</v>
      </c>
      <c r="I5441" s="2">
        <v>2.5999999999999999E-3</v>
      </c>
    </row>
    <row r="5442" spans="3:9" x14ac:dyDescent="0.25">
      <c r="C5442" s="1">
        <v>38646</v>
      </c>
      <c r="D5442">
        <v>7.65</v>
      </c>
      <c r="E5442">
        <v>7.59</v>
      </c>
      <c r="F5442">
        <v>7.65</v>
      </c>
      <c r="G5442">
        <v>7.64</v>
      </c>
      <c r="I5442" s="2">
        <v>3.8999999999999998E-3</v>
      </c>
    </row>
    <row r="5443" spans="3:9" x14ac:dyDescent="0.25">
      <c r="C5443" s="1">
        <v>38645</v>
      </c>
      <c r="D5443">
        <v>7.62</v>
      </c>
      <c r="E5443">
        <v>7.59</v>
      </c>
      <c r="F5443">
        <v>7.62</v>
      </c>
      <c r="G5443">
        <v>7.6</v>
      </c>
      <c r="I5443" s="2">
        <v>1.2999999999999999E-3</v>
      </c>
    </row>
    <row r="5444" spans="3:9" x14ac:dyDescent="0.25">
      <c r="C5444" s="1">
        <v>38644</v>
      </c>
      <c r="D5444">
        <v>7.61</v>
      </c>
      <c r="E5444">
        <v>7.76</v>
      </c>
      <c r="F5444">
        <v>7.61</v>
      </c>
      <c r="G5444">
        <v>7.6</v>
      </c>
      <c r="I5444" s="2">
        <v>-2.1899999999999999E-2</v>
      </c>
    </row>
    <row r="5445" spans="3:9" x14ac:dyDescent="0.25">
      <c r="C5445" s="1">
        <v>38643</v>
      </c>
      <c r="D5445">
        <v>7.78</v>
      </c>
      <c r="E5445">
        <v>7.76</v>
      </c>
      <c r="F5445">
        <v>7.78</v>
      </c>
      <c r="G5445">
        <v>7.77</v>
      </c>
      <c r="I5445" s="2">
        <v>-1.2999999999999999E-3</v>
      </c>
    </row>
    <row r="5446" spans="3:9" x14ac:dyDescent="0.25">
      <c r="C5446" s="1">
        <v>38642</v>
      </c>
      <c r="D5446">
        <v>7.79</v>
      </c>
      <c r="E5446">
        <v>7.8</v>
      </c>
      <c r="F5446">
        <v>7.79</v>
      </c>
      <c r="G5446">
        <v>7.77</v>
      </c>
      <c r="I5446" s="2">
        <v>0</v>
      </c>
    </row>
    <row r="5447" spans="3:9" x14ac:dyDescent="0.25">
      <c r="C5447" s="1">
        <v>38639</v>
      </c>
      <c r="D5447">
        <v>7.79</v>
      </c>
      <c r="E5447">
        <v>7.69</v>
      </c>
      <c r="F5447">
        <v>7.79</v>
      </c>
      <c r="G5447">
        <v>7.78</v>
      </c>
      <c r="I5447" s="2">
        <v>1.04E-2</v>
      </c>
    </row>
    <row r="5448" spans="3:9" x14ac:dyDescent="0.25">
      <c r="C5448" s="1">
        <v>38638</v>
      </c>
      <c r="D5448">
        <v>7.71</v>
      </c>
      <c r="E5448">
        <v>7.73</v>
      </c>
      <c r="F5448">
        <v>7.71</v>
      </c>
      <c r="G5448">
        <v>7.7</v>
      </c>
      <c r="I5448" s="2">
        <v>-2.5999999999999999E-3</v>
      </c>
    </row>
    <row r="5449" spans="3:9" x14ac:dyDescent="0.25">
      <c r="C5449" s="1">
        <v>38637</v>
      </c>
      <c r="D5449">
        <v>7.73</v>
      </c>
      <c r="E5449">
        <v>7.79</v>
      </c>
      <c r="F5449">
        <v>7.73</v>
      </c>
      <c r="G5449">
        <v>7.72</v>
      </c>
      <c r="I5449" s="2">
        <v>-1.0200000000000001E-2</v>
      </c>
    </row>
    <row r="5450" spans="3:9" x14ac:dyDescent="0.25">
      <c r="C5450" s="1">
        <v>38636</v>
      </c>
      <c r="D5450">
        <v>7.81</v>
      </c>
      <c r="E5450">
        <v>7.79</v>
      </c>
      <c r="F5450">
        <v>7.81</v>
      </c>
      <c r="G5450">
        <v>7.8</v>
      </c>
      <c r="I5450" s="2">
        <v>2.5999999999999999E-3</v>
      </c>
    </row>
    <row r="5451" spans="3:9" x14ac:dyDescent="0.25">
      <c r="C5451" s="1">
        <v>38635</v>
      </c>
      <c r="D5451">
        <v>7.79</v>
      </c>
      <c r="E5451">
        <v>7.7</v>
      </c>
      <c r="F5451">
        <v>7.79</v>
      </c>
      <c r="G5451">
        <v>7.78</v>
      </c>
      <c r="I5451" s="2">
        <v>1.04E-2</v>
      </c>
    </row>
    <row r="5452" spans="3:9" x14ac:dyDescent="0.25">
      <c r="C5452" s="1">
        <v>38632</v>
      </c>
      <c r="D5452">
        <v>7.71</v>
      </c>
      <c r="E5452">
        <v>7.57</v>
      </c>
      <c r="F5452">
        <v>7.71</v>
      </c>
      <c r="G5452">
        <v>7.7</v>
      </c>
      <c r="I5452" s="2">
        <v>2.2499999999999999E-2</v>
      </c>
    </row>
    <row r="5453" spans="3:9" x14ac:dyDescent="0.25">
      <c r="C5453" s="1">
        <v>38631</v>
      </c>
      <c r="D5453">
        <v>7.54</v>
      </c>
      <c r="E5453">
        <v>7.4</v>
      </c>
      <c r="F5453">
        <v>7.54</v>
      </c>
      <c r="G5453">
        <v>7.53</v>
      </c>
      <c r="I5453" s="2">
        <v>1.89E-2</v>
      </c>
    </row>
    <row r="5454" spans="3:9" x14ac:dyDescent="0.25">
      <c r="C5454" s="1">
        <v>38630</v>
      </c>
      <c r="D5454">
        <v>7.4</v>
      </c>
      <c r="E5454">
        <v>7.36</v>
      </c>
      <c r="F5454">
        <v>7.4</v>
      </c>
      <c r="G5454">
        <v>7.39</v>
      </c>
      <c r="I5454" s="2">
        <v>4.1000000000000003E-3</v>
      </c>
    </row>
    <row r="5455" spans="3:9" x14ac:dyDescent="0.25">
      <c r="C5455" s="1">
        <v>38629</v>
      </c>
      <c r="D5455">
        <v>7.37</v>
      </c>
      <c r="E5455">
        <v>7.39</v>
      </c>
      <c r="F5455">
        <v>7.37</v>
      </c>
      <c r="G5455">
        <v>7.36</v>
      </c>
      <c r="I5455" s="2">
        <v>-1.4E-3</v>
      </c>
    </row>
    <row r="5456" spans="3:9" x14ac:dyDescent="0.25">
      <c r="C5456" s="1">
        <v>38628</v>
      </c>
      <c r="D5456">
        <v>7.38</v>
      </c>
      <c r="E5456">
        <v>7.42</v>
      </c>
      <c r="F5456">
        <v>7.38</v>
      </c>
      <c r="G5456">
        <v>7.37</v>
      </c>
      <c r="I5456" s="2">
        <v>-1.0699999999999999E-2</v>
      </c>
    </row>
    <row r="5457" spans="3:9" x14ac:dyDescent="0.25">
      <c r="C5457" s="1">
        <v>38625</v>
      </c>
      <c r="D5457">
        <v>7.46</v>
      </c>
      <c r="E5457">
        <v>7.47</v>
      </c>
      <c r="F5457">
        <v>7.46</v>
      </c>
      <c r="G5457">
        <v>7.44</v>
      </c>
      <c r="I5457" s="2">
        <v>-4.0000000000000001E-3</v>
      </c>
    </row>
    <row r="5458" spans="3:9" x14ac:dyDescent="0.25">
      <c r="C5458" s="1">
        <v>38624</v>
      </c>
      <c r="D5458">
        <v>7.49</v>
      </c>
      <c r="E5458">
        <v>7.33</v>
      </c>
      <c r="F5458">
        <v>7.49</v>
      </c>
      <c r="G5458">
        <v>7.48</v>
      </c>
      <c r="I5458" s="2">
        <v>1.9E-2</v>
      </c>
    </row>
    <row r="5459" spans="3:9" x14ac:dyDescent="0.25">
      <c r="C5459" s="1">
        <v>38623</v>
      </c>
      <c r="D5459">
        <v>7.35</v>
      </c>
      <c r="E5459">
        <v>7.26</v>
      </c>
      <c r="F5459">
        <v>7.35</v>
      </c>
      <c r="G5459">
        <v>7.33</v>
      </c>
      <c r="I5459" s="2">
        <v>9.5999999999999992E-3</v>
      </c>
    </row>
    <row r="5460" spans="3:9" x14ac:dyDescent="0.25">
      <c r="C5460" s="1">
        <v>38622</v>
      </c>
      <c r="D5460">
        <v>7.28</v>
      </c>
      <c r="E5460">
        <v>7.33</v>
      </c>
      <c r="F5460">
        <v>7.28</v>
      </c>
      <c r="G5460">
        <v>7.27</v>
      </c>
      <c r="I5460" s="2">
        <v>-6.7999999999999996E-3</v>
      </c>
    </row>
    <row r="5461" spans="3:9" x14ac:dyDescent="0.25">
      <c r="C5461" s="1">
        <v>38621</v>
      </c>
      <c r="D5461">
        <v>7.33</v>
      </c>
      <c r="E5461">
        <v>7.28</v>
      </c>
      <c r="F5461">
        <v>7.33</v>
      </c>
      <c r="G5461">
        <v>7.32</v>
      </c>
      <c r="I5461" s="2">
        <v>5.4999999999999997E-3</v>
      </c>
    </row>
    <row r="5462" spans="3:9" x14ac:dyDescent="0.25">
      <c r="C5462" s="1">
        <v>38618</v>
      </c>
      <c r="D5462">
        <v>7.29</v>
      </c>
      <c r="E5462">
        <v>7.34</v>
      </c>
      <c r="F5462">
        <v>7.29</v>
      </c>
      <c r="G5462">
        <v>7.27</v>
      </c>
      <c r="I5462" s="2">
        <v>-8.2000000000000007E-3</v>
      </c>
    </row>
    <row r="5463" spans="3:9" x14ac:dyDescent="0.25">
      <c r="C5463" s="1">
        <v>38617</v>
      </c>
      <c r="D5463">
        <v>7.35</v>
      </c>
      <c r="E5463">
        <v>7.41</v>
      </c>
      <c r="F5463">
        <v>7.35</v>
      </c>
      <c r="G5463">
        <v>7.33</v>
      </c>
      <c r="I5463" s="2">
        <v>-9.4000000000000004E-3</v>
      </c>
    </row>
    <row r="5464" spans="3:9" x14ac:dyDescent="0.25">
      <c r="C5464" s="1">
        <v>38616</v>
      </c>
      <c r="D5464">
        <v>7.42</v>
      </c>
      <c r="E5464">
        <v>7.28</v>
      </c>
      <c r="F5464">
        <v>7.42</v>
      </c>
      <c r="G5464">
        <v>7.4</v>
      </c>
      <c r="I5464" s="2">
        <v>1.6400000000000001E-2</v>
      </c>
    </row>
    <row r="5465" spans="3:9" x14ac:dyDescent="0.25">
      <c r="C5465" s="1">
        <v>38615</v>
      </c>
      <c r="D5465">
        <v>7.3</v>
      </c>
      <c r="E5465">
        <v>7.29</v>
      </c>
      <c r="F5465">
        <v>7.3</v>
      </c>
      <c r="G5465">
        <v>7.29</v>
      </c>
      <c r="I5465" s="2">
        <v>-2.7000000000000001E-3</v>
      </c>
    </row>
    <row r="5466" spans="3:9" x14ac:dyDescent="0.25">
      <c r="C5466" s="1">
        <v>38614</v>
      </c>
      <c r="D5466">
        <v>7.32</v>
      </c>
      <c r="E5466">
        <v>7.19</v>
      </c>
      <c r="F5466">
        <v>7.32</v>
      </c>
      <c r="G5466">
        <v>7.31</v>
      </c>
      <c r="I5466" s="2">
        <v>1.24E-2</v>
      </c>
    </row>
    <row r="5467" spans="3:9" x14ac:dyDescent="0.25">
      <c r="C5467" s="1">
        <v>38611</v>
      </c>
      <c r="D5467">
        <v>7.23</v>
      </c>
      <c r="E5467">
        <v>7.06</v>
      </c>
      <c r="F5467">
        <v>7.23</v>
      </c>
      <c r="G5467">
        <v>7.22</v>
      </c>
      <c r="I5467" s="2">
        <v>2.41E-2</v>
      </c>
    </row>
    <row r="5468" spans="3:9" x14ac:dyDescent="0.25">
      <c r="C5468" s="1">
        <v>38610</v>
      </c>
      <c r="D5468">
        <v>7.06</v>
      </c>
      <c r="E5468">
        <v>7.02</v>
      </c>
      <c r="F5468">
        <v>7.06</v>
      </c>
      <c r="G5468">
        <v>7.05</v>
      </c>
      <c r="I5468" s="2">
        <v>5.7000000000000002E-3</v>
      </c>
    </row>
    <row r="5469" spans="3:9" x14ac:dyDescent="0.25">
      <c r="C5469" s="1">
        <v>38609</v>
      </c>
      <c r="D5469">
        <v>7.02</v>
      </c>
      <c r="E5469">
        <v>6.95</v>
      </c>
      <c r="F5469">
        <v>7.02</v>
      </c>
      <c r="G5469">
        <v>7</v>
      </c>
      <c r="I5469" s="2">
        <v>8.6E-3</v>
      </c>
    </row>
    <row r="5470" spans="3:9" x14ac:dyDescent="0.25">
      <c r="C5470" s="1">
        <v>38608</v>
      </c>
      <c r="D5470">
        <v>6.96</v>
      </c>
      <c r="E5470">
        <v>7.01</v>
      </c>
      <c r="F5470">
        <v>6.96</v>
      </c>
      <c r="G5470">
        <v>6.95</v>
      </c>
      <c r="I5470" s="2">
        <v>-0.01</v>
      </c>
    </row>
    <row r="5471" spans="3:9" x14ac:dyDescent="0.25">
      <c r="C5471" s="1">
        <v>38607</v>
      </c>
      <c r="D5471">
        <v>7.03</v>
      </c>
      <c r="E5471">
        <v>7.04</v>
      </c>
      <c r="F5471">
        <v>7.03</v>
      </c>
      <c r="G5471">
        <v>7.01</v>
      </c>
      <c r="I5471" s="2">
        <v>1.4E-3</v>
      </c>
    </row>
    <row r="5472" spans="3:9" x14ac:dyDescent="0.25">
      <c r="C5472" s="1">
        <v>38604</v>
      </c>
      <c r="D5472">
        <v>7.02</v>
      </c>
      <c r="E5472">
        <v>6.97</v>
      </c>
      <c r="F5472">
        <v>7.02</v>
      </c>
      <c r="G5472">
        <v>7</v>
      </c>
      <c r="I5472" s="2">
        <v>5.7000000000000002E-3</v>
      </c>
    </row>
    <row r="5473" spans="3:9" x14ac:dyDescent="0.25">
      <c r="C5473" s="1">
        <v>38603</v>
      </c>
      <c r="D5473">
        <v>6.98</v>
      </c>
      <c r="E5473">
        <v>7.04</v>
      </c>
      <c r="F5473">
        <v>6.98</v>
      </c>
      <c r="G5473">
        <v>6.97</v>
      </c>
      <c r="I5473" s="2">
        <v>-8.5000000000000006E-3</v>
      </c>
    </row>
    <row r="5474" spans="3:9" x14ac:dyDescent="0.25">
      <c r="C5474" s="1">
        <v>38602</v>
      </c>
      <c r="D5474">
        <v>7.04</v>
      </c>
      <c r="E5474">
        <v>7.02</v>
      </c>
      <c r="F5474">
        <v>7.04</v>
      </c>
      <c r="G5474">
        <v>7.03</v>
      </c>
      <c r="I5474" s="2">
        <v>1.4E-3</v>
      </c>
    </row>
    <row r="5475" spans="3:9" x14ac:dyDescent="0.25">
      <c r="C5475" s="1">
        <v>38601</v>
      </c>
      <c r="D5475">
        <v>7.03</v>
      </c>
      <c r="E5475">
        <v>7.04</v>
      </c>
      <c r="F5475">
        <v>7.03</v>
      </c>
      <c r="G5475">
        <v>7.02</v>
      </c>
      <c r="I5475" s="2">
        <v>-2.8E-3</v>
      </c>
    </row>
    <row r="5476" spans="3:9" x14ac:dyDescent="0.25">
      <c r="C5476" s="1">
        <v>38600</v>
      </c>
      <c r="D5476">
        <v>7.05</v>
      </c>
      <c r="E5476">
        <v>7</v>
      </c>
      <c r="F5476">
        <v>7.05</v>
      </c>
      <c r="G5476">
        <v>7.04</v>
      </c>
      <c r="I5476" s="2">
        <v>4.3E-3</v>
      </c>
    </row>
    <row r="5477" spans="3:9" x14ac:dyDescent="0.25">
      <c r="C5477" s="1">
        <v>38597</v>
      </c>
      <c r="D5477">
        <v>7.02</v>
      </c>
      <c r="E5477">
        <v>6.96</v>
      </c>
      <c r="F5477">
        <v>7.02</v>
      </c>
      <c r="G5477">
        <v>7</v>
      </c>
      <c r="I5477" s="2">
        <v>5.7000000000000002E-3</v>
      </c>
    </row>
    <row r="5478" spans="3:9" x14ac:dyDescent="0.25">
      <c r="C5478" s="1">
        <v>38596</v>
      </c>
      <c r="D5478">
        <v>6.98</v>
      </c>
      <c r="E5478">
        <v>6.83</v>
      </c>
      <c r="F5478">
        <v>6.98</v>
      </c>
      <c r="G5478">
        <v>6.97</v>
      </c>
      <c r="I5478" s="2">
        <v>2.1999999999999999E-2</v>
      </c>
    </row>
    <row r="5479" spans="3:9" x14ac:dyDescent="0.25">
      <c r="C5479" s="1">
        <v>38595</v>
      </c>
      <c r="D5479">
        <v>6.83</v>
      </c>
      <c r="E5479">
        <v>6.73</v>
      </c>
      <c r="F5479">
        <v>6.83</v>
      </c>
      <c r="G5479">
        <v>6.82</v>
      </c>
      <c r="I5479" s="2">
        <v>1.1900000000000001E-2</v>
      </c>
    </row>
    <row r="5480" spans="3:9" x14ac:dyDescent="0.25">
      <c r="C5480" s="1">
        <v>38594</v>
      </c>
      <c r="D5480">
        <v>6.75</v>
      </c>
      <c r="E5480">
        <v>6.73</v>
      </c>
      <c r="F5480">
        <v>6.75</v>
      </c>
      <c r="G5480">
        <v>6.73</v>
      </c>
      <c r="I5480" s="2">
        <v>1.5E-3</v>
      </c>
    </row>
    <row r="5481" spans="3:9" x14ac:dyDescent="0.25">
      <c r="C5481" s="1">
        <v>38593</v>
      </c>
      <c r="D5481">
        <v>6.74</v>
      </c>
      <c r="E5481">
        <v>6.74</v>
      </c>
      <c r="F5481">
        <v>6.74</v>
      </c>
      <c r="G5481">
        <v>6.73</v>
      </c>
      <c r="I5481" s="2">
        <v>1.5E-3</v>
      </c>
    </row>
    <row r="5482" spans="3:9" x14ac:dyDescent="0.25">
      <c r="C5482" s="1">
        <v>38590</v>
      </c>
      <c r="D5482">
        <v>6.73</v>
      </c>
      <c r="E5482">
        <v>6.83</v>
      </c>
      <c r="F5482">
        <v>6.73</v>
      </c>
      <c r="G5482">
        <v>6.72</v>
      </c>
      <c r="I5482" s="2">
        <v>-1.61E-2</v>
      </c>
    </row>
    <row r="5483" spans="3:9" x14ac:dyDescent="0.25">
      <c r="C5483" s="1">
        <v>38589</v>
      </c>
      <c r="D5483">
        <v>6.84</v>
      </c>
      <c r="E5483">
        <v>6.91</v>
      </c>
      <c r="F5483">
        <v>6.84</v>
      </c>
      <c r="G5483">
        <v>6.83</v>
      </c>
      <c r="I5483" s="2">
        <v>-1.44E-2</v>
      </c>
    </row>
    <row r="5484" spans="3:9" x14ac:dyDescent="0.25">
      <c r="C5484" s="1">
        <v>38588</v>
      </c>
      <c r="D5484">
        <v>6.94</v>
      </c>
      <c r="E5484">
        <v>6.95</v>
      </c>
      <c r="F5484">
        <v>6.94</v>
      </c>
      <c r="G5484">
        <v>6.92</v>
      </c>
      <c r="I5484" s="2">
        <v>-2.8999999999999998E-3</v>
      </c>
    </row>
    <row r="5485" spans="3:9" x14ac:dyDescent="0.25">
      <c r="C5485" s="1">
        <v>38587</v>
      </c>
      <c r="D5485">
        <v>6.96</v>
      </c>
      <c r="E5485">
        <v>7.04</v>
      </c>
      <c r="F5485">
        <v>6.96</v>
      </c>
      <c r="G5485">
        <v>6.95</v>
      </c>
      <c r="I5485" s="2">
        <v>-1.2800000000000001E-2</v>
      </c>
    </row>
    <row r="5486" spans="3:9" x14ac:dyDescent="0.25">
      <c r="C5486" s="1">
        <v>38586</v>
      </c>
      <c r="D5486">
        <v>7.05</v>
      </c>
      <c r="E5486">
        <v>6.98</v>
      </c>
      <c r="F5486">
        <v>7.05</v>
      </c>
      <c r="G5486">
        <v>7.04</v>
      </c>
      <c r="I5486" s="2">
        <v>7.1000000000000004E-3</v>
      </c>
    </row>
    <row r="5487" spans="3:9" x14ac:dyDescent="0.25">
      <c r="C5487" s="1">
        <v>38583</v>
      </c>
      <c r="D5487">
        <v>7</v>
      </c>
      <c r="E5487">
        <v>6.99</v>
      </c>
      <c r="F5487">
        <v>7</v>
      </c>
      <c r="G5487">
        <v>6.98</v>
      </c>
      <c r="I5487" s="2">
        <v>0</v>
      </c>
    </row>
    <row r="5488" spans="3:9" x14ac:dyDescent="0.25">
      <c r="C5488" s="1">
        <v>38582</v>
      </c>
      <c r="D5488">
        <v>7</v>
      </c>
      <c r="E5488">
        <v>6.97</v>
      </c>
      <c r="F5488">
        <v>7</v>
      </c>
      <c r="G5488">
        <v>6.98</v>
      </c>
      <c r="I5488" s="2">
        <v>2.8999999999999998E-3</v>
      </c>
    </row>
    <row r="5489" spans="3:9" x14ac:dyDescent="0.25">
      <c r="C5489" s="1">
        <v>38581</v>
      </c>
      <c r="D5489">
        <v>6.98</v>
      </c>
      <c r="E5489">
        <v>7.02</v>
      </c>
      <c r="F5489">
        <v>6.98</v>
      </c>
      <c r="G5489">
        <v>6.97</v>
      </c>
      <c r="I5489" s="2">
        <v>-7.1000000000000004E-3</v>
      </c>
    </row>
    <row r="5490" spans="3:9" x14ac:dyDescent="0.25">
      <c r="C5490" s="1">
        <v>38580</v>
      </c>
      <c r="D5490">
        <v>7.03</v>
      </c>
      <c r="E5490">
        <v>6.96</v>
      </c>
      <c r="F5490">
        <v>7.03</v>
      </c>
      <c r="G5490">
        <v>7.02</v>
      </c>
      <c r="I5490" s="2">
        <v>8.6E-3</v>
      </c>
    </row>
    <row r="5491" spans="3:9" x14ac:dyDescent="0.25">
      <c r="C5491" s="1">
        <v>38579</v>
      </c>
      <c r="D5491">
        <v>6.97</v>
      </c>
      <c r="E5491">
        <v>7.17</v>
      </c>
      <c r="F5491">
        <v>6.97</v>
      </c>
      <c r="G5491">
        <v>6.96</v>
      </c>
      <c r="I5491" s="2">
        <v>-1.41E-2</v>
      </c>
    </row>
    <row r="5492" spans="3:9" x14ac:dyDescent="0.25">
      <c r="C5492" s="1">
        <v>38576</v>
      </c>
      <c r="D5492">
        <v>7.07</v>
      </c>
      <c r="E5492">
        <v>7.16</v>
      </c>
      <c r="F5492">
        <v>7.07</v>
      </c>
      <c r="G5492">
        <v>7.06</v>
      </c>
      <c r="I5492" s="2">
        <v>-1.3899999999999999E-2</v>
      </c>
    </row>
    <row r="5493" spans="3:9" x14ac:dyDescent="0.25">
      <c r="C5493" s="1">
        <v>38575</v>
      </c>
      <c r="D5493">
        <v>7.17</v>
      </c>
      <c r="E5493">
        <v>7.07</v>
      </c>
      <c r="F5493">
        <v>7.17</v>
      </c>
      <c r="G5493">
        <v>7.15</v>
      </c>
      <c r="I5493" s="2">
        <v>1.1299999999999999E-2</v>
      </c>
    </row>
    <row r="5494" spans="3:9" x14ac:dyDescent="0.25">
      <c r="C5494" s="1">
        <v>38574</v>
      </c>
      <c r="D5494">
        <v>7.09</v>
      </c>
      <c r="E5494">
        <v>7.03</v>
      </c>
      <c r="F5494">
        <v>7.09</v>
      </c>
      <c r="G5494">
        <v>7.08</v>
      </c>
      <c r="I5494" s="2">
        <v>7.1000000000000004E-3</v>
      </c>
    </row>
    <row r="5495" spans="3:9" x14ac:dyDescent="0.25">
      <c r="C5495" s="1">
        <v>38573</v>
      </c>
      <c r="D5495">
        <v>7.04</v>
      </c>
      <c r="E5495">
        <v>7</v>
      </c>
      <c r="F5495">
        <v>7.04</v>
      </c>
      <c r="G5495">
        <v>7.02</v>
      </c>
      <c r="I5495" s="2">
        <v>4.3E-3</v>
      </c>
    </row>
    <row r="5496" spans="3:9" x14ac:dyDescent="0.25">
      <c r="C5496" s="1">
        <v>38572</v>
      </c>
      <c r="D5496">
        <v>7.01</v>
      </c>
      <c r="E5496">
        <v>7.11</v>
      </c>
      <c r="F5496">
        <v>7.01</v>
      </c>
      <c r="G5496">
        <v>7</v>
      </c>
      <c r="I5496" s="2">
        <v>-1.6799999999999999E-2</v>
      </c>
    </row>
    <row r="5497" spans="3:9" x14ac:dyDescent="0.25">
      <c r="C5497" s="1">
        <v>38569</v>
      </c>
      <c r="D5497">
        <v>7.13</v>
      </c>
      <c r="E5497">
        <v>7.2</v>
      </c>
      <c r="F5497">
        <v>7.13</v>
      </c>
      <c r="G5497">
        <v>7.12</v>
      </c>
      <c r="I5497" s="2">
        <v>-1.11E-2</v>
      </c>
    </row>
    <row r="5498" spans="3:9" x14ac:dyDescent="0.25">
      <c r="C5498" s="1">
        <v>38568</v>
      </c>
      <c r="D5498">
        <v>7.21</v>
      </c>
      <c r="E5498">
        <v>7.26</v>
      </c>
      <c r="F5498">
        <v>7.21</v>
      </c>
      <c r="G5498">
        <v>7.2</v>
      </c>
      <c r="I5498" s="2">
        <v>-9.5999999999999992E-3</v>
      </c>
    </row>
    <row r="5499" spans="3:9" x14ac:dyDescent="0.25">
      <c r="C5499" s="1">
        <v>38567</v>
      </c>
      <c r="D5499">
        <v>7.28</v>
      </c>
      <c r="E5499">
        <v>7.22</v>
      </c>
      <c r="F5499">
        <v>7.28</v>
      </c>
      <c r="G5499">
        <v>7.27</v>
      </c>
      <c r="I5499" s="2">
        <v>5.4999999999999997E-3</v>
      </c>
    </row>
    <row r="5500" spans="3:9" x14ac:dyDescent="0.25">
      <c r="C5500" s="1">
        <v>38566</v>
      </c>
      <c r="D5500">
        <v>7.24</v>
      </c>
      <c r="E5500">
        <v>7.25</v>
      </c>
      <c r="F5500">
        <v>7.24</v>
      </c>
      <c r="G5500">
        <v>7.23</v>
      </c>
      <c r="I5500" s="2">
        <v>-4.1000000000000003E-3</v>
      </c>
    </row>
    <row r="5501" spans="3:9" x14ac:dyDescent="0.25">
      <c r="C5501" s="1">
        <v>38565</v>
      </c>
      <c r="D5501">
        <v>7.27</v>
      </c>
      <c r="E5501">
        <v>7.21</v>
      </c>
      <c r="F5501">
        <v>7.27</v>
      </c>
      <c r="G5501">
        <v>7.26</v>
      </c>
      <c r="I5501" s="2">
        <v>5.4999999999999997E-3</v>
      </c>
    </row>
    <row r="5502" spans="3:9" x14ac:dyDescent="0.25">
      <c r="C5502" s="1">
        <v>38562</v>
      </c>
      <c r="D5502">
        <v>7.23</v>
      </c>
      <c r="E5502">
        <v>7.16</v>
      </c>
      <c r="F5502">
        <v>7.23</v>
      </c>
      <c r="G5502">
        <v>7.22</v>
      </c>
      <c r="I5502" s="2">
        <v>7.0000000000000001E-3</v>
      </c>
    </row>
    <row r="5503" spans="3:9" x14ac:dyDescent="0.25">
      <c r="C5503" s="1">
        <v>38561</v>
      </c>
      <c r="D5503">
        <v>7.18</v>
      </c>
      <c r="E5503">
        <v>7.02</v>
      </c>
      <c r="F5503">
        <v>7.18</v>
      </c>
      <c r="G5503">
        <v>7.17</v>
      </c>
      <c r="I5503" s="2">
        <v>1.9900000000000001E-2</v>
      </c>
    </row>
    <row r="5504" spans="3:9" x14ac:dyDescent="0.25">
      <c r="C5504" s="1">
        <v>38560</v>
      </c>
      <c r="D5504">
        <v>7.04</v>
      </c>
      <c r="E5504">
        <v>6.88</v>
      </c>
      <c r="F5504">
        <v>7.04</v>
      </c>
      <c r="G5504">
        <v>7.03</v>
      </c>
      <c r="I5504" s="2">
        <v>7.1999999999999998E-3</v>
      </c>
    </row>
    <row r="5505" spans="3:9" x14ac:dyDescent="0.25">
      <c r="C5505" s="1">
        <v>38559</v>
      </c>
      <c r="D5505">
        <v>6.99</v>
      </c>
      <c r="E5505">
        <v>7.08</v>
      </c>
      <c r="F5505">
        <v>6.99</v>
      </c>
      <c r="G5505">
        <v>6.98</v>
      </c>
      <c r="I5505" s="2">
        <v>-1.55E-2</v>
      </c>
    </row>
    <row r="5506" spans="3:9" x14ac:dyDescent="0.25">
      <c r="C5506" s="1">
        <v>38558</v>
      </c>
      <c r="D5506">
        <v>7.1</v>
      </c>
      <c r="E5506">
        <v>7.07</v>
      </c>
      <c r="F5506">
        <v>7.1</v>
      </c>
      <c r="G5506">
        <v>7.08</v>
      </c>
      <c r="I5506" s="2">
        <v>4.1999999999999997E-3</v>
      </c>
    </row>
    <row r="5507" spans="3:9" x14ac:dyDescent="0.25">
      <c r="C5507" s="1">
        <v>38555</v>
      </c>
      <c r="D5507">
        <v>7.07</v>
      </c>
      <c r="E5507">
        <v>7.12</v>
      </c>
      <c r="F5507">
        <v>7.07</v>
      </c>
      <c r="G5507">
        <v>7.06</v>
      </c>
      <c r="I5507" s="2">
        <v>-7.0000000000000001E-3</v>
      </c>
    </row>
    <row r="5508" spans="3:9" x14ac:dyDescent="0.25">
      <c r="C5508" s="1">
        <v>38554</v>
      </c>
      <c r="D5508">
        <v>7.12</v>
      </c>
      <c r="E5508">
        <v>7.06</v>
      </c>
      <c r="F5508">
        <v>7.12</v>
      </c>
      <c r="G5508">
        <v>7.11</v>
      </c>
      <c r="I5508" s="2">
        <v>7.1000000000000004E-3</v>
      </c>
    </row>
    <row r="5509" spans="3:9" x14ac:dyDescent="0.25">
      <c r="C5509" s="1">
        <v>38553</v>
      </c>
      <c r="D5509">
        <v>7.07</v>
      </c>
      <c r="E5509">
        <v>6.95</v>
      </c>
      <c r="F5509">
        <v>7.07</v>
      </c>
      <c r="G5509">
        <v>7.06</v>
      </c>
      <c r="I5509" s="2">
        <v>1.5800000000000002E-2</v>
      </c>
    </row>
    <row r="5510" spans="3:9" x14ac:dyDescent="0.25">
      <c r="C5510" s="1">
        <v>38552</v>
      </c>
      <c r="D5510">
        <v>6.96</v>
      </c>
      <c r="E5510">
        <v>6.98</v>
      </c>
      <c r="F5510">
        <v>6.96</v>
      </c>
      <c r="G5510">
        <v>6.94</v>
      </c>
      <c r="I5510" s="2">
        <v>-2.8999999999999998E-3</v>
      </c>
    </row>
    <row r="5511" spans="3:9" x14ac:dyDescent="0.25">
      <c r="C5511" s="1">
        <v>38551</v>
      </c>
      <c r="D5511">
        <v>6.98</v>
      </c>
      <c r="E5511">
        <v>6.96</v>
      </c>
      <c r="F5511">
        <v>6.98</v>
      </c>
      <c r="G5511">
        <v>6.97</v>
      </c>
      <c r="I5511" s="2">
        <v>2.8999999999999998E-3</v>
      </c>
    </row>
    <row r="5512" spans="3:9" x14ac:dyDescent="0.25">
      <c r="C5512" s="1">
        <v>38548</v>
      </c>
      <c r="D5512">
        <v>6.96</v>
      </c>
      <c r="E5512">
        <v>6.96</v>
      </c>
      <c r="F5512">
        <v>6.96</v>
      </c>
      <c r="G5512">
        <v>6.95</v>
      </c>
      <c r="I5512" s="2">
        <v>0</v>
      </c>
    </row>
    <row r="5513" spans="3:9" x14ac:dyDescent="0.25">
      <c r="C5513" s="1">
        <v>38547</v>
      </c>
      <c r="D5513">
        <v>6.96</v>
      </c>
      <c r="E5513">
        <v>6.99</v>
      </c>
      <c r="F5513">
        <v>6.96</v>
      </c>
      <c r="G5513">
        <v>6.95</v>
      </c>
      <c r="I5513" s="2">
        <v>-0.01</v>
      </c>
    </row>
    <row r="5514" spans="3:9" x14ac:dyDescent="0.25">
      <c r="C5514" s="1">
        <v>38546</v>
      </c>
      <c r="D5514">
        <v>7.03</v>
      </c>
      <c r="E5514">
        <v>7.04</v>
      </c>
      <c r="F5514">
        <v>7.03</v>
      </c>
      <c r="G5514">
        <v>7.02</v>
      </c>
      <c r="I5514" s="2">
        <v>-4.1999999999999997E-3</v>
      </c>
    </row>
    <row r="5515" spans="3:9" x14ac:dyDescent="0.25">
      <c r="C5515" s="1">
        <v>38545</v>
      </c>
      <c r="D5515">
        <v>7.06</v>
      </c>
      <c r="E5515">
        <v>7.07</v>
      </c>
      <c r="F5515">
        <v>7.06</v>
      </c>
      <c r="G5515">
        <v>7.05</v>
      </c>
      <c r="I5515" s="2">
        <v>-2.8E-3</v>
      </c>
    </row>
    <row r="5516" spans="3:9" x14ac:dyDescent="0.25">
      <c r="C5516" s="1">
        <v>38544</v>
      </c>
      <c r="D5516">
        <v>7.08</v>
      </c>
      <c r="E5516">
        <v>7.01</v>
      </c>
      <c r="F5516">
        <v>7.08</v>
      </c>
      <c r="G5516">
        <v>7.07</v>
      </c>
      <c r="I5516" s="2">
        <v>1.14E-2</v>
      </c>
    </row>
    <row r="5517" spans="3:9" x14ac:dyDescent="0.25">
      <c r="C5517" s="1">
        <v>38541</v>
      </c>
      <c r="D5517">
        <v>7</v>
      </c>
      <c r="E5517">
        <v>6.96</v>
      </c>
      <c r="F5517">
        <v>7</v>
      </c>
      <c r="G5517">
        <v>6.98</v>
      </c>
      <c r="I5517" s="2">
        <v>4.3E-3</v>
      </c>
    </row>
    <row r="5518" spans="3:9" x14ac:dyDescent="0.25">
      <c r="C5518" s="1">
        <v>38540</v>
      </c>
      <c r="D5518">
        <v>6.97</v>
      </c>
      <c r="E5518">
        <v>6.92</v>
      </c>
      <c r="F5518">
        <v>6.97</v>
      </c>
      <c r="G5518">
        <v>6.96</v>
      </c>
      <c r="I5518" s="2">
        <v>4.3E-3</v>
      </c>
    </row>
    <row r="5519" spans="3:9" x14ac:dyDescent="0.25">
      <c r="C5519" s="1">
        <v>38539</v>
      </c>
      <c r="D5519">
        <v>6.94</v>
      </c>
      <c r="E5519">
        <v>6.86</v>
      </c>
      <c r="F5519">
        <v>6.94</v>
      </c>
      <c r="G5519">
        <v>6.92</v>
      </c>
      <c r="I5519" s="2">
        <v>8.6999999999999994E-3</v>
      </c>
    </row>
    <row r="5520" spans="3:9" x14ac:dyDescent="0.25">
      <c r="C5520" s="1">
        <v>38538</v>
      </c>
      <c r="D5520">
        <v>6.88</v>
      </c>
      <c r="E5520">
        <v>6.89</v>
      </c>
      <c r="F5520">
        <v>6.88</v>
      </c>
      <c r="G5520">
        <v>6.87</v>
      </c>
      <c r="I5520" s="2">
        <v>-8.6E-3</v>
      </c>
    </row>
    <row r="5521" spans="3:9" x14ac:dyDescent="0.25">
      <c r="C5521" s="1">
        <v>38537</v>
      </c>
      <c r="D5521">
        <v>6.94</v>
      </c>
      <c r="E5521">
        <v>6.85</v>
      </c>
      <c r="F5521">
        <v>6.94</v>
      </c>
      <c r="G5521">
        <v>6.93</v>
      </c>
      <c r="I5521" s="2">
        <v>1.17E-2</v>
      </c>
    </row>
    <row r="5522" spans="3:9" x14ac:dyDescent="0.25">
      <c r="C5522" s="1">
        <v>38534</v>
      </c>
      <c r="D5522">
        <v>6.86</v>
      </c>
      <c r="E5522">
        <v>7</v>
      </c>
      <c r="F5522">
        <v>6.86</v>
      </c>
      <c r="G5522">
        <v>6.84</v>
      </c>
      <c r="I5522" s="2">
        <v>-2.7E-2</v>
      </c>
    </row>
    <row r="5523" spans="3:9" x14ac:dyDescent="0.25">
      <c r="C5523" s="1">
        <v>38533</v>
      </c>
      <c r="D5523">
        <v>7.05</v>
      </c>
      <c r="E5523">
        <v>7.05</v>
      </c>
      <c r="F5523">
        <v>7.05</v>
      </c>
      <c r="G5523">
        <v>7.04</v>
      </c>
      <c r="I5523" s="2">
        <v>0</v>
      </c>
    </row>
    <row r="5524" spans="3:9" x14ac:dyDescent="0.25">
      <c r="C5524" s="1">
        <v>38532</v>
      </c>
      <c r="D5524">
        <v>7.05</v>
      </c>
      <c r="E5524">
        <v>7.08</v>
      </c>
      <c r="F5524">
        <v>7.05</v>
      </c>
      <c r="G5524">
        <v>7.04</v>
      </c>
      <c r="I5524" s="2">
        <v>-4.1999999999999997E-3</v>
      </c>
    </row>
    <row r="5525" spans="3:9" x14ac:dyDescent="0.25">
      <c r="C5525" s="1">
        <v>38531</v>
      </c>
      <c r="D5525">
        <v>7.08</v>
      </c>
      <c r="E5525">
        <v>7.21</v>
      </c>
      <c r="F5525">
        <v>7.08</v>
      </c>
      <c r="G5525">
        <v>7.07</v>
      </c>
      <c r="I5525" s="2">
        <v>-1.7999999999999999E-2</v>
      </c>
    </row>
    <row r="5526" spans="3:9" x14ac:dyDescent="0.25">
      <c r="C5526" s="1">
        <v>38530</v>
      </c>
      <c r="D5526">
        <v>7.21</v>
      </c>
      <c r="E5526">
        <v>7.25</v>
      </c>
      <c r="F5526">
        <v>7.21</v>
      </c>
      <c r="G5526">
        <v>7.19</v>
      </c>
      <c r="I5526" s="2">
        <v>-8.3000000000000001E-3</v>
      </c>
    </row>
    <row r="5527" spans="3:9" x14ac:dyDescent="0.25">
      <c r="C5527" s="1">
        <v>38527</v>
      </c>
      <c r="D5527">
        <v>7.27</v>
      </c>
      <c r="E5527">
        <v>7.23</v>
      </c>
      <c r="F5527">
        <v>7.27</v>
      </c>
      <c r="G5527">
        <v>7.25</v>
      </c>
      <c r="I5527" s="2">
        <v>1.4E-3</v>
      </c>
    </row>
    <row r="5528" spans="3:9" x14ac:dyDescent="0.25">
      <c r="C5528" s="1">
        <v>38526</v>
      </c>
      <c r="D5528">
        <v>7.26</v>
      </c>
      <c r="E5528">
        <v>7.24</v>
      </c>
      <c r="F5528">
        <v>7.26</v>
      </c>
      <c r="G5528">
        <v>7.25</v>
      </c>
      <c r="I5528" s="2">
        <v>1.4E-3</v>
      </c>
    </row>
    <row r="5529" spans="3:9" x14ac:dyDescent="0.25">
      <c r="C5529" s="1">
        <v>38525</v>
      </c>
      <c r="D5529">
        <v>7.25</v>
      </c>
      <c r="E5529">
        <v>7.28</v>
      </c>
      <c r="F5529">
        <v>7.25</v>
      </c>
      <c r="G5529">
        <v>7.23</v>
      </c>
      <c r="I5529" s="2">
        <v>-5.4999999999999997E-3</v>
      </c>
    </row>
    <row r="5530" spans="3:9" x14ac:dyDescent="0.25">
      <c r="C5530" s="1">
        <v>38524</v>
      </c>
      <c r="D5530">
        <v>7.29</v>
      </c>
      <c r="E5530">
        <v>7.26</v>
      </c>
      <c r="F5530">
        <v>7.29</v>
      </c>
      <c r="G5530">
        <v>7.28</v>
      </c>
      <c r="I5530" s="2">
        <v>1.4E-3</v>
      </c>
    </row>
    <row r="5531" spans="3:9" x14ac:dyDescent="0.25">
      <c r="C5531" s="1">
        <v>38523</v>
      </c>
      <c r="D5531">
        <v>7.28</v>
      </c>
      <c r="E5531">
        <v>7.3</v>
      </c>
      <c r="F5531">
        <v>7.28</v>
      </c>
      <c r="G5531">
        <v>7.26</v>
      </c>
      <c r="I5531" s="2">
        <v>-4.1000000000000003E-3</v>
      </c>
    </row>
    <row r="5532" spans="3:9" x14ac:dyDescent="0.25">
      <c r="C5532" s="1">
        <v>38520</v>
      </c>
      <c r="D5532">
        <v>7.31</v>
      </c>
      <c r="E5532">
        <v>7.34</v>
      </c>
      <c r="F5532">
        <v>7.31</v>
      </c>
      <c r="G5532">
        <v>7.3</v>
      </c>
      <c r="I5532" s="2">
        <v>-2.7000000000000001E-3</v>
      </c>
    </row>
    <row r="5533" spans="3:9" x14ac:dyDescent="0.25">
      <c r="C5533" s="1">
        <v>38519</v>
      </c>
      <c r="D5533">
        <v>7.33</v>
      </c>
      <c r="E5533">
        <v>7.29</v>
      </c>
      <c r="F5533">
        <v>7.33</v>
      </c>
      <c r="G5533">
        <v>7.32</v>
      </c>
      <c r="I5533" s="2">
        <v>4.1000000000000003E-3</v>
      </c>
    </row>
    <row r="5534" spans="3:9" x14ac:dyDescent="0.25">
      <c r="C5534" s="1">
        <v>38518</v>
      </c>
      <c r="D5534">
        <v>7.3</v>
      </c>
      <c r="E5534">
        <v>7.25</v>
      </c>
      <c r="F5534">
        <v>7.3</v>
      </c>
      <c r="G5534">
        <v>7.29</v>
      </c>
      <c r="I5534" s="2">
        <v>6.8999999999999999E-3</v>
      </c>
    </row>
    <row r="5535" spans="3:9" x14ac:dyDescent="0.25">
      <c r="C5535" s="1">
        <v>38517</v>
      </c>
      <c r="D5535">
        <v>7.25</v>
      </c>
      <c r="E5535">
        <v>7.17</v>
      </c>
      <c r="F5535">
        <v>7.25</v>
      </c>
      <c r="G5535">
        <v>7.23</v>
      </c>
      <c r="I5535" s="2">
        <v>-2.8E-3</v>
      </c>
    </row>
    <row r="5536" spans="3:9" x14ac:dyDescent="0.25">
      <c r="C5536" s="1">
        <v>38516</v>
      </c>
      <c r="D5536">
        <v>7.27</v>
      </c>
      <c r="E5536">
        <v>7.23</v>
      </c>
      <c r="F5536">
        <v>7.27</v>
      </c>
      <c r="G5536">
        <v>7.25</v>
      </c>
      <c r="I5536" s="2">
        <v>2.8E-3</v>
      </c>
    </row>
    <row r="5537" spans="3:9" x14ac:dyDescent="0.25">
      <c r="C5537" s="1">
        <v>38513</v>
      </c>
      <c r="D5537">
        <v>7.25</v>
      </c>
      <c r="E5537">
        <v>7.24</v>
      </c>
      <c r="F5537">
        <v>7.25</v>
      </c>
      <c r="G5537">
        <v>7.24</v>
      </c>
      <c r="I5537" s="2">
        <v>0</v>
      </c>
    </row>
    <row r="5538" spans="3:9" x14ac:dyDescent="0.25">
      <c r="C5538" s="1">
        <v>38512</v>
      </c>
      <c r="D5538">
        <v>7.25</v>
      </c>
      <c r="E5538">
        <v>7.39</v>
      </c>
      <c r="F5538">
        <v>7.25</v>
      </c>
      <c r="G5538">
        <v>7.24</v>
      </c>
      <c r="I5538" s="2">
        <v>-1.89E-2</v>
      </c>
    </row>
    <row r="5539" spans="3:9" x14ac:dyDescent="0.25">
      <c r="C5539" s="1">
        <v>38511</v>
      </c>
      <c r="D5539">
        <v>7.39</v>
      </c>
      <c r="E5539">
        <v>7.41</v>
      </c>
      <c r="F5539">
        <v>7.39</v>
      </c>
      <c r="G5539">
        <v>7.38</v>
      </c>
      <c r="I5539" s="2">
        <v>-1.4E-3</v>
      </c>
    </row>
    <row r="5540" spans="3:9" x14ac:dyDescent="0.25">
      <c r="C5540" s="1">
        <v>38510</v>
      </c>
      <c r="D5540">
        <v>7.4</v>
      </c>
      <c r="E5540">
        <v>7.48</v>
      </c>
      <c r="F5540">
        <v>7.4</v>
      </c>
      <c r="G5540">
        <v>7.39</v>
      </c>
      <c r="I5540" s="2">
        <v>-1.3299999999999999E-2</v>
      </c>
    </row>
    <row r="5541" spans="3:9" x14ac:dyDescent="0.25">
      <c r="C5541" s="1">
        <v>38509</v>
      </c>
      <c r="D5541">
        <v>7.5</v>
      </c>
      <c r="E5541">
        <v>7.42</v>
      </c>
      <c r="F5541">
        <v>7.5</v>
      </c>
      <c r="G5541">
        <v>7.49</v>
      </c>
      <c r="I5541" s="2">
        <v>5.4000000000000003E-3</v>
      </c>
    </row>
    <row r="5542" spans="3:9" x14ac:dyDescent="0.25">
      <c r="C5542" s="1">
        <v>38506</v>
      </c>
      <c r="D5542">
        <v>7.46</v>
      </c>
      <c r="E5542">
        <v>7.49</v>
      </c>
      <c r="F5542">
        <v>7.46</v>
      </c>
      <c r="G5542">
        <v>7.44</v>
      </c>
      <c r="I5542" s="2">
        <v>-5.3E-3</v>
      </c>
    </row>
    <row r="5543" spans="3:9" x14ac:dyDescent="0.25">
      <c r="C5543" s="1">
        <v>38505</v>
      </c>
      <c r="D5543">
        <v>7.5</v>
      </c>
      <c r="E5543">
        <v>7.45</v>
      </c>
      <c r="F5543">
        <v>7.5</v>
      </c>
      <c r="G5543">
        <v>7.48</v>
      </c>
      <c r="I5543" s="2">
        <v>4.0000000000000001E-3</v>
      </c>
    </row>
    <row r="5544" spans="3:9" x14ac:dyDescent="0.25">
      <c r="C5544" s="1">
        <v>38504</v>
      </c>
      <c r="D5544">
        <v>7.47</v>
      </c>
      <c r="E5544">
        <v>7.38</v>
      </c>
      <c r="F5544">
        <v>7.47</v>
      </c>
      <c r="G5544">
        <v>7.46</v>
      </c>
      <c r="I5544" s="2">
        <v>9.4999999999999998E-3</v>
      </c>
    </row>
    <row r="5545" spans="3:9" x14ac:dyDescent="0.25">
      <c r="C5545" s="1">
        <v>38503</v>
      </c>
      <c r="D5545">
        <v>7.4</v>
      </c>
      <c r="E5545">
        <v>7.21</v>
      </c>
      <c r="F5545">
        <v>7.4</v>
      </c>
      <c r="G5545">
        <v>7.39</v>
      </c>
      <c r="I5545" s="2">
        <v>2.07E-2</v>
      </c>
    </row>
    <row r="5546" spans="3:9" x14ac:dyDescent="0.25">
      <c r="C5546" s="1">
        <v>38502</v>
      </c>
      <c r="D5546">
        <v>7.25</v>
      </c>
      <c r="E5546">
        <v>7.23</v>
      </c>
      <c r="F5546">
        <v>7.25</v>
      </c>
      <c r="G5546">
        <v>7.23</v>
      </c>
      <c r="I5546" s="2">
        <v>-5.4999999999999997E-3</v>
      </c>
    </row>
    <row r="5547" spans="3:9" x14ac:dyDescent="0.25">
      <c r="C5547" s="1">
        <v>38499</v>
      </c>
      <c r="D5547">
        <v>7.29</v>
      </c>
      <c r="E5547">
        <v>7.1</v>
      </c>
      <c r="F5547">
        <v>7.29</v>
      </c>
      <c r="G5547">
        <v>7.27</v>
      </c>
      <c r="I5547" s="2">
        <v>2.24E-2</v>
      </c>
    </row>
    <row r="5548" spans="3:9" x14ac:dyDescent="0.25">
      <c r="C5548" s="1">
        <v>38498</v>
      </c>
      <c r="D5548">
        <v>7.13</v>
      </c>
      <c r="E5548">
        <v>7.14</v>
      </c>
      <c r="F5548">
        <v>7.13</v>
      </c>
      <c r="G5548">
        <v>7.12</v>
      </c>
      <c r="I5548" s="2">
        <v>-8.3000000000000001E-3</v>
      </c>
    </row>
    <row r="5549" spans="3:9" x14ac:dyDescent="0.25">
      <c r="C5549" s="1">
        <v>38497</v>
      </c>
      <c r="D5549">
        <v>7.19</v>
      </c>
      <c r="E5549">
        <v>6.98</v>
      </c>
      <c r="F5549">
        <v>7.19</v>
      </c>
      <c r="G5549">
        <v>7.17</v>
      </c>
      <c r="I5549" s="2">
        <v>2.7099999999999999E-2</v>
      </c>
    </row>
    <row r="5550" spans="3:9" x14ac:dyDescent="0.25">
      <c r="C5550" s="1">
        <v>38496</v>
      </c>
      <c r="D5550">
        <v>7</v>
      </c>
      <c r="E5550">
        <v>6.95</v>
      </c>
      <c r="F5550">
        <v>7</v>
      </c>
      <c r="G5550">
        <v>6.98</v>
      </c>
      <c r="I5550" s="2">
        <v>7.1999999999999998E-3</v>
      </c>
    </row>
    <row r="5551" spans="3:9" x14ac:dyDescent="0.25">
      <c r="C5551" s="1">
        <v>38495</v>
      </c>
      <c r="D5551">
        <v>6.95</v>
      </c>
      <c r="E5551">
        <v>6.93</v>
      </c>
      <c r="F5551">
        <v>6.95</v>
      </c>
      <c r="G5551">
        <v>6.94</v>
      </c>
      <c r="I5551" s="2">
        <v>1.4E-3</v>
      </c>
    </row>
    <row r="5552" spans="3:9" x14ac:dyDescent="0.25">
      <c r="C5552" s="1">
        <v>38492</v>
      </c>
      <c r="D5552">
        <v>6.94</v>
      </c>
      <c r="E5552">
        <v>7.09</v>
      </c>
      <c r="F5552">
        <v>6.94</v>
      </c>
      <c r="G5552">
        <v>6.92</v>
      </c>
      <c r="I5552" s="2">
        <v>-2.3900000000000001E-2</v>
      </c>
    </row>
    <row r="5553" spans="3:9" x14ac:dyDescent="0.25">
      <c r="C5553" s="1">
        <v>38491</v>
      </c>
      <c r="D5553">
        <v>7.11</v>
      </c>
      <c r="E5553">
        <v>7.19</v>
      </c>
      <c r="F5553">
        <v>7.11</v>
      </c>
      <c r="G5553">
        <v>7.09</v>
      </c>
      <c r="I5553" s="2">
        <v>-1.2500000000000001E-2</v>
      </c>
    </row>
    <row r="5554" spans="3:9" x14ac:dyDescent="0.25">
      <c r="C5554" s="1">
        <v>38490</v>
      </c>
      <c r="D5554">
        <v>7.2</v>
      </c>
      <c r="E5554">
        <v>7.02</v>
      </c>
      <c r="F5554">
        <v>7.2</v>
      </c>
      <c r="G5554">
        <v>7.19</v>
      </c>
      <c r="I5554" s="2">
        <v>2.5600000000000001E-2</v>
      </c>
    </row>
    <row r="5555" spans="3:9" x14ac:dyDescent="0.25">
      <c r="C5555" s="1">
        <v>38489</v>
      </c>
      <c r="D5555">
        <v>7.02</v>
      </c>
      <c r="E5555">
        <v>6.94</v>
      </c>
      <c r="F5555">
        <v>7.02</v>
      </c>
      <c r="G5555">
        <v>7</v>
      </c>
      <c r="I5555" s="2">
        <v>1.15E-2</v>
      </c>
    </row>
    <row r="5556" spans="3:9" x14ac:dyDescent="0.25">
      <c r="C5556" s="1">
        <v>38488</v>
      </c>
      <c r="D5556">
        <v>6.94</v>
      </c>
      <c r="E5556">
        <v>6.91</v>
      </c>
      <c r="F5556">
        <v>6.94</v>
      </c>
      <c r="G5556">
        <v>6.93</v>
      </c>
      <c r="I5556" s="2">
        <v>1.4E-3</v>
      </c>
    </row>
    <row r="5557" spans="3:9" x14ac:dyDescent="0.25">
      <c r="C5557" s="1">
        <v>38485</v>
      </c>
      <c r="D5557">
        <v>6.93</v>
      </c>
      <c r="E5557">
        <v>6.93</v>
      </c>
      <c r="F5557">
        <v>6.93</v>
      </c>
      <c r="G5557">
        <v>6.91</v>
      </c>
      <c r="I5557" s="2">
        <v>-1.4E-3</v>
      </c>
    </row>
    <row r="5558" spans="3:9" x14ac:dyDescent="0.25">
      <c r="C5558" s="1">
        <v>38484</v>
      </c>
      <c r="D5558">
        <v>6.94</v>
      </c>
      <c r="E5558">
        <v>7.05</v>
      </c>
      <c r="F5558">
        <v>6.94</v>
      </c>
      <c r="G5558">
        <v>6.92</v>
      </c>
      <c r="I5558" s="2">
        <v>-1.7000000000000001E-2</v>
      </c>
    </row>
    <row r="5559" spans="3:9" x14ac:dyDescent="0.25">
      <c r="C5559" s="1">
        <v>38483</v>
      </c>
      <c r="D5559">
        <v>7.06</v>
      </c>
      <c r="E5559">
        <v>7.08</v>
      </c>
      <c r="F5559">
        <v>7.06</v>
      </c>
      <c r="G5559">
        <v>7.05</v>
      </c>
      <c r="I5559" s="2">
        <v>-5.5999999999999999E-3</v>
      </c>
    </row>
    <row r="5560" spans="3:9" x14ac:dyDescent="0.25">
      <c r="C5560" s="1">
        <v>38482</v>
      </c>
      <c r="D5560">
        <v>7.1</v>
      </c>
      <c r="E5560">
        <v>7.04</v>
      </c>
      <c r="F5560">
        <v>7.1</v>
      </c>
      <c r="G5560">
        <v>7.08</v>
      </c>
      <c r="I5560" s="2">
        <v>5.7000000000000002E-3</v>
      </c>
    </row>
    <row r="5561" spans="3:9" x14ac:dyDescent="0.25">
      <c r="C5561" s="1">
        <v>38481</v>
      </c>
      <c r="D5561">
        <v>7.06</v>
      </c>
      <c r="E5561">
        <v>6.93</v>
      </c>
      <c r="F5561">
        <v>7.06</v>
      </c>
      <c r="G5561">
        <v>7.05</v>
      </c>
      <c r="I5561" s="2">
        <v>1.8800000000000001E-2</v>
      </c>
    </row>
    <row r="5562" spans="3:9" x14ac:dyDescent="0.25">
      <c r="C5562" s="1">
        <v>38478</v>
      </c>
      <c r="D5562">
        <v>6.93</v>
      </c>
      <c r="E5562">
        <v>7.04</v>
      </c>
      <c r="F5562">
        <v>6.93</v>
      </c>
      <c r="G5562">
        <v>6.91</v>
      </c>
      <c r="I5562" s="2">
        <v>-1.5599999999999999E-2</v>
      </c>
    </row>
    <row r="5563" spans="3:9" x14ac:dyDescent="0.25">
      <c r="C5563" s="1">
        <v>38477</v>
      </c>
      <c r="D5563">
        <v>7.04</v>
      </c>
      <c r="E5563">
        <v>7.02</v>
      </c>
      <c r="F5563">
        <v>7.04</v>
      </c>
      <c r="G5563">
        <v>7.03</v>
      </c>
      <c r="I5563" s="2">
        <v>8.6E-3</v>
      </c>
    </row>
    <row r="5564" spans="3:9" x14ac:dyDescent="0.25">
      <c r="C5564" s="1">
        <v>38476</v>
      </c>
      <c r="D5564">
        <v>6.98</v>
      </c>
      <c r="E5564">
        <v>6.87</v>
      </c>
      <c r="F5564">
        <v>6.98</v>
      </c>
      <c r="G5564">
        <v>6.97</v>
      </c>
      <c r="I5564" s="2">
        <v>1.4500000000000001E-2</v>
      </c>
    </row>
    <row r="5565" spans="3:9" x14ac:dyDescent="0.25">
      <c r="C5565" s="1">
        <v>38475</v>
      </c>
      <c r="D5565">
        <v>6.88</v>
      </c>
      <c r="E5565">
        <v>6.82</v>
      </c>
      <c r="F5565">
        <v>6.88</v>
      </c>
      <c r="G5565">
        <v>6.86</v>
      </c>
      <c r="I5565" s="2">
        <v>7.3000000000000001E-3</v>
      </c>
    </row>
    <row r="5566" spans="3:9" x14ac:dyDescent="0.25">
      <c r="C5566" s="1">
        <v>38474</v>
      </c>
      <c r="D5566">
        <v>6.83</v>
      </c>
      <c r="E5566">
        <v>6.9</v>
      </c>
      <c r="F5566">
        <v>6.83</v>
      </c>
      <c r="G5566">
        <v>6.82</v>
      </c>
      <c r="I5566" s="2">
        <v>-1.01E-2</v>
      </c>
    </row>
    <row r="5567" spans="3:9" x14ac:dyDescent="0.25">
      <c r="C5567" s="1">
        <v>38471</v>
      </c>
      <c r="D5567">
        <v>6.9</v>
      </c>
      <c r="E5567">
        <v>6.93</v>
      </c>
      <c r="F5567">
        <v>6.9</v>
      </c>
      <c r="G5567">
        <v>6.89</v>
      </c>
      <c r="I5567" s="2">
        <v>-7.1999999999999998E-3</v>
      </c>
    </row>
    <row r="5568" spans="3:9" x14ac:dyDescent="0.25">
      <c r="C5568" s="1">
        <v>38470</v>
      </c>
      <c r="D5568">
        <v>6.95</v>
      </c>
      <c r="E5568">
        <v>7.1</v>
      </c>
      <c r="F5568">
        <v>6.95</v>
      </c>
      <c r="G5568">
        <v>6.93</v>
      </c>
      <c r="I5568" s="2">
        <v>-2.2499999999999999E-2</v>
      </c>
    </row>
    <row r="5569" spans="3:9" x14ac:dyDescent="0.25">
      <c r="C5569" s="1">
        <v>38469</v>
      </c>
      <c r="D5569">
        <v>7.11</v>
      </c>
      <c r="E5569">
        <v>7.23</v>
      </c>
      <c r="F5569">
        <v>7.11</v>
      </c>
      <c r="G5569">
        <v>7.09</v>
      </c>
      <c r="I5569" s="2">
        <v>-1.9300000000000001E-2</v>
      </c>
    </row>
    <row r="5570" spans="3:9" x14ac:dyDescent="0.25">
      <c r="C5570" s="1">
        <v>38468</v>
      </c>
      <c r="D5570">
        <v>7.25</v>
      </c>
      <c r="E5570">
        <v>7.3</v>
      </c>
      <c r="F5570">
        <v>7.25</v>
      </c>
      <c r="G5570">
        <v>7.23</v>
      </c>
      <c r="I5570" s="2">
        <v>0</v>
      </c>
    </row>
    <row r="5571" spans="3:9" x14ac:dyDescent="0.25">
      <c r="C5571" s="1">
        <v>38467</v>
      </c>
      <c r="D5571">
        <v>7.25</v>
      </c>
      <c r="E5571">
        <v>7.26</v>
      </c>
      <c r="F5571">
        <v>7.25</v>
      </c>
      <c r="G5571">
        <v>7.24</v>
      </c>
      <c r="I5571" s="2">
        <v>-2.8E-3</v>
      </c>
    </row>
    <row r="5572" spans="3:9" x14ac:dyDescent="0.25">
      <c r="C5572" s="1">
        <v>38464</v>
      </c>
      <c r="D5572">
        <v>7.27</v>
      </c>
      <c r="E5572">
        <v>7.2</v>
      </c>
      <c r="F5572">
        <v>7.27</v>
      </c>
      <c r="G5572">
        <v>7.25</v>
      </c>
      <c r="I5572" s="2">
        <v>8.3000000000000001E-3</v>
      </c>
    </row>
    <row r="5573" spans="3:9" x14ac:dyDescent="0.25">
      <c r="C5573" s="1">
        <v>38463</v>
      </c>
      <c r="D5573">
        <v>7.21</v>
      </c>
      <c r="E5573">
        <v>7.28</v>
      </c>
      <c r="F5573">
        <v>7.21</v>
      </c>
      <c r="G5573">
        <v>7.19</v>
      </c>
      <c r="I5573" s="2">
        <v>-1.37E-2</v>
      </c>
    </row>
    <row r="5574" spans="3:9" x14ac:dyDescent="0.25">
      <c r="C5574" s="1">
        <v>38462</v>
      </c>
      <c r="D5574">
        <v>7.31</v>
      </c>
      <c r="E5574">
        <v>7.22</v>
      </c>
      <c r="F5574">
        <v>7.31</v>
      </c>
      <c r="G5574">
        <v>7.3</v>
      </c>
      <c r="I5574" s="2">
        <v>1.11E-2</v>
      </c>
    </row>
    <row r="5575" spans="3:9" x14ac:dyDescent="0.25">
      <c r="C5575" s="1">
        <v>38461</v>
      </c>
      <c r="D5575">
        <v>7.23</v>
      </c>
      <c r="E5575">
        <v>6.99</v>
      </c>
      <c r="F5575">
        <v>7.23</v>
      </c>
      <c r="G5575">
        <v>7.22</v>
      </c>
      <c r="I5575" s="2">
        <v>3.1399999999999997E-2</v>
      </c>
    </row>
    <row r="5576" spans="3:9" x14ac:dyDescent="0.25">
      <c r="C5576" s="1">
        <v>38460</v>
      </c>
      <c r="D5576">
        <v>7.01</v>
      </c>
      <c r="E5576">
        <v>6.99</v>
      </c>
      <c r="F5576">
        <v>7.01</v>
      </c>
      <c r="G5576">
        <v>7</v>
      </c>
      <c r="I5576" s="2">
        <v>1.4E-3</v>
      </c>
    </row>
    <row r="5577" spans="3:9" x14ac:dyDescent="0.25">
      <c r="C5577" s="1">
        <v>38457</v>
      </c>
      <c r="D5577">
        <v>7</v>
      </c>
      <c r="E5577">
        <v>7.02</v>
      </c>
      <c r="F5577">
        <v>7</v>
      </c>
      <c r="G5577">
        <v>6.99</v>
      </c>
      <c r="I5577" s="2">
        <v>-5.7000000000000002E-3</v>
      </c>
    </row>
    <row r="5578" spans="3:9" x14ac:dyDescent="0.25">
      <c r="C5578" s="1">
        <v>38456</v>
      </c>
      <c r="D5578">
        <v>7.04</v>
      </c>
      <c r="E5578">
        <v>7.17</v>
      </c>
      <c r="F5578">
        <v>7.04</v>
      </c>
      <c r="G5578">
        <v>7.02</v>
      </c>
      <c r="I5578" s="2">
        <v>-2.2200000000000001E-2</v>
      </c>
    </row>
    <row r="5579" spans="3:9" x14ac:dyDescent="0.25">
      <c r="C5579" s="1">
        <v>38455</v>
      </c>
      <c r="D5579">
        <v>7.2</v>
      </c>
      <c r="E5579">
        <v>7.16</v>
      </c>
      <c r="F5579">
        <v>7.2</v>
      </c>
      <c r="G5579">
        <v>7.18</v>
      </c>
      <c r="I5579" s="2">
        <v>5.5999999999999999E-3</v>
      </c>
    </row>
    <row r="5580" spans="3:9" x14ac:dyDescent="0.25">
      <c r="C5580" s="1">
        <v>38454</v>
      </c>
      <c r="D5580">
        <v>7.16</v>
      </c>
      <c r="E5580">
        <v>7.23</v>
      </c>
      <c r="F5580">
        <v>7.16</v>
      </c>
      <c r="G5580">
        <v>7.15</v>
      </c>
      <c r="I5580" s="2">
        <v>-9.7000000000000003E-3</v>
      </c>
    </row>
    <row r="5581" spans="3:9" x14ac:dyDescent="0.25">
      <c r="C5581" s="1">
        <v>38453</v>
      </c>
      <c r="D5581">
        <v>7.23</v>
      </c>
      <c r="E5581">
        <v>7.13</v>
      </c>
      <c r="F5581">
        <v>7.23</v>
      </c>
      <c r="G5581">
        <v>7.22</v>
      </c>
      <c r="I5581" s="2">
        <v>1.26E-2</v>
      </c>
    </row>
    <row r="5582" spans="3:9" x14ac:dyDescent="0.25">
      <c r="C5582" s="1">
        <v>38450</v>
      </c>
      <c r="D5582">
        <v>7.14</v>
      </c>
      <c r="E5582">
        <v>7.03</v>
      </c>
      <c r="F5582">
        <v>7.14</v>
      </c>
      <c r="G5582">
        <v>7.13</v>
      </c>
      <c r="I5582" s="2">
        <v>1.4200000000000001E-2</v>
      </c>
    </row>
    <row r="5583" spans="3:9" x14ac:dyDescent="0.25">
      <c r="C5583" s="1">
        <v>38449</v>
      </c>
      <c r="D5583">
        <v>7.04</v>
      </c>
      <c r="E5583">
        <v>7.08</v>
      </c>
      <c r="F5583">
        <v>7.04</v>
      </c>
      <c r="G5583">
        <v>7.03</v>
      </c>
      <c r="I5583" s="2">
        <v>-8.5000000000000006E-3</v>
      </c>
    </row>
    <row r="5584" spans="3:9" x14ac:dyDescent="0.25">
      <c r="C5584" s="1">
        <v>38448</v>
      </c>
      <c r="D5584">
        <v>7.1</v>
      </c>
      <c r="E5584">
        <v>7.02</v>
      </c>
      <c r="F5584">
        <v>7.1</v>
      </c>
      <c r="G5584">
        <v>7.08</v>
      </c>
      <c r="I5584" s="2">
        <v>8.5000000000000006E-3</v>
      </c>
    </row>
    <row r="5585" spans="3:9" x14ac:dyDescent="0.25">
      <c r="C5585" s="1">
        <v>38447</v>
      </c>
      <c r="D5585">
        <v>7.04</v>
      </c>
      <c r="E5585">
        <v>7</v>
      </c>
      <c r="F5585">
        <v>7.04</v>
      </c>
      <c r="G5585">
        <v>7.03</v>
      </c>
      <c r="I5585" s="2">
        <v>1.4E-3</v>
      </c>
    </row>
    <row r="5586" spans="3:9" x14ac:dyDescent="0.25">
      <c r="C5586" s="1">
        <v>38446</v>
      </c>
      <c r="D5586">
        <v>7.03</v>
      </c>
      <c r="E5586">
        <v>6.97</v>
      </c>
      <c r="F5586">
        <v>7.03</v>
      </c>
      <c r="G5586">
        <v>7.01</v>
      </c>
      <c r="I5586" s="2">
        <v>8.6E-3</v>
      </c>
    </row>
    <row r="5587" spans="3:9" x14ac:dyDescent="0.25">
      <c r="C5587" s="1">
        <v>38443</v>
      </c>
      <c r="D5587">
        <v>6.97</v>
      </c>
      <c r="E5587">
        <v>7.12</v>
      </c>
      <c r="F5587">
        <v>6.97</v>
      </c>
      <c r="G5587">
        <v>6.96</v>
      </c>
      <c r="I5587" s="2">
        <v>-2.52E-2</v>
      </c>
    </row>
    <row r="5588" spans="3:9" x14ac:dyDescent="0.25">
      <c r="C5588" s="1">
        <v>38442</v>
      </c>
      <c r="D5588">
        <v>7.15</v>
      </c>
      <c r="E5588">
        <v>7.12</v>
      </c>
      <c r="F5588">
        <v>7.15</v>
      </c>
      <c r="G5588">
        <v>7.14</v>
      </c>
      <c r="I5588" s="2">
        <v>4.1999999999999997E-3</v>
      </c>
    </row>
    <row r="5589" spans="3:9" x14ac:dyDescent="0.25">
      <c r="C5589" s="1">
        <v>38441</v>
      </c>
      <c r="D5589">
        <v>7.12</v>
      </c>
      <c r="E5589">
        <v>6.96</v>
      </c>
      <c r="F5589">
        <v>7.12</v>
      </c>
      <c r="G5589">
        <v>7.11</v>
      </c>
      <c r="I5589" s="2">
        <v>2.1499999999999998E-2</v>
      </c>
    </row>
    <row r="5590" spans="3:9" x14ac:dyDescent="0.25">
      <c r="C5590" s="1">
        <v>38440</v>
      </c>
      <c r="D5590">
        <v>6.97</v>
      </c>
      <c r="E5590">
        <v>6.88</v>
      </c>
      <c r="F5590">
        <v>6.97</v>
      </c>
      <c r="G5590">
        <v>6.96</v>
      </c>
      <c r="I5590" s="2">
        <v>1.3100000000000001E-2</v>
      </c>
    </row>
    <row r="5591" spans="3:9" x14ac:dyDescent="0.25">
      <c r="C5591" s="1">
        <v>38439</v>
      </c>
      <c r="D5591">
        <v>6.88</v>
      </c>
      <c r="E5591">
        <v>6.91</v>
      </c>
      <c r="F5591">
        <v>6.88</v>
      </c>
      <c r="G5591">
        <v>6.87</v>
      </c>
      <c r="I5591" s="2">
        <v>-8.6E-3</v>
      </c>
    </row>
    <row r="5592" spans="3:9" x14ac:dyDescent="0.25">
      <c r="C5592" s="1">
        <v>38436</v>
      </c>
      <c r="D5592">
        <v>6.94</v>
      </c>
      <c r="E5592">
        <v>6.9</v>
      </c>
      <c r="F5592">
        <v>6.94</v>
      </c>
      <c r="G5592">
        <v>6.91</v>
      </c>
      <c r="I5592" s="2">
        <v>2.8999999999999998E-3</v>
      </c>
    </row>
    <row r="5593" spans="3:9" x14ac:dyDescent="0.25">
      <c r="C5593" s="1">
        <v>38435</v>
      </c>
      <c r="D5593">
        <v>6.92</v>
      </c>
      <c r="E5593">
        <v>6.94</v>
      </c>
      <c r="F5593">
        <v>6.92</v>
      </c>
      <c r="G5593">
        <v>6.9</v>
      </c>
      <c r="I5593" s="2">
        <v>-4.3E-3</v>
      </c>
    </row>
    <row r="5594" spans="3:9" x14ac:dyDescent="0.25">
      <c r="C5594" s="1">
        <v>38434</v>
      </c>
      <c r="D5594">
        <v>6.95</v>
      </c>
      <c r="E5594">
        <v>6.93</v>
      </c>
      <c r="F5594">
        <v>6.95</v>
      </c>
      <c r="G5594">
        <v>6.93</v>
      </c>
      <c r="I5594" s="2">
        <v>0</v>
      </c>
    </row>
    <row r="5595" spans="3:9" x14ac:dyDescent="0.25">
      <c r="C5595" s="1">
        <v>38433</v>
      </c>
      <c r="D5595">
        <v>6.95</v>
      </c>
      <c r="E5595">
        <v>7.09</v>
      </c>
      <c r="F5595">
        <v>6.95</v>
      </c>
      <c r="G5595">
        <v>6.93</v>
      </c>
      <c r="I5595" s="2">
        <v>-1.9699999999999999E-2</v>
      </c>
    </row>
    <row r="5596" spans="3:9" x14ac:dyDescent="0.25">
      <c r="C5596" s="1">
        <v>38432</v>
      </c>
      <c r="D5596">
        <v>7.09</v>
      </c>
      <c r="E5596">
        <v>7.35</v>
      </c>
      <c r="F5596">
        <v>7.09</v>
      </c>
      <c r="G5596">
        <v>7.08</v>
      </c>
      <c r="I5596" s="2">
        <v>-3.7999999999999999E-2</v>
      </c>
    </row>
    <row r="5597" spans="3:9" x14ac:dyDescent="0.25">
      <c r="C5597" s="1">
        <v>38429</v>
      </c>
      <c r="D5597">
        <v>7.37</v>
      </c>
      <c r="E5597">
        <v>7.36</v>
      </c>
      <c r="F5597">
        <v>7.37</v>
      </c>
      <c r="G5597">
        <v>7.35</v>
      </c>
      <c r="I5597" s="2">
        <v>0</v>
      </c>
    </row>
    <row r="5598" spans="3:9" x14ac:dyDescent="0.25">
      <c r="C5598" s="1">
        <v>38428</v>
      </c>
      <c r="D5598">
        <v>7.37</v>
      </c>
      <c r="E5598">
        <v>7.4</v>
      </c>
      <c r="F5598">
        <v>7.37</v>
      </c>
      <c r="G5598">
        <v>7.35</v>
      </c>
      <c r="I5598" s="2">
        <v>-6.7000000000000002E-3</v>
      </c>
    </row>
    <row r="5599" spans="3:9" x14ac:dyDescent="0.25">
      <c r="C5599" s="1">
        <v>38427</v>
      </c>
      <c r="D5599">
        <v>7.42</v>
      </c>
      <c r="E5599">
        <v>7.37</v>
      </c>
      <c r="F5599">
        <v>7.42</v>
      </c>
      <c r="G5599">
        <v>7.4</v>
      </c>
      <c r="I5599" s="2">
        <v>5.4000000000000003E-3</v>
      </c>
    </row>
    <row r="5600" spans="3:9" x14ac:dyDescent="0.25">
      <c r="C5600" s="1">
        <v>38426</v>
      </c>
      <c r="D5600">
        <v>7.38</v>
      </c>
      <c r="E5600">
        <v>7.37</v>
      </c>
      <c r="F5600">
        <v>7.38</v>
      </c>
      <c r="G5600">
        <v>7.36</v>
      </c>
      <c r="I5600" s="2">
        <v>0</v>
      </c>
    </row>
    <row r="5601" spans="3:9" x14ac:dyDescent="0.25">
      <c r="C5601" s="1">
        <v>38425</v>
      </c>
      <c r="D5601">
        <v>7.38</v>
      </c>
      <c r="E5601">
        <v>7.51</v>
      </c>
      <c r="F5601">
        <v>7.38</v>
      </c>
      <c r="G5601">
        <v>7.37</v>
      </c>
      <c r="I5601" s="2">
        <v>-1.9900000000000001E-2</v>
      </c>
    </row>
    <row r="5602" spans="3:9" x14ac:dyDescent="0.25">
      <c r="C5602" s="1">
        <v>38422</v>
      </c>
      <c r="D5602">
        <v>7.53</v>
      </c>
      <c r="E5602">
        <v>7.49</v>
      </c>
      <c r="F5602">
        <v>7.53</v>
      </c>
      <c r="G5602">
        <v>7.51</v>
      </c>
      <c r="I5602" s="2">
        <v>4.0000000000000001E-3</v>
      </c>
    </row>
    <row r="5603" spans="3:9" x14ac:dyDescent="0.25">
      <c r="C5603" s="1">
        <v>38421</v>
      </c>
      <c r="D5603">
        <v>7.5</v>
      </c>
      <c r="E5603">
        <v>7.56</v>
      </c>
      <c r="F5603">
        <v>7.5</v>
      </c>
      <c r="G5603">
        <v>7.48</v>
      </c>
      <c r="I5603" s="2">
        <v>-7.9000000000000008E-3</v>
      </c>
    </row>
    <row r="5604" spans="3:9" x14ac:dyDescent="0.25">
      <c r="C5604" s="1">
        <v>38420</v>
      </c>
      <c r="D5604">
        <v>7.56</v>
      </c>
      <c r="E5604">
        <v>7.49</v>
      </c>
      <c r="F5604">
        <v>7.56</v>
      </c>
      <c r="G5604">
        <v>7.55</v>
      </c>
      <c r="I5604" s="2">
        <v>8.0000000000000002E-3</v>
      </c>
    </row>
    <row r="5605" spans="3:9" x14ac:dyDescent="0.25">
      <c r="C5605" s="1">
        <v>38419</v>
      </c>
      <c r="D5605">
        <v>7.5</v>
      </c>
      <c r="E5605">
        <v>7.35</v>
      </c>
      <c r="F5605">
        <v>7.5</v>
      </c>
      <c r="G5605">
        <v>7.48</v>
      </c>
      <c r="I5605" s="2">
        <v>2.0400000000000001E-2</v>
      </c>
    </row>
    <row r="5606" spans="3:9" x14ac:dyDescent="0.25">
      <c r="C5606" s="1">
        <v>38418</v>
      </c>
      <c r="D5606">
        <v>7.35</v>
      </c>
      <c r="E5606">
        <v>7.32</v>
      </c>
      <c r="F5606">
        <v>7.35</v>
      </c>
      <c r="G5606">
        <v>7.33</v>
      </c>
      <c r="I5606" s="2">
        <v>2.7000000000000001E-3</v>
      </c>
    </row>
    <row r="5607" spans="3:9" x14ac:dyDescent="0.25">
      <c r="C5607" s="1">
        <v>38415</v>
      </c>
      <c r="D5607">
        <v>7.33</v>
      </c>
      <c r="E5607">
        <v>7.2</v>
      </c>
      <c r="F5607">
        <v>7.33</v>
      </c>
      <c r="G5607">
        <v>7.32</v>
      </c>
      <c r="I5607" s="2">
        <v>1.52E-2</v>
      </c>
    </row>
    <row r="5608" spans="3:9" x14ac:dyDescent="0.25">
      <c r="C5608" s="1">
        <v>38414</v>
      </c>
      <c r="D5608">
        <v>7.22</v>
      </c>
      <c r="E5608">
        <v>7.27</v>
      </c>
      <c r="F5608">
        <v>7.22</v>
      </c>
      <c r="G5608">
        <v>7.21</v>
      </c>
      <c r="I5608" s="2">
        <v>-9.5999999999999992E-3</v>
      </c>
    </row>
    <row r="5609" spans="3:9" x14ac:dyDescent="0.25">
      <c r="C5609" s="1">
        <v>38413</v>
      </c>
      <c r="D5609">
        <v>7.29</v>
      </c>
      <c r="E5609">
        <v>7.2</v>
      </c>
      <c r="F5609">
        <v>7.29</v>
      </c>
      <c r="G5609">
        <v>7.28</v>
      </c>
      <c r="I5609" s="2">
        <v>1.11E-2</v>
      </c>
    </row>
    <row r="5610" spans="3:9" x14ac:dyDescent="0.25">
      <c r="C5610" s="1">
        <v>38412</v>
      </c>
      <c r="D5610">
        <v>7.21</v>
      </c>
      <c r="E5610">
        <v>7.28</v>
      </c>
      <c r="F5610">
        <v>7.21</v>
      </c>
      <c r="G5610">
        <v>7.2</v>
      </c>
      <c r="I5610" s="2">
        <v>-1.4999999999999999E-2</v>
      </c>
    </row>
    <row r="5611" spans="3:9" x14ac:dyDescent="0.25">
      <c r="C5611" s="1">
        <v>38411</v>
      </c>
      <c r="D5611">
        <v>7.32</v>
      </c>
      <c r="E5611">
        <v>7.27</v>
      </c>
      <c r="F5611">
        <v>7.32</v>
      </c>
      <c r="G5611">
        <v>7.31</v>
      </c>
      <c r="I5611" s="2">
        <v>9.7000000000000003E-3</v>
      </c>
    </row>
    <row r="5612" spans="3:9" x14ac:dyDescent="0.25">
      <c r="C5612" s="1">
        <v>38408</v>
      </c>
      <c r="D5612">
        <v>7.25</v>
      </c>
      <c r="E5612">
        <v>7.32</v>
      </c>
      <c r="F5612">
        <v>7.25</v>
      </c>
      <c r="G5612">
        <v>7.24</v>
      </c>
      <c r="I5612" s="2">
        <v>-1.3599999999999999E-2</v>
      </c>
    </row>
    <row r="5613" spans="3:9" x14ac:dyDescent="0.25">
      <c r="C5613" s="1">
        <v>38407</v>
      </c>
      <c r="D5613">
        <v>7.35</v>
      </c>
      <c r="E5613">
        <v>7.4</v>
      </c>
      <c r="F5613">
        <v>7.35</v>
      </c>
      <c r="G5613">
        <v>7.33</v>
      </c>
      <c r="I5613" s="2">
        <v>-1.0800000000000001E-2</v>
      </c>
    </row>
    <row r="5614" spans="3:9" x14ac:dyDescent="0.25">
      <c r="C5614" s="1">
        <v>38406</v>
      </c>
      <c r="D5614">
        <v>7.43</v>
      </c>
      <c r="E5614">
        <v>7.52</v>
      </c>
      <c r="F5614">
        <v>7.43</v>
      </c>
      <c r="G5614">
        <v>7.41</v>
      </c>
      <c r="I5614" s="2">
        <v>-1.2E-2</v>
      </c>
    </row>
    <row r="5615" spans="3:9" x14ac:dyDescent="0.25">
      <c r="C5615" s="1">
        <v>38405</v>
      </c>
      <c r="D5615">
        <v>7.52</v>
      </c>
      <c r="E5615">
        <v>7.37</v>
      </c>
      <c r="F5615">
        <v>7.52</v>
      </c>
      <c r="G5615">
        <v>7.5</v>
      </c>
      <c r="I5615" s="2">
        <v>1.7600000000000001E-2</v>
      </c>
    </row>
    <row r="5616" spans="3:9" x14ac:dyDescent="0.25">
      <c r="C5616" s="1">
        <v>38404</v>
      </c>
      <c r="D5616">
        <v>7.39</v>
      </c>
      <c r="E5616">
        <v>7.36</v>
      </c>
      <c r="F5616">
        <v>7.39</v>
      </c>
      <c r="G5616">
        <v>7.38</v>
      </c>
      <c r="I5616" s="2">
        <v>-4.0000000000000001E-3</v>
      </c>
    </row>
    <row r="5617" spans="3:9" x14ac:dyDescent="0.25">
      <c r="C5617" s="1">
        <v>38401</v>
      </c>
      <c r="D5617">
        <v>7.42</v>
      </c>
      <c r="E5617">
        <v>7.33</v>
      </c>
      <c r="F5617">
        <v>7.42</v>
      </c>
      <c r="G5617">
        <v>7.4</v>
      </c>
      <c r="I5617" s="2">
        <v>1.23E-2</v>
      </c>
    </row>
    <row r="5618" spans="3:9" x14ac:dyDescent="0.25">
      <c r="C5618" s="1">
        <v>38400</v>
      </c>
      <c r="D5618">
        <v>7.33</v>
      </c>
      <c r="E5618">
        <v>7.2</v>
      </c>
      <c r="F5618">
        <v>7.33</v>
      </c>
      <c r="G5618">
        <v>7.32</v>
      </c>
      <c r="I5618" s="2">
        <v>1.66E-2</v>
      </c>
    </row>
    <row r="5619" spans="3:9" x14ac:dyDescent="0.25">
      <c r="C5619" s="1">
        <v>38399</v>
      </c>
      <c r="D5619">
        <v>7.21</v>
      </c>
      <c r="E5619">
        <v>7.3</v>
      </c>
      <c r="F5619">
        <v>7.21</v>
      </c>
      <c r="G5619">
        <v>7.2</v>
      </c>
      <c r="I5619" s="2">
        <v>-1.4999999999999999E-2</v>
      </c>
    </row>
    <row r="5620" spans="3:9" x14ac:dyDescent="0.25">
      <c r="C5620" s="1">
        <v>38398</v>
      </c>
      <c r="D5620">
        <v>7.32</v>
      </c>
      <c r="E5620">
        <v>7.27</v>
      </c>
      <c r="F5620">
        <v>7.32</v>
      </c>
      <c r="G5620">
        <v>7.31</v>
      </c>
      <c r="I5620" s="2">
        <v>4.1000000000000003E-3</v>
      </c>
    </row>
    <row r="5621" spans="3:9" x14ac:dyDescent="0.25">
      <c r="C5621" s="1">
        <v>38397</v>
      </c>
      <c r="D5621">
        <v>7.29</v>
      </c>
      <c r="E5621">
        <v>7.17</v>
      </c>
      <c r="F5621">
        <v>7.29</v>
      </c>
      <c r="G5621">
        <v>7.27</v>
      </c>
      <c r="I5621" s="2">
        <v>1.3899999999999999E-2</v>
      </c>
    </row>
    <row r="5622" spans="3:9" x14ac:dyDescent="0.25">
      <c r="C5622" s="1">
        <v>38394</v>
      </c>
      <c r="D5622">
        <v>7.19</v>
      </c>
      <c r="E5622">
        <v>6.94</v>
      </c>
      <c r="F5622">
        <v>7.19</v>
      </c>
      <c r="G5622">
        <v>7.17</v>
      </c>
      <c r="I5622" s="2">
        <v>3.4500000000000003E-2</v>
      </c>
    </row>
    <row r="5623" spans="3:9" x14ac:dyDescent="0.25">
      <c r="C5623" s="1">
        <v>38393</v>
      </c>
      <c r="D5623">
        <v>6.95</v>
      </c>
      <c r="E5623">
        <v>6.57</v>
      </c>
      <c r="F5623">
        <v>6.95</v>
      </c>
      <c r="G5623">
        <v>6.93</v>
      </c>
      <c r="I5623" s="2">
        <v>5.7799999999999997E-2</v>
      </c>
    </row>
    <row r="5624" spans="3:9" x14ac:dyDescent="0.25">
      <c r="C5624" s="1">
        <v>38392</v>
      </c>
      <c r="D5624">
        <v>6.57</v>
      </c>
      <c r="E5624">
        <v>6.52</v>
      </c>
      <c r="F5624">
        <v>6.57</v>
      </c>
      <c r="G5624">
        <v>6.56</v>
      </c>
      <c r="I5624" s="2">
        <v>4.5999999999999999E-3</v>
      </c>
    </row>
    <row r="5625" spans="3:9" x14ac:dyDescent="0.25">
      <c r="C5625" s="1">
        <v>38391</v>
      </c>
      <c r="D5625">
        <v>6.54</v>
      </c>
      <c r="E5625">
        <v>6.5</v>
      </c>
      <c r="F5625">
        <v>6.54</v>
      </c>
      <c r="G5625">
        <v>6.53</v>
      </c>
      <c r="I5625" s="2">
        <v>0</v>
      </c>
    </row>
    <row r="5626" spans="3:9" x14ac:dyDescent="0.25">
      <c r="C5626" s="1">
        <v>38390</v>
      </c>
      <c r="D5626">
        <v>6.54</v>
      </c>
      <c r="E5626">
        <v>6.6</v>
      </c>
      <c r="F5626">
        <v>6.54</v>
      </c>
      <c r="G5626">
        <v>6.52</v>
      </c>
      <c r="I5626" s="2">
        <v>-1.21E-2</v>
      </c>
    </row>
    <row r="5627" spans="3:9" x14ac:dyDescent="0.25">
      <c r="C5627" s="1">
        <v>38387</v>
      </c>
      <c r="D5627">
        <v>6.62</v>
      </c>
      <c r="E5627">
        <v>6.65</v>
      </c>
      <c r="F5627">
        <v>6.62</v>
      </c>
      <c r="G5627">
        <v>6.61</v>
      </c>
      <c r="I5627" s="2">
        <v>-7.4999999999999997E-3</v>
      </c>
    </row>
    <row r="5628" spans="3:9" x14ac:dyDescent="0.25">
      <c r="C5628" s="1">
        <v>38386</v>
      </c>
      <c r="D5628">
        <v>6.67</v>
      </c>
      <c r="E5628">
        <v>6.73</v>
      </c>
      <c r="F5628">
        <v>6.67</v>
      </c>
      <c r="G5628">
        <v>6.65</v>
      </c>
      <c r="I5628" s="2">
        <v>-1.1900000000000001E-2</v>
      </c>
    </row>
    <row r="5629" spans="3:9" x14ac:dyDescent="0.25">
      <c r="C5629" s="1">
        <v>38385</v>
      </c>
      <c r="D5629">
        <v>6.75</v>
      </c>
      <c r="E5629">
        <v>6.7</v>
      </c>
      <c r="F5629">
        <v>6.75</v>
      </c>
      <c r="G5629">
        <v>6.73</v>
      </c>
      <c r="I5629" s="2">
        <v>6.0000000000000001E-3</v>
      </c>
    </row>
    <row r="5630" spans="3:9" x14ac:dyDescent="0.25">
      <c r="C5630" s="1">
        <v>38384</v>
      </c>
      <c r="D5630">
        <v>6.71</v>
      </c>
      <c r="E5630">
        <v>6.7</v>
      </c>
      <c r="F5630">
        <v>6.71</v>
      </c>
      <c r="G5630">
        <v>6.7</v>
      </c>
      <c r="I5630" s="2">
        <v>-3.0000000000000001E-3</v>
      </c>
    </row>
    <row r="5631" spans="3:9" x14ac:dyDescent="0.25">
      <c r="C5631" s="1">
        <v>38383</v>
      </c>
      <c r="D5631">
        <v>6.73</v>
      </c>
      <c r="E5631">
        <v>6.76</v>
      </c>
      <c r="F5631">
        <v>6.73</v>
      </c>
      <c r="G5631">
        <v>6.72</v>
      </c>
      <c r="I5631" s="2">
        <v>-7.4000000000000003E-3</v>
      </c>
    </row>
    <row r="5632" spans="3:9" x14ac:dyDescent="0.25">
      <c r="C5632" s="1">
        <v>38380</v>
      </c>
      <c r="D5632">
        <v>6.78</v>
      </c>
      <c r="E5632">
        <v>6.79</v>
      </c>
      <c r="F5632">
        <v>6.78</v>
      </c>
      <c r="G5632">
        <v>6.76</v>
      </c>
      <c r="I5632" s="2">
        <v>-1.5E-3</v>
      </c>
    </row>
    <row r="5633" spans="3:9" x14ac:dyDescent="0.25">
      <c r="C5633" s="1">
        <v>38379</v>
      </c>
      <c r="D5633">
        <v>6.79</v>
      </c>
      <c r="E5633">
        <v>6.78</v>
      </c>
      <c r="F5633">
        <v>6.79</v>
      </c>
      <c r="G5633">
        <v>6.78</v>
      </c>
      <c r="I5633" s="2">
        <v>0</v>
      </c>
    </row>
    <row r="5634" spans="3:9" x14ac:dyDescent="0.25">
      <c r="C5634" s="1">
        <v>38378</v>
      </c>
      <c r="D5634">
        <v>6.79</v>
      </c>
      <c r="E5634">
        <v>6.68</v>
      </c>
      <c r="F5634">
        <v>6.79</v>
      </c>
      <c r="G5634">
        <v>6.77</v>
      </c>
      <c r="I5634" s="2">
        <v>1.7999999999999999E-2</v>
      </c>
    </row>
    <row r="5635" spans="3:9" x14ac:dyDescent="0.25">
      <c r="C5635" s="1">
        <v>38377</v>
      </c>
      <c r="D5635">
        <v>6.67</v>
      </c>
      <c r="E5635">
        <v>6.83</v>
      </c>
      <c r="F5635">
        <v>6.67</v>
      </c>
      <c r="G5635">
        <v>6.66</v>
      </c>
      <c r="I5635" s="2">
        <v>-2.63E-2</v>
      </c>
    </row>
    <row r="5636" spans="3:9" x14ac:dyDescent="0.25">
      <c r="C5636" s="1">
        <v>38376</v>
      </c>
      <c r="D5636">
        <v>6.85</v>
      </c>
      <c r="E5636">
        <v>6.77</v>
      </c>
      <c r="F5636">
        <v>6.85</v>
      </c>
      <c r="G5636">
        <v>6.84</v>
      </c>
      <c r="I5636" s="2">
        <v>1.03E-2</v>
      </c>
    </row>
    <row r="5637" spans="3:9" x14ac:dyDescent="0.25">
      <c r="C5637" s="1">
        <v>38373</v>
      </c>
      <c r="D5637">
        <v>6.78</v>
      </c>
      <c r="E5637">
        <v>6.52</v>
      </c>
      <c r="F5637">
        <v>6.78</v>
      </c>
      <c r="G5637">
        <v>6.76</v>
      </c>
      <c r="I5637" s="2">
        <v>3.6700000000000003E-2</v>
      </c>
    </row>
    <row r="5638" spans="3:9" x14ac:dyDescent="0.25">
      <c r="C5638" s="1">
        <v>38372</v>
      </c>
      <c r="D5638">
        <v>6.54</v>
      </c>
      <c r="E5638">
        <v>6.69</v>
      </c>
      <c r="F5638">
        <v>6.54</v>
      </c>
      <c r="G5638">
        <v>6.52</v>
      </c>
      <c r="I5638" s="2">
        <v>-1.06E-2</v>
      </c>
    </row>
    <row r="5639" spans="3:9" x14ac:dyDescent="0.25">
      <c r="C5639" s="1">
        <v>38371</v>
      </c>
      <c r="D5639">
        <v>6.61</v>
      </c>
      <c r="E5639">
        <v>6.62</v>
      </c>
      <c r="F5639">
        <v>6.61</v>
      </c>
      <c r="G5639">
        <v>6.59</v>
      </c>
      <c r="I5639" s="2">
        <v>-1.5E-3</v>
      </c>
    </row>
    <row r="5640" spans="3:9" x14ac:dyDescent="0.25">
      <c r="C5640" s="1">
        <v>38370</v>
      </c>
      <c r="D5640">
        <v>6.62</v>
      </c>
      <c r="E5640">
        <v>6.57</v>
      </c>
      <c r="F5640">
        <v>6.62</v>
      </c>
      <c r="G5640">
        <v>6.61</v>
      </c>
      <c r="I5640" s="2">
        <v>6.1000000000000004E-3</v>
      </c>
    </row>
    <row r="5641" spans="3:9" x14ac:dyDescent="0.25">
      <c r="C5641" s="1">
        <v>38369</v>
      </c>
      <c r="D5641">
        <v>6.58</v>
      </c>
      <c r="E5641">
        <v>6.57</v>
      </c>
      <c r="F5641">
        <v>6.58</v>
      </c>
      <c r="G5641">
        <v>6.57</v>
      </c>
      <c r="I5641" s="2">
        <v>0</v>
      </c>
    </row>
    <row r="5642" spans="3:9" x14ac:dyDescent="0.25">
      <c r="C5642" s="1">
        <v>38366</v>
      </c>
      <c r="D5642">
        <v>6.58</v>
      </c>
      <c r="E5642">
        <v>6.71</v>
      </c>
      <c r="F5642">
        <v>6.58</v>
      </c>
      <c r="G5642">
        <v>6.57</v>
      </c>
      <c r="I5642" s="2">
        <v>-2.52E-2</v>
      </c>
    </row>
    <row r="5643" spans="3:9" x14ac:dyDescent="0.25">
      <c r="C5643" s="1">
        <v>38365</v>
      </c>
      <c r="D5643">
        <v>6.75</v>
      </c>
      <c r="E5643">
        <v>6.69</v>
      </c>
      <c r="F5643">
        <v>6.75</v>
      </c>
      <c r="G5643">
        <v>6.73</v>
      </c>
      <c r="I5643" s="2">
        <v>6.0000000000000001E-3</v>
      </c>
    </row>
    <row r="5644" spans="3:9" x14ac:dyDescent="0.25">
      <c r="C5644" s="1">
        <v>38364</v>
      </c>
      <c r="D5644">
        <v>6.71</v>
      </c>
      <c r="E5644">
        <v>6.61</v>
      </c>
      <c r="F5644">
        <v>6.71</v>
      </c>
      <c r="G5644">
        <v>6.69</v>
      </c>
      <c r="I5644" s="2">
        <v>1.3599999999999999E-2</v>
      </c>
    </row>
    <row r="5645" spans="3:9" x14ac:dyDescent="0.25">
      <c r="C5645" s="1">
        <v>38363</v>
      </c>
      <c r="D5645">
        <v>6.62</v>
      </c>
      <c r="E5645">
        <v>6.43</v>
      </c>
      <c r="F5645">
        <v>6.62</v>
      </c>
      <c r="G5645">
        <v>6.6</v>
      </c>
      <c r="I5645" s="2">
        <v>2.9499999999999998E-2</v>
      </c>
    </row>
    <row r="5646" spans="3:9" x14ac:dyDescent="0.25">
      <c r="C5646" s="1">
        <v>38362</v>
      </c>
      <c r="D5646">
        <v>6.43</v>
      </c>
      <c r="E5646">
        <v>6.41</v>
      </c>
      <c r="F5646">
        <v>6.43</v>
      </c>
      <c r="G5646">
        <v>6.41</v>
      </c>
      <c r="I5646" s="2">
        <v>1.6000000000000001E-3</v>
      </c>
    </row>
    <row r="5647" spans="3:9" x14ac:dyDescent="0.25">
      <c r="C5647" s="1">
        <v>38359</v>
      </c>
      <c r="D5647">
        <v>6.42</v>
      </c>
      <c r="E5647">
        <v>6.41</v>
      </c>
      <c r="F5647">
        <v>6.42</v>
      </c>
      <c r="G5647">
        <v>6.41</v>
      </c>
      <c r="I5647" s="2">
        <v>-3.0999999999999999E-3</v>
      </c>
    </row>
    <row r="5648" spans="3:9" x14ac:dyDescent="0.25">
      <c r="C5648" s="1">
        <v>38358</v>
      </c>
      <c r="D5648">
        <v>6.44</v>
      </c>
      <c r="E5648">
        <v>6.5</v>
      </c>
      <c r="F5648">
        <v>6.44</v>
      </c>
      <c r="G5648">
        <v>6.42</v>
      </c>
      <c r="I5648" s="2">
        <v>-1.38E-2</v>
      </c>
    </row>
    <row r="5649" spans="3:9" x14ac:dyDescent="0.25">
      <c r="C5649" s="1">
        <v>38357</v>
      </c>
      <c r="D5649">
        <v>6.53</v>
      </c>
      <c r="E5649">
        <v>6.41</v>
      </c>
      <c r="F5649">
        <v>6.53</v>
      </c>
      <c r="G5649">
        <v>6.51</v>
      </c>
      <c r="I5649" s="2">
        <v>1.5599999999999999E-2</v>
      </c>
    </row>
    <row r="5650" spans="3:9" x14ac:dyDescent="0.25">
      <c r="C5650" s="1">
        <v>38356</v>
      </c>
      <c r="D5650">
        <v>6.43</v>
      </c>
      <c r="E5650">
        <v>6.48</v>
      </c>
      <c r="F5650">
        <v>6.43</v>
      </c>
      <c r="G5650">
        <v>6.41</v>
      </c>
      <c r="I5650" s="2">
        <v>-7.7000000000000002E-3</v>
      </c>
    </row>
    <row r="5651" spans="3:9" x14ac:dyDescent="0.25">
      <c r="C5651" s="1">
        <v>38355</v>
      </c>
      <c r="D5651">
        <v>6.48</v>
      </c>
      <c r="E5651">
        <v>6.8</v>
      </c>
      <c r="F5651">
        <v>6.48</v>
      </c>
      <c r="G5651">
        <v>6.47</v>
      </c>
      <c r="I5651" s="2">
        <v>-4.7100000000000003E-2</v>
      </c>
    </row>
    <row r="5652" spans="3:9" x14ac:dyDescent="0.25">
      <c r="C5652" s="1">
        <v>38352</v>
      </c>
      <c r="D5652">
        <v>6.8</v>
      </c>
      <c r="E5652">
        <v>6.81</v>
      </c>
      <c r="F5652">
        <v>6.8</v>
      </c>
      <c r="G5652">
        <v>6.79</v>
      </c>
      <c r="I5652" s="2">
        <v>0</v>
      </c>
    </row>
    <row r="5653" spans="3:9" x14ac:dyDescent="0.25">
      <c r="C5653" s="1">
        <v>38351</v>
      </c>
      <c r="D5653">
        <v>6.8</v>
      </c>
      <c r="E5653">
        <v>6.8</v>
      </c>
      <c r="F5653">
        <v>6.8</v>
      </c>
      <c r="G5653">
        <v>6.79</v>
      </c>
      <c r="I5653" s="2">
        <v>-1.5E-3</v>
      </c>
    </row>
    <row r="5654" spans="3:9" x14ac:dyDescent="0.25">
      <c r="C5654" s="1">
        <v>38350</v>
      </c>
      <c r="D5654">
        <v>6.81</v>
      </c>
      <c r="E5654">
        <v>6.98</v>
      </c>
      <c r="F5654">
        <v>6.81</v>
      </c>
      <c r="G5654">
        <v>6.8</v>
      </c>
      <c r="I5654" s="2">
        <v>-2.7099999999999999E-2</v>
      </c>
    </row>
    <row r="5655" spans="3:9" x14ac:dyDescent="0.25">
      <c r="C5655" s="1">
        <v>38349</v>
      </c>
      <c r="D5655">
        <v>7</v>
      </c>
      <c r="E5655">
        <v>6.96</v>
      </c>
      <c r="F5655">
        <v>7</v>
      </c>
      <c r="G5655">
        <v>6.98</v>
      </c>
      <c r="I5655" s="2">
        <v>4.3E-3</v>
      </c>
    </row>
    <row r="5656" spans="3:9" x14ac:dyDescent="0.25">
      <c r="C5656" s="1">
        <v>38348</v>
      </c>
      <c r="D5656">
        <v>6.97</v>
      </c>
      <c r="E5656">
        <v>6.88</v>
      </c>
      <c r="F5656">
        <v>6.97</v>
      </c>
      <c r="G5656">
        <v>6.95</v>
      </c>
      <c r="I5656" s="2">
        <v>7.1999999999999998E-3</v>
      </c>
    </row>
    <row r="5657" spans="3:9" x14ac:dyDescent="0.25">
      <c r="C5657" s="1">
        <v>38345</v>
      </c>
      <c r="D5657">
        <v>6.92</v>
      </c>
      <c r="E5657">
        <v>6.88</v>
      </c>
      <c r="F5657">
        <v>6.92</v>
      </c>
      <c r="G5657">
        <v>6.9</v>
      </c>
      <c r="I5657" s="2">
        <v>5.7999999999999996E-3</v>
      </c>
    </row>
    <row r="5658" spans="3:9" x14ac:dyDescent="0.25">
      <c r="C5658" s="1">
        <v>38344</v>
      </c>
      <c r="D5658">
        <v>6.88</v>
      </c>
      <c r="E5658">
        <v>6.79</v>
      </c>
      <c r="F5658">
        <v>6.88</v>
      </c>
      <c r="G5658">
        <v>6.87</v>
      </c>
      <c r="I5658" s="2">
        <v>1.03E-2</v>
      </c>
    </row>
    <row r="5659" spans="3:9" x14ac:dyDescent="0.25">
      <c r="C5659" s="1">
        <v>38343</v>
      </c>
      <c r="D5659">
        <v>6.81</v>
      </c>
      <c r="E5659">
        <v>6.87</v>
      </c>
      <c r="F5659">
        <v>6.81</v>
      </c>
      <c r="G5659">
        <v>6.8</v>
      </c>
      <c r="I5659" s="2">
        <v>-1.0200000000000001E-2</v>
      </c>
    </row>
    <row r="5660" spans="3:9" x14ac:dyDescent="0.25">
      <c r="C5660" s="1">
        <v>38342</v>
      </c>
      <c r="D5660">
        <v>6.88</v>
      </c>
      <c r="E5660">
        <v>6.82</v>
      </c>
      <c r="F5660">
        <v>6.88</v>
      </c>
      <c r="G5660">
        <v>6.87</v>
      </c>
      <c r="I5660" s="2">
        <v>8.8000000000000005E-3</v>
      </c>
    </row>
    <row r="5661" spans="3:9" x14ac:dyDescent="0.25">
      <c r="C5661" s="1">
        <v>38341</v>
      </c>
      <c r="D5661">
        <v>6.82</v>
      </c>
      <c r="E5661">
        <v>6.76</v>
      </c>
      <c r="F5661">
        <v>6.82</v>
      </c>
      <c r="G5661">
        <v>6.81</v>
      </c>
      <c r="I5661" s="2">
        <v>1.04E-2</v>
      </c>
    </row>
    <row r="5662" spans="3:9" x14ac:dyDescent="0.25">
      <c r="C5662" s="1">
        <v>38338</v>
      </c>
      <c r="D5662">
        <v>6.75</v>
      </c>
      <c r="E5662">
        <v>6.67</v>
      </c>
      <c r="F5662">
        <v>6.75</v>
      </c>
      <c r="G5662">
        <v>6.74</v>
      </c>
      <c r="I5662" s="2">
        <v>1.0500000000000001E-2</v>
      </c>
    </row>
    <row r="5663" spans="3:9" x14ac:dyDescent="0.25">
      <c r="C5663" s="1">
        <v>38337</v>
      </c>
      <c r="D5663">
        <v>6.68</v>
      </c>
      <c r="E5663">
        <v>6.85</v>
      </c>
      <c r="F5663">
        <v>6.68</v>
      </c>
      <c r="G5663">
        <v>6.66</v>
      </c>
      <c r="I5663" s="2">
        <v>-2.0500000000000001E-2</v>
      </c>
    </row>
    <row r="5664" spans="3:9" x14ac:dyDescent="0.25">
      <c r="C5664" s="1">
        <v>38336</v>
      </c>
      <c r="D5664">
        <v>6.82</v>
      </c>
      <c r="E5664">
        <v>6.72</v>
      </c>
      <c r="F5664">
        <v>6.82</v>
      </c>
      <c r="G5664">
        <v>6.81</v>
      </c>
      <c r="I5664" s="2">
        <v>1.49E-2</v>
      </c>
    </row>
    <row r="5665" spans="3:9" x14ac:dyDescent="0.25">
      <c r="C5665" s="1">
        <v>38335</v>
      </c>
      <c r="D5665">
        <v>6.72</v>
      </c>
      <c r="E5665">
        <v>6.8</v>
      </c>
      <c r="F5665">
        <v>6.72</v>
      </c>
      <c r="G5665">
        <v>6.7</v>
      </c>
      <c r="I5665" s="2">
        <v>-1.18E-2</v>
      </c>
    </row>
    <row r="5666" spans="3:9" x14ac:dyDescent="0.25">
      <c r="C5666" s="1">
        <v>38334</v>
      </c>
      <c r="D5666">
        <v>6.8</v>
      </c>
      <c r="E5666">
        <v>6.67</v>
      </c>
      <c r="F5666">
        <v>6.8</v>
      </c>
      <c r="G5666">
        <v>6.79</v>
      </c>
      <c r="I5666" s="2">
        <v>1.6400000000000001E-2</v>
      </c>
    </row>
    <row r="5667" spans="3:9" x14ac:dyDescent="0.25">
      <c r="C5667" s="1">
        <v>38331</v>
      </c>
      <c r="D5667">
        <v>6.69</v>
      </c>
      <c r="E5667">
        <v>6.76</v>
      </c>
      <c r="F5667">
        <v>6.69</v>
      </c>
      <c r="G5667">
        <v>6.67</v>
      </c>
      <c r="I5667" s="2">
        <v>-1.04E-2</v>
      </c>
    </row>
    <row r="5668" spans="3:9" x14ac:dyDescent="0.25">
      <c r="C5668" s="1">
        <v>38330</v>
      </c>
      <c r="D5668">
        <v>6.76</v>
      </c>
      <c r="E5668">
        <v>7.13</v>
      </c>
      <c r="F5668">
        <v>6.76</v>
      </c>
      <c r="G5668">
        <v>6.74</v>
      </c>
      <c r="I5668" s="2">
        <v>-4.7899999999999998E-2</v>
      </c>
    </row>
    <row r="5669" spans="3:9" x14ac:dyDescent="0.25">
      <c r="C5669" s="1">
        <v>38329</v>
      </c>
      <c r="D5669">
        <v>7.1</v>
      </c>
      <c r="E5669">
        <v>7.78</v>
      </c>
      <c r="F5669">
        <v>7.1</v>
      </c>
      <c r="G5669">
        <v>7.07</v>
      </c>
      <c r="I5669" s="2">
        <v>-9.3200000000000005E-2</v>
      </c>
    </row>
    <row r="5670" spans="3:9" x14ac:dyDescent="0.25">
      <c r="C5670" s="1">
        <v>38328</v>
      </c>
      <c r="D5670">
        <v>7.83</v>
      </c>
      <c r="E5670">
        <v>7.85</v>
      </c>
      <c r="F5670">
        <v>7.83</v>
      </c>
      <c r="G5670">
        <v>7.82</v>
      </c>
      <c r="I5670" s="2">
        <v>-8.8999999999999999E-3</v>
      </c>
    </row>
    <row r="5671" spans="3:9" x14ac:dyDescent="0.25">
      <c r="C5671" s="1">
        <v>38327</v>
      </c>
      <c r="D5671">
        <v>7.9</v>
      </c>
      <c r="E5671">
        <v>7.88</v>
      </c>
      <c r="F5671">
        <v>7.9</v>
      </c>
      <c r="G5671">
        <v>7.89</v>
      </c>
      <c r="I5671" s="2">
        <v>-1.2500000000000001E-2</v>
      </c>
    </row>
    <row r="5672" spans="3:9" x14ac:dyDescent="0.25">
      <c r="C5672" s="1">
        <v>38324</v>
      </c>
      <c r="D5672">
        <v>8</v>
      </c>
      <c r="E5672">
        <v>7.88</v>
      </c>
      <c r="F5672">
        <v>8</v>
      </c>
      <c r="G5672">
        <v>7.99</v>
      </c>
      <c r="I5672" s="2">
        <v>1.3899999999999999E-2</v>
      </c>
    </row>
    <row r="5673" spans="3:9" x14ac:dyDescent="0.25">
      <c r="C5673" s="1">
        <v>38323</v>
      </c>
      <c r="D5673">
        <v>7.89</v>
      </c>
      <c r="E5673">
        <v>8.01</v>
      </c>
      <c r="F5673">
        <v>7.89</v>
      </c>
      <c r="G5673">
        <v>7.88</v>
      </c>
      <c r="I5673" s="2">
        <v>-1.38E-2</v>
      </c>
    </row>
    <row r="5674" spans="3:9" x14ac:dyDescent="0.25">
      <c r="C5674" s="1">
        <v>38322</v>
      </c>
      <c r="D5674">
        <v>8</v>
      </c>
      <c r="E5674">
        <v>7.7</v>
      </c>
      <c r="F5674">
        <v>8</v>
      </c>
      <c r="G5674">
        <v>7.98</v>
      </c>
      <c r="I5674" s="2">
        <v>3.9E-2</v>
      </c>
    </row>
    <row r="5675" spans="3:9" x14ac:dyDescent="0.25">
      <c r="C5675" s="1">
        <v>38321</v>
      </c>
      <c r="D5675">
        <v>7.7</v>
      </c>
      <c r="E5675">
        <v>7.75</v>
      </c>
      <c r="F5675">
        <v>7.7</v>
      </c>
      <c r="G5675">
        <v>7.68</v>
      </c>
      <c r="I5675" s="2">
        <v>-1.1599999999999999E-2</v>
      </c>
    </row>
    <row r="5676" spans="3:9" x14ac:dyDescent="0.25">
      <c r="C5676" s="1">
        <v>38320</v>
      </c>
      <c r="D5676">
        <v>7.79</v>
      </c>
      <c r="E5676">
        <v>7.61</v>
      </c>
      <c r="F5676">
        <v>7.79</v>
      </c>
      <c r="G5676">
        <v>7.77</v>
      </c>
      <c r="I5676" s="2">
        <v>1.2999999999999999E-2</v>
      </c>
    </row>
    <row r="5677" spans="3:9" x14ac:dyDescent="0.25">
      <c r="C5677" s="1">
        <v>38317</v>
      </c>
      <c r="D5677">
        <v>7.69</v>
      </c>
      <c r="E5677">
        <v>7.65</v>
      </c>
      <c r="F5677">
        <v>7.69</v>
      </c>
      <c r="G5677">
        <v>7.67</v>
      </c>
      <c r="I5677" s="2">
        <v>5.1999999999999998E-3</v>
      </c>
    </row>
    <row r="5678" spans="3:9" x14ac:dyDescent="0.25">
      <c r="C5678" s="1">
        <v>38316</v>
      </c>
      <c r="D5678">
        <v>7.65</v>
      </c>
      <c r="E5678">
        <v>7.59</v>
      </c>
      <c r="F5678">
        <v>7.65</v>
      </c>
      <c r="G5678">
        <v>7.64</v>
      </c>
      <c r="I5678" s="2">
        <v>6.6E-3</v>
      </c>
    </row>
    <row r="5679" spans="3:9" x14ac:dyDescent="0.25">
      <c r="C5679" s="1">
        <v>38315</v>
      </c>
      <c r="D5679">
        <v>7.6</v>
      </c>
      <c r="E5679">
        <v>7.52</v>
      </c>
      <c r="F5679">
        <v>7.6</v>
      </c>
      <c r="G5679">
        <v>7.58</v>
      </c>
      <c r="I5679" s="2">
        <v>9.2999999999999992E-3</v>
      </c>
    </row>
    <row r="5680" spans="3:9" x14ac:dyDescent="0.25">
      <c r="C5680" s="1">
        <v>38314</v>
      </c>
      <c r="D5680">
        <v>7.53</v>
      </c>
      <c r="E5680">
        <v>7.56</v>
      </c>
      <c r="F5680">
        <v>7.53</v>
      </c>
      <c r="G5680">
        <v>7.52</v>
      </c>
      <c r="I5680" s="2">
        <v>-1.2999999999999999E-3</v>
      </c>
    </row>
    <row r="5681" spans="3:9" x14ac:dyDescent="0.25">
      <c r="C5681" s="1">
        <v>38313</v>
      </c>
      <c r="D5681">
        <v>7.54</v>
      </c>
      <c r="E5681">
        <v>7.56</v>
      </c>
      <c r="F5681">
        <v>7.54</v>
      </c>
      <c r="G5681">
        <v>7.53</v>
      </c>
      <c r="I5681" s="2">
        <v>-4.0000000000000001E-3</v>
      </c>
    </row>
    <row r="5682" spans="3:9" x14ac:dyDescent="0.25">
      <c r="C5682" s="1">
        <v>38310</v>
      </c>
      <c r="D5682">
        <v>7.57</v>
      </c>
      <c r="E5682">
        <v>7.51</v>
      </c>
      <c r="F5682">
        <v>7.57</v>
      </c>
      <c r="G5682">
        <v>7.56</v>
      </c>
      <c r="I5682" s="2">
        <v>4.0000000000000001E-3</v>
      </c>
    </row>
    <row r="5683" spans="3:9" x14ac:dyDescent="0.25">
      <c r="C5683" s="1">
        <v>38309</v>
      </c>
      <c r="D5683">
        <v>7.54</v>
      </c>
      <c r="E5683">
        <v>7.52</v>
      </c>
      <c r="F5683">
        <v>7.54</v>
      </c>
      <c r="G5683">
        <v>7.53</v>
      </c>
      <c r="I5683" s="2">
        <v>-1.3100000000000001E-2</v>
      </c>
    </row>
    <row r="5684" spans="3:9" x14ac:dyDescent="0.25">
      <c r="C5684" s="1">
        <v>38308</v>
      </c>
      <c r="D5684">
        <v>7.64</v>
      </c>
      <c r="E5684">
        <v>7.54</v>
      </c>
      <c r="F5684">
        <v>7.64</v>
      </c>
      <c r="G5684">
        <v>7.63</v>
      </c>
      <c r="I5684" s="2">
        <v>1.3299999999999999E-2</v>
      </c>
    </row>
    <row r="5685" spans="3:9" x14ac:dyDescent="0.25">
      <c r="C5685" s="1">
        <v>38307</v>
      </c>
      <c r="D5685">
        <v>7.54</v>
      </c>
      <c r="E5685">
        <v>7.53</v>
      </c>
      <c r="F5685">
        <v>7.54</v>
      </c>
      <c r="G5685">
        <v>7.53</v>
      </c>
      <c r="I5685" s="2">
        <v>0</v>
      </c>
    </row>
    <row r="5686" spans="3:9" x14ac:dyDescent="0.25">
      <c r="C5686" s="1">
        <v>38306</v>
      </c>
      <c r="D5686">
        <v>7.54</v>
      </c>
      <c r="E5686">
        <v>7.5</v>
      </c>
      <c r="F5686">
        <v>7.54</v>
      </c>
      <c r="G5686">
        <v>7.53</v>
      </c>
      <c r="I5686" s="2">
        <v>-5.3E-3</v>
      </c>
    </row>
    <row r="5687" spans="3:9" x14ac:dyDescent="0.25">
      <c r="C5687" s="1">
        <v>38303</v>
      </c>
      <c r="D5687">
        <v>7.58</v>
      </c>
      <c r="E5687">
        <v>7.43</v>
      </c>
      <c r="F5687">
        <v>7.58</v>
      </c>
      <c r="G5687">
        <v>7.57</v>
      </c>
      <c r="I5687" s="2">
        <v>1.7399999999999999E-2</v>
      </c>
    </row>
    <row r="5688" spans="3:9" x14ac:dyDescent="0.25">
      <c r="C5688" s="1">
        <v>38302</v>
      </c>
      <c r="D5688">
        <v>7.45</v>
      </c>
      <c r="E5688">
        <v>7.39</v>
      </c>
      <c r="F5688">
        <v>7.45</v>
      </c>
      <c r="G5688">
        <v>7.43</v>
      </c>
      <c r="I5688" s="2">
        <v>8.0999999999999996E-3</v>
      </c>
    </row>
    <row r="5689" spans="3:9" x14ac:dyDescent="0.25">
      <c r="C5689" s="1">
        <v>38301</v>
      </c>
      <c r="D5689">
        <v>7.39</v>
      </c>
      <c r="E5689">
        <v>7.48</v>
      </c>
      <c r="F5689">
        <v>7.39</v>
      </c>
      <c r="G5689">
        <v>7.38</v>
      </c>
      <c r="I5689" s="2">
        <v>-1.47E-2</v>
      </c>
    </row>
    <row r="5690" spans="3:9" x14ac:dyDescent="0.25">
      <c r="C5690" s="1">
        <v>38300</v>
      </c>
      <c r="D5690">
        <v>7.5</v>
      </c>
      <c r="E5690">
        <v>7.44</v>
      </c>
      <c r="F5690">
        <v>7.5</v>
      </c>
      <c r="G5690">
        <v>7.49</v>
      </c>
      <c r="I5690" s="2">
        <v>6.7000000000000002E-3</v>
      </c>
    </row>
    <row r="5691" spans="3:9" x14ac:dyDescent="0.25">
      <c r="C5691" s="1">
        <v>38299</v>
      </c>
      <c r="D5691">
        <v>7.45</v>
      </c>
      <c r="E5691">
        <v>7.45</v>
      </c>
      <c r="F5691">
        <v>7.45</v>
      </c>
      <c r="G5691">
        <v>7.43</v>
      </c>
      <c r="I5691" s="2">
        <v>-2.7000000000000001E-3</v>
      </c>
    </row>
    <row r="5692" spans="3:9" x14ac:dyDescent="0.25">
      <c r="C5692" s="1">
        <v>38296</v>
      </c>
      <c r="D5692">
        <v>7.47</v>
      </c>
      <c r="E5692">
        <v>7.16</v>
      </c>
      <c r="F5692">
        <v>7.47</v>
      </c>
      <c r="G5692">
        <v>7.46</v>
      </c>
      <c r="I5692" s="2">
        <v>1.9099999999999999E-2</v>
      </c>
    </row>
    <row r="5693" spans="3:9" x14ac:dyDescent="0.25">
      <c r="C5693" s="1">
        <v>38295</v>
      </c>
      <c r="D5693">
        <v>7.33</v>
      </c>
      <c r="E5693">
        <v>7.18</v>
      </c>
      <c r="F5693">
        <v>7.33</v>
      </c>
      <c r="G5693">
        <v>7.32</v>
      </c>
      <c r="I5693" s="2">
        <v>1.8100000000000002E-2</v>
      </c>
    </row>
    <row r="5694" spans="3:9" x14ac:dyDescent="0.25">
      <c r="C5694" s="1">
        <v>38294</v>
      </c>
      <c r="D5694">
        <v>7.2</v>
      </c>
      <c r="E5694">
        <v>6.99</v>
      </c>
      <c r="F5694">
        <v>7.2</v>
      </c>
      <c r="G5694">
        <v>7.18</v>
      </c>
      <c r="I5694" s="2">
        <v>2.5600000000000001E-2</v>
      </c>
    </row>
    <row r="5695" spans="3:9" x14ac:dyDescent="0.25">
      <c r="C5695" s="1">
        <v>38293</v>
      </c>
      <c r="D5695">
        <v>7.02</v>
      </c>
      <c r="E5695">
        <v>7.16</v>
      </c>
      <c r="F5695">
        <v>7.02</v>
      </c>
      <c r="G5695">
        <v>7</v>
      </c>
      <c r="I5695" s="2">
        <v>-3.6999999999999998E-2</v>
      </c>
    </row>
    <row r="5696" spans="3:9" x14ac:dyDescent="0.25">
      <c r="C5696" s="1">
        <v>38292</v>
      </c>
      <c r="D5696">
        <v>7.29</v>
      </c>
      <c r="E5696">
        <v>7.31</v>
      </c>
      <c r="F5696">
        <v>7.29</v>
      </c>
      <c r="G5696">
        <v>7.27</v>
      </c>
      <c r="I5696" s="2">
        <v>1.4E-3</v>
      </c>
    </row>
    <row r="5697" spans="3:9" x14ac:dyDescent="0.25">
      <c r="C5697" s="1">
        <v>38289</v>
      </c>
      <c r="D5697">
        <v>7.28</v>
      </c>
      <c r="E5697">
        <v>7.12</v>
      </c>
      <c r="F5697">
        <v>7.28</v>
      </c>
      <c r="G5697">
        <v>7.26</v>
      </c>
      <c r="I5697" s="2">
        <v>2.2499999999999999E-2</v>
      </c>
    </row>
    <row r="5698" spans="3:9" x14ac:dyDescent="0.25">
      <c r="C5698" s="1">
        <v>38288</v>
      </c>
      <c r="D5698">
        <v>7.12</v>
      </c>
      <c r="E5698">
        <v>7.16</v>
      </c>
      <c r="F5698">
        <v>7.12</v>
      </c>
      <c r="G5698">
        <v>7.1</v>
      </c>
      <c r="I5698" s="2">
        <v>-7.0000000000000001E-3</v>
      </c>
    </row>
    <row r="5699" spans="3:9" x14ac:dyDescent="0.25">
      <c r="C5699" s="1">
        <v>38287</v>
      </c>
      <c r="D5699">
        <v>7.17</v>
      </c>
      <c r="E5699">
        <v>7.31</v>
      </c>
      <c r="F5699">
        <v>7.17</v>
      </c>
      <c r="G5699">
        <v>7.15</v>
      </c>
      <c r="I5699" s="2">
        <v>-2.0500000000000001E-2</v>
      </c>
    </row>
    <row r="5700" spans="3:9" x14ac:dyDescent="0.25">
      <c r="C5700" s="1">
        <v>38286</v>
      </c>
      <c r="D5700">
        <v>7.32</v>
      </c>
      <c r="E5700">
        <v>7.34</v>
      </c>
      <c r="F5700">
        <v>7.32</v>
      </c>
      <c r="G5700">
        <v>7.31</v>
      </c>
      <c r="I5700" s="2">
        <v>-4.1000000000000003E-3</v>
      </c>
    </row>
    <row r="5701" spans="3:9" x14ac:dyDescent="0.25">
      <c r="C5701" s="1">
        <v>38285</v>
      </c>
      <c r="D5701">
        <v>7.35</v>
      </c>
      <c r="E5701">
        <v>7.34</v>
      </c>
      <c r="F5701">
        <v>7.35</v>
      </c>
      <c r="G5701">
        <v>7.33</v>
      </c>
      <c r="I5701" s="2">
        <v>8.2000000000000007E-3</v>
      </c>
    </row>
    <row r="5702" spans="3:9" x14ac:dyDescent="0.25">
      <c r="C5702" s="1">
        <v>38282</v>
      </c>
      <c r="D5702">
        <v>7.29</v>
      </c>
      <c r="E5702">
        <v>7.25</v>
      </c>
      <c r="F5702">
        <v>7.29</v>
      </c>
      <c r="G5702">
        <v>7.28</v>
      </c>
      <c r="I5702" s="2">
        <v>4.1000000000000003E-3</v>
      </c>
    </row>
    <row r="5703" spans="3:9" x14ac:dyDescent="0.25">
      <c r="C5703" s="1">
        <v>38281</v>
      </c>
      <c r="D5703">
        <v>7.26</v>
      </c>
      <c r="E5703">
        <v>7.29</v>
      </c>
      <c r="F5703">
        <v>7.26</v>
      </c>
      <c r="G5703">
        <v>7.25</v>
      </c>
      <c r="I5703" s="2">
        <v>-4.1000000000000003E-3</v>
      </c>
    </row>
    <row r="5704" spans="3:9" x14ac:dyDescent="0.25">
      <c r="C5704" s="1">
        <v>38280</v>
      </c>
      <c r="D5704">
        <v>7.29</v>
      </c>
      <c r="E5704">
        <v>7.13</v>
      </c>
      <c r="F5704">
        <v>7.29</v>
      </c>
      <c r="G5704">
        <v>7.28</v>
      </c>
      <c r="I5704" s="2">
        <v>1.8200000000000001E-2</v>
      </c>
    </row>
    <row r="5705" spans="3:9" x14ac:dyDescent="0.25">
      <c r="C5705" s="1">
        <v>38279</v>
      </c>
      <c r="D5705">
        <v>7.16</v>
      </c>
      <c r="E5705">
        <v>6.93</v>
      </c>
      <c r="F5705">
        <v>7.16</v>
      </c>
      <c r="G5705">
        <v>7.15</v>
      </c>
      <c r="I5705" s="2">
        <v>2.87E-2</v>
      </c>
    </row>
    <row r="5706" spans="3:9" x14ac:dyDescent="0.25">
      <c r="C5706" s="1">
        <v>38278</v>
      </c>
      <c r="D5706">
        <v>6.96</v>
      </c>
      <c r="E5706">
        <v>7.05</v>
      </c>
      <c r="F5706">
        <v>6.96</v>
      </c>
      <c r="G5706">
        <v>6.94</v>
      </c>
      <c r="I5706" s="2">
        <v>-1.2800000000000001E-2</v>
      </c>
    </row>
    <row r="5707" spans="3:9" x14ac:dyDescent="0.25">
      <c r="C5707" s="1">
        <v>38275</v>
      </c>
      <c r="D5707">
        <v>7.05</v>
      </c>
      <c r="E5707">
        <v>7.03</v>
      </c>
      <c r="F5707">
        <v>7.05</v>
      </c>
      <c r="G5707">
        <v>7.04</v>
      </c>
      <c r="I5707" s="2">
        <v>0</v>
      </c>
    </row>
    <row r="5708" spans="3:9" x14ac:dyDescent="0.25">
      <c r="C5708" s="1">
        <v>38274</v>
      </c>
      <c r="D5708">
        <v>7.05</v>
      </c>
      <c r="E5708">
        <v>6.94</v>
      </c>
      <c r="F5708">
        <v>7.05</v>
      </c>
      <c r="G5708">
        <v>7.04</v>
      </c>
      <c r="I5708" s="2">
        <v>0.01</v>
      </c>
    </row>
    <row r="5709" spans="3:9" x14ac:dyDescent="0.25">
      <c r="C5709" s="1">
        <v>38273</v>
      </c>
      <c r="D5709">
        <v>6.98</v>
      </c>
      <c r="E5709">
        <v>7.02</v>
      </c>
      <c r="F5709">
        <v>6.98</v>
      </c>
      <c r="G5709">
        <v>6.97</v>
      </c>
      <c r="I5709" s="2">
        <v>1.4E-3</v>
      </c>
    </row>
    <row r="5710" spans="3:9" x14ac:dyDescent="0.25">
      <c r="C5710" s="1">
        <v>38272</v>
      </c>
      <c r="D5710">
        <v>6.97</v>
      </c>
      <c r="E5710">
        <v>7.21</v>
      </c>
      <c r="F5710">
        <v>6.97</v>
      </c>
      <c r="G5710">
        <v>6.96</v>
      </c>
      <c r="I5710" s="2">
        <v>-3.4599999999999999E-2</v>
      </c>
    </row>
    <row r="5711" spans="3:9" x14ac:dyDescent="0.25">
      <c r="C5711" s="1">
        <v>38271</v>
      </c>
      <c r="D5711">
        <v>7.22</v>
      </c>
      <c r="E5711">
        <v>7.23</v>
      </c>
      <c r="F5711">
        <v>7.22</v>
      </c>
      <c r="G5711">
        <v>7.21</v>
      </c>
      <c r="I5711" s="2">
        <v>-6.8999999999999999E-3</v>
      </c>
    </row>
    <row r="5712" spans="3:9" x14ac:dyDescent="0.25">
      <c r="C5712" s="1">
        <v>38268</v>
      </c>
      <c r="D5712">
        <v>7.27</v>
      </c>
      <c r="E5712">
        <v>7.14</v>
      </c>
      <c r="F5712">
        <v>7.27</v>
      </c>
      <c r="G5712">
        <v>7.25</v>
      </c>
      <c r="I5712" s="2">
        <v>1.2500000000000001E-2</v>
      </c>
    </row>
    <row r="5713" spans="3:9" x14ac:dyDescent="0.25">
      <c r="C5713" s="1">
        <v>38267</v>
      </c>
      <c r="D5713">
        <v>7.18</v>
      </c>
      <c r="E5713">
        <v>7.15</v>
      </c>
      <c r="F5713">
        <v>7.18</v>
      </c>
      <c r="G5713">
        <v>7.16</v>
      </c>
      <c r="I5713" s="2">
        <v>-1.4E-3</v>
      </c>
    </row>
    <row r="5714" spans="3:9" x14ac:dyDescent="0.25">
      <c r="C5714" s="1">
        <v>38266</v>
      </c>
      <c r="D5714">
        <v>7.19</v>
      </c>
      <c r="E5714">
        <v>7.04</v>
      </c>
      <c r="F5714">
        <v>7.19</v>
      </c>
      <c r="G5714">
        <v>7.17</v>
      </c>
      <c r="I5714" s="2">
        <v>1.84E-2</v>
      </c>
    </row>
    <row r="5715" spans="3:9" x14ac:dyDescent="0.25">
      <c r="C5715" s="1">
        <v>38265</v>
      </c>
      <c r="D5715">
        <v>7.06</v>
      </c>
      <c r="E5715">
        <v>6.72</v>
      </c>
      <c r="F5715">
        <v>7.06</v>
      </c>
      <c r="G5715">
        <v>7.05</v>
      </c>
      <c r="I5715" s="2">
        <v>4.9000000000000002E-2</v>
      </c>
    </row>
    <row r="5716" spans="3:9" x14ac:dyDescent="0.25">
      <c r="C5716" s="1">
        <v>38264</v>
      </c>
      <c r="D5716">
        <v>6.73</v>
      </c>
      <c r="E5716">
        <v>6.88</v>
      </c>
      <c r="F5716">
        <v>6.73</v>
      </c>
      <c r="G5716">
        <v>6.72</v>
      </c>
      <c r="I5716" s="2">
        <v>-2.46E-2</v>
      </c>
    </row>
    <row r="5717" spans="3:9" x14ac:dyDescent="0.25">
      <c r="C5717" s="1">
        <v>38261</v>
      </c>
      <c r="D5717">
        <v>6.9</v>
      </c>
      <c r="E5717">
        <v>6.86</v>
      </c>
      <c r="F5717">
        <v>6.9</v>
      </c>
      <c r="G5717">
        <v>6.89</v>
      </c>
      <c r="I5717" s="2">
        <v>1.5E-3</v>
      </c>
    </row>
    <row r="5718" spans="3:9" x14ac:dyDescent="0.25">
      <c r="C5718" s="1">
        <v>38260</v>
      </c>
      <c r="D5718">
        <v>6.89</v>
      </c>
      <c r="E5718">
        <v>6.65</v>
      </c>
      <c r="F5718">
        <v>6.89</v>
      </c>
      <c r="G5718">
        <v>6.88</v>
      </c>
      <c r="I5718" s="2">
        <v>3.3000000000000002E-2</v>
      </c>
    </row>
    <row r="5719" spans="3:9" x14ac:dyDescent="0.25">
      <c r="C5719" s="1">
        <v>38259</v>
      </c>
      <c r="D5719">
        <v>6.67</v>
      </c>
      <c r="E5719">
        <v>6.59</v>
      </c>
      <c r="F5719">
        <v>6.67</v>
      </c>
      <c r="G5719">
        <v>6.65</v>
      </c>
      <c r="I5719" s="2">
        <v>1.21E-2</v>
      </c>
    </row>
    <row r="5720" spans="3:9" x14ac:dyDescent="0.25">
      <c r="C5720" s="1">
        <v>38258</v>
      </c>
      <c r="D5720">
        <v>6.59</v>
      </c>
      <c r="E5720">
        <v>6.54</v>
      </c>
      <c r="F5720">
        <v>6.59</v>
      </c>
      <c r="G5720">
        <v>6.58</v>
      </c>
      <c r="I5720" s="2">
        <v>1.38E-2</v>
      </c>
    </row>
    <row r="5721" spans="3:9" x14ac:dyDescent="0.25">
      <c r="C5721" s="1">
        <v>38257</v>
      </c>
      <c r="D5721">
        <v>6.5</v>
      </c>
      <c r="E5721">
        <v>6.21</v>
      </c>
      <c r="F5721">
        <v>6.5</v>
      </c>
      <c r="G5721">
        <v>6.49</v>
      </c>
      <c r="I5721" s="2">
        <v>1.72E-2</v>
      </c>
    </row>
    <row r="5722" spans="3:9" x14ac:dyDescent="0.25">
      <c r="C5722" s="1">
        <v>38254</v>
      </c>
      <c r="D5722">
        <v>6.39</v>
      </c>
      <c r="E5722">
        <v>6.41</v>
      </c>
      <c r="F5722">
        <v>6.39</v>
      </c>
      <c r="G5722">
        <v>6.38</v>
      </c>
      <c r="I5722" s="2">
        <v>-1.6000000000000001E-3</v>
      </c>
    </row>
    <row r="5723" spans="3:9" x14ac:dyDescent="0.25">
      <c r="C5723" s="1">
        <v>38253</v>
      </c>
      <c r="D5723">
        <v>6.4</v>
      </c>
      <c r="E5723">
        <v>6.37</v>
      </c>
      <c r="F5723">
        <v>6.4</v>
      </c>
      <c r="G5723">
        <v>6.39</v>
      </c>
      <c r="I5723" s="2">
        <v>1.11E-2</v>
      </c>
    </row>
    <row r="5724" spans="3:9" x14ac:dyDescent="0.25">
      <c r="C5724" s="1">
        <v>38252</v>
      </c>
      <c r="D5724">
        <v>6.33</v>
      </c>
      <c r="E5724">
        <v>6.25</v>
      </c>
      <c r="F5724">
        <v>6.33</v>
      </c>
      <c r="G5724">
        <v>6.32</v>
      </c>
      <c r="I5724" s="2">
        <v>-4.7000000000000002E-3</v>
      </c>
    </row>
    <row r="5725" spans="3:9" x14ac:dyDescent="0.25">
      <c r="C5725" s="1">
        <v>38251</v>
      </c>
      <c r="D5725">
        <v>6.36</v>
      </c>
      <c r="E5725">
        <v>6.32</v>
      </c>
      <c r="F5725">
        <v>6.36</v>
      </c>
      <c r="G5725">
        <v>6.34</v>
      </c>
      <c r="I5725" s="2">
        <v>1.7600000000000001E-2</v>
      </c>
    </row>
    <row r="5726" spans="3:9" x14ac:dyDescent="0.25">
      <c r="C5726" s="1">
        <v>38250</v>
      </c>
      <c r="D5726">
        <v>6.25</v>
      </c>
      <c r="E5726">
        <v>6.21</v>
      </c>
      <c r="F5726">
        <v>6.25</v>
      </c>
      <c r="G5726">
        <v>6.23</v>
      </c>
      <c r="I5726" s="2">
        <v>3.2000000000000002E-3</v>
      </c>
    </row>
    <row r="5727" spans="3:9" x14ac:dyDescent="0.25">
      <c r="C5727" s="1">
        <v>38247</v>
      </c>
      <c r="D5727">
        <v>6.23</v>
      </c>
      <c r="E5727">
        <v>6.21</v>
      </c>
      <c r="F5727">
        <v>6.23</v>
      </c>
      <c r="G5727">
        <v>6.22</v>
      </c>
      <c r="I5727" s="2">
        <v>-6.4000000000000003E-3</v>
      </c>
    </row>
    <row r="5728" spans="3:9" x14ac:dyDescent="0.25">
      <c r="C5728" s="1">
        <v>38246</v>
      </c>
      <c r="D5728">
        <v>6.27</v>
      </c>
      <c r="E5728">
        <v>6.21</v>
      </c>
      <c r="F5728">
        <v>6.27</v>
      </c>
      <c r="G5728">
        <v>6.25</v>
      </c>
      <c r="I5728" s="2">
        <v>3.2000000000000002E-3</v>
      </c>
    </row>
    <row r="5729" spans="3:9" x14ac:dyDescent="0.25">
      <c r="C5729" s="1">
        <v>38245</v>
      </c>
      <c r="D5729">
        <v>6.25</v>
      </c>
      <c r="E5729">
        <v>6.19</v>
      </c>
      <c r="F5729">
        <v>6.25</v>
      </c>
      <c r="G5729">
        <v>6.24</v>
      </c>
      <c r="I5729" s="2">
        <v>8.0999999999999996E-3</v>
      </c>
    </row>
    <row r="5730" spans="3:9" x14ac:dyDescent="0.25">
      <c r="C5730" s="1">
        <v>38244</v>
      </c>
      <c r="D5730">
        <v>6.2</v>
      </c>
      <c r="E5730">
        <v>6.17</v>
      </c>
      <c r="F5730">
        <v>6.2</v>
      </c>
      <c r="G5730">
        <v>6.18</v>
      </c>
      <c r="I5730" s="2">
        <v>1.6000000000000001E-3</v>
      </c>
    </row>
    <row r="5731" spans="3:9" x14ac:dyDescent="0.25">
      <c r="C5731" s="1">
        <v>38243</v>
      </c>
      <c r="D5731">
        <v>6.19</v>
      </c>
      <c r="E5731">
        <v>6.13</v>
      </c>
      <c r="F5731">
        <v>6.19</v>
      </c>
      <c r="G5731">
        <v>6.17</v>
      </c>
      <c r="I5731" s="2">
        <v>1.14E-2</v>
      </c>
    </row>
    <row r="5732" spans="3:9" x14ac:dyDescent="0.25">
      <c r="C5732" s="1">
        <v>38240</v>
      </c>
      <c r="D5732">
        <v>6.12</v>
      </c>
      <c r="E5732">
        <v>6.17</v>
      </c>
      <c r="F5732">
        <v>6.12</v>
      </c>
      <c r="G5732">
        <v>6.11</v>
      </c>
      <c r="I5732" s="2">
        <v>-8.0999999999999996E-3</v>
      </c>
    </row>
    <row r="5733" spans="3:9" x14ac:dyDescent="0.25">
      <c r="C5733" s="1">
        <v>38239</v>
      </c>
      <c r="D5733">
        <v>6.17</v>
      </c>
      <c r="E5733">
        <v>6.17</v>
      </c>
      <c r="F5733">
        <v>6.17</v>
      </c>
      <c r="G5733">
        <v>6.15</v>
      </c>
      <c r="I5733" s="2">
        <v>-1.6000000000000001E-3</v>
      </c>
    </row>
    <row r="5734" spans="3:9" x14ac:dyDescent="0.25">
      <c r="C5734" s="1">
        <v>38238</v>
      </c>
      <c r="D5734">
        <v>6.18</v>
      </c>
      <c r="E5734">
        <v>6.2</v>
      </c>
      <c r="F5734">
        <v>6.18</v>
      </c>
      <c r="G5734">
        <v>6.16</v>
      </c>
      <c r="I5734" s="2">
        <v>-4.7999999999999996E-3</v>
      </c>
    </row>
    <row r="5735" spans="3:9" x14ac:dyDescent="0.25">
      <c r="C5735" s="1">
        <v>38237</v>
      </c>
      <c r="D5735">
        <v>6.21</v>
      </c>
      <c r="E5735">
        <v>6.55</v>
      </c>
      <c r="F5735">
        <v>6.21</v>
      </c>
      <c r="G5735">
        <v>6.2</v>
      </c>
      <c r="I5735" s="2">
        <v>-4.7500000000000001E-2</v>
      </c>
    </row>
    <row r="5736" spans="3:9" x14ac:dyDescent="0.25">
      <c r="C5736" s="1">
        <v>38236</v>
      </c>
      <c r="D5736">
        <v>6.52</v>
      </c>
      <c r="E5736">
        <v>6.54</v>
      </c>
      <c r="F5736">
        <v>6.52</v>
      </c>
      <c r="G5736">
        <v>6.5</v>
      </c>
      <c r="I5736" s="2">
        <v>-4.5999999999999999E-3</v>
      </c>
    </row>
    <row r="5737" spans="3:9" x14ac:dyDescent="0.25">
      <c r="C5737" s="1">
        <v>38233</v>
      </c>
      <c r="D5737">
        <v>6.55</v>
      </c>
      <c r="E5737">
        <v>6.75</v>
      </c>
      <c r="F5737">
        <v>6.55</v>
      </c>
      <c r="G5737">
        <v>6.54</v>
      </c>
      <c r="I5737" s="2">
        <v>-2.9600000000000001E-2</v>
      </c>
    </row>
    <row r="5738" spans="3:9" x14ac:dyDescent="0.25">
      <c r="C5738" s="1">
        <v>38232</v>
      </c>
      <c r="D5738">
        <v>6.75</v>
      </c>
      <c r="E5738">
        <v>6.76</v>
      </c>
      <c r="F5738">
        <v>6.75</v>
      </c>
      <c r="G5738">
        <v>6.74</v>
      </c>
      <c r="I5738" s="2">
        <v>-4.4000000000000003E-3</v>
      </c>
    </row>
    <row r="5739" spans="3:9" x14ac:dyDescent="0.25">
      <c r="C5739" s="1">
        <v>38231</v>
      </c>
      <c r="D5739">
        <v>6.78</v>
      </c>
      <c r="E5739">
        <v>6.74</v>
      </c>
      <c r="F5739">
        <v>6.78</v>
      </c>
      <c r="G5739">
        <v>6.76</v>
      </c>
      <c r="I5739" s="2">
        <v>4.4000000000000003E-3</v>
      </c>
    </row>
    <row r="5740" spans="3:9" x14ac:dyDescent="0.25">
      <c r="C5740" s="1">
        <v>38230</v>
      </c>
      <c r="D5740">
        <v>6.75</v>
      </c>
      <c r="E5740">
        <v>6.7</v>
      </c>
      <c r="F5740">
        <v>6.75</v>
      </c>
      <c r="G5740">
        <v>6.74</v>
      </c>
      <c r="I5740" s="2">
        <v>6.0000000000000001E-3</v>
      </c>
    </row>
    <row r="5741" spans="3:9" x14ac:dyDescent="0.25">
      <c r="C5741" s="1">
        <v>38229</v>
      </c>
      <c r="D5741">
        <v>6.71</v>
      </c>
      <c r="E5741">
        <v>6.57</v>
      </c>
      <c r="F5741">
        <v>6.71</v>
      </c>
      <c r="G5741">
        <v>6.69</v>
      </c>
      <c r="I5741" s="2">
        <v>2.29E-2</v>
      </c>
    </row>
    <row r="5742" spans="3:9" x14ac:dyDescent="0.25">
      <c r="C5742" s="1">
        <v>38226</v>
      </c>
      <c r="D5742">
        <v>6.56</v>
      </c>
      <c r="E5742">
        <v>6.66</v>
      </c>
      <c r="F5742">
        <v>6.56</v>
      </c>
      <c r="G5742">
        <v>6.55</v>
      </c>
      <c r="I5742" s="2">
        <v>-1.6500000000000001E-2</v>
      </c>
    </row>
    <row r="5743" spans="3:9" x14ac:dyDescent="0.25">
      <c r="C5743" s="1">
        <v>38225</v>
      </c>
      <c r="D5743">
        <v>6.67</v>
      </c>
      <c r="E5743">
        <v>6.59</v>
      </c>
      <c r="F5743">
        <v>6.67</v>
      </c>
      <c r="G5743">
        <v>6.65</v>
      </c>
      <c r="I5743" s="2">
        <v>9.1000000000000004E-3</v>
      </c>
    </row>
    <row r="5744" spans="3:9" x14ac:dyDescent="0.25">
      <c r="C5744" s="1">
        <v>38224</v>
      </c>
      <c r="D5744">
        <v>6.61</v>
      </c>
      <c r="E5744">
        <v>6.55</v>
      </c>
      <c r="F5744">
        <v>6.61</v>
      </c>
      <c r="G5744">
        <v>6.59</v>
      </c>
      <c r="I5744" s="2">
        <v>9.1999999999999998E-3</v>
      </c>
    </row>
    <row r="5745" spans="3:9" x14ac:dyDescent="0.25">
      <c r="C5745" s="1">
        <v>38223</v>
      </c>
      <c r="D5745">
        <v>6.55</v>
      </c>
      <c r="E5745">
        <v>6.65</v>
      </c>
      <c r="F5745">
        <v>6.55</v>
      </c>
      <c r="G5745">
        <v>6.54</v>
      </c>
      <c r="I5745" s="2">
        <v>-2.24E-2</v>
      </c>
    </row>
    <row r="5746" spans="3:9" x14ac:dyDescent="0.25">
      <c r="C5746" s="1">
        <v>38222</v>
      </c>
      <c r="D5746">
        <v>6.7</v>
      </c>
      <c r="E5746">
        <v>6.83</v>
      </c>
      <c r="F5746">
        <v>6.7</v>
      </c>
      <c r="G5746">
        <v>6.68</v>
      </c>
      <c r="I5746" s="2">
        <v>-2.3300000000000001E-2</v>
      </c>
    </row>
    <row r="5747" spans="3:9" x14ac:dyDescent="0.25">
      <c r="C5747" s="1">
        <v>38219</v>
      </c>
      <c r="D5747">
        <v>6.86</v>
      </c>
      <c r="E5747">
        <v>6.79</v>
      </c>
      <c r="F5747">
        <v>6.86</v>
      </c>
      <c r="G5747">
        <v>6.84</v>
      </c>
      <c r="I5747" s="2">
        <v>7.3000000000000001E-3</v>
      </c>
    </row>
    <row r="5748" spans="3:9" x14ac:dyDescent="0.25">
      <c r="C5748" s="1">
        <v>38218</v>
      </c>
      <c r="D5748">
        <v>6.81</v>
      </c>
      <c r="E5748">
        <v>6.82</v>
      </c>
      <c r="F5748">
        <v>6.81</v>
      </c>
      <c r="G5748">
        <v>6.8</v>
      </c>
      <c r="I5748" s="2">
        <v>-2.8999999999999998E-3</v>
      </c>
    </row>
    <row r="5749" spans="3:9" x14ac:dyDescent="0.25">
      <c r="C5749" s="1">
        <v>38217</v>
      </c>
      <c r="D5749">
        <v>6.83</v>
      </c>
      <c r="E5749">
        <v>6.71</v>
      </c>
      <c r="F5749">
        <v>6.83</v>
      </c>
      <c r="G5749">
        <v>6.82</v>
      </c>
      <c r="I5749" s="2">
        <v>1.7899999999999999E-2</v>
      </c>
    </row>
    <row r="5750" spans="3:9" x14ac:dyDescent="0.25">
      <c r="C5750" s="1">
        <v>38216</v>
      </c>
      <c r="D5750">
        <v>6.71</v>
      </c>
      <c r="E5750">
        <v>6.7</v>
      </c>
      <c r="F5750">
        <v>6.71</v>
      </c>
      <c r="G5750">
        <v>6.7</v>
      </c>
      <c r="I5750" s="2">
        <v>0</v>
      </c>
    </row>
    <row r="5751" spans="3:9" x14ac:dyDescent="0.25">
      <c r="C5751" s="1">
        <v>38215</v>
      </c>
      <c r="D5751">
        <v>6.71</v>
      </c>
      <c r="E5751">
        <v>6.62</v>
      </c>
      <c r="F5751">
        <v>6.71</v>
      </c>
      <c r="G5751">
        <v>6.69</v>
      </c>
      <c r="I5751" s="2">
        <v>1.5100000000000001E-2</v>
      </c>
    </row>
    <row r="5752" spans="3:9" x14ac:dyDescent="0.25">
      <c r="C5752" s="1">
        <v>38212</v>
      </c>
      <c r="D5752">
        <v>6.61</v>
      </c>
      <c r="E5752">
        <v>6.52</v>
      </c>
      <c r="F5752">
        <v>6.61</v>
      </c>
      <c r="G5752">
        <v>6.59</v>
      </c>
      <c r="I5752" s="2">
        <v>1.23E-2</v>
      </c>
    </row>
    <row r="5753" spans="3:9" x14ac:dyDescent="0.25">
      <c r="C5753" s="1">
        <v>38211</v>
      </c>
      <c r="D5753">
        <v>6.53</v>
      </c>
      <c r="E5753">
        <v>6.5</v>
      </c>
      <c r="F5753">
        <v>6.53</v>
      </c>
      <c r="G5753">
        <v>6.51</v>
      </c>
      <c r="I5753" s="2">
        <v>1.5E-3</v>
      </c>
    </row>
    <row r="5754" spans="3:9" x14ac:dyDescent="0.25">
      <c r="C5754" s="1">
        <v>38210</v>
      </c>
      <c r="D5754">
        <v>6.52</v>
      </c>
      <c r="E5754">
        <v>6.67</v>
      </c>
      <c r="F5754">
        <v>6.52</v>
      </c>
      <c r="G5754">
        <v>6.5</v>
      </c>
      <c r="I5754" s="2">
        <v>-2.4E-2</v>
      </c>
    </row>
    <row r="5755" spans="3:9" x14ac:dyDescent="0.25">
      <c r="C5755" s="1">
        <v>38209</v>
      </c>
      <c r="D5755">
        <v>6.68</v>
      </c>
      <c r="E5755">
        <v>6.68</v>
      </c>
      <c r="F5755">
        <v>6.68</v>
      </c>
      <c r="G5755">
        <v>6.66</v>
      </c>
      <c r="I5755" s="2">
        <v>-4.4999999999999997E-3</v>
      </c>
    </row>
    <row r="5756" spans="3:9" x14ac:dyDescent="0.25">
      <c r="C5756" s="1">
        <v>38208</v>
      </c>
      <c r="D5756">
        <v>6.71</v>
      </c>
      <c r="E5756">
        <v>6.72</v>
      </c>
      <c r="F5756">
        <v>6.71</v>
      </c>
      <c r="G5756">
        <v>6.69</v>
      </c>
      <c r="I5756" s="2">
        <v>-5.8999999999999999E-3</v>
      </c>
    </row>
    <row r="5757" spans="3:9" x14ac:dyDescent="0.25">
      <c r="C5757" s="1">
        <v>38205</v>
      </c>
      <c r="D5757">
        <v>6.75</v>
      </c>
      <c r="E5757">
        <v>6.72</v>
      </c>
      <c r="F5757">
        <v>6.75</v>
      </c>
      <c r="G5757">
        <v>6.73</v>
      </c>
      <c r="I5757" s="2">
        <v>0</v>
      </c>
    </row>
    <row r="5758" spans="3:9" x14ac:dyDescent="0.25">
      <c r="C5758" s="1">
        <v>38204</v>
      </c>
      <c r="D5758">
        <v>6.75</v>
      </c>
      <c r="E5758">
        <v>6.68</v>
      </c>
      <c r="F5758">
        <v>6.75</v>
      </c>
      <c r="G5758">
        <v>6.73</v>
      </c>
      <c r="I5758" s="2">
        <v>8.9999999999999993E-3</v>
      </c>
    </row>
    <row r="5759" spans="3:9" x14ac:dyDescent="0.25">
      <c r="C5759" s="1">
        <v>38203</v>
      </c>
      <c r="D5759">
        <v>6.69</v>
      </c>
      <c r="E5759">
        <v>6.65</v>
      </c>
      <c r="F5759">
        <v>6.69</v>
      </c>
      <c r="G5759">
        <v>6.68</v>
      </c>
      <c r="I5759" s="2">
        <v>4.4999999999999997E-3</v>
      </c>
    </row>
    <row r="5760" spans="3:9" x14ac:dyDescent="0.25">
      <c r="C5760" s="1">
        <v>38202</v>
      </c>
      <c r="D5760">
        <v>6.66</v>
      </c>
      <c r="E5760">
        <v>6.57</v>
      </c>
      <c r="F5760">
        <v>6.66</v>
      </c>
      <c r="G5760">
        <v>6.65</v>
      </c>
      <c r="I5760" s="2">
        <v>1.06E-2</v>
      </c>
    </row>
    <row r="5761" spans="3:9" x14ac:dyDescent="0.25">
      <c r="C5761" s="1">
        <v>38201</v>
      </c>
      <c r="D5761">
        <v>6.59</v>
      </c>
      <c r="E5761">
        <v>6.59</v>
      </c>
      <c r="F5761">
        <v>6.59</v>
      </c>
      <c r="G5761">
        <v>6.58</v>
      </c>
      <c r="I5761" s="2">
        <v>7.6E-3</v>
      </c>
    </row>
    <row r="5762" spans="3:9" x14ac:dyDescent="0.25">
      <c r="C5762" s="1">
        <v>38198</v>
      </c>
      <c r="D5762">
        <v>6.54</v>
      </c>
      <c r="E5762">
        <v>6.33</v>
      </c>
      <c r="F5762">
        <v>6.54</v>
      </c>
      <c r="G5762">
        <v>6.52</v>
      </c>
      <c r="I5762" s="2">
        <v>3.6499999999999998E-2</v>
      </c>
    </row>
    <row r="5763" spans="3:9" x14ac:dyDescent="0.25">
      <c r="C5763" s="1">
        <v>38197</v>
      </c>
      <c r="D5763">
        <v>6.31</v>
      </c>
      <c r="E5763">
        <v>6.32</v>
      </c>
      <c r="F5763">
        <v>6.31</v>
      </c>
      <c r="G5763">
        <v>6.3</v>
      </c>
      <c r="I5763" s="2">
        <v>-7.9000000000000008E-3</v>
      </c>
    </row>
    <row r="5764" spans="3:9" x14ac:dyDescent="0.25">
      <c r="C5764" s="1">
        <v>38196</v>
      </c>
      <c r="D5764">
        <v>6.36</v>
      </c>
      <c r="E5764">
        <v>6.19</v>
      </c>
      <c r="F5764">
        <v>6.36</v>
      </c>
      <c r="G5764">
        <v>6.34</v>
      </c>
      <c r="I5764" s="2">
        <v>2.0899999999999998E-2</v>
      </c>
    </row>
    <row r="5765" spans="3:9" x14ac:dyDescent="0.25">
      <c r="C5765" s="1">
        <v>38195</v>
      </c>
      <c r="D5765">
        <v>6.23</v>
      </c>
      <c r="E5765">
        <v>6.22</v>
      </c>
      <c r="F5765">
        <v>6.23</v>
      </c>
      <c r="G5765">
        <v>6.22</v>
      </c>
      <c r="I5765" s="2">
        <v>3.2000000000000002E-3</v>
      </c>
    </row>
    <row r="5766" spans="3:9" x14ac:dyDescent="0.25">
      <c r="C5766" s="1">
        <v>38194</v>
      </c>
      <c r="D5766">
        <v>6.21</v>
      </c>
      <c r="E5766">
        <v>6.31</v>
      </c>
      <c r="F5766">
        <v>6.21</v>
      </c>
      <c r="G5766">
        <v>6.2</v>
      </c>
      <c r="I5766" s="2">
        <v>-1.5800000000000002E-2</v>
      </c>
    </row>
    <row r="5767" spans="3:9" x14ac:dyDescent="0.25">
      <c r="C5767" s="1">
        <v>38191</v>
      </c>
      <c r="D5767">
        <v>6.31</v>
      </c>
      <c r="E5767">
        <v>6.39</v>
      </c>
      <c r="F5767">
        <v>6.31</v>
      </c>
      <c r="G5767">
        <v>6.3</v>
      </c>
      <c r="I5767" s="2">
        <v>-1.0999999999999999E-2</v>
      </c>
    </row>
    <row r="5768" spans="3:9" x14ac:dyDescent="0.25">
      <c r="C5768" s="1">
        <v>38190</v>
      </c>
      <c r="D5768">
        <v>6.38</v>
      </c>
      <c r="E5768">
        <v>6.38</v>
      </c>
      <c r="F5768">
        <v>6.38</v>
      </c>
      <c r="G5768">
        <v>6.36</v>
      </c>
      <c r="I5768" s="2">
        <v>0</v>
      </c>
    </row>
    <row r="5769" spans="3:9" x14ac:dyDescent="0.25">
      <c r="C5769" s="1">
        <v>38189</v>
      </c>
      <c r="D5769">
        <v>6.38</v>
      </c>
      <c r="E5769">
        <v>6.53</v>
      </c>
      <c r="F5769">
        <v>6.38</v>
      </c>
      <c r="G5769">
        <v>6.37</v>
      </c>
      <c r="I5769" s="2">
        <v>-2.5999999999999999E-2</v>
      </c>
    </row>
    <row r="5770" spans="3:9" x14ac:dyDescent="0.25">
      <c r="C5770" s="1">
        <v>38188</v>
      </c>
      <c r="D5770">
        <v>6.55</v>
      </c>
      <c r="E5770">
        <v>6.62</v>
      </c>
      <c r="F5770">
        <v>6.55</v>
      </c>
      <c r="G5770">
        <v>6.54</v>
      </c>
      <c r="I5770" s="2">
        <v>-9.1000000000000004E-3</v>
      </c>
    </row>
    <row r="5771" spans="3:9" x14ac:dyDescent="0.25">
      <c r="C5771" s="1">
        <v>38187</v>
      </c>
      <c r="D5771">
        <v>6.61</v>
      </c>
      <c r="E5771">
        <v>6.68</v>
      </c>
      <c r="F5771">
        <v>6.61</v>
      </c>
      <c r="G5771">
        <v>6.6</v>
      </c>
      <c r="I5771" s="2">
        <v>-1.34E-2</v>
      </c>
    </row>
    <row r="5772" spans="3:9" x14ac:dyDescent="0.25">
      <c r="C5772" s="1">
        <v>38184</v>
      </c>
      <c r="D5772">
        <v>6.7</v>
      </c>
      <c r="E5772">
        <v>6.61</v>
      </c>
      <c r="F5772">
        <v>6.7</v>
      </c>
      <c r="G5772">
        <v>6.68</v>
      </c>
      <c r="I5772" s="2">
        <v>7.4999999999999997E-3</v>
      </c>
    </row>
    <row r="5773" spans="3:9" x14ac:dyDescent="0.25">
      <c r="C5773" s="1">
        <v>38183</v>
      </c>
      <c r="D5773">
        <v>6.65</v>
      </c>
      <c r="E5773">
        <v>6.58</v>
      </c>
      <c r="F5773">
        <v>6.65</v>
      </c>
      <c r="G5773">
        <v>6.63</v>
      </c>
      <c r="I5773" s="2">
        <v>6.1000000000000004E-3</v>
      </c>
    </row>
    <row r="5774" spans="3:9" x14ac:dyDescent="0.25">
      <c r="C5774" s="1">
        <v>38182</v>
      </c>
      <c r="D5774">
        <v>6.61</v>
      </c>
      <c r="E5774">
        <v>6.36</v>
      </c>
      <c r="F5774">
        <v>6.61</v>
      </c>
      <c r="G5774">
        <v>6.59</v>
      </c>
      <c r="I5774" s="2">
        <v>3.61E-2</v>
      </c>
    </row>
    <row r="5775" spans="3:9" x14ac:dyDescent="0.25">
      <c r="C5775" s="1">
        <v>38181</v>
      </c>
      <c r="D5775">
        <v>6.38</v>
      </c>
      <c r="E5775">
        <v>6.49</v>
      </c>
      <c r="F5775">
        <v>6.38</v>
      </c>
      <c r="G5775">
        <v>6.37</v>
      </c>
      <c r="I5775" s="2">
        <v>-1.8499999999999999E-2</v>
      </c>
    </row>
    <row r="5776" spans="3:9" x14ac:dyDescent="0.25">
      <c r="C5776" s="1">
        <v>38180</v>
      </c>
      <c r="D5776">
        <v>6.5</v>
      </c>
      <c r="E5776">
        <v>6.45</v>
      </c>
      <c r="F5776">
        <v>6.5</v>
      </c>
      <c r="G5776">
        <v>6.49</v>
      </c>
      <c r="I5776" s="2">
        <v>7.7999999999999996E-3</v>
      </c>
    </row>
    <row r="5777" spans="3:9" x14ac:dyDescent="0.25">
      <c r="C5777" s="1">
        <v>38177</v>
      </c>
      <c r="D5777">
        <v>6.45</v>
      </c>
      <c r="E5777">
        <v>6.35</v>
      </c>
      <c r="F5777">
        <v>6.45</v>
      </c>
      <c r="G5777">
        <v>6.44</v>
      </c>
      <c r="I5777" s="2">
        <v>9.4000000000000004E-3</v>
      </c>
    </row>
    <row r="5778" spans="3:9" x14ac:dyDescent="0.25">
      <c r="C5778" s="1">
        <v>38176</v>
      </c>
      <c r="D5778">
        <v>6.39</v>
      </c>
      <c r="E5778">
        <v>6.11</v>
      </c>
      <c r="F5778">
        <v>6.39</v>
      </c>
      <c r="G5778">
        <v>6.38</v>
      </c>
      <c r="I5778" s="2">
        <v>4.41E-2</v>
      </c>
    </row>
    <row r="5779" spans="3:9" x14ac:dyDescent="0.25">
      <c r="C5779" s="1">
        <v>38175</v>
      </c>
      <c r="D5779">
        <v>6.12</v>
      </c>
      <c r="E5779">
        <v>5.96</v>
      </c>
      <c r="F5779">
        <v>6.12</v>
      </c>
      <c r="G5779">
        <v>6.11</v>
      </c>
      <c r="I5779" s="2">
        <v>2.6800000000000001E-2</v>
      </c>
    </row>
    <row r="5780" spans="3:9" x14ac:dyDescent="0.25">
      <c r="C5780" s="1">
        <v>38174</v>
      </c>
      <c r="D5780">
        <v>5.96</v>
      </c>
      <c r="E5780">
        <v>5.99</v>
      </c>
      <c r="F5780">
        <v>5.96</v>
      </c>
      <c r="G5780">
        <v>5.95</v>
      </c>
      <c r="I5780" s="2">
        <v>-6.7000000000000002E-3</v>
      </c>
    </row>
    <row r="5781" spans="3:9" x14ac:dyDescent="0.25">
      <c r="C5781" s="1">
        <v>38173</v>
      </c>
      <c r="D5781">
        <v>6</v>
      </c>
      <c r="E5781">
        <v>5.97</v>
      </c>
      <c r="F5781">
        <v>6</v>
      </c>
      <c r="G5781">
        <v>5.98</v>
      </c>
      <c r="I5781" s="2">
        <v>0</v>
      </c>
    </row>
    <row r="5782" spans="3:9" x14ac:dyDescent="0.25">
      <c r="C5782" s="1">
        <v>38170</v>
      </c>
      <c r="D5782">
        <v>6</v>
      </c>
      <c r="E5782">
        <v>5.92</v>
      </c>
      <c r="F5782">
        <v>6</v>
      </c>
      <c r="G5782">
        <v>5.98</v>
      </c>
      <c r="I5782" s="2">
        <v>1.01E-2</v>
      </c>
    </row>
    <row r="5783" spans="3:9" x14ac:dyDescent="0.25">
      <c r="C5783" s="1">
        <v>38169</v>
      </c>
      <c r="D5783">
        <v>5.94</v>
      </c>
      <c r="E5783">
        <v>5.82</v>
      </c>
      <c r="F5783">
        <v>5.94</v>
      </c>
      <c r="G5783">
        <v>5.93</v>
      </c>
      <c r="I5783" s="2">
        <v>1.89E-2</v>
      </c>
    </row>
    <row r="5784" spans="3:9" x14ac:dyDescent="0.25">
      <c r="C5784" s="1">
        <v>38168</v>
      </c>
      <c r="D5784">
        <v>5.83</v>
      </c>
      <c r="E5784">
        <v>5.85</v>
      </c>
      <c r="F5784">
        <v>5.83</v>
      </c>
      <c r="G5784">
        <v>5.82</v>
      </c>
      <c r="I5784" s="2">
        <v>-5.1000000000000004E-3</v>
      </c>
    </row>
    <row r="5785" spans="3:9" x14ac:dyDescent="0.25">
      <c r="C5785" s="1">
        <v>38167</v>
      </c>
      <c r="D5785">
        <v>5.86</v>
      </c>
      <c r="E5785">
        <v>5.93</v>
      </c>
      <c r="F5785">
        <v>5.86</v>
      </c>
      <c r="G5785">
        <v>5.84</v>
      </c>
      <c r="I5785" s="2">
        <v>-1.35E-2</v>
      </c>
    </row>
    <row r="5786" spans="3:9" x14ac:dyDescent="0.25">
      <c r="C5786" s="1">
        <v>38166</v>
      </c>
      <c r="D5786">
        <v>5.94</v>
      </c>
      <c r="E5786">
        <v>6.13</v>
      </c>
      <c r="F5786">
        <v>5.94</v>
      </c>
      <c r="G5786">
        <v>5.92</v>
      </c>
      <c r="I5786" s="2">
        <v>-3.1E-2</v>
      </c>
    </row>
    <row r="5787" spans="3:9" x14ac:dyDescent="0.25">
      <c r="C5787" s="1">
        <v>38163</v>
      </c>
      <c r="D5787">
        <v>6.13</v>
      </c>
      <c r="E5787">
        <v>6.14</v>
      </c>
      <c r="F5787">
        <v>6.13</v>
      </c>
      <c r="G5787">
        <v>6.12</v>
      </c>
      <c r="I5787" s="2">
        <v>-3.3E-3</v>
      </c>
    </row>
    <row r="5788" spans="3:9" x14ac:dyDescent="0.25">
      <c r="C5788" s="1">
        <v>38162</v>
      </c>
      <c r="D5788">
        <v>6.15</v>
      </c>
      <c r="E5788">
        <v>5.87</v>
      </c>
      <c r="F5788">
        <v>6.15</v>
      </c>
      <c r="G5788">
        <v>6.14</v>
      </c>
      <c r="I5788" s="2">
        <v>4.7699999999999999E-2</v>
      </c>
    </row>
    <row r="5789" spans="3:9" x14ac:dyDescent="0.25">
      <c r="C5789" s="1">
        <v>38161</v>
      </c>
      <c r="D5789">
        <v>5.87</v>
      </c>
      <c r="E5789">
        <v>5.86</v>
      </c>
      <c r="F5789">
        <v>5.87</v>
      </c>
      <c r="G5789">
        <v>5.86</v>
      </c>
      <c r="I5789" s="2">
        <v>0</v>
      </c>
    </row>
    <row r="5790" spans="3:9" x14ac:dyDescent="0.25">
      <c r="C5790" s="1">
        <v>38160</v>
      </c>
      <c r="D5790">
        <v>5.87</v>
      </c>
      <c r="E5790">
        <v>5.87</v>
      </c>
      <c r="F5790">
        <v>5.87</v>
      </c>
      <c r="G5790">
        <v>5.86</v>
      </c>
      <c r="I5790" s="2">
        <v>3.3999999999999998E-3</v>
      </c>
    </row>
    <row r="5791" spans="3:9" x14ac:dyDescent="0.25">
      <c r="C5791" s="1">
        <v>38159</v>
      </c>
      <c r="D5791">
        <v>5.85</v>
      </c>
      <c r="E5791">
        <v>5.96</v>
      </c>
      <c r="F5791">
        <v>5.85</v>
      </c>
      <c r="G5791">
        <v>5.84</v>
      </c>
      <c r="I5791" s="2">
        <v>-2.1700000000000001E-2</v>
      </c>
    </row>
    <row r="5792" spans="3:9" x14ac:dyDescent="0.25">
      <c r="C5792" s="1">
        <v>38156</v>
      </c>
      <c r="D5792">
        <v>5.98</v>
      </c>
      <c r="E5792">
        <v>5.88</v>
      </c>
      <c r="F5792">
        <v>5.98</v>
      </c>
      <c r="G5792">
        <v>5.97</v>
      </c>
      <c r="I5792" s="2">
        <v>1.01E-2</v>
      </c>
    </row>
    <row r="5793" spans="3:9" x14ac:dyDescent="0.25">
      <c r="C5793" s="1">
        <v>38155</v>
      </c>
      <c r="D5793">
        <v>5.92</v>
      </c>
      <c r="E5793">
        <v>5.72</v>
      </c>
      <c r="F5793">
        <v>5.92</v>
      </c>
      <c r="G5793">
        <v>5.9</v>
      </c>
      <c r="I5793" s="2">
        <v>3.5000000000000003E-2</v>
      </c>
    </row>
    <row r="5794" spans="3:9" x14ac:dyDescent="0.25">
      <c r="C5794" s="1">
        <v>38154</v>
      </c>
      <c r="D5794">
        <v>5.72</v>
      </c>
      <c r="E5794">
        <v>5.73</v>
      </c>
      <c r="F5794">
        <v>5.72</v>
      </c>
      <c r="G5794">
        <v>5.71</v>
      </c>
      <c r="I5794" s="2">
        <v>-1.6999999999999999E-3</v>
      </c>
    </row>
    <row r="5795" spans="3:9" x14ac:dyDescent="0.25">
      <c r="C5795" s="1">
        <v>38153</v>
      </c>
      <c r="D5795">
        <v>5.73</v>
      </c>
      <c r="E5795">
        <v>5.65</v>
      </c>
      <c r="F5795">
        <v>5.73</v>
      </c>
      <c r="G5795">
        <v>5.72</v>
      </c>
      <c r="I5795" s="2">
        <v>1.24E-2</v>
      </c>
    </row>
    <row r="5796" spans="3:9" x14ac:dyDescent="0.25">
      <c r="C5796" s="1">
        <v>38152</v>
      </c>
      <c r="D5796">
        <v>5.66</v>
      </c>
      <c r="E5796">
        <v>5.69</v>
      </c>
      <c r="F5796">
        <v>5.66</v>
      </c>
      <c r="G5796">
        <v>5.65</v>
      </c>
      <c r="I5796" s="2">
        <v>-7.0000000000000001E-3</v>
      </c>
    </row>
    <row r="5797" spans="3:9" x14ac:dyDescent="0.25">
      <c r="C5797" s="1">
        <v>38149</v>
      </c>
      <c r="D5797">
        <v>5.7</v>
      </c>
      <c r="E5797">
        <v>5.72</v>
      </c>
      <c r="F5797">
        <v>5.7</v>
      </c>
      <c r="G5797">
        <v>5.69</v>
      </c>
      <c r="I5797" s="2">
        <v>-7.0000000000000001E-3</v>
      </c>
    </row>
    <row r="5798" spans="3:9" x14ac:dyDescent="0.25">
      <c r="C5798" s="1">
        <v>38148</v>
      </c>
      <c r="D5798">
        <v>5.74</v>
      </c>
      <c r="E5798">
        <v>5.6</v>
      </c>
      <c r="F5798">
        <v>5.74</v>
      </c>
      <c r="G5798">
        <v>5.73</v>
      </c>
      <c r="I5798" s="2">
        <v>1.95E-2</v>
      </c>
    </row>
    <row r="5799" spans="3:9" x14ac:dyDescent="0.25">
      <c r="C5799" s="1">
        <v>38147</v>
      </c>
      <c r="D5799">
        <v>5.63</v>
      </c>
      <c r="E5799">
        <v>5.78</v>
      </c>
      <c r="F5799">
        <v>5.63</v>
      </c>
      <c r="G5799">
        <v>5.62</v>
      </c>
      <c r="I5799" s="2">
        <v>-2.5999999999999999E-2</v>
      </c>
    </row>
    <row r="5800" spans="3:9" x14ac:dyDescent="0.25">
      <c r="C5800" s="1">
        <v>38146</v>
      </c>
      <c r="D5800">
        <v>5.78</v>
      </c>
      <c r="E5800">
        <v>5.89</v>
      </c>
      <c r="F5800">
        <v>5.78</v>
      </c>
      <c r="G5800">
        <v>5.76</v>
      </c>
      <c r="I5800" s="2">
        <v>-1.8700000000000001E-2</v>
      </c>
    </row>
    <row r="5801" spans="3:9" x14ac:dyDescent="0.25">
      <c r="C5801" s="1">
        <v>38145</v>
      </c>
      <c r="D5801">
        <v>5.89</v>
      </c>
      <c r="E5801">
        <v>5.82</v>
      </c>
      <c r="F5801">
        <v>5.89</v>
      </c>
      <c r="G5801">
        <v>5.88</v>
      </c>
      <c r="I5801" s="2">
        <v>1.55E-2</v>
      </c>
    </row>
    <row r="5802" spans="3:9" x14ac:dyDescent="0.25">
      <c r="C5802" s="1">
        <v>38142</v>
      </c>
      <c r="D5802">
        <v>5.8</v>
      </c>
      <c r="E5802">
        <v>5.74</v>
      </c>
      <c r="F5802">
        <v>5.8</v>
      </c>
      <c r="G5802">
        <v>5.79</v>
      </c>
      <c r="I5802" s="2">
        <v>1.2200000000000001E-2</v>
      </c>
    </row>
    <row r="5803" spans="3:9" x14ac:dyDescent="0.25">
      <c r="C5803" s="1">
        <v>38141</v>
      </c>
      <c r="D5803">
        <v>5.73</v>
      </c>
      <c r="E5803">
        <v>5.82</v>
      </c>
      <c r="F5803">
        <v>5.73</v>
      </c>
      <c r="G5803">
        <v>5.72</v>
      </c>
      <c r="I5803" s="2">
        <v>-1.55E-2</v>
      </c>
    </row>
    <row r="5804" spans="3:9" x14ac:dyDescent="0.25">
      <c r="C5804" s="1">
        <v>38140</v>
      </c>
      <c r="D5804">
        <v>5.82</v>
      </c>
      <c r="E5804">
        <v>6.05</v>
      </c>
      <c r="F5804">
        <v>5.82</v>
      </c>
      <c r="G5804">
        <v>5.81</v>
      </c>
      <c r="I5804" s="2">
        <v>-3.7999999999999999E-2</v>
      </c>
    </row>
    <row r="5805" spans="3:9" x14ac:dyDescent="0.25">
      <c r="C5805" s="1">
        <v>38139</v>
      </c>
      <c r="D5805">
        <v>6.05</v>
      </c>
      <c r="E5805">
        <v>6.13</v>
      </c>
      <c r="F5805">
        <v>6.05</v>
      </c>
      <c r="G5805">
        <v>6.04</v>
      </c>
      <c r="I5805" s="2">
        <v>-1.9400000000000001E-2</v>
      </c>
    </row>
    <row r="5806" spans="3:9" x14ac:dyDescent="0.25">
      <c r="C5806" s="1">
        <v>38138</v>
      </c>
      <c r="D5806">
        <v>6.17</v>
      </c>
      <c r="E5806">
        <v>6.1</v>
      </c>
      <c r="F5806">
        <v>6.17</v>
      </c>
      <c r="G5806">
        <v>6.15</v>
      </c>
      <c r="I5806" s="2">
        <v>9.7999999999999997E-3</v>
      </c>
    </row>
    <row r="5807" spans="3:9" x14ac:dyDescent="0.25">
      <c r="C5807" s="1">
        <v>38135</v>
      </c>
      <c r="D5807">
        <v>6.11</v>
      </c>
      <c r="E5807">
        <v>6.18</v>
      </c>
      <c r="F5807">
        <v>6.11</v>
      </c>
      <c r="G5807">
        <v>6.09</v>
      </c>
      <c r="I5807" s="2">
        <v>-1.61E-2</v>
      </c>
    </row>
    <row r="5808" spans="3:9" x14ac:dyDescent="0.25">
      <c r="C5808" s="1">
        <v>38134</v>
      </c>
      <c r="D5808">
        <v>6.21</v>
      </c>
      <c r="E5808">
        <v>6.05</v>
      </c>
      <c r="F5808">
        <v>6.21</v>
      </c>
      <c r="G5808">
        <v>6.19</v>
      </c>
      <c r="I5808" s="2">
        <v>2.4799999999999999E-2</v>
      </c>
    </row>
    <row r="5809" spans="3:9" x14ac:dyDescent="0.25">
      <c r="C5809" s="1">
        <v>38133</v>
      </c>
      <c r="D5809">
        <v>6.06</v>
      </c>
      <c r="E5809">
        <v>6.07</v>
      </c>
      <c r="F5809">
        <v>6.06</v>
      </c>
      <c r="G5809">
        <v>6.05</v>
      </c>
      <c r="I5809" s="2">
        <v>-1.6000000000000001E-3</v>
      </c>
    </row>
    <row r="5810" spans="3:9" x14ac:dyDescent="0.25">
      <c r="C5810" s="1">
        <v>38132</v>
      </c>
      <c r="D5810">
        <v>6.07</v>
      </c>
      <c r="E5810">
        <v>5.98</v>
      </c>
      <c r="F5810">
        <v>6.07</v>
      </c>
      <c r="G5810">
        <v>6.06</v>
      </c>
      <c r="I5810" s="2">
        <v>1.34E-2</v>
      </c>
    </row>
    <row r="5811" spans="3:9" x14ac:dyDescent="0.25">
      <c r="C5811" s="1">
        <v>38131</v>
      </c>
      <c r="D5811">
        <v>5.99</v>
      </c>
      <c r="E5811">
        <v>5.85</v>
      </c>
      <c r="F5811">
        <v>5.99</v>
      </c>
      <c r="G5811">
        <v>5.97</v>
      </c>
      <c r="I5811" s="2">
        <v>2.3900000000000001E-2</v>
      </c>
    </row>
    <row r="5812" spans="3:9" x14ac:dyDescent="0.25">
      <c r="C5812" s="1">
        <v>38128</v>
      </c>
      <c r="D5812">
        <v>5.85</v>
      </c>
      <c r="E5812">
        <v>5.82</v>
      </c>
      <c r="F5812">
        <v>5.85</v>
      </c>
      <c r="G5812">
        <v>5.83</v>
      </c>
      <c r="I5812" s="2">
        <v>5.1999999999999998E-3</v>
      </c>
    </row>
    <row r="5813" spans="3:9" x14ac:dyDescent="0.25">
      <c r="C5813" s="1">
        <v>38127</v>
      </c>
      <c r="D5813">
        <v>5.82</v>
      </c>
      <c r="E5813">
        <v>5.88</v>
      </c>
      <c r="F5813">
        <v>5.82</v>
      </c>
      <c r="G5813">
        <v>5.8</v>
      </c>
      <c r="I5813" s="2">
        <v>-1.6899999999999998E-2</v>
      </c>
    </row>
    <row r="5814" spans="3:9" x14ac:dyDescent="0.25">
      <c r="C5814" s="1">
        <v>38126</v>
      </c>
      <c r="D5814">
        <v>5.92</v>
      </c>
      <c r="E5814">
        <v>5.66</v>
      </c>
      <c r="F5814">
        <v>5.92</v>
      </c>
      <c r="G5814">
        <v>5.9</v>
      </c>
      <c r="I5814" s="2">
        <v>4.2299999999999997E-2</v>
      </c>
    </row>
    <row r="5815" spans="3:9" x14ac:dyDescent="0.25">
      <c r="C5815" s="1">
        <v>38125</v>
      </c>
      <c r="D5815">
        <v>5.68</v>
      </c>
      <c r="E5815">
        <v>5.66</v>
      </c>
      <c r="F5815">
        <v>5.68</v>
      </c>
      <c r="G5815">
        <v>5.66</v>
      </c>
      <c r="I5815" s="2">
        <v>-3.5000000000000001E-3</v>
      </c>
    </row>
    <row r="5816" spans="3:9" x14ac:dyDescent="0.25">
      <c r="C5816" s="1">
        <v>38124</v>
      </c>
      <c r="D5816">
        <v>5.7</v>
      </c>
      <c r="E5816">
        <v>5.73</v>
      </c>
      <c r="F5816">
        <v>5.7</v>
      </c>
      <c r="G5816">
        <v>5.68</v>
      </c>
      <c r="I5816" s="2">
        <v>-5.1999999999999998E-3</v>
      </c>
    </row>
    <row r="5817" spans="3:9" x14ac:dyDescent="0.25">
      <c r="C5817" s="1">
        <v>38121</v>
      </c>
      <c r="D5817">
        <v>5.73</v>
      </c>
      <c r="E5817">
        <v>5.59</v>
      </c>
      <c r="F5817">
        <v>5.73</v>
      </c>
      <c r="G5817">
        <v>5.71</v>
      </c>
      <c r="I5817" s="2">
        <v>2.1399999999999999E-2</v>
      </c>
    </row>
    <row r="5818" spans="3:9" x14ac:dyDescent="0.25">
      <c r="C5818" s="1">
        <v>38120</v>
      </c>
      <c r="D5818">
        <v>5.61</v>
      </c>
      <c r="E5818">
        <v>5.55</v>
      </c>
      <c r="F5818">
        <v>5.61</v>
      </c>
      <c r="G5818">
        <v>5.59</v>
      </c>
      <c r="I5818" s="2">
        <v>1.0800000000000001E-2</v>
      </c>
    </row>
    <row r="5819" spans="3:9" x14ac:dyDescent="0.25">
      <c r="C5819" s="1">
        <v>38119</v>
      </c>
      <c r="D5819">
        <v>5.55</v>
      </c>
      <c r="E5819">
        <v>5.58</v>
      </c>
      <c r="F5819">
        <v>5.55</v>
      </c>
      <c r="G5819">
        <v>5.54</v>
      </c>
      <c r="I5819" s="2">
        <v>-1.8E-3</v>
      </c>
    </row>
    <row r="5820" spans="3:9" x14ac:dyDescent="0.25">
      <c r="C5820" s="1">
        <v>38118</v>
      </c>
      <c r="D5820">
        <v>5.56</v>
      </c>
      <c r="E5820">
        <v>5.76</v>
      </c>
      <c r="F5820">
        <v>5.56</v>
      </c>
      <c r="G5820">
        <v>5.55</v>
      </c>
      <c r="I5820" s="2">
        <v>-3.9699999999999999E-2</v>
      </c>
    </row>
    <row r="5821" spans="3:9" x14ac:dyDescent="0.25">
      <c r="C5821" s="1">
        <v>38117</v>
      </c>
      <c r="D5821">
        <v>5.79</v>
      </c>
      <c r="E5821">
        <v>5.57</v>
      </c>
      <c r="F5821">
        <v>5.79</v>
      </c>
      <c r="G5821">
        <v>5.77</v>
      </c>
      <c r="I5821" s="2">
        <v>3.5799999999999998E-2</v>
      </c>
    </row>
    <row r="5822" spans="3:9" x14ac:dyDescent="0.25">
      <c r="C5822" s="1">
        <v>38114</v>
      </c>
      <c r="D5822">
        <v>5.59</v>
      </c>
      <c r="E5822">
        <v>5.78</v>
      </c>
      <c r="F5822">
        <v>5.59</v>
      </c>
      <c r="G5822">
        <v>5.57</v>
      </c>
      <c r="I5822" s="2">
        <v>-3.7900000000000003E-2</v>
      </c>
    </row>
    <row r="5823" spans="3:9" x14ac:dyDescent="0.25">
      <c r="C5823" s="1">
        <v>38113</v>
      </c>
      <c r="D5823">
        <v>5.81</v>
      </c>
      <c r="E5823">
        <v>6.09</v>
      </c>
      <c r="F5823">
        <v>5.81</v>
      </c>
      <c r="G5823">
        <v>5.79</v>
      </c>
      <c r="I5823" s="2">
        <v>-5.0700000000000002E-2</v>
      </c>
    </row>
    <row r="5824" spans="3:9" x14ac:dyDescent="0.25">
      <c r="C5824" s="1">
        <v>38112</v>
      </c>
      <c r="D5824">
        <v>6.12</v>
      </c>
      <c r="E5824">
        <v>6.08</v>
      </c>
      <c r="F5824">
        <v>6.12</v>
      </c>
      <c r="G5824">
        <v>6.1</v>
      </c>
      <c r="I5824" s="2">
        <v>9.9000000000000008E-3</v>
      </c>
    </row>
    <row r="5825" spans="3:9" x14ac:dyDescent="0.25">
      <c r="C5825" s="1">
        <v>38111</v>
      </c>
      <c r="D5825">
        <v>6.06</v>
      </c>
      <c r="E5825">
        <v>5.98</v>
      </c>
      <c r="F5825">
        <v>6.06</v>
      </c>
      <c r="G5825">
        <v>6.04</v>
      </c>
      <c r="I5825" s="2">
        <v>6.6E-3</v>
      </c>
    </row>
    <row r="5826" spans="3:9" x14ac:dyDescent="0.25">
      <c r="C5826" s="1">
        <v>38110</v>
      </c>
      <c r="D5826">
        <v>6.02</v>
      </c>
      <c r="E5826">
        <v>6.09</v>
      </c>
      <c r="F5826">
        <v>6.02</v>
      </c>
      <c r="G5826">
        <v>6</v>
      </c>
      <c r="I5826" s="2">
        <v>-3.3E-3</v>
      </c>
    </row>
    <row r="5827" spans="3:9" x14ac:dyDescent="0.25">
      <c r="C5827" s="1">
        <v>38107</v>
      </c>
      <c r="D5827">
        <v>6.04</v>
      </c>
      <c r="E5827">
        <v>5.87</v>
      </c>
      <c r="F5827">
        <v>6.04</v>
      </c>
      <c r="G5827">
        <v>6.02</v>
      </c>
      <c r="I5827" s="2">
        <v>2.9000000000000001E-2</v>
      </c>
    </row>
    <row r="5828" spans="3:9" x14ac:dyDescent="0.25">
      <c r="C5828" s="1">
        <v>38106</v>
      </c>
      <c r="D5828">
        <v>5.87</v>
      </c>
      <c r="E5828">
        <v>5.81</v>
      </c>
      <c r="F5828">
        <v>5.87</v>
      </c>
      <c r="G5828">
        <v>5.84</v>
      </c>
      <c r="I5828" s="2">
        <v>1.6999999999999999E-3</v>
      </c>
    </row>
    <row r="5829" spans="3:9" x14ac:dyDescent="0.25">
      <c r="C5829" s="1">
        <v>38105</v>
      </c>
      <c r="D5829">
        <v>5.86</v>
      </c>
      <c r="E5829">
        <v>6.24</v>
      </c>
      <c r="F5829">
        <v>5.86</v>
      </c>
      <c r="G5829">
        <v>5.84</v>
      </c>
      <c r="I5829" s="2">
        <v>-6.54E-2</v>
      </c>
    </row>
    <row r="5830" spans="3:9" x14ac:dyDescent="0.25">
      <c r="C5830" s="1">
        <v>38104</v>
      </c>
      <c r="D5830">
        <v>6.27</v>
      </c>
      <c r="E5830">
        <v>6.18</v>
      </c>
      <c r="F5830">
        <v>6.27</v>
      </c>
      <c r="G5830">
        <v>6.25</v>
      </c>
      <c r="I5830" s="2">
        <v>9.7000000000000003E-3</v>
      </c>
    </row>
    <row r="5831" spans="3:9" x14ac:dyDescent="0.25">
      <c r="C5831" s="1">
        <v>38103</v>
      </c>
      <c r="D5831">
        <v>6.21</v>
      </c>
      <c r="E5831">
        <v>6.15</v>
      </c>
      <c r="F5831">
        <v>6.21</v>
      </c>
      <c r="G5831">
        <v>6.19</v>
      </c>
      <c r="I5831" s="2">
        <v>6.4999999999999997E-3</v>
      </c>
    </row>
    <row r="5832" spans="3:9" x14ac:dyDescent="0.25">
      <c r="C5832" s="1">
        <v>38100</v>
      </c>
      <c r="D5832">
        <v>6.17</v>
      </c>
      <c r="E5832">
        <v>6.12</v>
      </c>
      <c r="F5832">
        <v>6.17</v>
      </c>
      <c r="G5832">
        <v>6.15</v>
      </c>
      <c r="I5832" s="2">
        <v>8.2000000000000007E-3</v>
      </c>
    </row>
    <row r="5833" spans="3:9" x14ac:dyDescent="0.25">
      <c r="C5833" s="1">
        <v>38099</v>
      </c>
      <c r="D5833">
        <v>6.12</v>
      </c>
      <c r="E5833">
        <v>6.2</v>
      </c>
      <c r="F5833">
        <v>6.12</v>
      </c>
      <c r="G5833">
        <v>6.11</v>
      </c>
      <c r="I5833" s="2">
        <v>-2.5499999999999998E-2</v>
      </c>
    </row>
    <row r="5834" spans="3:9" x14ac:dyDescent="0.25">
      <c r="C5834" s="1">
        <v>38098</v>
      </c>
      <c r="D5834">
        <v>6.28</v>
      </c>
      <c r="E5834">
        <v>6.61</v>
      </c>
      <c r="F5834">
        <v>6.28</v>
      </c>
      <c r="G5834">
        <v>6.26</v>
      </c>
      <c r="I5834" s="2">
        <v>-7.7799999999999994E-2</v>
      </c>
    </row>
    <row r="5835" spans="3:9" x14ac:dyDescent="0.25">
      <c r="C5835" s="1">
        <v>38097</v>
      </c>
      <c r="D5835">
        <v>6.81</v>
      </c>
      <c r="E5835">
        <v>7.18</v>
      </c>
      <c r="F5835">
        <v>6.81</v>
      </c>
      <c r="G5835">
        <v>6.8</v>
      </c>
      <c r="I5835" s="2">
        <v>-5.4199999999999998E-2</v>
      </c>
    </row>
    <row r="5836" spans="3:9" x14ac:dyDescent="0.25">
      <c r="C5836" s="1">
        <v>38096</v>
      </c>
      <c r="D5836">
        <v>7.2</v>
      </c>
      <c r="E5836">
        <v>7.17</v>
      </c>
      <c r="F5836">
        <v>7.2</v>
      </c>
      <c r="G5836">
        <v>7.18</v>
      </c>
      <c r="I5836" s="2">
        <v>9.7999999999999997E-3</v>
      </c>
    </row>
    <row r="5837" spans="3:9" x14ac:dyDescent="0.25">
      <c r="C5837" s="1">
        <v>38093</v>
      </c>
      <c r="D5837">
        <v>7.13</v>
      </c>
      <c r="E5837">
        <v>7.1</v>
      </c>
      <c r="F5837">
        <v>7.13</v>
      </c>
      <c r="G5837">
        <v>7.12</v>
      </c>
      <c r="I5837" s="2">
        <v>1.4E-3</v>
      </c>
    </row>
    <row r="5838" spans="3:9" x14ac:dyDescent="0.25">
      <c r="C5838" s="1">
        <v>38092</v>
      </c>
      <c r="D5838">
        <v>7.12</v>
      </c>
      <c r="E5838">
        <v>7.04</v>
      </c>
      <c r="F5838">
        <v>7.12</v>
      </c>
      <c r="G5838">
        <v>7.1</v>
      </c>
      <c r="I5838" s="2">
        <v>9.9000000000000008E-3</v>
      </c>
    </row>
    <row r="5839" spans="3:9" x14ac:dyDescent="0.25">
      <c r="C5839" s="1">
        <v>38091</v>
      </c>
      <c r="D5839">
        <v>7.05</v>
      </c>
      <c r="E5839">
        <v>7.42</v>
      </c>
      <c r="F5839">
        <v>7.05</v>
      </c>
      <c r="G5839">
        <v>7.04</v>
      </c>
      <c r="I5839" s="2">
        <v>-5.11E-2</v>
      </c>
    </row>
    <row r="5840" spans="3:9" x14ac:dyDescent="0.25">
      <c r="C5840" s="1">
        <v>38090</v>
      </c>
      <c r="D5840">
        <v>7.43</v>
      </c>
      <c r="E5840">
        <v>8.01</v>
      </c>
      <c r="F5840">
        <v>7.43</v>
      </c>
      <c r="G5840">
        <v>7.41</v>
      </c>
      <c r="I5840" s="2">
        <v>-7.2400000000000006E-2</v>
      </c>
    </row>
    <row r="5841" spans="3:9" x14ac:dyDescent="0.25">
      <c r="C5841" s="1">
        <v>38089</v>
      </c>
      <c r="D5841">
        <v>8.01</v>
      </c>
      <c r="E5841">
        <v>8.1300000000000008</v>
      </c>
      <c r="F5841">
        <v>8.01</v>
      </c>
      <c r="G5841">
        <v>8</v>
      </c>
      <c r="I5841" s="2">
        <v>-1.6E-2</v>
      </c>
    </row>
    <row r="5842" spans="3:9" x14ac:dyDescent="0.25">
      <c r="C5842" s="1">
        <v>38086</v>
      </c>
      <c r="D5842">
        <v>8.14</v>
      </c>
      <c r="E5842">
        <v>8.09</v>
      </c>
      <c r="F5842">
        <v>8.14</v>
      </c>
      <c r="G5842">
        <v>8.1199999999999992</v>
      </c>
      <c r="I5842" s="2">
        <v>7.4000000000000003E-3</v>
      </c>
    </row>
    <row r="5843" spans="3:9" x14ac:dyDescent="0.25">
      <c r="C5843" s="1">
        <v>38085</v>
      </c>
      <c r="D5843">
        <v>8.08</v>
      </c>
      <c r="E5843">
        <v>8.19</v>
      </c>
      <c r="F5843">
        <v>8.08</v>
      </c>
      <c r="G5843">
        <v>8.07</v>
      </c>
      <c r="I5843" s="2">
        <v>-1.34E-2</v>
      </c>
    </row>
    <row r="5844" spans="3:9" x14ac:dyDescent="0.25">
      <c r="C5844" s="1">
        <v>38084</v>
      </c>
      <c r="D5844">
        <v>8.19</v>
      </c>
      <c r="E5844">
        <v>8.24</v>
      </c>
      <c r="F5844">
        <v>8.19</v>
      </c>
      <c r="G5844">
        <v>8.18</v>
      </c>
      <c r="I5844" s="2">
        <v>-4.8999999999999998E-3</v>
      </c>
    </row>
    <row r="5845" spans="3:9" x14ac:dyDescent="0.25">
      <c r="C5845" s="1">
        <v>38083</v>
      </c>
      <c r="D5845">
        <v>8.23</v>
      </c>
      <c r="E5845">
        <v>8.11</v>
      </c>
      <c r="F5845">
        <v>8.23</v>
      </c>
      <c r="G5845">
        <v>8.2200000000000006</v>
      </c>
      <c r="I5845" s="2">
        <v>1.4800000000000001E-2</v>
      </c>
    </row>
    <row r="5846" spans="3:9" x14ac:dyDescent="0.25">
      <c r="C5846" s="1">
        <v>38082</v>
      </c>
      <c r="D5846">
        <v>8.11</v>
      </c>
      <c r="E5846">
        <v>8.18</v>
      </c>
      <c r="F5846">
        <v>8.11</v>
      </c>
      <c r="G5846">
        <v>8.1</v>
      </c>
      <c r="I5846" s="2">
        <v>-1.1999999999999999E-3</v>
      </c>
    </row>
    <row r="5847" spans="3:9" x14ac:dyDescent="0.25">
      <c r="C5847" s="1">
        <v>38079</v>
      </c>
      <c r="D5847">
        <v>8.1199999999999992</v>
      </c>
      <c r="E5847">
        <v>8.09</v>
      </c>
      <c r="F5847">
        <v>8.1199999999999992</v>
      </c>
      <c r="G5847">
        <v>8.11</v>
      </c>
      <c r="I5847" s="2">
        <v>0</v>
      </c>
    </row>
    <row r="5848" spans="3:9" x14ac:dyDescent="0.25">
      <c r="C5848" s="1">
        <v>38078</v>
      </c>
      <c r="D5848">
        <v>8.1199999999999992</v>
      </c>
      <c r="E5848">
        <v>7.9</v>
      </c>
      <c r="F5848">
        <v>8.1199999999999992</v>
      </c>
      <c r="G5848">
        <v>8.11</v>
      </c>
      <c r="I5848" s="2">
        <v>2.53E-2</v>
      </c>
    </row>
    <row r="5849" spans="3:9" x14ac:dyDescent="0.25">
      <c r="C5849" s="1">
        <v>38077</v>
      </c>
      <c r="D5849">
        <v>7.92</v>
      </c>
      <c r="E5849">
        <v>7.75</v>
      </c>
      <c r="F5849">
        <v>7.92</v>
      </c>
      <c r="G5849">
        <v>7.9</v>
      </c>
      <c r="I5849" s="2">
        <v>2.1899999999999999E-2</v>
      </c>
    </row>
    <row r="5850" spans="3:9" x14ac:dyDescent="0.25">
      <c r="C5850" s="1">
        <v>38076</v>
      </c>
      <c r="D5850">
        <v>7.75</v>
      </c>
      <c r="E5850">
        <v>7.6</v>
      </c>
      <c r="F5850">
        <v>7.75</v>
      </c>
      <c r="G5850">
        <v>7.74</v>
      </c>
      <c r="I5850" s="2">
        <v>1.84E-2</v>
      </c>
    </row>
    <row r="5851" spans="3:9" x14ac:dyDescent="0.25">
      <c r="C5851" s="1">
        <v>38075</v>
      </c>
      <c r="D5851">
        <v>7.61</v>
      </c>
      <c r="E5851">
        <v>7.68</v>
      </c>
      <c r="F5851">
        <v>7.61</v>
      </c>
      <c r="G5851">
        <v>7.6</v>
      </c>
      <c r="I5851" s="2">
        <v>-1.2999999999999999E-2</v>
      </c>
    </row>
    <row r="5852" spans="3:9" x14ac:dyDescent="0.25">
      <c r="C5852" s="1">
        <v>38072</v>
      </c>
      <c r="D5852">
        <v>7.71</v>
      </c>
      <c r="E5852">
        <v>7.57</v>
      </c>
      <c r="F5852">
        <v>7.71</v>
      </c>
      <c r="G5852">
        <v>7.7</v>
      </c>
      <c r="I5852" s="2">
        <v>1.5800000000000002E-2</v>
      </c>
    </row>
    <row r="5853" spans="3:9" x14ac:dyDescent="0.25">
      <c r="C5853" s="1">
        <v>38071</v>
      </c>
      <c r="D5853">
        <v>7.59</v>
      </c>
      <c r="E5853">
        <v>7.58</v>
      </c>
      <c r="F5853">
        <v>7.59</v>
      </c>
      <c r="G5853">
        <v>7.58</v>
      </c>
      <c r="I5853" s="2">
        <v>-3.8999999999999998E-3</v>
      </c>
    </row>
    <row r="5854" spans="3:9" x14ac:dyDescent="0.25">
      <c r="C5854" s="1">
        <v>38070</v>
      </c>
      <c r="D5854">
        <v>7.62</v>
      </c>
      <c r="E5854">
        <v>7.71</v>
      </c>
      <c r="F5854">
        <v>7.62</v>
      </c>
      <c r="G5854">
        <v>7.61</v>
      </c>
      <c r="I5854" s="2">
        <v>-7.7999999999999996E-3</v>
      </c>
    </row>
    <row r="5855" spans="3:9" x14ac:dyDescent="0.25">
      <c r="C5855" s="1">
        <v>38069</v>
      </c>
      <c r="D5855">
        <v>7.68</v>
      </c>
      <c r="E5855">
        <v>7.61</v>
      </c>
      <c r="F5855">
        <v>7.68</v>
      </c>
      <c r="G5855">
        <v>7.67</v>
      </c>
      <c r="I5855" s="2">
        <v>9.1999999999999998E-3</v>
      </c>
    </row>
    <row r="5856" spans="3:9" x14ac:dyDescent="0.25">
      <c r="C5856" s="1">
        <v>38068</v>
      </c>
      <c r="D5856">
        <v>7.61</v>
      </c>
      <c r="E5856">
        <v>7.51</v>
      </c>
      <c r="F5856">
        <v>7.61</v>
      </c>
      <c r="G5856">
        <v>7.6</v>
      </c>
      <c r="I5856" s="2">
        <v>7.9000000000000008E-3</v>
      </c>
    </row>
    <row r="5857" spans="3:9" x14ac:dyDescent="0.25">
      <c r="C5857" s="1">
        <v>38065</v>
      </c>
      <c r="D5857">
        <v>7.55</v>
      </c>
      <c r="E5857">
        <v>7.41</v>
      </c>
      <c r="F5857">
        <v>7.55</v>
      </c>
      <c r="G5857">
        <v>7.54</v>
      </c>
      <c r="I5857" s="2">
        <v>1.34E-2</v>
      </c>
    </row>
    <row r="5858" spans="3:9" x14ac:dyDescent="0.25">
      <c r="C5858" s="1">
        <v>38064</v>
      </c>
      <c r="D5858">
        <v>7.45</v>
      </c>
      <c r="E5858">
        <v>7.24</v>
      </c>
      <c r="F5858">
        <v>7.45</v>
      </c>
      <c r="G5858">
        <v>7.43</v>
      </c>
      <c r="I5858" s="2">
        <v>2.6200000000000001E-2</v>
      </c>
    </row>
    <row r="5859" spans="3:9" x14ac:dyDescent="0.25">
      <c r="C5859" s="1">
        <v>38063</v>
      </c>
      <c r="D5859">
        <v>7.26</v>
      </c>
      <c r="E5859">
        <v>7.14</v>
      </c>
      <c r="F5859">
        <v>7.26</v>
      </c>
      <c r="G5859">
        <v>7.25</v>
      </c>
      <c r="I5859" s="2">
        <v>1.4E-2</v>
      </c>
    </row>
    <row r="5860" spans="3:9" x14ac:dyDescent="0.25">
      <c r="C5860" s="1">
        <v>38062</v>
      </c>
      <c r="D5860">
        <v>7.16</v>
      </c>
      <c r="E5860">
        <v>7.13</v>
      </c>
      <c r="F5860">
        <v>7.16</v>
      </c>
      <c r="G5860">
        <v>7.15</v>
      </c>
      <c r="I5860" s="2">
        <v>5.5999999999999999E-3</v>
      </c>
    </row>
    <row r="5861" spans="3:9" x14ac:dyDescent="0.25">
      <c r="C5861" s="1">
        <v>38061</v>
      </c>
      <c r="D5861">
        <v>7.12</v>
      </c>
      <c r="E5861">
        <v>7.04</v>
      </c>
      <c r="F5861">
        <v>7.12</v>
      </c>
      <c r="G5861">
        <v>7.11</v>
      </c>
      <c r="I5861" s="2">
        <v>1.14E-2</v>
      </c>
    </row>
    <row r="5862" spans="3:9" x14ac:dyDescent="0.25">
      <c r="C5862" s="1">
        <v>38058</v>
      </c>
      <c r="D5862">
        <v>7.04</v>
      </c>
      <c r="E5862">
        <v>7.18</v>
      </c>
      <c r="F5862">
        <v>7.04</v>
      </c>
      <c r="G5862">
        <v>7.03</v>
      </c>
      <c r="I5862" s="2">
        <v>-2.0899999999999998E-2</v>
      </c>
    </row>
    <row r="5863" spans="3:9" x14ac:dyDescent="0.25">
      <c r="C5863" s="1">
        <v>38057</v>
      </c>
      <c r="D5863">
        <v>7.19</v>
      </c>
      <c r="E5863">
        <v>7.12</v>
      </c>
      <c r="F5863">
        <v>7.19</v>
      </c>
      <c r="G5863">
        <v>7.18</v>
      </c>
      <c r="I5863" s="2">
        <v>8.3999999999999995E-3</v>
      </c>
    </row>
    <row r="5864" spans="3:9" x14ac:dyDescent="0.25">
      <c r="C5864" s="1">
        <v>38056</v>
      </c>
      <c r="D5864">
        <v>7.13</v>
      </c>
      <c r="E5864">
        <v>7.11</v>
      </c>
      <c r="F5864">
        <v>7.13</v>
      </c>
      <c r="G5864">
        <v>7.12</v>
      </c>
      <c r="I5864" s="2">
        <v>2.8E-3</v>
      </c>
    </row>
    <row r="5865" spans="3:9" x14ac:dyDescent="0.25">
      <c r="C5865" s="1">
        <v>38055</v>
      </c>
      <c r="D5865">
        <v>7.11</v>
      </c>
      <c r="E5865">
        <v>6.98</v>
      </c>
      <c r="F5865">
        <v>7.11</v>
      </c>
      <c r="G5865">
        <v>7.1</v>
      </c>
      <c r="I5865" s="2">
        <v>1.8599999999999998E-2</v>
      </c>
    </row>
    <row r="5866" spans="3:9" x14ac:dyDescent="0.25">
      <c r="C5866" s="1">
        <v>38054</v>
      </c>
      <c r="D5866">
        <v>6.98</v>
      </c>
      <c r="E5866">
        <v>6.94</v>
      </c>
      <c r="F5866">
        <v>6.98</v>
      </c>
      <c r="G5866">
        <v>6.97</v>
      </c>
      <c r="I5866" s="2">
        <v>2.8999999999999998E-3</v>
      </c>
    </row>
    <row r="5867" spans="3:9" x14ac:dyDescent="0.25">
      <c r="C5867" s="1">
        <v>38051</v>
      </c>
      <c r="D5867">
        <v>6.96</v>
      </c>
      <c r="E5867">
        <v>6.73</v>
      </c>
      <c r="F5867">
        <v>6.96</v>
      </c>
      <c r="G5867">
        <v>6.95</v>
      </c>
      <c r="I5867" s="2">
        <v>3.1099999999999999E-2</v>
      </c>
    </row>
    <row r="5868" spans="3:9" x14ac:dyDescent="0.25">
      <c r="C5868" s="1">
        <v>38050</v>
      </c>
      <c r="D5868">
        <v>6.75</v>
      </c>
      <c r="E5868">
        <v>6.75</v>
      </c>
      <c r="F5868">
        <v>6.75</v>
      </c>
      <c r="G5868">
        <v>6.74</v>
      </c>
      <c r="I5868" s="2">
        <v>-1.5E-3</v>
      </c>
    </row>
    <row r="5869" spans="3:9" x14ac:dyDescent="0.25">
      <c r="C5869" s="1">
        <v>38049</v>
      </c>
      <c r="D5869">
        <v>6.76</v>
      </c>
      <c r="E5869">
        <v>6.71</v>
      </c>
      <c r="F5869">
        <v>6.76</v>
      </c>
      <c r="G5869">
        <v>6.75</v>
      </c>
      <c r="I5869" s="2">
        <v>7.4999999999999997E-3</v>
      </c>
    </row>
    <row r="5870" spans="3:9" x14ac:dyDescent="0.25">
      <c r="C5870" s="1">
        <v>38048</v>
      </c>
      <c r="D5870">
        <v>6.71</v>
      </c>
      <c r="E5870">
        <v>6.91</v>
      </c>
      <c r="F5870">
        <v>6.71</v>
      </c>
      <c r="G5870">
        <v>6.7</v>
      </c>
      <c r="I5870" s="2">
        <v>-3.1699999999999999E-2</v>
      </c>
    </row>
    <row r="5871" spans="3:9" x14ac:dyDescent="0.25">
      <c r="C5871" s="1">
        <v>38047</v>
      </c>
      <c r="D5871">
        <v>6.93</v>
      </c>
      <c r="E5871">
        <v>6.63</v>
      </c>
      <c r="F5871">
        <v>6.93</v>
      </c>
      <c r="G5871">
        <v>6.92</v>
      </c>
      <c r="I5871" s="2">
        <v>3.5900000000000001E-2</v>
      </c>
    </row>
    <row r="5872" spans="3:9" x14ac:dyDescent="0.25">
      <c r="C5872" s="1">
        <v>38044</v>
      </c>
      <c r="D5872">
        <v>6.69</v>
      </c>
      <c r="E5872">
        <v>6.67</v>
      </c>
      <c r="F5872">
        <v>6.69</v>
      </c>
      <c r="G5872">
        <v>6.68</v>
      </c>
      <c r="I5872" s="2">
        <v>-4.4999999999999997E-3</v>
      </c>
    </row>
    <row r="5873" spans="3:9" x14ac:dyDescent="0.25">
      <c r="C5873" s="1">
        <v>38043</v>
      </c>
      <c r="D5873">
        <v>6.72</v>
      </c>
      <c r="E5873">
        <v>6.53</v>
      </c>
      <c r="F5873">
        <v>6.72</v>
      </c>
      <c r="G5873">
        <v>6.71</v>
      </c>
      <c r="I5873" s="2">
        <v>2.9100000000000001E-2</v>
      </c>
    </row>
    <row r="5874" spans="3:9" x14ac:dyDescent="0.25">
      <c r="C5874" s="1">
        <v>38042</v>
      </c>
      <c r="D5874">
        <v>6.53</v>
      </c>
      <c r="E5874">
        <v>6.6</v>
      </c>
      <c r="F5874">
        <v>6.53</v>
      </c>
      <c r="G5874">
        <v>6.52</v>
      </c>
      <c r="I5874" s="2">
        <v>-1.06E-2</v>
      </c>
    </row>
    <row r="5875" spans="3:9" x14ac:dyDescent="0.25">
      <c r="C5875" s="1">
        <v>38041</v>
      </c>
      <c r="D5875">
        <v>6.6</v>
      </c>
      <c r="E5875">
        <v>6.48</v>
      </c>
      <c r="F5875">
        <v>6.6</v>
      </c>
      <c r="G5875">
        <v>6.59</v>
      </c>
      <c r="I5875" s="2">
        <v>2.01E-2</v>
      </c>
    </row>
    <row r="5876" spans="3:9" x14ac:dyDescent="0.25">
      <c r="C5876" s="1">
        <v>38040</v>
      </c>
      <c r="D5876">
        <v>6.47</v>
      </c>
      <c r="E5876">
        <v>6.5</v>
      </c>
      <c r="F5876">
        <v>6.47</v>
      </c>
      <c r="G5876">
        <v>6.46</v>
      </c>
      <c r="I5876" s="2">
        <v>-9.1999999999999998E-3</v>
      </c>
    </row>
    <row r="5877" spans="3:9" x14ac:dyDescent="0.25">
      <c r="C5877" s="1">
        <v>38037</v>
      </c>
      <c r="D5877">
        <v>6.53</v>
      </c>
      <c r="E5877">
        <v>6.66</v>
      </c>
      <c r="F5877">
        <v>6.53</v>
      </c>
      <c r="G5877">
        <v>6.52</v>
      </c>
      <c r="I5877" s="2">
        <v>-2.1000000000000001E-2</v>
      </c>
    </row>
    <row r="5878" spans="3:9" x14ac:dyDescent="0.25">
      <c r="C5878" s="1">
        <v>38036</v>
      </c>
      <c r="D5878">
        <v>6.67</v>
      </c>
      <c r="E5878">
        <v>6.63</v>
      </c>
      <c r="F5878">
        <v>6.67</v>
      </c>
      <c r="G5878">
        <v>6.66</v>
      </c>
      <c r="I5878" s="2">
        <v>6.0000000000000001E-3</v>
      </c>
    </row>
    <row r="5879" spans="3:9" x14ac:dyDescent="0.25">
      <c r="C5879" s="1">
        <v>38035</v>
      </c>
      <c r="D5879">
        <v>6.63</v>
      </c>
      <c r="E5879">
        <v>6.79</v>
      </c>
      <c r="F5879">
        <v>6.63</v>
      </c>
      <c r="G5879">
        <v>6.62</v>
      </c>
      <c r="I5879" s="2">
        <v>-1.9199999999999998E-2</v>
      </c>
    </row>
    <row r="5880" spans="3:9" x14ac:dyDescent="0.25">
      <c r="C5880" s="1">
        <v>38034</v>
      </c>
      <c r="D5880">
        <v>6.76</v>
      </c>
      <c r="E5880">
        <v>6.56</v>
      </c>
      <c r="F5880">
        <v>6.76</v>
      </c>
      <c r="G5880">
        <v>6.75</v>
      </c>
      <c r="I5880" s="2">
        <v>2.8899999999999999E-2</v>
      </c>
    </row>
    <row r="5881" spans="3:9" x14ac:dyDescent="0.25">
      <c r="C5881" s="1">
        <v>38033</v>
      </c>
      <c r="D5881">
        <v>6.57</v>
      </c>
      <c r="E5881">
        <v>6.54</v>
      </c>
      <c r="F5881">
        <v>6.57</v>
      </c>
      <c r="G5881">
        <v>6.56</v>
      </c>
      <c r="I5881" s="2">
        <v>1.5E-3</v>
      </c>
    </row>
    <row r="5882" spans="3:9" x14ac:dyDescent="0.25">
      <c r="C5882" s="1">
        <v>38030</v>
      </c>
      <c r="D5882">
        <v>6.56</v>
      </c>
      <c r="E5882">
        <v>6.57</v>
      </c>
      <c r="F5882">
        <v>6.56</v>
      </c>
      <c r="G5882">
        <v>6.55</v>
      </c>
      <c r="I5882" s="2">
        <v>-4.5999999999999999E-3</v>
      </c>
    </row>
    <row r="5883" spans="3:9" x14ac:dyDescent="0.25">
      <c r="C5883" s="1">
        <v>38029</v>
      </c>
      <c r="D5883">
        <v>6.59</v>
      </c>
      <c r="E5883">
        <v>6.55</v>
      </c>
      <c r="F5883">
        <v>6.59</v>
      </c>
      <c r="G5883">
        <v>6.58</v>
      </c>
      <c r="I5883" s="2">
        <v>4.5999999999999999E-3</v>
      </c>
    </row>
    <row r="5884" spans="3:9" x14ac:dyDescent="0.25">
      <c r="C5884" s="1">
        <v>38028</v>
      </c>
      <c r="D5884">
        <v>6.56</v>
      </c>
      <c r="E5884">
        <v>6.37</v>
      </c>
      <c r="F5884">
        <v>6.56</v>
      </c>
      <c r="G5884">
        <v>6.55</v>
      </c>
      <c r="I5884" s="2">
        <v>2.6599999999999999E-2</v>
      </c>
    </row>
    <row r="5885" spans="3:9" x14ac:dyDescent="0.25">
      <c r="C5885" s="1">
        <v>38027</v>
      </c>
      <c r="D5885">
        <v>6.39</v>
      </c>
      <c r="E5885">
        <v>6.42</v>
      </c>
      <c r="F5885">
        <v>6.39</v>
      </c>
      <c r="G5885">
        <v>6.38</v>
      </c>
      <c r="I5885" s="2">
        <v>-3.0999999999999999E-3</v>
      </c>
    </row>
    <row r="5886" spans="3:9" x14ac:dyDescent="0.25">
      <c r="C5886" s="1">
        <v>38026</v>
      </c>
      <c r="D5886">
        <v>6.41</v>
      </c>
      <c r="E5886">
        <v>6.24</v>
      </c>
      <c r="F5886">
        <v>6.41</v>
      </c>
      <c r="G5886">
        <v>6.4</v>
      </c>
      <c r="I5886" s="2">
        <v>2.4E-2</v>
      </c>
    </row>
    <row r="5887" spans="3:9" x14ac:dyDescent="0.25">
      <c r="C5887" s="1">
        <v>38023</v>
      </c>
      <c r="D5887">
        <v>6.26</v>
      </c>
      <c r="E5887">
        <v>6.1</v>
      </c>
      <c r="F5887">
        <v>6.26</v>
      </c>
      <c r="G5887">
        <v>6.25</v>
      </c>
      <c r="I5887" s="2">
        <v>2.4500000000000001E-2</v>
      </c>
    </row>
    <row r="5888" spans="3:9" x14ac:dyDescent="0.25">
      <c r="C5888" s="1">
        <v>38022</v>
      </c>
      <c r="D5888">
        <v>6.11</v>
      </c>
      <c r="E5888">
        <v>6.12</v>
      </c>
      <c r="F5888">
        <v>6.11</v>
      </c>
      <c r="G5888">
        <v>6.1</v>
      </c>
      <c r="I5888" s="2">
        <v>-4.8999999999999998E-3</v>
      </c>
    </row>
    <row r="5889" spans="3:9" x14ac:dyDescent="0.25">
      <c r="C5889" s="1">
        <v>38021</v>
      </c>
      <c r="D5889">
        <v>6.14</v>
      </c>
      <c r="E5889">
        <v>6.11</v>
      </c>
      <c r="F5889">
        <v>6.14</v>
      </c>
      <c r="G5889">
        <v>6.13</v>
      </c>
      <c r="I5889" s="2">
        <v>4.8999999999999998E-3</v>
      </c>
    </row>
    <row r="5890" spans="3:9" x14ac:dyDescent="0.25">
      <c r="C5890" s="1">
        <v>38020</v>
      </c>
      <c r="D5890">
        <v>6.11</v>
      </c>
      <c r="E5890">
        <v>6.04</v>
      </c>
      <c r="F5890">
        <v>6.11</v>
      </c>
      <c r="G5890">
        <v>6.1</v>
      </c>
      <c r="I5890" s="2">
        <v>1.3299999999999999E-2</v>
      </c>
    </row>
    <row r="5891" spans="3:9" x14ac:dyDescent="0.25">
      <c r="C5891" s="1">
        <v>38019</v>
      </c>
      <c r="D5891">
        <v>6.03</v>
      </c>
      <c r="E5891">
        <v>6.24</v>
      </c>
      <c r="F5891">
        <v>6.03</v>
      </c>
      <c r="G5891">
        <v>6.02</v>
      </c>
      <c r="I5891" s="2">
        <v>-3.2099999999999997E-2</v>
      </c>
    </row>
    <row r="5892" spans="3:9" x14ac:dyDescent="0.25">
      <c r="C5892" s="1">
        <v>38016</v>
      </c>
      <c r="D5892">
        <v>6.23</v>
      </c>
      <c r="E5892">
        <v>6.23</v>
      </c>
      <c r="F5892">
        <v>6.23</v>
      </c>
      <c r="G5892">
        <v>6.22</v>
      </c>
      <c r="I5892" s="2">
        <v>-3.2000000000000002E-3</v>
      </c>
    </row>
    <row r="5893" spans="3:9" x14ac:dyDescent="0.25">
      <c r="C5893" s="1">
        <v>38015</v>
      </c>
      <c r="D5893">
        <v>6.25</v>
      </c>
      <c r="E5893">
        <v>6.47</v>
      </c>
      <c r="F5893">
        <v>6.25</v>
      </c>
      <c r="G5893">
        <v>6.24</v>
      </c>
      <c r="I5893" s="2">
        <v>-4.1399999999999999E-2</v>
      </c>
    </row>
    <row r="5894" spans="3:9" x14ac:dyDescent="0.25">
      <c r="C5894" s="1">
        <v>38014</v>
      </c>
      <c r="D5894">
        <v>6.52</v>
      </c>
      <c r="E5894">
        <v>6.51</v>
      </c>
      <c r="F5894">
        <v>6.52</v>
      </c>
      <c r="G5894">
        <v>6.51</v>
      </c>
      <c r="I5894" s="2">
        <v>-3.0999999999999999E-3</v>
      </c>
    </row>
    <row r="5895" spans="3:9" x14ac:dyDescent="0.25">
      <c r="C5895" s="1">
        <v>38013</v>
      </c>
      <c r="D5895">
        <v>6.54</v>
      </c>
      <c r="E5895">
        <v>6.25</v>
      </c>
      <c r="F5895">
        <v>6.54</v>
      </c>
      <c r="G5895">
        <v>6.53</v>
      </c>
      <c r="I5895" s="2">
        <v>4.4699999999999997E-2</v>
      </c>
    </row>
    <row r="5896" spans="3:9" x14ac:dyDescent="0.25">
      <c r="C5896" s="1">
        <v>38012</v>
      </c>
      <c r="D5896">
        <v>6.26</v>
      </c>
      <c r="E5896">
        <v>6.34</v>
      </c>
      <c r="F5896">
        <v>6.26</v>
      </c>
      <c r="G5896">
        <v>6.25</v>
      </c>
      <c r="I5896" s="2">
        <v>-1.5699999999999999E-2</v>
      </c>
    </row>
    <row r="5897" spans="3:9" x14ac:dyDescent="0.25">
      <c r="C5897" s="1">
        <v>38009</v>
      </c>
      <c r="D5897">
        <v>6.36</v>
      </c>
      <c r="E5897">
        <v>6.31</v>
      </c>
      <c r="F5897">
        <v>6.36</v>
      </c>
      <c r="G5897">
        <v>6.35</v>
      </c>
      <c r="I5897" s="2">
        <v>3.2000000000000002E-3</v>
      </c>
    </row>
    <row r="5898" spans="3:9" x14ac:dyDescent="0.25">
      <c r="C5898" s="1">
        <v>38008</v>
      </c>
      <c r="D5898">
        <v>6.34</v>
      </c>
      <c r="E5898">
        <v>6.2</v>
      </c>
      <c r="F5898">
        <v>6.34</v>
      </c>
      <c r="G5898">
        <v>6.33</v>
      </c>
      <c r="I5898" s="2">
        <v>2.2599999999999999E-2</v>
      </c>
    </row>
    <row r="5899" spans="3:9" x14ac:dyDescent="0.25">
      <c r="C5899" s="1">
        <v>38007</v>
      </c>
      <c r="D5899">
        <v>6.2</v>
      </c>
      <c r="E5899">
        <v>6.3</v>
      </c>
      <c r="F5899">
        <v>6.2</v>
      </c>
      <c r="G5899">
        <v>6.19</v>
      </c>
      <c r="I5899" s="2">
        <v>-1.9E-2</v>
      </c>
    </row>
    <row r="5900" spans="3:9" x14ac:dyDescent="0.25">
      <c r="C5900" s="1">
        <v>38006</v>
      </c>
      <c r="D5900">
        <v>6.32</v>
      </c>
      <c r="E5900">
        <v>6.33</v>
      </c>
      <c r="F5900">
        <v>6.32</v>
      </c>
      <c r="G5900">
        <v>6.31</v>
      </c>
      <c r="I5900" s="2">
        <v>-3.2000000000000002E-3</v>
      </c>
    </row>
    <row r="5901" spans="3:9" x14ac:dyDescent="0.25">
      <c r="C5901" s="1">
        <v>38005</v>
      </c>
      <c r="D5901">
        <v>6.34</v>
      </c>
      <c r="E5901">
        <v>6.29</v>
      </c>
      <c r="F5901">
        <v>6.34</v>
      </c>
      <c r="G5901">
        <v>6.33</v>
      </c>
      <c r="I5901" s="2">
        <v>9.5999999999999992E-3</v>
      </c>
    </row>
    <row r="5902" spans="3:9" x14ac:dyDescent="0.25">
      <c r="C5902" s="1">
        <v>38002</v>
      </c>
      <c r="D5902">
        <v>6.28</v>
      </c>
      <c r="E5902">
        <v>6.18</v>
      </c>
      <c r="F5902">
        <v>6.28</v>
      </c>
      <c r="G5902">
        <v>6.27</v>
      </c>
      <c r="I5902" s="2">
        <v>1.1299999999999999E-2</v>
      </c>
    </row>
    <row r="5903" spans="3:9" x14ac:dyDescent="0.25">
      <c r="C5903" s="1">
        <v>38001</v>
      </c>
      <c r="D5903">
        <v>6.21</v>
      </c>
      <c r="E5903">
        <v>6.38</v>
      </c>
      <c r="F5903">
        <v>6.21</v>
      </c>
      <c r="G5903">
        <v>6.2</v>
      </c>
      <c r="I5903" s="2">
        <v>-2.1999999999999999E-2</v>
      </c>
    </row>
    <row r="5904" spans="3:9" x14ac:dyDescent="0.25">
      <c r="C5904" s="1">
        <v>38000</v>
      </c>
      <c r="D5904">
        <v>6.35</v>
      </c>
      <c r="E5904">
        <v>6.56</v>
      </c>
      <c r="F5904">
        <v>6.35</v>
      </c>
      <c r="G5904">
        <v>6.34</v>
      </c>
      <c r="I5904" s="2">
        <v>-3.2000000000000001E-2</v>
      </c>
    </row>
    <row r="5905" spans="3:9" x14ac:dyDescent="0.25">
      <c r="C5905" s="1">
        <v>37999</v>
      </c>
      <c r="D5905">
        <v>6.56</v>
      </c>
      <c r="E5905">
        <v>6.56</v>
      </c>
      <c r="F5905">
        <v>6.56</v>
      </c>
      <c r="G5905">
        <v>6.55</v>
      </c>
      <c r="I5905" s="2">
        <v>-1.5E-3</v>
      </c>
    </row>
    <row r="5906" spans="3:9" x14ac:dyDescent="0.25">
      <c r="C5906" s="1">
        <v>37998</v>
      </c>
      <c r="D5906">
        <v>6.57</v>
      </c>
      <c r="E5906">
        <v>6.47</v>
      </c>
      <c r="F5906">
        <v>6.57</v>
      </c>
      <c r="G5906">
        <v>6.56</v>
      </c>
      <c r="I5906" s="2">
        <v>1.7000000000000001E-2</v>
      </c>
    </row>
    <row r="5907" spans="3:9" x14ac:dyDescent="0.25">
      <c r="C5907" s="1">
        <v>37995</v>
      </c>
      <c r="D5907">
        <v>6.46</v>
      </c>
      <c r="E5907">
        <v>6.18</v>
      </c>
      <c r="F5907">
        <v>6.46</v>
      </c>
      <c r="G5907">
        <v>6.45</v>
      </c>
      <c r="I5907" s="2">
        <v>4.36E-2</v>
      </c>
    </row>
    <row r="5908" spans="3:9" x14ac:dyDescent="0.25">
      <c r="C5908" s="1">
        <v>37994</v>
      </c>
      <c r="D5908">
        <v>6.19</v>
      </c>
      <c r="E5908">
        <v>6.18</v>
      </c>
      <c r="F5908">
        <v>6.19</v>
      </c>
      <c r="G5908">
        <v>6.18</v>
      </c>
      <c r="I5908" s="2">
        <v>-3.2000000000000002E-3</v>
      </c>
    </row>
    <row r="5909" spans="3:9" x14ac:dyDescent="0.25">
      <c r="C5909" s="1">
        <v>37993</v>
      </c>
      <c r="D5909">
        <v>6.21</v>
      </c>
      <c r="E5909">
        <v>6.3</v>
      </c>
      <c r="F5909">
        <v>6.21</v>
      </c>
      <c r="G5909">
        <v>6.2</v>
      </c>
      <c r="I5909" s="2">
        <v>-1.43E-2</v>
      </c>
    </row>
    <row r="5910" spans="3:9" x14ac:dyDescent="0.25">
      <c r="C5910" s="1">
        <v>37992</v>
      </c>
      <c r="D5910">
        <v>6.3</v>
      </c>
      <c r="E5910">
        <v>6.2</v>
      </c>
      <c r="F5910">
        <v>6.3</v>
      </c>
      <c r="G5910">
        <v>6.29</v>
      </c>
      <c r="I5910" s="2">
        <v>1.29E-2</v>
      </c>
    </row>
    <row r="5911" spans="3:9" x14ac:dyDescent="0.25">
      <c r="C5911" s="1">
        <v>37991</v>
      </c>
      <c r="D5911">
        <v>6.22</v>
      </c>
      <c r="E5911">
        <v>5.97</v>
      </c>
      <c r="F5911">
        <v>6.22</v>
      </c>
      <c r="G5911">
        <v>6.21</v>
      </c>
      <c r="I5911" s="2">
        <v>4.19E-2</v>
      </c>
    </row>
    <row r="5912" spans="3:9" x14ac:dyDescent="0.25">
      <c r="C5912" s="1">
        <v>37988</v>
      </c>
      <c r="D5912">
        <v>5.97</v>
      </c>
      <c r="E5912">
        <v>5.93</v>
      </c>
      <c r="F5912">
        <v>5.97</v>
      </c>
      <c r="G5912">
        <v>5.96</v>
      </c>
      <c r="I5912" s="2">
        <v>5.1000000000000004E-3</v>
      </c>
    </row>
    <row r="5913" spans="3:9" x14ac:dyDescent="0.25">
      <c r="C5913" s="1">
        <v>37986</v>
      </c>
      <c r="D5913">
        <v>5.94</v>
      </c>
      <c r="E5913">
        <v>5.98</v>
      </c>
      <c r="F5913">
        <v>5.94</v>
      </c>
      <c r="G5913">
        <v>5.93</v>
      </c>
      <c r="I5913" s="2">
        <v>-5.0000000000000001E-3</v>
      </c>
    </row>
    <row r="5914" spans="3:9" x14ac:dyDescent="0.25">
      <c r="C5914" s="1">
        <v>37985</v>
      </c>
      <c r="D5914">
        <v>5.97</v>
      </c>
      <c r="E5914">
        <v>5.9</v>
      </c>
      <c r="F5914">
        <v>5.97</v>
      </c>
      <c r="G5914">
        <v>5.96</v>
      </c>
      <c r="I5914" s="2">
        <v>8.3999999999999995E-3</v>
      </c>
    </row>
    <row r="5915" spans="3:9" x14ac:dyDescent="0.25">
      <c r="C5915" s="1">
        <v>37984</v>
      </c>
      <c r="D5915">
        <v>5.92</v>
      </c>
      <c r="E5915">
        <v>5.74</v>
      </c>
      <c r="F5915">
        <v>5.92</v>
      </c>
      <c r="G5915">
        <v>5.91</v>
      </c>
      <c r="I5915" s="2">
        <v>2.5999999999999999E-2</v>
      </c>
    </row>
    <row r="5916" spans="3:9" x14ac:dyDescent="0.25">
      <c r="C5916" s="1">
        <v>37981</v>
      </c>
      <c r="D5916">
        <v>5.77</v>
      </c>
      <c r="E5916">
        <v>5.76</v>
      </c>
      <c r="F5916">
        <v>5.77</v>
      </c>
      <c r="G5916">
        <v>5.76</v>
      </c>
      <c r="I5916" s="2">
        <v>0</v>
      </c>
    </row>
    <row r="5917" spans="3:9" x14ac:dyDescent="0.25">
      <c r="C5917" s="1">
        <v>37980</v>
      </c>
      <c r="D5917">
        <v>5.77</v>
      </c>
      <c r="E5917">
        <v>5.77</v>
      </c>
      <c r="F5917">
        <v>5.77</v>
      </c>
      <c r="G5917">
        <v>5.76</v>
      </c>
      <c r="I5917" s="2">
        <v>0</v>
      </c>
    </row>
    <row r="5918" spans="3:9" x14ac:dyDescent="0.25">
      <c r="C5918" s="1">
        <v>37979</v>
      </c>
      <c r="D5918">
        <v>5.77</v>
      </c>
      <c r="E5918">
        <v>5.7</v>
      </c>
      <c r="F5918">
        <v>5.77</v>
      </c>
      <c r="G5918">
        <v>5.76</v>
      </c>
      <c r="I5918" s="2">
        <v>8.6999999999999994E-3</v>
      </c>
    </row>
    <row r="5919" spans="3:9" x14ac:dyDescent="0.25">
      <c r="C5919" s="1">
        <v>37978</v>
      </c>
      <c r="D5919">
        <v>5.72</v>
      </c>
      <c r="E5919">
        <v>5.67</v>
      </c>
      <c r="F5919">
        <v>5.72</v>
      </c>
      <c r="G5919">
        <v>5.71</v>
      </c>
      <c r="I5919" s="2">
        <v>5.3E-3</v>
      </c>
    </row>
    <row r="5920" spans="3:9" x14ac:dyDescent="0.25">
      <c r="C5920" s="1">
        <v>37977</v>
      </c>
      <c r="D5920">
        <v>5.69</v>
      </c>
      <c r="E5920">
        <v>5.69</v>
      </c>
      <c r="F5920">
        <v>5.69</v>
      </c>
      <c r="G5920">
        <v>5.68</v>
      </c>
      <c r="I5920" s="2">
        <v>-1.8E-3</v>
      </c>
    </row>
    <row r="5921" spans="3:9" x14ac:dyDescent="0.25">
      <c r="C5921" s="1">
        <v>37974</v>
      </c>
      <c r="D5921">
        <v>5.7</v>
      </c>
      <c r="E5921">
        <v>5.68</v>
      </c>
      <c r="F5921">
        <v>5.7</v>
      </c>
      <c r="G5921">
        <v>5.69</v>
      </c>
      <c r="I5921" s="2">
        <v>-1.8E-3</v>
      </c>
    </row>
    <row r="5922" spans="3:9" x14ac:dyDescent="0.25">
      <c r="C5922" s="1">
        <v>37973</v>
      </c>
      <c r="D5922">
        <v>5.71</v>
      </c>
      <c r="E5922">
        <v>5.67</v>
      </c>
      <c r="F5922">
        <v>5.71</v>
      </c>
      <c r="G5922">
        <v>5.7</v>
      </c>
      <c r="I5922" s="2">
        <v>3.5000000000000001E-3</v>
      </c>
    </row>
    <row r="5923" spans="3:9" x14ac:dyDescent="0.25">
      <c r="C5923" s="1">
        <v>37972</v>
      </c>
      <c r="D5923">
        <v>5.69</v>
      </c>
      <c r="E5923">
        <v>5.61</v>
      </c>
      <c r="F5923">
        <v>5.69</v>
      </c>
      <c r="G5923">
        <v>5.68</v>
      </c>
      <c r="I5923" s="2">
        <v>1.43E-2</v>
      </c>
    </row>
    <row r="5924" spans="3:9" x14ac:dyDescent="0.25">
      <c r="C5924" s="1">
        <v>37971</v>
      </c>
      <c r="D5924">
        <v>5.61</v>
      </c>
      <c r="E5924">
        <v>5.62</v>
      </c>
      <c r="F5924">
        <v>5.61</v>
      </c>
      <c r="G5924">
        <v>5.6</v>
      </c>
      <c r="I5924" s="2">
        <v>-5.3E-3</v>
      </c>
    </row>
    <row r="5925" spans="3:9" x14ac:dyDescent="0.25">
      <c r="C5925" s="1">
        <v>37970</v>
      </c>
      <c r="D5925">
        <v>5.64</v>
      </c>
      <c r="E5925">
        <v>5.6</v>
      </c>
      <c r="F5925">
        <v>5.64</v>
      </c>
      <c r="G5925">
        <v>5.63</v>
      </c>
      <c r="I5925" s="2">
        <v>5.3E-3</v>
      </c>
    </row>
    <row r="5926" spans="3:9" x14ac:dyDescent="0.25">
      <c r="C5926" s="1">
        <v>37967</v>
      </c>
      <c r="D5926">
        <v>5.61</v>
      </c>
      <c r="E5926">
        <v>5.57</v>
      </c>
      <c r="F5926">
        <v>5.61</v>
      </c>
      <c r="G5926">
        <v>5.6</v>
      </c>
      <c r="I5926" s="2">
        <v>5.4000000000000003E-3</v>
      </c>
    </row>
    <row r="5927" spans="3:9" x14ac:dyDescent="0.25">
      <c r="C5927" s="1">
        <v>37966</v>
      </c>
      <c r="D5927">
        <v>5.58</v>
      </c>
      <c r="E5927">
        <v>5.54</v>
      </c>
      <c r="F5927">
        <v>5.58</v>
      </c>
      <c r="G5927">
        <v>5.57</v>
      </c>
      <c r="I5927" s="2">
        <v>0</v>
      </c>
    </row>
    <row r="5928" spans="3:9" x14ac:dyDescent="0.25">
      <c r="C5928" s="1">
        <v>37965</v>
      </c>
      <c r="D5928">
        <v>5.58</v>
      </c>
      <c r="E5928">
        <v>5.61</v>
      </c>
      <c r="F5928">
        <v>5.58</v>
      </c>
      <c r="G5928">
        <v>5.57</v>
      </c>
      <c r="I5928" s="2">
        <v>-8.8999999999999999E-3</v>
      </c>
    </row>
    <row r="5929" spans="3:9" x14ac:dyDescent="0.25">
      <c r="C5929" s="1">
        <v>37964</v>
      </c>
      <c r="D5929">
        <v>5.63</v>
      </c>
      <c r="E5929">
        <v>5.53</v>
      </c>
      <c r="F5929">
        <v>5.63</v>
      </c>
      <c r="G5929">
        <v>5.62</v>
      </c>
      <c r="I5929" s="2">
        <v>1.44E-2</v>
      </c>
    </row>
    <row r="5930" spans="3:9" x14ac:dyDescent="0.25">
      <c r="C5930" s="1">
        <v>37963</v>
      </c>
      <c r="D5930">
        <v>5.55</v>
      </c>
      <c r="E5930">
        <v>5.46</v>
      </c>
      <c r="F5930">
        <v>5.55</v>
      </c>
      <c r="G5930">
        <v>5.54</v>
      </c>
      <c r="I5930" s="2">
        <v>1.6500000000000001E-2</v>
      </c>
    </row>
    <row r="5931" spans="3:9" x14ac:dyDescent="0.25">
      <c r="C5931" s="1">
        <v>37960</v>
      </c>
      <c r="D5931">
        <v>5.46</v>
      </c>
      <c r="E5931">
        <v>5.43</v>
      </c>
      <c r="F5931">
        <v>5.46</v>
      </c>
      <c r="G5931">
        <v>5.45</v>
      </c>
      <c r="I5931" s="2">
        <v>1.8E-3</v>
      </c>
    </row>
    <row r="5932" spans="3:9" x14ac:dyDescent="0.25">
      <c r="C5932" s="1">
        <v>37959</v>
      </c>
      <c r="D5932">
        <v>5.45</v>
      </c>
      <c r="E5932">
        <v>5.45</v>
      </c>
      <c r="F5932">
        <v>5.45</v>
      </c>
      <c r="G5932">
        <v>5.44</v>
      </c>
      <c r="I5932" s="2">
        <v>-1.8E-3</v>
      </c>
    </row>
    <row r="5933" spans="3:9" x14ac:dyDescent="0.25">
      <c r="C5933" s="1">
        <v>37958</v>
      </c>
      <c r="D5933">
        <v>5.46</v>
      </c>
      <c r="E5933">
        <v>5.48</v>
      </c>
      <c r="F5933">
        <v>5.46</v>
      </c>
      <c r="G5933">
        <v>5.45</v>
      </c>
      <c r="I5933" s="2">
        <v>-5.4999999999999997E-3</v>
      </c>
    </row>
    <row r="5934" spans="3:9" x14ac:dyDescent="0.25">
      <c r="C5934" s="1">
        <v>37957</v>
      </c>
      <c r="D5934">
        <v>5.49</v>
      </c>
      <c r="E5934">
        <v>5.45</v>
      </c>
      <c r="F5934">
        <v>5.49</v>
      </c>
      <c r="G5934">
        <v>5.48</v>
      </c>
      <c r="I5934" s="2">
        <v>3.7000000000000002E-3</v>
      </c>
    </row>
    <row r="5935" spans="3:9" x14ac:dyDescent="0.25">
      <c r="C5935" s="1">
        <v>37956</v>
      </c>
      <c r="D5935">
        <v>5.47</v>
      </c>
      <c r="E5935">
        <v>5.35</v>
      </c>
      <c r="F5935">
        <v>5.47</v>
      </c>
      <c r="G5935">
        <v>5.46</v>
      </c>
      <c r="I5935" s="2">
        <v>2.24E-2</v>
      </c>
    </row>
    <row r="5936" spans="3:9" x14ac:dyDescent="0.25">
      <c r="C5936" s="1">
        <v>37953</v>
      </c>
      <c r="D5936">
        <v>5.35</v>
      </c>
      <c r="E5936">
        <v>5.31</v>
      </c>
      <c r="F5936">
        <v>5.35</v>
      </c>
      <c r="G5936">
        <v>5.34</v>
      </c>
      <c r="I5936" s="2">
        <v>5.5999999999999999E-3</v>
      </c>
    </row>
    <row r="5937" spans="3:9" x14ac:dyDescent="0.25">
      <c r="C5937" s="1">
        <v>37952</v>
      </c>
      <c r="D5937">
        <v>5.32</v>
      </c>
      <c r="E5937">
        <v>5.33</v>
      </c>
      <c r="F5937">
        <v>5.32</v>
      </c>
      <c r="G5937">
        <v>5.31</v>
      </c>
      <c r="I5937" s="2">
        <v>-5.5999999999999999E-3</v>
      </c>
    </row>
    <row r="5938" spans="3:9" x14ac:dyDescent="0.25">
      <c r="C5938" s="1">
        <v>37951</v>
      </c>
      <c r="D5938">
        <v>5.35</v>
      </c>
      <c r="E5938">
        <v>5.28</v>
      </c>
      <c r="F5938">
        <v>5.35</v>
      </c>
      <c r="G5938">
        <v>5.34</v>
      </c>
      <c r="I5938" s="2">
        <v>1.1299999999999999E-2</v>
      </c>
    </row>
    <row r="5939" spans="3:9" x14ac:dyDescent="0.25">
      <c r="C5939" s="1">
        <v>37950</v>
      </c>
      <c r="D5939">
        <v>5.29</v>
      </c>
      <c r="E5939">
        <v>5.24</v>
      </c>
      <c r="F5939">
        <v>5.29</v>
      </c>
      <c r="G5939">
        <v>5.28</v>
      </c>
      <c r="I5939" s="2">
        <v>9.4999999999999998E-3</v>
      </c>
    </row>
    <row r="5940" spans="3:9" x14ac:dyDescent="0.25">
      <c r="C5940" s="1">
        <v>37949</v>
      </c>
      <c r="D5940">
        <v>5.24</v>
      </c>
      <c r="E5940">
        <v>5.28</v>
      </c>
      <c r="F5940">
        <v>5.24</v>
      </c>
      <c r="G5940">
        <v>5.23</v>
      </c>
      <c r="I5940" s="2">
        <v>-7.6E-3</v>
      </c>
    </row>
    <row r="5941" spans="3:9" x14ac:dyDescent="0.25">
      <c r="C5941" s="1">
        <v>37946</v>
      </c>
      <c r="D5941">
        <v>5.28</v>
      </c>
      <c r="E5941">
        <v>5.26</v>
      </c>
      <c r="F5941">
        <v>5.28</v>
      </c>
      <c r="G5941">
        <v>5.27</v>
      </c>
      <c r="I5941" s="2">
        <v>3.8E-3</v>
      </c>
    </row>
    <row r="5942" spans="3:9" x14ac:dyDescent="0.25">
      <c r="C5942" s="1">
        <v>37945</v>
      </c>
      <c r="D5942">
        <v>5.26</v>
      </c>
      <c r="E5942">
        <v>5.27</v>
      </c>
      <c r="F5942">
        <v>5.26</v>
      </c>
      <c r="G5942">
        <v>5.25</v>
      </c>
      <c r="I5942" s="2">
        <v>-1.9E-3</v>
      </c>
    </row>
    <row r="5943" spans="3:9" x14ac:dyDescent="0.25">
      <c r="C5943" s="1">
        <v>37944</v>
      </c>
      <c r="D5943">
        <v>5.27</v>
      </c>
      <c r="E5943">
        <v>5.37</v>
      </c>
      <c r="F5943">
        <v>5.27</v>
      </c>
      <c r="G5943">
        <v>5.26</v>
      </c>
      <c r="I5943" s="2">
        <v>-1.8599999999999998E-2</v>
      </c>
    </row>
    <row r="5944" spans="3:9" x14ac:dyDescent="0.25">
      <c r="C5944" s="1">
        <v>37943</v>
      </c>
      <c r="D5944">
        <v>5.37</v>
      </c>
      <c r="E5944">
        <v>5.24</v>
      </c>
      <c r="F5944">
        <v>5.37</v>
      </c>
      <c r="G5944">
        <v>5.36</v>
      </c>
      <c r="I5944" s="2">
        <v>2.4799999999999999E-2</v>
      </c>
    </row>
    <row r="5945" spans="3:9" x14ac:dyDescent="0.25">
      <c r="C5945" s="1">
        <v>37942</v>
      </c>
      <c r="D5945">
        <v>5.24</v>
      </c>
      <c r="E5945">
        <v>5.38</v>
      </c>
      <c r="F5945">
        <v>5.24</v>
      </c>
      <c r="G5945">
        <v>5.23</v>
      </c>
      <c r="I5945" s="2">
        <v>-2.7799999999999998E-2</v>
      </c>
    </row>
    <row r="5946" spans="3:9" x14ac:dyDescent="0.25">
      <c r="C5946" s="1">
        <v>37939</v>
      </c>
      <c r="D5946">
        <v>5.39</v>
      </c>
      <c r="E5946">
        <v>5.27</v>
      </c>
      <c r="F5946">
        <v>5.39</v>
      </c>
      <c r="G5946">
        <v>5.38</v>
      </c>
      <c r="I5946" s="2">
        <v>2.0799999999999999E-2</v>
      </c>
    </row>
    <row r="5947" spans="3:9" x14ac:dyDescent="0.25">
      <c r="C5947" s="1">
        <v>37938</v>
      </c>
      <c r="D5947">
        <v>5.28</v>
      </c>
      <c r="E5947">
        <v>5.29</v>
      </c>
      <c r="F5947">
        <v>5.28</v>
      </c>
      <c r="G5947">
        <v>5.27</v>
      </c>
      <c r="I5947" s="2">
        <v>-5.5999999999999999E-3</v>
      </c>
    </row>
    <row r="5948" spans="3:9" x14ac:dyDescent="0.25">
      <c r="C5948" s="1">
        <v>37937</v>
      </c>
      <c r="D5948">
        <v>5.31</v>
      </c>
      <c r="E5948">
        <v>5.05</v>
      </c>
      <c r="F5948">
        <v>5.31</v>
      </c>
      <c r="G5948">
        <v>5.3</v>
      </c>
      <c r="I5948" s="2">
        <v>4.9399999999999999E-2</v>
      </c>
    </row>
    <row r="5949" spans="3:9" x14ac:dyDescent="0.25">
      <c r="C5949" s="1">
        <v>37936</v>
      </c>
      <c r="D5949">
        <v>5.0599999999999996</v>
      </c>
      <c r="E5949">
        <v>5.07</v>
      </c>
      <c r="F5949">
        <v>5.0599999999999996</v>
      </c>
      <c r="G5949">
        <v>5.05</v>
      </c>
      <c r="I5949" s="2">
        <v>-3.8999999999999998E-3</v>
      </c>
    </row>
    <row r="5950" spans="3:9" x14ac:dyDescent="0.25">
      <c r="C5950" s="1">
        <v>37935</v>
      </c>
      <c r="D5950">
        <v>5.08</v>
      </c>
      <c r="E5950">
        <v>5.04</v>
      </c>
      <c r="F5950">
        <v>5.08</v>
      </c>
      <c r="G5950">
        <v>5.07</v>
      </c>
      <c r="I5950" s="2">
        <v>5.8999999999999999E-3</v>
      </c>
    </row>
    <row r="5951" spans="3:9" x14ac:dyDescent="0.25">
      <c r="C5951" s="1">
        <v>37932</v>
      </c>
      <c r="D5951">
        <v>5.05</v>
      </c>
      <c r="E5951">
        <v>4.95</v>
      </c>
      <c r="F5951">
        <v>5.05</v>
      </c>
      <c r="G5951">
        <v>5.04</v>
      </c>
      <c r="I5951" s="2">
        <v>2.0199999999999999E-2</v>
      </c>
    </row>
    <row r="5952" spans="3:9" x14ac:dyDescent="0.25">
      <c r="C5952" s="1">
        <v>37931</v>
      </c>
      <c r="D5952">
        <v>4.95</v>
      </c>
      <c r="E5952">
        <v>4.97</v>
      </c>
      <c r="F5952">
        <v>4.95</v>
      </c>
      <c r="G5952">
        <v>4.9400000000000004</v>
      </c>
      <c r="I5952" s="2">
        <v>-4.0000000000000001E-3</v>
      </c>
    </row>
    <row r="5953" spans="3:9" x14ac:dyDescent="0.25">
      <c r="C5953" s="1">
        <v>37930</v>
      </c>
      <c r="D5953">
        <v>4.97</v>
      </c>
      <c r="E5953">
        <v>5.03</v>
      </c>
      <c r="F5953">
        <v>4.97</v>
      </c>
      <c r="G5953">
        <v>4.96</v>
      </c>
      <c r="I5953" s="2">
        <v>-1.3899999999999999E-2</v>
      </c>
    </row>
    <row r="5954" spans="3:9" x14ac:dyDescent="0.25">
      <c r="C5954" s="1">
        <v>37929</v>
      </c>
      <c r="D5954">
        <v>5.04</v>
      </c>
      <c r="E5954">
        <v>4.92</v>
      </c>
      <c r="F5954">
        <v>5.04</v>
      </c>
      <c r="G5954">
        <v>5.03</v>
      </c>
      <c r="I5954" s="2">
        <v>2.23E-2</v>
      </c>
    </row>
    <row r="5955" spans="3:9" x14ac:dyDescent="0.25">
      <c r="C5955" s="1">
        <v>37928</v>
      </c>
      <c r="D5955">
        <v>4.93</v>
      </c>
      <c r="E5955">
        <v>5.04</v>
      </c>
      <c r="F5955">
        <v>4.93</v>
      </c>
      <c r="G5955">
        <v>4.92</v>
      </c>
      <c r="I5955" s="2">
        <v>-2.3800000000000002E-2</v>
      </c>
    </row>
    <row r="5956" spans="3:9" x14ac:dyDescent="0.25">
      <c r="C5956" s="1">
        <v>37925</v>
      </c>
      <c r="D5956">
        <v>5.05</v>
      </c>
      <c r="E5956">
        <v>5.1100000000000003</v>
      </c>
      <c r="F5956">
        <v>5.05</v>
      </c>
      <c r="G5956">
        <v>5.04</v>
      </c>
      <c r="I5956" s="2">
        <v>-1.37E-2</v>
      </c>
    </row>
    <row r="5957" spans="3:9" x14ac:dyDescent="0.25">
      <c r="C5957" s="1">
        <v>37924</v>
      </c>
      <c r="D5957">
        <v>5.12</v>
      </c>
      <c r="E5957">
        <v>5.12</v>
      </c>
      <c r="F5957">
        <v>5.12</v>
      </c>
      <c r="G5957">
        <v>5.1100000000000003</v>
      </c>
      <c r="I5957" s="2">
        <v>-1.9E-3</v>
      </c>
    </row>
    <row r="5958" spans="3:9" x14ac:dyDescent="0.25">
      <c r="C5958" s="1">
        <v>37923</v>
      </c>
      <c r="D5958">
        <v>5.13</v>
      </c>
      <c r="E5958">
        <v>5.09</v>
      </c>
      <c r="F5958">
        <v>5.13</v>
      </c>
      <c r="G5958">
        <v>5.12</v>
      </c>
      <c r="I5958" s="2">
        <v>7.9000000000000008E-3</v>
      </c>
    </row>
    <row r="5959" spans="3:9" x14ac:dyDescent="0.25">
      <c r="C5959" s="1">
        <v>37922</v>
      </c>
      <c r="D5959">
        <v>5.09</v>
      </c>
      <c r="E5959">
        <v>5.16</v>
      </c>
      <c r="F5959">
        <v>5.09</v>
      </c>
      <c r="G5959">
        <v>5.08</v>
      </c>
      <c r="I5959" s="2">
        <v>-1.7399999999999999E-2</v>
      </c>
    </row>
    <row r="5960" spans="3:9" x14ac:dyDescent="0.25">
      <c r="C5960" s="1">
        <v>37921</v>
      </c>
      <c r="D5960">
        <v>5.18</v>
      </c>
      <c r="E5960">
        <v>5.14</v>
      </c>
      <c r="F5960">
        <v>5.18</v>
      </c>
      <c r="G5960">
        <v>5.17</v>
      </c>
      <c r="I5960" s="2">
        <v>5.7999999999999996E-3</v>
      </c>
    </row>
    <row r="5961" spans="3:9" x14ac:dyDescent="0.25">
      <c r="C5961" s="1">
        <v>37918</v>
      </c>
      <c r="D5961">
        <v>5.15</v>
      </c>
      <c r="E5961">
        <v>5.14</v>
      </c>
      <c r="F5961">
        <v>5.15</v>
      </c>
      <c r="G5961">
        <v>5.14</v>
      </c>
      <c r="I5961" s="2">
        <v>0</v>
      </c>
    </row>
    <row r="5962" spans="3:9" x14ac:dyDescent="0.25">
      <c r="C5962" s="1">
        <v>37917</v>
      </c>
      <c r="D5962">
        <v>5.15</v>
      </c>
      <c r="E5962">
        <v>5.1100000000000003</v>
      </c>
      <c r="F5962">
        <v>5.15</v>
      </c>
      <c r="G5962">
        <v>5.14</v>
      </c>
      <c r="I5962" s="2">
        <v>5.8999999999999999E-3</v>
      </c>
    </row>
    <row r="5963" spans="3:9" x14ac:dyDescent="0.25">
      <c r="C5963" s="1">
        <v>37916</v>
      </c>
      <c r="D5963">
        <v>5.12</v>
      </c>
      <c r="E5963">
        <v>5.04</v>
      </c>
      <c r="F5963">
        <v>5.12</v>
      </c>
      <c r="G5963">
        <v>5.1100000000000003</v>
      </c>
      <c r="I5963" s="2">
        <v>1.3899999999999999E-2</v>
      </c>
    </row>
    <row r="5964" spans="3:9" x14ac:dyDescent="0.25">
      <c r="C5964" s="1">
        <v>37915</v>
      </c>
      <c r="D5964">
        <v>5.05</v>
      </c>
      <c r="E5964">
        <v>4.97</v>
      </c>
      <c r="F5964">
        <v>5.05</v>
      </c>
      <c r="G5964">
        <v>5.04</v>
      </c>
      <c r="I5964" s="2">
        <v>1.2E-2</v>
      </c>
    </row>
    <row r="5965" spans="3:9" x14ac:dyDescent="0.25">
      <c r="C5965" s="1">
        <v>37914</v>
      </c>
      <c r="D5965">
        <v>4.99</v>
      </c>
      <c r="E5965">
        <v>4.93</v>
      </c>
      <c r="F5965">
        <v>4.99</v>
      </c>
      <c r="G5965">
        <v>4.9800000000000004</v>
      </c>
      <c r="I5965" s="2">
        <v>1.2200000000000001E-2</v>
      </c>
    </row>
    <row r="5966" spans="3:9" x14ac:dyDescent="0.25">
      <c r="C5966" s="1">
        <v>37911</v>
      </c>
      <c r="D5966">
        <v>4.93</v>
      </c>
      <c r="E5966">
        <v>4.91</v>
      </c>
      <c r="F5966">
        <v>4.93</v>
      </c>
      <c r="G5966">
        <v>4.92</v>
      </c>
      <c r="I5966" s="2">
        <v>6.1000000000000004E-3</v>
      </c>
    </row>
    <row r="5967" spans="3:9" x14ac:dyDescent="0.25">
      <c r="C5967" s="1">
        <v>37910</v>
      </c>
      <c r="D5967">
        <v>4.9000000000000004</v>
      </c>
      <c r="E5967">
        <v>4.92</v>
      </c>
      <c r="F5967">
        <v>4.9000000000000004</v>
      </c>
      <c r="G5967">
        <v>4.8899999999999997</v>
      </c>
      <c r="I5967" s="2">
        <v>-6.1000000000000004E-3</v>
      </c>
    </row>
    <row r="5968" spans="3:9" x14ac:dyDescent="0.25">
      <c r="C5968" s="1">
        <v>37909</v>
      </c>
      <c r="D5968">
        <v>4.93</v>
      </c>
      <c r="E5968">
        <v>4.92</v>
      </c>
      <c r="F5968">
        <v>4.93</v>
      </c>
      <c r="G5968">
        <v>4.92</v>
      </c>
      <c r="I5968" s="2">
        <v>4.1000000000000003E-3</v>
      </c>
    </row>
    <row r="5969" spans="3:9" x14ac:dyDescent="0.25">
      <c r="C5969" s="1">
        <v>37908</v>
      </c>
      <c r="D5969">
        <v>4.91</v>
      </c>
      <c r="E5969">
        <v>4.95</v>
      </c>
      <c r="F5969">
        <v>4.91</v>
      </c>
      <c r="G5969">
        <v>4.9000000000000004</v>
      </c>
      <c r="I5969" s="2">
        <v>-1.01E-2</v>
      </c>
    </row>
    <row r="5970" spans="3:9" x14ac:dyDescent="0.25">
      <c r="C5970" s="1">
        <v>37907</v>
      </c>
      <c r="D5970">
        <v>4.96</v>
      </c>
      <c r="E5970">
        <v>4.91</v>
      </c>
      <c r="F5970">
        <v>4.96</v>
      </c>
      <c r="G5970">
        <v>4.95</v>
      </c>
      <c r="I5970" s="2">
        <v>1.2200000000000001E-2</v>
      </c>
    </row>
    <row r="5971" spans="3:9" x14ac:dyDescent="0.25">
      <c r="C5971" s="1">
        <v>37904</v>
      </c>
      <c r="D5971">
        <v>4.9000000000000004</v>
      </c>
      <c r="E5971">
        <v>4.83</v>
      </c>
      <c r="F5971">
        <v>4.9000000000000004</v>
      </c>
      <c r="G5971">
        <v>4.8899999999999997</v>
      </c>
      <c r="I5971" s="2">
        <v>1.24E-2</v>
      </c>
    </row>
    <row r="5972" spans="3:9" x14ac:dyDescent="0.25">
      <c r="C5972" s="1">
        <v>37903</v>
      </c>
      <c r="D5972">
        <v>4.84</v>
      </c>
      <c r="E5972">
        <v>4.8600000000000003</v>
      </c>
      <c r="F5972">
        <v>4.84</v>
      </c>
      <c r="G5972">
        <v>4.83</v>
      </c>
      <c r="I5972" s="2">
        <v>-6.1999999999999998E-3</v>
      </c>
    </row>
    <row r="5973" spans="3:9" x14ac:dyDescent="0.25">
      <c r="C5973" s="1">
        <v>37902</v>
      </c>
      <c r="D5973">
        <v>4.87</v>
      </c>
      <c r="E5973">
        <v>4.8499999999999996</v>
      </c>
      <c r="F5973">
        <v>4.87</v>
      </c>
      <c r="G5973">
        <v>4.8600000000000003</v>
      </c>
      <c r="I5973" s="2">
        <v>4.1000000000000003E-3</v>
      </c>
    </row>
    <row r="5974" spans="3:9" x14ac:dyDescent="0.25">
      <c r="C5974" s="1">
        <v>37901</v>
      </c>
      <c r="D5974">
        <v>4.8499999999999996</v>
      </c>
      <c r="E5974">
        <v>4.8</v>
      </c>
      <c r="F5974">
        <v>4.8499999999999996</v>
      </c>
      <c r="G5974">
        <v>4.84</v>
      </c>
      <c r="I5974" s="2">
        <v>1.2500000000000001E-2</v>
      </c>
    </row>
    <row r="5975" spans="3:9" x14ac:dyDescent="0.25">
      <c r="C5975" s="1">
        <v>37900</v>
      </c>
      <c r="D5975">
        <v>4.79</v>
      </c>
      <c r="E5975">
        <v>4.83</v>
      </c>
      <c r="F5975">
        <v>4.79</v>
      </c>
      <c r="G5975">
        <v>4.78</v>
      </c>
      <c r="I5975" s="2">
        <v>-4.1999999999999997E-3</v>
      </c>
    </row>
    <row r="5976" spans="3:9" x14ac:dyDescent="0.25">
      <c r="C5976" s="1">
        <v>37897</v>
      </c>
      <c r="D5976">
        <v>4.8099999999999996</v>
      </c>
      <c r="E5976">
        <v>5.07</v>
      </c>
      <c r="F5976">
        <v>4.8099999999999996</v>
      </c>
      <c r="G5976">
        <v>4.8</v>
      </c>
      <c r="I5976" s="2">
        <v>-5.3100000000000001E-2</v>
      </c>
    </row>
    <row r="5977" spans="3:9" x14ac:dyDescent="0.25">
      <c r="C5977" s="1">
        <v>37896</v>
      </c>
      <c r="D5977">
        <v>5.08</v>
      </c>
      <c r="E5977">
        <v>5.09</v>
      </c>
      <c r="F5977">
        <v>5.08</v>
      </c>
      <c r="G5977">
        <v>5.07</v>
      </c>
      <c r="I5977" s="2">
        <v>-2E-3</v>
      </c>
    </row>
    <row r="5978" spans="3:9" x14ac:dyDescent="0.25">
      <c r="C5978" s="1">
        <v>37895</v>
      </c>
      <c r="D5978">
        <v>5.09</v>
      </c>
      <c r="E5978">
        <v>5.1100000000000003</v>
      </c>
      <c r="F5978">
        <v>5.09</v>
      </c>
      <c r="G5978">
        <v>5.08</v>
      </c>
      <c r="I5978" s="2">
        <v>-5.8999999999999999E-3</v>
      </c>
    </row>
    <row r="5979" spans="3:9" x14ac:dyDescent="0.25">
      <c r="C5979" s="1">
        <v>37894</v>
      </c>
      <c r="D5979">
        <v>5.12</v>
      </c>
      <c r="E5979">
        <v>5.0599999999999996</v>
      </c>
      <c r="F5979">
        <v>5.12</v>
      </c>
      <c r="G5979">
        <v>5.1100000000000003</v>
      </c>
      <c r="I5979" s="2">
        <v>1.1900000000000001E-2</v>
      </c>
    </row>
    <row r="5980" spans="3:9" x14ac:dyDescent="0.25">
      <c r="C5980" s="1">
        <v>37893</v>
      </c>
      <c r="D5980">
        <v>5.0599999999999996</v>
      </c>
      <c r="E5980">
        <v>5.12</v>
      </c>
      <c r="F5980">
        <v>5.0599999999999996</v>
      </c>
      <c r="G5980">
        <v>5.05</v>
      </c>
      <c r="I5980" s="2">
        <v>-9.7999999999999997E-3</v>
      </c>
    </row>
    <row r="5981" spans="3:9" x14ac:dyDescent="0.25">
      <c r="C5981" s="1">
        <v>37890</v>
      </c>
      <c r="D5981">
        <v>5.1100000000000003</v>
      </c>
      <c r="E5981">
        <v>5.2</v>
      </c>
      <c r="F5981">
        <v>5.1100000000000003</v>
      </c>
      <c r="G5981">
        <v>5.0999999999999996</v>
      </c>
      <c r="I5981" s="2">
        <v>-1.7299999999999999E-2</v>
      </c>
    </row>
    <row r="5982" spans="3:9" x14ac:dyDescent="0.25">
      <c r="C5982" s="1">
        <v>37889</v>
      </c>
      <c r="D5982">
        <v>5.2</v>
      </c>
      <c r="E5982">
        <v>5.29</v>
      </c>
      <c r="F5982">
        <v>5.2</v>
      </c>
      <c r="G5982">
        <v>5.19</v>
      </c>
      <c r="I5982" s="2">
        <v>-1.89E-2</v>
      </c>
    </row>
    <row r="5983" spans="3:9" x14ac:dyDescent="0.25">
      <c r="C5983" s="1">
        <v>37888</v>
      </c>
      <c r="D5983">
        <v>5.3</v>
      </c>
      <c r="E5983">
        <v>5.21</v>
      </c>
      <c r="F5983">
        <v>5.3</v>
      </c>
      <c r="G5983">
        <v>5.29</v>
      </c>
      <c r="I5983" s="2">
        <v>1.9199999999999998E-2</v>
      </c>
    </row>
    <row r="5984" spans="3:9" x14ac:dyDescent="0.25">
      <c r="C5984" s="1">
        <v>37887</v>
      </c>
      <c r="D5984">
        <v>5.2</v>
      </c>
      <c r="E5984">
        <v>5.24</v>
      </c>
      <c r="F5984">
        <v>5.2</v>
      </c>
      <c r="G5984">
        <v>5.19</v>
      </c>
      <c r="I5984" s="2">
        <v>-9.4999999999999998E-3</v>
      </c>
    </row>
    <row r="5985" spans="3:9" x14ac:dyDescent="0.25">
      <c r="C5985" s="1">
        <v>37886</v>
      </c>
      <c r="D5985">
        <v>5.25</v>
      </c>
      <c r="E5985">
        <v>5.28</v>
      </c>
      <c r="F5985">
        <v>5.25</v>
      </c>
      <c r="G5985">
        <v>5.24</v>
      </c>
      <c r="I5985" s="2">
        <v>0</v>
      </c>
    </row>
    <row r="5986" spans="3:9" x14ac:dyDescent="0.25">
      <c r="C5986" s="1">
        <v>37883</v>
      </c>
      <c r="D5986">
        <v>5.25</v>
      </c>
      <c r="E5986">
        <v>5.21</v>
      </c>
      <c r="F5986">
        <v>5.25</v>
      </c>
      <c r="G5986">
        <v>5.24</v>
      </c>
      <c r="I5986" s="2">
        <v>3.8E-3</v>
      </c>
    </row>
    <row r="5987" spans="3:9" x14ac:dyDescent="0.25">
      <c r="C5987" s="1">
        <v>37882</v>
      </c>
      <c r="D5987">
        <v>5.23</v>
      </c>
      <c r="E5987">
        <v>5.26</v>
      </c>
      <c r="F5987">
        <v>5.23</v>
      </c>
      <c r="G5987">
        <v>5.22</v>
      </c>
      <c r="I5987" s="2">
        <v>-7.6E-3</v>
      </c>
    </row>
    <row r="5988" spans="3:9" x14ac:dyDescent="0.25">
      <c r="C5988" s="1">
        <v>37881</v>
      </c>
      <c r="D5988">
        <v>5.27</v>
      </c>
      <c r="E5988">
        <v>5.19</v>
      </c>
      <c r="F5988">
        <v>5.27</v>
      </c>
      <c r="G5988">
        <v>5.26</v>
      </c>
      <c r="I5988" s="2">
        <v>1.54E-2</v>
      </c>
    </row>
    <row r="5989" spans="3:9" x14ac:dyDescent="0.25">
      <c r="C5989" s="1">
        <v>37880</v>
      </c>
      <c r="D5989">
        <v>5.19</v>
      </c>
      <c r="E5989">
        <v>5.17</v>
      </c>
      <c r="F5989">
        <v>5.19</v>
      </c>
      <c r="G5989">
        <v>5.18</v>
      </c>
      <c r="I5989" s="2">
        <v>3.8999999999999998E-3</v>
      </c>
    </row>
    <row r="5990" spans="3:9" x14ac:dyDescent="0.25">
      <c r="C5990" s="1">
        <v>37879</v>
      </c>
      <c r="D5990">
        <v>5.17</v>
      </c>
      <c r="E5990">
        <v>5.17</v>
      </c>
      <c r="F5990">
        <v>5.17</v>
      </c>
      <c r="G5990">
        <v>5.16</v>
      </c>
      <c r="I5990" s="2">
        <v>-3.8999999999999998E-3</v>
      </c>
    </row>
    <row r="5991" spans="3:9" x14ac:dyDescent="0.25">
      <c r="C5991" s="1">
        <v>37876</v>
      </c>
      <c r="D5991">
        <v>5.19</v>
      </c>
      <c r="E5991">
        <v>5.3</v>
      </c>
      <c r="F5991">
        <v>5.19</v>
      </c>
      <c r="G5991">
        <v>5.18</v>
      </c>
      <c r="I5991" s="2">
        <v>-2.4400000000000002E-2</v>
      </c>
    </row>
    <row r="5992" spans="3:9" x14ac:dyDescent="0.25">
      <c r="C5992" s="1">
        <v>37875</v>
      </c>
      <c r="D5992">
        <v>5.32</v>
      </c>
      <c r="E5992">
        <v>5.23</v>
      </c>
      <c r="F5992">
        <v>5.32</v>
      </c>
      <c r="G5992">
        <v>5.31</v>
      </c>
      <c r="I5992" s="2">
        <v>1.3299999999999999E-2</v>
      </c>
    </row>
    <row r="5993" spans="3:9" x14ac:dyDescent="0.25">
      <c r="C5993" s="1">
        <v>37874</v>
      </c>
      <c r="D5993">
        <v>5.25</v>
      </c>
      <c r="E5993">
        <v>5.24</v>
      </c>
      <c r="F5993">
        <v>5.25</v>
      </c>
      <c r="G5993">
        <v>5.24</v>
      </c>
      <c r="I5993" s="2">
        <v>0</v>
      </c>
    </row>
    <row r="5994" spans="3:9" x14ac:dyDescent="0.25">
      <c r="C5994" s="1">
        <v>37873</v>
      </c>
      <c r="D5994">
        <v>5.25</v>
      </c>
      <c r="E5994">
        <v>5.07</v>
      </c>
      <c r="F5994">
        <v>5.25</v>
      </c>
      <c r="G5994">
        <v>5.24</v>
      </c>
      <c r="I5994" s="2">
        <v>3.3500000000000002E-2</v>
      </c>
    </row>
    <row r="5995" spans="3:9" x14ac:dyDescent="0.25">
      <c r="C5995" s="1">
        <v>37872</v>
      </c>
      <c r="D5995">
        <v>5.08</v>
      </c>
      <c r="E5995">
        <v>5.1100000000000003</v>
      </c>
      <c r="F5995">
        <v>5.08</v>
      </c>
      <c r="G5995">
        <v>5.07</v>
      </c>
      <c r="I5995" s="2">
        <v>-5.8999999999999999E-3</v>
      </c>
    </row>
    <row r="5996" spans="3:9" x14ac:dyDescent="0.25">
      <c r="C5996" s="1">
        <v>37869</v>
      </c>
      <c r="D5996">
        <v>5.1100000000000003</v>
      </c>
      <c r="E5996">
        <v>5.0199999999999996</v>
      </c>
      <c r="F5996">
        <v>5.1100000000000003</v>
      </c>
      <c r="G5996">
        <v>5.0999999999999996</v>
      </c>
      <c r="I5996" s="2">
        <v>1.7899999999999999E-2</v>
      </c>
    </row>
    <row r="5997" spans="3:9" x14ac:dyDescent="0.25">
      <c r="C5997" s="1">
        <v>37868</v>
      </c>
      <c r="D5997">
        <v>5.0199999999999996</v>
      </c>
      <c r="E5997">
        <v>5.05</v>
      </c>
      <c r="F5997">
        <v>5.0199999999999996</v>
      </c>
      <c r="G5997">
        <v>5.01</v>
      </c>
      <c r="I5997" s="2">
        <v>-7.9000000000000008E-3</v>
      </c>
    </row>
    <row r="5998" spans="3:9" x14ac:dyDescent="0.25">
      <c r="C5998" s="1">
        <v>37867</v>
      </c>
      <c r="D5998">
        <v>5.0599999999999996</v>
      </c>
      <c r="E5998">
        <v>5</v>
      </c>
      <c r="F5998">
        <v>5.0599999999999996</v>
      </c>
      <c r="G5998">
        <v>5.05</v>
      </c>
      <c r="I5998" s="2">
        <v>1.61E-2</v>
      </c>
    </row>
    <row r="5999" spans="3:9" x14ac:dyDescent="0.25">
      <c r="C5999" s="1">
        <v>37866</v>
      </c>
      <c r="D5999">
        <v>4.9800000000000004</v>
      </c>
      <c r="E5999">
        <v>5.12</v>
      </c>
      <c r="F5999">
        <v>4.9800000000000004</v>
      </c>
      <c r="G5999">
        <v>4.97</v>
      </c>
      <c r="I5999" s="2">
        <v>-3.3000000000000002E-2</v>
      </c>
    </row>
    <row r="6000" spans="3:9" x14ac:dyDescent="0.25">
      <c r="C6000" s="1">
        <v>37865</v>
      </c>
      <c r="D6000">
        <v>5.15</v>
      </c>
      <c r="E6000">
        <v>5.0999999999999996</v>
      </c>
      <c r="F6000">
        <v>5.15</v>
      </c>
      <c r="G6000">
        <v>5.14</v>
      </c>
      <c r="I6000" s="2">
        <v>9.7999999999999997E-3</v>
      </c>
    </row>
    <row r="6001" spans="3:9" x14ac:dyDescent="0.25">
      <c r="C6001" s="1">
        <v>37862</v>
      </c>
      <c r="D6001">
        <v>5.0999999999999996</v>
      </c>
      <c r="E6001">
        <v>5.1100000000000003</v>
      </c>
      <c r="F6001">
        <v>5.0999999999999996</v>
      </c>
      <c r="G6001">
        <v>5.09</v>
      </c>
      <c r="I6001" s="2">
        <v>-3.8999999999999998E-3</v>
      </c>
    </row>
    <row r="6002" spans="3:9" x14ac:dyDescent="0.25">
      <c r="C6002" s="1">
        <v>37861</v>
      </c>
      <c r="D6002">
        <v>5.12</v>
      </c>
      <c r="E6002">
        <v>5.1100000000000003</v>
      </c>
      <c r="F6002">
        <v>5.12</v>
      </c>
      <c r="G6002">
        <v>5.1100000000000003</v>
      </c>
      <c r="I6002" s="2">
        <v>0</v>
      </c>
    </row>
    <row r="6003" spans="3:9" x14ac:dyDescent="0.25">
      <c r="C6003" s="1">
        <v>37860</v>
      </c>
      <c r="D6003">
        <v>5.12</v>
      </c>
      <c r="E6003">
        <v>4.99</v>
      </c>
      <c r="F6003">
        <v>5.12</v>
      </c>
      <c r="G6003">
        <v>5.1100000000000003</v>
      </c>
      <c r="I6003" s="2">
        <v>2.6100000000000002E-2</v>
      </c>
    </row>
    <row r="6004" spans="3:9" x14ac:dyDescent="0.25">
      <c r="C6004" s="1">
        <v>37859</v>
      </c>
      <c r="D6004">
        <v>4.99</v>
      </c>
      <c r="E6004">
        <v>4.9800000000000004</v>
      </c>
      <c r="F6004">
        <v>4.99</v>
      </c>
      <c r="G6004">
        <v>4.9800000000000004</v>
      </c>
      <c r="I6004" s="2">
        <v>2E-3</v>
      </c>
    </row>
    <row r="6005" spans="3:9" x14ac:dyDescent="0.25">
      <c r="C6005" s="1">
        <v>37858</v>
      </c>
      <c r="D6005">
        <v>4.9800000000000004</v>
      </c>
      <c r="E6005">
        <v>4.97</v>
      </c>
      <c r="F6005">
        <v>4.9800000000000004</v>
      </c>
      <c r="G6005">
        <v>4.97</v>
      </c>
      <c r="I6005" s="2">
        <v>-2E-3</v>
      </c>
    </row>
    <row r="6006" spans="3:9" x14ac:dyDescent="0.25">
      <c r="C6006" s="1">
        <v>37855</v>
      </c>
      <c r="D6006">
        <v>4.99</v>
      </c>
      <c r="E6006">
        <v>4.93</v>
      </c>
      <c r="F6006">
        <v>4.99</v>
      </c>
      <c r="G6006">
        <v>4.9800000000000004</v>
      </c>
      <c r="I6006" s="2">
        <v>8.0999999999999996E-3</v>
      </c>
    </row>
    <row r="6007" spans="3:9" x14ac:dyDescent="0.25">
      <c r="C6007" s="1">
        <v>37854</v>
      </c>
      <c r="D6007">
        <v>4.95</v>
      </c>
      <c r="E6007">
        <v>5.0199999999999996</v>
      </c>
      <c r="F6007">
        <v>4.95</v>
      </c>
      <c r="G6007">
        <v>4.9400000000000004</v>
      </c>
      <c r="I6007" s="2">
        <v>-1.3899999999999999E-2</v>
      </c>
    </row>
    <row r="6008" spans="3:9" x14ac:dyDescent="0.25">
      <c r="C6008" s="1">
        <v>37853</v>
      </c>
      <c r="D6008">
        <v>5.0199999999999996</v>
      </c>
      <c r="E6008">
        <v>4.97</v>
      </c>
      <c r="F6008">
        <v>5.0199999999999996</v>
      </c>
      <c r="G6008">
        <v>5.01</v>
      </c>
      <c r="I6008" s="2">
        <v>6.0000000000000001E-3</v>
      </c>
    </row>
    <row r="6009" spans="3:9" x14ac:dyDescent="0.25">
      <c r="C6009" s="1">
        <v>37852</v>
      </c>
      <c r="D6009">
        <v>4.99</v>
      </c>
      <c r="E6009">
        <v>4.92</v>
      </c>
      <c r="F6009">
        <v>4.99</v>
      </c>
      <c r="G6009">
        <v>4.9800000000000004</v>
      </c>
      <c r="I6009" s="2">
        <v>1.2200000000000001E-2</v>
      </c>
    </row>
    <row r="6010" spans="3:9" x14ac:dyDescent="0.25">
      <c r="C6010" s="1">
        <v>37851</v>
      </c>
      <c r="D6010">
        <v>4.93</v>
      </c>
      <c r="E6010">
        <v>4.92</v>
      </c>
      <c r="F6010">
        <v>4.93</v>
      </c>
      <c r="G6010">
        <v>4.92</v>
      </c>
      <c r="I6010" s="2">
        <v>2E-3</v>
      </c>
    </row>
    <row r="6011" spans="3:9" x14ac:dyDescent="0.25">
      <c r="C6011" s="1">
        <v>37848</v>
      </c>
      <c r="D6011">
        <v>4.92</v>
      </c>
      <c r="E6011">
        <v>5.0199999999999996</v>
      </c>
      <c r="F6011">
        <v>4.92</v>
      </c>
      <c r="G6011">
        <v>4.91</v>
      </c>
      <c r="I6011" s="2">
        <v>-1.9900000000000001E-2</v>
      </c>
    </row>
    <row r="6012" spans="3:9" x14ac:dyDescent="0.25">
      <c r="C6012" s="1">
        <v>37847</v>
      </c>
      <c r="D6012">
        <v>5.0199999999999996</v>
      </c>
      <c r="E6012">
        <v>4.99</v>
      </c>
      <c r="F6012">
        <v>5.0199999999999996</v>
      </c>
      <c r="G6012">
        <v>5.01</v>
      </c>
      <c r="I6012" s="2">
        <v>8.0000000000000002E-3</v>
      </c>
    </row>
    <row r="6013" spans="3:9" x14ac:dyDescent="0.25">
      <c r="C6013" s="1">
        <v>37846</v>
      </c>
      <c r="D6013">
        <v>4.9800000000000004</v>
      </c>
      <c r="E6013">
        <v>4.8600000000000003</v>
      </c>
      <c r="F6013">
        <v>4.9800000000000004</v>
      </c>
      <c r="G6013">
        <v>4.97</v>
      </c>
      <c r="I6013" s="2">
        <v>2.2599999999999999E-2</v>
      </c>
    </row>
    <row r="6014" spans="3:9" x14ac:dyDescent="0.25">
      <c r="C6014" s="1">
        <v>37845</v>
      </c>
      <c r="D6014">
        <v>4.87</v>
      </c>
      <c r="E6014">
        <v>4.9800000000000004</v>
      </c>
      <c r="F6014">
        <v>4.87</v>
      </c>
      <c r="G6014">
        <v>4.8600000000000003</v>
      </c>
      <c r="I6014" s="2">
        <v>-2.4E-2</v>
      </c>
    </row>
    <row r="6015" spans="3:9" x14ac:dyDescent="0.25">
      <c r="C6015" s="1">
        <v>37844</v>
      </c>
      <c r="D6015">
        <v>4.99</v>
      </c>
      <c r="E6015">
        <v>4.97</v>
      </c>
      <c r="F6015">
        <v>4.99</v>
      </c>
      <c r="G6015">
        <v>4.9800000000000004</v>
      </c>
      <c r="I6015" s="2">
        <v>0</v>
      </c>
    </row>
    <row r="6016" spans="3:9" x14ac:dyDescent="0.25">
      <c r="C6016" s="1">
        <v>37841</v>
      </c>
      <c r="D6016">
        <v>4.99</v>
      </c>
      <c r="E6016">
        <v>5.0199999999999996</v>
      </c>
      <c r="F6016">
        <v>4.99</v>
      </c>
      <c r="G6016">
        <v>4.9800000000000004</v>
      </c>
      <c r="I6016" s="2">
        <v>-8.0000000000000002E-3</v>
      </c>
    </row>
    <row r="6017" spans="3:9" x14ac:dyDescent="0.25">
      <c r="C6017" s="1">
        <v>37840</v>
      </c>
      <c r="D6017">
        <v>5.03</v>
      </c>
      <c r="E6017">
        <v>4.95</v>
      </c>
      <c r="F6017">
        <v>5.03</v>
      </c>
      <c r="G6017">
        <v>5.0199999999999996</v>
      </c>
      <c r="I6017" s="2">
        <v>1.21E-2</v>
      </c>
    </row>
    <row r="6018" spans="3:9" x14ac:dyDescent="0.25">
      <c r="C6018" s="1">
        <v>37839</v>
      </c>
      <c r="D6018">
        <v>4.97</v>
      </c>
      <c r="E6018">
        <v>4.9400000000000004</v>
      </c>
      <c r="F6018">
        <v>4.97</v>
      </c>
      <c r="G6018">
        <v>4.96</v>
      </c>
      <c r="I6018" s="2">
        <v>4.0000000000000001E-3</v>
      </c>
    </row>
    <row r="6019" spans="3:9" x14ac:dyDescent="0.25">
      <c r="C6019" s="1">
        <v>37838</v>
      </c>
      <c r="D6019">
        <v>4.95</v>
      </c>
      <c r="E6019">
        <v>5.0199999999999996</v>
      </c>
      <c r="F6019">
        <v>4.95</v>
      </c>
      <c r="G6019">
        <v>4.9400000000000004</v>
      </c>
      <c r="I6019" s="2">
        <v>-1.2E-2</v>
      </c>
    </row>
    <row r="6020" spans="3:9" x14ac:dyDescent="0.25">
      <c r="C6020" s="1">
        <v>37837</v>
      </c>
      <c r="D6020">
        <v>5.01</v>
      </c>
      <c r="E6020">
        <v>5.08</v>
      </c>
      <c r="F6020">
        <v>5.01</v>
      </c>
      <c r="G6020">
        <v>5</v>
      </c>
      <c r="I6020" s="2">
        <v>-1.5699999999999999E-2</v>
      </c>
    </row>
    <row r="6021" spans="3:9" x14ac:dyDescent="0.25">
      <c r="C6021" s="1">
        <v>37834</v>
      </c>
      <c r="D6021">
        <v>5.09</v>
      </c>
      <c r="E6021">
        <v>5.12</v>
      </c>
      <c r="F6021">
        <v>5.09</v>
      </c>
      <c r="G6021">
        <v>5.08</v>
      </c>
      <c r="I6021" s="2">
        <v>-9.7000000000000003E-3</v>
      </c>
    </row>
    <row r="6022" spans="3:9" x14ac:dyDescent="0.25">
      <c r="C6022" s="1">
        <v>37833</v>
      </c>
      <c r="D6022">
        <v>5.14</v>
      </c>
      <c r="E6022">
        <v>5.0599999999999996</v>
      </c>
      <c r="F6022">
        <v>5.14</v>
      </c>
      <c r="G6022">
        <v>5.13</v>
      </c>
      <c r="I6022" s="2">
        <v>1.38E-2</v>
      </c>
    </row>
    <row r="6023" spans="3:9" x14ac:dyDescent="0.25">
      <c r="C6023" s="1">
        <v>37832</v>
      </c>
      <c r="D6023">
        <v>5.07</v>
      </c>
      <c r="E6023">
        <v>5.14</v>
      </c>
      <c r="F6023">
        <v>5.07</v>
      </c>
      <c r="G6023">
        <v>5.0599999999999996</v>
      </c>
      <c r="I6023" s="2">
        <v>-1.55E-2</v>
      </c>
    </row>
    <row r="6024" spans="3:9" x14ac:dyDescent="0.25">
      <c r="C6024" s="1">
        <v>37831</v>
      </c>
      <c r="D6024">
        <v>5.15</v>
      </c>
      <c r="E6024">
        <v>5.15</v>
      </c>
      <c r="F6024">
        <v>5.15</v>
      </c>
      <c r="G6024">
        <v>5.14</v>
      </c>
      <c r="I6024" s="2">
        <v>-3.8999999999999998E-3</v>
      </c>
    </row>
    <row r="6025" spans="3:9" x14ac:dyDescent="0.25">
      <c r="C6025" s="1">
        <v>37830</v>
      </c>
      <c r="D6025">
        <v>5.17</v>
      </c>
      <c r="E6025">
        <v>5.04</v>
      </c>
      <c r="F6025">
        <v>5.17</v>
      </c>
      <c r="G6025">
        <v>5.16</v>
      </c>
      <c r="I6025" s="2">
        <v>1.9699999999999999E-2</v>
      </c>
    </row>
    <row r="6026" spans="3:9" x14ac:dyDescent="0.25">
      <c r="C6026" s="1">
        <v>37827</v>
      </c>
      <c r="D6026">
        <v>5.07</v>
      </c>
      <c r="E6026">
        <v>5.08</v>
      </c>
      <c r="F6026">
        <v>5.07</v>
      </c>
      <c r="G6026">
        <v>5.0599999999999996</v>
      </c>
      <c r="I6026" s="2">
        <v>-3.8999999999999998E-3</v>
      </c>
    </row>
    <row r="6027" spans="3:9" x14ac:dyDescent="0.25">
      <c r="C6027" s="1">
        <v>37826</v>
      </c>
      <c r="D6027">
        <v>5.09</v>
      </c>
      <c r="E6027">
        <v>5.05</v>
      </c>
      <c r="F6027">
        <v>5.09</v>
      </c>
      <c r="G6027">
        <v>5.08</v>
      </c>
      <c r="I6027" s="2">
        <v>7.9000000000000008E-3</v>
      </c>
    </row>
    <row r="6028" spans="3:9" x14ac:dyDescent="0.25">
      <c r="C6028" s="1">
        <v>37825</v>
      </c>
      <c r="D6028">
        <v>5.05</v>
      </c>
      <c r="E6028">
        <v>4.78</v>
      </c>
      <c r="F6028">
        <v>5.05</v>
      </c>
      <c r="G6028">
        <v>5.04</v>
      </c>
      <c r="I6028" s="2">
        <v>5.4300000000000001E-2</v>
      </c>
    </row>
    <row r="6029" spans="3:9" x14ac:dyDescent="0.25">
      <c r="C6029" s="1">
        <v>37824</v>
      </c>
      <c r="D6029">
        <v>4.79</v>
      </c>
      <c r="E6029">
        <v>4.74</v>
      </c>
      <c r="F6029">
        <v>4.79</v>
      </c>
      <c r="G6029">
        <v>4.78</v>
      </c>
      <c r="I6029" s="2">
        <v>8.3999999999999995E-3</v>
      </c>
    </row>
    <row r="6030" spans="3:9" x14ac:dyDescent="0.25">
      <c r="C6030" s="1">
        <v>37823</v>
      </c>
      <c r="D6030">
        <v>4.75</v>
      </c>
      <c r="E6030">
        <v>4.68</v>
      </c>
      <c r="F6030">
        <v>4.75</v>
      </c>
      <c r="G6030">
        <v>4.74</v>
      </c>
      <c r="I6030" s="2">
        <v>8.5000000000000006E-3</v>
      </c>
    </row>
    <row r="6031" spans="3:9" x14ac:dyDescent="0.25">
      <c r="C6031" s="1">
        <v>37820</v>
      </c>
      <c r="D6031">
        <v>4.71</v>
      </c>
      <c r="E6031">
        <v>4.67</v>
      </c>
      <c r="F6031">
        <v>4.71</v>
      </c>
      <c r="G6031">
        <v>4.7</v>
      </c>
      <c r="I6031" s="2">
        <v>8.6E-3</v>
      </c>
    </row>
    <row r="6032" spans="3:9" x14ac:dyDescent="0.25">
      <c r="C6032" s="1">
        <v>37819</v>
      </c>
      <c r="D6032">
        <v>4.67</v>
      </c>
      <c r="E6032">
        <v>4.6500000000000004</v>
      </c>
      <c r="F6032">
        <v>4.67</v>
      </c>
      <c r="G6032">
        <v>4.66</v>
      </c>
      <c r="I6032" s="2">
        <v>2.0999999999999999E-3</v>
      </c>
    </row>
    <row r="6033" spans="3:9" x14ac:dyDescent="0.25">
      <c r="C6033" s="1">
        <v>37818</v>
      </c>
      <c r="D6033">
        <v>4.66</v>
      </c>
      <c r="E6033">
        <v>4.6500000000000004</v>
      </c>
      <c r="F6033">
        <v>4.66</v>
      </c>
      <c r="G6033">
        <v>4.6500000000000004</v>
      </c>
      <c r="I6033" s="2">
        <v>2.2000000000000001E-3</v>
      </c>
    </row>
    <row r="6034" spans="3:9" x14ac:dyDescent="0.25">
      <c r="C6034" s="1">
        <v>37817</v>
      </c>
      <c r="D6034">
        <v>4.6500000000000004</v>
      </c>
      <c r="E6034">
        <v>4.7699999999999996</v>
      </c>
      <c r="F6034">
        <v>4.6500000000000004</v>
      </c>
      <c r="G6034">
        <v>4.6399999999999997</v>
      </c>
      <c r="I6034" s="2">
        <v>-2.7199999999999998E-2</v>
      </c>
    </row>
    <row r="6035" spans="3:9" x14ac:dyDescent="0.25">
      <c r="C6035" s="1">
        <v>37816</v>
      </c>
      <c r="D6035">
        <v>4.78</v>
      </c>
      <c r="E6035">
        <v>4.78</v>
      </c>
      <c r="F6035">
        <v>4.78</v>
      </c>
      <c r="G6035">
        <v>4.7699999999999996</v>
      </c>
      <c r="I6035" s="2">
        <v>-2.0999999999999999E-3</v>
      </c>
    </row>
    <row r="6036" spans="3:9" x14ac:dyDescent="0.25">
      <c r="C6036" s="1">
        <v>37813</v>
      </c>
      <c r="D6036">
        <v>4.79</v>
      </c>
      <c r="E6036">
        <v>4.79</v>
      </c>
      <c r="F6036">
        <v>4.79</v>
      </c>
      <c r="G6036">
        <v>4.78</v>
      </c>
      <c r="I6036" s="2">
        <v>-4.1999999999999997E-3</v>
      </c>
    </row>
    <row r="6037" spans="3:9" x14ac:dyDescent="0.25">
      <c r="C6037" s="1">
        <v>37812</v>
      </c>
      <c r="D6037">
        <v>4.8099999999999996</v>
      </c>
      <c r="E6037">
        <v>4.8</v>
      </c>
      <c r="F6037">
        <v>4.8099999999999996</v>
      </c>
      <c r="G6037">
        <v>4.8</v>
      </c>
      <c r="I6037" s="2">
        <v>0</v>
      </c>
    </row>
    <row r="6038" spans="3:9" x14ac:dyDescent="0.25">
      <c r="C6038" s="1">
        <v>37811</v>
      </c>
      <c r="D6038">
        <v>4.8099999999999996</v>
      </c>
      <c r="E6038">
        <v>4.72</v>
      </c>
      <c r="F6038">
        <v>4.8099999999999996</v>
      </c>
      <c r="G6038">
        <v>4.8</v>
      </c>
      <c r="I6038" s="2">
        <v>1.4800000000000001E-2</v>
      </c>
    </row>
    <row r="6039" spans="3:9" x14ac:dyDescent="0.25">
      <c r="C6039" s="1">
        <v>37810</v>
      </c>
      <c r="D6039">
        <v>4.74</v>
      </c>
      <c r="E6039">
        <v>4.71</v>
      </c>
      <c r="F6039">
        <v>4.74</v>
      </c>
      <c r="G6039">
        <v>4.7300000000000004</v>
      </c>
      <c r="I6039" s="2">
        <v>2.0999999999999999E-3</v>
      </c>
    </row>
    <row r="6040" spans="3:9" x14ac:dyDescent="0.25">
      <c r="C6040" s="1">
        <v>37809</v>
      </c>
      <c r="D6040">
        <v>4.7300000000000004</v>
      </c>
      <c r="E6040">
        <v>4.6500000000000004</v>
      </c>
      <c r="F6040">
        <v>4.7300000000000004</v>
      </c>
      <c r="G6040">
        <v>4.72</v>
      </c>
      <c r="I6040" s="2">
        <v>1.4999999999999999E-2</v>
      </c>
    </row>
    <row r="6041" spans="3:9" x14ac:dyDescent="0.25">
      <c r="C6041" s="1">
        <v>37806</v>
      </c>
      <c r="D6041">
        <v>4.66</v>
      </c>
      <c r="E6041">
        <v>4.67</v>
      </c>
      <c r="F6041">
        <v>4.66</v>
      </c>
      <c r="G6041">
        <v>4.6500000000000004</v>
      </c>
      <c r="I6041" s="2">
        <v>-4.3E-3</v>
      </c>
    </row>
    <row r="6042" spans="3:9" x14ac:dyDescent="0.25">
      <c r="C6042" s="1">
        <v>37805</v>
      </c>
      <c r="D6042">
        <v>4.68</v>
      </c>
      <c r="E6042">
        <v>4.62</v>
      </c>
      <c r="F6042">
        <v>4.68</v>
      </c>
      <c r="G6042">
        <v>4.67</v>
      </c>
      <c r="I6042" s="2">
        <v>8.6E-3</v>
      </c>
    </row>
    <row r="6043" spans="3:9" x14ac:dyDescent="0.25">
      <c r="C6043" s="1">
        <v>37804</v>
      </c>
      <c r="D6043">
        <v>4.6399999999999997</v>
      </c>
      <c r="E6043">
        <v>4.5599999999999996</v>
      </c>
      <c r="F6043">
        <v>4.6399999999999997</v>
      </c>
      <c r="G6043">
        <v>4.63</v>
      </c>
      <c r="I6043" s="2">
        <v>1.5299999999999999E-2</v>
      </c>
    </row>
    <row r="6044" spans="3:9" x14ac:dyDescent="0.25">
      <c r="C6044" s="1">
        <v>37803</v>
      </c>
      <c r="D6044">
        <v>4.57</v>
      </c>
      <c r="E6044">
        <v>4.54</v>
      </c>
      <c r="F6044">
        <v>4.57</v>
      </c>
      <c r="G6044">
        <v>4.5599999999999996</v>
      </c>
      <c r="I6044" s="2">
        <v>2.2000000000000001E-3</v>
      </c>
    </row>
    <row r="6045" spans="3:9" x14ac:dyDescent="0.25">
      <c r="C6045" s="1">
        <v>37802</v>
      </c>
      <c r="D6045">
        <v>4.5599999999999996</v>
      </c>
      <c r="E6045">
        <v>4.51</v>
      </c>
      <c r="F6045">
        <v>4.5599999999999996</v>
      </c>
      <c r="G6045">
        <v>4.55</v>
      </c>
      <c r="I6045" s="2">
        <v>1.11E-2</v>
      </c>
    </row>
    <row r="6046" spans="3:9" x14ac:dyDescent="0.25">
      <c r="C6046" s="1">
        <v>37799</v>
      </c>
      <c r="D6046">
        <v>4.51</v>
      </c>
      <c r="E6046">
        <v>4.51</v>
      </c>
      <c r="F6046">
        <v>4.51</v>
      </c>
      <c r="G6046">
        <v>4.5</v>
      </c>
      <c r="I6046" s="2">
        <v>-4.4000000000000003E-3</v>
      </c>
    </row>
    <row r="6047" spans="3:9" x14ac:dyDescent="0.25">
      <c r="C6047" s="1">
        <v>37798</v>
      </c>
      <c r="D6047">
        <v>4.53</v>
      </c>
      <c r="E6047">
        <v>4.55</v>
      </c>
      <c r="F6047">
        <v>4.53</v>
      </c>
      <c r="G6047">
        <v>4.5199999999999996</v>
      </c>
      <c r="I6047" s="2">
        <v>-6.6E-3</v>
      </c>
    </row>
    <row r="6048" spans="3:9" x14ac:dyDescent="0.25">
      <c r="C6048" s="1">
        <v>37797</v>
      </c>
      <c r="D6048">
        <v>4.5599999999999996</v>
      </c>
      <c r="E6048">
        <v>4.53</v>
      </c>
      <c r="F6048">
        <v>4.5599999999999996</v>
      </c>
      <c r="G6048">
        <v>4.55</v>
      </c>
      <c r="I6048" s="2">
        <v>8.8000000000000005E-3</v>
      </c>
    </row>
    <row r="6049" spans="3:9" x14ac:dyDescent="0.25">
      <c r="C6049" s="1">
        <v>37796</v>
      </c>
      <c r="D6049">
        <v>4.5199999999999996</v>
      </c>
      <c r="E6049">
        <v>4.54</v>
      </c>
      <c r="F6049">
        <v>4.5199999999999996</v>
      </c>
      <c r="G6049">
        <v>4.51</v>
      </c>
      <c r="I6049" s="2">
        <v>-8.8000000000000005E-3</v>
      </c>
    </row>
    <row r="6050" spans="3:9" x14ac:dyDescent="0.25">
      <c r="C6050" s="1">
        <v>37795</v>
      </c>
      <c r="D6050">
        <v>4.5599999999999996</v>
      </c>
      <c r="E6050">
        <v>4.53</v>
      </c>
      <c r="F6050">
        <v>4.5599999999999996</v>
      </c>
      <c r="G6050">
        <v>4.55</v>
      </c>
      <c r="I6050" s="2">
        <v>2.2000000000000001E-3</v>
      </c>
    </row>
    <row r="6051" spans="3:9" x14ac:dyDescent="0.25">
      <c r="C6051" s="1">
        <v>37792</v>
      </c>
      <c r="D6051">
        <v>4.55</v>
      </c>
      <c r="E6051">
        <v>4.57</v>
      </c>
      <c r="F6051">
        <v>4.55</v>
      </c>
      <c r="G6051">
        <v>4.54</v>
      </c>
      <c r="I6051" s="2">
        <v>-6.6E-3</v>
      </c>
    </row>
    <row r="6052" spans="3:9" x14ac:dyDescent="0.25">
      <c r="C6052" s="1">
        <v>37791</v>
      </c>
      <c r="D6052">
        <v>4.58</v>
      </c>
      <c r="E6052">
        <v>4.5599999999999996</v>
      </c>
      <c r="F6052">
        <v>4.58</v>
      </c>
      <c r="G6052">
        <v>4.57</v>
      </c>
      <c r="I6052" s="2">
        <v>2.2000000000000001E-3</v>
      </c>
    </row>
    <row r="6053" spans="3:9" x14ac:dyDescent="0.25">
      <c r="C6053" s="1">
        <v>37790</v>
      </c>
      <c r="D6053">
        <v>4.57</v>
      </c>
      <c r="E6053">
        <v>4.6100000000000003</v>
      </c>
      <c r="F6053">
        <v>4.57</v>
      </c>
      <c r="G6053">
        <v>4.5599999999999996</v>
      </c>
      <c r="I6053" s="2">
        <v>-1.0800000000000001E-2</v>
      </c>
    </row>
    <row r="6054" spans="3:9" x14ac:dyDescent="0.25">
      <c r="C6054" s="1">
        <v>37789</v>
      </c>
      <c r="D6054">
        <v>4.62</v>
      </c>
      <c r="E6054">
        <v>4.5999999999999996</v>
      </c>
      <c r="F6054">
        <v>4.62</v>
      </c>
      <c r="G6054">
        <v>4.6100000000000003</v>
      </c>
      <c r="I6054" s="2">
        <v>2.2000000000000001E-3</v>
      </c>
    </row>
    <row r="6055" spans="3:9" x14ac:dyDescent="0.25">
      <c r="C6055" s="1">
        <v>37788</v>
      </c>
      <c r="D6055">
        <v>4.6100000000000003</v>
      </c>
      <c r="E6055">
        <v>4.51</v>
      </c>
      <c r="F6055">
        <v>4.6100000000000003</v>
      </c>
      <c r="G6055">
        <v>4.5999999999999996</v>
      </c>
      <c r="I6055" s="2">
        <v>6.6E-3</v>
      </c>
    </row>
    <row r="6056" spans="3:9" x14ac:dyDescent="0.25">
      <c r="C6056" s="1">
        <v>37785</v>
      </c>
      <c r="D6056">
        <v>4.58</v>
      </c>
      <c r="E6056">
        <v>4.5</v>
      </c>
      <c r="F6056">
        <v>4.58</v>
      </c>
      <c r="G6056">
        <v>4.57</v>
      </c>
      <c r="I6056" s="2">
        <v>1.55E-2</v>
      </c>
    </row>
    <row r="6057" spans="3:9" x14ac:dyDescent="0.25">
      <c r="C6057" s="1">
        <v>37784</v>
      </c>
      <c r="D6057">
        <v>4.51</v>
      </c>
      <c r="E6057">
        <v>4.5</v>
      </c>
      <c r="F6057">
        <v>4.51</v>
      </c>
      <c r="G6057">
        <v>4.5</v>
      </c>
      <c r="I6057" s="2">
        <v>2.2000000000000001E-3</v>
      </c>
    </row>
    <row r="6058" spans="3:9" x14ac:dyDescent="0.25">
      <c r="C6058" s="1">
        <v>37783</v>
      </c>
      <c r="D6058">
        <v>4.5</v>
      </c>
      <c r="E6058">
        <v>4.47</v>
      </c>
      <c r="F6058">
        <v>4.5</v>
      </c>
      <c r="G6058">
        <v>4.49</v>
      </c>
      <c r="I6058" s="2">
        <v>4.4999999999999997E-3</v>
      </c>
    </row>
    <row r="6059" spans="3:9" x14ac:dyDescent="0.25">
      <c r="C6059" s="1">
        <v>37782</v>
      </c>
      <c r="D6059">
        <v>4.4800000000000004</v>
      </c>
      <c r="E6059">
        <v>4.51</v>
      </c>
      <c r="F6059">
        <v>4.4800000000000004</v>
      </c>
      <c r="G6059">
        <v>4.47</v>
      </c>
      <c r="I6059" s="2">
        <v>-8.8000000000000005E-3</v>
      </c>
    </row>
    <row r="6060" spans="3:9" x14ac:dyDescent="0.25">
      <c r="C6060" s="1">
        <v>37781</v>
      </c>
      <c r="D6060">
        <v>4.5199999999999996</v>
      </c>
      <c r="E6060">
        <v>4.54</v>
      </c>
      <c r="F6060">
        <v>4.5199999999999996</v>
      </c>
      <c r="G6060">
        <v>4.51</v>
      </c>
      <c r="I6060" s="2">
        <v>-4.4000000000000003E-3</v>
      </c>
    </row>
    <row r="6061" spans="3:9" x14ac:dyDescent="0.25">
      <c r="C6061" s="1">
        <v>37778</v>
      </c>
      <c r="D6061">
        <v>4.54</v>
      </c>
      <c r="E6061">
        <v>4.5</v>
      </c>
      <c r="F6061">
        <v>4.54</v>
      </c>
      <c r="G6061">
        <v>4.53</v>
      </c>
      <c r="I6061" s="2">
        <v>8.8999999999999999E-3</v>
      </c>
    </row>
    <row r="6062" spans="3:9" x14ac:dyDescent="0.25">
      <c r="C6062" s="1">
        <v>37777</v>
      </c>
      <c r="D6062">
        <v>4.5</v>
      </c>
      <c r="E6062">
        <v>4.4800000000000004</v>
      </c>
      <c r="F6062">
        <v>4.5</v>
      </c>
      <c r="G6062">
        <v>4.49</v>
      </c>
      <c r="I6062" s="2">
        <v>4.4999999999999997E-3</v>
      </c>
    </row>
    <row r="6063" spans="3:9" x14ac:dyDescent="0.25">
      <c r="C6063" s="1">
        <v>37776</v>
      </c>
      <c r="D6063">
        <v>4.4800000000000004</v>
      </c>
      <c r="E6063">
        <v>4.5</v>
      </c>
      <c r="F6063">
        <v>4.4800000000000004</v>
      </c>
      <c r="G6063">
        <v>4.47</v>
      </c>
      <c r="I6063" s="2">
        <v>-6.7000000000000002E-3</v>
      </c>
    </row>
    <row r="6064" spans="3:9" x14ac:dyDescent="0.25">
      <c r="C6064" s="1">
        <v>37775</v>
      </c>
      <c r="D6064">
        <v>4.51</v>
      </c>
      <c r="E6064">
        <v>4.51</v>
      </c>
      <c r="F6064">
        <v>4.51</v>
      </c>
      <c r="G6064">
        <v>4.5</v>
      </c>
      <c r="I6064" s="2">
        <v>0</v>
      </c>
    </row>
    <row r="6065" spans="3:9" x14ac:dyDescent="0.25">
      <c r="C6065" s="1">
        <v>37774</v>
      </c>
      <c r="D6065">
        <v>4.51</v>
      </c>
      <c r="E6065">
        <v>4.51</v>
      </c>
      <c r="F6065">
        <v>4.51</v>
      </c>
      <c r="G6065">
        <v>4.5</v>
      </c>
      <c r="I6065" s="2">
        <v>-4.4000000000000003E-3</v>
      </c>
    </row>
    <row r="6066" spans="3:9" x14ac:dyDescent="0.25">
      <c r="C6066" s="1">
        <v>37771</v>
      </c>
      <c r="D6066">
        <v>4.53</v>
      </c>
      <c r="E6066">
        <v>4.5599999999999996</v>
      </c>
      <c r="F6066">
        <v>4.53</v>
      </c>
      <c r="G6066">
        <v>4.5199999999999996</v>
      </c>
      <c r="I6066" s="2">
        <v>-8.8000000000000005E-3</v>
      </c>
    </row>
    <row r="6067" spans="3:9" x14ac:dyDescent="0.25">
      <c r="C6067" s="1">
        <v>37770</v>
      </c>
      <c r="D6067">
        <v>4.57</v>
      </c>
      <c r="E6067">
        <v>4.6100000000000003</v>
      </c>
      <c r="F6067">
        <v>4.57</v>
      </c>
      <c r="G6067">
        <v>4.5599999999999996</v>
      </c>
      <c r="I6067" s="2">
        <v>-1.5100000000000001E-2</v>
      </c>
    </row>
    <row r="6068" spans="3:9" x14ac:dyDescent="0.25">
      <c r="C6068" s="1">
        <v>37769</v>
      </c>
      <c r="D6068">
        <v>4.6399999999999997</v>
      </c>
      <c r="E6068">
        <v>4.5999999999999996</v>
      </c>
      <c r="F6068">
        <v>4.6399999999999997</v>
      </c>
      <c r="G6068">
        <v>4.63</v>
      </c>
      <c r="I6068" s="2">
        <v>6.4999999999999997E-3</v>
      </c>
    </row>
    <row r="6069" spans="3:9" x14ac:dyDescent="0.25">
      <c r="C6069" s="1">
        <v>37768</v>
      </c>
      <c r="D6069">
        <v>4.6100000000000003</v>
      </c>
      <c r="E6069">
        <v>4.66</v>
      </c>
      <c r="F6069">
        <v>4.6100000000000003</v>
      </c>
      <c r="G6069">
        <v>4.5999999999999996</v>
      </c>
      <c r="I6069" s="2">
        <v>-1.2800000000000001E-2</v>
      </c>
    </row>
    <row r="6070" spans="3:9" x14ac:dyDescent="0.25">
      <c r="C6070" s="1">
        <v>37767</v>
      </c>
      <c r="D6070">
        <v>4.67</v>
      </c>
      <c r="E6070">
        <v>4.63</v>
      </c>
      <c r="F6070">
        <v>4.67</v>
      </c>
      <c r="G6070">
        <v>4.66</v>
      </c>
      <c r="I6070" s="2">
        <v>6.4999999999999997E-3</v>
      </c>
    </row>
    <row r="6071" spans="3:9" x14ac:dyDescent="0.25">
      <c r="C6071" s="1">
        <v>37764</v>
      </c>
      <c r="D6071">
        <v>4.6399999999999997</v>
      </c>
      <c r="E6071">
        <v>4.6500000000000004</v>
      </c>
      <c r="F6071">
        <v>4.6399999999999997</v>
      </c>
      <c r="G6071">
        <v>4.63</v>
      </c>
      <c r="I6071" s="2">
        <v>-2.2000000000000001E-3</v>
      </c>
    </row>
    <row r="6072" spans="3:9" x14ac:dyDescent="0.25">
      <c r="C6072" s="1">
        <v>37763</v>
      </c>
      <c r="D6072">
        <v>4.6500000000000004</v>
      </c>
      <c r="E6072">
        <v>4.7</v>
      </c>
      <c r="F6072">
        <v>4.6500000000000004</v>
      </c>
      <c r="G6072">
        <v>4.6399999999999997</v>
      </c>
      <c r="I6072" s="2">
        <v>-1.4800000000000001E-2</v>
      </c>
    </row>
    <row r="6073" spans="3:9" x14ac:dyDescent="0.25">
      <c r="C6073" s="1">
        <v>37762</v>
      </c>
      <c r="D6073">
        <v>4.72</v>
      </c>
      <c r="E6073">
        <v>4.76</v>
      </c>
      <c r="F6073">
        <v>4.72</v>
      </c>
      <c r="G6073">
        <v>4.71</v>
      </c>
      <c r="I6073" s="2">
        <v>-1.0500000000000001E-2</v>
      </c>
    </row>
    <row r="6074" spans="3:9" x14ac:dyDescent="0.25">
      <c r="C6074" s="1">
        <v>37761</v>
      </c>
      <c r="D6074">
        <v>4.7699999999999996</v>
      </c>
      <c r="E6074">
        <v>4.82</v>
      </c>
      <c r="F6074">
        <v>4.7699999999999996</v>
      </c>
      <c r="G6074">
        <v>4.76</v>
      </c>
      <c r="I6074" s="2">
        <v>-1.24E-2</v>
      </c>
    </row>
    <row r="6075" spans="3:9" x14ac:dyDescent="0.25">
      <c r="C6075" s="1">
        <v>37760</v>
      </c>
      <c r="D6075">
        <v>4.83</v>
      </c>
      <c r="E6075">
        <v>4.79</v>
      </c>
      <c r="F6075">
        <v>4.83</v>
      </c>
      <c r="G6075">
        <v>4.82</v>
      </c>
      <c r="I6075" s="2">
        <v>1.0500000000000001E-2</v>
      </c>
    </row>
    <row r="6076" spans="3:9" x14ac:dyDescent="0.25">
      <c r="C6076" s="1">
        <v>37757</v>
      </c>
      <c r="D6076">
        <v>4.78</v>
      </c>
      <c r="E6076">
        <v>4.76</v>
      </c>
      <c r="F6076">
        <v>4.78</v>
      </c>
      <c r="G6076">
        <v>4.7699999999999996</v>
      </c>
      <c r="I6076" s="2">
        <v>4.1999999999999997E-3</v>
      </c>
    </row>
    <row r="6077" spans="3:9" x14ac:dyDescent="0.25">
      <c r="C6077" s="1">
        <v>37756</v>
      </c>
      <c r="D6077">
        <v>4.76</v>
      </c>
      <c r="E6077">
        <v>4.8499999999999996</v>
      </c>
      <c r="F6077">
        <v>4.76</v>
      </c>
      <c r="G6077">
        <v>4.75</v>
      </c>
      <c r="I6077" s="2">
        <v>-2.06E-2</v>
      </c>
    </row>
    <row r="6078" spans="3:9" x14ac:dyDescent="0.25">
      <c r="C6078" s="1">
        <v>37755</v>
      </c>
      <c r="D6078">
        <v>4.8600000000000003</v>
      </c>
      <c r="E6078">
        <v>4.8099999999999996</v>
      </c>
      <c r="F6078">
        <v>4.8600000000000003</v>
      </c>
      <c r="G6078">
        <v>4.8499999999999996</v>
      </c>
      <c r="I6078" s="2">
        <v>8.3000000000000001E-3</v>
      </c>
    </row>
    <row r="6079" spans="3:9" x14ac:dyDescent="0.25">
      <c r="C6079" s="1">
        <v>37754</v>
      </c>
      <c r="D6079">
        <v>4.82</v>
      </c>
      <c r="E6079">
        <v>4.84</v>
      </c>
      <c r="F6079">
        <v>4.82</v>
      </c>
      <c r="G6079">
        <v>4.8099999999999996</v>
      </c>
      <c r="I6079" s="2">
        <v>-6.1999999999999998E-3</v>
      </c>
    </row>
    <row r="6080" spans="3:9" x14ac:dyDescent="0.25">
      <c r="C6080" s="1">
        <v>37753</v>
      </c>
      <c r="D6080">
        <v>4.8499999999999996</v>
      </c>
      <c r="E6080">
        <v>4.78</v>
      </c>
      <c r="F6080">
        <v>4.8499999999999996</v>
      </c>
      <c r="G6080">
        <v>4.84</v>
      </c>
      <c r="I6080" s="2">
        <v>1.46E-2</v>
      </c>
    </row>
    <row r="6081" spans="3:9" x14ac:dyDescent="0.25">
      <c r="C6081" s="1">
        <v>37750</v>
      </c>
      <c r="D6081">
        <v>4.78</v>
      </c>
      <c r="E6081">
        <v>4.78</v>
      </c>
      <c r="F6081">
        <v>4.78</v>
      </c>
      <c r="G6081">
        <v>4.7699999999999996</v>
      </c>
      <c r="I6081" s="2">
        <v>-2.0999999999999999E-3</v>
      </c>
    </row>
    <row r="6082" spans="3:9" x14ac:dyDescent="0.25">
      <c r="C6082" s="1">
        <v>37749</v>
      </c>
      <c r="D6082">
        <v>4.79</v>
      </c>
      <c r="E6082">
        <v>4.72</v>
      </c>
      <c r="F6082">
        <v>4.79</v>
      </c>
      <c r="G6082">
        <v>4.78</v>
      </c>
      <c r="I6082" s="2">
        <v>1.0500000000000001E-2</v>
      </c>
    </row>
    <row r="6083" spans="3:9" x14ac:dyDescent="0.25">
      <c r="C6083" s="1">
        <v>37748</v>
      </c>
      <c r="D6083">
        <v>4.74</v>
      </c>
      <c r="E6083">
        <v>4.79</v>
      </c>
      <c r="F6083">
        <v>4.74</v>
      </c>
      <c r="G6083">
        <v>4.7300000000000004</v>
      </c>
      <c r="I6083" s="2">
        <v>-1.2500000000000001E-2</v>
      </c>
    </row>
    <row r="6084" spans="3:9" x14ac:dyDescent="0.25">
      <c r="C6084" s="1">
        <v>37747</v>
      </c>
      <c r="D6084">
        <v>4.8</v>
      </c>
      <c r="E6084">
        <v>4.79</v>
      </c>
      <c r="F6084">
        <v>4.8</v>
      </c>
      <c r="G6084">
        <v>4.79</v>
      </c>
      <c r="I6084" s="2">
        <v>-2.0999999999999999E-3</v>
      </c>
    </row>
    <row r="6085" spans="3:9" x14ac:dyDescent="0.25">
      <c r="C6085" s="1">
        <v>37746</v>
      </c>
      <c r="D6085">
        <v>4.8099999999999996</v>
      </c>
      <c r="E6085">
        <v>4.7699999999999996</v>
      </c>
      <c r="F6085">
        <v>4.8099999999999996</v>
      </c>
      <c r="G6085">
        <v>4.8</v>
      </c>
      <c r="I6085" s="2">
        <v>6.3E-3</v>
      </c>
    </row>
    <row r="6086" spans="3:9" x14ac:dyDescent="0.25">
      <c r="C6086" s="1">
        <v>37743</v>
      </c>
      <c r="D6086">
        <v>4.78</v>
      </c>
      <c r="E6086">
        <v>4.74</v>
      </c>
      <c r="F6086">
        <v>4.78</v>
      </c>
      <c r="G6086">
        <v>4.7699999999999996</v>
      </c>
      <c r="I6086" s="2">
        <v>6.3E-3</v>
      </c>
    </row>
    <row r="6087" spans="3:9" x14ac:dyDescent="0.25">
      <c r="C6087" s="1">
        <v>37742</v>
      </c>
      <c r="D6087">
        <v>4.75</v>
      </c>
      <c r="E6087">
        <v>4.6399999999999997</v>
      </c>
      <c r="F6087">
        <v>4.75</v>
      </c>
      <c r="G6087">
        <v>4.74</v>
      </c>
      <c r="I6087" s="2">
        <v>2.1499999999999998E-2</v>
      </c>
    </row>
    <row r="6088" spans="3:9" x14ac:dyDescent="0.25">
      <c r="C6088" s="1">
        <v>37741</v>
      </c>
      <c r="D6088">
        <v>4.6500000000000004</v>
      </c>
      <c r="E6088">
        <v>4.5599999999999996</v>
      </c>
      <c r="F6088">
        <v>4.6500000000000004</v>
      </c>
      <c r="G6088">
        <v>4.6399999999999997</v>
      </c>
      <c r="I6088" s="2">
        <v>1.7500000000000002E-2</v>
      </c>
    </row>
    <row r="6089" spans="3:9" x14ac:dyDescent="0.25">
      <c r="C6089" s="1">
        <v>37740</v>
      </c>
      <c r="D6089">
        <v>4.57</v>
      </c>
      <c r="E6089">
        <v>4.57</v>
      </c>
      <c r="F6089">
        <v>4.57</v>
      </c>
      <c r="G6089">
        <v>4.5599999999999996</v>
      </c>
      <c r="I6089" s="2">
        <v>-4.4000000000000003E-3</v>
      </c>
    </row>
    <row r="6090" spans="3:9" x14ac:dyDescent="0.25">
      <c r="C6090" s="1">
        <v>37739</v>
      </c>
      <c r="D6090">
        <v>4.59</v>
      </c>
      <c r="E6090">
        <v>4.5999999999999996</v>
      </c>
      <c r="F6090">
        <v>4.59</v>
      </c>
      <c r="G6090">
        <v>4.58</v>
      </c>
      <c r="I6090" s="2">
        <v>-6.4999999999999997E-3</v>
      </c>
    </row>
    <row r="6091" spans="3:9" x14ac:dyDescent="0.25">
      <c r="C6091" s="1">
        <v>37736</v>
      </c>
      <c r="D6091">
        <v>4.62</v>
      </c>
      <c r="E6091">
        <v>4.63</v>
      </c>
      <c r="F6091">
        <v>4.62</v>
      </c>
      <c r="G6091">
        <v>4.6100000000000003</v>
      </c>
      <c r="I6091" s="2">
        <v>-4.3E-3</v>
      </c>
    </row>
    <row r="6092" spans="3:9" x14ac:dyDescent="0.25">
      <c r="C6092" s="1">
        <v>37735</v>
      </c>
      <c r="D6092">
        <v>4.6399999999999997</v>
      </c>
      <c r="E6092">
        <v>4.6100000000000003</v>
      </c>
      <c r="F6092">
        <v>4.6399999999999997</v>
      </c>
      <c r="G6092">
        <v>4.63</v>
      </c>
      <c r="I6092" s="2">
        <v>4.3E-3</v>
      </c>
    </row>
    <row r="6093" spans="3:9" x14ac:dyDescent="0.25">
      <c r="C6093" s="1">
        <v>37734</v>
      </c>
      <c r="D6093">
        <v>4.62</v>
      </c>
      <c r="E6093">
        <v>4.58</v>
      </c>
      <c r="F6093">
        <v>4.62</v>
      </c>
      <c r="G6093">
        <v>4.6100000000000003</v>
      </c>
      <c r="I6093" s="2">
        <v>8.6999999999999994E-3</v>
      </c>
    </row>
    <row r="6094" spans="3:9" x14ac:dyDescent="0.25">
      <c r="C6094" s="1">
        <v>37733</v>
      </c>
      <c r="D6094">
        <v>4.58</v>
      </c>
      <c r="E6094">
        <v>4.53</v>
      </c>
      <c r="F6094">
        <v>4.58</v>
      </c>
      <c r="G6094">
        <v>4.57</v>
      </c>
      <c r="I6094" s="2">
        <v>6.6E-3</v>
      </c>
    </row>
    <row r="6095" spans="3:9" x14ac:dyDescent="0.25">
      <c r="C6095" s="1">
        <v>37732</v>
      </c>
      <c r="D6095">
        <v>4.55</v>
      </c>
      <c r="E6095">
        <v>4.4800000000000004</v>
      </c>
      <c r="F6095">
        <v>4.55</v>
      </c>
      <c r="G6095">
        <v>4.54</v>
      </c>
      <c r="I6095" s="2">
        <v>1.5599999999999999E-2</v>
      </c>
    </row>
    <row r="6096" spans="3:9" x14ac:dyDescent="0.25">
      <c r="C6096" s="1">
        <v>37729</v>
      </c>
      <c r="D6096">
        <v>4.4800000000000004</v>
      </c>
      <c r="E6096">
        <v>4.46</v>
      </c>
      <c r="F6096">
        <v>4.4800000000000004</v>
      </c>
      <c r="G6096">
        <v>4.47</v>
      </c>
      <c r="I6096" s="2">
        <v>0</v>
      </c>
    </row>
    <row r="6097" spans="3:9" x14ac:dyDescent="0.25">
      <c r="C6097" s="1">
        <v>37728</v>
      </c>
      <c r="D6097">
        <v>4.4800000000000004</v>
      </c>
      <c r="E6097">
        <v>4.4800000000000004</v>
      </c>
      <c r="F6097">
        <v>4.4800000000000004</v>
      </c>
      <c r="G6097">
        <v>4.47</v>
      </c>
      <c r="I6097" s="2">
        <v>-4.4000000000000003E-3</v>
      </c>
    </row>
    <row r="6098" spans="3:9" x14ac:dyDescent="0.25">
      <c r="C6098" s="1">
        <v>37727</v>
      </c>
      <c r="D6098">
        <v>4.5</v>
      </c>
      <c r="E6098">
        <v>4.51</v>
      </c>
      <c r="F6098">
        <v>4.5</v>
      </c>
      <c r="G6098">
        <v>4.49</v>
      </c>
      <c r="I6098" s="2">
        <v>-4.4000000000000003E-3</v>
      </c>
    </row>
    <row r="6099" spans="3:9" x14ac:dyDescent="0.25">
      <c r="C6099" s="1">
        <v>37726</v>
      </c>
      <c r="D6099">
        <v>4.5199999999999996</v>
      </c>
      <c r="E6099">
        <v>4.5199999999999996</v>
      </c>
      <c r="F6099">
        <v>4.5199999999999996</v>
      </c>
      <c r="G6099">
        <v>4.51</v>
      </c>
      <c r="I6099" s="2">
        <v>-4.4000000000000003E-3</v>
      </c>
    </row>
    <row r="6100" spans="3:9" x14ac:dyDescent="0.25">
      <c r="C6100" s="1">
        <v>37725</v>
      </c>
      <c r="D6100">
        <v>4.54</v>
      </c>
      <c r="E6100">
        <v>4.4800000000000004</v>
      </c>
      <c r="F6100">
        <v>4.54</v>
      </c>
      <c r="G6100">
        <v>4.53</v>
      </c>
      <c r="I6100" s="2">
        <v>8.8999999999999999E-3</v>
      </c>
    </row>
    <row r="6101" spans="3:9" x14ac:dyDescent="0.25">
      <c r="C6101" s="1">
        <v>37722</v>
      </c>
      <c r="D6101">
        <v>4.5</v>
      </c>
      <c r="E6101">
        <v>4.47</v>
      </c>
      <c r="F6101">
        <v>4.5</v>
      </c>
      <c r="G6101">
        <v>4.49</v>
      </c>
      <c r="I6101" s="2">
        <v>2.2000000000000001E-3</v>
      </c>
    </row>
    <row r="6102" spans="3:9" x14ac:dyDescent="0.25">
      <c r="C6102" s="1">
        <v>37721</v>
      </c>
      <c r="D6102">
        <v>4.49</v>
      </c>
      <c r="E6102">
        <v>4.4800000000000004</v>
      </c>
      <c r="F6102">
        <v>4.49</v>
      </c>
      <c r="G6102">
        <v>4.4800000000000004</v>
      </c>
      <c r="I6102" s="2">
        <v>0</v>
      </c>
    </row>
    <row r="6103" spans="3:9" x14ac:dyDescent="0.25">
      <c r="C6103" s="1">
        <v>37720</v>
      </c>
      <c r="D6103">
        <v>4.49</v>
      </c>
      <c r="E6103">
        <v>4.4800000000000004</v>
      </c>
      <c r="F6103">
        <v>4.49</v>
      </c>
      <c r="G6103">
        <v>4.4800000000000004</v>
      </c>
      <c r="I6103" s="2">
        <v>2.2000000000000001E-3</v>
      </c>
    </row>
    <row r="6104" spans="3:9" x14ac:dyDescent="0.25">
      <c r="C6104" s="1">
        <v>37719</v>
      </c>
      <c r="D6104">
        <v>4.4800000000000004</v>
      </c>
      <c r="E6104">
        <v>4.42</v>
      </c>
      <c r="F6104">
        <v>4.4800000000000004</v>
      </c>
      <c r="G6104">
        <v>4.47</v>
      </c>
      <c r="I6104" s="2">
        <v>1.1299999999999999E-2</v>
      </c>
    </row>
    <row r="6105" spans="3:9" x14ac:dyDescent="0.25">
      <c r="C6105" s="1">
        <v>37718</v>
      </c>
      <c r="D6105">
        <v>4.43</v>
      </c>
      <c r="E6105">
        <v>4.3899999999999997</v>
      </c>
      <c r="F6105">
        <v>4.43</v>
      </c>
      <c r="G6105">
        <v>4.42</v>
      </c>
      <c r="I6105" s="2">
        <v>2.3E-3</v>
      </c>
    </row>
    <row r="6106" spans="3:9" x14ac:dyDescent="0.25">
      <c r="C6106" s="1">
        <v>37715</v>
      </c>
      <c r="D6106">
        <v>4.42</v>
      </c>
      <c r="E6106">
        <v>4.4000000000000004</v>
      </c>
      <c r="F6106">
        <v>4.42</v>
      </c>
      <c r="G6106">
        <v>4.41</v>
      </c>
      <c r="I6106" s="2">
        <v>0</v>
      </c>
    </row>
    <row r="6107" spans="3:9" x14ac:dyDescent="0.25">
      <c r="C6107" s="1">
        <v>37714</v>
      </c>
      <c r="D6107">
        <v>4.42</v>
      </c>
      <c r="E6107">
        <v>4.37</v>
      </c>
      <c r="F6107">
        <v>4.42</v>
      </c>
      <c r="G6107">
        <v>4.41</v>
      </c>
      <c r="I6107" s="2">
        <v>4.4999999999999997E-3</v>
      </c>
    </row>
    <row r="6108" spans="3:9" x14ac:dyDescent="0.25">
      <c r="C6108" s="1">
        <v>37713</v>
      </c>
      <c r="D6108">
        <v>4.4000000000000004</v>
      </c>
      <c r="E6108">
        <v>4.4400000000000004</v>
      </c>
      <c r="F6108">
        <v>4.4000000000000004</v>
      </c>
      <c r="G6108">
        <v>4.3899999999999997</v>
      </c>
      <c r="I6108" s="2">
        <v>-8.9999999999999993E-3</v>
      </c>
    </row>
    <row r="6109" spans="3:9" x14ac:dyDescent="0.25">
      <c r="C6109" s="1">
        <v>37712</v>
      </c>
      <c r="D6109">
        <v>4.4400000000000004</v>
      </c>
      <c r="E6109">
        <v>4.46</v>
      </c>
      <c r="F6109">
        <v>4.4400000000000004</v>
      </c>
      <c r="G6109">
        <v>4.43</v>
      </c>
      <c r="I6109" s="2">
        <v>-6.7000000000000002E-3</v>
      </c>
    </row>
    <row r="6110" spans="3:9" x14ac:dyDescent="0.25">
      <c r="C6110" s="1">
        <v>37711</v>
      </c>
      <c r="D6110">
        <v>4.47</v>
      </c>
      <c r="E6110">
        <v>4.4400000000000004</v>
      </c>
      <c r="F6110">
        <v>4.47</v>
      </c>
      <c r="G6110">
        <v>4.46</v>
      </c>
      <c r="I6110" s="2">
        <v>6.7999999999999996E-3</v>
      </c>
    </row>
    <row r="6111" spans="3:9" x14ac:dyDescent="0.25">
      <c r="C6111" s="1">
        <v>37708</v>
      </c>
      <c r="D6111">
        <v>4.4400000000000004</v>
      </c>
      <c r="E6111">
        <v>4.38</v>
      </c>
      <c r="F6111">
        <v>4.4400000000000004</v>
      </c>
      <c r="G6111">
        <v>4.43</v>
      </c>
      <c r="I6111" s="2">
        <v>1.14E-2</v>
      </c>
    </row>
    <row r="6112" spans="3:9" x14ac:dyDescent="0.25">
      <c r="C6112" s="1">
        <v>37707</v>
      </c>
      <c r="D6112">
        <v>4.3899999999999997</v>
      </c>
      <c r="E6112">
        <v>4.4000000000000004</v>
      </c>
      <c r="F6112">
        <v>4.3899999999999997</v>
      </c>
      <c r="G6112">
        <v>4.38</v>
      </c>
      <c r="I6112" s="2">
        <v>-2.3E-3</v>
      </c>
    </row>
    <row r="6113" spans="3:9" x14ac:dyDescent="0.25">
      <c r="C6113" s="1">
        <v>37706</v>
      </c>
      <c r="D6113">
        <v>4.4000000000000004</v>
      </c>
      <c r="E6113">
        <v>4.38</v>
      </c>
      <c r="F6113">
        <v>4.4000000000000004</v>
      </c>
      <c r="G6113">
        <v>4.3899999999999997</v>
      </c>
      <c r="I6113" s="2">
        <v>2.3E-3</v>
      </c>
    </row>
    <row r="6114" spans="3:9" x14ac:dyDescent="0.25">
      <c r="C6114" s="1">
        <v>37705</v>
      </c>
      <c r="D6114">
        <v>4.3899999999999997</v>
      </c>
      <c r="E6114">
        <v>4.3600000000000003</v>
      </c>
      <c r="F6114">
        <v>4.3899999999999997</v>
      </c>
      <c r="G6114">
        <v>4.38</v>
      </c>
      <c r="I6114" s="2">
        <v>4.5999999999999999E-3</v>
      </c>
    </row>
    <row r="6115" spans="3:9" x14ac:dyDescent="0.25">
      <c r="C6115" s="1">
        <v>37704</v>
      </c>
      <c r="D6115">
        <v>4.37</v>
      </c>
      <c r="E6115">
        <v>4.3499999999999996</v>
      </c>
      <c r="F6115">
        <v>4.37</v>
      </c>
      <c r="G6115">
        <v>4.3600000000000003</v>
      </c>
      <c r="I6115" s="2">
        <v>4.5999999999999999E-3</v>
      </c>
    </row>
    <row r="6116" spans="3:9" x14ac:dyDescent="0.25">
      <c r="C6116" s="1">
        <v>37701</v>
      </c>
      <c r="D6116">
        <v>4.3499999999999996</v>
      </c>
      <c r="E6116">
        <v>4.41</v>
      </c>
      <c r="F6116">
        <v>4.3499999999999996</v>
      </c>
      <c r="G6116">
        <v>4.34</v>
      </c>
      <c r="I6116" s="2">
        <v>-1.3599999999999999E-2</v>
      </c>
    </row>
    <row r="6117" spans="3:9" x14ac:dyDescent="0.25">
      <c r="C6117" s="1">
        <v>37700</v>
      </c>
      <c r="D6117">
        <v>4.41</v>
      </c>
      <c r="E6117">
        <v>4.42</v>
      </c>
      <c r="F6117">
        <v>4.41</v>
      </c>
      <c r="G6117">
        <v>4.4000000000000004</v>
      </c>
      <c r="I6117" s="2">
        <v>-4.4999999999999997E-3</v>
      </c>
    </row>
    <row r="6118" spans="3:9" x14ac:dyDescent="0.25">
      <c r="C6118" s="1">
        <v>37699</v>
      </c>
      <c r="D6118">
        <v>4.43</v>
      </c>
      <c r="E6118">
        <v>4.47</v>
      </c>
      <c r="F6118">
        <v>4.43</v>
      </c>
      <c r="G6118">
        <v>4.42</v>
      </c>
      <c r="I6118" s="2">
        <v>-1.12E-2</v>
      </c>
    </row>
    <row r="6119" spans="3:9" x14ac:dyDescent="0.25">
      <c r="C6119" s="1">
        <v>37698</v>
      </c>
      <c r="D6119">
        <v>4.4800000000000004</v>
      </c>
      <c r="E6119">
        <v>4.4400000000000004</v>
      </c>
      <c r="F6119">
        <v>4.4800000000000004</v>
      </c>
      <c r="G6119">
        <v>4.47</v>
      </c>
      <c r="I6119" s="2">
        <v>4.4999999999999997E-3</v>
      </c>
    </row>
    <row r="6120" spans="3:9" x14ac:dyDescent="0.25">
      <c r="C6120" s="1">
        <v>37697</v>
      </c>
      <c r="D6120">
        <v>4.46</v>
      </c>
      <c r="E6120">
        <v>4.5599999999999996</v>
      </c>
      <c r="F6120">
        <v>4.46</v>
      </c>
      <c r="G6120">
        <v>4.45</v>
      </c>
      <c r="I6120" s="2">
        <v>-1.7600000000000001E-2</v>
      </c>
    </row>
    <row r="6121" spans="3:9" x14ac:dyDescent="0.25">
      <c r="C6121" s="1">
        <v>37694</v>
      </c>
      <c r="D6121">
        <v>4.54</v>
      </c>
      <c r="E6121">
        <v>4.5199999999999996</v>
      </c>
      <c r="F6121">
        <v>4.54</v>
      </c>
      <c r="G6121">
        <v>4.53</v>
      </c>
      <c r="I6121" s="2">
        <v>0</v>
      </c>
    </row>
    <row r="6122" spans="3:9" x14ac:dyDescent="0.25">
      <c r="C6122" s="1">
        <v>37693</v>
      </c>
      <c r="D6122">
        <v>4.54</v>
      </c>
      <c r="E6122">
        <v>4.62</v>
      </c>
      <c r="F6122">
        <v>4.54</v>
      </c>
      <c r="G6122">
        <v>4.53</v>
      </c>
      <c r="I6122" s="2">
        <v>-1.9400000000000001E-2</v>
      </c>
    </row>
    <row r="6123" spans="3:9" x14ac:dyDescent="0.25">
      <c r="C6123" s="1">
        <v>37692</v>
      </c>
      <c r="D6123">
        <v>4.63</v>
      </c>
      <c r="E6123">
        <v>4.66</v>
      </c>
      <c r="F6123">
        <v>4.63</v>
      </c>
      <c r="G6123">
        <v>4.62</v>
      </c>
      <c r="I6123" s="2">
        <v>-1.0699999999999999E-2</v>
      </c>
    </row>
    <row r="6124" spans="3:9" x14ac:dyDescent="0.25">
      <c r="C6124" s="1">
        <v>37691</v>
      </c>
      <c r="D6124">
        <v>4.68</v>
      </c>
      <c r="E6124">
        <v>4.67</v>
      </c>
      <c r="F6124">
        <v>4.68</v>
      </c>
      <c r="G6124">
        <v>4.67</v>
      </c>
      <c r="I6124" s="2">
        <v>0</v>
      </c>
    </row>
    <row r="6125" spans="3:9" x14ac:dyDescent="0.25">
      <c r="C6125" s="1">
        <v>37690</v>
      </c>
      <c r="D6125">
        <v>4.68</v>
      </c>
      <c r="E6125">
        <v>4.68</v>
      </c>
      <c r="F6125">
        <v>4.68</v>
      </c>
      <c r="G6125">
        <v>4.67</v>
      </c>
      <c r="I6125" s="2">
        <v>-2.0999999999999999E-3</v>
      </c>
    </row>
    <row r="6126" spans="3:9" x14ac:dyDescent="0.25">
      <c r="C6126" s="1">
        <v>37687</v>
      </c>
      <c r="D6126">
        <v>4.6900000000000004</v>
      </c>
      <c r="E6126">
        <v>4.67</v>
      </c>
      <c r="F6126">
        <v>4.6900000000000004</v>
      </c>
      <c r="G6126">
        <v>4.67</v>
      </c>
      <c r="I6126" s="2">
        <v>4.3E-3</v>
      </c>
    </row>
    <row r="6127" spans="3:9" x14ac:dyDescent="0.25">
      <c r="C6127" s="1">
        <v>37686</v>
      </c>
      <c r="D6127">
        <v>4.67</v>
      </c>
      <c r="E6127">
        <v>4.63</v>
      </c>
      <c r="F6127">
        <v>4.67</v>
      </c>
      <c r="G6127">
        <v>4.66</v>
      </c>
      <c r="I6127" s="2">
        <v>6.4999999999999997E-3</v>
      </c>
    </row>
    <row r="6128" spans="3:9" x14ac:dyDescent="0.25">
      <c r="C6128" s="1">
        <v>37685</v>
      </c>
      <c r="D6128">
        <v>4.6399999999999997</v>
      </c>
      <c r="E6128">
        <v>4.67</v>
      </c>
      <c r="F6128">
        <v>4.6399999999999997</v>
      </c>
      <c r="G6128">
        <v>4.63</v>
      </c>
      <c r="I6128" s="2">
        <v>-6.4000000000000003E-3</v>
      </c>
    </row>
    <row r="6129" spans="3:9" x14ac:dyDescent="0.25">
      <c r="C6129" s="1">
        <v>37684</v>
      </c>
      <c r="D6129">
        <v>4.67</v>
      </c>
      <c r="E6129">
        <v>4.66</v>
      </c>
      <c r="F6129">
        <v>4.67</v>
      </c>
      <c r="G6129">
        <v>4.66</v>
      </c>
      <c r="I6129" s="2">
        <v>2.0999999999999999E-3</v>
      </c>
    </row>
    <row r="6130" spans="3:9" x14ac:dyDescent="0.25">
      <c r="C6130" s="1">
        <v>37683</v>
      </c>
      <c r="D6130">
        <v>4.66</v>
      </c>
      <c r="E6130">
        <v>4.57</v>
      </c>
      <c r="F6130">
        <v>4.66</v>
      </c>
      <c r="G6130">
        <v>4.6500000000000004</v>
      </c>
      <c r="I6130" s="2">
        <v>1.2999999999999999E-2</v>
      </c>
    </row>
    <row r="6131" spans="3:9" x14ac:dyDescent="0.25">
      <c r="C6131" s="1">
        <v>37680</v>
      </c>
      <c r="D6131">
        <v>4.5999999999999996</v>
      </c>
      <c r="E6131">
        <v>4.57</v>
      </c>
      <c r="F6131">
        <v>4.5999999999999996</v>
      </c>
      <c r="G6131">
        <v>4.59</v>
      </c>
      <c r="I6131" s="2">
        <v>6.6E-3</v>
      </c>
    </row>
    <row r="6132" spans="3:9" x14ac:dyDescent="0.25">
      <c r="C6132" s="1">
        <v>37679</v>
      </c>
      <c r="D6132">
        <v>4.57</v>
      </c>
      <c r="E6132">
        <v>4.66</v>
      </c>
      <c r="F6132">
        <v>4.57</v>
      </c>
      <c r="G6132">
        <v>4.5599999999999996</v>
      </c>
      <c r="I6132" s="2">
        <v>-1.9300000000000001E-2</v>
      </c>
    </row>
    <row r="6133" spans="3:9" x14ac:dyDescent="0.25">
      <c r="C6133" s="1">
        <v>37678</v>
      </c>
      <c r="D6133">
        <v>4.66</v>
      </c>
      <c r="E6133">
        <v>4.6399999999999997</v>
      </c>
      <c r="F6133">
        <v>4.66</v>
      </c>
      <c r="G6133">
        <v>4.6500000000000004</v>
      </c>
      <c r="I6133" s="2">
        <v>2.2000000000000001E-3</v>
      </c>
    </row>
    <row r="6134" spans="3:9" x14ac:dyDescent="0.25">
      <c r="C6134" s="1">
        <v>37677</v>
      </c>
      <c r="D6134">
        <v>4.6500000000000004</v>
      </c>
      <c r="E6134">
        <v>4.72</v>
      </c>
      <c r="F6134">
        <v>4.6500000000000004</v>
      </c>
      <c r="G6134">
        <v>4.6399999999999997</v>
      </c>
      <c r="I6134" s="2">
        <v>-1.4800000000000001E-2</v>
      </c>
    </row>
    <row r="6135" spans="3:9" x14ac:dyDescent="0.25">
      <c r="C6135" s="1">
        <v>37676</v>
      </c>
      <c r="D6135">
        <v>4.72</v>
      </c>
      <c r="E6135">
        <v>4.6500000000000004</v>
      </c>
      <c r="F6135">
        <v>4.72</v>
      </c>
      <c r="G6135">
        <v>4.71</v>
      </c>
      <c r="I6135" s="2">
        <v>1.0699999999999999E-2</v>
      </c>
    </row>
    <row r="6136" spans="3:9" x14ac:dyDescent="0.25">
      <c r="C6136" s="1">
        <v>37673</v>
      </c>
      <c r="D6136">
        <v>4.67</v>
      </c>
      <c r="E6136">
        <v>4.6500000000000004</v>
      </c>
      <c r="F6136">
        <v>4.67</v>
      </c>
      <c r="G6136">
        <v>4.66</v>
      </c>
      <c r="I6136" s="2">
        <v>2.0999999999999999E-3</v>
      </c>
    </row>
    <row r="6137" spans="3:9" x14ac:dyDescent="0.25">
      <c r="C6137" s="1">
        <v>37672</v>
      </c>
      <c r="D6137">
        <v>4.66</v>
      </c>
      <c r="E6137">
        <v>4.63</v>
      </c>
      <c r="F6137">
        <v>4.66</v>
      </c>
      <c r="G6137">
        <v>4.6500000000000004</v>
      </c>
      <c r="I6137" s="2">
        <v>6.4999999999999997E-3</v>
      </c>
    </row>
    <row r="6138" spans="3:9" x14ac:dyDescent="0.25">
      <c r="C6138" s="1">
        <v>37671</v>
      </c>
      <c r="D6138">
        <v>4.63</v>
      </c>
      <c r="E6138">
        <v>4.54</v>
      </c>
      <c r="F6138">
        <v>4.63</v>
      </c>
      <c r="G6138">
        <v>4.62</v>
      </c>
      <c r="I6138" s="2">
        <v>1.54E-2</v>
      </c>
    </row>
    <row r="6139" spans="3:9" x14ac:dyDescent="0.25">
      <c r="C6139" s="1">
        <v>37670</v>
      </c>
      <c r="D6139">
        <v>4.5599999999999996</v>
      </c>
      <c r="E6139">
        <v>4.49</v>
      </c>
      <c r="F6139">
        <v>4.5599999999999996</v>
      </c>
      <c r="G6139">
        <v>4.55</v>
      </c>
      <c r="I6139" s="2">
        <v>1.3299999999999999E-2</v>
      </c>
    </row>
    <row r="6140" spans="3:9" x14ac:dyDescent="0.25">
      <c r="C6140" s="1">
        <v>37669</v>
      </c>
      <c r="D6140">
        <v>4.5</v>
      </c>
      <c r="E6140">
        <v>4.5</v>
      </c>
      <c r="F6140">
        <v>4.5</v>
      </c>
      <c r="G6140">
        <v>4.49</v>
      </c>
      <c r="I6140" s="2">
        <v>-6.6E-3</v>
      </c>
    </row>
    <row r="6141" spans="3:9" x14ac:dyDescent="0.25">
      <c r="C6141" s="1">
        <v>37666</v>
      </c>
      <c r="D6141">
        <v>4.53</v>
      </c>
      <c r="E6141">
        <v>4.53</v>
      </c>
      <c r="F6141">
        <v>4.53</v>
      </c>
      <c r="G6141">
        <v>4.5199999999999996</v>
      </c>
      <c r="I6141" s="2">
        <v>-2.2000000000000001E-3</v>
      </c>
    </row>
    <row r="6142" spans="3:9" x14ac:dyDescent="0.25">
      <c r="C6142" s="1">
        <v>37665</v>
      </c>
      <c r="D6142">
        <v>4.54</v>
      </c>
      <c r="E6142">
        <v>4.49</v>
      </c>
      <c r="F6142">
        <v>4.54</v>
      </c>
      <c r="G6142">
        <v>4.53</v>
      </c>
      <c r="I6142" s="2">
        <v>8.8999999999999999E-3</v>
      </c>
    </row>
    <row r="6143" spans="3:9" x14ac:dyDescent="0.25">
      <c r="C6143" s="1">
        <v>37664</v>
      </c>
      <c r="D6143">
        <v>4.5</v>
      </c>
      <c r="E6143">
        <v>4.57</v>
      </c>
      <c r="F6143">
        <v>4.5</v>
      </c>
      <c r="G6143">
        <v>4.49</v>
      </c>
      <c r="I6143" s="2">
        <v>-1.7500000000000002E-2</v>
      </c>
    </row>
    <row r="6144" spans="3:9" x14ac:dyDescent="0.25">
      <c r="C6144" s="1">
        <v>37663</v>
      </c>
      <c r="D6144">
        <v>4.58</v>
      </c>
      <c r="E6144">
        <v>4.59</v>
      </c>
      <c r="F6144">
        <v>4.58</v>
      </c>
      <c r="G6144">
        <v>4.57</v>
      </c>
      <c r="I6144" s="2">
        <v>-4.3E-3</v>
      </c>
    </row>
    <row r="6145" spans="3:9" x14ac:dyDescent="0.25">
      <c r="C6145" s="1">
        <v>37662</v>
      </c>
      <c r="D6145">
        <v>4.5999999999999996</v>
      </c>
      <c r="E6145">
        <v>4.63</v>
      </c>
      <c r="F6145">
        <v>4.5999999999999996</v>
      </c>
      <c r="G6145">
        <v>4.59</v>
      </c>
      <c r="I6145" s="2">
        <v>-8.6E-3</v>
      </c>
    </row>
    <row r="6146" spans="3:9" x14ac:dyDescent="0.25">
      <c r="C6146" s="1">
        <v>37659</v>
      </c>
      <c r="D6146">
        <v>4.6399999999999997</v>
      </c>
      <c r="E6146">
        <v>4.67</v>
      </c>
      <c r="F6146">
        <v>4.6399999999999997</v>
      </c>
      <c r="G6146">
        <v>4.63</v>
      </c>
      <c r="I6146" s="2">
        <v>-8.5000000000000006E-3</v>
      </c>
    </row>
    <row r="6147" spans="3:9" x14ac:dyDescent="0.25">
      <c r="C6147" s="1">
        <v>37658</v>
      </c>
      <c r="D6147">
        <v>4.68</v>
      </c>
      <c r="E6147">
        <v>4.74</v>
      </c>
      <c r="F6147">
        <v>4.68</v>
      </c>
      <c r="G6147">
        <v>4.67</v>
      </c>
      <c r="I6147" s="2">
        <v>-1.2699999999999999E-2</v>
      </c>
    </row>
    <row r="6148" spans="3:9" x14ac:dyDescent="0.25">
      <c r="C6148" s="1">
        <v>37657</v>
      </c>
      <c r="D6148">
        <v>4.74</v>
      </c>
      <c r="E6148">
        <v>4.92</v>
      </c>
      <c r="F6148">
        <v>4.74</v>
      </c>
      <c r="G6148">
        <v>4.7300000000000004</v>
      </c>
      <c r="I6148" s="2">
        <v>-3.6600000000000001E-2</v>
      </c>
    </row>
    <row r="6149" spans="3:9" x14ac:dyDescent="0.25">
      <c r="C6149" s="1">
        <v>37656</v>
      </c>
      <c r="D6149">
        <v>4.92</v>
      </c>
      <c r="E6149">
        <v>4.83</v>
      </c>
      <c r="F6149">
        <v>4.92</v>
      </c>
      <c r="G6149">
        <v>4.91</v>
      </c>
      <c r="I6149" s="2">
        <v>1.6500000000000001E-2</v>
      </c>
    </row>
    <row r="6150" spans="3:9" x14ac:dyDescent="0.25">
      <c r="C6150" s="1">
        <v>37655</v>
      </c>
      <c r="D6150">
        <v>4.84</v>
      </c>
      <c r="E6150">
        <v>4.84</v>
      </c>
      <c r="F6150">
        <v>4.84</v>
      </c>
      <c r="G6150">
        <v>4.83</v>
      </c>
      <c r="I6150" s="2">
        <v>0</v>
      </c>
    </row>
    <row r="6151" spans="3:9" x14ac:dyDescent="0.25">
      <c r="C6151" s="1">
        <v>37652</v>
      </c>
      <c r="D6151">
        <v>4.84</v>
      </c>
      <c r="E6151">
        <v>4.87</v>
      </c>
      <c r="F6151">
        <v>4.84</v>
      </c>
      <c r="G6151">
        <v>4.83</v>
      </c>
      <c r="I6151" s="2">
        <v>-8.2000000000000007E-3</v>
      </c>
    </row>
    <row r="6152" spans="3:9" x14ac:dyDescent="0.25">
      <c r="C6152" s="1">
        <v>37651</v>
      </c>
      <c r="D6152">
        <v>4.88</v>
      </c>
      <c r="E6152">
        <v>4.79</v>
      </c>
      <c r="F6152">
        <v>4.88</v>
      </c>
      <c r="G6152">
        <v>4.87</v>
      </c>
      <c r="I6152" s="2">
        <v>1.46E-2</v>
      </c>
    </row>
    <row r="6153" spans="3:9" x14ac:dyDescent="0.25">
      <c r="C6153" s="1">
        <v>37650</v>
      </c>
      <c r="D6153">
        <v>4.8099999999999996</v>
      </c>
      <c r="E6153">
        <v>4.8499999999999996</v>
      </c>
      <c r="F6153">
        <v>4.8099999999999996</v>
      </c>
      <c r="G6153">
        <v>4.8</v>
      </c>
      <c r="I6153" s="2">
        <v>-1.23E-2</v>
      </c>
    </row>
    <row r="6154" spans="3:9" x14ac:dyDescent="0.25">
      <c r="C6154" s="1">
        <v>37649</v>
      </c>
      <c r="D6154">
        <v>4.87</v>
      </c>
      <c r="E6154">
        <v>4.82</v>
      </c>
      <c r="F6154">
        <v>4.87</v>
      </c>
      <c r="G6154">
        <v>4.8600000000000003</v>
      </c>
      <c r="I6154" s="2">
        <v>8.3000000000000001E-3</v>
      </c>
    </row>
    <row r="6155" spans="3:9" x14ac:dyDescent="0.25">
      <c r="C6155" s="1">
        <v>37648</v>
      </c>
      <c r="D6155">
        <v>4.83</v>
      </c>
      <c r="E6155">
        <v>4.88</v>
      </c>
      <c r="F6155">
        <v>4.83</v>
      </c>
      <c r="G6155">
        <v>4.82</v>
      </c>
      <c r="I6155" s="2">
        <v>-1.0200000000000001E-2</v>
      </c>
    </row>
    <row r="6156" spans="3:9" x14ac:dyDescent="0.25">
      <c r="C6156" s="1">
        <v>37645</v>
      </c>
      <c r="D6156">
        <v>4.88</v>
      </c>
      <c r="E6156">
        <v>4.78</v>
      </c>
      <c r="F6156">
        <v>4.88</v>
      </c>
      <c r="G6156">
        <v>4.87</v>
      </c>
      <c r="I6156" s="2">
        <v>2.0899999999999998E-2</v>
      </c>
    </row>
    <row r="6157" spans="3:9" x14ac:dyDescent="0.25">
      <c r="C6157" s="1">
        <v>37644</v>
      </c>
      <c r="D6157">
        <v>4.78</v>
      </c>
      <c r="E6157">
        <v>4.8499999999999996</v>
      </c>
      <c r="F6157">
        <v>4.78</v>
      </c>
      <c r="G6157">
        <v>4.7699999999999996</v>
      </c>
      <c r="I6157" s="2">
        <v>-1.24E-2</v>
      </c>
    </row>
    <row r="6158" spans="3:9" x14ac:dyDescent="0.25">
      <c r="C6158" s="1">
        <v>37643</v>
      </c>
      <c r="D6158">
        <v>4.84</v>
      </c>
      <c r="E6158">
        <v>4.8099999999999996</v>
      </c>
      <c r="F6158">
        <v>4.84</v>
      </c>
      <c r="G6158">
        <v>4.83</v>
      </c>
      <c r="I6158" s="2">
        <v>4.1000000000000003E-3</v>
      </c>
    </row>
    <row r="6159" spans="3:9" x14ac:dyDescent="0.25">
      <c r="C6159" s="1">
        <v>37642</v>
      </c>
      <c r="D6159">
        <v>4.82</v>
      </c>
      <c r="E6159">
        <v>4.79</v>
      </c>
      <c r="F6159">
        <v>4.82</v>
      </c>
      <c r="G6159">
        <v>4.8099999999999996</v>
      </c>
      <c r="I6159" s="2">
        <v>4.1999999999999997E-3</v>
      </c>
    </row>
    <row r="6160" spans="3:9" x14ac:dyDescent="0.25">
      <c r="C6160" s="1">
        <v>37641</v>
      </c>
      <c r="D6160">
        <v>4.8</v>
      </c>
      <c r="E6160">
        <v>4.8</v>
      </c>
      <c r="F6160">
        <v>4.8</v>
      </c>
      <c r="G6160">
        <v>4.79</v>
      </c>
      <c r="I6160" s="2">
        <v>0</v>
      </c>
    </row>
    <row r="6161" spans="3:9" x14ac:dyDescent="0.25">
      <c r="C6161" s="1">
        <v>37638</v>
      </c>
      <c r="D6161">
        <v>4.8</v>
      </c>
      <c r="E6161">
        <v>4.8099999999999996</v>
      </c>
      <c r="F6161">
        <v>4.8</v>
      </c>
      <c r="G6161">
        <v>4.79</v>
      </c>
      <c r="I6161" s="2">
        <v>-6.1999999999999998E-3</v>
      </c>
    </row>
    <row r="6162" spans="3:9" x14ac:dyDescent="0.25">
      <c r="C6162" s="1">
        <v>37637</v>
      </c>
      <c r="D6162">
        <v>4.83</v>
      </c>
      <c r="E6162">
        <v>4.75</v>
      </c>
      <c r="F6162">
        <v>4.83</v>
      </c>
      <c r="G6162">
        <v>4.82</v>
      </c>
      <c r="I6162" s="2">
        <v>1.47E-2</v>
      </c>
    </row>
    <row r="6163" spans="3:9" x14ac:dyDescent="0.25">
      <c r="C6163" s="1">
        <v>37636</v>
      </c>
      <c r="D6163">
        <v>4.76</v>
      </c>
      <c r="E6163">
        <v>4.74</v>
      </c>
      <c r="F6163">
        <v>4.76</v>
      </c>
      <c r="G6163">
        <v>4.75</v>
      </c>
      <c r="I6163" s="2">
        <v>0</v>
      </c>
    </row>
    <row r="6164" spans="3:9" x14ac:dyDescent="0.25">
      <c r="C6164" s="1">
        <v>37635</v>
      </c>
      <c r="D6164">
        <v>4.76</v>
      </c>
      <c r="E6164">
        <v>4.8099999999999996</v>
      </c>
      <c r="F6164">
        <v>4.76</v>
      </c>
      <c r="G6164">
        <v>4.75</v>
      </c>
      <c r="I6164" s="2">
        <v>-1.4500000000000001E-2</v>
      </c>
    </row>
    <row r="6165" spans="3:9" x14ac:dyDescent="0.25">
      <c r="C6165" s="1">
        <v>37634</v>
      </c>
      <c r="D6165">
        <v>4.83</v>
      </c>
      <c r="E6165">
        <v>4.84</v>
      </c>
      <c r="F6165">
        <v>4.83</v>
      </c>
      <c r="G6165">
        <v>4.82</v>
      </c>
      <c r="I6165" s="2">
        <v>-6.1999999999999998E-3</v>
      </c>
    </row>
    <row r="6166" spans="3:9" x14ac:dyDescent="0.25">
      <c r="C6166" s="1">
        <v>37631</v>
      </c>
      <c r="D6166">
        <v>4.8600000000000003</v>
      </c>
      <c r="E6166">
        <v>4.83</v>
      </c>
      <c r="F6166">
        <v>4.8600000000000003</v>
      </c>
      <c r="G6166">
        <v>4.8499999999999996</v>
      </c>
      <c r="I6166" s="2">
        <v>6.1999999999999998E-3</v>
      </c>
    </row>
    <row r="6167" spans="3:9" x14ac:dyDescent="0.25">
      <c r="C6167" s="1">
        <v>37630</v>
      </c>
      <c r="D6167">
        <v>4.83</v>
      </c>
      <c r="E6167">
        <v>4.84</v>
      </c>
      <c r="F6167">
        <v>4.83</v>
      </c>
      <c r="G6167">
        <v>4.82</v>
      </c>
      <c r="I6167" s="2">
        <v>-4.1000000000000003E-3</v>
      </c>
    </row>
    <row r="6168" spans="3:9" x14ac:dyDescent="0.25">
      <c r="C6168" s="1">
        <v>37629</v>
      </c>
      <c r="D6168">
        <v>4.8499999999999996</v>
      </c>
      <c r="E6168">
        <v>4.8</v>
      </c>
      <c r="F6168">
        <v>4.8499999999999996</v>
      </c>
      <c r="G6168">
        <v>4.84</v>
      </c>
      <c r="I6168" s="2">
        <v>1.04E-2</v>
      </c>
    </row>
    <row r="6169" spans="3:9" x14ac:dyDescent="0.25">
      <c r="C6169" s="1">
        <v>37628</v>
      </c>
      <c r="D6169">
        <v>4.8</v>
      </c>
      <c r="E6169">
        <v>4.88</v>
      </c>
      <c r="F6169">
        <v>4.8</v>
      </c>
      <c r="G6169">
        <v>4.79</v>
      </c>
      <c r="I6169" s="2">
        <v>-2.0400000000000001E-2</v>
      </c>
    </row>
    <row r="6170" spans="3:9" x14ac:dyDescent="0.25">
      <c r="C6170" s="1">
        <v>37627</v>
      </c>
      <c r="D6170">
        <v>4.9000000000000004</v>
      </c>
      <c r="E6170">
        <v>4.88</v>
      </c>
      <c r="F6170">
        <v>4.9000000000000004</v>
      </c>
      <c r="G6170">
        <v>4.8899999999999997</v>
      </c>
      <c r="I6170" s="2">
        <v>6.1999999999999998E-3</v>
      </c>
    </row>
    <row r="6171" spans="3:9" x14ac:dyDescent="0.25">
      <c r="C6171" s="1">
        <v>37624</v>
      </c>
      <c r="D6171">
        <v>4.87</v>
      </c>
      <c r="E6171">
        <v>4.8099999999999996</v>
      </c>
      <c r="F6171">
        <v>4.87</v>
      </c>
      <c r="G6171">
        <v>4.8600000000000003</v>
      </c>
      <c r="I6171" s="2">
        <v>1.2500000000000001E-2</v>
      </c>
    </row>
    <row r="6172" spans="3:9" x14ac:dyDescent="0.25">
      <c r="C6172" s="1">
        <v>37623</v>
      </c>
      <c r="D6172">
        <v>4.8099999999999996</v>
      </c>
      <c r="E6172">
        <v>4.76</v>
      </c>
      <c r="F6172">
        <v>4.8099999999999996</v>
      </c>
      <c r="G6172">
        <v>4.8</v>
      </c>
      <c r="I6172" s="2">
        <v>8.3999999999999995E-3</v>
      </c>
    </row>
    <row r="6173" spans="3:9" x14ac:dyDescent="0.25">
      <c r="C6173" s="1">
        <v>37621</v>
      </c>
      <c r="D6173">
        <v>4.7699999999999996</v>
      </c>
      <c r="E6173">
        <v>4.66</v>
      </c>
      <c r="F6173">
        <v>4.7699999999999996</v>
      </c>
      <c r="G6173">
        <v>4.76</v>
      </c>
      <c r="I6173" s="2">
        <v>2.3599999999999999E-2</v>
      </c>
    </row>
    <row r="6174" spans="3:9" x14ac:dyDescent="0.25">
      <c r="C6174" s="1">
        <v>37620</v>
      </c>
      <c r="D6174">
        <v>4.66</v>
      </c>
      <c r="E6174">
        <v>4.71</v>
      </c>
      <c r="F6174">
        <v>4.66</v>
      </c>
      <c r="G6174">
        <v>4.6500000000000004</v>
      </c>
      <c r="I6174" s="2">
        <v>-1.06E-2</v>
      </c>
    </row>
    <row r="6175" spans="3:9" x14ac:dyDescent="0.25">
      <c r="C6175" s="1">
        <v>37617</v>
      </c>
      <c r="D6175">
        <v>4.71</v>
      </c>
      <c r="E6175">
        <v>4.7</v>
      </c>
      <c r="F6175">
        <v>4.71</v>
      </c>
      <c r="G6175">
        <v>4.7</v>
      </c>
      <c r="I6175" s="2">
        <v>0</v>
      </c>
    </row>
    <row r="6176" spans="3:9" x14ac:dyDescent="0.25">
      <c r="C6176" s="1">
        <v>37616</v>
      </c>
      <c r="D6176">
        <v>4.71</v>
      </c>
      <c r="E6176">
        <v>4.6399999999999997</v>
      </c>
      <c r="F6176">
        <v>4.71</v>
      </c>
      <c r="G6176">
        <v>4.7</v>
      </c>
      <c r="I6176" s="2">
        <v>1.29E-2</v>
      </c>
    </row>
    <row r="6177" spans="3:9" x14ac:dyDescent="0.25">
      <c r="C6177" s="1">
        <v>37615</v>
      </c>
      <c r="D6177">
        <v>4.6500000000000004</v>
      </c>
      <c r="E6177">
        <v>4.6399999999999997</v>
      </c>
      <c r="F6177">
        <v>4.6500000000000004</v>
      </c>
      <c r="G6177">
        <v>4.6399999999999997</v>
      </c>
      <c r="I6177" s="2">
        <v>0</v>
      </c>
    </row>
    <row r="6178" spans="3:9" x14ac:dyDescent="0.25">
      <c r="C6178" s="1">
        <v>37614</v>
      </c>
      <c r="D6178">
        <v>4.6500000000000004</v>
      </c>
      <c r="E6178">
        <v>4.6500000000000004</v>
      </c>
      <c r="F6178">
        <v>4.6500000000000004</v>
      </c>
      <c r="G6178">
        <v>4.6399999999999997</v>
      </c>
      <c r="I6178" s="2">
        <v>-2.0999999999999999E-3</v>
      </c>
    </row>
    <row r="6179" spans="3:9" x14ac:dyDescent="0.25">
      <c r="C6179" s="1">
        <v>37613</v>
      </c>
      <c r="D6179">
        <v>4.66</v>
      </c>
      <c r="E6179">
        <v>4.63</v>
      </c>
      <c r="F6179">
        <v>4.66</v>
      </c>
      <c r="G6179">
        <v>4.6500000000000004</v>
      </c>
      <c r="I6179" s="2">
        <v>6.4999999999999997E-3</v>
      </c>
    </row>
    <row r="6180" spans="3:9" x14ac:dyDescent="0.25">
      <c r="C6180" s="1">
        <v>37610</v>
      </c>
      <c r="D6180">
        <v>4.63</v>
      </c>
      <c r="E6180">
        <v>4.68</v>
      </c>
      <c r="F6180">
        <v>4.63</v>
      </c>
      <c r="G6180">
        <v>4.62</v>
      </c>
      <c r="I6180" s="2">
        <v>-1.7000000000000001E-2</v>
      </c>
    </row>
    <row r="6181" spans="3:9" x14ac:dyDescent="0.25">
      <c r="C6181" s="1">
        <v>37609</v>
      </c>
      <c r="D6181">
        <v>4.71</v>
      </c>
      <c r="E6181">
        <v>4.67</v>
      </c>
      <c r="F6181">
        <v>4.71</v>
      </c>
      <c r="G6181">
        <v>4.7</v>
      </c>
      <c r="I6181" s="2">
        <v>0</v>
      </c>
    </row>
    <row r="6182" spans="3:9" x14ac:dyDescent="0.25">
      <c r="C6182" s="1">
        <v>37608</v>
      </c>
      <c r="D6182">
        <v>4.71</v>
      </c>
      <c r="E6182">
        <v>4.63</v>
      </c>
      <c r="F6182">
        <v>4.71</v>
      </c>
      <c r="G6182">
        <v>4.6900000000000004</v>
      </c>
      <c r="I6182" s="2">
        <v>1.7299999999999999E-2</v>
      </c>
    </row>
    <row r="6183" spans="3:9" x14ac:dyDescent="0.25">
      <c r="C6183" s="1">
        <v>37607</v>
      </c>
      <c r="D6183">
        <v>4.63</v>
      </c>
      <c r="E6183">
        <v>4.7</v>
      </c>
      <c r="F6183">
        <v>4.63</v>
      </c>
      <c r="G6183">
        <v>4.62</v>
      </c>
      <c r="I6183" s="2">
        <v>-1.7000000000000001E-2</v>
      </c>
    </row>
    <row r="6184" spans="3:9" x14ac:dyDescent="0.25">
      <c r="C6184" s="1">
        <v>37606</v>
      </c>
      <c r="D6184">
        <v>4.71</v>
      </c>
      <c r="E6184">
        <v>4.6900000000000004</v>
      </c>
      <c r="F6184">
        <v>4.71</v>
      </c>
      <c r="G6184">
        <v>4.7</v>
      </c>
      <c r="I6184" s="2">
        <v>2.0999999999999999E-3</v>
      </c>
    </row>
    <row r="6185" spans="3:9" x14ac:dyDescent="0.25">
      <c r="C6185" s="1">
        <v>37603</v>
      </c>
      <c r="D6185">
        <v>4.7</v>
      </c>
      <c r="E6185">
        <v>4.72</v>
      </c>
      <c r="F6185">
        <v>4.7</v>
      </c>
      <c r="G6185">
        <v>4.6900000000000004</v>
      </c>
      <c r="I6185" s="2">
        <v>-6.3E-3</v>
      </c>
    </row>
    <row r="6186" spans="3:9" x14ac:dyDescent="0.25">
      <c r="C6186" s="1">
        <v>37602</v>
      </c>
      <c r="D6186">
        <v>4.7300000000000004</v>
      </c>
      <c r="E6186">
        <v>4.63</v>
      </c>
      <c r="F6186">
        <v>4.7300000000000004</v>
      </c>
      <c r="G6186">
        <v>4.72</v>
      </c>
      <c r="I6186" s="2">
        <v>2.1600000000000001E-2</v>
      </c>
    </row>
    <row r="6187" spans="3:9" x14ac:dyDescent="0.25">
      <c r="C6187" s="1">
        <v>37601</v>
      </c>
      <c r="D6187">
        <v>4.63</v>
      </c>
      <c r="E6187">
        <v>4.59</v>
      </c>
      <c r="F6187">
        <v>4.63</v>
      </c>
      <c r="G6187">
        <v>4.62</v>
      </c>
      <c r="I6187" s="2">
        <v>4.3E-3</v>
      </c>
    </row>
    <row r="6188" spans="3:9" x14ac:dyDescent="0.25">
      <c r="C6188" s="1">
        <v>37600</v>
      </c>
      <c r="D6188">
        <v>4.6100000000000003</v>
      </c>
      <c r="E6188">
        <v>4.59</v>
      </c>
      <c r="F6188">
        <v>4.6100000000000003</v>
      </c>
      <c r="G6188">
        <v>4.5999999999999996</v>
      </c>
      <c r="I6188" s="2">
        <v>0</v>
      </c>
    </row>
    <row r="6189" spans="3:9" x14ac:dyDescent="0.25">
      <c r="C6189" s="1">
        <v>37599</v>
      </c>
      <c r="D6189">
        <v>4.6100000000000003</v>
      </c>
      <c r="E6189">
        <v>4.63</v>
      </c>
      <c r="F6189">
        <v>4.6100000000000003</v>
      </c>
      <c r="G6189">
        <v>4.5999999999999996</v>
      </c>
      <c r="I6189" s="2">
        <v>-6.4999999999999997E-3</v>
      </c>
    </row>
    <row r="6190" spans="3:9" x14ac:dyDescent="0.25">
      <c r="C6190" s="1">
        <v>37596</v>
      </c>
      <c r="D6190">
        <v>4.6399999999999997</v>
      </c>
      <c r="E6190">
        <v>4.62</v>
      </c>
      <c r="F6190">
        <v>4.6399999999999997</v>
      </c>
      <c r="G6190">
        <v>4.63</v>
      </c>
      <c r="I6190" s="2">
        <v>2.2000000000000001E-3</v>
      </c>
    </row>
    <row r="6191" spans="3:9" x14ac:dyDescent="0.25">
      <c r="C6191" s="1">
        <v>37595</v>
      </c>
      <c r="D6191">
        <v>4.63</v>
      </c>
      <c r="E6191">
        <v>4.5599999999999996</v>
      </c>
      <c r="F6191">
        <v>4.63</v>
      </c>
      <c r="G6191">
        <v>4.62</v>
      </c>
      <c r="I6191" s="2">
        <v>1.3100000000000001E-2</v>
      </c>
    </row>
    <row r="6192" spans="3:9" x14ac:dyDescent="0.25">
      <c r="C6192" s="1">
        <v>37594</v>
      </c>
      <c r="D6192">
        <v>4.57</v>
      </c>
      <c r="E6192">
        <v>4.53</v>
      </c>
      <c r="F6192">
        <v>4.57</v>
      </c>
      <c r="G6192">
        <v>4.5599999999999996</v>
      </c>
      <c r="I6192" s="2">
        <v>6.6E-3</v>
      </c>
    </row>
    <row r="6193" spans="3:9" x14ac:dyDescent="0.25">
      <c r="C6193" s="1">
        <v>37593</v>
      </c>
      <c r="D6193">
        <v>4.54</v>
      </c>
      <c r="E6193">
        <v>4.43</v>
      </c>
      <c r="F6193">
        <v>4.54</v>
      </c>
      <c r="G6193">
        <v>4.53</v>
      </c>
      <c r="I6193" s="2">
        <v>2.2499999999999999E-2</v>
      </c>
    </row>
    <row r="6194" spans="3:9" x14ac:dyDescent="0.25">
      <c r="C6194" s="1">
        <v>37592</v>
      </c>
      <c r="D6194">
        <v>4.4400000000000004</v>
      </c>
      <c r="E6194">
        <v>4.43</v>
      </c>
      <c r="F6194">
        <v>4.4400000000000004</v>
      </c>
      <c r="G6194">
        <v>4.43</v>
      </c>
      <c r="I6194" s="2">
        <v>0</v>
      </c>
    </row>
    <row r="6195" spans="3:9" x14ac:dyDescent="0.25">
      <c r="C6195" s="1">
        <v>37589</v>
      </c>
      <c r="D6195">
        <v>4.4400000000000004</v>
      </c>
      <c r="E6195">
        <v>4.43</v>
      </c>
      <c r="F6195">
        <v>4.4400000000000004</v>
      </c>
      <c r="G6195">
        <v>4.43</v>
      </c>
      <c r="I6195" s="2">
        <v>2.3E-3</v>
      </c>
    </row>
    <row r="6196" spans="3:9" x14ac:dyDescent="0.25">
      <c r="C6196" s="1">
        <v>37588</v>
      </c>
      <c r="D6196">
        <v>4.43</v>
      </c>
      <c r="E6196">
        <v>4.43</v>
      </c>
      <c r="F6196">
        <v>4.43</v>
      </c>
      <c r="G6196">
        <v>4.42</v>
      </c>
      <c r="I6196" s="2">
        <v>0</v>
      </c>
    </row>
    <row r="6197" spans="3:9" x14ac:dyDescent="0.25">
      <c r="C6197" s="1">
        <v>37587</v>
      </c>
      <c r="D6197">
        <v>4.43</v>
      </c>
      <c r="E6197">
        <v>4.4400000000000004</v>
      </c>
      <c r="F6197">
        <v>4.43</v>
      </c>
      <c r="G6197">
        <v>4.42</v>
      </c>
      <c r="I6197" s="2">
        <v>-2.3E-3</v>
      </c>
    </row>
    <row r="6198" spans="3:9" x14ac:dyDescent="0.25">
      <c r="C6198" s="1">
        <v>37586</v>
      </c>
      <c r="D6198">
        <v>4.4400000000000004</v>
      </c>
      <c r="E6198">
        <v>4.47</v>
      </c>
      <c r="F6198">
        <v>4.4400000000000004</v>
      </c>
      <c r="G6198">
        <v>4.43</v>
      </c>
      <c r="I6198" s="2">
        <v>-8.8999999999999999E-3</v>
      </c>
    </row>
    <row r="6199" spans="3:9" x14ac:dyDescent="0.25">
      <c r="C6199" s="1">
        <v>37585</v>
      </c>
      <c r="D6199">
        <v>4.4800000000000004</v>
      </c>
      <c r="E6199">
        <v>4.5199999999999996</v>
      </c>
      <c r="F6199">
        <v>4.4800000000000004</v>
      </c>
      <c r="G6199">
        <v>4.47</v>
      </c>
      <c r="I6199" s="2">
        <v>-1.32E-2</v>
      </c>
    </row>
    <row r="6200" spans="3:9" x14ac:dyDescent="0.25">
      <c r="C6200" s="1">
        <v>37582</v>
      </c>
      <c r="D6200">
        <v>4.54</v>
      </c>
      <c r="E6200">
        <v>4.46</v>
      </c>
      <c r="F6200">
        <v>4.54</v>
      </c>
      <c r="G6200">
        <v>4.53</v>
      </c>
      <c r="I6200" s="2">
        <v>1.5699999999999999E-2</v>
      </c>
    </row>
    <row r="6201" spans="3:9" x14ac:dyDescent="0.25">
      <c r="C6201" s="1">
        <v>37581</v>
      </c>
      <c r="D6201">
        <v>4.47</v>
      </c>
      <c r="E6201">
        <v>4.53</v>
      </c>
      <c r="F6201">
        <v>4.47</v>
      </c>
      <c r="G6201">
        <v>4.46</v>
      </c>
      <c r="I6201" s="2">
        <v>-1.54E-2</v>
      </c>
    </row>
    <row r="6202" spans="3:9" x14ac:dyDescent="0.25">
      <c r="C6202" s="1">
        <v>37580</v>
      </c>
      <c r="D6202">
        <v>4.54</v>
      </c>
      <c r="E6202">
        <v>4.54</v>
      </c>
      <c r="F6202">
        <v>4.54</v>
      </c>
      <c r="G6202">
        <v>4.53</v>
      </c>
      <c r="I6202" s="2">
        <v>-2.2000000000000001E-3</v>
      </c>
    </row>
    <row r="6203" spans="3:9" x14ac:dyDescent="0.25">
      <c r="C6203" s="1">
        <v>37579</v>
      </c>
      <c r="D6203">
        <v>4.55</v>
      </c>
      <c r="E6203">
        <v>4.53</v>
      </c>
      <c r="F6203">
        <v>4.55</v>
      </c>
      <c r="G6203">
        <v>4.54</v>
      </c>
      <c r="I6203" s="2">
        <v>2.2000000000000001E-3</v>
      </c>
    </row>
    <row r="6204" spans="3:9" x14ac:dyDescent="0.25">
      <c r="C6204" s="1">
        <v>37578</v>
      </c>
      <c r="D6204">
        <v>4.54</v>
      </c>
      <c r="E6204">
        <v>4.58</v>
      </c>
      <c r="F6204">
        <v>4.54</v>
      </c>
      <c r="G6204">
        <v>4.53</v>
      </c>
      <c r="I6204" s="2">
        <v>-6.6E-3</v>
      </c>
    </row>
    <row r="6205" spans="3:9" x14ac:dyDescent="0.25">
      <c r="C6205" s="1">
        <v>37575</v>
      </c>
      <c r="D6205">
        <v>4.57</v>
      </c>
      <c r="E6205">
        <v>4.55</v>
      </c>
      <c r="F6205">
        <v>4.57</v>
      </c>
      <c r="G6205">
        <v>4.5599999999999996</v>
      </c>
      <c r="I6205" s="2">
        <v>2.2000000000000001E-3</v>
      </c>
    </row>
    <row r="6206" spans="3:9" x14ac:dyDescent="0.25">
      <c r="C6206" s="1">
        <v>37574</v>
      </c>
      <c r="D6206">
        <v>4.5599999999999996</v>
      </c>
      <c r="E6206">
        <v>4.5599999999999996</v>
      </c>
      <c r="F6206">
        <v>4.5599999999999996</v>
      </c>
      <c r="G6206">
        <v>4.55</v>
      </c>
      <c r="I6206" s="2">
        <v>0</v>
      </c>
    </row>
    <row r="6207" spans="3:9" x14ac:dyDescent="0.25">
      <c r="C6207" s="1">
        <v>37573</v>
      </c>
      <c r="D6207">
        <v>4.5599999999999996</v>
      </c>
      <c r="E6207">
        <v>4.59</v>
      </c>
      <c r="F6207">
        <v>4.5599999999999996</v>
      </c>
      <c r="G6207">
        <v>4.55</v>
      </c>
      <c r="I6207" s="2">
        <v>-8.6999999999999994E-3</v>
      </c>
    </row>
    <row r="6208" spans="3:9" x14ac:dyDescent="0.25">
      <c r="C6208" s="1">
        <v>37572</v>
      </c>
      <c r="D6208">
        <v>4.5999999999999996</v>
      </c>
      <c r="E6208">
        <v>4.5599999999999996</v>
      </c>
      <c r="F6208">
        <v>4.5999999999999996</v>
      </c>
      <c r="G6208">
        <v>4.59</v>
      </c>
      <c r="I6208" s="2">
        <v>6.6E-3</v>
      </c>
    </row>
    <row r="6209" spans="3:9" x14ac:dyDescent="0.25">
      <c r="C6209" s="1">
        <v>37571</v>
      </c>
      <c r="D6209">
        <v>4.57</v>
      </c>
      <c r="E6209">
        <v>4.53</v>
      </c>
      <c r="F6209">
        <v>4.57</v>
      </c>
      <c r="G6209">
        <v>4.5599999999999996</v>
      </c>
      <c r="I6209" s="2">
        <v>8.8000000000000005E-3</v>
      </c>
    </row>
    <row r="6210" spans="3:9" x14ac:dyDescent="0.25">
      <c r="C6210" s="1">
        <v>37568</v>
      </c>
      <c r="D6210">
        <v>4.53</v>
      </c>
      <c r="E6210">
        <v>4.55</v>
      </c>
      <c r="F6210">
        <v>4.53</v>
      </c>
      <c r="G6210">
        <v>4.5199999999999996</v>
      </c>
      <c r="I6210" s="2">
        <v>-4.4000000000000003E-3</v>
      </c>
    </row>
    <row r="6211" spans="3:9" x14ac:dyDescent="0.25">
      <c r="C6211" s="1">
        <v>37567</v>
      </c>
      <c r="D6211">
        <v>4.55</v>
      </c>
      <c r="E6211">
        <v>4.49</v>
      </c>
      <c r="F6211">
        <v>4.55</v>
      </c>
      <c r="G6211">
        <v>4.54</v>
      </c>
      <c r="I6211" s="2">
        <v>1.11E-2</v>
      </c>
    </row>
    <row r="6212" spans="3:9" x14ac:dyDescent="0.25">
      <c r="C6212" s="1">
        <v>37566</v>
      </c>
      <c r="D6212">
        <v>4.5</v>
      </c>
      <c r="E6212">
        <v>4.4800000000000004</v>
      </c>
      <c r="F6212">
        <v>4.5</v>
      </c>
      <c r="G6212">
        <v>4.49</v>
      </c>
      <c r="I6212" s="2">
        <v>0</v>
      </c>
    </row>
    <row r="6213" spans="3:9" x14ac:dyDescent="0.25">
      <c r="C6213" s="1">
        <v>37565</v>
      </c>
      <c r="D6213">
        <v>4.5</v>
      </c>
      <c r="E6213">
        <v>4.4800000000000004</v>
      </c>
      <c r="F6213">
        <v>4.5</v>
      </c>
      <c r="G6213">
        <v>4.49</v>
      </c>
      <c r="I6213" s="2">
        <v>2.2000000000000001E-3</v>
      </c>
    </row>
    <row r="6214" spans="3:9" x14ac:dyDescent="0.25">
      <c r="C6214" s="1">
        <v>37564</v>
      </c>
      <c r="D6214">
        <v>4.49</v>
      </c>
      <c r="E6214">
        <v>4.49</v>
      </c>
      <c r="F6214">
        <v>4.49</v>
      </c>
      <c r="G6214">
        <v>4.4800000000000004</v>
      </c>
      <c r="I6214" s="2">
        <v>0</v>
      </c>
    </row>
    <row r="6215" spans="3:9" x14ac:dyDescent="0.25">
      <c r="C6215" s="1">
        <v>37561</v>
      </c>
      <c r="D6215">
        <v>4.49</v>
      </c>
      <c r="E6215">
        <v>4.5</v>
      </c>
      <c r="F6215">
        <v>4.49</v>
      </c>
      <c r="G6215">
        <v>4.4800000000000004</v>
      </c>
      <c r="I6215" s="2">
        <v>-4.4000000000000003E-3</v>
      </c>
    </row>
    <row r="6216" spans="3:9" x14ac:dyDescent="0.25">
      <c r="C6216" s="1">
        <v>37560</v>
      </c>
      <c r="D6216">
        <v>4.51</v>
      </c>
      <c r="E6216">
        <v>4.4800000000000004</v>
      </c>
      <c r="F6216">
        <v>4.51</v>
      </c>
      <c r="G6216">
        <v>4.5</v>
      </c>
      <c r="I6216" s="2">
        <v>4.4999999999999997E-3</v>
      </c>
    </row>
    <row r="6217" spans="3:9" x14ac:dyDescent="0.25">
      <c r="C6217" s="1">
        <v>37559</v>
      </c>
      <c r="D6217">
        <v>4.49</v>
      </c>
      <c r="E6217">
        <v>4.49</v>
      </c>
      <c r="F6217">
        <v>4.49</v>
      </c>
      <c r="G6217">
        <v>4.4800000000000004</v>
      </c>
      <c r="I6217" s="2">
        <v>-4.4000000000000003E-3</v>
      </c>
    </row>
    <row r="6218" spans="3:9" x14ac:dyDescent="0.25">
      <c r="C6218" s="1">
        <v>37558</v>
      </c>
      <c r="D6218">
        <v>4.51</v>
      </c>
      <c r="E6218">
        <v>4.41</v>
      </c>
      <c r="F6218">
        <v>4.51</v>
      </c>
      <c r="G6218">
        <v>4.5</v>
      </c>
      <c r="I6218" s="2">
        <v>2.2700000000000001E-2</v>
      </c>
    </row>
    <row r="6219" spans="3:9" x14ac:dyDescent="0.25">
      <c r="C6219" s="1">
        <v>37557</v>
      </c>
      <c r="D6219">
        <v>4.41</v>
      </c>
      <c r="E6219">
        <v>4.4000000000000004</v>
      </c>
      <c r="F6219">
        <v>4.41</v>
      </c>
      <c r="G6219">
        <v>4.4000000000000004</v>
      </c>
      <c r="I6219" s="2">
        <v>0</v>
      </c>
    </row>
    <row r="6220" spans="3:9" x14ac:dyDescent="0.25">
      <c r="C6220" s="1">
        <v>37554</v>
      </c>
      <c r="D6220">
        <v>4.41</v>
      </c>
      <c r="E6220">
        <v>4.37</v>
      </c>
      <c r="F6220">
        <v>4.41</v>
      </c>
      <c r="G6220">
        <v>4.4000000000000004</v>
      </c>
      <c r="I6220" s="2">
        <v>9.1999999999999998E-3</v>
      </c>
    </row>
    <row r="6221" spans="3:9" x14ac:dyDescent="0.25">
      <c r="C6221" s="1">
        <v>37553</v>
      </c>
      <c r="D6221">
        <v>4.37</v>
      </c>
      <c r="E6221">
        <v>4.4000000000000004</v>
      </c>
      <c r="F6221">
        <v>4.37</v>
      </c>
      <c r="G6221">
        <v>4.3600000000000003</v>
      </c>
      <c r="I6221" s="2">
        <v>-9.1000000000000004E-3</v>
      </c>
    </row>
    <row r="6222" spans="3:9" x14ac:dyDescent="0.25">
      <c r="C6222" s="1">
        <v>37552</v>
      </c>
      <c r="D6222">
        <v>4.41</v>
      </c>
      <c r="E6222">
        <v>4.4000000000000004</v>
      </c>
      <c r="F6222">
        <v>4.41</v>
      </c>
      <c r="G6222">
        <v>4.4000000000000004</v>
      </c>
      <c r="I6222" s="2">
        <v>-2.3E-3</v>
      </c>
    </row>
    <row r="6223" spans="3:9" x14ac:dyDescent="0.25">
      <c r="C6223" s="1">
        <v>37551</v>
      </c>
      <c r="D6223">
        <v>4.42</v>
      </c>
      <c r="E6223">
        <v>4.3499999999999996</v>
      </c>
      <c r="F6223">
        <v>4.42</v>
      </c>
      <c r="G6223">
        <v>4.41</v>
      </c>
      <c r="I6223" s="2">
        <v>1.61E-2</v>
      </c>
    </row>
    <row r="6224" spans="3:9" x14ac:dyDescent="0.25">
      <c r="C6224" s="1">
        <v>37550</v>
      </c>
      <c r="D6224">
        <v>4.3499999999999996</v>
      </c>
      <c r="E6224">
        <v>4.3499999999999996</v>
      </c>
      <c r="F6224">
        <v>4.3499999999999996</v>
      </c>
      <c r="G6224">
        <v>4.34</v>
      </c>
      <c r="I6224" s="2">
        <v>-2.3E-3</v>
      </c>
    </row>
    <row r="6225" spans="3:9" x14ac:dyDescent="0.25">
      <c r="C6225" s="1">
        <v>37547</v>
      </c>
      <c r="D6225">
        <v>4.3600000000000003</v>
      </c>
      <c r="E6225">
        <v>4.33</v>
      </c>
      <c r="F6225">
        <v>4.3600000000000003</v>
      </c>
      <c r="G6225">
        <v>4.3499999999999996</v>
      </c>
      <c r="I6225" s="2">
        <v>2.3E-3</v>
      </c>
    </row>
    <row r="6226" spans="3:9" x14ac:dyDescent="0.25">
      <c r="C6226" s="1">
        <v>37546</v>
      </c>
      <c r="D6226">
        <v>4.3499999999999996</v>
      </c>
      <c r="E6226">
        <v>4.3600000000000003</v>
      </c>
      <c r="F6226">
        <v>4.3499999999999996</v>
      </c>
      <c r="G6226">
        <v>4.34</v>
      </c>
      <c r="I6226" s="2">
        <v>-4.5999999999999999E-3</v>
      </c>
    </row>
    <row r="6227" spans="3:9" x14ac:dyDescent="0.25">
      <c r="C6227" s="1">
        <v>37545</v>
      </c>
      <c r="D6227">
        <v>4.37</v>
      </c>
      <c r="E6227">
        <v>4.32</v>
      </c>
      <c r="F6227">
        <v>4.37</v>
      </c>
      <c r="G6227">
        <v>4.3600000000000003</v>
      </c>
      <c r="I6227" s="2">
        <v>1.1599999999999999E-2</v>
      </c>
    </row>
    <row r="6228" spans="3:9" x14ac:dyDescent="0.25">
      <c r="C6228" s="1">
        <v>37544</v>
      </c>
      <c r="D6228">
        <v>4.32</v>
      </c>
      <c r="E6228">
        <v>4.3</v>
      </c>
      <c r="F6228">
        <v>4.32</v>
      </c>
      <c r="G6228">
        <v>4.3099999999999996</v>
      </c>
      <c r="I6228" s="2">
        <v>2.3E-3</v>
      </c>
    </row>
    <row r="6229" spans="3:9" x14ac:dyDescent="0.25">
      <c r="C6229" s="1">
        <v>37543</v>
      </c>
      <c r="D6229">
        <v>4.3099999999999996</v>
      </c>
      <c r="E6229">
        <v>4.32</v>
      </c>
      <c r="F6229">
        <v>4.3099999999999996</v>
      </c>
      <c r="G6229">
        <v>4.3</v>
      </c>
      <c r="I6229" s="2">
        <v>-2.3E-3</v>
      </c>
    </row>
    <row r="6230" spans="3:9" x14ac:dyDescent="0.25">
      <c r="C6230" s="1">
        <v>37540</v>
      </c>
      <c r="D6230">
        <v>4.32</v>
      </c>
      <c r="E6230">
        <v>4.28</v>
      </c>
      <c r="F6230">
        <v>4.32</v>
      </c>
      <c r="G6230">
        <v>4.3099999999999996</v>
      </c>
      <c r="I6230" s="2">
        <v>9.2999999999999992E-3</v>
      </c>
    </row>
    <row r="6231" spans="3:9" x14ac:dyDescent="0.25">
      <c r="C6231" s="1">
        <v>37539</v>
      </c>
      <c r="D6231">
        <v>4.28</v>
      </c>
      <c r="E6231">
        <v>4.3600000000000003</v>
      </c>
      <c r="F6231">
        <v>4.28</v>
      </c>
      <c r="G6231">
        <v>4.2699999999999996</v>
      </c>
      <c r="I6231" s="2">
        <v>-1.83E-2</v>
      </c>
    </row>
    <row r="6232" spans="3:9" x14ac:dyDescent="0.25">
      <c r="C6232" s="1">
        <v>37538</v>
      </c>
      <c r="D6232">
        <v>4.3600000000000003</v>
      </c>
      <c r="E6232">
        <v>4.37</v>
      </c>
      <c r="F6232">
        <v>4.3600000000000003</v>
      </c>
      <c r="G6232">
        <v>4.3499999999999996</v>
      </c>
      <c r="I6232" s="2">
        <v>-4.5999999999999999E-3</v>
      </c>
    </row>
    <row r="6233" spans="3:9" x14ac:dyDescent="0.25">
      <c r="C6233" s="1">
        <v>37537</v>
      </c>
      <c r="D6233">
        <v>4.38</v>
      </c>
      <c r="E6233">
        <v>4.4400000000000004</v>
      </c>
      <c r="F6233">
        <v>4.38</v>
      </c>
      <c r="G6233">
        <v>4.37</v>
      </c>
      <c r="I6233" s="2">
        <v>-1.5699999999999999E-2</v>
      </c>
    </row>
    <row r="6234" spans="3:9" x14ac:dyDescent="0.25">
      <c r="C6234" s="1">
        <v>37536</v>
      </c>
      <c r="D6234">
        <v>4.45</v>
      </c>
      <c r="E6234">
        <v>4.4800000000000004</v>
      </c>
      <c r="F6234">
        <v>4.45</v>
      </c>
      <c r="G6234">
        <v>4.4400000000000004</v>
      </c>
      <c r="I6234" s="2">
        <v>-8.8999999999999999E-3</v>
      </c>
    </row>
    <row r="6235" spans="3:9" x14ac:dyDescent="0.25">
      <c r="C6235" s="1">
        <v>37533</v>
      </c>
      <c r="D6235">
        <v>4.49</v>
      </c>
      <c r="E6235">
        <v>4.47</v>
      </c>
      <c r="F6235">
        <v>4.49</v>
      </c>
      <c r="G6235">
        <v>4.4800000000000004</v>
      </c>
      <c r="I6235" s="2">
        <v>2.2000000000000001E-3</v>
      </c>
    </row>
    <row r="6236" spans="3:9" x14ac:dyDescent="0.25">
      <c r="C6236" s="1">
        <v>37532</v>
      </c>
      <c r="D6236">
        <v>4.4800000000000004</v>
      </c>
      <c r="E6236">
        <v>4.49</v>
      </c>
      <c r="F6236">
        <v>4.4800000000000004</v>
      </c>
      <c r="G6236">
        <v>4.47</v>
      </c>
      <c r="I6236" s="2">
        <v>-4.4000000000000003E-3</v>
      </c>
    </row>
    <row r="6237" spans="3:9" x14ac:dyDescent="0.25">
      <c r="C6237" s="1">
        <v>37531</v>
      </c>
      <c r="D6237">
        <v>4.5</v>
      </c>
      <c r="E6237">
        <v>4.47</v>
      </c>
      <c r="F6237">
        <v>4.5</v>
      </c>
      <c r="G6237">
        <v>4.49</v>
      </c>
      <c r="I6237" s="2">
        <v>4.4999999999999997E-3</v>
      </c>
    </row>
    <row r="6238" spans="3:9" x14ac:dyDescent="0.25">
      <c r="C6238" s="1">
        <v>37530</v>
      </c>
      <c r="D6238">
        <v>4.4800000000000004</v>
      </c>
      <c r="E6238">
        <v>4.53</v>
      </c>
      <c r="F6238">
        <v>4.4800000000000004</v>
      </c>
      <c r="G6238">
        <v>4.47</v>
      </c>
      <c r="I6238" s="2">
        <v>-1.0999999999999999E-2</v>
      </c>
    </row>
    <row r="6239" spans="3:9" x14ac:dyDescent="0.25">
      <c r="C6239" s="1">
        <v>37529</v>
      </c>
      <c r="D6239">
        <v>4.53</v>
      </c>
      <c r="E6239">
        <v>4.5</v>
      </c>
      <c r="F6239">
        <v>4.53</v>
      </c>
      <c r="G6239">
        <v>4.5199999999999996</v>
      </c>
      <c r="I6239" s="2">
        <v>8.8999999999999999E-3</v>
      </c>
    </row>
    <row r="6240" spans="3:9" x14ac:dyDescent="0.25">
      <c r="C6240" s="1">
        <v>37526</v>
      </c>
      <c r="D6240">
        <v>4.49</v>
      </c>
      <c r="E6240">
        <v>4.51</v>
      </c>
      <c r="F6240">
        <v>4.49</v>
      </c>
      <c r="G6240">
        <v>4.4800000000000004</v>
      </c>
      <c r="I6240" s="2">
        <v>-6.6E-3</v>
      </c>
    </row>
    <row r="6241" spans="3:9" x14ac:dyDescent="0.25">
      <c r="C6241" s="1">
        <v>37525</v>
      </c>
      <c r="D6241">
        <v>4.5199999999999996</v>
      </c>
      <c r="E6241">
        <v>4.58</v>
      </c>
      <c r="F6241">
        <v>4.5199999999999996</v>
      </c>
      <c r="G6241">
        <v>4.51</v>
      </c>
      <c r="I6241" s="2">
        <v>-1.5299999999999999E-2</v>
      </c>
    </row>
    <row r="6242" spans="3:9" x14ac:dyDescent="0.25">
      <c r="C6242" s="1">
        <v>37524</v>
      </c>
      <c r="D6242">
        <v>4.59</v>
      </c>
      <c r="E6242">
        <v>4.6399999999999997</v>
      </c>
      <c r="F6242">
        <v>4.59</v>
      </c>
      <c r="G6242">
        <v>4.58</v>
      </c>
      <c r="I6242" s="2">
        <v>-1.29E-2</v>
      </c>
    </row>
    <row r="6243" spans="3:9" x14ac:dyDescent="0.25">
      <c r="C6243" s="1">
        <v>37523</v>
      </c>
      <c r="D6243">
        <v>4.6500000000000004</v>
      </c>
      <c r="E6243">
        <v>4.6100000000000003</v>
      </c>
      <c r="F6243">
        <v>4.6500000000000004</v>
      </c>
      <c r="G6243">
        <v>4.6399999999999997</v>
      </c>
      <c r="I6243" s="2">
        <v>6.4999999999999997E-3</v>
      </c>
    </row>
    <row r="6244" spans="3:9" x14ac:dyDescent="0.25">
      <c r="C6244" s="1">
        <v>37522</v>
      </c>
      <c r="D6244">
        <v>4.62</v>
      </c>
      <c r="E6244">
        <v>4.6399999999999997</v>
      </c>
      <c r="F6244">
        <v>4.62</v>
      </c>
      <c r="G6244">
        <v>4.6100000000000003</v>
      </c>
      <c r="I6244" s="2">
        <v>-4.3E-3</v>
      </c>
    </row>
    <row r="6245" spans="3:9" x14ac:dyDescent="0.25">
      <c r="C6245" s="1">
        <v>37519</v>
      </c>
      <c r="D6245">
        <v>4.6399999999999997</v>
      </c>
      <c r="E6245">
        <v>4.6500000000000004</v>
      </c>
      <c r="F6245">
        <v>4.6399999999999997</v>
      </c>
      <c r="G6245">
        <v>4.63</v>
      </c>
      <c r="I6245" s="2">
        <v>-4.3E-3</v>
      </c>
    </row>
    <row r="6246" spans="3:9" x14ac:dyDescent="0.25">
      <c r="C6246" s="1">
        <v>37518</v>
      </c>
      <c r="D6246">
        <v>4.66</v>
      </c>
      <c r="E6246">
        <v>4.6100000000000003</v>
      </c>
      <c r="F6246">
        <v>4.66</v>
      </c>
      <c r="G6246">
        <v>4.6500000000000004</v>
      </c>
      <c r="I6246" s="2">
        <v>8.6999999999999994E-3</v>
      </c>
    </row>
    <row r="6247" spans="3:9" x14ac:dyDescent="0.25">
      <c r="C6247" s="1">
        <v>37517</v>
      </c>
      <c r="D6247">
        <v>4.62</v>
      </c>
      <c r="E6247">
        <v>4.58</v>
      </c>
      <c r="F6247">
        <v>4.62</v>
      </c>
      <c r="G6247">
        <v>4.6100000000000003</v>
      </c>
      <c r="I6247" s="2">
        <v>8.6999999999999994E-3</v>
      </c>
    </row>
    <row r="6248" spans="3:9" x14ac:dyDescent="0.25">
      <c r="C6248" s="1">
        <v>37516</v>
      </c>
      <c r="D6248">
        <v>4.58</v>
      </c>
      <c r="E6248">
        <v>4.5199999999999996</v>
      </c>
      <c r="F6248">
        <v>4.58</v>
      </c>
      <c r="G6248">
        <v>4.57</v>
      </c>
      <c r="I6248" s="2">
        <v>4.4000000000000003E-3</v>
      </c>
    </row>
    <row r="6249" spans="3:9" x14ac:dyDescent="0.25">
      <c r="C6249" s="1">
        <v>37515</v>
      </c>
      <c r="D6249">
        <v>4.5599999999999996</v>
      </c>
      <c r="E6249">
        <v>4.55</v>
      </c>
      <c r="F6249">
        <v>4.5599999999999996</v>
      </c>
      <c r="G6249">
        <v>4.55</v>
      </c>
      <c r="I6249" s="2">
        <v>2.2000000000000001E-3</v>
      </c>
    </row>
    <row r="6250" spans="3:9" x14ac:dyDescent="0.25">
      <c r="C6250" s="1">
        <v>37512</v>
      </c>
      <c r="D6250">
        <v>4.55</v>
      </c>
      <c r="E6250">
        <v>4.59</v>
      </c>
      <c r="F6250">
        <v>4.55</v>
      </c>
      <c r="G6250">
        <v>4.54</v>
      </c>
      <c r="I6250" s="2">
        <v>-1.09E-2</v>
      </c>
    </row>
    <row r="6251" spans="3:9" x14ac:dyDescent="0.25">
      <c r="C6251" s="1">
        <v>37511</v>
      </c>
      <c r="D6251">
        <v>4.5999999999999996</v>
      </c>
      <c r="E6251">
        <v>4.54</v>
      </c>
      <c r="F6251">
        <v>4.5999999999999996</v>
      </c>
      <c r="G6251">
        <v>4.59</v>
      </c>
      <c r="I6251" s="2">
        <v>8.8000000000000005E-3</v>
      </c>
    </row>
    <row r="6252" spans="3:9" x14ac:dyDescent="0.25">
      <c r="C6252" s="1">
        <v>37510</v>
      </c>
      <c r="D6252">
        <v>4.5599999999999996</v>
      </c>
      <c r="E6252">
        <v>4.54</v>
      </c>
      <c r="F6252">
        <v>4.5599999999999996</v>
      </c>
      <c r="G6252">
        <v>4.55</v>
      </c>
      <c r="I6252" s="2">
        <v>0</v>
      </c>
    </row>
    <row r="6253" spans="3:9" x14ac:dyDescent="0.25">
      <c r="C6253" s="1">
        <v>37509</v>
      </c>
      <c r="D6253">
        <v>4.5599999999999996</v>
      </c>
      <c r="E6253">
        <v>4.57</v>
      </c>
      <c r="F6253">
        <v>4.5599999999999996</v>
      </c>
      <c r="G6253">
        <v>4.55</v>
      </c>
      <c r="I6253" s="2">
        <v>-4.4000000000000003E-3</v>
      </c>
    </row>
    <row r="6254" spans="3:9" x14ac:dyDescent="0.25">
      <c r="C6254" s="1">
        <v>37508</v>
      </c>
      <c r="D6254">
        <v>4.58</v>
      </c>
      <c r="E6254">
        <v>4.5199999999999996</v>
      </c>
      <c r="F6254">
        <v>4.58</v>
      </c>
      <c r="G6254">
        <v>4.57</v>
      </c>
      <c r="I6254" s="2">
        <v>1.3299999999999999E-2</v>
      </c>
    </row>
    <row r="6255" spans="3:9" x14ac:dyDescent="0.25">
      <c r="C6255" s="1">
        <v>37505</v>
      </c>
      <c r="D6255">
        <v>4.5199999999999996</v>
      </c>
      <c r="E6255">
        <v>4.5199999999999996</v>
      </c>
      <c r="F6255">
        <v>4.5199999999999996</v>
      </c>
      <c r="G6255">
        <v>4.51</v>
      </c>
      <c r="I6255" s="2">
        <v>-4.4000000000000003E-3</v>
      </c>
    </row>
    <row r="6256" spans="3:9" x14ac:dyDescent="0.25">
      <c r="C6256" s="1">
        <v>37504</v>
      </c>
      <c r="D6256">
        <v>4.54</v>
      </c>
      <c r="E6256">
        <v>4.47</v>
      </c>
      <c r="F6256">
        <v>4.54</v>
      </c>
      <c r="G6256">
        <v>4.53</v>
      </c>
      <c r="I6256" s="2">
        <v>1.34E-2</v>
      </c>
    </row>
    <row r="6257" spans="3:9" x14ac:dyDescent="0.25">
      <c r="C6257" s="1">
        <v>37503</v>
      </c>
      <c r="D6257">
        <v>4.4800000000000004</v>
      </c>
      <c r="E6257">
        <v>4.47</v>
      </c>
      <c r="F6257">
        <v>4.4800000000000004</v>
      </c>
      <c r="G6257">
        <v>4.47</v>
      </c>
      <c r="I6257" s="2">
        <v>0</v>
      </c>
    </row>
    <row r="6258" spans="3:9" x14ac:dyDescent="0.25">
      <c r="C6258" s="1">
        <v>37502</v>
      </c>
      <c r="D6258">
        <v>4.4800000000000004</v>
      </c>
      <c r="E6258">
        <v>4.46</v>
      </c>
      <c r="F6258">
        <v>4.4800000000000004</v>
      </c>
      <c r="G6258">
        <v>4.47</v>
      </c>
      <c r="I6258" s="2">
        <v>0</v>
      </c>
    </row>
    <row r="6259" spans="3:9" x14ac:dyDescent="0.25">
      <c r="C6259" s="1">
        <v>37501</v>
      </c>
      <c r="D6259">
        <v>4.4800000000000004</v>
      </c>
      <c r="E6259">
        <v>4.46</v>
      </c>
      <c r="F6259">
        <v>4.4800000000000004</v>
      </c>
      <c r="G6259">
        <v>4.47</v>
      </c>
      <c r="I6259" s="2">
        <v>4.4999999999999997E-3</v>
      </c>
    </row>
    <row r="6260" spans="3:9" x14ac:dyDescent="0.25">
      <c r="C6260" s="1">
        <v>37498</v>
      </c>
      <c r="D6260">
        <v>4.46</v>
      </c>
      <c r="E6260">
        <v>4.5599999999999996</v>
      </c>
      <c r="F6260">
        <v>4.46</v>
      </c>
      <c r="G6260">
        <v>4.45</v>
      </c>
      <c r="I6260" s="2">
        <v>-1.9800000000000002E-2</v>
      </c>
    </row>
    <row r="6261" spans="3:9" x14ac:dyDescent="0.25">
      <c r="C6261" s="1">
        <v>37497</v>
      </c>
      <c r="D6261">
        <v>4.55</v>
      </c>
      <c r="E6261">
        <v>4.5</v>
      </c>
      <c r="F6261">
        <v>4.55</v>
      </c>
      <c r="G6261">
        <v>4.54</v>
      </c>
      <c r="I6261" s="2">
        <v>8.8999999999999999E-3</v>
      </c>
    </row>
    <row r="6262" spans="3:9" x14ac:dyDescent="0.25">
      <c r="C6262" s="1">
        <v>37496</v>
      </c>
      <c r="D6262">
        <v>4.51</v>
      </c>
      <c r="E6262">
        <v>4.51</v>
      </c>
      <c r="F6262">
        <v>4.51</v>
      </c>
      <c r="G6262">
        <v>4.5</v>
      </c>
      <c r="I6262" s="2">
        <v>0</v>
      </c>
    </row>
    <row r="6263" spans="3:9" x14ac:dyDescent="0.25">
      <c r="C6263" s="1">
        <v>37495</v>
      </c>
      <c r="D6263">
        <v>4.51</v>
      </c>
      <c r="E6263">
        <v>4.43</v>
      </c>
      <c r="F6263">
        <v>4.51</v>
      </c>
      <c r="G6263">
        <v>4.5</v>
      </c>
      <c r="I6263" s="2">
        <v>1.35E-2</v>
      </c>
    </row>
    <row r="6264" spans="3:9" x14ac:dyDescent="0.25">
      <c r="C6264" s="1">
        <v>37494</v>
      </c>
      <c r="D6264">
        <v>4.45</v>
      </c>
      <c r="E6264">
        <v>4.42</v>
      </c>
      <c r="F6264">
        <v>4.45</v>
      </c>
      <c r="G6264">
        <v>4.4400000000000004</v>
      </c>
      <c r="I6264" s="2">
        <v>6.7999999999999996E-3</v>
      </c>
    </row>
    <row r="6265" spans="3:9" x14ac:dyDescent="0.25">
      <c r="C6265" s="1">
        <v>37491</v>
      </c>
      <c r="D6265">
        <v>4.42</v>
      </c>
      <c r="E6265">
        <v>4.46</v>
      </c>
      <c r="F6265">
        <v>4.42</v>
      </c>
      <c r="G6265">
        <v>4.41</v>
      </c>
      <c r="I6265" s="2">
        <v>-1.12E-2</v>
      </c>
    </row>
    <row r="6266" spans="3:9" x14ac:dyDescent="0.25">
      <c r="C6266" s="1">
        <v>37490</v>
      </c>
      <c r="D6266">
        <v>4.47</v>
      </c>
      <c r="E6266">
        <v>4.42</v>
      </c>
      <c r="F6266">
        <v>4.47</v>
      </c>
      <c r="G6266">
        <v>4.46</v>
      </c>
      <c r="I6266" s="2">
        <v>8.9999999999999993E-3</v>
      </c>
    </row>
    <row r="6267" spans="3:9" x14ac:dyDescent="0.25">
      <c r="C6267" s="1">
        <v>37489</v>
      </c>
      <c r="D6267">
        <v>4.43</v>
      </c>
      <c r="E6267">
        <v>4.4400000000000004</v>
      </c>
      <c r="F6267">
        <v>4.43</v>
      </c>
      <c r="G6267">
        <v>4.42</v>
      </c>
      <c r="I6267" s="2">
        <v>-4.4999999999999997E-3</v>
      </c>
    </row>
    <row r="6268" spans="3:9" x14ac:dyDescent="0.25">
      <c r="C6268" s="1">
        <v>37488</v>
      </c>
      <c r="D6268">
        <v>4.45</v>
      </c>
      <c r="E6268">
        <v>4.42</v>
      </c>
      <c r="F6268">
        <v>4.45</v>
      </c>
      <c r="G6268">
        <v>4.4400000000000004</v>
      </c>
      <c r="I6268" s="2">
        <v>9.1000000000000004E-3</v>
      </c>
    </row>
    <row r="6269" spans="3:9" x14ac:dyDescent="0.25">
      <c r="C6269" s="1">
        <v>37487</v>
      </c>
      <c r="D6269">
        <v>4.41</v>
      </c>
      <c r="E6269">
        <v>4.4800000000000004</v>
      </c>
      <c r="F6269">
        <v>4.41</v>
      </c>
      <c r="G6269">
        <v>4.4000000000000004</v>
      </c>
      <c r="I6269" s="2">
        <v>-0.02</v>
      </c>
    </row>
    <row r="6270" spans="3:9" x14ac:dyDescent="0.25">
      <c r="C6270" s="1">
        <v>37484</v>
      </c>
      <c r="D6270">
        <v>4.5</v>
      </c>
      <c r="E6270">
        <v>4.49</v>
      </c>
      <c r="F6270">
        <v>4.5</v>
      </c>
      <c r="G6270">
        <v>4.49</v>
      </c>
      <c r="I6270" s="2">
        <v>2.2000000000000001E-3</v>
      </c>
    </row>
    <row r="6271" spans="3:9" x14ac:dyDescent="0.25">
      <c r="C6271" s="1">
        <v>37483</v>
      </c>
      <c r="D6271">
        <v>4.49</v>
      </c>
      <c r="E6271">
        <v>4.47</v>
      </c>
      <c r="F6271">
        <v>4.49</v>
      </c>
      <c r="G6271">
        <v>4.4800000000000004</v>
      </c>
      <c r="I6271" s="2">
        <v>4.4999999999999997E-3</v>
      </c>
    </row>
    <row r="6272" spans="3:9" x14ac:dyDescent="0.25">
      <c r="C6272" s="1">
        <v>37482</v>
      </c>
      <c r="D6272">
        <v>4.47</v>
      </c>
      <c r="E6272">
        <v>4.59</v>
      </c>
      <c r="F6272">
        <v>4.47</v>
      </c>
      <c r="G6272">
        <v>4.46</v>
      </c>
      <c r="I6272" s="2">
        <v>-2.8299999999999999E-2</v>
      </c>
    </row>
    <row r="6273" spans="3:9" x14ac:dyDescent="0.25">
      <c r="C6273" s="1">
        <v>37481</v>
      </c>
      <c r="D6273">
        <v>4.5999999999999996</v>
      </c>
      <c r="E6273">
        <v>4.5999999999999996</v>
      </c>
      <c r="F6273">
        <v>4.5999999999999996</v>
      </c>
      <c r="G6273">
        <v>4.59</v>
      </c>
      <c r="I6273" s="2">
        <v>0</v>
      </c>
    </row>
    <row r="6274" spans="3:9" x14ac:dyDescent="0.25">
      <c r="C6274" s="1">
        <v>37480</v>
      </c>
      <c r="D6274">
        <v>4.5999999999999996</v>
      </c>
      <c r="E6274">
        <v>4.6500000000000004</v>
      </c>
      <c r="F6274">
        <v>4.5999999999999996</v>
      </c>
      <c r="G6274">
        <v>4.59</v>
      </c>
      <c r="I6274" s="2">
        <v>-1.4999999999999999E-2</v>
      </c>
    </row>
    <row r="6275" spans="3:9" x14ac:dyDescent="0.25">
      <c r="C6275" s="1">
        <v>37477</v>
      </c>
      <c r="D6275">
        <v>4.67</v>
      </c>
      <c r="E6275">
        <v>4.63</v>
      </c>
      <c r="F6275">
        <v>4.67</v>
      </c>
      <c r="G6275">
        <v>4.66</v>
      </c>
      <c r="I6275" s="2">
        <v>6.4999999999999997E-3</v>
      </c>
    </row>
    <row r="6276" spans="3:9" x14ac:dyDescent="0.25">
      <c r="C6276" s="1">
        <v>37476</v>
      </c>
      <c r="D6276">
        <v>4.6399999999999997</v>
      </c>
      <c r="E6276">
        <v>4.67</v>
      </c>
      <c r="F6276">
        <v>4.6399999999999997</v>
      </c>
      <c r="G6276">
        <v>4.63</v>
      </c>
      <c r="I6276" s="2">
        <v>-6.4000000000000003E-3</v>
      </c>
    </row>
    <row r="6277" spans="3:9" x14ac:dyDescent="0.25">
      <c r="C6277" s="1">
        <v>37475</v>
      </c>
      <c r="D6277">
        <v>4.67</v>
      </c>
      <c r="E6277">
        <v>4.6100000000000003</v>
      </c>
      <c r="F6277">
        <v>4.67</v>
      </c>
      <c r="G6277">
        <v>4.66</v>
      </c>
      <c r="I6277" s="2">
        <v>1.0800000000000001E-2</v>
      </c>
    </row>
    <row r="6278" spans="3:9" x14ac:dyDescent="0.25">
      <c r="C6278" s="1">
        <v>37474</v>
      </c>
      <c r="D6278">
        <v>4.62</v>
      </c>
      <c r="E6278">
        <v>4.62</v>
      </c>
      <c r="F6278">
        <v>4.62</v>
      </c>
      <c r="G6278">
        <v>4.6100000000000003</v>
      </c>
      <c r="I6278" s="2">
        <v>-2.2000000000000001E-3</v>
      </c>
    </row>
    <row r="6279" spans="3:9" x14ac:dyDescent="0.25">
      <c r="C6279" s="1">
        <v>37473</v>
      </c>
      <c r="D6279">
        <v>4.63</v>
      </c>
      <c r="E6279">
        <v>4.5999999999999996</v>
      </c>
      <c r="F6279">
        <v>4.63</v>
      </c>
      <c r="G6279">
        <v>4.62</v>
      </c>
      <c r="I6279" s="2">
        <v>6.4999999999999997E-3</v>
      </c>
    </row>
    <row r="6280" spans="3:9" x14ac:dyDescent="0.25">
      <c r="C6280" s="1">
        <v>37470</v>
      </c>
      <c r="D6280">
        <v>4.5999999999999996</v>
      </c>
      <c r="E6280">
        <v>4.59</v>
      </c>
      <c r="F6280">
        <v>4.5999999999999996</v>
      </c>
      <c r="G6280">
        <v>4.59</v>
      </c>
      <c r="I6280" s="2">
        <v>4.4000000000000003E-3</v>
      </c>
    </row>
    <row r="6281" spans="3:9" x14ac:dyDescent="0.25">
      <c r="C6281" s="1">
        <v>37469</v>
      </c>
      <c r="D6281">
        <v>4.58</v>
      </c>
      <c r="E6281">
        <v>4.59</v>
      </c>
      <c r="F6281">
        <v>4.58</v>
      </c>
      <c r="G6281">
        <v>4.57</v>
      </c>
      <c r="I6281" s="2">
        <v>-4.3E-3</v>
      </c>
    </row>
    <row r="6282" spans="3:9" x14ac:dyDescent="0.25">
      <c r="C6282" s="1">
        <v>37468</v>
      </c>
      <c r="D6282">
        <v>4.5999999999999996</v>
      </c>
      <c r="E6282">
        <v>4.6399999999999997</v>
      </c>
      <c r="F6282">
        <v>4.5999999999999996</v>
      </c>
      <c r="G6282">
        <v>4.59</v>
      </c>
      <c r="I6282" s="2">
        <v>-1.29E-2</v>
      </c>
    </row>
    <row r="6283" spans="3:9" x14ac:dyDescent="0.25">
      <c r="C6283" s="1">
        <v>37467</v>
      </c>
      <c r="D6283">
        <v>4.66</v>
      </c>
      <c r="E6283">
        <v>4.62</v>
      </c>
      <c r="F6283">
        <v>4.66</v>
      </c>
      <c r="G6283">
        <v>4.6500000000000004</v>
      </c>
      <c r="I6283" s="2">
        <v>6.4999999999999997E-3</v>
      </c>
    </row>
    <row r="6284" spans="3:9" x14ac:dyDescent="0.25">
      <c r="C6284" s="1">
        <v>37466</v>
      </c>
      <c r="D6284">
        <v>4.63</v>
      </c>
      <c r="E6284">
        <v>4.66</v>
      </c>
      <c r="F6284">
        <v>4.63</v>
      </c>
      <c r="G6284">
        <v>4.62</v>
      </c>
      <c r="I6284" s="2">
        <v>-8.6E-3</v>
      </c>
    </row>
    <row r="6285" spans="3:9" x14ac:dyDescent="0.25">
      <c r="C6285" s="1">
        <v>37463</v>
      </c>
      <c r="D6285">
        <v>4.67</v>
      </c>
      <c r="E6285">
        <v>4.84</v>
      </c>
      <c r="F6285">
        <v>4.67</v>
      </c>
      <c r="G6285">
        <v>4.67</v>
      </c>
      <c r="I6285" s="2">
        <v>-3.7100000000000001E-2</v>
      </c>
    </row>
    <row r="6286" spans="3:9" x14ac:dyDescent="0.25">
      <c r="C6286" s="1">
        <v>37462</v>
      </c>
      <c r="D6286">
        <v>4.8499999999999996</v>
      </c>
      <c r="E6286">
        <v>4.84</v>
      </c>
      <c r="F6286">
        <v>4.8499999999999996</v>
      </c>
      <c r="G6286">
        <v>4.84</v>
      </c>
      <c r="I6286" s="2">
        <v>2.0999999999999999E-3</v>
      </c>
    </row>
    <row r="6287" spans="3:9" x14ac:dyDescent="0.25">
      <c r="C6287" s="1">
        <v>37461</v>
      </c>
      <c r="D6287">
        <v>4.84</v>
      </c>
      <c r="E6287">
        <v>4.88</v>
      </c>
      <c r="F6287">
        <v>4.84</v>
      </c>
      <c r="G6287">
        <v>4.83</v>
      </c>
      <c r="I6287" s="2">
        <v>-8.2000000000000007E-3</v>
      </c>
    </row>
    <row r="6288" spans="3:9" x14ac:dyDescent="0.25">
      <c r="C6288" s="1">
        <v>37460</v>
      </c>
      <c r="D6288">
        <v>4.88</v>
      </c>
      <c r="E6288">
        <v>5.01</v>
      </c>
      <c r="F6288">
        <v>4.88</v>
      </c>
      <c r="G6288">
        <v>4.87</v>
      </c>
      <c r="I6288" s="2">
        <v>-2.7900000000000001E-2</v>
      </c>
    </row>
    <row r="6289" spans="3:9" x14ac:dyDescent="0.25">
      <c r="C6289" s="1">
        <v>37459</v>
      </c>
      <c r="D6289">
        <v>5.0199999999999996</v>
      </c>
      <c r="E6289">
        <v>5.08</v>
      </c>
      <c r="F6289">
        <v>5.0199999999999996</v>
      </c>
      <c r="G6289">
        <v>5.01</v>
      </c>
      <c r="I6289" s="2">
        <v>-5.8999999999999999E-3</v>
      </c>
    </row>
    <row r="6290" spans="3:9" x14ac:dyDescent="0.25">
      <c r="C6290" s="1">
        <v>37456</v>
      </c>
      <c r="D6290">
        <v>5.05</v>
      </c>
      <c r="E6290">
        <v>4.9800000000000004</v>
      </c>
      <c r="F6290">
        <v>5.05</v>
      </c>
      <c r="G6290">
        <v>5.04</v>
      </c>
      <c r="I6290" s="2">
        <v>1.41E-2</v>
      </c>
    </row>
    <row r="6291" spans="3:9" x14ac:dyDescent="0.25">
      <c r="C6291" s="1">
        <v>37455</v>
      </c>
      <c r="D6291">
        <v>4.9800000000000004</v>
      </c>
      <c r="E6291">
        <v>4.97</v>
      </c>
      <c r="F6291">
        <v>4.9800000000000004</v>
      </c>
      <c r="G6291">
        <v>4.97</v>
      </c>
      <c r="I6291" s="2">
        <v>0</v>
      </c>
    </row>
    <row r="6292" spans="3:9" x14ac:dyDescent="0.25">
      <c r="C6292" s="1">
        <v>37454</v>
      </c>
      <c r="D6292">
        <v>4.9800000000000004</v>
      </c>
      <c r="E6292">
        <v>5.01</v>
      </c>
      <c r="F6292">
        <v>4.9800000000000004</v>
      </c>
      <c r="G6292">
        <v>4.97</v>
      </c>
      <c r="I6292" s="2">
        <v>-8.0000000000000002E-3</v>
      </c>
    </row>
    <row r="6293" spans="3:9" x14ac:dyDescent="0.25">
      <c r="C6293" s="1">
        <v>37453</v>
      </c>
      <c r="D6293">
        <v>5.0199999999999996</v>
      </c>
      <c r="E6293">
        <v>5.05</v>
      </c>
      <c r="F6293">
        <v>5.0199999999999996</v>
      </c>
      <c r="G6293">
        <v>5.01</v>
      </c>
      <c r="I6293" s="2">
        <v>-9.9000000000000008E-3</v>
      </c>
    </row>
    <row r="6294" spans="3:9" x14ac:dyDescent="0.25">
      <c r="C6294" s="1">
        <v>37452</v>
      </c>
      <c r="D6294">
        <v>5.07</v>
      </c>
      <c r="E6294">
        <v>5.04</v>
      </c>
      <c r="F6294">
        <v>5.07</v>
      </c>
      <c r="G6294">
        <v>5.0599999999999996</v>
      </c>
      <c r="I6294" s="2">
        <v>6.0000000000000001E-3</v>
      </c>
    </row>
    <row r="6295" spans="3:9" x14ac:dyDescent="0.25">
      <c r="C6295" s="1">
        <v>37449</v>
      </c>
      <c r="D6295">
        <v>5.04</v>
      </c>
      <c r="E6295">
        <v>5.04</v>
      </c>
      <c r="F6295">
        <v>5.04</v>
      </c>
      <c r="G6295">
        <v>5.04</v>
      </c>
      <c r="I6295" s="2">
        <v>-2E-3</v>
      </c>
    </row>
    <row r="6296" spans="3:9" x14ac:dyDescent="0.25">
      <c r="C6296" s="1">
        <v>37448</v>
      </c>
      <c r="D6296">
        <v>5.05</v>
      </c>
      <c r="E6296">
        <v>5.04</v>
      </c>
      <c r="F6296">
        <v>5.05</v>
      </c>
      <c r="G6296">
        <v>5.04</v>
      </c>
      <c r="I6296" s="2">
        <v>0</v>
      </c>
    </row>
    <row r="6297" spans="3:9" x14ac:dyDescent="0.25">
      <c r="C6297" s="1">
        <v>37447</v>
      </c>
      <c r="D6297">
        <v>5.05</v>
      </c>
      <c r="E6297">
        <v>5.03</v>
      </c>
      <c r="F6297">
        <v>5.05</v>
      </c>
      <c r="G6297">
        <v>5.04</v>
      </c>
      <c r="I6297" s="2">
        <v>0</v>
      </c>
    </row>
    <row r="6298" spans="3:9" x14ac:dyDescent="0.25">
      <c r="C6298" s="1">
        <v>37446</v>
      </c>
      <c r="D6298">
        <v>5.05</v>
      </c>
      <c r="E6298">
        <v>4.96</v>
      </c>
      <c r="F6298">
        <v>5.05</v>
      </c>
      <c r="G6298">
        <v>5.04</v>
      </c>
      <c r="I6298" s="2">
        <v>1.61E-2</v>
      </c>
    </row>
    <row r="6299" spans="3:9" x14ac:dyDescent="0.25">
      <c r="C6299" s="1">
        <v>37445</v>
      </c>
      <c r="D6299">
        <v>4.97</v>
      </c>
      <c r="E6299">
        <v>4.9000000000000004</v>
      </c>
      <c r="F6299">
        <v>4.97</v>
      </c>
      <c r="G6299">
        <v>4.96</v>
      </c>
      <c r="I6299" s="2">
        <v>8.0999999999999996E-3</v>
      </c>
    </row>
    <row r="6300" spans="3:9" x14ac:dyDescent="0.25">
      <c r="C6300" s="1">
        <v>37442</v>
      </c>
      <c r="D6300">
        <v>4.93</v>
      </c>
      <c r="E6300">
        <v>4.91</v>
      </c>
      <c r="F6300">
        <v>4.93</v>
      </c>
      <c r="G6300">
        <v>4.92</v>
      </c>
      <c r="I6300" s="2">
        <v>4.1000000000000003E-3</v>
      </c>
    </row>
    <row r="6301" spans="3:9" x14ac:dyDescent="0.25">
      <c r="C6301" s="1">
        <v>37441</v>
      </c>
      <c r="D6301">
        <v>4.91</v>
      </c>
      <c r="E6301">
        <v>4.93</v>
      </c>
      <c r="F6301">
        <v>4.91</v>
      </c>
      <c r="G6301">
        <v>4.9000000000000004</v>
      </c>
      <c r="I6301" s="2">
        <v>-6.1000000000000004E-3</v>
      </c>
    </row>
    <row r="6302" spans="3:9" x14ac:dyDescent="0.25">
      <c r="C6302" s="1">
        <v>37440</v>
      </c>
      <c r="D6302">
        <v>4.9400000000000004</v>
      </c>
      <c r="E6302">
        <v>4.93</v>
      </c>
      <c r="F6302">
        <v>4.9400000000000004</v>
      </c>
      <c r="G6302">
        <v>4.93</v>
      </c>
      <c r="I6302" s="2">
        <v>0</v>
      </c>
    </row>
    <row r="6303" spans="3:9" x14ac:dyDescent="0.25">
      <c r="C6303" s="1">
        <v>37439</v>
      </c>
      <c r="D6303">
        <v>4.9400000000000004</v>
      </c>
      <c r="E6303">
        <v>4.87</v>
      </c>
      <c r="F6303">
        <v>4.9400000000000004</v>
      </c>
      <c r="G6303">
        <v>4.93</v>
      </c>
      <c r="I6303" s="2">
        <v>1.44E-2</v>
      </c>
    </row>
    <row r="6304" spans="3:9" x14ac:dyDescent="0.25">
      <c r="C6304" s="1">
        <v>37438</v>
      </c>
      <c r="D6304">
        <v>4.87</v>
      </c>
      <c r="E6304">
        <v>4.82</v>
      </c>
      <c r="F6304">
        <v>4.87</v>
      </c>
      <c r="G6304">
        <v>4.8600000000000003</v>
      </c>
      <c r="I6304" s="2">
        <v>8.3000000000000001E-3</v>
      </c>
    </row>
    <row r="6305" spans="3:9" x14ac:dyDescent="0.25">
      <c r="C6305" s="1">
        <v>37435</v>
      </c>
      <c r="D6305">
        <v>4.83</v>
      </c>
      <c r="E6305">
        <v>4.8499999999999996</v>
      </c>
      <c r="F6305">
        <v>4.83</v>
      </c>
      <c r="G6305">
        <v>4.82</v>
      </c>
      <c r="I6305" s="2">
        <v>-6.1999999999999998E-3</v>
      </c>
    </row>
    <row r="6306" spans="3:9" x14ac:dyDescent="0.25">
      <c r="C6306" s="1">
        <v>37434</v>
      </c>
      <c r="D6306">
        <v>4.8600000000000003</v>
      </c>
      <c r="E6306">
        <v>4.83</v>
      </c>
      <c r="F6306">
        <v>4.8600000000000003</v>
      </c>
      <c r="G6306">
        <v>4.8499999999999996</v>
      </c>
      <c r="I6306" s="2">
        <v>4.1000000000000003E-3</v>
      </c>
    </row>
    <row r="6307" spans="3:9" x14ac:dyDescent="0.25">
      <c r="C6307" s="1">
        <v>37433</v>
      </c>
      <c r="D6307">
        <v>4.84</v>
      </c>
      <c r="E6307">
        <v>4.84</v>
      </c>
      <c r="F6307">
        <v>4.84</v>
      </c>
      <c r="G6307">
        <v>4.83</v>
      </c>
      <c r="I6307" s="2">
        <v>0</v>
      </c>
    </row>
    <row r="6308" spans="3:9" x14ac:dyDescent="0.25">
      <c r="C6308" s="1">
        <v>37432</v>
      </c>
      <c r="D6308">
        <v>4.84</v>
      </c>
      <c r="E6308">
        <v>4.8499999999999996</v>
      </c>
      <c r="F6308">
        <v>4.84</v>
      </c>
      <c r="G6308">
        <v>4.83</v>
      </c>
      <c r="I6308" s="2">
        <v>-4.1000000000000003E-3</v>
      </c>
    </row>
    <row r="6309" spans="3:9" x14ac:dyDescent="0.25">
      <c r="C6309" s="1">
        <v>37431</v>
      </c>
      <c r="D6309">
        <v>4.8600000000000003</v>
      </c>
      <c r="E6309">
        <v>4.8600000000000003</v>
      </c>
      <c r="F6309">
        <v>4.8600000000000003</v>
      </c>
      <c r="G6309">
        <v>4.8499999999999996</v>
      </c>
      <c r="I6309" s="2">
        <v>2.0999999999999999E-3</v>
      </c>
    </row>
    <row r="6310" spans="3:9" x14ac:dyDescent="0.25">
      <c r="C6310" s="1">
        <v>37428</v>
      </c>
      <c r="D6310">
        <v>4.8499999999999996</v>
      </c>
      <c r="E6310">
        <v>4.87</v>
      </c>
      <c r="F6310">
        <v>4.8499999999999996</v>
      </c>
      <c r="G6310">
        <v>4.84</v>
      </c>
      <c r="I6310" s="2">
        <v>-6.1000000000000004E-3</v>
      </c>
    </row>
    <row r="6311" spans="3:9" x14ac:dyDescent="0.25">
      <c r="C6311" s="1">
        <v>37427</v>
      </c>
      <c r="D6311">
        <v>4.88</v>
      </c>
      <c r="E6311">
        <v>4.8600000000000003</v>
      </c>
      <c r="F6311">
        <v>4.88</v>
      </c>
      <c r="G6311">
        <v>4.87</v>
      </c>
      <c r="I6311" s="2">
        <v>2.0999999999999999E-3</v>
      </c>
    </row>
    <row r="6312" spans="3:9" x14ac:dyDescent="0.25">
      <c r="C6312" s="1">
        <v>37426</v>
      </c>
      <c r="D6312">
        <v>4.87</v>
      </c>
      <c r="E6312">
        <v>4.8499999999999996</v>
      </c>
      <c r="F6312">
        <v>4.87</v>
      </c>
      <c r="G6312">
        <v>4.8600000000000003</v>
      </c>
      <c r="I6312" s="2">
        <v>2.0999999999999999E-3</v>
      </c>
    </row>
    <row r="6313" spans="3:9" x14ac:dyDescent="0.25">
      <c r="C6313" s="1">
        <v>37425</v>
      </c>
      <c r="D6313">
        <v>4.8600000000000003</v>
      </c>
      <c r="E6313">
        <v>4.8099999999999996</v>
      </c>
      <c r="F6313">
        <v>4.8600000000000003</v>
      </c>
      <c r="G6313">
        <v>4.8499999999999996</v>
      </c>
      <c r="I6313" s="2">
        <v>8.3000000000000001E-3</v>
      </c>
    </row>
    <row r="6314" spans="3:9" x14ac:dyDescent="0.25">
      <c r="C6314" s="1">
        <v>37424</v>
      </c>
      <c r="D6314">
        <v>4.82</v>
      </c>
      <c r="E6314">
        <v>4.84</v>
      </c>
      <c r="F6314">
        <v>4.82</v>
      </c>
      <c r="G6314">
        <v>4.8099999999999996</v>
      </c>
      <c r="I6314" s="2">
        <v>-8.2000000000000007E-3</v>
      </c>
    </row>
    <row r="6315" spans="3:9" x14ac:dyDescent="0.25">
      <c r="C6315" s="1">
        <v>37421</v>
      </c>
      <c r="D6315">
        <v>4.8600000000000003</v>
      </c>
      <c r="E6315">
        <v>4.83</v>
      </c>
      <c r="F6315">
        <v>4.8600000000000003</v>
      </c>
      <c r="G6315">
        <v>4.8499999999999996</v>
      </c>
      <c r="I6315" s="2">
        <v>4.1000000000000003E-3</v>
      </c>
    </row>
    <row r="6316" spans="3:9" x14ac:dyDescent="0.25">
      <c r="C6316" s="1">
        <v>37420</v>
      </c>
      <c r="D6316">
        <v>4.84</v>
      </c>
      <c r="E6316">
        <v>4.8899999999999997</v>
      </c>
      <c r="F6316">
        <v>4.84</v>
      </c>
      <c r="G6316">
        <v>4.83</v>
      </c>
      <c r="I6316" s="2">
        <v>-1.2200000000000001E-2</v>
      </c>
    </row>
    <row r="6317" spans="3:9" x14ac:dyDescent="0.25">
      <c r="C6317" s="1">
        <v>37419</v>
      </c>
      <c r="D6317">
        <v>4.9000000000000004</v>
      </c>
      <c r="E6317">
        <v>4.88</v>
      </c>
      <c r="F6317">
        <v>4.9000000000000004</v>
      </c>
      <c r="G6317">
        <v>4.8899999999999997</v>
      </c>
      <c r="I6317" s="2">
        <v>0</v>
      </c>
    </row>
    <row r="6318" spans="3:9" x14ac:dyDescent="0.25">
      <c r="C6318" s="1">
        <v>37418</v>
      </c>
      <c r="D6318">
        <v>4.9000000000000004</v>
      </c>
      <c r="E6318">
        <v>4.92</v>
      </c>
      <c r="F6318">
        <v>4.9000000000000004</v>
      </c>
      <c r="G6318">
        <v>4.8899999999999997</v>
      </c>
      <c r="I6318" s="2">
        <v>-4.1000000000000003E-3</v>
      </c>
    </row>
    <row r="6319" spans="3:9" x14ac:dyDescent="0.25">
      <c r="C6319" s="1">
        <v>37417</v>
      </c>
      <c r="D6319">
        <v>4.92</v>
      </c>
      <c r="E6319">
        <v>4.95</v>
      </c>
      <c r="F6319">
        <v>4.92</v>
      </c>
      <c r="G6319">
        <v>4.91</v>
      </c>
      <c r="I6319" s="2">
        <v>-1.01E-2</v>
      </c>
    </row>
    <row r="6320" spans="3:9" x14ac:dyDescent="0.25">
      <c r="C6320" s="1">
        <v>37414</v>
      </c>
      <c r="D6320">
        <v>4.97</v>
      </c>
      <c r="E6320">
        <v>4.97</v>
      </c>
      <c r="F6320">
        <v>4.97</v>
      </c>
      <c r="G6320">
        <v>4.96</v>
      </c>
      <c r="I6320" s="2">
        <v>-4.0000000000000001E-3</v>
      </c>
    </row>
    <row r="6321" spans="3:9" x14ac:dyDescent="0.25">
      <c r="C6321" s="1">
        <v>37413</v>
      </c>
      <c r="D6321">
        <v>4.99</v>
      </c>
      <c r="E6321">
        <v>4.93</v>
      </c>
      <c r="F6321">
        <v>4.99</v>
      </c>
      <c r="G6321">
        <v>4.9800000000000004</v>
      </c>
      <c r="I6321" s="2">
        <v>1.01E-2</v>
      </c>
    </row>
    <row r="6322" spans="3:9" x14ac:dyDescent="0.25">
      <c r="C6322" s="1">
        <v>37412</v>
      </c>
      <c r="D6322">
        <v>4.9400000000000004</v>
      </c>
      <c r="E6322">
        <v>5.0599999999999996</v>
      </c>
      <c r="F6322">
        <v>4.9400000000000004</v>
      </c>
      <c r="G6322">
        <v>4.93</v>
      </c>
      <c r="I6322" s="2">
        <v>-2.5600000000000001E-2</v>
      </c>
    </row>
    <row r="6323" spans="3:9" x14ac:dyDescent="0.25">
      <c r="C6323" s="1">
        <v>37411</v>
      </c>
      <c r="D6323">
        <v>5.07</v>
      </c>
      <c r="E6323">
        <v>5.07</v>
      </c>
      <c r="F6323">
        <v>5.07</v>
      </c>
      <c r="G6323">
        <v>5.0599999999999996</v>
      </c>
      <c r="I6323" s="2">
        <v>-2E-3</v>
      </c>
    </row>
    <row r="6324" spans="3:9" x14ac:dyDescent="0.25">
      <c r="C6324" s="1">
        <v>37410</v>
      </c>
      <c r="D6324">
        <v>5.08</v>
      </c>
      <c r="E6324">
        <v>5.0199999999999996</v>
      </c>
      <c r="F6324">
        <v>5.08</v>
      </c>
      <c r="G6324">
        <v>5.07</v>
      </c>
      <c r="I6324" s="2">
        <v>1.4E-2</v>
      </c>
    </row>
    <row r="6325" spans="3:9" x14ac:dyDescent="0.25">
      <c r="C6325" s="1">
        <v>37407</v>
      </c>
      <c r="D6325">
        <v>5.01</v>
      </c>
      <c r="E6325">
        <v>4.96</v>
      </c>
      <c r="F6325">
        <v>5.01</v>
      </c>
      <c r="G6325">
        <v>5</v>
      </c>
      <c r="I6325" s="2">
        <v>1.01E-2</v>
      </c>
    </row>
    <row r="6326" spans="3:9" x14ac:dyDescent="0.25">
      <c r="C6326" s="1">
        <v>37406</v>
      </c>
      <c r="D6326">
        <v>4.96</v>
      </c>
      <c r="E6326">
        <v>4.92</v>
      </c>
      <c r="F6326">
        <v>4.96</v>
      </c>
      <c r="G6326">
        <v>4.95</v>
      </c>
      <c r="I6326" s="2">
        <v>6.1000000000000004E-3</v>
      </c>
    </row>
    <row r="6327" spans="3:9" x14ac:dyDescent="0.25">
      <c r="C6327" s="1">
        <v>37405</v>
      </c>
      <c r="D6327">
        <v>4.93</v>
      </c>
      <c r="E6327">
        <v>4.8600000000000003</v>
      </c>
      <c r="F6327">
        <v>4.93</v>
      </c>
      <c r="G6327">
        <v>4.92</v>
      </c>
      <c r="I6327" s="2">
        <v>1.23E-2</v>
      </c>
    </row>
    <row r="6328" spans="3:9" x14ac:dyDescent="0.25">
      <c r="C6328" s="1">
        <v>37404</v>
      </c>
      <c r="D6328">
        <v>4.87</v>
      </c>
      <c r="E6328">
        <v>4.79</v>
      </c>
      <c r="F6328">
        <v>4.87</v>
      </c>
      <c r="G6328">
        <v>4.8600000000000003</v>
      </c>
      <c r="I6328" s="2">
        <v>1.46E-2</v>
      </c>
    </row>
    <row r="6329" spans="3:9" x14ac:dyDescent="0.25">
      <c r="C6329" s="1">
        <v>37403</v>
      </c>
      <c r="D6329">
        <v>4.8</v>
      </c>
      <c r="E6329">
        <v>4.8600000000000003</v>
      </c>
      <c r="F6329">
        <v>4.8</v>
      </c>
      <c r="G6329">
        <v>4.79</v>
      </c>
      <c r="I6329" s="2">
        <v>-1.44E-2</v>
      </c>
    </row>
    <row r="6330" spans="3:9" x14ac:dyDescent="0.25">
      <c r="C6330" s="1">
        <v>37400</v>
      </c>
      <c r="D6330">
        <v>4.87</v>
      </c>
      <c r="E6330">
        <v>4.87</v>
      </c>
      <c r="F6330">
        <v>4.87</v>
      </c>
      <c r="G6330">
        <v>4.8600000000000003</v>
      </c>
      <c r="I6330" s="2">
        <v>-4.1000000000000003E-3</v>
      </c>
    </row>
    <row r="6331" spans="3:9" x14ac:dyDescent="0.25">
      <c r="C6331" s="1">
        <v>37399</v>
      </c>
      <c r="D6331">
        <v>4.8899999999999997</v>
      </c>
      <c r="E6331">
        <v>4.82</v>
      </c>
      <c r="F6331">
        <v>4.8899999999999997</v>
      </c>
      <c r="G6331">
        <v>4.88</v>
      </c>
      <c r="I6331" s="2">
        <v>1.24E-2</v>
      </c>
    </row>
    <row r="6332" spans="3:9" x14ac:dyDescent="0.25">
      <c r="C6332" s="1">
        <v>37398</v>
      </c>
      <c r="D6332">
        <v>4.83</v>
      </c>
      <c r="E6332">
        <v>4.82</v>
      </c>
      <c r="F6332">
        <v>4.83</v>
      </c>
      <c r="G6332">
        <v>4.82</v>
      </c>
      <c r="I6332" s="2">
        <v>0</v>
      </c>
    </row>
    <row r="6333" spans="3:9" x14ac:dyDescent="0.25">
      <c r="C6333" s="1">
        <v>37397</v>
      </c>
      <c r="D6333">
        <v>4.83</v>
      </c>
      <c r="E6333">
        <v>4.76</v>
      </c>
      <c r="F6333">
        <v>4.83</v>
      </c>
      <c r="G6333">
        <v>4.82</v>
      </c>
      <c r="I6333" s="2">
        <v>1.0500000000000001E-2</v>
      </c>
    </row>
    <row r="6334" spans="3:9" x14ac:dyDescent="0.25">
      <c r="C6334" s="1">
        <v>37396</v>
      </c>
      <c r="D6334">
        <v>4.78</v>
      </c>
      <c r="E6334">
        <v>4.66</v>
      </c>
      <c r="F6334">
        <v>4.78</v>
      </c>
      <c r="G6334">
        <v>4.7699999999999996</v>
      </c>
      <c r="I6334" s="2">
        <v>2.3599999999999999E-2</v>
      </c>
    </row>
    <row r="6335" spans="3:9" x14ac:dyDescent="0.25">
      <c r="C6335" s="1">
        <v>37393</v>
      </c>
      <c r="D6335">
        <v>4.67</v>
      </c>
      <c r="E6335">
        <v>4.63</v>
      </c>
      <c r="F6335">
        <v>4.67</v>
      </c>
      <c r="G6335">
        <v>4.66</v>
      </c>
      <c r="I6335" s="2">
        <v>6.4999999999999997E-3</v>
      </c>
    </row>
    <row r="6336" spans="3:9" x14ac:dyDescent="0.25">
      <c r="C6336" s="1">
        <v>37392</v>
      </c>
      <c r="D6336">
        <v>4.6399999999999997</v>
      </c>
      <c r="E6336">
        <v>4.63</v>
      </c>
      <c r="F6336">
        <v>4.6399999999999997</v>
      </c>
      <c r="G6336">
        <v>4.63</v>
      </c>
      <c r="I6336" s="2">
        <v>0</v>
      </c>
    </row>
    <row r="6337" spans="3:9" x14ac:dyDescent="0.25">
      <c r="C6337" s="1">
        <v>37391</v>
      </c>
      <c r="D6337">
        <v>4.6399999999999997</v>
      </c>
      <c r="E6337">
        <v>4.5999999999999996</v>
      </c>
      <c r="F6337">
        <v>4.6399999999999997</v>
      </c>
      <c r="G6337">
        <v>4.63</v>
      </c>
      <c r="I6337" s="2">
        <v>6.4999999999999997E-3</v>
      </c>
    </row>
    <row r="6338" spans="3:9" x14ac:dyDescent="0.25">
      <c r="C6338" s="1">
        <v>37390</v>
      </c>
      <c r="D6338">
        <v>4.6100000000000003</v>
      </c>
      <c r="E6338">
        <v>4.6100000000000003</v>
      </c>
      <c r="F6338">
        <v>4.6100000000000003</v>
      </c>
      <c r="G6338">
        <v>4.5999999999999996</v>
      </c>
      <c r="I6338" s="2">
        <v>-2.2000000000000001E-3</v>
      </c>
    </row>
    <row r="6339" spans="3:9" x14ac:dyDescent="0.25">
      <c r="C6339" s="1">
        <v>37389</v>
      </c>
      <c r="D6339">
        <v>4.62</v>
      </c>
      <c r="E6339">
        <v>4.66</v>
      </c>
      <c r="F6339">
        <v>4.62</v>
      </c>
      <c r="G6339">
        <v>4.6100000000000003</v>
      </c>
      <c r="I6339" s="2">
        <v>-1.0699999999999999E-2</v>
      </c>
    </row>
    <row r="6340" spans="3:9" x14ac:dyDescent="0.25">
      <c r="C6340" s="1">
        <v>37386</v>
      </c>
      <c r="D6340">
        <v>4.67</v>
      </c>
      <c r="E6340">
        <v>4.62</v>
      </c>
      <c r="F6340">
        <v>4.67</v>
      </c>
      <c r="G6340">
        <v>4.66</v>
      </c>
      <c r="I6340" s="2">
        <v>8.6E-3</v>
      </c>
    </row>
    <row r="6341" spans="3:9" x14ac:dyDescent="0.25">
      <c r="C6341" s="1">
        <v>37385</v>
      </c>
      <c r="D6341">
        <v>4.63</v>
      </c>
      <c r="E6341">
        <v>4.58</v>
      </c>
      <c r="F6341">
        <v>4.63</v>
      </c>
      <c r="G6341">
        <v>4.62</v>
      </c>
      <c r="I6341" s="2">
        <v>8.6999999999999994E-3</v>
      </c>
    </row>
    <row r="6342" spans="3:9" x14ac:dyDescent="0.25">
      <c r="C6342" s="1">
        <v>37384</v>
      </c>
      <c r="D6342">
        <v>4.59</v>
      </c>
      <c r="E6342">
        <v>4.62</v>
      </c>
      <c r="F6342">
        <v>4.59</v>
      </c>
      <c r="G6342">
        <v>4.58</v>
      </c>
      <c r="I6342" s="2">
        <v>-8.6E-3</v>
      </c>
    </row>
    <row r="6343" spans="3:9" x14ac:dyDescent="0.25">
      <c r="C6343" s="1">
        <v>37383</v>
      </c>
      <c r="D6343">
        <v>4.63</v>
      </c>
      <c r="E6343">
        <v>4.6100000000000003</v>
      </c>
      <c r="F6343">
        <v>4.63</v>
      </c>
      <c r="G6343">
        <v>4.62</v>
      </c>
      <c r="I6343" s="2">
        <v>2.2000000000000001E-3</v>
      </c>
    </row>
    <row r="6344" spans="3:9" x14ac:dyDescent="0.25">
      <c r="C6344" s="1">
        <v>37382</v>
      </c>
      <c r="D6344">
        <v>4.62</v>
      </c>
      <c r="E6344">
        <v>4.5999999999999996</v>
      </c>
      <c r="F6344">
        <v>4.62</v>
      </c>
      <c r="G6344">
        <v>4.6100000000000003</v>
      </c>
      <c r="I6344" s="2">
        <v>2.2000000000000001E-3</v>
      </c>
    </row>
    <row r="6345" spans="3:9" x14ac:dyDescent="0.25">
      <c r="C6345" s="1">
        <v>37379</v>
      </c>
      <c r="D6345">
        <v>4.6100000000000003</v>
      </c>
      <c r="E6345">
        <v>4.54</v>
      </c>
      <c r="F6345">
        <v>4.6100000000000003</v>
      </c>
      <c r="G6345">
        <v>4.5999999999999996</v>
      </c>
      <c r="I6345" s="2">
        <v>1.32E-2</v>
      </c>
    </row>
    <row r="6346" spans="3:9" x14ac:dyDescent="0.25">
      <c r="C6346" s="1">
        <v>37378</v>
      </c>
      <c r="D6346">
        <v>4.55</v>
      </c>
      <c r="E6346">
        <v>4.53</v>
      </c>
      <c r="F6346">
        <v>4.55</v>
      </c>
      <c r="G6346">
        <v>4.54</v>
      </c>
      <c r="I6346" s="2">
        <v>2.2000000000000001E-3</v>
      </c>
    </row>
    <row r="6347" spans="3:9" x14ac:dyDescent="0.25">
      <c r="C6347" s="1">
        <v>37377</v>
      </c>
      <c r="D6347">
        <v>4.54</v>
      </c>
      <c r="E6347">
        <v>4.5199999999999996</v>
      </c>
      <c r="F6347">
        <v>4.54</v>
      </c>
      <c r="G6347">
        <v>4.53</v>
      </c>
      <c r="I6347" s="2">
        <v>0</v>
      </c>
    </row>
    <row r="6348" spans="3:9" x14ac:dyDescent="0.25">
      <c r="C6348" s="1">
        <v>37376</v>
      </c>
      <c r="D6348">
        <v>4.54</v>
      </c>
      <c r="E6348">
        <v>4.6399999999999997</v>
      </c>
      <c r="F6348">
        <v>4.54</v>
      </c>
      <c r="G6348">
        <v>4.53</v>
      </c>
      <c r="I6348" s="2">
        <v>-1.9400000000000001E-2</v>
      </c>
    </row>
    <row r="6349" spans="3:9" x14ac:dyDescent="0.25">
      <c r="C6349" s="1">
        <v>37375</v>
      </c>
      <c r="D6349">
        <v>4.63</v>
      </c>
      <c r="E6349">
        <v>4.6500000000000004</v>
      </c>
      <c r="F6349">
        <v>4.63</v>
      </c>
      <c r="G6349">
        <v>4.62</v>
      </c>
      <c r="I6349" s="2">
        <v>-4.3E-3</v>
      </c>
    </row>
    <row r="6350" spans="3:9" x14ac:dyDescent="0.25">
      <c r="C6350" s="1">
        <v>37372</v>
      </c>
      <c r="D6350">
        <v>4.6500000000000004</v>
      </c>
      <c r="E6350">
        <v>4.6100000000000003</v>
      </c>
      <c r="F6350">
        <v>4.6500000000000004</v>
      </c>
      <c r="G6350">
        <v>4.6399999999999997</v>
      </c>
      <c r="I6350" s="2">
        <v>6.4999999999999997E-3</v>
      </c>
    </row>
    <row r="6351" spans="3:9" x14ac:dyDescent="0.25">
      <c r="C6351" s="1">
        <v>37371</v>
      </c>
      <c r="D6351">
        <v>4.62</v>
      </c>
      <c r="E6351">
        <v>4.57</v>
      </c>
      <c r="F6351">
        <v>4.62</v>
      </c>
      <c r="G6351">
        <v>4.6100000000000003</v>
      </c>
      <c r="I6351" s="2">
        <v>1.09E-2</v>
      </c>
    </row>
    <row r="6352" spans="3:9" x14ac:dyDescent="0.25">
      <c r="C6352" s="1">
        <v>37370</v>
      </c>
      <c r="D6352">
        <v>4.57</v>
      </c>
      <c r="E6352">
        <v>4.57</v>
      </c>
      <c r="F6352">
        <v>4.57</v>
      </c>
      <c r="G6352">
        <v>4.5599999999999996</v>
      </c>
      <c r="I6352" s="2">
        <v>-2.2000000000000001E-3</v>
      </c>
    </row>
    <row r="6353" spans="3:9" x14ac:dyDescent="0.25">
      <c r="C6353" s="1">
        <v>37369</v>
      </c>
      <c r="D6353">
        <v>4.58</v>
      </c>
      <c r="E6353">
        <v>4.54</v>
      </c>
      <c r="F6353">
        <v>4.58</v>
      </c>
      <c r="G6353">
        <v>4.57</v>
      </c>
      <c r="I6353" s="2">
        <v>4.4000000000000003E-3</v>
      </c>
    </row>
    <row r="6354" spans="3:9" x14ac:dyDescent="0.25">
      <c r="C6354" s="1">
        <v>37368</v>
      </c>
      <c r="D6354">
        <v>4.5599999999999996</v>
      </c>
      <c r="E6354">
        <v>4.49</v>
      </c>
      <c r="F6354">
        <v>4.5599999999999996</v>
      </c>
      <c r="G6354">
        <v>4.55</v>
      </c>
      <c r="I6354" s="2">
        <v>1.3299999999999999E-2</v>
      </c>
    </row>
    <row r="6355" spans="3:9" x14ac:dyDescent="0.25">
      <c r="C6355" s="1">
        <v>37365</v>
      </c>
      <c r="D6355">
        <v>4.5</v>
      </c>
      <c r="E6355">
        <v>4.5</v>
      </c>
      <c r="F6355">
        <v>4.5</v>
      </c>
      <c r="G6355">
        <v>4.49</v>
      </c>
      <c r="I6355" s="2">
        <v>-2.2000000000000001E-3</v>
      </c>
    </row>
    <row r="6356" spans="3:9" x14ac:dyDescent="0.25">
      <c r="C6356" s="1">
        <v>37364</v>
      </c>
      <c r="D6356">
        <v>4.51</v>
      </c>
      <c r="E6356">
        <v>4.45</v>
      </c>
      <c r="F6356">
        <v>4.51</v>
      </c>
      <c r="G6356">
        <v>4.5</v>
      </c>
      <c r="I6356" s="2">
        <v>1.12E-2</v>
      </c>
    </row>
    <row r="6357" spans="3:9" x14ac:dyDescent="0.25">
      <c r="C6357" s="1">
        <v>37363</v>
      </c>
      <c r="D6357">
        <v>4.46</v>
      </c>
      <c r="E6357">
        <v>4.41</v>
      </c>
      <c r="F6357">
        <v>4.46</v>
      </c>
      <c r="G6357">
        <v>4.45</v>
      </c>
      <c r="I6357" s="2">
        <v>8.9999999999999993E-3</v>
      </c>
    </row>
    <row r="6358" spans="3:9" x14ac:dyDescent="0.25">
      <c r="C6358" s="1">
        <v>37362</v>
      </c>
      <c r="D6358">
        <v>4.42</v>
      </c>
      <c r="E6358">
        <v>4.46</v>
      </c>
      <c r="F6358">
        <v>4.42</v>
      </c>
      <c r="G6358">
        <v>4.41</v>
      </c>
      <c r="I6358" s="2">
        <v>-1.12E-2</v>
      </c>
    </row>
    <row r="6359" spans="3:9" x14ac:dyDescent="0.25">
      <c r="C6359" s="1">
        <v>37361</v>
      </c>
      <c r="D6359">
        <v>4.47</v>
      </c>
      <c r="E6359">
        <v>4.58</v>
      </c>
      <c r="F6359">
        <v>4.47</v>
      </c>
      <c r="G6359">
        <v>4.46</v>
      </c>
      <c r="I6359" s="2">
        <v>-2.6100000000000002E-2</v>
      </c>
    </row>
    <row r="6360" spans="3:9" x14ac:dyDescent="0.25">
      <c r="C6360" s="1">
        <v>37358</v>
      </c>
      <c r="D6360">
        <v>4.59</v>
      </c>
      <c r="E6360">
        <v>4.57</v>
      </c>
      <c r="F6360">
        <v>4.59</v>
      </c>
      <c r="G6360">
        <v>4.58</v>
      </c>
      <c r="I6360" s="2">
        <v>2.2000000000000001E-3</v>
      </c>
    </row>
    <row r="6361" spans="3:9" x14ac:dyDescent="0.25">
      <c r="C6361" s="1">
        <v>37357</v>
      </c>
      <c r="D6361">
        <v>4.58</v>
      </c>
      <c r="E6361">
        <v>4.5999999999999996</v>
      </c>
      <c r="F6361">
        <v>4.58</v>
      </c>
      <c r="G6361">
        <v>4.57</v>
      </c>
      <c r="I6361" s="2">
        <v>-8.6999999999999994E-3</v>
      </c>
    </row>
    <row r="6362" spans="3:9" x14ac:dyDescent="0.25">
      <c r="C6362" s="1">
        <v>37356</v>
      </c>
      <c r="D6362">
        <v>4.62</v>
      </c>
      <c r="E6362">
        <v>4.54</v>
      </c>
      <c r="F6362">
        <v>4.62</v>
      </c>
      <c r="G6362">
        <v>4.6100000000000003</v>
      </c>
      <c r="I6362" s="2">
        <v>1.54E-2</v>
      </c>
    </row>
    <row r="6363" spans="3:9" x14ac:dyDescent="0.25">
      <c r="C6363" s="1">
        <v>37355</v>
      </c>
      <c r="D6363">
        <v>4.55</v>
      </c>
      <c r="E6363">
        <v>4.5599999999999996</v>
      </c>
      <c r="F6363">
        <v>4.55</v>
      </c>
      <c r="G6363">
        <v>4.54</v>
      </c>
      <c r="I6363" s="2">
        <v>-4.4000000000000003E-3</v>
      </c>
    </row>
    <row r="6364" spans="3:9" x14ac:dyDescent="0.25">
      <c r="C6364" s="1">
        <v>37354</v>
      </c>
      <c r="D6364">
        <v>4.57</v>
      </c>
      <c r="E6364">
        <v>4.57</v>
      </c>
      <c r="F6364">
        <v>4.57</v>
      </c>
      <c r="G6364">
        <v>4.5599999999999996</v>
      </c>
      <c r="I6364" s="2">
        <v>-2.2000000000000001E-3</v>
      </c>
    </row>
    <row r="6365" spans="3:9" x14ac:dyDescent="0.25">
      <c r="C6365" s="1">
        <v>37351</v>
      </c>
      <c r="D6365">
        <v>4.58</v>
      </c>
      <c r="E6365">
        <v>4.5999999999999996</v>
      </c>
      <c r="F6365">
        <v>4.58</v>
      </c>
      <c r="G6365">
        <v>4.57</v>
      </c>
      <c r="I6365" s="2">
        <v>-1.0800000000000001E-2</v>
      </c>
    </row>
    <row r="6366" spans="3:9" x14ac:dyDescent="0.25">
      <c r="C6366" s="1">
        <v>37350</v>
      </c>
      <c r="D6366">
        <v>4.63</v>
      </c>
      <c r="E6366">
        <v>4.66</v>
      </c>
      <c r="F6366">
        <v>4.63</v>
      </c>
      <c r="G6366">
        <v>4.62</v>
      </c>
      <c r="I6366" s="2">
        <v>-6.4000000000000003E-3</v>
      </c>
    </row>
    <row r="6367" spans="3:9" x14ac:dyDescent="0.25">
      <c r="C6367" s="1">
        <v>37349</v>
      </c>
      <c r="D6367">
        <v>4.66</v>
      </c>
      <c r="E6367">
        <v>4.72</v>
      </c>
      <c r="F6367">
        <v>4.66</v>
      </c>
      <c r="G6367">
        <v>4.6500000000000004</v>
      </c>
      <c r="I6367" s="2">
        <v>-1.6899999999999998E-2</v>
      </c>
    </row>
    <row r="6368" spans="3:9" x14ac:dyDescent="0.25">
      <c r="C6368" s="1">
        <v>37348</v>
      </c>
      <c r="D6368">
        <v>4.74</v>
      </c>
      <c r="E6368">
        <v>4.67</v>
      </c>
      <c r="F6368">
        <v>4.74</v>
      </c>
      <c r="G6368">
        <v>4.7300000000000004</v>
      </c>
      <c r="I6368" s="2">
        <v>1.0699999999999999E-2</v>
      </c>
    </row>
    <row r="6369" spans="3:9" x14ac:dyDescent="0.25">
      <c r="C6369" s="1">
        <v>37347</v>
      </c>
      <c r="D6369">
        <v>4.6900000000000004</v>
      </c>
      <c r="E6369">
        <v>4.66</v>
      </c>
      <c r="F6369">
        <v>4.6900000000000004</v>
      </c>
      <c r="G6369">
        <v>4.67</v>
      </c>
      <c r="I6369" s="2">
        <v>1.0800000000000001E-2</v>
      </c>
    </row>
    <row r="6370" spans="3:9" x14ac:dyDescent="0.25">
      <c r="C6370" s="1">
        <v>37344</v>
      </c>
      <c r="D6370">
        <v>4.6399999999999997</v>
      </c>
      <c r="E6370">
        <v>4.63</v>
      </c>
      <c r="F6370">
        <v>4.6399999999999997</v>
      </c>
      <c r="G6370">
        <v>4.63</v>
      </c>
      <c r="I6370" s="2">
        <v>0</v>
      </c>
    </row>
    <row r="6371" spans="3:9" x14ac:dyDescent="0.25">
      <c r="C6371" s="1">
        <v>37343</v>
      </c>
      <c r="D6371">
        <v>4.6399999999999997</v>
      </c>
      <c r="E6371">
        <v>4.66</v>
      </c>
      <c r="F6371">
        <v>4.6399999999999997</v>
      </c>
      <c r="G6371">
        <v>4.63</v>
      </c>
      <c r="I6371" s="2">
        <v>-8.5000000000000006E-3</v>
      </c>
    </row>
    <row r="6372" spans="3:9" x14ac:dyDescent="0.25">
      <c r="C6372" s="1">
        <v>37342</v>
      </c>
      <c r="D6372">
        <v>4.68</v>
      </c>
      <c r="E6372">
        <v>4.58</v>
      </c>
      <c r="F6372">
        <v>4.68</v>
      </c>
      <c r="G6372">
        <v>4.67</v>
      </c>
      <c r="I6372" s="2">
        <v>1.7399999999999999E-2</v>
      </c>
    </row>
    <row r="6373" spans="3:9" x14ac:dyDescent="0.25">
      <c r="C6373" s="1">
        <v>37341</v>
      </c>
      <c r="D6373">
        <v>4.5999999999999996</v>
      </c>
      <c r="E6373">
        <v>4.57</v>
      </c>
      <c r="F6373">
        <v>4.5999999999999996</v>
      </c>
      <c r="G6373">
        <v>4.59</v>
      </c>
      <c r="I6373" s="2">
        <v>4.4000000000000003E-3</v>
      </c>
    </row>
    <row r="6374" spans="3:9" x14ac:dyDescent="0.25">
      <c r="C6374" s="1">
        <v>37340</v>
      </c>
      <c r="D6374">
        <v>4.58</v>
      </c>
      <c r="E6374">
        <v>4.54</v>
      </c>
      <c r="F6374">
        <v>4.58</v>
      </c>
      <c r="G6374">
        <v>4.58</v>
      </c>
      <c r="I6374" s="2">
        <v>8.8000000000000005E-3</v>
      </c>
    </row>
    <row r="6375" spans="3:9" x14ac:dyDescent="0.25">
      <c r="C6375" s="1">
        <v>37337</v>
      </c>
      <c r="D6375">
        <v>4.54</v>
      </c>
      <c r="E6375">
        <v>4.5</v>
      </c>
      <c r="F6375">
        <v>4.54</v>
      </c>
      <c r="G6375">
        <v>4.53</v>
      </c>
      <c r="I6375" s="2">
        <v>6.7000000000000002E-3</v>
      </c>
    </row>
    <row r="6376" spans="3:9" x14ac:dyDescent="0.25">
      <c r="C6376" s="1">
        <v>37336</v>
      </c>
      <c r="D6376">
        <v>4.51</v>
      </c>
      <c r="E6376">
        <v>4.51</v>
      </c>
      <c r="F6376">
        <v>4.51</v>
      </c>
      <c r="G6376">
        <v>4.5</v>
      </c>
      <c r="I6376" s="2">
        <v>-4.4000000000000003E-3</v>
      </c>
    </row>
    <row r="6377" spans="3:9" x14ac:dyDescent="0.25">
      <c r="C6377" s="1">
        <v>37335</v>
      </c>
      <c r="D6377">
        <v>4.53</v>
      </c>
      <c r="E6377">
        <v>4.5199999999999996</v>
      </c>
      <c r="F6377">
        <v>4.53</v>
      </c>
      <c r="G6377">
        <v>4.5199999999999996</v>
      </c>
      <c r="I6377" s="2">
        <v>0</v>
      </c>
    </row>
    <row r="6378" spans="3:9" x14ac:dyDescent="0.25">
      <c r="C6378" s="1">
        <v>37334</v>
      </c>
      <c r="D6378">
        <v>4.53</v>
      </c>
      <c r="E6378">
        <v>4.5</v>
      </c>
      <c r="F6378">
        <v>4.53</v>
      </c>
      <c r="G6378">
        <v>4.5199999999999996</v>
      </c>
      <c r="I6378" s="2">
        <v>6.7000000000000002E-3</v>
      </c>
    </row>
    <row r="6379" spans="3:9" x14ac:dyDescent="0.25">
      <c r="C6379" s="1">
        <v>37333</v>
      </c>
      <c r="D6379">
        <v>4.5</v>
      </c>
      <c r="E6379">
        <v>4.49</v>
      </c>
      <c r="F6379">
        <v>4.5</v>
      </c>
      <c r="G6379">
        <v>4.5</v>
      </c>
      <c r="I6379" s="2">
        <v>2.2000000000000001E-3</v>
      </c>
    </row>
    <row r="6380" spans="3:9" x14ac:dyDescent="0.25">
      <c r="C6380" s="1">
        <v>37330</v>
      </c>
      <c r="D6380">
        <v>4.49</v>
      </c>
      <c r="E6380">
        <v>4.5</v>
      </c>
      <c r="F6380">
        <v>4.49</v>
      </c>
      <c r="G6380">
        <v>4.4800000000000004</v>
      </c>
      <c r="I6380" s="2">
        <v>-2.2000000000000001E-3</v>
      </c>
    </row>
    <row r="6381" spans="3:9" x14ac:dyDescent="0.25">
      <c r="C6381" s="1">
        <v>37329</v>
      </c>
      <c r="D6381">
        <v>4.5</v>
      </c>
      <c r="E6381">
        <v>4.5199999999999996</v>
      </c>
      <c r="F6381">
        <v>4.5</v>
      </c>
      <c r="G6381">
        <v>4.5</v>
      </c>
      <c r="I6381" s="2">
        <v>-6.6E-3</v>
      </c>
    </row>
    <row r="6382" spans="3:9" x14ac:dyDescent="0.25">
      <c r="C6382" s="1">
        <v>37328</v>
      </c>
      <c r="D6382">
        <v>4.53</v>
      </c>
      <c r="E6382">
        <v>4.5</v>
      </c>
      <c r="F6382">
        <v>4.53</v>
      </c>
      <c r="G6382">
        <v>4.5199999999999996</v>
      </c>
      <c r="I6382" s="2">
        <v>6.7000000000000002E-3</v>
      </c>
    </row>
    <row r="6383" spans="3:9" x14ac:dyDescent="0.25">
      <c r="C6383" s="1">
        <v>37327</v>
      </c>
      <c r="D6383">
        <v>4.5</v>
      </c>
      <c r="E6383">
        <v>4.47</v>
      </c>
      <c r="F6383">
        <v>4.5</v>
      </c>
      <c r="G6383">
        <v>4.49</v>
      </c>
      <c r="I6383" s="2">
        <v>2.2000000000000001E-3</v>
      </c>
    </row>
    <row r="6384" spans="3:9" x14ac:dyDescent="0.25">
      <c r="C6384" s="1">
        <v>37326</v>
      </c>
      <c r="D6384">
        <v>4.49</v>
      </c>
      <c r="E6384">
        <v>4.5</v>
      </c>
      <c r="F6384">
        <v>4.49</v>
      </c>
      <c r="G6384">
        <v>4.4800000000000004</v>
      </c>
      <c r="I6384" s="2">
        <v>-4.4000000000000003E-3</v>
      </c>
    </row>
    <row r="6385" spans="3:9" x14ac:dyDescent="0.25">
      <c r="C6385" s="1">
        <v>37323</v>
      </c>
      <c r="D6385">
        <v>4.51</v>
      </c>
      <c r="E6385">
        <v>4.46</v>
      </c>
      <c r="F6385">
        <v>4.51</v>
      </c>
      <c r="G6385">
        <v>4.5</v>
      </c>
      <c r="I6385" s="2">
        <v>8.8999999999999999E-3</v>
      </c>
    </row>
    <row r="6386" spans="3:9" x14ac:dyDescent="0.25">
      <c r="C6386" s="1">
        <v>37322</v>
      </c>
      <c r="D6386">
        <v>4.47</v>
      </c>
      <c r="E6386">
        <v>4.5199999999999996</v>
      </c>
      <c r="F6386">
        <v>4.47</v>
      </c>
      <c r="G6386">
        <v>4.46</v>
      </c>
      <c r="I6386" s="2">
        <v>-1.32E-2</v>
      </c>
    </row>
    <row r="6387" spans="3:9" x14ac:dyDescent="0.25">
      <c r="C6387" s="1">
        <v>37321</v>
      </c>
      <c r="D6387">
        <v>4.53</v>
      </c>
      <c r="E6387">
        <v>4.54</v>
      </c>
      <c r="F6387">
        <v>4.53</v>
      </c>
      <c r="G6387">
        <v>4.5199999999999996</v>
      </c>
      <c r="I6387" s="2">
        <v>-6.6E-3</v>
      </c>
    </row>
    <row r="6388" spans="3:9" x14ac:dyDescent="0.25">
      <c r="C6388" s="1">
        <v>37320</v>
      </c>
      <c r="D6388">
        <v>4.5599999999999996</v>
      </c>
      <c r="E6388">
        <v>4.59</v>
      </c>
      <c r="F6388">
        <v>4.5599999999999996</v>
      </c>
      <c r="G6388">
        <v>4.55</v>
      </c>
      <c r="I6388" s="2">
        <v>-1.0800000000000001E-2</v>
      </c>
    </row>
    <row r="6389" spans="3:9" x14ac:dyDescent="0.25">
      <c r="C6389" s="1">
        <v>37319</v>
      </c>
      <c r="D6389">
        <v>4.6100000000000003</v>
      </c>
      <c r="E6389">
        <v>4.5599999999999996</v>
      </c>
      <c r="F6389">
        <v>4.6100000000000003</v>
      </c>
      <c r="G6389">
        <v>4.5999999999999996</v>
      </c>
      <c r="I6389" s="2">
        <v>8.8000000000000005E-3</v>
      </c>
    </row>
    <row r="6390" spans="3:9" x14ac:dyDescent="0.25">
      <c r="C6390" s="1">
        <v>37316</v>
      </c>
      <c r="D6390">
        <v>4.57</v>
      </c>
      <c r="E6390">
        <v>4.5</v>
      </c>
      <c r="F6390">
        <v>4.57</v>
      </c>
      <c r="G6390">
        <v>4.5599999999999996</v>
      </c>
      <c r="I6390" s="2">
        <v>1.3299999999999999E-2</v>
      </c>
    </row>
    <row r="6391" spans="3:9" x14ac:dyDescent="0.25">
      <c r="C6391" s="1">
        <v>37315</v>
      </c>
      <c r="D6391">
        <v>4.51</v>
      </c>
      <c r="E6391">
        <v>4.43</v>
      </c>
      <c r="F6391">
        <v>4.51</v>
      </c>
      <c r="G6391">
        <v>4.5</v>
      </c>
      <c r="I6391" s="2">
        <v>1.12E-2</v>
      </c>
    </row>
    <row r="6392" spans="3:9" x14ac:dyDescent="0.25">
      <c r="C6392" s="1">
        <v>37314</v>
      </c>
      <c r="D6392">
        <v>4.46</v>
      </c>
      <c r="E6392">
        <v>4.43</v>
      </c>
      <c r="F6392">
        <v>4.46</v>
      </c>
      <c r="G6392">
        <v>4.45</v>
      </c>
      <c r="I6392" s="2">
        <v>4.4999999999999997E-3</v>
      </c>
    </row>
    <row r="6393" spans="3:9" x14ac:dyDescent="0.25">
      <c r="C6393" s="1">
        <v>37313</v>
      </c>
      <c r="D6393">
        <v>4.4400000000000004</v>
      </c>
      <c r="E6393">
        <v>4.38</v>
      </c>
      <c r="F6393">
        <v>4.4400000000000004</v>
      </c>
      <c r="G6393">
        <v>4.43</v>
      </c>
      <c r="I6393" s="2">
        <v>1.14E-2</v>
      </c>
    </row>
    <row r="6394" spans="3:9" x14ac:dyDescent="0.25">
      <c r="C6394" s="1">
        <v>37312</v>
      </c>
      <c r="D6394">
        <v>4.3899999999999997</v>
      </c>
      <c r="E6394">
        <v>4.38</v>
      </c>
      <c r="F6394">
        <v>4.3899999999999997</v>
      </c>
      <c r="G6394">
        <v>4.38</v>
      </c>
      <c r="I6394" s="2">
        <v>-4.4999999999999997E-3</v>
      </c>
    </row>
    <row r="6395" spans="3:9" x14ac:dyDescent="0.25">
      <c r="C6395" s="1">
        <v>37309</v>
      </c>
      <c r="D6395">
        <v>4.41</v>
      </c>
      <c r="E6395">
        <v>4.42</v>
      </c>
      <c r="F6395">
        <v>4.41</v>
      </c>
      <c r="G6395">
        <v>4.4000000000000004</v>
      </c>
      <c r="I6395" s="2">
        <v>-6.7999999999999996E-3</v>
      </c>
    </row>
    <row r="6396" spans="3:9" x14ac:dyDescent="0.25">
      <c r="C6396" s="1">
        <v>37308</v>
      </c>
      <c r="D6396">
        <v>4.4400000000000004</v>
      </c>
      <c r="E6396">
        <v>4.41</v>
      </c>
      <c r="F6396">
        <v>4.4400000000000004</v>
      </c>
      <c r="G6396">
        <v>4.43</v>
      </c>
      <c r="I6396" s="2">
        <v>2.3E-3</v>
      </c>
    </row>
    <row r="6397" spans="3:9" x14ac:dyDescent="0.25">
      <c r="C6397" s="1">
        <v>37307</v>
      </c>
      <c r="D6397">
        <v>4.43</v>
      </c>
      <c r="E6397">
        <v>4.46</v>
      </c>
      <c r="F6397">
        <v>4.43</v>
      </c>
      <c r="G6397">
        <v>4.41</v>
      </c>
      <c r="I6397" s="2">
        <v>-1.34E-2</v>
      </c>
    </row>
    <row r="6398" spans="3:9" x14ac:dyDescent="0.25">
      <c r="C6398" s="1">
        <v>37306</v>
      </c>
      <c r="D6398">
        <v>4.49</v>
      </c>
      <c r="E6398">
        <v>4.53</v>
      </c>
      <c r="F6398">
        <v>4.49</v>
      </c>
      <c r="G6398">
        <v>4.4800000000000004</v>
      </c>
      <c r="I6398" s="2">
        <v>-8.8000000000000005E-3</v>
      </c>
    </row>
    <row r="6399" spans="3:9" x14ac:dyDescent="0.25">
      <c r="C6399" s="1">
        <v>37305</v>
      </c>
      <c r="D6399">
        <v>4.53</v>
      </c>
      <c r="E6399">
        <v>4.5599999999999996</v>
      </c>
      <c r="F6399">
        <v>4.53</v>
      </c>
      <c r="G6399">
        <v>4.5199999999999996</v>
      </c>
      <c r="I6399" s="2">
        <v>-6.6E-3</v>
      </c>
    </row>
    <row r="6400" spans="3:9" x14ac:dyDescent="0.25">
      <c r="C6400" s="1">
        <v>37302</v>
      </c>
      <c r="D6400">
        <v>4.5599999999999996</v>
      </c>
      <c r="E6400">
        <v>4.55</v>
      </c>
      <c r="F6400">
        <v>4.5599999999999996</v>
      </c>
      <c r="G6400">
        <v>4.55</v>
      </c>
      <c r="I6400" s="2">
        <v>0</v>
      </c>
    </row>
    <row r="6401" spans="3:9" x14ac:dyDescent="0.25">
      <c r="C6401" s="1">
        <v>37301</v>
      </c>
      <c r="D6401">
        <v>4.5599999999999996</v>
      </c>
      <c r="E6401">
        <v>4.5</v>
      </c>
      <c r="F6401">
        <v>4.5599999999999996</v>
      </c>
      <c r="G6401">
        <v>4.55</v>
      </c>
      <c r="I6401" s="2">
        <v>8.8000000000000005E-3</v>
      </c>
    </row>
    <row r="6402" spans="3:9" x14ac:dyDescent="0.25">
      <c r="C6402" s="1">
        <v>37300</v>
      </c>
      <c r="D6402">
        <v>4.5199999999999996</v>
      </c>
      <c r="E6402">
        <v>4.46</v>
      </c>
      <c r="F6402">
        <v>4.5199999999999996</v>
      </c>
      <c r="G6402">
        <v>4.51</v>
      </c>
      <c r="I6402" s="2">
        <v>8.8999999999999999E-3</v>
      </c>
    </row>
    <row r="6403" spans="3:9" x14ac:dyDescent="0.25">
      <c r="C6403" s="1">
        <v>37299</v>
      </c>
      <c r="D6403">
        <v>4.4800000000000004</v>
      </c>
      <c r="E6403">
        <v>4.42</v>
      </c>
      <c r="F6403">
        <v>4.4800000000000004</v>
      </c>
      <c r="G6403">
        <v>4.47</v>
      </c>
      <c r="I6403" s="2">
        <v>1.3599999999999999E-2</v>
      </c>
    </row>
    <row r="6404" spans="3:9" x14ac:dyDescent="0.25">
      <c r="C6404" s="1">
        <v>37298</v>
      </c>
      <c r="D6404">
        <v>4.42</v>
      </c>
      <c r="E6404">
        <v>4.45</v>
      </c>
      <c r="F6404">
        <v>4.42</v>
      </c>
      <c r="G6404">
        <v>4.42</v>
      </c>
      <c r="I6404" s="2">
        <v>-8.9999999999999993E-3</v>
      </c>
    </row>
    <row r="6405" spans="3:9" x14ac:dyDescent="0.25">
      <c r="C6405" s="1">
        <v>37295</v>
      </c>
      <c r="D6405">
        <v>4.46</v>
      </c>
      <c r="E6405">
        <v>4.37</v>
      </c>
      <c r="F6405">
        <v>4.46</v>
      </c>
      <c r="G6405">
        <v>4.45</v>
      </c>
      <c r="I6405" s="2">
        <v>1.83E-2</v>
      </c>
    </row>
    <row r="6406" spans="3:9" x14ac:dyDescent="0.25">
      <c r="C6406" s="1">
        <v>37294</v>
      </c>
      <c r="D6406">
        <v>4.38</v>
      </c>
      <c r="E6406">
        <v>4.4000000000000004</v>
      </c>
      <c r="F6406">
        <v>4.38</v>
      </c>
      <c r="G6406">
        <v>4.37</v>
      </c>
      <c r="I6406" s="2">
        <v>0</v>
      </c>
    </row>
    <row r="6407" spans="3:9" x14ac:dyDescent="0.25">
      <c r="C6407" s="1">
        <v>37293</v>
      </c>
      <c r="D6407">
        <v>4.38</v>
      </c>
      <c r="E6407">
        <v>4.4000000000000004</v>
      </c>
      <c r="F6407">
        <v>4.38</v>
      </c>
      <c r="G6407">
        <v>4.38</v>
      </c>
      <c r="I6407" s="2">
        <v>-8.9999999999999993E-3</v>
      </c>
    </row>
    <row r="6408" spans="3:9" x14ac:dyDescent="0.25">
      <c r="C6408" s="1">
        <v>37292</v>
      </c>
      <c r="D6408">
        <v>4.42</v>
      </c>
      <c r="E6408">
        <v>4.3099999999999996</v>
      </c>
      <c r="F6408">
        <v>4.42</v>
      </c>
      <c r="G6408">
        <v>4.4000000000000004</v>
      </c>
      <c r="I6408" s="2">
        <v>2.7900000000000001E-2</v>
      </c>
    </row>
    <row r="6409" spans="3:9" x14ac:dyDescent="0.25">
      <c r="C6409" s="1">
        <v>37291</v>
      </c>
      <c r="D6409">
        <v>4.3</v>
      </c>
      <c r="E6409">
        <v>4.25</v>
      </c>
      <c r="F6409">
        <v>4.3</v>
      </c>
      <c r="G6409">
        <v>4.29</v>
      </c>
      <c r="I6409" s="2">
        <v>-4.5999999999999999E-3</v>
      </c>
    </row>
    <row r="6410" spans="3:9" x14ac:dyDescent="0.25">
      <c r="C6410" s="1">
        <v>37288</v>
      </c>
      <c r="D6410">
        <v>4.32</v>
      </c>
      <c r="E6410">
        <v>4.22</v>
      </c>
      <c r="F6410">
        <v>4.32</v>
      </c>
      <c r="G6410">
        <v>4.3099999999999996</v>
      </c>
      <c r="I6410" s="2">
        <v>1.89E-2</v>
      </c>
    </row>
    <row r="6411" spans="3:9" x14ac:dyDescent="0.25">
      <c r="C6411" s="1">
        <v>37287</v>
      </c>
      <c r="D6411">
        <v>4.24</v>
      </c>
      <c r="E6411">
        <v>4.29</v>
      </c>
      <c r="F6411">
        <v>4.24</v>
      </c>
      <c r="G6411">
        <v>4.2300000000000004</v>
      </c>
      <c r="I6411" s="2">
        <v>-1.4E-2</v>
      </c>
    </row>
    <row r="6412" spans="3:9" x14ac:dyDescent="0.25">
      <c r="C6412" s="1">
        <v>37286</v>
      </c>
      <c r="D6412">
        <v>4.3</v>
      </c>
      <c r="E6412">
        <v>4.3</v>
      </c>
      <c r="F6412">
        <v>4.3</v>
      </c>
      <c r="G6412">
        <v>4.29</v>
      </c>
      <c r="I6412" s="2">
        <v>-2.3E-3</v>
      </c>
    </row>
    <row r="6413" spans="3:9" x14ac:dyDescent="0.25">
      <c r="C6413" s="1">
        <v>37285</v>
      </c>
      <c r="D6413">
        <v>4.3099999999999996</v>
      </c>
      <c r="E6413">
        <v>4.25</v>
      </c>
      <c r="F6413">
        <v>4.3099999999999996</v>
      </c>
      <c r="G6413">
        <v>4.3</v>
      </c>
      <c r="I6413" s="2">
        <v>9.4000000000000004E-3</v>
      </c>
    </row>
    <row r="6414" spans="3:9" x14ac:dyDescent="0.25">
      <c r="C6414" s="1">
        <v>37284</v>
      </c>
      <c r="D6414">
        <v>4.2699999999999996</v>
      </c>
      <c r="E6414">
        <v>4.3099999999999996</v>
      </c>
      <c r="F6414">
        <v>4.2699999999999996</v>
      </c>
      <c r="G6414">
        <v>4.26</v>
      </c>
      <c r="I6414" s="2">
        <v>-1.1599999999999999E-2</v>
      </c>
    </row>
    <row r="6415" spans="3:9" x14ac:dyDescent="0.25">
      <c r="C6415" s="1">
        <v>37281</v>
      </c>
      <c r="D6415">
        <v>4.32</v>
      </c>
      <c r="E6415">
        <v>4.2699999999999996</v>
      </c>
      <c r="F6415">
        <v>4.32</v>
      </c>
      <c r="G6415">
        <v>4.3099999999999996</v>
      </c>
      <c r="I6415" s="2">
        <v>7.0000000000000001E-3</v>
      </c>
    </row>
    <row r="6416" spans="3:9" x14ac:dyDescent="0.25">
      <c r="C6416" s="1">
        <v>37280</v>
      </c>
      <c r="D6416">
        <v>4.29</v>
      </c>
      <c r="E6416">
        <v>4.2699999999999996</v>
      </c>
      <c r="F6416">
        <v>4.29</v>
      </c>
      <c r="G6416">
        <v>4.2699999999999996</v>
      </c>
      <c r="I6416" s="2">
        <v>2.3E-3</v>
      </c>
    </row>
    <row r="6417" spans="3:9" x14ac:dyDescent="0.25">
      <c r="C6417" s="1">
        <v>37279</v>
      </c>
      <c r="D6417">
        <v>4.28</v>
      </c>
      <c r="E6417">
        <v>4.29</v>
      </c>
      <c r="F6417">
        <v>4.28</v>
      </c>
      <c r="G6417">
        <v>4.26</v>
      </c>
      <c r="I6417" s="2">
        <v>-7.0000000000000001E-3</v>
      </c>
    </row>
    <row r="6418" spans="3:9" x14ac:dyDescent="0.25">
      <c r="C6418" s="1">
        <v>37278</v>
      </c>
      <c r="D6418">
        <v>4.3099999999999996</v>
      </c>
      <c r="E6418">
        <v>4.33</v>
      </c>
      <c r="F6418">
        <v>4.3099999999999996</v>
      </c>
      <c r="G6418">
        <v>4.3</v>
      </c>
      <c r="I6418" s="2">
        <v>-6.8999999999999999E-3</v>
      </c>
    </row>
    <row r="6419" spans="3:9" x14ac:dyDescent="0.25">
      <c r="C6419" s="1">
        <v>37277</v>
      </c>
      <c r="D6419">
        <v>4.34</v>
      </c>
      <c r="E6419">
        <v>4.38</v>
      </c>
      <c r="F6419">
        <v>4.34</v>
      </c>
      <c r="G6419">
        <v>4.33</v>
      </c>
      <c r="I6419" s="2">
        <v>-9.1000000000000004E-3</v>
      </c>
    </row>
    <row r="6420" spans="3:9" x14ac:dyDescent="0.25">
      <c r="C6420" s="1">
        <v>37274</v>
      </c>
      <c r="D6420">
        <v>4.38</v>
      </c>
      <c r="E6420">
        <v>4.49</v>
      </c>
      <c r="F6420">
        <v>4.38</v>
      </c>
      <c r="G6420">
        <v>4.3600000000000003</v>
      </c>
      <c r="I6420" s="2">
        <v>-2.6700000000000002E-2</v>
      </c>
    </row>
    <row r="6421" spans="3:9" x14ac:dyDescent="0.25">
      <c r="C6421" s="1">
        <v>37273</v>
      </c>
      <c r="D6421">
        <v>4.5</v>
      </c>
      <c r="E6421">
        <v>4.62</v>
      </c>
      <c r="F6421">
        <v>4.5</v>
      </c>
      <c r="G6421">
        <v>4.49</v>
      </c>
      <c r="I6421" s="2">
        <v>-2.5999999999999999E-2</v>
      </c>
    </row>
    <row r="6422" spans="3:9" x14ac:dyDescent="0.25">
      <c r="C6422" s="1">
        <v>37272</v>
      </c>
      <c r="D6422">
        <v>4.62</v>
      </c>
      <c r="E6422">
        <v>4.62</v>
      </c>
      <c r="F6422">
        <v>4.62</v>
      </c>
      <c r="G6422">
        <v>4.6100000000000003</v>
      </c>
      <c r="I6422" s="2">
        <v>0</v>
      </c>
    </row>
    <row r="6423" spans="3:9" x14ac:dyDescent="0.25">
      <c r="C6423" s="1">
        <v>37271</v>
      </c>
      <c r="D6423">
        <v>4.62</v>
      </c>
      <c r="E6423">
        <v>4.55</v>
      </c>
      <c r="F6423">
        <v>4.62</v>
      </c>
      <c r="G6423">
        <v>4.6100000000000003</v>
      </c>
      <c r="I6423" s="2">
        <v>1.32E-2</v>
      </c>
    </row>
    <row r="6424" spans="3:9" x14ac:dyDescent="0.25">
      <c r="C6424" s="1">
        <v>37270</v>
      </c>
      <c r="D6424">
        <v>4.5599999999999996</v>
      </c>
      <c r="E6424">
        <v>4.74</v>
      </c>
      <c r="F6424">
        <v>4.5599999999999996</v>
      </c>
      <c r="G6424">
        <v>4.55</v>
      </c>
      <c r="I6424" s="2">
        <v>-4.2000000000000003E-2</v>
      </c>
    </row>
    <row r="6425" spans="3:9" x14ac:dyDescent="0.25">
      <c r="C6425" s="1">
        <v>37267</v>
      </c>
      <c r="D6425">
        <v>4.76</v>
      </c>
      <c r="E6425">
        <v>4.75</v>
      </c>
      <c r="F6425">
        <v>4.76</v>
      </c>
      <c r="G6425">
        <v>4.75</v>
      </c>
      <c r="I6425" s="2">
        <v>-2.0999999999999999E-3</v>
      </c>
    </row>
    <row r="6426" spans="3:9" x14ac:dyDescent="0.25">
      <c r="C6426" s="1">
        <v>37266</v>
      </c>
      <c r="D6426">
        <v>4.7699999999999996</v>
      </c>
      <c r="E6426">
        <v>4.8</v>
      </c>
      <c r="F6426">
        <v>4.7699999999999996</v>
      </c>
      <c r="G6426">
        <v>4.76</v>
      </c>
      <c r="I6426" s="2">
        <v>-8.3000000000000001E-3</v>
      </c>
    </row>
    <row r="6427" spans="3:9" x14ac:dyDescent="0.25">
      <c r="C6427" s="1">
        <v>37265</v>
      </c>
      <c r="D6427">
        <v>4.8099999999999996</v>
      </c>
      <c r="E6427">
        <v>4.72</v>
      </c>
      <c r="F6427">
        <v>4.8099999999999996</v>
      </c>
      <c r="G6427">
        <v>4.8</v>
      </c>
      <c r="I6427" s="2">
        <v>1.6899999999999998E-2</v>
      </c>
    </row>
    <row r="6428" spans="3:9" x14ac:dyDescent="0.25">
      <c r="C6428" s="1">
        <v>37264</v>
      </c>
      <c r="D6428">
        <v>4.7300000000000004</v>
      </c>
      <c r="E6428">
        <v>4.7300000000000004</v>
      </c>
      <c r="F6428">
        <v>4.7300000000000004</v>
      </c>
      <c r="G6428">
        <v>4.72</v>
      </c>
      <c r="I6428" s="2">
        <v>-4.1999999999999997E-3</v>
      </c>
    </row>
    <row r="6429" spans="3:9" x14ac:dyDescent="0.25">
      <c r="C6429" s="1">
        <v>37263</v>
      </c>
      <c r="D6429">
        <v>4.75</v>
      </c>
      <c r="E6429">
        <v>4.6900000000000004</v>
      </c>
      <c r="F6429">
        <v>4.75</v>
      </c>
      <c r="G6429">
        <v>4.74</v>
      </c>
      <c r="I6429" s="2">
        <v>1.06E-2</v>
      </c>
    </row>
    <row r="6430" spans="3:9" x14ac:dyDescent="0.25">
      <c r="C6430" s="1">
        <v>37260</v>
      </c>
      <c r="D6430">
        <v>4.7</v>
      </c>
      <c r="E6430">
        <v>4.6399999999999997</v>
      </c>
      <c r="F6430">
        <v>4.7</v>
      </c>
      <c r="G6430">
        <v>4.6900000000000004</v>
      </c>
      <c r="I6430" s="2">
        <v>1.0800000000000001E-2</v>
      </c>
    </row>
    <row r="6431" spans="3:9" x14ac:dyDescent="0.25">
      <c r="C6431" s="1">
        <v>37259</v>
      </c>
      <c r="D6431">
        <v>4.6500000000000004</v>
      </c>
      <c r="E6431">
        <v>4.5599999999999996</v>
      </c>
      <c r="F6431">
        <v>4.6500000000000004</v>
      </c>
      <c r="G6431">
        <v>4.6399999999999997</v>
      </c>
      <c r="I6431" s="2">
        <v>1.5299999999999999E-2</v>
      </c>
    </row>
    <row r="6432" spans="3:9" x14ac:dyDescent="0.25">
      <c r="C6432" s="1">
        <v>37258</v>
      </c>
      <c r="D6432">
        <v>4.58</v>
      </c>
      <c r="E6432">
        <v>4.5999999999999996</v>
      </c>
      <c r="F6432">
        <v>4.58</v>
      </c>
      <c r="G6432">
        <v>4.57</v>
      </c>
      <c r="I6432" s="2">
        <v>-8.6999999999999994E-3</v>
      </c>
    </row>
    <row r="6433" spans="3:9" x14ac:dyDescent="0.25">
      <c r="C6433" s="1">
        <v>37256</v>
      </c>
      <c r="D6433">
        <v>4.62</v>
      </c>
      <c r="E6433">
        <v>4.53</v>
      </c>
      <c r="F6433">
        <v>4.62</v>
      </c>
      <c r="G6433">
        <v>4.6100000000000003</v>
      </c>
      <c r="I6433" s="2">
        <v>1.7600000000000001E-2</v>
      </c>
    </row>
    <row r="6434" spans="3:9" x14ac:dyDescent="0.25">
      <c r="C6434" s="1">
        <v>37253</v>
      </c>
      <c r="D6434">
        <v>4.54</v>
      </c>
      <c r="E6434">
        <v>4.5199999999999996</v>
      </c>
      <c r="F6434">
        <v>4.54</v>
      </c>
      <c r="G6434">
        <v>4.53</v>
      </c>
      <c r="I6434" s="2">
        <v>0</v>
      </c>
    </row>
    <row r="6435" spans="3:9" x14ac:dyDescent="0.25">
      <c r="C6435" s="1">
        <v>37252</v>
      </c>
      <c r="D6435">
        <v>4.54</v>
      </c>
      <c r="E6435">
        <v>4.5999999999999996</v>
      </c>
      <c r="F6435">
        <v>4.54</v>
      </c>
      <c r="G6435">
        <v>4.5199999999999996</v>
      </c>
      <c r="I6435" s="2">
        <v>-4.4000000000000003E-3</v>
      </c>
    </row>
    <row r="6436" spans="3:9" x14ac:dyDescent="0.25">
      <c r="C6436" s="1">
        <v>37251</v>
      </c>
      <c r="D6436">
        <v>4.5599999999999996</v>
      </c>
      <c r="E6436">
        <v>4.53</v>
      </c>
      <c r="F6436">
        <v>4.5599999999999996</v>
      </c>
      <c r="G6436">
        <v>4.55</v>
      </c>
      <c r="I6436" s="2">
        <v>4.4000000000000003E-3</v>
      </c>
    </row>
    <row r="6437" spans="3:9" x14ac:dyDescent="0.25">
      <c r="C6437" s="1">
        <v>37250</v>
      </c>
      <c r="D6437">
        <v>4.54</v>
      </c>
      <c r="E6437">
        <v>4.53</v>
      </c>
      <c r="F6437">
        <v>4.54</v>
      </c>
      <c r="G6437">
        <v>4.53</v>
      </c>
      <c r="I6437" s="2">
        <v>0</v>
      </c>
    </row>
    <row r="6438" spans="3:9" x14ac:dyDescent="0.25">
      <c r="C6438" s="1">
        <v>37249</v>
      </c>
      <c r="D6438">
        <v>4.54</v>
      </c>
      <c r="E6438">
        <v>4.54</v>
      </c>
      <c r="F6438">
        <v>4.54</v>
      </c>
      <c r="G6438">
        <v>4.53</v>
      </c>
      <c r="I6438" s="2">
        <v>2.2000000000000001E-3</v>
      </c>
    </row>
    <row r="6439" spans="3:9" x14ac:dyDescent="0.25">
      <c r="C6439" s="1">
        <v>37246</v>
      </c>
      <c r="D6439">
        <v>4.53</v>
      </c>
      <c r="E6439">
        <v>4.45</v>
      </c>
      <c r="F6439">
        <v>4.53</v>
      </c>
      <c r="G6439">
        <v>4.51</v>
      </c>
      <c r="I6439" s="2">
        <v>1.5699999999999999E-2</v>
      </c>
    </row>
    <row r="6440" spans="3:9" x14ac:dyDescent="0.25">
      <c r="C6440" s="1">
        <v>37245</v>
      </c>
      <c r="D6440">
        <v>4.46</v>
      </c>
      <c r="E6440">
        <v>4.3499999999999996</v>
      </c>
      <c r="F6440">
        <v>4.46</v>
      </c>
      <c r="G6440">
        <v>4.45</v>
      </c>
      <c r="I6440" s="2">
        <v>2.06E-2</v>
      </c>
    </row>
    <row r="6441" spans="3:9" x14ac:dyDescent="0.25">
      <c r="C6441" s="1">
        <v>37244</v>
      </c>
      <c r="D6441">
        <v>4.37</v>
      </c>
      <c r="E6441">
        <v>4.45</v>
      </c>
      <c r="F6441">
        <v>4.37</v>
      </c>
      <c r="G6441">
        <v>4.3600000000000003</v>
      </c>
      <c r="I6441" s="2">
        <v>-2.24E-2</v>
      </c>
    </row>
    <row r="6442" spans="3:9" x14ac:dyDescent="0.25">
      <c r="C6442" s="1">
        <v>37243</v>
      </c>
      <c r="D6442">
        <v>4.47</v>
      </c>
      <c r="E6442">
        <v>4.4000000000000004</v>
      </c>
      <c r="F6442">
        <v>4.47</v>
      </c>
      <c r="G6442">
        <v>4.46</v>
      </c>
      <c r="I6442" s="2">
        <v>1.3599999999999999E-2</v>
      </c>
    </row>
    <row r="6443" spans="3:9" x14ac:dyDescent="0.25">
      <c r="C6443" s="1">
        <v>37242</v>
      </c>
      <c r="D6443">
        <v>4.41</v>
      </c>
      <c r="E6443">
        <v>4.41</v>
      </c>
      <c r="F6443">
        <v>4.41</v>
      </c>
      <c r="G6443">
        <v>4.4000000000000004</v>
      </c>
      <c r="I6443" s="2">
        <v>-2.3E-3</v>
      </c>
    </row>
    <row r="6444" spans="3:9" x14ac:dyDescent="0.25">
      <c r="C6444" s="1">
        <v>37239</v>
      </c>
      <c r="D6444">
        <v>4.42</v>
      </c>
      <c r="E6444">
        <v>4.3099999999999996</v>
      </c>
      <c r="F6444">
        <v>4.42</v>
      </c>
      <c r="G6444">
        <v>4.41</v>
      </c>
      <c r="I6444" s="2">
        <v>2.5499999999999998E-2</v>
      </c>
    </row>
    <row r="6445" spans="3:9" x14ac:dyDescent="0.25">
      <c r="C6445" s="1">
        <v>37238</v>
      </c>
      <c r="D6445">
        <v>4.3099999999999996</v>
      </c>
      <c r="E6445">
        <v>4.28</v>
      </c>
      <c r="F6445">
        <v>4.3099999999999996</v>
      </c>
      <c r="G6445">
        <v>4.3</v>
      </c>
      <c r="I6445" s="2">
        <v>7.0000000000000001E-3</v>
      </c>
    </row>
    <row r="6446" spans="3:9" x14ac:dyDescent="0.25">
      <c r="C6446" s="1">
        <v>37237</v>
      </c>
      <c r="D6446">
        <v>4.28</v>
      </c>
      <c r="E6446">
        <v>4.29</v>
      </c>
      <c r="F6446">
        <v>4.28</v>
      </c>
      <c r="G6446">
        <v>4.2699999999999996</v>
      </c>
      <c r="I6446" s="2">
        <v>-4.7000000000000002E-3</v>
      </c>
    </row>
    <row r="6447" spans="3:9" x14ac:dyDescent="0.25">
      <c r="C6447" s="1">
        <v>37236</v>
      </c>
      <c r="D6447">
        <v>4.3</v>
      </c>
      <c r="E6447">
        <v>4.25</v>
      </c>
      <c r="F6447">
        <v>4.3</v>
      </c>
      <c r="G6447">
        <v>4.29</v>
      </c>
      <c r="I6447" s="2">
        <v>9.4000000000000004E-3</v>
      </c>
    </row>
    <row r="6448" spans="3:9" x14ac:dyDescent="0.25">
      <c r="C6448" s="1">
        <v>37235</v>
      </c>
      <c r="D6448">
        <v>4.26</v>
      </c>
      <c r="E6448">
        <v>4.28</v>
      </c>
      <c r="F6448">
        <v>4.26</v>
      </c>
      <c r="G6448">
        <v>4.25</v>
      </c>
      <c r="I6448" s="2">
        <v>-7.0000000000000001E-3</v>
      </c>
    </row>
    <row r="6449" spans="3:9" x14ac:dyDescent="0.25">
      <c r="C6449" s="1">
        <v>37232</v>
      </c>
      <c r="D6449">
        <v>4.29</v>
      </c>
      <c r="E6449">
        <v>4.2300000000000004</v>
      </c>
      <c r="F6449">
        <v>4.29</v>
      </c>
      <c r="G6449">
        <v>4.28</v>
      </c>
      <c r="I6449" s="2">
        <v>1.18E-2</v>
      </c>
    </row>
    <row r="6450" spans="3:9" x14ac:dyDescent="0.25">
      <c r="C6450" s="1">
        <v>37231</v>
      </c>
      <c r="D6450">
        <v>4.24</v>
      </c>
      <c r="E6450">
        <v>4.21</v>
      </c>
      <c r="F6450">
        <v>4.24</v>
      </c>
      <c r="G6450">
        <v>4.2300000000000004</v>
      </c>
      <c r="I6450" s="2">
        <v>4.7000000000000002E-3</v>
      </c>
    </row>
    <row r="6451" spans="3:9" x14ac:dyDescent="0.25">
      <c r="C6451" s="1">
        <v>37230</v>
      </c>
      <c r="D6451">
        <v>4.22</v>
      </c>
      <c r="E6451">
        <v>4.17</v>
      </c>
      <c r="F6451">
        <v>4.22</v>
      </c>
      <c r="G6451">
        <v>4.21</v>
      </c>
      <c r="I6451" s="2">
        <v>1.2E-2</v>
      </c>
    </row>
    <row r="6452" spans="3:9" x14ac:dyDescent="0.25">
      <c r="C6452" s="1">
        <v>37229</v>
      </c>
      <c r="D6452">
        <v>4.17</v>
      </c>
      <c r="E6452">
        <v>4.2300000000000004</v>
      </c>
      <c r="F6452">
        <v>4.17</v>
      </c>
      <c r="G6452">
        <v>4.16</v>
      </c>
      <c r="I6452" s="2">
        <v>-1.6500000000000001E-2</v>
      </c>
    </row>
    <row r="6453" spans="3:9" x14ac:dyDescent="0.25">
      <c r="C6453" s="1">
        <v>37228</v>
      </c>
      <c r="D6453">
        <v>4.24</v>
      </c>
      <c r="E6453">
        <v>4.16</v>
      </c>
      <c r="F6453">
        <v>4.24</v>
      </c>
      <c r="G6453">
        <v>4.2300000000000004</v>
      </c>
      <c r="I6453" s="2">
        <v>1.6799999999999999E-2</v>
      </c>
    </row>
    <row r="6454" spans="3:9" x14ac:dyDescent="0.25">
      <c r="C6454" s="1">
        <v>37225</v>
      </c>
      <c r="D6454">
        <v>4.17</v>
      </c>
      <c r="E6454">
        <v>4.0999999999999996</v>
      </c>
      <c r="F6454">
        <v>4.17</v>
      </c>
      <c r="G6454">
        <v>4.16</v>
      </c>
      <c r="I6454" s="2">
        <v>1.46E-2</v>
      </c>
    </row>
    <row r="6455" spans="3:9" x14ac:dyDescent="0.25">
      <c r="C6455" s="1">
        <v>37224</v>
      </c>
      <c r="D6455">
        <v>4.1100000000000003</v>
      </c>
      <c r="E6455">
        <v>4.1399999999999997</v>
      </c>
      <c r="F6455">
        <v>4.1100000000000003</v>
      </c>
      <c r="G6455">
        <v>4.0999999999999996</v>
      </c>
      <c r="I6455" s="2">
        <v>-9.5999999999999992E-3</v>
      </c>
    </row>
    <row r="6456" spans="3:9" x14ac:dyDescent="0.25">
      <c r="C6456" s="1">
        <v>37223</v>
      </c>
      <c r="D6456">
        <v>4.1500000000000004</v>
      </c>
      <c r="E6456">
        <v>4.0599999999999996</v>
      </c>
      <c r="F6456">
        <v>4.1500000000000004</v>
      </c>
      <c r="G6456">
        <v>4.1399999999999997</v>
      </c>
      <c r="I6456" s="2">
        <v>1.9699999999999999E-2</v>
      </c>
    </row>
    <row r="6457" spans="3:9" x14ac:dyDescent="0.25">
      <c r="C6457" s="1">
        <v>37222</v>
      </c>
      <c r="D6457">
        <v>4.07</v>
      </c>
      <c r="E6457">
        <v>4.05</v>
      </c>
      <c r="F6457">
        <v>4.07</v>
      </c>
      <c r="G6457">
        <v>4.0599999999999996</v>
      </c>
      <c r="I6457" s="2">
        <v>2.5000000000000001E-3</v>
      </c>
    </row>
    <row r="6458" spans="3:9" x14ac:dyDescent="0.25">
      <c r="C6458" s="1">
        <v>37221</v>
      </c>
      <c r="D6458">
        <v>4.0599999999999996</v>
      </c>
      <c r="E6458">
        <v>4.08</v>
      </c>
      <c r="F6458">
        <v>4.0599999999999996</v>
      </c>
      <c r="G6458">
        <v>4.05</v>
      </c>
      <c r="I6458" s="2">
        <v>-9.7999999999999997E-3</v>
      </c>
    </row>
    <row r="6459" spans="3:9" x14ac:dyDescent="0.25">
      <c r="C6459" s="1">
        <v>37218</v>
      </c>
      <c r="D6459">
        <v>4.0999999999999996</v>
      </c>
      <c r="E6459">
        <v>4.05</v>
      </c>
      <c r="F6459">
        <v>4.0999999999999996</v>
      </c>
      <c r="G6459">
        <v>4.09</v>
      </c>
      <c r="I6459" s="2">
        <v>9.9000000000000008E-3</v>
      </c>
    </row>
    <row r="6460" spans="3:9" x14ac:dyDescent="0.25">
      <c r="C6460" s="1">
        <v>37217</v>
      </c>
      <c r="D6460">
        <v>4.0599999999999996</v>
      </c>
      <c r="E6460">
        <v>4.05</v>
      </c>
      <c r="F6460">
        <v>4.0599999999999996</v>
      </c>
      <c r="G6460">
        <v>4.05</v>
      </c>
      <c r="I6460" s="2">
        <v>0</v>
      </c>
    </row>
    <row r="6461" spans="3:9" x14ac:dyDescent="0.25">
      <c r="C6461" s="1">
        <v>37216</v>
      </c>
      <c r="D6461">
        <v>4.0599999999999996</v>
      </c>
      <c r="E6461">
        <v>4.08</v>
      </c>
      <c r="F6461">
        <v>4.0599999999999996</v>
      </c>
      <c r="G6461">
        <v>4.05</v>
      </c>
      <c r="I6461" s="2">
        <v>-7.3000000000000001E-3</v>
      </c>
    </row>
    <row r="6462" spans="3:9" x14ac:dyDescent="0.25">
      <c r="C6462" s="1">
        <v>37215</v>
      </c>
      <c r="D6462">
        <v>4.09</v>
      </c>
      <c r="E6462">
        <v>4.07</v>
      </c>
      <c r="F6462">
        <v>4.09</v>
      </c>
      <c r="G6462">
        <v>4.08</v>
      </c>
      <c r="I6462" s="2">
        <v>2.5000000000000001E-3</v>
      </c>
    </row>
    <row r="6463" spans="3:9" x14ac:dyDescent="0.25">
      <c r="C6463" s="1">
        <v>37214</v>
      </c>
      <c r="D6463">
        <v>4.08</v>
      </c>
      <c r="E6463">
        <v>4.12</v>
      </c>
      <c r="F6463">
        <v>4.08</v>
      </c>
      <c r="G6463">
        <v>4.07</v>
      </c>
      <c r="I6463" s="2">
        <v>-9.7000000000000003E-3</v>
      </c>
    </row>
    <row r="6464" spans="3:9" x14ac:dyDescent="0.25">
      <c r="C6464" s="1">
        <v>37211</v>
      </c>
      <c r="D6464">
        <v>4.12</v>
      </c>
      <c r="E6464">
        <v>4.13</v>
      </c>
      <c r="F6464">
        <v>4.12</v>
      </c>
      <c r="G6464">
        <v>4.1100000000000003</v>
      </c>
      <c r="I6464" s="2">
        <v>-4.7999999999999996E-3</v>
      </c>
    </row>
    <row r="6465" spans="3:9" x14ac:dyDescent="0.25">
      <c r="C6465" s="1">
        <v>37210</v>
      </c>
      <c r="D6465">
        <v>4.1399999999999997</v>
      </c>
      <c r="E6465">
        <v>4.16</v>
      </c>
      <c r="F6465">
        <v>4.1399999999999997</v>
      </c>
      <c r="G6465">
        <v>4.13</v>
      </c>
      <c r="I6465" s="2">
        <v>-7.1999999999999998E-3</v>
      </c>
    </row>
    <row r="6466" spans="3:9" x14ac:dyDescent="0.25">
      <c r="C6466" s="1">
        <v>37209</v>
      </c>
      <c r="D6466">
        <v>4.17</v>
      </c>
      <c r="E6466">
        <v>4.1500000000000004</v>
      </c>
      <c r="F6466">
        <v>4.17</v>
      </c>
      <c r="G6466">
        <v>4.16</v>
      </c>
      <c r="I6466" s="2">
        <v>2.3999999999999998E-3</v>
      </c>
    </row>
    <row r="6467" spans="3:9" x14ac:dyDescent="0.25">
      <c r="C6467" s="1">
        <v>37208</v>
      </c>
      <c r="D6467">
        <v>4.16</v>
      </c>
      <c r="E6467">
        <v>4.1399999999999997</v>
      </c>
      <c r="F6467">
        <v>4.16</v>
      </c>
      <c r="G6467">
        <v>4.1500000000000004</v>
      </c>
      <c r="I6467" s="2">
        <v>2.3999999999999998E-3</v>
      </c>
    </row>
    <row r="6468" spans="3:9" x14ac:dyDescent="0.25">
      <c r="C6468" s="1">
        <v>37207</v>
      </c>
      <c r="D6468">
        <v>4.1500000000000004</v>
      </c>
      <c r="E6468">
        <v>4.0999999999999996</v>
      </c>
      <c r="F6468">
        <v>4.1500000000000004</v>
      </c>
      <c r="G6468">
        <v>4.1399999999999997</v>
      </c>
      <c r="I6468" s="2">
        <v>1.2200000000000001E-2</v>
      </c>
    </row>
    <row r="6469" spans="3:9" x14ac:dyDescent="0.25">
      <c r="C6469" s="1">
        <v>37204</v>
      </c>
      <c r="D6469">
        <v>4.0999999999999996</v>
      </c>
      <c r="E6469">
        <v>4.09</v>
      </c>
      <c r="F6469">
        <v>4.0999999999999996</v>
      </c>
      <c r="G6469">
        <v>4.09</v>
      </c>
      <c r="I6469" s="2">
        <v>0</v>
      </c>
    </row>
    <row r="6470" spans="3:9" x14ac:dyDescent="0.25">
      <c r="C6470" s="1">
        <v>37203</v>
      </c>
      <c r="D6470">
        <v>4.0999999999999996</v>
      </c>
      <c r="E6470">
        <v>4.1500000000000004</v>
      </c>
      <c r="F6470">
        <v>4.0999999999999996</v>
      </c>
      <c r="G6470">
        <v>4.09</v>
      </c>
      <c r="I6470" s="2">
        <v>-1.44E-2</v>
      </c>
    </row>
    <row r="6471" spans="3:9" x14ac:dyDescent="0.25">
      <c r="C6471" s="1">
        <v>37202</v>
      </c>
      <c r="D6471">
        <v>4.16</v>
      </c>
      <c r="E6471">
        <v>4.1399999999999997</v>
      </c>
      <c r="F6471">
        <v>4.16</v>
      </c>
      <c r="G6471">
        <v>4.1500000000000004</v>
      </c>
      <c r="I6471" s="2">
        <v>2.3999999999999998E-3</v>
      </c>
    </row>
    <row r="6472" spans="3:9" x14ac:dyDescent="0.25">
      <c r="C6472" s="1">
        <v>37201</v>
      </c>
      <c r="D6472">
        <v>4.1500000000000004</v>
      </c>
      <c r="E6472">
        <v>4.1100000000000003</v>
      </c>
      <c r="F6472">
        <v>4.1500000000000004</v>
      </c>
      <c r="G6472">
        <v>4.1399999999999997</v>
      </c>
      <c r="I6472" s="2">
        <v>7.3000000000000001E-3</v>
      </c>
    </row>
    <row r="6473" spans="3:9" x14ac:dyDescent="0.25">
      <c r="C6473" s="1">
        <v>37200</v>
      </c>
      <c r="D6473">
        <v>4.12</v>
      </c>
      <c r="E6473">
        <v>4.12</v>
      </c>
      <c r="F6473">
        <v>4.12</v>
      </c>
      <c r="G6473">
        <v>4.0999999999999996</v>
      </c>
      <c r="I6473" s="2">
        <v>-4.7999999999999996E-3</v>
      </c>
    </row>
    <row r="6474" spans="3:9" x14ac:dyDescent="0.25">
      <c r="C6474" s="1">
        <v>37197</v>
      </c>
      <c r="D6474">
        <v>4.1399999999999997</v>
      </c>
      <c r="E6474">
        <v>4.22</v>
      </c>
      <c r="F6474">
        <v>4.1399999999999997</v>
      </c>
      <c r="G6474">
        <v>4.13</v>
      </c>
      <c r="I6474" s="2">
        <v>-1.9E-2</v>
      </c>
    </row>
    <row r="6475" spans="3:9" x14ac:dyDescent="0.25">
      <c r="C6475" s="1">
        <v>37196</v>
      </c>
      <c r="D6475">
        <v>4.22</v>
      </c>
      <c r="E6475">
        <v>4.21</v>
      </c>
      <c r="F6475">
        <v>4.22</v>
      </c>
      <c r="G6475">
        <v>4.21</v>
      </c>
      <c r="I6475" s="2">
        <v>0</v>
      </c>
    </row>
    <row r="6476" spans="3:9" x14ac:dyDescent="0.25">
      <c r="C6476" s="1">
        <v>37195</v>
      </c>
      <c r="D6476">
        <v>4.22</v>
      </c>
      <c r="E6476">
        <v>4.26</v>
      </c>
      <c r="F6476">
        <v>4.22</v>
      </c>
      <c r="G6476">
        <v>4.21</v>
      </c>
      <c r="I6476" s="2">
        <v>-9.4000000000000004E-3</v>
      </c>
    </row>
    <row r="6477" spans="3:9" x14ac:dyDescent="0.25">
      <c r="C6477" s="1">
        <v>37194</v>
      </c>
      <c r="D6477">
        <v>4.26</v>
      </c>
      <c r="E6477">
        <v>4.2300000000000004</v>
      </c>
      <c r="F6477">
        <v>4.26</v>
      </c>
      <c r="G6477">
        <v>4.25</v>
      </c>
      <c r="I6477" s="2">
        <v>4.7000000000000002E-3</v>
      </c>
    </row>
    <row r="6478" spans="3:9" x14ac:dyDescent="0.25">
      <c r="C6478" s="1">
        <v>37193</v>
      </c>
      <c r="D6478">
        <v>4.24</v>
      </c>
      <c r="E6478">
        <v>4.21</v>
      </c>
      <c r="F6478">
        <v>4.24</v>
      </c>
      <c r="G6478">
        <v>4.2300000000000004</v>
      </c>
      <c r="I6478" s="2">
        <v>7.1000000000000004E-3</v>
      </c>
    </row>
    <row r="6479" spans="3:9" x14ac:dyDescent="0.25">
      <c r="C6479" s="1">
        <v>37190</v>
      </c>
      <c r="D6479">
        <v>4.21</v>
      </c>
      <c r="E6479">
        <v>4.2</v>
      </c>
      <c r="F6479">
        <v>4.21</v>
      </c>
      <c r="G6479">
        <v>4.2</v>
      </c>
      <c r="I6479" s="2">
        <v>0</v>
      </c>
    </row>
    <row r="6480" spans="3:9" x14ac:dyDescent="0.25">
      <c r="C6480" s="1">
        <v>37189</v>
      </c>
      <c r="D6480">
        <v>4.21</v>
      </c>
      <c r="E6480">
        <v>4.22</v>
      </c>
      <c r="F6480">
        <v>4.21</v>
      </c>
      <c r="G6480">
        <v>4.2</v>
      </c>
      <c r="I6480" s="2">
        <v>0</v>
      </c>
    </row>
    <row r="6481" spans="3:9" x14ac:dyDescent="0.25">
      <c r="C6481" s="1">
        <v>37188</v>
      </c>
      <c r="D6481">
        <v>4.21</v>
      </c>
      <c r="E6481">
        <v>4.2300000000000004</v>
      </c>
      <c r="F6481">
        <v>4.21</v>
      </c>
      <c r="G6481">
        <v>4.21</v>
      </c>
      <c r="I6481" s="2">
        <v>-4.7000000000000002E-3</v>
      </c>
    </row>
    <row r="6482" spans="3:9" x14ac:dyDescent="0.25">
      <c r="C6482" s="1">
        <v>37187</v>
      </c>
      <c r="D6482">
        <v>4.2300000000000004</v>
      </c>
      <c r="E6482">
        <v>4.22</v>
      </c>
      <c r="F6482">
        <v>4.2300000000000004</v>
      </c>
      <c r="G6482">
        <v>4.22</v>
      </c>
      <c r="I6482" s="2">
        <v>0</v>
      </c>
    </row>
    <row r="6483" spans="3:9" x14ac:dyDescent="0.25">
      <c r="C6483" s="1">
        <v>37186</v>
      </c>
      <c r="D6483">
        <v>4.2300000000000004</v>
      </c>
      <c r="E6483">
        <v>4.26</v>
      </c>
      <c r="F6483">
        <v>4.2300000000000004</v>
      </c>
      <c r="G6483">
        <v>4.22</v>
      </c>
      <c r="I6483" s="2">
        <v>-7.0000000000000001E-3</v>
      </c>
    </row>
    <row r="6484" spans="3:9" x14ac:dyDescent="0.25">
      <c r="C6484" s="1">
        <v>37183</v>
      </c>
      <c r="D6484">
        <v>4.26</v>
      </c>
      <c r="E6484">
        <v>4.25</v>
      </c>
      <c r="F6484">
        <v>4.26</v>
      </c>
      <c r="G6484">
        <v>4.25</v>
      </c>
      <c r="I6484" s="2">
        <v>0</v>
      </c>
    </row>
    <row r="6485" spans="3:9" x14ac:dyDescent="0.25">
      <c r="C6485" s="1">
        <v>37182</v>
      </c>
      <c r="D6485">
        <v>4.26</v>
      </c>
      <c r="E6485">
        <v>4.3499999999999996</v>
      </c>
      <c r="F6485">
        <v>4.26</v>
      </c>
      <c r="G6485">
        <v>4.25</v>
      </c>
      <c r="I6485" s="2">
        <v>-2.29E-2</v>
      </c>
    </row>
    <row r="6486" spans="3:9" x14ac:dyDescent="0.25">
      <c r="C6486" s="1">
        <v>37181</v>
      </c>
      <c r="D6486">
        <v>4.3600000000000003</v>
      </c>
      <c r="E6486">
        <v>4.33</v>
      </c>
      <c r="F6486">
        <v>4.3600000000000003</v>
      </c>
      <c r="G6486">
        <v>4.3499999999999996</v>
      </c>
      <c r="I6486" s="2">
        <v>2.3E-3</v>
      </c>
    </row>
    <row r="6487" spans="3:9" x14ac:dyDescent="0.25">
      <c r="C6487" s="1">
        <v>37180</v>
      </c>
      <c r="D6487">
        <v>4.3499999999999996</v>
      </c>
      <c r="E6487">
        <v>4.3899999999999997</v>
      </c>
      <c r="F6487">
        <v>4.3499999999999996</v>
      </c>
      <c r="G6487">
        <v>4.34</v>
      </c>
      <c r="I6487" s="2">
        <v>-9.1000000000000004E-3</v>
      </c>
    </row>
    <row r="6488" spans="3:9" x14ac:dyDescent="0.25">
      <c r="C6488" s="1">
        <v>37179</v>
      </c>
      <c r="D6488">
        <v>4.3899999999999997</v>
      </c>
      <c r="E6488">
        <v>4.43</v>
      </c>
      <c r="F6488">
        <v>4.3899999999999997</v>
      </c>
      <c r="G6488">
        <v>4.38</v>
      </c>
      <c r="I6488" s="2">
        <v>-1.5699999999999999E-2</v>
      </c>
    </row>
    <row r="6489" spans="3:9" x14ac:dyDescent="0.25">
      <c r="C6489" s="1">
        <v>37176</v>
      </c>
      <c r="D6489">
        <v>4.46</v>
      </c>
      <c r="E6489">
        <v>4.41</v>
      </c>
      <c r="F6489">
        <v>4.46</v>
      </c>
      <c r="G6489">
        <v>4.4400000000000004</v>
      </c>
      <c r="I6489" s="2">
        <v>8.9999999999999993E-3</v>
      </c>
    </row>
    <row r="6490" spans="3:9" x14ac:dyDescent="0.25">
      <c r="C6490" s="1">
        <v>37175</v>
      </c>
      <c r="D6490">
        <v>4.42</v>
      </c>
      <c r="E6490">
        <v>4.41</v>
      </c>
      <c r="F6490">
        <v>4.42</v>
      </c>
      <c r="G6490">
        <v>4.4000000000000004</v>
      </c>
      <c r="I6490" s="2">
        <v>0</v>
      </c>
    </row>
    <row r="6491" spans="3:9" x14ac:dyDescent="0.25">
      <c r="C6491" s="1">
        <v>37174</v>
      </c>
      <c r="D6491">
        <v>4.42</v>
      </c>
      <c r="E6491">
        <v>4.5199999999999996</v>
      </c>
      <c r="F6491">
        <v>4.42</v>
      </c>
      <c r="G6491">
        <v>4.41</v>
      </c>
      <c r="I6491" s="2">
        <v>-2.2100000000000002E-2</v>
      </c>
    </row>
    <row r="6492" spans="3:9" x14ac:dyDescent="0.25">
      <c r="C6492" s="1">
        <v>37173</v>
      </c>
      <c r="D6492">
        <v>4.5199999999999996</v>
      </c>
      <c r="E6492">
        <v>4.6399999999999997</v>
      </c>
      <c r="F6492">
        <v>4.5199999999999996</v>
      </c>
      <c r="G6492">
        <v>4.51</v>
      </c>
      <c r="I6492" s="2">
        <v>-2.5899999999999999E-2</v>
      </c>
    </row>
    <row r="6493" spans="3:9" x14ac:dyDescent="0.25">
      <c r="C6493" s="1">
        <v>37172</v>
      </c>
      <c r="D6493">
        <v>4.6399999999999997</v>
      </c>
      <c r="E6493">
        <v>4.66</v>
      </c>
      <c r="F6493">
        <v>4.6399999999999997</v>
      </c>
      <c r="G6493">
        <v>4.63</v>
      </c>
      <c r="I6493" s="2">
        <v>-6.4000000000000003E-3</v>
      </c>
    </row>
    <row r="6494" spans="3:9" x14ac:dyDescent="0.25">
      <c r="C6494" s="1">
        <v>37169</v>
      </c>
      <c r="D6494">
        <v>4.67</v>
      </c>
      <c r="E6494">
        <v>4.6100000000000003</v>
      </c>
      <c r="F6494">
        <v>4.67</v>
      </c>
      <c r="G6494">
        <v>4.6500000000000004</v>
      </c>
      <c r="I6494" s="2">
        <v>6.4999999999999997E-3</v>
      </c>
    </row>
    <row r="6495" spans="3:9" x14ac:dyDescent="0.25">
      <c r="C6495" s="1">
        <v>37168</v>
      </c>
      <c r="D6495">
        <v>4.6399999999999997</v>
      </c>
      <c r="E6495">
        <v>4.59</v>
      </c>
      <c r="F6495">
        <v>4.6399999999999997</v>
      </c>
      <c r="G6495">
        <v>4.63</v>
      </c>
      <c r="I6495" s="2">
        <v>8.6999999999999994E-3</v>
      </c>
    </row>
    <row r="6496" spans="3:9" x14ac:dyDescent="0.25">
      <c r="C6496" s="1">
        <v>37167</v>
      </c>
      <c r="D6496">
        <v>4.5999999999999996</v>
      </c>
      <c r="E6496">
        <v>4.5999999999999996</v>
      </c>
      <c r="F6496">
        <v>4.5999999999999996</v>
      </c>
      <c r="G6496">
        <v>4.59</v>
      </c>
      <c r="I6496" s="2">
        <v>-2.2000000000000001E-3</v>
      </c>
    </row>
    <row r="6497" spans="3:9" x14ac:dyDescent="0.25">
      <c r="C6497" s="1">
        <v>37166</v>
      </c>
      <c r="D6497">
        <v>4.6100000000000003</v>
      </c>
      <c r="E6497">
        <v>4.63</v>
      </c>
      <c r="F6497">
        <v>4.6100000000000003</v>
      </c>
      <c r="G6497">
        <v>4.5999999999999996</v>
      </c>
      <c r="I6497" s="2">
        <v>-8.6E-3</v>
      </c>
    </row>
    <row r="6498" spans="3:9" x14ac:dyDescent="0.25">
      <c r="C6498" s="1">
        <v>37165</v>
      </c>
      <c r="D6498">
        <v>4.6500000000000004</v>
      </c>
      <c r="E6498">
        <v>4.63</v>
      </c>
      <c r="F6498">
        <v>4.6500000000000004</v>
      </c>
      <c r="G6498">
        <v>4.6399999999999997</v>
      </c>
      <c r="I6498" s="2">
        <v>2.2000000000000001E-3</v>
      </c>
    </row>
    <row r="6499" spans="3:9" x14ac:dyDescent="0.25">
      <c r="C6499" s="1">
        <v>37162</v>
      </c>
      <c r="D6499">
        <v>4.6399999999999997</v>
      </c>
      <c r="E6499">
        <v>4.5599999999999996</v>
      </c>
      <c r="F6499">
        <v>4.6399999999999997</v>
      </c>
      <c r="G6499">
        <v>4.63</v>
      </c>
      <c r="I6499" s="2">
        <v>1.09E-2</v>
      </c>
    </row>
    <row r="6500" spans="3:9" x14ac:dyDescent="0.25">
      <c r="C6500" s="1">
        <v>37161</v>
      </c>
      <c r="D6500">
        <v>4.59</v>
      </c>
      <c r="E6500">
        <v>4.58</v>
      </c>
      <c r="F6500">
        <v>4.59</v>
      </c>
      <c r="G6500">
        <v>4.58</v>
      </c>
      <c r="I6500" s="2">
        <v>0</v>
      </c>
    </row>
    <row r="6501" spans="3:9" x14ac:dyDescent="0.25">
      <c r="C6501" s="1">
        <v>37160</v>
      </c>
      <c r="D6501">
        <v>4.59</v>
      </c>
      <c r="E6501">
        <v>4.51</v>
      </c>
      <c r="F6501">
        <v>4.59</v>
      </c>
      <c r="G6501">
        <v>4.58</v>
      </c>
      <c r="I6501" s="2">
        <v>1.55E-2</v>
      </c>
    </row>
    <row r="6502" spans="3:9" x14ac:dyDescent="0.25">
      <c r="C6502" s="1">
        <v>37159</v>
      </c>
      <c r="D6502">
        <v>4.5199999999999996</v>
      </c>
      <c r="E6502">
        <v>4.55</v>
      </c>
      <c r="F6502">
        <v>4.5199999999999996</v>
      </c>
      <c r="G6502">
        <v>4.51</v>
      </c>
      <c r="I6502" s="2">
        <v>-1.09E-2</v>
      </c>
    </row>
    <row r="6503" spans="3:9" x14ac:dyDescent="0.25">
      <c r="C6503" s="1">
        <v>37158</v>
      </c>
      <c r="D6503">
        <v>4.57</v>
      </c>
      <c r="E6503">
        <v>4.59</v>
      </c>
      <c r="F6503">
        <v>4.57</v>
      </c>
      <c r="G6503">
        <v>4.5599999999999996</v>
      </c>
      <c r="I6503" s="2">
        <v>-6.4999999999999997E-3</v>
      </c>
    </row>
    <row r="6504" spans="3:9" x14ac:dyDescent="0.25">
      <c r="C6504" s="1">
        <v>37155</v>
      </c>
      <c r="D6504">
        <v>4.5999999999999996</v>
      </c>
      <c r="E6504">
        <v>4.5</v>
      </c>
      <c r="F6504">
        <v>4.5999999999999996</v>
      </c>
      <c r="G6504">
        <v>4.59</v>
      </c>
      <c r="I6504" s="2">
        <v>1.77E-2</v>
      </c>
    </row>
    <row r="6505" spans="3:9" x14ac:dyDescent="0.25">
      <c r="C6505" s="1">
        <v>37154</v>
      </c>
      <c r="D6505">
        <v>4.5199999999999996</v>
      </c>
      <c r="E6505">
        <v>4.66</v>
      </c>
      <c r="F6505">
        <v>4.5199999999999996</v>
      </c>
      <c r="G6505">
        <v>4.5</v>
      </c>
      <c r="I6505" s="2">
        <v>-3.6200000000000003E-2</v>
      </c>
    </row>
    <row r="6506" spans="3:9" x14ac:dyDescent="0.25">
      <c r="C6506" s="1">
        <v>37153</v>
      </c>
      <c r="D6506">
        <v>4.6900000000000004</v>
      </c>
      <c r="E6506">
        <v>4.42</v>
      </c>
      <c r="F6506">
        <v>4.6900000000000004</v>
      </c>
      <c r="G6506">
        <v>4.67</v>
      </c>
      <c r="I6506" s="2">
        <v>5.6300000000000003E-2</v>
      </c>
    </row>
    <row r="6507" spans="3:9" x14ac:dyDescent="0.25">
      <c r="C6507" s="1">
        <v>37152</v>
      </c>
      <c r="D6507">
        <v>4.4400000000000004</v>
      </c>
      <c r="E6507">
        <v>4.38</v>
      </c>
      <c r="F6507">
        <v>4.4400000000000004</v>
      </c>
      <c r="G6507">
        <v>4.41</v>
      </c>
      <c r="I6507" s="2">
        <v>1.37E-2</v>
      </c>
    </row>
    <row r="6508" spans="3:9" x14ac:dyDescent="0.25">
      <c r="C6508" s="1">
        <v>37151</v>
      </c>
      <c r="D6508">
        <v>4.38</v>
      </c>
      <c r="E6508">
        <v>4.3</v>
      </c>
      <c r="F6508">
        <v>4.38</v>
      </c>
      <c r="G6508">
        <v>4.37</v>
      </c>
      <c r="I6508" s="2">
        <v>2.1000000000000001E-2</v>
      </c>
    </row>
    <row r="6509" spans="3:9" x14ac:dyDescent="0.25">
      <c r="C6509" s="1">
        <v>37148</v>
      </c>
      <c r="D6509">
        <v>4.29</v>
      </c>
      <c r="E6509">
        <v>4.21</v>
      </c>
      <c r="F6509">
        <v>4.29</v>
      </c>
      <c r="G6509">
        <v>4.28</v>
      </c>
      <c r="I6509" s="2">
        <v>1.66E-2</v>
      </c>
    </row>
    <row r="6510" spans="3:9" x14ac:dyDescent="0.25">
      <c r="C6510" s="1">
        <v>37147</v>
      </c>
      <c r="D6510">
        <v>4.22</v>
      </c>
      <c r="E6510">
        <v>4.21</v>
      </c>
      <c r="F6510">
        <v>4.22</v>
      </c>
      <c r="G6510">
        <v>4.21</v>
      </c>
      <c r="I6510" s="2">
        <v>-2.3999999999999998E-3</v>
      </c>
    </row>
    <row r="6511" spans="3:9" x14ac:dyDescent="0.25">
      <c r="C6511" s="1">
        <v>37146</v>
      </c>
      <c r="D6511">
        <v>4.2300000000000004</v>
      </c>
      <c r="E6511">
        <v>4.21</v>
      </c>
      <c r="F6511">
        <v>4.2300000000000004</v>
      </c>
      <c r="G6511">
        <v>4.22</v>
      </c>
      <c r="I6511" s="2">
        <v>-1.6299999999999999E-2</v>
      </c>
    </row>
    <row r="6512" spans="3:9" x14ac:dyDescent="0.25">
      <c r="C6512" s="1">
        <v>37145</v>
      </c>
      <c r="D6512">
        <v>4.3</v>
      </c>
      <c r="E6512">
        <v>4.17</v>
      </c>
      <c r="F6512">
        <v>4.3</v>
      </c>
      <c r="G6512">
        <v>4.25</v>
      </c>
      <c r="I6512" s="2">
        <v>2.87E-2</v>
      </c>
    </row>
    <row r="6513" spans="3:9" x14ac:dyDescent="0.25">
      <c r="C6513" s="1">
        <v>37144</v>
      </c>
      <c r="D6513">
        <v>4.18</v>
      </c>
      <c r="E6513">
        <v>4.17</v>
      </c>
      <c r="F6513">
        <v>4.18</v>
      </c>
      <c r="G6513">
        <v>4.17</v>
      </c>
      <c r="I6513" s="2">
        <v>2.3999999999999998E-3</v>
      </c>
    </row>
    <row r="6514" spans="3:9" x14ac:dyDescent="0.25">
      <c r="C6514" s="1">
        <v>37141</v>
      </c>
      <c r="D6514">
        <v>4.17</v>
      </c>
      <c r="E6514">
        <v>4.17</v>
      </c>
      <c r="F6514">
        <v>4.17</v>
      </c>
      <c r="G6514">
        <v>4.17</v>
      </c>
      <c r="I6514" s="2">
        <v>0</v>
      </c>
    </row>
    <row r="6515" spans="3:9" x14ac:dyDescent="0.25">
      <c r="C6515" s="1">
        <v>37140</v>
      </c>
      <c r="D6515">
        <v>4.17</v>
      </c>
      <c r="E6515">
        <v>4.17</v>
      </c>
      <c r="F6515">
        <v>4.17</v>
      </c>
      <c r="G6515">
        <v>4.16</v>
      </c>
      <c r="I6515" s="2">
        <v>-2.3999999999999998E-3</v>
      </c>
    </row>
    <row r="6516" spans="3:9" x14ac:dyDescent="0.25">
      <c r="C6516" s="1">
        <v>37139</v>
      </c>
      <c r="D6516">
        <v>4.18</v>
      </c>
      <c r="E6516">
        <v>4.17</v>
      </c>
      <c r="F6516">
        <v>4.18</v>
      </c>
      <c r="G6516">
        <v>4.17</v>
      </c>
      <c r="I6516" s="2">
        <v>0</v>
      </c>
    </row>
    <row r="6517" spans="3:9" x14ac:dyDescent="0.25">
      <c r="C6517" s="1">
        <v>37138</v>
      </c>
      <c r="D6517">
        <v>4.18</v>
      </c>
      <c r="E6517">
        <v>4.18</v>
      </c>
      <c r="F6517">
        <v>4.18</v>
      </c>
      <c r="G6517">
        <v>4.17</v>
      </c>
      <c r="I6517" s="2">
        <v>-4.7999999999999996E-3</v>
      </c>
    </row>
    <row r="6518" spans="3:9" x14ac:dyDescent="0.25">
      <c r="C6518" s="1">
        <v>37137</v>
      </c>
      <c r="D6518">
        <v>4.2</v>
      </c>
      <c r="E6518">
        <v>4.18</v>
      </c>
      <c r="F6518">
        <v>4.2</v>
      </c>
      <c r="G6518">
        <v>4.1900000000000004</v>
      </c>
      <c r="I6518" s="2">
        <v>0</v>
      </c>
    </row>
    <row r="6519" spans="3:9" x14ac:dyDescent="0.25">
      <c r="C6519" s="1">
        <v>37134</v>
      </c>
      <c r="D6519">
        <v>4.2</v>
      </c>
      <c r="E6519">
        <v>4.18</v>
      </c>
      <c r="F6519">
        <v>4.2</v>
      </c>
      <c r="G6519">
        <v>4.18</v>
      </c>
      <c r="I6519" s="2">
        <v>4.7999999999999996E-3</v>
      </c>
    </row>
    <row r="6520" spans="3:9" x14ac:dyDescent="0.25">
      <c r="C6520" s="1">
        <v>37133</v>
      </c>
      <c r="D6520">
        <v>4.18</v>
      </c>
      <c r="E6520">
        <v>4.1900000000000004</v>
      </c>
      <c r="F6520">
        <v>4.18</v>
      </c>
      <c r="G6520">
        <v>4.17</v>
      </c>
      <c r="I6520" s="2">
        <v>-4.7999999999999996E-3</v>
      </c>
    </row>
    <row r="6521" spans="3:9" x14ac:dyDescent="0.25">
      <c r="C6521" s="1">
        <v>37132</v>
      </c>
      <c r="D6521">
        <v>4.2</v>
      </c>
      <c r="E6521">
        <v>4.18</v>
      </c>
      <c r="F6521">
        <v>4.2</v>
      </c>
      <c r="G6521">
        <v>4.1900000000000004</v>
      </c>
      <c r="I6521" s="2">
        <v>0</v>
      </c>
    </row>
    <row r="6522" spans="3:9" x14ac:dyDescent="0.25">
      <c r="C6522" s="1">
        <v>37131</v>
      </c>
      <c r="D6522">
        <v>4.2</v>
      </c>
      <c r="E6522">
        <v>4.2</v>
      </c>
      <c r="F6522">
        <v>4.2</v>
      </c>
      <c r="G6522">
        <v>4.1900000000000004</v>
      </c>
      <c r="I6522" s="2">
        <v>-2.3999999999999998E-3</v>
      </c>
    </row>
    <row r="6523" spans="3:9" x14ac:dyDescent="0.25">
      <c r="C6523" s="1">
        <v>37130</v>
      </c>
      <c r="D6523">
        <v>4.21</v>
      </c>
      <c r="E6523">
        <v>4.2</v>
      </c>
      <c r="F6523">
        <v>4.21</v>
      </c>
      <c r="G6523">
        <v>4.2</v>
      </c>
      <c r="I6523" s="2">
        <v>2.3999999999999998E-3</v>
      </c>
    </row>
    <row r="6524" spans="3:9" x14ac:dyDescent="0.25">
      <c r="C6524" s="1">
        <v>37127</v>
      </c>
      <c r="D6524">
        <v>4.2</v>
      </c>
      <c r="E6524">
        <v>4.22</v>
      </c>
      <c r="F6524">
        <v>4.2</v>
      </c>
      <c r="G6524">
        <v>4.1900000000000004</v>
      </c>
      <c r="I6524" s="2">
        <v>-7.1000000000000004E-3</v>
      </c>
    </row>
    <row r="6525" spans="3:9" x14ac:dyDescent="0.25">
      <c r="C6525" s="1">
        <v>37126</v>
      </c>
      <c r="D6525">
        <v>4.2300000000000004</v>
      </c>
      <c r="E6525">
        <v>4.21</v>
      </c>
      <c r="F6525">
        <v>4.2300000000000004</v>
      </c>
      <c r="G6525">
        <v>4.22</v>
      </c>
      <c r="I6525" s="2">
        <v>2.3999999999999998E-3</v>
      </c>
    </row>
    <row r="6526" spans="3:9" x14ac:dyDescent="0.25">
      <c r="C6526" s="1">
        <v>37125</v>
      </c>
      <c r="D6526">
        <v>4.22</v>
      </c>
      <c r="E6526">
        <v>4.2300000000000004</v>
      </c>
      <c r="F6526">
        <v>4.22</v>
      </c>
      <c r="G6526">
        <v>4.21</v>
      </c>
      <c r="I6526" s="2">
        <v>2.3999999999999998E-3</v>
      </c>
    </row>
    <row r="6527" spans="3:9" x14ac:dyDescent="0.25">
      <c r="C6527" s="1">
        <v>37124</v>
      </c>
      <c r="D6527">
        <v>4.21</v>
      </c>
      <c r="E6527">
        <v>4.16</v>
      </c>
      <c r="F6527">
        <v>4.21</v>
      </c>
      <c r="G6527">
        <v>4.2</v>
      </c>
      <c r="I6527" s="2">
        <v>1.2E-2</v>
      </c>
    </row>
    <row r="6528" spans="3:9" x14ac:dyDescent="0.25">
      <c r="C6528" s="1">
        <v>37123</v>
      </c>
      <c r="D6528">
        <v>4.16</v>
      </c>
      <c r="E6528">
        <v>4.2699999999999996</v>
      </c>
      <c r="F6528">
        <v>4.16</v>
      </c>
      <c r="G6528">
        <v>4.1500000000000004</v>
      </c>
      <c r="I6528" s="2">
        <v>-2.8000000000000001E-2</v>
      </c>
    </row>
    <row r="6529" spans="3:9" x14ac:dyDescent="0.25">
      <c r="C6529" s="1">
        <v>37120</v>
      </c>
      <c r="D6529">
        <v>4.28</v>
      </c>
      <c r="E6529">
        <v>4.2</v>
      </c>
      <c r="F6529">
        <v>4.28</v>
      </c>
      <c r="G6529">
        <v>4.2699999999999996</v>
      </c>
      <c r="I6529" s="2">
        <v>1.4200000000000001E-2</v>
      </c>
    </row>
    <row r="6530" spans="3:9" x14ac:dyDescent="0.25">
      <c r="C6530" s="1">
        <v>37119</v>
      </c>
      <c r="D6530">
        <v>4.22</v>
      </c>
      <c r="E6530">
        <v>4.16</v>
      </c>
      <c r="F6530">
        <v>4.22</v>
      </c>
      <c r="G6530">
        <v>4.21</v>
      </c>
      <c r="I6530" s="2">
        <v>1.2E-2</v>
      </c>
    </row>
    <row r="6531" spans="3:9" x14ac:dyDescent="0.25">
      <c r="C6531" s="1">
        <v>37118</v>
      </c>
      <c r="D6531">
        <v>4.17</v>
      </c>
      <c r="E6531">
        <v>4.21</v>
      </c>
      <c r="F6531">
        <v>4.17</v>
      </c>
      <c r="G6531">
        <v>4.16</v>
      </c>
      <c r="I6531" s="2">
        <v>-1.18E-2</v>
      </c>
    </row>
    <row r="6532" spans="3:9" x14ac:dyDescent="0.25">
      <c r="C6532" s="1">
        <v>37117</v>
      </c>
      <c r="D6532">
        <v>4.22</v>
      </c>
      <c r="E6532">
        <v>4.1500000000000004</v>
      </c>
      <c r="F6532">
        <v>4.22</v>
      </c>
      <c r="G6532">
        <v>4.21</v>
      </c>
      <c r="I6532" s="2">
        <v>1.44E-2</v>
      </c>
    </row>
    <row r="6533" spans="3:9" x14ac:dyDescent="0.25">
      <c r="C6533" s="1">
        <v>37116</v>
      </c>
      <c r="D6533">
        <v>4.16</v>
      </c>
      <c r="E6533">
        <v>4.1500000000000004</v>
      </c>
      <c r="F6533">
        <v>4.16</v>
      </c>
      <c r="G6533">
        <v>4.1500000000000004</v>
      </c>
      <c r="I6533" s="2">
        <v>2.3999999999999998E-3</v>
      </c>
    </row>
    <row r="6534" spans="3:9" x14ac:dyDescent="0.25">
      <c r="C6534" s="1">
        <v>37113</v>
      </c>
      <c r="D6534">
        <v>4.1500000000000004</v>
      </c>
      <c r="E6534">
        <v>4.21</v>
      </c>
      <c r="F6534">
        <v>4.1500000000000004</v>
      </c>
      <c r="G6534">
        <v>4.1399999999999997</v>
      </c>
      <c r="I6534" s="2">
        <v>-1.66E-2</v>
      </c>
    </row>
    <row r="6535" spans="3:9" x14ac:dyDescent="0.25">
      <c r="C6535" s="1">
        <v>37112</v>
      </c>
      <c r="D6535">
        <v>4.22</v>
      </c>
      <c r="E6535">
        <v>4.1500000000000004</v>
      </c>
      <c r="F6535">
        <v>4.22</v>
      </c>
      <c r="G6535">
        <v>4.21</v>
      </c>
      <c r="I6535" s="2">
        <v>1.2E-2</v>
      </c>
    </row>
    <row r="6536" spans="3:9" x14ac:dyDescent="0.25">
      <c r="C6536" s="1">
        <v>37111</v>
      </c>
      <c r="D6536">
        <v>4.17</v>
      </c>
      <c r="E6536">
        <v>4.18</v>
      </c>
      <c r="F6536">
        <v>4.17</v>
      </c>
      <c r="G6536">
        <v>4.16</v>
      </c>
      <c r="I6536" s="2">
        <v>-4.7999999999999996E-3</v>
      </c>
    </row>
    <row r="6537" spans="3:9" x14ac:dyDescent="0.25">
      <c r="C6537" s="1">
        <v>37110</v>
      </c>
      <c r="D6537">
        <v>4.1900000000000004</v>
      </c>
      <c r="E6537">
        <v>4.2</v>
      </c>
      <c r="F6537">
        <v>4.1900000000000004</v>
      </c>
      <c r="G6537">
        <v>4.18</v>
      </c>
      <c r="I6537" s="2">
        <v>-4.7999999999999996E-3</v>
      </c>
    </row>
    <row r="6538" spans="3:9" x14ac:dyDescent="0.25">
      <c r="C6538" s="1">
        <v>37109</v>
      </c>
      <c r="D6538">
        <v>4.21</v>
      </c>
      <c r="E6538">
        <v>4.2300000000000004</v>
      </c>
      <c r="F6538">
        <v>4.21</v>
      </c>
      <c r="G6538">
        <v>4.2</v>
      </c>
      <c r="I6538" s="2">
        <v>-7.1000000000000004E-3</v>
      </c>
    </row>
    <row r="6539" spans="3:9" x14ac:dyDescent="0.25">
      <c r="C6539" s="1">
        <v>37106</v>
      </c>
      <c r="D6539">
        <v>4.24</v>
      </c>
      <c r="E6539">
        <v>4.2300000000000004</v>
      </c>
      <c r="F6539">
        <v>4.24</v>
      </c>
      <c r="G6539">
        <v>4.2300000000000004</v>
      </c>
      <c r="I6539" s="2">
        <v>-2.3999999999999998E-3</v>
      </c>
    </row>
    <row r="6540" spans="3:9" x14ac:dyDescent="0.25">
      <c r="C6540" s="1">
        <v>37105</v>
      </c>
      <c r="D6540">
        <v>4.25</v>
      </c>
      <c r="E6540">
        <v>4.2300000000000004</v>
      </c>
      <c r="F6540">
        <v>4.25</v>
      </c>
      <c r="G6540">
        <v>4.24</v>
      </c>
      <c r="I6540" s="2">
        <v>2.3999999999999998E-3</v>
      </c>
    </row>
    <row r="6541" spans="3:9" x14ac:dyDescent="0.25">
      <c r="C6541" s="1">
        <v>37104</v>
      </c>
      <c r="D6541">
        <v>4.24</v>
      </c>
      <c r="E6541">
        <v>4.2300000000000004</v>
      </c>
      <c r="F6541">
        <v>4.24</v>
      </c>
      <c r="G6541">
        <v>4.2300000000000004</v>
      </c>
      <c r="I6541" s="2">
        <v>0</v>
      </c>
    </row>
    <row r="6542" spans="3:9" x14ac:dyDescent="0.25">
      <c r="C6542" s="1">
        <v>37103</v>
      </c>
      <c r="D6542">
        <v>4.24</v>
      </c>
      <c r="E6542">
        <v>4.21</v>
      </c>
      <c r="F6542">
        <v>4.24</v>
      </c>
      <c r="G6542">
        <v>4.2300000000000004</v>
      </c>
      <c r="I6542" s="2">
        <v>7.1000000000000004E-3</v>
      </c>
    </row>
    <row r="6543" spans="3:9" x14ac:dyDescent="0.25">
      <c r="C6543" s="1">
        <v>37102</v>
      </c>
      <c r="D6543">
        <v>4.21</v>
      </c>
      <c r="E6543">
        <v>4.22</v>
      </c>
      <c r="F6543">
        <v>4.21</v>
      </c>
      <c r="G6543">
        <v>4.21</v>
      </c>
      <c r="I6543" s="2">
        <v>-4.7000000000000002E-3</v>
      </c>
    </row>
    <row r="6544" spans="3:9" x14ac:dyDescent="0.25">
      <c r="C6544" s="1">
        <v>37099</v>
      </c>
      <c r="D6544">
        <v>4.2300000000000004</v>
      </c>
      <c r="E6544">
        <v>4.24</v>
      </c>
      <c r="F6544">
        <v>4.2300000000000004</v>
      </c>
      <c r="G6544">
        <v>4.22</v>
      </c>
      <c r="I6544" s="2">
        <v>-4.7000000000000002E-3</v>
      </c>
    </row>
    <row r="6545" spans="3:9" x14ac:dyDescent="0.25">
      <c r="C6545" s="1">
        <v>37098</v>
      </c>
      <c r="D6545">
        <v>4.25</v>
      </c>
      <c r="E6545">
        <v>4.2300000000000004</v>
      </c>
      <c r="F6545">
        <v>4.25</v>
      </c>
      <c r="G6545">
        <v>4.25</v>
      </c>
      <c r="I6545" s="2">
        <v>4.7000000000000002E-3</v>
      </c>
    </row>
    <row r="6546" spans="3:9" x14ac:dyDescent="0.25">
      <c r="C6546" s="1">
        <v>37097</v>
      </c>
      <c r="D6546">
        <v>4.2300000000000004</v>
      </c>
      <c r="E6546">
        <v>4.25</v>
      </c>
      <c r="F6546">
        <v>4.2300000000000004</v>
      </c>
      <c r="G6546">
        <v>4.22</v>
      </c>
      <c r="I6546" s="2">
        <v>-7.0000000000000001E-3</v>
      </c>
    </row>
    <row r="6547" spans="3:9" x14ac:dyDescent="0.25">
      <c r="C6547" s="1">
        <v>37096</v>
      </c>
      <c r="D6547">
        <v>4.26</v>
      </c>
      <c r="E6547">
        <v>4.25</v>
      </c>
      <c r="F6547">
        <v>4.26</v>
      </c>
      <c r="G6547">
        <v>4.25</v>
      </c>
      <c r="I6547" s="2">
        <v>0</v>
      </c>
    </row>
    <row r="6548" spans="3:9" x14ac:dyDescent="0.25">
      <c r="C6548" s="1">
        <v>37095</v>
      </c>
      <c r="D6548">
        <v>4.26</v>
      </c>
      <c r="E6548">
        <v>4.2300000000000004</v>
      </c>
      <c r="F6548">
        <v>4.26</v>
      </c>
      <c r="G6548">
        <v>4.25</v>
      </c>
      <c r="I6548" s="2">
        <v>4.7000000000000002E-3</v>
      </c>
    </row>
    <row r="6549" spans="3:9" x14ac:dyDescent="0.25">
      <c r="C6549" s="1">
        <v>37092</v>
      </c>
      <c r="D6549">
        <v>4.24</v>
      </c>
      <c r="E6549">
        <v>4.2300000000000004</v>
      </c>
      <c r="F6549">
        <v>4.24</v>
      </c>
      <c r="G6549">
        <v>4.2300000000000004</v>
      </c>
      <c r="I6549" s="2">
        <v>0</v>
      </c>
    </row>
    <row r="6550" spans="3:9" x14ac:dyDescent="0.25">
      <c r="C6550" s="1">
        <v>37091</v>
      </c>
      <c r="D6550">
        <v>4.24</v>
      </c>
      <c r="E6550">
        <v>4.2699999999999996</v>
      </c>
      <c r="F6550">
        <v>4.24</v>
      </c>
      <c r="G6550">
        <v>4.2300000000000004</v>
      </c>
      <c r="I6550" s="2">
        <v>-9.2999999999999992E-3</v>
      </c>
    </row>
    <row r="6551" spans="3:9" x14ac:dyDescent="0.25">
      <c r="C6551" s="1">
        <v>37090</v>
      </c>
      <c r="D6551">
        <v>4.28</v>
      </c>
      <c r="E6551">
        <v>4.24</v>
      </c>
      <c r="F6551">
        <v>4.28</v>
      </c>
      <c r="G6551">
        <v>4.2699999999999996</v>
      </c>
      <c r="I6551" s="2">
        <v>7.1000000000000004E-3</v>
      </c>
    </row>
    <row r="6552" spans="3:9" x14ac:dyDescent="0.25">
      <c r="C6552" s="1">
        <v>37089</v>
      </c>
      <c r="D6552">
        <v>4.25</v>
      </c>
      <c r="E6552">
        <v>4.21</v>
      </c>
      <c r="F6552">
        <v>4.25</v>
      </c>
      <c r="G6552">
        <v>4.24</v>
      </c>
      <c r="I6552" s="2">
        <v>9.4999999999999998E-3</v>
      </c>
    </row>
    <row r="6553" spans="3:9" x14ac:dyDescent="0.25">
      <c r="C6553" s="1">
        <v>37088</v>
      </c>
      <c r="D6553">
        <v>4.21</v>
      </c>
      <c r="E6553">
        <v>4.3</v>
      </c>
      <c r="F6553">
        <v>4.21</v>
      </c>
      <c r="G6553">
        <v>4.21</v>
      </c>
      <c r="I6553" s="2">
        <v>-2.5499999999999998E-2</v>
      </c>
    </row>
    <row r="6554" spans="3:9" x14ac:dyDescent="0.25">
      <c r="C6554" s="1">
        <v>37085</v>
      </c>
      <c r="D6554">
        <v>4.32</v>
      </c>
      <c r="E6554">
        <v>4.26</v>
      </c>
      <c r="F6554">
        <v>4.32</v>
      </c>
      <c r="G6554">
        <v>4.3099999999999996</v>
      </c>
      <c r="I6554" s="2">
        <v>1.17E-2</v>
      </c>
    </row>
    <row r="6555" spans="3:9" x14ac:dyDescent="0.25">
      <c r="C6555" s="1">
        <v>37084</v>
      </c>
      <c r="D6555">
        <v>4.2699999999999996</v>
      </c>
      <c r="E6555">
        <v>4.24</v>
      </c>
      <c r="F6555">
        <v>4.2699999999999996</v>
      </c>
      <c r="G6555">
        <v>4.26</v>
      </c>
      <c r="I6555" s="2">
        <v>4.7000000000000002E-3</v>
      </c>
    </row>
    <row r="6556" spans="3:9" x14ac:dyDescent="0.25">
      <c r="C6556" s="1">
        <v>37083</v>
      </c>
      <c r="D6556">
        <v>4.25</v>
      </c>
      <c r="E6556">
        <v>4.25</v>
      </c>
      <c r="F6556">
        <v>4.25</v>
      </c>
      <c r="G6556">
        <v>4.25</v>
      </c>
      <c r="I6556" s="2">
        <v>-2.3E-3</v>
      </c>
    </row>
    <row r="6557" spans="3:9" x14ac:dyDescent="0.25">
      <c r="C6557" s="1">
        <v>37082</v>
      </c>
      <c r="D6557">
        <v>4.26</v>
      </c>
      <c r="E6557">
        <v>4.2300000000000004</v>
      </c>
      <c r="F6557">
        <v>4.26</v>
      </c>
      <c r="G6557">
        <v>4.25</v>
      </c>
      <c r="I6557" s="2">
        <v>4.7000000000000002E-3</v>
      </c>
    </row>
    <row r="6558" spans="3:9" x14ac:dyDescent="0.25">
      <c r="C6558" s="1">
        <v>37081</v>
      </c>
      <c r="D6558">
        <v>4.24</v>
      </c>
      <c r="E6558">
        <v>4.26</v>
      </c>
      <c r="F6558">
        <v>4.24</v>
      </c>
      <c r="G6558">
        <v>4.2300000000000004</v>
      </c>
      <c r="I6558" s="2">
        <v>-7.0000000000000001E-3</v>
      </c>
    </row>
    <row r="6559" spans="3:9" x14ac:dyDescent="0.25">
      <c r="C6559" s="1">
        <v>37078</v>
      </c>
      <c r="D6559">
        <v>4.2699999999999996</v>
      </c>
      <c r="E6559">
        <v>4.22</v>
      </c>
      <c r="F6559">
        <v>4.2699999999999996</v>
      </c>
      <c r="G6559">
        <v>4.26</v>
      </c>
      <c r="I6559" s="2">
        <v>9.4999999999999998E-3</v>
      </c>
    </row>
    <row r="6560" spans="3:9" x14ac:dyDescent="0.25">
      <c r="C6560" s="1">
        <v>37077</v>
      </c>
      <c r="D6560">
        <v>4.2300000000000004</v>
      </c>
      <c r="E6560">
        <v>4.26</v>
      </c>
      <c r="F6560">
        <v>4.2300000000000004</v>
      </c>
      <c r="G6560">
        <v>4.22</v>
      </c>
      <c r="I6560" s="2">
        <v>-1.17E-2</v>
      </c>
    </row>
    <row r="6561" spans="3:9" x14ac:dyDescent="0.25">
      <c r="C6561" s="1">
        <v>37076</v>
      </c>
      <c r="D6561">
        <v>4.28</v>
      </c>
      <c r="E6561">
        <v>4.2699999999999996</v>
      </c>
      <c r="F6561">
        <v>4.28</v>
      </c>
      <c r="G6561">
        <v>4.2699999999999996</v>
      </c>
      <c r="I6561" s="2">
        <v>2.3E-3</v>
      </c>
    </row>
    <row r="6562" spans="3:9" x14ac:dyDescent="0.25">
      <c r="C6562" s="1">
        <v>37075</v>
      </c>
      <c r="D6562">
        <v>4.2699999999999996</v>
      </c>
      <c r="E6562">
        <v>4.28</v>
      </c>
      <c r="F6562">
        <v>4.2699999999999996</v>
      </c>
      <c r="G6562">
        <v>4.26</v>
      </c>
      <c r="I6562" s="2">
        <v>-4.7000000000000002E-3</v>
      </c>
    </row>
    <row r="6563" spans="3:9" x14ac:dyDescent="0.25">
      <c r="C6563" s="1">
        <v>37074</v>
      </c>
      <c r="D6563">
        <v>4.29</v>
      </c>
      <c r="E6563">
        <v>4.3099999999999996</v>
      </c>
      <c r="F6563">
        <v>4.29</v>
      </c>
      <c r="G6563">
        <v>4.28</v>
      </c>
      <c r="I6563" s="2">
        <v>-4.5999999999999999E-3</v>
      </c>
    </row>
    <row r="6564" spans="3:9" x14ac:dyDescent="0.25">
      <c r="C6564" s="1">
        <v>37071</v>
      </c>
      <c r="D6564">
        <v>4.3099999999999996</v>
      </c>
      <c r="E6564">
        <v>4.3099999999999996</v>
      </c>
      <c r="F6564">
        <v>4.3099999999999996</v>
      </c>
      <c r="G6564">
        <v>4.3</v>
      </c>
      <c r="I6564" s="2">
        <v>0</v>
      </c>
    </row>
    <row r="6565" spans="3:9" x14ac:dyDescent="0.25">
      <c r="C6565" s="1">
        <v>37070</v>
      </c>
      <c r="D6565">
        <v>4.3099999999999996</v>
      </c>
      <c r="E6565">
        <v>4.32</v>
      </c>
      <c r="F6565">
        <v>4.3099999999999996</v>
      </c>
      <c r="G6565">
        <v>4.3</v>
      </c>
      <c r="I6565" s="2">
        <v>-4.5999999999999999E-3</v>
      </c>
    </row>
    <row r="6566" spans="3:9" x14ac:dyDescent="0.25">
      <c r="C6566" s="1">
        <v>37069</v>
      </c>
      <c r="D6566">
        <v>4.33</v>
      </c>
      <c r="E6566">
        <v>4.3499999999999996</v>
      </c>
      <c r="F6566">
        <v>4.33</v>
      </c>
      <c r="G6566">
        <v>4.32</v>
      </c>
      <c r="I6566" s="2">
        <v>-9.1999999999999998E-3</v>
      </c>
    </row>
    <row r="6567" spans="3:9" x14ac:dyDescent="0.25">
      <c r="C6567" s="1">
        <v>37068</v>
      </c>
      <c r="D6567">
        <v>4.37</v>
      </c>
      <c r="E6567">
        <v>4.3</v>
      </c>
      <c r="F6567">
        <v>4.37</v>
      </c>
      <c r="G6567">
        <v>4.3600000000000003</v>
      </c>
      <c r="I6567" s="2">
        <v>1.1599999999999999E-2</v>
      </c>
    </row>
    <row r="6568" spans="3:9" x14ac:dyDescent="0.25">
      <c r="C6568" s="1">
        <v>37067</v>
      </c>
      <c r="D6568">
        <v>4.32</v>
      </c>
      <c r="E6568">
        <v>4.3099999999999996</v>
      </c>
      <c r="F6568">
        <v>4.32</v>
      </c>
      <c r="G6568">
        <v>4.3099999999999996</v>
      </c>
      <c r="I6568" s="2">
        <v>2.3E-3</v>
      </c>
    </row>
    <row r="6569" spans="3:9" x14ac:dyDescent="0.25">
      <c r="C6569" s="1">
        <v>37064</v>
      </c>
      <c r="D6569">
        <v>4.3099999999999996</v>
      </c>
      <c r="E6569">
        <v>4.33</v>
      </c>
      <c r="F6569">
        <v>4.3099999999999996</v>
      </c>
      <c r="G6569">
        <v>4.3</v>
      </c>
      <c r="I6569" s="2">
        <v>-6.8999999999999999E-3</v>
      </c>
    </row>
    <row r="6570" spans="3:9" x14ac:dyDescent="0.25">
      <c r="C6570" s="1">
        <v>37063</v>
      </c>
      <c r="D6570">
        <v>4.34</v>
      </c>
      <c r="E6570">
        <v>4.3499999999999996</v>
      </c>
      <c r="F6570">
        <v>4.34</v>
      </c>
      <c r="G6570">
        <v>4.33</v>
      </c>
      <c r="I6570" s="2">
        <v>-4.5999999999999999E-3</v>
      </c>
    </row>
    <row r="6571" spans="3:9" x14ac:dyDescent="0.25">
      <c r="C6571" s="1">
        <v>37062</v>
      </c>
      <c r="D6571">
        <v>4.3600000000000003</v>
      </c>
      <c r="E6571">
        <v>4.41</v>
      </c>
      <c r="F6571">
        <v>4.3600000000000003</v>
      </c>
      <c r="G6571">
        <v>4.3499999999999996</v>
      </c>
      <c r="I6571" s="2">
        <v>-1.3599999999999999E-2</v>
      </c>
    </row>
    <row r="6572" spans="3:9" x14ac:dyDescent="0.25">
      <c r="C6572" s="1">
        <v>37061</v>
      </c>
      <c r="D6572">
        <v>4.42</v>
      </c>
      <c r="E6572">
        <v>4.42</v>
      </c>
      <c r="F6572">
        <v>4.42</v>
      </c>
      <c r="G6572">
        <v>4.41</v>
      </c>
      <c r="I6572" s="2">
        <v>-4.4999999999999997E-3</v>
      </c>
    </row>
    <row r="6573" spans="3:9" x14ac:dyDescent="0.25">
      <c r="C6573" s="1">
        <v>37060</v>
      </c>
      <c r="D6573">
        <v>4.4400000000000004</v>
      </c>
      <c r="E6573">
        <v>4.4000000000000004</v>
      </c>
      <c r="F6573">
        <v>4.4400000000000004</v>
      </c>
      <c r="G6573">
        <v>4.43</v>
      </c>
      <c r="I6573" s="2">
        <v>6.7999999999999996E-3</v>
      </c>
    </row>
    <row r="6574" spans="3:9" x14ac:dyDescent="0.25">
      <c r="C6574" s="1">
        <v>37057</v>
      </c>
      <c r="D6574">
        <v>4.41</v>
      </c>
      <c r="E6574">
        <v>4.46</v>
      </c>
      <c r="F6574">
        <v>4.41</v>
      </c>
      <c r="G6574">
        <v>4.4000000000000004</v>
      </c>
      <c r="I6574" s="2">
        <v>-1.5599999999999999E-2</v>
      </c>
    </row>
    <row r="6575" spans="3:9" x14ac:dyDescent="0.25">
      <c r="C6575" s="1">
        <v>37056</v>
      </c>
      <c r="D6575">
        <v>4.4800000000000004</v>
      </c>
      <c r="E6575">
        <v>4.4000000000000004</v>
      </c>
      <c r="F6575">
        <v>4.4800000000000004</v>
      </c>
      <c r="G6575">
        <v>4.47</v>
      </c>
      <c r="I6575" s="2">
        <v>1.3599999999999999E-2</v>
      </c>
    </row>
    <row r="6576" spans="3:9" x14ac:dyDescent="0.25">
      <c r="C6576" s="1">
        <v>37055</v>
      </c>
      <c r="D6576">
        <v>4.42</v>
      </c>
      <c r="E6576">
        <v>4.37</v>
      </c>
      <c r="F6576">
        <v>4.42</v>
      </c>
      <c r="G6576">
        <v>4.41</v>
      </c>
      <c r="I6576" s="2">
        <v>9.1000000000000004E-3</v>
      </c>
    </row>
    <row r="6577" spans="3:9" x14ac:dyDescent="0.25">
      <c r="C6577" s="1">
        <v>37054</v>
      </c>
      <c r="D6577">
        <v>4.38</v>
      </c>
      <c r="E6577">
        <v>4.34</v>
      </c>
      <c r="F6577">
        <v>4.38</v>
      </c>
      <c r="G6577">
        <v>4.38</v>
      </c>
      <c r="I6577" s="2">
        <v>9.1999999999999998E-3</v>
      </c>
    </row>
    <row r="6578" spans="3:9" x14ac:dyDescent="0.25">
      <c r="C6578" s="1">
        <v>37053</v>
      </c>
      <c r="D6578">
        <v>4.34</v>
      </c>
      <c r="E6578">
        <v>4.37</v>
      </c>
      <c r="F6578">
        <v>4.34</v>
      </c>
      <c r="G6578">
        <v>4.34</v>
      </c>
      <c r="I6578" s="2">
        <v>-9.1000000000000004E-3</v>
      </c>
    </row>
    <row r="6579" spans="3:9" x14ac:dyDescent="0.25">
      <c r="C6579" s="1">
        <v>37050</v>
      </c>
      <c r="D6579">
        <v>4.38</v>
      </c>
      <c r="E6579">
        <v>4.34</v>
      </c>
      <c r="F6579">
        <v>4.38</v>
      </c>
      <c r="G6579">
        <v>4.37</v>
      </c>
      <c r="I6579" s="2">
        <v>6.8999999999999999E-3</v>
      </c>
    </row>
    <row r="6580" spans="3:9" x14ac:dyDescent="0.25">
      <c r="C6580" s="1">
        <v>37049</v>
      </c>
      <c r="D6580">
        <v>4.3499999999999996</v>
      </c>
      <c r="E6580">
        <v>4.34</v>
      </c>
      <c r="F6580">
        <v>4.3499999999999996</v>
      </c>
      <c r="G6580">
        <v>4.34</v>
      </c>
      <c r="I6580" s="2">
        <v>0</v>
      </c>
    </row>
    <row r="6581" spans="3:9" x14ac:dyDescent="0.25">
      <c r="C6581" s="1">
        <v>37048</v>
      </c>
      <c r="D6581">
        <v>4.3499999999999996</v>
      </c>
      <c r="E6581">
        <v>4.3499999999999996</v>
      </c>
      <c r="F6581">
        <v>4.3499999999999996</v>
      </c>
      <c r="G6581">
        <v>4.34</v>
      </c>
      <c r="I6581" s="2">
        <v>0</v>
      </c>
    </row>
    <row r="6582" spans="3:9" x14ac:dyDescent="0.25">
      <c r="C6582" s="1">
        <v>37047</v>
      </c>
      <c r="D6582">
        <v>4.3499999999999996</v>
      </c>
      <c r="E6582">
        <v>4.33</v>
      </c>
      <c r="F6582">
        <v>4.3499999999999996</v>
      </c>
      <c r="G6582">
        <v>4.34</v>
      </c>
      <c r="I6582" s="2">
        <v>4.5999999999999999E-3</v>
      </c>
    </row>
    <row r="6583" spans="3:9" x14ac:dyDescent="0.25">
      <c r="C6583" s="1">
        <v>37046</v>
      </c>
      <c r="D6583">
        <v>4.33</v>
      </c>
      <c r="E6583">
        <v>4.41</v>
      </c>
      <c r="F6583">
        <v>4.33</v>
      </c>
      <c r="G6583">
        <v>4.32</v>
      </c>
      <c r="I6583" s="2">
        <v>-2.0400000000000001E-2</v>
      </c>
    </row>
    <row r="6584" spans="3:9" x14ac:dyDescent="0.25">
      <c r="C6584" s="1">
        <v>37043</v>
      </c>
      <c r="D6584">
        <v>4.42</v>
      </c>
      <c r="E6584">
        <v>4.3899999999999997</v>
      </c>
      <c r="F6584">
        <v>4.42</v>
      </c>
      <c r="G6584">
        <v>4.41</v>
      </c>
      <c r="I6584" s="2">
        <v>4.4999999999999997E-3</v>
      </c>
    </row>
    <row r="6585" spans="3:9" x14ac:dyDescent="0.25">
      <c r="C6585" s="1">
        <v>37042</v>
      </c>
      <c r="D6585">
        <v>4.4000000000000004</v>
      </c>
      <c r="E6585">
        <v>4.42</v>
      </c>
      <c r="F6585">
        <v>4.4000000000000004</v>
      </c>
      <c r="G6585">
        <v>4.3899999999999997</v>
      </c>
      <c r="I6585" s="2">
        <v>-8.9999999999999993E-3</v>
      </c>
    </row>
    <row r="6586" spans="3:9" x14ac:dyDescent="0.25">
      <c r="C6586" s="1">
        <v>37041</v>
      </c>
      <c r="D6586">
        <v>4.4400000000000004</v>
      </c>
      <c r="E6586">
        <v>4.5199999999999996</v>
      </c>
      <c r="F6586">
        <v>4.4400000000000004</v>
      </c>
      <c r="G6586">
        <v>4.43</v>
      </c>
      <c r="I6586" s="2">
        <v>-1.9900000000000001E-2</v>
      </c>
    </row>
    <row r="6587" spans="3:9" x14ac:dyDescent="0.25">
      <c r="C6587" s="1">
        <v>37040</v>
      </c>
      <c r="D6587">
        <v>4.53</v>
      </c>
      <c r="E6587">
        <v>4.54</v>
      </c>
      <c r="F6587">
        <v>4.53</v>
      </c>
      <c r="G6587">
        <v>4.5199999999999996</v>
      </c>
      <c r="I6587" s="2">
        <v>-6.6E-3</v>
      </c>
    </row>
    <row r="6588" spans="3:9" x14ac:dyDescent="0.25">
      <c r="C6588" s="1">
        <v>37039</v>
      </c>
      <c r="D6588">
        <v>4.5599999999999996</v>
      </c>
      <c r="E6588">
        <v>4.55</v>
      </c>
      <c r="F6588">
        <v>4.5599999999999996</v>
      </c>
      <c r="G6588">
        <v>4.55</v>
      </c>
      <c r="I6588" s="2">
        <v>0</v>
      </c>
    </row>
    <row r="6589" spans="3:9" x14ac:dyDescent="0.25">
      <c r="C6589" s="1">
        <v>37036</v>
      </c>
      <c r="D6589">
        <v>4.5599999999999996</v>
      </c>
      <c r="E6589">
        <v>4.5999999999999996</v>
      </c>
      <c r="F6589">
        <v>4.5599999999999996</v>
      </c>
      <c r="G6589">
        <v>4.55</v>
      </c>
      <c r="I6589" s="2">
        <v>-1.2999999999999999E-2</v>
      </c>
    </row>
    <row r="6590" spans="3:9" x14ac:dyDescent="0.25">
      <c r="C6590" s="1">
        <v>37035</v>
      </c>
      <c r="D6590">
        <v>4.62</v>
      </c>
      <c r="E6590">
        <v>4.5599999999999996</v>
      </c>
      <c r="F6590">
        <v>4.62</v>
      </c>
      <c r="G6590">
        <v>4.6100000000000003</v>
      </c>
      <c r="I6590" s="2">
        <v>8.6999999999999994E-3</v>
      </c>
    </row>
    <row r="6591" spans="3:9" x14ac:dyDescent="0.25">
      <c r="C6591" s="1">
        <v>37034</v>
      </c>
      <c r="D6591">
        <v>4.58</v>
      </c>
      <c r="E6591">
        <v>4.55</v>
      </c>
      <c r="F6591">
        <v>4.58</v>
      </c>
      <c r="G6591">
        <v>4.57</v>
      </c>
      <c r="I6591" s="2">
        <v>4.4000000000000003E-3</v>
      </c>
    </row>
    <row r="6592" spans="3:9" x14ac:dyDescent="0.25">
      <c r="C6592" s="1">
        <v>37033</v>
      </c>
      <c r="D6592">
        <v>4.5599999999999996</v>
      </c>
      <c r="E6592">
        <v>4.54</v>
      </c>
      <c r="F6592">
        <v>4.5599999999999996</v>
      </c>
      <c r="G6592">
        <v>4.55</v>
      </c>
      <c r="I6592" s="2">
        <v>2.2000000000000001E-3</v>
      </c>
    </row>
    <row r="6593" spans="3:9" x14ac:dyDescent="0.25">
      <c r="C6593" s="1">
        <v>37032</v>
      </c>
      <c r="D6593">
        <v>4.55</v>
      </c>
      <c r="E6593">
        <v>4.55</v>
      </c>
      <c r="F6593">
        <v>4.55</v>
      </c>
      <c r="G6593">
        <v>4.54</v>
      </c>
      <c r="I6593" s="2">
        <v>-6.6E-3</v>
      </c>
    </row>
    <row r="6594" spans="3:9" x14ac:dyDescent="0.25">
      <c r="C6594" s="1">
        <v>37029</v>
      </c>
      <c r="D6594">
        <v>4.58</v>
      </c>
      <c r="E6594">
        <v>4.47</v>
      </c>
      <c r="F6594">
        <v>4.58</v>
      </c>
      <c r="G6594">
        <v>4.57</v>
      </c>
      <c r="I6594" s="2">
        <v>2.23E-2</v>
      </c>
    </row>
    <row r="6595" spans="3:9" x14ac:dyDescent="0.25">
      <c r="C6595" s="1">
        <v>37028</v>
      </c>
      <c r="D6595">
        <v>4.4800000000000004</v>
      </c>
      <c r="E6595">
        <v>4.4400000000000004</v>
      </c>
      <c r="F6595">
        <v>4.4800000000000004</v>
      </c>
      <c r="G6595">
        <v>4.47</v>
      </c>
      <c r="I6595" s="2">
        <v>4.4999999999999997E-3</v>
      </c>
    </row>
    <row r="6596" spans="3:9" x14ac:dyDescent="0.25">
      <c r="C6596" s="1">
        <v>37027</v>
      </c>
      <c r="D6596">
        <v>4.46</v>
      </c>
      <c r="E6596">
        <v>4.32</v>
      </c>
      <c r="F6596">
        <v>4.46</v>
      </c>
      <c r="G6596">
        <v>4.46</v>
      </c>
      <c r="I6596" s="2">
        <v>3.2399999999999998E-2</v>
      </c>
    </row>
    <row r="6597" spans="3:9" x14ac:dyDescent="0.25">
      <c r="C6597" s="1">
        <v>37026</v>
      </c>
      <c r="D6597">
        <v>4.32</v>
      </c>
      <c r="E6597">
        <v>4.33</v>
      </c>
      <c r="F6597">
        <v>4.32</v>
      </c>
      <c r="G6597">
        <v>4.3099999999999996</v>
      </c>
      <c r="I6597" s="2">
        <v>-6.8999999999999999E-3</v>
      </c>
    </row>
    <row r="6598" spans="3:9" x14ac:dyDescent="0.25">
      <c r="C6598" s="1">
        <v>37025</v>
      </c>
      <c r="D6598">
        <v>4.3499999999999996</v>
      </c>
      <c r="E6598">
        <v>4.33</v>
      </c>
      <c r="F6598">
        <v>4.3499999999999996</v>
      </c>
      <c r="G6598">
        <v>4.34</v>
      </c>
      <c r="I6598" s="2">
        <v>4.5999999999999999E-3</v>
      </c>
    </row>
    <row r="6599" spans="3:9" x14ac:dyDescent="0.25">
      <c r="C6599" s="1">
        <v>37022</v>
      </c>
      <c r="D6599">
        <v>4.33</v>
      </c>
      <c r="E6599">
        <v>4.34</v>
      </c>
      <c r="F6599">
        <v>4.33</v>
      </c>
      <c r="G6599">
        <v>4.33</v>
      </c>
      <c r="I6599" s="2">
        <v>-4.5999999999999999E-3</v>
      </c>
    </row>
    <row r="6600" spans="3:9" x14ac:dyDescent="0.25">
      <c r="C6600" s="1">
        <v>37021</v>
      </c>
      <c r="D6600">
        <v>4.3499999999999996</v>
      </c>
      <c r="E6600">
        <v>4.38</v>
      </c>
      <c r="F6600">
        <v>4.3499999999999996</v>
      </c>
      <c r="G6600">
        <v>4.34</v>
      </c>
      <c r="I6600" s="2">
        <v>-1.3599999999999999E-2</v>
      </c>
    </row>
    <row r="6601" spans="3:9" x14ac:dyDescent="0.25">
      <c r="C6601" s="1">
        <v>37020</v>
      </c>
      <c r="D6601">
        <v>4.41</v>
      </c>
      <c r="E6601">
        <v>4.32</v>
      </c>
      <c r="F6601">
        <v>4.41</v>
      </c>
      <c r="G6601">
        <v>4.4000000000000004</v>
      </c>
      <c r="I6601" s="2">
        <v>1.8499999999999999E-2</v>
      </c>
    </row>
    <row r="6602" spans="3:9" x14ac:dyDescent="0.25">
      <c r="C6602" s="1">
        <v>37019</v>
      </c>
      <c r="D6602">
        <v>4.33</v>
      </c>
      <c r="E6602">
        <v>4.3099999999999996</v>
      </c>
      <c r="F6602">
        <v>4.33</v>
      </c>
      <c r="G6602">
        <v>4.32</v>
      </c>
      <c r="I6602" s="2">
        <v>2.3E-3</v>
      </c>
    </row>
    <row r="6603" spans="3:9" x14ac:dyDescent="0.25">
      <c r="C6603" s="1">
        <v>37018</v>
      </c>
      <c r="D6603">
        <v>4.32</v>
      </c>
      <c r="E6603">
        <v>4.33</v>
      </c>
      <c r="F6603">
        <v>4.32</v>
      </c>
      <c r="G6603">
        <v>4.3099999999999996</v>
      </c>
      <c r="I6603" s="2">
        <v>-6.8999999999999999E-3</v>
      </c>
    </row>
    <row r="6604" spans="3:9" x14ac:dyDescent="0.25">
      <c r="C6604" s="1">
        <v>37015</v>
      </c>
      <c r="D6604">
        <v>4.3499999999999996</v>
      </c>
      <c r="E6604">
        <v>4.34</v>
      </c>
      <c r="F6604">
        <v>4.3499999999999996</v>
      </c>
      <c r="G6604">
        <v>4.34</v>
      </c>
      <c r="I6604" s="2">
        <v>0</v>
      </c>
    </row>
    <row r="6605" spans="3:9" x14ac:dyDescent="0.25">
      <c r="C6605" s="1">
        <v>37014</v>
      </c>
      <c r="D6605">
        <v>4.3499999999999996</v>
      </c>
      <c r="E6605">
        <v>4.37</v>
      </c>
      <c r="F6605">
        <v>4.3499999999999996</v>
      </c>
      <c r="G6605">
        <v>4.34</v>
      </c>
      <c r="I6605" s="2">
        <v>-6.7999999999999996E-3</v>
      </c>
    </row>
    <row r="6606" spans="3:9" x14ac:dyDescent="0.25">
      <c r="C6606" s="1">
        <v>37013</v>
      </c>
      <c r="D6606">
        <v>4.38</v>
      </c>
      <c r="E6606">
        <v>4.3499999999999996</v>
      </c>
      <c r="F6606">
        <v>4.38</v>
      </c>
      <c r="G6606">
        <v>4.37</v>
      </c>
      <c r="I6606" s="2">
        <v>2.3E-3</v>
      </c>
    </row>
    <row r="6607" spans="3:9" x14ac:dyDescent="0.25">
      <c r="C6607" s="1">
        <v>37012</v>
      </c>
      <c r="D6607">
        <v>4.37</v>
      </c>
      <c r="E6607">
        <v>4.33</v>
      </c>
      <c r="F6607">
        <v>4.37</v>
      </c>
      <c r="G6607">
        <v>4.3600000000000003</v>
      </c>
      <c r="I6607" s="2">
        <v>6.8999999999999999E-3</v>
      </c>
    </row>
    <row r="6608" spans="3:9" x14ac:dyDescent="0.25">
      <c r="C6608" s="1">
        <v>37011</v>
      </c>
      <c r="D6608">
        <v>4.34</v>
      </c>
      <c r="E6608">
        <v>4.37</v>
      </c>
      <c r="F6608">
        <v>4.34</v>
      </c>
      <c r="G6608">
        <v>4.33</v>
      </c>
      <c r="I6608" s="2">
        <v>-6.8999999999999999E-3</v>
      </c>
    </row>
    <row r="6609" spans="3:9" x14ac:dyDescent="0.25">
      <c r="C6609" s="1">
        <v>37008</v>
      </c>
      <c r="D6609">
        <v>4.37</v>
      </c>
      <c r="E6609">
        <v>4.38</v>
      </c>
      <c r="F6609">
        <v>4.37</v>
      </c>
      <c r="G6609">
        <v>4.3600000000000003</v>
      </c>
      <c r="I6609" s="2">
        <v>-4.5999999999999999E-3</v>
      </c>
    </row>
    <row r="6610" spans="3:9" x14ac:dyDescent="0.25">
      <c r="C6610" s="1">
        <v>37007</v>
      </c>
      <c r="D6610">
        <v>4.3899999999999997</v>
      </c>
      <c r="E6610">
        <v>4.37</v>
      </c>
      <c r="F6610">
        <v>4.3899999999999997</v>
      </c>
      <c r="G6610">
        <v>4.38</v>
      </c>
      <c r="I6610" s="2">
        <v>2.3E-3</v>
      </c>
    </row>
    <row r="6611" spans="3:9" x14ac:dyDescent="0.25">
      <c r="C6611" s="1">
        <v>37006</v>
      </c>
      <c r="D6611">
        <v>4.38</v>
      </c>
      <c r="E6611">
        <v>4.4400000000000004</v>
      </c>
      <c r="F6611">
        <v>4.38</v>
      </c>
      <c r="G6611">
        <v>4.37</v>
      </c>
      <c r="I6611" s="2">
        <v>-1.5699999999999999E-2</v>
      </c>
    </row>
    <row r="6612" spans="3:9" x14ac:dyDescent="0.25">
      <c r="C6612" s="1">
        <v>37005</v>
      </c>
      <c r="D6612">
        <v>4.45</v>
      </c>
      <c r="E6612">
        <v>4.4400000000000004</v>
      </c>
      <c r="F6612">
        <v>4.45</v>
      </c>
      <c r="G6612">
        <v>4.4400000000000004</v>
      </c>
      <c r="I6612" s="2">
        <v>-2.2000000000000001E-3</v>
      </c>
    </row>
    <row r="6613" spans="3:9" x14ac:dyDescent="0.25">
      <c r="C6613" s="1">
        <v>37004</v>
      </c>
      <c r="D6613">
        <v>4.46</v>
      </c>
      <c r="E6613">
        <v>4.43</v>
      </c>
      <c r="F6613">
        <v>4.46</v>
      </c>
      <c r="G6613">
        <v>4.45</v>
      </c>
      <c r="I6613" s="2">
        <v>2.2000000000000001E-3</v>
      </c>
    </row>
    <row r="6614" spans="3:9" x14ac:dyDescent="0.25">
      <c r="C6614" s="1">
        <v>37001</v>
      </c>
      <c r="D6614">
        <v>4.45</v>
      </c>
      <c r="E6614">
        <v>4.43</v>
      </c>
      <c r="F6614">
        <v>4.45</v>
      </c>
      <c r="G6614">
        <v>4.4400000000000004</v>
      </c>
      <c r="I6614" s="2">
        <v>0</v>
      </c>
    </row>
    <row r="6615" spans="3:9" x14ac:dyDescent="0.25">
      <c r="C6615" s="1">
        <v>37000</v>
      </c>
      <c r="D6615">
        <v>4.45</v>
      </c>
      <c r="E6615">
        <v>4.37</v>
      </c>
      <c r="F6615">
        <v>4.45</v>
      </c>
      <c r="G6615">
        <v>4.4400000000000004</v>
      </c>
      <c r="I6615" s="2">
        <v>1.37E-2</v>
      </c>
    </row>
    <row r="6616" spans="3:9" x14ac:dyDescent="0.25">
      <c r="C6616" s="1">
        <v>36999</v>
      </c>
      <c r="D6616">
        <v>4.3899999999999997</v>
      </c>
      <c r="E6616">
        <v>4.34</v>
      </c>
      <c r="F6616">
        <v>4.3899999999999997</v>
      </c>
      <c r="G6616">
        <v>4.38</v>
      </c>
      <c r="I6616" s="2">
        <v>2.3E-3</v>
      </c>
    </row>
    <row r="6617" spans="3:9" x14ac:dyDescent="0.25">
      <c r="C6617" s="1">
        <v>36998</v>
      </c>
      <c r="D6617">
        <v>4.38</v>
      </c>
      <c r="E6617">
        <v>4.4400000000000004</v>
      </c>
      <c r="F6617">
        <v>4.38</v>
      </c>
      <c r="G6617">
        <v>4.37</v>
      </c>
      <c r="I6617" s="2">
        <v>-1.5699999999999999E-2</v>
      </c>
    </row>
    <row r="6618" spans="3:9" x14ac:dyDescent="0.25">
      <c r="C6618" s="1">
        <v>36997</v>
      </c>
      <c r="D6618">
        <v>4.45</v>
      </c>
      <c r="E6618">
        <v>4.3499999999999996</v>
      </c>
      <c r="F6618">
        <v>4.45</v>
      </c>
      <c r="G6618">
        <v>4.4400000000000004</v>
      </c>
      <c r="I6618" s="2">
        <v>1.6E-2</v>
      </c>
    </row>
    <row r="6619" spans="3:9" x14ac:dyDescent="0.25">
      <c r="C6619" s="1">
        <v>36994</v>
      </c>
      <c r="D6619">
        <v>4.38</v>
      </c>
      <c r="E6619">
        <v>4.37</v>
      </c>
      <c r="F6619">
        <v>4.38</v>
      </c>
      <c r="G6619">
        <v>4.37</v>
      </c>
      <c r="I6619" s="2">
        <v>0</v>
      </c>
    </row>
    <row r="6620" spans="3:9" x14ac:dyDescent="0.25">
      <c r="C6620" s="1">
        <v>36993</v>
      </c>
      <c r="D6620">
        <v>4.38</v>
      </c>
      <c r="E6620">
        <v>4.37</v>
      </c>
      <c r="F6620">
        <v>4.38</v>
      </c>
      <c r="G6620">
        <v>4.37</v>
      </c>
      <c r="I6620" s="2">
        <v>0</v>
      </c>
    </row>
    <row r="6621" spans="3:9" x14ac:dyDescent="0.25">
      <c r="C6621" s="1">
        <v>36992</v>
      </c>
      <c r="D6621">
        <v>4.38</v>
      </c>
      <c r="E6621">
        <v>4.32</v>
      </c>
      <c r="F6621">
        <v>4.38</v>
      </c>
      <c r="G6621">
        <v>4.37</v>
      </c>
      <c r="I6621" s="2">
        <v>1.15E-2</v>
      </c>
    </row>
    <row r="6622" spans="3:9" x14ac:dyDescent="0.25">
      <c r="C6622" s="1">
        <v>36991</v>
      </c>
      <c r="D6622">
        <v>4.33</v>
      </c>
      <c r="E6622">
        <v>4.32</v>
      </c>
      <c r="F6622">
        <v>4.33</v>
      </c>
      <c r="G6622">
        <v>4.32</v>
      </c>
      <c r="I6622" s="2">
        <v>0</v>
      </c>
    </row>
    <row r="6623" spans="3:9" x14ac:dyDescent="0.25">
      <c r="C6623" s="1">
        <v>36990</v>
      </c>
      <c r="D6623">
        <v>4.33</v>
      </c>
      <c r="E6623">
        <v>4.34</v>
      </c>
      <c r="F6623">
        <v>4.33</v>
      </c>
      <c r="G6623">
        <v>4.32</v>
      </c>
      <c r="I6623" s="2">
        <v>-4.5999999999999999E-3</v>
      </c>
    </row>
    <row r="6624" spans="3:9" x14ac:dyDescent="0.25">
      <c r="C6624" s="1">
        <v>36987</v>
      </c>
      <c r="D6624">
        <v>4.3499999999999996</v>
      </c>
      <c r="E6624">
        <v>4.3499999999999996</v>
      </c>
      <c r="F6624">
        <v>4.3499999999999996</v>
      </c>
      <c r="G6624">
        <v>4.34</v>
      </c>
      <c r="I6624" s="2">
        <v>-2.3E-3</v>
      </c>
    </row>
    <row r="6625" spans="3:9" x14ac:dyDescent="0.25">
      <c r="C6625" s="1">
        <v>36986</v>
      </c>
      <c r="D6625">
        <v>4.3600000000000003</v>
      </c>
      <c r="E6625">
        <v>4.34</v>
      </c>
      <c r="F6625">
        <v>4.3600000000000003</v>
      </c>
      <c r="G6625">
        <v>4.3499999999999996</v>
      </c>
      <c r="I6625" s="2">
        <v>2.3E-3</v>
      </c>
    </row>
    <row r="6626" spans="3:9" x14ac:dyDescent="0.25">
      <c r="C6626" s="1">
        <v>36985</v>
      </c>
      <c r="D6626">
        <v>4.3499999999999996</v>
      </c>
      <c r="E6626">
        <v>4.3099999999999996</v>
      </c>
      <c r="F6626">
        <v>4.3499999999999996</v>
      </c>
      <c r="G6626">
        <v>4.34</v>
      </c>
      <c r="I6626" s="2">
        <v>9.2999999999999992E-3</v>
      </c>
    </row>
    <row r="6627" spans="3:9" x14ac:dyDescent="0.25">
      <c r="C6627" s="1">
        <v>36984</v>
      </c>
      <c r="D6627">
        <v>4.3099999999999996</v>
      </c>
      <c r="E6627">
        <v>4.3099999999999996</v>
      </c>
      <c r="F6627">
        <v>4.3099999999999996</v>
      </c>
      <c r="G6627">
        <v>4.3</v>
      </c>
      <c r="I6627" s="2">
        <v>-4.5999999999999999E-3</v>
      </c>
    </row>
    <row r="6628" spans="3:9" x14ac:dyDescent="0.25">
      <c r="C6628" s="1">
        <v>36983</v>
      </c>
      <c r="D6628">
        <v>4.33</v>
      </c>
      <c r="E6628">
        <v>4.29</v>
      </c>
      <c r="F6628">
        <v>4.33</v>
      </c>
      <c r="G6628">
        <v>4.32</v>
      </c>
      <c r="I6628" s="2">
        <v>7.0000000000000001E-3</v>
      </c>
    </row>
    <row r="6629" spans="3:9" x14ac:dyDescent="0.25">
      <c r="C6629" s="1">
        <v>36980</v>
      </c>
      <c r="D6629">
        <v>4.3</v>
      </c>
      <c r="E6629">
        <v>4.32</v>
      </c>
      <c r="F6629">
        <v>4.3</v>
      </c>
      <c r="G6629">
        <v>4.29</v>
      </c>
      <c r="I6629" s="2">
        <v>-6.8999999999999999E-3</v>
      </c>
    </row>
    <row r="6630" spans="3:9" x14ac:dyDescent="0.25">
      <c r="C6630" s="1">
        <v>36979</v>
      </c>
      <c r="D6630">
        <v>4.33</v>
      </c>
      <c r="E6630">
        <v>4.37</v>
      </c>
      <c r="F6630">
        <v>4.33</v>
      </c>
      <c r="G6630">
        <v>4.32</v>
      </c>
      <c r="I6630" s="2">
        <v>-1.14E-2</v>
      </c>
    </row>
    <row r="6631" spans="3:9" x14ac:dyDescent="0.25">
      <c r="C6631" s="1">
        <v>36978</v>
      </c>
      <c r="D6631">
        <v>4.38</v>
      </c>
      <c r="E6631">
        <v>4.43</v>
      </c>
      <c r="F6631">
        <v>4.38</v>
      </c>
      <c r="G6631">
        <v>4.37</v>
      </c>
      <c r="I6631" s="2">
        <v>-1.35E-2</v>
      </c>
    </row>
    <row r="6632" spans="3:9" x14ac:dyDescent="0.25">
      <c r="C6632" s="1">
        <v>36977</v>
      </c>
      <c r="D6632">
        <v>4.4400000000000004</v>
      </c>
      <c r="E6632">
        <v>4.37</v>
      </c>
      <c r="F6632">
        <v>4.4400000000000004</v>
      </c>
      <c r="G6632">
        <v>4.43</v>
      </c>
      <c r="I6632" s="2">
        <v>1.37E-2</v>
      </c>
    </row>
    <row r="6633" spans="3:9" x14ac:dyDescent="0.25">
      <c r="C6633" s="1">
        <v>36976</v>
      </c>
      <c r="D6633">
        <v>4.38</v>
      </c>
      <c r="E6633">
        <v>4.3499999999999996</v>
      </c>
      <c r="F6633">
        <v>4.38</v>
      </c>
      <c r="G6633">
        <v>4.37</v>
      </c>
      <c r="I6633" s="2">
        <v>4.5999999999999999E-3</v>
      </c>
    </row>
    <row r="6634" spans="3:9" x14ac:dyDescent="0.25">
      <c r="C6634" s="1">
        <v>36973</v>
      </c>
      <c r="D6634">
        <v>4.3600000000000003</v>
      </c>
      <c r="E6634">
        <v>4.34</v>
      </c>
      <c r="F6634">
        <v>4.3600000000000003</v>
      </c>
      <c r="G6634">
        <v>4.3499999999999996</v>
      </c>
      <c r="I6634" s="2">
        <v>0</v>
      </c>
    </row>
    <row r="6635" spans="3:9" x14ac:dyDescent="0.25">
      <c r="C6635" s="1">
        <v>36972</v>
      </c>
      <c r="D6635">
        <v>4.3600000000000003</v>
      </c>
      <c r="E6635">
        <v>4.34</v>
      </c>
      <c r="F6635">
        <v>4.3600000000000003</v>
      </c>
      <c r="G6635">
        <v>4.3499999999999996</v>
      </c>
      <c r="I6635" s="2">
        <v>4.5999999999999999E-3</v>
      </c>
    </row>
    <row r="6636" spans="3:9" x14ac:dyDescent="0.25">
      <c r="C6636" s="1">
        <v>36971</v>
      </c>
      <c r="D6636">
        <v>4.34</v>
      </c>
      <c r="E6636">
        <v>4.34</v>
      </c>
      <c r="F6636">
        <v>4.34</v>
      </c>
      <c r="G6636">
        <v>4.33</v>
      </c>
      <c r="I6636" s="2">
        <v>-2.3E-3</v>
      </c>
    </row>
    <row r="6637" spans="3:9" x14ac:dyDescent="0.25">
      <c r="C6637" s="1">
        <v>36970</v>
      </c>
      <c r="D6637">
        <v>4.3499999999999996</v>
      </c>
      <c r="E6637">
        <v>4.32</v>
      </c>
      <c r="F6637">
        <v>4.3499999999999996</v>
      </c>
      <c r="G6637">
        <v>4.34</v>
      </c>
      <c r="I6637" s="2">
        <v>4.5999999999999999E-3</v>
      </c>
    </row>
    <row r="6638" spans="3:9" x14ac:dyDescent="0.25">
      <c r="C6638" s="1">
        <v>36969</v>
      </c>
      <c r="D6638">
        <v>4.33</v>
      </c>
      <c r="E6638">
        <v>4.3</v>
      </c>
      <c r="F6638">
        <v>4.33</v>
      </c>
      <c r="G6638">
        <v>4.32</v>
      </c>
      <c r="I6638" s="2">
        <v>4.5999999999999999E-3</v>
      </c>
    </row>
    <row r="6639" spans="3:9" x14ac:dyDescent="0.25">
      <c r="C6639" s="1">
        <v>36966</v>
      </c>
      <c r="D6639">
        <v>4.3099999999999996</v>
      </c>
      <c r="E6639">
        <v>4.34</v>
      </c>
      <c r="F6639">
        <v>4.3099999999999996</v>
      </c>
      <c r="G6639">
        <v>4.3</v>
      </c>
      <c r="I6639" s="2">
        <v>-1.15E-2</v>
      </c>
    </row>
    <row r="6640" spans="3:9" x14ac:dyDescent="0.25">
      <c r="C6640" s="1">
        <v>36965</v>
      </c>
      <c r="D6640">
        <v>4.3600000000000003</v>
      </c>
      <c r="E6640">
        <v>4.4400000000000004</v>
      </c>
      <c r="F6640">
        <v>4.3600000000000003</v>
      </c>
      <c r="G6640">
        <v>4.3499999999999996</v>
      </c>
      <c r="I6640" s="2">
        <v>-2.24E-2</v>
      </c>
    </row>
    <row r="6641" spans="3:9" x14ac:dyDescent="0.25">
      <c r="C6641" s="1">
        <v>36964</v>
      </c>
      <c r="D6641">
        <v>4.46</v>
      </c>
      <c r="E6641">
        <v>4.43</v>
      </c>
      <c r="F6641">
        <v>4.46</v>
      </c>
      <c r="G6641">
        <v>4.45</v>
      </c>
      <c r="I6641" s="2">
        <v>4.4999999999999997E-3</v>
      </c>
    </row>
    <row r="6642" spans="3:9" x14ac:dyDescent="0.25">
      <c r="C6642" s="1">
        <v>36963</v>
      </c>
      <c r="D6642">
        <v>4.4400000000000004</v>
      </c>
      <c r="E6642">
        <v>4.43</v>
      </c>
      <c r="F6642">
        <v>4.4400000000000004</v>
      </c>
      <c r="G6642">
        <v>4.43</v>
      </c>
      <c r="I6642" s="2">
        <v>2.3E-3</v>
      </c>
    </row>
    <row r="6643" spans="3:9" x14ac:dyDescent="0.25">
      <c r="C6643" s="1">
        <v>36962</v>
      </c>
      <c r="D6643">
        <v>4.43</v>
      </c>
      <c r="E6643">
        <v>4.5</v>
      </c>
      <c r="F6643">
        <v>4.43</v>
      </c>
      <c r="G6643">
        <v>4.42</v>
      </c>
      <c r="I6643" s="2">
        <v>-1.77E-2</v>
      </c>
    </row>
    <row r="6644" spans="3:9" x14ac:dyDescent="0.25">
      <c r="C6644" s="1">
        <v>36959</v>
      </c>
      <c r="D6644">
        <v>4.51</v>
      </c>
      <c r="E6644">
        <v>4.5</v>
      </c>
      <c r="F6644">
        <v>4.51</v>
      </c>
      <c r="G6644">
        <v>4.5</v>
      </c>
      <c r="I6644" s="2">
        <v>0</v>
      </c>
    </row>
    <row r="6645" spans="3:9" x14ac:dyDescent="0.25">
      <c r="C6645" s="1">
        <v>36958</v>
      </c>
      <c r="D6645">
        <v>4.51</v>
      </c>
      <c r="E6645">
        <v>4.4400000000000004</v>
      </c>
      <c r="F6645">
        <v>4.51</v>
      </c>
      <c r="G6645">
        <v>4.5</v>
      </c>
      <c r="I6645" s="2">
        <v>1.35E-2</v>
      </c>
    </row>
    <row r="6646" spans="3:9" x14ac:dyDescent="0.25">
      <c r="C6646" s="1">
        <v>36957</v>
      </c>
      <c r="D6646">
        <v>4.45</v>
      </c>
      <c r="E6646">
        <v>4.42</v>
      </c>
      <c r="F6646">
        <v>4.45</v>
      </c>
      <c r="G6646">
        <v>4.4400000000000004</v>
      </c>
      <c r="I6646" s="2">
        <v>4.4999999999999997E-3</v>
      </c>
    </row>
    <row r="6647" spans="3:9" x14ac:dyDescent="0.25">
      <c r="C6647" s="1">
        <v>36956</v>
      </c>
      <c r="D6647">
        <v>4.43</v>
      </c>
      <c r="E6647">
        <v>4.42</v>
      </c>
      <c r="F6647">
        <v>4.43</v>
      </c>
      <c r="G6647">
        <v>4.42</v>
      </c>
      <c r="I6647" s="2">
        <v>0</v>
      </c>
    </row>
    <row r="6648" spans="3:9" x14ac:dyDescent="0.25">
      <c r="C6648" s="1">
        <v>36955</v>
      </c>
      <c r="D6648">
        <v>4.43</v>
      </c>
      <c r="E6648">
        <v>4.42</v>
      </c>
      <c r="F6648">
        <v>4.43</v>
      </c>
      <c r="G6648">
        <v>4.42</v>
      </c>
      <c r="I6648" s="2">
        <v>2.3E-3</v>
      </c>
    </row>
    <row r="6649" spans="3:9" x14ac:dyDescent="0.25">
      <c r="C6649" s="1">
        <v>36952</v>
      </c>
      <c r="D6649">
        <v>4.42</v>
      </c>
      <c r="E6649">
        <v>4.4000000000000004</v>
      </c>
      <c r="F6649">
        <v>4.42</v>
      </c>
      <c r="G6649">
        <v>4.41</v>
      </c>
      <c r="I6649" s="2">
        <v>2.3E-3</v>
      </c>
    </row>
    <row r="6650" spans="3:9" x14ac:dyDescent="0.25">
      <c r="C6650" s="1">
        <v>36951</v>
      </c>
      <c r="D6650">
        <v>4.41</v>
      </c>
      <c r="E6650">
        <v>4.47</v>
      </c>
      <c r="F6650">
        <v>4.41</v>
      </c>
      <c r="G6650">
        <v>4.4000000000000004</v>
      </c>
      <c r="I6650" s="2">
        <v>-1.5599999999999999E-2</v>
      </c>
    </row>
    <row r="6651" spans="3:9" x14ac:dyDescent="0.25">
      <c r="C6651" s="1">
        <v>36950</v>
      </c>
      <c r="D6651">
        <v>4.4800000000000004</v>
      </c>
      <c r="E6651">
        <v>4.42</v>
      </c>
      <c r="F6651">
        <v>4.4800000000000004</v>
      </c>
      <c r="G6651">
        <v>4.47</v>
      </c>
      <c r="I6651" s="2">
        <v>1.1299999999999999E-2</v>
      </c>
    </row>
    <row r="6652" spans="3:9" x14ac:dyDescent="0.25">
      <c r="C6652" s="1">
        <v>36949</v>
      </c>
      <c r="D6652">
        <v>4.43</v>
      </c>
      <c r="E6652">
        <v>4.46</v>
      </c>
      <c r="F6652">
        <v>4.43</v>
      </c>
      <c r="G6652">
        <v>4.42</v>
      </c>
      <c r="I6652" s="2">
        <v>-4.4999999999999997E-3</v>
      </c>
    </row>
    <row r="6653" spans="3:9" x14ac:dyDescent="0.25">
      <c r="C6653" s="1">
        <v>36948</v>
      </c>
      <c r="D6653">
        <v>4.45</v>
      </c>
      <c r="E6653">
        <v>4.4400000000000004</v>
      </c>
      <c r="F6653">
        <v>4.45</v>
      </c>
      <c r="G6653">
        <v>4.4400000000000004</v>
      </c>
      <c r="I6653" s="2">
        <v>2.3E-3</v>
      </c>
    </row>
    <row r="6654" spans="3:9" x14ac:dyDescent="0.25">
      <c r="C6654" s="1">
        <v>36945</v>
      </c>
      <c r="D6654">
        <v>4.4400000000000004</v>
      </c>
      <c r="E6654">
        <v>4.42</v>
      </c>
      <c r="F6654">
        <v>4.4400000000000004</v>
      </c>
      <c r="G6654">
        <v>4.43</v>
      </c>
      <c r="I6654" s="2">
        <v>2.3E-3</v>
      </c>
    </row>
    <row r="6655" spans="3:9" x14ac:dyDescent="0.25">
      <c r="C6655" s="1">
        <v>36944</v>
      </c>
      <c r="D6655">
        <v>4.43</v>
      </c>
      <c r="E6655">
        <v>4.42</v>
      </c>
      <c r="F6655">
        <v>4.43</v>
      </c>
      <c r="G6655">
        <v>4.42</v>
      </c>
      <c r="I6655" s="2">
        <v>2.3E-3</v>
      </c>
    </row>
    <row r="6656" spans="3:9" x14ac:dyDescent="0.25">
      <c r="C6656" s="1">
        <v>36943</v>
      </c>
      <c r="D6656">
        <v>4.42</v>
      </c>
      <c r="E6656">
        <v>4.42</v>
      </c>
      <c r="F6656">
        <v>4.42</v>
      </c>
      <c r="G6656">
        <v>4.41</v>
      </c>
      <c r="I6656" s="2">
        <v>-2.3E-3</v>
      </c>
    </row>
    <row r="6657" spans="3:9" x14ac:dyDescent="0.25">
      <c r="C6657" s="1">
        <v>36942</v>
      </c>
      <c r="D6657">
        <v>4.43</v>
      </c>
      <c r="E6657">
        <v>4.5</v>
      </c>
      <c r="F6657">
        <v>4.43</v>
      </c>
      <c r="G6657">
        <v>4.42</v>
      </c>
      <c r="I6657" s="2">
        <v>-1.77E-2</v>
      </c>
    </row>
    <row r="6658" spans="3:9" x14ac:dyDescent="0.25">
      <c r="C6658" s="1">
        <v>36941</v>
      </c>
      <c r="D6658">
        <v>4.51</v>
      </c>
      <c r="E6658">
        <v>4.51</v>
      </c>
      <c r="F6658">
        <v>4.51</v>
      </c>
      <c r="G6658">
        <v>4.5</v>
      </c>
      <c r="I6658" s="2">
        <v>4.4999999999999997E-3</v>
      </c>
    </row>
    <row r="6659" spans="3:9" x14ac:dyDescent="0.25">
      <c r="C6659" s="1">
        <v>36938</v>
      </c>
      <c r="D6659">
        <v>4.49</v>
      </c>
      <c r="E6659">
        <v>4.51</v>
      </c>
      <c r="F6659">
        <v>4.49</v>
      </c>
      <c r="G6659">
        <v>4.4800000000000004</v>
      </c>
      <c r="I6659" s="2">
        <v>-8.8000000000000005E-3</v>
      </c>
    </row>
    <row r="6660" spans="3:9" x14ac:dyDescent="0.25">
      <c r="C6660" s="1">
        <v>36937</v>
      </c>
      <c r="D6660">
        <v>4.53</v>
      </c>
      <c r="E6660">
        <v>4.51</v>
      </c>
      <c r="F6660">
        <v>4.53</v>
      </c>
      <c r="G6660">
        <v>4.5199999999999996</v>
      </c>
      <c r="I6660" s="2">
        <v>2.2000000000000001E-3</v>
      </c>
    </row>
    <row r="6661" spans="3:9" x14ac:dyDescent="0.25">
      <c r="C6661" s="1">
        <v>36936</v>
      </c>
      <c r="D6661">
        <v>4.5199999999999996</v>
      </c>
      <c r="E6661">
        <v>4.55</v>
      </c>
      <c r="F6661">
        <v>4.5199999999999996</v>
      </c>
      <c r="G6661">
        <v>4.51</v>
      </c>
      <c r="I6661" s="2">
        <v>-8.8000000000000005E-3</v>
      </c>
    </row>
    <row r="6662" spans="3:9" x14ac:dyDescent="0.25">
      <c r="C6662" s="1">
        <v>36935</v>
      </c>
      <c r="D6662">
        <v>4.5599999999999996</v>
      </c>
      <c r="E6662">
        <v>4.55</v>
      </c>
      <c r="F6662">
        <v>4.5599999999999996</v>
      </c>
      <c r="G6662">
        <v>4.55</v>
      </c>
      <c r="I6662" s="2">
        <v>0</v>
      </c>
    </row>
    <row r="6663" spans="3:9" x14ac:dyDescent="0.25">
      <c r="C6663" s="1">
        <v>36934</v>
      </c>
      <c r="D6663">
        <v>4.5599999999999996</v>
      </c>
      <c r="E6663">
        <v>4.53</v>
      </c>
      <c r="F6663">
        <v>4.5599999999999996</v>
      </c>
      <c r="G6663">
        <v>4.55</v>
      </c>
      <c r="I6663" s="2">
        <v>2.2000000000000001E-3</v>
      </c>
    </row>
    <row r="6664" spans="3:9" x14ac:dyDescent="0.25">
      <c r="C6664" s="1">
        <v>36931</v>
      </c>
      <c r="D6664">
        <v>4.55</v>
      </c>
      <c r="E6664">
        <v>4.5599999999999996</v>
      </c>
      <c r="F6664">
        <v>4.55</v>
      </c>
      <c r="G6664">
        <v>4.54</v>
      </c>
      <c r="I6664" s="2">
        <v>-2.2000000000000001E-3</v>
      </c>
    </row>
    <row r="6665" spans="3:9" x14ac:dyDescent="0.25">
      <c r="C6665" s="1">
        <v>36930</v>
      </c>
      <c r="D6665">
        <v>4.5599999999999996</v>
      </c>
      <c r="E6665">
        <v>4.6100000000000003</v>
      </c>
      <c r="F6665">
        <v>4.5599999999999996</v>
      </c>
      <c r="G6665">
        <v>4.55</v>
      </c>
      <c r="I6665" s="2">
        <v>-1.2999999999999999E-2</v>
      </c>
    </row>
    <row r="6666" spans="3:9" x14ac:dyDescent="0.25">
      <c r="C6666" s="1">
        <v>36929</v>
      </c>
      <c r="D6666">
        <v>4.62</v>
      </c>
      <c r="E6666">
        <v>4.6500000000000004</v>
      </c>
      <c r="F6666">
        <v>4.62</v>
      </c>
      <c r="G6666">
        <v>4.6100000000000003</v>
      </c>
      <c r="I6666" s="2">
        <v>-8.6E-3</v>
      </c>
    </row>
    <row r="6667" spans="3:9" x14ac:dyDescent="0.25">
      <c r="C6667" s="1">
        <v>36928</v>
      </c>
      <c r="D6667">
        <v>4.66</v>
      </c>
      <c r="E6667">
        <v>4.67</v>
      </c>
      <c r="F6667">
        <v>4.66</v>
      </c>
      <c r="G6667">
        <v>4.6500000000000004</v>
      </c>
      <c r="I6667" s="2">
        <v>-6.4000000000000003E-3</v>
      </c>
    </row>
    <row r="6668" spans="3:9" x14ac:dyDescent="0.25">
      <c r="C6668" s="1">
        <v>36927</v>
      </c>
      <c r="D6668">
        <v>4.6900000000000004</v>
      </c>
      <c r="E6668">
        <v>4.74</v>
      </c>
      <c r="F6668">
        <v>4.6900000000000004</v>
      </c>
      <c r="G6668">
        <v>4.68</v>
      </c>
      <c r="I6668" s="2">
        <v>-1.6799999999999999E-2</v>
      </c>
    </row>
    <row r="6669" spans="3:9" x14ac:dyDescent="0.25">
      <c r="C6669" s="1">
        <v>36924</v>
      </c>
      <c r="D6669">
        <v>4.7699999999999996</v>
      </c>
      <c r="E6669">
        <v>4.78</v>
      </c>
      <c r="F6669">
        <v>4.7699999999999996</v>
      </c>
      <c r="G6669">
        <v>4.76</v>
      </c>
      <c r="I6669" s="2">
        <v>-4.1999999999999997E-3</v>
      </c>
    </row>
    <row r="6670" spans="3:9" x14ac:dyDescent="0.25">
      <c r="C6670" s="1">
        <v>36923</v>
      </c>
      <c r="D6670">
        <v>4.79</v>
      </c>
      <c r="E6670">
        <v>4.78</v>
      </c>
      <c r="F6670">
        <v>4.79</v>
      </c>
      <c r="G6670">
        <v>4.78</v>
      </c>
      <c r="I6670" s="2">
        <v>0</v>
      </c>
    </row>
    <row r="6671" spans="3:9" x14ac:dyDescent="0.25">
      <c r="C6671" s="1">
        <v>36922</v>
      </c>
      <c r="D6671">
        <v>4.79</v>
      </c>
      <c r="E6671">
        <v>4.8</v>
      </c>
      <c r="F6671">
        <v>4.79</v>
      </c>
      <c r="G6671">
        <v>4.78</v>
      </c>
      <c r="I6671" s="2">
        <v>-4.1999999999999997E-3</v>
      </c>
    </row>
    <row r="6672" spans="3:9" x14ac:dyDescent="0.25">
      <c r="C6672" s="1">
        <v>36921</v>
      </c>
      <c r="D6672">
        <v>4.8099999999999996</v>
      </c>
      <c r="E6672">
        <v>4.79</v>
      </c>
      <c r="F6672">
        <v>4.8099999999999996</v>
      </c>
      <c r="G6672">
        <v>4.8</v>
      </c>
      <c r="I6672" s="2">
        <v>0</v>
      </c>
    </row>
    <row r="6673" spans="3:9" x14ac:dyDescent="0.25">
      <c r="C6673" s="1">
        <v>36920</v>
      </c>
      <c r="D6673">
        <v>4.8099999999999996</v>
      </c>
      <c r="E6673">
        <v>4.79</v>
      </c>
      <c r="F6673">
        <v>4.8099999999999996</v>
      </c>
      <c r="G6673">
        <v>4.8</v>
      </c>
      <c r="I6673" s="2">
        <v>0</v>
      </c>
    </row>
    <row r="6674" spans="3:9" x14ac:dyDescent="0.25">
      <c r="C6674" s="1">
        <v>36917</v>
      </c>
      <c r="D6674">
        <v>4.8099999999999996</v>
      </c>
      <c r="E6674">
        <v>4.78</v>
      </c>
      <c r="F6674">
        <v>4.8099999999999996</v>
      </c>
      <c r="G6674">
        <v>4.8</v>
      </c>
      <c r="I6674" s="2">
        <v>2.0999999999999999E-3</v>
      </c>
    </row>
    <row r="6675" spans="3:9" x14ac:dyDescent="0.25">
      <c r="C6675" s="1">
        <v>36916</v>
      </c>
      <c r="D6675">
        <v>4.8</v>
      </c>
      <c r="E6675">
        <v>4.7699999999999996</v>
      </c>
      <c r="F6675">
        <v>4.8</v>
      </c>
      <c r="G6675">
        <v>4.79</v>
      </c>
      <c r="I6675" s="2">
        <v>6.3E-3</v>
      </c>
    </row>
    <row r="6676" spans="3:9" x14ac:dyDescent="0.25">
      <c r="C6676" s="1">
        <v>36915</v>
      </c>
      <c r="D6676">
        <v>4.7699999999999996</v>
      </c>
      <c r="E6676">
        <v>4.78</v>
      </c>
      <c r="F6676">
        <v>4.7699999999999996</v>
      </c>
      <c r="G6676">
        <v>4.76</v>
      </c>
      <c r="I6676" s="2">
        <v>-4.1999999999999997E-3</v>
      </c>
    </row>
    <row r="6677" spans="3:9" x14ac:dyDescent="0.25">
      <c r="C6677" s="1">
        <v>36914</v>
      </c>
      <c r="D6677">
        <v>4.79</v>
      </c>
      <c r="E6677">
        <v>4.78</v>
      </c>
      <c r="F6677">
        <v>4.79</v>
      </c>
      <c r="G6677">
        <v>4.78</v>
      </c>
      <c r="I6677" s="2">
        <v>0</v>
      </c>
    </row>
    <row r="6678" spans="3:9" x14ac:dyDescent="0.25">
      <c r="C6678" s="1">
        <v>36913</v>
      </c>
      <c r="D6678">
        <v>4.79</v>
      </c>
      <c r="E6678">
        <v>4.74</v>
      </c>
      <c r="F6678">
        <v>4.79</v>
      </c>
      <c r="G6678">
        <v>4.78</v>
      </c>
      <c r="I6678" s="2">
        <v>6.3E-3</v>
      </c>
    </row>
    <row r="6679" spans="3:9" x14ac:dyDescent="0.25">
      <c r="C6679" s="1">
        <v>36910</v>
      </c>
      <c r="D6679">
        <v>4.76</v>
      </c>
      <c r="E6679">
        <v>4.79</v>
      </c>
      <c r="F6679">
        <v>4.76</v>
      </c>
      <c r="G6679">
        <v>4.75</v>
      </c>
      <c r="I6679" s="2">
        <v>-8.3000000000000001E-3</v>
      </c>
    </row>
    <row r="6680" spans="3:9" x14ac:dyDescent="0.25">
      <c r="C6680" s="1">
        <v>36909</v>
      </c>
      <c r="D6680">
        <v>4.8</v>
      </c>
      <c r="E6680">
        <v>4.71</v>
      </c>
      <c r="F6680">
        <v>4.8</v>
      </c>
      <c r="G6680">
        <v>4.79</v>
      </c>
      <c r="I6680" s="2">
        <v>1.6899999999999998E-2</v>
      </c>
    </row>
    <row r="6681" spans="3:9" x14ac:dyDescent="0.25">
      <c r="C6681" s="1">
        <v>36908</v>
      </c>
      <c r="D6681">
        <v>4.72</v>
      </c>
      <c r="E6681">
        <v>4.66</v>
      </c>
      <c r="F6681">
        <v>4.72</v>
      </c>
      <c r="G6681">
        <v>4.71</v>
      </c>
      <c r="I6681" s="2">
        <v>8.5000000000000006E-3</v>
      </c>
    </row>
    <row r="6682" spans="3:9" x14ac:dyDescent="0.25">
      <c r="C6682" s="1">
        <v>36907</v>
      </c>
      <c r="D6682">
        <v>4.68</v>
      </c>
      <c r="E6682">
        <v>4.5999999999999996</v>
      </c>
      <c r="F6682">
        <v>4.68</v>
      </c>
      <c r="G6682">
        <v>4.67</v>
      </c>
      <c r="I6682" s="2">
        <v>1.52E-2</v>
      </c>
    </row>
    <row r="6683" spans="3:9" x14ac:dyDescent="0.25">
      <c r="C6683" s="1">
        <v>36906</v>
      </c>
      <c r="D6683">
        <v>4.6100000000000003</v>
      </c>
      <c r="E6683">
        <v>4.62</v>
      </c>
      <c r="F6683">
        <v>4.6100000000000003</v>
      </c>
      <c r="G6683">
        <v>4.5999999999999996</v>
      </c>
      <c r="I6683" s="2">
        <v>-4.3E-3</v>
      </c>
    </row>
    <row r="6684" spans="3:9" x14ac:dyDescent="0.25">
      <c r="C6684" s="1">
        <v>36903</v>
      </c>
      <c r="D6684">
        <v>4.63</v>
      </c>
      <c r="E6684">
        <v>4.57</v>
      </c>
      <c r="F6684">
        <v>4.63</v>
      </c>
      <c r="G6684">
        <v>4.62</v>
      </c>
      <c r="I6684" s="2">
        <v>1.3100000000000001E-2</v>
      </c>
    </row>
    <row r="6685" spans="3:9" x14ac:dyDescent="0.25">
      <c r="C6685" s="1">
        <v>36902</v>
      </c>
      <c r="D6685">
        <v>4.57</v>
      </c>
      <c r="E6685">
        <v>4.54</v>
      </c>
      <c r="F6685">
        <v>4.57</v>
      </c>
      <c r="G6685">
        <v>4.5599999999999996</v>
      </c>
      <c r="I6685" s="2">
        <v>4.4000000000000003E-3</v>
      </c>
    </row>
    <row r="6686" spans="3:9" x14ac:dyDescent="0.25">
      <c r="C6686" s="1">
        <v>36901</v>
      </c>
      <c r="D6686">
        <v>4.55</v>
      </c>
      <c r="E6686">
        <v>4.55</v>
      </c>
      <c r="F6686">
        <v>4.55</v>
      </c>
      <c r="G6686">
        <v>4.54</v>
      </c>
      <c r="I6686" s="2">
        <v>-4.4000000000000003E-3</v>
      </c>
    </row>
    <row r="6687" spans="3:9" x14ac:dyDescent="0.25">
      <c r="C6687" s="1">
        <v>36900</v>
      </c>
      <c r="D6687">
        <v>4.57</v>
      </c>
      <c r="E6687">
        <v>4.55</v>
      </c>
      <c r="F6687">
        <v>4.57</v>
      </c>
      <c r="G6687">
        <v>4.5599999999999996</v>
      </c>
      <c r="I6687" s="2">
        <v>0</v>
      </c>
    </row>
    <row r="6688" spans="3:9" x14ac:dyDescent="0.25">
      <c r="C6688" s="1">
        <v>36899</v>
      </c>
      <c r="D6688">
        <v>4.57</v>
      </c>
      <c r="E6688">
        <v>4.5599999999999996</v>
      </c>
      <c r="F6688">
        <v>4.57</v>
      </c>
      <c r="G6688">
        <v>4.5599999999999996</v>
      </c>
      <c r="I6688" s="2">
        <v>0</v>
      </c>
    </row>
    <row r="6689" spans="3:9" x14ac:dyDescent="0.25">
      <c r="C6689" s="1">
        <v>36896</v>
      </c>
      <c r="D6689">
        <v>4.57</v>
      </c>
      <c r="E6689">
        <v>4.54</v>
      </c>
      <c r="F6689">
        <v>4.57</v>
      </c>
      <c r="G6689">
        <v>4.5599999999999996</v>
      </c>
      <c r="I6689" s="2">
        <v>6.6E-3</v>
      </c>
    </row>
    <row r="6690" spans="3:9" x14ac:dyDescent="0.25">
      <c r="C6690" s="1">
        <v>36895</v>
      </c>
      <c r="D6690">
        <v>4.54</v>
      </c>
      <c r="E6690">
        <v>4.5</v>
      </c>
      <c r="F6690">
        <v>4.54</v>
      </c>
      <c r="G6690">
        <v>4.54</v>
      </c>
      <c r="I6690" s="2">
        <v>6.7000000000000002E-3</v>
      </c>
    </row>
    <row r="6691" spans="3:9" x14ac:dyDescent="0.25">
      <c r="C6691" s="1">
        <v>36894</v>
      </c>
      <c r="D6691">
        <v>4.51</v>
      </c>
      <c r="E6691">
        <v>4.55</v>
      </c>
      <c r="F6691">
        <v>4.51</v>
      </c>
      <c r="G6691">
        <v>4.5</v>
      </c>
      <c r="I6691" s="2">
        <v>-1.3100000000000001E-2</v>
      </c>
    </row>
    <row r="6692" spans="3:9" x14ac:dyDescent="0.25">
      <c r="C6692" s="1">
        <v>36893</v>
      </c>
      <c r="D6692">
        <v>4.57</v>
      </c>
      <c r="E6692">
        <v>4.58</v>
      </c>
      <c r="F6692">
        <v>4.57</v>
      </c>
      <c r="G6692">
        <v>4.5599999999999996</v>
      </c>
      <c r="I6692" s="2">
        <v>-6.4999999999999997E-3</v>
      </c>
    </row>
    <row r="6693" spans="3:9" x14ac:dyDescent="0.25">
      <c r="C6693" s="1">
        <v>36889</v>
      </c>
      <c r="D6693">
        <v>4.5999999999999996</v>
      </c>
      <c r="E6693">
        <v>4.58</v>
      </c>
      <c r="F6693">
        <v>4.5999999999999996</v>
      </c>
      <c r="G6693">
        <v>4.59</v>
      </c>
      <c r="I6693" s="2">
        <v>2.2000000000000001E-3</v>
      </c>
    </row>
    <row r="6694" spans="3:9" x14ac:dyDescent="0.25">
      <c r="C6694" s="1">
        <v>36888</v>
      </c>
      <c r="D6694">
        <v>4.59</v>
      </c>
      <c r="E6694">
        <v>4.59</v>
      </c>
      <c r="F6694">
        <v>4.59</v>
      </c>
      <c r="G6694">
        <v>4.58</v>
      </c>
      <c r="I6694" s="2">
        <v>-2.2000000000000001E-3</v>
      </c>
    </row>
    <row r="6695" spans="3:9" x14ac:dyDescent="0.25">
      <c r="C6695" s="1">
        <v>36887</v>
      </c>
      <c r="D6695">
        <v>4.5999999999999996</v>
      </c>
      <c r="E6695">
        <v>4.63</v>
      </c>
      <c r="F6695">
        <v>4.5999999999999996</v>
      </c>
      <c r="G6695">
        <v>4.59</v>
      </c>
      <c r="I6695" s="2">
        <v>-8.6E-3</v>
      </c>
    </row>
    <row r="6696" spans="3:9" x14ac:dyDescent="0.25">
      <c r="C6696" s="1">
        <v>36886</v>
      </c>
      <c r="D6696">
        <v>4.6399999999999997</v>
      </c>
      <c r="E6696">
        <v>4.6100000000000003</v>
      </c>
      <c r="F6696">
        <v>4.6399999999999997</v>
      </c>
      <c r="G6696">
        <v>4.63</v>
      </c>
      <c r="I6696" s="2">
        <v>4.3E-3</v>
      </c>
    </row>
    <row r="6697" spans="3:9" x14ac:dyDescent="0.25">
      <c r="C6697" s="1">
        <v>36885</v>
      </c>
      <c r="D6697">
        <v>4.62</v>
      </c>
      <c r="E6697">
        <v>4.6100000000000003</v>
      </c>
      <c r="F6697">
        <v>4.62</v>
      </c>
      <c r="G6697">
        <v>4.6100000000000003</v>
      </c>
      <c r="I6697" s="2">
        <v>0</v>
      </c>
    </row>
    <row r="6698" spans="3:9" x14ac:dyDescent="0.25">
      <c r="C6698" s="1">
        <v>36882</v>
      </c>
      <c r="D6698">
        <v>4.62</v>
      </c>
      <c r="E6698">
        <v>4.5999999999999996</v>
      </c>
      <c r="F6698">
        <v>4.62</v>
      </c>
      <c r="G6698">
        <v>4.6100000000000003</v>
      </c>
      <c r="I6698" s="2">
        <v>2.2000000000000001E-3</v>
      </c>
    </row>
    <row r="6699" spans="3:9" x14ac:dyDescent="0.25">
      <c r="C6699" s="1">
        <v>36881</v>
      </c>
      <c r="D6699">
        <v>4.6100000000000003</v>
      </c>
      <c r="E6699">
        <v>4.5999999999999996</v>
      </c>
      <c r="F6699">
        <v>4.6100000000000003</v>
      </c>
      <c r="G6699">
        <v>4.59</v>
      </c>
      <c r="I6699" s="2">
        <v>0</v>
      </c>
    </row>
    <row r="6700" spans="3:9" x14ac:dyDescent="0.25">
      <c r="C6700" s="1">
        <v>36880</v>
      </c>
      <c r="D6700">
        <v>4.6100000000000003</v>
      </c>
      <c r="E6700">
        <v>4.59</v>
      </c>
      <c r="F6700">
        <v>4.6100000000000003</v>
      </c>
      <c r="G6700">
        <v>4.5999999999999996</v>
      </c>
      <c r="I6700" s="2">
        <v>2.2000000000000001E-3</v>
      </c>
    </row>
    <row r="6701" spans="3:9" x14ac:dyDescent="0.25">
      <c r="C6701" s="1">
        <v>36879</v>
      </c>
      <c r="D6701">
        <v>4.5999999999999996</v>
      </c>
      <c r="E6701">
        <v>4.59</v>
      </c>
      <c r="F6701">
        <v>4.5999999999999996</v>
      </c>
      <c r="G6701">
        <v>4.59</v>
      </c>
      <c r="I6701" s="2">
        <v>0</v>
      </c>
    </row>
    <row r="6702" spans="3:9" x14ac:dyDescent="0.25">
      <c r="C6702" s="1">
        <v>36878</v>
      </c>
      <c r="D6702">
        <v>4.5999999999999996</v>
      </c>
      <c r="E6702">
        <v>4.57</v>
      </c>
      <c r="F6702">
        <v>4.5999999999999996</v>
      </c>
      <c r="G6702">
        <v>4.59</v>
      </c>
      <c r="I6702" s="2">
        <v>4.4000000000000003E-3</v>
      </c>
    </row>
    <row r="6703" spans="3:9" x14ac:dyDescent="0.25">
      <c r="C6703" s="1">
        <v>36875</v>
      </c>
      <c r="D6703">
        <v>4.58</v>
      </c>
      <c r="E6703">
        <v>4.6100000000000003</v>
      </c>
      <c r="F6703">
        <v>4.58</v>
      </c>
      <c r="G6703">
        <v>4.57</v>
      </c>
      <c r="I6703" s="2">
        <v>-8.6999999999999994E-3</v>
      </c>
    </row>
    <row r="6704" spans="3:9" x14ac:dyDescent="0.25">
      <c r="C6704" s="1">
        <v>36874</v>
      </c>
      <c r="D6704">
        <v>4.62</v>
      </c>
      <c r="E6704">
        <v>4.63</v>
      </c>
      <c r="F6704">
        <v>4.62</v>
      </c>
      <c r="G6704">
        <v>4.6100000000000003</v>
      </c>
      <c r="I6704" s="2">
        <v>-4.3E-3</v>
      </c>
    </row>
    <row r="6705" spans="3:9" x14ac:dyDescent="0.25">
      <c r="C6705" s="1">
        <v>36873</v>
      </c>
      <c r="D6705">
        <v>4.6399999999999997</v>
      </c>
      <c r="E6705">
        <v>4.67</v>
      </c>
      <c r="F6705">
        <v>4.6399999999999997</v>
      </c>
      <c r="G6705">
        <v>4.63</v>
      </c>
      <c r="I6705" s="2">
        <v>-8.5000000000000006E-3</v>
      </c>
    </row>
    <row r="6706" spans="3:9" x14ac:dyDescent="0.25">
      <c r="C6706" s="1">
        <v>36872</v>
      </c>
      <c r="D6706">
        <v>4.68</v>
      </c>
      <c r="E6706">
        <v>4.66</v>
      </c>
      <c r="F6706">
        <v>4.68</v>
      </c>
      <c r="G6706">
        <v>4.67</v>
      </c>
      <c r="I6706" s="2">
        <v>2.0999999999999999E-3</v>
      </c>
    </row>
    <row r="6707" spans="3:9" x14ac:dyDescent="0.25">
      <c r="C6707" s="1">
        <v>36871</v>
      </c>
      <c r="D6707">
        <v>4.67</v>
      </c>
      <c r="E6707">
        <v>4.6500000000000004</v>
      </c>
      <c r="F6707">
        <v>4.67</v>
      </c>
      <c r="G6707">
        <v>4.66</v>
      </c>
      <c r="I6707" s="2">
        <v>2.0999999999999999E-3</v>
      </c>
    </row>
    <row r="6708" spans="3:9" x14ac:dyDescent="0.25">
      <c r="C6708" s="1">
        <v>36868</v>
      </c>
      <c r="D6708">
        <v>4.66</v>
      </c>
      <c r="E6708">
        <v>4.7300000000000004</v>
      </c>
      <c r="F6708">
        <v>4.66</v>
      </c>
      <c r="G6708">
        <v>4.6500000000000004</v>
      </c>
      <c r="I6708" s="2">
        <v>-1.6899999999999998E-2</v>
      </c>
    </row>
    <row r="6709" spans="3:9" x14ac:dyDescent="0.25">
      <c r="C6709" s="1">
        <v>36867</v>
      </c>
      <c r="D6709">
        <v>4.74</v>
      </c>
      <c r="E6709">
        <v>4.76</v>
      </c>
      <c r="F6709">
        <v>4.74</v>
      </c>
      <c r="G6709">
        <v>4.7300000000000004</v>
      </c>
      <c r="I6709" s="2">
        <v>-8.3999999999999995E-3</v>
      </c>
    </row>
    <row r="6710" spans="3:9" x14ac:dyDescent="0.25">
      <c r="C6710" s="1">
        <v>36866</v>
      </c>
      <c r="D6710">
        <v>4.78</v>
      </c>
      <c r="E6710">
        <v>4.71</v>
      </c>
      <c r="F6710">
        <v>4.78</v>
      </c>
      <c r="G6710">
        <v>4.7699999999999996</v>
      </c>
      <c r="I6710" s="2">
        <v>1.2699999999999999E-2</v>
      </c>
    </row>
    <row r="6711" spans="3:9" x14ac:dyDescent="0.25">
      <c r="C6711" s="1">
        <v>36865</v>
      </c>
      <c r="D6711">
        <v>4.72</v>
      </c>
      <c r="E6711">
        <v>4.71</v>
      </c>
      <c r="F6711">
        <v>4.72</v>
      </c>
      <c r="G6711">
        <v>4.71</v>
      </c>
      <c r="I6711" s="2">
        <v>0</v>
      </c>
    </row>
    <row r="6712" spans="3:9" x14ac:dyDescent="0.25">
      <c r="C6712" s="1">
        <v>36864</v>
      </c>
      <c r="D6712">
        <v>4.72</v>
      </c>
      <c r="E6712">
        <v>4.6399999999999997</v>
      </c>
      <c r="F6712">
        <v>4.72</v>
      </c>
      <c r="G6712">
        <v>4.71</v>
      </c>
      <c r="I6712" s="2">
        <v>1.5100000000000001E-2</v>
      </c>
    </row>
    <row r="6713" spans="3:9" x14ac:dyDescent="0.25">
      <c r="C6713" s="1">
        <v>36861</v>
      </c>
      <c r="D6713">
        <v>4.6500000000000004</v>
      </c>
      <c r="E6713">
        <v>4.6900000000000004</v>
      </c>
      <c r="F6713">
        <v>4.6500000000000004</v>
      </c>
      <c r="G6713">
        <v>4.6399999999999997</v>
      </c>
      <c r="I6713" s="2">
        <v>-8.5000000000000006E-3</v>
      </c>
    </row>
    <row r="6714" spans="3:9" x14ac:dyDescent="0.25">
      <c r="C6714" s="1">
        <v>36860</v>
      </c>
      <c r="D6714">
        <v>4.6900000000000004</v>
      </c>
      <c r="E6714">
        <v>4.62</v>
      </c>
      <c r="F6714">
        <v>4.6900000000000004</v>
      </c>
      <c r="G6714">
        <v>4.68</v>
      </c>
      <c r="I6714" s="2">
        <v>1.2999999999999999E-2</v>
      </c>
    </row>
    <row r="6715" spans="3:9" x14ac:dyDescent="0.25">
      <c r="C6715" s="1">
        <v>36859</v>
      </c>
      <c r="D6715">
        <v>4.63</v>
      </c>
      <c r="E6715">
        <v>4.6900000000000004</v>
      </c>
      <c r="F6715">
        <v>4.63</v>
      </c>
      <c r="G6715">
        <v>4.62</v>
      </c>
      <c r="I6715" s="2">
        <v>-1.49E-2</v>
      </c>
    </row>
    <row r="6716" spans="3:9" x14ac:dyDescent="0.25">
      <c r="C6716" s="1">
        <v>36858</v>
      </c>
      <c r="D6716">
        <v>4.7</v>
      </c>
      <c r="E6716">
        <v>4.6900000000000004</v>
      </c>
      <c r="F6716">
        <v>4.7</v>
      </c>
      <c r="G6716">
        <v>4.6900000000000004</v>
      </c>
      <c r="I6716" s="2">
        <v>2.0999999999999999E-3</v>
      </c>
    </row>
    <row r="6717" spans="3:9" x14ac:dyDescent="0.25">
      <c r="C6717" s="1">
        <v>36857</v>
      </c>
      <c r="D6717">
        <v>4.6900000000000004</v>
      </c>
      <c r="E6717">
        <v>4.6100000000000003</v>
      </c>
      <c r="F6717">
        <v>4.6900000000000004</v>
      </c>
      <c r="G6717">
        <v>4.68</v>
      </c>
      <c r="I6717" s="2">
        <v>1.52E-2</v>
      </c>
    </row>
    <row r="6718" spans="3:9" x14ac:dyDescent="0.25">
      <c r="C6718" s="1">
        <v>36854</v>
      </c>
      <c r="D6718">
        <v>4.62</v>
      </c>
      <c r="E6718">
        <v>4.6100000000000003</v>
      </c>
      <c r="F6718">
        <v>4.62</v>
      </c>
      <c r="G6718">
        <v>4.6100000000000003</v>
      </c>
      <c r="I6718" s="2">
        <v>0</v>
      </c>
    </row>
    <row r="6719" spans="3:9" x14ac:dyDescent="0.25">
      <c r="C6719" s="1">
        <v>36853</v>
      </c>
      <c r="D6719">
        <v>4.62</v>
      </c>
      <c r="E6719">
        <v>4.62</v>
      </c>
      <c r="F6719">
        <v>4.62</v>
      </c>
      <c r="G6719">
        <v>4.6100000000000003</v>
      </c>
      <c r="I6719" s="2">
        <v>-2.2000000000000001E-3</v>
      </c>
    </row>
    <row r="6720" spans="3:9" x14ac:dyDescent="0.25">
      <c r="C6720" s="1">
        <v>36852</v>
      </c>
      <c r="D6720">
        <v>4.63</v>
      </c>
      <c r="E6720">
        <v>4.62</v>
      </c>
      <c r="F6720">
        <v>4.63</v>
      </c>
      <c r="G6720">
        <v>4.62</v>
      </c>
      <c r="I6720" s="2">
        <v>0</v>
      </c>
    </row>
    <row r="6721" spans="3:9" x14ac:dyDescent="0.25">
      <c r="C6721" s="1">
        <v>36851</v>
      </c>
      <c r="D6721">
        <v>4.63</v>
      </c>
      <c r="E6721">
        <v>4.63</v>
      </c>
      <c r="F6721">
        <v>4.63</v>
      </c>
      <c r="G6721">
        <v>4.62</v>
      </c>
      <c r="I6721" s="2">
        <v>-2.2000000000000001E-3</v>
      </c>
    </row>
    <row r="6722" spans="3:9" x14ac:dyDescent="0.25">
      <c r="C6722" s="1">
        <v>36850</v>
      </c>
      <c r="D6722">
        <v>4.6399999999999997</v>
      </c>
      <c r="E6722">
        <v>4.6399999999999997</v>
      </c>
      <c r="F6722">
        <v>4.6399999999999997</v>
      </c>
      <c r="G6722">
        <v>4.63</v>
      </c>
      <c r="I6722" s="2">
        <v>-2.2000000000000001E-3</v>
      </c>
    </row>
    <row r="6723" spans="3:9" x14ac:dyDescent="0.25">
      <c r="C6723" s="1">
        <v>36847</v>
      </c>
      <c r="D6723">
        <v>4.6500000000000004</v>
      </c>
      <c r="E6723">
        <v>4.6500000000000004</v>
      </c>
      <c r="F6723">
        <v>4.6500000000000004</v>
      </c>
      <c r="G6723">
        <v>4.6399999999999997</v>
      </c>
      <c r="I6723" s="2">
        <v>-2.0999999999999999E-3</v>
      </c>
    </row>
    <row r="6724" spans="3:9" x14ac:dyDescent="0.25">
      <c r="C6724" s="1">
        <v>36846</v>
      </c>
      <c r="D6724">
        <v>4.66</v>
      </c>
      <c r="E6724">
        <v>4.67</v>
      </c>
      <c r="F6724">
        <v>4.66</v>
      </c>
      <c r="G6724">
        <v>4.6500000000000004</v>
      </c>
      <c r="I6724" s="2">
        <v>-2.0999999999999999E-3</v>
      </c>
    </row>
    <row r="6725" spans="3:9" x14ac:dyDescent="0.25">
      <c r="C6725" s="1">
        <v>36845</v>
      </c>
      <c r="D6725">
        <v>4.67</v>
      </c>
      <c r="E6725">
        <v>4.66</v>
      </c>
      <c r="F6725">
        <v>4.67</v>
      </c>
      <c r="G6725">
        <v>4.66</v>
      </c>
      <c r="I6725" s="2">
        <v>0</v>
      </c>
    </row>
    <row r="6726" spans="3:9" x14ac:dyDescent="0.25">
      <c r="C6726" s="1">
        <v>36844</v>
      </c>
      <c r="D6726">
        <v>4.67</v>
      </c>
      <c r="E6726">
        <v>4.66</v>
      </c>
      <c r="F6726">
        <v>4.67</v>
      </c>
      <c r="G6726">
        <v>4.66</v>
      </c>
      <c r="I6726" s="2">
        <v>0</v>
      </c>
    </row>
    <row r="6727" spans="3:9" x14ac:dyDescent="0.25">
      <c r="C6727" s="1">
        <v>36843</v>
      </c>
      <c r="D6727">
        <v>4.67</v>
      </c>
      <c r="E6727">
        <v>4.6900000000000004</v>
      </c>
      <c r="F6727">
        <v>4.67</v>
      </c>
      <c r="G6727">
        <v>4.66</v>
      </c>
      <c r="I6727" s="2">
        <v>-4.3E-3</v>
      </c>
    </row>
    <row r="6728" spans="3:9" x14ac:dyDescent="0.25">
      <c r="C6728" s="1">
        <v>36840</v>
      </c>
      <c r="D6728">
        <v>4.6900000000000004</v>
      </c>
      <c r="E6728">
        <v>4.7300000000000004</v>
      </c>
      <c r="F6728">
        <v>4.6900000000000004</v>
      </c>
      <c r="G6728">
        <v>4.68</v>
      </c>
      <c r="I6728" s="2">
        <v>-1.0500000000000001E-2</v>
      </c>
    </row>
    <row r="6729" spans="3:9" x14ac:dyDescent="0.25">
      <c r="C6729" s="1">
        <v>36839</v>
      </c>
      <c r="D6729">
        <v>4.74</v>
      </c>
      <c r="E6729">
        <v>4.72</v>
      </c>
      <c r="F6729">
        <v>4.74</v>
      </c>
      <c r="G6729">
        <v>4.7300000000000004</v>
      </c>
      <c r="I6729" s="2">
        <v>2.0999999999999999E-3</v>
      </c>
    </row>
    <row r="6730" spans="3:9" x14ac:dyDescent="0.25">
      <c r="C6730" s="1">
        <v>36838</v>
      </c>
      <c r="D6730">
        <v>4.7300000000000004</v>
      </c>
      <c r="E6730">
        <v>4.72</v>
      </c>
      <c r="F6730">
        <v>4.7300000000000004</v>
      </c>
      <c r="G6730">
        <v>4.72</v>
      </c>
      <c r="I6730" s="2">
        <v>2.0999999999999999E-3</v>
      </c>
    </row>
    <row r="6731" spans="3:9" x14ac:dyDescent="0.25">
      <c r="C6731" s="1">
        <v>36837</v>
      </c>
      <c r="D6731">
        <v>4.72</v>
      </c>
      <c r="E6731">
        <v>4.74</v>
      </c>
      <c r="F6731">
        <v>4.72</v>
      </c>
      <c r="G6731">
        <v>4.71</v>
      </c>
      <c r="I6731" s="2">
        <v>-8.3999999999999995E-3</v>
      </c>
    </row>
    <row r="6732" spans="3:9" x14ac:dyDescent="0.25">
      <c r="C6732" s="1">
        <v>36836</v>
      </c>
      <c r="D6732">
        <v>4.76</v>
      </c>
      <c r="E6732">
        <v>4.7300000000000004</v>
      </c>
      <c r="F6732">
        <v>4.76</v>
      </c>
      <c r="G6732">
        <v>4.75</v>
      </c>
      <c r="I6732" s="2">
        <v>4.1999999999999997E-3</v>
      </c>
    </row>
    <row r="6733" spans="3:9" x14ac:dyDescent="0.25">
      <c r="C6733" s="1">
        <v>36833</v>
      </c>
      <c r="D6733">
        <v>4.74</v>
      </c>
      <c r="E6733">
        <v>4.6900000000000004</v>
      </c>
      <c r="F6733">
        <v>4.74</v>
      </c>
      <c r="G6733">
        <v>4.7300000000000004</v>
      </c>
      <c r="I6733" s="2">
        <v>6.4000000000000003E-3</v>
      </c>
    </row>
    <row r="6734" spans="3:9" x14ac:dyDescent="0.25">
      <c r="C6734" s="1">
        <v>36832</v>
      </c>
      <c r="D6734">
        <v>4.71</v>
      </c>
      <c r="E6734">
        <v>4.75</v>
      </c>
      <c r="F6734">
        <v>4.71</v>
      </c>
      <c r="G6734">
        <v>4.7</v>
      </c>
      <c r="I6734" s="2">
        <v>-1.0500000000000001E-2</v>
      </c>
    </row>
    <row r="6735" spans="3:9" x14ac:dyDescent="0.25">
      <c r="C6735" s="1">
        <v>36831</v>
      </c>
      <c r="D6735">
        <v>4.76</v>
      </c>
      <c r="E6735">
        <v>4.74</v>
      </c>
      <c r="F6735">
        <v>4.76</v>
      </c>
      <c r="G6735">
        <v>4.75</v>
      </c>
      <c r="I6735" s="2">
        <v>4.1999999999999997E-3</v>
      </c>
    </row>
    <row r="6736" spans="3:9" x14ac:dyDescent="0.25">
      <c r="C6736" s="1">
        <v>36830</v>
      </c>
      <c r="D6736">
        <v>4.74</v>
      </c>
      <c r="E6736">
        <v>4.7300000000000004</v>
      </c>
      <c r="F6736">
        <v>4.74</v>
      </c>
      <c r="G6736">
        <v>4.7300000000000004</v>
      </c>
      <c r="I6736" s="2">
        <v>2.0999999999999999E-3</v>
      </c>
    </row>
    <row r="6737" spans="3:9" x14ac:dyDescent="0.25">
      <c r="C6737" s="1">
        <v>36829</v>
      </c>
      <c r="D6737">
        <v>4.7300000000000004</v>
      </c>
      <c r="E6737">
        <v>4.7300000000000004</v>
      </c>
      <c r="F6737">
        <v>4.7300000000000004</v>
      </c>
      <c r="G6737">
        <v>4.72</v>
      </c>
      <c r="I6737" s="2">
        <v>-4.1999999999999997E-3</v>
      </c>
    </row>
    <row r="6738" spans="3:9" x14ac:dyDescent="0.25">
      <c r="C6738" s="1">
        <v>36826</v>
      </c>
      <c r="D6738">
        <v>4.75</v>
      </c>
      <c r="E6738">
        <v>4.7300000000000004</v>
      </c>
      <c r="F6738">
        <v>4.75</v>
      </c>
      <c r="G6738">
        <v>4.74</v>
      </c>
      <c r="I6738" s="2">
        <v>2.0999999999999999E-3</v>
      </c>
    </row>
    <row r="6739" spans="3:9" x14ac:dyDescent="0.25">
      <c r="C6739" s="1">
        <v>36825</v>
      </c>
      <c r="D6739">
        <v>4.74</v>
      </c>
      <c r="E6739">
        <v>4.75</v>
      </c>
      <c r="F6739">
        <v>4.74</v>
      </c>
      <c r="G6739">
        <v>4.7300000000000004</v>
      </c>
      <c r="I6739" s="2">
        <v>-2.0999999999999999E-3</v>
      </c>
    </row>
    <row r="6740" spans="3:9" x14ac:dyDescent="0.25">
      <c r="C6740" s="1">
        <v>36824</v>
      </c>
      <c r="D6740">
        <v>4.75</v>
      </c>
      <c r="E6740">
        <v>4.78</v>
      </c>
      <c r="F6740">
        <v>4.75</v>
      </c>
      <c r="G6740">
        <v>4.74</v>
      </c>
      <c r="I6740" s="2">
        <v>-8.3999999999999995E-3</v>
      </c>
    </row>
    <row r="6741" spans="3:9" x14ac:dyDescent="0.25">
      <c r="C6741" s="1">
        <v>36823</v>
      </c>
      <c r="D6741">
        <v>4.79</v>
      </c>
      <c r="E6741">
        <v>4.7699999999999996</v>
      </c>
      <c r="F6741">
        <v>4.79</v>
      </c>
      <c r="G6741">
        <v>4.78</v>
      </c>
      <c r="I6741" s="2">
        <v>4.1999999999999997E-3</v>
      </c>
    </row>
    <row r="6742" spans="3:9" x14ac:dyDescent="0.25">
      <c r="C6742" s="1">
        <v>36822</v>
      </c>
      <c r="D6742">
        <v>4.7699999999999996</v>
      </c>
      <c r="E6742">
        <v>4.8099999999999996</v>
      </c>
      <c r="F6742">
        <v>4.7699999999999996</v>
      </c>
      <c r="G6742">
        <v>4.76</v>
      </c>
      <c r="I6742" s="2">
        <v>-1.24E-2</v>
      </c>
    </row>
    <row r="6743" spans="3:9" x14ac:dyDescent="0.25">
      <c r="C6743" s="1">
        <v>36819</v>
      </c>
      <c r="D6743">
        <v>4.83</v>
      </c>
      <c r="E6743">
        <v>4.8099999999999996</v>
      </c>
      <c r="F6743">
        <v>4.83</v>
      </c>
      <c r="G6743">
        <v>4.82</v>
      </c>
      <c r="I6743" s="2">
        <v>0</v>
      </c>
    </row>
    <row r="6744" spans="3:9" x14ac:dyDescent="0.25">
      <c r="C6744" s="1">
        <v>36818</v>
      </c>
      <c r="D6744">
        <v>4.83</v>
      </c>
      <c r="E6744">
        <v>4.83</v>
      </c>
      <c r="F6744">
        <v>4.83</v>
      </c>
      <c r="G6744">
        <v>4.82</v>
      </c>
      <c r="I6744" s="2">
        <v>-2.0999999999999999E-3</v>
      </c>
    </row>
    <row r="6745" spans="3:9" x14ac:dyDescent="0.25">
      <c r="C6745" s="1">
        <v>36817</v>
      </c>
      <c r="D6745">
        <v>4.84</v>
      </c>
      <c r="E6745">
        <v>4.83</v>
      </c>
      <c r="F6745">
        <v>4.84</v>
      </c>
      <c r="G6745">
        <v>4.83</v>
      </c>
      <c r="I6745" s="2">
        <v>0</v>
      </c>
    </row>
    <row r="6746" spans="3:9" x14ac:dyDescent="0.25">
      <c r="C6746" s="1">
        <v>36816</v>
      </c>
      <c r="D6746">
        <v>4.84</v>
      </c>
      <c r="E6746">
        <v>4.8499999999999996</v>
      </c>
      <c r="F6746">
        <v>4.84</v>
      </c>
      <c r="G6746">
        <v>4.83</v>
      </c>
      <c r="I6746" s="2">
        <v>-4.1000000000000003E-3</v>
      </c>
    </row>
    <row r="6747" spans="3:9" x14ac:dyDescent="0.25">
      <c r="C6747" s="1">
        <v>36815</v>
      </c>
      <c r="D6747">
        <v>4.8600000000000003</v>
      </c>
      <c r="E6747">
        <v>4.87</v>
      </c>
      <c r="F6747">
        <v>4.8600000000000003</v>
      </c>
      <c r="G6747">
        <v>4.8499999999999996</v>
      </c>
      <c r="I6747" s="2">
        <v>-2.0999999999999999E-3</v>
      </c>
    </row>
    <row r="6748" spans="3:9" x14ac:dyDescent="0.25">
      <c r="C6748" s="1">
        <v>36812</v>
      </c>
      <c r="D6748">
        <v>4.87</v>
      </c>
      <c r="E6748">
        <v>4.8899999999999997</v>
      </c>
      <c r="F6748">
        <v>4.87</v>
      </c>
      <c r="G6748">
        <v>4.8600000000000003</v>
      </c>
      <c r="I6748" s="2">
        <v>-8.0999999999999996E-3</v>
      </c>
    </row>
    <row r="6749" spans="3:9" x14ac:dyDescent="0.25">
      <c r="C6749" s="1">
        <v>36811</v>
      </c>
      <c r="D6749">
        <v>4.91</v>
      </c>
      <c r="E6749">
        <v>4.8499999999999996</v>
      </c>
      <c r="F6749">
        <v>4.91</v>
      </c>
      <c r="G6749">
        <v>4.9000000000000004</v>
      </c>
      <c r="I6749" s="2">
        <v>8.2000000000000007E-3</v>
      </c>
    </row>
    <row r="6750" spans="3:9" x14ac:dyDescent="0.25">
      <c r="C6750" s="1">
        <v>36810</v>
      </c>
      <c r="D6750">
        <v>4.87</v>
      </c>
      <c r="E6750">
        <v>4.88</v>
      </c>
      <c r="F6750">
        <v>4.87</v>
      </c>
      <c r="G6750">
        <v>4.8600000000000003</v>
      </c>
      <c r="I6750" s="2">
        <v>-4.1000000000000003E-3</v>
      </c>
    </row>
    <row r="6751" spans="3:9" x14ac:dyDescent="0.25">
      <c r="C6751" s="1">
        <v>36809</v>
      </c>
      <c r="D6751">
        <v>4.8899999999999997</v>
      </c>
      <c r="E6751">
        <v>4.8600000000000003</v>
      </c>
      <c r="F6751">
        <v>4.8899999999999997</v>
      </c>
      <c r="G6751">
        <v>4.88</v>
      </c>
      <c r="I6751" s="2">
        <v>4.1000000000000003E-3</v>
      </c>
    </row>
    <row r="6752" spans="3:9" x14ac:dyDescent="0.25">
      <c r="C6752" s="1">
        <v>36808</v>
      </c>
      <c r="D6752">
        <v>4.87</v>
      </c>
      <c r="E6752">
        <v>4.8600000000000003</v>
      </c>
      <c r="F6752">
        <v>4.87</v>
      </c>
      <c r="G6752">
        <v>4.8600000000000003</v>
      </c>
      <c r="I6752" s="2">
        <v>0</v>
      </c>
    </row>
    <row r="6753" spans="3:9" x14ac:dyDescent="0.25">
      <c r="C6753" s="1">
        <v>36805</v>
      </c>
      <c r="D6753">
        <v>4.87</v>
      </c>
      <c r="E6753">
        <v>4.8600000000000003</v>
      </c>
      <c r="F6753">
        <v>4.87</v>
      </c>
      <c r="G6753">
        <v>4.8600000000000003</v>
      </c>
      <c r="I6753" s="2">
        <v>0</v>
      </c>
    </row>
    <row r="6754" spans="3:9" x14ac:dyDescent="0.25">
      <c r="C6754" s="1">
        <v>36804</v>
      </c>
      <c r="D6754">
        <v>4.87</v>
      </c>
      <c r="E6754">
        <v>4.8499999999999996</v>
      </c>
      <c r="F6754">
        <v>4.87</v>
      </c>
      <c r="G6754">
        <v>4.8600000000000003</v>
      </c>
      <c r="I6754" s="2">
        <v>2.0999999999999999E-3</v>
      </c>
    </row>
    <row r="6755" spans="3:9" x14ac:dyDescent="0.25">
      <c r="C6755" s="1">
        <v>36803</v>
      </c>
      <c r="D6755">
        <v>4.8600000000000003</v>
      </c>
      <c r="E6755">
        <v>4.88</v>
      </c>
      <c r="F6755">
        <v>4.8600000000000003</v>
      </c>
      <c r="G6755">
        <v>4.84</v>
      </c>
      <c r="I6755" s="2">
        <v>-6.1000000000000004E-3</v>
      </c>
    </row>
    <row r="6756" spans="3:9" x14ac:dyDescent="0.25">
      <c r="C6756" s="1">
        <v>36802</v>
      </c>
      <c r="D6756">
        <v>4.8899999999999997</v>
      </c>
      <c r="E6756">
        <v>4.87</v>
      </c>
      <c r="F6756">
        <v>4.8899999999999997</v>
      </c>
      <c r="G6756">
        <v>4.88</v>
      </c>
      <c r="I6756" s="2">
        <v>2E-3</v>
      </c>
    </row>
    <row r="6757" spans="3:9" x14ac:dyDescent="0.25">
      <c r="C6757" s="1">
        <v>36801</v>
      </c>
      <c r="D6757">
        <v>4.88</v>
      </c>
      <c r="E6757">
        <v>4.87</v>
      </c>
      <c r="F6757">
        <v>4.88</v>
      </c>
      <c r="G6757">
        <v>4.87</v>
      </c>
      <c r="I6757" s="2">
        <v>2.0999999999999999E-3</v>
      </c>
    </row>
    <row r="6758" spans="3:9" x14ac:dyDescent="0.25">
      <c r="C6758" s="1">
        <v>36798</v>
      </c>
      <c r="D6758">
        <v>4.87</v>
      </c>
      <c r="E6758">
        <v>4.92</v>
      </c>
      <c r="F6758">
        <v>4.87</v>
      </c>
      <c r="G6758">
        <v>4.8600000000000003</v>
      </c>
      <c r="I6758" s="2">
        <v>-1.2200000000000001E-2</v>
      </c>
    </row>
    <row r="6759" spans="3:9" x14ac:dyDescent="0.25">
      <c r="C6759" s="1">
        <v>36797</v>
      </c>
      <c r="D6759">
        <v>4.93</v>
      </c>
      <c r="E6759">
        <v>4.93</v>
      </c>
      <c r="F6759">
        <v>4.93</v>
      </c>
      <c r="G6759">
        <v>4.92</v>
      </c>
      <c r="I6759" s="2">
        <v>-2E-3</v>
      </c>
    </row>
    <row r="6760" spans="3:9" x14ac:dyDescent="0.25">
      <c r="C6760" s="1">
        <v>36796</v>
      </c>
      <c r="D6760">
        <v>4.9400000000000004</v>
      </c>
      <c r="E6760">
        <v>4.9000000000000004</v>
      </c>
      <c r="F6760">
        <v>4.9400000000000004</v>
      </c>
      <c r="G6760">
        <v>4.93</v>
      </c>
      <c r="I6760" s="2">
        <v>6.1000000000000004E-3</v>
      </c>
    </row>
    <row r="6761" spans="3:9" x14ac:dyDescent="0.25">
      <c r="C6761" s="1">
        <v>36795</v>
      </c>
      <c r="D6761">
        <v>4.91</v>
      </c>
      <c r="E6761">
        <v>4.9000000000000004</v>
      </c>
      <c r="F6761">
        <v>4.91</v>
      </c>
      <c r="G6761">
        <v>4.9000000000000004</v>
      </c>
      <c r="I6761" s="2">
        <v>2E-3</v>
      </c>
    </row>
    <row r="6762" spans="3:9" x14ac:dyDescent="0.25">
      <c r="C6762" s="1">
        <v>36794</v>
      </c>
      <c r="D6762">
        <v>4.9000000000000004</v>
      </c>
      <c r="E6762">
        <v>4.9000000000000004</v>
      </c>
      <c r="F6762">
        <v>4.9000000000000004</v>
      </c>
      <c r="G6762">
        <v>4.8899999999999997</v>
      </c>
      <c r="I6762" s="2">
        <v>2E-3</v>
      </c>
    </row>
    <row r="6763" spans="3:9" x14ac:dyDescent="0.25">
      <c r="C6763" s="1">
        <v>36791</v>
      </c>
      <c r="D6763">
        <v>4.8899999999999997</v>
      </c>
      <c r="E6763">
        <v>4.8600000000000003</v>
      </c>
      <c r="F6763">
        <v>4.8899999999999997</v>
      </c>
      <c r="G6763">
        <v>4.88</v>
      </c>
      <c r="I6763" s="2">
        <v>4.1000000000000003E-3</v>
      </c>
    </row>
    <row r="6764" spans="3:9" x14ac:dyDescent="0.25">
      <c r="C6764" s="1">
        <v>36790</v>
      </c>
      <c r="D6764">
        <v>4.87</v>
      </c>
      <c r="E6764">
        <v>4.82</v>
      </c>
      <c r="F6764">
        <v>4.87</v>
      </c>
      <c r="G6764">
        <v>4.8499999999999996</v>
      </c>
      <c r="I6764" s="2">
        <v>8.3000000000000001E-3</v>
      </c>
    </row>
    <row r="6765" spans="3:9" x14ac:dyDescent="0.25">
      <c r="C6765" s="1">
        <v>36789</v>
      </c>
      <c r="D6765">
        <v>4.83</v>
      </c>
      <c r="E6765">
        <v>4.87</v>
      </c>
      <c r="F6765">
        <v>4.83</v>
      </c>
      <c r="G6765">
        <v>4.82</v>
      </c>
      <c r="I6765" s="2">
        <v>-1.0200000000000001E-2</v>
      </c>
    </row>
    <row r="6766" spans="3:9" x14ac:dyDescent="0.25">
      <c r="C6766" s="1">
        <v>36788</v>
      </c>
      <c r="D6766">
        <v>4.88</v>
      </c>
      <c r="E6766">
        <v>4.8499999999999996</v>
      </c>
      <c r="F6766">
        <v>4.88</v>
      </c>
      <c r="G6766">
        <v>4.8600000000000003</v>
      </c>
      <c r="I6766" s="2">
        <v>2.0999999999999999E-3</v>
      </c>
    </row>
    <row r="6767" spans="3:9" x14ac:dyDescent="0.25">
      <c r="C6767" s="1">
        <v>36787</v>
      </c>
      <c r="D6767">
        <v>4.87</v>
      </c>
      <c r="E6767">
        <v>4.8499999999999996</v>
      </c>
      <c r="F6767">
        <v>4.87</v>
      </c>
      <c r="G6767">
        <v>4.8499999999999996</v>
      </c>
      <c r="I6767" s="2">
        <v>2.0999999999999999E-3</v>
      </c>
    </row>
    <row r="6768" spans="3:9" x14ac:dyDescent="0.25">
      <c r="C6768" s="1">
        <v>36784</v>
      </c>
      <c r="D6768">
        <v>4.8600000000000003</v>
      </c>
      <c r="E6768">
        <v>4.87</v>
      </c>
      <c r="F6768">
        <v>4.8600000000000003</v>
      </c>
      <c r="G6768">
        <v>4.8499999999999996</v>
      </c>
      <c r="I6768" s="2">
        <v>-4.1000000000000003E-3</v>
      </c>
    </row>
    <row r="6769" spans="3:9" x14ac:dyDescent="0.25">
      <c r="C6769" s="1">
        <v>36783</v>
      </c>
      <c r="D6769">
        <v>4.88</v>
      </c>
      <c r="E6769">
        <v>4.8600000000000003</v>
      </c>
      <c r="F6769">
        <v>4.88</v>
      </c>
      <c r="G6769">
        <v>4.87</v>
      </c>
      <c r="I6769" s="2">
        <v>2.0999999999999999E-3</v>
      </c>
    </row>
    <row r="6770" spans="3:9" x14ac:dyDescent="0.25">
      <c r="C6770" s="1">
        <v>36782</v>
      </c>
      <c r="D6770">
        <v>4.87</v>
      </c>
      <c r="E6770">
        <v>4.8600000000000003</v>
      </c>
      <c r="F6770">
        <v>4.87</v>
      </c>
      <c r="G6770">
        <v>4.8600000000000003</v>
      </c>
      <c r="I6770" s="2">
        <v>-2E-3</v>
      </c>
    </row>
    <row r="6771" spans="3:9" x14ac:dyDescent="0.25">
      <c r="C6771" s="1">
        <v>36781</v>
      </c>
      <c r="D6771">
        <v>4.88</v>
      </c>
      <c r="E6771">
        <v>4.8600000000000003</v>
      </c>
      <c r="F6771">
        <v>4.88</v>
      </c>
      <c r="G6771">
        <v>4.88</v>
      </c>
      <c r="I6771" s="2">
        <v>2.0999999999999999E-3</v>
      </c>
    </row>
    <row r="6772" spans="3:9" x14ac:dyDescent="0.25">
      <c r="C6772" s="1">
        <v>36780</v>
      </c>
      <c r="D6772">
        <v>4.87</v>
      </c>
      <c r="E6772">
        <v>4.88</v>
      </c>
      <c r="F6772">
        <v>4.87</v>
      </c>
      <c r="G6772">
        <v>4.8600000000000003</v>
      </c>
      <c r="I6772" s="2">
        <v>-6.1000000000000004E-3</v>
      </c>
    </row>
    <row r="6773" spans="3:9" x14ac:dyDescent="0.25">
      <c r="C6773" s="1">
        <v>36777</v>
      </c>
      <c r="D6773">
        <v>4.9000000000000004</v>
      </c>
      <c r="E6773">
        <v>4.8899999999999997</v>
      </c>
      <c r="F6773">
        <v>4.9000000000000004</v>
      </c>
      <c r="G6773">
        <v>4.8899999999999997</v>
      </c>
      <c r="I6773" s="2">
        <v>-2E-3</v>
      </c>
    </row>
    <row r="6774" spans="3:9" x14ac:dyDescent="0.25">
      <c r="C6774" s="1">
        <v>36776</v>
      </c>
      <c r="D6774">
        <v>4.91</v>
      </c>
      <c r="E6774">
        <v>4.9400000000000004</v>
      </c>
      <c r="F6774">
        <v>4.91</v>
      </c>
      <c r="G6774">
        <v>4.9000000000000004</v>
      </c>
      <c r="I6774" s="2">
        <v>-8.0999999999999996E-3</v>
      </c>
    </row>
    <row r="6775" spans="3:9" x14ac:dyDescent="0.25">
      <c r="C6775" s="1">
        <v>36775</v>
      </c>
      <c r="D6775">
        <v>4.95</v>
      </c>
      <c r="E6775">
        <v>4.9400000000000004</v>
      </c>
      <c r="F6775">
        <v>4.95</v>
      </c>
      <c r="G6775">
        <v>4.9400000000000004</v>
      </c>
      <c r="I6775" s="2">
        <v>0</v>
      </c>
    </row>
    <row r="6776" spans="3:9" x14ac:dyDescent="0.25">
      <c r="C6776" s="1">
        <v>36774</v>
      </c>
      <c r="D6776">
        <v>4.95</v>
      </c>
      <c r="E6776">
        <v>4.95</v>
      </c>
      <c r="F6776">
        <v>4.95</v>
      </c>
      <c r="G6776">
        <v>4.9400000000000004</v>
      </c>
      <c r="I6776" s="2">
        <v>-2E-3</v>
      </c>
    </row>
    <row r="6777" spans="3:9" x14ac:dyDescent="0.25">
      <c r="C6777" s="1">
        <v>36773</v>
      </c>
      <c r="D6777">
        <v>4.96</v>
      </c>
      <c r="E6777">
        <v>4.95</v>
      </c>
      <c r="F6777">
        <v>4.96</v>
      </c>
      <c r="G6777">
        <v>4.95</v>
      </c>
      <c r="I6777" s="2">
        <v>-2E-3</v>
      </c>
    </row>
    <row r="6778" spans="3:9" x14ac:dyDescent="0.25">
      <c r="C6778" s="1">
        <v>36770</v>
      </c>
      <c r="D6778">
        <v>4.97</v>
      </c>
      <c r="E6778">
        <v>4.95</v>
      </c>
      <c r="F6778">
        <v>4.97</v>
      </c>
      <c r="G6778">
        <v>4.96</v>
      </c>
      <c r="I6778" s="2">
        <v>0</v>
      </c>
    </row>
    <row r="6779" spans="3:9" x14ac:dyDescent="0.25">
      <c r="C6779" s="1">
        <v>36769</v>
      </c>
      <c r="D6779">
        <v>4.97</v>
      </c>
      <c r="E6779">
        <v>4.91</v>
      </c>
      <c r="F6779">
        <v>4.97</v>
      </c>
      <c r="G6779">
        <v>4.96</v>
      </c>
      <c r="I6779" s="2">
        <v>1.2200000000000001E-2</v>
      </c>
    </row>
    <row r="6780" spans="3:9" x14ac:dyDescent="0.25">
      <c r="C6780" s="1">
        <v>36768</v>
      </c>
      <c r="D6780">
        <v>4.91</v>
      </c>
      <c r="E6780">
        <v>4.92</v>
      </c>
      <c r="F6780">
        <v>4.91</v>
      </c>
      <c r="G6780">
        <v>4.9000000000000004</v>
      </c>
      <c r="I6780" s="2">
        <v>-4.1000000000000003E-3</v>
      </c>
    </row>
    <row r="6781" spans="3:9" x14ac:dyDescent="0.25">
      <c r="C6781" s="1">
        <v>36767</v>
      </c>
      <c r="D6781">
        <v>4.93</v>
      </c>
      <c r="E6781">
        <v>4.9000000000000004</v>
      </c>
      <c r="F6781">
        <v>4.93</v>
      </c>
      <c r="G6781">
        <v>4.92</v>
      </c>
      <c r="I6781" s="2">
        <v>2E-3</v>
      </c>
    </row>
    <row r="6782" spans="3:9" x14ac:dyDescent="0.25">
      <c r="C6782" s="1">
        <v>36766</v>
      </c>
      <c r="D6782">
        <v>4.92</v>
      </c>
      <c r="E6782">
        <v>4.8600000000000003</v>
      </c>
      <c r="F6782">
        <v>4.92</v>
      </c>
      <c r="G6782">
        <v>4.9000000000000004</v>
      </c>
      <c r="I6782" s="2">
        <v>8.2000000000000007E-3</v>
      </c>
    </row>
    <row r="6783" spans="3:9" x14ac:dyDescent="0.25">
      <c r="C6783" s="1">
        <v>36763</v>
      </c>
      <c r="D6783">
        <v>4.88</v>
      </c>
      <c r="E6783">
        <v>4.83</v>
      </c>
      <c r="F6783">
        <v>4.88</v>
      </c>
      <c r="G6783">
        <v>4.87</v>
      </c>
      <c r="I6783" s="2">
        <v>8.3000000000000001E-3</v>
      </c>
    </row>
    <row r="6784" spans="3:9" x14ac:dyDescent="0.25">
      <c r="C6784" s="1">
        <v>36762</v>
      </c>
      <c r="D6784">
        <v>4.84</v>
      </c>
      <c r="E6784">
        <v>4.7699999999999996</v>
      </c>
      <c r="F6784">
        <v>4.84</v>
      </c>
      <c r="G6784">
        <v>4.83</v>
      </c>
      <c r="I6784" s="2">
        <v>1.26E-2</v>
      </c>
    </row>
    <row r="6785" spans="3:9" x14ac:dyDescent="0.25">
      <c r="C6785" s="1">
        <v>36761</v>
      </c>
      <c r="D6785">
        <v>4.78</v>
      </c>
      <c r="E6785">
        <v>4.82</v>
      </c>
      <c r="F6785">
        <v>4.78</v>
      </c>
      <c r="G6785">
        <v>4.7699999999999996</v>
      </c>
      <c r="I6785" s="2">
        <v>-1.04E-2</v>
      </c>
    </row>
    <row r="6786" spans="3:9" x14ac:dyDescent="0.25">
      <c r="C6786" s="1">
        <v>36760</v>
      </c>
      <c r="D6786">
        <v>4.83</v>
      </c>
      <c r="E6786">
        <v>4.84</v>
      </c>
      <c r="F6786">
        <v>4.83</v>
      </c>
      <c r="G6786">
        <v>4.82</v>
      </c>
      <c r="I6786" s="2">
        <v>-4.1000000000000003E-3</v>
      </c>
    </row>
    <row r="6787" spans="3:9" x14ac:dyDescent="0.25">
      <c r="C6787" s="1">
        <v>36759</v>
      </c>
      <c r="D6787">
        <v>4.8499999999999996</v>
      </c>
      <c r="E6787">
        <v>4.82</v>
      </c>
      <c r="F6787">
        <v>4.8499999999999996</v>
      </c>
      <c r="G6787">
        <v>4.84</v>
      </c>
      <c r="I6787" s="2">
        <v>2.0999999999999999E-3</v>
      </c>
    </row>
    <row r="6788" spans="3:9" x14ac:dyDescent="0.25">
      <c r="C6788" s="1">
        <v>36756</v>
      </c>
      <c r="D6788">
        <v>4.84</v>
      </c>
      <c r="E6788">
        <v>4.8499999999999996</v>
      </c>
      <c r="F6788">
        <v>4.84</v>
      </c>
      <c r="G6788">
        <v>4.83</v>
      </c>
      <c r="I6788" s="2">
        <v>-4.1000000000000003E-3</v>
      </c>
    </row>
    <row r="6789" spans="3:9" x14ac:dyDescent="0.25">
      <c r="C6789" s="1">
        <v>36755</v>
      </c>
      <c r="D6789">
        <v>4.8600000000000003</v>
      </c>
      <c r="E6789">
        <v>4.84</v>
      </c>
      <c r="F6789">
        <v>4.8600000000000003</v>
      </c>
      <c r="G6789">
        <v>4.8499999999999996</v>
      </c>
      <c r="I6789" s="2">
        <v>2.0999999999999999E-3</v>
      </c>
    </row>
    <row r="6790" spans="3:9" x14ac:dyDescent="0.25">
      <c r="C6790" s="1">
        <v>36754</v>
      </c>
      <c r="D6790">
        <v>4.8499999999999996</v>
      </c>
      <c r="E6790">
        <v>4.8499999999999996</v>
      </c>
      <c r="F6790">
        <v>4.8499999999999996</v>
      </c>
      <c r="G6790">
        <v>4.84</v>
      </c>
      <c r="I6790" s="2">
        <v>-2.0999999999999999E-3</v>
      </c>
    </row>
    <row r="6791" spans="3:9" x14ac:dyDescent="0.25">
      <c r="C6791" s="1">
        <v>36753</v>
      </c>
      <c r="D6791">
        <v>4.8600000000000003</v>
      </c>
      <c r="E6791">
        <v>4.8600000000000003</v>
      </c>
      <c r="F6791">
        <v>4.8600000000000003</v>
      </c>
      <c r="G6791">
        <v>4.8499999999999996</v>
      </c>
      <c r="I6791" s="2">
        <v>-2.0999999999999999E-3</v>
      </c>
    </row>
    <row r="6792" spans="3:9" x14ac:dyDescent="0.25">
      <c r="C6792" s="1">
        <v>36752</v>
      </c>
      <c r="D6792">
        <v>4.87</v>
      </c>
      <c r="E6792">
        <v>4.9000000000000004</v>
      </c>
      <c r="F6792">
        <v>4.87</v>
      </c>
      <c r="G6792">
        <v>4.8600000000000003</v>
      </c>
      <c r="I6792" s="2">
        <v>-8.0999999999999996E-3</v>
      </c>
    </row>
    <row r="6793" spans="3:9" x14ac:dyDescent="0.25">
      <c r="C6793" s="1">
        <v>36749</v>
      </c>
      <c r="D6793">
        <v>4.91</v>
      </c>
      <c r="E6793">
        <v>4.88</v>
      </c>
      <c r="F6793">
        <v>4.91</v>
      </c>
      <c r="G6793">
        <v>4.9000000000000004</v>
      </c>
      <c r="I6793" s="2">
        <v>4.1000000000000003E-3</v>
      </c>
    </row>
    <row r="6794" spans="3:9" x14ac:dyDescent="0.25">
      <c r="C6794" s="1">
        <v>36748</v>
      </c>
      <c r="D6794">
        <v>4.8899999999999997</v>
      </c>
      <c r="E6794">
        <v>4.87</v>
      </c>
      <c r="F6794">
        <v>4.8899999999999997</v>
      </c>
      <c r="G6794">
        <v>4.88</v>
      </c>
      <c r="I6794" s="2">
        <v>0</v>
      </c>
    </row>
    <row r="6795" spans="3:9" x14ac:dyDescent="0.25">
      <c r="C6795" s="1">
        <v>36747</v>
      </c>
      <c r="D6795">
        <v>4.8899999999999997</v>
      </c>
      <c r="E6795">
        <v>4.8899999999999997</v>
      </c>
      <c r="F6795">
        <v>4.8899999999999997</v>
      </c>
      <c r="G6795">
        <v>4.88</v>
      </c>
      <c r="I6795" s="2">
        <v>-2E-3</v>
      </c>
    </row>
    <row r="6796" spans="3:9" x14ac:dyDescent="0.25">
      <c r="C6796" s="1">
        <v>36746</v>
      </c>
      <c r="D6796">
        <v>4.9000000000000004</v>
      </c>
      <c r="E6796">
        <v>4.93</v>
      </c>
      <c r="F6796">
        <v>4.9000000000000004</v>
      </c>
      <c r="G6796">
        <v>4.8899999999999997</v>
      </c>
      <c r="I6796" s="2">
        <v>-8.0999999999999996E-3</v>
      </c>
    </row>
    <row r="6797" spans="3:9" x14ac:dyDescent="0.25">
      <c r="C6797" s="1">
        <v>36745</v>
      </c>
      <c r="D6797">
        <v>4.9400000000000004</v>
      </c>
      <c r="E6797">
        <v>4.9000000000000004</v>
      </c>
      <c r="F6797">
        <v>4.9400000000000004</v>
      </c>
      <c r="G6797">
        <v>4.92</v>
      </c>
      <c r="I6797" s="2">
        <v>6.1000000000000004E-3</v>
      </c>
    </row>
    <row r="6798" spans="3:9" x14ac:dyDescent="0.25">
      <c r="C6798" s="1">
        <v>36742</v>
      </c>
      <c r="D6798">
        <v>4.91</v>
      </c>
      <c r="E6798">
        <v>4.95</v>
      </c>
      <c r="F6798">
        <v>4.91</v>
      </c>
      <c r="G6798">
        <v>4.9000000000000004</v>
      </c>
      <c r="I6798" s="2">
        <v>-1.01E-2</v>
      </c>
    </row>
    <row r="6799" spans="3:9" x14ac:dyDescent="0.25">
      <c r="C6799" s="1">
        <v>36741</v>
      </c>
      <c r="D6799">
        <v>4.96</v>
      </c>
      <c r="E6799">
        <v>4.96</v>
      </c>
      <c r="F6799">
        <v>4.96</v>
      </c>
      <c r="G6799">
        <v>4.95</v>
      </c>
      <c r="I6799" s="2">
        <v>-4.0000000000000001E-3</v>
      </c>
    </row>
    <row r="6800" spans="3:9" x14ac:dyDescent="0.25">
      <c r="C6800" s="1">
        <v>36740</v>
      </c>
      <c r="D6800">
        <v>4.9800000000000004</v>
      </c>
      <c r="E6800">
        <v>4.97</v>
      </c>
      <c r="F6800">
        <v>4.9800000000000004</v>
      </c>
      <c r="G6800">
        <v>4.97</v>
      </c>
      <c r="I6800" s="2">
        <v>0</v>
      </c>
    </row>
    <row r="6801" spans="3:9" x14ac:dyDescent="0.25">
      <c r="C6801" s="1">
        <v>36739</v>
      </c>
      <c r="D6801">
        <v>4.9800000000000004</v>
      </c>
      <c r="E6801">
        <v>4.9800000000000004</v>
      </c>
      <c r="F6801">
        <v>4.9800000000000004</v>
      </c>
      <c r="G6801">
        <v>4.97</v>
      </c>
      <c r="I6801" s="2">
        <v>-2E-3</v>
      </c>
    </row>
    <row r="6802" spans="3:9" x14ac:dyDescent="0.25">
      <c r="C6802" s="1">
        <v>36738</v>
      </c>
      <c r="D6802">
        <v>4.99</v>
      </c>
      <c r="E6802">
        <v>4.95</v>
      </c>
      <c r="F6802">
        <v>4.99</v>
      </c>
      <c r="G6802">
        <v>4.9800000000000004</v>
      </c>
      <c r="I6802" s="2">
        <v>6.0000000000000001E-3</v>
      </c>
    </row>
    <row r="6803" spans="3:9" x14ac:dyDescent="0.25">
      <c r="C6803" s="1">
        <v>36735</v>
      </c>
      <c r="D6803">
        <v>4.96</v>
      </c>
      <c r="E6803">
        <v>4.9400000000000004</v>
      </c>
      <c r="F6803">
        <v>4.96</v>
      </c>
      <c r="G6803">
        <v>4.95</v>
      </c>
      <c r="I6803" s="2">
        <v>0</v>
      </c>
    </row>
    <row r="6804" spans="3:9" x14ac:dyDescent="0.25">
      <c r="C6804" s="1">
        <v>36734</v>
      </c>
      <c r="D6804">
        <v>4.96</v>
      </c>
      <c r="E6804">
        <v>4.9400000000000004</v>
      </c>
      <c r="F6804">
        <v>4.96</v>
      </c>
      <c r="G6804">
        <v>4.95</v>
      </c>
      <c r="I6804" s="2">
        <v>2E-3</v>
      </c>
    </row>
    <row r="6805" spans="3:9" x14ac:dyDescent="0.25">
      <c r="C6805" s="1">
        <v>36733</v>
      </c>
      <c r="D6805">
        <v>4.95</v>
      </c>
      <c r="E6805">
        <v>4.97</v>
      </c>
      <c r="F6805">
        <v>4.95</v>
      </c>
      <c r="G6805">
        <v>4.9400000000000004</v>
      </c>
      <c r="I6805" s="2">
        <v>-6.0000000000000001E-3</v>
      </c>
    </row>
    <row r="6806" spans="3:9" x14ac:dyDescent="0.25">
      <c r="C6806" s="1">
        <v>36732</v>
      </c>
      <c r="D6806">
        <v>4.9800000000000004</v>
      </c>
      <c r="E6806">
        <v>4.93</v>
      </c>
      <c r="F6806">
        <v>4.9800000000000004</v>
      </c>
      <c r="G6806">
        <v>4.97</v>
      </c>
      <c r="I6806" s="2">
        <v>8.0999999999999996E-3</v>
      </c>
    </row>
    <row r="6807" spans="3:9" x14ac:dyDescent="0.25">
      <c r="C6807" s="1">
        <v>36731</v>
      </c>
      <c r="D6807">
        <v>4.9400000000000004</v>
      </c>
      <c r="E6807">
        <v>4.9000000000000004</v>
      </c>
      <c r="F6807">
        <v>4.9400000000000004</v>
      </c>
      <c r="G6807">
        <v>4.93</v>
      </c>
      <c r="I6807" s="2">
        <v>2E-3</v>
      </c>
    </row>
    <row r="6808" spans="3:9" x14ac:dyDescent="0.25">
      <c r="C6808" s="1">
        <v>36728</v>
      </c>
      <c r="D6808">
        <v>4.93</v>
      </c>
      <c r="E6808">
        <v>4.97</v>
      </c>
      <c r="F6808">
        <v>4.93</v>
      </c>
      <c r="G6808">
        <v>4.92</v>
      </c>
      <c r="I6808" s="2">
        <v>-0.01</v>
      </c>
    </row>
    <row r="6809" spans="3:9" x14ac:dyDescent="0.25">
      <c r="C6809" s="1">
        <v>36727</v>
      </c>
      <c r="D6809">
        <v>4.9800000000000004</v>
      </c>
      <c r="E6809">
        <v>4.97</v>
      </c>
      <c r="F6809">
        <v>4.9800000000000004</v>
      </c>
      <c r="G6809">
        <v>4.97</v>
      </c>
      <c r="I6809" s="2">
        <v>2E-3</v>
      </c>
    </row>
    <row r="6810" spans="3:9" x14ac:dyDescent="0.25">
      <c r="C6810" s="1">
        <v>36726</v>
      </c>
      <c r="D6810">
        <v>4.97</v>
      </c>
      <c r="E6810">
        <v>5</v>
      </c>
      <c r="F6810">
        <v>4.97</v>
      </c>
      <c r="G6810">
        <v>4.96</v>
      </c>
      <c r="I6810" s="2">
        <v>-0.01</v>
      </c>
    </row>
    <row r="6811" spans="3:9" x14ac:dyDescent="0.25">
      <c r="C6811" s="1">
        <v>36725</v>
      </c>
      <c r="D6811">
        <v>5.0199999999999996</v>
      </c>
      <c r="E6811">
        <v>5</v>
      </c>
      <c r="F6811">
        <v>5.0199999999999996</v>
      </c>
      <c r="G6811">
        <v>5.01</v>
      </c>
      <c r="I6811" s="2">
        <v>2E-3</v>
      </c>
    </row>
    <row r="6812" spans="3:9" x14ac:dyDescent="0.25">
      <c r="C6812" s="1">
        <v>36724</v>
      </c>
      <c r="D6812">
        <v>5.01</v>
      </c>
      <c r="E6812">
        <v>4.99</v>
      </c>
      <c r="F6812">
        <v>5.01</v>
      </c>
      <c r="G6812">
        <v>5</v>
      </c>
      <c r="I6812" s="2">
        <v>2E-3</v>
      </c>
    </row>
    <row r="6813" spans="3:9" x14ac:dyDescent="0.25">
      <c r="C6813" s="1">
        <v>36721</v>
      </c>
      <c r="D6813">
        <v>5</v>
      </c>
      <c r="E6813">
        <v>4.96</v>
      </c>
      <c r="F6813">
        <v>5</v>
      </c>
      <c r="G6813">
        <v>4.99</v>
      </c>
      <c r="I6813" s="2">
        <v>6.0000000000000001E-3</v>
      </c>
    </row>
    <row r="6814" spans="3:9" x14ac:dyDescent="0.25">
      <c r="C6814" s="1">
        <v>36720</v>
      </c>
      <c r="D6814">
        <v>4.97</v>
      </c>
      <c r="E6814">
        <v>4.95</v>
      </c>
      <c r="F6814">
        <v>4.97</v>
      </c>
      <c r="G6814">
        <v>4.96</v>
      </c>
      <c r="I6814" s="2">
        <v>0</v>
      </c>
    </row>
    <row r="6815" spans="3:9" x14ac:dyDescent="0.25">
      <c r="C6815" s="1">
        <v>36719</v>
      </c>
      <c r="D6815">
        <v>4.97</v>
      </c>
      <c r="E6815">
        <v>4.9400000000000004</v>
      </c>
      <c r="F6815">
        <v>4.97</v>
      </c>
      <c r="G6815">
        <v>4.96</v>
      </c>
      <c r="I6815" s="2">
        <v>2E-3</v>
      </c>
    </row>
    <row r="6816" spans="3:9" x14ac:dyDescent="0.25">
      <c r="C6816" s="1">
        <v>36718</v>
      </c>
      <c r="D6816">
        <v>4.96</v>
      </c>
      <c r="E6816">
        <v>4.97</v>
      </c>
      <c r="F6816">
        <v>4.96</v>
      </c>
      <c r="G6816">
        <v>4.95</v>
      </c>
      <c r="I6816" s="2">
        <v>-4.0000000000000001E-3</v>
      </c>
    </row>
    <row r="6817" spans="3:9" x14ac:dyDescent="0.25">
      <c r="C6817" s="1">
        <v>36717</v>
      </c>
      <c r="D6817">
        <v>4.9800000000000004</v>
      </c>
      <c r="E6817">
        <v>4.97</v>
      </c>
      <c r="F6817">
        <v>4.9800000000000004</v>
      </c>
      <c r="G6817">
        <v>4.97</v>
      </c>
      <c r="I6817" s="2">
        <v>2E-3</v>
      </c>
    </row>
    <row r="6818" spans="3:9" x14ac:dyDescent="0.25">
      <c r="C6818" s="1">
        <v>36714</v>
      </c>
      <c r="D6818">
        <v>4.97</v>
      </c>
      <c r="E6818">
        <v>4.9800000000000004</v>
      </c>
      <c r="F6818">
        <v>4.97</v>
      </c>
      <c r="G6818">
        <v>4.96</v>
      </c>
      <c r="I6818" s="2">
        <v>-6.0000000000000001E-3</v>
      </c>
    </row>
    <row r="6819" spans="3:9" x14ac:dyDescent="0.25">
      <c r="C6819" s="1">
        <v>36713</v>
      </c>
      <c r="D6819">
        <v>5</v>
      </c>
      <c r="E6819">
        <v>4.97</v>
      </c>
      <c r="F6819">
        <v>5</v>
      </c>
      <c r="G6819">
        <v>4.9800000000000004</v>
      </c>
      <c r="I6819" s="2">
        <v>4.0000000000000001E-3</v>
      </c>
    </row>
    <row r="6820" spans="3:9" x14ac:dyDescent="0.25">
      <c r="C6820" s="1">
        <v>36712</v>
      </c>
      <c r="D6820">
        <v>4.9800000000000004</v>
      </c>
      <c r="E6820">
        <v>4.9800000000000004</v>
      </c>
      <c r="F6820">
        <v>4.9800000000000004</v>
      </c>
      <c r="G6820">
        <v>4.97</v>
      </c>
      <c r="I6820" s="2">
        <v>-2E-3</v>
      </c>
    </row>
    <row r="6821" spans="3:9" x14ac:dyDescent="0.25">
      <c r="C6821" s="1">
        <v>36711</v>
      </c>
      <c r="D6821">
        <v>4.99</v>
      </c>
      <c r="E6821">
        <v>4.99</v>
      </c>
      <c r="F6821">
        <v>4.99</v>
      </c>
      <c r="G6821">
        <v>4.9800000000000004</v>
      </c>
      <c r="I6821" s="2">
        <v>-2E-3</v>
      </c>
    </row>
    <row r="6822" spans="3:9" x14ac:dyDescent="0.25">
      <c r="C6822" s="1">
        <v>36710</v>
      </c>
      <c r="D6822">
        <v>5</v>
      </c>
      <c r="E6822">
        <v>5.01</v>
      </c>
      <c r="F6822">
        <v>5</v>
      </c>
      <c r="G6822">
        <v>4.99</v>
      </c>
      <c r="I6822" s="2">
        <v>-6.0000000000000001E-3</v>
      </c>
    </row>
    <row r="6823" spans="3:9" x14ac:dyDescent="0.25">
      <c r="C6823" s="1">
        <v>36707</v>
      </c>
      <c r="D6823">
        <v>5.03</v>
      </c>
      <c r="E6823">
        <v>4.99</v>
      </c>
      <c r="F6823">
        <v>5.03</v>
      </c>
      <c r="G6823">
        <v>5.0199999999999996</v>
      </c>
      <c r="I6823" s="2">
        <v>6.0000000000000001E-3</v>
      </c>
    </row>
    <row r="6824" spans="3:9" x14ac:dyDescent="0.25">
      <c r="C6824" s="1">
        <v>36706</v>
      </c>
      <c r="D6824">
        <v>5</v>
      </c>
      <c r="E6824">
        <v>4.96</v>
      </c>
      <c r="F6824">
        <v>5</v>
      </c>
      <c r="G6824">
        <v>4.99</v>
      </c>
      <c r="I6824" s="2">
        <v>4.0000000000000001E-3</v>
      </c>
    </row>
    <row r="6825" spans="3:9" x14ac:dyDescent="0.25">
      <c r="C6825" s="1">
        <v>36705</v>
      </c>
      <c r="D6825">
        <v>4.9800000000000004</v>
      </c>
      <c r="E6825">
        <v>4.93</v>
      </c>
      <c r="F6825">
        <v>4.9800000000000004</v>
      </c>
      <c r="G6825">
        <v>4.97</v>
      </c>
      <c r="I6825" s="2">
        <v>4.0000000000000001E-3</v>
      </c>
    </row>
    <row r="6826" spans="3:9" x14ac:dyDescent="0.25">
      <c r="C6826" s="1">
        <v>36704</v>
      </c>
      <c r="D6826">
        <v>4.96</v>
      </c>
      <c r="E6826">
        <v>4.96</v>
      </c>
      <c r="F6826">
        <v>4.96</v>
      </c>
      <c r="G6826">
        <v>4.9400000000000004</v>
      </c>
      <c r="I6826" s="2">
        <v>-2E-3</v>
      </c>
    </row>
    <row r="6827" spans="3:9" x14ac:dyDescent="0.25">
      <c r="C6827" s="1">
        <v>36703</v>
      </c>
      <c r="D6827">
        <v>4.97</v>
      </c>
      <c r="E6827">
        <v>4.93</v>
      </c>
      <c r="F6827">
        <v>4.97</v>
      </c>
      <c r="G6827">
        <v>4.96</v>
      </c>
      <c r="I6827" s="2">
        <v>4.0000000000000001E-3</v>
      </c>
    </row>
    <row r="6828" spans="3:9" x14ac:dyDescent="0.25">
      <c r="C6828" s="1">
        <v>36700</v>
      </c>
      <c r="D6828">
        <v>4.95</v>
      </c>
      <c r="E6828">
        <v>4.95</v>
      </c>
      <c r="F6828">
        <v>4.95</v>
      </c>
      <c r="G6828">
        <v>4.9400000000000004</v>
      </c>
      <c r="I6828" s="2">
        <v>-2E-3</v>
      </c>
    </row>
    <row r="6829" spans="3:9" x14ac:dyDescent="0.25">
      <c r="C6829" s="1">
        <v>36699</v>
      </c>
      <c r="D6829">
        <v>4.96</v>
      </c>
      <c r="E6829">
        <v>4.9400000000000004</v>
      </c>
      <c r="F6829">
        <v>4.96</v>
      </c>
      <c r="G6829">
        <v>4.95</v>
      </c>
      <c r="I6829" s="2">
        <v>0</v>
      </c>
    </row>
    <row r="6830" spans="3:9" x14ac:dyDescent="0.25">
      <c r="C6830" s="1">
        <v>36698</v>
      </c>
      <c r="D6830">
        <v>4.96</v>
      </c>
      <c r="E6830">
        <v>5.01</v>
      </c>
      <c r="F6830">
        <v>4.96</v>
      </c>
      <c r="G6830">
        <v>4.95</v>
      </c>
      <c r="I6830" s="2">
        <v>-1.2E-2</v>
      </c>
    </row>
    <row r="6831" spans="3:9" x14ac:dyDescent="0.25">
      <c r="C6831" s="1">
        <v>36697</v>
      </c>
      <c r="D6831">
        <v>5.0199999999999996</v>
      </c>
      <c r="E6831">
        <v>5.01</v>
      </c>
      <c r="F6831">
        <v>5.0199999999999996</v>
      </c>
      <c r="G6831">
        <v>5</v>
      </c>
      <c r="I6831" s="2">
        <v>-2E-3</v>
      </c>
    </row>
    <row r="6832" spans="3:9" x14ac:dyDescent="0.25">
      <c r="C6832" s="1">
        <v>36696</v>
      </c>
      <c r="D6832">
        <v>5.03</v>
      </c>
      <c r="E6832">
        <v>5.04</v>
      </c>
      <c r="F6832">
        <v>5.03</v>
      </c>
      <c r="G6832">
        <v>5.01</v>
      </c>
      <c r="I6832" s="2">
        <v>-5.8999999999999999E-3</v>
      </c>
    </row>
    <row r="6833" spans="3:9" x14ac:dyDescent="0.25">
      <c r="C6833" s="1">
        <v>36693</v>
      </c>
      <c r="D6833">
        <v>5.0599999999999996</v>
      </c>
      <c r="E6833">
        <v>5.04</v>
      </c>
      <c r="F6833">
        <v>5.0599999999999996</v>
      </c>
      <c r="G6833">
        <v>5.05</v>
      </c>
      <c r="I6833" s="2">
        <v>2E-3</v>
      </c>
    </row>
    <row r="6834" spans="3:9" x14ac:dyDescent="0.25">
      <c r="C6834" s="1">
        <v>36692</v>
      </c>
      <c r="D6834">
        <v>5.05</v>
      </c>
      <c r="E6834">
        <v>5.04</v>
      </c>
      <c r="F6834">
        <v>5.05</v>
      </c>
      <c r="G6834">
        <v>5.04</v>
      </c>
      <c r="I6834" s="2">
        <v>-2E-3</v>
      </c>
    </row>
    <row r="6835" spans="3:9" x14ac:dyDescent="0.25">
      <c r="C6835" s="1">
        <v>36691</v>
      </c>
      <c r="D6835">
        <v>5.0599999999999996</v>
      </c>
      <c r="E6835">
        <v>5</v>
      </c>
      <c r="F6835">
        <v>5.0599999999999996</v>
      </c>
      <c r="G6835">
        <v>5.05</v>
      </c>
      <c r="I6835" s="2">
        <v>1.2E-2</v>
      </c>
    </row>
    <row r="6836" spans="3:9" x14ac:dyDescent="0.25">
      <c r="C6836" s="1">
        <v>36690</v>
      </c>
      <c r="D6836">
        <v>5</v>
      </c>
      <c r="E6836">
        <v>5</v>
      </c>
      <c r="F6836">
        <v>5</v>
      </c>
      <c r="G6836">
        <v>4.99</v>
      </c>
      <c r="I6836" s="2">
        <v>-2E-3</v>
      </c>
    </row>
    <row r="6837" spans="3:9" x14ac:dyDescent="0.25">
      <c r="C6837" s="1">
        <v>36689</v>
      </c>
      <c r="D6837">
        <v>5.01</v>
      </c>
      <c r="E6837">
        <v>5.01</v>
      </c>
      <c r="F6837">
        <v>5.01</v>
      </c>
      <c r="G6837">
        <v>5</v>
      </c>
      <c r="I6837" s="2">
        <v>-4.0000000000000001E-3</v>
      </c>
    </row>
    <row r="6838" spans="3:9" x14ac:dyDescent="0.25">
      <c r="C6838" s="1">
        <v>36686</v>
      </c>
      <c r="D6838">
        <v>5.03</v>
      </c>
      <c r="E6838">
        <v>5.05</v>
      </c>
      <c r="F6838">
        <v>5.03</v>
      </c>
      <c r="G6838">
        <v>5.0199999999999996</v>
      </c>
      <c r="I6838" s="2">
        <v>-5.8999999999999999E-3</v>
      </c>
    </row>
    <row r="6839" spans="3:9" x14ac:dyDescent="0.25">
      <c r="C6839" s="1">
        <v>36685</v>
      </c>
      <c r="D6839">
        <v>5.0599999999999996</v>
      </c>
      <c r="E6839">
        <v>5.0599999999999996</v>
      </c>
      <c r="F6839">
        <v>5.0599999999999996</v>
      </c>
      <c r="G6839">
        <v>5.05</v>
      </c>
      <c r="I6839" s="2">
        <v>-2E-3</v>
      </c>
    </row>
    <row r="6840" spans="3:9" x14ac:dyDescent="0.25">
      <c r="C6840" s="1">
        <v>36684</v>
      </c>
      <c r="D6840">
        <v>5.07</v>
      </c>
      <c r="E6840">
        <v>5.05</v>
      </c>
      <c r="F6840">
        <v>5.07</v>
      </c>
      <c r="G6840">
        <v>5.0599999999999996</v>
      </c>
      <c r="I6840" s="2">
        <v>2E-3</v>
      </c>
    </row>
    <row r="6841" spans="3:9" x14ac:dyDescent="0.25">
      <c r="C6841" s="1">
        <v>36683</v>
      </c>
      <c r="D6841">
        <v>5.0599999999999996</v>
      </c>
      <c r="E6841">
        <v>5.01</v>
      </c>
      <c r="F6841">
        <v>5.0599999999999996</v>
      </c>
      <c r="G6841">
        <v>5.05</v>
      </c>
      <c r="I6841" s="2">
        <v>6.0000000000000001E-3</v>
      </c>
    </row>
    <row r="6842" spans="3:9" x14ac:dyDescent="0.25">
      <c r="C6842" s="1">
        <v>36682</v>
      </c>
      <c r="D6842">
        <v>5.03</v>
      </c>
      <c r="E6842">
        <v>4.9800000000000004</v>
      </c>
      <c r="F6842">
        <v>5.03</v>
      </c>
      <c r="G6842">
        <v>5.01</v>
      </c>
      <c r="I6842" s="2">
        <v>8.0000000000000002E-3</v>
      </c>
    </row>
    <row r="6843" spans="3:9" x14ac:dyDescent="0.25">
      <c r="C6843" s="1">
        <v>36679</v>
      </c>
      <c r="D6843">
        <v>4.99</v>
      </c>
      <c r="E6843">
        <v>4.9000000000000004</v>
      </c>
      <c r="F6843">
        <v>4.99</v>
      </c>
      <c r="G6843">
        <v>4.9800000000000004</v>
      </c>
      <c r="I6843" s="2">
        <v>1.6299999999999999E-2</v>
      </c>
    </row>
    <row r="6844" spans="3:9" x14ac:dyDescent="0.25">
      <c r="C6844" s="1">
        <v>36678</v>
      </c>
      <c r="D6844">
        <v>4.91</v>
      </c>
      <c r="E6844">
        <v>4.91</v>
      </c>
      <c r="F6844">
        <v>4.91</v>
      </c>
      <c r="G6844">
        <v>4.9000000000000004</v>
      </c>
      <c r="I6844" s="2">
        <v>-2E-3</v>
      </c>
    </row>
    <row r="6845" spans="3:9" x14ac:dyDescent="0.25">
      <c r="C6845" s="1">
        <v>36677</v>
      </c>
      <c r="D6845">
        <v>4.92</v>
      </c>
      <c r="E6845">
        <v>4.9000000000000004</v>
      </c>
      <c r="F6845">
        <v>4.92</v>
      </c>
      <c r="G6845">
        <v>4.91</v>
      </c>
      <c r="I6845" s="2">
        <v>2E-3</v>
      </c>
    </row>
    <row r="6846" spans="3:9" x14ac:dyDescent="0.25">
      <c r="C6846" s="1">
        <v>36676</v>
      </c>
      <c r="D6846">
        <v>4.91</v>
      </c>
      <c r="E6846">
        <v>4.92</v>
      </c>
      <c r="F6846">
        <v>4.91</v>
      </c>
      <c r="G6846">
        <v>4.9000000000000004</v>
      </c>
      <c r="I6846" s="2">
        <v>-6.1000000000000004E-3</v>
      </c>
    </row>
    <row r="6847" spans="3:9" x14ac:dyDescent="0.25">
      <c r="C6847" s="1">
        <v>36675</v>
      </c>
      <c r="D6847">
        <v>4.9400000000000004</v>
      </c>
      <c r="E6847">
        <v>4.91</v>
      </c>
      <c r="F6847">
        <v>4.9400000000000004</v>
      </c>
      <c r="G6847">
        <v>4.92</v>
      </c>
      <c r="I6847" s="2">
        <v>4.1000000000000003E-3</v>
      </c>
    </row>
    <row r="6848" spans="3:9" x14ac:dyDescent="0.25">
      <c r="C6848" s="1">
        <v>36672</v>
      </c>
      <c r="D6848">
        <v>4.92</v>
      </c>
      <c r="E6848">
        <v>4.8899999999999997</v>
      </c>
      <c r="F6848">
        <v>4.92</v>
      </c>
      <c r="G6848">
        <v>4.91</v>
      </c>
      <c r="I6848" s="2">
        <v>2E-3</v>
      </c>
    </row>
    <row r="6849" spans="3:9" x14ac:dyDescent="0.25">
      <c r="C6849" s="1">
        <v>36671</v>
      </c>
      <c r="D6849">
        <v>4.91</v>
      </c>
      <c r="E6849">
        <v>4.96</v>
      </c>
      <c r="F6849">
        <v>4.91</v>
      </c>
      <c r="G6849">
        <v>4.9000000000000004</v>
      </c>
      <c r="I6849" s="2">
        <v>-1.21E-2</v>
      </c>
    </row>
    <row r="6850" spans="3:9" x14ac:dyDescent="0.25">
      <c r="C6850" s="1">
        <v>36670</v>
      </c>
      <c r="D6850">
        <v>4.97</v>
      </c>
      <c r="E6850">
        <v>4.9800000000000004</v>
      </c>
      <c r="F6850">
        <v>4.97</v>
      </c>
      <c r="G6850">
        <v>4.96</v>
      </c>
      <c r="I6850" s="2">
        <v>-6.0000000000000001E-3</v>
      </c>
    </row>
    <row r="6851" spans="3:9" x14ac:dyDescent="0.25">
      <c r="C6851" s="1">
        <v>36669</v>
      </c>
      <c r="D6851">
        <v>5</v>
      </c>
      <c r="E6851">
        <v>4.9800000000000004</v>
      </c>
      <c r="F6851">
        <v>5</v>
      </c>
      <c r="G6851">
        <v>4.99</v>
      </c>
      <c r="I6851" s="2">
        <v>2E-3</v>
      </c>
    </row>
    <row r="6852" spans="3:9" x14ac:dyDescent="0.25">
      <c r="C6852" s="1">
        <v>36668</v>
      </c>
      <c r="D6852">
        <v>4.99</v>
      </c>
      <c r="E6852">
        <v>4.96</v>
      </c>
      <c r="F6852">
        <v>4.99</v>
      </c>
      <c r="G6852">
        <v>4.9800000000000004</v>
      </c>
      <c r="I6852" s="2">
        <v>4.0000000000000001E-3</v>
      </c>
    </row>
    <row r="6853" spans="3:9" x14ac:dyDescent="0.25">
      <c r="C6853" s="1">
        <v>36665</v>
      </c>
      <c r="D6853">
        <v>4.97</v>
      </c>
      <c r="E6853">
        <v>4.9800000000000004</v>
      </c>
      <c r="F6853">
        <v>4.97</v>
      </c>
      <c r="G6853">
        <v>4.96</v>
      </c>
      <c r="I6853" s="2">
        <v>-6.0000000000000001E-3</v>
      </c>
    </row>
    <row r="6854" spans="3:9" x14ac:dyDescent="0.25">
      <c r="C6854" s="1">
        <v>36664</v>
      </c>
      <c r="D6854">
        <v>5</v>
      </c>
      <c r="E6854">
        <v>4.9800000000000004</v>
      </c>
      <c r="F6854">
        <v>5</v>
      </c>
      <c r="G6854">
        <v>4.99</v>
      </c>
      <c r="I6854" s="2">
        <v>4.0000000000000001E-3</v>
      </c>
    </row>
    <row r="6855" spans="3:9" x14ac:dyDescent="0.25">
      <c r="C6855" s="1">
        <v>36663</v>
      </c>
      <c r="D6855">
        <v>4.9800000000000004</v>
      </c>
      <c r="E6855">
        <v>5.07</v>
      </c>
      <c r="F6855">
        <v>4.9800000000000004</v>
      </c>
      <c r="G6855">
        <v>4.97</v>
      </c>
      <c r="I6855" s="2">
        <v>-1.9699999999999999E-2</v>
      </c>
    </row>
    <row r="6856" spans="3:9" x14ac:dyDescent="0.25">
      <c r="C6856" s="1">
        <v>36662</v>
      </c>
      <c r="D6856">
        <v>5.08</v>
      </c>
      <c r="E6856">
        <v>4.99</v>
      </c>
      <c r="F6856">
        <v>5.08</v>
      </c>
      <c r="G6856">
        <v>5.07</v>
      </c>
      <c r="I6856" s="2">
        <v>1.6E-2</v>
      </c>
    </row>
    <row r="6857" spans="3:9" x14ac:dyDescent="0.25">
      <c r="C6857" s="1">
        <v>36661</v>
      </c>
      <c r="D6857">
        <v>5</v>
      </c>
      <c r="E6857">
        <v>4.99</v>
      </c>
      <c r="F6857">
        <v>5</v>
      </c>
      <c r="G6857">
        <v>4.99</v>
      </c>
      <c r="I6857" s="2">
        <v>0</v>
      </c>
    </row>
    <row r="6858" spans="3:9" x14ac:dyDescent="0.25">
      <c r="C6858" s="1">
        <v>36658</v>
      </c>
      <c r="D6858">
        <v>5</v>
      </c>
      <c r="E6858">
        <v>4.99</v>
      </c>
      <c r="F6858">
        <v>5</v>
      </c>
      <c r="G6858">
        <v>4.99</v>
      </c>
      <c r="I6858" s="2">
        <v>0</v>
      </c>
    </row>
    <row r="6859" spans="3:9" x14ac:dyDescent="0.25">
      <c r="C6859" s="1">
        <v>36657</v>
      </c>
      <c r="D6859">
        <v>5</v>
      </c>
      <c r="E6859">
        <v>5</v>
      </c>
      <c r="F6859">
        <v>5</v>
      </c>
      <c r="G6859">
        <v>4.99</v>
      </c>
      <c r="I6859" s="2">
        <v>-4.0000000000000001E-3</v>
      </c>
    </row>
    <row r="6860" spans="3:9" x14ac:dyDescent="0.25">
      <c r="C6860" s="1">
        <v>36656</v>
      </c>
      <c r="D6860">
        <v>5.0199999999999996</v>
      </c>
      <c r="E6860">
        <v>5.01</v>
      </c>
      <c r="F6860">
        <v>5.0199999999999996</v>
      </c>
      <c r="G6860">
        <v>5</v>
      </c>
      <c r="I6860" s="2">
        <v>-2E-3</v>
      </c>
    </row>
    <row r="6861" spans="3:9" x14ac:dyDescent="0.25">
      <c r="C6861" s="1">
        <v>36655</v>
      </c>
      <c r="D6861">
        <v>5.03</v>
      </c>
      <c r="E6861">
        <v>5</v>
      </c>
      <c r="F6861">
        <v>5.03</v>
      </c>
      <c r="G6861">
        <v>5.0199999999999996</v>
      </c>
      <c r="I6861" s="2">
        <v>4.0000000000000001E-3</v>
      </c>
    </row>
    <row r="6862" spans="3:9" x14ac:dyDescent="0.25">
      <c r="C6862" s="1">
        <v>36654</v>
      </c>
      <c r="D6862">
        <v>5.01</v>
      </c>
      <c r="E6862">
        <v>5</v>
      </c>
      <c r="F6862">
        <v>5.01</v>
      </c>
      <c r="G6862">
        <v>5</v>
      </c>
      <c r="I6862" s="2">
        <v>4.0000000000000001E-3</v>
      </c>
    </row>
    <row r="6863" spans="3:9" x14ac:dyDescent="0.25">
      <c r="C6863" s="1">
        <v>36651</v>
      </c>
      <c r="D6863">
        <v>4.99</v>
      </c>
      <c r="E6863">
        <v>5.09</v>
      </c>
      <c r="F6863">
        <v>4.99</v>
      </c>
      <c r="G6863">
        <v>4.9800000000000004</v>
      </c>
      <c r="I6863" s="2">
        <v>-2.35E-2</v>
      </c>
    </row>
    <row r="6864" spans="3:9" x14ac:dyDescent="0.25">
      <c r="C6864" s="1">
        <v>36650</v>
      </c>
      <c r="D6864">
        <v>5.1100000000000003</v>
      </c>
      <c r="E6864">
        <v>5.01</v>
      </c>
      <c r="F6864">
        <v>5.1100000000000003</v>
      </c>
      <c r="G6864">
        <v>5.09</v>
      </c>
      <c r="I6864" s="2">
        <v>0.02</v>
      </c>
    </row>
    <row r="6865" spans="3:9" x14ac:dyDescent="0.25">
      <c r="C6865" s="1">
        <v>36649</v>
      </c>
      <c r="D6865">
        <v>5.01</v>
      </c>
      <c r="E6865">
        <v>5.01</v>
      </c>
      <c r="F6865">
        <v>5.01</v>
      </c>
      <c r="G6865">
        <v>5</v>
      </c>
      <c r="I6865" s="2">
        <v>-2E-3</v>
      </c>
    </row>
    <row r="6866" spans="3:9" x14ac:dyDescent="0.25">
      <c r="C6866" s="1">
        <v>36648</v>
      </c>
      <c r="D6866">
        <v>5.0199999999999996</v>
      </c>
      <c r="E6866">
        <v>5.01</v>
      </c>
      <c r="F6866">
        <v>5.0199999999999996</v>
      </c>
      <c r="G6866">
        <v>5.01</v>
      </c>
      <c r="I6866" s="2">
        <v>0</v>
      </c>
    </row>
    <row r="6867" spans="3:9" x14ac:dyDescent="0.25">
      <c r="C6867" s="1">
        <v>36647</v>
      </c>
      <c r="D6867">
        <v>5.0199999999999996</v>
      </c>
      <c r="E6867">
        <v>4.9400000000000004</v>
      </c>
      <c r="F6867">
        <v>5.0199999999999996</v>
      </c>
      <c r="G6867">
        <v>5.01</v>
      </c>
      <c r="I6867" s="2">
        <v>1.01E-2</v>
      </c>
    </row>
    <row r="6868" spans="3:9" x14ac:dyDescent="0.25">
      <c r="C6868" s="1">
        <v>36644</v>
      </c>
      <c r="D6868">
        <v>4.97</v>
      </c>
      <c r="E6868">
        <v>4.9400000000000004</v>
      </c>
      <c r="F6868">
        <v>4.97</v>
      </c>
      <c r="G6868">
        <v>4.96</v>
      </c>
      <c r="I6868" s="2">
        <v>2E-3</v>
      </c>
    </row>
    <row r="6869" spans="3:9" x14ac:dyDescent="0.25">
      <c r="C6869" s="1">
        <v>36643</v>
      </c>
      <c r="D6869">
        <v>4.96</v>
      </c>
      <c r="E6869">
        <v>4.93</v>
      </c>
      <c r="F6869">
        <v>4.96</v>
      </c>
      <c r="G6869">
        <v>4.9400000000000004</v>
      </c>
      <c r="I6869" s="2">
        <v>2E-3</v>
      </c>
    </row>
    <row r="6870" spans="3:9" x14ac:dyDescent="0.25">
      <c r="C6870" s="1">
        <v>36642</v>
      </c>
      <c r="D6870">
        <v>4.95</v>
      </c>
      <c r="E6870">
        <v>4.99</v>
      </c>
      <c r="F6870">
        <v>4.95</v>
      </c>
      <c r="G6870">
        <v>4.93</v>
      </c>
      <c r="I6870" s="2">
        <v>-0.01</v>
      </c>
    </row>
    <row r="6871" spans="3:9" x14ac:dyDescent="0.25">
      <c r="C6871" s="1">
        <v>36641</v>
      </c>
      <c r="D6871">
        <v>5</v>
      </c>
      <c r="E6871">
        <v>4.93</v>
      </c>
      <c r="F6871">
        <v>5</v>
      </c>
      <c r="G6871">
        <v>4.99</v>
      </c>
      <c r="I6871" s="2">
        <v>1.21E-2</v>
      </c>
    </row>
    <row r="6872" spans="3:9" x14ac:dyDescent="0.25">
      <c r="C6872" s="1">
        <v>36640</v>
      </c>
      <c r="D6872">
        <v>4.9400000000000004</v>
      </c>
      <c r="E6872">
        <v>4.9800000000000004</v>
      </c>
      <c r="F6872">
        <v>4.9400000000000004</v>
      </c>
      <c r="G6872">
        <v>4.93</v>
      </c>
      <c r="I6872" s="2">
        <v>-8.0000000000000002E-3</v>
      </c>
    </row>
    <row r="6873" spans="3:9" x14ac:dyDescent="0.25">
      <c r="C6873" s="1">
        <v>36637</v>
      </c>
      <c r="D6873">
        <v>4.9800000000000004</v>
      </c>
      <c r="E6873">
        <v>4.96</v>
      </c>
      <c r="F6873">
        <v>4.9800000000000004</v>
      </c>
      <c r="G6873">
        <v>4.96</v>
      </c>
      <c r="I6873" s="2">
        <v>2E-3</v>
      </c>
    </row>
    <row r="6874" spans="3:9" x14ac:dyDescent="0.25">
      <c r="C6874" s="1">
        <v>36636</v>
      </c>
      <c r="D6874">
        <v>4.97</v>
      </c>
      <c r="E6874">
        <v>5.08</v>
      </c>
      <c r="F6874">
        <v>4.97</v>
      </c>
      <c r="G6874">
        <v>4.96</v>
      </c>
      <c r="I6874" s="2">
        <v>-2.5499999999999998E-2</v>
      </c>
    </row>
    <row r="6875" spans="3:9" x14ac:dyDescent="0.25">
      <c r="C6875" s="1">
        <v>36635</v>
      </c>
      <c r="D6875">
        <v>5.0999999999999996</v>
      </c>
      <c r="E6875">
        <v>5.09</v>
      </c>
      <c r="F6875">
        <v>5.0999999999999996</v>
      </c>
      <c r="G6875">
        <v>5.09</v>
      </c>
      <c r="I6875" s="2">
        <v>-2E-3</v>
      </c>
    </row>
    <row r="6876" spans="3:9" x14ac:dyDescent="0.25">
      <c r="C6876" s="1">
        <v>36634</v>
      </c>
      <c r="D6876">
        <v>5.1100000000000003</v>
      </c>
      <c r="E6876">
        <v>5.08</v>
      </c>
      <c r="F6876">
        <v>5.1100000000000003</v>
      </c>
      <c r="G6876">
        <v>5.0999999999999996</v>
      </c>
      <c r="I6876" s="2">
        <v>0</v>
      </c>
    </row>
    <row r="6877" spans="3:9" x14ac:dyDescent="0.25">
      <c r="C6877" s="1">
        <v>36633</v>
      </c>
      <c r="D6877">
        <v>5.1100000000000003</v>
      </c>
      <c r="E6877">
        <v>5.13</v>
      </c>
      <c r="F6877">
        <v>5.1100000000000003</v>
      </c>
      <c r="G6877">
        <v>5.09</v>
      </c>
      <c r="I6877" s="2">
        <v>-5.7999999999999996E-3</v>
      </c>
    </row>
    <row r="6878" spans="3:9" x14ac:dyDescent="0.25">
      <c r="C6878" s="1">
        <v>36630</v>
      </c>
      <c r="D6878">
        <v>5.14</v>
      </c>
      <c r="E6878">
        <v>5.13</v>
      </c>
      <c r="F6878">
        <v>5.14</v>
      </c>
      <c r="G6878">
        <v>5.13</v>
      </c>
      <c r="I6878" s="2">
        <v>-1.9E-3</v>
      </c>
    </row>
    <row r="6879" spans="3:9" x14ac:dyDescent="0.25">
      <c r="C6879" s="1">
        <v>36629</v>
      </c>
      <c r="D6879">
        <v>5.15</v>
      </c>
      <c r="E6879">
        <v>5.12</v>
      </c>
      <c r="F6879">
        <v>5.15</v>
      </c>
      <c r="G6879">
        <v>5.14</v>
      </c>
      <c r="I6879" s="2">
        <v>5.8999999999999999E-3</v>
      </c>
    </row>
    <row r="6880" spans="3:9" x14ac:dyDescent="0.25">
      <c r="C6880" s="1">
        <v>36628</v>
      </c>
      <c r="D6880">
        <v>5.12</v>
      </c>
      <c r="E6880">
        <v>5.0999999999999996</v>
      </c>
      <c r="F6880">
        <v>5.12</v>
      </c>
      <c r="G6880">
        <v>5.0999999999999996</v>
      </c>
      <c r="I6880" s="2">
        <v>2E-3</v>
      </c>
    </row>
    <row r="6881" spans="3:9" x14ac:dyDescent="0.25">
      <c r="C6881" s="1">
        <v>36627</v>
      </c>
      <c r="D6881">
        <v>5.1100000000000003</v>
      </c>
      <c r="E6881">
        <v>5.1100000000000003</v>
      </c>
      <c r="F6881">
        <v>5.1100000000000003</v>
      </c>
      <c r="G6881">
        <v>5.0999999999999996</v>
      </c>
      <c r="I6881" s="2">
        <v>-3.8999999999999998E-3</v>
      </c>
    </row>
    <row r="6882" spans="3:9" x14ac:dyDescent="0.25">
      <c r="C6882" s="1">
        <v>36626</v>
      </c>
      <c r="D6882">
        <v>5.13</v>
      </c>
      <c r="E6882">
        <v>5.07</v>
      </c>
      <c r="F6882">
        <v>5.13</v>
      </c>
      <c r="G6882">
        <v>5.12</v>
      </c>
      <c r="I6882" s="2">
        <v>7.9000000000000008E-3</v>
      </c>
    </row>
    <row r="6883" spans="3:9" x14ac:dyDescent="0.25">
      <c r="C6883" s="1">
        <v>36623</v>
      </c>
      <c r="D6883">
        <v>5.09</v>
      </c>
      <c r="E6883">
        <v>5.09</v>
      </c>
      <c r="F6883">
        <v>5.09</v>
      </c>
      <c r="G6883">
        <v>5.08</v>
      </c>
      <c r="I6883" s="2">
        <v>-3.8999999999999998E-3</v>
      </c>
    </row>
    <row r="6884" spans="3:9" x14ac:dyDescent="0.25">
      <c r="C6884" s="1">
        <v>36622</v>
      </c>
      <c r="D6884">
        <v>5.1100000000000003</v>
      </c>
      <c r="E6884">
        <v>5.09</v>
      </c>
      <c r="F6884">
        <v>5.1100000000000003</v>
      </c>
      <c r="G6884">
        <v>5.0999999999999996</v>
      </c>
      <c r="I6884" s="2">
        <v>2E-3</v>
      </c>
    </row>
    <row r="6885" spans="3:9" x14ac:dyDescent="0.25">
      <c r="C6885" s="1">
        <v>36621</v>
      </c>
      <c r="D6885">
        <v>5.0999999999999996</v>
      </c>
      <c r="E6885">
        <v>5.14</v>
      </c>
      <c r="F6885">
        <v>5.0999999999999996</v>
      </c>
      <c r="G6885">
        <v>5.09</v>
      </c>
      <c r="I6885" s="2">
        <v>-5.7999999999999996E-3</v>
      </c>
    </row>
    <row r="6886" spans="3:9" x14ac:dyDescent="0.25">
      <c r="C6886" s="1">
        <v>36620</v>
      </c>
      <c r="D6886">
        <v>5.13</v>
      </c>
      <c r="E6886">
        <v>5.0199999999999996</v>
      </c>
      <c r="F6886">
        <v>5.13</v>
      </c>
      <c r="G6886">
        <v>5.12</v>
      </c>
      <c r="I6886" s="2">
        <v>1.9900000000000001E-2</v>
      </c>
    </row>
    <row r="6887" spans="3:9" x14ac:dyDescent="0.25">
      <c r="C6887" s="1">
        <v>36619</v>
      </c>
      <c r="D6887">
        <v>5.03</v>
      </c>
      <c r="E6887">
        <v>5</v>
      </c>
      <c r="F6887">
        <v>5.03</v>
      </c>
      <c r="G6887">
        <v>5.0199999999999996</v>
      </c>
      <c r="I6887" s="2">
        <v>4.0000000000000001E-3</v>
      </c>
    </row>
    <row r="6888" spans="3:9" x14ac:dyDescent="0.25">
      <c r="C6888" s="1">
        <v>36616</v>
      </c>
      <c r="D6888">
        <v>5.01</v>
      </c>
      <c r="E6888">
        <v>4.9400000000000004</v>
      </c>
      <c r="F6888">
        <v>5.01</v>
      </c>
      <c r="G6888">
        <v>5</v>
      </c>
      <c r="I6888" s="2">
        <v>1.01E-2</v>
      </c>
    </row>
    <row r="6889" spans="3:9" x14ac:dyDescent="0.25">
      <c r="C6889" s="1">
        <v>36615</v>
      </c>
      <c r="D6889">
        <v>4.96</v>
      </c>
      <c r="E6889">
        <v>4.9400000000000004</v>
      </c>
      <c r="F6889">
        <v>4.96</v>
      </c>
      <c r="G6889">
        <v>4.9400000000000004</v>
      </c>
      <c r="I6889" s="2">
        <v>0</v>
      </c>
    </row>
    <row r="6890" spans="3:9" x14ac:dyDescent="0.25">
      <c r="C6890" s="1">
        <v>36614</v>
      </c>
      <c r="D6890">
        <v>4.96</v>
      </c>
      <c r="E6890">
        <v>5.05</v>
      </c>
      <c r="F6890">
        <v>4.96</v>
      </c>
      <c r="G6890">
        <v>4.95</v>
      </c>
      <c r="I6890" s="2">
        <v>-1.9800000000000002E-2</v>
      </c>
    </row>
    <row r="6891" spans="3:9" x14ac:dyDescent="0.25">
      <c r="C6891" s="1">
        <v>36613</v>
      </c>
      <c r="D6891">
        <v>5.0599999999999996</v>
      </c>
      <c r="E6891">
        <v>5.07</v>
      </c>
      <c r="F6891">
        <v>5.0599999999999996</v>
      </c>
      <c r="G6891">
        <v>5.05</v>
      </c>
      <c r="I6891" s="2">
        <v>-5.8999999999999999E-3</v>
      </c>
    </row>
    <row r="6892" spans="3:9" x14ac:dyDescent="0.25">
      <c r="C6892" s="1">
        <v>36612</v>
      </c>
      <c r="D6892">
        <v>5.09</v>
      </c>
      <c r="E6892">
        <v>5.09</v>
      </c>
      <c r="F6892">
        <v>5.09</v>
      </c>
      <c r="G6892">
        <v>5.08</v>
      </c>
      <c r="I6892" s="2">
        <v>-3.8999999999999998E-3</v>
      </c>
    </row>
    <row r="6893" spans="3:9" x14ac:dyDescent="0.25">
      <c r="C6893" s="1">
        <v>36609</v>
      </c>
      <c r="D6893">
        <v>5.1100000000000003</v>
      </c>
      <c r="E6893">
        <v>5.09</v>
      </c>
      <c r="F6893">
        <v>5.1100000000000003</v>
      </c>
      <c r="G6893">
        <v>5.09</v>
      </c>
      <c r="I6893" s="2">
        <v>5.8999999999999999E-3</v>
      </c>
    </row>
    <row r="6894" spans="3:9" x14ac:dyDescent="0.25">
      <c r="C6894" s="1">
        <v>36608</v>
      </c>
      <c r="D6894">
        <v>5.08</v>
      </c>
      <c r="E6894">
        <v>5.1100000000000003</v>
      </c>
      <c r="F6894">
        <v>5.08</v>
      </c>
      <c r="G6894">
        <v>5.07</v>
      </c>
      <c r="I6894" s="2">
        <v>-7.7999999999999996E-3</v>
      </c>
    </row>
    <row r="6895" spans="3:9" x14ac:dyDescent="0.25">
      <c r="C6895" s="1">
        <v>36607</v>
      </c>
      <c r="D6895">
        <v>5.12</v>
      </c>
      <c r="E6895">
        <v>5.0999999999999996</v>
      </c>
      <c r="F6895">
        <v>5.12</v>
      </c>
      <c r="G6895">
        <v>5.1100000000000003</v>
      </c>
      <c r="I6895" s="2">
        <v>2E-3</v>
      </c>
    </row>
    <row r="6896" spans="3:9" x14ac:dyDescent="0.25">
      <c r="C6896" s="1">
        <v>36606</v>
      </c>
      <c r="D6896">
        <v>5.1100000000000003</v>
      </c>
      <c r="E6896">
        <v>5.03</v>
      </c>
      <c r="F6896">
        <v>5.1100000000000003</v>
      </c>
      <c r="G6896">
        <v>5.0999999999999996</v>
      </c>
      <c r="I6896" s="2">
        <v>1.3899999999999999E-2</v>
      </c>
    </row>
    <row r="6897" spans="3:9" x14ac:dyDescent="0.25">
      <c r="C6897" s="1">
        <v>36605</v>
      </c>
      <c r="D6897">
        <v>5.04</v>
      </c>
      <c r="E6897">
        <v>5.08</v>
      </c>
      <c r="F6897">
        <v>5.04</v>
      </c>
      <c r="G6897">
        <v>5.0199999999999996</v>
      </c>
      <c r="I6897" s="2">
        <v>-1.18E-2</v>
      </c>
    </row>
    <row r="6898" spans="3:9" x14ac:dyDescent="0.25">
      <c r="C6898" s="1">
        <v>36602</v>
      </c>
      <c r="D6898">
        <v>5.0999999999999996</v>
      </c>
      <c r="E6898">
        <v>5.08</v>
      </c>
      <c r="F6898">
        <v>5.0999999999999996</v>
      </c>
      <c r="G6898">
        <v>5.09</v>
      </c>
      <c r="I6898" s="2">
        <v>2E-3</v>
      </c>
    </row>
    <row r="6899" spans="3:9" x14ac:dyDescent="0.25">
      <c r="C6899" s="1">
        <v>36601</v>
      </c>
      <c r="D6899">
        <v>5.09</v>
      </c>
      <c r="E6899">
        <v>5.1100000000000003</v>
      </c>
      <c r="F6899">
        <v>5.09</v>
      </c>
      <c r="G6899">
        <v>5.08</v>
      </c>
      <c r="I6899" s="2">
        <v>-5.8999999999999999E-3</v>
      </c>
    </row>
    <row r="6900" spans="3:9" x14ac:dyDescent="0.25">
      <c r="C6900" s="1">
        <v>36600</v>
      </c>
      <c r="D6900">
        <v>5.12</v>
      </c>
      <c r="E6900">
        <v>5.08</v>
      </c>
      <c r="F6900">
        <v>5.12</v>
      </c>
      <c r="G6900">
        <v>5.1100000000000003</v>
      </c>
      <c r="I6900" s="2">
        <v>3.8999999999999998E-3</v>
      </c>
    </row>
    <row r="6901" spans="3:9" x14ac:dyDescent="0.25">
      <c r="C6901" s="1">
        <v>36599</v>
      </c>
      <c r="D6901">
        <v>5.0999999999999996</v>
      </c>
      <c r="E6901">
        <v>5.07</v>
      </c>
      <c r="F6901">
        <v>5.0999999999999996</v>
      </c>
      <c r="G6901">
        <v>5.09</v>
      </c>
      <c r="I6901" s="2">
        <v>5.8999999999999999E-3</v>
      </c>
    </row>
    <row r="6902" spans="3:9" x14ac:dyDescent="0.25">
      <c r="C6902" s="1">
        <v>36598</v>
      </c>
      <c r="D6902">
        <v>5.07</v>
      </c>
      <c r="E6902">
        <v>5.0599999999999996</v>
      </c>
      <c r="F6902">
        <v>5.07</v>
      </c>
      <c r="G6902">
        <v>5.0599999999999996</v>
      </c>
      <c r="I6902" s="2">
        <v>2E-3</v>
      </c>
    </row>
    <row r="6903" spans="3:9" x14ac:dyDescent="0.25">
      <c r="C6903" s="1">
        <v>36595</v>
      </c>
      <c r="D6903">
        <v>5.0599999999999996</v>
      </c>
      <c r="E6903">
        <v>5.08</v>
      </c>
      <c r="F6903">
        <v>5.0599999999999996</v>
      </c>
      <c r="G6903">
        <v>5.05</v>
      </c>
      <c r="I6903" s="2">
        <v>-7.7999999999999996E-3</v>
      </c>
    </row>
    <row r="6904" spans="3:9" x14ac:dyDescent="0.25">
      <c r="C6904" s="1">
        <v>36594</v>
      </c>
      <c r="D6904">
        <v>5.0999999999999996</v>
      </c>
      <c r="E6904">
        <v>5.07</v>
      </c>
      <c r="F6904">
        <v>5.0999999999999996</v>
      </c>
      <c r="G6904">
        <v>5.09</v>
      </c>
      <c r="I6904" s="2">
        <v>2E-3</v>
      </c>
    </row>
    <row r="6905" spans="3:9" x14ac:dyDescent="0.25">
      <c r="C6905" s="1">
        <v>36593</v>
      </c>
      <c r="D6905">
        <v>5.09</v>
      </c>
      <c r="E6905">
        <v>5.0599999999999996</v>
      </c>
      <c r="F6905">
        <v>5.09</v>
      </c>
      <c r="G6905">
        <v>5.08</v>
      </c>
      <c r="I6905" s="2">
        <v>2E-3</v>
      </c>
    </row>
    <row r="6906" spans="3:9" x14ac:dyDescent="0.25">
      <c r="C6906" s="1">
        <v>36592</v>
      </c>
      <c r="D6906">
        <v>5.08</v>
      </c>
      <c r="E6906">
        <v>5.05</v>
      </c>
      <c r="F6906">
        <v>5.08</v>
      </c>
      <c r="G6906">
        <v>5.07</v>
      </c>
      <c r="I6906" s="2">
        <v>2E-3</v>
      </c>
    </row>
    <row r="6907" spans="3:9" x14ac:dyDescent="0.25">
      <c r="C6907" s="1">
        <v>36591</v>
      </c>
      <c r="D6907">
        <v>5.07</v>
      </c>
      <c r="E6907">
        <v>5.09</v>
      </c>
      <c r="F6907">
        <v>5.07</v>
      </c>
      <c r="G6907">
        <v>5.0599999999999996</v>
      </c>
      <c r="I6907" s="2">
        <v>-7.7999999999999996E-3</v>
      </c>
    </row>
    <row r="6908" spans="3:9" x14ac:dyDescent="0.25">
      <c r="C6908" s="1">
        <v>36588</v>
      </c>
      <c r="D6908">
        <v>5.1100000000000003</v>
      </c>
      <c r="E6908">
        <v>5.0199999999999996</v>
      </c>
      <c r="F6908">
        <v>5.1100000000000003</v>
      </c>
      <c r="G6908">
        <v>5.0999999999999996</v>
      </c>
      <c r="I6908" s="2">
        <v>1.5900000000000001E-2</v>
      </c>
    </row>
    <row r="6909" spans="3:9" x14ac:dyDescent="0.25">
      <c r="C6909" s="1">
        <v>36587</v>
      </c>
      <c r="D6909">
        <v>5.03</v>
      </c>
      <c r="E6909">
        <v>5.0999999999999996</v>
      </c>
      <c r="F6909">
        <v>5.03</v>
      </c>
      <c r="G6909">
        <v>5.0199999999999996</v>
      </c>
      <c r="I6909" s="2">
        <v>-1.18E-2</v>
      </c>
    </row>
    <row r="6910" spans="3:9" x14ac:dyDescent="0.25">
      <c r="C6910" s="1">
        <v>36586</v>
      </c>
      <c r="D6910">
        <v>5.09</v>
      </c>
      <c r="E6910">
        <v>5.0599999999999996</v>
      </c>
      <c r="F6910">
        <v>5.09</v>
      </c>
      <c r="G6910">
        <v>5.08</v>
      </c>
      <c r="I6910" s="2">
        <v>3.8999999999999998E-3</v>
      </c>
    </row>
    <row r="6911" spans="3:9" x14ac:dyDescent="0.25">
      <c r="C6911" s="1">
        <v>36585</v>
      </c>
      <c r="D6911">
        <v>5.07</v>
      </c>
      <c r="E6911">
        <v>5.04</v>
      </c>
      <c r="F6911">
        <v>5.07</v>
      </c>
      <c r="G6911">
        <v>5.0599999999999996</v>
      </c>
      <c r="I6911" s="2">
        <v>2E-3</v>
      </c>
    </row>
    <row r="6912" spans="3:9" x14ac:dyDescent="0.25">
      <c r="C6912" s="1">
        <v>36584</v>
      </c>
      <c r="D6912">
        <v>5.0599999999999996</v>
      </c>
      <c r="E6912">
        <v>5.05</v>
      </c>
      <c r="F6912">
        <v>5.0599999999999996</v>
      </c>
      <c r="G6912">
        <v>5.05</v>
      </c>
      <c r="I6912" s="2">
        <v>2E-3</v>
      </c>
    </row>
    <row r="6913" spans="3:9" x14ac:dyDescent="0.25">
      <c r="C6913" s="1">
        <v>36581</v>
      </c>
      <c r="D6913">
        <v>5.05</v>
      </c>
      <c r="E6913">
        <v>5.13</v>
      </c>
      <c r="F6913">
        <v>5.05</v>
      </c>
      <c r="G6913">
        <v>5.04</v>
      </c>
      <c r="I6913" s="2">
        <v>-1.9400000000000001E-2</v>
      </c>
    </row>
    <row r="6914" spans="3:9" x14ac:dyDescent="0.25">
      <c r="C6914" s="1">
        <v>36580</v>
      </c>
      <c r="D6914">
        <v>5.15</v>
      </c>
      <c r="E6914">
        <v>5.22</v>
      </c>
      <c r="F6914">
        <v>5.15</v>
      </c>
      <c r="G6914">
        <v>5.14</v>
      </c>
      <c r="I6914" s="2">
        <v>-1.5299999999999999E-2</v>
      </c>
    </row>
    <row r="6915" spans="3:9" x14ac:dyDescent="0.25">
      <c r="C6915" s="1">
        <v>36579</v>
      </c>
      <c r="D6915">
        <v>5.23</v>
      </c>
      <c r="E6915">
        <v>5.25</v>
      </c>
      <c r="F6915">
        <v>5.23</v>
      </c>
      <c r="G6915">
        <v>5.22</v>
      </c>
      <c r="I6915" s="2">
        <v>-5.7000000000000002E-3</v>
      </c>
    </row>
    <row r="6916" spans="3:9" x14ac:dyDescent="0.25">
      <c r="C6916" s="1">
        <v>36578</v>
      </c>
      <c r="D6916">
        <v>5.26</v>
      </c>
      <c r="E6916">
        <v>5.22</v>
      </c>
      <c r="F6916">
        <v>5.26</v>
      </c>
      <c r="G6916">
        <v>5.25</v>
      </c>
      <c r="I6916" s="2">
        <v>5.7000000000000002E-3</v>
      </c>
    </row>
    <row r="6917" spans="3:9" x14ac:dyDescent="0.25">
      <c r="C6917" s="1">
        <v>36577</v>
      </c>
      <c r="D6917">
        <v>5.23</v>
      </c>
      <c r="E6917">
        <v>5.23</v>
      </c>
      <c r="F6917">
        <v>5.23</v>
      </c>
      <c r="G6917">
        <v>5.22</v>
      </c>
      <c r="I6917" s="2">
        <v>-1.9E-3</v>
      </c>
    </row>
    <row r="6918" spans="3:9" x14ac:dyDescent="0.25">
      <c r="C6918" s="1">
        <v>36574</v>
      </c>
      <c r="D6918">
        <v>5.24</v>
      </c>
      <c r="E6918">
        <v>5.22</v>
      </c>
      <c r="F6918">
        <v>5.24</v>
      </c>
      <c r="G6918">
        <v>5.23</v>
      </c>
      <c r="I6918" s="2">
        <v>3.8E-3</v>
      </c>
    </row>
    <row r="6919" spans="3:9" x14ac:dyDescent="0.25">
      <c r="C6919" s="1">
        <v>36573</v>
      </c>
      <c r="D6919">
        <v>5.22</v>
      </c>
      <c r="E6919">
        <v>5.25</v>
      </c>
      <c r="F6919">
        <v>5.22</v>
      </c>
      <c r="G6919">
        <v>5.21</v>
      </c>
      <c r="I6919" s="2">
        <v>-9.4999999999999998E-3</v>
      </c>
    </row>
    <row r="6920" spans="3:9" x14ac:dyDescent="0.25">
      <c r="C6920" s="1">
        <v>36572</v>
      </c>
      <c r="D6920">
        <v>5.27</v>
      </c>
      <c r="E6920">
        <v>5.2</v>
      </c>
      <c r="F6920">
        <v>5.27</v>
      </c>
      <c r="G6920">
        <v>5.25</v>
      </c>
      <c r="I6920" s="2">
        <v>1.15E-2</v>
      </c>
    </row>
    <row r="6921" spans="3:9" x14ac:dyDescent="0.25">
      <c r="C6921" s="1">
        <v>36571</v>
      </c>
      <c r="D6921">
        <v>5.21</v>
      </c>
      <c r="E6921">
        <v>5.22</v>
      </c>
      <c r="F6921">
        <v>5.21</v>
      </c>
      <c r="G6921">
        <v>5.2</v>
      </c>
      <c r="I6921" s="2">
        <v>-1.9E-3</v>
      </c>
    </row>
    <row r="6922" spans="3:9" x14ac:dyDescent="0.25">
      <c r="C6922" s="1">
        <v>36570</v>
      </c>
      <c r="D6922">
        <v>5.22</v>
      </c>
      <c r="E6922">
        <v>5.28</v>
      </c>
      <c r="F6922">
        <v>5.22</v>
      </c>
      <c r="G6922">
        <v>5.21</v>
      </c>
      <c r="I6922" s="2">
        <v>-1.32E-2</v>
      </c>
    </row>
    <row r="6923" spans="3:9" x14ac:dyDescent="0.25">
      <c r="C6923" s="1">
        <v>36567</v>
      </c>
      <c r="D6923">
        <v>5.29</v>
      </c>
      <c r="E6923">
        <v>5.35</v>
      </c>
      <c r="F6923">
        <v>5.29</v>
      </c>
      <c r="G6923">
        <v>5.27</v>
      </c>
      <c r="I6923" s="2">
        <v>-1.3100000000000001E-2</v>
      </c>
    </row>
    <row r="6924" spans="3:9" x14ac:dyDescent="0.25">
      <c r="C6924" s="1">
        <v>36566</v>
      </c>
      <c r="D6924">
        <v>5.36</v>
      </c>
      <c r="E6924">
        <v>5.35</v>
      </c>
      <c r="F6924">
        <v>5.36</v>
      </c>
      <c r="G6924">
        <v>5.34</v>
      </c>
      <c r="I6924" s="2">
        <v>0</v>
      </c>
    </row>
    <row r="6925" spans="3:9" x14ac:dyDescent="0.25">
      <c r="C6925" s="1">
        <v>36565</v>
      </c>
      <c r="D6925">
        <v>5.36</v>
      </c>
      <c r="E6925">
        <v>5.27</v>
      </c>
      <c r="F6925">
        <v>5.36</v>
      </c>
      <c r="G6925">
        <v>5.34</v>
      </c>
      <c r="I6925" s="2">
        <v>1.52E-2</v>
      </c>
    </row>
    <row r="6926" spans="3:9" x14ac:dyDescent="0.25">
      <c r="C6926" s="1">
        <v>36564</v>
      </c>
      <c r="D6926">
        <v>5.28</v>
      </c>
      <c r="E6926">
        <v>5.22</v>
      </c>
      <c r="F6926">
        <v>5.28</v>
      </c>
      <c r="G6926">
        <v>5.26</v>
      </c>
      <c r="I6926" s="2">
        <v>9.5999999999999992E-3</v>
      </c>
    </row>
    <row r="6927" spans="3:9" x14ac:dyDescent="0.25">
      <c r="C6927" s="1">
        <v>36563</v>
      </c>
      <c r="D6927">
        <v>5.23</v>
      </c>
      <c r="E6927">
        <v>5.52</v>
      </c>
      <c r="F6927">
        <v>5.23</v>
      </c>
      <c r="G6927">
        <v>5.22</v>
      </c>
      <c r="I6927" s="2">
        <v>-5.2499999999999998E-2</v>
      </c>
    </row>
    <row r="6928" spans="3:9" x14ac:dyDescent="0.25">
      <c r="C6928" s="1">
        <v>36560</v>
      </c>
      <c r="D6928">
        <v>5.52</v>
      </c>
      <c r="E6928">
        <v>5.23</v>
      </c>
      <c r="F6928">
        <v>5.52</v>
      </c>
      <c r="G6928">
        <v>5.5</v>
      </c>
      <c r="I6928" s="2">
        <v>5.5399999999999998E-2</v>
      </c>
    </row>
    <row r="6929" spans="3:9" x14ac:dyDescent="0.25">
      <c r="C6929" s="1">
        <v>36559</v>
      </c>
      <c r="D6929">
        <v>5.23</v>
      </c>
      <c r="E6929">
        <v>5.18</v>
      </c>
      <c r="F6929">
        <v>5.23</v>
      </c>
      <c r="G6929">
        <v>5.22</v>
      </c>
      <c r="I6929" s="2">
        <v>7.7000000000000002E-3</v>
      </c>
    </row>
    <row r="6930" spans="3:9" x14ac:dyDescent="0.25">
      <c r="C6930" s="1">
        <v>36558</v>
      </c>
      <c r="D6930">
        <v>5.19</v>
      </c>
      <c r="E6930">
        <v>5.18</v>
      </c>
      <c r="F6930">
        <v>5.19</v>
      </c>
      <c r="G6930">
        <v>5.17</v>
      </c>
      <c r="I6930" s="2">
        <v>-1.9E-3</v>
      </c>
    </row>
    <row r="6931" spans="3:9" x14ac:dyDescent="0.25">
      <c r="C6931" s="1">
        <v>36557</v>
      </c>
      <c r="D6931">
        <v>5.2</v>
      </c>
      <c r="E6931">
        <v>5.26</v>
      </c>
      <c r="F6931">
        <v>5.2</v>
      </c>
      <c r="G6931">
        <v>5.18</v>
      </c>
      <c r="I6931" s="2">
        <v>-9.4999999999999998E-3</v>
      </c>
    </row>
    <row r="6932" spans="3:9" x14ac:dyDescent="0.25">
      <c r="C6932" s="1">
        <v>36556</v>
      </c>
      <c r="D6932">
        <v>5.25</v>
      </c>
      <c r="E6932">
        <v>5.25</v>
      </c>
      <c r="F6932">
        <v>5.25</v>
      </c>
      <c r="G6932">
        <v>5.24</v>
      </c>
      <c r="I6932" s="2">
        <v>-3.8E-3</v>
      </c>
    </row>
    <row r="6933" spans="3:9" x14ac:dyDescent="0.25">
      <c r="C6933" s="1">
        <v>36553</v>
      </c>
      <c r="D6933">
        <v>5.27</v>
      </c>
      <c r="E6933">
        <v>5.33</v>
      </c>
      <c r="F6933">
        <v>5.27</v>
      </c>
      <c r="G6933">
        <v>5.25</v>
      </c>
      <c r="I6933" s="2">
        <v>-1.4999999999999999E-2</v>
      </c>
    </row>
    <row r="6934" spans="3:9" x14ac:dyDescent="0.25">
      <c r="C6934" s="1">
        <v>36552</v>
      </c>
      <c r="D6934">
        <v>5.35</v>
      </c>
      <c r="E6934">
        <v>5.2</v>
      </c>
      <c r="F6934">
        <v>5.35</v>
      </c>
      <c r="G6934">
        <v>5.34</v>
      </c>
      <c r="I6934" s="2">
        <v>2.69E-2</v>
      </c>
    </row>
    <row r="6935" spans="3:9" x14ac:dyDescent="0.25">
      <c r="C6935" s="1">
        <v>36551</v>
      </c>
      <c r="D6935">
        <v>5.21</v>
      </c>
      <c r="E6935">
        <v>5.25</v>
      </c>
      <c r="F6935">
        <v>5.21</v>
      </c>
      <c r="G6935">
        <v>5.2</v>
      </c>
      <c r="I6935" s="2">
        <v>-1.14E-2</v>
      </c>
    </row>
    <row r="6936" spans="3:9" x14ac:dyDescent="0.25">
      <c r="C6936" s="1">
        <v>36550</v>
      </c>
      <c r="D6936">
        <v>5.27</v>
      </c>
      <c r="E6936">
        <v>5.23</v>
      </c>
      <c r="F6936">
        <v>5.27</v>
      </c>
      <c r="G6936">
        <v>5.25</v>
      </c>
      <c r="I6936" s="2">
        <v>3.8E-3</v>
      </c>
    </row>
    <row r="6937" spans="3:9" x14ac:dyDescent="0.25">
      <c r="C6937" s="1">
        <v>36549</v>
      </c>
      <c r="D6937">
        <v>5.25</v>
      </c>
      <c r="E6937">
        <v>5.19</v>
      </c>
      <c r="F6937">
        <v>5.25</v>
      </c>
      <c r="G6937">
        <v>5.23</v>
      </c>
      <c r="I6937" s="2">
        <v>7.7000000000000002E-3</v>
      </c>
    </row>
    <row r="6938" spans="3:9" x14ac:dyDescent="0.25">
      <c r="C6938" s="1">
        <v>36546</v>
      </c>
      <c r="D6938">
        <v>5.21</v>
      </c>
      <c r="E6938">
        <v>5.21</v>
      </c>
      <c r="F6938">
        <v>5.21</v>
      </c>
      <c r="G6938">
        <v>5.2</v>
      </c>
      <c r="I6938" s="2">
        <v>0</v>
      </c>
    </row>
    <row r="6939" spans="3:9" x14ac:dyDescent="0.25">
      <c r="C6939" s="1">
        <v>36545</v>
      </c>
      <c r="D6939">
        <v>5.21</v>
      </c>
      <c r="E6939">
        <v>5.13</v>
      </c>
      <c r="F6939">
        <v>5.21</v>
      </c>
      <c r="G6939">
        <v>5.2</v>
      </c>
      <c r="I6939" s="2">
        <v>1.7600000000000001E-2</v>
      </c>
    </row>
    <row r="6940" spans="3:9" x14ac:dyDescent="0.25">
      <c r="C6940" s="1">
        <v>36544</v>
      </c>
      <c r="D6940">
        <v>5.12</v>
      </c>
      <c r="E6940">
        <v>5.13</v>
      </c>
      <c r="F6940">
        <v>5.12</v>
      </c>
      <c r="G6940">
        <v>5.1100000000000003</v>
      </c>
      <c r="I6940" s="2">
        <v>0</v>
      </c>
    </row>
    <row r="6941" spans="3:9" x14ac:dyDescent="0.25">
      <c r="C6941" s="1">
        <v>36543</v>
      </c>
      <c r="D6941">
        <v>5.12</v>
      </c>
      <c r="E6941">
        <v>5.13</v>
      </c>
      <c r="F6941">
        <v>5.12</v>
      </c>
      <c r="G6941">
        <v>5.1100000000000003</v>
      </c>
      <c r="I6941" s="2">
        <v>0</v>
      </c>
    </row>
    <row r="6942" spans="3:9" x14ac:dyDescent="0.25">
      <c r="C6942" s="1">
        <v>36542</v>
      </c>
      <c r="D6942">
        <v>5.12</v>
      </c>
      <c r="E6942">
        <v>5.0999999999999996</v>
      </c>
      <c r="F6942">
        <v>5.12</v>
      </c>
      <c r="G6942">
        <v>5.0999999999999996</v>
      </c>
      <c r="I6942" s="2">
        <v>2E-3</v>
      </c>
    </row>
    <row r="6943" spans="3:9" x14ac:dyDescent="0.25">
      <c r="C6943" s="1">
        <v>36539</v>
      </c>
      <c r="D6943">
        <v>5.1100000000000003</v>
      </c>
      <c r="E6943">
        <v>5.1100000000000003</v>
      </c>
      <c r="F6943">
        <v>5.1100000000000003</v>
      </c>
      <c r="G6943">
        <v>5.0999999999999996</v>
      </c>
      <c r="I6943" s="2">
        <v>-2E-3</v>
      </c>
    </row>
    <row r="6944" spans="3:9" x14ac:dyDescent="0.25">
      <c r="C6944" s="1">
        <v>36538</v>
      </c>
      <c r="D6944">
        <v>5.12</v>
      </c>
      <c r="E6944">
        <v>5.08</v>
      </c>
      <c r="F6944">
        <v>5.12</v>
      </c>
      <c r="G6944">
        <v>5.0999999999999996</v>
      </c>
      <c r="I6944" s="2">
        <v>3.8999999999999998E-3</v>
      </c>
    </row>
    <row r="6945" spans="3:9" x14ac:dyDescent="0.25">
      <c r="C6945" s="1">
        <v>36537</v>
      </c>
      <c r="D6945">
        <v>5.0999999999999996</v>
      </c>
      <c r="E6945">
        <v>5.14</v>
      </c>
      <c r="F6945">
        <v>5.0999999999999996</v>
      </c>
      <c r="G6945">
        <v>5.09</v>
      </c>
      <c r="I6945" s="2">
        <v>-1.1599999999999999E-2</v>
      </c>
    </row>
    <row r="6946" spans="3:9" x14ac:dyDescent="0.25">
      <c r="C6946" s="1">
        <v>36536</v>
      </c>
      <c r="D6946">
        <v>5.16</v>
      </c>
      <c r="E6946">
        <v>5.13</v>
      </c>
      <c r="F6946">
        <v>5.16</v>
      </c>
      <c r="G6946">
        <v>5.15</v>
      </c>
      <c r="I6946" s="2">
        <v>3.8999999999999998E-3</v>
      </c>
    </row>
    <row r="6947" spans="3:9" x14ac:dyDescent="0.25">
      <c r="C6947" s="1">
        <v>36535</v>
      </c>
      <c r="D6947">
        <v>5.14</v>
      </c>
      <c r="E6947">
        <v>5.14</v>
      </c>
      <c r="F6947">
        <v>5.14</v>
      </c>
      <c r="G6947">
        <v>5.13</v>
      </c>
      <c r="I6947" s="2">
        <v>-3.8999999999999998E-3</v>
      </c>
    </row>
    <row r="6948" spans="3:9" x14ac:dyDescent="0.25">
      <c r="C6948" s="1">
        <v>36532</v>
      </c>
      <c r="D6948">
        <v>5.16</v>
      </c>
      <c r="E6948">
        <v>5.0999999999999996</v>
      </c>
      <c r="F6948">
        <v>5.16</v>
      </c>
      <c r="G6948">
        <v>5.15</v>
      </c>
      <c r="I6948" s="2">
        <v>7.7999999999999996E-3</v>
      </c>
    </row>
    <row r="6949" spans="3:9" x14ac:dyDescent="0.25">
      <c r="C6949" s="1">
        <v>36531</v>
      </c>
      <c r="D6949">
        <v>5.12</v>
      </c>
      <c r="E6949">
        <v>5.13</v>
      </c>
      <c r="F6949">
        <v>5.12</v>
      </c>
      <c r="G6949">
        <v>5.1100000000000003</v>
      </c>
      <c r="I6949" s="2">
        <v>-9.7000000000000003E-3</v>
      </c>
    </row>
    <row r="6950" spans="3:9" x14ac:dyDescent="0.25">
      <c r="C6950" s="1">
        <v>36530</v>
      </c>
      <c r="D6950">
        <v>5.17</v>
      </c>
      <c r="E6950">
        <v>5.32</v>
      </c>
      <c r="F6950">
        <v>5.17</v>
      </c>
      <c r="G6950">
        <v>5.15</v>
      </c>
      <c r="I6950" s="2">
        <v>-3.3599999999999998E-2</v>
      </c>
    </row>
    <row r="6951" spans="3:9" x14ac:dyDescent="0.25">
      <c r="C6951" s="1">
        <v>36529</v>
      </c>
      <c r="D6951">
        <v>5.35</v>
      </c>
      <c r="E6951">
        <v>5.39</v>
      </c>
      <c r="F6951">
        <v>5.35</v>
      </c>
      <c r="G6951">
        <v>5.33</v>
      </c>
      <c r="I6951" s="2">
        <v>-1.9E-3</v>
      </c>
    </row>
    <row r="6952" spans="3:9" x14ac:dyDescent="0.25">
      <c r="C6952" s="1">
        <v>36528</v>
      </c>
      <c r="D6952">
        <v>5.36</v>
      </c>
      <c r="E6952">
        <v>5.4</v>
      </c>
      <c r="F6952">
        <v>5.36</v>
      </c>
      <c r="G6952">
        <v>5.34</v>
      </c>
      <c r="I6952" s="2">
        <v>-1.11E-2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</vt:i4>
      </vt:variant>
    </vt:vector>
  </HeadingPairs>
  <TitlesOfParts>
    <vt:vector size="10" baseType="lpstr">
      <vt:lpstr>Main</vt:lpstr>
      <vt:lpstr>Alg</vt:lpstr>
      <vt:lpstr>База золото</vt:lpstr>
      <vt:lpstr>База серебро</vt:lpstr>
      <vt:lpstr>Main!Прошлые_данные___XAG_USD_1</vt:lpstr>
      <vt:lpstr>'База серебро'!Прошлые_данные___XAG_USD_1</vt:lpstr>
      <vt:lpstr>'База золото'!Прошлые_данные___XAU_USD</vt:lpstr>
      <vt:lpstr>Alg!Прошлые_данные___XAU_USD_1</vt:lpstr>
      <vt:lpstr>Main!Прошлые_данные___XAU_USD_1</vt:lpstr>
      <vt:lpstr>'База золото'!Прошлые_данные___XAU_USD_1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Oladushek</dc:creator>
  <cp:lastModifiedBy>Щин Владислав Вячеславович</cp:lastModifiedBy>
  <dcterms:created xsi:type="dcterms:W3CDTF">2026-09-08T15:40:32Z</dcterms:created>
  <dcterms:modified xsi:type="dcterms:W3CDTF">2026-09-15T16:12:45Z</dcterms:modified>
</cp:coreProperties>
</file>